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208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justinswan/Documents/Strath Sem 2/Group Project/"/>
    </mc:Choice>
  </mc:AlternateContent>
  <xr:revisionPtr revIDLastSave="0" documentId="13_ncr:1_{8187E489-3F64-D348-8B5D-3FD2D0A0AD53}" xr6:coauthVersionLast="40" xr6:coauthVersionMax="40" xr10:uidLastSave="{00000000-0000-0000-0000-000000000000}"/>
  <bookViews>
    <workbookView xWindow="0" yWindow="460" windowWidth="28800" windowHeight="16420" xr2:uid="{72EED1DE-084F-5340-90E4-3525B9601F37}"/>
  </bookViews>
  <sheets>
    <sheet name="Sheet1" sheetId="2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5" i="2" l="1"/>
  <c r="B4" i="2"/>
  <c r="AB2" i="2" l="1"/>
  <c r="AA2" i="2"/>
  <c r="Z2" i="2"/>
  <c r="J3" i="2"/>
  <c r="L4" i="2" l="1"/>
  <c r="M4" i="2" s="1"/>
  <c r="L5" i="2"/>
  <c r="M5" i="2" s="1"/>
  <c r="L6" i="2"/>
  <c r="M6" i="2" s="1"/>
  <c r="L13" i="2"/>
  <c r="M13" i="2" s="1"/>
  <c r="L14" i="2"/>
  <c r="M14" i="2" s="1"/>
  <c r="L15" i="2"/>
  <c r="M15" i="2" s="1"/>
  <c r="L16" i="2"/>
  <c r="M16" i="2" s="1"/>
  <c r="L17" i="2"/>
  <c r="M17" i="2" s="1"/>
  <c r="L18" i="2"/>
  <c r="M18" i="2" s="1"/>
  <c r="L24" i="2"/>
  <c r="M24" i="2" s="1"/>
  <c r="L26" i="2"/>
  <c r="M26" i="2" s="1"/>
  <c r="L27" i="2"/>
  <c r="M27" i="2" s="1"/>
  <c r="L28" i="2"/>
  <c r="M28" i="2" s="1"/>
  <c r="L29" i="2"/>
  <c r="M29" i="2" s="1"/>
  <c r="L30" i="2"/>
  <c r="M30" i="2" s="1"/>
  <c r="L37" i="2"/>
  <c r="M37" i="2" s="1"/>
  <c r="L38" i="2"/>
  <c r="M38" i="2" s="1"/>
  <c r="L39" i="2"/>
  <c r="M39" i="2" s="1"/>
  <c r="L40" i="2"/>
  <c r="M40" i="2" s="1"/>
  <c r="L41" i="2"/>
  <c r="M41" i="2" s="1"/>
  <c r="L42" i="2"/>
  <c r="M42" i="2" s="1"/>
  <c r="L48" i="2"/>
  <c r="M48" i="2" s="1"/>
  <c r="L50" i="2"/>
  <c r="M50" i="2" s="1"/>
  <c r="L51" i="2"/>
  <c r="M51" i="2" s="1"/>
  <c r="L52" i="2"/>
  <c r="M52" i="2" s="1"/>
  <c r="L53" i="2"/>
  <c r="M53" i="2" s="1"/>
  <c r="L54" i="2"/>
  <c r="M54" i="2" s="1"/>
  <c r="L61" i="2"/>
  <c r="M61" i="2" s="1"/>
  <c r="L62" i="2"/>
  <c r="M62" i="2" s="1"/>
  <c r="L63" i="2"/>
  <c r="M63" i="2" s="1"/>
  <c r="L64" i="2"/>
  <c r="M64" i="2" s="1"/>
  <c r="L65" i="2"/>
  <c r="M65" i="2" s="1"/>
  <c r="L66" i="2"/>
  <c r="M66" i="2" s="1"/>
  <c r="L72" i="2"/>
  <c r="M72" i="2" s="1"/>
  <c r="L74" i="2"/>
  <c r="M74" i="2" s="1"/>
  <c r="L75" i="2"/>
  <c r="M75" i="2" s="1"/>
  <c r="L76" i="2"/>
  <c r="M76" i="2" s="1"/>
  <c r="L77" i="2"/>
  <c r="M77" i="2" s="1"/>
  <c r="L78" i="2"/>
  <c r="M78" i="2" s="1"/>
  <c r="L85" i="2"/>
  <c r="M85" i="2" s="1"/>
  <c r="L86" i="2"/>
  <c r="M86" i="2" s="1"/>
  <c r="L87" i="2"/>
  <c r="M87" i="2" s="1"/>
  <c r="L88" i="2"/>
  <c r="M88" i="2" s="1"/>
  <c r="L89" i="2"/>
  <c r="M89" i="2" s="1"/>
  <c r="L90" i="2"/>
  <c r="M90" i="2" s="1"/>
  <c r="L96" i="2"/>
  <c r="M96" i="2" s="1"/>
  <c r="L98" i="2"/>
  <c r="M98" i="2" s="1"/>
  <c r="L99" i="2"/>
  <c r="M99" i="2" s="1"/>
  <c r="L100" i="2"/>
  <c r="M100" i="2" s="1"/>
  <c r="L101" i="2"/>
  <c r="M101" i="2" s="1"/>
  <c r="L102" i="2"/>
  <c r="M102" i="2" s="1"/>
  <c r="L109" i="2"/>
  <c r="M109" i="2" s="1"/>
  <c r="L110" i="2"/>
  <c r="M110" i="2" s="1"/>
  <c r="L111" i="2"/>
  <c r="M111" i="2" s="1"/>
  <c r="L112" i="2"/>
  <c r="M112" i="2" s="1"/>
  <c r="L113" i="2"/>
  <c r="M113" i="2" s="1"/>
  <c r="L114" i="2"/>
  <c r="M114" i="2" s="1"/>
  <c r="L120" i="2"/>
  <c r="M120" i="2" s="1"/>
  <c r="L122" i="2"/>
  <c r="M122" i="2" s="1"/>
  <c r="L123" i="2"/>
  <c r="M123" i="2" s="1"/>
  <c r="L124" i="2"/>
  <c r="M124" i="2" s="1"/>
  <c r="L125" i="2"/>
  <c r="M125" i="2" s="1"/>
  <c r="L126" i="2"/>
  <c r="M126" i="2" s="1"/>
  <c r="L133" i="2"/>
  <c r="M133" i="2" s="1"/>
  <c r="L134" i="2"/>
  <c r="M134" i="2" s="1"/>
  <c r="L135" i="2"/>
  <c r="M135" i="2" s="1"/>
  <c r="L136" i="2"/>
  <c r="M136" i="2" s="1"/>
  <c r="L137" i="2"/>
  <c r="M137" i="2" s="1"/>
  <c r="L138" i="2"/>
  <c r="M138" i="2" s="1"/>
  <c r="L144" i="2"/>
  <c r="M144" i="2" s="1"/>
  <c r="L146" i="2"/>
  <c r="M146" i="2" s="1"/>
  <c r="L147" i="2"/>
  <c r="M147" i="2" s="1"/>
  <c r="L148" i="2"/>
  <c r="M148" i="2" s="1"/>
  <c r="L149" i="2"/>
  <c r="M149" i="2" s="1"/>
  <c r="L150" i="2"/>
  <c r="M150" i="2" s="1"/>
  <c r="L157" i="2"/>
  <c r="M157" i="2" s="1"/>
  <c r="L158" i="2"/>
  <c r="M158" i="2" s="1"/>
  <c r="L159" i="2"/>
  <c r="M159" i="2" s="1"/>
  <c r="L160" i="2"/>
  <c r="M160" i="2" s="1"/>
  <c r="L161" i="2"/>
  <c r="M161" i="2" s="1"/>
  <c r="L162" i="2"/>
  <c r="M162" i="2" s="1"/>
  <c r="L168" i="2"/>
  <c r="M168" i="2" s="1"/>
  <c r="L170" i="2"/>
  <c r="M170" i="2" s="1"/>
  <c r="L171" i="2"/>
  <c r="M171" i="2" s="1"/>
  <c r="L172" i="2"/>
  <c r="M172" i="2" s="1"/>
  <c r="L173" i="2"/>
  <c r="M173" i="2" s="1"/>
  <c r="L174" i="2"/>
  <c r="M174" i="2" s="1"/>
  <c r="L181" i="2"/>
  <c r="M181" i="2" s="1"/>
  <c r="L182" i="2"/>
  <c r="M182" i="2" s="1"/>
  <c r="L183" i="2"/>
  <c r="M183" i="2" s="1"/>
  <c r="L184" i="2"/>
  <c r="M184" i="2" s="1"/>
  <c r="L185" i="2"/>
  <c r="M185" i="2" s="1"/>
  <c r="L186" i="2"/>
  <c r="M186" i="2" s="1"/>
  <c r="L192" i="2"/>
  <c r="M192" i="2" s="1"/>
  <c r="L194" i="2"/>
  <c r="M194" i="2" s="1"/>
  <c r="L195" i="2"/>
  <c r="M195" i="2" s="1"/>
  <c r="L196" i="2"/>
  <c r="M196" i="2" s="1"/>
  <c r="L197" i="2"/>
  <c r="M197" i="2" s="1"/>
  <c r="L198" i="2"/>
  <c r="M198" i="2" s="1"/>
  <c r="L205" i="2"/>
  <c r="M205" i="2" s="1"/>
  <c r="L206" i="2"/>
  <c r="M206" i="2" s="1"/>
  <c r="L207" i="2"/>
  <c r="M207" i="2" s="1"/>
  <c r="L208" i="2"/>
  <c r="M208" i="2" s="1"/>
  <c r="L209" i="2"/>
  <c r="M209" i="2" s="1"/>
  <c r="L210" i="2"/>
  <c r="M210" i="2" s="1"/>
  <c r="L216" i="2"/>
  <c r="M216" i="2" s="1"/>
  <c r="L218" i="2"/>
  <c r="M218" i="2" s="1"/>
  <c r="L219" i="2"/>
  <c r="M219" i="2" s="1"/>
  <c r="L220" i="2"/>
  <c r="M220" i="2" s="1"/>
  <c r="L221" i="2"/>
  <c r="M221" i="2" s="1"/>
  <c r="L222" i="2"/>
  <c r="M222" i="2" s="1"/>
  <c r="L229" i="2"/>
  <c r="M229" i="2" s="1"/>
  <c r="L230" i="2"/>
  <c r="M230" i="2" s="1"/>
  <c r="L231" i="2"/>
  <c r="M231" i="2" s="1"/>
  <c r="L232" i="2"/>
  <c r="M232" i="2" s="1"/>
  <c r="L233" i="2"/>
  <c r="M233" i="2" s="1"/>
  <c r="L234" i="2"/>
  <c r="M234" i="2" s="1"/>
  <c r="L240" i="2"/>
  <c r="M240" i="2" s="1"/>
  <c r="L242" i="2"/>
  <c r="M242" i="2" s="1"/>
  <c r="L243" i="2"/>
  <c r="M243" i="2" s="1"/>
  <c r="L244" i="2"/>
  <c r="M244" i="2" s="1"/>
  <c r="L245" i="2"/>
  <c r="M245" i="2" s="1"/>
  <c r="L246" i="2"/>
  <c r="M246" i="2" s="1"/>
  <c r="L253" i="2"/>
  <c r="M253" i="2" s="1"/>
  <c r="L254" i="2"/>
  <c r="M254" i="2" s="1"/>
  <c r="L255" i="2"/>
  <c r="M255" i="2" s="1"/>
  <c r="L256" i="2"/>
  <c r="M256" i="2" s="1"/>
  <c r="L257" i="2"/>
  <c r="M257" i="2" s="1"/>
  <c r="L258" i="2"/>
  <c r="M258" i="2" s="1"/>
  <c r="L264" i="2"/>
  <c r="M264" i="2" s="1"/>
  <c r="L266" i="2"/>
  <c r="M266" i="2" s="1"/>
  <c r="L267" i="2"/>
  <c r="M267" i="2" s="1"/>
  <c r="L268" i="2"/>
  <c r="M268" i="2" s="1"/>
  <c r="L269" i="2"/>
  <c r="M269" i="2" s="1"/>
  <c r="L270" i="2"/>
  <c r="M270" i="2" s="1"/>
  <c r="L277" i="2"/>
  <c r="M277" i="2" s="1"/>
  <c r="L278" i="2"/>
  <c r="M278" i="2" s="1"/>
  <c r="L279" i="2"/>
  <c r="M279" i="2" s="1"/>
  <c r="L280" i="2"/>
  <c r="M280" i="2" s="1"/>
  <c r="L281" i="2"/>
  <c r="M281" i="2" s="1"/>
  <c r="L282" i="2"/>
  <c r="M282" i="2" s="1"/>
  <c r="L288" i="2"/>
  <c r="M288" i="2" s="1"/>
  <c r="L290" i="2"/>
  <c r="M290" i="2" s="1"/>
  <c r="L291" i="2"/>
  <c r="M291" i="2" s="1"/>
  <c r="L292" i="2"/>
  <c r="M292" i="2" s="1"/>
  <c r="L293" i="2"/>
  <c r="M293" i="2" s="1"/>
  <c r="L294" i="2"/>
  <c r="M294" i="2" s="1"/>
  <c r="L301" i="2"/>
  <c r="M301" i="2" s="1"/>
  <c r="L302" i="2"/>
  <c r="M302" i="2" s="1"/>
  <c r="L303" i="2"/>
  <c r="M303" i="2" s="1"/>
  <c r="L304" i="2"/>
  <c r="M304" i="2" s="1"/>
  <c r="L305" i="2"/>
  <c r="M305" i="2" s="1"/>
  <c r="L306" i="2"/>
  <c r="M306" i="2" s="1"/>
  <c r="L312" i="2"/>
  <c r="M312" i="2" s="1"/>
  <c r="L314" i="2"/>
  <c r="M314" i="2" s="1"/>
  <c r="L315" i="2"/>
  <c r="M315" i="2" s="1"/>
  <c r="L316" i="2"/>
  <c r="M316" i="2" s="1"/>
  <c r="L317" i="2"/>
  <c r="M317" i="2" s="1"/>
  <c r="L318" i="2"/>
  <c r="M318" i="2" s="1"/>
  <c r="L325" i="2"/>
  <c r="M325" i="2" s="1"/>
  <c r="L326" i="2"/>
  <c r="M326" i="2" s="1"/>
  <c r="L327" i="2"/>
  <c r="M327" i="2" s="1"/>
  <c r="L328" i="2"/>
  <c r="M328" i="2" s="1"/>
  <c r="L329" i="2"/>
  <c r="M329" i="2" s="1"/>
  <c r="L330" i="2"/>
  <c r="M330" i="2" s="1"/>
  <c r="L336" i="2"/>
  <c r="M336" i="2" s="1"/>
  <c r="L338" i="2"/>
  <c r="M338" i="2" s="1"/>
  <c r="L339" i="2"/>
  <c r="M339" i="2" s="1"/>
  <c r="L340" i="2"/>
  <c r="M340" i="2" s="1"/>
  <c r="L341" i="2"/>
  <c r="M341" i="2" s="1"/>
  <c r="L342" i="2"/>
  <c r="M342" i="2" s="1"/>
  <c r="L349" i="2"/>
  <c r="M349" i="2" s="1"/>
  <c r="L350" i="2"/>
  <c r="M350" i="2" s="1"/>
  <c r="L351" i="2"/>
  <c r="M351" i="2" s="1"/>
  <c r="L352" i="2"/>
  <c r="M352" i="2" s="1"/>
  <c r="L353" i="2"/>
  <c r="M353" i="2" s="1"/>
  <c r="L354" i="2"/>
  <c r="M354" i="2" s="1"/>
  <c r="L360" i="2"/>
  <c r="M360" i="2" s="1"/>
  <c r="L362" i="2"/>
  <c r="M362" i="2" s="1"/>
  <c r="L363" i="2"/>
  <c r="M363" i="2" s="1"/>
  <c r="L364" i="2"/>
  <c r="M364" i="2" s="1"/>
  <c r="L365" i="2"/>
  <c r="M365" i="2" s="1"/>
  <c r="L366" i="2"/>
  <c r="M366" i="2" s="1"/>
  <c r="L373" i="2"/>
  <c r="M373" i="2" s="1"/>
  <c r="L374" i="2"/>
  <c r="M374" i="2" s="1"/>
  <c r="L375" i="2"/>
  <c r="M375" i="2" s="1"/>
  <c r="L376" i="2"/>
  <c r="M376" i="2" s="1"/>
  <c r="L377" i="2"/>
  <c r="M377" i="2" s="1"/>
  <c r="L378" i="2"/>
  <c r="M378" i="2" s="1"/>
  <c r="L384" i="2"/>
  <c r="M384" i="2" s="1"/>
  <c r="L386" i="2"/>
  <c r="M386" i="2" s="1"/>
  <c r="L387" i="2"/>
  <c r="M387" i="2" s="1"/>
  <c r="L388" i="2"/>
  <c r="M388" i="2" s="1"/>
  <c r="L389" i="2"/>
  <c r="M389" i="2" s="1"/>
  <c r="L390" i="2"/>
  <c r="M390" i="2" s="1"/>
  <c r="L397" i="2"/>
  <c r="M397" i="2" s="1"/>
  <c r="L398" i="2"/>
  <c r="M398" i="2" s="1"/>
  <c r="L399" i="2"/>
  <c r="M399" i="2" s="1"/>
  <c r="L400" i="2"/>
  <c r="M400" i="2" s="1"/>
  <c r="L401" i="2"/>
  <c r="M401" i="2" s="1"/>
  <c r="L402" i="2"/>
  <c r="M402" i="2" s="1"/>
  <c r="L408" i="2"/>
  <c r="M408" i="2" s="1"/>
  <c r="L410" i="2"/>
  <c r="M410" i="2" s="1"/>
  <c r="L411" i="2"/>
  <c r="M411" i="2" s="1"/>
  <c r="L412" i="2"/>
  <c r="M412" i="2" s="1"/>
  <c r="L413" i="2"/>
  <c r="M413" i="2" s="1"/>
  <c r="L414" i="2"/>
  <c r="M414" i="2" s="1"/>
  <c r="L421" i="2"/>
  <c r="M421" i="2" s="1"/>
  <c r="L422" i="2"/>
  <c r="M422" i="2" s="1"/>
  <c r="L423" i="2"/>
  <c r="M423" i="2" s="1"/>
  <c r="L424" i="2"/>
  <c r="M424" i="2" s="1"/>
  <c r="L425" i="2"/>
  <c r="M425" i="2" s="1"/>
  <c r="L426" i="2"/>
  <c r="M426" i="2" s="1"/>
  <c r="L432" i="2"/>
  <c r="M432" i="2" s="1"/>
  <c r="L434" i="2"/>
  <c r="M434" i="2" s="1"/>
  <c r="L435" i="2"/>
  <c r="M435" i="2" s="1"/>
  <c r="L436" i="2"/>
  <c r="M436" i="2" s="1"/>
  <c r="L437" i="2"/>
  <c r="M437" i="2" s="1"/>
  <c r="L438" i="2"/>
  <c r="M438" i="2" s="1"/>
  <c r="L445" i="2"/>
  <c r="M445" i="2" s="1"/>
  <c r="L446" i="2"/>
  <c r="M446" i="2" s="1"/>
  <c r="L447" i="2"/>
  <c r="M447" i="2" s="1"/>
  <c r="L448" i="2"/>
  <c r="M448" i="2" s="1"/>
  <c r="L449" i="2"/>
  <c r="M449" i="2" s="1"/>
  <c r="L450" i="2"/>
  <c r="M450" i="2" s="1"/>
  <c r="L456" i="2"/>
  <c r="M456" i="2" s="1"/>
  <c r="L458" i="2"/>
  <c r="M458" i="2" s="1"/>
  <c r="L459" i="2"/>
  <c r="M459" i="2" s="1"/>
  <c r="L460" i="2"/>
  <c r="M460" i="2" s="1"/>
  <c r="L461" i="2"/>
  <c r="M461" i="2" s="1"/>
  <c r="L462" i="2"/>
  <c r="M462" i="2" s="1"/>
  <c r="L469" i="2"/>
  <c r="M469" i="2" s="1"/>
  <c r="L470" i="2"/>
  <c r="M470" i="2" s="1"/>
  <c r="L471" i="2"/>
  <c r="M471" i="2" s="1"/>
  <c r="L472" i="2"/>
  <c r="M472" i="2" s="1"/>
  <c r="L473" i="2"/>
  <c r="M473" i="2" s="1"/>
  <c r="L474" i="2"/>
  <c r="M474" i="2" s="1"/>
  <c r="L480" i="2"/>
  <c r="M480" i="2" s="1"/>
  <c r="L482" i="2"/>
  <c r="M482" i="2" s="1"/>
  <c r="L483" i="2"/>
  <c r="M483" i="2" s="1"/>
  <c r="L484" i="2"/>
  <c r="M484" i="2" s="1"/>
  <c r="L485" i="2"/>
  <c r="M485" i="2" s="1"/>
  <c r="L486" i="2"/>
  <c r="M486" i="2" s="1"/>
  <c r="L493" i="2"/>
  <c r="M493" i="2" s="1"/>
  <c r="L494" i="2"/>
  <c r="M494" i="2" s="1"/>
  <c r="L495" i="2"/>
  <c r="M495" i="2" s="1"/>
  <c r="L496" i="2"/>
  <c r="M496" i="2" s="1"/>
  <c r="L497" i="2"/>
  <c r="M497" i="2" s="1"/>
  <c r="L498" i="2"/>
  <c r="M498" i="2" s="1"/>
  <c r="L504" i="2"/>
  <c r="M504" i="2" s="1"/>
  <c r="L506" i="2"/>
  <c r="M506" i="2" s="1"/>
  <c r="L507" i="2"/>
  <c r="M507" i="2" s="1"/>
  <c r="L508" i="2"/>
  <c r="M508" i="2" s="1"/>
  <c r="L509" i="2"/>
  <c r="M509" i="2" s="1"/>
  <c r="L510" i="2"/>
  <c r="M510" i="2" s="1"/>
  <c r="L517" i="2"/>
  <c r="M517" i="2" s="1"/>
  <c r="L518" i="2"/>
  <c r="M518" i="2" s="1"/>
  <c r="L519" i="2"/>
  <c r="M519" i="2" s="1"/>
  <c r="L520" i="2"/>
  <c r="M520" i="2" s="1"/>
  <c r="L521" i="2"/>
  <c r="M521" i="2" s="1"/>
  <c r="L522" i="2"/>
  <c r="M522" i="2" s="1"/>
  <c r="L528" i="2"/>
  <c r="M528" i="2" s="1"/>
  <c r="L530" i="2"/>
  <c r="M530" i="2" s="1"/>
  <c r="L531" i="2"/>
  <c r="M531" i="2" s="1"/>
  <c r="L532" i="2"/>
  <c r="M532" i="2" s="1"/>
  <c r="L533" i="2"/>
  <c r="M533" i="2" s="1"/>
  <c r="L534" i="2"/>
  <c r="M534" i="2" s="1"/>
  <c r="L541" i="2"/>
  <c r="M541" i="2" s="1"/>
  <c r="L542" i="2"/>
  <c r="M542" i="2" s="1"/>
  <c r="L543" i="2"/>
  <c r="M543" i="2" s="1"/>
  <c r="L544" i="2"/>
  <c r="M544" i="2" s="1"/>
  <c r="L545" i="2"/>
  <c r="M545" i="2" s="1"/>
  <c r="L546" i="2"/>
  <c r="M546" i="2" s="1"/>
  <c r="L552" i="2"/>
  <c r="M552" i="2" s="1"/>
  <c r="L554" i="2"/>
  <c r="M554" i="2" s="1"/>
  <c r="L555" i="2"/>
  <c r="M555" i="2" s="1"/>
  <c r="L556" i="2"/>
  <c r="M556" i="2" s="1"/>
  <c r="L557" i="2"/>
  <c r="M557" i="2" s="1"/>
  <c r="L558" i="2"/>
  <c r="M558" i="2" s="1"/>
  <c r="L565" i="2"/>
  <c r="M565" i="2" s="1"/>
  <c r="L566" i="2"/>
  <c r="M566" i="2" s="1"/>
  <c r="L567" i="2"/>
  <c r="M567" i="2" s="1"/>
  <c r="L568" i="2"/>
  <c r="M568" i="2" s="1"/>
  <c r="L569" i="2"/>
  <c r="M569" i="2" s="1"/>
  <c r="L570" i="2"/>
  <c r="M570" i="2" s="1"/>
  <c r="L576" i="2"/>
  <c r="M576" i="2" s="1"/>
  <c r="L578" i="2"/>
  <c r="M578" i="2" s="1"/>
  <c r="L579" i="2"/>
  <c r="M579" i="2" s="1"/>
  <c r="L580" i="2"/>
  <c r="M580" i="2" s="1"/>
  <c r="L581" i="2"/>
  <c r="M581" i="2" s="1"/>
  <c r="L582" i="2"/>
  <c r="M582" i="2" s="1"/>
  <c r="L589" i="2"/>
  <c r="M589" i="2" s="1"/>
  <c r="L590" i="2"/>
  <c r="M590" i="2" s="1"/>
  <c r="L591" i="2"/>
  <c r="M591" i="2" s="1"/>
  <c r="L592" i="2"/>
  <c r="M592" i="2" s="1"/>
  <c r="L593" i="2"/>
  <c r="M593" i="2" s="1"/>
  <c r="L594" i="2"/>
  <c r="M594" i="2" s="1"/>
  <c r="L600" i="2"/>
  <c r="M600" i="2" s="1"/>
  <c r="L602" i="2"/>
  <c r="M602" i="2" s="1"/>
  <c r="L603" i="2"/>
  <c r="M603" i="2" s="1"/>
  <c r="L604" i="2"/>
  <c r="M604" i="2" s="1"/>
  <c r="L605" i="2"/>
  <c r="M605" i="2" s="1"/>
  <c r="L606" i="2"/>
  <c r="M606" i="2" s="1"/>
  <c r="L613" i="2"/>
  <c r="M613" i="2" s="1"/>
  <c r="L614" i="2"/>
  <c r="M614" i="2" s="1"/>
  <c r="L615" i="2"/>
  <c r="M615" i="2" s="1"/>
  <c r="L616" i="2"/>
  <c r="M616" i="2" s="1"/>
  <c r="L617" i="2"/>
  <c r="M617" i="2" s="1"/>
  <c r="L618" i="2"/>
  <c r="M618" i="2" s="1"/>
  <c r="L624" i="2"/>
  <c r="M624" i="2" s="1"/>
  <c r="L626" i="2"/>
  <c r="M626" i="2" s="1"/>
  <c r="L627" i="2"/>
  <c r="M627" i="2" s="1"/>
  <c r="L628" i="2"/>
  <c r="M628" i="2" s="1"/>
  <c r="L629" i="2"/>
  <c r="M629" i="2" s="1"/>
  <c r="L630" i="2"/>
  <c r="M630" i="2" s="1"/>
  <c r="L637" i="2"/>
  <c r="M637" i="2" s="1"/>
  <c r="L638" i="2"/>
  <c r="M638" i="2" s="1"/>
  <c r="L639" i="2"/>
  <c r="M639" i="2" s="1"/>
  <c r="L640" i="2"/>
  <c r="M640" i="2" s="1"/>
  <c r="L641" i="2"/>
  <c r="M641" i="2" s="1"/>
  <c r="L642" i="2"/>
  <c r="M642" i="2" s="1"/>
  <c r="L648" i="2"/>
  <c r="M648" i="2" s="1"/>
  <c r="L650" i="2"/>
  <c r="M650" i="2" s="1"/>
  <c r="L651" i="2"/>
  <c r="M651" i="2" s="1"/>
  <c r="L652" i="2"/>
  <c r="M652" i="2" s="1"/>
  <c r="L653" i="2"/>
  <c r="M653" i="2" s="1"/>
  <c r="L654" i="2"/>
  <c r="M654" i="2" s="1"/>
  <c r="L661" i="2"/>
  <c r="M661" i="2" s="1"/>
  <c r="L662" i="2"/>
  <c r="M662" i="2" s="1"/>
  <c r="L663" i="2"/>
  <c r="M663" i="2" s="1"/>
  <c r="L664" i="2"/>
  <c r="M664" i="2" s="1"/>
  <c r="L665" i="2"/>
  <c r="M665" i="2" s="1"/>
  <c r="L666" i="2"/>
  <c r="M666" i="2" s="1"/>
  <c r="L672" i="2"/>
  <c r="M672" i="2" s="1"/>
  <c r="L674" i="2"/>
  <c r="M674" i="2" s="1"/>
  <c r="L675" i="2"/>
  <c r="M675" i="2" s="1"/>
  <c r="L676" i="2"/>
  <c r="M676" i="2" s="1"/>
  <c r="L677" i="2"/>
  <c r="M677" i="2" s="1"/>
  <c r="L678" i="2"/>
  <c r="M678" i="2" s="1"/>
  <c r="L685" i="2"/>
  <c r="M685" i="2" s="1"/>
  <c r="L686" i="2"/>
  <c r="M686" i="2" s="1"/>
  <c r="L687" i="2"/>
  <c r="M687" i="2" s="1"/>
  <c r="L688" i="2"/>
  <c r="M688" i="2" s="1"/>
  <c r="L689" i="2"/>
  <c r="M689" i="2" s="1"/>
  <c r="L690" i="2"/>
  <c r="M690" i="2" s="1"/>
  <c r="L696" i="2"/>
  <c r="M696" i="2" s="1"/>
  <c r="L698" i="2"/>
  <c r="M698" i="2" s="1"/>
  <c r="L699" i="2"/>
  <c r="M699" i="2" s="1"/>
  <c r="L700" i="2"/>
  <c r="M700" i="2" s="1"/>
  <c r="L701" i="2"/>
  <c r="M701" i="2" s="1"/>
  <c r="L702" i="2"/>
  <c r="M702" i="2" s="1"/>
  <c r="L709" i="2"/>
  <c r="M709" i="2" s="1"/>
  <c r="L710" i="2"/>
  <c r="M710" i="2" s="1"/>
  <c r="L711" i="2"/>
  <c r="M711" i="2" s="1"/>
  <c r="L712" i="2"/>
  <c r="M712" i="2" s="1"/>
  <c r="L713" i="2"/>
  <c r="M713" i="2" s="1"/>
  <c r="L714" i="2"/>
  <c r="M714" i="2" s="1"/>
  <c r="L720" i="2"/>
  <c r="M720" i="2" s="1"/>
  <c r="L722" i="2"/>
  <c r="M722" i="2" s="1"/>
  <c r="L723" i="2"/>
  <c r="M723" i="2" s="1"/>
  <c r="L724" i="2"/>
  <c r="M724" i="2" s="1"/>
  <c r="L725" i="2"/>
  <c r="M725" i="2" s="1"/>
  <c r="L726" i="2"/>
  <c r="M726" i="2" s="1"/>
  <c r="L733" i="2"/>
  <c r="M733" i="2" s="1"/>
  <c r="L734" i="2"/>
  <c r="M734" i="2" s="1"/>
  <c r="L735" i="2"/>
  <c r="M735" i="2" s="1"/>
  <c r="L736" i="2"/>
  <c r="M736" i="2" s="1"/>
  <c r="L737" i="2"/>
  <c r="M737" i="2" s="1"/>
  <c r="L738" i="2"/>
  <c r="M738" i="2" s="1"/>
  <c r="L744" i="2"/>
  <c r="M744" i="2" s="1"/>
  <c r="L746" i="2"/>
  <c r="M746" i="2" s="1"/>
  <c r="L747" i="2"/>
  <c r="M747" i="2" s="1"/>
  <c r="L748" i="2"/>
  <c r="M748" i="2" s="1"/>
  <c r="L749" i="2"/>
  <c r="M749" i="2" s="1"/>
  <c r="L750" i="2"/>
  <c r="M750" i="2" s="1"/>
  <c r="L757" i="2"/>
  <c r="M757" i="2" s="1"/>
  <c r="L758" i="2"/>
  <c r="M758" i="2" s="1"/>
  <c r="L759" i="2"/>
  <c r="M759" i="2" s="1"/>
  <c r="L760" i="2"/>
  <c r="M760" i="2" s="1"/>
  <c r="L761" i="2"/>
  <c r="M761" i="2" s="1"/>
  <c r="L762" i="2"/>
  <c r="M762" i="2" s="1"/>
  <c r="L768" i="2"/>
  <c r="M768" i="2" s="1"/>
  <c r="L770" i="2"/>
  <c r="M770" i="2" s="1"/>
  <c r="L771" i="2"/>
  <c r="M771" i="2" s="1"/>
  <c r="L772" i="2"/>
  <c r="M772" i="2" s="1"/>
  <c r="L773" i="2"/>
  <c r="M773" i="2" s="1"/>
  <c r="L774" i="2"/>
  <c r="M774" i="2" s="1"/>
  <c r="L781" i="2"/>
  <c r="M781" i="2" s="1"/>
  <c r="L782" i="2"/>
  <c r="M782" i="2" s="1"/>
  <c r="L783" i="2"/>
  <c r="M783" i="2" s="1"/>
  <c r="L784" i="2"/>
  <c r="M784" i="2" s="1"/>
  <c r="L785" i="2"/>
  <c r="M785" i="2" s="1"/>
  <c r="L786" i="2"/>
  <c r="M786" i="2" s="1"/>
  <c r="L792" i="2"/>
  <c r="M792" i="2" s="1"/>
  <c r="L794" i="2"/>
  <c r="M794" i="2" s="1"/>
  <c r="L795" i="2"/>
  <c r="M795" i="2" s="1"/>
  <c r="L796" i="2"/>
  <c r="M796" i="2" s="1"/>
  <c r="L797" i="2"/>
  <c r="M797" i="2" s="1"/>
  <c r="L798" i="2"/>
  <c r="M798" i="2" s="1"/>
  <c r="L805" i="2"/>
  <c r="M805" i="2" s="1"/>
  <c r="L806" i="2"/>
  <c r="M806" i="2" s="1"/>
  <c r="L807" i="2"/>
  <c r="M807" i="2" s="1"/>
  <c r="L808" i="2"/>
  <c r="M808" i="2" s="1"/>
  <c r="L809" i="2"/>
  <c r="M809" i="2" s="1"/>
  <c r="L810" i="2"/>
  <c r="M810" i="2" s="1"/>
  <c r="L816" i="2"/>
  <c r="M816" i="2" s="1"/>
  <c r="L818" i="2"/>
  <c r="M818" i="2" s="1"/>
  <c r="L819" i="2"/>
  <c r="M819" i="2" s="1"/>
  <c r="L820" i="2"/>
  <c r="M820" i="2" s="1"/>
  <c r="L821" i="2"/>
  <c r="M821" i="2" s="1"/>
  <c r="L822" i="2"/>
  <c r="M822" i="2" s="1"/>
  <c r="L829" i="2"/>
  <c r="M829" i="2" s="1"/>
  <c r="L830" i="2"/>
  <c r="M830" i="2" s="1"/>
  <c r="L831" i="2"/>
  <c r="M831" i="2" s="1"/>
  <c r="L832" i="2"/>
  <c r="M832" i="2" s="1"/>
  <c r="L833" i="2"/>
  <c r="M833" i="2" s="1"/>
  <c r="L834" i="2"/>
  <c r="M834" i="2" s="1"/>
  <c r="L840" i="2"/>
  <c r="M840" i="2" s="1"/>
  <c r="L842" i="2"/>
  <c r="M842" i="2" s="1"/>
  <c r="L843" i="2"/>
  <c r="M843" i="2" s="1"/>
  <c r="L844" i="2"/>
  <c r="M844" i="2" s="1"/>
  <c r="L845" i="2"/>
  <c r="M845" i="2" s="1"/>
  <c r="L846" i="2"/>
  <c r="M846" i="2" s="1"/>
  <c r="L853" i="2"/>
  <c r="M853" i="2" s="1"/>
  <c r="L854" i="2"/>
  <c r="M854" i="2" s="1"/>
  <c r="L855" i="2"/>
  <c r="M855" i="2" s="1"/>
  <c r="L856" i="2"/>
  <c r="M856" i="2" s="1"/>
  <c r="L857" i="2"/>
  <c r="M857" i="2" s="1"/>
  <c r="L858" i="2"/>
  <c r="M858" i="2" s="1"/>
  <c r="L864" i="2"/>
  <c r="M864" i="2" s="1"/>
  <c r="L866" i="2"/>
  <c r="M866" i="2" s="1"/>
  <c r="L867" i="2"/>
  <c r="M867" i="2" s="1"/>
  <c r="L868" i="2"/>
  <c r="M868" i="2" s="1"/>
  <c r="L869" i="2"/>
  <c r="M869" i="2" s="1"/>
  <c r="L870" i="2"/>
  <c r="M870" i="2" s="1"/>
  <c r="L877" i="2"/>
  <c r="M877" i="2" s="1"/>
  <c r="L878" i="2"/>
  <c r="M878" i="2" s="1"/>
  <c r="L879" i="2"/>
  <c r="M879" i="2" s="1"/>
  <c r="L880" i="2"/>
  <c r="M880" i="2" s="1"/>
  <c r="L881" i="2"/>
  <c r="M881" i="2" s="1"/>
  <c r="L882" i="2"/>
  <c r="M882" i="2" s="1"/>
  <c r="L888" i="2"/>
  <c r="M888" i="2" s="1"/>
  <c r="L890" i="2"/>
  <c r="M890" i="2" s="1"/>
  <c r="L891" i="2"/>
  <c r="M891" i="2" s="1"/>
  <c r="L892" i="2"/>
  <c r="M892" i="2" s="1"/>
  <c r="L893" i="2"/>
  <c r="M893" i="2" s="1"/>
  <c r="L894" i="2"/>
  <c r="M894" i="2" s="1"/>
  <c r="L901" i="2"/>
  <c r="M901" i="2" s="1"/>
  <c r="L902" i="2"/>
  <c r="M902" i="2" s="1"/>
  <c r="L903" i="2"/>
  <c r="M903" i="2" s="1"/>
  <c r="L904" i="2"/>
  <c r="M904" i="2" s="1"/>
  <c r="L905" i="2"/>
  <c r="M905" i="2" s="1"/>
  <c r="L906" i="2"/>
  <c r="M906" i="2" s="1"/>
  <c r="L912" i="2"/>
  <c r="M912" i="2" s="1"/>
  <c r="L914" i="2"/>
  <c r="M914" i="2" s="1"/>
  <c r="L915" i="2"/>
  <c r="M915" i="2" s="1"/>
  <c r="L916" i="2"/>
  <c r="M916" i="2" s="1"/>
  <c r="L917" i="2"/>
  <c r="M917" i="2" s="1"/>
  <c r="L918" i="2"/>
  <c r="M918" i="2" s="1"/>
  <c r="L925" i="2"/>
  <c r="M925" i="2" s="1"/>
  <c r="L926" i="2"/>
  <c r="M926" i="2" s="1"/>
  <c r="L927" i="2"/>
  <c r="M927" i="2" s="1"/>
  <c r="L928" i="2"/>
  <c r="M928" i="2" s="1"/>
  <c r="L929" i="2"/>
  <c r="M929" i="2" s="1"/>
  <c r="L930" i="2"/>
  <c r="M930" i="2" s="1"/>
  <c r="L936" i="2"/>
  <c r="M936" i="2" s="1"/>
  <c r="L938" i="2"/>
  <c r="M938" i="2" s="1"/>
  <c r="L939" i="2"/>
  <c r="M939" i="2" s="1"/>
  <c r="L940" i="2"/>
  <c r="M940" i="2" s="1"/>
  <c r="L941" i="2"/>
  <c r="M941" i="2" s="1"/>
  <c r="L942" i="2"/>
  <c r="M942" i="2" s="1"/>
  <c r="L949" i="2"/>
  <c r="M949" i="2" s="1"/>
  <c r="L950" i="2"/>
  <c r="M950" i="2" s="1"/>
  <c r="L951" i="2"/>
  <c r="M951" i="2" s="1"/>
  <c r="L952" i="2"/>
  <c r="M952" i="2" s="1"/>
  <c r="L953" i="2"/>
  <c r="M953" i="2" s="1"/>
  <c r="L954" i="2"/>
  <c r="M954" i="2" s="1"/>
  <c r="L960" i="2"/>
  <c r="M960" i="2" s="1"/>
  <c r="L962" i="2"/>
  <c r="M962" i="2" s="1"/>
  <c r="L963" i="2"/>
  <c r="M963" i="2" s="1"/>
  <c r="L964" i="2"/>
  <c r="M964" i="2" s="1"/>
  <c r="L965" i="2"/>
  <c r="M965" i="2" s="1"/>
  <c r="L966" i="2"/>
  <c r="M966" i="2" s="1"/>
  <c r="L973" i="2"/>
  <c r="M973" i="2" s="1"/>
  <c r="L974" i="2"/>
  <c r="M974" i="2" s="1"/>
  <c r="L975" i="2"/>
  <c r="M975" i="2" s="1"/>
  <c r="L976" i="2"/>
  <c r="M976" i="2" s="1"/>
  <c r="L977" i="2"/>
  <c r="M977" i="2" s="1"/>
  <c r="L978" i="2"/>
  <c r="M978" i="2" s="1"/>
  <c r="L984" i="2"/>
  <c r="M984" i="2" s="1"/>
  <c r="L986" i="2"/>
  <c r="M986" i="2" s="1"/>
  <c r="L987" i="2"/>
  <c r="M987" i="2" s="1"/>
  <c r="L988" i="2"/>
  <c r="M988" i="2" s="1"/>
  <c r="L989" i="2"/>
  <c r="M989" i="2" s="1"/>
  <c r="L990" i="2"/>
  <c r="M990" i="2" s="1"/>
  <c r="L997" i="2"/>
  <c r="M997" i="2" s="1"/>
  <c r="L998" i="2"/>
  <c r="M998" i="2" s="1"/>
  <c r="L999" i="2"/>
  <c r="M999" i="2" s="1"/>
  <c r="L1000" i="2"/>
  <c r="M1000" i="2" s="1"/>
  <c r="L1001" i="2"/>
  <c r="M1001" i="2" s="1"/>
  <c r="L1002" i="2"/>
  <c r="M1002" i="2" s="1"/>
  <c r="L1008" i="2"/>
  <c r="M1008" i="2" s="1"/>
  <c r="L1010" i="2"/>
  <c r="M1010" i="2" s="1"/>
  <c r="L1011" i="2"/>
  <c r="M1011" i="2" s="1"/>
  <c r="L1012" i="2"/>
  <c r="M1012" i="2" s="1"/>
  <c r="L1013" i="2"/>
  <c r="M1013" i="2" s="1"/>
  <c r="L1014" i="2"/>
  <c r="M1014" i="2" s="1"/>
  <c r="L1021" i="2"/>
  <c r="M1021" i="2" s="1"/>
  <c r="L1022" i="2"/>
  <c r="M1022" i="2" s="1"/>
  <c r="L1023" i="2"/>
  <c r="M1023" i="2" s="1"/>
  <c r="L1024" i="2"/>
  <c r="M1024" i="2" s="1"/>
  <c r="L1025" i="2"/>
  <c r="M1025" i="2" s="1"/>
  <c r="L1026" i="2"/>
  <c r="M1026" i="2" s="1"/>
  <c r="L1032" i="2"/>
  <c r="M1032" i="2" s="1"/>
  <c r="L1034" i="2"/>
  <c r="M1034" i="2" s="1"/>
  <c r="L1035" i="2"/>
  <c r="M1035" i="2" s="1"/>
  <c r="L1036" i="2"/>
  <c r="M1036" i="2" s="1"/>
  <c r="L1037" i="2"/>
  <c r="M1037" i="2" s="1"/>
  <c r="L1038" i="2"/>
  <c r="M1038" i="2" s="1"/>
  <c r="L1045" i="2"/>
  <c r="M1045" i="2" s="1"/>
  <c r="L1046" i="2"/>
  <c r="M1046" i="2" s="1"/>
  <c r="L1047" i="2"/>
  <c r="M1047" i="2" s="1"/>
  <c r="L1048" i="2"/>
  <c r="M1048" i="2" s="1"/>
  <c r="L1049" i="2"/>
  <c r="M1049" i="2" s="1"/>
  <c r="L1050" i="2"/>
  <c r="M1050" i="2" s="1"/>
  <c r="L1056" i="2"/>
  <c r="M1056" i="2" s="1"/>
  <c r="L1058" i="2"/>
  <c r="M1058" i="2" s="1"/>
  <c r="L1059" i="2"/>
  <c r="M1059" i="2" s="1"/>
  <c r="L1060" i="2"/>
  <c r="M1060" i="2" s="1"/>
  <c r="L1061" i="2"/>
  <c r="M1061" i="2" s="1"/>
  <c r="L1062" i="2"/>
  <c r="M1062" i="2" s="1"/>
  <c r="L1069" i="2"/>
  <c r="M1069" i="2" s="1"/>
  <c r="L1070" i="2"/>
  <c r="M1070" i="2" s="1"/>
  <c r="L1071" i="2"/>
  <c r="M1071" i="2" s="1"/>
  <c r="L1072" i="2"/>
  <c r="M1072" i="2" s="1"/>
  <c r="L1073" i="2"/>
  <c r="M1073" i="2" s="1"/>
  <c r="L1074" i="2"/>
  <c r="M1074" i="2" s="1"/>
  <c r="L1080" i="2"/>
  <c r="M1080" i="2" s="1"/>
  <c r="L1082" i="2"/>
  <c r="M1082" i="2" s="1"/>
  <c r="L1083" i="2"/>
  <c r="M1083" i="2" s="1"/>
  <c r="L1084" i="2"/>
  <c r="M1084" i="2" s="1"/>
  <c r="L1085" i="2"/>
  <c r="M1085" i="2" s="1"/>
  <c r="L1086" i="2"/>
  <c r="M1086" i="2" s="1"/>
  <c r="L1093" i="2"/>
  <c r="M1093" i="2" s="1"/>
  <c r="L1094" i="2"/>
  <c r="M1094" i="2" s="1"/>
  <c r="L1095" i="2"/>
  <c r="M1095" i="2" s="1"/>
  <c r="L1096" i="2"/>
  <c r="M1096" i="2" s="1"/>
  <c r="L1097" i="2"/>
  <c r="M1097" i="2" s="1"/>
  <c r="L1098" i="2"/>
  <c r="M1098" i="2" s="1"/>
  <c r="L1104" i="2"/>
  <c r="M1104" i="2" s="1"/>
  <c r="L1106" i="2"/>
  <c r="M1106" i="2" s="1"/>
  <c r="L1107" i="2"/>
  <c r="M1107" i="2" s="1"/>
  <c r="L1108" i="2"/>
  <c r="M1108" i="2" s="1"/>
  <c r="L1109" i="2"/>
  <c r="M1109" i="2" s="1"/>
  <c r="L1110" i="2"/>
  <c r="M1110" i="2" s="1"/>
  <c r="L1117" i="2"/>
  <c r="M1117" i="2" s="1"/>
  <c r="L1118" i="2"/>
  <c r="M1118" i="2" s="1"/>
  <c r="L1119" i="2"/>
  <c r="M1119" i="2" s="1"/>
  <c r="L1120" i="2"/>
  <c r="M1120" i="2" s="1"/>
  <c r="L1121" i="2"/>
  <c r="M1121" i="2" s="1"/>
  <c r="L1122" i="2"/>
  <c r="M1122" i="2" s="1"/>
  <c r="L1128" i="2"/>
  <c r="M1128" i="2" s="1"/>
  <c r="L1130" i="2"/>
  <c r="M1130" i="2" s="1"/>
  <c r="L1131" i="2"/>
  <c r="M1131" i="2" s="1"/>
  <c r="L1132" i="2"/>
  <c r="M1132" i="2" s="1"/>
  <c r="L1133" i="2"/>
  <c r="M1133" i="2" s="1"/>
  <c r="L1134" i="2"/>
  <c r="M1134" i="2" s="1"/>
  <c r="L1141" i="2"/>
  <c r="M1141" i="2" s="1"/>
  <c r="L1142" i="2"/>
  <c r="M1142" i="2" s="1"/>
  <c r="L1143" i="2"/>
  <c r="M1143" i="2" s="1"/>
  <c r="L1144" i="2"/>
  <c r="M1144" i="2" s="1"/>
  <c r="L1145" i="2"/>
  <c r="M1145" i="2" s="1"/>
  <c r="L1146" i="2"/>
  <c r="M1146" i="2" s="1"/>
  <c r="L1152" i="2"/>
  <c r="M1152" i="2" s="1"/>
  <c r="L1154" i="2"/>
  <c r="M1154" i="2" s="1"/>
  <c r="L1155" i="2"/>
  <c r="M1155" i="2" s="1"/>
  <c r="L1156" i="2"/>
  <c r="M1156" i="2" s="1"/>
  <c r="L1157" i="2"/>
  <c r="M1157" i="2" s="1"/>
  <c r="L1158" i="2"/>
  <c r="M1158" i="2" s="1"/>
  <c r="L1165" i="2"/>
  <c r="M1165" i="2" s="1"/>
  <c r="L1166" i="2"/>
  <c r="M1166" i="2" s="1"/>
  <c r="L1167" i="2"/>
  <c r="M1167" i="2" s="1"/>
  <c r="L1168" i="2"/>
  <c r="M1168" i="2" s="1"/>
  <c r="L1169" i="2"/>
  <c r="M1169" i="2" s="1"/>
  <c r="L1170" i="2"/>
  <c r="M1170" i="2" s="1"/>
  <c r="L1176" i="2"/>
  <c r="M1176" i="2" s="1"/>
  <c r="L1178" i="2"/>
  <c r="M1178" i="2" s="1"/>
  <c r="L1179" i="2"/>
  <c r="M1179" i="2" s="1"/>
  <c r="L1180" i="2"/>
  <c r="M1180" i="2" s="1"/>
  <c r="L1181" i="2"/>
  <c r="M1181" i="2" s="1"/>
  <c r="L1182" i="2"/>
  <c r="M1182" i="2" s="1"/>
  <c r="L1189" i="2"/>
  <c r="M1189" i="2" s="1"/>
  <c r="L1190" i="2"/>
  <c r="M1190" i="2" s="1"/>
  <c r="L1191" i="2"/>
  <c r="M1191" i="2" s="1"/>
  <c r="L1192" i="2"/>
  <c r="M1192" i="2" s="1"/>
  <c r="L1193" i="2"/>
  <c r="M1193" i="2" s="1"/>
  <c r="L1194" i="2"/>
  <c r="M1194" i="2" s="1"/>
  <c r="L1200" i="2"/>
  <c r="M1200" i="2" s="1"/>
  <c r="L1202" i="2"/>
  <c r="M1202" i="2" s="1"/>
  <c r="L1203" i="2"/>
  <c r="M1203" i="2" s="1"/>
  <c r="L1204" i="2"/>
  <c r="M1204" i="2" s="1"/>
  <c r="L1205" i="2"/>
  <c r="M1205" i="2" s="1"/>
  <c r="L1206" i="2"/>
  <c r="M1206" i="2" s="1"/>
  <c r="L1213" i="2"/>
  <c r="M1213" i="2" s="1"/>
  <c r="L1214" i="2"/>
  <c r="M1214" i="2" s="1"/>
  <c r="L1215" i="2"/>
  <c r="M1215" i="2" s="1"/>
  <c r="L1216" i="2"/>
  <c r="M1216" i="2" s="1"/>
  <c r="L1217" i="2"/>
  <c r="M1217" i="2" s="1"/>
  <c r="L1218" i="2"/>
  <c r="M1218" i="2" s="1"/>
  <c r="L1224" i="2"/>
  <c r="M1224" i="2" s="1"/>
  <c r="L1226" i="2"/>
  <c r="M1226" i="2" s="1"/>
  <c r="L1227" i="2"/>
  <c r="M1227" i="2" s="1"/>
  <c r="L1228" i="2"/>
  <c r="M1228" i="2" s="1"/>
  <c r="L1229" i="2"/>
  <c r="M1229" i="2" s="1"/>
  <c r="L1230" i="2"/>
  <c r="M1230" i="2" s="1"/>
  <c r="L1237" i="2"/>
  <c r="M1237" i="2" s="1"/>
  <c r="L1238" i="2"/>
  <c r="M1238" i="2" s="1"/>
  <c r="L1239" i="2"/>
  <c r="M1239" i="2" s="1"/>
  <c r="L1240" i="2"/>
  <c r="M1240" i="2" s="1"/>
  <c r="L1241" i="2"/>
  <c r="M1241" i="2" s="1"/>
  <c r="L1242" i="2"/>
  <c r="M1242" i="2" s="1"/>
  <c r="L1248" i="2"/>
  <c r="M1248" i="2" s="1"/>
  <c r="L1250" i="2"/>
  <c r="M1250" i="2" s="1"/>
  <c r="L1251" i="2"/>
  <c r="M1251" i="2" s="1"/>
  <c r="L1252" i="2"/>
  <c r="M1252" i="2" s="1"/>
  <c r="L1253" i="2"/>
  <c r="M1253" i="2" s="1"/>
  <c r="L1254" i="2"/>
  <c r="M1254" i="2" s="1"/>
  <c r="L1261" i="2"/>
  <c r="M1261" i="2" s="1"/>
  <c r="L1262" i="2"/>
  <c r="M1262" i="2" s="1"/>
  <c r="L1263" i="2"/>
  <c r="M1263" i="2" s="1"/>
  <c r="L1264" i="2"/>
  <c r="M1264" i="2" s="1"/>
  <c r="L1265" i="2"/>
  <c r="M1265" i="2" s="1"/>
  <c r="L1266" i="2"/>
  <c r="M1266" i="2" s="1"/>
  <c r="L1272" i="2"/>
  <c r="M1272" i="2" s="1"/>
  <c r="L1274" i="2"/>
  <c r="M1274" i="2" s="1"/>
  <c r="L1275" i="2"/>
  <c r="M1275" i="2" s="1"/>
  <c r="L1276" i="2"/>
  <c r="M1276" i="2" s="1"/>
  <c r="L1277" i="2"/>
  <c r="M1277" i="2" s="1"/>
  <c r="L1278" i="2"/>
  <c r="M1278" i="2" s="1"/>
  <c r="L1285" i="2"/>
  <c r="M1285" i="2" s="1"/>
  <c r="L1286" i="2"/>
  <c r="M1286" i="2" s="1"/>
  <c r="L1287" i="2"/>
  <c r="M1287" i="2" s="1"/>
  <c r="L1288" i="2"/>
  <c r="M1288" i="2" s="1"/>
  <c r="L1289" i="2"/>
  <c r="M1289" i="2" s="1"/>
  <c r="L1290" i="2"/>
  <c r="M1290" i="2" s="1"/>
  <c r="L1296" i="2"/>
  <c r="M1296" i="2" s="1"/>
  <c r="L1298" i="2"/>
  <c r="M1298" i="2" s="1"/>
  <c r="L1299" i="2"/>
  <c r="M1299" i="2" s="1"/>
  <c r="L1300" i="2"/>
  <c r="M1300" i="2" s="1"/>
  <c r="L1301" i="2"/>
  <c r="M1301" i="2" s="1"/>
  <c r="L1302" i="2"/>
  <c r="M1302" i="2" s="1"/>
  <c r="L1309" i="2"/>
  <c r="M1309" i="2" s="1"/>
  <c r="L1310" i="2"/>
  <c r="M1310" i="2" s="1"/>
  <c r="L1311" i="2"/>
  <c r="M1311" i="2" s="1"/>
  <c r="L1312" i="2"/>
  <c r="M1312" i="2" s="1"/>
  <c r="L1313" i="2"/>
  <c r="M1313" i="2" s="1"/>
  <c r="L1314" i="2"/>
  <c r="M1314" i="2" s="1"/>
  <c r="L1320" i="2"/>
  <c r="M1320" i="2" s="1"/>
  <c r="L1322" i="2"/>
  <c r="M1322" i="2" s="1"/>
  <c r="L1323" i="2"/>
  <c r="M1323" i="2" s="1"/>
  <c r="L1324" i="2"/>
  <c r="M1324" i="2" s="1"/>
  <c r="L1325" i="2"/>
  <c r="M1325" i="2" s="1"/>
  <c r="L1326" i="2"/>
  <c r="M1326" i="2" s="1"/>
  <c r="L1333" i="2"/>
  <c r="M1333" i="2" s="1"/>
  <c r="L1334" i="2"/>
  <c r="M1334" i="2" s="1"/>
  <c r="L1335" i="2"/>
  <c r="M1335" i="2" s="1"/>
  <c r="L1336" i="2"/>
  <c r="M1336" i="2" s="1"/>
  <c r="L1337" i="2"/>
  <c r="M1337" i="2" s="1"/>
  <c r="L1338" i="2"/>
  <c r="M1338" i="2" s="1"/>
  <c r="L1344" i="2"/>
  <c r="M1344" i="2" s="1"/>
  <c r="L1346" i="2"/>
  <c r="M1346" i="2" s="1"/>
  <c r="L1347" i="2"/>
  <c r="M1347" i="2" s="1"/>
  <c r="L1348" i="2"/>
  <c r="M1348" i="2" s="1"/>
  <c r="L1349" i="2"/>
  <c r="M1349" i="2" s="1"/>
  <c r="L1350" i="2"/>
  <c r="M1350" i="2" s="1"/>
  <c r="L1357" i="2"/>
  <c r="M1357" i="2" s="1"/>
  <c r="L1358" i="2"/>
  <c r="M1358" i="2" s="1"/>
  <c r="L1359" i="2"/>
  <c r="M1359" i="2" s="1"/>
  <c r="L1360" i="2"/>
  <c r="M1360" i="2" s="1"/>
  <c r="L1361" i="2"/>
  <c r="M1361" i="2" s="1"/>
  <c r="L1362" i="2"/>
  <c r="M1362" i="2" s="1"/>
  <c r="L1368" i="2"/>
  <c r="M1368" i="2" s="1"/>
  <c r="L1370" i="2"/>
  <c r="M1370" i="2" s="1"/>
  <c r="L1371" i="2"/>
  <c r="M1371" i="2" s="1"/>
  <c r="L1372" i="2"/>
  <c r="M1372" i="2" s="1"/>
  <c r="L1373" i="2"/>
  <c r="M1373" i="2" s="1"/>
  <c r="L1374" i="2"/>
  <c r="M1374" i="2" s="1"/>
  <c r="L1381" i="2"/>
  <c r="M1381" i="2" s="1"/>
  <c r="L1382" i="2"/>
  <c r="M1382" i="2" s="1"/>
  <c r="L1383" i="2"/>
  <c r="M1383" i="2" s="1"/>
  <c r="L1384" i="2"/>
  <c r="M1384" i="2" s="1"/>
  <c r="L1385" i="2"/>
  <c r="M1385" i="2" s="1"/>
  <c r="L1386" i="2"/>
  <c r="M1386" i="2" s="1"/>
  <c r="L1392" i="2"/>
  <c r="M1392" i="2" s="1"/>
  <c r="L1394" i="2"/>
  <c r="M1394" i="2" s="1"/>
  <c r="L1395" i="2"/>
  <c r="M1395" i="2" s="1"/>
  <c r="L1396" i="2"/>
  <c r="M1396" i="2" s="1"/>
  <c r="L1397" i="2"/>
  <c r="M1397" i="2" s="1"/>
  <c r="L1398" i="2"/>
  <c r="M1398" i="2" s="1"/>
  <c r="L1405" i="2"/>
  <c r="M1405" i="2" s="1"/>
  <c r="L1406" i="2"/>
  <c r="M1406" i="2" s="1"/>
  <c r="L1407" i="2"/>
  <c r="M1407" i="2" s="1"/>
  <c r="L1408" i="2"/>
  <c r="M1408" i="2" s="1"/>
  <c r="L1409" i="2"/>
  <c r="M1409" i="2" s="1"/>
  <c r="L1410" i="2"/>
  <c r="M1410" i="2" s="1"/>
  <c r="L1416" i="2"/>
  <c r="M1416" i="2" s="1"/>
  <c r="L1418" i="2"/>
  <c r="M1418" i="2" s="1"/>
  <c r="L1419" i="2"/>
  <c r="M1419" i="2" s="1"/>
  <c r="L1420" i="2"/>
  <c r="M1420" i="2" s="1"/>
  <c r="L1421" i="2"/>
  <c r="M1421" i="2" s="1"/>
  <c r="L1422" i="2"/>
  <c r="M1422" i="2" s="1"/>
  <c r="L1429" i="2"/>
  <c r="M1429" i="2" s="1"/>
  <c r="L1430" i="2"/>
  <c r="M1430" i="2" s="1"/>
  <c r="L1431" i="2"/>
  <c r="M1431" i="2" s="1"/>
  <c r="L1432" i="2"/>
  <c r="M1432" i="2" s="1"/>
  <c r="L1433" i="2"/>
  <c r="M1433" i="2" s="1"/>
  <c r="L1434" i="2"/>
  <c r="M1434" i="2" s="1"/>
  <c r="L1440" i="2"/>
  <c r="M1440" i="2" s="1"/>
  <c r="L1442" i="2"/>
  <c r="M1442" i="2" s="1"/>
  <c r="L1443" i="2"/>
  <c r="M1443" i="2" s="1"/>
  <c r="L1444" i="2"/>
  <c r="M1444" i="2" s="1"/>
  <c r="L1445" i="2"/>
  <c r="M1445" i="2" s="1"/>
  <c r="L1446" i="2"/>
  <c r="M1446" i="2" s="1"/>
  <c r="L1453" i="2"/>
  <c r="M1453" i="2" s="1"/>
  <c r="L1454" i="2"/>
  <c r="M1454" i="2" s="1"/>
  <c r="L1455" i="2"/>
  <c r="M1455" i="2" s="1"/>
  <c r="L1456" i="2"/>
  <c r="M1456" i="2" s="1"/>
  <c r="L1457" i="2"/>
  <c r="M1457" i="2" s="1"/>
  <c r="L1458" i="2"/>
  <c r="M1458" i="2" s="1"/>
  <c r="L1464" i="2"/>
  <c r="M1464" i="2" s="1"/>
  <c r="L1466" i="2"/>
  <c r="M1466" i="2" s="1"/>
  <c r="L1467" i="2"/>
  <c r="M1467" i="2" s="1"/>
  <c r="L1468" i="2"/>
  <c r="M1468" i="2" s="1"/>
  <c r="L1469" i="2"/>
  <c r="M1469" i="2" s="1"/>
  <c r="L1470" i="2"/>
  <c r="M1470" i="2" s="1"/>
  <c r="L1477" i="2"/>
  <c r="M1477" i="2" s="1"/>
  <c r="L1478" i="2"/>
  <c r="M1478" i="2" s="1"/>
  <c r="L1479" i="2"/>
  <c r="M1479" i="2" s="1"/>
  <c r="L1480" i="2"/>
  <c r="M1480" i="2" s="1"/>
  <c r="L1481" i="2"/>
  <c r="M1481" i="2" s="1"/>
  <c r="L1482" i="2"/>
  <c r="M1482" i="2" s="1"/>
  <c r="L1488" i="2"/>
  <c r="M1488" i="2" s="1"/>
  <c r="L1490" i="2"/>
  <c r="M1490" i="2" s="1"/>
  <c r="L1491" i="2"/>
  <c r="M1491" i="2" s="1"/>
  <c r="L1492" i="2"/>
  <c r="M1492" i="2" s="1"/>
  <c r="L1493" i="2"/>
  <c r="M1493" i="2" s="1"/>
  <c r="L1494" i="2"/>
  <c r="M1494" i="2" s="1"/>
  <c r="L1501" i="2"/>
  <c r="M1501" i="2" s="1"/>
  <c r="L1502" i="2"/>
  <c r="M1502" i="2" s="1"/>
  <c r="L1503" i="2"/>
  <c r="M1503" i="2" s="1"/>
  <c r="L1504" i="2"/>
  <c r="M1504" i="2" s="1"/>
  <c r="L1505" i="2"/>
  <c r="M1505" i="2" s="1"/>
  <c r="L1506" i="2"/>
  <c r="M1506" i="2" s="1"/>
  <c r="L1512" i="2"/>
  <c r="M1512" i="2" s="1"/>
  <c r="L1514" i="2"/>
  <c r="M1514" i="2" s="1"/>
  <c r="L1515" i="2"/>
  <c r="M1515" i="2" s="1"/>
  <c r="L1516" i="2"/>
  <c r="M1516" i="2" s="1"/>
  <c r="L1517" i="2"/>
  <c r="M1517" i="2" s="1"/>
  <c r="L1518" i="2"/>
  <c r="M1518" i="2" s="1"/>
  <c r="L1524" i="2"/>
  <c r="M1524" i="2" s="1"/>
  <c r="L1525" i="2"/>
  <c r="M1525" i="2" s="1"/>
  <c r="L1526" i="2"/>
  <c r="M1526" i="2" s="1"/>
  <c r="L1527" i="2"/>
  <c r="M1527" i="2" s="1"/>
  <c r="L1528" i="2"/>
  <c r="M1528" i="2" s="1"/>
  <c r="L1529" i="2"/>
  <c r="M1529" i="2" s="1"/>
  <c r="L1530" i="2"/>
  <c r="M1530" i="2" s="1"/>
  <c r="L1536" i="2"/>
  <c r="M1536" i="2" s="1"/>
  <c r="L1538" i="2"/>
  <c r="M1538" i="2" s="1"/>
  <c r="L1539" i="2"/>
  <c r="M1539" i="2" s="1"/>
  <c r="L1540" i="2"/>
  <c r="M1540" i="2" s="1"/>
  <c r="L1541" i="2"/>
  <c r="M1541" i="2" s="1"/>
  <c r="L1542" i="2"/>
  <c r="M1542" i="2" s="1"/>
  <c r="L1549" i="2"/>
  <c r="M1549" i="2" s="1"/>
  <c r="L1550" i="2"/>
  <c r="M1550" i="2" s="1"/>
  <c r="L1551" i="2"/>
  <c r="M1551" i="2" s="1"/>
  <c r="L1552" i="2"/>
  <c r="M1552" i="2" s="1"/>
  <c r="L1553" i="2"/>
  <c r="M1553" i="2" s="1"/>
  <c r="L1554" i="2"/>
  <c r="M1554" i="2" s="1"/>
  <c r="L1560" i="2"/>
  <c r="M1560" i="2" s="1"/>
  <c r="L1562" i="2"/>
  <c r="M1562" i="2" s="1"/>
  <c r="L1563" i="2"/>
  <c r="M1563" i="2" s="1"/>
  <c r="L1564" i="2"/>
  <c r="M1564" i="2" s="1"/>
  <c r="L1565" i="2"/>
  <c r="M1565" i="2" s="1"/>
  <c r="L1566" i="2"/>
  <c r="M1566" i="2" s="1"/>
  <c r="L1573" i="2"/>
  <c r="M1573" i="2" s="1"/>
  <c r="L1574" i="2"/>
  <c r="M1574" i="2" s="1"/>
  <c r="L1575" i="2"/>
  <c r="M1575" i="2" s="1"/>
  <c r="L1576" i="2"/>
  <c r="M1576" i="2" s="1"/>
  <c r="L1577" i="2"/>
  <c r="M1577" i="2" s="1"/>
  <c r="L1578" i="2"/>
  <c r="M1578" i="2" s="1"/>
  <c r="L1584" i="2"/>
  <c r="M1584" i="2" s="1"/>
  <c r="L1586" i="2"/>
  <c r="M1586" i="2" s="1"/>
  <c r="L1587" i="2"/>
  <c r="M1587" i="2" s="1"/>
  <c r="L1588" i="2"/>
  <c r="M1588" i="2" s="1"/>
  <c r="L1589" i="2"/>
  <c r="M1589" i="2" s="1"/>
  <c r="L1590" i="2"/>
  <c r="M1590" i="2" s="1"/>
  <c r="L1597" i="2"/>
  <c r="M1597" i="2" s="1"/>
  <c r="L1598" i="2"/>
  <c r="M1598" i="2" s="1"/>
  <c r="L1599" i="2"/>
  <c r="M1599" i="2" s="1"/>
  <c r="L1600" i="2"/>
  <c r="M1600" i="2" s="1"/>
  <c r="L1601" i="2"/>
  <c r="M1601" i="2" s="1"/>
  <c r="L1602" i="2"/>
  <c r="M1602" i="2" s="1"/>
  <c r="L1608" i="2"/>
  <c r="M1608" i="2" s="1"/>
  <c r="L1610" i="2"/>
  <c r="M1610" i="2" s="1"/>
  <c r="L1611" i="2"/>
  <c r="M1611" i="2" s="1"/>
  <c r="L1612" i="2"/>
  <c r="M1612" i="2" s="1"/>
  <c r="L1613" i="2"/>
  <c r="M1613" i="2" s="1"/>
  <c r="L1614" i="2"/>
  <c r="M1614" i="2" s="1"/>
  <c r="L1621" i="2"/>
  <c r="M1621" i="2" s="1"/>
  <c r="L1622" i="2"/>
  <c r="M1622" i="2" s="1"/>
  <c r="L1623" i="2"/>
  <c r="M1623" i="2" s="1"/>
  <c r="L1624" i="2"/>
  <c r="M1624" i="2" s="1"/>
  <c r="L1625" i="2"/>
  <c r="M1625" i="2" s="1"/>
  <c r="L1626" i="2"/>
  <c r="M1626" i="2" s="1"/>
  <c r="L1632" i="2"/>
  <c r="M1632" i="2" s="1"/>
  <c r="L1634" i="2"/>
  <c r="M1634" i="2" s="1"/>
  <c r="L1635" i="2"/>
  <c r="M1635" i="2" s="1"/>
  <c r="L1636" i="2"/>
  <c r="M1636" i="2" s="1"/>
  <c r="L1637" i="2"/>
  <c r="M1637" i="2" s="1"/>
  <c r="L1638" i="2"/>
  <c r="M1638" i="2" s="1"/>
  <c r="L1645" i="2"/>
  <c r="M1645" i="2" s="1"/>
  <c r="L1646" i="2"/>
  <c r="M1646" i="2" s="1"/>
  <c r="L1647" i="2"/>
  <c r="M1647" i="2" s="1"/>
  <c r="L1648" i="2"/>
  <c r="M1648" i="2" s="1"/>
  <c r="L1649" i="2"/>
  <c r="M1649" i="2" s="1"/>
  <c r="L1650" i="2"/>
  <c r="M1650" i="2" s="1"/>
  <c r="L1656" i="2"/>
  <c r="M1656" i="2" s="1"/>
  <c r="L1658" i="2"/>
  <c r="M1658" i="2" s="1"/>
  <c r="L1659" i="2"/>
  <c r="M1659" i="2" s="1"/>
  <c r="L1660" i="2"/>
  <c r="M1660" i="2" s="1"/>
  <c r="L1661" i="2"/>
  <c r="M1661" i="2" s="1"/>
  <c r="L1662" i="2"/>
  <c r="M1662" i="2" s="1"/>
  <c r="L1669" i="2"/>
  <c r="M1669" i="2" s="1"/>
  <c r="L1670" i="2"/>
  <c r="M1670" i="2" s="1"/>
  <c r="L1671" i="2"/>
  <c r="M1671" i="2" s="1"/>
  <c r="L1672" i="2"/>
  <c r="M1672" i="2" s="1"/>
  <c r="L1673" i="2"/>
  <c r="M1673" i="2" s="1"/>
  <c r="L1674" i="2"/>
  <c r="M1674" i="2" s="1"/>
  <c r="L1680" i="2"/>
  <c r="M1680" i="2" s="1"/>
  <c r="L1682" i="2"/>
  <c r="M1682" i="2" s="1"/>
  <c r="L1683" i="2"/>
  <c r="M1683" i="2" s="1"/>
  <c r="L1684" i="2"/>
  <c r="M1684" i="2" s="1"/>
  <c r="L1685" i="2"/>
  <c r="M1685" i="2" s="1"/>
  <c r="L1686" i="2"/>
  <c r="M1686" i="2" s="1"/>
  <c r="L1693" i="2"/>
  <c r="M1693" i="2" s="1"/>
  <c r="L1694" i="2"/>
  <c r="M1694" i="2" s="1"/>
  <c r="L1695" i="2"/>
  <c r="M1695" i="2" s="1"/>
  <c r="L1696" i="2"/>
  <c r="M1696" i="2" s="1"/>
  <c r="L1697" i="2"/>
  <c r="M1697" i="2" s="1"/>
  <c r="L1698" i="2"/>
  <c r="M1698" i="2" s="1"/>
  <c r="L1704" i="2"/>
  <c r="M1704" i="2" s="1"/>
  <c r="L1706" i="2"/>
  <c r="M1706" i="2" s="1"/>
  <c r="L1707" i="2"/>
  <c r="M1707" i="2" s="1"/>
  <c r="L1708" i="2"/>
  <c r="M1708" i="2" s="1"/>
  <c r="L1709" i="2"/>
  <c r="M1709" i="2" s="1"/>
  <c r="L1710" i="2"/>
  <c r="M1710" i="2" s="1"/>
  <c r="L1717" i="2"/>
  <c r="M1717" i="2" s="1"/>
  <c r="L1718" i="2"/>
  <c r="M1718" i="2" s="1"/>
  <c r="L1719" i="2"/>
  <c r="M1719" i="2" s="1"/>
  <c r="L1720" i="2"/>
  <c r="M1720" i="2" s="1"/>
  <c r="L1721" i="2"/>
  <c r="M1721" i="2" s="1"/>
  <c r="L1722" i="2"/>
  <c r="M1722" i="2" s="1"/>
  <c r="L1728" i="2"/>
  <c r="M1728" i="2" s="1"/>
  <c r="L1730" i="2"/>
  <c r="M1730" i="2" s="1"/>
  <c r="L1731" i="2"/>
  <c r="M1731" i="2" s="1"/>
  <c r="L1732" i="2"/>
  <c r="M1732" i="2" s="1"/>
  <c r="L1733" i="2"/>
  <c r="M1733" i="2" s="1"/>
  <c r="L1734" i="2"/>
  <c r="M1734" i="2" s="1"/>
  <c r="L1741" i="2"/>
  <c r="M1741" i="2" s="1"/>
  <c r="L1742" i="2"/>
  <c r="M1742" i="2" s="1"/>
  <c r="L1743" i="2"/>
  <c r="M1743" i="2" s="1"/>
  <c r="L1744" i="2"/>
  <c r="M1744" i="2" s="1"/>
  <c r="L1745" i="2"/>
  <c r="M1745" i="2" s="1"/>
  <c r="L1746" i="2"/>
  <c r="M1746" i="2" s="1"/>
  <c r="L1752" i="2"/>
  <c r="M1752" i="2" s="1"/>
  <c r="L1754" i="2"/>
  <c r="M1754" i="2" s="1"/>
  <c r="L1755" i="2"/>
  <c r="M1755" i="2" s="1"/>
  <c r="L1756" i="2"/>
  <c r="M1756" i="2" s="1"/>
  <c r="L1757" i="2"/>
  <c r="M1757" i="2" s="1"/>
  <c r="L1758" i="2"/>
  <c r="M1758" i="2" s="1"/>
  <c r="L1765" i="2"/>
  <c r="M1765" i="2" s="1"/>
  <c r="L1766" i="2"/>
  <c r="M1766" i="2" s="1"/>
  <c r="L1767" i="2"/>
  <c r="M1767" i="2" s="1"/>
  <c r="L1768" i="2"/>
  <c r="M1768" i="2" s="1"/>
  <c r="L1769" i="2"/>
  <c r="M1769" i="2" s="1"/>
  <c r="L1770" i="2"/>
  <c r="M1770" i="2" s="1"/>
  <c r="L1776" i="2"/>
  <c r="M1776" i="2" s="1"/>
  <c r="L1778" i="2"/>
  <c r="M1778" i="2" s="1"/>
  <c r="L1779" i="2"/>
  <c r="M1779" i="2" s="1"/>
  <c r="L1780" i="2"/>
  <c r="M1780" i="2" s="1"/>
  <c r="L1781" i="2"/>
  <c r="M1781" i="2" s="1"/>
  <c r="L1782" i="2"/>
  <c r="M1782" i="2" s="1"/>
  <c r="L1789" i="2"/>
  <c r="M1789" i="2" s="1"/>
  <c r="L1790" i="2"/>
  <c r="M1790" i="2" s="1"/>
  <c r="L1791" i="2"/>
  <c r="M1791" i="2" s="1"/>
  <c r="L1792" i="2"/>
  <c r="M1792" i="2" s="1"/>
  <c r="L1793" i="2"/>
  <c r="M1793" i="2" s="1"/>
  <c r="L1794" i="2"/>
  <c r="M1794" i="2" s="1"/>
  <c r="L1800" i="2"/>
  <c r="M1800" i="2" s="1"/>
  <c r="L1802" i="2"/>
  <c r="M1802" i="2" s="1"/>
  <c r="L1803" i="2"/>
  <c r="M1803" i="2" s="1"/>
  <c r="L1804" i="2"/>
  <c r="M1804" i="2" s="1"/>
  <c r="L1805" i="2"/>
  <c r="M1805" i="2" s="1"/>
  <c r="L1806" i="2"/>
  <c r="M1806" i="2" s="1"/>
  <c r="L1813" i="2"/>
  <c r="M1813" i="2" s="1"/>
  <c r="L1814" i="2"/>
  <c r="M1814" i="2" s="1"/>
  <c r="L1815" i="2"/>
  <c r="M1815" i="2" s="1"/>
  <c r="L1816" i="2"/>
  <c r="M1816" i="2" s="1"/>
  <c r="L1817" i="2"/>
  <c r="M1817" i="2" s="1"/>
  <c r="L1818" i="2"/>
  <c r="M1818" i="2" s="1"/>
  <c r="L1824" i="2"/>
  <c r="M1824" i="2" s="1"/>
  <c r="L1826" i="2"/>
  <c r="M1826" i="2" s="1"/>
  <c r="L1827" i="2"/>
  <c r="M1827" i="2" s="1"/>
  <c r="L1828" i="2"/>
  <c r="M1828" i="2" s="1"/>
  <c r="L1829" i="2"/>
  <c r="M1829" i="2" s="1"/>
  <c r="L1830" i="2"/>
  <c r="M1830" i="2" s="1"/>
  <c r="L1837" i="2"/>
  <c r="M1837" i="2" s="1"/>
  <c r="L1838" i="2"/>
  <c r="M1838" i="2" s="1"/>
  <c r="L1839" i="2"/>
  <c r="M1839" i="2" s="1"/>
  <c r="L1840" i="2"/>
  <c r="M1840" i="2" s="1"/>
  <c r="L1841" i="2"/>
  <c r="M1841" i="2" s="1"/>
  <c r="L1842" i="2"/>
  <c r="M1842" i="2" s="1"/>
  <c r="L1848" i="2"/>
  <c r="M1848" i="2" s="1"/>
  <c r="L1850" i="2"/>
  <c r="M1850" i="2" s="1"/>
  <c r="L1851" i="2"/>
  <c r="M1851" i="2" s="1"/>
  <c r="L1852" i="2"/>
  <c r="M1852" i="2" s="1"/>
  <c r="L1853" i="2"/>
  <c r="M1853" i="2" s="1"/>
  <c r="L1854" i="2"/>
  <c r="M1854" i="2" s="1"/>
  <c r="L1861" i="2"/>
  <c r="M1861" i="2" s="1"/>
  <c r="L1862" i="2"/>
  <c r="M1862" i="2" s="1"/>
  <c r="L1863" i="2"/>
  <c r="M1863" i="2" s="1"/>
  <c r="L1864" i="2"/>
  <c r="M1864" i="2" s="1"/>
  <c r="L1865" i="2"/>
  <c r="M1865" i="2" s="1"/>
  <c r="L1866" i="2"/>
  <c r="M1866" i="2" s="1"/>
  <c r="L1872" i="2"/>
  <c r="M1872" i="2" s="1"/>
  <c r="L1874" i="2"/>
  <c r="M1874" i="2" s="1"/>
  <c r="L1875" i="2"/>
  <c r="M1875" i="2" s="1"/>
  <c r="L1876" i="2"/>
  <c r="M1876" i="2" s="1"/>
  <c r="L1877" i="2"/>
  <c r="M1877" i="2" s="1"/>
  <c r="L1878" i="2"/>
  <c r="M1878" i="2" s="1"/>
  <c r="L1885" i="2"/>
  <c r="M1885" i="2" s="1"/>
  <c r="L1886" i="2"/>
  <c r="M1886" i="2" s="1"/>
  <c r="L1887" i="2"/>
  <c r="M1887" i="2" s="1"/>
  <c r="L1888" i="2"/>
  <c r="M1888" i="2" s="1"/>
  <c r="L1889" i="2"/>
  <c r="M1889" i="2" s="1"/>
  <c r="L1890" i="2"/>
  <c r="M1890" i="2" s="1"/>
  <c r="L1896" i="2"/>
  <c r="M1896" i="2" s="1"/>
  <c r="L1898" i="2"/>
  <c r="M1898" i="2" s="1"/>
  <c r="L1899" i="2"/>
  <c r="M1899" i="2" s="1"/>
  <c r="L1900" i="2"/>
  <c r="M1900" i="2" s="1"/>
  <c r="L1901" i="2"/>
  <c r="M1901" i="2" s="1"/>
  <c r="L1902" i="2"/>
  <c r="M1902" i="2" s="1"/>
  <c r="L1909" i="2"/>
  <c r="M1909" i="2" s="1"/>
  <c r="L1910" i="2"/>
  <c r="M1910" i="2" s="1"/>
  <c r="L1911" i="2"/>
  <c r="M1911" i="2" s="1"/>
  <c r="L1912" i="2"/>
  <c r="M1912" i="2" s="1"/>
  <c r="L1913" i="2"/>
  <c r="M1913" i="2" s="1"/>
  <c r="L1914" i="2"/>
  <c r="M1914" i="2" s="1"/>
  <c r="L1920" i="2"/>
  <c r="M1920" i="2" s="1"/>
  <c r="L1922" i="2"/>
  <c r="M1922" i="2" s="1"/>
  <c r="L1923" i="2"/>
  <c r="M1923" i="2" s="1"/>
  <c r="L1924" i="2"/>
  <c r="M1924" i="2" s="1"/>
  <c r="L1925" i="2"/>
  <c r="M1925" i="2" s="1"/>
  <c r="L1926" i="2"/>
  <c r="M1926" i="2" s="1"/>
  <c r="L1933" i="2"/>
  <c r="M1933" i="2" s="1"/>
  <c r="L1934" i="2"/>
  <c r="M1934" i="2" s="1"/>
  <c r="L1935" i="2"/>
  <c r="M1935" i="2" s="1"/>
  <c r="L1936" i="2"/>
  <c r="M1936" i="2" s="1"/>
  <c r="L1937" i="2"/>
  <c r="M1937" i="2" s="1"/>
  <c r="L1938" i="2"/>
  <c r="M1938" i="2" s="1"/>
  <c r="L1944" i="2"/>
  <c r="M1944" i="2" s="1"/>
  <c r="L1946" i="2"/>
  <c r="M1946" i="2" s="1"/>
  <c r="L1947" i="2"/>
  <c r="M1947" i="2" s="1"/>
  <c r="L1948" i="2"/>
  <c r="M1948" i="2" s="1"/>
  <c r="L1949" i="2"/>
  <c r="M1949" i="2" s="1"/>
  <c r="L1950" i="2"/>
  <c r="M1950" i="2" s="1"/>
  <c r="L1957" i="2"/>
  <c r="M1957" i="2" s="1"/>
  <c r="L1958" i="2"/>
  <c r="M1958" i="2" s="1"/>
  <c r="L1959" i="2"/>
  <c r="M1959" i="2" s="1"/>
  <c r="L1960" i="2"/>
  <c r="M1960" i="2" s="1"/>
  <c r="L1961" i="2"/>
  <c r="M1961" i="2" s="1"/>
  <c r="L1962" i="2"/>
  <c r="M1962" i="2" s="1"/>
  <c r="L1968" i="2"/>
  <c r="M1968" i="2" s="1"/>
  <c r="L1970" i="2"/>
  <c r="M1970" i="2" s="1"/>
  <c r="L1971" i="2"/>
  <c r="M1971" i="2" s="1"/>
  <c r="L1972" i="2"/>
  <c r="M1972" i="2" s="1"/>
  <c r="L1973" i="2"/>
  <c r="M1973" i="2" s="1"/>
  <c r="L1974" i="2"/>
  <c r="M1974" i="2" s="1"/>
  <c r="L1981" i="2"/>
  <c r="M1981" i="2" s="1"/>
  <c r="L1982" i="2"/>
  <c r="M1982" i="2" s="1"/>
  <c r="L1983" i="2"/>
  <c r="M1983" i="2" s="1"/>
  <c r="L1984" i="2"/>
  <c r="M1984" i="2" s="1"/>
  <c r="L1985" i="2"/>
  <c r="M1985" i="2" s="1"/>
  <c r="L1986" i="2"/>
  <c r="M1986" i="2" s="1"/>
  <c r="L1992" i="2"/>
  <c r="M1992" i="2" s="1"/>
  <c r="L1994" i="2"/>
  <c r="M1994" i="2" s="1"/>
  <c r="L1995" i="2"/>
  <c r="M1995" i="2" s="1"/>
  <c r="L1996" i="2"/>
  <c r="M1996" i="2" s="1"/>
  <c r="L1997" i="2"/>
  <c r="M1997" i="2" s="1"/>
  <c r="L1998" i="2"/>
  <c r="M1998" i="2" s="1"/>
  <c r="L2005" i="2"/>
  <c r="M2005" i="2" s="1"/>
  <c r="L2006" i="2"/>
  <c r="M2006" i="2" s="1"/>
  <c r="L2007" i="2"/>
  <c r="M2007" i="2" s="1"/>
  <c r="L2008" i="2"/>
  <c r="M2008" i="2" s="1"/>
  <c r="L2009" i="2"/>
  <c r="M2009" i="2" s="1"/>
  <c r="L2010" i="2"/>
  <c r="M2010" i="2" s="1"/>
  <c r="L2016" i="2"/>
  <c r="M2016" i="2" s="1"/>
  <c r="L2018" i="2"/>
  <c r="M2018" i="2" s="1"/>
  <c r="L2019" i="2"/>
  <c r="M2019" i="2" s="1"/>
  <c r="L2020" i="2"/>
  <c r="M2020" i="2" s="1"/>
  <c r="L2021" i="2"/>
  <c r="M2021" i="2" s="1"/>
  <c r="L2022" i="2"/>
  <c r="M2022" i="2" s="1"/>
  <c r="L2029" i="2"/>
  <c r="M2029" i="2" s="1"/>
  <c r="L2030" i="2"/>
  <c r="M2030" i="2" s="1"/>
  <c r="L2031" i="2"/>
  <c r="M2031" i="2" s="1"/>
  <c r="L2032" i="2"/>
  <c r="M2032" i="2" s="1"/>
  <c r="L2033" i="2"/>
  <c r="M2033" i="2" s="1"/>
  <c r="L2034" i="2"/>
  <c r="M2034" i="2" s="1"/>
  <c r="L2040" i="2"/>
  <c r="M2040" i="2" s="1"/>
  <c r="L2042" i="2"/>
  <c r="M2042" i="2" s="1"/>
  <c r="L2043" i="2"/>
  <c r="M2043" i="2" s="1"/>
  <c r="L2044" i="2"/>
  <c r="M2044" i="2" s="1"/>
  <c r="L2045" i="2"/>
  <c r="M2045" i="2" s="1"/>
  <c r="L2046" i="2"/>
  <c r="M2046" i="2" s="1"/>
  <c r="L2053" i="2"/>
  <c r="M2053" i="2" s="1"/>
  <c r="L2054" i="2"/>
  <c r="M2054" i="2" s="1"/>
  <c r="L2055" i="2"/>
  <c r="M2055" i="2" s="1"/>
  <c r="L2056" i="2"/>
  <c r="M2056" i="2" s="1"/>
  <c r="L2057" i="2"/>
  <c r="M2057" i="2" s="1"/>
  <c r="L2058" i="2"/>
  <c r="M2058" i="2" s="1"/>
  <c r="L2064" i="2"/>
  <c r="M2064" i="2" s="1"/>
  <c r="L2066" i="2"/>
  <c r="M2066" i="2" s="1"/>
  <c r="L2067" i="2"/>
  <c r="M2067" i="2" s="1"/>
  <c r="L2068" i="2"/>
  <c r="M2068" i="2" s="1"/>
  <c r="L2069" i="2"/>
  <c r="M2069" i="2" s="1"/>
  <c r="L2070" i="2"/>
  <c r="M2070" i="2" s="1"/>
  <c r="L2077" i="2"/>
  <c r="M2077" i="2" s="1"/>
  <c r="L2078" i="2"/>
  <c r="M2078" i="2" s="1"/>
  <c r="L2079" i="2"/>
  <c r="M2079" i="2" s="1"/>
  <c r="L2080" i="2"/>
  <c r="M2080" i="2" s="1"/>
  <c r="L2081" i="2"/>
  <c r="M2081" i="2" s="1"/>
  <c r="L2082" i="2"/>
  <c r="M2082" i="2" s="1"/>
  <c r="L2083" i="2"/>
  <c r="M2083" i="2" s="1"/>
  <c r="L2088" i="2"/>
  <c r="M2088" i="2" s="1"/>
  <c r="L2090" i="2"/>
  <c r="M2090" i="2" s="1"/>
  <c r="L2091" i="2"/>
  <c r="M2091" i="2" s="1"/>
  <c r="L2092" i="2"/>
  <c r="M2092" i="2" s="1"/>
  <c r="L2093" i="2"/>
  <c r="M2093" i="2" s="1"/>
  <c r="L2094" i="2"/>
  <c r="M2094" i="2" s="1"/>
  <c r="L2101" i="2"/>
  <c r="M2101" i="2" s="1"/>
  <c r="L2102" i="2"/>
  <c r="M2102" i="2" s="1"/>
  <c r="L2103" i="2"/>
  <c r="M2103" i="2" s="1"/>
  <c r="L2104" i="2"/>
  <c r="M2104" i="2" s="1"/>
  <c r="L2105" i="2"/>
  <c r="M2105" i="2" s="1"/>
  <c r="L2106" i="2"/>
  <c r="M2106" i="2" s="1"/>
  <c r="L2112" i="2"/>
  <c r="M2112" i="2" s="1"/>
  <c r="L2114" i="2"/>
  <c r="M2114" i="2" s="1"/>
  <c r="L2115" i="2"/>
  <c r="M2115" i="2" s="1"/>
  <c r="L2116" i="2"/>
  <c r="M2116" i="2" s="1"/>
  <c r="L2117" i="2"/>
  <c r="M2117" i="2" s="1"/>
  <c r="L2118" i="2"/>
  <c r="M2118" i="2" s="1"/>
  <c r="L2125" i="2"/>
  <c r="M2125" i="2" s="1"/>
  <c r="L2126" i="2"/>
  <c r="M2126" i="2" s="1"/>
  <c r="L2127" i="2"/>
  <c r="M2127" i="2" s="1"/>
  <c r="L2128" i="2"/>
  <c r="M2128" i="2" s="1"/>
  <c r="L2129" i="2"/>
  <c r="M2129" i="2" s="1"/>
  <c r="L2130" i="2"/>
  <c r="M2130" i="2" s="1"/>
  <c r="L2136" i="2"/>
  <c r="M2136" i="2" s="1"/>
  <c r="L2138" i="2"/>
  <c r="M2138" i="2" s="1"/>
  <c r="L2139" i="2"/>
  <c r="M2139" i="2" s="1"/>
  <c r="L2140" i="2"/>
  <c r="M2140" i="2" s="1"/>
  <c r="L2141" i="2"/>
  <c r="M2141" i="2" s="1"/>
  <c r="L2142" i="2"/>
  <c r="M2142" i="2" s="1"/>
  <c r="L2149" i="2"/>
  <c r="M2149" i="2" s="1"/>
  <c r="L2150" i="2"/>
  <c r="M2150" i="2" s="1"/>
  <c r="L2151" i="2"/>
  <c r="M2151" i="2" s="1"/>
  <c r="L2152" i="2"/>
  <c r="M2152" i="2" s="1"/>
  <c r="L2153" i="2"/>
  <c r="M2153" i="2" s="1"/>
  <c r="L2154" i="2"/>
  <c r="M2154" i="2" s="1"/>
  <c r="L2160" i="2"/>
  <c r="M2160" i="2" s="1"/>
  <c r="L2162" i="2"/>
  <c r="M2162" i="2" s="1"/>
  <c r="L2163" i="2"/>
  <c r="M2163" i="2" s="1"/>
  <c r="L2164" i="2"/>
  <c r="M2164" i="2" s="1"/>
  <c r="L2165" i="2"/>
  <c r="M2165" i="2" s="1"/>
  <c r="L2166" i="2"/>
  <c r="M2166" i="2" s="1"/>
  <c r="L2173" i="2"/>
  <c r="M2173" i="2" s="1"/>
  <c r="L2174" i="2"/>
  <c r="M2174" i="2" s="1"/>
  <c r="L2175" i="2"/>
  <c r="M2175" i="2" s="1"/>
  <c r="L2176" i="2"/>
  <c r="M2176" i="2" s="1"/>
  <c r="L2177" i="2"/>
  <c r="M2177" i="2" s="1"/>
  <c r="L2178" i="2"/>
  <c r="M2178" i="2" s="1"/>
  <c r="L2184" i="2"/>
  <c r="M2184" i="2" s="1"/>
  <c r="L2186" i="2"/>
  <c r="M2186" i="2" s="1"/>
  <c r="L2187" i="2"/>
  <c r="M2187" i="2" s="1"/>
  <c r="L2188" i="2"/>
  <c r="M2188" i="2" s="1"/>
  <c r="L2189" i="2"/>
  <c r="M2189" i="2" s="1"/>
  <c r="L2190" i="2"/>
  <c r="M2190" i="2" s="1"/>
  <c r="L2197" i="2"/>
  <c r="M2197" i="2" s="1"/>
  <c r="L2198" i="2"/>
  <c r="M2198" i="2" s="1"/>
  <c r="L2199" i="2"/>
  <c r="M2199" i="2" s="1"/>
  <c r="L2200" i="2"/>
  <c r="M2200" i="2" s="1"/>
  <c r="L2201" i="2"/>
  <c r="M2201" i="2" s="1"/>
  <c r="L2202" i="2"/>
  <c r="M2202" i="2" s="1"/>
  <c r="L2205" i="2"/>
  <c r="M2205" i="2" s="1"/>
  <c r="L2208" i="2"/>
  <c r="M2208" i="2" s="1"/>
  <c r="L2210" i="2"/>
  <c r="M2210" i="2" s="1"/>
  <c r="L2211" i="2"/>
  <c r="M2211" i="2" s="1"/>
  <c r="L2212" i="2"/>
  <c r="M2212" i="2" s="1"/>
  <c r="L2213" i="2"/>
  <c r="M2213" i="2" s="1"/>
  <c r="L2214" i="2"/>
  <c r="M2214" i="2" s="1"/>
  <c r="L2221" i="2"/>
  <c r="M2221" i="2" s="1"/>
  <c r="L2222" i="2"/>
  <c r="M2222" i="2" s="1"/>
  <c r="L2223" i="2"/>
  <c r="M2223" i="2" s="1"/>
  <c r="L2224" i="2"/>
  <c r="M2224" i="2" s="1"/>
  <c r="L2225" i="2"/>
  <c r="M2225" i="2" s="1"/>
  <c r="L2226" i="2"/>
  <c r="M2226" i="2" s="1"/>
  <c r="L2232" i="2"/>
  <c r="M2232" i="2" s="1"/>
  <c r="L2234" i="2"/>
  <c r="M2234" i="2" s="1"/>
  <c r="L2235" i="2"/>
  <c r="M2235" i="2" s="1"/>
  <c r="L2236" i="2"/>
  <c r="M2236" i="2" s="1"/>
  <c r="L2237" i="2"/>
  <c r="M2237" i="2" s="1"/>
  <c r="L2238" i="2"/>
  <c r="M2238" i="2" s="1"/>
  <c r="L2245" i="2"/>
  <c r="M2245" i="2" s="1"/>
  <c r="L2246" i="2"/>
  <c r="M2246" i="2" s="1"/>
  <c r="L2247" i="2"/>
  <c r="M2247" i="2" s="1"/>
  <c r="L2248" i="2"/>
  <c r="M2248" i="2" s="1"/>
  <c r="L2249" i="2"/>
  <c r="M2249" i="2" s="1"/>
  <c r="L2250" i="2"/>
  <c r="M2250" i="2" s="1"/>
  <c r="L2256" i="2"/>
  <c r="M2256" i="2" s="1"/>
  <c r="L2258" i="2"/>
  <c r="M2258" i="2" s="1"/>
  <c r="L2259" i="2"/>
  <c r="M2259" i="2" s="1"/>
  <c r="L2260" i="2"/>
  <c r="M2260" i="2" s="1"/>
  <c r="L2261" i="2"/>
  <c r="M2261" i="2" s="1"/>
  <c r="L2262" i="2"/>
  <c r="M2262" i="2" s="1"/>
  <c r="L2269" i="2"/>
  <c r="M2269" i="2" s="1"/>
  <c r="L2270" i="2"/>
  <c r="M2270" i="2" s="1"/>
  <c r="L2271" i="2"/>
  <c r="M2271" i="2" s="1"/>
  <c r="L2272" i="2"/>
  <c r="M2272" i="2" s="1"/>
  <c r="L2273" i="2"/>
  <c r="M2273" i="2" s="1"/>
  <c r="L2274" i="2"/>
  <c r="M2274" i="2" s="1"/>
  <c r="L2280" i="2"/>
  <c r="M2280" i="2" s="1"/>
  <c r="L2282" i="2"/>
  <c r="M2282" i="2" s="1"/>
  <c r="L2283" i="2"/>
  <c r="M2283" i="2" s="1"/>
  <c r="L2284" i="2"/>
  <c r="M2284" i="2" s="1"/>
  <c r="L2285" i="2"/>
  <c r="M2285" i="2" s="1"/>
  <c r="L2286" i="2"/>
  <c r="M2286" i="2" s="1"/>
  <c r="L2293" i="2"/>
  <c r="M2293" i="2" s="1"/>
  <c r="L2294" i="2"/>
  <c r="M2294" i="2" s="1"/>
  <c r="L2295" i="2"/>
  <c r="M2295" i="2" s="1"/>
  <c r="L2296" i="2"/>
  <c r="M2296" i="2" s="1"/>
  <c r="L2297" i="2"/>
  <c r="M2297" i="2" s="1"/>
  <c r="L2298" i="2"/>
  <c r="M2298" i="2" s="1"/>
  <c r="L2304" i="2"/>
  <c r="M2304" i="2" s="1"/>
  <c r="L2306" i="2"/>
  <c r="M2306" i="2" s="1"/>
  <c r="L2307" i="2"/>
  <c r="M2307" i="2" s="1"/>
  <c r="L2308" i="2"/>
  <c r="M2308" i="2" s="1"/>
  <c r="L2309" i="2"/>
  <c r="M2309" i="2" s="1"/>
  <c r="L2310" i="2"/>
  <c r="M2310" i="2" s="1"/>
  <c r="L2317" i="2"/>
  <c r="M2317" i="2" s="1"/>
  <c r="L2318" i="2"/>
  <c r="M2318" i="2" s="1"/>
  <c r="L2319" i="2"/>
  <c r="M2319" i="2" s="1"/>
  <c r="L2320" i="2"/>
  <c r="M2320" i="2" s="1"/>
  <c r="L2321" i="2"/>
  <c r="M2321" i="2" s="1"/>
  <c r="L2322" i="2"/>
  <c r="M2322" i="2" s="1"/>
  <c r="L2328" i="2"/>
  <c r="M2328" i="2" s="1"/>
  <c r="L2330" i="2"/>
  <c r="M2330" i="2" s="1"/>
  <c r="L2331" i="2"/>
  <c r="M2331" i="2" s="1"/>
  <c r="L2332" i="2"/>
  <c r="M2332" i="2" s="1"/>
  <c r="L2333" i="2"/>
  <c r="M2333" i="2" s="1"/>
  <c r="L2334" i="2"/>
  <c r="M2334" i="2" s="1"/>
  <c r="L2341" i="2"/>
  <c r="M2341" i="2" s="1"/>
  <c r="L2342" i="2"/>
  <c r="M2342" i="2" s="1"/>
  <c r="L2343" i="2"/>
  <c r="M2343" i="2" s="1"/>
  <c r="L2344" i="2"/>
  <c r="M2344" i="2" s="1"/>
  <c r="L2345" i="2"/>
  <c r="M2345" i="2" s="1"/>
  <c r="L2346" i="2"/>
  <c r="M2346" i="2" s="1"/>
  <c r="L2352" i="2"/>
  <c r="M2352" i="2" s="1"/>
  <c r="L2354" i="2"/>
  <c r="M2354" i="2" s="1"/>
  <c r="L2355" i="2"/>
  <c r="M2355" i="2" s="1"/>
  <c r="L2356" i="2"/>
  <c r="M2356" i="2" s="1"/>
  <c r="L2357" i="2"/>
  <c r="M2357" i="2" s="1"/>
  <c r="L2358" i="2"/>
  <c r="M2358" i="2" s="1"/>
  <c r="L2364" i="2"/>
  <c r="M2364" i="2" s="1"/>
  <c r="L2365" i="2"/>
  <c r="M2365" i="2" s="1"/>
  <c r="L2366" i="2"/>
  <c r="M2366" i="2" s="1"/>
  <c r="L2367" i="2"/>
  <c r="M2367" i="2" s="1"/>
  <c r="L2368" i="2"/>
  <c r="M2368" i="2" s="1"/>
  <c r="L2369" i="2"/>
  <c r="M2369" i="2" s="1"/>
  <c r="L2370" i="2"/>
  <c r="M2370" i="2" s="1"/>
  <c r="L2376" i="2"/>
  <c r="M2376" i="2" s="1"/>
  <c r="L2378" i="2"/>
  <c r="M2378" i="2" s="1"/>
  <c r="L2379" i="2"/>
  <c r="M2379" i="2" s="1"/>
  <c r="L2380" i="2"/>
  <c r="M2380" i="2" s="1"/>
  <c r="L2381" i="2"/>
  <c r="M2381" i="2" s="1"/>
  <c r="L2382" i="2"/>
  <c r="M2382" i="2" s="1"/>
  <c r="L2389" i="2"/>
  <c r="M2389" i="2" s="1"/>
  <c r="L2390" i="2"/>
  <c r="M2390" i="2" s="1"/>
  <c r="L2391" i="2"/>
  <c r="M2391" i="2" s="1"/>
  <c r="L2392" i="2"/>
  <c r="M2392" i="2" s="1"/>
  <c r="L2393" i="2"/>
  <c r="M2393" i="2" s="1"/>
  <c r="L2394" i="2"/>
  <c r="M2394" i="2" s="1"/>
  <c r="L2400" i="2"/>
  <c r="M2400" i="2" s="1"/>
  <c r="L2402" i="2"/>
  <c r="M2402" i="2" s="1"/>
  <c r="L2403" i="2"/>
  <c r="M2403" i="2" s="1"/>
  <c r="L2404" i="2"/>
  <c r="M2404" i="2" s="1"/>
  <c r="L2405" i="2"/>
  <c r="M2405" i="2" s="1"/>
  <c r="L2406" i="2"/>
  <c r="M2406" i="2" s="1"/>
  <c r="L2413" i="2"/>
  <c r="M2413" i="2" s="1"/>
  <c r="L2414" i="2"/>
  <c r="M2414" i="2" s="1"/>
  <c r="L2415" i="2"/>
  <c r="M2415" i="2" s="1"/>
  <c r="L2416" i="2"/>
  <c r="M2416" i="2" s="1"/>
  <c r="L2417" i="2"/>
  <c r="M2417" i="2" s="1"/>
  <c r="L2418" i="2"/>
  <c r="M2418" i="2" s="1"/>
  <c r="L2424" i="2"/>
  <c r="M2424" i="2" s="1"/>
  <c r="L2426" i="2"/>
  <c r="M2426" i="2" s="1"/>
  <c r="L2427" i="2"/>
  <c r="M2427" i="2" s="1"/>
  <c r="L2428" i="2"/>
  <c r="M2428" i="2" s="1"/>
  <c r="L2429" i="2"/>
  <c r="M2429" i="2" s="1"/>
  <c r="L2430" i="2"/>
  <c r="M2430" i="2" s="1"/>
  <c r="L2437" i="2"/>
  <c r="M2437" i="2" s="1"/>
  <c r="L2438" i="2"/>
  <c r="M2438" i="2" s="1"/>
  <c r="L2439" i="2"/>
  <c r="M2439" i="2" s="1"/>
  <c r="L2440" i="2"/>
  <c r="M2440" i="2" s="1"/>
  <c r="L2441" i="2"/>
  <c r="M2441" i="2" s="1"/>
  <c r="L2442" i="2"/>
  <c r="M2442" i="2" s="1"/>
  <c r="L2448" i="2"/>
  <c r="M2448" i="2" s="1"/>
  <c r="L2450" i="2"/>
  <c r="M2450" i="2" s="1"/>
  <c r="L2451" i="2"/>
  <c r="M2451" i="2" s="1"/>
  <c r="L2452" i="2"/>
  <c r="M2452" i="2" s="1"/>
  <c r="L2453" i="2"/>
  <c r="M2453" i="2" s="1"/>
  <c r="L2454" i="2"/>
  <c r="M2454" i="2" s="1"/>
  <c r="L2461" i="2"/>
  <c r="M2461" i="2" s="1"/>
  <c r="L2462" i="2"/>
  <c r="M2462" i="2" s="1"/>
  <c r="L2463" i="2"/>
  <c r="M2463" i="2" s="1"/>
  <c r="L2464" i="2"/>
  <c r="M2464" i="2" s="1"/>
  <c r="L2465" i="2"/>
  <c r="M2465" i="2" s="1"/>
  <c r="L2466" i="2"/>
  <c r="M2466" i="2" s="1"/>
  <c r="L2472" i="2"/>
  <c r="M2472" i="2" s="1"/>
  <c r="L2474" i="2"/>
  <c r="M2474" i="2" s="1"/>
  <c r="L2475" i="2"/>
  <c r="M2475" i="2" s="1"/>
  <c r="L2476" i="2"/>
  <c r="M2476" i="2" s="1"/>
  <c r="L2477" i="2"/>
  <c r="M2477" i="2" s="1"/>
  <c r="L2478" i="2"/>
  <c r="M2478" i="2" s="1"/>
  <c r="L2485" i="2"/>
  <c r="M2485" i="2" s="1"/>
  <c r="L2486" i="2"/>
  <c r="M2486" i="2" s="1"/>
  <c r="L2487" i="2"/>
  <c r="M2487" i="2" s="1"/>
  <c r="L2488" i="2"/>
  <c r="M2488" i="2" s="1"/>
  <c r="L2489" i="2"/>
  <c r="M2489" i="2" s="1"/>
  <c r="L2490" i="2"/>
  <c r="M2490" i="2" s="1"/>
  <c r="L2496" i="2"/>
  <c r="M2496" i="2" s="1"/>
  <c r="L2498" i="2"/>
  <c r="M2498" i="2" s="1"/>
  <c r="L2499" i="2"/>
  <c r="M2499" i="2" s="1"/>
  <c r="L2500" i="2"/>
  <c r="M2500" i="2" s="1"/>
  <c r="L2501" i="2"/>
  <c r="M2501" i="2" s="1"/>
  <c r="L2502" i="2"/>
  <c r="M2502" i="2" s="1"/>
  <c r="L2509" i="2"/>
  <c r="M2509" i="2" s="1"/>
  <c r="L2510" i="2"/>
  <c r="M2510" i="2" s="1"/>
  <c r="L2511" i="2"/>
  <c r="M2511" i="2" s="1"/>
  <c r="L2512" i="2"/>
  <c r="M2512" i="2" s="1"/>
  <c r="L2513" i="2"/>
  <c r="M2513" i="2" s="1"/>
  <c r="L2514" i="2"/>
  <c r="M2514" i="2" s="1"/>
  <c r="L2520" i="2"/>
  <c r="M2520" i="2" s="1"/>
  <c r="L2522" i="2"/>
  <c r="M2522" i="2" s="1"/>
  <c r="L2523" i="2"/>
  <c r="M2523" i="2" s="1"/>
  <c r="L2524" i="2"/>
  <c r="M2524" i="2" s="1"/>
  <c r="L2525" i="2"/>
  <c r="M2525" i="2" s="1"/>
  <c r="L2526" i="2"/>
  <c r="M2526" i="2" s="1"/>
  <c r="L2533" i="2"/>
  <c r="M2533" i="2" s="1"/>
  <c r="L2534" i="2"/>
  <c r="M2534" i="2" s="1"/>
  <c r="L2535" i="2"/>
  <c r="M2535" i="2" s="1"/>
  <c r="L2536" i="2"/>
  <c r="M2536" i="2" s="1"/>
  <c r="L2537" i="2"/>
  <c r="M2537" i="2" s="1"/>
  <c r="L2538" i="2"/>
  <c r="M2538" i="2" s="1"/>
  <c r="L2544" i="2"/>
  <c r="M2544" i="2" s="1"/>
  <c r="L2546" i="2"/>
  <c r="M2546" i="2" s="1"/>
  <c r="L2547" i="2"/>
  <c r="M2547" i="2" s="1"/>
  <c r="L2548" i="2"/>
  <c r="M2548" i="2" s="1"/>
  <c r="L2549" i="2"/>
  <c r="M2549" i="2" s="1"/>
  <c r="L2550" i="2"/>
  <c r="M2550" i="2" s="1"/>
  <c r="L2557" i="2"/>
  <c r="M2557" i="2" s="1"/>
  <c r="L2558" i="2"/>
  <c r="M2558" i="2" s="1"/>
  <c r="L2559" i="2"/>
  <c r="M2559" i="2" s="1"/>
  <c r="L2560" i="2"/>
  <c r="M2560" i="2" s="1"/>
  <c r="L2561" i="2"/>
  <c r="M2561" i="2" s="1"/>
  <c r="L2562" i="2"/>
  <c r="M2562" i="2" s="1"/>
  <c r="L2568" i="2"/>
  <c r="M2568" i="2" s="1"/>
  <c r="L2570" i="2"/>
  <c r="M2570" i="2" s="1"/>
  <c r="L2571" i="2"/>
  <c r="M2571" i="2" s="1"/>
  <c r="L2572" i="2"/>
  <c r="M2572" i="2" s="1"/>
  <c r="L2573" i="2"/>
  <c r="M2573" i="2" s="1"/>
  <c r="L2574" i="2"/>
  <c r="M2574" i="2" s="1"/>
  <c r="L2581" i="2"/>
  <c r="M2581" i="2" s="1"/>
  <c r="L2582" i="2"/>
  <c r="M2582" i="2" s="1"/>
  <c r="L2583" i="2"/>
  <c r="M2583" i="2" s="1"/>
  <c r="L2584" i="2"/>
  <c r="M2584" i="2" s="1"/>
  <c r="L2585" i="2"/>
  <c r="M2585" i="2" s="1"/>
  <c r="L2586" i="2"/>
  <c r="M2586" i="2" s="1"/>
  <c r="L2592" i="2"/>
  <c r="M2592" i="2" s="1"/>
  <c r="L2594" i="2"/>
  <c r="M2594" i="2" s="1"/>
  <c r="L2595" i="2"/>
  <c r="M2595" i="2" s="1"/>
  <c r="L2596" i="2"/>
  <c r="M2596" i="2" s="1"/>
  <c r="L2597" i="2"/>
  <c r="M2597" i="2" s="1"/>
  <c r="L2598" i="2"/>
  <c r="M2598" i="2" s="1"/>
  <c r="L2605" i="2"/>
  <c r="M2605" i="2" s="1"/>
  <c r="L2606" i="2"/>
  <c r="M2606" i="2" s="1"/>
  <c r="L2607" i="2"/>
  <c r="M2607" i="2" s="1"/>
  <c r="L2608" i="2"/>
  <c r="M2608" i="2" s="1"/>
  <c r="L2609" i="2"/>
  <c r="M2609" i="2" s="1"/>
  <c r="L2610" i="2"/>
  <c r="M2610" i="2" s="1"/>
  <c r="L2611" i="2"/>
  <c r="M2611" i="2" s="1"/>
  <c r="L2616" i="2"/>
  <c r="M2616" i="2" s="1"/>
  <c r="L2618" i="2"/>
  <c r="M2618" i="2" s="1"/>
  <c r="L2619" i="2"/>
  <c r="M2619" i="2" s="1"/>
  <c r="L2620" i="2"/>
  <c r="M2620" i="2" s="1"/>
  <c r="L2621" i="2"/>
  <c r="M2621" i="2" s="1"/>
  <c r="L2622" i="2"/>
  <c r="M2622" i="2" s="1"/>
  <c r="L2629" i="2"/>
  <c r="M2629" i="2" s="1"/>
  <c r="L2630" i="2"/>
  <c r="M2630" i="2" s="1"/>
  <c r="L2631" i="2"/>
  <c r="M2631" i="2" s="1"/>
  <c r="L2632" i="2"/>
  <c r="M2632" i="2" s="1"/>
  <c r="L2633" i="2"/>
  <c r="M2633" i="2" s="1"/>
  <c r="L2634" i="2"/>
  <c r="M2634" i="2" s="1"/>
  <c r="L2640" i="2"/>
  <c r="M2640" i="2" s="1"/>
  <c r="L2642" i="2"/>
  <c r="M2642" i="2" s="1"/>
  <c r="L2643" i="2"/>
  <c r="M2643" i="2" s="1"/>
  <c r="L2644" i="2"/>
  <c r="M2644" i="2" s="1"/>
  <c r="L2645" i="2"/>
  <c r="M2645" i="2" s="1"/>
  <c r="L2646" i="2"/>
  <c r="M2646" i="2" s="1"/>
  <c r="L2653" i="2"/>
  <c r="M2653" i="2" s="1"/>
  <c r="L2654" i="2"/>
  <c r="M2654" i="2" s="1"/>
  <c r="L2655" i="2"/>
  <c r="M2655" i="2" s="1"/>
  <c r="L2656" i="2"/>
  <c r="M2656" i="2" s="1"/>
  <c r="L2657" i="2"/>
  <c r="M2657" i="2" s="1"/>
  <c r="L2658" i="2"/>
  <c r="M2658" i="2" s="1"/>
  <c r="L2664" i="2"/>
  <c r="M2664" i="2" s="1"/>
  <c r="L2666" i="2"/>
  <c r="M2666" i="2" s="1"/>
  <c r="L2667" i="2"/>
  <c r="M2667" i="2" s="1"/>
  <c r="L2668" i="2"/>
  <c r="M2668" i="2" s="1"/>
  <c r="L2669" i="2"/>
  <c r="M2669" i="2" s="1"/>
  <c r="L2670" i="2"/>
  <c r="M2670" i="2" s="1"/>
  <c r="L2677" i="2"/>
  <c r="M2677" i="2" s="1"/>
  <c r="L2678" i="2"/>
  <c r="M2678" i="2" s="1"/>
  <c r="L2679" i="2"/>
  <c r="M2679" i="2" s="1"/>
  <c r="L2680" i="2"/>
  <c r="M2680" i="2" s="1"/>
  <c r="L2681" i="2"/>
  <c r="M2681" i="2" s="1"/>
  <c r="L2682" i="2"/>
  <c r="M2682" i="2" s="1"/>
  <c r="L2688" i="2"/>
  <c r="M2688" i="2" s="1"/>
  <c r="L2690" i="2"/>
  <c r="M2690" i="2" s="1"/>
  <c r="L2691" i="2"/>
  <c r="M2691" i="2" s="1"/>
  <c r="L2692" i="2"/>
  <c r="M2692" i="2" s="1"/>
  <c r="L2693" i="2"/>
  <c r="M2693" i="2" s="1"/>
  <c r="L2694" i="2"/>
  <c r="M2694" i="2" s="1"/>
  <c r="L2701" i="2"/>
  <c r="M2701" i="2" s="1"/>
  <c r="L2702" i="2"/>
  <c r="M2702" i="2" s="1"/>
  <c r="L2703" i="2"/>
  <c r="M2703" i="2" s="1"/>
  <c r="L2704" i="2"/>
  <c r="M2704" i="2" s="1"/>
  <c r="L2705" i="2"/>
  <c r="M2705" i="2" s="1"/>
  <c r="L2706" i="2"/>
  <c r="M2706" i="2" s="1"/>
  <c r="L2712" i="2"/>
  <c r="M2712" i="2" s="1"/>
  <c r="L2714" i="2"/>
  <c r="M2714" i="2" s="1"/>
  <c r="L2715" i="2"/>
  <c r="M2715" i="2" s="1"/>
  <c r="L2716" i="2"/>
  <c r="M2716" i="2" s="1"/>
  <c r="L2717" i="2"/>
  <c r="M2717" i="2" s="1"/>
  <c r="L2718" i="2"/>
  <c r="M2718" i="2" s="1"/>
  <c r="L2725" i="2"/>
  <c r="M2725" i="2" s="1"/>
  <c r="L2726" i="2"/>
  <c r="M2726" i="2" s="1"/>
  <c r="L2727" i="2"/>
  <c r="M2727" i="2" s="1"/>
  <c r="L2728" i="2"/>
  <c r="M2728" i="2" s="1"/>
  <c r="L2729" i="2"/>
  <c r="M2729" i="2" s="1"/>
  <c r="L2730" i="2"/>
  <c r="M2730" i="2" s="1"/>
  <c r="L2736" i="2"/>
  <c r="M2736" i="2" s="1"/>
  <c r="L2738" i="2"/>
  <c r="M2738" i="2" s="1"/>
  <c r="L2739" i="2"/>
  <c r="M2739" i="2" s="1"/>
  <c r="L2740" i="2"/>
  <c r="M2740" i="2" s="1"/>
  <c r="L2741" i="2"/>
  <c r="M2741" i="2" s="1"/>
  <c r="L2742" i="2"/>
  <c r="M2742" i="2" s="1"/>
  <c r="L2749" i="2"/>
  <c r="M2749" i="2" s="1"/>
  <c r="L2750" i="2"/>
  <c r="M2750" i="2" s="1"/>
  <c r="L2751" i="2"/>
  <c r="M2751" i="2" s="1"/>
  <c r="L2752" i="2"/>
  <c r="M2752" i="2" s="1"/>
  <c r="L2753" i="2"/>
  <c r="M2753" i="2" s="1"/>
  <c r="L2754" i="2"/>
  <c r="M2754" i="2" s="1"/>
  <c r="L2760" i="2"/>
  <c r="M2760" i="2" s="1"/>
  <c r="L2762" i="2"/>
  <c r="M2762" i="2" s="1"/>
  <c r="L2763" i="2"/>
  <c r="M2763" i="2" s="1"/>
  <c r="L2764" i="2"/>
  <c r="M2764" i="2" s="1"/>
  <c r="L2765" i="2"/>
  <c r="M2765" i="2" s="1"/>
  <c r="L2766" i="2"/>
  <c r="M2766" i="2" s="1"/>
  <c r="L2773" i="2"/>
  <c r="M2773" i="2" s="1"/>
  <c r="L2774" i="2"/>
  <c r="M2774" i="2" s="1"/>
  <c r="L2775" i="2"/>
  <c r="M2775" i="2" s="1"/>
  <c r="L2776" i="2"/>
  <c r="M2776" i="2" s="1"/>
  <c r="L2777" i="2"/>
  <c r="M2777" i="2" s="1"/>
  <c r="L2778" i="2"/>
  <c r="M2778" i="2" s="1"/>
  <c r="L2784" i="2"/>
  <c r="M2784" i="2" s="1"/>
  <c r="L2786" i="2"/>
  <c r="M2786" i="2" s="1"/>
  <c r="L2787" i="2"/>
  <c r="M2787" i="2" s="1"/>
  <c r="L2788" i="2"/>
  <c r="M2788" i="2" s="1"/>
  <c r="L2789" i="2"/>
  <c r="M2789" i="2" s="1"/>
  <c r="L2790" i="2"/>
  <c r="M2790" i="2" s="1"/>
  <c r="L2796" i="2"/>
  <c r="M2796" i="2" s="1"/>
  <c r="L2797" i="2"/>
  <c r="M2797" i="2" s="1"/>
  <c r="L2798" i="2"/>
  <c r="M2798" i="2" s="1"/>
  <c r="L2799" i="2"/>
  <c r="M2799" i="2" s="1"/>
  <c r="L2800" i="2"/>
  <c r="M2800" i="2" s="1"/>
  <c r="L2801" i="2"/>
  <c r="M2801" i="2" s="1"/>
  <c r="L2802" i="2"/>
  <c r="M2802" i="2" s="1"/>
  <c r="L2808" i="2"/>
  <c r="M2808" i="2" s="1"/>
  <c r="L2810" i="2"/>
  <c r="M2810" i="2" s="1"/>
  <c r="L2811" i="2"/>
  <c r="M2811" i="2" s="1"/>
  <c r="L2812" i="2"/>
  <c r="M2812" i="2" s="1"/>
  <c r="L2813" i="2"/>
  <c r="M2813" i="2" s="1"/>
  <c r="L2814" i="2"/>
  <c r="M2814" i="2" s="1"/>
  <c r="L2820" i="2"/>
  <c r="M2820" i="2" s="1"/>
  <c r="L2821" i="2"/>
  <c r="M2821" i="2" s="1"/>
  <c r="L2822" i="2"/>
  <c r="M2822" i="2" s="1"/>
  <c r="L2823" i="2"/>
  <c r="M2823" i="2" s="1"/>
  <c r="L2824" i="2"/>
  <c r="M2824" i="2" s="1"/>
  <c r="L2825" i="2"/>
  <c r="M2825" i="2" s="1"/>
  <c r="L2826" i="2"/>
  <c r="M2826" i="2" s="1"/>
  <c r="L2829" i="2"/>
  <c r="M2829" i="2" s="1"/>
  <c r="L2832" i="2"/>
  <c r="M2832" i="2" s="1"/>
  <c r="L2834" i="2"/>
  <c r="M2834" i="2" s="1"/>
  <c r="L2835" i="2"/>
  <c r="M2835" i="2" s="1"/>
  <c r="L2836" i="2"/>
  <c r="M2836" i="2" s="1"/>
  <c r="L2837" i="2"/>
  <c r="M2837" i="2" s="1"/>
  <c r="L2838" i="2"/>
  <c r="M2838" i="2" s="1"/>
  <c r="L2844" i="2"/>
  <c r="M2844" i="2" s="1"/>
  <c r="L2845" i="2"/>
  <c r="M2845" i="2" s="1"/>
  <c r="L2846" i="2"/>
  <c r="M2846" i="2" s="1"/>
  <c r="L2847" i="2"/>
  <c r="M2847" i="2" s="1"/>
  <c r="L2848" i="2"/>
  <c r="M2848" i="2" s="1"/>
  <c r="L2849" i="2"/>
  <c r="M2849" i="2" s="1"/>
  <c r="L2850" i="2"/>
  <c r="M2850" i="2" s="1"/>
  <c r="L2851" i="2"/>
  <c r="M2851" i="2" s="1"/>
  <c r="L2856" i="2"/>
  <c r="M2856" i="2" s="1"/>
  <c r="L2858" i="2"/>
  <c r="M2858" i="2" s="1"/>
  <c r="L2859" i="2"/>
  <c r="M2859" i="2" s="1"/>
  <c r="L2860" i="2"/>
  <c r="M2860" i="2" s="1"/>
  <c r="L2861" i="2"/>
  <c r="M2861" i="2" s="1"/>
  <c r="L2862" i="2"/>
  <c r="M2862" i="2" s="1"/>
  <c r="L2869" i="2"/>
  <c r="M2869" i="2" s="1"/>
  <c r="L2870" i="2"/>
  <c r="M2870" i="2" s="1"/>
  <c r="L2871" i="2"/>
  <c r="M2871" i="2" s="1"/>
  <c r="L2872" i="2"/>
  <c r="M2872" i="2" s="1"/>
  <c r="L2873" i="2"/>
  <c r="M2873" i="2" s="1"/>
  <c r="L2874" i="2"/>
  <c r="M2874" i="2" s="1"/>
  <c r="L2880" i="2"/>
  <c r="M2880" i="2" s="1"/>
  <c r="L2882" i="2"/>
  <c r="M2882" i="2" s="1"/>
  <c r="L2883" i="2"/>
  <c r="M2883" i="2" s="1"/>
  <c r="L2884" i="2"/>
  <c r="M2884" i="2" s="1"/>
  <c r="L2885" i="2"/>
  <c r="M2885" i="2" s="1"/>
  <c r="L2886" i="2"/>
  <c r="M2886" i="2" s="1"/>
  <c r="L2893" i="2"/>
  <c r="M2893" i="2" s="1"/>
  <c r="L2894" i="2"/>
  <c r="M2894" i="2" s="1"/>
  <c r="L2895" i="2"/>
  <c r="M2895" i="2" s="1"/>
  <c r="L2896" i="2"/>
  <c r="M2896" i="2" s="1"/>
  <c r="L2897" i="2"/>
  <c r="M2897" i="2" s="1"/>
  <c r="L2898" i="2"/>
  <c r="M2898" i="2" s="1"/>
  <c r="L2904" i="2"/>
  <c r="M2904" i="2" s="1"/>
  <c r="L2906" i="2"/>
  <c r="M2906" i="2" s="1"/>
  <c r="L2907" i="2"/>
  <c r="M2907" i="2" s="1"/>
  <c r="L2908" i="2"/>
  <c r="M2908" i="2" s="1"/>
  <c r="L2909" i="2"/>
  <c r="M2909" i="2" s="1"/>
  <c r="L2910" i="2"/>
  <c r="M2910" i="2" s="1"/>
  <c r="L2917" i="2"/>
  <c r="M2917" i="2" s="1"/>
  <c r="L2918" i="2"/>
  <c r="M2918" i="2" s="1"/>
  <c r="L2919" i="2"/>
  <c r="M2919" i="2" s="1"/>
  <c r="L2920" i="2"/>
  <c r="M2920" i="2" s="1"/>
  <c r="L2921" i="2"/>
  <c r="M2921" i="2" s="1"/>
  <c r="L2922" i="2"/>
  <c r="M2922" i="2" s="1"/>
  <c r="L2923" i="2"/>
  <c r="M2923" i="2" s="1"/>
  <c r="L2924" i="2"/>
  <c r="M2924" i="2" s="1"/>
  <c r="L2928" i="2"/>
  <c r="M2928" i="2" s="1"/>
  <c r="L2930" i="2"/>
  <c r="M2930" i="2" s="1"/>
  <c r="L2931" i="2"/>
  <c r="M2931" i="2" s="1"/>
  <c r="L2932" i="2"/>
  <c r="M2932" i="2" s="1"/>
  <c r="L2933" i="2"/>
  <c r="M2933" i="2" s="1"/>
  <c r="L2934" i="2"/>
  <c r="M2934" i="2" s="1"/>
  <c r="L2941" i="2"/>
  <c r="M2941" i="2" s="1"/>
  <c r="L2942" i="2"/>
  <c r="M2942" i="2" s="1"/>
  <c r="L2943" i="2"/>
  <c r="M2943" i="2" s="1"/>
  <c r="L2944" i="2"/>
  <c r="M2944" i="2" s="1"/>
  <c r="L2945" i="2"/>
  <c r="M2945" i="2" s="1"/>
  <c r="L2946" i="2"/>
  <c r="M2946" i="2" s="1"/>
  <c r="L2952" i="2"/>
  <c r="M2952" i="2" s="1"/>
  <c r="L2954" i="2"/>
  <c r="M2954" i="2" s="1"/>
  <c r="L2955" i="2"/>
  <c r="M2955" i="2" s="1"/>
  <c r="L2956" i="2"/>
  <c r="M2956" i="2" s="1"/>
  <c r="L2957" i="2"/>
  <c r="M2957" i="2" s="1"/>
  <c r="L2958" i="2"/>
  <c r="M2958" i="2" s="1"/>
  <c r="L2965" i="2"/>
  <c r="M2965" i="2" s="1"/>
  <c r="L2966" i="2"/>
  <c r="M2966" i="2" s="1"/>
  <c r="L2967" i="2"/>
  <c r="M2967" i="2" s="1"/>
  <c r="L2968" i="2"/>
  <c r="M2968" i="2" s="1"/>
  <c r="L2969" i="2"/>
  <c r="M2969" i="2" s="1"/>
  <c r="L2970" i="2"/>
  <c r="M2970" i="2" s="1"/>
  <c r="L2976" i="2"/>
  <c r="M2976" i="2" s="1"/>
  <c r="L2978" i="2"/>
  <c r="M2978" i="2" s="1"/>
  <c r="L2979" i="2"/>
  <c r="M2979" i="2" s="1"/>
  <c r="L2980" i="2"/>
  <c r="M2980" i="2" s="1"/>
  <c r="L2981" i="2"/>
  <c r="M2981" i="2" s="1"/>
  <c r="L2982" i="2"/>
  <c r="M2982" i="2" s="1"/>
  <c r="L2989" i="2"/>
  <c r="M2989" i="2" s="1"/>
  <c r="L2990" i="2"/>
  <c r="M2990" i="2" s="1"/>
  <c r="L2991" i="2"/>
  <c r="M2991" i="2" s="1"/>
  <c r="L2992" i="2"/>
  <c r="M2992" i="2" s="1"/>
  <c r="L2993" i="2"/>
  <c r="M2993" i="2" s="1"/>
  <c r="L2994" i="2"/>
  <c r="M2994" i="2" s="1"/>
  <c r="L3000" i="2"/>
  <c r="M3000" i="2" s="1"/>
  <c r="L3002" i="2"/>
  <c r="M3002" i="2" s="1"/>
  <c r="L3003" i="2"/>
  <c r="M3003" i="2" s="1"/>
  <c r="L3004" i="2"/>
  <c r="M3004" i="2" s="1"/>
  <c r="L3005" i="2"/>
  <c r="M3005" i="2" s="1"/>
  <c r="L3006" i="2"/>
  <c r="M3006" i="2" s="1"/>
  <c r="L3013" i="2"/>
  <c r="M3013" i="2" s="1"/>
  <c r="L3014" i="2"/>
  <c r="M3014" i="2" s="1"/>
  <c r="L3015" i="2"/>
  <c r="M3015" i="2" s="1"/>
  <c r="L3016" i="2"/>
  <c r="M3016" i="2" s="1"/>
  <c r="L3017" i="2"/>
  <c r="M3017" i="2" s="1"/>
  <c r="L3018" i="2"/>
  <c r="M3018" i="2" s="1"/>
  <c r="L3024" i="2"/>
  <c r="M3024" i="2" s="1"/>
  <c r="L3026" i="2"/>
  <c r="M3026" i="2" s="1"/>
  <c r="L3027" i="2"/>
  <c r="M3027" i="2" s="1"/>
  <c r="L3028" i="2"/>
  <c r="M3028" i="2" s="1"/>
  <c r="L3029" i="2"/>
  <c r="M3029" i="2" s="1"/>
  <c r="L3030" i="2"/>
  <c r="M3030" i="2" s="1"/>
  <c r="L3037" i="2"/>
  <c r="M3037" i="2" s="1"/>
  <c r="L3038" i="2"/>
  <c r="M3038" i="2" s="1"/>
  <c r="L3039" i="2"/>
  <c r="M3039" i="2" s="1"/>
  <c r="L3040" i="2"/>
  <c r="M3040" i="2" s="1"/>
  <c r="L3041" i="2"/>
  <c r="M3041" i="2" s="1"/>
  <c r="L3042" i="2"/>
  <c r="M3042" i="2" s="1"/>
  <c r="L3048" i="2"/>
  <c r="M3048" i="2" s="1"/>
  <c r="L3050" i="2"/>
  <c r="M3050" i="2" s="1"/>
  <c r="L3051" i="2"/>
  <c r="M3051" i="2" s="1"/>
  <c r="L3052" i="2"/>
  <c r="M3052" i="2" s="1"/>
  <c r="L3053" i="2"/>
  <c r="M3053" i="2" s="1"/>
  <c r="L3054" i="2"/>
  <c r="M3054" i="2" s="1"/>
  <c r="L3061" i="2"/>
  <c r="M3061" i="2" s="1"/>
  <c r="L3062" i="2"/>
  <c r="M3062" i="2" s="1"/>
  <c r="L3063" i="2"/>
  <c r="M3063" i="2" s="1"/>
  <c r="L3064" i="2"/>
  <c r="M3064" i="2" s="1"/>
  <c r="L3065" i="2"/>
  <c r="M3065" i="2" s="1"/>
  <c r="L3066" i="2"/>
  <c r="M3066" i="2" s="1"/>
  <c r="L3072" i="2"/>
  <c r="M3072" i="2" s="1"/>
  <c r="L3074" i="2"/>
  <c r="M3074" i="2" s="1"/>
  <c r="L3075" i="2"/>
  <c r="M3075" i="2" s="1"/>
  <c r="L3076" i="2"/>
  <c r="M3076" i="2" s="1"/>
  <c r="L3077" i="2"/>
  <c r="M3077" i="2" s="1"/>
  <c r="L3078" i="2"/>
  <c r="M3078" i="2" s="1"/>
  <c r="L3085" i="2"/>
  <c r="M3085" i="2" s="1"/>
  <c r="L3086" i="2"/>
  <c r="M3086" i="2" s="1"/>
  <c r="L3087" i="2"/>
  <c r="M3087" i="2" s="1"/>
  <c r="L3088" i="2"/>
  <c r="M3088" i="2" s="1"/>
  <c r="L3089" i="2"/>
  <c r="M3089" i="2" s="1"/>
  <c r="L3090" i="2"/>
  <c r="M3090" i="2" s="1"/>
  <c r="L3096" i="2"/>
  <c r="M3096" i="2" s="1"/>
  <c r="L3098" i="2"/>
  <c r="M3098" i="2" s="1"/>
  <c r="L3099" i="2"/>
  <c r="M3099" i="2" s="1"/>
  <c r="L3100" i="2"/>
  <c r="M3100" i="2" s="1"/>
  <c r="L3101" i="2"/>
  <c r="M3101" i="2" s="1"/>
  <c r="L3102" i="2"/>
  <c r="M3102" i="2" s="1"/>
  <c r="L3109" i="2"/>
  <c r="M3109" i="2" s="1"/>
  <c r="L3110" i="2"/>
  <c r="M3110" i="2" s="1"/>
  <c r="L3111" i="2"/>
  <c r="M3111" i="2" s="1"/>
  <c r="L3112" i="2"/>
  <c r="M3112" i="2" s="1"/>
  <c r="L3113" i="2"/>
  <c r="M3113" i="2" s="1"/>
  <c r="L3114" i="2"/>
  <c r="M3114" i="2" s="1"/>
  <c r="L3120" i="2"/>
  <c r="M3120" i="2" s="1"/>
  <c r="L3122" i="2"/>
  <c r="M3122" i="2" s="1"/>
  <c r="L3123" i="2"/>
  <c r="M3123" i="2" s="1"/>
  <c r="L3124" i="2"/>
  <c r="M3124" i="2" s="1"/>
  <c r="L3125" i="2"/>
  <c r="M3125" i="2" s="1"/>
  <c r="L3126" i="2"/>
  <c r="M3126" i="2" s="1"/>
  <c r="L3133" i="2"/>
  <c r="M3133" i="2" s="1"/>
  <c r="L3134" i="2"/>
  <c r="M3134" i="2" s="1"/>
  <c r="L3135" i="2"/>
  <c r="M3135" i="2" s="1"/>
  <c r="L3136" i="2"/>
  <c r="M3136" i="2" s="1"/>
  <c r="L3137" i="2"/>
  <c r="M3137" i="2" s="1"/>
  <c r="L3138" i="2"/>
  <c r="M3138" i="2" s="1"/>
  <c r="L3144" i="2"/>
  <c r="M3144" i="2" s="1"/>
  <c r="L3146" i="2"/>
  <c r="M3146" i="2" s="1"/>
  <c r="L3147" i="2"/>
  <c r="M3147" i="2" s="1"/>
  <c r="L3148" i="2"/>
  <c r="M3148" i="2" s="1"/>
  <c r="L3149" i="2"/>
  <c r="M3149" i="2" s="1"/>
  <c r="L3150" i="2"/>
  <c r="M3150" i="2" s="1"/>
  <c r="L3157" i="2"/>
  <c r="M3157" i="2" s="1"/>
  <c r="L3158" i="2"/>
  <c r="M3158" i="2" s="1"/>
  <c r="L3159" i="2"/>
  <c r="M3159" i="2" s="1"/>
  <c r="L3160" i="2"/>
  <c r="M3160" i="2" s="1"/>
  <c r="L3161" i="2"/>
  <c r="M3161" i="2" s="1"/>
  <c r="L3162" i="2"/>
  <c r="M3162" i="2" s="1"/>
  <c r="L3168" i="2"/>
  <c r="M3168" i="2" s="1"/>
  <c r="L3170" i="2"/>
  <c r="M3170" i="2" s="1"/>
  <c r="L3171" i="2"/>
  <c r="M3171" i="2" s="1"/>
  <c r="L3172" i="2"/>
  <c r="M3172" i="2" s="1"/>
  <c r="L3173" i="2"/>
  <c r="M3173" i="2" s="1"/>
  <c r="L3174" i="2"/>
  <c r="M3174" i="2" s="1"/>
  <c r="L3181" i="2"/>
  <c r="M3181" i="2" s="1"/>
  <c r="L3182" i="2"/>
  <c r="M3182" i="2" s="1"/>
  <c r="L3183" i="2"/>
  <c r="M3183" i="2" s="1"/>
  <c r="L3184" i="2"/>
  <c r="M3184" i="2" s="1"/>
  <c r="L3185" i="2"/>
  <c r="M3185" i="2" s="1"/>
  <c r="L3186" i="2"/>
  <c r="M3186" i="2" s="1"/>
  <c r="L3187" i="2"/>
  <c r="M3187" i="2" s="1"/>
  <c r="L3192" i="2"/>
  <c r="M3192" i="2" s="1"/>
  <c r="L3194" i="2"/>
  <c r="M3194" i="2" s="1"/>
  <c r="L3195" i="2"/>
  <c r="M3195" i="2" s="1"/>
  <c r="L3196" i="2"/>
  <c r="M3196" i="2" s="1"/>
  <c r="L3197" i="2"/>
  <c r="M3197" i="2" s="1"/>
  <c r="L3198" i="2"/>
  <c r="M3198" i="2" s="1"/>
  <c r="L3205" i="2"/>
  <c r="M3205" i="2" s="1"/>
  <c r="L3206" i="2"/>
  <c r="M3206" i="2" s="1"/>
  <c r="L3207" i="2"/>
  <c r="M3207" i="2" s="1"/>
  <c r="L3208" i="2"/>
  <c r="M3208" i="2" s="1"/>
  <c r="L3209" i="2"/>
  <c r="M3209" i="2" s="1"/>
  <c r="L3210" i="2"/>
  <c r="M3210" i="2" s="1"/>
  <c r="L3216" i="2"/>
  <c r="M3216" i="2" s="1"/>
  <c r="L3218" i="2"/>
  <c r="M3218" i="2" s="1"/>
  <c r="L3219" i="2"/>
  <c r="M3219" i="2" s="1"/>
  <c r="L3220" i="2"/>
  <c r="M3220" i="2" s="1"/>
  <c r="L3221" i="2"/>
  <c r="M3221" i="2" s="1"/>
  <c r="L3222" i="2"/>
  <c r="M3222" i="2" s="1"/>
  <c r="L3229" i="2"/>
  <c r="M3229" i="2" s="1"/>
  <c r="L3230" i="2"/>
  <c r="M3230" i="2" s="1"/>
  <c r="L3231" i="2"/>
  <c r="M3231" i="2" s="1"/>
  <c r="L3232" i="2"/>
  <c r="M3232" i="2" s="1"/>
  <c r="L3233" i="2"/>
  <c r="M3233" i="2" s="1"/>
  <c r="L3234" i="2"/>
  <c r="M3234" i="2" s="1"/>
  <c r="L3235" i="2"/>
  <c r="M3235" i="2" s="1"/>
  <c r="L3237" i="2"/>
  <c r="M3237" i="2" s="1"/>
  <c r="L3238" i="2"/>
  <c r="M3238" i="2" s="1"/>
  <c r="L3240" i="2"/>
  <c r="M3240" i="2" s="1"/>
  <c r="L3242" i="2"/>
  <c r="M3242" i="2" s="1"/>
  <c r="L3243" i="2"/>
  <c r="M3243" i="2" s="1"/>
  <c r="L3244" i="2"/>
  <c r="M3244" i="2" s="1"/>
  <c r="L3245" i="2"/>
  <c r="M3245" i="2" s="1"/>
  <c r="L3246" i="2"/>
  <c r="M3246" i="2" s="1"/>
  <c r="L3253" i="2"/>
  <c r="M3253" i="2" s="1"/>
  <c r="L3254" i="2"/>
  <c r="M3254" i="2" s="1"/>
  <c r="L3255" i="2"/>
  <c r="M3255" i="2" s="1"/>
  <c r="L3256" i="2"/>
  <c r="M3256" i="2" s="1"/>
  <c r="L3257" i="2"/>
  <c r="M3257" i="2" s="1"/>
  <c r="L3258" i="2"/>
  <c r="M3258" i="2" s="1"/>
  <c r="L3259" i="2"/>
  <c r="M3259" i="2" s="1"/>
  <c r="L3260" i="2"/>
  <c r="M3260" i="2" s="1"/>
  <c r="L3264" i="2"/>
  <c r="M3264" i="2" s="1"/>
  <c r="L3266" i="2"/>
  <c r="M3266" i="2" s="1"/>
  <c r="L3267" i="2"/>
  <c r="M3267" i="2" s="1"/>
  <c r="L3268" i="2"/>
  <c r="M3268" i="2" s="1"/>
  <c r="L3269" i="2"/>
  <c r="M3269" i="2" s="1"/>
  <c r="L3270" i="2"/>
  <c r="M3270" i="2" s="1"/>
  <c r="L3276" i="2"/>
  <c r="M3276" i="2" s="1"/>
  <c r="L3277" i="2"/>
  <c r="M3277" i="2" s="1"/>
  <c r="L3278" i="2"/>
  <c r="M3278" i="2" s="1"/>
  <c r="L3279" i="2"/>
  <c r="M3279" i="2" s="1"/>
  <c r="L3280" i="2"/>
  <c r="M3280" i="2" s="1"/>
  <c r="L3281" i="2"/>
  <c r="M3281" i="2" s="1"/>
  <c r="L3282" i="2"/>
  <c r="M3282" i="2" s="1"/>
  <c r="L3288" i="2"/>
  <c r="M3288" i="2" s="1"/>
  <c r="L3290" i="2"/>
  <c r="M3290" i="2" s="1"/>
  <c r="L3291" i="2"/>
  <c r="M3291" i="2" s="1"/>
  <c r="L3292" i="2"/>
  <c r="M3292" i="2" s="1"/>
  <c r="L3293" i="2"/>
  <c r="M3293" i="2" s="1"/>
  <c r="L3294" i="2"/>
  <c r="M3294" i="2" s="1"/>
  <c r="L3301" i="2"/>
  <c r="M3301" i="2" s="1"/>
  <c r="L3302" i="2"/>
  <c r="M3302" i="2" s="1"/>
  <c r="L3303" i="2"/>
  <c r="M3303" i="2" s="1"/>
  <c r="L3304" i="2"/>
  <c r="M3304" i="2" s="1"/>
  <c r="L3305" i="2"/>
  <c r="M3305" i="2" s="1"/>
  <c r="L3306" i="2"/>
  <c r="M3306" i="2" s="1"/>
  <c r="L3312" i="2"/>
  <c r="M3312" i="2" s="1"/>
  <c r="L3314" i="2"/>
  <c r="M3314" i="2" s="1"/>
  <c r="L3315" i="2"/>
  <c r="M3315" i="2" s="1"/>
  <c r="L3316" i="2"/>
  <c r="M3316" i="2" s="1"/>
  <c r="L3317" i="2"/>
  <c r="M3317" i="2" s="1"/>
  <c r="L3318" i="2"/>
  <c r="M3318" i="2" s="1"/>
  <c r="L3325" i="2"/>
  <c r="M3325" i="2" s="1"/>
  <c r="L3326" i="2"/>
  <c r="M3326" i="2" s="1"/>
  <c r="L3327" i="2"/>
  <c r="M3327" i="2" s="1"/>
  <c r="L3328" i="2"/>
  <c r="M3328" i="2" s="1"/>
  <c r="L3329" i="2"/>
  <c r="M3329" i="2" s="1"/>
  <c r="L3330" i="2"/>
  <c r="M3330" i="2" s="1"/>
  <c r="L3336" i="2"/>
  <c r="M3336" i="2" s="1"/>
  <c r="L3338" i="2"/>
  <c r="M3338" i="2" s="1"/>
  <c r="L3339" i="2"/>
  <c r="M3339" i="2" s="1"/>
  <c r="L3340" i="2"/>
  <c r="M3340" i="2" s="1"/>
  <c r="L3341" i="2"/>
  <c r="M3341" i="2" s="1"/>
  <c r="L3342" i="2"/>
  <c r="M3342" i="2" s="1"/>
  <c r="L3349" i="2"/>
  <c r="M3349" i="2" s="1"/>
  <c r="L3350" i="2"/>
  <c r="M3350" i="2" s="1"/>
  <c r="L3351" i="2"/>
  <c r="M3351" i="2" s="1"/>
  <c r="L3352" i="2"/>
  <c r="M3352" i="2" s="1"/>
  <c r="L3353" i="2"/>
  <c r="M3353" i="2" s="1"/>
  <c r="L3354" i="2"/>
  <c r="M3354" i="2" s="1"/>
  <c r="L3360" i="2"/>
  <c r="M3360" i="2" s="1"/>
  <c r="L3362" i="2"/>
  <c r="M3362" i="2" s="1"/>
  <c r="L3363" i="2"/>
  <c r="M3363" i="2" s="1"/>
  <c r="L3364" i="2"/>
  <c r="M3364" i="2" s="1"/>
  <c r="L3365" i="2"/>
  <c r="M3365" i="2" s="1"/>
  <c r="L3366" i="2"/>
  <c r="M3366" i="2" s="1"/>
  <c r="L3373" i="2"/>
  <c r="M3373" i="2" s="1"/>
  <c r="L3374" i="2"/>
  <c r="M3374" i="2" s="1"/>
  <c r="L3375" i="2"/>
  <c r="M3375" i="2" s="1"/>
  <c r="L3376" i="2"/>
  <c r="M3376" i="2" s="1"/>
  <c r="L3377" i="2"/>
  <c r="M3377" i="2" s="1"/>
  <c r="L3378" i="2"/>
  <c r="M3378" i="2" s="1"/>
  <c r="L3384" i="2"/>
  <c r="M3384" i="2" s="1"/>
  <c r="L3386" i="2"/>
  <c r="M3386" i="2" s="1"/>
  <c r="L3387" i="2"/>
  <c r="M3387" i="2" s="1"/>
  <c r="L3388" i="2"/>
  <c r="M3388" i="2" s="1"/>
  <c r="L3389" i="2"/>
  <c r="M3389" i="2" s="1"/>
  <c r="L3390" i="2"/>
  <c r="M3390" i="2" s="1"/>
  <c r="L3397" i="2"/>
  <c r="M3397" i="2" s="1"/>
  <c r="L3398" i="2"/>
  <c r="M3398" i="2" s="1"/>
  <c r="L3399" i="2"/>
  <c r="M3399" i="2" s="1"/>
  <c r="L3400" i="2"/>
  <c r="M3400" i="2" s="1"/>
  <c r="L3401" i="2"/>
  <c r="M3401" i="2" s="1"/>
  <c r="L3402" i="2"/>
  <c r="M3402" i="2" s="1"/>
  <c r="L3408" i="2"/>
  <c r="M3408" i="2" s="1"/>
  <c r="L3410" i="2"/>
  <c r="M3410" i="2" s="1"/>
  <c r="L3411" i="2"/>
  <c r="M3411" i="2" s="1"/>
  <c r="L3412" i="2"/>
  <c r="M3412" i="2" s="1"/>
  <c r="L3413" i="2"/>
  <c r="M3413" i="2" s="1"/>
  <c r="L3414" i="2"/>
  <c r="M3414" i="2" s="1"/>
  <c r="L3421" i="2"/>
  <c r="M3421" i="2" s="1"/>
  <c r="L3422" i="2"/>
  <c r="M3422" i="2" s="1"/>
  <c r="L3423" i="2"/>
  <c r="M3423" i="2" s="1"/>
  <c r="L3424" i="2"/>
  <c r="M3424" i="2" s="1"/>
  <c r="L3425" i="2"/>
  <c r="M3425" i="2" s="1"/>
  <c r="L3426" i="2"/>
  <c r="M3426" i="2" s="1"/>
  <c r="L3427" i="2"/>
  <c r="M3427" i="2" s="1"/>
  <c r="L3428" i="2"/>
  <c r="M3428" i="2" s="1"/>
  <c r="L3432" i="2"/>
  <c r="M3432" i="2" s="1"/>
  <c r="L3434" i="2"/>
  <c r="M3434" i="2" s="1"/>
  <c r="L3435" i="2"/>
  <c r="M3435" i="2" s="1"/>
  <c r="L3436" i="2"/>
  <c r="M3436" i="2" s="1"/>
  <c r="L3437" i="2"/>
  <c r="M3437" i="2" s="1"/>
  <c r="L3438" i="2"/>
  <c r="M3438" i="2" s="1"/>
  <c r="L3445" i="2"/>
  <c r="M3445" i="2" s="1"/>
  <c r="L3446" i="2"/>
  <c r="M3446" i="2" s="1"/>
  <c r="L3447" i="2"/>
  <c r="M3447" i="2" s="1"/>
  <c r="L3448" i="2"/>
  <c r="M3448" i="2" s="1"/>
  <c r="L3449" i="2"/>
  <c r="M3449" i="2" s="1"/>
  <c r="L3450" i="2"/>
  <c r="M3450" i="2" s="1"/>
  <c r="L3456" i="2"/>
  <c r="M3456" i="2" s="1"/>
  <c r="L3458" i="2"/>
  <c r="M3458" i="2" s="1"/>
  <c r="L3459" i="2"/>
  <c r="M3459" i="2" s="1"/>
  <c r="L3460" i="2"/>
  <c r="M3460" i="2" s="1"/>
  <c r="L3461" i="2"/>
  <c r="M3461" i="2" s="1"/>
  <c r="L3462" i="2"/>
  <c r="M3462" i="2" s="1"/>
  <c r="L3468" i="2"/>
  <c r="M3468" i="2" s="1"/>
  <c r="L3469" i="2"/>
  <c r="M3469" i="2" s="1"/>
  <c r="L3470" i="2"/>
  <c r="M3470" i="2" s="1"/>
  <c r="L3471" i="2"/>
  <c r="M3471" i="2" s="1"/>
  <c r="L3472" i="2"/>
  <c r="M3472" i="2" s="1"/>
  <c r="L3473" i="2"/>
  <c r="M3473" i="2" s="1"/>
  <c r="L3474" i="2"/>
  <c r="M3474" i="2" s="1"/>
  <c r="L3480" i="2"/>
  <c r="M3480" i="2" s="1"/>
  <c r="L3482" i="2"/>
  <c r="M3482" i="2" s="1"/>
  <c r="L3483" i="2"/>
  <c r="M3483" i="2" s="1"/>
  <c r="L3484" i="2"/>
  <c r="M3484" i="2" s="1"/>
  <c r="L3485" i="2"/>
  <c r="M3485" i="2" s="1"/>
  <c r="L3486" i="2"/>
  <c r="M3486" i="2" s="1"/>
  <c r="L3493" i="2"/>
  <c r="M3493" i="2" s="1"/>
  <c r="L3494" i="2"/>
  <c r="M3494" i="2" s="1"/>
  <c r="L3495" i="2"/>
  <c r="M3495" i="2" s="1"/>
  <c r="L3496" i="2"/>
  <c r="M3496" i="2" s="1"/>
  <c r="L3497" i="2"/>
  <c r="M3497" i="2" s="1"/>
  <c r="L3498" i="2"/>
  <c r="M3498" i="2" s="1"/>
  <c r="L3504" i="2"/>
  <c r="M3504" i="2" s="1"/>
  <c r="L3506" i="2"/>
  <c r="M3506" i="2" s="1"/>
  <c r="L3507" i="2"/>
  <c r="M3507" i="2" s="1"/>
  <c r="L3508" i="2"/>
  <c r="M3508" i="2" s="1"/>
  <c r="L3509" i="2"/>
  <c r="M3509" i="2" s="1"/>
  <c r="L3510" i="2"/>
  <c r="M3510" i="2" s="1"/>
  <c r="L3517" i="2"/>
  <c r="M3517" i="2" s="1"/>
  <c r="L3518" i="2"/>
  <c r="M3518" i="2" s="1"/>
  <c r="L3519" i="2"/>
  <c r="M3519" i="2" s="1"/>
  <c r="L3520" i="2"/>
  <c r="M3520" i="2" s="1"/>
  <c r="L3521" i="2"/>
  <c r="M3521" i="2" s="1"/>
  <c r="L3522" i="2"/>
  <c r="M3522" i="2" s="1"/>
  <c r="L3528" i="2"/>
  <c r="M3528" i="2" s="1"/>
  <c r="L3530" i="2"/>
  <c r="M3530" i="2" s="1"/>
  <c r="L3531" i="2"/>
  <c r="M3531" i="2" s="1"/>
  <c r="L3532" i="2"/>
  <c r="M3532" i="2" s="1"/>
  <c r="L3533" i="2"/>
  <c r="M3533" i="2" s="1"/>
  <c r="L3534" i="2"/>
  <c r="M3534" i="2" s="1"/>
  <c r="L3541" i="2"/>
  <c r="M3541" i="2" s="1"/>
  <c r="L3542" i="2"/>
  <c r="M3542" i="2" s="1"/>
  <c r="L3543" i="2"/>
  <c r="M3543" i="2" s="1"/>
  <c r="L3544" i="2"/>
  <c r="M3544" i="2" s="1"/>
  <c r="L3545" i="2"/>
  <c r="M3545" i="2" s="1"/>
  <c r="L3546" i="2"/>
  <c r="M3546" i="2" s="1"/>
  <c r="L3552" i="2"/>
  <c r="M3552" i="2" s="1"/>
  <c r="L3554" i="2"/>
  <c r="M3554" i="2" s="1"/>
  <c r="L3555" i="2"/>
  <c r="M3555" i="2" s="1"/>
  <c r="L3556" i="2"/>
  <c r="M3556" i="2" s="1"/>
  <c r="L3557" i="2"/>
  <c r="M3557" i="2" s="1"/>
  <c r="L3558" i="2"/>
  <c r="M3558" i="2" s="1"/>
  <c r="L3565" i="2"/>
  <c r="M3565" i="2" s="1"/>
  <c r="L3566" i="2"/>
  <c r="M3566" i="2" s="1"/>
  <c r="L3567" i="2"/>
  <c r="M3567" i="2" s="1"/>
  <c r="L3568" i="2"/>
  <c r="M3568" i="2" s="1"/>
  <c r="L3569" i="2"/>
  <c r="M3569" i="2" s="1"/>
  <c r="L3570" i="2"/>
  <c r="M3570" i="2" s="1"/>
  <c r="L3576" i="2"/>
  <c r="M3576" i="2" s="1"/>
  <c r="L3578" i="2"/>
  <c r="M3578" i="2" s="1"/>
  <c r="L3579" i="2"/>
  <c r="M3579" i="2" s="1"/>
  <c r="L3580" i="2"/>
  <c r="M3580" i="2" s="1"/>
  <c r="L3581" i="2"/>
  <c r="M3581" i="2" s="1"/>
  <c r="L3582" i="2"/>
  <c r="M3582" i="2" s="1"/>
  <c r="L3589" i="2"/>
  <c r="M3589" i="2" s="1"/>
  <c r="L3590" i="2"/>
  <c r="M3590" i="2" s="1"/>
  <c r="L3591" i="2"/>
  <c r="M3591" i="2" s="1"/>
  <c r="L3592" i="2"/>
  <c r="M3592" i="2" s="1"/>
  <c r="L3593" i="2"/>
  <c r="M3593" i="2" s="1"/>
  <c r="L3594" i="2"/>
  <c r="M3594" i="2" s="1"/>
  <c r="L3600" i="2"/>
  <c r="M3600" i="2" s="1"/>
  <c r="L3602" i="2"/>
  <c r="M3602" i="2" s="1"/>
  <c r="L3603" i="2"/>
  <c r="M3603" i="2" s="1"/>
  <c r="L3604" i="2"/>
  <c r="M3604" i="2" s="1"/>
  <c r="L3605" i="2"/>
  <c r="M3605" i="2" s="1"/>
  <c r="L3606" i="2"/>
  <c r="M3606" i="2" s="1"/>
  <c r="L3613" i="2"/>
  <c r="M3613" i="2" s="1"/>
  <c r="L3614" i="2"/>
  <c r="M3614" i="2" s="1"/>
  <c r="L3615" i="2"/>
  <c r="M3615" i="2" s="1"/>
  <c r="L3616" i="2"/>
  <c r="M3616" i="2" s="1"/>
  <c r="L3617" i="2"/>
  <c r="M3617" i="2" s="1"/>
  <c r="L3618" i="2"/>
  <c r="M3618" i="2" s="1"/>
  <c r="L3619" i="2"/>
  <c r="M3619" i="2" s="1"/>
  <c r="L3620" i="2"/>
  <c r="M3620" i="2" s="1"/>
  <c r="L3621" i="2"/>
  <c r="M3621" i="2" s="1"/>
  <c r="L3624" i="2"/>
  <c r="M3624" i="2" s="1"/>
  <c r="L3626" i="2"/>
  <c r="M3626" i="2" s="1"/>
  <c r="L3627" i="2"/>
  <c r="M3627" i="2" s="1"/>
  <c r="L3628" i="2"/>
  <c r="M3628" i="2" s="1"/>
  <c r="L3629" i="2"/>
  <c r="M3629" i="2" s="1"/>
  <c r="L3630" i="2"/>
  <c r="M3630" i="2" s="1"/>
  <c r="L3637" i="2"/>
  <c r="M3637" i="2" s="1"/>
  <c r="L3638" i="2"/>
  <c r="M3638" i="2" s="1"/>
  <c r="L3639" i="2"/>
  <c r="M3639" i="2" s="1"/>
  <c r="L3640" i="2"/>
  <c r="M3640" i="2" s="1"/>
  <c r="L3641" i="2"/>
  <c r="M3641" i="2" s="1"/>
  <c r="L3642" i="2"/>
  <c r="M3642" i="2" s="1"/>
  <c r="L3643" i="2"/>
  <c r="M3643" i="2" s="1"/>
  <c r="L3648" i="2"/>
  <c r="M3648" i="2" s="1"/>
  <c r="L3650" i="2"/>
  <c r="M3650" i="2" s="1"/>
  <c r="L3651" i="2"/>
  <c r="M3651" i="2" s="1"/>
  <c r="L3652" i="2"/>
  <c r="M3652" i="2" s="1"/>
  <c r="L3653" i="2"/>
  <c r="M3653" i="2" s="1"/>
  <c r="L3654" i="2"/>
  <c r="M3654" i="2" s="1"/>
  <c r="L3661" i="2"/>
  <c r="M3661" i="2" s="1"/>
  <c r="L3662" i="2"/>
  <c r="M3662" i="2" s="1"/>
  <c r="L3663" i="2"/>
  <c r="M3663" i="2" s="1"/>
  <c r="L3664" i="2"/>
  <c r="M3664" i="2" s="1"/>
  <c r="L3665" i="2"/>
  <c r="M3665" i="2" s="1"/>
  <c r="L3666" i="2"/>
  <c r="M3666" i="2" s="1"/>
  <c r="L3672" i="2"/>
  <c r="M3672" i="2" s="1"/>
  <c r="L3674" i="2"/>
  <c r="M3674" i="2" s="1"/>
  <c r="L3675" i="2"/>
  <c r="M3675" i="2" s="1"/>
  <c r="L3676" i="2"/>
  <c r="M3676" i="2" s="1"/>
  <c r="L3677" i="2"/>
  <c r="M3677" i="2" s="1"/>
  <c r="L3678" i="2"/>
  <c r="M3678" i="2" s="1"/>
  <c r="L3685" i="2"/>
  <c r="M3685" i="2" s="1"/>
  <c r="L3686" i="2"/>
  <c r="M3686" i="2" s="1"/>
  <c r="L3687" i="2"/>
  <c r="M3687" i="2" s="1"/>
  <c r="L3688" i="2"/>
  <c r="M3688" i="2" s="1"/>
  <c r="L3689" i="2"/>
  <c r="M3689" i="2" s="1"/>
  <c r="L3690" i="2"/>
  <c r="M3690" i="2" s="1"/>
  <c r="L3696" i="2"/>
  <c r="M3696" i="2" s="1"/>
  <c r="L3698" i="2"/>
  <c r="M3698" i="2" s="1"/>
  <c r="L3699" i="2"/>
  <c r="M3699" i="2" s="1"/>
  <c r="L3700" i="2"/>
  <c r="M3700" i="2" s="1"/>
  <c r="L3701" i="2"/>
  <c r="M3701" i="2" s="1"/>
  <c r="L3702" i="2"/>
  <c r="M3702" i="2" s="1"/>
  <c r="L3709" i="2"/>
  <c r="M3709" i="2" s="1"/>
  <c r="L3710" i="2"/>
  <c r="M3710" i="2" s="1"/>
  <c r="L3711" i="2"/>
  <c r="M3711" i="2" s="1"/>
  <c r="L3712" i="2"/>
  <c r="M3712" i="2" s="1"/>
  <c r="L3713" i="2"/>
  <c r="M3713" i="2" s="1"/>
  <c r="L3714" i="2"/>
  <c r="M3714" i="2" s="1"/>
  <c r="L3720" i="2"/>
  <c r="M3720" i="2" s="1"/>
  <c r="L3722" i="2"/>
  <c r="M3722" i="2" s="1"/>
  <c r="L3723" i="2"/>
  <c r="M3723" i="2" s="1"/>
  <c r="L3724" i="2"/>
  <c r="M3724" i="2" s="1"/>
  <c r="L3725" i="2"/>
  <c r="M3725" i="2" s="1"/>
  <c r="L3726" i="2"/>
  <c r="M3726" i="2" s="1"/>
  <c r="L3733" i="2"/>
  <c r="M3733" i="2" s="1"/>
  <c r="L3734" i="2"/>
  <c r="M3734" i="2" s="1"/>
  <c r="L3735" i="2"/>
  <c r="M3735" i="2" s="1"/>
  <c r="L3736" i="2"/>
  <c r="M3736" i="2" s="1"/>
  <c r="L3737" i="2"/>
  <c r="M3737" i="2" s="1"/>
  <c r="L3738" i="2"/>
  <c r="M3738" i="2" s="1"/>
  <c r="L3744" i="2"/>
  <c r="M3744" i="2" s="1"/>
  <c r="L3746" i="2"/>
  <c r="M3746" i="2" s="1"/>
  <c r="L3747" i="2"/>
  <c r="M3747" i="2" s="1"/>
  <c r="L3748" i="2"/>
  <c r="M3748" i="2" s="1"/>
  <c r="L3749" i="2"/>
  <c r="M3749" i="2" s="1"/>
  <c r="L3750" i="2"/>
  <c r="M3750" i="2" s="1"/>
  <c r="L3757" i="2"/>
  <c r="M3757" i="2" s="1"/>
  <c r="L3758" i="2"/>
  <c r="M3758" i="2" s="1"/>
  <c r="L3759" i="2"/>
  <c r="M3759" i="2" s="1"/>
  <c r="L3760" i="2"/>
  <c r="M3760" i="2" s="1"/>
  <c r="L3761" i="2"/>
  <c r="M3761" i="2" s="1"/>
  <c r="L3762" i="2"/>
  <c r="M3762" i="2" s="1"/>
  <c r="L3768" i="2"/>
  <c r="M3768" i="2" s="1"/>
  <c r="L3770" i="2"/>
  <c r="M3770" i="2" s="1"/>
  <c r="L3771" i="2"/>
  <c r="M3771" i="2" s="1"/>
  <c r="L3772" i="2"/>
  <c r="M3772" i="2" s="1"/>
  <c r="L3773" i="2"/>
  <c r="M3773" i="2" s="1"/>
  <c r="L3774" i="2"/>
  <c r="M3774" i="2" s="1"/>
  <c r="L3781" i="2"/>
  <c r="M3781" i="2" s="1"/>
  <c r="L3782" i="2"/>
  <c r="M3782" i="2" s="1"/>
  <c r="L3783" i="2"/>
  <c r="M3783" i="2" s="1"/>
  <c r="L3784" i="2"/>
  <c r="M3784" i="2" s="1"/>
  <c r="L3785" i="2"/>
  <c r="M3785" i="2" s="1"/>
  <c r="L3786" i="2"/>
  <c r="M3786" i="2" s="1"/>
  <c r="L3792" i="2"/>
  <c r="M3792" i="2" s="1"/>
  <c r="L3794" i="2"/>
  <c r="M3794" i="2" s="1"/>
  <c r="L3795" i="2"/>
  <c r="M3795" i="2" s="1"/>
  <c r="L3796" i="2"/>
  <c r="M3796" i="2" s="1"/>
  <c r="L3797" i="2"/>
  <c r="M3797" i="2" s="1"/>
  <c r="L3798" i="2"/>
  <c r="M3798" i="2" s="1"/>
  <c r="L3805" i="2"/>
  <c r="M3805" i="2" s="1"/>
  <c r="L3806" i="2"/>
  <c r="M3806" i="2" s="1"/>
  <c r="L3807" i="2"/>
  <c r="M3807" i="2" s="1"/>
  <c r="L3808" i="2"/>
  <c r="M3808" i="2" s="1"/>
  <c r="L3809" i="2"/>
  <c r="M3809" i="2" s="1"/>
  <c r="L3810" i="2"/>
  <c r="M3810" i="2" s="1"/>
  <c r="L3816" i="2"/>
  <c r="M3816" i="2" s="1"/>
  <c r="L3818" i="2"/>
  <c r="M3818" i="2" s="1"/>
  <c r="L3819" i="2"/>
  <c r="M3819" i="2" s="1"/>
  <c r="L3820" i="2"/>
  <c r="M3820" i="2" s="1"/>
  <c r="L3821" i="2"/>
  <c r="M3821" i="2" s="1"/>
  <c r="L3822" i="2"/>
  <c r="M3822" i="2" s="1"/>
  <c r="L3829" i="2"/>
  <c r="M3829" i="2" s="1"/>
  <c r="L3830" i="2"/>
  <c r="M3830" i="2" s="1"/>
  <c r="L3831" i="2"/>
  <c r="M3831" i="2" s="1"/>
  <c r="L3832" i="2"/>
  <c r="M3832" i="2" s="1"/>
  <c r="L3833" i="2"/>
  <c r="M3833" i="2" s="1"/>
  <c r="L3834" i="2"/>
  <c r="M3834" i="2" s="1"/>
  <c r="L3840" i="2"/>
  <c r="M3840" i="2" s="1"/>
  <c r="L3842" i="2"/>
  <c r="M3842" i="2" s="1"/>
  <c r="L3843" i="2"/>
  <c r="M3843" i="2" s="1"/>
  <c r="L3844" i="2"/>
  <c r="M3844" i="2" s="1"/>
  <c r="L3845" i="2"/>
  <c r="M3845" i="2" s="1"/>
  <c r="L3846" i="2"/>
  <c r="M3846" i="2" s="1"/>
  <c r="L3853" i="2"/>
  <c r="M3853" i="2" s="1"/>
  <c r="L3854" i="2"/>
  <c r="M3854" i="2" s="1"/>
  <c r="L3855" i="2"/>
  <c r="M3855" i="2" s="1"/>
  <c r="L3856" i="2"/>
  <c r="M3856" i="2" s="1"/>
  <c r="L3857" i="2"/>
  <c r="M3857" i="2" s="1"/>
  <c r="L3858" i="2"/>
  <c r="M3858" i="2" s="1"/>
  <c r="L3864" i="2"/>
  <c r="M3864" i="2" s="1"/>
  <c r="L3866" i="2"/>
  <c r="M3866" i="2" s="1"/>
  <c r="L3867" i="2"/>
  <c r="M3867" i="2" s="1"/>
  <c r="L3868" i="2"/>
  <c r="M3868" i="2" s="1"/>
  <c r="L3869" i="2"/>
  <c r="M3869" i="2" s="1"/>
  <c r="L3870" i="2"/>
  <c r="M3870" i="2" s="1"/>
  <c r="L3877" i="2"/>
  <c r="M3877" i="2" s="1"/>
  <c r="L3878" i="2"/>
  <c r="M3878" i="2" s="1"/>
  <c r="L3879" i="2"/>
  <c r="M3879" i="2" s="1"/>
  <c r="L3880" i="2"/>
  <c r="M3880" i="2" s="1"/>
  <c r="L3881" i="2"/>
  <c r="M3881" i="2" s="1"/>
  <c r="L3882" i="2"/>
  <c r="M3882" i="2" s="1"/>
  <c r="L3888" i="2"/>
  <c r="M3888" i="2" s="1"/>
  <c r="L3890" i="2"/>
  <c r="M3890" i="2" s="1"/>
  <c r="L3891" i="2"/>
  <c r="M3891" i="2" s="1"/>
  <c r="L3892" i="2"/>
  <c r="M3892" i="2" s="1"/>
  <c r="L3893" i="2"/>
  <c r="M3893" i="2" s="1"/>
  <c r="L3894" i="2"/>
  <c r="M3894" i="2" s="1"/>
  <c r="L3901" i="2"/>
  <c r="M3901" i="2" s="1"/>
  <c r="L3902" i="2"/>
  <c r="M3902" i="2" s="1"/>
  <c r="L3903" i="2"/>
  <c r="M3903" i="2" s="1"/>
  <c r="L3904" i="2"/>
  <c r="M3904" i="2" s="1"/>
  <c r="L3905" i="2"/>
  <c r="M3905" i="2" s="1"/>
  <c r="L3906" i="2"/>
  <c r="M3906" i="2" s="1"/>
  <c r="L3912" i="2"/>
  <c r="M3912" i="2" s="1"/>
  <c r="L3914" i="2"/>
  <c r="M3914" i="2" s="1"/>
  <c r="L3915" i="2"/>
  <c r="M3915" i="2" s="1"/>
  <c r="L3916" i="2"/>
  <c r="M3916" i="2" s="1"/>
  <c r="L3917" i="2"/>
  <c r="M3917" i="2" s="1"/>
  <c r="L3918" i="2"/>
  <c r="M3918" i="2" s="1"/>
  <c r="L3925" i="2"/>
  <c r="M3925" i="2" s="1"/>
  <c r="L3926" i="2"/>
  <c r="M3926" i="2" s="1"/>
  <c r="L3927" i="2"/>
  <c r="M3927" i="2" s="1"/>
  <c r="L3928" i="2"/>
  <c r="M3928" i="2" s="1"/>
  <c r="L3929" i="2"/>
  <c r="M3929" i="2" s="1"/>
  <c r="L3930" i="2"/>
  <c r="M3930" i="2" s="1"/>
  <c r="L3931" i="2"/>
  <c r="M3931" i="2" s="1"/>
  <c r="L3932" i="2"/>
  <c r="M3932" i="2" s="1"/>
  <c r="L3933" i="2"/>
  <c r="M3933" i="2" s="1"/>
  <c r="L3934" i="2"/>
  <c r="M3934" i="2" s="1"/>
  <c r="L3936" i="2"/>
  <c r="M3936" i="2" s="1"/>
  <c r="L3938" i="2"/>
  <c r="M3938" i="2" s="1"/>
  <c r="L3939" i="2"/>
  <c r="M3939" i="2" s="1"/>
  <c r="L3940" i="2"/>
  <c r="M3940" i="2" s="1"/>
  <c r="L3941" i="2"/>
  <c r="M3941" i="2" s="1"/>
  <c r="L3942" i="2"/>
  <c r="M3942" i="2" s="1"/>
  <c r="L3949" i="2"/>
  <c r="M3949" i="2" s="1"/>
  <c r="L3950" i="2"/>
  <c r="M3950" i="2" s="1"/>
  <c r="L3951" i="2"/>
  <c r="M3951" i="2" s="1"/>
  <c r="L3952" i="2"/>
  <c r="M3952" i="2" s="1"/>
  <c r="L3953" i="2"/>
  <c r="M3953" i="2" s="1"/>
  <c r="L3954" i="2"/>
  <c r="M3954" i="2" s="1"/>
  <c r="L3960" i="2"/>
  <c r="M3960" i="2" s="1"/>
  <c r="L3962" i="2"/>
  <c r="M3962" i="2" s="1"/>
  <c r="L3963" i="2"/>
  <c r="M3963" i="2" s="1"/>
  <c r="L3964" i="2"/>
  <c r="M3964" i="2" s="1"/>
  <c r="L3965" i="2"/>
  <c r="M3965" i="2" s="1"/>
  <c r="L3966" i="2"/>
  <c r="M3966" i="2" s="1"/>
  <c r="L3973" i="2"/>
  <c r="M3973" i="2" s="1"/>
  <c r="L3974" i="2"/>
  <c r="M3974" i="2" s="1"/>
  <c r="L3975" i="2"/>
  <c r="M3975" i="2" s="1"/>
  <c r="L3976" i="2"/>
  <c r="M3976" i="2" s="1"/>
  <c r="L3977" i="2"/>
  <c r="M3977" i="2" s="1"/>
  <c r="L3978" i="2"/>
  <c r="M3978" i="2" s="1"/>
  <c r="L3979" i="2"/>
  <c r="M3979" i="2" s="1"/>
  <c r="L3980" i="2"/>
  <c r="M3980" i="2" s="1"/>
  <c r="L3981" i="2"/>
  <c r="M3981" i="2" s="1"/>
  <c r="L3984" i="2"/>
  <c r="M3984" i="2" s="1"/>
  <c r="L3986" i="2"/>
  <c r="M3986" i="2" s="1"/>
  <c r="L3987" i="2"/>
  <c r="M3987" i="2" s="1"/>
  <c r="L3988" i="2"/>
  <c r="M3988" i="2" s="1"/>
  <c r="L3989" i="2"/>
  <c r="M3989" i="2" s="1"/>
  <c r="L3990" i="2"/>
  <c r="M3990" i="2" s="1"/>
  <c r="L3997" i="2"/>
  <c r="M3997" i="2" s="1"/>
  <c r="L3998" i="2"/>
  <c r="M3998" i="2" s="1"/>
  <c r="L3999" i="2"/>
  <c r="M3999" i="2" s="1"/>
  <c r="L4000" i="2"/>
  <c r="M4000" i="2" s="1"/>
  <c r="L4001" i="2"/>
  <c r="M4001" i="2" s="1"/>
  <c r="L4002" i="2"/>
  <c r="M4002" i="2" s="1"/>
  <c r="L4008" i="2"/>
  <c r="M4008" i="2" s="1"/>
  <c r="L4010" i="2"/>
  <c r="M4010" i="2" s="1"/>
  <c r="L4011" i="2"/>
  <c r="M4011" i="2" s="1"/>
  <c r="L4012" i="2"/>
  <c r="M4012" i="2" s="1"/>
  <c r="L4013" i="2"/>
  <c r="M4013" i="2" s="1"/>
  <c r="L4014" i="2"/>
  <c r="M4014" i="2" s="1"/>
  <c r="L4021" i="2"/>
  <c r="M4021" i="2" s="1"/>
  <c r="L4022" i="2"/>
  <c r="M4022" i="2" s="1"/>
  <c r="L4023" i="2"/>
  <c r="M4023" i="2" s="1"/>
  <c r="L4024" i="2"/>
  <c r="M4024" i="2" s="1"/>
  <c r="L4025" i="2"/>
  <c r="M4025" i="2" s="1"/>
  <c r="L4026" i="2"/>
  <c r="M4026" i="2" s="1"/>
  <c r="L4032" i="2"/>
  <c r="M4032" i="2" s="1"/>
  <c r="L4034" i="2"/>
  <c r="M4034" i="2" s="1"/>
  <c r="L4035" i="2"/>
  <c r="M4035" i="2" s="1"/>
  <c r="L4036" i="2"/>
  <c r="M4036" i="2" s="1"/>
  <c r="L4037" i="2"/>
  <c r="M4037" i="2" s="1"/>
  <c r="L4038" i="2"/>
  <c r="M4038" i="2" s="1"/>
  <c r="L4045" i="2"/>
  <c r="M4045" i="2" s="1"/>
  <c r="L4046" i="2"/>
  <c r="M4046" i="2" s="1"/>
  <c r="L4047" i="2"/>
  <c r="M4047" i="2" s="1"/>
  <c r="L4048" i="2"/>
  <c r="M4048" i="2" s="1"/>
  <c r="L4049" i="2"/>
  <c r="M4049" i="2" s="1"/>
  <c r="L4050" i="2"/>
  <c r="M4050" i="2" s="1"/>
  <c r="L4056" i="2"/>
  <c r="M4056" i="2" s="1"/>
  <c r="L4058" i="2"/>
  <c r="M4058" i="2" s="1"/>
  <c r="L4059" i="2"/>
  <c r="M4059" i="2" s="1"/>
  <c r="L4060" i="2"/>
  <c r="M4060" i="2" s="1"/>
  <c r="L4061" i="2"/>
  <c r="M4061" i="2" s="1"/>
  <c r="L4062" i="2"/>
  <c r="M4062" i="2" s="1"/>
  <c r="L4069" i="2"/>
  <c r="M4069" i="2" s="1"/>
  <c r="L4070" i="2"/>
  <c r="M4070" i="2" s="1"/>
  <c r="L4071" i="2"/>
  <c r="M4071" i="2" s="1"/>
  <c r="L4072" i="2"/>
  <c r="M4072" i="2" s="1"/>
  <c r="L4073" i="2"/>
  <c r="M4073" i="2" s="1"/>
  <c r="L4074" i="2"/>
  <c r="M4074" i="2" s="1"/>
  <c r="L4075" i="2"/>
  <c r="M4075" i="2" s="1"/>
  <c r="L4077" i="2"/>
  <c r="M4077" i="2" s="1"/>
  <c r="L4080" i="2"/>
  <c r="M4080" i="2" s="1"/>
  <c r="L4082" i="2"/>
  <c r="M4082" i="2" s="1"/>
  <c r="L4083" i="2"/>
  <c r="M4083" i="2" s="1"/>
  <c r="L4084" i="2"/>
  <c r="M4084" i="2" s="1"/>
  <c r="L4085" i="2"/>
  <c r="M4085" i="2" s="1"/>
  <c r="L4086" i="2"/>
  <c r="M4086" i="2" s="1"/>
  <c r="L4093" i="2"/>
  <c r="M4093" i="2" s="1"/>
  <c r="L4094" i="2"/>
  <c r="M4094" i="2" s="1"/>
  <c r="L4095" i="2"/>
  <c r="M4095" i="2" s="1"/>
  <c r="L4096" i="2"/>
  <c r="M4096" i="2" s="1"/>
  <c r="L4097" i="2"/>
  <c r="M4097" i="2" s="1"/>
  <c r="L4098" i="2"/>
  <c r="M4098" i="2" s="1"/>
  <c r="L4099" i="2"/>
  <c r="M4099" i="2" s="1"/>
  <c r="L4100" i="2"/>
  <c r="M4100" i="2" s="1"/>
  <c r="L4101" i="2"/>
  <c r="M4101" i="2" s="1"/>
  <c r="L4104" i="2"/>
  <c r="M4104" i="2" s="1"/>
  <c r="L4106" i="2"/>
  <c r="M4106" i="2" s="1"/>
  <c r="L4107" i="2"/>
  <c r="M4107" i="2" s="1"/>
  <c r="L4108" i="2"/>
  <c r="M4108" i="2" s="1"/>
  <c r="L4109" i="2"/>
  <c r="M4109" i="2" s="1"/>
  <c r="L4110" i="2"/>
  <c r="M4110" i="2" s="1"/>
  <c r="L4117" i="2"/>
  <c r="M4117" i="2" s="1"/>
  <c r="L4118" i="2"/>
  <c r="M4118" i="2" s="1"/>
  <c r="L4119" i="2"/>
  <c r="M4119" i="2" s="1"/>
  <c r="L4120" i="2"/>
  <c r="M4120" i="2" s="1"/>
  <c r="L4121" i="2"/>
  <c r="M4121" i="2" s="1"/>
  <c r="L4122" i="2"/>
  <c r="M4122" i="2" s="1"/>
  <c r="L4123" i="2"/>
  <c r="M4123" i="2" s="1"/>
  <c r="L4124" i="2"/>
  <c r="M4124" i="2" s="1"/>
  <c r="L4125" i="2"/>
  <c r="M4125" i="2" s="1"/>
  <c r="L4128" i="2"/>
  <c r="M4128" i="2" s="1"/>
  <c r="L4130" i="2"/>
  <c r="M4130" i="2" s="1"/>
  <c r="L4131" i="2"/>
  <c r="M4131" i="2" s="1"/>
  <c r="L4132" i="2"/>
  <c r="M4132" i="2" s="1"/>
  <c r="L4133" i="2"/>
  <c r="M4133" i="2" s="1"/>
  <c r="L4134" i="2"/>
  <c r="M4134" i="2" s="1"/>
  <c r="L4141" i="2"/>
  <c r="M4141" i="2" s="1"/>
  <c r="L4142" i="2"/>
  <c r="M4142" i="2" s="1"/>
  <c r="L4143" i="2"/>
  <c r="M4143" i="2" s="1"/>
  <c r="L4144" i="2"/>
  <c r="M4144" i="2" s="1"/>
  <c r="L4145" i="2"/>
  <c r="M4145" i="2" s="1"/>
  <c r="L4146" i="2"/>
  <c r="M4146" i="2" s="1"/>
  <c r="L4152" i="2"/>
  <c r="M4152" i="2" s="1"/>
  <c r="L4154" i="2"/>
  <c r="M4154" i="2" s="1"/>
  <c r="L4155" i="2"/>
  <c r="M4155" i="2" s="1"/>
  <c r="L4156" i="2"/>
  <c r="M4156" i="2" s="1"/>
  <c r="L4157" i="2"/>
  <c r="M4157" i="2" s="1"/>
  <c r="L4158" i="2"/>
  <c r="M4158" i="2" s="1"/>
  <c r="L4165" i="2"/>
  <c r="M4165" i="2" s="1"/>
  <c r="L4166" i="2"/>
  <c r="M4166" i="2" s="1"/>
  <c r="L4167" i="2"/>
  <c r="M4167" i="2" s="1"/>
  <c r="L4168" i="2"/>
  <c r="M4168" i="2" s="1"/>
  <c r="L4169" i="2"/>
  <c r="M4169" i="2" s="1"/>
  <c r="L4170" i="2"/>
  <c r="M4170" i="2" s="1"/>
  <c r="L4171" i="2"/>
  <c r="M4171" i="2" s="1"/>
  <c r="L4173" i="2"/>
  <c r="M4173" i="2" s="1"/>
  <c r="L4176" i="2"/>
  <c r="M4176" i="2" s="1"/>
  <c r="L4178" i="2"/>
  <c r="M4178" i="2" s="1"/>
  <c r="L4179" i="2"/>
  <c r="M4179" i="2" s="1"/>
  <c r="L4180" i="2"/>
  <c r="M4180" i="2" s="1"/>
  <c r="L4181" i="2"/>
  <c r="M4181" i="2" s="1"/>
  <c r="L4182" i="2"/>
  <c r="M4182" i="2" s="1"/>
  <c r="L4189" i="2"/>
  <c r="M4189" i="2" s="1"/>
  <c r="L4190" i="2"/>
  <c r="M4190" i="2" s="1"/>
  <c r="L4191" i="2"/>
  <c r="M4191" i="2" s="1"/>
  <c r="L4192" i="2"/>
  <c r="M4192" i="2" s="1"/>
  <c r="L4193" i="2"/>
  <c r="M4193" i="2" s="1"/>
  <c r="L4194" i="2"/>
  <c r="M4194" i="2" s="1"/>
  <c r="L4195" i="2"/>
  <c r="M4195" i="2" s="1"/>
  <c r="L4200" i="2"/>
  <c r="M4200" i="2" s="1"/>
  <c r="L4202" i="2"/>
  <c r="M4202" i="2" s="1"/>
  <c r="L4203" i="2"/>
  <c r="M4203" i="2" s="1"/>
  <c r="L4204" i="2"/>
  <c r="M4204" i="2" s="1"/>
  <c r="L4205" i="2"/>
  <c r="M4205" i="2" s="1"/>
  <c r="L4206" i="2"/>
  <c r="M4206" i="2" s="1"/>
  <c r="L4213" i="2"/>
  <c r="M4213" i="2" s="1"/>
  <c r="L4214" i="2"/>
  <c r="M4214" i="2" s="1"/>
  <c r="L4215" i="2"/>
  <c r="M4215" i="2" s="1"/>
  <c r="L4216" i="2"/>
  <c r="M4216" i="2" s="1"/>
  <c r="L4217" i="2"/>
  <c r="M4217" i="2" s="1"/>
  <c r="L4218" i="2"/>
  <c r="M4218" i="2" s="1"/>
  <c r="L4219" i="2"/>
  <c r="M4219" i="2" s="1"/>
  <c r="L4224" i="2"/>
  <c r="M4224" i="2" s="1"/>
  <c r="L4226" i="2"/>
  <c r="M4226" i="2" s="1"/>
  <c r="L4227" i="2"/>
  <c r="M4227" i="2" s="1"/>
  <c r="L4228" i="2"/>
  <c r="M4228" i="2" s="1"/>
  <c r="L4229" i="2"/>
  <c r="M4229" i="2" s="1"/>
  <c r="L4230" i="2"/>
  <c r="M4230" i="2" s="1"/>
  <c r="L4235" i="2"/>
  <c r="M4235" i="2" s="1"/>
  <c r="L4236" i="2"/>
  <c r="M4236" i="2" s="1"/>
  <c r="L4237" i="2"/>
  <c r="M4237" i="2" s="1"/>
  <c r="L4238" i="2"/>
  <c r="M4238" i="2" s="1"/>
  <c r="L4239" i="2"/>
  <c r="M4239" i="2" s="1"/>
  <c r="L4240" i="2"/>
  <c r="M4240" i="2" s="1"/>
  <c r="L4241" i="2"/>
  <c r="M4241" i="2" s="1"/>
  <c r="L4242" i="2"/>
  <c r="M4242" i="2" s="1"/>
  <c r="L4243" i="2"/>
  <c r="M4243" i="2" s="1"/>
  <c r="L4244" i="2"/>
  <c r="M4244" i="2" s="1"/>
  <c r="L4245" i="2"/>
  <c r="M4245" i="2" s="1"/>
  <c r="L4248" i="2"/>
  <c r="M4248" i="2" s="1"/>
  <c r="L4250" i="2"/>
  <c r="M4250" i="2" s="1"/>
  <c r="L4251" i="2"/>
  <c r="M4251" i="2" s="1"/>
  <c r="L4252" i="2"/>
  <c r="M4252" i="2" s="1"/>
  <c r="L4253" i="2"/>
  <c r="M4253" i="2" s="1"/>
  <c r="L4254" i="2"/>
  <c r="M4254" i="2" s="1"/>
  <c r="L4261" i="2"/>
  <c r="M4261" i="2" s="1"/>
  <c r="L4262" i="2"/>
  <c r="M4262" i="2" s="1"/>
  <c r="L4263" i="2"/>
  <c r="M4263" i="2" s="1"/>
  <c r="L4264" i="2"/>
  <c r="M4264" i="2" s="1"/>
  <c r="L4265" i="2"/>
  <c r="M4265" i="2" s="1"/>
  <c r="L4266" i="2"/>
  <c r="M4266" i="2" s="1"/>
  <c r="L4267" i="2"/>
  <c r="M4267" i="2" s="1"/>
  <c r="L4268" i="2"/>
  <c r="M4268" i="2" s="1"/>
  <c r="L4269" i="2"/>
  <c r="M4269" i="2" s="1"/>
  <c r="L4272" i="2"/>
  <c r="M4272" i="2" s="1"/>
  <c r="L4274" i="2"/>
  <c r="M4274" i="2" s="1"/>
  <c r="L4275" i="2"/>
  <c r="M4275" i="2" s="1"/>
  <c r="L4276" i="2"/>
  <c r="M4276" i="2" s="1"/>
  <c r="L4277" i="2"/>
  <c r="M4277" i="2" s="1"/>
  <c r="L4278" i="2"/>
  <c r="M4278" i="2" s="1"/>
  <c r="L4285" i="2"/>
  <c r="M4285" i="2" s="1"/>
  <c r="L4286" i="2"/>
  <c r="M4286" i="2" s="1"/>
  <c r="L4287" i="2"/>
  <c r="M4287" i="2" s="1"/>
  <c r="L4288" i="2"/>
  <c r="M4288" i="2" s="1"/>
  <c r="L4289" i="2"/>
  <c r="M4289" i="2" s="1"/>
  <c r="L4290" i="2"/>
  <c r="M4290" i="2" s="1"/>
  <c r="L4292" i="2"/>
  <c r="M4292" i="2" s="1"/>
  <c r="L4296" i="2"/>
  <c r="M4296" i="2" s="1"/>
  <c r="L4298" i="2"/>
  <c r="M4298" i="2" s="1"/>
  <c r="L4299" i="2"/>
  <c r="M4299" i="2" s="1"/>
  <c r="L4300" i="2"/>
  <c r="M4300" i="2" s="1"/>
  <c r="L4301" i="2"/>
  <c r="M4301" i="2" s="1"/>
  <c r="L4302" i="2"/>
  <c r="M4302" i="2" s="1"/>
  <c r="L4309" i="2"/>
  <c r="M4309" i="2" s="1"/>
  <c r="L4310" i="2"/>
  <c r="M4310" i="2" s="1"/>
  <c r="L4311" i="2"/>
  <c r="M4311" i="2" s="1"/>
  <c r="L4312" i="2"/>
  <c r="M4312" i="2" s="1"/>
  <c r="L4313" i="2"/>
  <c r="M4313" i="2" s="1"/>
  <c r="L4314" i="2"/>
  <c r="M4314" i="2" s="1"/>
  <c r="L4320" i="2"/>
  <c r="M4320" i="2" s="1"/>
  <c r="L4322" i="2"/>
  <c r="M4322" i="2" s="1"/>
  <c r="L4323" i="2"/>
  <c r="M4323" i="2" s="1"/>
  <c r="L4324" i="2"/>
  <c r="M4324" i="2" s="1"/>
  <c r="L4325" i="2"/>
  <c r="M4325" i="2" s="1"/>
  <c r="L4326" i="2"/>
  <c r="M4326" i="2" s="1"/>
  <c r="L4333" i="2"/>
  <c r="M4333" i="2" s="1"/>
  <c r="L4334" i="2"/>
  <c r="M4334" i="2" s="1"/>
  <c r="L4335" i="2"/>
  <c r="M4335" i="2" s="1"/>
  <c r="L4336" i="2"/>
  <c r="M4336" i="2" s="1"/>
  <c r="L4337" i="2"/>
  <c r="M4337" i="2" s="1"/>
  <c r="L4338" i="2"/>
  <c r="M4338" i="2" s="1"/>
  <c r="L4344" i="2"/>
  <c r="M4344" i="2" s="1"/>
  <c r="L4346" i="2"/>
  <c r="M4346" i="2" s="1"/>
  <c r="L4347" i="2"/>
  <c r="M4347" i="2" s="1"/>
  <c r="L4348" i="2"/>
  <c r="M4348" i="2" s="1"/>
  <c r="L4349" i="2"/>
  <c r="M4349" i="2" s="1"/>
  <c r="L4350" i="2"/>
  <c r="M4350" i="2" s="1"/>
  <c r="L4357" i="2"/>
  <c r="M4357" i="2" s="1"/>
  <c r="L4358" i="2"/>
  <c r="M4358" i="2" s="1"/>
  <c r="L4359" i="2"/>
  <c r="M4359" i="2" s="1"/>
  <c r="L4360" i="2"/>
  <c r="M4360" i="2" s="1"/>
  <c r="L4361" i="2"/>
  <c r="M4361" i="2" s="1"/>
  <c r="L4362" i="2"/>
  <c r="M4362" i="2" s="1"/>
  <c r="L4368" i="2"/>
  <c r="M4368" i="2" s="1"/>
  <c r="L4370" i="2"/>
  <c r="M4370" i="2" s="1"/>
  <c r="L4371" i="2"/>
  <c r="M4371" i="2" s="1"/>
  <c r="L4372" i="2"/>
  <c r="M4372" i="2" s="1"/>
  <c r="L4373" i="2"/>
  <c r="M4373" i="2" s="1"/>
  <c r="L4374" i="2"/>
  <c r="M4374" i="2" s="1"/>
  <c r="L4381" i="2"/>
  <c r="M4381" i="2" s="1"/>
  <c r="L4382" i="2"/>
  <c r="M4382" i="2" s="1"/>
  <c r="L4383" i="2"/>
  <c r="M4383" i="2" s="1"/>
  <c r="L4384" i="2"/>
  <c r="M4384" i="2" s="1"/>
  <c r="L4385" i="2"/>
  <c r="M4385" i="2" s="1"/>
  <c r="L4386" i="2"/>
  <c r="M4386" i="2" s="1"/>
  <c r="L4387" i="2"/>
  <c r="M4387" i="2" s="1"/>
  <c r="L4392" i="2"/>
  <c r="M4392" i="2" s="1"/>
  <c r="L4394" i="2"/>
  <c r="M4394" i="2" s="1"/>
  <c r="L4395" i="2"/>
  <c r="M4395" i="2" s="1"/>
  <c r="L4396" i="2"/>
  <c r="M4396" i="2" s="1"/>
  <c r="L4397" i="2"/>
  <c r="M4397" i="2" s="1"/>
  <c r="L4398" i="2"/>
  <c r="M4398" i="2" s="1"/>
  <c r="L4405" i="2"/>
  <c r="M4405" i="2" s="1"/>
  <c r="L4406" i="2"/>
  <c r="M4406" i="2" s="1"/>
  <c r="L4407" i="2"/>
  <c r="M4407" i="2" s="1"/>
  <c r="L4408" i="2"/>
  <c r="M4408" i="2" s="1"/>
  <c r="L4409" i="2"/>
  <c r="M4409" i="2" s="1"/>
  <c r="L4410" i="2"/>
  <c r="M4410" i="2" s="1"/>
  <c r="L4416" i="2"/>
  <c r="M4416" i="2" s="1"/>
  <c r="L4418" i="2"/>
  <c r="M4418" i="2" s="1"/>
  <c r="L4419" i="2"/>
  <c r="M4419" i="2" s="1"/>
  <c r="L4420" i="2"/>
  <c r="M4420" i="2" s="1"/>
  <c r="L4421" i="2"/>
  <c r="M4421" i="2" s="1"/>
  <c r="L4422" i="2"/>
  <c r="M4422" i="2" s="1"/>
  <c r="L4428" i="2"/>
  <c r="M4428" i="2" s="1"/>
  <c r="L4429" i="2"/>
  <c r="M4429" i="2" s="1"/>
  <c r="L4430" i="2"/>
  <c r="M4430" i="2" s="1"/>
  <c r="L4431" i="2"/>
  <c r="M4431" i="2" s="1"/>
  <c r="L4432" i="2"/>
  <c r="M4432" i="2" s="1"/>
  <c r="L4433" i="2"/>
  <c r="M4433" i="2" s="1"/>
  <c r="L4434" i="2"/>
  <c r="M4434" i="2" s="1"/>
  <c r="L4435" i="2"/>
  <c r="M4435" i="2" s="1"/>
  <c r="L4436" i="2"/>
  <c r="M4436" i="2" s="1"/>
  <c r="L4437" i="2"/>
  <c r="M4437" i="2" s="1"/>
  <c r="L4438" i="2"/>
  <c r="M4438" i="2" s="1"/>
  <c r="L4440" i="2"/>
  <c r="M4440" i="2" s="1"/>
  <c r="L4442" i="2"/>
  <c r="M4442" i="2" s="1"/>
  <c r="L4443" i="2"/>
  <c r="M4443" i="2" s="1"/>
  <c r="L4444" i="2"/>
  <c r="M4444" i="2" s="1"/>
  <c r="L4445" i="2"/>
  <c r="M4445" i="2" s="1"/>
  <c r="L4446" i="2"/>
  <c r="M4446" i="2" s="1"/>
  <c r="L4453" i="2"/>
  <c r="M4453" i="2" s="1"/>
  <c r="L4454" i="2"/>
  <c r="M4454" i="2" s="1"/>
  <c r="L4455" i="2"/>
  <c r="M4455" i="2" s="1"/>
  <c r="L4456" i="2"/>
  <c r="M4456" i="2" s="1"/>
  <c r="L4457" i="2"/>
  <c r="M4457" i="2" s="1"/>
  <c r="L4458" i="2"/>
  <c r="M4458" i="2" s="1"/>
  <c r="L4464" i="2"/>
  <c r="M4464" i="2" s="1"/>
  <c r="L4466" i="2"/>
  <c r="M4466" i="2" s="1"/>
  <c r="L4467" i="2"/>
  <c r="M4467" i="2" s="1"/>
  <c r="L4468" i="2"/>
  <c r="M4468" i="2" s="1"/>
  <c r="L4469" i="2"/>
  <c r="M4469" i="2" s="1"/>
  <c r="L4470" i="2"/>
  <c r="M4470" i="2" s="1"/>
  <c r="L4477" i="2"/>
  <c r="M4477" i="2" s="1"/>
  <c r="L4478" i="2"/>
  <c r="M4478" i="2" s="1"/>
  <c r="L4479" i="2"/>
  <c r="M4479" i="2" s="1"/>
  <c r="L4480" i="2"/>
  <c r="M4480" i="2" s="1"/>
  <c r="L4481" i="2"/>
  <c r="M4481" i="2" s="1"/>
  <c r="L4482" i="2"/>
  <c r="M4482" i="2" s="1"/>
  <c r="L4483" i="2"/>
  <c r="M4483" i="2" s="1"/>
  <c r="L4484" i="2"/>
  <c r="M4484" i="2" s="1"/>
  <c r="L4485" i="2"/>
  <c r="M4485" i="2" s="1"/>
  <c r="L4488" i="2"/>
  <c r="M4488" i="2" s="1"/>
  <c r="L4490" i="2"/>
  <c r="M4490" i="2" s="1"/>
  <c r="L4491" i="2"/>
  <c r="M4491" i="2" s="1"/>
  <c r="L4492" i="2"/>
  <c r="M4492" i="2" s="1"/>
  <c r="L4493" i="2"/>
  <c r="M4493" i="2" s="1"/>
  <c r="L4494" i="2"/>
  <c r="M4494" i="2" s="1"/>
  <c r="L4501" i="2"/>
  <c r="M4501" i="2" s="1"/>
  <c r="L4502" i="2"/>
  <c r="M4502" i="2" s="1"/>
  <c r="L4503" i="2"/>
  <c r="M4503" i="2" s="1"/>
  <c r="L4504" i="2"/>
  <c r="M4504" i="2" s="1"/>
  <c r="L4505" i="2"/>
  <c r="M4505" i="2" s="1"/>
  <c r="L4506" i="2"/>
  <c r="M4506" i="2" s="1"/>
  <c r="L4507" i="2"/>
  <c r="M4507" i="2" s="1"/>
  <c r="L4508" i="2"/>
  <c r="M4508" i="2" s="1"/>
  <c r="L4509" i="2"/>
  <c r="M4509" i="2" s="1"/>
  <c r="L4510" i="2"/>
  <c r="M4510" i="2" s="1"/>
  <c r="L4511" i="2"/>
  <c r="M4511" i="2" s="1"/>
  <c r="L4512" i="2"/>
  <c r="M4512" i="2" s="1"/>
  <c r="L4514" i="2"/>
  <c r="M4514" i="2" s="1"/>
  <c r="L4515" i="2"/>
  <c r="M4515" i="2" s="1"/>
  <c r="L4516" i="2"/>
  <c r="M4516" i="2" s="1"/>
  <c r="L4517" i="2"/>
  <c r="M4517" i="2" s="1"/>
  <c r="L4518" i="2"/>
  <c r="M4518" i="2" s="1"/>
  <c r="L4525" i="2"/>
  <c r="M4525" i="2" s="1"/>
  <c r="L4526" i="2"/>
  <c r="M4526" i="2" s="1"/>
  <c r="L4527" i="2"/>
  <c r="M4527" i="2" s="1"/>
  <c r="L4528" i="2"/>
  <c r="M4528" i="2" s="1"/>
  <c r="L4529" i="2"/>
  <c r="M4529" i="2" s="1"/>
  <c r="L4530" i="2"/>
  <c r="M4530" i="2" s="1"/>
  <c r="L4531" i="2"/>
  <c r="M4531" i="2" s="1"/>
  <c r="L4536" i="2"/>
  <c r="M4536" i="2" s="1"/>
  <c r="L4538" i="2"/>
  <c r="M4538" i="2" s="1"/>
  <c r="L4539" i="2"/>
  <c r="M4539" i="2" s="1"/>
  <c r="L4540" i="2"/>
  <c r="M4540" i="2" s="1"/>
  <c r="L4541" i="2"/>
  <c r="M4541" i="2" s="1"/>
  <c r="L4542" i="2"/>
  <c r="M4542" i="2" s="1"/>
  <c r="L4549" i="2"/>
  <c r="M4549" i="2" s="1"/>
  <c r="L4550" i="2"/>
  <c r="M4550" i="2" s="1"/>
  <c r="L4551" i="2"/>
  <c r="M4551" i="2" s="1"/>
  <c r="L4552" i="2"/>
  <c r="M4552" i="2" s="1"/>
  <c r="L4553" i="2"/>
  <c r="M4553" i="2" s="1"/>
  <c r="L4554" i="2"/>
  <c r="M4554" i="2" s="1"/>
  <c r="L4560" i="2"/>
  <c r="M4560" i="2" s="1"/>
  <c r="L4562" i="2"/>
  <c r="M4562" i="2" s="1"/>
  <c r="L4563" i="2"/>
  <c r="M4563" i="2" s="1"/>
  <c r="L4564" i="2"/>
  <c r="M4564" i="2" s="1"/>
  <c r="L4565" i="2"/>
  <c r="M4565" i="2" s="1"/>
  <c r="L4566" i="2"/>
  <c r="M4566" i="2" s="1"/>
  <c r="L4573" i="2"/>
  <c r="M4573" i="2" s="1"/>
  <c r="L4574" i="2"/>
  <c r="M4574" i="2" s="1"/>
  <c r="L4575" i="2"/>
  <c r="M4575" i="2" s="1"/>
  <c r="L4576" i="2"/>
  <c r="M4576" i="2" s="1"/>
  <c r="L4577" i="2"/>
  <c r="M4577" i="2" s="1"/>
  <c r="L4578" i="2"/>
  <c r="M4578" i="2" s="1"/>
  <c r="L4584" i="2"/>
  <c r="M4584" i="2" s="1"/>
  <c r="L4586" i="2"/>
  <c r="M4586" i="2" s="1"/>
  <c r="L4587" i="2"/>
  <c r="M4587" i="2" s="1"/>
  <c r="L4588" i="2"/>
  <c r="M4588" i="2" s="1"/>
  <c r="L4589" i="2"/>
  <c r="M4589" i="2" s="1"/>
  <c r="L4590" i="2"/>
  <c r="M4590" i="2" s="1"/>
  <c r="L4597" i="2"/>
  <c r="M4597" i="2" s="1"/>
  <c r="L4598" i="2"/>
  <c r="M4598" i="2" s="1"/>
  <c r="L4599" i="2"/>
  <c r="M4599" i="2" s="1"/>
  <c r="L4600" i="2"/>
  <c r="M4600" i="2" s="1"/>
  <c r="L4601" i="2"/>
  <c r="M4601" i="2" s="1"/>
  <c r="L4602" i="2"/>
  <c r="M4602" i="2" s="1"/>
  <c r="L4603" i="2"/>
  <c r="M4603" i="2" s="1"/>
  <c r="L4604" i="2"/>
  <c r="M4604" i="2" s="1"/>
  <c r="L4608" i="2"/>
  <c r="M4608" i="2" s="1"/>
  <c r="L4610" i="2"/>
  <c r="M4610" i="2" s="1"/>
  <c r="L4611" i="2"/>
  <c r="M4611" i="2" s="1"/>
  <c r="L4612" i="2"/>
  <c r="M4612" i="2" s="1"/>
  <c r="L4613" i="2"/>
  <c r="M4613" i="2" s="1"/>
  <c r="L4614" i="2"/>
  <c r="M4614" i="2" s="1"/>
  <c r="L4621" i="2"/>
  <c r="M4621" i="2" s="1"/>
  <c r="L4622" i="2"/>
  <c r="M4622" i="2" s="1"/>
  <c r="L4623" i="2"/>
  <c r="M4623" i="2" s="1"/>
  <c r="L4624" i="2"/>
  <c r="M4624" i="2" s="1"/>
  <c r="L4625" i="2"/>
  <c r="M4625" i="2" s="1"/>
  <c r="L4626" i="2"/>
  <c r="M4626" i="2" s="1"/>
  <c r="L4632" i="2"/>
  <c r="M4632" i="2" s="1"/>
  <c r="L4634" i="2"/>
  <c r="M4634" i="2" s="1"/>
  <c r="L4635" i="2"/>
  <c r="M4635" i="2" s="1"/>
  <c r="L4636" i="2"/>
  <c r="M4636" i="2" s="1"/>
  <c r="L4637" i="2"/>
  <c r="M4637" i="2" s="1"/>
  <c r="L4638" i="2"/>
  <c r="M4638" i="2" s="1"/>
  <c r="L4645" i="2"/>
  <c r="M4645" i="2" s="1"/>
  <c r="L4646" i="2"/>
  <c r="M4646" i="2" s="1"/>
  <c r="L4647" i="2"/>
  <c r="M4647" i="2" s="1"/>
  <c r="L4648" i="2"/>
  <c r="M4648" i="2" s="1"/>
  <c r="L4649" i="2"/>
  <c r="M4649" i="2" s="1"/>
  <c r="L4650" i="2"/>
  <c r="M4650" i="2" s="1"/>
  <c r="L4656" i="2"/>
  <c r="M4656" i="2" s="1"/>
  <c r="L4658" i="2"/>
  <c r="M4658" i="2" s="1"/>
  <c r="L4659" i="2"/>
  <c r="M4659" i="2" s="1"/>
  <c r="L4660" i="2"/>
  <c r="M4660" i="2" s="1"/>
  <c r="L4661" i="2"/>
  <c r="M4661" i="2" s="1"/>
  <c r="L4662" i="2"/>
  <c r="M4662" i="2" s="1"/>
  <c r="L4669" i="2"/>
  <c r="M4669" i="2" s="1"/>
  <c r="L4670" i="2"/>
  <c r="M4670" i="2" s="1"/>
  <c r="L4671" i="2"/>
  <c r="M4671" i="2" s="1"/>
  <c r="L4672" i="2"/>
  <c r="M4672" i="2" s="1"/>
  <c r="L4673" i="2"/>
  <c r="M4673" i="2" s="1"/>
  <c r="L4674" i="2"/>
  <c r="M4674" i="2" s="1"/>
  <c r="L4675" i="2"/>
  <c r="M4675" i="2" s="1"/>
  <c r="L4680" i="2"/>
  <c r="M4680" i="2" s="1"/>
  <c r="L4682" i="2"/>
  <c r="M4682" i="2" s="1"/>
  <c r="L4683" i="2"/>
  <c r="M4683" i="2" s="1"/>
  <c r="L4684" i="2"/>
  <c r="M4684" i="2" s="1"/>
  <c r="L4685" i="2"/>
  <c r="M4685" i="2" s="1"/>
  <c r="L4686" i="2"/>
  <c r="M4686" i="2" s="1"/>
  <c r="L4693" i="2"/>
  <c r="M4693" i="2" s="1"/>
  <c r="L4694" i="2"/>
  <c r="M4694" i="2" s="1"/>
  <c r="L4695" i="2"/>
  <c r="M4695" i="2" s="1"/>
  <c r="L4696" i="2"/>
  <c r="M4696" i="2" s="1"/>
  <c r="L4697" i="2"/>
  <c r="M4697" i="2" s="1"/>
  <c r="L4698" i="2"/>
  <c r="M4698" i="2" s="1"/>
  <c r="L4704" i="2"/>
  <c r="M4704" i="2" s="1"/>
  <c r="L4706" i="2"/>
  <c r="M4706" i="2" s="1"/>
  <c r="L4707" i="2"/>
  <c r="M4707" i="2" s="1"/>
  <c r="L4708" i="2"/>
  <c r="M4708" i="2" s="1"/>
  <c r="L4709" i="2"/>
  <c r="M4709" i="2" s="1"/>
  <c r="L4710" i="2"/>
  <c r="M4710" i="2" s="1"/>
  <c r="L4715" i="2"/>
  <c r="M4715" i="2" s="1"/>
  <c r="L4717" i="2"/>
  <c r="M4717" i="2" s="1"/>
  <c r="L4718" i="2"/>
  <c r="M4718" i="2" s="1"/>
  <c r="L4719" i="2"/>
  <c r="M4719" i="2" s="1"/>
  <c r="L4720" i="2"/>
  <c r="M4720" i="2" s="1"/>
  <c r="L4721" i="2"/>
  <c r="M4721" i="2" s="1"/>
  <c r="L4722" i="2"/>
  <c r="M4722" i="2" s="1"/>
  <c r="L4723" i="2"/>
  <c r="M4723" i="2" s="1"/>
  <c r="L4724" i="2"/>
  <c r="M4724" i="2" s="1"/>
  <c r="L4725" i="2"/>
  <c r="M4725" i="2" s="1"/>
  <c r="L4728" i="2"/>
  <c r="M4728" i="2" s="1"/>
  <c r="L4730" i="2"/>
  <c r="M4730" i="2" s="1"/>
  <c r="L4731" i="2"/>
  <c r="M4731" i="2" s="1"/>
  <c r="L4732" i="2"/>
  <c r="M4732" i="2" s="1"/>
  <c r="L4733" i="2"/>
  <c r="M4733" i="2" s="1"/>
  <c r="L4734" i="2"/>
  <c r="M4734" i="2" s="1"/>
  <c r="L4740" i="2"/>
  <c r="M4740" i="2" s="1"/>
  <c r="L4741" i="2"/>
  <c r="M4741" i="2" s="1"/>
  <c r="L4742" i="2"/>
  <c r="M4742" i="2" s="1"/>
  <c r="L4743" i="2"/>
  <c r="M4743" i="2" s="1"/>
  <c r="L4744" i="2"/>
  <c r="M4744" i="2" s="1"/>
  <c r="L4745" i="2"/>
  <c r="M4745" i="2" s="1"/>
  <c r="L4746" i="2"/>
  <c r="M4746" i="2" s="1"/>
  <c r="L4747" i="2"/>
  <c r="M4747" i="2" s="1"/>
  <c r="L4748" i="2"/>
  <c r="M4748" i="2" s="1"/>
  <c r="L4752" i="2"/>
  <c r="M4752" i="2" s="1"/>
  <c r="L4754" i="2"/>
  <c r="M4754" i="2" s="1"/>
  <c r="L4755" i="2"/>
  <c r="M4755" i="2" s="1"/>
  <c r="L4756" i="2"/>
  <c r="M4756" i="2" s="1"/>
  <c r="L4757" i="2"/>
  <c r="M4757" i="2" s="1"/>
  <c r="L4758" i="2"/>
  <c r="M4758" i="2" s="1"/>
  <c r="L4765" i="2"/>
  <c r="M4765" i="2" s="1"/>
  <c r="L4766" i="2"/>
  <c r="M4766" i="2" s="1"/>
  <c r="L4767" i="2"/>
  <c r="M4767" i="2" s="1"/>
  <c r="L4768" i="2"/>
  <c r="M4768" i="2" s="1"/>
  <c r="L4769" i="2"/>
  <c r="M4769" i="2" s="1"/>
  <c r="L4770" i="2"/>
  <c r="M4770" i="2" s="1"/>
  <c r="L4776" i="2"/>
  <c r="M4776" i="2" s="1"/>
  <c r="L4778" i="2"/>
  <c r="M4778" i="2" s="1"/>
  <c r="L4779" i="2"/>
  <c r="M4779" i="2" s="1"/>
  <c r="L4780" i="2"/>
  <c r="M4780" i="2" s="1"/>
  <c r="L4781" i="2"/>
  <c r="M4781" i="2" s="1"/>
  <c r="L4782" i="2"/>
  <c r="M4782" i="2" s="1"/>
  <c r="L4789" i="2"/>
  <c r="M4789" i="2" s="1"/>
  <c r="L4790" i="2"/>
  <c r="M4790" i="2" s="1"/>
  <c r="L4791" i="2"/>
  <c r="M4791" i="2" s="1"/>
  <c r="L4792" i="2"/>
  <c r="M4792" i="2" s="1"/>
  <c r="L4793" i="2"/>
  <c r="M4793" i="2" s="1"/>
  <c r="L4794" i="2"/>
  <c r="M4794" i="2" s="1"/>
  <c r="L4800" i="2"/>
  <c r="M4800" i="2" s="1"/>
  <c r="L4802" i="2"/>
  <c r="M4802" i="2" s="1"/>
  <c r="L4803" i="2"/>
  <c r="M4803" i="2" s="1"/>
  <c r="L4804" i="2"/>
  <c r="M4804" i="2" s="1"/>
  <c r="L4805" i="2"/>
  <c r="M4805" i="2" s="1"/>
  <c r="L4806" i="2"/>
  <c r="M4806" i="2" s="1"/>
  <c r="L4813" i="2"/>
  <c r="M4813" i="2" s="1"/>
  <c r="L4814" i="2"/>
  <c r="M4814" i="2" s="1"/>
  <c r="L4815" i="2"/>
  <c r="M4815" i="2" s="1"/>
  <c r="L4816" i="2"/>
  <c r="M4816" i="2" s="1"/>
  <c r="L4817" i="2"/>
  <c r="M4817" i="2" s="1"/>
  <c r="L4818" i="2"/>
  <c r="M4818" i="2" s="1"/>
  <c r="L4824" i="2"/>
  <c r="M4824" i="2" s="1"/>
  <c r="L4826" i="2"/>
  <c r="M4826" i="2" s="1"/>
  <c r="L4827" i="2"/>
  <c r="M4827" i="2" s="1"/>
  <c r="L4828" i="2"/>
  <c r="M4828" i="2" s="1"/>
  <c r="L4829" i="2"/>
  <c r="M4829" i="2" s="1"/>
  <c r="L4830" i="2"/>
  <c r="M4830" i="2" s="1"/>
  <c r="L4837" i="2"/>
  <c r="M4837" i="2" s="1"/>
  <c r="L4838" i="2"/>
  <c r="M4838" i="2" s="1"/>
  <c r="L4839" i="2"/>
  <c r="M4839" i="2" s="1"/>
  <c r="L4840" i="2"/>
  <c r="M4840" i="2" s="1"/>
  <c r="L4841" i="2"/>
  <c r="M4841" i="2" s="1"/>
  <c r="L4842" i="2"/>
  <c r="M4842" i="2" s="1"/>
  <c r="L4843" i="2"/>
  <c r="M4843" i="2" s="1"/>
  <c r="L4844" i="2"/>
  <c r="M4844" i="2" s="1"/>
  <c r="L4845" i="2"/>
  <c r="M4845" i="2" s="1"/>
  <c r="L4846" i="2"/>
  <c r="M4846" i="2" s="1"/>
  <c r="L4848" i="2"/>
  <c r="M4848" i="2" s="1"/>
  <c r="L4850" i="2"/>
  <c r="M4850" i="2" s="1"/>
  <c r="L4851" i="2"/>
  <c r="M4851" i="2" s="1"/>
  <c r="L4852" i="2"/>
  <c r="M4852" i="2" s="1"/>
  <c r="L4853" i="2"/>
  <c r="M4853" i="2" s="1"/>
  <c r="L4854" i="2"/>
  <c r="M4854" i="2" s="1"/>
  <c r="L4861" i="2"/>
  <c r="M4861" i="2" s="1"/>
  <c r="L4862" i="2"/>
  <c r="M4862" i="2" s="1"/>
  <c r="L4863" i="2"/>
  <c r="M4863" i="2" s="1"/>
  <c r="L4864" i="2"/>
  <c r="M4864" i="2" s="1"/>
  <c r="L4865" i="2"/>
  <c r="M4865" i="2" s="1"/>
  <c r="L4866" i="2"/>
  <c r="M4866" i="2" s="1"/>
  <c r="L4872" i="2"/>
  <c r="M4872" i="2" s="1"/>
  <c r="L4874" i="2"/>
  <c r="M4874" i="2" s="1"/>
  <c r="L4875" i="2"/>
  <c r="M4875" i="2" s="1"/>
  <c r="L4876" i="2"/>
  <c r="M4876" i="2" s="1"/>
  <c r="L4877" i="2"/>
  <c r="M4877" i="2" s="1"/>
  <c r="L4878" i="2"/>
  <c r="M4878" i="2" s="1"/>
  <c r="L4883" i="2"/>
  <c r="M4883" i="2" s="1"/>
  <c r="L4884" i="2"/>
  <c r="M4884" i="2" s="1"/>
  <c r="L4885" i="2"/>
  <c r="M4885" i="2" s="1"/>
  <c r="L4886" i="2"/>
  <c r="M4886" i="2" s="1"/>
  <c r="L4887" i="2"/>
  <c r="M4887" i="2" s="1"/>
  <c r="L4888" i="2"/>
  <c r="M4888" i="2" s="1"/>
  <c r="L4889" i="2"/>
  <c r="M4889" i="2" s="1"/>
  <c r="L4890" i="2"/>
  <c r="M4890" i="2" s="1"/>
  <c r="L4896" i="2"/>
  <c r="M4896" i="2" s="1"/>
  <c r="L4898" i="2"/>
  <c r="M4898" i="2" s="1"/>
  <c r="L4899" i="2"/>
  <c r="M4899" i="2" s="1"/>
  <c r="L4900" i="2"/>
  <c r="M4900" i="2" s="1"/>
  <c r="L4901" i="2"/>
  <c r="M4901" i="2" s="1"/>
  <c r="L4902" i="2"/>
  <c r="M4902" i="2" s="1"/>
  <c r="L4907" i="2"/>
  <c r="M4907" i="2" s="1"/>
  <c r="L4908" i="2"/>
  <c r="M4908" i="2" s="1"/>
  <c r="L4909" i="2"/>
  <c r="M4909" i="2" s="1"/>
  <c r="L4910" i="2"/>
  <c r="M4910" i="2" s="1"/>
  <c r="L4911" i="2"/>
  <c r="M4911" i="2" s="1"/>
  <c r="L4912" i="2"/>
  <c r="M4912" i="2" s="1"/>
  <c r="L4913" i="2"/>
  <c r="M4913" i="2" s="1"/>
  <c r="L4914" i="2"/>
  <c r="M4914" i="2" s="1"/>
  <c r="L4920" i="2"/>
  <c r="M4920" i="2" s="1"/>
  <c r="L4922" i="2"/>
  <c r="M4922" i="2" s="1"/>
  <c r="L4923" i="2"/>
  <c r="M4923" i="2" s="1"/>
  <c r="L4924" i="2"/>
  <c r="M4924" i="2" s="1"/>
  <c r="L4925" i="2"/>
  <c r="M4925" i="2" s="1"/>
  <c r="L4926" i="2"/>
  <c r="M4926" i="2" s="1"/>
  <c r="L4932" i="2"/>
  <c r="M4932" i="2" s="1"/>
  <c r="L4933" i="2"/>
  <c r="M4933" i="2" s="1"/>
  <c r="L4934" i="2"/>
  <c r="M4934" i="2" s="1"/>
  <c r="L4935" i="2"/>
  <c r="M4935" i="2" s="1"/>
  <c r="L4936" i="2"/>
  <c r="M4936" i="2" s="1"/>
  <c r="L4937" i="2"/>
  <c r="M4937" i="2" s="1"/>
  <c r="L4938" i="2"/>
  <c r="M4938" i="2" s="1"/>
  <c r="L4939" i="2"/>
  <c r="M4939" i="2" s="1"/>
  <c r="L4940" i="2"/>
  <c r="M4940" i="2" s="1"/>
  <c r="L4941" i="2"/>
  <c r="M4941" i="2" s="1"/>
  <c r="L4942" i="2"/>
  <c r="M4942" i="2" s="1"/>
  <c r="L4944" i="2"/>
  <c r="M4944" i="2" s="1"/>
  <c r="L4946" i="2"/>
  <c r="M4946" i="2" s="1"/>
  <c r="L4947" i="2"/>
  <c r="M4947" i="2" s="1"/>
  <c r="L4948" i="2"/>
  <c r="M4948" i="2" s="1"/>
  <c r="L4949" i="2"/>
  <c r="M4949" i="2" s="1"/>
  <c r="L4950" i="2"/>
  <c r="M4950" i="2" s="1"/>
  <c r="L4957" i="2"/>
  <c r="M4957" i="2" s="1"/>
  <c r="L4958" i="2"/>
  <c r="M4958" i="2" s="1"/>
  <c r="L4959" i="2"/>
  <c r="M4959" i="2" s="1"/>
  <c r="L4960" i="2"/>
  <c r="M4960" i="2" s="1"/>
  <c r="L4961" i="2"/>
  <c r="M4961" i="2" s="1"/>
  <c r="L4962" i="2"/>
  <c r="M4962" i="2" s="1"/>
  <c r="L4963" i="2"/>
  <c r="M4963" i="2" s="1"/>
  <c r="L4964" i="2"/>
  <c r="M4964" i="2" s="1"/>
  <c r="L4965" i="2"/>
  <c r="M4965" i="2" s="1"/>
  <c r="L4968" i="2"/>
  <c r="M4968" i="2" s="1"/>
  <c r="L4970" i="2"/>
  <c r="M4970" i="2" s="1"/>
  <c r="L4971" i="2"/>
  <c r="M4971" i="2" s="1"/>
  <c r="L4972" i="2"/>
  <c r="M4972" i="2" s="1"/>
  <c r="L4973" i="2"/>
  <c r="M4973" i="2" s="1"/>
  <c r="L4974" i="2"/>
  <c r="M4974" i="2" s="1"/>
  <c r="L4981" i="2"/>
  <c r="M4981" i="2" s="1"/>
  <c r="L4982" i="2"/>
  <c r="M4982" i="2" s="1"/>
  <c r="L4983" i="2"/>
  <c r="M4983" i="2" s="1"/>
  <c r="L4984" i="2"/>
  <c r="M4984" i="2" s="1"/>
  <c r="L4985" i="2"/>
  <c r="M4985" i="2" s="1"/>
  <c r="L4986" i="2"/>
  <c r="M4986" i="2" s="1"/>
  <c r="L4990" i="2"/>
  <c r="M4990" i="2" s="1"/>
  <c r="L4992" i="2"/>
  <c r="M4992" i="2" s="1"/>
  <c r="L4994" i="2"/>
  <c r="M4994" i="2" s="1"/>
  <c r="L4995" i="2"/>
  <c r="M4995" i="2" s="1"/>
  <c r="L4996" i="2"/>
  <c r="M4996" i="2" s="1"/>
  <c r="L4997" i="2"/>
  <c r="M4997" i="2" s="1"/>
  <c r="L4998" i="2"/>
  <c r="M4998" i="2" s="1"/>
  <c r="L5005" i="2"/>
  <c r="M5005" i="2" s="1"/>
  <c r="L5006" i="2"/>
  <c r="M5006" i="2" s="1"/>
  <c r="L5007" i="2"/>
  <c r="M5007" i="2" s="1"/>
  <c r="L5008" i="2"/>
  <c r="M5008" i="2" s="1"/>
  <c r="L5009" i="2"/>
  <c r="M5009" i="2" s="1"/>
  <c r="L5010" i="2"/>
  <c r="M5010" i="2" s="1"/>
  <c r="L5011" i="2"/>
  <c r="M5011" i="2" s="1"/>
  <c r="L5012" i="2"/>
  <c r="M5012" i="2" s="1"/>
  <c r="L5013" i="2"/>
  <c r="M5013" i="2" s="1"/>
  <c r="L5016" i="2"/>
  <c r="M5016" i="2" s="1"/>
  <c r="L5018" i="2"/>
  <c r="M5018" i="2" s="1"/>
  <c r="L5019" i="2"/>
  <c r="M5019" i="2" s="1"/>
  <c r="L5020" i="2"/>
  <c r="M5020" i="2" s="1"/>
  <c r="L5021" i="2"/>
  <c r="M5021" i="2" s="1"/>
  <c r="L5022" i="2"/>
  <c r="M5022" i="2" s="1"/>
  <c r="L5029" i="2"/>
  <c r="M5029" i="2" s="1"/>
  <c r="L5030" i="2"/>
  <c r="M5030" i="2" s="1"/>
  <c r="L5031" i="2"/>
  <c r="M5031" i="2" s="1"/>
  <c r="L5032" i="2"/>
  <c r="M5032" i="2" s="1"/>
  <c r="L5033" i="2"/>
  <c r="M5033" i="2" s="1"/>
  <c r="L5034" i="2"/>
  <c r="M5034" i="2" s="1"/>
  <c r="L5035" i="2"/>
  <c r="M5035" i="2" s="1"/>
  <c r="L5036" i="2"/>
  <c r="M5036" i="2" s="1"/>
  <c r="L5040" i="2"/>
  <c r="M5040" i="2" s="1"/>
  <c r="L5042" i="2"/>
  <c r="M5042" i="2" s="1"/>
  <c r="L5043" i="2"/>
  <c r="M5043" i="2" s="1"/>
  <c r="L5044" i="2"/>
  <c r="M5044" i="2" s="1"/>
  <c r="L5045" i="2"/>
  <c r="M5045" i="2" s="1"/>
  <c r="L5046" i="2"/>
  <c r="M5046" i="2" s="1"/>
  <c r="L5053" i="2"/>
  <c r="M5053" i="2" s="1"/>
  <c r="L5054" i="2"/>
  <c r="M5054" i="2" s="1"/>
  <c r="L5055" i="2"/>
  <c r="M5055" i="2" s="1"/>
  <c r="L5056" i="2"/>
  <c r="M5056" i="2" s="1"/>
  <c r="L5057" i="2"/>
  <c r="M5057" i="2" s="1"/>
  <c r="L5058" i="2"/>
  <c r="M5058" i="2" s="1"/>
  <c r="L5064" i="2"/>
  <c r="M5064" i="2" s="1"/>
  <c r="L5066" i="2"/>
  <c r="M5066" i="2" s="1"/>
  <c r="L5067" i="2"/>
  <c r="M5067" i="2" s="1"/>
  <c r="L5068" i="2"/>
  <c r="M5068" i="2" s="1"/>
  <c r="L5069" i="2"/>
  <c r="M5069" i="2" s="1"/>
  <c r="L5070" i="2"/>
  <c r="M5070" i="2" s="1"/>
  <c r="L5077" i="2"/>
  <c r="M5077" i="2" s="1"/>
  <c r="L5078" i="2"/>
  <c r="M5078" i="2" s="1"/>
  <c r="L5079" i="2"/>
  <c r="M5079" i="2" s="1"/>
  <c r="L5080" i="2"/>
  <c r="M5080" i="2" s="1"/>
  <c r="L5081" i="2"/>
  <c r="M5081" i="2" s="1"/>
  <c r="L5082" i="2"/>
  <c r="M5082" i="2" s="1"/>
  <c r="L5083" i="2"/>
  <c r="M5083" i="2" s="1"/>
  <c r="L5084" i="2"/>
  <c r="M5084" i="2" s="1"/>
  <c r="L5088" i="2"/>
  <c r="M5088" i="2" s="1"/>
  <c r="L5090" i="2"/>
  <c r="M5090" i="2" s="1"/>
  <c r="L5091" i="2"/>
  <c r="M5091" i="2" s="1"/>
  <c r="L5092" i="2"/>
  <c r="M5092" i="2" s="1"/>
  <c r="L5093" i="2"/>
  <c r="M5093" i="2" s="1"/>
  <c r="L5094" i="2"/>
  <c r="M5094" i="2" s="1"/>
  <c r="L5101" i="2"/>
  <c r="M5101" i="2" s="1"/>
  <c r="L5102" i="2"/>
  <c r="M5102" i="2" s="1"/>
  <c r="L5103" i="2"/>
  <c r="M5103" i="2" s="1"/>
  <c r="L5104" i="2"/>
  <c r="M5104" i="2" s="1"/>
  <c r="L5105" i="2"/>
  <c r="M5105" i="2" s="1"/>
  <c r="L5106" i="2"/>
  <c r="M5106" i="2" s="1"/>
  <c r="L5112" i="2"/>
  <c r="M5112" i="2" s="1"/>
  <c r="L5114" i="2"/>
  <c r="M5114" i="2" s="1"/>
  <c r="L5115" i="2"/>
  <c r="M5115" i="2" s="1"/>
  <c r="L5116" i="2"/>
  <c r="M5116" i="2" s="1"/>
  <c r="L5117" i="2"/>
  <c r="M5117" i="2" s="1"/>
  <c r="L5118" i="2"/>
  <c r="M5118" i="2" s="1"/>
  <c r="L5125" i="2"/>
  <c r="M5125" i="2" s="1"/>
  <c r="L5126" i="2"/>
  <c r="M5126" i="2" s="1"/>
  <c r="L5127" i="2"/>
  <c r="M5127" i="2" s="1"/>
  <c r="L5128" i="2"/>
  <c r="M5128" i="2" s="1"/>
  <c r="L5129" i="2"/>
  <c r="M5129" i="2" s="1"/>
  <c r="L5130" i="2"/>
  <c r="M5130" i="2" s="1"/>
  <c r="L5136" i="2"/>
  <c r="M5136" i="2" s="1"/>
  <c r="L5138" i="2"/>
  <c r="M5138" i="2" s="1"/>
  <c r="L5139" i="2"/>
  <c r="M5139" i="2" s="1"/>
  <c r="L5140" i="2"/>
  <c r="M5140" i="2" s="1"/>
  <c r="L5141" i="2"/>
  <c r="M5141" i="2" s="1"/>
  <c r="L5142" i="2"/>
  <c r="M5142" i="2" s="1"/>
  <c r="L5149" i="2"/>
  <c r="M5149" i="2" s="1"/>
  <c r="L5150" i="2"/>
  <c r="M5150" i="2" s="1"/>
  <c r="L5151" i="2"/>
  <c r="M5151" i="2" s="1"/>
  <c r="L5152" i="2"/>
  <c r="M5152" i="2" s="1"/>
  <c r="L5153" i="2"/>
  <c r="M5153" i="2" s="1"/>
  <c r="L5154" i="2"/>
  <c r="M5154" i="2" s="1"/>
  <c r="L5160" i="2"/>
  <c r="M5160" i="2" s="1"/>
  <c r="L5162" i="2"/>
  <c r="M5162" i="2" s="1"/>
  <c r="L5163" i="2"/>
  <c r="M5163" i="2" s="1"/>
  <c r="L5164" i="2"/>
  <c r="M5164" i="2" s="1"/>
  <c r="L5165" i="2"/>
  <c r="M5165" i="2" s="1"/>
  <c r="L5166" i="2"/>
  <c r="M5166" i="2" s="1"/>
  <c r="L5173" i="2"/>
  <c r="M5173" i="2" s="1"/>
  <c r="L5174" i="2"/>
  <c r="M5174" i="2" s="1"/>
  <c r="L5175" i="2"/>
  <c r="M5175" i="2" s="1"/>
  <c r="L5176" i="2"/>
  <c r="M5176" i="2" s="1"/>
  <c r="L5177" i="2"/>
  <c r="M5177" i="2" s="1"/>
  <c r="L5178" i="2"/>
  <c r="M5178" i="2" s="1"/>
  <c r="L5184" i="2"/>
  <c r="M5184" i="2" s="1"/>
  <c r="L5186" i="2"/>
  <c r="M5186" i="2" s="1"/>
  <c r="L5187" i="2"/>
  <c r="M5187" i="2" s="1"/>
  <c r="L5188" i="2"/>
  <c r="M5188" i="2" s="1"/>
  <c r="L5189" i="2"/>
  <c r="M5189" i="2" s="1"/>
  <c r="L5190" i="2"/>
  <c r="M5190" i="2" s="1"/>
  <c r="L5197" i="2"/>
  <c r="M5197" i="2" s="1"/>
  <c r="L5198" i="2"/>
  <c r="M5198" i="2" s="1"/>
  <c r="L5199" i="2"/>
  <c r="M5199" i="2" s="1"/>
  <c r="L5200" i="2"/>
  <c r="M5200" i="2" s="1"/>
  <c r="L5201" i="2"/>
  <c r="M5201" i="2" s="1"/>
  <c r="L5202" i="2"/>
  <c r="M5202" i="2" s="1"/>
  <c r="L5203" i="2"/>
  <c r="M5203" i="2" s="1"/>
  <c r="L5204" i="2"/>
  <c r="M5204" i="2" s="1"/>
  <c r="L5208" i="2"/>
  <c r="M5208" i="2" s="1"/>
  <c r="L5210" i="2"/>
  <c r="M5210" i="2" s="1"/>
  <c r="L5211" i="2"/>
  <c r="M5211" i="2" s="1"/>
  <c r="L5212" i="2"/>
  <c r="M5212" i="2" s="1"/>
  <c r="L5213" i="2"/>
  <c r="M5213" i="2" s="1"/>
  <c r="L5214" i="2"/>
  <c r="M5214" i="2" s="1"/>
  <c r="L5221" i="2"/>
  <c r="M5221" i="2" s="1"/>
  <c r="L5222" i="2"/>
  <c r="M5222" i="2" s="1"/>
  <c r="L5223" i="2"/>
  <c r="M5223" i="2" s="1"/>
  <c r="L5224" i="2"/>
  <c r="M5224" i="2" s="1"/>
  <c r="L5225" i="2"/>
  <c r="M5225" i="2" s="1"/>
  <c r="L5226" i="2"/>
  <c r="M5226" i="2" s="1"/>
  <c r="L5227" i="2"/>
  <c r="M5227" i="2" s="1"/>
  <c r="L5228" i="2"/>
  <c r="M5228" i="2" s="1"/>
  <c r="L5229" i="2"/>
  <c r="M5229" i="2" s="1"/>
  <c r="L5232" i="2"/>
  <c r="M5232" i="2" s="1"/>
  <c r="L5234" i="2"/>
  <c r="M5234" i="2" s="1"/>
  <c r="L5235" i="2"/>
  <c r="M5235" i="2" s="1"/>
  <c r="L5236" i="2"/>
  <c r="M5236" i="2" s="1"/>
  <c r="L5237" i="2"/>
  <c r="M5237" i="2" s="1"/>
  <c r="L5238" i="2"/>
  <c r="M5238" i="2" s="1"/>
  <c r="L5245" i="2"/>
  <c r="M5245" i="2" s="1"/>
  <c r="L5246" i="2"/>
  <c r="M5246" i="2" s="1"/>
  <c r="L5247" i="2"/>
  <c r="M5247" i="2" s="1"/>
  <c r="L5248" i="2"/>
  <c r="M5248" i="2" s="1"/>
  <c r="L5249" i="2"/>
  <c r="M5249" i="2" s="1"/>
  <c r="L5250" i="2"/>
  <c r="M5250" i="2" s="1"/>
  <c r="L5252" i="2"/>
  <c r="M5252" i="2" s="1"/>
  <c r="L5256" i="2"/>
  <c r="M5256" i="2" s="1"/>
  <c r="L5258" i="2"/>
  <c r="M5258" i="2" s="1"/>
  <c r="L5259" i="2"/>
  <c r="M5259" i="2" s="1"/>
  <c r="L5260" i="2"/>
  <c r="M5260" i="2" s="1"/>
  <c r="L5261" i="2"/>
  <c r="M5261" i="2" s="1"/>
  <c r="L5262" i="2"/>
  <c r="M5262" i="2" s="1"/>
  <c r="L5269" i="2"/>
  <c r="M5269" i="2" s="1"/>
  <c r="L5270" i="2"/>
  <c r="M5270" i="2" s="1"/>
  <c r="L5271" i="2"/>
  <c r="M5271" i="2" s="1"/>
  <c r="L5272" i="2"/>
  <c r="M5272" i="2" s="1"/>
  <c r="L5273" i="2"/>
  <c r="M5273" i="2" s="1"/>
  <c r="L5274" i="2"/>
  <c r="M5274" i="2" s="1"/>
  <c r="L5280" i="2"/>
  <c r="M5280" i="2" s="1"/>
  <c r="L5282" i="2"/>
  <c r="M5282" i="2" s="1"/>
  <c r="L5283" i="2"/>
  <c r="M5283" i="2" s="1"/>
  <c r="L5284" i="2"/>
  <c r="M5284" i="2" s="1"/>
  <c r="L5285" i="2"/>
  <c r="M5285" i="2" s="1"/>
  <c r="L5286" i="2"/>
  <c r="M5286" i="2" s="1"/>
  <c r="L5293" i="2"/>
  <c r="M5293" i="2" s="1"/>
  <c r="L5294" i="2"/>
  <c r="M5294" i="2" s="1"/>
  <c r="L5295" i="2"/>
  <c r="M5295" i="2" s="1"/>
  <c r="L5296" i="2"/>
  <c r="M5296" i="2" s="1"/>
  <c r="L5297" i="2"/>
  <c r="M5297" i="2" s="1"/>
  <c r="L5298" i="2"/>
  <c r="M5298" i="2" s="1"/>
  <c r="L5304" i="2"/>
  <c r="M5304" i="2" s="1"/>
  <c r="L5306" i="2"/>
  <c r="M5306" i="2" s="1"/>
  <c r="L5307" i="2"/>
  <c r="M5307" i="2" s="1"/>
  <c r="L5308" i="2"/>
  <c r="M5308" i="2" s="1"/>
  <c r="L5309" i="2"/>
  <c r="M5309" i="2" s="1"/>
  <c r="L5310" i="2"/>
  <c r="M5310" i="2" s="1"/>
  <c r="L5317" i="2"/>
  <c r="M5317" i="2" s="1"/>
  <c r="L5318" i="2"/>
  <c r="M5318" i="2" s="1"/>
  <c r="L5319" i="2"/>
  <c r="M5319" i="2" s="1"/>
  <c r="L5320" i="2"/>
  <c r="M5320" i="2" s="1"/>
  <c r="L5321" i="2"/>
  <c r="M5321" i="2" s="1"/>
  <c r="L5322" i="2"/>
  <c r="M5322" i="2" s="1"/>
  <c r="L5328" i="2"/>
  <c r="M5328" i="2" s="1"/>
  <c r="L5330" i="2"/>
  <c r="M5330" i="2" s="1"/>
  <c r="L5331" i="2"/>
  <c r="M5331" i="2" s="1"/>
  <c r="L5332" i="2"/>
  <c r="M5332" i="2" s="1"/>
  <c r="L5333" i="2"/>
  <c r="M5333" i="2" s="1"/>
  <c r="L5334" i="2"/>
  <c r="M5334" i="2" s="1"/>
  <c r="L5341" i="2"/>
  <c r="M5341" i="2" s="1"/>
  <c r="L5342" i="2"/>
  <c r="M5342" i="2" s="1"/>
  <c r="L5343" i="2"/>
  <c r="M5343" i="2" s="1"/>
  <c r="L5344" i="2"/>
  <c r="M5344" i="2" s="1"/>
  <c r="L5345" i="2"/>
  <c r="M5345" i="2" s="1"/>
  <c r="L5346" i="2"/>
  <c r="M5346" i="2" s="1"/>
  <c r="L5347" i="2"/>
  <c r="M5347" i="2" s="1"/>
  <c r="L5348" i="2"/>
  <c r="M5348" i="2" s="1"/>
  <c r="L5352" i="2"/>
  <c r="M5352" i="2" s="1"/>
  <c r="L5354" i="2"/>
  <c r="M5354" i="2" s="1"/>
  <c r="L5355" i="2"/>
  <c r="M5355" i="2" s="1"/>
  <c r="L5356" i="2"/>
  <c r="M5356" i="2" s="1"/>
  <c r="L5357" i="2"/>
  <c r="M5357" i="2" s="1"/>
  <c r="L5358" i="2"/>
  <c r="M5358" i="2" s="1"/>
  <c r="L5364" i="2"/>
  <c r="M5364" i="2" s="1"/>
  <c r="L5365" i="2"/>
  <c r="M5365" i="2" s="1"/>
  <c r="L5366" i="2"/>
  <c r="M5366" i="2" s="1"/>
  <c r="L5367" i="2"/>
  <c r="M5367" i="2" s="1"/>
  <c r="L5368" i="2"/>
  <c r="M5368" i="2" s="1"/>
  <c r="L5369" i="2"/>
  <c r="M5369" i="2" s="1"/>
  <c r="L5370" i="2"/>
  <c r="M5370" i="2" s="1"/>
  <c r="L5371" i="2"/>
  <c r="M5371" i="2" s="1"/>
  <c r="L5372" i="2"/>
  <c r="M5372" i="2" s="1"/>
  <c r="L5376" i="2"/>
  <c r="M5376" i="2" s="1"/>
  <c r="L5378" i="2"/>
  <c r="M5378" i="2" s="1"/>
  <c r="L5379" i="2"/>
  <c r="M5379" i="2" s="1"/>
  <c r="L5380" i="2"/>
  <c r="M5380" i="2" s="1"/>
  <c r="L5381" i="2"/>
  <c r="M5381" i="2" s="1"/>
  <c r="L5382" i="2"/>
  <c r="M5382" i="2" s="1"/>
  <c r="L5388" i="2"/>
  <c r="M5388" i="2" s="1"/>
  <c r="L5389" i="2"/>
  <c r="M5389" i="2" s="1"/>
  <c r="L5390" i="2"/>
  <c r="M5390" i="2" s="1"/>
  <c r="L5391" i="2"/>
  <c r="M5391" i="2" s="1"/>
  <c r="L5392" i="2"/>
  <c r="M5392" i="2" s="1"/>
  <c r="L5393" i="2"/>
  <c r="M5393" i="2" s="1"/>
  <c r="L5394" i="2"/>
  <c r="M5394" i="2" s="1"/>
  <c r="L5395" i="2"/>
  <c r="M5395" i="2" s="1"/>
  <c r="L5396" i="2"/>
  <c r="M5396" i="2" s="1"/>
  <c r="L5397" i="2"/>
  <c r="M5397" i="2" s="1"/>
  <c r="L5400" i="2"/>
  <c r="M5400" i="2" s="1"/>
  <c r="L5402" i="2"/>
  <c r="M5402" i="2" s="1"/>
  <c r="L5403" i="2"/>
  <c r="M5403" i="2" s="1"/>
  <c r="L5404" i="2"/>
  <c r="M5404" i="2" s="1"/>
  <c r="L5405" i="2"/>
  <c r="M5405" i="2" s="1"/>
  <c r="L5406" i="2"/>
  <c r="M5406" i="2" s="1"/>
  <c r="L5413" i="2"/>
  <c r="M5413" i="2" s="1"/>
  <c r="L5414" i="2"/>
  <c r="M5414" i="2" s="1"/>
  <c r="L5415" i="2"/>
  <c r="M5415" i="2" s="1"/>
  <c r="L5416" i="2"/>
  <c r="M5416" i="2" s="1"/>
  <c r="L5417" i="2"/>
  <c r="M5417" i="2" s="1"/>
  <c r="L5418" i="2"/>
  <c r="M5418" i="2" s="1"/>
  <c r="L5419" i="2"/>
  <c r="M5419" i="2" s="1"/>
  <c r="L5420" i="2"/>
  <c r="M5420" i="2" s="1"/>
  <c r="L5424" i="2"/>
  <c r="M5424" i="2" s="1"/>
  <c r="L5426" i="2"/>
  <c r="M5426" i="2" s="1"/>
  <c r="L5427" i="2"/>
  <c r="M5427" i="2" s="1"/>
  <c r="L5428" i="2"/>
  <c r="M5428" i="2" s="1"/>
  <c r="L5429" i="2"/>
  <c r="M5429" i="2" s="1"/>
  <c r="L5430" i="2"/>
  <c r="M5430" i="2" s="1"/>
  <c r="L5437" i="2"/>
  <c r="M5437" i="2" s="1"/>
  <c r="L5438" i="2"/>
  <c r="M5438" i="2" s="1"/>
  <c r="L5439" i="2"/>
  <c r="M5439" i="2" s="1"/>
  <c r="L5440" i="2"/>
  <c r="M5440" i="2" s="1"/>
  <c r="L5441" i="2"/>
  <c r="M5441" i="2" s="1"/>
  <c r="L5442" i="2"/>
  <c r="M5442" i="2" s="1"/>
  <c r="L5443" i="2"/>
  <c r="M5443" i="2" s="1"/>
  <c r="L5444" i="2"/>
  <c r="M5444" i="2" s="1"/>
  <c r="L5448" i="2"/>
  <c r="M5448" i="2" s="1"/>
  <c r="L5450" i="2"/>
  <c r="M5450" i="2" s="1"/>
  <c r="L5451" i="2"/>
  <c r="M5451" i="2" s="1"/>
  <c r="L5452" i="2"/>
  <c r="M5452" i="2" s="1"/>
  <c r="L5453" i="2"/>
  <c r="M5453" i="2" s="1"/>
  <c r="L5454" i="2"/>
  <c r="M5454" i="2" s="1"/>
  <c r="L5461" i="2"/>
  <c r="M5461" i="2" s="1"/>
  <c r="L5462" i="2"/>
  <c r="M5462" i="2" s="1"/>
  <c r="L5463" i="2"/>
  <c r="M5463" i="2" s="1"/>
  <c r="L5464" i="2"/>
  <c r="M5464" i="2" s="1"/>
  <c r="L5465" i="2"/>
  <c r="M5465" i="2" s="1"/>
  <c r="L5466" i="2"/>
  <c r="M5466" i="2" s="1"/>
  <c r="L5472" i="2"/>
  <c r="M5472" i="2" s="1"/>
  <c r="L5474" i="2"/>
  <c r="M5474" i="2" s="1"/>
  <c r="L5475" i="2"/>
  <c r="M5475" i="2" s="1"/>
  <c r="L5476" i="2"/>
  <c r="M5476" i="2" s="1"/>
  <c r="L5477" i="2"/>
  <c r="M5477" i="2" s="1"/>
  <c r="L5478" i="2"/>
  <c r="M5478" i="2" s="1"/>
  <c r="L5485" i="2"/>
  <c r="M5485" i="2" s="1"/>
  <c r="L5486" i="2"/>
  <c r="M5486" i="2" s="1"/>
  <c r="L5487" i="2"/>
  <c r="M5487" i="2" s="1"/>
  <c r="L5488" i="2"/>
  <c r="M5488" i="2" s="1"/>
  <c r="L5489" i="2"/>
  <c r="M5489" i="2" s="1"/>
  <c r="L5490" i="2"/>
  <c r="M5490" i="2" s="1"/>
  <c r="L5491" i="2"/>
  <c r="M5491" i="2" s="1"/>
  <c r="L5496" i="2"/>
  <c r="M5496" i="2" s="1"/>
  <c r="L5498" i="2"/>
  <c r="M5498" i="2" s="1"/>
  <c r="L5499" i="2"/>
  <c r="M5499" i="2" s="1"/>
  <c r="L5500" i="2"/>
  <c r="M5500" i="2" s="1"/>
  <c r="L5501" i="2"/>
  <c r="M5501" i="2" s="1"/>
  <c r="L5502" i="2"/>
  <c r="M5502" i="2" s="1"/>
  <c r="L5509" i="2"/>
  <c r="M5509" i="2" s="1"/>
  <c r="L5510" i="2"/>
  <c r="M5510" i="2" s="1"/>
  <c r="L5511" i="2"/>
  <c r="M5511" i="2" s="1"/>
  <c r="L5512" i="2"/>
  <c r="M5512" i="2" s="1"/>
  <c r="L5513" i="2"/>
  <c r="M5513" i="2" s="1"/>
  <c r="L5514" i="2"/>
  <c r="M5514" i="2" s="1"/>
  <c r="L5515" i="2"/>
  <c r="M5515" i="2" s="1"/>
  <c r="L5520" i="2"/>
  <c r="M5520" i="2" s="1"/>
  <c r="L5522" i="2"/>
  <c r="M5522" i="2" s="1"/>
  <c r="L5523" i="2"/>
  <c r="M5523" i="2" s="1"/>
  <c r="L5524" i="2"/>
  <c r="M5524" i="2" s="1"/>
  <c r="L5525" i="2"/>
  <c r="M5525" i="2" s="1"/>
  <c r="L5526" i="2"/>
  <c r="M5526" i="2" s="1"/>
  <c r="L5533" i="2"/>
  <c r="M5533" i="2" s="1"/>
  <c r="L5534" i="2"/>
  <c r="M5534" i="2" s="1"/>
  <c r="L5535" i="2"/>
  <c r="M5535" i="2" s="1"/>
  <c r="L5536" i="2"/>
  <c r="M5536" i="2" s="1"/>
  <c r="L5537" i="2"/>
  <c r="M5537" i="2" s="1"/>
  <c r="L5538" i="2"/>
  <c r="M5538" i="2" s="1"/>
  <c r="L5544" i="2"/>
  <c r="M5544" i="2" s="1"/>
  <c r="L5546" i="2"/>
  <c r="M5546" i="2" s="1"/>
  <c r="L5547" i="2"/>
  <c r="M5547" i="2" s="1"/>
  <c r="L5548" i="2"/>
  <c r="M5548" i="2" s="1"/>
  <c r="L5549" i="2"/>
  <c r="M5549" i="2" s="1"/>
  <c r="L5550" i="2"/>
  <c r="M5550" i="2" s="1"/>
  <c r="L5557" i="2"/>
  <c r="M5557" i="2" s="1"/>
  <c r="L5558" i="2"/>
  <c r="M5558" i="2" s="1"/>
  <c r="L5559" i="2"/>
  <c r="M5559" i="2" s="1"/>
  <c r="L5560" i="2"/>
  <c r="M5560" i="2" s="1"/>
  <c r="L5561" i="2"/>
  <c r="M5561" i="2" s="1"/>
  <c r="L5562" i="2"/>
  <c r="M5562" i="2" s="1"/>
  <c r="L5564" i="2"/>
  <c r="M5564" i="2" s="1"/>
  <c r="L5568" i="2"/>
  <c r="M5568" i="2" s="1"/>
  <c r="L5570" i="2"/>
  <c r="M5570" i="2" s="1"/>
  <c r="L5571" i="2"/>
  <c r="M5571" i="2" s="1"/>
  <c r="L5572" i="2"/>
  <c r="M5572" i="2" s="1"/>
  <c r="L5573" i="2"/>
  <c r="M5573" i="2" s="1"/>
  <c r="L5574" i="2"/>
  <c r="M5574" i="2" s="1"/>
  <c r="L5580" i="2"/>
  <c r="M5580" i="2" s="1"/>
  <c r="L5581" i="2"/>
  <c r="M5581" i="2" s="1"/>
  <c r="L5582" i="2"/>
  <c r="M5582" i="2" s="1"/>
  <c r="L5583" i="2"/>
  <c r="M5583" i="2" s="1"/>
  <c r="L5584" i="2"/>
  <c r="M5584" i="2" s="1"/>
  <c r="L5585" i="2"/>
  <c r="M5585" i="2" s="1"/>
  <c r="L5586" i="2"/>
  <c r="M5586" i="2" s="1"/>
  <c r="L5587" i="2"/>
  <c r="M5587" i="2" s="1"/>
  <c r="L5592" i="2"/>
  <c r="M5592" i="2" s="1"/>
  <c r="L5594" i="2"/>
  <c r="M5594" i="2" s="1"/>
  <c r="L5595" i="2"/>
  <c r="M5595" i="2" s="1"/>
  <c r="L5596" i="2"/>
  <c r="M5596" i="2" s="1"/>
  <c r="L5597" i="2"/>
  <c r="M5597" i="2" s="1"/>
  <c r="L5598" i="2"/>
  <c r="M5598" i="2" s="1"/>
  <c r="L5605" i="2"/>
  <c r="M5605" i="2" s="1"/>
  <c r="L5606" i="2"/>
  <c r="M5606" i="2" s="1"/>
  <c r="L5607" i="2"/>
  <c r="M5607" i="2" s="1"/>
  <c r="L5608" i="2"/>
  <c r="M5608" i="2" s="1"/>
  <c r="L5609" i="2"/>
  <c r="M5609" i="2" s="1"/>
  <c r="L5610" i="2"/>
  <c r="M5610" i="2" s="1"/>
  <c r="L5616" i="2"/>
  <c r="M5616" i="2" s="1"/>
  <c r="L5618" i="2"/>
  <c r="M5618" i="2" s="1"/>
  <c r="L5619" i="2"/>
  <c r="M5619" i="2" s="1"/>
  <c r="L5620" i="2"/>
  <c r="M5620" i="2" s="1"/>
  <c r="L5621" i="2"/>
  <c r="M5621" i="2" s="1"/>
  <c r="L5622" i="2"/>
  <c r="M5622" i="2" s="1"/>
  <c r="L5629" i="2"/>
  <c r="M5629" i="2" s="1"/>
  <c r="L5630" i="2"/>
  <c r="M5630" i="2" s="1"/>
  <c r="L5631" i="2"/>
  <c r="M5631" i="2" s="1"/>
  <c r="L5632" i="2"/>
  <c r="M5632" i="2" s="1"/>
  <c r="L5633" i="2"/>
  <c r="M5633" i="2" s="1"/>
  <c r="L5634" i="2"/>
  <c r="M5634" i="2" s="1"/>
  <c r="L5640" i="2"/>
  <c r="M5640" i="2" s="1"/>
  <c r="L5642" i="2"/>
  <c r="M5642" i="2" s="1"/>
  <c r="L5643" i="2"/>
  <c r="M5643" i="2" s="1"/>
  <c r="L5644" i="2"/>
  <c r="M5644" i="2" s="1"/>
  <c r="L5645" i="2"/>
  <c r="M5645" i="2" s="1"/>
  <c r="L5646" i="2"/>
  <c r="M5646" i="2" s="1"/>
  <c r="L5653" i="2"/>
  <c r="M5653" i="2" s="1"/>
  <c r="L5654" i="2"/>
  <c r="M5654" i="2" s="1"/>
  <c r="L5655" i="2"/>
  <c r="M5655" i="2" s="1"/>
  <c r="L5656" i="2"/>
  <c r="M5656" i="2" s="1"/>
  <c r="L5657" i="2"/>
  <c r="M5657" i="2" s="1"/>
  <c r="L5658" i="2"/>
  <c r="M5658" i="2" s="1"/>
  <c r="L5659" i="2"/>
  <c r="M5659" i="2" s="1"/>
  <c r="L5664" i="2"/>
  <c r="M5664" i="2" s="1"/>
  <c r="L5666" i="2"/>
  <c r="M5666" i="2" s="1"/>
  <c r="L5667" i="2"/>
  <c r="M5667" i="2" s="1"/>
  <c r="L5668" i="2"/>
  <c r="M5668" i="2" s="1"/>
  <c r="L5669" i="2"/>
  <c r="M5669" i="2" s="1"/>
  <c r="L5670" i="2"/>
  <c r="M5670" i="2" s="1"/>
  <c r="L5677" i="2"/>
  <c r="M5677" i="2" s="1"/>
  <c r="L5678" i="2"/>
  <c r="M5678" i="2" s="1"/>
  <c r="L5679" i="2"/>
  <c r="M5679" i="2" s="1"/>
  <c r="L5680" i="2"/>
  <c r="M5680" i="2" s="1"/>
  <c r="L5681" i="2"/>
  <c r="M5681" i="2" s="1"/>
  <c r="L5682" i="2"/>
  <c r="M5682" i="2" s="1"/>
  <c r="L5688" i="2"/>
  <c r="M5688" i="2" s="1"/>
  <c r="L5690" i="2"/>
  <c r="M5690" i="2" s="1"/>
  <c r="L5691" i="2"/>
  <c r="M5691" i="2" s="1"/>
  <c r="L5692" i="2"/>
  <c r="M5692" i="2" s="1"/>
  <c r="L5693" i="2"/>
  <c r="M5693" i="2" s="1"/>
  <c r="L5694" i="2"/>
  <c r="M5694" i="2" s="1"/>
  <c r="L5701" i="2"/>
  <c r="M5701" i="2" s="1"/>
  <c r="L5702" i="2"/>
  <c r="M5702" i="2" s="1"/>
  <c r="L5703" i="2"/>
  <c r="M5703" i="2" s="1"/>
  <c r="L5704" i="2"/>
  <c r="M5704" i="2" s="1"/>
  <c r="L5705" i="2"/>
  <c r="M5705" i="2" s="1"/>
  <c r="L5706" i="2"/>
  <c r="M5706" i="2" s="1"/>
  <c r="L5712" i="2"/>
  <c r="M5712" i="2" s="1"/>
  <c r="L5714" i="2"/>
  <c r="M5714" i="2" s="1"/>
  <c r="L5715" i="2"/>
  <c r="M5715" i="2" s="1"/>
  <c r="L5716" i="2"/>
  <c r="M5716" i="2" s="1"/>
  <c r="L5717" i="2"/>
  <c r="M5717" i="2" s="1"/>
  <c r="L5718" i="2"/>
  <c r="M5718" i="2" s="1"/>
  <c r="L5725" i="2"/>
  <c r="M5725" i="2" s="1"/>
  <c r="L5726" i="2"/>
  <c r="M5726" i="2" s="1"/>
  <c r="L5727" i="2"/>
  <c r="M5727" i="2" s="1"/>
  <c r="L5728" i="2"/>
  <c r="M5728" i="2" s="1"/>
  <c r="L5729" i="2"/>
  <c r="M5729" i="2" s="1"/>
  <c r="L5730" i="2"/>
  <c r="M5730" i="2" s="1"/>
  <c r="L5736" i="2"/>
  <c r="M5736" i="2" s="1"/>
  <c r="L5738" i="2"/>
  <c r="M5738" i="2" s="1"/>
  <c r="L5739" i="2"/>
  <c r="M5739" i="2" s="1"/>
  <c r="L5740" i="2"/>
  <c r="M5740" i="2" s="1"/>
  <c r="L5741" i="2"/>
  <c r="M5741" i="2" s="1"/>
  <c r="L5742" i="2"/>
  <c r="M5742" i="2" s="1"/>
  <c r="L5749" i="2"/>
  <c r="M5749" i="2" s="1"/>
  <c r="L5750" i="2"/>
  <c r="M5750" i="2" s="1"/>
  <c r="L5751" i="2"/>
  <c r="M5751" i="2" s="1"/>
  <c r="L5752" i="2"/>
  <c r="M5752" i="2" s="1"/>
  <c r="L5753" i="2"/>
  <c r="M5753" i="2" s="1"/>
  <c r="L5754" i="2"/>
  <c r="M5754" i="2" s="1"/>
  <c r="L5755" i="2"/>
  <c r="M5755" i="2" s="1"/>
  <c r="L5760" i="2"/>
  <c r="M5760" i="2" s="1"/>
  <c r="L5762" i="2"/>
  <c r="M5762" i="2" s="1"/>
  <c r="L5763" i="2"/>
  <c r="M5763" i="2" s="1"/>
  <c r="L5764" i="2"/>
  <c r="M5764" i="2" s="1"/>
  <c r="L5765" i="2"/>
  <c r="M5765" i="2" s="1"/>
  <c r="L5766" i="2"/>
  <c r="M5766" i="2" s="1"/>
  <c r="L5773" i="2"/>
  <c r="M5773" i="2" s="1"/>
  <c r="L5774" i="2"/>
  <c r="M5774" i="2" s="1"/>
  <c r="L5775" i="2"/>
  <c r="M5775" i="2" s="1"/>
  <c r="L5776" i="2"/>
  <c r="M5776" i="2" s="1"/>
  <c r="L5777" i="2"/>
  <c r="M5777" i="2" s="1"/>
  <c r="L5778" i="2"/>
  <c r="M5778" i="2" s="1"/>
  <c r="L5784" i="2"/>
  <c r="M5784" i="2" s="1"/>
  <c r="L5786" i="2"/>
  <c r="M5786" i="2" s="1"/>
  <c r="L5787" i="2"/>
  <c r="M5787" i="2" s="1"/>
  <c r="L5788" i="2"/>
  <c r="M5788" i="2" s="1"/>
  <c r="L5789" i="2"/>
  <c r="M5789" i="2" s="1"/>
  <c r="L5790" i="2"/>
  <c r="M5790" i="2" s="1"/>
  <c r="L5797" i="2"/>
  <c r="M5797" i="2" s="1"/>
  <c r="L5798" i="2"/>
  <c r="M5798" i="2" s="1"/>
  <c r="L5799" i="2"/>
  <c r="M5799" i="2" s="1"/>
  <c r="L5800" i="2"/>
  <c r="M5800" i="2" s="1"/>
  <c r="L5801" i="2"/>
  <c r="M5801" i="2" s="1"/>
  <c r="L5802" i="2"/>
  <c r="M5802" i="2" s="1"/>
  <c r="L5803" i="2"/>
  <c r="M5803" i="2" s="1"/>
  <c r="L5804" i="2"/>
  <c r="M5804" i="2" s="1"/>
  <c r="L5808" i="2"/>
  <c r="M5808" i="2" s="1"/>
  <c r="L5810" i="2"/>
  <c r="M5810" i="2" s="1"/>
  <c r="L5811" i="2"/>
  <c r="M5811" i="2" s="1"/>
  <c r="L5812" i="2"/>
  <c r="M5812" i="2" s="1"/>
  <c r="L5813" i="2"/>
  <c r="M5813" i="2" s="1"/>
  <c r="L5814" i="2"/>
  <c r="M5814" i="2" s="1"/>
  <c r="L5821" i="2"/>
  <c r="M5821" i="2" s="1"/>
  <c r="L5822" i="2"/>
  <c r="M5822" i="2" s="1"/>
  <c r="L5823" i="2"/>
  <c r="M5823" i="2" s="1"/>
  <c r="L5824" i="2"/>
  <c r="M5824" i="2" s="1"/>
  <c r="L5825" i="2"/>
  <c r="M5825" i="2" s="1"/>
  <c r="L5826" i="2"/>
  <c r="M5826" i="2" s="1"/>
  <c r="L5832" i="2"/>
  <c r="M5832" i="2" s="1"/>
  <c r="L5834" i="2"/>
  <c r="M5834" i="2" s="1"/>
  <c r="L5835" i="2"/>
  <c r="M5835" i="2" s="1"/>
  <c r="L5836" i="2"/>
  <c r="M5836" i="2" s="1"/>
  <c r="L5837" i="2"/>
  <c r="M5837" i="2" s="1"/>
  <c r="L5838" i="2"/>
  <c r="M5838" i="2" s="1"/>
  <c r="L5845" i="2"/>
  <c r="M5845" i="2" s="1"/>
  <c r="L5846" i="2"/>
  <c r="M5846" i="2" s="1"/>
  <c r="L5847" i="2"/>
  <c r="M5847" i="2" s="1"/>
  <c r="L5848" i="2"/>
  <c r="M5848" i="2" s="1"/>
  <c r="L5849" i="2"/>
  <c r="M5849" i="2" s="1"/>
  <c r="L5850" i="2"/>
  <c r="M5850" i="2" s="1"/>
  <c r="L5856" i="2"/>
  <c r="M5856" i="2" s="1"/>
  <c r="L5858" i="2"/>
  <c r="M5858" i="2" s="1"/>
  <c r="L5859" i="2"/>
  <c r="M5859" i="2" s="1"/>
  <c r="L5860" i="2"/>
  <c r="M5860" i="2" s="1"/>
  <c r="L5861" i="2"/>
  <c r="M5861" i="2" s="1"/>
  <c r="L5862" i="2"/>
  <c r="M5862" i="2" s="1"/>
  <c r="L5869" i="2"/>
  <c r="M5869" i="2" s="1"/>
  <c r="L5870" i="2"/>
  <c r="M5870" i="2" s="1"/>
  <c r="L5871" i="2"/>
  <c r="M5871" i="2" s="1"/>
  <c r="L5872" i="2"/>
  <c r="M5872" i="2" s="1"/>
  <c r="L5873" i="2"/>
  <c r="M5873" i="2" s="1"/>
  <c r="L5874" i="2"/>
  <c r="M5874" i="2" s="1"/>
  <c r="L5880" i="2"/>
  <c r="M5880" i="2" s="1"/>
  <c r="L5882" i="2"/>
  <c r="M5882" i="2" s="1"/>
  <c r="L5883" i="2"/>
  <c r="M5883" i="2" s="1"/>
  <c r="L5884" i="2"/>
  <c r="M5884" i="2" s="1"/>
  <c r="L5885" i="2"/>
  <c r="M5885" i="2" s="1"/>
  <c r="L5886" i="2"/>
  <c r="M5886" i="2" s="1"/>
  <c r="L5893" i="2"/>
  <c r="M5893" i="2" s="1"/>
  <c r="L5894" i="2"/>
  <c r="M5894" i="2" s="1"/>
  <c r="L5895" i="2"/>
  <c r="M5895" i="2" s="1"/>
  <c r="L5896" i="2"/>
  <c r="M5896" i="2" s="1"/>
  <c r="L5897" i="2"/>
  <c r="M5897" i="2" s="1"/>
  <c r="L5898" i="2"/>
  <c r="M5898" i="2" s="1"/>
  <c r="L5900" i="2"/>
  <c r="M5900" i="2" s="1"/>
  <c r="L5904" i="2"/>
  <c r="M5904" i="2" s="1"/>
  <c r="L5906" i="2"/>
  <c r="M5906" i="2" s="1"/>
  <c r="L5907" i="2"/>
  <c r="M5907" i="2" s="1"/>
  <c r="L5908" i="2"/>
  <c r="M5908" i="2" s="1"/>
  <c r="L5909" i="2"/>
  <c r="M5909" i="2" s="1"/>
  <c r="L5910" i="2"/>
  <c r="M5910" i="2" s="1"/>
  <c r="L5917" i="2"/>
  <c r="M5917" i="2" s="1"/>
  <c r="L5918" i="2"/>
  <c r="M5918" i="2" s="1"/>
  <c r="L5919" i="2"/>
  <c r="M5919" i="2" s="1"/>
  <c r="L5920" i="2"/>
  <c r="M5920" i="2" s="1"/>
  <c r="L5921" i="2"/>
  <c r="M5921" i="2" s="1"/>
  <c r="L5922" i="2"/>
  <c r="M5922" i="2" s="1"/>
  <c r="L5928" i="2"/>
  <c r="M5928" i="2" s="1"/>
  <c r="L5930" i="2"/>
  <c r="M5930" i="2" s="1"/>
  <c r="L5931" i="2"/>
  <c r="M5931" i="2" s="1"/>
  <c r="L5932" i="2"/>
  <c r="M5932" i="2" s="1"/>
  <c r="L5933" i="2"/>
  <c r="M5933" i="2" s="1"/>
  <c r="L5934" i="2"/>
  <c r="M5934" i="2" s="1"/>
  <c r="L5941" i="2"/>
  <c r="M5941" i="2" s="1"/>
  <c r="L5942" i="2"/>
  <c r="M5942" i="2" s="1"/>
  <c r="L5943" i="2"/>
  <c r="M5943" i="2" s="1"/>
  <c r="L5944" i="2"/>
  <c r="M5944" i="2" s="1"/>
  <c r="L5945" i="2"/>
  <c r="M5945" i="2" s="1"/>
  <c r="L5946" i="2"/>
  <c r="M5946" i="2" s="1"/>
  <c r="L5952" i="2"/>
  <c r="M5952" i="2" s="1"/>
  <c r="L5954" i="2"/>
  <c r="M5954" i="2" s="1"/>
  <c r="L5955" i="2"/>
  <c r="M5955" i="2" s="1"/>
  <c r="L5956" i="2"/>
  <c r="M5956" i="2" s="1"/>
  <c r="L5957" i="2"/>
  <c r="M5957" i="2" s="1"/>
  <c r="L5958" i="2"/>
  <c r="M5958" i="2" s="1"/>
  <c r="L5965" i="2"/>
  <c r="M5965" i="2" s="1"/>
  <c r="L5966" i="2"/>
  <c r="M5966" i="2" s="1"/>
  <c r="L5967" i="2"/>
  <c r="M5967" i="2" s="1"/>
  <c r="L5968" i="2"/>
  <c r="M5968" i="2" s="1"/>
  <c r="L5969" i="2"/>
  <c r="M5969" i="2" s="1"/>
  <c r="L5970" i="2"/>
  <c r="M5970" i="2" s="1"/>
  <c r="L5976" i="2"/>
  <c r="M5976" i="2" s="1"/>
  <c r="L5978" i="2"/>
  <c r="M5978" i="2" s="1"/>
  <c r="L5979" i="2"/>
  <c r="M5979" i="2" s="1"/>
  <c r="L5980" i="2"/>
  <c r="M5980" i="2" s="1"/>
  <c r="L5981" i="2"/>
  <c r="M5981" i="2" s="1"/>
  <c r="L5982" i="2"/>
  <c r="M5982" i="2" s="1"/>
  <c r="L5989" i="2"/>
  <c r="M5989" i="2" s="1"/>
  <c r="L5990" i="2"/>
  <c r="M5990" i="2" s="1"/>
  <c r="L5991" i="2"/>
  <c r="M5991" i="2" s="1"/>
  <c r="L5992" i="2"/>
  <c r="M5992" i="2" s="1"/>
  <c r="L5993" i="2"/>
  <c r="M5993" i="2" s="1"/>
  <c r="L5994" i="2"/>
  <c r="M5994" i="2" s="1"/>
  <c r="L6000" i="2"/>
  <c r="M6000" i="2" s="1"/>
  <c r="L6002" i="2"/>
  <c r="M6002" i="2" s="1"/>
  <c r="L6003" i="2"/>
  <c r="M6003" i="2" s="1"/>
  <c r="L6004" i="2"/>
  <c r="M6004" i="2" s="1"/>
  <c r="L6005" i="2"/>
  <c r="M6005" i="2" s="1"/>
  <c r="L6006" i="2"/>
  <c r="M6006" i="2" s="1"/>
  <c r="L6013" i="2"/>
  <c r="M6013" i="2" s="1"/>
  <c r="L6014" i="2"/>
  <c r="M6014" i="2" s="1"/>
  <c r="L6015" i="2"/>
  <c r="M6015" i="2" s="1"/>
  <c r="L6016" i="2"/>
  <c r="M6016" i="2" s="1"/>
  <c r="L6017" i="2"/>
  <c r="M6017" i="2" s="1"/>
  <c r="L6018" i="2"/>
  <c r="M6018" i="2" s="1"/>
  <c r="L6024" i="2"/>
  <c r="M6024" i="2" s="1"/>
  <c r="L6026" i="2"/>
  <c r="M6026" i="2" s="1"/>
  <c r="L6027" i="2"/>
  <c r="M6027" i="2" s="1"/>
  <c r="L6028" i="2"/>
  <c r="M6028" i="2" s="1"/>
  <c r="L6029" i="2"/>
  <c r="M6029" i="2" s="1"/>
  <c r="L6030" i="2"/>
  <c r="M6030" i="2" s="1"/>
  <c r="L6037" i="2"/>
  <c r="M6037" i="2" s="1"/>
  <c r="L6038" i="2"/>
  <c r="M6038" i="2" s="1"/>
  <c r="L6039" i="2"/>
  <c r="M6039" i="2" s="1"/>
  <c r="L6040" i="2"/>
  <c r="M6040" i="2" s="1"/>
  <c r="L6041" i="2"/>
  <c r="M6041" i="2" s="1"/>
  <c r="L6042" i="2"/>
  <c r="M6042" i="2" s="1"/>
  <c r="L6043" i="2"/>
  <c r="M6043" i="2" s="1"/>
  <c r="L6044" i="2"/>
  <c r="M6044" i="2" s="1"/>
  <c r="L6048" i="2"/>
  <c r="M6048" i="2" s="1"/>
  <c r="L6050" i="2"/>
  <c r="M6050" i="2" s="1"/>
  <c r="L6051" i="2"/>
  <c r="M6051" i="2" s="1"/>
  <c r="L6052" i="2"/>
  <c r="M6052" i="2" s="1"/>
  <c r="L6053" i="2"/>
  <c r="M6053" i="2" s="1"/>
  <c r="L6054" i="2"/>
  <c r="M6054" i="2" s="1"/>
  <c r="L6061" i="2"/>
  <c r="M6061" i="2" s="1"/>
  <c r="L6062" i="2"/>
  <c r="M6062" i="2" s="1"/>
  <c r="L6063" i="2"/>
  <c r="M6063" i="2" s="1"/>
  <c r="L6064" i="2"/>
  <c r="M6064" i="2" s="1"/>
  <c r="L6065" i="2"/>
  <c r="M6065" i="2" s="1"/>
  <c r="L6066" i="2"/>
  <c r="M6066" i="2" s="1"/>
  <c r="L6067" i="2"/>
  <c r="M6067" i="2" s="1"/>
  <c r="L6068" i="2"/>
  <c r="M6068" i="2" s="1"/>
  <c r="L6072" i="2"/>
  <c r="M6072" i="2" s="1"/>
  <c r="L6074" i="2"/>
  <c r="M6074" i="2" s="1"/>
  <c r="L6075" i="2"/>
  <c r="M6075" i="2" s="1"/>
  <c r="L6076" i="2"/>
  <c r="M6076" i="2" s="1"/>
  <c r="L6077" i="2"/>
  <c r="M6077" i="2" s="1"/>
  <c r="L6078" i="2"/>
  <c r="M6078" i="2" s="1"/>
  <c r="L6085" i="2"/>
  <c r="M6085" i="2" s="1"/>
  <c r="L6086" i="2"/>
  <c r="M6086" i="2" s="1"/>
  <c r="L6087" i="2"/>
  <c r="M6087" i="2" s="1"/>
  <c r="L6088" i="2"/>
  <c r="M6088" i="2" s="1"/>
  <c r="L6089" i="2"/>
  <c r="M6089" i="2" s="1"/>
  <c r="L6090" i="2"/>
  <c r="M6090" i="2" s="1"/>
  <c r="L6091" i="2"/>
  <c r="M6091" i="2" s="1"/>
  <c r="L6092" i="2"/>
  <c r="M6092" i="2" s="1"/>
  <c r="L6096" i="2"/>
  <c r="M6096" i="2" s="1"/>
  <c r="L6098" i="2"/>
  <c r="M6098" i="2" s="1"/>
  <c r="L6099" i="2"/>
  <c r="M6099" i="2" s="1"/>
  <c r="L6100" i="2"/>
  <c r="M6100" i="2" s="1"/>
  <c r="L6101" i="2"/>
  <c r="M6101" i="2" s="1"/>
  <c r="L6102" i="2"/>
  <c r="M6102" i="2" s="1"/>
  <c r="L6108" i="2"/>
  <c r="M6108" i="2" s="1"/>
  <c r="L6109" i="2"/>
  <c r="M6109" i="2" s="1"/>
  <c r="L6110" i="2"/>
  <c r="M6110" i="2" s="1"/>
  <c r="L6111" i="2"/>
  <c r="M6111" i="2" s="1"/>
  <c r="L6112" i="2"/>
  <c r="M6112" i="2" s="1"/>
  <c r="L6113" i="2"/>
  <c r="M6113" i="2" s="1"/>
  <c r="L6114" i="2"/>
  <c r="M6114" i="2" s="1"/>
  <c r="L6115" i="2"/>
  <c r="M6115" i="2" s="1"/>
  <c r="L6116" i="2"/>
  <c r="M6116" i="2" s="1"/>
  <c r="L6120" i="2"/>
  <c r="M6120" i="2" s="1"/>
  <c r="L6122" i="2"/>
  <c r="M6122" i="2" s="1"/>
  <c r="L6123" i="2"/>
  <c r="M6123" i="2" s="1"/>
  <c r="L6124" i="2"/>
  <c r="M6124" i="2" s="1"/>
  <c r="L6125" i="2"/>
  <c r="M6125" i="2" s="1"/>
  <c r="L6126" i="2"/>
  <c r="M6126" i="2" s="1"/>
  <c r="L6133" i="2"/>
  <c r="M6133" i="2" s="1"/>
  <c r="L6134" i="2"/>
  <c r="M6134" i="2" s="1"/>
  <c r="L6135" i="2"/>
  <c r="M6135" i="2" s="1"/>
  <c r="L6136" i="2"/>
  <c r="M6136" i="2" s="1"/>
  <c r="L6137" i="2"/>
  <c r="M6137" i="2" s="1"/>
  <c r="L6138" i="2"/>
  <c r="M6138" i="2" s="1"/>
  <c r="L6144" i="2"/>
  <c r="M6144" i="2" s="1"/>
  <c r="L6146" i="2"/>
  <c r="M6146" i="2" s="1"/>
  <c r="L6147" i="2"/>
  <c r="M6147" i="2" s="1"/>
  <c r="L6148" i="2"/>
  <c r="M6148" i="2" s="1"/>
  <c r="L6149" i="2"/>
  <c r="M6149" i="2" s="1"/>
  <c r="L6150" i="2"/>
  <c r="M6150" i="2" s="1"/>
  <c r="L6157" i="2"/>
  <c r="M6157" i="2" s="1"/>
  <c r="L6158" i="2"/>
  <c r="M6158" i="2" s="1"/>
  <c r="L6159" i="2"/>
  <c r="M6159" i="2" s="1"/>
  <c r="L6160" i="2"/>
  <c r="M6160" i="2" s="1"/>
  <c r="L6161" i="2"/>
  <c r="M6161" i="2" s="1"/>
  <c r="L6162" i="2"/>
  <c r="M6162" i="2" s="1"/>
  <c r="L6168" i="2"/>
  <c r="M6168" i="2" s="1"/>
  <c r="L6170" i="2"/>
  <c r="M6170" i="2" s="1"/>
  <c r="L6171" i="2"/>
  <c r="M6171" i="2" s="1"/>
  <c r="L6172" i="2"/>
  <c r="M6172" i="2" s="1"/>
  <c r="L6173" i="2"/>
  <c r="M6173" i="2" s="1"/>
  <c r="L6174" i="2"/>
  <c r="M6174" i="2" s="1"/>
  <c r="L6181" i="2"/>
  <c r="M6181" i="2" s="1"/>
  <c r="L6182" i="2"/>
  <c r="M6182" i="2" s="1"/>
  <c r="L6183" i="2"/>
  <c r="M6183" i="2" s="1"/>
  <c r="L6184" i="2"/>
  <c r="M6184" i="2" s="1"/>
  <c r="L6185" i="2"/>
  <c r="M6185" i="2" s="1"/>
  <c r="L6186" i="2"/>
  <c r="M6186" i="2" s="1"/>
  <c r="L6192" i="2"/>
  <c r="M6192" i="2" s="1"/>
  <c r="L6194" i="2"/>
  <c r="M6194" i="2" s="1"/>
  <c r="L6195" i="2"/>
  <c r="M6195" i="2" s="1"/>
  <c r="L6196" i="2"/>
  <c r="M6196" i="2" s="1"/>
  <c r="L6197" i="2"/>
  <c r="M6197" i="2" s="1"/>
  <c r="L6198" i="2"/>
  <c r="M6198" i="2" s="1"/>
  <c r="L6205" i="2"/>
  <c r="M6205" i="2" s="1"/>
  <c r="L6206" i="2"/>
  <c r="M6206" i="2" s="1"/>
  <c r="L6207" i="2"/>
  <c r="M6207" i="2" s="1"/>
  <c r="L6208" i="2"/>
  <c r="M6208" i="2" s="1"/>
  <c r="L6209" i="2"/>
  <c r="M6209" i="2" s="1"/>
  <c r="L6210" i="2"/>
  <c r="M6210" i="2" s="1"/>
  <c r="L6216" i="2"/>
  <c r="M6216" i="2" s="1"/>
  <c r="L6218" i="2"/>
  <c r="M6218" i="2" s="1"/>
  <c r="L6219" i="2"/>
  <c r="M6219" i="2" s="1"/>
  <c r="L6220" i="2"/>
  <c r="M6220" i="2" s="1"/>
  <c r="L6221" i="2"/>
  <c r="M6221" i="2" s="1"/>
  <c r="L6222" i="2"/>
  <c r="M6222" i="2" s="1"/>
  <c r="L6229" i="2"/>
  <c r="M6229" i="2" s="1"/>
  <c r="L6230" i="2"/>
  <c r="M6230" i="2" s="1"/>
  <c r="L6231" i="2"/>
  <c r="M6231" i="2" s="1"/>
  <c r="L6232" i="2"/>
  <c r="M6232" i="2" s="1"/>
  <c r="L6233" i="2"/>
  <c r="M6233" i="2" s="1"/>
  <c r="L6234" i="2"/>
  <c r="M6234" i="2" s="1"/>
  <c r="L6240" i="2"/>
  <c r="M6240" i="2" s="1"/>
  <c r="L6242" i="2"/>
  <c r="M6242" i="2" s="1"/>
  <c r="L6243" i="2"/>
  <c r="M6243" i="2" s="1"/>
  <c r="L6244" i="2"/>
  <c r="M6244" i="2" s="1"/>
  <c r="L6245" i="2"/>
  <c r="M6245" i="2" s="1"/>
  <c r="L6246" i="2"/>
  <c r="M6246" i="2" s="1"/>
  <c r="L6253" i="2"/>
  <c r="M6253" i="2" s="1"/>
  <c r="L6254" i="2"/>
  <c r="M6254" i="2" s="1"/>
  <c r="L6255" i="2"/>
  <c r="M6255" i="2" s="1"/>
  <c r="L6256" i="2"/>
  <c r="M6256" i="2" s="1"/>
  <c r="L6257" i="2"/>
  <c r="M6257" i="2" s="1"/>
  <c r="L6258" i="2"/>
  <c r="M6258" i="2" s="1"/>
  <c r="L6264" i="2"/>
  <c r="M6264" i="2" s="1"/>
  <c r="L6266" i="2"/>
  <c r="M6266" i="2" s="1"/>
  <c r="L6267" i="2"/>
  <c r="M6267" i="2" s="1"/>
  <c r="L6268" i="2"/>
  <c r="M6268" i="2" s="1"/>
  <c r="L6269" i="2"/>
  <c r="M6269" i="2" s="1"/>
  <c r="L6270" i="2"/>
  <c r="M6270" i="2" s="1"/>
  <c r="L6277" i="2"/>
  <c r="M6277" i="2" s="1"/>
  <c r="L6278" i="2"/>
  <c r="M6278" i="2" s="1"/>
  <c r="L6279" i="2"/>
  <c r="M6279" i="2" s="1"/>
  <c r="L6280" i="2"/>
  <c r="M6280" i="2" s="1"/>
  <c r="L6281" i="2"/>
  <c r="M6281" i="2" s="1"/>
  <c r="L6282" i="2"/>
  <c r="M6282" i="2" s="1"/>
  <c r="L6288" i="2"/>
  <c r="M6288" i="2" s="1"/>
  <c r="L6290" i="2"/>
  <c r="M6290" i="2" s="1"/>
  <c r="L6291" i="2"/>
  <c r="M6291" i="2" s="1"/>
  <c r="L6292" i="2"/>
  <c r="M6292" i="2" s="1"/>
  <c r="L6293" i="2"/>
  <c r="M6293" i="2" s="1"/>
  <c r="L6294" i="2"/>
  <c r="M6294" i="2" s="1"/>
  <c r="L6301" i="2"/>
  <c r="M6301" i="2" s="1"/>
  <c r="L6302" i="2"/>
  <c r="M6302" i="2" s="1"/>
  <c r="L6303" i="2"/>
  <c r="M6303" i="2" s="1"/>
  <c r="L6304" i="2"/>
  <c r="M6304" i="2" s="1"/>
  <c r="L6305" i="2"/>
  <c r="M6305" i="2" s="1"/>
  <c r="L6306" i="2"/>
  <c r="M6306" i="2" s="1"/>
  <c r="L6312" i="2"/>
  <c r="M6312" i="2" s="1"/>
  <c r="L6314" i="2"/>
  <c r="M6314" i="2" s="1"/>
  <c r="L6315" i="2"/>
  <c r="M6315" i="2" s="1"/>
  <c r="L6316" i="2"/>
  <c r="M6316" i="2" s="1"/>
  <c r="L6317" i="2"/>
  <c r="M6317" i="2" s="1"/>
  <c r="L6318" i="2"/>
  <c r="M6318" i="2" s="1"/>
  <c r="L6324" i="2"/>
  <c r="M6324" i="2" s="1"/>
  <c r="L6325" i="2"/>
  <c r="M6325" i="2" s="1"/>
  <c r="L6326" i="2"/>
  <c r="M6326" i="2" s="1"/>
  <c r="L6327" i="2"/>
  <c r="M6327" i="2" s="1"/>
  <c r="L6328" i="2"/>
  <c r="M6328" i="2" s="1"/>
  <c r="L6329" i="2"/>
  <c r="M6329" i="2" s="1"/>
  <c r="L6330" i="2"/>
  <c r="M6330" i="2" s="1"/>
  <c r="L6336" i="2"/>
  <c r="M6336" i="2" s="1"/>
  <c r="L6338" i="2"/>
  <c r="M6338" i="2" s="1"/>
  <c r="L6339" i="2"/>
  <c r="M6339" i="2" s="1"/>
  <c r="L6340" i="2"/>
  <c r="M6340" i="2" s="1"/>
  <c r="L6341" i="2"/>
  <c r="M6341" i="2" s="1"/>
  <c r="L6342" i="2"/>
  <c r="M6342" i="2" s="1"/>
  <c r="L6349" i="2"/>
  <c r="M6349" i="2" s="1"/>
  <c r="L6350" i="2"/>
  <c r="M6350" i="2" s="1"/>
  <c r="L6351" i="2"/>
  <c r="M6351" i="2" s="1"/>
  <c r="L6352" i="2"/>
  <c r="M6352" i="2" s="1"/>
  <c r="L6353" i="2"/>
  <c r="M6353" i="2" s="1"/>
  <c r="L6354" i="2"/>
  <c r="M6354" i="2" s="1"/>
  <c r="L6360" i="2"/>
  <c r="M6360" i="2" s="1"/>
  <c r="L6362" i="2"/>
  <c r="M6362" i="2" s="1"/>
  <c r="L6363" i="2"/>
  <c r="M6363" i="2" s="1"/>
  <c r="L6364" i="2"/>
  <c r="M6364" i="2" s="1"/>
  <c r="L6365" i="2"/>
  <c r="M6365" i="2" s="1"/>
  <c r="L6366" i="2"/>
  <c r="M6366" i="2" s="1"/>
  <c r="L6373" i="2"/>
  <c r="M6373" i="2" s="1"/>
  <c r="L6374" i="2"/>
  <c r="M6374" i="2" s="1"/>
  <c r="L6375" i="2"/>
  <c r="M6375" i="2" s="1"/>
  <c r="L6376" i="2"/>
  <c r="M6376" i="2" s="1"/>
  <c r="L6377" i="2"/>
  <c r="M6377" i="2" s="1"/>
  <c r="L6378" i="2"/>
  <c r="M6378" i="2" s="1"/>
  <c r="L6384" i="2"/>
  <c r="M6384" i="2" s="1"/>
  <c r="L6386" i="2"/>
  <c r="M6386" i="2" s="1"/>
  <c r="L6387" i="2"/>
  <c r="M6387" i="2" s="1"/>
  <c r="L6388" i="2"/>
  <c r="M6388" i="2" s="1"/>
  <c r="L6389" i="2"/>
  <c r="M6389" i="2" s="1"/>
  <c r="L6390" i="2"/>
  <c r="M6390" i="2" s="1"/>
  <c r="L6397" i="2"/>
  <c r="M6397" i="2" s="1"/>
  <c r="L6398" i="2"/>
  <c r="M6398" i="2" s="1"/>
  <c r="L6399" i="2"/>
  <c r="M6399" i="2" s="1"/>
  <c r="L6400" i="2"/>
  <c r="M6400" i="2" s="1"/>
  <c r="L6401" i="2"/>
  <c r="M6401" i="2" s="1"/>
  <c r="L6402" i="2"/>
  <c r="M6402" i="2" s="1"/>
  <c r="L6408" i="2"/>
  <c r="M6408" i="2" s="1"/>
  <c r="L6410" i="2"/>
  <c r="M6410" i="2" s="1"/>
  <c r="L6411" i="2"/>
  <c r="M6411" i="2" s="1"/>
  <c r="L6412" i="2"/>
  <c r="M6412" i="2" s="1"/>
  <c r="L6413" i="2"/>
  <c r="M6413" i="2" s="1"/>
  <c r="L6414" i="2"/>
  <c r="M6414" i="2" s="1"/>
  <c r="L6421" i="2"/>
  <c r="M6421" i="2" s="1"/>
  <c r="L6422" i="2"/>
  <c r="M6422" i="2" s="1"/>
  <c r="L6423" i="2"/>
  <c r="M6423" i="2" s="1"/>
  <c r="L6424" i="2"/>
  <c r="M6424" i="2" s="1"/>
  <c r="L6425" i="2"/>
  <c r="M6425" i="2" s="1"/>
  <c r="L6426" i="2"/>
  <c r="M6426" i="2" s="1"/>
  <c r="L6432" i="2"/>
  <c r="M6432" i="2" s="1"/>
  <c r="L6434" i="2"/>
  <c r="M6434" i="2" s="1"/>
  <c r="L6435" i="2"/>
  <c r="M6435" i="2" s="1"/>
  <c r="L6436" i="2"/>
  <c r="M6436" i="2" s="1"/>
  <c r="L6437" i="2"/>
  <c r="M6437" i="2" s="1"/>
  <c r="L6438" i="2"/>
  <c r="M6438" i="2" s="1"/>
  <c r="L6445" i="2"/>
  <c r="M6445" i="2" s="1"/>
  <c r="L6446" i="2"/>
  <c r="M6446" i="2" s="1"/>
  <c r="L6447" i="2"/>
  <c r="M6447" i="2" s="1"/>
  <c r="L6448" i="2"/>
  <c r="M6448" i="2" s="1"/>
  <c r="L6449" i="2"/>
  <c r="M6449" i="2" s="1"/>
  <c r="L6450" i="2"/>
  <c r="M6450" i="2" s="1"/>
  <c r="L6451" i="2"/>
  <c r="M6451" i="2" s="1"/>
  <c r="L6456" i="2"/>
  <c r="M6456" i="2" s="1"/>
  <c r="L6458" i="2"/>
  <c r="M6458" i="2" s="1"/>
  <c r="L6459" i="2"/>
  <c r="M6459" i="2" s="1"/>
  <c r="L6460" i="2"/>
  <c r="M6460" i="2" s="1"/>
  <c r="L6461" i="2"/>
  <c r="M6461" i="2" s="1"/>
  <c r="L6462" i="2"/>
  <c r="M6462" i="2" s="1"/>
  <c r="L6469" i="2"/>
  <c r="M6469" i="2" s="1"/>
  <c r="L6470" i="2"/>
  <c r="M6470" i="2" s="1"/>
  <c r="L6471" i="2"/>
  <c r="M6471" i="2" s="1"/>
  <c r="L6472" i="2"/>
  <c r="M6472" i="2" s="1"/>
  <c r="L6473" i="2"/>
  <c r="M6473" i="2" s="1"/>
  <c r="L6474" i="2"/>
  <c r="M6474" i="2" s="1"/>
  <c r="L6480" i="2"/>
  <c r="M6480" i="2" s="1"/>
  <c r="L6482" i="2"/>
  <c r="M6482" i="2" s="1"/>
  <c r="L6483" i="2"/>
  <c r="M6483" i="2" s="1"/>
  <c r="L6484" i="2"/>
  <c r="M6484" i="2" s="1"/>
  <c r="L6485" i="2"/>
  <c r="M6485" i="2" s="1"/>
  <c r="L6486" i="2"/>
  <c r="M6486" i="2" s="1"/>
  <c r="L6493" i="2"/>
  <c r="M6493" i="2" s="1"/>
  <c r="L6494" i="2"/>
  <c r="M6494" i="2" s="1"/>
  <c r="L6495" i="2"/>
  <c r="M6495" i="2" s="1"/>
  <c r="L6496" i="2"/>
  <c r="M6496" i="2" s="1"/>
  <c r="L6497" i="2"/>
  <c r="M6497" i="2" s="1"/>
  <c r="L6498" i="2"/>
  <c r="M6498" i="2" s="1"/>
  <c r="L6504" i="2"/>
  <c r="M6504" i="2" s="1"/>
  <c r="L6506" i="2"/>
  <c r="M6506" i="2" s="1"/>
  <c r="L6507" i="2"/>
  <c r="M6507" i="2" s="1"/>
  <c r="L6508" i="2"/>
  <c r="M6508" i="2" s="1"/>
  <c r="L6509" i="2"/>
  <c r="M6509" i="2" s="1"/>
  <c r="L6510" i="2"/>
  <c r="M6510" i="2" s="1"/>
  <c r="L6517" i="2"/>
  <c r="M6517" i="2" s="1"/>
  <c r="L6518" i="2"/>
  <c r="M6518" i="2" s="1"/>
  <c r="L6519" i="2"/>
  <c r="M6519" i="2" s="1"/>
  <c r="L6520" i="2"/>
  <c r="M6520" i="2" s="1"/>
  <c r="L6521" i="2"/>
  <c r="M6521" i="2" s="1"/>
  <c r="L6522" i="2"/>
  <c r="M6522" i="2" s="1"/>
  <c r="L6528" i="2"/>
  <c r="M6528" i="2" s="1"/>
  <c r="L6530" i="2"/>
  <c r="M6530" i="2" s="1"/>
  <c r="L6531" i="2"/>
  <c r="M6531" i="2" s="1"/>
  <c r="L6532" i="2"/>
  <c r="M6532" i="2" s="1"/>
  <c r="L6533" i="2"/>
  <c r="M6533" i="2" s="1"/>
  <c r="L6534" i="2"/>
  <c r="M6534" i="2" s="1"/>
  <c r="L6541" i="2"/>
  <c r="M6541" i="2" s="1"/>
  <c r="L6542" i="2"/>
  <c r="M6542" i="2" s="1"/>
  <c r="L6543" i="2"/>
  <c r="M6543" i="2" s="1"/>
  <c r="L6544" i="2"/>
  <c r="M6544" i="2" s="1"/>
  <c r="L6545" i="2"/>
  <c r="M6545" i="2" s="1"/>
  <c r="L6546" i="2"/>
  <c r="M6546" i="2" s="1"/>
  <c r="L6552" i="2"/>
  <c r="M6552" i="2" s="1"/>
  <c r="L6554" i="2"/>
  <c r="M6554" i="2" s="1"/>
  <c r="L6555" i="2"/>
  <c r="M6555" i="2" s="1"/>
  <c r="L6556" i="2"/>
  <c r="M6556" i="2" s="1"/>
  <c r="L6557" i="2"/>
  <c r="M6557" i="2" s="1"/>
  <c r="L6558" i="2"/>
  <c r="M6558" i="2" s="1"/>
  <c r="L6565" i="2"/>
  <c r="M6565" i="2" s="1"/>
  <c r="L6566" i="2"/>
  <c r="M6566" i="2" s="1"/>
  <c r="L6567" i="2"/>
  <c r="M6567" i="2" s="1"/>
  <c r="L6568" i="2"/>
  <c r="M6568" i="2" s="1"/>
  <c r="L6569" i="2"/>
  <c r="M6569" i="2" s="1"/>
  <c r="L6570" i="2"/>
  <c r="M6570" i="2" s="1"/>
  <c r="L6576" i="2"/>
  <c r="M6576" i="2" s="1"/>
  <c r="L6578" i="2"/>
  <c r="M6578" i="2" s="1"/>
  <c r="L6579" i="2"/>
  <c r="M6579" i="2" s="1"/>
  <c r="L6580" i="2"/>
  <c r="M6580" i="2" s="1"/>
  <c r="L6581" i="2"/>
  <c r="M6581" i="2" s="1"/>
  <c r="L6582" i="2"/>
  <c r="M6582" i="2" s="1"/>
  <c r="L6589" i="2"/>
  <c r="M6589" i="2" s="1"/>
  <c r="L6590" i="2"/>
  <c r="M6590" i="2" s="1"/>
  <c r="L6591" i="2"/>
  <c r="M6591" i="2" s="1"/>
  <c r="L6592" i="2"/>
  <c r="M6592" i="2" s="1"/>
  <c r="L6593" i="2"/>
  <c r="M6593" i="2" s="1"/>
  <c r="L6594" i="2"/>
  <c r="M6594" i="2" s="1"/>
  <c r="L6600" i="2"/>
  <c r="M6600" i="2" s="1"/>
  <c r="L6602" i="2"/>
  <c r="M6602" i="2" s="1"/>
  <c r="L6603" i="2"/>
  <c r="M6603" i="2" s="1"/>
  <c r="L6604" i="2"/>
  <c r="M6604" i="2" s="1"/>
  <c r="L6605" i="2"/>
  <c r="M6605" i="2" s="1"/>
  <c r="L6606" i="2"/>
  <c r="M6606" i="2" s="1"/>
  <c r="L6613" i="2"/>
  <c r="M6613" i="2" s="1"/>
  <c r="L6614" i="2"/>
  <c r="M6614" i="2" s="1"/>
  <c r="L6615" i="2"/>
  <c r="M6615" i="2" s="1"/>
  <c r="L6616" i="2"/>
  <c r="M6616" i="2" s="1"/>
  <c r="L6617" i="2"/>
  <c r="M6617" i="2" s="1"/>
  <c r="L6618" i="2"/>
  <c r="M6618" i="2" s="1"/>
  <c r="L6624" i="2"/>
  <c r="M6624" i="2" s="1"/>
  <c r="L6626" i="2"/>
  <c r="M6626" i="2" s="1"/>
  <c r="L6627" i="2"/>
  <c r="M6627" i="2" s="1"/>
  <c r="L6628" i="2"/>
  <c r="M6628" i="2" s="1"/>
  <c r="L6629" i="2"/>
  <c r="M6629" i="2" s="1"/>
  <c r="L6630" i="2"/>
  <c r="M6630" i="2" s="1"/>
  <c r="L6637" i="2"/>
  <c r="M6637" i="2" s="1"/>
  <c r="L6638" i="2"/>
  <c r="M6638" i="2" s="1"/>
  <c r="L6639" i="2"/>
  <c r="M6639" i="2" s="1"/>
  <c r="L6640" i="2"/>
  <c r="M6640" i="2" s="1"/>
  <c r="L6641" i="2"/>
  <c r="M6641" i="2" s="1"/>
  <c r="L6642" i="2"/>
  <c r="M6642" i="2" s="1"/>
  <c r="L6648" i="2"/>
  <c r="M6648" i="2" s="1"/>
  <c r="L6650" i="2"/>
  <c r="M6650" i="2" s="1"/>
  <c r="L6651" i="2"/>
  <c r="M6651" i="2" s="1"/>
  <c r="L6652" i="2"/>
  <c r="M6652" i="2" s="1"/>
  <c r="L6653" i="2"/>
  <c r="M6653" i="2" s="1"/>
  <c r="L6654" i="2"/>
  <c r="M6654" i="2" s="1"/>
  <c r="L6661" i="2"/>
  <c r="M6661" i="2" s="1"/>
  <c r="L6662" i="2"/>
  <c r="M6662" i="2" s="1"/>
  <c r="L6663" i="2"/>
  <c r="M6663" i="2" s="1"/>
  <c r="L6664" i="2"/>
  <c r="M6664" i="2" s="1"/>
  <c r="L6665" i="2"/>
  <c r="M6665" i="2" s="1"/>
  <c r="L6666" i="2"/>
  <c r="M6666" i="2" s="1"/>
  <c r="L6672" i="2"/>
  <c r="M6672" i="2" s="1"/>
  <c r="L6674" i="2"/>
  <c r="M6674" i="2" s="1"/>
  <c r="L6675" i="2"/>
  <c r="M6675" i="2" s="1"/>
  <c r="L6676" i="2"/>
  <c r="M6676" i="2" s="1"/>
  <c r="L6677" i="2"/>
  <c r="M6677" i="2" s="1"/>
  <c r="L6678" i="2"/>
  <c r="M6678" i="2" s="1"/>
  <c r="L6685" i="2"/>
  <c r="M6685" i="2" s="1"/>
  <c r="L6686" i="2"/>
  <c r="M6686" i="2" s="1"/>
  <c r="L6687" i="2"/>
  <c r="M6687" i="2" s="1"/>
  <c r="L6688" i="2"/>
  <c r="M6688" i="2" s="1"/>
  <c r="L6689" i="2"/>
  <c r="M6689" i="2" s="1"/>
  <c r="L6690" i="2"/>
  <c r="M6690" i="2" s="1"/>
  <c r="L6696" i="2"/>
  <c r="M6696" i="2" s="1"/>
  <c r="L6698" i="2"/>
  <c r="M6698" i="2" s="1"/>
  <c r="L6699" i="2"/>
  <c r="M6699" i="2" s="1"/>
  <c r="L6700" i="2"/>
  <c r="M6700" i="2" s="1"/>
  <c r="L6701" i="2"/>
  <c r="M6701" i="2" s="1"/>
  <c r="L6702" i="2"/>
  <c r="M6702" i="2" s="1"/>
  <c r="L6709" i="2"/>
  <c r="M6709" i="2" s="1"/>
  <c r="L6710" i="2"/>
  <c r="M6710" i="2" s="1"/>
  <c r="L6711" i="2"/>
  <c r="M6711" i="2" s="1"/>
  <c r="L6712" i="2"/>
  <c r="M6712" i="2" s="1"/>
  <c r="L6713" i="2"/>
  <c r="M6713" i="2" s="1"/>
  <c r="L6714" i="2"/>
  <c r="M6714" i="2" s="1"/>
  <c r="L6720" i="2"/>
  <c r="M6720" i="2" s="1"/>
  <c r="L6722" i="2"/>
  <c r="M6722" i="2" s="1"/>
  <c r="L6723" i="2"/>
  <c r="M6723" i="2" s="1"/>
  <c r="L6724" i="2"/>
  <c r="M6724" i="2" s="1"/>
  <c r="L6725" i="2"/>
  <c r="M6725" i="2" s="1"/>
  <c r="L6726" i="2"/>
  <c r="M6726" i="2" s="1"/>
  <c r="L6733" i="2"/>
  <c r="M6733" i="2" s="1"/>
  <c r="L6734" i="2"/>
  <c r="M6734" i="2" s="1"/>
  <c r="L6735" i="2"/>
  <c r="M6735" i="2" s="1"/>
  <c r="L6736" i="2"/>
  <c r="M6736" i="2" s="1"/>
  <c r="L6737" i="2"/>
  <c r="M6737" i="2" s="1"/>
  <c r="L6738" i="2"/>
  <c r="M6738" i="2" s="1"/>
  <c r="L6744" i="2"/>
  <c r="M6744" i="2" s="1"/>
  <c r="L6746" i="2"/>
  <c r="M6746" i="2" s="1"/>
  <c r="L6747" i="2"/>
  <c r="M6747" i="2" s="1"/>
  <c r="L6748" i="2"/>
  <c r="M6748" i="2" s="1"/>
  <c r="L6749" i="2"/>
  <c r="M6749" i="2" s="1"/>
  <c r="L6750" i="2"/>
  <c r="M6750" i="2" s="1"/>
  <c r="L6757" i="2"/>
  <c r="M6757" i="2" s="1"/>
  <c r="L6758" i="2"/>
  <c r="M6758" i="2" s="1"/>
  <c r="L6759" i="2"/>
  <c r="M6759" i="2" s="1"/>
  <c r="L6760" i="2"/>
  <c r="M6760" i="2" s="1"/>
  <c r="L6761" i="2"/>
  <c r="M6761" i="2" s="1"/>
  <c r="L6762" i="2"/>
  <c r="M6762" i="2" s="1"/>
  <c r="L6768" i="2"/>
  <c r="M6768" i="2" s="1"/>
  <c r="L6770" i="2"/>
  <c r="M6770" i="2" s="1"/>
  <c r="L6771" i="2"/>
  <c r="M6771" i="2" s="1"/>
  <c r="L6772" i="2"/>
  <c r="M6772" i="2" s="1"/>
  <c r="L6773" i="2"/>
  <c r="M6773" i="2" s="1"/>
  <c r="L6774" i="2"/>
  <c r="M6774" i="2" s="1"/>
  <c r="L6781" i="2"/>
  <c r="M6781" i="2" s="1"/>
  <c r="L6782" i="2"/>
  <c r="M6782" i="2" s="1"/>
  <c r="L6783" i="2"/>
  <c r="M6783" i="2" s="1"/>
  <c r="L6784" i="2"/>
  <c r="M6784" i="2" s="1"/>
  <c r="L6785" i="2"/>
  <c r="M6785" i="2" s="1"/>
  <c r="L6786" i="2"/>
  <c r="M6786" i="2" s="1"/>
  <c r="L6792" i="2"/>
  <c r="M6792" i="2" s="1"/>
  <c r="L6794" i="2"/>
  <c r="M6794" i="2" s="1"/>
  <c r="L6795" i="2"/>
  <c r="M6795" i="2" s="1"/>
  <c r="L6796" i="2"/>
  <c r="M6796" i="2" s="1"/>
  <c r="L6797" i="2"/>
  <c r="M6797" i="2" s="1"/>
  <c r="L6798" i="2"/>
  <c r="M6798" i="2" s="1"/>
  <c r="L6805" i="2"/>
  <c r="M6805" i="2" s="1"/>
  <c r="L6806" i="2"/>
  <c r="M6806" i="2" s="1"/>
  <c r="L6807" i="2"/>
  <c r="M6807" i="2" s="1"/>
  <c r="L6808" i="2"/>
  <c r="M6808" i="2" s="1"/>
  <c r="L6809" i="2"/>
  <c r="M6809" i="2" s="1"/>
  <c r="L6810" i="2"/>
  <c r="M6810" i="2" s="1"/>
  <c r="L6816" i="2"/>
  <c r="M6816" i="2" s="1"/>
  <c r="L6818" i="2"/>
  <c r="M6818" i="2" s="1"/>
  <c r="L6819" i="2"/>
  <c r="M6819" i="2" s="1"/>
  <c r="L6820" i="2"/>
  <c r="M6820" i="2" s="1"/>
  <c r="L6821" i="2"/>
  <c r="M6821" i="2" s="1"/>
  <c r="L6822" i="2"/>
  <c r="M6822" i="2" s="1"/>
  <c r="L6829" i="2"/>
  <c r="M6829" i="2" s="1"/>
  <c r="L6830" i="2"/>
  <c r="M6830" i="2" s="1"/>
  <c r="L6831" i="2"/>
  <c r="M6831" i="2" s="1"/>
  <c r="L6832" i="2"/>
  <c r="M6832" i="2" s="1"/>
  <c r="L6833" i="2"/>
  <c r="M6833" i="2" s="1"/>
  <c r="L6834" i="2"/>
  <c r="M6834" i="2" s="1"/>
  <c r="L6840" i="2"/>
  <c r="M6840" i="2" s="1"/>
  <c r="L6842" i="2"/>
  <c r="M6842" i="2" s="1"/>
  <c r="L6843" i="2"/>
  <c r="M6843" i="2" s="1"/>
  <c r="L6844" i="2"/>
  <c r="M6844" i="2" s="1"/>
  <c r="L6845" i="2"/>
  <c r="M6845" i="2" s="1"/>
  <c r="L6846" i="2"/>
  <c r="M6846" i="2" s="1"/>
  <c r="L6853" i="2"/>
  <c r="M6853" i="2" s="1"/>
  <c r="L6854" i="2"/>
  <c r="M6854" i="2" s="1"/>
  <c r="L6855" i="2"/>
  <c r="M6855" i="2" s="1"/>
  <c r="L6856" i="2"/>
  <c r="M6856" i="2" s="1"/>
  <c r="L6857" i="2"/>
  <c r="M6857" i="2" s="1"/>
  <c r="L6858" i="2"/>
  <c r="M6858" i="2" s="1"/>
  <c r="L6864" i="2"/>
  <c r="M6864" i="2" s="1"/>
  <c r="L6866" i="2"/>
  <c r="M6866" i="2" s="1"/>
  <c r="L6867" i="2"/>
  <c r="M6867" i="2" s="1"/>
  <c r="L6868" i="2"/>
  <c r="M6868" i="2" s="1"/>
  <c r="L6869" i="2"/>
  <c r="M6869" i="2" s="1"/>
  <c r="L6870" i="2"/>
  <c r="M6870" i="2" s="1"/>
  <c r="L6877" i="2"/>
  <c r="M6877" i="2" s="1"/>
  <c r="L6878" i="2"/>
  <c r="M6878" i="2" s="1"/>
  <c r="L6879" i="2"/>
  <c r="M6879" i="2" s="1"/>
  <c r="L6880" i="2"/>
  <c r="M6880" i="2" s="1"/>
  <c r="L6881" i="2"/>
  <c r="M6881" i="2" s="1"/>
  <c r="L6882" i="2"/>
  <c r="M6882" i="2" s="1"/>
  <c r="L6888" i="2"/>
  <c r="M6888" i="2" s="1"/>
  <c r="L6890" i="2"/>
  <c r="M6890" i="2" s="1"/>
  <c r="L6891" i="2"/>
  <c r="M6891" i="2" s="1"/>
  <c r="L6892" i="2"/>
  <c r="M6892" i="2" s="1"/>
  <c r="L6893" i="2"/>
  <c r="M6893" i="2" s="1"/>
  <c r="L6894" i="2"/>
  <c r="M6894" i="2" s="1"/>
  <c r="L6901" i="2"/>
  <c r="M6901" i="2" s="1"/>
  <c r="L6902" i="2"/>
  <c r="M6902" i="2" s="1"/>
  <c r="L6903" i="2"/>
  <c r="M6903" i="2" s="1"/>
  <c r="L6904" i="2"/>
  <c r="M6904" i="2" s="1"/>
  <c r="L6905" i="2"/>
  <c r="M6905" i="2" s="1"/>
  <c r="L6906" i="2"/>
  <c r="M6906" i="2" s="1"/>
  <c r="L6912" i="2"/>
  <c r="M6912" i="2" s="1"/>
  <c r="L6914" i="2"/>
  <c r="M6914" i="2" s="1"/>
  <c r="L6915" i="2"/>
  <c r="M6915" i="2" s="1"/>
  <c r="L6916" i="2"/>
  <c r="M6916" i="2" s="1"/>
  <c r="L6917" i="2"/>
  <c r="M6917" i="2" s="1"/>
  <c r="L6918" i="2"/>
  <c r="M6918" i="2" s="1"/>
  <c r="L6925" i="2"/>
  <c r="M6925" i="2" s="1"/>
  <c r="L6926" i="2"/>
  <c r="M6926" i="2" s="1"/>
  <c r="L6927" i="2"/>
  <c r="M6927" i="2" s="1"/>
  <c r="L6928" i="2"/>
  <c r="M6928" i="2" s="1"/>
  <c r="L6929" i="2"/>
  <c r="M6929" i="2" s="1"/>
  <c r="L6930" i="2"/>
  <c r="M6930" i="2" s="1"/>
  <c r="L6936" i="2"/>
  <c r="M6936" i="2" s="1"/>
  <c r="L6938" i="2"/>
  <c r="M6938" i="2" s="1"/>
  <c r="L6939" i="2"/>
  <c r="M6939" i="2" s="1"/>
  <c r="L6940" i="2"/>
  <c r="M6940" i="2" s="1"/>
  <c r="L6941" i="2"/>
  <c r="M6941" i="2" s="1"/>
  <c r="L6942" i="2"/>
  <c r="M6942" i="2" s="1"/>
  <c r="L6949" i="2"/>
  <c r="M6949" i="2" s="1"/>
  <c r="L6950" i="2"/>
  <c r="M6950" i="2" s="1"/>
  <c r="L6951" i="2"/>
  <c r="M6951" i="2" s="1"/>
  <c r="L6952" i="2"/>
  <c r="M6952" i="2" s="1"/>
  <c r="L6953" i="2"/>
  <c r="M6953" i="2" s="1"/>
  <c r="L6954" i="2"/>
  <c r="M6954" i="2" s="1"/>
  <c r="L6960" i="2"/>
  <c r="M6960" i="2" s="1"/>
  <c r="L6962" i="2"/>
  <c r="M6962" i="2" s="1"/>
  <c r="L6963" i="2"/>
  <c r="M6963" i="2" s="1"/>
  <c r="L6964" i="2"/>
  <c r="M6964" i="2" s="1"/>
  <c r="L6965" i="2"/>
  <c r="M6965" i="2" s="1"/>
  <c r="L6966" i="2"/>
  <c r="M6966" i="2" s="1"/>
  <c r="L6973" i="2"/>
  <c r="M6973" i="2" s="1"/>
  <c r="L6974" i="2"/>
  <c r="M6974" i="2" s="1"/>
  <c r="L6975" i="2"/>
  <c r="M6975" i="2" s="1"/>
  <c r="L6976" i="2"/>
  <c r="M6976" i="2" s="1"/>
  <c r="L6977" i="2"/>
  <c r="M6977" i="2" s="1"/>
  <c r="L6978" i="2"/>
  <c r="M6978" i="2" s="1"/>
  <c r="L6984" i="2"/>
  <c r="M6984" i="2" s="1"/>
  <c r="L6986" i="2"/>
  <c r="M6986" i="2" s="1"/>
  <c r="L6987" i="2"/>
  <c r="M6987" i="2" s="1"/>
  <c r="L6988" i="2"/>
  <c r="M6988" i="2" s="1"/>
  <c r="L6989" i="2"/>
  <c r="M6989" i="2" s="1"/>
  <c r="L6990" i="2"/>
  <c r="M6990" i="2" s="1"/>
  <c r="L6997" i="2"/>
  <c r="M6997" i="2" s="1"/>
  <c r="L6998" i="2"/>
  <c r="M6998" i="2" s="1"/>
  <c r="L6999" i="2"/>
  <c r="M6999" i="2" s="1"/>
  <c r="L7000" i="2"/>
  <c r="M7000" i="2" s="1"/>
  <c r="L7001" i="2"/>
  <c r="M7001" i="2" s="1"/>
  <c r="L7002" i="2"/>
  <c r="M7002" i="2" s="1"/>
  <c r="L7008" i="2"/>
  <c r="M7008" i="2" s="1"/>
  <c r="L7010" i="2"/>
  <c r="M7010" i="2" s="1"/>
  <c r="L7011" i="2"/>
  <c r="M7011" i="2" s="1"/>
  <c r="L7012" i="2"/>
  <c r="M7012" i="2" s="1"/>
  <c r="L7013" i="2"/>
  <c r="M7013" i="2" s="1"/>
  <c r="L7014" i="2"/>
  <c r="M7014" i="2" s="1"/>
  <c r="L7021" i="2"/>
  <c r="M7021" i="2" s="1"/>
  <c r="L7022" i="2"/>
  <c r="M7022" i="2" s="1"/>
  <c r="L7023" i="2"/>
  <c r="M7023" i="2" s="1"/>
  <c r="L7024" i="2"/>
  <c r="M7024" i="2" s="1"/>
  <c r="L7025" i="2"/>
  <c r="M7025" i="2" s="1"/>
  <c r="L7026" i="2"/>
  <c r="M7026" i="2" s="1"/>
  <c r="L7032" i="2"/>
  <c r="M7032" i="2" s="1"/>
  <c r="L7034" i="2"/>
  <c r="M7034" i="2" s="1"/>
  <c r="L7035" i="2"/>
  <c r="M7035" i="2" s="1"/>
  <c r="L7036" i="2"/>
  <c r="M7036" i="2" s="1"/>
  <c r="L7037" i="2"/>
  <c r="M7037" i="2" s="1"/>
  <c r="L7038" i="2"/>
  <c r="M7038" i="2" s="1"/>
  <c r="L7045" i="2"/>
  <c r="M7045" i="2" s="1"/>
  <c r="L7046" i="2"/>
  <c r="M7046" i="2" s="1"/>
  <c r="L7047" i="2"/>
  <c r="M7047" i="2" s="1"/>
  <c r="L7048" i="2"/>
  <c r="M7048" i="2" s="1"/>
  <c r="L7049" i="2"/>
  <c r="M7049" i="2" s="1"/>
  <c r="L7050" i="2"/>
  <c r="M7050" i="2" s="1"/>
  <c r="L7056" i="2"/>
  <c r="M7056" i="2" s="1"/>
  <c r="L7058" i="2"/>
  <c r="M7058" i="2" s="1"/>
  <c r="L7059" i="2"/>
  <c r="M7059" i="2" s="1"/>
  <c r="L7060" i="2"/>
  <c r="M7060" i="2" s="1"/>
  <c r="L7061" i="2"/>
  <c r="M7061" i="2" s="1"/>
  <c r="L7062" i="2"/>
  <c r="M7062" i="2" s="1"/>
  <c r="L7069" i="2"/>
  <c r="M7069" i="2" s="1"/>
  <c r="L7070" i="2"/>
  <c r="M7070" i="2" s="1"/>
  <c r="L7071" i="2"/>
  <c r="M7071" i="2" s="1"/>
  <c r="L7072" i="2"/>
  <c r="M7072" i="2" s="1"/>
  <c r="L7073" i="2"/>
  <c r="M7073" i="2" s="1"/>
  <c r="L7074" i="2"/>
  <c r="M7074" i="2" s="1"/>
  <c r="L7080" i="2"/>
  <c r="M7080" i="2" s="1"/>
  <c r="L7082" i="2"/>
  <c r="M7082" i="2" s="1"/>
  <c r="L7083" i="2"/>
  <c r="M7083" i="2" s="1"/>
  <c r="L7084" i="2"/>
  <c r="M7084" i="2" s="1"/>
  <c r="L7085" i="2"/>
  <c r="M7085" i="2" s="1"/>
  <c r="L7086" i="2"/>
  <c r="M7086" i="2" s="1"/>
  <c r="L7093" i="2"/>
  <c r="M7093" i="2" s="1"/>
  <c r="L7094" i="2"/>
  <c r="M7094" i="2" s="1"/>
  <c r="L7095" i="2"/>
  <c r="M7095" i="2" s="1"/>
  <c r="L7096" i="2"/>
  <c r="M7096" i="2" s="1"/>
  <c r="L7097" i="2"/>
  <c r="M7097" i="2" s="1"/>
  <c r="L7098" i="2"/>
  <c r="M7098" i="2" s="1"/>
  <c r="L7104" i="2"/>
  <c r="M7104" i="2" s="1"/>
  <c r="L7106" i="2"/>
  <c r="M7106" i="2" s="1"/>
  <c r="L7107" i="2"/>
  <c r="M7107" i="2" s="1"/>
  <c r="L7108" i="2"/>
  <c r="M7108" i="2" s="1"/>
  <c r="L7109" i="2"/>
  <c r="M7109" i="2" s="1"/>
  <c r="L7110" i="2"/>
  <c r="M7110" i="2" s="1"/>
  <c r="L7117" i="2"/>
  <c r="M7117" i="2" s="1"/>
  <c r="L7118" i="2"/>
  <c r="M7118" i="2" s="1"/>
  <c r="L7119" i="2"/>
  <c r="M7119" i="2" s="1"/>
  <c r="L7120" i="2"/>
  <c r="M7120" i="2" s="1"/>
  <c r="L7121" i="2"/>
  <c r="M7121" i="2" s="1"/>
  <c r="L7122" i="2"/>
  <c r="M7122" i="2" s="1"/>
  <c r="L7128" i="2"/>
  <c r="M7128" i="2" s="1"/>
  <c r="L7130" i="2"/>
  <c r="M7130" i="2" s="1"/>
  <c r="L7131" i="2"/>
  <c r="M7131" i="2" s="1"/>
  <c r="L7132" i="2"/>
  <c r="M7132" i="2" s="1"/>
  <c r="L7133" i="2"/>
  <c r="M7133" i="2" s="1"/>
  <c r="L7134" i="2"/>
  <c r="M7134" i="2" s="1"/>
  <c r="L7141" i="2"/>
  <c r="M7141" i="2" s="1"/>
  <c r="L7142" i="2"/>
  <c r="M7142" i="2" s="1"/>
  <c r="L7143" i="2"/>
  <c r="M7143" i="2" s="1"/>
  <c r="L7144" i="2"/>
  <c r="M7144" i="2" s="1"/>
  <c r="L7145" i="2"/>
  <c r="M7145" i="2" s="1"/>
  <c r="L7146" i="2"/>
  <c r="M7146" i="2" s="1"/>
  <c r="L7152" i="2"/>
  <c r="M7152" i="2" s="1"/>
  <c r="L7154" i="2"/>
  <c r="M7154" i="2" s="1"/>
  <c r="L7155" i="2"/>
  <c r="M7155" i="2" s="1"/>
  <c r="L7156" i="2"/>
  <c r="M7156" i="2" s="1"/>
  <c r="L7157" i="2"/>
  <c r="M7157" i="2" s="1"/>
  <c r="L7158" i="2"/>
  <c r="M7158" i="2" s="1"/>
  <c r="L7165" i="2"/>
  <c r="M7165" i="2" s="1"/>
  <c r="L7166" i="2"/>
  <c r="M7166" i="2" s="1"/>
  <c r="L7167" i="2"/>
  <c r="M7167" i="2" s="1"/>
  <c r="L7168" i="2"/>
  <c r="M7168" i="2" s="1"/>
  <c r="L7169" i="2"/>
  <c r="M7169" i="2" s="1"/>
  <c r="L7170" i="2"/>
  <c r="M7170" i="2" s="1"/>
  <c r="L7176" i="2"/>
  <c r="M7176" i="2" s="1"/>
  <c r="L7178" i="2"/>
  <c r="M7178" i="2" s="1"/>
  <c r="L7179" i="2"/>
  <c r="M7179" i="2" s="1"/>
  <c r="L7180" i="2"/>
  <c r="M7180" i="2" s="1"/>
  <c r="L7181" i="2"/>
  <c r="M7181" i="2" s="1"/>
  <c r="L7182" i="2"/>
  <c r="M7182" i="2" s="1"/>
  <c r="L7189" i="2"/>
  <c r="M7189" i="2" s="1"/>
  <c r="L7190" i="2"/>
  <c r="M7190" i="2" s="1"/>
  <c r="L7191" i="2"/>
  <c r="M7191" i="2" s="1"/>
  <c r="L7192" i="2"/>
  <c r="M7192" i="2" s="1"/>
  <c r="L7193" i="2"/>
  <c r="M7193" i="2" s="1"/>
  <c r="L7194" i="2"/>
  <c r="M7194" i="2" s="1"/>
  <c r="L7200" i="2"/>
  <c r="M7200" i="2" s="1"/>
  <c r="L7202" i="2"/>
  <c r="M7202" i="2" s="1"/>
  <c r="L7203" i="2"/>
  <c r="M7203" i="2" s="1"/>
  <c r="L7204" i="2"/>
  <c r="M7204" i="2" s="1"/>
  <c r="L7205" i="2"/>
  <c r="M7205" i="2" s="1"/>
  <c r="L7206" i="2"/>
  <c r="M7206" i="2" s="1"/>
  <c r="L7213" i="2"/>
  <c r="M7213" i="2" s="1"/>
  <c r="L7214" i="2"/>
  <c r="M7214" i="2" s="1"/>
  <c r="L7215" i="2"/>
  <c r="M7215" i="2" s="1"/>
  <c r="L7216" i="2"/>
  <c r="M7216" i="2" s="1"/>
  <c r="L7217" i="2"/>
  <c r="M7217" i="2" s="1"/>
  <c r="L7218" i="2"/>
  <c r="M7218" i="2" s="1"/>
  <c r="L7224" i="2"/>
  <c r="M7224" i="2" s="1"/>
  <c r="L7226" i="2"/>
  <c r="M7226" i="2" s="1"/>
  <c r="L7227" i="2"/>
  <c r="M7227" i="2" s="1"/>
  <c r="L7228" i="2"/>
  <c r="M7228" i="2" s="1"/>
  <c r="L7229" i="2"/>
  <c r="M7229" i="2" s="1"/>
  <c r="L7230" i="2"/>
  <c r="M7230" i="2" s="1"/>
  <c r="L7237" i="2"/>
  <c r="M7237" i="2" s="1"/>
  <c r="L7238" i="2"/>
  <c r="M7238" i="2" s="1"/>
  <c r="L7239" i="2"/>
  <c r="M7239" i="2" s="1"/>
  <c r="L7240" i="2"/>
  <c r="M7240" i="2" s="1"/>
  <c r="L7241" i="2"/>
  <c r="M7241" i="2" s="1"/>
  <c r="L7242" i="2"/>
  <c r="M7242" i="2" s="1"/>
  <c r="L7248" i="2"/>
  <c r="M7248" i="2" s="1"/>
  <c r="L7250" i="2"/>
  <c r="M7250" i="2" s="1"/>
  <c r="L7251" i="2"/>
  <c r="M7251" i="2" s="1"/>
  <c r="L7252" i="2"/>
  <c r="M7252" i="2" s="1"/>
  <c r="L7253" i="2"/>
  <c r="M7253" i="2" s="1"/>
  <c r="L7254" i="2"/>
  <c r="M7254" i="2" s="1"/>
  <c r="L7261" i="2"/>
  <c r="M7261" i="2" s="1"/>
  <c r="L7262" i="2"/>
  <c r="M7262" i="2" s="1"/>
  <c r="L7263" i="2"/>
  <c r="M7263" i="2" s="1"/>
  <c r="L7264" i="2"/>
  <c r="M7264" i="2" s="1"/>
  <c r="L7265" i="2"/>
  <c r="M7265" i="2" s="1"/>
  <c r="L7266" i="2"/>
  <c r="M7266" i="2" s="1"/>
  <c r="L7272" i="2"/>
  <c r="M7272" i="2" s="1"/>
  <c r="L7274" i="2"/>
  <c r="M7274" i="2" s="1"/>
  <c r="L7275" i="2"/>
  <c r="M7275" i="2" s="1"/>
  <c r="L7276" i="2"/>
  <c r="M7276" i="2" s="1"/>
  <c r="L7277" i="2"/>
  <c r="M7277" i="2" s="1"/>
  <c r="L7278" i="2"/>
  <c r="M7278" i="2" s="1"/>
  <c r="L7285" i="2"/>
  <c r="M7285" i="2" s="1"/>
  <c r="L7286" i="2"/>
  <c r="M7286" i="2" s="1"/>
  <c r="L7287" i="2"/>
  <c r="M7287" i="2" s="1"/>
  <c r="L7288" i="2"/>
  <c r="M7288" i="2" s="1"/>
  <c r="L7289" i="2"/>
  <c r="M7289" i="2" s="1"/>
  <c r="L7290" i="2"/>
  <c r="M7290" i="2" s="1"/>
  <c r="L7296" i="2"/>
  <c r="M7296" i="2" s="1"/>
  <c r="L7298" i="2"/>
  <c r="M7298" i="2" s="1"/>
  <c r="L7299" i="2"/>
  <c r="M7299" i="2" s="1"/>
  <c r="L7300" i="2"/>
  <c r="M7300" i="2" s="1"/>
  <c r="L7301" i="2"/>
  <c r="M7301" i="2" s="1"/>
  <c r="L7302" i="2"/>
  <c r="M7302" i="2" s="1"/>
  <c r="L7309" i="2"/>
  <c r="M7309" i="2" s="1"/>
  <c r="L7310" i="2"/>
  <c r="M7310" i="2" s="1"/>
  <c r="L7311" i="2"/>
  <c r="M7311" i="2" s="1"/>
  <c r="L7312" i="2"/>
  <c r="M7312" i="2" s="1"/>
  <c r="L7313" i="2"/>
  <c r="M7313" i="2" s="1"/>
  <c r="L7314" i="2"/>
  <c r="M7314" i="2" s="1"/>
  <c r="L7320" i="2"/>
  <c r="M7320" i="2" s="1"/>
  <c r="L7322" i="2"/>
  <c r="M7322" i="2" s="1"/>
  <c r="L7323" i="2"/>
  <c r="M7323" i="2" s="1"/>
  <c r="L7324" i="2"/>
  <c r="M7324" i="2" s="1"/>
  <c r="L7325" i="2"/>
  <c r="M7325" i="2" s="1"/>
  <c r="L7326" i="2"/>
  <c r="M7326" i="2" s="1"/>
  <c r="L7333" i="2"/>
  <c r="M7333" i="2" s="1"/>
  <c r="L7334" i="2"/>
  <c r="M7334" i="2" s="1"/>
  <c r="L7335" i="2"/>
  <c r="M7335" i="2" s="1"/>
  <c r="L7336" i="2"/>
  <c r="M7336" i="2" s="1"/>
  <c r="L7337" i="2"/>
  <c r="M7337" i="2" s="1"/>
  <c r="L7338" i="2"/>
  <c r="M7338" i="2" s="1"/>
  <c r="L7344" i="2"/>
  <c r="M7344" i="2" s="1"/>
  <c r="L7346" i="2"/>
  <c r="M7346" i="2" s="1"/>
  <c r="L7347" i="2"/>
  <c r="M7347" i="2" s="1"/>
  <c r="L7348" i="2"/>
  <c r="M7348" i="2" s="1"/>
  <c r="L7349" i="2"/>
  <c r="M7349" i="2" s="1"/>
  <c r="L7350" i="2"/>
  <c r="M7350" i="2" s="1"/>
  <c r="L7357" i="2"/>
  <c r="M7357" i="2" s="1"/>
  <c r="L7358" i="2"/>
  <c r="M7358" i="2" s="1"/>
  <c r="L7359" i="2"/>
  <c r="M7359" i="2" s="1"/>
  <c r="L7360" i="2"/>
  <c r="M7360" i="2" s="1"/>
  <c r="L7361" i="2"/>
  <c r="M7361" i="2" s="1"/>
  <c r="L7362" i="2"/>
  <c r="M7362" i="2" s="1"/>
  <c r="L7368" i="2"/>
  <c r="M7368" i="2" s="1"/>
  <c r="L7370" i="2"/>
  <c r="M7370" i="2" s="1"/>
  <c r="L7371" i="2"/>
  <c r="M7371" i="2" s="1"/>
  <c r="L7372" i="2"/>
  <c r="M7372" i="2" s="1"/>
  <c r="L7373" i="2"/>
  <c r="M7373" i="2" s="1"/>
  <c r="L7374" i="2"/>
  <c r="M7374" i="2" s="1"/>
  <c r="L7381" i="2"/>
  <c r="M7381" i="2" s="1"/>
  <c r="L7382" i="2"/>
  <c r="M7382" i="2" s="1"/>
  <c r="L7383" i="2"/>
  <c r="M7383" i="2" s="1"/>
  <c r="L7384" i="2"/>
  <c r="M7384" i="2" s="1"/>
  <c r="L7385" i="2"/>
  <c r="M7385" i="2" s="1"/>
  <c r="L7386" i="2"/>
  <c r="M7386" i="2" s="1"/>
  <c r="L7392" i="2"/>
  <c r="M7392" i="2" s="1"/>
  <c r="L7394" i="2"/>
  <c r="M7394" i="2" s="1"/>
  <c r="L7395" i="2"/>
  <c r="M7395" i="2" s="1"/>
  <c r="L7396" i="2"/>
  <c r="M7396" i="2" s="1"/>
  <c r="L7397" i="2"/>
  <c r="M7397" i="2" s="1"/>
  <c r="L7398" i="2"/>
  <c r="M7398" i="2" s="1"/>
  <c r="L7405" i="2"/>
  <c r="M7405" i="2" s="1"/>
  <c r="L7406" i="2"/>
  <c r="M7406" i="2" s="1"/>
  <c r="L7407" i="2"/>
  <c r="M7407" i="2" s="1"/>
  <c r="L7408" i="2"/>
  <c r="M7408" i="2" s="1"/>
  <c r="L7409" i="2"/>
  <c r="M7409" i="2" s="1"/>
  <c r="L7410" i="2"/>
  <c r="M7410" i="2" s="1"/>
  <c r="L7416" i="2"/>
  <c r="M7416" i="2" s="1"/>
  <c r="L7418" i="2"/>
  <c r="M7418" i="2" s="1"/>
  <c r="L7419" i="2"/>
  <c r="M7419" i="2" s="1"/>
  <c r="L7420" i="2"/>
  <c r="M7420" i="2" s="1"/>
  <c r="L7421" i="2"/>
  <c r="M7421" i="2" s="1"/>
  <c r="L7422" i="2"/>
  <c r="M7422" i="2" s="1"/>
  <c r="L7429" i="2"/>
  <c r="M7429" i="2" s="1"/>
  <c r="L7430" i="2"/>
  <c r="M7430" i="2" s="1"/>
  <c r="L7431" i="2"/>
  <c r="M7431" i="2" s="1"/>
  <c r="L7432" i="2"/>
  <c r="M7432" i="2" s="1"/>
  <c r="L7433" i="2"/>
  <c r="M7433" i="2" s="1"/>
  <c r="L7434" i="2"/>
  <c r="M7434" i="2" s="1"/>
  <c r="L7440" i="2"/>
  <c r="M7440" i="2" s="1"/>
  <c r="L7442" i="2"/>
  <c r="M7442" i="2" s="1"/>
  <c r="L7443" i="2"/>
  <c r="M7443" i="2" s="1"/>
  <c r="L7444" i="2"/>
  <c r="M7444" i="2" s="1"/>
  <c r="L7445" i="2"/>
  <c r="M7445" i="2" s="1"/>
  <c r="L7446" i="2"/>
  <c r="M7446" i="2" s="1"/>
  <c r="L7453" i="2"/>
  <c r="M7453" i="2" s="1"/>
  <c r="L7454" i="2"/>
  <c r="M7454" i="2" s="1"/>
  <c r="L7455" i="2"/>
  <c r="M7455" i="2" s="1"/>
  <c r="L7456" i="2"/>
  <c r="M7456" i="2" s="1"/>
  <c r="L7457" i="2"/>
  <c r="M7457" i="2" s="1"/>
  <c r="L7458" i="2"/>
  <c r="M7458" i="2" s="1"/>
  <c r="L7464" i="2"/>
  <c r="M7464" i="2" s="1"/>
  <c r="L7466" i="2"/>
  <c r="M7466" i="2" s="1"/>
  <c r="L7467" i="2"/>
  <c r="M7467" i="2" s="1"/>
  <c r="L7468" i="2"/>
  <c r="M7468" i="2" s="1"/>
  <c r="L7469" i="2"/>
  <c r="M7469" i="2" s="1"/>
  <c r="L7470" i="2"/>
  <c r="M7470" i="2" s="1"/>
  <c r="L7477" i="2"/>
  <c r="M7477" i="2" s="1"/>
  <c r="L7478" i="2"/>
  <c r="M7478" i="2" s="1"/>
  <c r="L7479" i="2"/>
  <c r="M7479" i="2" s="1"/>
  <c r="L7480" i="2"/>
  <c r="M7480" i="2" s="1"/>
  <c r="L7481" i="2"/>
  <c r="M7481" i="2" s="1"/>
  <c r="L7482" i="2"/>
  <c r="M7482" i="2" s="1"/>
  <c r="L7488" i="2"/>
  <c r="M7488" i="2" s="1"/>
  <c r="L7490" i="2"/>
  <c r="M7490" i="2" s="1"/>
  <c r="L7491" i="2"/>
  <c r="M7491" i="2" s="1"/>
  <c r="L7492" i="2"/>
  <c r="M7492" i="2" s="1"/>
  <c r="L7493" i="2"/>
  <c r="M7493" i="2" s="1"/>
  <c r="L7494" i="2"/>
  <c r="M7494" i="2" s="1"/>
  <c r="L7501" i="2"/>
  <c r="M7501" i="2" s="1"/>
  <c r="L7502" i="2"/>
  <c r="M7502" i="2" s="1"/>
  <c r="L7503" i="2"/>
  <c r="M7503" i="2" s="1"/>
  <c r="L7504" i="2"/>
  <c r="M7504" i="2" s="1"/>
  <c r="L7505" i="2"/>
  <c r="M7505" i="2" s="1"/>
  <c r="L7506" i="2"/>
  <c r="M7506" i="2" s="1"/>
  <c r="L7512" i="2"/>
  <c r="M7512" i="2" s="1"/>
  <c r="L7514" i="2"/>
  <c r="M7514" i="2" s="1"/>
  <c r="L7515" i="2"/>
  <c r="M7515" i="2" s="1"/>
  <c r="L7516" i="2"/>
  <c r="M7516" i="2" s="1"/>
  <c r="L7517" i="2"/>
  <c r="M7517" i="2" s="1"/>
  <c r="L7518" i="2"/>
  <c r="M7518" i="2" s="1"/>
  <c r="L7525" i="2"/>
  <c r="M7525" i="2" s="1"/>
  <c r="L7526" i="2"/>
  <c r="M7526" i="2" s="1"/>
  <c r="L7527" i="2"/>
  <c r="M7527" i="2" s="1"/>
  <c r="L7528" i="2"/>
  <c r="M7528" i="2" s="1"/>
  <c r="L7529" i="2"/>
  <c r="M7529" i="2" s="1"/>
  <c r="L7530" i="2"/>
  <c r="M7530" i="2" s="1"/>
  <c r="L7536" i="2"/>
  <c r="M7536" i="2" s="1"/>
  <c r="L7538" i="2"/>
  <c r="M7538" i="2" s="1"/>
  <c r="L7539" i="2"/>
  <c r="M7539" i="2" s="1"/>
  <c r="L7540" i="2"/>
  <c r="M7540" i="2" s="1"/>
  <c r="L7541" i="2"/>
  <c r="M7541" i="2" s="1"/>
  <c r="L7542" i="2"/>
  <c r="M7542" i="2" s="1"/>
  <c r="L7549" i="2"/>
  <c r="M7549" i="2" s="1"/>
  <c r="L7550" i="2"/>
  <c r="M7550" i="2" s="1"/>
  <c r="L7551" i="2"/>
  <c r="M7551" i="2" s="1"/>
  <c r="L7552" i="2"/>
  <c r="M7552" i="2" s="1"/>
  <c r="L7553" i="2"/>
  <c r="M7553" i="2" s="1"/>
  <c r="L7554" i="2"/>
  <c r="M7554" i="2" s="1"/>
  <c r="L7560" i="2"/>
  <c r="M7560" i="2" s="1"/>
  <c r="L7562" i="2"/>
  <c r="M7562" i="2" s="1"/>
  <c r="L7563" i="2"/>
  <c r="M7563" i="2" s="1"/>
  <c r="L7564" i="2"/>
  <c r="M7564" i="2" s="1"/>
  <c r="L7565" i="2"/>
  <c r="M7565" i="2" s="1"/>
  <c r="L7566" i="2"/>
  <c r="M7566" i="2" s="1"/>
  <c r="L7573" i="2"/>
  <c r="M7573" i="2" s="1"/>
  <c r="L7574" i="2"/>
  <c r="M7574" i="2" s="1"/>
  <c r="L7575" i="2"/>
  <c r="M7575" i="2" s="1"/>
  <c r="L7576" i="2"/>
  <c r="M7576" i="2" s="1"/>
  <c r="L7577" i="2"/>
  <c r="M7577" i="2" s="1"/>
  <c r="L7578" i="2"/>
  <c r="M7578" i="2" s="1"/>
  <c r="L7584" i="2"/>
  <c r="M7584" i="2" s="1"/>
  <c r="L7586" i="2"/>
  <c r="M7586" i="2" s="1"/>
  <c r="L7587" i="2"/>
  <c r="M7587" i="2" s="1"/>
  <c r="L7588" i="2"/>
  <c r="M7588" i="2" s="1"/>
  <c r="L7589" i="2"/>
  <c r="M7589" i="2" s="1"/>
  <c r="L7590" i="2"/>
  <c r="M7590" i="2" s="1"/>
  <c r="L7597" i="2"/>
  <c r="M7597" i="2" s="1"/>
  <c r="L7598" i="2"/>
  <c r="M7598" i="2" s="1"/>
  <c r="L7599" i="2"/>
  <c r="M7599" i="2" s="1"/>
  <c r="L7600" i="2"/>
  <c r="M7600" i="2" s="1"/>
  <c r="L7601" i="2"/>
  <c r="M7601" i="2" s="1"/>
  <c r="L7602" i="2"/>
  <c r="M7602" i="2" s="1"/>
  <c r="L7608" i="2"/>
  <c r="M7608" i="2" s="1"/>
  <c r="L7610" i="2"/>
  <c r="M7610" i="2" s="1"/>
  <c r="L7611" i="2"/>
  <c r="M7611" i="2" s="1"/>
  <c r="L7612" i="2"/>
  <c r="M7612" i="2" s="1"/>
  <c r="L7613" i="2"/>
  <c r="M7613" i="2" s="1"/>
  <c r="L7614" i="2"/>
  <c r="M7614" i="2" s="1"/>
  <c r="L7621" i="2"/>
  <c r="M7621" i="2" s="1"/>
  <c r="L7622" i="2"/>
  <c r="M7622" i="2" s="1"/>
  <c r="L7623" i="2"/>
  <c r="M7623" i="2" s="1"/>
  <c r="L7624" i="2"/>
  <c r="M7624" i="2" s="1"/>
  <c r="L7625" i="2"/>
  <c r="M7625" i="2" s="1"/>
  <c r="L7626" i="2"/>
  <c r="M7626" i="2" s="1"/>
  <c r="L7632" i="2"/>
  <c r="M7632" i="2" s="1"/>
  <c r="L7634" i="2"/>
  <c r="M7634" i="2" s="1"/>
  <c r="L7635" i="2"/>
  <c r="M7635" i="2" s="1"/>
  <c r="L7636" i="2"/>
  <c r="M7636" i="2" s="1"/>
  <c r="L7637" i="2"/>
  <c r="M7637" i="2" s="1"/>
  <c r="L7638" i="2"/>
  <c r="M7638" i="2" s="1"/>
  <c r="L7645" i="2"/>
  <c r="M7645" i="2" s="1"/>
  <c r="L7646" i="2"/>
  <c r="M7646" i="2" s="1"/>
  <c r="L7647" i="2"/>
  <c r="M7647" i="2" s="1"/>
  <c r="L7648" i="2"/>
  <c r="M7648" i="2" s="1"/>
  <c r="L7649" i="2"/>
  <c r="M7649" i="2" s="1"/>
  <c r="L7650" i="2"/>
  <c r="M7650" i="2" s="1"/>
  <c r="L7656" i="2"/>
  <c r="M7656" i="2" s="1"/>
  <c r="L7658" i="2"/>
  <c r="M7658" i="2" s="1"/>
  <c r="L7659" i="2"/>
  <c r="M7659" i="2" s="1"/>
  <c r="L7660" i="2"/>
  <c r="M7660" i="2" s="1"/>
  <c r="L7661" i="2"/>
  <c r="M7661" i="2" s="1"/>
  <c r="L7662" i="2"/>
  <c r="M7662" i="2" s="1"/>
  <c r="L7669" i="2"/>
  <c r="M7669" i="2" s="1"/>
  <c r="L7670" i="2"/>
  <c r="M7670" i="2" s="1"/>
  <c r="L7671" i="2"/>
  <c r="M7671" i="2" s="1"/>
  <c r="L7672" i="2"/>
  <c r="M7672" i="2" s="1"/>
  <c r="L7673" i="2"/>
  <c r="M7673" i="2" s="1"/>
  <c r="L7674" i="2"/>
  <c r="M7674" i="2" s="1"/>
  <c r="L7680" i="2"/>
  <c r="M7680" i="2" s="1"/>
  <c r="L7682" i="2"/>
  <c r="M7682" i="2" s="1"/>
  <c r="L7683" i="2"/>
  <c r="M7683" i="2" s="1"/>
  <c r="L7684" i="2"/>
  <c r="M7684" i="2" s="1"/>
  <c r="L7685" i="2"/>
  <c r="M7685" i="2" s="1"/>
  <c r="L7686" i="2"/>
  <c r="M7686" i="2" s="1"/>
  <c r="L7693" i="2"/>
  <c r="M7693" i="2" s="1"/>
  <c r="L7694" i="2"/>
  <c r="M7694" i="2" s="1"/>
  <c r="L7695" i="2"/>
  <c r="M7695" i="2" s="1"/>
  <c r="L7696" i="2"/>
  <c r="M7696" i="2" s="1"/>
  <c r="L7697" i="2"/>
  <c r="M7697" i="2" s="1"/>
  <c r="L7698" i="2"/>
  <c r="M7698" i="2" s="1"/>
  <c r="L7704" i="2"/>
  <c r="M7704" i="2" s="1"/>
  <c r="L7706" i="2"/>
  <c r="M7706" i="2" s="1"/>
  <c r="L7707" i="2"/>
  <c r="M7707" i="2" s="1"/>
  <c r="L7708" i="2"/>
  <c r="M7708" i="2" s="1"/>
  <c r="L7709" i="2"/>
  <c r="M7709" i="2" s="1"/>
  <c r="L7710" i="2"/>
  <c r="M7710" i="2" s="1"/>
  <c r="L7717" i="2"/>
  <c r="M7717" i="2" s="1"/>
  <c r="L7718" i="2"/>
  <c r="M7718" i="2" s="1"/>
  <c r="L7719" i="2"/>
  <c r="M7719" i="2" s="1"/>
  <c r="L7720" i="2"/>
  <c r="M7720" i="2" s="1"/>
  <c r="L7721" i="2"/>
  <c r="M7721" i="2" s="1"/>
  <c r="L7722" i="2"/>
  <c r="M7722" i="2" s="1"/>
  <c r="L7728" i="2"/>
  <c r="M7728" i="2" s="1"/>
  <c r="L7730" i="2"/>
  <c r="M7730" i="2" s="1"/>
  <c r="L7731" i="2"/>
  <c r="M7731" i="2" s="1"/>
  <c r="L7732" i="2"/>
  <c r="M7732" i="2" s="1"/>
  <c r="L7733" i="2"/>
  <c r="M7733" i="2" s="1"/>
  <c r="L7734" i="2"/>
  <c r="M7734" i="2" s="1"/>
  <c r="L7741" i="2"/>
  <c r="M7741" i="2" s="1"/>
  <c r="L7742" i="2"/>
  <c r="M7742" i="2" s="1"/>
  <c r="L7743" i="2"/>
  <c r="M7743" i="2" s="1"/>
  <c r="L7744" i="2"/>
  <c r="M7744" i="2" s="1"/>
  <c r="L7745" i="2"/>
  <c r="M7745" i="2" s="1"/>
  <c r="L7746" i="2"/>
  <c r="M7746" i="2" s="1"/>
  <c r="L7752" i="2"/>
  <c r="M7752" i="2" s="1"/>
  <c r="L7754" i="2"/>
  <c r="M7754" i="2" s="1"/>
  <c r="L7755" i="2"/>
  <c r="M7755" i="2" s="1"/>
  <c r="L7756" i="2"/>
  <c r="M7756" i="2" s="1"/>
  <c r="L7757" i="2"/>
  <c r="M7757" i="2" s="1"/>
  <c r="L7758" i="2"/>
  <c r="M7758" i="2" s="1"/>
  <c r="L7765" i="2"/>
  <c r="M7765" i="2" s="1"/>
  <c r="L7766" i="2"/>
  <c r="M7766" i="2" s="1"/>
  <c r="L7767" i="2"/>
  <c r="M7767" i="2" s="1"/>
  <c r="L7768" i="2"/>
  <c r="M7768" i="2" s="1"/>
  <c r="L7769" i="2"/>
  <c r="M7769" i="2" s="1"/>
  <c r="L7770" i="2"/>
  <c r="M7770" i="2" s="1"/>
  <c r="L7776" i="2"/>
  <c r="M7776" i="2" s="1"/>
  <c r="L7778" i="2"/>
  <c r="M7778" i="2" s="1"/>
  <c r="L7779" i="2"/>
  <c r="M7779" i="2" s="1"/>
  <c r="L7780" i="2"/>
  <c r="M7780" i="2" s="1"/>
  <c r="L7781" i="2"/>
  <c r="M7781" i="2" s="1"/>
  <c r="L7782" i="2"/>
  <c r="M7782" i="2" s="1"/>
  <c r="L7789" i="2"/>
  <c r="M7789" i="2" s="1"/>
  <c r="L7790" i="2"/>
  <c r="M7790" i="2" s="1"/>
  <c r="L7791" i="2"/>
  <c r="M7791" i="2" s="1"/>
  <c r="L7792" i="2"/>
  <c r="M7792" i="2" s="1"/>
  <c r="L7793" i="2"/>
  <c r="M7793" i="2" s="1"/>
  <c r="L7794" i="2"/>
  <c r="M7794" i="2" s="1"/>
  <c r="L7800" i="2"/>
  <c r="M7800" i="2" s="1"/>
  <c r="L7802" i="2"/>
  <c r="M7802" i="2" s="1"/>
  <c r="L7803" i="2"/>
  <c r="M7803" i="2" s="1"/>
  <c r="L7804" i="2"/>
  <c r="M7804" i="2" s="1"/>
  <c r="L7805" i="2"/>
  <c r="M7805" i="2" s="1"/>
  <c r="L7806" i="2"/>
  <c r="M7806" i="2" s="1"/>
  <c r="L7813" i="2"/>
  <c r="M7813" i="2" s="1"/>
  <c r="L7814" i="2"/>
  <c r="M7814" i="2" s="1"/>
  <c r="L7815" i="2"/>
  <c r="M7815" i="2" s="1"/>
  <c r="L7816" i="2"/>
  <c r="M7816" i="2" s="1"/>
  <c r="L7817" i="2"/>
  <c r="M7817" i="2" s="1"/>
  <c r="L7818" i="2"/>
  <c r="M7818" i="2" s="1"/>
  <c r="L7824" i="2"/>
  <c r="M7824" i="2" s="1"/>
  <c r="L7826" i="2"/>
  <c r="M7826" i="2" s="1"/>
  <c r="L7827" i="2"/>
  <c r="M7827" i="2" s="1"/>
  <c r="L7828" i="2"/>
  <c r="M7828" i="2" s="1"/>
  <c r="L7829" i="2"/>
  <c r="M7829" i="2" s="1"/>
  <c r="L7830" i="2"/>
  <c r="M7830" i="2" s="1"/>
  <c r="L7837" i="2"/>
  <c r="M7837" i="2" s="1"/>
  <c r="L7838" i="2"/>
  <c r="M7838" i="2" s="1"/>
  <c r="L7839" i="2"/>
  <c r="M7839" i="2" s="1"/>
  <c r="L7840" i="2"/>
  <c r="M7840" i="2" s="1"/>
  <c r="L7841" i="2"/>
  <c r="M7841" i="2" s="1"/>
  <c r="L7842" i="2"/>
  <c r="M7842" i="2" s="1"/>
  <c r="L7848" i="2"/>
  <c r="M7848" i="2" s="1"/>
  <c r="L7850" i="2"/>
  <c r="M7850" i="2" s="1"/>
  <c r="L7851" i="2"/>
  <c r="M7851" i="2" s="1"/>
  <c r="L7852" i="2"/>
  <c r="M7852" i="2" s="1"/>
  <c r="L7853" i="2"/>
  <c r="M7853" i="2" s="1"/>
  <c r="L7854" i="2"/>
  <c r="M7854" i="2" s="1"/>
  <c r="L7861" i="2"/>
  <c r="M7861" i="2" s="1"/>
  <c r="L7862" i="2"/>
  <c r="M7862" i="2" s="1"/>
  <c r="L7863" i="2"/>
  <c r="M7863" i="2" s="1"/>
  <c r="L7864" i="2"/>
  <c r="M7864" i="2" s="1"/>
  <c r="L7865" i="2"/>
  <c r="M7865" i="2" s="1"/>
  <c r="L7866" i="2"/>
  <c r="M7866" i="2" s="1"/>
  <c r="L7872" i="2"/>
  <c r="M7872" i="2" s="1"/>
  <c r="L7874" i="2"/>
  <c r="M7874" i="2" s="1"/>
  <c r="L7875" i="2"/>
  <c r="M7875" i="2" s="1"/>
  <c r="L7876" i="2"/>
  <c r="M7876" i="2" s="1"/>
  <c r="L7877" i="2"/>
  <c r="M7877" i="2" s="1"/>
  <c r="L7878" i="2"/>
  <c r="M7878" i="2" s="1"/>
  <c r="L7885" i="2"/>
  <c r="M7885" i="2" s="1"/>
  <c r="L7886" i="2"/>
  <c r="M7886" i="2" s="1"/>
  <c r="L7887" i="2"/>
  <c r="M7887" i="2" s="1"/>
  <c r="L7888" i="2"/>
  <c r="M7888" i="2" s="1"/>
  <c r="L7889" i="2"/>
  <c r="M7889" i="2" s="1"/>
  <c r="L7890" i="2"/>
  <c r="M7890" i="2" s="1"/>
  <c r="L7896" i="2"/>
  <c r="M7896" i="2" s="1"/>
  <c r="L7898" i="2"/>
  <c r="M7898" i="2" s="1"/>
  <c r="L7899" i="2"/>
  <c r="M7899" i="2" s="1"/>
  <c r="L7900" i="2"/>
  <c r="M7900" i="2" s="1"/>
  <c r="L7901" i="2"/>
  <c r="M7901" i="2" s="1"/>
  <c r="L7902" i="2"/>
  <c r="M7902" i="2" s="1"/>
  <c r="L7909" i="2"/>
  <c r="M7909" i="2" s="1"/>
  <c r="L7910" i="2"/>
  <c r="M7910" i="2" s="1"/>
  <c r="L7911" i="2"/>
  <c r="M7911" i="2" s="1"/>
  <c r="L7912" i="2"/>
  <c r="M7912" i="2" s="1"/>
  <c r="L7913" i="2"/>
  <c r="M7913" i="2" s="1"/>
  <c r="L7914" i="2"/>
  <c r="M7914" i="2" s="1"/>
  <c r="L7920" i="2"/>
  <c r="M7920" i="2" s="1"/>
  <c r="L7922" i="2"/>
  <c r="M7922" i="2" s="1"/>
  <c r="L7923" i="2"/>
  <c r="M7923" i="2" s="1"/>
  <c r="L7924" i="2"/>
  <c r="M7924" i="2" s="1"/>
  <c r="L7925" i="2"/>
  <c r="M7925" i="2" s="1"/>
  <c r="L7926" i="2"/>
  <c r="M7926" i="2" s="1"/>
  <c r="L7933" i="2"/>
  <c r="M7933" i="2" s="1"/>
  <c r="L7934" i="2"/>
  <c r="M7934" i="2" s="1"/>
  <c r="L7935" i="2"/>
  <c r="M7935" i="2" s="1"/>
  <c r="L7936" i="2"/>
  <c r="M7936" i="2" s="1"/>
  <c r="L7937" i="2"/>
  <c r="M7937" i="2" s="1"/>
  <c r="L7938" i="2"/>
  <c r="M7938" i="2" s="1"/>
  <c r="L7944" i="2"/>
  <c r="M7944" i="2" s="1"/>
  <c r="L7946" i="2"/>
  <c r="M7946" i="2" s="1"/>
  <c r="L7947" i="2"/>
  <c r="M7947" i="2" s="1"/>
  <c r="L7948" i="2"/>
  <c r="M7948" i="2" s="1"/>
  <c r="L7949" i="2"/>
  <c r="M7949" i="2" s="1"/>
  <c r="L7950" i="2"/>
  <c r="M7950" i="2" s="1"/>
  <c r="L7957" i="2"/>
  <c r="M7957" i="2" s="1"/>
  <c r="L7958" i="2"/>
  <c r="M7958" i="2" s="1"/>
  <c r="L7959" i="2"/>
  <c r="M7959" i="2" s="1"/>
  <c r="L7960" i="2"/>
  <c r="M7960" i="2" s="1"/>
  <c r="L7961" i="2"/>
  <c r="M7961" i="2" s="1"/>
  <c r="L7962" i="2"/>
  <c r="M7962" i="2" s="1"/>
  <c r="L7968" i="2"/>
  <c r="M7968" i="2" s="1"/>
  <c r="L7970" i="2"/>
  <c r="M7970" i="2" s="1"/>
  <c r="L7971" i="2"/>
  <c r="M7971" i="2" s="1"/>
  <c r="L7972" i="2"/>
  <c r="M7972" i="2" s="1"/>
  <c r="L7973" i="2"/>
  <c r="M7973" i="2" s="1"/>
  <c r="L7974" i="2"/>
  <c r="M7974" i="2" s="1"/>
  <c r="L7981" i="2"/>
  <c r="M7981" i="2" s="1"/>
  <c r="L7982" i="2"/>
  <c r="M7982" i="2" s="1"/>
  <c r="L7983" i="2"/>
  <c r="M7983" i="2" s="1"/>
  <c r="L7984" i="2"/>
  <c r="M7984" i="2" s="1"/>
  <c r="L7985" i="2"/>
  <c r="M7985" i="2" s="1"/>
  <c r="L7986" i="2"/>
  <c r="M7986" i="2" s="1"/>
  <c r="L7992" i="2"/>
  <c r="M7992" i="2" s="1"/>
  <c r="L7994" i="2"/>
  <c r="M7994" i="2" s="1"/>
  <c r="L7995" i="2"/>
  <c r="M7995" i="2" s="1"/>
  <c r="L7996" i="2"/>
  <c r="M7996" i="2" s="1"/>
  <c r="L7997" i="2"/>
  <c r="M7997" i="2" s="1"/>
  <c r="L7998" i="2"/>
  <c r="M7998" i="2" s="1"/>
  <c r="L8005" i="2"/>
  <c r="M8005" i="2" s="1"/>
  <c r="L8006" i="2"/>
  <c r="M8006" i="2" s="1"/>
  <c r="L8007" i="2"/>
  <c r="M8007" i="2" s="1"/>
  <c r="L8008" i="2"/>
  <c r="M8008" i="2" s="1"/>
  <c r="L8009" i="2"/>
  <c r="M8009" i="2" s="1"/>
  <c r="L8010" i="2"/>
  <c r="M8010" i="2" s="1"/>
  <c r="L8016" i="2"/>
  <c r="M8016" i="2" s="1"/>
  <c r="L8018" i="2"/>
  <c r="M8018" i="2" s="1"/>
  <c r="L8019" i="2"/>
  <c r="M8019" i="2" s="1"/>
  <c r="L8020" i="2"/>
  <c r="M8020" i="2" s="1"/>
  <c r="L8021" i="2"/>
  <c r="M8021" i="2" s="1"/>
  <c r="L8022" i="2"/>
  <c r="M8022" i="2" s="1"/>
  <c r="L8029" i="2"/>
  <c r="M8029" i="2" s="1"/>
  <c r="L8030" i="2"/>
  <c r="M8030" i="2" s="1"/>
  <c r="L8031" i="2"/>
  <c r="M8031" i="2" s="1"/>
  <c r="L8032" i="2"/>
  <c r="M8032" i="2" s="1"/>
  <c r="L8033" i="2"/>
  <c r="M8033" i="2" s="1"/>
  <c r="L8034" i="2"/>
  <c r="M8034" i="2" s="1"/>
  <c r="L8040" i="2"/>
  <c r="M8040" i="2" s="1"/>
  <c r="L8042" i="2"/>
  <c r="M8042" i="2" s="1"/>
  <c r="L8043" i="2"/>
  <c r="M8043" i="2" s="1"/>
  <c r="L8044" i="2"/>
  <c r="M8044" i="2" s="1"/>
  <c r="L8045" i="2"/>
  <c r="M8045" i="2" s="1"/>
  <c r="L8046" i="2"/>
  <c r="M8046" i="2" s="1"/>
  <c r="L8053" i="2"/>
  <c r="M8053" i="2" s="1"/>
  <c r="L8054" i="2"/>
  <c r="M8054" i="2" s="1"/>
  <c r="L8055" i="2"/>
  <c r="M8055" i="2" s="1"/>
  <c r="L8056" i="2"/>
  <c r="M8056" i="2" s="1"/>
  <c r="L8057" i="2"/>
  <c r="M8057" i="2" s="1"/>
  <c r="L8058" i="2"/>
  <c r="M8058" i="2" s="1"/>
  <c r="L8064" i="2"/>
  <c r="M8064" i="2" s="1"/>
  <c r="L8066" i="2"/>
  <c r="M8066" i="2" s="1"/>
  <c r="L8067" i="2"/>
  <c r="M8067" i="2" s="1"/>
  <c r="L8068" i="2"/>
  <c r="M8068" i="2" s="1"/>
  <c r="L8069" i="2"/>
  <c r="M8069" i="2" s="1"/>
  <c r="L8070" i="2"/>
  <c r="M8070" i="2" s="1"/>
  <c r="L8077" i="2"/>
  <c r="M8077" i="2" s="1"/>
  <c r="L8078" i="2"/>
  <c r="M8078" i="2" s="1"/>
  <c r="L8079" i="2"/>
  <c r="M8079" i="2" s="1"/>
  <c r="L8080" i="2"/>
  <c r="M8080" i="2" s="1"/>
  <c r="L8081" i="2"/>
  <c r="M8081" i="2" s="1"/>
  <c r="L8082" i="2"/>
  <c r="M8082" i="2" s="1"/>
  <c r="L8088" i="2"/>
  <c r="M8088" i="2" s="1"/>
  <c r="L8090" i="2"/>
  <c r="M8090" i="2" s="1"/>
  <c r="L8091" i="2"/>
  <c r="M8091" i="2" s="1"/>
  <c r="L8092" i="2"/>
  <c r="M8092" i="2" s="1"/>
  <c r="L8093" i="2"/>
  <c r="M8093" i="2" s="1"/>
  <c r="L8094" i="2"/>
  <c r="M8094" i="2" s="1"/>
  <c r="L8101" i="2"/>
  <c r="M8101" i="2" s="1"/>
  <c r="L8102" i="2"/>
  <c r="M8102" i="2" s="1"/>
  <c r="L8103" i="2"/>
  <c r="M8103" i="2" s="1"/>
  <c r="L8104" i="2"/>
  <c r="M8104" i="2" s="1"/>
  <c r="L8105" i="2"/>
  <c r="M8105" i="2" s="1"/>
  <c r="L8106" i="2"/>
  <c r="M8106" i="2" s="1"/>
  <c r="L8112" i="2"/>
  <c r="M8112" i="2" s="1"/>
  <c r="L8114" i="2"/>
  <c r="M8114" i="2" s="1"/>
  <c r="L8115" i="2"/>
  <c r="M8115" i="2" s="1"/>
  <c r="L8116" i="2"/>
  <c r="M8116" i="2" s="1"/>
  <c r="L8117" i="2"/>
  <c r="M8117" i="2" s="1"/>
  <c r="L8118" i="2"/>
  <c r="M8118" i="2" s="1"/>
  <c r="L8125" i="2"/>
  <c r="M8125" i="2" s="1"/>
  <c r="L8126" i="2"/>
  <c r="M8126" i="2" s="1"/>
  <c r="L8127" i="2"/>
  <c r="M8127" i="2" s="1"/>
  <c r="L8128" i="2"/>
  <c r="M8128" i="2" s="1"/>
  <c r="L8129" i="2"/>
  <c r="M8129" i="2" s="1"/>
  <c r="L8130" i="2"/>
  <c r="M8130" i="2" s="1"/>
  <c r="L8136" i="2"/>
  <c r="M8136" i="2" s="1"/>
  <c r="L8138" i="2"/>
  <c r="M8138" i="2" s="1"/>
  <c r="L8139" i="2"/>
  <c r="M8139" i="2" s="1"/>
  <c r="L8140" i="2"/>
  <c r="M8140" i="2" s="1"/>
  <c r="L8141" i="2"/>
  <c r="M8141" i="2" s="1"/>
  <c r="L8142" i="2"/>
  <c r="M8142" i="2" s="1"/>
  <c r="L8149" i="2"/>
  <c r="M8149" i="2" s="1"/>
  <c r="L8150" i="2"/>
  <c r="M8150" i="2" s="1"/>
  <c r="L8151" i="2"/>
  <c r="M8151" i="2" s="1"/>
  <c r="L8152" i="2"/>
  <c r="M8152" i="2" s="1"/>
  <c r="L8153" i="2"/>
  <c r="M8153" i="2" s="1"/>
  <c r="L8154" i="2"/>
  <c r="M8154" i="2" s="1"/>
  <c r="L8160" i="2"/>
  <c r="M8160" i="2" s="1"/>
  <c r="L8162" i="2"/>
  <c r="M8162" i="2" s="1"/>
  <c r="L8163" i="2"/>
  <c r="M8163" i="2" s="1"/>
  <c r="L8164" i="2"/>
  <c r="M8164" i="2" s="1"/>
  <c r="L8165" i="2"/>
  <c r="M8165" i="2" s="1"/>
  <c r="L8166" i="2"/>
  <c r="M8166" i="2" s="1"/>
  <c r="L8173" i="2"/>
  <c r="M8173" i="2" s="1"/>
  <c r="L8174" i="2"/>
  <c r="M8174" i="2" s="1"/>
  <c r="L8175" i="2"/>
  <c r="M8175" i="2" s="1"/>
  <c r="L8176" i="2"/>
  <c r="M8176" i="2" s="1"/>
  <c r="L8177" i="2"/>
  <c r="M8177" i="2" s="1"/>
  <c r="L8178" i="2"/>
  <c r="M8178" i="2" s="1"/>
  <c r="L8184" i="2"/>
  <c r="M8184" i="2" s="1"/>
  <c r="L8186" i="2"/>
  <c r="M8186" i="2" s="1"/>
  <c r="L8187" i="2"/>
  <c r="M8187" i="2" s="1"/>
  <c r="L8188" i="2"/>
  <c r="M8188" i="2" s="1"/>
  <c r="L8189" i="2"/>
  <c r="M8189" i="2" s="1"/>
  <c r="L8190" i="2"/>
  <c r="M8190" i="2" s="1"/>
  <c r="L8197" i="2"/>
  <c r="M8197" i="2" s="1"/>
  <c r="L8198" i="2"/>
  <c r="M8198" i="2" s="1"/>
  <c r="L8199" i="2"/>
  <c r="M8199" i="2" s="1"/>
  <c r="L8200" i="2"/>
  <c r="M8200" i="2" s="1"/>
  <c r="L8201" i="2"/>
  <c r="M8201" i="2" s="1"/>
  <c r="L8202" i="2"/>
  <c r="M8202" i="2" s="1"/>
  <c r="L8208" i="2"/>
  <c r="M8208" i="2" s="1"/>
  <c r="L8210" i="2"/>
  <c r="M8210" i="2" s="1"/>
  <c r="L8211" i="2"/>
  <c r="M8211" i="2" s="1"/>
  <c r="L8212" i="2"/>
  <c r="M8212" i="2" s="1"/>
  <c r="L8213" i="2"/>
  <c r="M8213" i="2" s="1"/>
  <c r="L8214" i="2"/>
  <c r="M8214" i="2" s="1"/>
  <c r="L8221" i="2"/>
  <c r="M8221" i="2" s="1"/>
  <c r="L8222" i="2"/>
  <c r="M8222" i="2" s="1"/>
  <c r="L8223" i="2"/>
  <c r="M8223" i="2" s="1"/>
  <c r="L8224" i="2"/>
  <c r="M8224" i="2" s="1"/>
  <c r="L8225" i="2"/>
  <c r="M8225" i="2" s="1"/>
  <c r="L8226" i="2"/>
  <c r="M8226" i="2" s="1"/>
  <c r="L8232" i="2"/>
  <c r="M8232" i="2" s="1"/>
  <c r="L8234" i="2"/>
  <c r="M8234" i="2" s="1"/>
  <c r="L8235" i="2"/>
  <c r="M8235" i="2" s="1"/>
  <c r="L8236" i="2"/>
  <c r="M8236" i="2" s="1"/>
  <c r="L8237" i="2"/>
  <c r="M8237" i="2" s="1"/>
  <c r="L8238" i="2"/>
  <c r="M8238" i="2" s="1"/>
  <c r="L8245" i="2"/>
  <c r="M8245" i="2" s="1"/>
  <c r="L8246" i="2"/>
  <c r="M8246" i="2" s="1"/>
  <c r="L8247" i="2"/>
  <c r="M8247" i="2" s="1"/>
  <c r="L8248" i="2"/>
  <c r="M8248" i="2" s="1"/>
  <c r="L8249" i="2"/>
  <c r="M8249" i="2" s="1"/>
  <c r="L8250" i="2"/>
  <c r="M8250" i="2" s="1"/>
  <c r="L8256" i="2"/>
  <c r="M8256" i="2" s="1"/>
  <c r="L8258" i="2"/>
  <c r="M8258" i="2" s="1"/>
  <c r="L8259" i="2"/>
  <c r="M8259" i="2" s="1"/>
  <c r="L8260" i="2"/>
  <c r="M8260" i="2" s="1"/>
  <c r="L8261" i="2"/>
  <c r="M8261" i="2" s="1"/>
  <c r="L8262" i="2"/>
  <c r="M8262" i="2" s="1"/>
  <c r="L8269" i="2"/>
  <c r="M8269" i="2" s="1"/>
  <c r="L8270" i="2"/>
  <c r="M8270" i="2" s="1"/>
  <c r="L8271" i="2"/>
  <c r="M8271" i="2" s="1"/>
  <c r="L8272" i="2"/>
  <c r="M8272" i="2" s="1"/>
  <c r="L8273" i="2"/>
  <c r="M8273" i="2" s="1"/>
  <c r="L8274" i="2"/>
  <c r="M8274" i="2" s="1"/>
  <c r="L8280" i="2"/>
  <c r="M8280" i="2" s="1"/>
  <c r="L8282" i="2"/>
  <c r="M8282" i="2" s="1"/>
  <c r="L8283" i="2"/>
  <c r="M8283" i="2" s="1"/>
  <c r="L8284" i="2"/>
  <c r="M8284" i="2" s="1"/>
  <c r="L8285" i="2"/>
  <c r="M8285" i="2" s="1"/>
  <c r="L8286" i="2"/>
  <c r="M8286" i="2" s="1"/>
  <c r="L8293" i="2"/>
  <c r="M8293" i="2" s="1"/>
  <c r="L8294" i="2"/>
  <c r="M8294" i="2" s="1"/>
  <c r="L8295" i="2"/>
  <c r="M8295" i="2" s="1"/>
  <c r="L8296" i="2"/>
  <c r="M8296" i="2" s="1"/>
  <c r="L8297" i="2"/>
  <c r="M8297" i="2" s="1"/>
  <c r="L8298" i="2"/>
  <c r="M8298" i="2" s="1"/>
  <c r="L8304" i="2"/>
  <c r="M8304" i="2" s="1"/>
  <c r="L8306" i="2"/>
  <c r="M8306" i="2" s="1"/>
  <c r="L8307" i="2"/>
  <c r="M8307" i="2" s="1"/>
  <c r="L8308" i="2"/>
  <c r="M8308" i="2" s="1"/>
  <c r="L8309" i="2"/>
  <c r="M8309" i="2" s="1"/>
  <c r="L8310" i="2"/>
  <c r="M8310" i="2" s="1"/>
  <c r="L8317" i="2"/>
  <c r="M8317" i="2" s="1"/>
  <c r="L8318" i="2"/>
  <c r="M8318" i="2" s="1"/>
  <c r="L8319" i="2"/>
  <c r="M8319" i="2" s="1"/>
  <c r="L8320" i="2"/>
  <c r="M8320" i="2" s="1"/>
  <c r="L8321" i="2"/>
  <c r="M8321" i="2" s="1"/>
  <c r="L8322" i="2"/>
  <c r="M8322" i="2" s="1"/>
  <c r="L8328" i="2"/>
  <c r="M8328" i="2" s="1"/>
  <c r="L8330" i="2"/>
  <c r="M8330" i="2" s="1"/>
  <c r="L8331" i="2"/>
  <c r="M8331" i="2" s="1"/>
  <c r="L8332" i="2"/>
  <c r="M8332" i="2" s="1"/>
  <c r="L8333" i="2"/>
  <c r="M8333" i="2" s="1"/>
  <c r="L8334" i="2"/>
  <c r="M8334" i="2" s="1"/>
  <c r="L8341" i="2"/>
  <c r="M8341" i="2" s="1"/>
  <c r="L8342" i="2"/>
  <c r="M8342" i="2" s="1"/>
  <c r="L8343" i="2"/>
  <c r="M8343" i="2" s="1"/>
  <c r="L8344" i="2"/>
  <c r="M8344" i="2" s="1"/>
  <c r="L8345" i="2"/>
  <c r="M8345" i="2" s="1"/>
  <c r="L8346" i="2"/>
  <c r="M8346" i="2" s="1"/>
  <c r="L8352" i="2"/>
  <c r="M8352" i="2" s="1"/>
  <c r="L8354" i="2"/>
  <c r="M8354" i="2" s="1"/>
  <c r="L8355" i="2"/>
  <c r="M8355" i="2" s="1"/>
  <c r="L8356" i="2"/>
  <c r="M8356" i="2" s="1"/>
  <c r="L8357" i="2"/>
  <c r="M8357" i="2" s="1"/>
  <c r="L8358" i="2"/>
  <c r="M8358" i="2" s="1"/>
  <c r="L8365" i="2"/>
  <c r="M8365" i="2" s="1"/>
  <c r="L8366" i="2"/>
  <c r="M8366" i="2" s="1"/>
  <c r="L8367" i="2"/>
  <c r="M8367" i="2" s="1"/>
  <c r="L8368" i="2"/>
  <c r="M8368" i="2" s="1"/>
  <c r="L8369" i="2"/>
  <c r="M8369" i="2" s="1"/>
  <c r="L8370" i="2"/>
  <c r="M8370" i="2" s="1"/>
  <c r="L8376" i="2"/>
  <c r="M8376" i="2" s="1"/>
  <c r="L8378" i="2"/>
  <c r="M8378" i="2" s="1"/>
  <c r="L8379" i="2"/>
  <c r="M8379" i="2" s="1"/>
  <c r="L8380" i="2"/>
  <c r="M8380" i="2" s="1"/>
  <c r="L8381" i="2"/>
  <c r="M8381" i="2" s="1"/>
  <c r="L8382" i="2"/>
  <c r="M8382" i="2" s="1"/>
  <c r="L8389" i="2"/>
  <c r="M8389" i="2" s="1"/>
  <c r="L8390" i="2"/>
  <c r="M8390" i="2" s="1"/>
  <c r="L8391" i="2"/>
  <c r="M8391" i="2" s="1"/>
  <c r="L8392" i="2"/>
  <c r="M8392" i="2" s="1"/>
  <c r="L8393" i="2"/>
  <c r="M8393" i="2" s="1"/>
  <c r="L8394" i="2"/>
  <c r="M8394" i="2" s="1"/>
  <c r="L8400" i="2"/>
  <c r="M8400" i="2" s="1"/>
  <c r="L8402" i="2"/>
  <c r="M8402" i="2" s="1"/>
  <c r="L8403" i="2"/>
  <c r="M8403" i="2" s="1"/>
  <c r="L8404" i="2"/>
  <c r="M8404" i="2" s="1"/>
  <c r="L8405" i="2"/>
  <c r="M8405" i="2" s="1"/>
  <c r="L8406" i="2"/>
  <c r="M8406" i="2" s="1"/>
  <c r="L8413" i="2"/>
  <c r="M8413" i="2" s="1"/>
  <c r="L8414" i="2"/>
  <c r="M8414" i="2" s="1"/>
  <c r="L8415" i="2"/>
  <c r="M8415" i="2" s="1"/>
  <c r="L8416" i="2"/>
  <c r="M8416" i="2" s="1"/>
  <c r="L8417" i="2"/>
  <c r="M8417" i="2" s="1"/>
  <c r="L8418" i="2"/>
  <c r="M8418" i="2" s="1"/>
  <c r="L8424" i="2"/>
  <c r="M8424" i="2" s="1"/>
  <c r="L8426" i="2"/>
  <c r="M8426" i="2" s="1"/>
  <c r="L8427" i="2"/>
  <c r="M8427" i="2" s="1"/>
  <c r="L8428" i="2"/>
  <c r="M8428" i="2" s="1"/>
  <c r="L8429" i="2"/>
  <c r="M8429" i="2" s="1"/>
  <c r="L8430" i="2"/>
  <c r="M8430" i="2" s="1"/>
  <c r="L8437" i="2"/>
  <c r="M8437" i="2" s="1"/>
  <c r="L8438" i="2"/>
  <c r="M8438" i="2" s="1"/>
  <c r="L8439" i="2"/>
  <c r="M8439" i="2" s="1"/>
  <c r="L8440" i="2"/>
  <c r="M8440" i="2" s="1"/>
  <c r="L8441" i="2"/>
  <c r="M8441" i="2" s="1"/>
  <c r="L8442" i="2"/>
  <c r="M8442" i="2" s="1"/>
  <c r="L8448" i="2"/>
  <c r="M8448" i="2" s="1"/>
  <c r="L8450" i="2"/>
  <c r="M8450" i="2" s="1"/>
  <c r="L8451" i="2"/>
  <c r="M8451" i="2" s="1"/>
  <c r="L8452" i="2"/>
  <c r="M8452" i="2" s="1"/>
  <c r="L8453" i="2"/>
  <c r="M8453" i="2" s="1"/>
  <c r="L8454" i="2"/>
  <c r="M8454" i="2" s="1"/>
  <c r="L8461" i="2"/>
  <c r="M8461" i="2" s="1"/>
  <c r="L8462" i="2"/>
  <c r="M8462" i="2" s="1"/>
  <c r="L8463" i="2"/>
  <c r="M8463" i="2" s="1"/>
  <c r="L8464" i="2"/>
  <c r="M8464" i="2" s="1"/>
  <c r="L8465" i="2"/>
  <c r="M8465" i="2" s="1"/>
  <c r="L8466" i="2"/>
  <c r="M8466" i="2" s="1"/>
  <c r="L8472" i="2"/>
  <c r="M8472" i="2" s="1"/>
  <c r="L8474" i="2"/>
  <c r="M8474" i="2" s="1"/>
  <c r="L8475" i="2"/>
  <c r="M8475" i="2" s="1"/>
  <c r="L8476" i="2"/>
  <c r="M8476" i="2" s="1"/>
  <c r="L8477" i="2"/>
  <c r="M8477" i="2" s="1"/>
  <c r="L8478" i="2"/>
  <c r="M8478" i="2" s="1"/>
  <c r="L8485" i="2"/>
  <c r="M8485" i="2" s="1"/>
  <c r="L8486" i="2"/>
  <c r="M8486" i="2" s="1"/>
  <c r="L8487" i="2"/>
  <c r="M8487" i="2" s="1"/>
  <c r="L8488" i="2"/>
  <c r="M8488" i="2" s="1"/>
  <c r="L8489" i="2"/>
  <c r="M8489" i="2" s="1"/>
  <c r="L8490" i="2"/>
  <c r="M8490" i="2" s="1"/>
  <c r="L8496" i="2"/>
  <c r="M8496" i="2" s="1"/>
  <c r="L8498" i="2"/>
  <c r="M8498" i="2" s="1"/>
  <c r="L8499" i="2"/>
  <c r="M8499" i="2" s="1"/>
  <c r="L8500" i="2"/>
  <c r="M8500" i="2" s="1"/>
  <c r="L8501" i="2"/>
  <c r="M8501" i="2" s="1"/>
  <c r="L8502" i="2"/>
  <c r="M8502" i="2" s="1"/>
  <c r="L8509" i="2"/>
  <c r="M8509" i="2" s="1"/>
  <c r="L8510" i="2"/>
  <c r="M8510" i="2" s="1"/>
  <c r="L8511" i="2"/>
  <c r="M8511" i="2" s="1"/>
  <c r="L8512" i="2"/>
  <c r="M8512" i="2" s="1"/>
  <c r="L8513" i="2"/>
  <c r="M8513" i="2" s="1"/>
  <c r="L8514" i="2"/>
  <c r="M8514" i="2" s="1"/>
  <c r="L8520" i="2"/>
  <c r="M8520" i="2" s="1"/>
  <c r="L8522" i="2"/>
  <c r="M8522" i="2" s="1"/>
  <c r="L8523" i="2"/>
  <c r="M8523" i="2" s="1"/>
  <c r="L8524" i="2"/>
  <c r="M8524" i="2" s="1"/>
  <c r="L8525" i="2"/>
  <c r="M8525" i="2" s="1"/>
  <c r="L8526" i="2"/>
  <c r="M8526" i="2" s="1"/>
  <c r="L8533" i="2"/>
  <c r="M8533" i="2" s="1"/>
  <c r="L8534" i="2"/>
  <c r="M8534" i="2" s="1"/>
  <c r="L8535" i="2"/>
  <c r="M8535" i="2" s="1"/>
  <c r="L8536" i="2"/>
  <c r="M8536" i="2" s="1"/>
  <c r="L8537" i="2"/>
  <c r="M8537" i="2" s="1"/>
  <c r="L8538" i="2"/>
  <c r="M8538" i="2" s="1"/>
  <c r="L8544" i="2"/>
  <c r="M8544" i="2" s="1"/>
  <c r="L8546" i="2"/>
  <c r="M8546" i="2" s="1"/>
  <c r="L8547" i="2"/>
  <c r="M8547" i="2" s="1"/>
  <c r="L8548" i="2"/>
  <c r="M8548" i="2" s="1"/>
  <c r="L8549" i="2"/>
  <c r="M8549" i="2" s="1"/>
  <c r="L8550" i="2"/>
  <c r="M8550" i="2" s="1"/>
  <c r="L8557" i="2"/>
  <c r="M8557" i="2" s="1"/>
  <c r="L8558" i="2"/>
  <c r="M8558" i="2" s="1"/>
  <c r="L8559" i="2"/>
  <c r="M8559" i="2" s="1"/>
  <c r="L8560" i="2"/>
  <c r="M8560" i="2" s="1"/>
  <c r="L8561" i="2"/>
  <c r="M8561" i="2" s="1"/>
  <c r="L8562" i="2"/>
  <c r="M8562" i="2" s="1"/>
  <c r="L8568" i="2"/>
  <c r="M8568" i="2" s="1"/>
  <c r="L8570" i="2"/>
  <c r="M8570" i="2" s="1"/>
  <c r="L8571" i="2"/>
  <c r="M8571" i="2" s="1"/>
  <c r="L8572" i="2"/>
  <c r="M8572" i="2" s="1"/>
  <c r="L8573" i="2"/>
  <c r="M8573" i="2" s="1"/>
  <c r="L8574" i="2"/>
  <c r="M8574" i="2" s="1"/>
  <c r="L8581" i="2"/>
  <c r="M8581" i="2" s="1"/>
  <c r="L8582" i="2"/>
  <c r="M8582" i="2" s="1"/>
  <c r="L8583" i="2"/>
  <c r="M8583" i="2" s="1"/>
  <c r="L8584" i="2"/>
  <c r="M8584" i="2" s="1"/>
  <c r="L8585" i="2"/>
  <c r="M8585" i="2" s="1"/>
  <c r="L8586" i="2"/>
  <c r="M8586" i="2" s="1"/>
  <c r="L8592" i="2"/>
  <c r="M8592" i="2" s="1"/>
  <c r="L8594" i="2"/>
  <c r="M8594" i="2" s="1"/>
  <c r="L8595" i="2"/>
  <c r="M8595" i="2" s="1"/>
  <c r="L8596" i="2"/>
  <c r="M8596" i="2" s="1"/>
  <c r="L8597" i="2"/>
  <c r="M8597" i="2" s="1"/>
  <c r="L8598" i="2"/>
  <c r="M8598" i="2" s="1"/>
  <c r="L8605" i="2"/>
  <c r="M8605" i="2" s="1"/>
  <c r="L8606" i="2"/>
  <c r="M8606" i="2" s="1"/>
  <c r="L8607" i="2"/>
  <c r="M8607" i="2" s="1"/>
  <c r="L8608" i="2"/>
  <c r="M8608" i="2" s="1"/>
  <c r="L8609" i="2"/>
  <c r="M8609" i="2" s="1"/>
  <c r="L8610" i="2"/>
  <c r="M8610" i="2" s="1"/>
  <c r="L8616" i="2"/>
  <c r="M8616" i="2" s="1"/>
  <c r="L8618" i="2"/>
  <c r="M8618" i="2" s="1"/>
  <c r="L8619" i="2"/>
  <c r="M8619" i="2" s="1"/>
  <c r="L8620" i="2"/>
  <c r="M8620" i="2" s="1"/>
  <c r="L8621" i="2"/>
  <c r="M8621" i="2" s="1"/>
  <c r="L8622" i="2"/>
  <c r="M8622" i="2" s="1"/>
  <c r="L8629" i="2"/>
  <c r="M8629" i="2" s="1"/>
  <c r="L8630" i="2"/>
  <c r="M8630" i="2" s="1"/>
  <c r="L8631" i="2"/>
  <c r="M8631" i="2" s="1"/>
  <c r="L8632" i="2"/>
  <c r="M8632" i="2" s="1"/>
  <c r="L8633" i="2"/>
  <c r="M8633" i="2" s="1"/>
  <c r="L8634" i="2"/>
  <c r="M8634" i="2" s="1"/>
  <c r="L8640" i="2"/>
  <c r="M8640" i="2" s="1"/>
  <c r="L8642" i="2"/>
  <c r="M8642" i="2" s="1"/>
  <c r="L8643" i="2"/>
  <c r="M8643" i="2" s="1"/>
  <c r="L8644" i="2"/>
  <c r="M8644" i="2" s="1"/>
  <c r="L8645" i="2"/>
  <c r="M8645" i="2" s="1"/>
  <c r="L8646" i="2"/>
  <c r="M8646" i="2" s="1"/>
  <c r="L8653" i="2"/>
  <c r="M8653" i="2" s="1"/>
  <c r="L8654" i="2"/>
  <c r="M8654" i="2" s="1"/>
  <c r="L8655" i="2"/>
  <c r="M8655" i="2" s="1"/>
  <c r="L8656" i="2"/>
  <c r="M8656" i="2" s="1"/>
  <c r="L8657" i="2"/>
  <c r="M8657" i="2" s="1"/>
  <c r="L8658" i="2"/>
  <c r="M8658" i="2" s="1"/>
  <c r="L8664" i="2"/>
  <c r="M8664" i="2" s="1"/>
  <c r="L8666" i="2"/>
  <c r="M8666" i="2" s="1"/>
  <c r="L8667" i="2"/>
  <c r="M8667" i="2" s="1"/>
  <c r="L8668" i="2"/>
  <c r="M8668" i="2" s="1"/>
  <c r="L8669" i="2"/>
  <c r="M8669" i="2" s="1"/>
  <c r="L8670" i="2"/>
  <c r="M8670" i="2" s="1"/>
  <c r="L8677" i="2"/>
  <c r="M8677" i="2" s="1"/>
  <c r="L8678" i="2"/>
  <c r="M8678" i="2" s="1"/>
  <c r="L8679" i="2"/>
  <c r="M8679" i="2" s="1"/>
  <c r="L8680" i="2"/>
  <c r="M8680" i="2" s="1"/>
  <c r="L8681" i="2"/>
  <c r="M8681" i="2" s="1"/>
  <c r="L8682" i="2"/>
  <c r="M8682" i="2" s="1"/>
  <c r="L8688" i="2"/>
  <c r="M8688" i="2" s="1"/>
  <c r="L8690" i="2"/>
  <c r="M8690" i="2" s="1"/>
  <c r="L8691" i="2"/>
  <c r="M8691" i="2" s="1"/>
  <c r="L8692" i="2"/>
  <c r="M8692" i="2" s="1"/>
  <c r="L8693" i="2"/>
  <c r="M8693" i="2" s="1"/>
  <c r="L8694" i="2"/>
  <c r="M8694" i="2" s="1"/>
  <c r="L8701" i="2"/>
  <c r="M8701" i="2" s="1"/>
  <c r="L8702" i="2"/>
  <c r="M8702" i="2" s="1"/>
  <c r="L8703" i="2"/>
  <c r="M8703" i="2" s="1"/>
  <c r="L8704" i="2"/>
  <c r="M8704" i="2" s="1"/>
  <c r="L8705" i="2"/>
  <c r="M8705" i="2" s="1"/>
  <c r="L8706" i="2"/>
  <c r="M8706" i="2" s="1"/>
  <c r="L8712" i="2"/>
  <c r="M8712" i="2" s="1"/>
  <c r="L8714" i="2"/>
  <c r="M8714" i="2" s="1"/>
  <c r="L8715" i="2"/>
  <c r="M8715" i="2" s="1"/>
  <c r="L8716" i="2"/>
  <c r="M8716" i="2" s="1"/>
  <c r="L8717" i="2"/>
  <c r="M8717" i="2" s="1"/>
  <c r="L8718" i="2"/>
  <c r="M8718" i="2" s="1"/>
  <c r="L8725" i="2"/>
  <c r="M8725" i="2" s="1"/>
  <c r="L8726" i="2"/>
  <c r="M8726" i="2" s="1"/>
  <c r="L8727" i="2"/>
  <c r="M8727" i="2" s="1"/>
  <c r="L8728" i="2"/>
  <c r="M8728" i="2" s="1"/>
  <c r="L8729" i="2"/>
  <c r="M8729" i="2" s="1"/>
  <c r="L8730" i="2"/>
  <c r="M8730" i="2" s="1"/>
  <c r="L8736" i="2"/>
  <c r="M8736" i="2" s="1"/>
  <c r="L8738" i="2"/>
  <c r="M8738" i="2" s="1"/>
  <c r="L8739" i="2"/>
  <c r="M8739" i="2" s="1"/>
  <c r="L8740" i="2"/>
  <c r="M8740" i="2" s="1"/>
  <c r="L8741" i="2"/>
  <c r="M8741" i="2" s="1"/>
  <c r="L8742" i="2"/>
  <c r="M8742" i="2" s="1"/>
  <c r="L8749" i="2"/>
  <c r="M8749" i="2" s="1"/>
  <c r="L8750" i="2"/>
  <c r="M8750" i="2" s="1"/>
  <c r="L8751" i="2"/>
  <c r="M8751" i="2" s="1"/>
  <c r="L8752" i="2"/>
  <c r="M8752" i="2" s="1"/>
  <c r="L8753" i="2"/>
  <c r="M8753" i="2" s="1"/>
  <c r="L8754" i="2"/>
  <c r="M8754" i="2" s="1"/>
  <c r="L8760" i="2"/>
  <c r="M8760" i="2" s="1"/>
  <c r="L8762" i="2"/>
  <c r="M8762" i="2" s="1"/>
  <c r="G4" i="2"/>
  <c r="G5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G486" i="2"/>
  <c r="G487" i="2"/>
  <c r="G488" i="2"/>
  <c r="G489" i="2"/>
  <c r="G490" i="2"/>
  <c r="G491" i="2"/>
  <c r="G492" i="2"/>
  <c r="G493" i="2"/>
  <c r="G494" i="2"/>
  <c r="G495" i="2"/>
  <c r="G496" i="2"/>
  <c r="G497" i="2"/>
  <c r="G498" i="2"/>
  <c r="G499" i="2"/>
  <c r="G500" i="2"/>
  <c r="G501" i="2"/>
  <c r="G502" i="2"/>
  <c r="G503" i="2"/>
  <c r="G504" i="2"/>
  <c r="G505" i="2"/>
  <c r="G506" i="2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30" i="2"/>
  <c r="G531" i="2"/>
  <c r="G532" i="2"/>
  <c r="G533" i="2"/>
  <c r="G534" i="2"/>
  <c r="G535" i="2"/>
  <c r="G536" i="2"/>
  <c r="G537" i="2"/>
  <c r="G538" i="2"/>
  <c r="G539" i="2"/>
  <c r="G540" i="2"/>
  <c r="G541" i="2"/>
  <c r="G542" i="2"/>
  <c r="G543" i="2"/>
  <c r="G544" i="2"/>
  <c r="G545" i="2"/>
  <c r="G546" i="2"/>
  <c r="G547" i="2"/>
  <c r="G548" i="2"/>
  <c r="G549" i="2"/>
  <c r="G550" i="2"/>
  <c r="G551" i="2"/>
  <c r="G552" i="2"/>
  <c r="G553" i="2"/>
  <c r="G554" i="2"/>
  <c r="G555" i="2"/>
  <c r="G556" i="2"/>
  <c r="G557" i="2"/>
  <c r="G558" i="2"/>
  <c r="G559" i="2"/>
  <c r="G560" i="2"/>
  <c r="G561" i="2"/>
  <c r="G562" i="2"/>
  <c r="G563" i="2"/>
  <c r="G564" i="2"/>
  <c r="G565" i="2"/>
  <c r="G566" i="2"/>
  <c r="G567" i="2"/>
  <c r="G568" i="2"/>
  <c r="G569" i="2"/>
  <c r="G570" i="2"/>
  <c r="G571" i="2"/>
  <c r="G572" i="2"/>
  <c r="G573" i="2"/>
  <c r="G574" i="2"/>
  <c r="G575" i="2"/>
  <c r="G576" i="2"/>
  <c r="G577" i="2"/>
  <c r="G578" i="2"/>
  <c r="G579" i="2"/>
  <c r="G580" i="2"/>
  <c r="G581" i="2"/>
  <c r="G582" i="2"/>
  <c r="G583" i="2"/>
  <c r="G584" i="2"/>
  <c r="G585" i="2"/>
  <c r="G586" i="2"/>
  <c r="G587" i="2"/>
  <c r="G588" i="2"/>
  <c r="G589" i="2"/>
  <c r="G590" i="2"/>
  <c r="G591" i="2"/>
  <c r="G592" i="2"/>
  <c r="G593" i="2"/>
  <c r="G594" i="2"/>
  <c r="G595" i="2"/>
  <c r="G596" i="2"/>
  <c r="G597" i="2"/>
  <c r="G598" i="2"/>
  <c r="G599" i="2"/>
  <c r="G600" i="2"/>
  <c r="G601" i="2"/>
  <c r="G602" i="2"/>
  <c r="G603" i="2"/>
  <c r="G604" i="2"/>
  <c r="G605" i="2"/>
  <c r="G606" i="2"/>
  <c r="G607" i="2"/>
  <c r="G608" i="2"/>
  <c r="G609" i="2"/>
  <c r="G610" i="2"/>
  <c r="G611" i="2"/>
  <c r="G612" i="2"/>
  <c r="G613" i="2"/>
  <c r="G614" i="2"/>
  <c r="G615" i="2"/>
  <c r="G616" i="2"/>
  <c r="G617" i="2"/>
  <c r="G618" i="2"/>
  <c r="G619" i="2"/>
  <c r="G620" i="2"/>
  <c r="G621" i="2"/>
  <c r="G622" i="2"/>
  <c r="G623" i="2"/>
  <c r="G624" i="2"/>
  <c r="G625" i="2"/>
  <c r="G626" i="2"/>
  <c r="G627" i="2"/>
  <c r="G628" i="2"/>
  <c r="G629" i="2"/>
  <c r="G630" i="2"/>
  <c r="G631" i="2"/>
  <c r="G632" i="2"/>
  <c r="G633" i="2"/>
  <c r="G634" i="2"/>
  <c r="G635" i="2"/>
  <c r="G636" i="2"/>
  <c r="G637" i="2"/>
  <c r="G638" i="2"/>
  <c r="G639" i="2"/>
  <c r="G640" i="2"/>
  <c r="G641" i="2"/>
  <c r="G642" i="2"/>
  <c r="G643" i="2"/>
  <c r="G644" i="2"/>
  <c r="G645" i="2"/>
  <c r="G646" i="2"/>
  <c r="G647" i="2"/>
  <c r="G648" i="2"/>
  <c r="G649" i="2"/>
  <c r="G650" i="2"/>
  <c r="G651" i="2"/>
  <c r="G652" i="2"/>
  <c r="G653" i="2"/>
  <c r="G654" i="2"/>
  <c r="G655" i="2"/>
  <c r="G656" i="2"/>
  <c r="G657" i="2"/>
  <c r="G658" i="2"/>
  <c r="G659" i="2"/>
  <c r="G660" i="2"/>
  <c r="G661" i="2"/>
  <c r="G662" i="2"/>
  <c r="G663" i="2"/>
  <c r="G664" i="2"/>
  <c r="G665" i="2"/>
  <c r="G666" i="2"/>
  <c r="G667" i="2"/>
  <c r="G668" i="2"/>
  <c r="G669" i="2"/>
  <c r="G670" i="2"/>
  <c r="G671" i="2"/>
  <c r="G672" i="2"/>
  <c r="G673" i="2"/>
  <c r="G674" i="2"/>
  <c r="G675" i="2"/>
  <c r="G676" i="2"/>
  <c r="G677" i="2"/>
  <c r="G678" i="2"/>
  <c r="G679" i="2"/>
  <c r="G680" i="2"/>
  <c r="G681" i="2"/>
  <c r="G682" i="2"/>
  <c r="G683" i="2"/>
  <c r="G684" i="2"/>
  <c r="G685" i="2"/>
  <c r="G686" i="2"/>
  <c r="G687" i="2"/>
  <c r="G688" i="2"/>
  <c r="G689" i="2"/>
  <c r="G690" i="2"/>
  <c r="G691" i="2"/>
  <c r="G692" i="2"/>
  <c r="G693" i="2"/>
  <c r="G694" i="2"/>
  <c r="G695" i="2"/>
  <c r="G696" i="2"/>
  <c r="G697" i="2"/>
  <c r="G698" i="2"/>
  <c r="G699" i="2"/>
  <c r="G700" i="2"/>
  <c r="G701" i="2"/>
  <c r="G702" i="2"/>
  <c r="G703" i="2"/>
  <c r="G704" i="2"/>
  <c r="G705" i="2"/>
  <c r="G706" i="2"/>
  <c r="G707" i="2"/>
  <c r="G708" i="2"/>
  <c r="G709" i="2"/>
  <c r="G710" i="2"/>
  <c r="G711" i="2"/>
  <c r="G712" i="2"/>
  <c r="G713" i="2"/>
  <c r="G714" i="2"/>
  <c r="G715" i="2"/>
  <c r="G716" i="2"/>
  <c r="G717" i="2"/>
  <c r="G718" i="2"/>
  <c r="G719" i="2"/>
  <c r="G720" i="2"/>
  <c r="G721" i="2"/>
  <c r="G722" i="2"/>
  <c r="G723" i="2"/>
  <c r="G724" i="2"/>
  <c r="G725" i="2"/>
  <c r="G726" i="2"/>
  <c r="G727" i="2"/>
  <c r="G728" i="2"/>
  <c r="G729" i="2"/>
  <c r="G730" i="2"/>
  <c r="G731" i="2"/>
  <c r="G732" i="2"/>
  <c r="G733" i="2"/>
  <c r="G734" i="2"/>
  <c r="G735" i="2"/>
  <c r="G736" i="2"/>
  <c r="G737" i="2"/>
  <c r="G738" i="2"/>
  <c r="G739" i="2"/>
  <c r="G740" i="2"/>
  <c r="G741" i="2"/>
  <c r="G742" i="2"/>
  <c r="G743" i="2"/>
  <c r="G744" i="2"/>
  <c r="G745" i="2"/>
  <c r="G746" i="2"/>
  <c r="G747" i="2"/>
  <c r="G748" i="2"/>
  <c r="G749" i="2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63" i="2"/>
  <c r="G764" i="2"/>
  <c r="G765" i="2"/>
  <c r="G766" i="2"/>
  <c r="G767" i="2"/>
  <c r="G768" i="2"/>
  <c r="G769" i="2"/>
  <c r="G770" i="2"/>
  <c r="G771" i="2"/>
  <c r="G772" i="2"/>
  <c r="G773" i="2"/>
  <c r="G774" i="2"/>
  <c r="G775" i="2"/>
  <c r="G776" i="2"/>
  <c r="G777" i="2"/>
  <c r="G778" i="2"/>
  <c r="G779" i="2"/>
  <c r="G780" i="2"/>
  <c r="G781" i="2"/>
  <c r="G782" i="2"/>
  <c r="G783" i="2"/>
  <c r="G784" i="2"/>
  <c r="G785" i="2"/>
  <c r="G786" i="2"/>
  <c r="G787" i="2"/>
  <c r="G788" i="2"/>
  <c r="G789" i="2"/>
  <c r="G790" i="2"/>
  <c r="G791" i="2"/>
  <c r="G792" i="2"/>
  <c r="G793" i="2"/>
  <c r="G794" i="2"/>
  <c r="G795" i="2"/>
  <c r="G796" i="2"/>
  <c r="G797" i="2"/>
  <c r="G798" i="2"/>
  <c r="G799" i="2"/>
  <c r="G800" i="2"/>
  <c r="G801" i="2"/>
  <c r="G802" i="2"/>
  <c r="G803" i="2"/>
  <c r="G804" i="2"/>
  <c r="G805" i="2"/>
  <c r="G806" i="2"/>
  <c r="G807" i="2"/>
  <c r="G808" i="2"/>
  <c r="G809" i="2"/>
  <c r="G810" i="2"/>
  <c r="G811" i="2"/>
  <c r="G812" i="2"/>
  <c r="G813" i="2"/>
  <c r="G814" i="2"/>
  <c r="G815" i="2"/>
  <c r="G816" i="2"/>
  <c r="G817" i="2"/>
  <c r="G818" i="2"/>
  <c r="G819" i="2"/>
  <c r="G820" i="2"/>
  <c r="G821" i="2"/>
  <c r="G822" i="2"/>
  <c r="G823" i="2"/>
  <c r="G824" i="2"/>
  <c r="G825" i="2"/>
  <c r="G826" i="2"/>
  <c r="G827" i="2"/>
  <c r="G828" i="2"/>
  <c r="G829" i="2"/>
  <c r="G830" i="2"/>
  <c r="G831" i="2"/>
  <c r="G832" i="2"/>
  <c r="G833" i="2"/>
  <c r="G834" i="2"/>
  <c r="G835" i="2"/>
  <c r="G836" i="2"/>
  <c r="G837" i="2"/>
  <c r="G838" i="2"/>
  <c r="G839" i="2"/>
  <c r="G840" i="2"/>
  <c r="G841" i="2"/>
  <c r="G842" i="2"/>
  <c r="G843" i="2"/>
  <c r="G844" i="2"/>
  <c r="G845" i="2"/>
  <c r="G846" i="2"/>
  <c r="G847" i="2"/>
  <c r="G848" i="2"/>
  <c r="G849" i="2"/>
  <c r="G850" i="2"/>
  <c r="G851" i="2"/>
  <c r="G852" i="2"/>
  <c r="G853" i="2"/>
  <c r="G854" i="2"/>
  <c r="G855" i="2"/>
  <c r="G856" i="2"/>
  <c r="G857" i="2"/>
  <c r="G858" i="2"/>
  <c r="G859" i="2"/>
  <c r="G860" i="2"/>
  <c r="G861" i="2"/>
  <c r="G862" i="2"/>
  <c r="G863" i="2"/>
  <c r="G864" i="2"/>
  <c r="G865" i="2"/>
  <c r="G866" i="2"/>
  <c r="G867" i="2"/>
  <c r="G868" i="2"/>
  <c r="G869" i="2"/>
  <c r="G870" i="2"/>
  <c r="G871" i="2"/>
  <c r="G872" i="2"/>
  <c r="G873" i="2"/>
  <c r="G874" i="2"/>
  <c r="G875" i="2"/>
  <c r="G876" i="2"/>
  <c r="G877" i="2"/>
  <c r="G878" i="2"/>
  <c r="G879" i="2"/>
  <c r="G880" i="2"/>
  <c r="G881" i="2"/>
  <c r="G882" i="2"/>
  <c r="G883" i="2"/>
  <c r="G884" i="2"/>
  <c r="G885" i="2"/>
  <c r="G886" i="2"/>
  <c r="G887" i="2"/>
  <c r="G888" i="2"/>
  <c r="G889" i="2"/>
  <c r="G890" i="2"/>
  <c r="G891" i="2"/>
  <c r="G892" i="2"/>
  <c r="G893" i="2"/>
  <c r="G894" i="2"/>
  <c r="G895" i="2"/>
  <c r="G896" i="2"/>
  <c r="G897" i="2"/>
  <c r="G898" i="2"/>
  <c r="G899" i="2"/>
  <c r="G900" i="2"/>
  <c r="G901" i="2"/>
  <c r="G902" i="2"/>
  <c r="G903" i="2"/>
  <c r="G904" i="2"/>
  <c r="G905" i="2"/>
  <c r="G906" i="2"/>
  <c r="G907" i="2"/>
  <c r="G908" i="2"/>
  <c r="G909" i="2"/>
  <c r="G910" i="2"/>
  <c r="G911" i="2"/>
  <c r="G912" i="2"/>
  <c r="G913" i="2"/>
  <c r="G914" i="2"/>
  <c r="G915" i="2"/>
  <c r="G916" i="2"/>
  <c r="G917" i="2"/>
  <c r="G918" i="2"/>
  <c r="G919" i="2"/>
  <c r="G920" i="2"/>
  <c r="G921" i="2"/>
  <c r="G922" i="2"/>
  <c r="G923" i="2"/>
  <c r="G924" i="2"/>
  <c r="G925" i="2"/>
  <c r="G926" i="2"/>
  <c r="G927" i="2"/>
  <c r="G928" i="2"/>
  <c r="G929" i="2"/>
  <c r="G930" i="2"/>
  <c r="G931" i="2"/>
  <c r="G932" i="2"/>
  <c r="G933" i="2"/>
  <c r="G934" i="2"/>
  <c r="G935" i="2"/>
  <c r="G936" i="2"/>
  <c r="G937" i="2"/>
  <c r="G938" i="2"/>
  <c r="G939" i="2"/>
  <c r="G940" i="2"/>
  <c r="G941" i="2"/>
  <c r="G942" i="2"/>
  <c r="G943" i="2"/>
  <c r="G944" i="2"/>
  <c r="G945" i="2"/>
  <c r="G946" i="2"/>
  <c r="G947" i="2"/>
  <c r="G948" i="2"/>
  <c r="G949" i="2"/>
  <c r="G950" i="2"/>
  <c r="G951" i="2"/>
  <c r="G952" i="2"/>
  <c r="G953" i="2"/>
  <c r="G954" i="2"/>
  <c r="G955" i="2"/>
  <c r="G956" i="2"/>
  <c r="G957" i="2"/>
  <c r="G958" i="2"/>
  <c r="G959" i="2"/>
  <c r="G960" i="2"/>
  <c r="G961" i="2"/>
  <c r="G962" i="2"/>
  <c r="G963" i="2"/>
  <c r="G964" i="2"/>
  <c r="G965" i="2"/>
  <c r="G966" i="2"/>
  <c r="G967" i="2"/>
  <c r="G968" i="2"/>
  <c r="G969" i="2"/>
  <c r="G970" i="2"/>
  <c r="G971" i="2"/>
  <c r="G972" i="2"/>
  <c r="G973" i="2"/>
  <c r="G974" i="2"/>
  <c r="G975" i="2"/>
  <c r="G976" i="2"/>
  <c r="G977" i="2"/>
  <c r="G978" i="2"/>
  <c r="G979" i="2"/>
  <c r="G980" i="2"/>
  <c r="G981" i="2"/>
  <c r="G982" i="2"/>
  <c r="G983" i="2"/>
  <c r="G984" i="2"/>
  <c r="G985" i="2"/>
  <c r="G986" i="2"/>
  <c r="G987" i="2"/>
  <c r="G988" i="2"/>
  <c r="G989" i="2"/>
  <c r="G990" i="2"/>
  <c r="G991" i="2"/>
  <c r="G992" i="2"/>
  <c r="G993" i="2"/>
  <c r="G994" i="2"/>
  <c r="G995" i="2"/>
  <c r="G996" i="2"/>
  <c r="G997" i="2"/>
  <c r="G998" i="2"/>
  <c r="G999" i="2"/>
  <c r="G1000" i="2"/>
  <c r="G1001" i="2"/>
  <c r="G1002" i="2"/>
  <c r="G1003" i="2"/>
  <c r="G1004" i="2"/>
  <c r="G1005" i="2"/>
  <c r="G1006" i="2"/>
  <c r="G1007" i="2"/>
  <c r="G1008" i="2"/>
  <c r="G1009" i="2"/>
  <c r="G1010" i="2"/>
  <c r="G1011" i="2"/>
  <c r="G1012" i="2"/>
  <c r="G1013" i="2"/>
  <c r="G1014" i="2"/>
  <c r="G1015" i="2"/>
  <c r="G1016" i="2"/>
  <c r="G1017" i="2"/>
  <c r="G1018" i="2"/>
  <c r="G1019" i="2"/>
  <c r="G1020" i="2"/>
  <c r="G1021" i="2"/>
  <c r="G1022" i="2"/>
  <c r="G1023" i="2"/>
  <c r="G1024" i="2"/>
  <c r="G1025" i="2"/>
  <c r="G1026" i="2"/>
  <c r="G1027" i="2"/>
  <c r="G1028" i="2"/>
  <c r="G1029" i="2"/>
  <c r="G1030" i="2"/>
  <c r="G1031" i="2"/>
  <c r="G1032" i="2"/>
  <c r="G1033" i="2"/>
  <c r="G1034" i="2"/>
  <c r="G1035" i="2"/>
  <c r="G1036" i="2"/>
  <c r="G1037" i="2"/>
  <c r="G1038" i="2"/>
  <c r="G1039" i="2"/>
  <c r="G1040" i="2"/>
  <c r="G1041" i="2"/>
  <c r="G1042" i="2"/>
  <c r="G1043" i="2"/>
  <c r="G1044" i="2"/>
  <c r="G1045" i="2"/>
  <c r="G1046" i="2"/>
  <c r="G1047" i="2"/>
  <c r="G1048" i="2"/>
  <c r="G1049" i="2"/>
  <c r="G1050" i="2"/>
  <c r="G1051" i="2"/>
  <c r="G1052" i="2"/>
  <c r="G1053" i="2"/>
  <c r="G1054" i="2"/>
  <c r="G1055" i="2"/>
  <c r="G1056" i="2"/>
  <c r="G1057" i="2"/>
  <c r="G1058" i="2"/>
  <c r="G1059" i="2"/>
  <c r="G1060" i="2"/>
  <c r="G1061" i="2"/>
  <c r="G1062" i="2"/>
  <c r="G1063" i="2"/>
  <c r="G1064" i="2"/>
  <c r="G1065" i="2"/>
  <c r="G1066" i="2"/>
  <c r="G1067" i="2"/>
  <c r="G1068" i="2"/>
  <c r="G1069" i="2"/>
  <c r="G1070" i="2"/>
  <c r="G1071" i="2"/>
  <c r="G1072" i="2"/>
  <c r="G1073" i="2"/>
  <c r="G1074" i="2"/>
  <c r="G1075" i="2"/>
  <c r="G1076" i="2"/>
  <c r="G1077" i="2"/>
  <c r="G1078" i="2"/>
  <c r="G1079" i="2"/>
  <c r="G1080" i="2"/>
  <c r="G1081" i="2"/>
  <c r="G1082" i="2"/>
  <c r="G1083" i="2"/>
  <c r="G1084" i="2"/>
  <c r="G1085" i="2"/>
  <c r="G1086" i="2"/>
  <c r="G1087" i="2"/>
  <c r="G1088" i="2"/>
  <c r="G1089" i="2"/>
  <c r="G1090" i="2"/>
  <c r="G1091" i="2"/>
  <c r="G1092" i="2"/>
  <c r="G1093" i="2"/>
  <c r="G1094" i="2"/>
  <c r="G1095" i="2"/>
  <c r="G1096" i="2"/>
  <c r="G1097" i="2"/>
  <c r="G1098" i="2"/>
  <c r="G1099" i="2"/>
  <c r="G1100" i="2"/>
  <c r="G1101" i="2"/>
  <c r="G1102" i="2"/>
  <c r="G1103" i="2"/>
  <c r="G1104" i="2"/>
  <c r="G1105" i="2"/>
  <c r="G1106" i="2"/>
  <c r="G1107" i="2"/>
  <c r="G1108" i="2"/>
  <c r="G1109" i="2"/>
  <c r="G1110" i="2"/>
  <c r="G1111" i="2"/>
  <c r="G1112" i="2"/>
  <c r="G1113" i="2"/>
  <c r="G1114" i="2"/>
  <c r="G1115" i="2"/>
  <c r="G1116" i="2"/>
  <c r="G1117" i="2"/>
  <c r="G1118" i="2"/>
  <c r="G1119" i="2"/>
  <c r="G1120" i="2"/>
  <c r="G1121" i="2"/>
  <c r="G1122" i="2"/>
  <c r="G1123" i="2"/>
  <c r="G1124" i="2"/>
  <c r="G1125" i="2"/>
  <c r="G1126" i="2"/>
  <c r="G1127" i="2"/>
  <c r="G1128" i="2"/>
  <c r="G1129" i="2"/>
  <c r="G1130" i="2"/>
  <c r="G1131" i="2"/>
  <c r="G1132" i="2"/>
  <c r="G1133" i="2"/>
  <c r="G1134" i="2"/>
  <c r="G1135" i="2"/>
  <c r="G1136" i="2"/>
  <c r="G1137" i="2"/>
  <c r="G1138" i="2"/>
  <c r="G1139" i="2"/>
  <c r="G1140" i="2"/>
  <c r="G1141" i="2"/>
  <c r="G1142" i="2"/>
  <c r="G1143" i="2"/>
  <c r="G1144" i="2"/>
  <c r="G1145" i="2"/>
  <c r="G1146" i="2"/>
  <c r="G1147" i="2"/>
  <c r="G1148" i="2"/>
  <c r="G1149" i="2"/>
  <c r="G1150" i="2"/>
  <c r="G1151" i="2"/>
  <c r="G1152" i="2"/>
  <c r="G1153" i="2"/>
  <c r="G1154" i="2"/>
  <c r="G1155" i="2"/>
  <c r="G1156" i="2"/>
  <c r="G1157" i="2"/>
  <c r="G1158" i="2"/>
  <c r="G1159" i="2"/>
  <c r="G1160" i="2"/>
  <c r="G1161" i="2"/>
  <c r="G1162" i="2"/>
  <c r="G1163" i="2"/>
  <c r="G1164" i="2"/>
  <c r="G1165" i="2"/>
  <c r="G1166" i="2"/>
  <c r="G1167" i="2"/>
  <c r="G1168" i="2"/>
  <c r="G1169" i="2"/>
  <c r="G1170" i="2"/>
  <c r="G1171" i="2"/>
  <c r="G1172" i="2"/>
  <c r="G1173" i="2"/>
  <c r="G1174" i="2"/>
  <c r="G1175" i="2"/>
  <c r="G1176" i="2"/>
  <c r="G1177" i="2"/>
  <c r="G1178" i="2"/>
  <c r="G1179" i="2"/>
  <c r="G1180" i="2"/>
  <c r="G1181" i="2"/>
  <c r="G1182" i="2"/>
  <c r="G1183" i="2"/>
  <c r="G1184" i="2"/>
  <c r="G1185" i="2"/>
  <c r="G1186" i="2"/>
  <c r="G1187" i="2"/>
  <c r="G1188" i="2"/>
  <c r="G1189" i="2"/>
  <c r="G1190" i="2"/>
  <c r="G1191" i="2"/>
  <c r="G1192" i="2"/>
  <c r="G1193" i="2"/>
  <c r="G1194" i="2"/>
  <c r="G1195" i="2"/>
  <c r="G1196" i="2"/>
  <c r="G1197" i="2"/>
  <c r="G1198" i="2"/>
  <c r="G1199" i="2"/>
  <c r="G1200" i="2"/>
  <c r="G1201" i="2"/>
  <c r="G1202" i="2"/>
  <c r="G1203" i="2"/>
  <c r="G1204" i="2"/>
  <c r="G1205" i="2"/>
  <c r="G1206" i="2"/>
  <c r="G1207" i="2"/>
  <c r="G1208" i="2"/>
  <c r="G1209" i="2"/>
  <c r="G1210" i="2"/>
  <c r="G1211" i="2"/>
  <c r="G1212" i="2"/>
  <c r="G1213" i="2"/>
  <c r="G1214" i="2"/>
  <c r="G1215" i="2"/>
  <c r="G1216" i="2"/>
  <c r="G1217" i="2"/>
  <c r="G1218" i="2"/>
  <c r="G1219" i="2"/>
  <c r="G1220" i="2"/>
  <c r="G1221" i="2"/>
  <c r="G1222" i="2"/>
  <c r="G1223" i="2"/>
  <c r="G1224" i="2"/>
  <c r="G1225" i="2"/>
  <c r="G1226" i="2"/>
  <c r="G1227" i="2"/>
  <c r="G1228" i="2"/>
  <c r="G1229" i="2"/>
  <c r="G1230" i="2"/>
  <c r="G1231" i="2"/>
  <c r="G1232" i="2"/>
  <c r="G1233" i="2"/>
  <c r="G1234" i="2"/>
  <c r="G1235" i="2"/>
  <c r="G1236" i="2"/>
  <c r="G1237" i="2"/>
  <c r="G1238" i="2"/>
  <c r="G1239" i="2"/>
  <c r="G1240" i="2"/>
  <c r="G1241" i="2"/>
  <c r="G1242" i="2"/>
  <c r="G1243" i="2"/>
  <c r="G1244" i="2"/>
  <c r="G1245" i="2"/>
  <c r="G1246" i="2"/>
  <c r="G1247" i="2"/>
  <c r="G1248" i="2"/>
  <c r="G1249" i="2"/>
  <c r="G1250" i="2"/>
  <c r="G1251" i="2"/>
  <c r="G1252" i="2"/>
  <c r="G1253" i="2"/>
  <c r="G1254" i="2"/>
  <c r="G1255" i="2"/>
  <c r="G1256" i="2"/>
  <c r="G1257" i="2"/>
  <c r="G1258" i="2"/>
  <c r="G1259" i="2"/>
  <c r="G1260" i="2"/>
  <c r="G1261" i="2"/>
  <c r="G1262" i="2"/>
  <c r="G1263" i="2"/>
  <c r="G1264" i="2"/>
  <c r="G1265" i="2"/>
  <c r="G1266" i="2"/>
  <c r="G1267" i="2"/>
  <c r="G1268" i="2"/>
  <c r="G1269" i="2"/>
  <c r="G1270" i="2"/>
  <c r="G1271" i="2"/>
  <c r="G1272" i="2"/>
  <c r="G1273" i="2"/>
  <c r="G1274" i="2"/>
  <c r="G1275" i="2"/>
  <c r="G1276" i="2"/>
  <c r="G1277" i="2"/>
  <c r="G1278" i="2"/>
  <c r="G1279" i="2"/>
  <c r="G1280" i="2"/>
  <c r="G1281" i="2"/>
  <c r="G1282" i="2"/>
  <c r="G1283" i="2"/>
  <c r="G1284" i="2"/>
  <c r="G1285" i="2"/>
  <c r="G1286" i="2"/>
  <c r="G1287" i="2"/>
  <c r="G1288" i="2"/>
  <c r="G1289" i="2"/>
  <c r="G1290" i="2"/>
  <c r="G1291" i="2"/>
  <c r="G1292" i="2"/>
  <c r="G1293" i="2"/>
  <c r="G1294" i="2"/>
  <c r="G1295" i="2"/>
  <c r="G1296" i="2"/>
  <c r="G1297" i="2"/>
  <c r="G1298" i="2"/>
  <c r="G1299" i="2"/>
  <c r="G1300" i="2"/>
  <c r="G1301" i="2"/>
  <c r="G1302" i="2"/>
  <c r="G1303" i="2"/>
  <c r="G1304" i="2"/>
  <c r="G1305" i="2"/>
  <c r="G1306" i="2"/>
  <c r="G1307" i="2"/>
  <c r="G1308" i="2"/>
  <c r="G1309" i="2"/>
  <c r="G1310" i="2"/>
  <c r="G1311" i="2"/>
  <c r="G1312" i="2"/>
  <c r="G1313" i="2"/>
  <c r="G1314" i="2"/>
  <c r="G1315" i="2"/>
  <c r="G1316" i="2"/>
  <c r="G1317" i="2"/>
  <c r="G1318" i="2"/>
  <c r="G1319" i="2"/>
  <c r="G1320" i="2"/>
  <c r="G1321" i="2"/>
  <c r="G1322" i="2"/>
  <c r="G1323" i="2"/>
  <c r="G1324" i="2"/>
  <c r="G1325" i="2"/>
  <c r="G1326" i="2"/>
  <c r="G1327" i="2"/>
  <c r="G1328" i="2"/>
  <c r="G1329" i="2"/>
  <c r="G1330" i="2"/>
  <c r="G1331" i="2"/>
  <c r="G1332" i="2"/>
  <c r="G1333" i="2"/>
  <c r="G1334" i="2"/>
  <c r="G1335" i="2"/>
  <c r="G1336" i="2"/>
  <c r="G1337" i="2"/>
  <c r="G1338" i="2"/>
  <c r="G1339" i="2"/>
  <c r="G1340" i="2"/>
  <c r="G1341" i="2"/>
  <c r="G1342" i="2"/>
  <c r="G1343" i="2"/>
  <c r="G1344" i="2"/>
  <c r="G1345" i="2"/>
  <c r="G1346" i="2"/>
  <c r="G1347" i="2"/>
  <c r="G1348" i="2"/>
  <c r="G1349" i="2"/>
  <c r="G1350" i="2"/>
  <c r="G1351" i="2"/>
  <c r="G1352" i="2"/>
  <c r="G1353" i="2"/>
  <c r="G1354" i="2"/>
  <c r="G1355" i="2"/>
  <c r="G1356" i="2"/>
  <c r="G1357" i="2"/>
  <c r="G1358" i="2"/>
  <c r="G1359" i="2"/>
  <c r="G1360" i="2"/>
  <c r="G1361" i="2"/>
  <c r="G1362" i="2"/>
  <c r="G1363" i="2"/>
  <c r="G1364" i="2"/>
  <c r="G1365" i="2"/>
  <c r="G1366" i="2"/>
  <c r="G1367" i="2"/>
  <c r="G1368" i="2"/>
  <c r="G1369" i="2"/>
  <c r="G1370" i="2"/>
  <c r="G1371" i="2"/>
  <c r="G1372" i="2"/>
  <c r="G1373" i="2"/>
  <c r="G1374" i="2"/>
  <c r="G1375" i="2"/>
  <c r="G1376" i="2"/>
  <c r="G1377" i="2"/>
  <c r="G1378" i="2"/>
  <c r="G1379" i="2"/>
  <c r="G1380" i="2"/>
  <c r="G1381" i="2"/>
  <c r="G1382" i="2"/>
  <c r="G1383" i="2"/>
  <c r="G1384" i="2"/>
  <c r="G1385" i="2"/>
  <c r="G1386" i="2"/>
  <c r="G1387" i="2"/>
  <c r="G1388" i="2"/>
  <c r="G1389" i="2"/>
  <c r="G1390" i="2"/>
  <c r="G1391" i="2"/>
  <c r="G1392" i="2"/>
  <c r="G1393" i="2"/>
  <c r="G1394" i="2"/>
  <c r="G1395" i="2"/>
  <c r="G1396" i="2"/>
  <c r="G1397" i="2"/>
  <c r="G1398" i="2"/>
  <c r="G1399" i="2"/>
  <c r="G1400" i="2"/>
  <c r="G1401" i="2"/>
  <c r="G1402" i="2"/>
  <c r="G1403" i="2"/>
  <c r="G1404" i="2"/>
  <c r="G1405" i="2"/>
  <c r="G1406" i="2"/>
  <c r="G1407" i="2"/>
  <c r="G1408" i="2"/>
  <c r="G1409" i="2"/>
  <c r="G1410" i="2"/>
  <c r="G1411" i="2"/>
  <c r="G1412" i="2"/>
  <c r="G1413" i="2"/>
  <c r="G1414" i="2"/>
  <c r="G1415" i="2"/>
  <c r="G1416" i="2"/>
  <c r="G1417" i="2"/>
  <c r="G1418" i="2"/>
  <c r="G1419" i="2"/>
  <c r="G1420" i="2"/>
  <c r="G1421" i="2"/>
  <c r="G1422" i="2"/>
  <c r="G1423" i="2"/>
  <c r="G1424" i="2"/>
  <c r="G1425" i="2"/>
  <c r="G1426" i="2"/>
  <c r="G1427" i="2"/>
  <c r="G1428" i="2"/>
  <c r="G1429" i="2"/>
  <c r="G1430" i="2"/>
  <c r="G1431" i="2"/>
  <c r="G1432" i="2"/>
  <c r="G1433" i="2"/>
  <c r="G1434" i="2"/>
  <c r="G1435" i="2"/>
  <c r="G1436" i="2"/>
  <c r="G1437" i="2"/>
  <c r="G1438" i="2"/>
  <c r="G1439" i="2"/>
  <c r="G1440" i="2"/>
  <c r="G1441" i="2"/>
  <c r="G1442" i="2"/>
  <c r="G1443" i="2"/>
  <c r="G1444" i="2"/>
  <c r="G1445" i="2"/>
  <c r="G1446" i="2"/>
  <c r="G1447" i="2"/>
  <c r="G1448" i="2"/>
  <c r="G1449" i="2"/>
  <c r="G1450" i="2"/>
  <c r="G1451" i="2"/>
  <c r="G1452" i="2"/>
  <c r="G1453" i="2"/>
  <c r="G1454" i="2"/>
  <c r="G1455" i="2"/>
  <c r="G1456" i="2"/>
  <c r="G1457" i="2"/>
  <c r="G1458" i="2"/>
  <c r="G1459" i="2"/>
  <c r="G1460" i="2"/>
  <c r="G1461" i="2"/>
  <c r="G1462" i="2"/>
  <c r="G1463" i="2"/>
  <c r="G1464" i="2"/>
  <c r="G1465" i="2"/>
  <c r="G1466" i="2"/>
  <c r="G1467" i="2"/>
  <c r="G1468" i="2"/>
  <c r="G1469" i="2"/>
  <c r="G1470" i="2"/>
  <c r="G1471" i="2"/>
  <c r="G1472" i="2"/>
  <c r="G1473" i="2"/>
  <c r="G1474" i="2"/>
  <c r="G1475" i="2"/>
  <c r="G1476" i="2"/>
  <c r="G1477" i="2"/>
  <c r="G1478" i="2"/>
  <c r="G1479" i="2"/>
  <c r="G1480" i="2"/>
  <c r="G1481" i="2"/>
  <c r="G1482" i="2"/>
  <c r="G1483" i="2"/>
  <c r="G1484" i="2"/>
  <c r="G1485" i="2"/>
  <c r="G1486" i="2"/>
  <c r="G1487" i="2"/>
  <c r="G1488" i="2"/>
  <c r="G1489" i="2"/>
  <c r="G1490" i="2"/>
  <c r="G1491" i="2"/>
  <c r="G1492" i="2"/>
  <c r="G1493" i="2"/>
  <c r="G1494" i="2"/>
  <c r="G1495" i="2"/>
  <c r="G1496" i="2"/>
  <c r="G1497" i="2"/>
  <c r="G1498" i="2"/>
  <c r="G1499" i="2"/>
  <c r="G1500" i="2"/>
  <c r="G1501" i="2"/>
  <c r="G1502" i="2"/>
  <c r="G1503" i="2"/>
  <c r="G1504" i="2"/>
  <c r="G1505" i="2"/>
  <c r="G1506" i="2"/>
  <c r="G1507" i="2"/>
  <c r="G1508" i="2"/>
  <c r="G1509" i="2"/>
  <c r="G1510" i="2"/>
  <c r="G1511" i="2"/>
  <c r="G1512" i="2"/>
  <c r="G1513" i="2"/>
  <c r="G1514" i="2"/>
  <c r="G1515" i="2"/>
  <c r="G1516" i="2"/>
  <c r="G1517" i="2"/>
  <c r="G1518" i="2"/>
  <c r="G1519" i="2"/>
  <c r="G1520" i="2"/>
  <c r="G1521" i="2"/>
  <c r="G1522" i="2"/>
  <c r="G1523" i="2"/>
  <c r="G1524" i="2"/>
  <c r="G1525" i="2"/>
  <c r="G1526" i="2"/>
  <c r="G1527" i="2"/>
  <c r="G1528" i="2"/>
  <c r="G1529" i="2"/>
  <c r="G1530" i="2"/>
  <c r="G1531" i="2"/>
  <c r="G1532" i="2"/>
  <c r="G1533" i="2"/>
  <c r="G1534" i="2"/>
  <c r="G1535" i="2"/>
  <c r="G1536" i="2"/>
  <c r="G1537" i="2"/>
  <c r="G1538" i="2"/>
  <c r="G1539" i="2"/>
  <c r="G1540" i="2"/>
  <c r="G1541" i="2"/>
  <c r="G1542" i="2"/>
  <c r="G1543" i="2"/>
  <c r="G1544" i="2"/>
  <c r="G1545" i="2"/>
  <c r="G1546" i="2"/>
  <c r="G1547" i="2"/>
  <c r="G1548" i="2"/>
  <c r="G1549" i="2"/>
  <c r="G1550" i="2"/>
  <c r="G1551" i="2"/>
  <c r="G1552" i="2"/>
  <c r="G1553" i="2"/>
  <c r="G1554" i="2"/>
  <c r="G1555" i="2"/>
  <c r="G1556" i="2"/>
  <c r="G1557" i="2"/>
  <c r="G1558" i="2"/>
  <c r="G1559" i="2"/>
  <c r="G1560" i="2"/>
  <c r="G1561" i="2"/>
  <c r="G1562" i="2"/>
  <c r="G1563" i="2"/>
  <c r="G1564" i="2"/>
  <c r="G1565" i="2"/>
  <c r="G1566" i="2"/>
  <c r="G1567" i="2"/>
  <c r="G1568" i="2"/>
  <c r="G1569" i="2"/>
  <c r="G1570" i="2"/>
  <c r="G1571" i="2"/>
  <c r="G1572" i="2"/>
  <c r="G1573" i="2"/>
  <c r="G1574" i="2"/>
  <c r="G1575" i="2"/>
  <c r="G1576" i="2"/>
  <c r="G1577" i="2"/>
  <c r="G1578" i="2"/>
  <c r="G1579" i="2"/>
  <c r="G1580" i="2"/>
  <c r="G1581" i="2"/>
  <c r="G1582" i="2"/>
  <c r="G1583" i="2"/>
  <c r="G1584" i="2"/>
  <c r="G1585" i="2"/>
  <c r="G1586" i="2"/>
  <c r="G1587" i="2"/>
  <c r="G1588" i="2"/>
  <c r="G1589" i="2"/>
  <c r="G1590" i="2"/>
  <c r="G1591" i="2"/>
  <c r="G1592" i="2"/>
  <c r="G1593" i="2"/>
  <c r="G1594" i="2"/>
  <c r="G1595" i="2"/>
  <c r="G1596" i="2"/>
  <c r="G1597" i="2"/>
  <c r="G1598" i="2"/>
  <c r="G1599" i="2"/>
  <c r="G1600" i="2"/>
  <c r="G1601" i="2"/>
  <c r="G1602" i="2"/>
  <c r="G1603" i="2"/>
  <c r="G1604" i="2"/>
  <c r="G1605" i="2"/>
  <c r="G1606" i="2"/>
  <c r="G1607" i="2"/>
  <c r="G1608" i="2"/>
  <c r="G1609" i="2"/>
  <c r="G1610" i="2"/>
  <c r="G1611" i="2"/>
  <c r="G1612" i="2"/>
  <c r="G1613" i="2"/>
  <c r="G1614" i="2"/>
  <c r="G1615" i="2"/>
  <c r="G1616" i="2"/>
  <c r="G1617" i="2"/>
  <c r="G1618" i="2"/>
  <c r="G1619" i="2"/>
  <c r="G1620" i="2"/>
  <c r="G1621" i="2"/>
  <c r="G1622" i="2"/>
  <c r="G1623" i="2"/>
  <c r="G1624" i="2"/>
  <c r="G1625" i="2"/>
  <c r="G1626" i="2"/>
  <c r="G1627" i="2"/>
  <c r="G1628" i="2"/>
  <c r="G1629" i="2"/>
  <c r="G1630" i="2"/>
  <c r="G1631" i="2"/>
  <c r="G1632" i="2"/>
  <c r="G1633" i="2"/>
  <c r="G1634" i="2"/>
  <c r="G1635" i="2"/>
  <c r="G1636" i="2"/>
  <c r="G1637" i="2"/>
  <c r="G1638" i="2"/>
  <c r="G1639" i="2"/>
  <c r="G1640" i="2"/>
  <c r="G1641" i="2"/>
  <c r="G1642" i="2"/>
  <c r="G1643" i="2"/>
  <c r="G1644" i="2"/>
  <c r="G1645" i="2"/>
  <c r="G1646" i="2"/>
  <c r="G1647" i="2"/>
  <c r="G1648" i="2"/>
  <c r="G1649" i="2"/>
  <c r="G1650" i="2"/>
  <c r="G1651" i="2"/>
  <c r="G1652" i="2"/>
  <c r="G1653" i="2"/>
  <c r="G1654" i="2"/>
  <c r="G1655" i="2"/>
  <c r="G1656" i="2"/>
  <c r="G1657" i="2"/>
  <c r="G1658" i="2"/>
  <c r="G1659" i="2"/>
  <c r="G1660" i="2"/>
  <c r="G1661" i="2"/>
  <c r="G1662" i="2"/>
  <c r="G1663" i="2"/>
  <c r="G1664" i="2"/>
  <c r="G1665" i="2"/>
  <c r="G1666" i="2"/>
  <c r="G1667" i="2"/>
  <c r="G1668" i="2"/>
  <c r="G1669" i="2"/>
  <c r="G1670" i="2"/>
  <c r="G1671" i="2"/>
  <c r="G1672" i="2"/>
  <c r="G1673" i="2"/>
  <c r="G1674" i="2"/>
  <c r="G1675" i="2"/>
  <c r="G1676" i="2"/>
  <c r="G1677" i="2"/>
  <c r="G1678" i="2"/>
  <c r="G1679" i="2"/>
  <c r="G1680" i="2"/>
  <c r="G1681" i="2"/>
  <c r="G1682" i="2"/>
  <c r="G1683" i="2"/>
  <c r="G1684" i="2"/>
  <c r="G1685" i="2"/>
  <c r="G1686" i="2"/>
  <c r="G1687" i="2"/>
  <c r="G1688" i="2"/>
  <c r="G1689" i="2"/>
  <c r="G1690" i="2"/>
  <c r="G1691" i="2"/>
  <c r="G1692" i="2"/>
  <c r="G1693" i="2"/>
  <c r="G1694" i="2"/>
  <c r="G1695" i="2"/>
  <c r="G1696" i="2"/>
  <c r="G1697" i="2"/>
  <c r="G1698" i="2"/>
  <c r="G1699" i="2"/>
  <c r="G1700" i="2"/>
  <c r="G1701" i="2"/>
  <c r="G1702" i="2"/>
  <c r="G1703" i="2"/>
  <c r="G1704" i="2"/>
  <c r="G1705" i="2"/>
  <c r="G1706" i="2"/>
  <c r="G1707" i="2"/>
  <c r="G1708" i="2"/>
  <c r="G1709" i="2"/>
  <c r="G1710" i="2"/>
  <c r="G1711" i="2"/>
  <c r="G1712" i="2"/>
  <c r="G1713" i="2"/>
  <c r="G1714" i="2"/>
  <c r="G1715" i="2"/>
  <c r="G1716" i="2"/>
  <c r="G1717" i="2"/>
  <c r="G1718" i="2"/>
  <c r="G1719" i="2"/>
  <c r="G1720" i="2"/>
  <c r="G1721" i="2"/>
  <c r="G1722" i="2"/>
  <c r="G1723" i="2"/>
  <c r="G1724" i="2"/>
  <c r="G1725" i="2"/>
  <c r="G1726" i="2"/>
  <c r="G1727" i="2"/>
  <c r="G1728" i="2"/>
  <c r="G1729" i="2"/>
  <c r="G1730" i="2"/>
  <c r="G1731" i="2"/>
  <c r="G1732" i="2"/>
  <c r="G1733" i="2"/>
  <c r="G1734" i="2"/>
  <c r="G1735" i="2"/>
  <c r="G1736" i="2"/>
  <c r="G1737" i="2"/>
  <c r="G1738" i="2"/>
  <c r="G1739" i="2"/>
  <c r="G1740" i="2"/>
  <c r="G1741" i="2"/>
  <c r="G1742" i="2"/>
  <c r="G1743" i="2"/>
  <c r="G1744" i="2"/>
  <c r="G1745" i="2"/>
  <c r="G1746" i="2"/>
  <c r="G1747" i="2"/>
  <c r="G1748" i="2"/>
  <c r="G1749" i="2"/>
  <c r="G1750" i="2"/>
  <c r="G1751" i="2"/>
  <c r="G1752" i="2"/>
  <c r="G1753" i="2"/>
  <c r="G1754" i="2"/>
  <c r="G1755" i="2"/>
  <c r="G1756" i="2"/>
  <c r="G1757" i="2"/>
  <c r="G1758" i="2"/>
  <c r="G1759" i="2"/>
  <c r="G1760" i="2"/>
  <c r="G1761" i="2"/>
  <c r="G1762" i="2"/>
  <c r="G1763" i="2"/>
  <c r="G1764" i="2"/>
  <c r="G1765" i="2"/>
  <c r="G1766" i="2"/>
  <c r="G1767" i="2"/>
  <c r="G1768" i="2"/>
  <c r="G1769" i="2"/>
  <c r="G1770" i="2"/>
  <c r="G1771" i="2"/>
  <c r="G1772" i="2"/>
  <c r="G1773" i="2"/>
  <c r="G1774" i="2"/>
  <c r="G1775" i="2"/>
  <c r="G1776" i="2"/>
  <c r="G1777" i="2"/>
  <c r="G1778" i="2"/>
  <c r="G1779" i="2"/>
  <c r="G1780" i="2"/>
  <c r="G1781" i="2"/>
  <c r="G1782" i="2"/>
  <c r="G1783" i="2"/>
  <c r="G1784" i="2"/>
  <c r="G1785" i="2"/>
  <c r="G1786" i="2"/>
  <c r="G1787" i="2"/>
  <c r="G1788" i="2"/>
  <c r="G1789" i="2"/>
  <c r="G1790" i="2"/>
  <c r="G1791" i="2"/>
  <c r="G1792" i="2"/>
  <c r="G1793" i="2"/>
  <c r="G1794" i="2"/>
  <c r="G1795" i="2"/>
  <c r="G1796" i="2"/>
  <c r="G1797" i="2"/>
  <c r="G1798" i="2"/>
  <c r="G1799" i="2"/>
  <c r="G1800" i="2"/>
  <c r="G1801" i="2"/>
  <c r="G1802" i="2"/>
  <c r="G1803" i="2"/>
  <c r="G1804" i="2"/>
  <c r="G1805" i="2"/>
  <c r="G1806" i="2"/>
  <c r="G1807" i="2"/>
  <c r="G1808" i="2"/>
  <c r="G1809" i="2"/>
  <c r="G1810" i="2"/>
  <c r="G1811" i="2"/>
  <c r="G1812" i="2"/>
  <c r="G1813" i="2"/>
  <c r="G1814" i="2"/>
  <c r="G1815" i="2"/>
  <c r="G1816" i="2"/>
  <c r="G1817" i="2"/>
  <c r="G1818" i="2"/>
  <c r="G1819" i="2"/>
  <c r="G1820" i="2"/>
  <c r="G1821" i="2"/>
  <c r="G1822" i="2"/>
  <c r="G1823" i="2"/>
  <c r="G1824" i="2"/>
  <c r="G1825" i="2"/>
  <c r="G1826" i="2"/>
  <c r="G1827" i="2"/>
  <c r="G1828" i="2"/>
  <c r="G1829" i="2"/>
  <c r="G1830" i="2"/>
  <c r="G1831" i="2"/>
  <c r="G1832" i="2"/>
  <c r="G1833" i="2"/>
  <c r="G1834" i="2"/>
  <c r="G1835" i="2"/>
  <c r="G1836" i="2"/>
  <c r="G1837" i="2"/>
  <c r="G1838" i="2"/>
  <c r="G1839" i="2"/>
  <c r="G1840" i="2"/>
  <c r="G1841" i="2"/>
  <c r="G1842" i="2"/>
  <c r="G1843" i="2"/>
  <c r="G1844" i="2"/>
  <c r="G1845" i="2"/>
  <c r="G1846" i="2"/>
  <c r="G1847" i="2"/>
  <c r="G1848" i="2"/>
  <c r="G1849" i="2"/>
  <c r="G1850" i="2"/>
  <c r="G1851" i="2"/>
  <c r="G1852" i="2"/>
  <c r="G1853" i="2"/>
  <c r="G1854" i="2"/>
  <c r="G1855" i="2"/>
  <c r="G1856" i="2"/>
  <c r="G1857" i="2"/>
  <c r="G1858" i="2"/>
  <c r="G1859" i="2"/>
  <c r="G1860" i="2"/>
  <c r="G1861" i="2"/>
  <c r="G1862" i="2"/>
  <c r="G1863" i="2"/>
  <c r="G1864" i="2"/>
  <c r="G1865" i="2"/>
  <c r="G1866" i="2"/>
  <c r="G1867" i="2"/>
  <c r="G1868" i="2"/>
  <c r="G1869" i="2"/>
  <c r="G1870" i="2"/>
  <c r="G1871" i="2"/>
  <c r="G1872" i="2"/>
  <c r="G1873" i="2"/>
  <c r="G1874" i="2"/>
  <c r="G1875" i="2"/>
  <c r="G1876" i="2"/>
  <c r="G1877" i="2"/>
  <c r="G1878" i="2"/>
  <c r="G1879" i="2"/>
  <c r="G1880" i="2"/>
  <c r="G1881" i="2"/>
  <c r="G1882" i="2"/>
  <c r="G1883" i="2"/>
  <c r="G1884" i="2"/>
  <c r="G1885" i="2"/>
  <c r="G1886" i="2"/>
  <c r="G1887" i="2"/>
  <c r="G1888" i="2"/>
  <c r="G1889" i="2"/>
  <c r="G1890" i="2"/>
  <c r="G1891" i="2"/>
  <c r="G1892" i="2"/>
  <c r="G1893" i="2"/>
  <c r="G1894" i="2"/>
  <c r="G1895" i="2"/>
  <c r="G1896" i="2"/>
  <c r="G1897" i="2"/>
  <c r="G1898" i="2"/>
  <c r="G1899" i="2"/>
  <c r="G1900" i="2"/>
  <c r="G1901" i="2"/>
  <c r="G1902" i="2"/>
  <c r="G1903" i="2"/>
  <c r="G1904" i="2"/>
  <c r="G1905" i="2"/>
  <c r="G1906" i="2"/>
  <c r="G1907" i="2"/>
  <c r="G1908" i="2"/>
  <c r="G1909" i="2"/>
  <c r="G1910" i="2"/>
  <c r="G1911" i="2"/>
  <c r="G1912" i="2"/>
  <c r="G1913" i="2"/>
  <c r="G1914" i="2"/>
  <c r="G1915" i="2"/>
  <c r="G1916" i="2"/>
  <c r="G1917" i="2"/>
  <c r="G1918" i="2"/>
  <c r="G1919" i="2"/>
  <c r="G1920" i="2"/>
  <c r="G1921" i="2"/>
  <c r="G1922" i="2"/>
  <c r="G1923" i="2"/>
  <c r="G1924" i="2"/>
  <c r="G1925" i="2"/>
  <c r="G1926" i="2"/>
  <c r="G1927" i="2"/>
  <c r="G1928" i="2"/>
  <c r="G1929" i="2"/>
  <c r="G1930" i="2"/>
  <c r="G1931" i="2"/>
  <c r="G1932" i="2"/>
  <c r="G1933" i="2"/>
  <c r="G1934" i="2"/>
  <c r="G1935" i="2"/>
  <c r="G1936" i="2"/>
  <c r="G1937" i="2"/>
  <c r="G1938" i="2"/>
  <c r="G1939" i="2"/>
  <c r="G1940" i="2"/>
  <c r="G1941" i="2"/>
  <c r="G1942" i="2"/>
  <c r="G1943" i="2"/>
  <c r="G1944" i="2"/>
  <c r="G1945" i="2"/>
  <c r="G1946" i="2"/>
  <c r="G1947" i="2"/>
  <c r="G1948" i="2"/>
  <c r="G1949" i="2"/>
  <c r="G1950" i="2"/>
  <c r="G1951" i="2"/>
  <c r="G1952" i="2"/>
  <c r="G1953" i="2"/>
  <c r="G1954" i="2"/>
  <c r="G1955" i="2"/>
  <c r="G1956" i="2"/>
  <c r="G1957" i="2"/>
  <c r="G1958" i="2"/>
  <c r="G1959" i="2"/>
  <c r="G1960" i="2"/>
  <c r="G1961" i="2"/>
  <c r="G1962" i="2"/>
  <c r="G1963" i="2"/>
  <c r="G1964" i="2"/>
  <c r="G1965" i="2"/>
  <c r="G1966" i="2"/>
  <c r="G1967" i="2"/>
  <c r="G1968" i="2"/>
  <c r="G1969" i="2"/>
  <c r="G1970" i="2"/>
  <c r="G1971" i="2"/>
  <c r="G1972" i="2"/>
  <c r="G1973" i="2"/>
  <c r="G1974" i="2"/>
  <c r="G1975" i="2"/>
  <c r="G1976" i="2"/>
  <c r="G1977" i="2"/>
  <c r="G1978" i="2"/>
  <c r="G1979" i="2"/>
  <c r="G1980" i="2"/>
  <c r="G1981" i="2"/>
  <c r="G1982" i="2"/>
  <c r="G1983" i="2"/>
  <c r="G1984" i="2"/>
  <c r="G1985" i="2"/>
  <c r="G1986" i="2"/>
  <c r="G1987" i="2"/>
  <c r="G1988" i="2"/>
  <c r="G1989" i="2"/>
  <c r="G1990" i="2"/>
  <c r="G1991" i="2"/>
  <c r="G1992" i="2"/>
  <c r="G1993" i="2"/>
  <c r="G1994" i="2"/>
  <c r="G1995" i="2"/>
  <c r="G1996" i="2"/>
  <c r="G1997" i="2"/>
  <c r="G1998" i="2"/>
  <c r="G1999" i="2"/>
  <c r="G2000" i="2"/>
  <c r="G2001" i="2"/>
  <c r="G2002" i="2"/>
  <c r="G2003" i="2"/>
  <c r="G2004" i="2"/>
  <c r="G2005" i="2"/>
  <c r="G2006" i="2"/>
  <c r="G2007" i="2"/>
  <c r="G2008" i="2"/>
  <c r="G2009" i="2"/>
  <c r="G2010" i="2"/>
  <c r="G2011" i="2"/>
  <c r="G2012" i="2"/>
  <c r="G2013" i="2"/>
  <c r="G2014" i="2"/>
  <c r="G2015" i="2"/>
  <c r="G2016" i="2"/>
  <c r="G2017" i="2"/>
  <c r="G2018" i="2"/>
  <c r="G2019" i="2"/>
  <c r="G2020" i="2"/>
  <c r="G2021" i="2"/>
  <c r="G2022" i="2"/>
  <c r="G2023" i="2"/>
  <c r="G2024" i="2"/>
  <c r="G2025" i="2"/>
  <c r="G2026" i="2"/>
  <c r="G2027" i="2"/>
  <c r="G2028" i="2"/>
  <c r="G2029" i="2"/>
  <c r="G2030" i="2"/>
  <c r="G2031" i="2"/>
  <c r="G2032" i="2"/>
  <c r="G2033" i="2"/>
  <c r="G2034" i="2"/>
  <c r="G2035" i="2"/>
  <c r="G2036" i="2"/>
  <c r="G2037" i="2"/>
  <c r="G2038" i="2"/>
  <c r="G2039" i="2"/>
  <c r="G2040" i="2"/>
  <c r="G2041" i="2"/>
  <c r="G2042" i="2"/>
  <c r="G2043" i="2"/>
  <c r="G2044" i="2"/>
  <c r="G2045" i="2"/>
  <c r="G2046" i="2"/>
  <c r="G2047" i="2"/>
  <c r="G2048" i="2"/>
  <c r="G2049" i="2"/>
  <c r="G2050" i="2"/>
  <c r="G2051" i="2"/>
  <c r="G2052" i="2"/>
  <c r="G2053" i="2"/>
  <c r="G2054" i="2"/>
  <c r="G2055" i="2"/>
  <c r="G2056" i="2"/>
  <c r="G2057" i="2"/>
  <c r="G2058" i="2"/>
  <c r="G2059" i="2"/>
  <c r="G2060" i="2"/>
  <c r="G2061" i="2"/>
  <c r="G2062" i="2"/>
  <c r="G2063" i="2"/>
  <c r="G2064" i="2"/>
  <c r="G2065" i="2"/>
  <c r="G2066" i="2"/>
  <c r="G2067" i="2"/>
  <c r="G2068" i="2"/>
  <c r="G2069" i="2"/>
  <c r="G2070" i="2"/>
  <c r="G2071" i="2"/>
  <c r="G2072" i="2"/>
  <c r="G2073" i="2"/>
  <c r="G2074" i="2"/>
  <c r="G2075" i="2"/>
  <c r="G2076" i="2"/>
  <c r="G2077" i="2"/>
  <c r="G2078" i="2"/>
  <c r="G2079" i="2"/>
  <c r="G2080" i="2"/>
  <c r="G2081" i="2"/>
  <c r="G2082" i="2"/>
  <c r="G2083" i="2"/>
  <c r="G2084" i="2"/>
  <c r="G2085" i="2"/>
  <c r="G2086" i="2"/>
  <c r="G2087" i="2"/>
  <c r="G2088" i="2"/>
  <c r="G2089" i="2"/>
  <c r="G2090" i="2"/>
  <c r="G2091" i="2"/>
  <c r="G2092" i="2"/>
  <c r="G2093" i="2"/>
  <c r="G2094" i="2"/>
  <c r="G2095" i="2"/>
  <c r="G2096" i="2"/>
  <c r="G2097" i="2"/>
  <c r="G2098" i="2"/>
  <c r="G2099" i="2"/>
  <c r="G2100" i="2"/>
  <c r="G2101" i="2"/>
  <c r="G2102" i="2"/>
  <c r="G2103" i="2"/>
  <c r="G2104" i="2"/>
  <c r="G2105" i="2"/>
  <c r="G2106" i="2"/>
  <c r="G2107" i="2"/>
  <c r="G2108" i="2"/>
  <c r="G2109" i="2"/>
  <c r="G2110" i="2"/>
  <c r="G2111" i="2"/>
  <c r="G2112" i="2"/>
  <c r="G2113" i="2"/>
  <c r="G2114" i="2"/>
  <c r="G2115" i="2"/>
  <c r="G2116" i="2"/>
  <c r="G2117" i="2"/>
  <c r="G2118" i="2"/>
  <c r="G2119" i="2"/>
  <c r="G2120" i="2"/>
  <c r="G2121" i="2"/>
  <c r="G2122" i="2"/>
  <c r="G2123" i="2"/>
  <c r="G2124" i="2"/>
  <c r="G2125" i="2"/>
  <c r="G2126" i="2"/>
  <c r="G2127" i="2"/>
  <c r="G2128" i="2"/>
  <c r="G2129" i="2"/>
  <c r="G2130" i="2"/>
  <c r="G2131" i="2"/>
  <c r="G2132" i="2"/>
  <c r="G2133" i="2"/>
  <c r="G2134" i="2"/>
  <c r="G2135" i="2"/>
  <c r="G2136" i="2"/>
  <c r="G2137" i="2"/>
  <c r="G2138" i="2"/>
  <c r="G2139" i="2"/>
  <c r="G2140" i="2"/>
  <c r="G2141" i="2"/>
  <c r="G2142" i="2"/>
  <c r="G2143" i="2"/>
  <c r="G2144" i="2"/>
  <c r="G2145" i="2"/>
  <c r="G2146" i="2"/>
  <c r="G2147" i="2"/>
  <c r="G2148" i="2"/>
  <c r="G2149" i="2"/>
  <c r="G2150" i="2"/>
  <c r="G2151" i="2"/>
  <c r="G2152" i="2"/>
  <c r="G2153" i="2"/>
  <c r="G2154" i="2"/>
  <c r="G2155" i="2"/>
  <c r="G2156" i="2"/>
  <c r="G2157" i="2"/>
  <c r="G2158" i="2"/>
  <c r="G2159" i="2"/>
  <c r="G2160" i="2"/>
  <c r="G2161" i="2"/>
  <c r="G2162" i="2"/>
  <c r="G2163" i="2"/>
  <c r="G2164" i="2"/>
  <c r="G2165" i="2"/>
  <c r="G2166" i="2"/>
  <c r="G2167" i="2"/>
  <c r="G2168" i="2"/>
  <c r="G2169" i="2"/>
  <c r="G2170" i="2"/>
  <c r="G2171" i="2"/>
  <c r="G2172" i="2"/>
  <c r="G2173" i="2"/>
  <c r="G2174" i="2"/>
  <c r="G2175" i="2"/>
  <c r="G2176" i="2"/>
  <c r="G2177" i="2"/>
  <c r="G2178" i="2"/>
  <c r="G2179" i="2"/>
  <c r="G2180" i="2"/>
  <c r="G2181" i="2"/>
  <c r="G2182" i="2"/>
  <c r="G2183" i="2"/>
  <c r="G2184" i="2"/>
  <c r="G2185" i="2"/>
  <c r="G2186" i="2"/>
  <c r="G2187" i="2"/>
  <c r="G2188" i="2"/>
  <c r="G2189" i="2"/>
  <c r="G2190" i="2"/>
  <c r="G2191" i="2"/>
  <c r="G2192" i="2"/>
  <c r="G2193" i="2"/>
  <c r="G2194" i="2"/>
  <c r="G2195" i="2"/>
  <c r="G2196" i="2"/>
  <c r="G2197" i="2"/>
  <c r="G2198" i="2"/>
  <c r="G2199" i="2"/>
  <c r="G2200" i="2"/>
  <c r="G2201" i="2"/>
  <c r="G2202" i="2"/>
  <c r="G2203" i="2"/>
  <c r="G2204" i="2"/>
  <c r="G2205" i="2"/>
  <c r="G2206" i="2"/>
  <c r="G2207" i="2"/>
  <c r="G2208" i="2"/>
  <c r="G2209" i="2"/>
  <c r="G2210" i="2"/>
  <c r="G2211" i="2"/>
  <c r="G2212" i="2"/>
  <c r="G2213" i="2"/>
  <c r="G2214" i="2"/>
  <c r="G2215" i="2"/>
  <c r="G2216" i="2"/>
  <c r="G2217" i="2"/>
  <c r="G2218" i="2"/>
  <c r="G2219" i="2"/>
  <c r="G2220" i="2"/>
  <c r="G2221" i="2"/>
  <c r="G2222" i="2"/>
  <c r="G2223" i="2"/>
  <c r="G2224" i="2"/>
  <c r="G2225" i="2"/>
  <c r="G2226" i="2"/>
  <c r="G2227" i="2"/>
  <c r="G2228" i="2"/>
  <c r="G2229" i="2"/>
  <c r="G2230" i="2"/>
  <c r="G2231" i="2"/>
  <c r="G2232" i="2"/>
  <c r="G2233" i="2"/>
  <c r="G2234" i="2"/>
  <c r="G2235" i="2"/>
  <c r="G2236" i="2"/>
  <c r="G2237" i="2"/>
  <c r="G2238" i="2"/>
  <c r="G2239" i="2"/>
  <c r="G2240" i="2"/>
  <c r="G2241" i="2"/>
  <c r="G2242" i="2"/>
  <c r="G2243" i="2"/>
  <c r="G2244" i="2"/>
  <c r="G2245" i="2"/>
  <c r="G2246" i="2"/>
  <c r="G2247" i="2"/>
  <c r="G2248" i="2"/>
  <c r="G2249" i="2"/>
  <c r="G2250" i="2"/>
  <c r="G2251" i="2"/>
  <c r="G2252" i="2"/>
  <c r="G2253" i="2"/>
  <c r="G2254" i="2"/>
  <c r="G2255" i="2"/>
  <c r="G2256" i="2"/>
  <c r="G2257" i="2"/>
  <c r="G2258" i="2"/>
  <c r="G2259" i="2"/>
  <c r="G2260" i="2"/>
  <c r="G2261" i="2"/>
  <c r="G2262" i="2"/>
  <c r="G2263" i="2"/>
  <c r="G2264" i="2"/>
  <c r="G2265" i="2"/>
  <c r="G2266" i="2"/>
  <c r="G2267" i="2"/>
  <c r="G2268" i="2"/>
  <c r="G2269" i="2"/>
  <c r="G2270" i="2"/>
  <c r="G2271" i="2"/>
  <c r="G2272" i="2"/>
  <c r="G2273" i="2"/>
  <c r="G2274" i="2"/>
  <c r="G2275" i="2"/>
  <c r="G2276" i="2"/>
  <c r="G2277" i="2"/>
  <c r="G2278" i="2"/>
  <c r="G2279" i="2"/>
  <c r="G2280" i="2"/>
  <c r="G2281" i="2"/>
  <c r="G2282" i="2"/>
  <c r="G2283" i="2"/>
  <c r="G2284" i="2"/>
  <c r="G2285" i="2"/>
  <c r="G2286" i="2"/>
  <c r="G2287" i="2"/>
  <c r="G2288" i="2"/>
  <c r="G2289" i="2"/>
  <c r="G2290" i="2"/>
  <c r="G2291" i="2"/>
  <c r="G2292" i="2"/>
  <c r="G2293" i="2"/>
  <c r="G2294" i="2"/>
  <c r="G2295" i="2"/>
  <c r="G2296" i="2"/>
  <c r="G2297" i="2"/>
  <c r="G2298" i="2"/>
  <c r="G2299" i="2"/>
  <c r="G2300" i="2"/>
  <c r="G2301" i="2"/>
  <c r="G2302" i="2"/>
  <c r="G2303" i="2"/>
  <c r="G2304" i="2"/>
  <c r="G2305" i="2"/>
  <c r="G2306" i="2"/>
  <c r="G2307" i="2"/>
  <c r="G2308" i="2"/>
  <c r="G2309" i="2"/>
  <c r="G2310" i="2"/>
  <c r="G2311" i="2"/>
  <c r="G2312" i="2"/>
  <c r="G2313" i="2"/>
  <c r="G2314" i="2"/>
  <c r="G2315" i="2"/>
  <c r="G2316" i="2"/>
  <c r="G2317" i="2"/>
  <c r="G2318" i="2"/>
  <c r="G2319" i="2"/>
  <c r="G2320" i="2"/>
  <c r="G2321" i="2"/>
  <c r="G2322" i="2"/>
  <c r="G2323" i="2"/>
  <c r="G2324" i="2"/>
  <c r="G2325" i="2"/>
  <c r="G2326" i="2"/>
  <c r="G2327" i="2"/>
  <c r="G2328" i="2"/>
  <c r="G2329" i="2"/>
  <c r="G2330" i="2"/>
  <c r="G2331" i="2"/>
  <c r="G2332" i="2"/>
  <c r="G2333" i="2"/>
  <c r="G2334" i="2"/>
  <c r="G2335" i="2"/>
  <c r="G2336" i="2"/>
  <c r="G2337" i="2"/>
  <c r="G2338" i="2"/>
  <c r="G2339" i="2"/>
  <c r="G2340" i="2"/>
  <c r="G2341" i="2"/>
  <c r="G2342" i="2"/>
  <c r="G2343" i="2"/>
  <c r="G2344" i="2"/>
  <c r="G2345" i="2"/>
  <c r="G2346" i="2"/>
  <c r="G2347" i="2"/>
  <c r="G2348" i="2"/>
  <c r="G2349" i="2"/>
  <c r="G2350" i="2"/>
  <c r="G2351" i="2"/>
  <c r="G2352" i="2"/>
  <c r="G2353" i="2"/>
  <c r="G2354" i="2"/>
  <c r="G2355" i="2"/>
  <c r="G2356" i="2"/>
  <c r="G2357" i="2"/>
  <c r="G2358" i="2"/>
  <c r="G2359" i="2"/>
  <c r="G2360" i="2"/>
  <c r="G2361" i="2"/>
  <c r="G2362" i="2"/>
  <c r="G2363" i="2"/>
  <c r="G2364" i="2"/>
  <c r="G2365" i="2"/>
  <c r="G2366" i="2"/>
  <c r="G2367" i="2"/>
  <c r="G2368" i="2"/>
  <c r="G2369" i="2"/>
  <c r="G2370" i="2"/>
  <c r="G2371" i="2"/>
  <c r="G2372" i="2"/>
  <c r="G2373" i="2"/>
  <c r="G2374" i="2"/>
  <c r="G2375" i="2"/>
  <c r="G2376" i="2"/>
  <c r="G2377" i="2"/>
  <c r="G2378" i="2"/>
  <c r="G2379" i="2"/>
  <c r="G2380" i="2"/>
  <c r="G2381" i="2"/>
  <c r="G2382" i="2"/>
  <c r="G2383" i="2"/>
  <c r="G2384" i="2"/>
  <c r="G2385" i="2"/>
  <c r="G2386" i="2"/>
  <c r="G2387" i="2"/>
  <c r="G2388" i="2"/>
  <c r="G2389" i="2"/>
  <c r="G2390" i="2"/>
  <c r="G2391" i="2"/>
  <c r="G2392" i="2"/>
  <c r="G2393" i="2"/>
  <c r="G2394" i="2"/>
  <c r="G2395" i="2"/>
  <c r="G2396" i="2"/>
  <c r="G2397" i="2"/>
  <c r="G2398" i="2"/>
  <c r="G2399" i="2"/>
  <c r="G2400" i="2"/>
  <c r="G2401" i="2"/>
  <c r="G2402" i="2"/>
  <c r="G2403" i="2"/>
  <c r="G2404" i="2"/>
  <c r="G2405" i="2"/>
  <c r="G2406" i="2"/>
  <c r="G2407" i="2"/>
  <c r="G2408" i="2"/>
  <c r="G2409" i="2"/>
  <c r="G2410" i="2"/>
  <c r="G2411" i="2"/>
  <c r="G2412" i="2"/>
  <c r="G2413" i="2"/>
  <c r="G2414" i="2"/>
  <c r="G2415" i="2"/>
  <c r="G2416" i="2"/>
  <c r="G2417" i="2"/>
  <c r="G2418" i="2"/>
  <c r="G2419" i="2"/>
  <c r="G2420" i="2"/>
  <c r="G2421" i="2"/>
  <c r="G2422" i="2"/>
  <c r="G2423" i="2"/>
  <c r="G2424" i="2"/>
  <c r="G2425" i="2"/>
  <c r="G2426" i="2"/>
  <c r="G2427" i="2"/>
  <c r="G2428" i="2"/>
  <c r="G2429" i="2"/>
  <c r="G2430" i="2"/>
  <c r="G2431" i="2"/>
  <c r="G2432" i="2"/>
  <c r="G2433" i="2"/>
  <c r="G2434" i="2"/>
  <c r="G2435" i="2"/>
  <c r="G2436" i="2"/>
  <c r="G2437" i="2"/>
  <c r="G2438" i="2"/>
  <c r="G2439" i="2"/>
  <c r="G2440" i="2"/>
  <c r="G2441" i="2"/>
  <c r="G2442" i="2"/>
  <c r="G2443" i="2"/>
  <c r="G2444" i="2"/>
  <c r="G2445" i="2"/>
  <c r="G2446" i="2"/>
  <c r="G2447" i="2"/>
  <c r="G2448" i="2"/>
  <c r="G2449" i="2"/>
  <c r="G2450" i="2"/>
  <c r="G2451" i="2"/>
  <c r="G2452" i="2"/>
  <c r="G2453" i="2"/>
  <c r="G2454" i="2"/>
  <c r="G2455" i="2"/>
  <c r="G2456" i="2"/>
  <c r="G2457" i="2"/>
  <c r="G2458" i="2"/>
  <c r="G2459" i="2"/>
  <c r="G2460" i="2"/>
  <c r="G2461" i="2"/>
  <c r="G2462" i="2"/>
  <c r="G2463" i="2"/>
  <c r="G2464" i="2"/>
  <c r="G2465" i="2"/>
  <c r="G2466" i="2"/>
  <c r="G2467" i="2"/>
  <c r="G2468" i="2"/>
  <c r="G2469" i="2"/>
  <c r="G2470" i="2"/>
  <c r="G2471" i="2"/>
  <c r="G2472" i="2"/>
  <c r="G2473" i="2"/>
  <c r="G2474" i="2"/>
  <c r="G2475" i="2"/>
  <c r="G2476" i="2"/>
  <c r="G2477" i="2"/>
  <c r="G2478" i="2"/>
  <c r="G2479" i="2"/>
  <c r="G2480" i="2"/>
  <c r="G2481" i="2"/>
  <c r="G2482" i="2"/>
  <c r="G2483" i="2"/>
  <c r="G2484" i="2"/>
  <c r="G2485" i="2"/>
  <c r="G2486" i="2"/>
  <c r="G2487" i="2"/>
  <c r="G2488" i="2"/>
  <c r="G2489" i="2"/>
  <c r="G2490" i="2"/>
  <c r="G2491" i="2"/>
  <c r="G2492" i="2"/>
  <c r="G2493" i="2"/>
  <c r="G2494" i="2"/>
  <c r="G2495" i="2"/>
  <c r="G2496" i="2"/>
  <c r="G2497" i="2"/>
  <c r="G2498" i="2"/>
  <c r="G2499" i="2"/>
  <c r="G2500" i="2"/>
  <c r="G2501" i="2"/>
  <c r="G2502" i="2"/>
  <c r="G2503" i="2"/>
  <c r="G2504" i="2"/>
  <c r="G2505" i="2"/>
  <c r="G2506" i="2"/>
  <c r="G2507" i="2"/>
  <c r="G2508" i="2"/>
  <c r="G2509" i="2"/>
  <c r="G2510" i="2"/>
  <c r="G2511" i="2"/>
  <c r="G2512" i="2"/>
  <c r="G2513" i="2"/>
  <c r="G2514" i="2"/>
  <c r="G2515" i="2"/>
  <c r="G2516" i="2"/>
  <c r="G2517" i="2"/>
  <c r="G2518" i="2"/>
  <c r="G2519" i="2"/>
  <c r="G2520" i="2"/>
  <c r="G2521" i="2"/>
  <c r="G2522" i="2"/>
  <c r="G2523" i="2"/>
  <c r="G2524" i="2"/>
  <c r="G2525" i="2"/>
  <c r="G2526" i="2"/>
  <c r="G2527" i="2"/>
  <c r="G2528" i="2"/>
  <c r="G2529" i="2"/>
  <c r="G2530" i="2"/>
  <c r="G2531" i="2"/>
  <c r="G2532" i="2"/>
  <c r="G2533" i="2"/>
  <c r="G2534" i="2"/>
  <c r="G2535" i="2"/>
  <c r="G2536" i="2"/>
  <c r="G2537" i="2"/>
  <c r="G2538" i="2"/>
  <c r="G2539" i="2"/>
  <c r="G2540" i="2"/>
  <c r="G2541" i="2"/>
  <c r="G2542" i="2"/>
  <c r="G2543" i="2"/>
  <c r="G2544" i="2"/>
  <c r="G2545" i="2"/>
  <c r="G2546" i="2"/>
  <c r="G2547" i="2"/>
  <c r="G2548" i="2"/>
  <c r="G2549" i="2"/>
  <c r="G2550" i="2"/>
  <c r="G2551" i="2"/>
  <c r="G2552" i="2"/>
  <c r="G2553" i="2"/>
  <c r="G2554" i="2"/>
  <c r="G2555" i="2"/>
  <c r="G2556" i="2"/>
  <c r="G2557" i="2"/>
  <c r="G2558" i="2"/>
  <c r="G2559" i="2"/>
  <c r="G2560" i="2"/>
  <c r="G2561" i="2"/>
  <c r="G2562" i="2"/>
  <c r="G2563" i="2"/>
  <c r="G2564" i="2"/>
  <c r="G2565" i="2"/>
  <c r="G2566" i="2"/>
  <c r="G2567" i="2"/>
  <c r="G2568" i="2"/>
  <c r="G2569" i="2"/>
  <c r="G2570" i="2"/>
  <c r="G2571" i="2"/>
  <c r="G2572" i="2"/>
  <c r="G2573" i="2"/>
  <c r="G2574" i="2"/>
  <c r="G2575" i="2"/>
  <c r="G2576" i="2"/>
  <c r="G2577" i="2"/>
  <c r="G2578" i="2"/>
  <c r="G2579" i="2"/>
  <c r="G2580" i="2"/>
  <c r="G2581" i="2"/>
  <c r="G2582" i="2"/>
  <c r="G2583" i="2"/>
  <c r="G2584" i="2"/>
  <c r="G2585" i="2"/>
  <c r="G2586" i="2"/>
  <c r="G2587" i="2"/>
  <c r="G2588" i="2"/>
  <c r="G2589" i="2"/>
  <c r="G2590" i="2"/>
  <c r="G2591" i="2"/>
  <c r="G2592" i="2"/>
  <c r="G2593" i="2"/>
  <c r="G2594" i="2"/>
  <c r="G2595" i="2"/>
  <c r="G2596" i="2"/>
  <c r="G2597" i="2"/>
  <c r="G2598" i="2"/>
  <c r="G2599" i="2"/>
  <c r="G2600" i="2"/>
  <c r="G2601" i="2"/>
  <c r="G2602" i="2"/>
  <c r="G2603" i="2"/>
  <c r="G2604" i="2"/>
  <c r="G2605" i="2"/>
  <c r="G2606" i="2"/>
  <c r="G2607" i="2"/>
  <c r="G2608" i="2"/>
  <c r="G2609" i="2"/>
  <c r="G2610" i="2"/>
  <c r="G2611" i="2"/>
  <c r="G2612" i="2"/>
  <c r="G2613" i="2"/>
  <c r="G2614" i="2"/>
  <c r="G2615" i="2"/>
  <c r="G2616" i="2"/>
  <c r="G2617" i="2"/>
  <c r="G2618" i="2"/>
  <c r="G2619" i="2"/>
  <c r="G2620" i="2"/>
  <c r="G2621" i="2"/>
  <c r="G2622" i="2"/>
  <c r="G2623" i="2"/>
  <c r="G2624" i="2"/>
  <c r="G2625" i="2"/>
  <c r="G2626" i="2"/>
  <c r="G2627" i="2"/>
  <c r="G2628" i="2"/>
  <c r="G2629" i="2"/>
  <c r="G2630" i="2"/>
  <c r="G2631" i="2"/>
  <c r="G2632" i="2"/>
  <c r="G2633" i="2"/>
  <c r="G2634" i="2"/>
  <c r="G2635" i="2"/>
  <c r="G2636" i="2"/>
  <c r="G2637" i="2"/>
  <c r="G2638" i="2"/>
  <c r="G2639" i="2"/>
  <c r="G2640" i="2"/>
  <c r="G2641" i="2"/>
  <c r="G2642" i="2"/>
  <c r="G2643" i="2"/>
  <c r="G2644" i="2"/>
  <c r="G2645" i="2"/>
  <c r="G2646" i="2"/>
  <c r="G2647" i="2"/>
  <c r="G2648" i="2"/>
  <c r="G2649" i="2"/>
  <c r="G2650" i="2"/>
  <c r="G2651" i="2"/>
  <c r="G2652" i="2"/>
  <c r="G2653" i="2"/>
  <c r="G2654" i="2"/>
  <c r="G2655" i="2"/>
  <c r="G2656" i="2"/>
  <c r="G2657" i="2"/>
  <c r="G2658" i="2"/>
  <c r="G2659" i="2"/>
  <c r="G2660" i="2"/>
  <c r="G2661" i="2"/>
  <c r="G2662" i="2"/>
  <c r="G2663" i="2"/>
  <c r="G2664" i="2"/>
  <c r="G2665" i="2"/>
  <c r="G2666" i="2"/>
  <c r="G2667" i="2"/>
  <c r="G2668" i="2"/>
  <c r="G2669" i="2"/>
  <c r="G2670" i="2"/>
  <c r="G2671" i="2"/>
  <c r="G2672" i="2"/>
  <c r="G2673" i="2"/>
  <c r="G2674" i="2"/>
  <c r="G2675" i="2"/>
  <c r="G2676" i="2"/>
  <c r="G2677" i="2"/>
  <c r="G2678" i="2"/>
  <c r="G2679" i="2"/>
  <c r="G2680" i="2"/>
  <c r="G2681" i="2"/>
  <c r="G2682" i="2"/>
  <c r="G2683" i="2"/>
  <c r="G2684" i="2"/>
  <c r="G2685" i="2"/>
  <c r="G2686" i="2"/>
  <c r="G2687" i="2"/>
  <c r="G2688" i="2"/>
  <c r="G2689" i="2"/>
  <c r="G2690" i="2"/>
  <c r="G2691" i="2"/>
  <c r="G2692" i="2"/>
  <c r="G2693" i="2"/>
  <c r="G2694" i="2"/>
  <c r="G2695" i="2"/>
  <c r="G2696" i="2"/>
  <c r="G2697" i="2"/>
  <c r="G2698" i="2"/>
  <c r="G2699" i="2"/>
  <c r="G2700" i="2"/>
  <c r="G2701" i="2"/>
  <c r="G2702" i="2"/>
  <c r="G2703" i="2"/>
  <c r="G2704" i="2"/>
  <c r="G2705" i="2"/>
  <c r="G2706" i="2"/>
  <c r="G2707" i="2"/>
  <c r="G2708" i="2"/>
  <c r="G2709" i="2"/>
  <c r="G2710" i="2"/>
  <c r="G2711" i="2"/>
  <c r="G2712" i="2"/>
  <c r="G2713" i="2"/>
  <c r="G2714" i="2"/>
  <c r="G2715" i="2"/>
  <c r="G2716" i="2"/>
  <c r="G2717" i="2"/>
  <c r="G2718" i="2"/>
  <c r="G2719" i="2"/>
  <c r="G2720" i="2"/>
  <c r="G2721" i="2"/>
  <c r="G2722" i="2"/>
  <c r="G2723" i="2"/>
  <c r="G2724" i="2"/>
  <c r="G2725" i="2"/>
  <c r="G2726" i="2"/>
  <c r="G2727" i="2"/>
  <c r="G2728" i="2"/>
  <c r="G2729" i="2"/>
  <c r="G2730" i="2"/>
  <c r="G2731" i="2"/>
  <c r="G2732" i="2"/>
  <c r="G2733" i="2"/>
  <c r="G2734" i="2"/>
  <c r="G2735" i="2"/>
  <c r="G2736" i="2"/>
  <c r="G2737" i="2"/>
  <c r="G2738" i="2"/>
  <c r="G2739" i="2"/>
  <c r="G2740" i="2"/>
  <c r="G2741" i="2"/>
  <c r="G2742" i="2"/>
  <c r="G2743" i="2"/>
  <c r="G2744" i="2"/>
  <c r="G2745" i="2"/>
  <c r="G2746" i="2"/>
  <c r="G2747" i="2"/>
  <c r="G2748" i="2"/>
  <c r="G2749" i="2"/>
  <c r="G2750" i="2"/>
  <c r="G2751" i="2"/>
  <c r="G2752" i="2"/>
  <c r="G2753" i="2"/>
  <c r="G2754" i="2"/>
  <c r="G2755" i="2"/>
  <c r="G2756" i="2"/>
  <c r="G2757" i="2"/>
  <c r="G2758" i="2"/>
  <c r="G2759" i="2"/>
  <c r="G2760" i="2"/>
  <c r="G2761" i="2"/>
  <c r="G2762" i="2"/>
  <c r="G2763" i="2"/>
  <c r="G2764" i="2"/>
  <c r="G2765" i="2"/>
  <c r="G2766" i="2"/>
  <c r="G2767" i="2"/>
  <c r="G2768" i="2"/>
  <c r="G2769" i="2"/>
  <c r="G2770" i="2"/>
  <c r="G2771" i="2"/>
  <c r="G2772" i="2"/>
  <c r="G2773" i="2"/>
  <c r="G2774" i="2"/>
  <c r="G2775" i="2"/>
  <c r="G2776" i="2"/>
  <c r="G2777" i="2"/>
  <c r="G2778" i="2"/>
  <c r="G2779" i="2"/>
  <c r="G2780" i="2"/>
  <c r="G2781" i="2"/>
  <c r="G2782" i="2"/>
  <c r="G2783" i="2"/>
  <c r="G2784" i="2"/>
  <c r="G2785" i="2"/>
  <c r="G2786" i="2"/>
  <c r="G2787" i="2"/>
  <c r="G2788" i="2"/>
  <c r="G2789" i="2"/>
  <c r="G2790" i="2"/>
  <c r="G2791" i="2"/>
  <c r="G2792" i="2"/>
  <c r="G2793" i="2"/>
  <c r="G2794" i="2"/>
  <c r="G2795" i="2"/>
  <c r="G2796" i="2"/>
  <c r="G2797" i="2"/>
  <c r="G2798" i="2"/>
  <c r="G2799" i="2"/>
  <c r="G2800" i="2"/>
  <c r="G2801" i="2"/>
  <c r="G2802" i="2"/>
  <c r="G2803" i="2"/>
  <c r="G2804" i="2"/>
  <c r="G2805" i="2"/>
  <c r="G2806" i="2"/>
  <c r="G2807" i="2"/>
  <c r="G2808" i="2"/>
  <c r="G2809" i="2"/>
  <c r="G2810" i="2"/>
  <c r="G2811" i="2"/>
  <c r="G2812" i="2"/>
  <c r="G2813" i="2"/>
  <c r="G2814" i="2"/>
  <c r="G2815" i="2"/>
  <c r="G2816" i="2"/>
  <c r="G2817" i="2"/>
  <c r="G2818" i="2"/>
  <c r="G2819" i="2"/>
  <c r="G2820" i="2"/>
  <c r="G2821" i="2"/>
  <c r="G2822" i="2"/>
  <c r="G2823" i="2"/>
  <c r="G2824" i="2"/>
  <c r="G2825" i="2"/>
  <c r="G2826" i="2"/>
  <c r="G2827" i="2"/>
  <c r="G2828" i="2"/>
  <c r="G2829" i="2"/>
  <c r="G2830" i="2"/>
  <c r="G2831" i="2"/>
  <c r="G2832" i="2"/>
  <c r="G2833" i="2"/>
  <c r="G2834" i="2"/>
  <c r="G2835" i="2"/>
  <c r="G2836" i="2"/>
  <c r="G2837" i="2"/>
  <c r="G2838" i="2"/>
  <c r="G2839" i="2"/>
  <c r="G2840" i="2"/>
  <c r="G2841" i="2"/>
  <c r="G2842" i="2"/>
  <c r="G2843" i="2"/>
  <c r="G2844" i="2"/>
  <c r="G2845" i="2"/>
  <c r="G2846" i="2"/>
  <c r="G2847" i="2"/>
  <c r="G2848" i="2"/>
  <c r="G2849" i="2"/>
  <c r="G2850" i="2"/>
  <c r="G2851" i="2"/>
  <c r="G2852" i="2"/>
  <c r="G2853" i="2"/>
  <c r="G2854" i="2"/>
  <c r="G2855" i="2"/>
  <c r="G2856" i="2"/>
  <c r="G2857" i="2"/>
  <c r="G2858" i="2"/>
  <c r="G2859" i="2"/>
  <c r="G2860" i="2"/>
  <c r="G2861" i="2"/>
  <c r="G2862" i="2"/>
  <c r="G2863" i="2"/>
  <c r="G2864" i="2"/>
  <c r="G2865" i="2"/>
  <c r="G2866" i="2"/>
  <c r="G2867" i="2"/>
  <c r="G2868" i="2"/>
  <c r="G2869" i="2"/>
  <c r="G2870" i="2"/>
  <c r="G2871" i="2"/>
  <c r="G2872" i="2"/>
  <c r="G2873" i="2"/>
  <c r="G2874" i="2"/>
  <c r="G2875" i="2"/>
  <c r="G2876" i="2"/>
  <c r="G2877" i="2"/>
  <c r="G2878" i="2"/>
  <c r="G2879" i="2"/>
  <c r="G2880" i="2"/>
  <c r="G2881" i="2"/>
  <c r="G2882" i="2"/>
  <c r="G2883" i="2"/>
  <c r="G2884" i="2"/>
  <c r="G2885" i="2"/>
  <c r="G2886" i="2"/>
  <c r="G2887" i="2"/>
  <c r="G2888" i="2"/>
  <c r="G2889" i="2"/>
  <c r="G2890" i="2"/>
  <c r="G2891" i="2"/>
  <c r="G2892" i="2"/>
  <c r="G2893" i="2"/>
  <c r="G2894" i="2"/>
  <c r="G2895" i="2"/>
  <c r="G2896" i="2"/>
  <c r="G2897" i="2"/>
  <c r="G2898" i="2"/>
  <c r="G2899" i="2"/>
  <c r="G2900" i="2"/>
  <c r="G2901" i="2"/>
  <c r="G2902" i="2"/>
  <c r="G2903" i="2"/>
  <c r="G2904" i="2"/>
  <c r="G2905" i="2"/>
  <c r="G2906" i="2"/>
  <c r="G2907" i="2"/>
  <c r="G2908" i="2"/>
  <c r="G2909" i="2"/>
  <c r="G2910" i="2"/>
  <c r="G2911" i="2"/>
  <c r="G2912" i="2"/>
  <c r="G2913" i="2"/>
  <c r="G2914" i="2"/>
  <c r="G2915" i="2"/>
  <c r="G2916" i="2"/>
  <c r="G2917" i="2"/>
  <c r="G2918" i="2"/>
  <c r="G2919" i="2"/>
  <c r="G2920" i="2"/>
  <c r="G2921" i="2"/>
  <c r="G2922" i="2"/>
  <c r="G2923" i="2"/>
  <c r="G2924" i="2"/>
  <c r="G2925" i="2"/>
  <c r="G2926" i="2"/>
  <c r="G2927" i="2"/>
  <c r="G2928" i="2"/>
  <c r="G2929" i="2"/>
  <c r="G2930" i="2"/>
  <c r="G2931" i="2"/>
  <c r="G2932" i="2"/>
  <c r="G2933" i="2"/>
  <c r="G2934" i="2"/>
  <c r="G2935" i="2"/>
  <c r="G2936" i="2"/>
  <c r="G2937" i="2"/>
  <c r="G2938" i="2"/>
  <c r="G2939" i="2"/>
  <c r="G2940" i="2"/>
  <c r="G2941" i="2"/>
  <c r="G2942" i="2"/>
  <c r="G2943" i="2"/>
  <c r="G2944" i="2"/>
  <c r="G2945" i="2"/>
  <c r="G2946" i="2"/>
  <c r="G2947" i="2"/>
  <c r="G2948" i="2"/>
  <c r="G2949" i="2"/>
  <c r="G2950" i="2"/>
  <c r="G2951" i="2"/>
  <c r="G2952" i="2"/>
  <c r="G2953" i="2"/>
  <c r="G2954" i="2"/>
  <c r="G2955" i="2"/>
  <c r="G2956" i="2"/>
  <c r="G2957" i="2"/>
  <c r="G2958" i="2"/>
  <c r="G2959" i="2"/>
  <c r="G2960" i="2"/>
  <c r="G2961" i="2"/>
  <c r="G2962" i="2"/>
  <c r="G2963" i="2"/>
  <c r="G2964" i="2"/>
  <c r="G2965" i="2"/>
  <c r="G2966" i="2"/>
  <c r="G2967" i="2"/>
  <c r="G2968" i="2"/>
  <c r="G2969" i="2"/>
  <c r="G2970" i="2"/>
  <c r="G2971" i="2"/>
  <c r="G2972" i="2"/>
  <c r="G2973" i="2"/>
  <c r="G2974" i="2"/>
  <c r="G2975" i="2"/>
  <c r="G2976" i="2"/>
  <c r="G2977" i="2"/>
  <c r="G2978" i="2"/>
  <c r="G2979" i="2"/>
  <c r="G2980" i="2"/>
  <c r="G2981" i="2"/>
  <c r="G2982" i="2"/>
  <c r="G2983" i="2"/>
  <c r="G2984" i="2"/>
  <c r="G2985" i="2"/>
  <c r="G2986" i="2"/>
  <c r="G2987" i="2"/>
  <c r="G2988" i="2"/>
  <c r="G2989" i="2"/>
  <c r="G2990" i="2"/>
  <c r="G2991" i="2"/>
  <c r="G2992" i="2"/>
  <c r="G2993" i="2"/>
  <c r="G2994" i="2"/>
  <c r="G2995" i="2"/>
  <c r="G2996" i="2"/>
  <c r="G2997" i="2"/>
  <c r="G2998" i="2"/>
  <c r="G2999" i="2"/>
  <c r="G3000" i="2"/>
  <c r="G3001" i="2"/>
  <c r="G3002" i="2"/>
  <c r="G3003" i="2"/>
  <c r="G3004" i="2"/>
  <c r="G3005" i="2"/>
  <c r="G3006" i="2"/>
  <c r="G3007" i="2"/>
  <c r="G3008" i="2"/>
  <c r="G3009" i="2"/>
  <c r="G3010" i="2"/>
  <c r="G3011" i="2"/>
  <c r="G3012" i="2"/>
  <c r="G3013" i="2"/>
  <c r="G3014" i="2"/>
  <c r="G3015" i="2"/>
  <c r="G3016" i="2"/>
  <c r="G3017" i="2"/>
  <c r="G3018" i="2"/>
  <c r="G3019" i="2"/>
  <c r="G3020" i="2"/>
  <c r="G3021" i="2"/>
  <c r="G3022" i="2"/>
  <c r="G3023" i="2"/>
  <c r="G3024" i="2"/>
  <c r="G3025" i="2"/>
  <c r="G3026" i="2"/>
  <c r="G3027" i="2"/>
  <c r="G3028" i="2"/>
  <c r="G3029" i="2"/>
  <c r="G3030" i="2"/>
  <c r="G3031" i="2"/>
  <c r="G3032" i="2"/>
  <c r="G3033" i="2"/>
  <c r="G3034" i="2"/>
  <c r="G3035" i="2"/>
  <c r="G3036" i="2"/>
  <c r="G3037" i="2"/>
  <c r="G3038" i="2"/>
  <c r="G3039" i="2"/>
  <c r="G3040" i="2"/>
  <c r="G3041" i="2"/>
  <c r="G3042" i="2"/>
  <c r="G3043" i="2"/>
  <c r="G3044" i="2"/>
  <c r="G3045" i="2"/>
  <c r="G3046" i="2"/>
  <c r="G3047" i="2"/>
  <c r="G3048" i="2"/>
  <c r="G3049" i="2"/>
  <c r="G3050" i="2"/>
  <c r="G3051" i="2"/>
  <c r="G3052" i="2"/>
  <c r="G3053" i="2"/>
  <c r="G3054" i="2"/>
  <c r="G3055" i="2"/>
  <c r="G3056" i="2"/>
  <c r="G3057" i="2"/>
  <c r="G3058" i="2"/>
  <c r="G3059" i="2"/>
  <c r="G3060" i="2"/>
  <c r="G3061" i="2"/>
  <c r="G3062" i="2"/>
  <c r="G3063" i="2"/>
  <c r="G3064" i="2"/>
  <c r="G3065" i="2"/>
  <c r="G3066" i="2"/>
  <c r="G3067" i="2"/>
  <c r="G3068" i="2"/>
  <c r="G3069" i="2"/>
  <c r="G3070" i="2"/>
  <c r="G3071" i="2"/>
  <c r="G3072" i="2"/>
  <c r="G3073" i="2"/>
  <c r="G3074" i="2"/>
  <c r="G3075" i="2"/>
  <c r="G3076" i="2"/>
  <c r="G3077" i="2"/>
  <c r="G3078" i="2"/>
  <c r="G3079" i="2"/>
  <c r="G3080" i="2"/>
  <c r="G3081" i="2"/>
  <c r="G3082" i="2"/>
  <c r="G3083" i="2"/>
  <c r="G3084" i="2"/>
  <c r="G3085" i="2"/>
  <c r="G3086" i="2"/>
  <c r="G3087" i="2"/>
  <c r="G3088" i="2"/>
  <c r="G3089" i="2"/>
  <c r="G3090" i="2"/>
  <c r="G3091" i="2"/>
  <c r="G3092" i="2"/>
  <c r="G3093" i="2"/>
  <c r="G3094" i="2"/>
  <c r="G3095" i="2"/>
  <c r="G3096" i="2"/>
  <c r="G3097" i="2"/>
  <c r="G3098" i="2"/>
  <c r="G3099" i="2"/>
  <c r="G3100" i="2"/>
  <c r="G3101" i="2"/>
  <c r="G3102" i="2"/>
  <c r="G3103" i="2"/>
  <c r="G3104" i="2"/>
  <c r="G3105" i="2"/>
  <c r="G3106" i="2"/>
  <c r="G3107" i="2"/>
  <c r="G3108" i="2"/>
  <c r="G3109" i="2"/>
  <c r="G3110" i="2"/>
  <c r="G3111" i="2"/>
  <c r="G3112" i="2"/>
  <c r="G3113" i="2"/>
  <c r="G3114" i="2"/>
  <c r="G3115" i="2"/>
  <c r="G3116" i="2"/>
  <c r="G3117" i="2"/>
  <c r="G3118" i="2"/>
  <c r="G3119" i="2"/>
  <c r="G3120" i="2"/>
  <c r="G3121" i="2"/>
  <c r="G3122" i="2"/>
  <c r="G3123" i="2"/>
  <c r="G3124" i="2"/>
  <c r="G3125" i="2"/>
  <c r="G3126" i="2"/>
  <c r="G3127" i="2"/>
  <c r="G3128" i="2"/>
  <c r="G3129" i="2"/>
  <c r="G3130" i="2"/>
  <c r="G3131" i="2"/>
  <c r="G3132" i="2"/>
  <c r="G3133" i="2"/>
  <c r="G3134" i="2"/>
  <c r="G3135" i="2"/>
  <c r="G3136" i="2"/>
  <c r="G3137" i="2"/>
  <c r="G3138" i="2"/>
  <c r="G3139" i="2"/>
  <c r="G3140" i="2"/>
  <c r="G3141" i="2"/>
  <c r="G3142" i="2"/>
  <c r="G3143" i="2"/>
  <c r="G3144" i="2"/>
  <c r="G3145" i="2"/>
  <c r="G3146" i="2"/>
  <c r="G3147" i="2"/>
  <c r="G3148" i="2"/>
  <c r="G3149" i="2"/>
  <c r="G3150" i="2"/>
  <c r="G3151" i="2"/>
  <c r="G3152" i="2"/>
  <c r="G3153" i="2"/>
  <c r="G3154" i="2"/>
  <c r="G3155" i="2"/>
  <c r="G3156" i="2"/>
  <c r="G3157" i="2"/>
  <c r="G3158" i="2"/>
  <c r="G3159" i="2"/>
  <c r="G3160" i="2"/>
  <c r="G3161" i="2"/>
  <c r="G3162" i="2"/>
  <c r="G3163" i="2"/>
  <c r="G3164" i="2"/>
  <c r="G3165" i="2"/>
  <c r="G3166" i="2"/>
  <c r="G3167" i="2"/>
  <c r="G3168" i="2"/>
  <c r="G3169" i="2"/>
  <c r="G3170" i="2"/>
  <c r="G3171" i="2"/>
  <c r="G3172" i="2"/>
  <c r="G3173" i="2"/>
  <c r="G3174" i="2"/>
  <c r="G3175" i="2"/>
  <c r="G3176" i="2"/>
  <c r="G3177" i="2"/>
  <c r="G3178" i="2"/>
  <c r="G3179" i="2"/>
  <c r="G3180" i="2"/>
  <c r="G3181" i="2"/>
  <c r="G3182" i="2"/>
  <c r="G3183" i="2"/>
  <c r="G3184" i="2"/>
  <c r="G3185" i="2"/>
  <c r="G3186" i="2"/>
  <c r="G3187" i="2"/>
  <c r="G3188" i="2"/>
  <c r="G3189" i="2"/>
  <c r="G3190" i="2"/>
  <c r="G3191" i="2"/>
  <c r="G3192" i="2"/>
  <c r="G3193" i="2"/>
  <c r="G3194" i="2"/>
  <c r="G3195" i="2"/>
  <c r="G3196" i="2"/>
  <c r="G3197" i="2"/>
  <c r="G3198" i="2"/>
  <c r="G3199" i="2"/>
  <c r="G3200" i="2"/>
  <c r="G3201" i="2"/>
  <c r="G3202" i="2"/>
  <c r="G3203" i="2"/>
  <c r="G3204" i="2"/>
  <c r="G3205" i="2"/>
  <c r="G3206" i="2"/>
  <c r="G3207" i="2"/>
  <c r="G3208" i="2"/>
  <c r="G3209" i="2"/>
  <c r="G3210" i="2"/>
  <c r="G3211" i="2"/>
  <c r="G3212" i="2"/>
  <c r="G3213" i="2"/>
  <c r="G3214" i="2"/>
  <c r="G3215" i="2"/>
  <c r="G3216" i="2"/>
  <c r="G3217" i="2"/>
  <c r="G3218" i="2"/>
  <c r="G3219" i="2"/>
  <c r="G3220" i="2"/>
  <c r="G3221" i="2"/>
  <c r="G3222" i="2"/>
  <c r="G3223" i="2"/>
  <c r="G3224" i="2"/>
  <c r="G3225" i="2"/>
  <c r="G3226" i="2"/>
  <c r="G3227" i="2"/>
  <c r="G3228" i="2"/>
  <c r="G3229" i="2"/>
  <c r="G3230" i="2"/>
  <c r="G3231" i="2"/>
  <c r="G3232" i="2"/>
  <c r="G3233" i="2"/>
  <c r="G3234" i="2"/>
  <c r="G3235" i="2"/>
  <c r="G3236" i="2"/>
  <c r="G3237" i="2"/>
  <c r="G3238" i="2"/>
  <c r="G3239" i="2"/>
  <c r="G3240" i="2"/>
  <c r="G3241" i="2"/>
  <c r="G3242" i="2"/>
  <c r="G3243" i="2"/>
  <c r="G3244" i="2"/>
  <c r="G3245" i="2"/>
  <c r="G3246" i="2"/>
  <c r="G3247" i="2"/>
  <c r="G3248" i="2"/>
  <c r="G3249" i="2"/>
  <c r="G3250" i="2"/>
  <c r="G3251" i="2"/>
  <c r="G3252" i="2"/>
  <c r="G3253" i="2"/>
  <c r="G3254" i="2"/>
  <c r="G3255" i="2"/>
  <c r="G3256" i="2"/>
  <c r="G3257" i="2"/>
  <c r="G3258" i="2"/>
  <c r="G3259" i="2"/>
  <c r="G3260" i="2"/>
  <c r="G3261" i="2"/>
  <c r="G3262" i="2"/>
  <c r="G3263" i="2"/>
  <c r="G3264" i="2"/>
  <c r="G3265" i="2"/>
  <c r="G3266" i="2"/>
  <c r="G3267" i="2"/>
  <c r="G3268" i="2"/>
  <c r="G3269" i="2"/>
  <c r="G3270" i="2"/>
  <c r="G3271" i="2"/>
  <c r="G3272" i="2"/>
  <c r="G3273" i="2"/>
  <c r="G3274" i="2"/>
  <c r="G3275" i="2"/>
  <c r="G3276" i="2"/>
  <c r="G3277" i="2"/>
  <c r="G3278" i="2"/>
  <c r="G3279" i="2"/>
  <c r="G3280" i="2"/>
  <c r="G3281" i="2"/>
  <c r="G3282" i="2"/>
  <c r="G3283" i="2"/>
  <c r="G3284" i="2"/>
  <c r="G3285" i="2"/>
  <c r="G3286" i="2"/>
  <c r="G3287" i="2"/>
  <c r="G3288" i="2"/>
  <c r="G3289" i="2"/>
  <c r="G3290" i="2"/>
  <c r="G3291" i="2"/>
  <c r="G3292" i="2"/>
  <c r="G3293" i="2"/>
  <c r="G3294" i="2"/>
  <c r="G3295" i="2"/>
  <c r="G3296" i="2"/>
  <c r="G3297" i="2"/>
  <c r="G3298" i="2"/>
  <c r="G3299" i="2"/>
  <c r="G3300" i="2"/>
  <c r="G3301" i="2"/>
  <c r="G3302" i="2"/>
  <c r="G3303" i="2"/>
  <c r="G3304" i="2"/>
  <c r="G3305" i="2"/>
  <c r="G3306" i="2"/>
  <c r="G3307" i="2"/>
  <c r="G3308" i="2"/>
  <c r="G3309" i="2"/>
  <c r="G3310" i="2"/>
  <c r="G3311" i="2"/>
  <c r="G3312" i="2"/>
  <c r="G3313" i="2"/>
  <c r="G3314" i="2"/>
  <c r="G3315" i="2"/>
  <c r="G3316" i="2"/>
  <c r="G3317" i="2"/>
  <c r="G3318" i="2"/>
  <c r="G3319" i="2"/>
  <c r="G3320" i="2"/>
  <c r="G3321" i="2"/>
  <c r="G3322" i="2"/>
  <c r="G3323" i="2"/>
  <c r="G3324" i="2"/>
  <c r="G3325" i="2"/>
  <c r="G3326" i="2"/>
  <c r="G3327" i="2"/>
  <c r="G3328" i="2"/>
  <c r="G3329" i="2"/>
  <c r="G3330" i="2"/>
  <c r="G3331" i="2"/>
  <c r="G3332" i="2"/>
  <c r="G3333" i="2"/>
  <c r="G3334" i="2"/>
  <c r="G3335" i="2"/>
  <c r="G3336" i="2"/>
  <c r="G3337" i="2"/>
  <c r="G3338" i="2"/>
  <c r="G3339" i="2"/>
  <c r="G3340" i="2"/>
  <c r="G3341" i="2"/>
  <c r="G3342" i="2"/>
  <c r="G3343" i="2"/>
  <c r="G3344" i="2"/>
  <c r="G3345" i="2"/>
  <c r="G3346" i="2"/>
  <c r="G3347" i="2"/>
  <c r="G3348" i="2"/>
  <c r="G3349" i="2"/>
  <c r="G3350" i="2"/>
  <c r="G3351" i="2"/>
  <c r="G3352" i="2"/>
  <c r="G3353" i="2"/>
  <c r="G3354" i="2"/>
  <c r="G3355" i="2"/>
  <c r="G3356" i="2"/>
  <c r="G3357" i="2"/>
  <c r="G3358" i="2"/>
  <c r="G3359" i="2"/>
  <c r="G3360" i="2"/>
  <c r="G3361" i="2"/>
  <c r="G3362" i="2"/>
  <c r="G3363" i="2"/>
  <c r="G3364" i="2"/>
  <c r="G3365" i="2"/>
  <c r="G3366" i="2"/>
  <c r="G3367" i="2"/>
  <c r="G3368" i="2"/>
  <c r="G3369" i="2"/>
  <c r="G3370" i="2"/>
  <c r="G3371" i="2"/>
  <c r="G3372" i="2"/>
  <c r="G3373" i="2"/>
  <c r="G3374" i="2"/>
  <c r="G3375" i="2"/>
  <c r="G3376" i="2"/>
  <c r="G3377" i="2"/>
  <c r="G3378" i="2"/>
  <c r="G3379" i="2"/>
  <c r="G3380" i="2"/>
  <c r="G3381" i="2"/>
  <c r="G3382" i="2"/>
  <c r="G3383" i="2"/>
  <c r="G3384" i="2"/>
  <c r="G3385" i="2"/>
  <c r="G3386" i="2"/>
  <c r="G3387" i="2"/>
  <c r="G3388" i="2"/>
  <c r="G3389" i="2"/>
  <c r="G3390" i="2"/>
  <c r="G3391" i="2"/>
  <c r="G3392" i="2"/>
  <c r="G3393" i="2"/>
  <c r="G3394" i="2"/>
  <c r="G3395" i="2"/>
  <c r="G3396" i="2"/>
  <c r="G3397" i="2"/>
  <c r="G3398" i="2"/>
  <c r="G3399" i="2"/>
  <c r="G3400" i="2"/>
  <c r="G3401" i="2"/>
  <c r="G3402" i="2"/>
  <c r="G3403" i="2"/>
  <c r="G3404" i="2"/>
  <c r="G3405" i="2"/>
  <c r="G3406" i="2"/>
  <c r="G3407" i="2"/>
  <c r="G3408" i="2"/>
  <c r="G3409" i="2"/>
  <c r="G3410" i="2"/>
  <c r="G3411" i="2"/>
  <c r="G3412" i="2"/>
  <c r="G3413" i="2"/>
  <c r="G3414" i="2"/>
  <c r="G3415" i="2"/>
  <c r="G3416" i="2"/>
  <c r="G3417" i="2"/>
  <c r="G3418" i="2"/>
  <c r="G3419" i="2"/>
  <c r="G3420" i="2"/>
  <c r="G3421" i="2"/>
  <c r="G3422" i="2"/>
  <c r="G3423" i="2"/>
  <c r="G3424" i="2"/>
  <c r="G3425" i="2"/>
  <c r="G3426" i="2"/>
  <c r="G3427" i="2"/>
  <c r="G3428" i="2"/>
  <c r="G3429" i="2"/>
  <c r="G3430" i="2"/>
  <c r="G3431" i="2"/>
  <c r="G3432" i="2"/>
  <c r="G3433" i="2"/>
  <c r="G3434" i="2"/>
  <c r="G3435" i="2"/>
  <c r="G3436" i="2"/>
  <c r="G3437" i="2"/>
  <c r="G3438" i="2"/>
  <c r="G3439" i="2"/>
  <c r="G3440" i="2"/>
  <c r="G3441" i="2"/>
  <c r="G3442" i="2"/>
  <c r="G3443" i="2"/>
  <c r="G3444" i="2"/>
  <c r="G3445" i="2"/>
  <c r="G3446" i="2"/>
  <c r="G3447" i="2"/>
  <c r="G3448" i="2"/>
  <c r="G3449" i="2"/>
  <c r="G3450" i="2"/>
  <c r="G3451" i="2"/>
  <c r="G3452" i="2"/>
  <c r="G3453" i="2"/>
  <c r="G3454" i="2"/>
  <c r="G3455" i="2"/>
  <c r="G3456" i="2"/>
  <c r="G3457" i="2"/>
  <c r="G3458" i="2"/>
  <c r="G3459" i="2"/>
  <c r="G3460" i="2"/>
  <c r="G3461" i="2"/>
  <c r="G3462" i="2"/>
  <c r="G3463" i="2"/>
  <c r="G3464" i="2"/>
  <c r="G3465" i="2"/>
  <c r="G3466" i="2"/>
  <c r="G3467" i="2"/>
  <c r="G3468" i="2"/>
  <c r="G3469" i="2"/>
  <c r="G3470" i="2"/>
  <c r="G3471" i="2"/>
  <c r="G3472" i="2"/>
  <c r="G3473" i="2"/>
  <c r="G3474" i="2"/>
  <c r="G3475" i="2"/>
  <c r="G3476" i="2"/>
  <c r="G3477" i="2"/>
  <c r="G3478" i="2"/>
  <c r="G3479" i="2"/>
  <c r="G3480" i="2"/>
  <c r="G3481" i="2"/>
  <c r="G3482" i="2"/>
  <c r="G3483" i="2"/>
  <c r="G3484" i="2"/>
  <c r="G3485" i="2"/>
  <c r="G3486" i="2"/>
  <c r="G3487" i="2"/>
  <c r="G3488" i="2"/>
  <c r="G3489" i="2"/>
  <c r="G3490" i="2"/>
  <c r="G3491" i="2"/>
  <c r="G3492" i="2"/>
  <c r="G3493" i="2"/>
  <c r="G3494" i="2"/>
  <c r="G3495" i="2"/>
  <c r="G3496" i="2"/>
  <c r="G3497" i="2"/>
  <c r="G3498" i="2"/>
  <c r="G3499" i="2"/>
  <c r="G3500" i="2"/>
  <c r="G3501" i="2"/>
  <c r="G3502" i="2"/>
  <c r="G3503" i="2"/>
  <c r="G3504" i="2"/>
  <c r="G3505" i="2"/>
  <c r="G3506" i="2"/>
  <c r="G3507" i="2"/>
  <c r="G3508" i="2"/>
  <c r="G3509" i="2"/>
  <c r="G3510" i="2"/>
  <c r="G3511" i="2"/>
  <c r="G3512" i="2"/>
  <c r="G3513" i="2"/>
  <c r="G3514" i="2"/>
  <c r="G3515" i="2"/>
  <c r="G3516" i="2"/>
  <c r="G3517" i="2"/>
  <c r="G3518" i="2"/>
  <c r="G3519" i="2"/>
  <c r="G3520" i="2"/>
  <c r="G3521" i="2"/>
  <c r="G3522" i="2"/>
  <c r="G3523" i="2"/>
  <c r="G3524" i="2"/>
  <c r="G3525" i="2"/>
  <c r="G3526" i="2"/>
  <c r="G3527" i="2"/>
  <c r="G3528" i="2"/>
  <c r="G3529" i="2"/>
  <c r="G3530" i="2"/>
  <c r="G3531" i="2"/>
  <c r="G3532" i="2"/>
  <c r="G3533" i="2"/>
  <c r="G3534" i="2"/>
  <c r="G3535" i="2"/>
  <c r="G3536" i="2"/>
  <c r="G3537" i="2"/>
  <c r="G3538" i="2"/>
  <c r="G3539" i="2"/>
  <c r="G3540" i="2"/>
  <c r="G3541" i="2"/>
  <c r="G3542" i="2"/>
  <c r="G3543" i="2"/>
  <c r="G3544" i="2"/>
  <c r="G3545" i="2"/>
  <c r="G3546" i="2"/>
  <c r="G3547" i="2"/>
  <c r="G3548" i="2"/>
  <c r="G3549" i="2"/>
  <c r="G3550" i="2"/>
  <c r="G3551" i="2"/>
  <c r="G3552" i="2"/>
  <c r="G3553" i="2"/>
  <c r="G3554" i="2"/>
  <c r="G3555" i="2"/>
  <c r="G3556" i="2"/>
  <c r="G3557" i="2"/>
  <c r="G3558" i="2"/>
  <c r="G3559" i="2"/>
  <c r="G3560" i="2"/>
  <c r="G3561" i="2"/>
  <c r="G3562" i="2"/>
  <c r="G3563" i="2"/>
  <c r="G3564" i="2"/>
  <c r="G3565" i="2"/>
  <c r="G3566" i="2"/>
  <c r="G3567" i="2"/>
  <c r="G3568" i="2"/>
  <c r="G3569" i="2"/>
  <c r="G3570" i="2"/>
  <c r="G3571" i="2"/>
  <c r="G3572" i="2"/>
  <c r="G3573" i="2"/>
  <c r="G3574" i="2"/>
  <c r="G3575" i="2"/>
  <c r="G3576" i="2"/>
  <c r="G3577" i="2"/>
  <c r="G3578" i="2"/>
  <c r="G3579" i="2"/>
  <c r="G3580" i="2"/>
  <c r="G3581" i="2"/>
  <c r="G3582" i="2"/>
  <c r="G3583" i="2"/>
  <c r="G3584" i="2"/>
  <c r="G3585" i="2"/>
  <c r="G3586" i="2"/>
  <c r="G3587" i="2"/>
  <c r="G3588" i="2"/>
  <c r="G3589" i="2"/>
  <c r="G3590" i="2"/>
  <c r="G3591" i="2"/>
  <c r="G3592" i="2"/>
  <c r="G3593" i="2"/>
  <c r="G3594" i="2"/>
  <c r="G3595" i="2"/>
  <c r="G3596" i="2"/>
  <c r="G3597" i="2"/>
  <c r="G3598" i="2"/>
  <c r="G3599" i="2"/>
  <c r="G3600" i="2"/>
  <c r="G3601" i="2"/>
  <c r="G3602" i="2"/>
  <c r="G3603" i="2"/>
  <c r="G3604" i="2"/>
  <c r="G3605" i="2"/>
  <c r="G3606" i="2"/>
  <c r="G3607" i="2"/>
  <c r="G3608" i="2"/>
  <c r="G3609" i="2"/>
  <c r="G3610" i="2"/>
  <c r="G3611" i="2"/>
  <c r="G3612" i="2"/>
  <c r="G3613" i="2"/>
  <c r="G3614" i="2"/>
  <c r="G3615" i="2"/>
  <c r="G3616" i="2"/>
  <c r="G3617" i="2"/>
  <c r="G3618" i="2"/>
  <c r="G3619" i="2"/>
  <c r="G3620" i="2"/>
  <c r="G3621" i="2"/>
  <c r="G3622" i="2"/>
  <c r="G3623" i="2"/>
  <c r="G3624" i="2"/>
  <c r="G3625" i="2"/>
  <c r="G3626" i="2"/>
  <c r="G3627" i="2"/>
  <c r="G3628" i="2"/>
  <c r="G3629" i="2"/>
  <c r="G3630" i="2"/>
  <c r="G3631" i="2"/>
  <c r="G3632" i="2"/>
  <c r="G3633" i="2"/>
  <c r="G3634" i="2"/>
  <c r="G3635" i="2"/>
  <c r="G3636" i="2"/>
  <c r="G3637" i="2"/>
  <c r="G3638" i="2"/>
  <c r="G3639" i="2"/>
  <c r="G3640" i="2"/>
  <c r="G3641" i="2"/>
  <c r="G3642" i="2"/>
  <c r="G3643" i="2"/>
  <c r="G3644" i="2"/>
  <c r="G3645" i="2"/>
  <c r="G3646" i="2"/>
  <c r="G3647" i="2"/>
  <c r="G3648" i="2"/>
  <c r="G3649" i="2"/>
  <c r="G3650" i="2"/>
  <c r="G3651" i="2"/>
  <c r="G3652" i="2"/>
  <c r="G3653" i="2"/>
  <c r="G3654" i="2"/>
  <c r="G3655" i="2"/>
  <c r="G3656" i="2"/>
  <c r="G3657" i="2"/>
  <c r="G3658" i="2"/>
  <c r="G3659" i="2"/>
  <c r="G3660" i="2"/>
  <c r="G3661" i="2"/>
  <c r="G3662" i="2"/>
  <c r="G3663" i="2"/>
  <c r="G3664" i="2"/>
  <c r="G3665" i="2"/>
  <c r="G3666" i="2"/>
  <c r="G3667" i="2"/>
  <c r="G3668" i="2"/>
  <c r="G3669" i="2"/>
  <c r="G3670" i="2"/>
  <c r="G3671" i="2"/>
  <c r="G3672" i="2"/>
  <c r="G3673" i="2"/>
  <c r="G3674" i="2"/>
  <c r="G3675" i="2"/>
  <c r="G3676" i="2"/>
  <c r="G3677" i="2"/>
  <c r="G3678" i="2"/>
  <c r="G3679" i="2"/>
  <c r="G3680" i="2"/>
  <c r="G3681" i="2"/>
  <c r="G3682" i="2"/>
  <c r="G3683" i="2"/>
  <c r="G3684" i="2"/>
  <c r="G3685" i="2"/>
  <c r="G3686" i="2"/>
  <c r="G3687" i="2"/>
  <c r="G3688" i="2"/>
  <c r="G3689" i="2"/>
  <c r="G3690" i="2"/>
  <c r="G3691" i="2"/>
  <c r="G3692" i="2"/>
  <c r="G3693" i="2"/>
  <c r="G3694" i="2"/>
  <c r="G3695" i="2"/>
  <c r="G3696" i="2"/>
  <c r="G3697" i="2"/>
  <c r="G3698" i="2"/>
  <c r="G3699" i="2"/>
  <c r="G3700" i="2"/>
  <c r="G3701" i="2"/>
  <c r="G3702" i="2"/>
  <c r="G3703" i="2"/>
  <c r="G3704" i="2"/>
  <c r="G3705" i="2"/>
  <c r="G3706" i="2"/>
  <c r="G3707" i="2"/>
  <c r="G3708" i="2"/>
  <c r="G3709" i="2"/>
  <c r="G3710" i="2"/>
  <c r="G3711" i="2"/>
  <c r="G3712" i="2"/>
  <c r="G3713" i="2"/>
  <c r="G3714" i="2"/>
  <c r="G3715" i="2"/>
  <c r="G3716" i="2"/>
  <c r="G3717" i="2"/>
  <c r="G3718" i="2"/>
  <c r="G3719" i="2"/>
  <c r="G3720" i="2"/>
  <c r="G3721" i="2"/>
  <c r="G3722" i="2"/>
  <c r="G3723" i="2"/>
  <c r="G3724" i="2"/>
  <c r="G3725" i="2"/>
  <c r="G3726" i="2"/>
  <c r="G3727" i="2"/>
  <c r="G3728" i="2"/>
  <c r="G3729" i="2"/>
  <c r="G3730" i="2"/>
  <c r="G3731" i="2"/>
  <c r="G3732" i="2"/>
  <c r="G3733" i="2"/>
  <c r="G3734" i="2"/>
  <c r="G3735" i="2"/>
  <c r="G3736" i="2"/>
  <c r="G3737" i="2"/>
  <c r="G3738" i="2"/>
  <c r="G3739" i="2"/>
  <c r="G3740" i="2"/>
  <c r="G3741" i="2"/>
  <c r="G3742" i="2"/>
  <c r="G3743" i="2"/>
  <c r="G3744" i="2"/>
  <c r="G3745" i="2"/>
  <c r="G3746" i="2"/>
  <c r="G3747" i="2"/>
  <c r="G3748" i="2"/>
  <c r="G3749" i="2"/>
  <c r="G3750" i="2"/>
  <c r="G3751" i="2"/>
  <c r="G3752" i="2"/>
  <c r="G3753" i="2"/>
  <c r="G3754" i="2"/>
  <c r="G3755" i="2"/>
  <c r="G3756" i="2"/>
  <c r="G3757" i="2"/>
  <c r="G3758" i="2"/>
  <c r="G3759" i="2"/>
  <c r="G3760" i="2"/>
  <c r="G3761" i="2"/>
  <c r="G3762" i="2"/>
  <c r="G3763" i="2"/>
  <c r="G3764" i="2"/>
  <c r="G3765" i="2"/>
  <c r="G3766" i="2"/>
  <c r="G3767" i="2"/>
  <c r="G3768" i="2"/>
  <c r="G3769" i="2"/>
  <c r="G3770" i="2"/>
  <c r="G3771" i="2"/>
  <c r="G3772" i="2"/>
  <c r="G3773" i="2"/>
  <c r="G3774" i="2"/>
  <c r="G3775" i="2"/>
  <c r="G3776" i="2"/>
  <c r="G3777" i="2"/>
  <c r="G3778" i="2"/>
  <c r="G3779" i="2"/>
  <c r="G3780" i="2"/>
  <c r="G3781" i="2"/>
  <c r="G3782" i="2"/>
  <c r="G3783" i="2"/>
  <c r="G3784" i="2"/>
  <c r="G3785" i="2"/>
  <c r="G3786" i="2"/>
  <c r="G3787" i="2"/>
  <c r="G3788" i="2"/>
  <c r="G3789" i="2"/>
  <c r="G3790" i="2"/>
  <c r="G3791" i="2"/>
  <c r="G3792" i="2"/>
  <c r="G3793" i="2"/>
  <c r="G3794" i="2"/>
  <c r="G3795" i="2"/>
  <c r="G3796" i="2"/>
  <c r="G3797" i="2"/>
  <c r="G3798" i="2"/>
  <c r="G3799" i="2"/>
  <c r="G3800" i="2"/>
  <c r="G3801" i="2"/>
  <c r="G3802" i="2"/>
  <c r="G3803" i="2"/>
  <c r="G3804" i="2"/>
  <c r="G3805" i="2"/>
  <c r="G3806" i="2"/>
  <c r="G3807" i="2"/>
  <c r="G3808" i="2"/>
  <c r="G3809" i="2"/>
  <c r="G3810" i="2"/>
  <c r="G3811" i="2"/>
  <c r="G3812" i="2"/>
  <c r="G3813" i="2"/>
  <c r="G3814" i="2"/>
  <c r="G3815" i="2"/>
  <c r="G3816" i="2"/>
  <c r="G3817" i="2"/>
  <c r="G3818" i="2"/>
  <c r="G3819" i="2"/>
  <c r="G3820" i="2"/>
  <c r="G3821" i="2"/>
  <c r="G3822" i="2"/>
  <c r="G3823" i="2"/>
  <c r="G3824" i="2"/>
  <c r="G3825" i="2"/>
  <c r="G3826" i="2"/>
  <c r="G3827" i="2"/>
  <c r="G3828" i="2"/>
  <c r="G3829" i="2"/>
  <c r="G3830" i="2"/>
  <c r="G3831" i="2"/>
  <c r="G3832" i="2"/>
  <c r="G3833" i="2"/>
  <c r="G3834" i="2"/>
  <c r="G3835" i="2"/>
  <c r="G3836" i="2"/>
  <c r="G3837" i="2"/>
  <c r="G3838" i="2"/>
  <c r="G3839" i="2"/>
  <c r="G3840" i="2"/>
  <c r="G3841" i="2"/>
  <c r="G3842" i="2"/>
  <c r="G3843" i="2"/>
  <c r="G3844" i="2"/>
  <c r="G3845" i="2"/>
  <c r="G3846" i="2"/>
  <c r="G3847" i="2"/>
  <c r="G3848" i="2"/>
  <c r="G3849" i="2"/>
  <c r="G3850" i="2"/>
  <c r="G3851" i="2"/>
  <c r="G3852" i="2"/>
  <c r="G3853" i="2"/>
  <c r="G3854" i="2"/>
  <c r="G3855" i="2"/>
  <c r="G3856" i="2"/>
  <c r="G3857" i="2"/>
  <c r="G3858" i="2"/>
  <c r="G3859" i="2"/>
  <c r="G3860" i="2"/>
  <c r="G3861" i="2"/>
  <c r="G3862" i="2"/>
  <c r="G3863" i="2"/>
  <c r="G3864" i="2"/>
  <c r="G3865" i="2"/>
  <c r="G3866" i="2"/>
  <c r="G3867" i="2"/>
  <c r="G3868" i="2"/>
  <c r="G3869" i="2"/>
  <c r="G3870" i="2"/>
  <c r="G3871" i="2"/>
  <c r="G3872" i="2"/>
  <c r="G3873" i="2"/>
  <c r="G3874" i="2"/>
  <c r="G3875" i="2"/>
  <c r="G3876" i="2"/>
  <c r="G3877" i="2"/>
  <c r="G3878" i="2"/>
  <c r="G3879" i="2"/>
  <c r="G3880" i="2"/>
  <c r="G3881" i="2"/>
  <c r="G3882" i="2"/>
  <c r="G3883" i="2"/>
  <c r="G3884" i="2"/>
  <c r="G3885" i="2"/>
  <c r="G3886" i="2"/>
  <c r="G3887" i="2"/>
  <c r="G3888" i="2"/>
  <c r="G3889" i="2"/>
  <c r="G3890" i="2"/>
  <c r="G3891" i="2"/>
  <c r="G3892" i="2"/>
  <c r="G3893" i="2"/>
  <c r="G3894" i="2"/>
  <c r="G3895" i="2"/>
  <c r="G3896" i="2"/>
  <c r="G3897" i="2"/>
  <c r="G3898" i="2"/>
  <c r="G3899" i="2"/>
  <c r="G3900" i="2"/>
  <c r="G3901" i="2"/>
  <c r="G3902" i="2"/>
  <c r="G3903" i="2"/>
  <c r="G3904" i="2"/>
  <c r="G3905" i="2"/>
  <c r="G3906" i="2"/>
  <c r="G3907" i="2"/>
  <c r="G3908" i="2"/>
  <c r="G3909" i="2"/>
  <c r="G3910" i="2"/>
  <c r="G3911" i="2"/>
  <c r="G3912" i="2"/>
  <c r="G3913" i="2"/>
  <c r="G3914" i="2"/>
  <c r="G3915" i="2"/>
  <c r="G3916" i="2"/>
  <c r="G3917" i="2"/>
  <c r="G3918" i="2"/>
  <c r="G3919" i="2"/>
  <c r="G3920" i="2"/>
  <c r="G3921" i="2"/>
  <c r="G3922" i="2"/>
  <c r="G3923" i="2"/>
  <c r="G3924" i="2"/>
  <c r="G3925" i="2"/>
  <c r="G3926" i="2"/>
  <c r="G3927" i="2"/>
  <c r="G3928" i="2"/>
  <c r="G3929" i="2"/>
  <c r="G3930" i="2"/>
  <c r="G3931" i="2"/>
  <c r="G3932" i="2"/>
  <c r="G3933" i="2"/>
  <c r="G3934" i="2"/>
  <c r="G3935" i="2"/>
  <c r="G3936" i="2"/>
  <c r="G3937" i="2"/>
  <c r="G3938" i="2"/>
  <c r="G3939" i="2"/>
  <c r="G3940" i="2"/>
  <c r="G3941" i="2"/>
  <c r="G3942" i="2"/>
  <c r="G3943" i="2"/>
  <c r="G3944" i="2"/>
  <c r="G3945" i="2"/>
  <c r="G3946" i="2"/>
  <c r="G3947" i="2"/>
  <c r="G3948" i="2"/>
  <c r="G3949" i="2"/>
  <c r="G3950" i="2"/>
  <c r="G3951" i="2"/>
  <c r="G3952" i="2"/>
  <c r="G3953" i="2"/>
  <c r="G3954" i="2"/>
  <c r="G3955" i="2"/>
  <c r="G3956" i="2"/>
  <c r="G3957" i="2"/>
  <c r="G3958" i="2"/>
  <c r="G3959" i="2"/>
  <c r="G3960" i="2"/>
  <c r="G3961" i="2"/>
  <c r="G3962" i="2"/>
  <c r="G3963" i="2"/>
  <c r="G3964" i="2"/>
  <c r="G3965" i="2"/>
  <c r="G3966" i="2"/>
  <c r="G3967" i="2"/>
  <c r="G3968" i="2"/>
  <c r="G3969" i="2"/>
  <c r="G3970" i="2"/>
  <c r="G3971" i="2"/>
  <c r="G3972" i="2"/>
  <c r="G3973" i="2"/>
  <c r="G3974" i="2"/>
  <c r="G3975" i="2"/>
  <c r="G3976" i="2"/>
  <c r="G3977" i="2"/>
  <c r="G3978" i="2"/>
  <c r="G3979" i="2"/>
  <c r="G3980" i="2"/>
  <c r="G3981" i="2"/>
  <c r="G3982" i="2"/>
  <c r="G3983" i="2"/>
  <c r="G3984" i="2"/>
  <c r="G3985" i="2"/>
  <c r="G3986" i="2"/>
  <c r="G3987" i="2"/>
  <c r="G3988" i="2"/>
  <c r="G3989" i="2"/>
  <c r="G3990" i="2"/>
  <c r="G3991" i="2"/>
  <c r="G3992" i="2"/>
  <c r="G3993" i="2"/>
  <c r="G3994" i="2"/>
  <c r="G3995" i="2"/>
  <c r="G3996" i="2"/>
  <c r="G3997" i="2"/>
  <c r="G3998" i="2"/>
  <c r="G3999" i="2"/>
  <c r="G4000" i="2"/>
  <c r="G4001" i="2"/>
  <c r="G4002" i="2"/>
  <c r="G4003" i="2"/>
  <c r="G4004" i="2"/>
  <c r="G4005" i="2"/>
  <c r="G4006" i="2"/>
  <c r="G4007" i="2"/>
  <c r="G4008" i="2"/>
  <c r="G4009" i="2"/>
  <c r="G4010" i="2"/>
  <c r="G4011" i="2"/>
  <c r="G4012" i="2"/>
  <c r="G4013" i="2"/>
  <c r="G4014" i="2"/>
  <c r="G4015" i="2"/>
  <c r="G4016" i="2"/>
  <c r="G4017" i="2"/>
  <c r="G4018" i="2"/>
  <c r="G4019" i="2"/>
  <c r="G4020" i="2"/>
  <c r="G4021" i="2"/>
  <c r="G4022" i="2"/>
  <c r="G4023" i="2"/>
  <c r="G4024" i="2"/>
  <c r="G4025" i="2"/>
  <c r="G4026" i="2"/>
  <c r="G4027" i="2"/>
  <c r="G4028" i="2"/>
  <c r="G4029" i="2"/>
  <c r="G4030" i="2"/>
  <c r="G4031" i="2"/>
  <c r="G4032" i="2"/>
  <c r="G4033" i="2"/>
  <c r="G4034" i="2"/>
  <c r="G4035" i="2"/>
  <c r="G4036" i="2"/>
  <c r="G4037" i="2"/>
  <c r="G4038" i="2"/>
  <c r="G4039" i="2"/>
  <c r="G4040" i="2"/>
  <c r="G4041" i="2"/>
  <c r="G4042" i="2"/>
  <c r="G4043" i="2"/>
  <c r="G4044" i="2"/>
  <c r="G4045" i="2"/>
  <c r="G4046" i="2"/>
  <c r="G4047" i="2"/>
  <c r="G4048" i="2"/>
  <c r="G4049" i="2"/>
  <c r="G4050" i="2"/>
  <c r="G4051" i="2"/>
  <c r="G4052" i="2"/>
  <c r="G4053" i="2"/>
  <c r="G4054" i="2"/>
  <c r="G4055" i="2"/>
  <c r="G4056" i="2"/>
  <c r="G4057" i="2"/>
  <c r="G4058" i="2"/>
  <c r="G4059" i="2"/>
  <c r="G4060" i="2"/>
  <c r="G4061" i="2"/>
  <c r="G4062" i="2"/>
  <c r="G4063" i="2"/>
  <c r="G4064" i="2"/>
  <c r="G4065" i="2"/>
  <c r="G4066" i="2"/>
  <c r="G4067" i="2"/>
  <c r="G4068" i="2"/>
  <c r="G4069" i="2"/>
  <c r="G4070" i="2"/>
  <c r="G4071" i="2"/>
  <c r="G4072" i="2"/>
  <c r="G4073" i="2"/>
  <c r="G4074" i="2"/>
  <c r="G4075" i="2"/>
  <c r="G4076" i="2"/>
  <c r="G4077" i="2"/>
  <c r="G4078" i="2"/>
  <c r="G4079" i="2"/>
  <c r="G4080" i="2"/>
  <c r="G4081" i="2"/>
  <c r="G4082" i="2"/>
  <c r="G4083" i="2"/>
  <c r="G4084" i="2"/>
  <c r="G4085" i="2"/>
  <c r="G4086" i="2"/>
  <c r="G4087" i="2"/>
  <c r="G4088" i="2"/>
  <c r="G4089" i="2"/>
  <c r="G4090" i="2"/>
  <c r="G4091" i="2"/>
  <c r="G4092" i="2"/>
  <c r="G4093" i="2"/>
  <c r="G4094" i="2"/>
  <c r="G4095" i="2"/>
  <c r="G4096" i="2"/>
  <c r="G4097" i="2"/>
  <c r="G4098" i="2"/>
  <c r="G4099" i="2"/>
  <c r="G4100" i="2"/>
  <c r="G4101" i="2"/>
  <c r="G4102" i="2"/>
  <c r="G4103" i="2"/>
  <c r="G4104" i="2"/>
  <c r="G4105" i="2"/>
  <c r="G4106" i="2"/>
  <c r="G4107" i="2"/>
  <c r="G4108" i="2"/>
  <c r="G4109" i="2"/>
  <c r="G4110" i="2"/>
  <c r="G4111" i="2"/>
  <c r="G4112" i="2"/>
  <c r="G4113" i="2"/>
  <c r="G4114" i="2"/>
  <c r="G4115" i="2"/>
  <c r="G4116" i="2"/>
  <c r="G4117" i="2"/>
  <c r="G4118" i="2"/>
  <c r="G4119" i="2"/>
  <c r="G4120" i="2"/>
  <c r="G4121" i="2"/>
  <c r="G4122" i="2"/>
  <c r="G4123" i="2"/>
  <c r="G4124" i="2"/>
  <c r="G4125" i="2"/>
  <c r="G4126" i="2"/>
  <c r="G4127" i="2"/>
  <c r="G4128" i="2"/>
  <c r="G4129" i="2"/>
  <c r="G4130" i="2"/>
  <c r="G4131" i="2"/>
  <c r="G4132" i="2"/>
  <c r="G4133" i="2"/>
  <c r="G4134" i="2"/>
  <c r="G4135" i="2"/>
  <c r="G4136" i="2"/>
  <c r="G4137" i="2"/>
  <c r="G4138" i="2"/>
  <c r="G4139" i="2"/>
  <c r="G4140" i="2"/>
  <c r="G4141" i="2"/>
  <c r="G4142" i="2"/>
  <c r="G4143" i="2"/>
  <c r="G4144" i="2"/>
  <c r="G4145" i="2"/>
  <c r="G4146" i="2"/>
  <c r="G4147" i="2"/>
  <c r="G4148" i="2"/>
  <c r="G4149" i="2"/>
  <c r="G4150" i="2"/>
  <c r="G4151" i="2"/>
  <c r="G4152" i="2"/>
  <c r="G4153" i="2"/>
  <c r="G4154" i="2"/>
  <c r="G4155" i="2"/>
  <c r="G4156" i="2"/>
  <c r="G4157" i="2"/>
  <c r="G4158" i="2"/>
  <c r="G4159" i="2"/>
  <c r="G4160" i="2"/>
  <c r="G4161" i="2"/>
  <c r="G4162" i="2"/>
  <c r="G4163" i="2"/>
  <c r="G4164" i="2"/>
  <c r="G4165" i="2"/>
  <c r="G4166" i="2"/>
  <c r="G4167" i="2"/>
  <c r="G4168" i="2"/>
  <c r="G4169" i="2"/>
  <c r="G4170" i="2"/>
  <c r="G4171" i="2"/>
  <c r="G4172" i="2"/>
  <c r="G4173" i="2"/>
  <c r="G4174" i="2"/>
  <c r="G4175" i="2"/>
  <c r="G4176" i="2"/>
  <c r="G4177" i="2"/>
  <c r="G4178" i="2"/>
  <c r="G4179" i="2"/>
  <c r="G4180" i="2"/>
  <c r="G4181" i="2"/>
  <c r="G4182" i="2"/>
  <c r="G4183" i="2"/>
  <c r="G4184" i="2"/>
  <c r="G4185" i="2"/>
  <c r="G4186" i="2"/>
  <c r="G4187" i="2"/>
  <c r="G4188" i="2"/>
  <c r="G4189" i="2"/>
  <c r="G4190" i="2"/>
  <c r="G4191" i="2"/>
  <c r="G4192" i="2"/>
  <c r="G4193" i="2"/>
  <c r="G4194" i="2"/>
  <c r="G4195" i="2"/>
  <c r="G4196" i="2"/>
  <c r="G4197" i="2"/>
  <c r="G4198" i="2"/>
  <c r="G4199" i="2"/>
  <c r="G4200" i="2"/>
  <c r="G4201" i="2"/>
  <c r="G4202" i="2"/>
  <c r="G4203" i="2"/>
  <c r="G4204" i="2"/>
  <c r="G4205" i="2"/>
  <c r="G4206" i="2"/>
  <c r="G4207" i="2"/>
  <c r="G4208" i="2"/>
  <c r="G4209" i="2"/>
  <c r="G4210" i="2"/>
  <c r="G4211" i="2"/>
  <c r="G4212" i="2"/>
  <c r="G4213" i="2"/>
  <c r="G4214" i="2"/>
  <c r="G4215" i="2"/>
  <c r="G4216" i="2"/>
  <c r="G4217" i="2"/>
  <c r="G4218" i="2"/>
  <c r="G4219" i="2"/>
  <c r="G4220" i="2"/>
  <c r="G4221" i="2"/>
  <c r="G4222" i="2"/>
  <c r="G4223" i="2"/>
  <c r="G4224" i="2"/>
  <c r="G4225" i="2"/>
  <c r="G4226" i="2"/>
  <c r="G4227" i="2"/>
  <c r="G4228" i="2"/>
  <c r="G4229" i="2"/>
  <c r="G4230" i="2"/>
  <c r="G4231" i="2"/>
  <c r="G4232" i="2"/>
  <c r="G4233" i="2"/>
  <c r="G4234" i="2"/>
  <c r="G4235" i="2"/>
  <c r="G4236" i="2"/>
  <c r="G4237" i="2"/>
  <c r="G4238" i="2"/>
  <c r="G4239" i="2"/>
  <c r="G4240" i="2"/>
  <c r="G4241" i="2"/>
  <c r="G4242" i="2"/>
  <c r="G4243" i="2"/>
  <c r="G4244" i="2"/>
  <c r="G4245" i="2"/>
  <c r="G4246" i="2"/>
  <c r="G4247" i="2"/>
  <c r="G4248" i="2"/>
  <c r="G4249" i="2"/>
  <c r="G4250" i="2"/>
  <c r="G4251" i="2"/>
  <c r="G4252" i="2"/>
  <c r="G4253" i="2"/>
  <c r="G4254" i="2"/>
  <c r="G4255" i="2"/>
  <c r="G4256" i="2"/>
  <c r="G4257" i="2"/>
  <c r="G4258" i="2"/>
  <c r="G4259" i="2"/>
  <c r="G4260" i="2"/>
  <c r="G4261" i="2"/>
  <c r="G4262" i="2"/>
  <c r="G4263" i="2"/>
  <c r="G4264" i="2"/>
  <c r="G4265" i="2"/>
  <c r="G4266" i="2"/>
  <c r="G4267" i="2"/>
  <c r="G4268" i="2"/>
  <c r="G4269" i="2"/>
  <c r="G4270" i="2"/>
  <c r="G4271" i="2"/>
  <c r="G4272" i="2"/>
  <c r="G4273" i="2"/>
  <c r="G4274" i="2"/>
  <c r="G4275" i="2"/>
  <c r="G4276" i="2"/>
  <c r="G4277" i="2"/>
  <c r="G4278" i="2"/>
  <c r="G4279" i="2"/>
  <c r="G4280" i="2"/>
  <c r="G4281" i="2"/>
  <c r="G4282" i="2"/>
  <c r="G4283" i="2"/>
  <c r="G4284" i="2"/>
  <c r="G4285" i="2"/>
  <c r="G4286" i="2"/>
  <c r="G4287" i="2"/>
  <c r="G4288" i="2"/>
  <c r="G4289" i="2"/>
  <c r="G4290" i="2"/>
  <c r="G4291" i="2"/>
  <c r="G4292" i="2"/>
  <c r="G4293" i="2"/>
  <c r="G4294" i="2"/>
  <c r="G4295" i="2"/>
  <c r="G4296" i="2"/>
  <c r="G4297" i="2"/>
  <c r="G4298" i="2"/>
  <c r="G4299" i="2"/>
  <c r="G4300" i="2"/>
  <c r="G4301" i="2"/>
  <c r="G4302" i="2"/>
  <c r="G4303" i="2"/>
  <c r="G4304" i="2"/>
  <c r="G4305" i="2"/>
  <c r="G4306" i="2"/>
  <c r="G4307" i="2"/>
  <c r="G4308" i="2"/>
  <c r="G4309" i="2"/>
  <c r="G4310" i="2"/>
  <c r="G4311" i="2"/>
  <c r="G4312" i="2"/>
  <c r="G4313" i="2"/>
  <c r="G4314" i="2"/>
  <c r="G4315" i="2"/>
  <c r="G4316" i="2"/>
  <c r="G4317" i="2"/>
  <c r="G4318" i="2"/>
  <c r="G4319" i="2"/>
  <c r="G4320" i="2"/>
  <c r="G4321" i="2"/>
  <c r="G4322" i="2"/>
  <c r="G4323" i="2"/>
  <c r="G4324" i="2"/>
  <c r="G4325" i="2"/>
  <c r="G4326" i="2"/>
  <c r="G4327" i="2"/>
  <c r="G4328" i="2"/>
  <c r="G4329" i="2"/>
  <c r="G4330" i="2"/>
  <c r="G4331" i="2"/>
  <c r="G4332" i="2"/>
  <c r="G4333" i="2"/>
  <c r="G4334" i="2"/>
  <c r="G4335" i="2"/>
  <c r="G4336" i="2"/>
  <c r="G4337" i="2"/>
  <c r="G4338" i="2"/>
  <c r="G4339" i="2"/>
  <c r="G4340" i="2"/>
  <c r="G4341" i="2"/>
  <c r="G4342" i="2"/>
  <c r="G4343" i="2"/>
  <c r="G4344" i="2"/>
  <c r="G4345" i="2"/>
  <c r="G4346" i="2"/>
  <c r="G4347" i="2"/>
  <c r="G4348" i="2"/>
  <c r="G4349" i="2"/>
  <c r="G4350" i="2"/>
  <c r="G4351" i="2"/>
  <c r="G4352" i="2"/>
  <c r="G4353" i="2"/>
  <c r="G4354" i="2"/>
  <c r="G4355" i="2"/>
  <c r="G4356" i="2"/>
  <c r="G4357" i="2"/>
  <c r="G4358" i="2"/>
  <c r="G4359" i="2"/>
  <c r="G4360" i="2"/>
  <c r="G4361" i="2"/>
  <c r="G4362" i="2"/>
  <c r="G4363" i="2"/>
  <c r="G4364" i="2"/>
  <c r="G4365" i="2"/>
  <c r="G4366" i="2"/>
  <c r="G4367" i="2"/>
  <c r="G4368" i="2"/>
  <c r="G4369" i="2"/>
  <c r="G4370" i="2"/>
  <c r="G4371" i="2"/>
  <c r="G4372" i="2"/>
  <c r="G4373" i="2"/>
  <c r="G4374" i="2"/>
  <c r="G4375" i="2"/>
  <c r="G4376" i="2"/>
  <c r="G4377" i="2"/>
  <c r="G4378" i="2"/>
  <c r="G4379" i="2"/>
  <c r="G4380" i="2"/>
  <c r="G4381" i="2"/>
  <c r="G4382" i="2"/>
  <c r="G4383" i="2"/>
  <c r="G4384" i="2"/>
  <c r="G4385" i="2"/>
  <c r="G4386" i="2"/>
  <c r="G4387" i="2"/>
  <c r="G4388" i="2"/>
  <c r="G4389" i="2"/>
  <c r="G4390" i="2"/>
  <c r="G4391" i="2"/>
  <c r="G4392" i="2"/>
  <c r="G4393" i="2"/>
  <c r="G4394" i="2"/>
  <c r="G4395" i="2"/>
  <c r="G4396" i="2"/>
  <c r="G4397" i="2"/>
  <c r="G4398" i="2"/>
  <c r="G4399" i="2"/>
  <c r="G4400" i="2"/>
  <c r="G4401" i="2"/>
  <c r="G4402" i="2"/>
  <c r="G4403" i="2"/>
  <c r="G4404" i="2"/>
  <c r="G4405" i="2"/>
  <c r="G4406" i="2"/>
  <c r="G4407" i="2"/>
  <c r="G4408" i="2"/>
  <c r="G4409" i="2"/>
  <c r="G4410" i="2"/>
  <c r="G4411" i="2"/>
  <c r="G4412" i="2"/>
  <c r="G4413" i="2"/>
  <c r="G4414" i="2"/>
  <c r="G4415" i="2"/>
  <c r="G4416" i="2"/>
  <c r="G4417" i="2"/>
  <c r="G4418" i="2"/>
  <c r="G4419" i="2"/>
  <c r="G4420" i="2"/>
  <c r="G4421" i="2"/>
  <c r="G4422" i="2"/>
  <c r="G4423" i="2"/>
  <c r="G4424" i="2"/>
  <c r="G4425" i="2"/>
  <c r="G4426" i="2"/>
  <c r="G4427" i="2"/>
  <c r="G4428" i="2"/>
  <c r="G4429" i="2"/>
  <c r="G4430" i="2"/>
  <c r="G4431" i="2"/>
  <c r="G4432" i="2"/>
  <c r="G4433" i="2"/>
  <c r="G4434" i="2"/>
  <c r="G4435" i="2"/>
  <c r="G4436" i="2"/>
  <c r="G4437" i="2"/>
  <c r="G4438" i="2"/>
  <c r="G4439" i="2"/>
  <c r="G4440" i="2"/>
  <c r="G4441" i="2"/>
  <c r="G4442" i="2"/>
  <c r="G4443" i="2"/>
  <c r="G4444" i="2"/>
  <c r="G4445" i="2"/>
  <c r="G4446" i="2"/>
  <c r="G4447" i="2"/>
  <c r="G4448" i="2"/>
  <c r="G4449" i="2"/>
  <c r="G4450" i="2"/>
  <c r="G4451" i="2"/>
  <c r="G4452" i="2"/>
  <c r="G4453" i="2"/>
  <c r="G4454" i="2"/>
  <c r="G4455" i="2"/>
  <c r="G4456" i="2"/>
  <c r="G4457" i="2"/>
  <c r="G4458" i="2"/>
  <c r="G4459" i="2"/>
  <c r="G4460" i="2"/>
  <c r="G4461" i="2"/>
  <c r="G4462" i="2"/>
  <c r="G4463" i="2"/>
  <c r="G4464" i="2"/>
  <c r="G4465" i="2"/>
  <c r="G4466" i="2"/>
  <c r="G4467" i="2"/>
  <c r="G4468" i="2"/>
  <c r="G4469" i="2"/>
  <c r="G4470" i="2"/>
  <c r="G4471" i="2"/>
  <c r="G4472" i="2"/>
  <c r="G4473" i="2"/>
  <c r="G4474" i="2"/>
  <c r="G4475" i="2"/>
  <c r="G4476" i="2"/>
  <c r="G4477" i="2"/>
  <c r="G4478" i="2"/>
  <c r="G4479" i="2"/>
  <c r="G4480" i="2"/>
  <c r="G4481" i="2"/>
  <c r="G4482" i="2"/>
  <c r="G4483" i="2"/>
  <c r="G4484" i="2"/>
  <c r="G4485" i="2"/>
  <c r="G4486" i="2"/>
  <c r="G4487" i="2"/>
  <c r="G4488" i="2"/>
  <c r="G4489" i="2"/>
  <c r="G4490" i="2"/>
  <c r="G4491" i="2"/>
  <c r="G4492" i="2"/>
  <c r="G4493" i="2"/>
  <c r="G4494" i="2"/>
  <c r="G4495" i="2"/>
  <c r="G4496" i="2"/>
  <c r="G4497" i="2"/>
  <c r="G4498" i="2"/>
  <c r="G4499" i="2"/>
  <c r="G4500" i="2"/>
  <c r="G4501" i="2"/>
  <c r="G4502" i="2"/>
  <c r="G4503" i="2"/>
  <c r="G4504" i="2"/>
  <c r="G4505" i="2"/>
  <c r="G4506" i="2"/>
  <c r="G4507" i="2"/>
  <c r="G4508" i="2"/>
  <c r="G4509" i="2"/>
  <c r="G4510" i="2"/>
  <c r="G4511" i="2"/>
  <c r="G4512" i="2"/>
  <c r="G4513" i="2"/>
  <c r="G4514" i="2"/>
  <c r="G4515" i="2"/>
  <c r="G4516" i="2"/>
  <c r="G4517" i="2"/>
  <c r="G4518" i="2"/>
  <c r="G4519" i="2"/>
  <c r="G4520" i="2"/>
  <c r="G4521" i="2"/>
  <c r="G4522" i="2"/>
  <c r="G4523" i="2"/>
  <c r="G4524" i="2"/>
  <c r="G4525" i="2"/>
  <c r="G4526" i="2"/>
  <c r="G4527" i="2"/>
  <c r="G4528" i="2"/>
  <c r="G4529" i="2"/>
  <c r="G4530" i="2"/>
  <c r="G4531" i="2"/>
  <c r="G4532" i="2"/>
  <c r="G4533" i="2"/>
  <c r="G4534" i="2"/>
  <c r="G4535" i="2"/>
  <c r="G4536" i="2"/>
  <c r="G4537" i="2"/>
  <c r="G4538" i="2"/>
  <c r="G4539" i="2"/>
  <c r="G4540" i="2"/>
  <c r="G4541" i="2"/>
  <c r="G4542" i="2"/>
  <c r="G4543" i="2"/>
  <c r="G4544" i="2"/>
  <c r="G4545" i="2"/>
  <c r="G4546" i="2"/>
  <c r="G4547" i="2"/>
  <c r="G4548" i="2"/>
  <c r="G4549" i="2"/>
  <c r="G4550" i="2"/>
  <c r="G4551" i="2"/>
  <c r="G4552" i="2"/>
  <c r="G4553" i="2"/>
  <c r="G4554" i="2"/>
  <c r="G4555" i="2"/>
  <c r="G4556" i="2"/>
  <c r="G4557" i="2"/>
  <c r="G4558" i="2"/>
  <c r="G4559" i="2"/>
  <c r="G4560" i="2"/>
  <c r="G4561" i="2"/>
  <c r="G4562" i="2"/>
  <c r="G4563" i="2"/>
  <c r="G4564" i="2"/>
  <c r="G4565" i="2"/>
  <c r="G4566" i="2"/>
  <c r="G4567" i="2"/>
  <c r="G4568" i="2"/>
  <c r="G4569" i="2"/>
  <c r="G4570" i="2"/>
  <c r="G4571" i="2"/>
  <c r="G4572" i="2"/>
  <c r="G4573" i="2"/>
  <c r="G4574" i="2"/>
  <c r="G4575" i="2"/>
  <c r="G4576" i="2"/>
  <c r="G4577" i="2"/>
  <c r="G4578" i="2"/>
  <c r="G4579" i="2"/>
  <c r="G4580" i="2"/>
  <c r="G4581" i="2"/>
  <c r="G4582" i="2"/>
  <c r="G4583" i="2"/>
  <c r="G4584" i="2"/>
  <c r="G4585" i="2"/>
  <c r="G4586" i="2"/>
  <c r="G4587" i="2"/>
  <c r="G4588" i="2"/>
  <c r="G4589" i="2"/>
  <c r="G4590" i="2"/>
  <c r="G4591" i="2"/>
  <c r="G4592" i="2"/>
  <c r="G4593" i="2"/>
  <c r="G4594" i="2"/>
  <c r="G4595" i="2"/>
  <c r="G4596" i="2"/>
  <c r="G4597" i="2"/>
  <c r="G4598" i="2"/>
  <c r="G4599" i="2"/>
  <c r="G4600" i="2"/>
  <c r="G4601" i="2"/>
  <c r="G4602" i="2"/>
  <c r="G4603" i="2"/>
  <c r="G4604" i="2"/>
  <c r="G4605" i="2"/>
  <c r="G4606" i="2"/>
  <c r="G4607" i="2"/>
  <c r="G4608" i="2"/>
  <c r="G4609" i="2"/>
  <c r="G4610" i="2"/>
  <c r="G4611" i="2"/>
  <c r="G4612" i="2"/>
  <c r="G4613" i="2"/>
  <c r="G4614" i="2"/>
  <c r="G4615" i="2"/>
  <c r="G4616" i="2"/>
  <c r="G4617" i="2"/>
  <c r="G4618" i="2"/>
  <c r="G4619" i="2"/>
  <c r="G4620" i="2"/>
  <c r="G4621" i="2"/>
  <c r="G4622" i="2"/>
  <c r="G4623" i="2"/>
  <c r="G4624" i="2"/>
  <c r="G4625" i="2"/>
  <c r="G4626" i="2"/>
  <c r="G4627" i="2"/>
  <c r="G4628" i="2"/>
  <c r="G4629" i="2"/>
  <c r="G4630" i="2"/>
  <c r="G4631" i="2"/>
  <c r="G4632" i="2"/>
  <c r="G4633" i="2"/>
  <c r="G4634" i="2"/>
  <c r="G4635" i="2"/>
  <c r="G4636" i="2"/>
  <c r="G4637" i="2"/>
  <c r="G4638" i="2"/>
  <c r="G4639" i="2"/>
  <c r="G4640" i="2"/>
  <c r="G4641" i="2"/>
  <c r="G4642" i="2"/>
  <c r="G4643" i="2"/>
  <c r="G4644" i="2"/>
  <c r="G4645" i="2"/>
  <c r="G4646" i="2"/>
  <c r="G4647" i="2"/>
  <c r="G4648" i="2"/>
  <c r="G4649" i="2"/>
  <c r="G4650" i="2"/>
  <c r="G4651" i="2"/>
  <c r="G4652" i="2"/>
  <c r="G4653" i="2"/>
  <c r="G4654" i="2"/>
  <c r="G4655" i="2"/>
  <c r="G4656" i="2"/>
  <c r="G4657" i="2"/>
  <c r="G4658" i="2"/>
  <c r="G4659" i="2"/>
  <c r="G4660" i="2"/>
  <c r="G4661" i="2"/>
  <c r="G4662" i="2"/>
  <c r="G4663" i="2"/>
  <c r="G4664" i="2"/>
  <c r="G4665" i="2"/>
  <c r="G4666" i="2"/>
  <c r="G4667" i="2"/>
  <c r="G4668" i="2"/>
  <c r="G4669" i="2"/>
  <c r="G4670" i="2"/>
  <c r="G4671" i="2"/>
  <c r="G4672" i="2"/>
  <c r="G4673" i="2"/>
  <c r="G4674" i="2"/>
  <c r="G4675" i="2"/>
  <c r="G4676" i="2"/>
  <c r="G4677" i="2"/>
  <c r="G4678" i="2"/>
  <c r="G4679" i="2"/>
  <c r="G4680" i="2"/>
  <c r="G4681" i="2"/>
  <c r="G4682" i="2"/>
  <c r="G4683" i="2"/>
  <c r="G4684" i="2"/>
  <c r="G4685" i="2"/>
  <c r="G4686" i="2"/>
  <c r="G4687" i="2"/>
  <c r="G4688" i="2"/>
  <c r="G4689" i="2"/>
  <c r="G4690" i="2"/>
  <c r="G4691" i="2"/>
  <c r="G4692" i="2"/>
  <c r="G4693" i="2"/>
  <c r="G4694" i="2"/>
  <c r="G4695" i="2"/>
  <c r="G4696" i="2"/>
  <c r="G4697" i="2"/>
  <c r="G4698" i="2"/>
  <c r="G4699" i="2"/>
  <c r="G4700" i="2"/>
  <c r="G4701" i="2"/>
  <c r="G4702" i="2"/>
  <c r="G4703" i="2"/>
  <c r="G4704" i="2"/>
  <c r="G4705" i="2"/>
  <c r="G4706" i="2"/>
  <c r="G4707" i="2"/>
  <c r="G4708" i="2"/>
  <c r="G4709" i="2"/>
  <c r="G4710" i="2"/>
  <c r="G4711" i="2"/>
  <c r="G4712" i="2"/>
  <c r="G4713" i="2"/>
  <c r="G4714" i="2"/>
  <c r="G4715" i="2"/>
  <c r="G4716" i="2"/>
  <c r="G4717" i="2"/>
  <c r="G4718" i="2"/>
  <c r="G4719" i="2"/>
  <c r="G4720" i="2"/>
  <c r="G4721" i="2"/>
  <c r="G4722" i="2"/>
  <c r="G4723" i="2"/>
  <c r="G4724" i="2"/>
  <c r="G4725" i="2"/>
  <c r="G4726" i="2"/>
  <c r="G4727" i="2"/>
  <c r="G4728" i="2"/>
  <c r="G4729" i="2"/>
  <c r="G4730" i="2"/>
  <c r="G4731" i="2"/>
  <c r="G4732" i="2"/>
  <c r="G4733" i="2"/>
  <c r="G4734" i="2"/>
  <c r="G4735" i="2"/>
  <c r="G4736" i="2"/>
  <c r="G4737" i="2"/>
  <c r="G4738" i="2"/>
  <c r="G4739" i="2"/>
  <c r="G4740" i="2"/>
  <c r="G4741" i="2"/>
  <c r="G4742" i="2"/>
  <c r="G4743" i="2"/>
  <c r="G4744" i="2"/>
  <c r="G4745" i="2"/>
  <c r="G4746" i="2"/>
  <c r="G4747" i="2"/>
  <c r="G4748" i="2"/>
  <c r="G4749" i="2"/>
  <c r="G4750" i="2"/>
  <c r="G4751" i="2"/>
  <c r="G4752" i="2"/>
  <c r="G4753" i="2"/>
  <c r="G4754" i="2"/>
  <c r="G4755" i="2"/>
  <c r="G4756" i="2"/>
  <c r="G4757" i="2"/>
  <c r="G4758" i="2"/>
  <c r="G4759" i="2"/>
  <c r="G4760" i="2"/>
  <c r="G4761" i="2"/>
  <c r="G4762" i="2"/>
  <c r="G4763" i="2"/>
  <c r="G4764" i="2"/>
  <c r="G4765" i="2"/>
  <c r="G4766" i="2"/>
  <c r="G4767" i="2"/>
  <c r="G4768" i="2"/>
  <c r="G4769" i="2"/>
  <c r="G4770" i="2"/>
  <c r="G4771" i="2"/>
  <c r="G4772" i="2"/>
  <c r="G4773" i="2"/>
  <c r="G4774" i="2"/>
  <c r="G4775" i="2"/>
  <c r="G4776" i="2"/>
  <c r="G4777" i="2"/>
  <c r="G4778" i="2"/>
  <c r="G4779" i="2"/>
  <c r="G4780" i="2"/>
  <c r="G4781" i="2"/>
  <c r="G4782" i="2"/>
  <c r="G4783" i="2"/>
  <c r="G4784" i="2"/>
  <c r="G4785" i="2"/>
  <c r="G4786" i="2"/>
  <c r="G4787" i="2"/>
  <c r="G4788" i="2"/>
  <c r="G4789" i="2"/>
  <c r="G4790" i="2"/>
  <c r="G4791" i="2"/>
  <c r="G4792" i="2"/>
  <c r="G4793" i="2"/>
  <c r="G4794" i="2"/>
  <c r="G4795" i="2"/>
  <c r="G4796" i="2"/>
  <c r="G4797" i="2"/>
  <c r="G4798" i="2"/>
  <c r="G4799" i="2"/>
  <c r="G4800" i="2"/>
  <c r="G4801" i="2"/>
  <c r="G4802" i="2"/>
  <c r="G4803" i="2"/>
  <c r="G4804" i="2"/>
  <c r="G4805" i="2"/>
  <c r="G4806" i="2"/>
  <c r="G4807" i="2"/>
  <c r="G4808" i="2"/>
  <c r="G4809" i="2"/>
  <c r="G4810" i="2"/>
  <c r="G4811" i="2"/>
  <c r="G4812" i="2"/>
  <c r="G4813" i="2"/>
  <c r="G4814" i="2"/>
  <c r="G4815" i="2"/>
  <c r="G4816" i="2"/>
  <c r="G4817" i="2"/>
  <c r="G4818" i="2"/>
  <c r="G4819" i="2"/>
  <c r="G4820" i="2"/>
  <c r="G4821" i="2"/>
  <c r="G4822" i="2"/>
  <c r="G4823" i="2"/>
  <c r="G4824" i="2"/>
  <c r="G4825" i="2"/>
  <c r="G4826" i="2"/>
  <c r="G4827" i="2"/>
  <c r="G4828" i="2"/>
  <c r="G4829" i="2"/>
  <c r="G4830" i="2"/>
  <c r="G4831" i="2"/>
  <c r="G4832" i="2"/>
  <c r="G4833" i="2"/>
  <c r="G4834" i="2"/>
  <c r="G4835" i="2"/>
  <c r="G4836" i="2"/>
  <c r="G4837" i="2"/>
  <c r="G4838" i="2"/>
  <c r="G4839" i="2"/>
  <c r="G4840" i="2"/>
  <c r="G4841" i="2"/>
  <c r="G4842" i="2"/>
  <c r="G4843" i="2"/>
  <c r="G4844" i="2"/>
  <c r="G4845" i="2"/>
  <c r="G4846" i="2"/>
  <c r="G4847" i="2"/>
  <c r="G4848" i="2"/>
  <c r="G4849" i="2"/>
  <c r="G4850" i="2"/>
  <c r="G4851" i="2"/>
  <c r="G4852" i="2"/>
  <c r="G4853" i="2"/>
  <c r="G4854" i="2"/>
  <c r="G4855" i="2"/>
  <c r="G4856" i="2"/>
  <c r="G4857" i="2"/>
  <c r="G4858" i="2"/>
  <c r="G4859" i="2"/>
  <c r="G4860" i="2"/>
  <c r="G4861" i="2"/>
  <c r="G4862" i="2"/>
  <c r="G4863" i="2"/>
  <c r="G4864" i="2"/>
  <c r="G4865" i="2"/>
  <c r="G4866" i="2"/>
  <c r="G4867" i="2"/>
  <c r="G4868" i="2"/>
  <c r="G4869" i="2"/>
  <c r="G4870" i="2"/>
  <c r="G4871" i="2"/>
  <c r="G4872" i="2"/>
  <c r="G4873" i="2"/>
  <c r="G4874" i="2"/>
  <c r="G4875" i="2"/>
  <c r="G4876" i="2"/>
  <c r="G4877" i="2"/>
  <c r="G4878" i="2"/>
  <c r="G4879" i="2"/>
  <c r="G4880" i="2"/>
  <c r="G4881" i="2"/>
  <c r="G4882" i="2"/>
  <c r="G4883" i="2"/>
  <c r="G4884" i="2"/>
  <c r="G4885" i="2"/>
  <c r="G4886" i="2"/>
  <c r="G4887" i="2"/>
  <c r="G4888" i="2"/>
  <c r="G4889" i="2"/>
  <c r="G4890" i="2"/>
  <c r="G4891" i="2"/>
  <c r="G4892" i="2"/>
  <c r="G4893" i="2"/>
  <c r="G4894" i="2"/>
  <c r="G4895" i="2"/>
  <c r="G4896" i="2"/>
  <c r="G4897" i="2"/>
  <c r="G4898" i="2"/>
  <c r="G4899" i="2"/>
  <c r="G4900" i="2"/>
  <c r="G4901" i="2"/>
  <c r="G4902" i="2"/>
  <c r="G4903" i="2"/>
  <c r="G4904" i="2"/>
  <c r="G4905" i="2"/>
  <c r="G4906" i="2"/>
  <c r="G4907" i="2"/>
  <c r="G4908" i="2"/>
  <c r="G4909" i="2"/>
  <c r="G4910" i="2"/>
  <c r="G4911" i="2"/>
  <c r="G4912" i="2"/>
  <c r="G4913" i="2"/>
  <c r="G4914" i="2"/>
  <c r="G4915" i="2"/>
  <c r="G4916" i="2"/>
  <c r="G4917" i="2"/>
  <c r="G4918" i="2"/>
  <c r="G4919" i="2"/>
  <c r="G4920" i="2"/>
  <c r="G4921" i="2"/>
  <c r="G4922" i="2"/>
  <c r="G4923" i="2"/>
  <c r="G4924" i="2"/>
  <c r="G4925" i="2"/>
  <c r="G4926" i="2"/>
  <c r="G4927" i="2"/>
  <c r="G4928" i="2"/>
  <c r="G4929" i="2"/>
  <c r="G4930" i="2"/>
  <c r="G4931" i="2"/>
  <c r="G4932" i="2"/>
  <c r="G4933" i="2"/>
  <c r="G4934" i="2"/>
  <c r="G4935" i="2"/>
  <c r="G4936" i="2"/>
  <c r="G4937" i="2"/>
  <c r="G4938" i="2"/>
  <c r="G4939" i="2"/>
  <c r="G4940" i="2"/>
  <c r="G4941" i="2"/>
  <c r="G4942" i="2"/>
  <c r="G4943" i="2"/>
  <c r="G4944" i="2"/>
  <c r="G4945" i="2"/>
  <c r="G4946" i="2"/>
  <c r="G4947" i="2"/>
  <c r="G4948" i="2"/>
  <c r="G4949" i="2"/>
  <c r="G4950" i="2"/>
  <c r="G4951" i="2"/>
  <c r="G4952" i="2"/>
  <c r="G4953" i="2"/>
  <c r="G4954" i="2"/>
  <c r="G4955" i="2"/>
  <c r="G4956" i="2"/>
  <c r="G4957" i="2"/>
  <c r="G4958" i="2"/>
  <c r="G4959" i="2"/>
  <c r="G4960" i="2"/>
  <c r="G4961" i="2"/>
  <c r="G4962" i="2"/>
  <c r="G4963" i="2"/>
  <c r="G4964" i="2"/>
  <c r="G4965" i="2"/>
  <c r="G4966" i="2"/>
  <c r="G4967" i="2"/>
  <c r="G4968" i="2"/>
  <c r="G4969" i="2"/>
  <c r="G4970" i="2"/>
  <c r="G4971" i="2"/>
  <c r="G4972" i="2"/>
  <c r="G4973" i="2"/>
  <c r="G4974" i="2"/>
  <c r="G4975" i="2"/>
  <c r="G4976" i="2"/>
  <c r="G4977" i="2"/>
  <c r="G4978" i="2"/>
  <c r="G4979" i="2"/>
  <c r="G4980" i="2"/>
  <c r="G4981" i="2"/>
  <c r="G4982" i="2"/>
  <c r="G4983" i="2"/>
  <c r="G4984" i="2"/>
  <c r="G4985" i="2"/>
  <c r="G4986" i="2"/>
  <c r="G4987" i="2"/>
  <c r="G4988" i="2"/>
  <c r="G4989" i="2"/>
  <c r="G4990" i="2"/>
  <c r="G4991" i="2"/>
  <c r="G4992" i="2"/>
  <c r="G4993" i="2"/>
  <c r="G4994" i="2"/>
  <c r="G4995" i="2"/>
  <c r="G4996" i="2"/>
  <c r="G4997" i="2"/>
  <c r="G4998" i="2"/>
  <c r="G4999" i="2"/>
  <c r="G5000" i="2"/>
  <c r="G5001" i="2"/>
  <c r="G5002" i="2"/>
  <c r="G5003" i="2"/>
  <c r="G5004" i="2"/>
  <c r="G5005" i="2"/>
  <c r="G5006" i="2"/>
  <c r="G5007" i="2"/>
  <c r="G5008" i="2"/>
  <c r="G5009" i="2"/>
  <c r="G5010" i="2"/>
  <c r="G5011" i="2"/>
  <c r="G5012" i="2"/>
  <c r="G5013" i="2"/>
  <c r="G5014" i="2"/>
  <c r="G5015" i="2"/>
  <c r="G5016" i="2"/>
  <c r="G5017" i="2"/>
  <c r="G5018" i="2"/>
  <c r="G5019" i="2"/>
  <c r="G5020" i="2"/>
  <c r="G5021" i="2"/>
  <c r="G5022" i="2"/>
  <c r="G5023" i="2"/>
  <c r="G5024" i="2"/>
  <c r="G5025" i="2"/>
  <c r="G5026" i="2"/>
  <c r="G5027" i="2"/>
  <c r="G5028" i="2"/>
  <c r="G5029" i="2"/>
  <c r="G5030" i="2"/>
  <c r="G5031" i="2"/>
  <c r="G5032" i="2"/>
  <c r="G5033" i="2"/>
  <c r="G5034" i="2"/>
  <c r="G5035" i="2"/>
  <c r="G5036" i="2"/>
  <c r="G5037" i="2"/>
  <c r="G5038" i="2"/>
  <c r="G5039" i="2"/>
  <c r="G5040" i="2"/>
  <c r="G5041" i="2"/>
  <c r="G5042" i="2"/>
  <c r="G5043" i="2"/>
  <c r="G5044" i="2"/>
  <c r="G5045" i="2"/>
  <c r="G5046" i="2"/>
  <c r="G5047" i="2"/>
  <c r="G5048" i="2"/>
  <c r="G5049" i="2"/>
  <c r="G5050" i="2"/>
  <c r="G5051" i="2"/>
  <c r="G5052" i="2"/>
  <c r="G5053" i="2"/>
  <c r="G5054" i="2"/>
  <c r="G5055" i="2"/>
  <c r="G5056" i="2"/>
  <c r="G5057" i="2"/>
  <c r="G5058" i="2"/>
  <c r="G5059" i="2"/>
  <c r="G5060" i="2"/>
  <c r="G5061" i="2"/>
  <c r="G5062" i="2"/>
  <c r="G5063" i="2"/>
  <c r="G5064" i="2"/>
  <c r="G5065" i="2"/>
  <c r="G5066" i="2"/>
  <c r="G5067" i="2"/>
  <c r="G5068" i="2"/>
  <c r="G5069" i="2"/>
  <c r="G5070" i="2"/>
  <c r="G5071" i="2"/>
  <c r="G5072" i="2"/>
  <c r="G5073" i="2"/>
  <c r="G5074" i="2"/>
  <c r="G5075" i="2"/>
  <c r="G5076" i="2"/>
  <c r="G5077" i="2"/>
  <c r="G5078" i="2"/>
  <c r="G5079" i="2"/>
  <c r="G5080" i="2"/>
  <c r="G5081" i="2"/>
  <c r="G5082" i="2"/>
  <c r="G5083" i="2"/>
  <c r="G5084" i="2"/>
  <c r="G5085" i="2"/>
  <c r="G5086" i="2"/>
  <c r="G5087" i="2"/>
  <c r="G5088" i="2"/>
  <c r="G5089" i="2"/>
  <c r="G5090" i="2"/>
  <c r="G5091" i="2"/>
  <c r="G5092" i="2"/>
  <c r="G5093" i="2"/>
  <c r="G5094" i="2"/>
  <c r="G5095" i="2"/>
  <c r="G5096" i="2"/>
  <c r="G5097" i="2"/>
  <c r="G5098" i="2"/>
  <c r="G5099" i="2"/>
  <c r="G5100" i="2"/>
  <c r="G5101" i="2"/>
  <c r="G5102" i="2"/>
  <c r="G5103" i="2"/>
  <c r="G5104" i="2"/>
  <c r="G5105" i="2"/>
  <c r="G5106" i="2"/>
  <c r="G5107" i="2"/>
  <c r="G5108" i="2"/>
  <c r="G5109" i="2"/>
  <c r="G5110" i="2"/>
  <c r="G5111" i="2"/>
  <c r="G5112" i="2"/>
  <c r="G5113" i="2"/>
  <c r="G5114" i="2"/>
  <c r="G5115" i="2"/>
  <c r="G5116" i="2"/>
  <c r="G5117" i="2"/>
  <c r="G5118" i="2"/>
  <c r="G5119" i="2"/>
  <c r="G5120" i="2"/>
  <c r="G5121" i="2"/>
  <c r="G5122" i="2"/>
  <c r="G5123" i="2"/>
  <c r="G5124" i="2"/>
  <c r="G5125" i="2"/>
  <c r="G5126" i="2"/>
  <c r="G5127" i="2"/>
  <c r="G5128" i="2"/>
  <c r="G5129" i="2"/>
  <c r="G5130" i="2"/>
  <c r="G5131" i="2"/>
  <c r="G5132" i="2"/>
  <c r="G5133" i="2"/>
  <c r="G5134" i="2"/>
  <c r="G5135" i="2"/>
  <c r="G5136" i="2"/>
  <c r="G5137" i="2"/>
  <c r="G5138" i="2"/>
  <c r="G5139" i="2"/>
  <c r="G5140" i="2"/>
  <c r="G5141" i="2"/>
  <c r="G5142" i="2"/>
  <c r="G5143" i="2"/>
  <c r="G5144" i="2"/>
  <c r="G5145" i="2"/>
  <c r="G5146" i="2"/>
  <c r="G5147" i="2"/>
  <c r="G5148" i="2"/>
  <c r="G5149" i="2"/>
  <c r="G5150" i="2"/>
  <c r="G5151" i="2"/>
  <c r="G5152" i="2"/>
  <c r="G5153" i="2"/>
  <c r="G5154" i="2"/>
  <c r="G5155" i="2"/>
  <c r="G5156" i="2"/>
  <c r="G5157" i="2"/>
  <c r="G5158" i="2"/>
  <c r="G5159" i="2"/>
  <c r="G5160" i="2"/>
  <c r="G5161" i="2"/>
  <c r="G5162" i="2"/>
  <c r="G5163" i="2"/>
  <c r="G5164" i="2"/>
  <c r="G5165" i="2"/>
  <c r="G5166" i="2"/>
  <c r="G5167" i="2"/>
  <c r="G5168" i="2"/>
  <c r="G5169" i="2"/>
  <c r="G5170" i="2"/>
  <c r="G5171" i="2"/>
  <c r="G5172" i="2"/>
  <c r="G5173" i="2"/>
  <c r="G5174" i="2"/>
  <c r="G5175" i="2"/>
  <c r="G5176" i="2"/>
  <c r="G5177" i="2"/>
  <c r="G5178" i="2"/>
  <c r="G5179" i="2"/>
  <c r="G5180" i="2"/>
  <c r="G5181" i="2"/>
  <c r="G5182" i="2"/>
  <c r="G5183" i="2"/>
  <c r="G5184" i="2"/>
  <c r="G5185" i="2"/>
  <c r="G5186" i="2"/>
  <c r="G5187" i="2"/>
  <c r="G5188" i="2"/>
  <c r="G5189" i="2"/>
  <c r="G5190" i="2"/>
  <c r="G5191" i="2"/>
  <c r="G5192" i="2"/>
  <c r="G5193" i="2"/>
  <c r="G5194" i="2"/>
  <c r="G5195" i="2"/>
  <c r="G5196" i="2"/>
  <c r="G5197" i="2"/>
  <c r="G5198" i="2"/>
  <c r="G5199" i="2"/>
  <c r="G5200" i="2"/>
  <c r="G5201" i="2"/>
  <c r="G5202" i="2"/>
  <c r="G5203" i="2"/>
  <c r="G5204" i="2"/>
  <c r="G5205" i="2"/>
  <c r="G5206" i="2"/>
  <c r="G5207" i="2"/>
  <c r="G5208" i="2"/>
  <c r="G5209" i="2"/>
  <c r="G5210" i="2"/>
  <c r="G5211" i="2"/>
  <c r="G5212" i="2"/>
  <c r="G5213" i="2"/>
  <c r="G5214" i="2"/>
  <c r="G5215" i="2"/>
  <c r="G5216" i="2"/>
  <c r="G5217" i="2"/>
  <c r="G5218" i="2"/>
  <c r="G5219" i="2"/>
  <c r="G5220" i="2"/>
  <c r="G5221" i="2"/>
  <c r="G5222" i="2"/>
  <c r="G5223" i="2"/>
  <c r="G5224" i="2"/>
  <c r="G5225" i="2"/>
  <c r="G5226" i="2"/>
  <c r="G5227" i="2"/>
  <c r="G5228" i="2"/>
  <c r="G5229" i="2"/>
  <c r="G5230" i="2"/>
  <c r="G5231" i="2"/>
  <c r="G5232" i="2"/>
  <c r="G5233" i="2"/>
  <c r="G5234" i="2"/>
  <c r="G5235" i="2"/>
  <c r="G5236" i="2"/>
  <c r="G5237" i="2"/>
  <c r="G5238" i="2"/>
  <c r="G5239" i="2"/>
  <c r="G5240" i="2"/>
  <c r="G5241" i="2"/>
  <c r="G5242" i="2"/>
  <c r="G5243" i="2"/>
  <c r="G5244" i="2"/>
  <c r="G5245" i="2"/>
  <c r="G5246" i="2"/>
  <c r="G5247" i="2"/>
  <c r="G5248" i="2"/>
  <c r="G5249" i="2"/>
  <c r="G5250" i="2"/>
  <c r="G5251" i="2"/>
  <c r="G5252" i="2"/>
  <c r="G5253" i="2"/>
  <c r="G5254" i="2"/>
  <c r="G5255" i="2"/>
  <c r="G5256" i="2"/>
  <c r="G5257" i="2"/>
  <c r="G5258" i="2"/>
  <c r="G5259" i="2"/>
  <c r="G5260" i="2"/>
  <c r="G5261" i="2"/>
  <c r="G5262" i="2"/>
  <c r="G5263" i="2"/>
  <c r="G5264" i="2"/>
  <c r="G5265" i="2"/>
  <c r="G5266" i="2"/>
  <c r="G5267" i="2"/>
  <c r="G5268" i="2"/>
  <c r="G5269" i="2"/>
  <c r="G5270" i="2"/>
  <c r="G5271" i="2"/>
  <c r="G5272" i="2"/>
  <c r="G5273" i="2"/>
  <c r="G5274" i="2"/>
  <c r="G5275" i="2"/>
  <c r="G5276" i="2"/>
  <c r="G5277" i="2"/>
  <c r="G5278" i="2"/>
  <c r="G5279" i="2"/>
  <c r="G5280" i="2"/>
  <c r="G5281" i="2"/>
  <c r="G5282" i="2"/>
  <c r="G5283" i="2"/>
  <c r="G5284" i="2"/>
  <c r="G5285" i="2"/>
  <c r="G5286" i="2"/>
  <c r="G5287" i="2"/>
  <c r="G5288" i="2"/>
  <c r="G5289" i="2"/>
  <c r="G5290" i="2"/>
  <c r="G5291" i="2"/>
  <c r="G5292" i="2"/>
  <c r="G5293" i="2"/>
  <c r="G5294" i="2"/>
  <c r="G5295" i="2"/>
  <c r="G5296" i="2"/>
  <c r="G5297" i="2"/>
  <c r="G5298" i="2"/>
  <c r="G5299" i="2"/>
  <c r="G5300" i="2"/>
  <c r="G5301" i="2"/>
  <c r="G5302" i="2"/>
  <c r="G5303" i="2"/>
  <c r="G5304" i="2"/>
  <c r="G5305" i="2"/>
  <c r="G5306" i="2"/>
  <c r="G5307" i="2"/>
  <c r="G5308" i="2"/>
  <c r="G5309" i="2"/>
  <c r="G5310" i="2"/>
  <c r="G5311" i="2"/>
  <c r="G5312" i="2"/>
  <c r="G5313" i="2"/>
  <c r="G5314" i="2"/>
  <c r="G5315" i="2"/>
  <c r="G5316" i="2"/>
  <c r="G5317" i="2"/>
  <c r="G5318" i="2"/>
  <c r="G5319" i="2"/>
  <c r="G5320" i="2"/>
  <c r="G5321" i="2"/>
  <c r="G5322" i="2"/>
  <c r="G5323" i="2"/>
  <c r="G5324" i="2"/>
  <c r="G5325" i="2"/>
  <c r="G5326" i="2"/>
  <c r="G5327" i="2"/>
  <c r="G5328" i="2"/>
  <c r="G5329" i="2"/>
  <c r="G5330" i="2"/>
  <c r="G5331" i="2"/>
  <c r="G5332" i="2"/>
  <c r="G5333" i="2"/>
  <c r="G5334" i="2"/>
  <c r="G5335" i="2"/>
  <c r="G5336" i="2"/>
  <c r="G5337" i="2"/>
  <c r="G5338" i="2"/>
  <c r="G5339" i="2"/>
  <c r="G5340" i="2"/>
  <c r="G5341" i="2"/>
  <c r="G5342" i="2"/>
  <c r="G5343" i="2"/>
  <c r="G5344" i="2"/>
  <c r="G5345" i="2"/>
  <c r="G5346" i="2"/>
  <c r="G5347" i="2"/>
  <c r="G5348" i="2"/>
  <c r="G5349" i="2"/>
  <c r="G5350" i="2"/>
  <c r="G5351" i="2"/>
  <c r="G5352" i="2"/>
  <c r="G5353" i="2"/>
  <c r="G5354" i="2"/>
  <c r="G5355" i="2"/>
  <c r="G5356" i="2"/>
  <c r="G5357" i="2"/>
  <c r="G5358" i="2"/>
  <c r="G5359" i="2"/>
  <c r="G5360" i="2"/>
  <c r="G5361" i="2"/>
  <c r="G5362" i="2"/>
  <c r="G5363" i="2"/>
  <c r="G5364" i="2"/>
  <c r="G5365" i="2"/>
  <c r="G5366" i="2"/>
  <c r="G5367" i="2"/>
  <c r="G5368" i="2"/>
  <c r="G5369" i="2"/>
  <c r="G5370" i="2"/>
  <c r="G5371" i="2"/>
  <c r="G5372" i="2"/>
  <c r="G5373" i="2"/>
  <c r="G5374" i="2"/>
  <c r="G5375" i="2"/>
  <c r="G5376" i="2"/>
  <c r="G5377" i="2"/>
  <c r="G5378" i="2"/>
  <c r="G5379" i="2"/>
  <c r="G5380" i="2"/>
  <c r="G5381" i="2"/>
  <c r="G5382" i="2"/>
  <c r="G5383" i="2"/>
  <c r="G5384" i="2"/>
  <c r="G5385" i="2"/>
  <c r="G5386" i="2"/>
  <c r="G5387" i="2"/>
  <c r="G5388" i="2"/>
  <c r="G5389" i="2"/>
  <c r="G5390" i="2"/>
  <c r="G5391" i="2"/>
  <c r="G5392" i="2"/>
  <c r="G5393" i="2"/>
  <c r="G5394" i="2"/>
  <c r="G5395" i="2"/>
  <c r="G5396" i="2"/>
  <c r="G5397" i="2"/>
  <c r="G5398" i="2"/>
  <c r="G5399" i="2"/>
  <c r="G5400" i="2"/>
  <c r="G5401" i="2"/>
  <c r="G5402" i="2"/>
  <c r="G5403" i="2"/>
  <c r="G5404" i="2"/>
  <c r="G5405" i="2"/>
  <c r="G5406" i="2"/>
  <c r="G5407" i="2"/>
  <c r="G5408" i="2"/>
  <c r="G5409" i="2"/>
  <c r="G5410" i="2"/>
  <c r="G5411" i="2"/>
  <c r="G5412" i="2"/>
  <c r="G5413" i="2"/>
  <c r="G5414" i="2"/>
  <c r="G5415" i="2"/>
  <c r="G5416" i="2"/>
  <c r="G5417" i="2"/>
  <c r="G5418" i="2"/>
  <c r="G5419" i="2"/>
  <c r="G5420" i="2"/>
  <c r="G5421" i="2"/>
  <c r="G5422" i="2"/>
  <c r="G5423" i="2"/>
  <c r="G5424" i="2"/>
  <c r="G5425" i="2"/>
  <c r="G5426" i="2"/>
  <c r="G5427" i="2"/>
  <c r="G5428" i="2"/>
  <c r="G5429" i="2"/>
  <c r="G5430" i="2"/>
  <c r="G5431" i="2"/>
  <c r="G5432" i="2"/>
  <c r="G5433" i="2"/>
  <c r="G5434" i="2"/>
  <c r="G5435" i="2"/>
  <c r="G5436" i="2"/>
  <c r="G5437" i="2"/>
  <c r="G5438" i="2"/>
  <c r="G5439" i="2"/>
  <c r="G5440" i="2"/>
  <c r="G5441" i="2"/>
  <c r="G5442" i="2"/>
  <c r="G5443" i="2"/>
  <c r="G5444" i="2"/>
  <c r="G5445" i="2"/>
  <c r="G5446" i="2"/>
  <c r="G5447" i="2"/>
  <c r="G5448" i="2"/>
  <c r="G5449" i="2"/>
  <c r="G5450" i="2"/>
  <c r="G5451" i="2"/>
  <c r="G5452" i="2"/>
  <c r="G5453" i="2"/>
  <c r="G5454" i="2"/>
  <c r="G5455" i="2"/>
  <c r="G5456" i="2"/>
  <c r="G5457" i="2"/>
  <c r="G5458" i="2"/>
  <c r="G5459" i="2"/>
  <c r="G5460" i="2"/>
  <c r="G5461" i="2"/>
  <c r="G5462" i="2"/>
  <c r="G5463" i="2"/>
  <c r="G5464" i="2"/>
  <c r="G5465" i="2"/>
  <c r="G5466" i="2"/>
  <c r="G5467" i="2"/>
  <c r="G5468" i="2"/>
  <c r="G5469" i="2"/>
  <c r="G5470" i="2"/>
  <c r="G5471" i="2"/>
  <c r="G5472" i="2"/>
  <c r="G5473" i="2"/>
  <c r="G5474" i="2"/>
  <c r="G5475" i="2"/>
  <c r="G5476" i="2"/>
  <c r="G5477" i="2"/>
  <c r="G5478" i="2"/>
  <c r="G5479" i="2"/>
  <c r="G5480" i="2"/>
  <c r="G5481" i="2"/>
  <c r="G5482" i="2"/>
  <c r="G5483" i="2"/>
  <c r="G5484" i="2"/>
  <c r="G5485" i="2"/>
  <c r="G5486" i="2"/>
  <c r="G5487" i="2"/>
  <c r="G5488" i="2"/>
  <c r="G5489" i="2"/>
  <c r="G5490" i="2"/>
  <c r="G5491" i="2"/>
  <c r="G5492" i="2"/>
  <c r="G5493" i="2"/>
  <c r="G5494" i="2"/>
  <c r="G5495" i="2"/>
  <c r="G5496" i="2"/>
  <c r="G5497" i="2"/>
  <c r="G5498" i="2"/>
  <c r="G5499" i="2"/>
  <c r="G5500" i="2"/>
  <c r="G5501" i="2"/>
  <c r="G5502" i="2"/>
  <c r="G5503" i="2"/>
  <c r="G5504" i="2"/>
  <c r="G5505" i="2"/>
  <c r="G5506" i="2"/>
  <c r="G5507" i="2"/>
  <c r="G5508" i="2"/>
  <c r="G5509" i="2"/>
  <c r="G5510" i="2"/>
  <c r="G5511" i="2"/>
  <c r="G5512" i="2"/>
  <c r="G5513" i="2"/>
  <c r="G5514" i="2"/>
  <c r="G5515" i="2"/>
  <c r="G5516" i="2"/>
  <c r="G5517" i="2"/>
  <c r="G5518" i="2"/>
  <c r="G5519" i="2"/>
  <c r="G5520" i="2"/>
  <c r="G5521" i="2"/>
  <c r="G5522" i="2"/>
  <c r="G5523" i="2"/>
  <c r="G5524" i="2"/>
  <c r="G5525" i="2"/>
  <c r="G5526" i="2"/>
  <c r="G5527" i="2"/>
  <c r="G5528" i="2"/>
  <c r="G5529" i="2"/>
  <c r="G5530" i="2"/>
  <c r="G5531" i="2"/>
  <c r="G5532" i="2"/>
  <c r="G5533" i="2"/>
  <c r="G5534" i="2"/>
  <c r="G5535" i="2"/>
  <c r="G5536" i="2"/>
  <c r="G5537" i="2"/>
  <c r="G5538" i="2"/>
  <c r="G5539" i="2"/>
  <c r="G5540" i="2"/>
  <c r="G5541" i="2"/>
  <c r="G5542" i="2"/>
  <c r="G5543" i="2"/>
  <c r="G5544" i="2"/>
  <c r="G5545" i="2"/>
  <c r="G5546" i="2"/>
  <c r="G5547" i="2"/>
  <c r="G5548" i="2"/>
  <c r="G5549" i="2"/>
  <c r="G5550" i="2"/>
  <c r="G5551" i="2"/>
  <c r="G5552" i="2"/>
  <c r="G5553" i="2"/>
  <c r="G5554" i="2"/>
  <c r="G5555" i="2"/>
  <c r="G5556" i="2"/>
  <c r="G5557" i="2"/>
  <c r="G5558" i="2"/>
  <c r="G5559" i="2"/>
  <c r="G5560" i="2"/>
  <c r="G5561" i="2"/>
  <c r="G5562" i="2"/>
  <c r="G5563" i="2"/>
  <c r="G5564" i="2"/>
  <c r="G5565" i="2"/>
  <c r="G5566" i="2"/>
  <c r="G5567" i="2"/>
  <c r="G5568" i="2"/>
  <c r="G5569" i="2"/>
  <c r="G5570" i="2"/>
  <c r="G5571" i="2"/>
  <c r="G5572" i="2"/>
  <c r="G5573" i="2"/>
  <c r="G5574" i="2"/>
  <c r="G5575" i="2"/>
  <c r="G5576" i="2"/>
  <c r="G5577" i="2"/>
  <c r="G5578" i="2"/>
  <c r="G5579" i="2"/>
  <c r="G5580" i="2"/>
  <c r="G5581" i="2"/>
  <c r="G5582" i="2"/>
  <c r="G5583" i="2"/>
  <c r="G5584" i="2"/>
  <c r="G5585" i="2"/>
  <c r="G5586" i="2"/>
  <c r="G5587" i="2"/>
  <c r="G5588" i="2"/>
  <c r="G5589" i="2"/>
  <c r="G5590" i="2"/>
  <c r="G5591" i="2"/>
  <c r="G5592" i="2"/>
  <c r="G5593" i="2"/>
  <c r="G5594" i="2"/>
  <c r="G5595" i="2"/>
  <c r="G5596" i="2"/>
  <c r="G5597" i="2"/>
  <c r="G5598" i="2"/>
  <c r="G5599" i="2"/>
  <c r="G5600" i="2"/>
  <c r="G5601" i="2"/>
  <c r="G5602" i="2"/>
  <c r="G5603" i="2"/>
  <c r="G5604" i="2"/>
  <c r="G5605" i="2"/>
  <c r="G5606" i="2"/>
  <c r="G5607" i="2"/>
  <c r="G5608" i="2"/>
  <c r="G5609" i="2"/>
  <c r="G5610" i="2"/>
  <c r="G5611" i="2"/>
  <c r="G5612" i="2"/>
  <c r="G5613" i="2"/>
  <c r="G5614" i="2"/>
  <c r="G5615" i="2"/>
  <c r="G5616" i="2"/>
  <c r="G5617" i="2"/>
  <c r="G5618" i="2"/>
  <c r="G5619" i="2"/>
  <c r="G5620" i="2"/>
  <c r="G5621" i="2"/>
  <c r="G5622" i="2"/>
  <c r="G5623" i="2"/>
  <c r="G5624" i="2"/>
  <c r="G5625" i="2"/>
  <c r="G5626" i="2"/>
  <c r="G5627" i="2"/>
  <c r="G5628" i="2"/>
  <c r="G5629" i="2"/>
  <c r="G5630" i="2"/>
  <c r="G5631" i="2"/>
  <c r="G5632" i="2"/>
  <c r="G5633" i="2"/>
  <c r="G5634" i="2"/>
  <c r="G5635" i="2"/>
  <c r="G5636" i="2"/>
  <c r="G5637" i="2"/>
  <c r="G5638" i="2"/>
  <c r="G5639" i="2"/>
  <c r="G5640" i="2"/>
  <c r="G5641" i="2"/>
  <c r="G5642" i="2"/>
  <c r="G5643" i="2"/>
  <c r="G5644" i="2"/>
  <c r="G5645" i="2"/>
  <c r="G5646" i="2"/>
  <c r="G5647" i="2"/>
  <c r="G5648" i="2"/>
  <c r="G5649" i="2"/>
  <c r="G5650" i="2"/>
  <c r="G5651" i="2"/>
  <c r="G5652" i="2"/>
  <c r="G5653" i="2"/>
  <c r="G5654" i="2"/>
  <c r="G5655" i="2"/>
  <c r="G5656" i="2"/>
  <c r="G5657" i="2"/>
  <c r="G5658" i="2"/>
  <c r="G5659" i="2"/>
  <c r="G5660" i="2"/>
  <c r="G5661" i="2"/>
  <c r="G5662" i="2"/>
  <c r="G5663" i="2"/>
  <c r="G5664" i="2"/>
  <c r="G5665" i="2"/>
  <c r="G5666" i="2"/>
  <c r="G5667" i="2"/>
  <c r="G5668" i="2"/>
  <c r="G5669" i="2"/>
  <c r="G5670" i="2"/>
  <c r="G5671" i="2"/>
  <c r="G5672" i="2"/>
  <c r="G5673" i="2"/>
  <c r="G5674" i="2"/>
  <c r="G5675" i="2"/>
  <c r="G5676" i="2"/>
  <c r="G5677" i="2"/>
  <c r="G5678" i="2"/>
  <c r="G5679" i="2"/>
  <c r="G5680" i="2"/>
  <c r="G5681" i="2"/>
  <c r="G5682" i="2"/>
  <c r="G5683" i="2"/>
  <c r="G5684" i="2"/>
  <c r="G5685" i="2"/>
  <c r="G5686" i="2"/>
  <c r="G5687" i="2"/>
  <c r="G5688" i="2"/>
  <c r="G5689" i="2"/>
  <c r="G5690" i="2"/>
  <c r="G5691" i="2"/>
  <c r="G5692" i="2"/>
  <c r="G5693" i="2"/>
  <c r="G5694" i="2"/>
  <c r="G5695" i="2"/>
  <c r="G5696" i="2"/>
  <c r="G5697" i="2"/>
  <c r="G5698" i="2"/>
  <c r="G5699" i="2"/>
  <c r="G5700" i="2"/>
  <c r="G5701" i="2"/>
  <c r="G5702" i="2"/>
  <c r="G5703" i="2"/>
  <c r="G5704" i="2"/>
  <c r="G5705" i="2"/>
  <c r="G5706" i="2"/>
  <c r="G5707" i="2"/>
  <c r="G5708" i="2"/>
  <c r="G5709" i="2"/>
  <c r="G5710" i="2"/>
  <c r="G5711" i="2"/>
  <c r="G5712" i="2"/>
  <c r="G5713" i="2"/>
  <c r="G5714" i="2"/>
  <c r="G5715" i="2"/>
  <c r="G5716" i="2"/>
  <c r="G5717" i="2"/>
  <c r="G5718" i="2"/>
  <c r="G5719" i="2"/>
  <c r="G5720" i="2"/>
  <c r="G5721" i="2"/>
  <c r="G5722" i="2"/>
  <c r="G5723" i="2"/>
  <c r="G5724" i="2"/>
  <c r="G5725" i="2"/>
  <c r="G5726" i="2"/>
  <c r="G5727" i="2"/>
  <c r="G5728" i="2"/>
  <c r="G5729" i="2"/>
  <c r="G5730" i="2"/>
  <c r="G5731" i="2"/>
  <c r="G5732" i="2"/>
  <c r="G5733" i="2"/>
  <c r="G5734" i="2"/>
  <c r="G5735" i="2"/>
  <c r="G5736" i="2"/>
  <c r="G5737" i="2"/>
  <c r="G5738" i="2"/>
  <c r="G5739" i="2"/>
  <c r="G5740" i="2"/>
  <c r="G5741" i="2"/>
  <c r="G5742" i="2"/>
  <c r="G5743" i="2"/>
  <c r="G5744" i="2"/>
  <c r="G5745" i="2"/>
  <c r="G5746" i="2"/>
  <c r="G5747" i="2"/>
  <c r="G5748" i="2"/>
  <c r="G5749" i="2"/>
  <c r="G5750" i="2"/>
  <c r="G5751" i="2"/>
  <c r="G5752" i="2"/>
  <c r="G5753" i="2"/>
  <c r="G5754" i="2"/>
  <c r="G5755" i="2"/>
  <c r="G5756" i="2"/>
  <c r="G5757" i="2"/>
  <c r="G5758" i="2"/>
  <c r="G5759" i="2"/>
  <c r="G5760" i="2"/>
  <c r="G5761" i="2"/>
  <c r="G5762" i="2"/>
  <c r="G5763" i="2"/>
  <c r="G5764" i="2"/>
  <c r="G5765" i="2"/>
  <c r="G5766" i="2"/>
  <c r="G5767" i="2"/>
  <c r="G5768" i="2"/>
  <c r="G5769" i="2"/>
  <c r="G5770" i="2"/>
  <c r="G5771" i="2"/>
  <c r="G5772" i="2"/>
  <c r="G5773" i="2"/>
  <c r="G5774" i="2"/>
  <c r="G5775" i="2"/>
  <c r="G5776" i="2"/>
  <c r="G5777" i="2"/>
  <c r="G5778" i="2"/>
  <c r="G5779" i="2"/>
  <c r="G5780" i="2"/>
  <c r="G5781" i="2"/>
  <c r="G5782" i="2"/>
  <c r="G5783" i="2"/>
  <c r="G5784" i="2"/>
  <c r="G5785" i="2"/>
  <c r="G5786" i="2"/>
  <c r="G5787" i="2"/>
  <c r="G5788" i="2"/>
  <c r="G5789" i="2"/>
  <c r="G5790" i="2"/>
  <c r="G5791" i="2"/>
  <c r="G5792" i="2"/>
  <c r="G5793" i="2"/>
  <c r="G5794" i="2"/>
  <c r="G5795" i="2"/>
  <c r="G5796" i="2"/>
  <c r="G5797" i="2"/>
  <c r="G5798" i="2"/>
  <c r="G5799" i="2"/>
  <c r="G5800" i="2"/>
  <c r="G5801" i="2"/>
  <c r="G5802" i="2"/>
  <c r="G5803" i="2"/>
  <c r="G5804" i="2"/>
  <c r="G5805" i="2"/>
  <c r="G5806" i="2"/>
  <c r="G5807" i="2"/>
  <c r="G5808" i="2"/>
  <c r="G5809" i="2"/>
  <c r="G5810" i="2"/>
  <c r="G5811" i="2"/>
  <c r="G5812" i="2"/>
  <c r="G5813" i="2"/>
  <c r="G5814" i="2"/>
  <c r="G5815" i="2"/>
  <c r="G5816" i="2"/>
  <c r="G5817" i="2"/>
  <c r="G5818" i="2"/>
  <c r="G5819" i="2"/>
  <c r="G5820" i="2"/>
  <c r="G5821" i="2"/>
  <c r="G5822" i="2"/>
  <c r="G5823" i="2"/>
  <c r="G5824" i="2"/>
  <c r="G5825" i="2"/>
  <c r="G5826" i="2"/>
  <c r="G5827" i="2"/>
  <c r="G5828" i="2"/>
  <c r="G5829" i="2"/>
  <c r="G5830" i="2"/>
  <c r="G5831" i="2"/>
  <c r="G5832" i="2"/>
  <c r="G5833" i="2"/>
  <c r="G5834" i="2"/>
  <c r="G5835" i="2"/>
  <c r="G5836" i="2"/>
  <c r="G5837" i="2"/>
  <c r="G5838" i="2"/>
  <c r="G5839" i="2"/>
  <c r="G5840" i="2"/>
  <c r="G5841" i="2"/>
  <c r="G5842" i="2"/>
  <c r="G5843" i="2"/>
  <c r="G5844" i="2"/>
  <c r="G5845" i="2"/>
  <c r="G5846" i="2"/>
  <c r="G5847" i="2"/>
  <c r="G5848" i="2"/>
  <c r="G5849" i="2"/>
  <c r="G5850" i="2"/>
  <c r="G5851" i="2"/>
  <c r="G5852" i="2"/>
  <c r="G5853" i="2"/>
  <c r="G5854" i="2"/>
  <c r="G5855" i="2"/>
  <c r="G5856" i="2"/>
  <c r="G5857" i="2"/>
  <c r="G5858" i="2"/>
  <c r="G5859" i="2"/>
  <c r="G5860" i="2"/>
  <c r="G5861" i="2"/>
  <c r="G5862" i="2"/>
  <c r="G5863" i="2"/>
  <c r="G5864" i="2"/>
  <c r="G5865" i="2"/>
  <c r="G5866" i="2"/>
  <c r="G5867" i="2"/>
  <c r="G5868" i="2"/>
  <c r="G5869" i="2"/>
  <c r="G5870" i="2"/>
  <c r="G5871" i="2"/>
  <c r="G5872" i="2"/>
  <c r="G5873" i="2"/>
  <c r="G5874" i="2"/>
  <c r="G5875" i="2"/>
  <c r="G5876" i="2"/>
  <c r="G5877" i="2"/>
  <c r="G5878" i="2"/>
  <c r="G5879" i="2"/>
  <c r="G5880" i="2"/>
  <c r="G5881" i="2"/>
  <c r="G5882" i="2"/>
  <c r="G5883" i="2"/>
  <c r="G5884" i="2"/>
  <c r="G5885" i="2"/>
  <c r="G5886" i="2"/>
  <c r="G5887" i="2"/>
  <c r="G5888" i="2"/>
  <c r="G5889" i="2"/>
  <c r="G5890" i="2"/>
  <c r="G5891" i="2"/>
  <c r="G5892" i="2"/>
  <c r="G5893" i="2"/>
  <c r="G5894" i="2"/>
  <c r="G5895" i="2"/>
  <c r="G5896" i="2"/>
  <c r="G5897" i="2"/>
  <c r="G5898" i="2"/>
  <c r="G5899" i="2"/>
  <c r="G5900" i="2"/>
  <c r="G5901" i="2"/>
  <c r="G5902" i="2"/>
  <c r="G5903" i="2"/>
  <c r="G5904" i="2"/>
  <c r="G5905" i="2"/>
  <c r="G5906" i="2"/>
  <c r="G5907" i="2"/>
  <c r="G5908" i="2"/>
  <c r="G5909" i="2"/>
  <c r="G5910" i="2"/>
  <c r="G5911" i="2"/>
  <c r="G5912" i="2"/>
  <c r="G5913" i="2"/>
  <c r="G5914" i="2"/>
  <c r="G5915" i="2"/>
  <c r="G5916" i="2"/>
  <c r="G5917" i="2"/>
  <c r="G5918" i="2"/>
  <c r="G5919" i="2"/>
  <c r="G5920" i="2"/>
  <c r="G5921" i="2"/>
  <c r="G5922" i="2"/>
  <c r="G5923" i="2"/>
  <c r="G5924" i="2"/>
  <c r="G5925" i="2"/>
  <c r="G5926" i="2"/>
  <c r="G5927" i="2"/>
  <c r="G5928" i="2"/>
  <c r="G5929" i="2"/>
  <c r="G5930" i="2"/>
  <c r="G5931" i="2"/>
  <c r="G5932" i="2"/>
  <c r="G5933" i="2"/>
  <c r="G5934" i="2"/>
  <c r="G5935" i="2"/>
  <c r="G5936" i="2"/>
  <c r="G5937" i="2"/>
  <c r="G5938" i="2"/>
  <c r="G5939" i="2"/>
  <c r="G5940" i="2"/>
  <c r="G5941" i="2"/>
  <c r="G5942" i="2"/>
  <c r="G5943" i="2"/>
  <c r="G5944" i="2"/>
  <c r="G5945" i="2"/>
  <c r="G5946" i="2"/>
  <c r="G5947" i="2"/>
  <c r="G5948" i="2"/>
  <c r="G5949" i="2"/>
  <c r="G5950" i="2"/>
  <c r="G5951" i="2"/>
  <c r="G5952" i="2"/>
  <c r="G5953" i="2"/>
  <c r="G5954" i="2"/>
  <c r="G5955" i="2"/>
  <c r="G5956" i="2"/>
  <c r="G5957" i="2"/>
  <c r="G5958" i="2"/>
  <c r="G5959" i="2"/>
  <c r="G5960" i="2"/>
  <c r="G5961" i="2"/>
  <c r="G5962" i="2"/>
  <c r="G5963" i="2"/>
  <c r="G5964" i="2"/>
  <c r="G5965" i="2"/>
  <c r="G5966" i="2"/>
  <c r="G5967" i="2"/>
  <c r="G5968" i="2"/>
  <c r="G5969" i="2"/>
  <c r="G5970" i="2"/>
  <c r="G5971" i="2"/>
  <c r="G5972" i="2"/>
  <c r="G5973" i="2"/>
  <c r="G5974" i="2"/>
  <c r="G5975" i="2"/>
  <c r="G5976" i="2"/>
  <c r="G5977" i="2"/>
  <c r="G5978" i="2"/>
  <c r="G5979" i="2"/>
  <c r="G5980" i="2"/>
  <c r="G5981" i="2"/>
  <c r="G5982" i="2"/>
  <c r="G5983" i="2"/>
  <c r="G5984" i="2"/>
  <c r="G5985" i="2"/>
  <c r="G5986" i="2"/>
  <c r="G5987" i="2"/>
  <c r="G5988" i="2"/>
  <c r="G5989" i="2"/>
  <c r="G5990" i="2"/>
  <c r="G5991" i="2"/>
  <c r="G5992" i="2"/>
  <c r="G5993" i="2"/>
  <c r="G5994" i="2"/>
  <c r="G5995" i="2"/>
  <c r="G5996" i="2"/>
  <c r="G5997" i="2"/>
  <c r="G5998" i="2"/>
  <c r="G5999" i="2"/>
  <c r="G6000" i="2"/>
  <c r="G6001" i="2"/>
  <c r="G6002" i="2"/>
  <c r="G6003" i="2"/>
  <c r="G6004" i="2"/>
  <c r="G6005" i="2"/>
  <c r="G6006" i="2"/>
  <c r="G6007" i="2"/>
  <c r="G6008" i="2"/>
  <c r="G6009" i="2"/>
  <c r="G6010" i="2"/>
  <c r="G6011" i="2"/>
  <c r="G6012" i="2"/>
  <c r="G6013" i="2"/>
  <c r="G6014" i="2"/>
  <c r="G6015" i="2"/>
  <c r="G6016" i="2"/>
  <c r="G6017" i="2"/>
  <c r="G6018" i="2"/>
  <c r="G6019" i="2"/>
  <c r="G6020" i="2"/>
  <c r="G6021" i="2"/>
  <c r="G6022" i="2"/>
  <c r="G6023" i="2"/>
  <c r="G6024" i="2"/>
  <c r="G6025" i="2"/>
  <c r="G6026" i="2"/>
  <c r="G6027" i="2"/>
  <c r="G6028" i="2"/>
  <c r="G6029" i="2"/>
  <c r="G6030" i="2"/>
  <c r="G6031" i="2"/>
  <c r="G6032" i="2"/>
  <c r="G6033" i="2"/>
  <c r="G6034" i="2"/>
  <c r="G6035" i="2"/>
  <c r="G6036" i="2"/>
  <c r="G6037" i="2"/>
  <c r="G6038" i="2"/>
  <c r="G6039" i="2"/>
  <c r="G6040" i="2"/>
  <c r="G6041" i="2"/>
  <c r="G6042" i="2"/>
  <c r="G6043" i="2"/>
  <c r="G6044" i="2"/>
  <c r="G6045" i="2"/>
  <c r="G6046" i="2"/>
  <c r="G6047" i="2"/>
  <c r="G6048" i="2"/>
  <c r="G6049" i="2"/>
  <c r="G6050" i="2"/>
  <c r="G6051" i="2"/>
  <c r="G6052" i="2"/>
  <c r="G6053" i="2"/>
  <c r="G6054" i="2"/>
  <c r="G6055" i="2"/>
  <c r="G6056" i="2"/>
  <c r="G6057" i="2"/>
  <c r="G6058" i="2"/>
  <c r="G6059" i="2"/>
  <c r="G6060" i="2"/>
  <c r="G6061" i="2"/>
  <c r="G6062" i="2"/>
  <c r="G6063" i="2"/>
  <c r="G6064" i="2"/>
  <c r="G6065" i="2"/>
  <c r="G6066" i="2"/>
  <c r="G6067" i="2"/>
  <c r="G6068" i="2"/>
  <c r="G6069" i="2"/>
  <c r="G6070" i="2"/>
  <c r="G6071" i="2"/>
  <c r="G6072" i="2"/>
  <c r="G6073" i="2"/>
  <c r="G6074" i="2"/>
  <c r="G6075" i="2"/>
  <c r="G6076" i="2"/>
  <c r="G6077" i="2"/>
  <c r="G6078" i="2"/>
  <c r="G6079" i="2"/>
  <c r="G6080" i="2"/>
  <c r="G6081" i="2"/>
  <c r="G6082" i="2"/>
  <c r="G6083" i="2"/>
  <c r="G6084" i="2"/>
  <c r="G6085" i="2"/>
  <c r="G6086" i="2"/>
  <c r="G6087" i="2"/>
  <c r="G6088" i="2"/>
  <c r="G6089" i="2"/>
  <c r="G6090" i="2"/>
  <c r="G6091" i="2"/>
  <c r="G6092" i="2"/>
  <c r="G6093" i="2"/>
  <c r="G6094" i="2"/>
  <c r="G6095" i="2"/>
  <c r="G6096" i="2"/>
  <c r="G6097" i="2"/>
  <c r="G6098" i="2"/>
  <c r="G6099" i="2"/>
  <c r="G6100" i="2"/>
  <c r="G6101" i="2"/>
  <c r="G6102" i="2"/>
  <c r="G6103" i="2"/>
  <c r="G6104" i="2"/>
  <c r="G6105" i="2"/>
  <c r="G6106" i="2"/>
  <c r="G6107" i="2"/>
  <c r="G6108" i="2"/>
  <c r="G6109" i="2"/>
  <c r="G6110" i="2"/>
  <c r="G6111" i="2"/>
  <c r="G6112" i="2"/>
  <c r="G6113" i="2"/>
  <c r="G6114" i="2"/>
  <c r="G6115" i="2"/>
  <c r="G6116" i="2"/>
  <c r="G6117" i="2"/>
  <c r="G6118" i="2"/>
  <c r="G6119" i="2"/>
  <c r="G6120" i="2"/>
  <c r="G6121" i="2"/>
  <c r="G6122" i="2"/>
  <c r="G6123" i="2"/>
  <c r="G6124" i="2"/>
  <c r="G6125" i="2"/>
  <c r="G6126" i="2"/>
  <c r="G6127" i="2"/>
  <c r="G6128" i="2"/>
  <c r="G6129" i="2"/>
  <c r="G6130" i="2"/>
  <c r="G6131" i="2"/>
  <c r="G6132" i="2"/>
  <c r="G6133" i="2"/>
  <c r="G6134" i="2"/>
  <c r="G6135" i="2"/>
  <c r="G6136" i="2"/>
  <c r="G6137" i="2"/>
  <c r="G6138" i="2"/>
  <c r="G6139" i="2"/>
  <c r="G6140" i="2"/>
  <c r="G6141" i="2"/>
  <c r="G6142" i="2"/>
  <c r="G6143" i="2"/>
  <c r="G6144" i="2"/>
  <c r="G6145" i="2"/>
  <c r="G6146" i="2"/>
  <c r="G6147" i="2"/>
  <c r="G6148" i="2"/>
  <c r="G6149" i="2"/>
  <c r="G6150" i="2"/>
  <c r="G6151" i="2"/>
  <c r="G6152" i="2"/>
  <c r="G6153" i="2"/>
  <c r="G6154" i="2"/>
  <c r="G6155" i="2"/>
  <c r="G6156" i="2"/>
  <c r="G6157" i="2"/>
  <c r="G6158" i="2"/>
  <c r="G6159" i="2"/>
  <c r="G6160" i="2"/>
  <c r="G6161" i="2"/>
  <c r="G6162" i="2"/>
  <c r="G6163" i="2"/>
  <c r="G6164" i="2"/>
  <c r="G6165" i="2"/>
  <c r="G6166" i="2"/>
  <c r="G6167" i="2"/>
  <c r="G6168" i="2"/>
  <c r="G6169" i="2"/>
  <c r="G6170" i="2"/>
  <c r="G6171" i="2"/>
  <c r="G6172" i="2"/>
  <c r="G6173" i="2"/>
  <c r="G6174" i="2"/>
  <c r="G6175" i="2"/>
  <c r="G6176" i="2"/>
  <c r="G6177" i="2"/>
  <c r="G6178" i="2"/>
  <c r="G6179" i="2"/>
  <c r="G6180" i="2"/>
  <c r="G6181" i="2"/>
  <c r="G6182" i="2"/>
  <c r="G6183" i="2"/>
  <c r="G6184" i="2"/>
  <c r="G6185" i="2"/>
  <c r="G6186" i="2"/>
  <c r="G6187" i="2"/>
  <c r="G6188" i="2"/>
  <c r="G6189" i="2"/>
  <c r="G6190" i="2"/>
  <c r="G6191" i="2"/>
  <c r="G6192" i="2"/>
  <c r="G6193" i="2"/>
  <c r="G6194" i="2"/>
  <c r="G6195" i="2"/>
  <c r="G6196" i="2"/>
  <c r="G6197" i="2"/>
  <c r="G6198" i="2"/>
  <c r="G6199" i="2"/>
  <c r="G6200" i="2"/>
  <c r="G6201" i="2"/>
  <c r="G6202" i="2"/>
  <c r="G6203" i="2"/>
  <c r="G6204" i="2"/>
  <c r="G6205" i="2"/>
  <c r="G6206" i="2"/>
  <c r="G6207" i="2"/>
  <c r="G6208" i="2"/>
  <c r="G6209" i="2"/>
  <c r="G6210" i="2"/>
  <c r="G6211" i="2"/>
  <c r="G6212" i="2"/>
  <c r="G6213" i="2"/>
  <c r="G6214" i="2"/>
  <c r="G6215" i="2"/>
  <c r="G6216" i="2"/>
  <c r="G6217" i="2"/>
  <c r="G6218" i="2"/>
  <c r="G6219" i="2"/>
  <c r="G6220" i="2"/>
  <c r="G6221" i="2"/>
  <c r="G6222" i="2"/>
  <c r="G6223" i="2"/>
  <c r="G6224" i="2"/>
  <c r="G6225" i="2"/>
  <c r="G6226" i="2"/>
  <c r="G6227" i="2"/>
  <c r="G6228" i="2"/>
  <c r="G6229" i="2"/>
  <c r="G6230" i="2"/>
  <c r="G6231" i="2"/>
  <c r="G6232" i="2"/>
  <c r="G6233" i="2"/>
  <c r="G6234" i="2"/>
  <c r="G6235" i="2"/>
  <c r="G6236" i="2"/>
  <c r="G6237" i="2"/>
  <c r="G6238" i="2"/>
  <c r="G6239" i="2"/>
  <c r="G6240" i="2"/>
  <c r="G6241" i="2"/>
  <c r="G6242" i="2"/>
  <c r="G6243" i="2"/>
  <c r="G6244" i="2"/>
  <c r="G6245" i="2"/>
  <c r="G6246" i="2"/>
  <c r="G6247" i="2"/>
  <c r="G6248" i="2"/>
  <c r="G6249" i="2"/>
  <c r="G6250" i="2"/>
  <c r="G6251" i="2"/>
  <c r="G6252" i="2"/>
  <c r="G6253" i="2"/>
  <c r="G6254" i="2"/>
  <c r="G6255" i="2"/>
  <c r="G6256" i="2"/>
  <c r="G6257" i="2"/>
  <c r="G6258" i="2"/>
  <c r="G6259" i="2"/>
  <c r="G6260" i="2"/>
  <c r="G6261" i="2"/>
  <c r="G6262" i="2"/>
  <c r="G6263" i="2"/>
  <c r="G6264" i="2"/>
  <c r="G6265" i="2"/>
  <c r="G6266" i="2"/>
  <c r="G6267" i="2"/>
  <c r="G6268" i="2"/>
  <c r="G6269" i="2"/>
  <c r="G6270" i="2"/>
  <c r="G6271" i="2"/>
  <c r="G6272" i="2"/>
  <c r="G6273" i="2"/>
  <c r="G6274" i="2"/>
  <c r="G6275" i="2"/>
  <c r="G6276" i="2"/>
  <c r="G6277" i="2"/>
  <c r="G6278" i="2"/>
  <c r="G6279" i="2"/>
  <c r="G6280" i="2"/>
  <c r="G6281" i="2"/>
  <c r="G6282" i="2"/>
  <c r="G6283" i="2"/>
  <c r="G6284" i="2"/>
  <c r="G6285" i="2"/>
  <c r="G6286" i="2"/>
  <c r="G6287" i="2"/>
  <c r="G6288" i="2"/>
  <c r="G6289" i="2"/>
  <c r="G6290" i="2"/>
  <c r="G6291" i="2"/>
  <c r="G6292" i="2"/>
  <c r="G6293" i="2"/>
  <c r="G6294" i="2"/>
  <c r="G6295" i="2"/>
  <c r="G6296" i="2"/>
  <c r="G6297" i="2"/>
  <c r="G6298" i="2"/>
  <c r="G6299" i="2"/>
  <c r="G6300" i="2"/>
  <c r="G6301" i="2"/>
  <c r="G6302" i="2"/>
  <c r="G6303" i="2"/>
  <c r="G6304" i="2"/>
  <c r="G6305" i="2"/>
  <c r="G6306" i="2"/>
  <c r="G6307" i="2"/>
  <c r="G6308" i="2"/>
  <c r="G6309" i="2"/>
  <c r="G6310" i="2"/>
  <c r="G6311" i="2"/>
  <c r="G6312" i="2"/>
  <c r="G6313" i="2"/>
  <c r="G6314" i="2"/>
  <c r="G6315" i="2"/>
  <c r="G6316" i="2"/>
  <c r="G6317" i="2"/>
  <c r="G6318" i="2"/>
  <c r="G6319" i="2"/>
  <c r="G6320" i="2"/>
  <c r="G6321" i="2"/>
  <c r="G6322" i="2"/>
  <c r="G6323" i="2"/>
  <c r="G6324" i="2"/>
  <c r="G6325" i="2"/>
  <c r="G6326" i="2"/>
  <c r="G6327" i="2"/>
  <c r="G6328" i="2"/>
  <c r="G6329" i="2"/>
  <c r="G6330" i="2"/>
  <c r="G6331" i="2"/>
  <c r="G6332" i="2"/>
  <c r="G6333" i="2"/>
  <c r="G6334" i="2"/>
  <c r="G6335" i="2"/>
  <c r="G6336" i="2"/>
  <c r="G6337" i="2"/>
  <c r="G6338" i="2"/>
  <c r="G6339" i="2"/>
  <c r="G6340" i="2"/>
  <c r="G6341" i="2"/>
  <c r="G6342" i="2"/>
  <c r="G6343" i="2"/>
  <c r="G6344" i="2"/>
  <c r="G6345" i="2"/>
  <c r="G6346" i="2"/>
  <c r="G6347" i="2"/>
  <c r="G6348" i="2"/>
  <c r="G6349" i="2"/>
  <c r="G6350" i="2"/>
  <c r="G6351" i="2"/>
  <c r="G6352" i="2"/>
  <c r="G6353" i="2"/>
  <c r="G6354" i="2"/>
  <c r="G6355" i="2"/>
  <c r="G6356" i="2"/>
  <c r="G6357" i="2"/>
  <c r="G6358" i="2"/>
  <c r="G6359" i="2"/>
  <c r="G6360" i="2"/>
  <c r="G6361" i="2"/>
  <c r="G6362" i="2"/>
  <c r="G6363" i="2"/>
  <c r="G6364" i="2"/>
  <c r="G6365" i="2"/>
  <c r="G6366" i="2"/>
  <c r="G6367" i="2"/>
  <c r="G6368" i="2"/>
  <c r="G6369" i="2"/>
  <c r="G6370" i="2"/>
  <c r="G6371" i="2"/>
  <c r="G6372" i="2"/>
  <c r="G6373" i="2"/>
  <c r="G6374" i="2"/>
  <c r="G6375" i="2"/>
  <c r="G6376" i="2"/>
  <c r="G6377" i="2"/>
  <c r="G6378" i="2"/>
  <c r="G6379" i="2"/>
  <c r="G6380" i="2"/>
  <c r="G6381" i="2"/>
  <c r="G6382" i="2"/>
  <c r="G6383" i="2"/>
  <c r="G6384" i="2"/>
  <c r="G6385" i="2"/>
  <c r="G6386" i="2"/>
  <c r="G6387" i="2"/>
  <c r="G6388" i="2"/>
  <c r="G6389" i="2"/>
  <c r="G6390" i="2"/>
  <c r="G6391" i="2"/>
  <c r="G6392" i="2"/>
  <c r="G6393" i="2"/>
  <c r="G6394" i="2"/>
  <c r="G6395" i="2"/>
  <c r="G6396" i="2"/>
  <c r="G6397" i="2"/>
  <c r="G6398" i="2"/>
  <c r="G6399" i="2"/>
  <c r="G6400" i="2"/>
  <c r="G6401" i="2"/>
  <c r="G6402" i="2"/>
  <c r="G6403" i="2"/>
  <c r="G6404" i="2"/>
  <c r="G6405" i="2"/>
  <c r="G6406" i="2"/>
  <c r="G6407" i="2"/>
  <c r="G6408" i="2"/>
  <c r="G6409" i="2"/>
  <c r="G6410" i="2"/>
  <c r="G6411" i="2"/>
  <c r="G6412" i="2"/>
  <c r="G6413" i="2"/>
  <c r="G6414" i="2"/>
  <c r="G6415" i="2"/>
  <c r="G6416" i="2"/>
  <c r="G6417" i="2"/>
  <c r="G6418" i="2"/>
  <c r="G6419" i="2"/>
  <c r="G6420" i="2"/>
  <c r="G6421" i="2"/>
  <c r="G6422" i="2"/>
  <c r="G6423" i="2"/>
  <c r="G6424" i="2"/>
  <c r="G6425" i="2"/>
  <c r="G6426" i="2"/>
  <c r="G6427" i="2"/>
  <c r="G6428" i="2"/>
  <c r="G6429" i="2"/>
  <c r="G6430" i="2"/>
  <c r="G6431" i="2"/>
  <c r="G6432" i="2"/>
  <c r="G6433" i="2"/>
  <c r="G6434" i="2"/>
  <c r="G6435" i="2"/>
  <c r="G6436" i="2"/>
  <c r="G6437" i="2"/>
  <c r="G6438" i="2"/>
  <c r="G6439" i="2"/>
  <c r="G6440" i="2"/>
  <c r="G6441" i="2"/>
  <c r="G6442" i="2"/>
  <c r="G6443" i="2"/>
  <c r="G6444" i="2"/>
  <c r="G6445" i="2"/>
  <c r="G6446" i="2"/>
  <c r="G6447" i="2"/>
  <c r="G6448" i="2"/>
  <c r="G6449" i="2"/>
  <c r="G6450" i="2"/>
  <c r="G6451" i="2"/>
  <c r="G6452" i="2"/>
  <c r="G6453" i="2"/>
  <c r="G6454" i="2"/>
  <c r="G6455" i="2"/>
  <c r="G6456" i="2"/>
  <c r="G6457" i="2"/>
  <c r="G6458" i="2"/>
  <c r="G6459" i="2"/>
  <c r="G6460" i="2"/>
  <c r="G6461" i="2"/>
  <c r="G6462" i="2"/>
  <c r="G6463" i="2"/>
  <c r="G6464" i="2"/>
  <c r="G6465" i="2"/>
  <c r="G6466" i="2"/>
  <c r="G6467" i="2"/>
  <c r="G6468" i="2"/>
  <c r="G6469" i="2"/>
  <c r="G6470" i="2"/>
  <c r="G6471" i="2"/>
  <c r="G6472" i="2"/>
  <c r="G6473" i="2"/>
  <c r="G6474" i="2"/>
  <c r="G6475" i="2"/>
  <c r="G6476" i="2"/>
  <c r="G6477" i="2"/>
  <c r="G6478" i="2"/>
  <c r="G6479" i="2"/>
  <c r="G6480" i="2"/>
  <c r="G6481" i="2"/>
  <c r="G6482" i="2"/>
  <c r="G6483" i="2"/>
  <c r="G6484" i="2"/>
  <c r="G6485" i="2"/>
  <c r="G6486" i="2"/>
  <c r="G6487" i="2"/>
  <c r="G6488" i="2"/>
  <c r="G6489" i="2"/>
  <c r="G6490" i="2"/>
  <c r="G6491" i="2"/>
  <c r="G6492" i="2"/>
  <c r="G6493" i="2"/>
  <c r="G6494" i="2"/>
  <c r="G6495" i="2"/>
  <c r="G6496" i="2"/>
  <c r="G6497" i="2"/>
  <c r="G6498" i="2"/>
  <c r="G6499" i="2"/>
  <c r="G6500" i="2"/>
  <c r="G6501" i="2"/>
  <c r="G6502" i="2"/>
  <c r="G6503" i="2"/>
  <c r="G6504" i="2"/>
  <c r="G6505" i="2"/>
  <c r="G6506" i="2"/>
  <c r="G6507" i="2"/>
  <c r="G6508" i="2"/>
  <c r="G6509" i="2"/>
  <c r="G6510" i="2"/>
  <c r="G6511" i="2"/>
  <c r="G6512" i="2"/>
  <c r="G6513" i="2"/>
  <c r="G6514" i="2"/>
  <c r="G6515" i="2"/>
  <c r="G6516" i="2"/>
  <c r="G6517" i="2"/>
  <c r="G6518" i="2"/>
  <c r="G6519" i="2"/>
  <c r="G6520" i="2"/>
  <c r="G6521" i="2"/>
  <c r="G6522" i="2"/>
  <c r="G6523" i="2"/>
  <c r="G6524" i="2"/>
  <c r="G6525" i="2"/>
  <c r="G6526" i="2"/>
  <c r="G6527" i="2"/>
  <c r="G6528" i="2"/>
  <c r="G6529" i="2"/>
  <c r="G6530" i="2"/>
  <c r="G6531" i="2"/>
  <c r="G6532" i="2"/>
  <c r="G6533" i="2"/>
  <c r="G6534" i="2"/>
  <c r="G6535" i="2"/>
  <c r="G6536" i="2"/>
  <c r="G6537" i="2"/>
  <c r="G6538" i="2"/>
  <c r="G6539" i="2"/>
  <c r="G6540" i="2"/>
  <c r="G6541" i="2"/>
  <c r="G6542" i="2"/>
  <c r="G6543" i="2"/>
  <c r="G6544" i="2"/>
  <c r="G6545" i="2"/>
  <c r="G6546" i="2"/>
  <c r="G6547" i="2"/>
  <c r="G6548" i="2"/>
  <c r="G6549" i="2"/>
  <c r="G6550" i="2"/>
  <c r="G6551" i="2"/>
  <c r="G6552" i="2"/>
  <c r="G6553" i="2"/>
  <c r="G6554" i="2"/>
  <c r="G6555" i="2"/>
  <c r="G6556" i="2"/>
  <c r="G6557" i="2"/>
  <c r="G6558" i="2"/>
  <c r="G6559" i="2"/>
  <c r="G6560" i="2"/>
  <c r="G6561" i="2"/>
  <c r="G6562" i="2"/>
  <c r="G6563" i="2"/>
  <c r="G6564" i="2"/>
  <c r="G6565" i="2"/>
  <c r="G6566" i="2"/>
  <c r="G6567" i="2"/>
  <c r="G6568" i="2"/>
  <c r="G6569" i="2"/>
  <c r="G6570" i="2"/>
  <c r="G6571" i="2"/>
  <c r="G6572" i="2"/>
  <c r="G6573" i="2"/>
  <c r="G6574" i="2"/>
  <c r="G6575" i="2"/>
  <c r="G6576" i="2"/>
  <c r="G6577" i="2"/>
  <c r="G6578" i="2"/>
  <c r="G6579" i="2"/>
  <c r="G6580" i="2"/>
  <c r="G6581" i="2"/>
  <c r="G6582" i="2"/>
  <c r="G6583" i="2"/>
  <c r="G6584" i="2"/>
  <c r="G6585" i="2"/>
  <c r="G6586" i="2"/>
  <c r="G6587" i="2"/>
  <c r="G6588" i="2"/>
  <c r="G6589" i="2"/>
  <c r="G6590" i="2"/>
  <c r="G6591" i="2"/>
  <c r="G6592" i="2"/>
  <c r="G6593" i="2"/>
  <c r="G6594" i="2"/>
  <c r="G6595" i="2"/>
  <c r="G6596" i="2"/>
  <c r="G6597" i="2"/>
  <c r="G6598" i="2"/>
  <c r="G6599" i="2"/>
  <c r="G6600" i="2"/>
  <c r="G6601" i="2"/>
  <c r="G6602" i="2"/>
  <c r="G6603" i="2"/>
  <c r="G6604" i="2"/>
  <c r="G6605" i="2"/>
  <c r="G6606" i="2"/>
  <c r="G6607" i="2"/>
  <c r="G6608" i="2"/>
  <c r="G6609" i="2"/>
  <c r="G6610" i="2"/>
  <c r="G6611" i="2"/>
  <c r="G6612" i="2"/>
  <c r="G6613" i="2"/>
  <c r="G6614" i="2"/>
  <c r="G6615" i="2"/>
  <c r="G6616" i="2"/>
  <c r="G6617" i="2"/>
  <c r="G6618" i="2"/>
  <c r="G6619" i="2"/>
  <c r="G6620" i="2"/>
  <c r="G6621" i="2"/>
  <c r="G6622" i="2"/>
  <c r="G6623" i="2"/>
  <c r="G6624" i="2"/>
  <c r="G6625" i="2"/>
  <c r="G6626" i="2"/>
  <c r="G6627" i="2"/>
  <c r="G6628" i="2"/>
  <c r="G6629" i="2"/>
  <c r="G6630" i="2"/>
  <c r="G6631" i="2"/>
  <c r="G6632" i="2"/>
  <c r="G6633" i="2"/>
  <c r="G6634" i="2"/>
  <c r="G6635" i="2"/>
  <c r="G6636" i="2"/>
  <c r="G6637" i="2"/>
  <c r="G6638" i="2"/>
  <c r="G6639" i="2"/>
  <c r="G6640" i="2"/>
  <c r="G6641" i="2"/>
  <c r="G6642" i="2"/>
  <c r="G6643" i="2"/>
  <c r="G6644" i="2"/>
  <c r="G6645" i="2"/>
  <c r="G6646" i="2"/>
  <c r="G6647" i="2"/>
  <c r="G6648" i="2"/>
  <c r="G6649" i="2"/>
  <c r="G6650" i="2"/>
  <c r="G6651" i="2"/>
  <c r="G6652" i="2"/>
  <c r="G6653" i="2"/>
  <c r="G6654" i="2"/>
  <c r="G6655" i="2"/>
  <c r="G6656" i="2"/>
  <c r="G6657" i="2"/>
  <c r="G6658" i="2"/>
  <c r="G6659" i="2"/>
  <c r="G6660" i="2"/>
  <c r="G6661" i="2"/>
  <c r="G6662" i="2"/>
  <c r="G6663" i="2"/>
  <c r="G6664" i="2"/>
  <c r="G6665" i="2"/>
  <c r="G6666" i="2"/>
  <c r="G6667" i="2"/>
  <c r="G6668" i="2"/>
  <c r="G6669" i="2"/>
  <c r="G6670" i="2"/>
  <c r="G6671" i="2"/>
  <c r="G6672" i="2"/>
  <c r="G6673" i="2"/>
  <c r="G6674" i="2"/>
  <c r="G6675" i="2"/>
  <c r="G6676" i="2"/>
  <c r="G6677" i="2"/>
  <c r="G6678" i="2"/>
  <c r="G6679" i="2"/>
  <c r="G6680" i="2"/>
  <c r="G6681" i="2"/>
  <c r="G6682" i="2"/>
  <c r="G6683" i="2"/>
  <c r="G6684" i="2"/>
  <c r="G6685" i="2"/>
  <c r="G6686" i="2"/>
  <c r="G6687" i="2"/>
  <c r="G6688" i="2"/>
  <c r="G6689" i="2"/>
  <c r="G6690" i="2"/>
  <c r="G6691" i="2"/>
  <c r="G6692" i="2"/>
  <c r="G6693" i="2"/>
  <c r="G6694" i="2"/>
  <c r="G6695" i="2"/>
  <c r="G6696" i="2"/>
  <c r="G6697" i="2"/>
  <c r="G6698" i="2"/>
  <c r="G6699" i="2"/>
  <c r="G6700" i="2"/>
  <c r="G6701" i="2"/>
  <c r="G6702" i="2"/>
  <c r="G6703" i="2"/>
  <c r="G6704" i="2"/>
  <c r="G6705" i="2"/>
  <c r="G6706" i="2"/>
  <c r="G6707" i="2"/>
  <c r="G6708" i="2"/>
  <c r="G6709" i="2"/>
  <c r="G6710" i="2"/>
  <c r="G6711" i="2"/>
  <c r="G6712" i="2"/>
  <c r="G6713" i="2"/>
  <c r="G6714" i="2"/>
  <c r="G6715" i="2"/>
  <c r="G6716" i="2"/>
  <c r="G6717" i="2"/>
  <c r="G6718" i="2"/>
  <c r="G6719" i="2"/>
  <c r="G6720" i="2"/>
  <c r="G6721" i="2"/>
  <c r="G6722" i="2"/>
  <c r="G6723" i="2"/>
  <c r="G6724" i="2"/>
  <c r="G6725" i="2"/>
  <c r="G6726" i="2"/>
  <c r="G6727" i="2"/>
  <c r="G6728" i="2"/>
  <c r="G6729" i="2"/>
  <c r="G6730" i="2"/>
  <c r="G6731" i="2"/>
  <c r="G6732" i="2"/>
  <c r="G6733" i="2"/>
  <c r="G6734" i="2"/>
  <c r="G6735" i="2"/>
  <c r="G6736" i="2"/>
  <c r="G6737" i="2"/>
  <c r="G6738" i="2"/>
  <c r="G6739" i="2"/>
  <c r="G6740" i="2"/>
  <c r="G6741" i="2"/>
  <c r="G6742" i="2"/>
  <c r="G6743" i="2"/>
  <c r="G6744" i="2"/>
  <c r="G6745" i="2"/>
  <c r="G6746" i="2"/>
  <c r="G6747" i="2"/>
  <c r="G6748" i="2"/>
  <c r="G6749" i="2"/>
  <c r="G6750" i="2"/>
  <c r="G6751" i="2"/>
  <c r="G6752" i="2"/>
  <c r="G6753" i="2"/>
  <c r="G6754" i="2"/>
  <c r="G6755" i="2"/>
  <c r="G6756" i="2"/>
  <c r="G6757" i="2"/>
  <c r="G6758" i="2"/>
  <c r="G6759" i="2"/>
  <c r="G6760" i="2"/>
  <c r="G6761" i="2"/>
  <c r="G6762" i="2"/>
  <c r="G6763" i="2"/>
  <c r="G6764" i="2"/>
  <c r="G6765" i="2"/>
  <c r="G6766" i="2"/>
  <c r="G6767" i="2"/>
  <c r="G6768" i="2"/>
  <c r="G6769" i="2"/>
  <c r="G6770" i="2"/>
  <c r="G6771" i="2"/>
  <c r="G6772" i="2"/>
  <c r="G6773" i="2"/>
  <c r="G6774" i="2"/>
  <c r="G6775" i="2"/>
  <c r="G6776" i="2"/>
  <c r="G6777" i="2"/>
  <c r="G6778" i="2"/>
  <c r="G6779" i="2"/>
  <c r="G6780" i="2"/>
  <c r="G6781" i="2"/>
  <c r="G6782" i="2"/>
  <c r="G6783" i="2"/>
  <c r="G6784" i="2"/>
  <c r="G6785" i="2"/>
  <c r="G6786" i="2"/>
  <c r="G6787" i="2"/>
  <c r="G6788" i="2"/>
  <c r="G6789" i="2"/>
  <c r="G6790" i="2"/>
  <c r="G6791" i="2"/>
  <c r="G6792" i="2"/>
  <c r="G6793" i="2"/>
  <c r="G6794" i="2"/>
  <c r="G6795" i="2"/>
  <c r="G6796" i="2"/>
  <c r="G6797" i="2"/>
  <c r="G6798" i="2"/>
  <c r="G6799" i="2"/>
  <c r="G6800" i="2"/>
  <c r="G6801" i="2"/>
  <c r="G6802" i="2"/>
  <c r="G6803" i="2"/>
  <c r="G6804" i="2"/>
  <c r="G6805" i="2"/>
  <c r="G6806" i="2"/>
  <c r="G6807" i="2"/>
  <c r="G6808" i="2"/>
  <c r="G6809" i="2"/>
  <c r="G6810" i="2"/>
  <c r="G6811" i="2"/>
  <c r="G6812" i="2"/>
  <c r="G6813" i="2"/>
  <c r="G6814" i="2"/>
  <c r="G6815" i="2"/>
  <c r="G6816" i="2"/>
  <c r="G6817" i="2"/>
  <c r="G6818" i="2"/>
  <c r="G6819" i="2"/>
  <c r="G6820" i="2"/>
  <c r="G6821" i="2"/>
  <c r="G6822" i="2"/>
  <c r="G6823" i="2"/>
  <c r="G6824" i="2"/>
  <c r="G6825" i="2"/>
  <c r="G6826" i="2"/>
  <c r="G6827" i="2"/>
  <c r="G6828" i="2"/>
  <c r="G6829" i="2"/>
  <c r="G6830" i="2"/>
  <c r="G6831" i="2"/>
  <c r="G6832" i="2"/>
  <c r="G6833" i="2"/>
  <c r="G6834" i="2"/>
  <c r="G6835" i="2"/>
  <c r="G6836" i="2"/>
  <c r="G6837" i="2"/>
  <c r="G6838" i="2"/>
  <c r="G6839" i="2"/>
  <c r="G6840" i="2"/>
  <c r="G6841" i="2"/>
  <c r="G6842" i="2"/>
  <c r="G6843" i="2"/>
  <c r="G6844" i="2"/>
  <c r="G6845" i="2"/>
  <c r="G6846" i="2"/>
  <c r="G6847" i="2"/>
  <c r="G6848" i="2"/>
  <c r="G6849" i="2"/>
  <c r="G6850" i="2"/>
  <c r="G6851" i="2"/>
  <c r="G6852" i="2"/>
  <c r="G6853" i="2"/>
  <c r="G6854" i="2"/>
  <c r="G6855" i="2"/>
  <c r="G6856" i="2"/>
  <c r="G6857" i="2"/>
  <c r="G6858" i="2"/>
  <c r="G6859" i="2"/>
  <c r="G6860" i="2"/>
  <c r="G6861" i="2"/>
  <c r="G6862" i="2"/>
  <c r="G6863" i="2"/>
  <c r="G6864" i="2"/>
  <c r="G6865" i="2"/>
  <c r="G6866" i="2"/>
  <c r="G6867" i="2"/>
  <c r="G6868" i="2"/>
  <c r="G6869" i="2"/>
  <c r="G6870" i="2"/>
  <c r="G6871" i="2"/>
  <c r="G6872" i="2"/>
  <c r="G6873" i="2"/>
  <c r="G6874" i="2"/>
  <c r="G6875" i="2"/>
  <c r="G6876" i="2"/>
  <c r="G6877" i="2"/>
  <c r="G6878" i="2"/>
  <c r="G6879" i="2"/>
  <c r="G6880" i="2"/>
  <c r="G6881" i="2"/>
  <c r="G6882" i="2"/>
  <c r="G6883" i="2"/>
  <c r="G6884" i="2"/>
  <c r="G6885" i="2"/>
  <c r="G6886" i="2"/>
  <c r="G6887" i="2"/>
  <c r="G6888" i="2"/>
  <c r="G6889" i="2"/>
  <c r="G6890" i="2"/>
  <c r="G6891" i="2"/>
  <c r="G6892" i="2"/>
  <c r="G6893" i="2"/>
  <c r="G6894" i="2"/>
  <c r="G6895" i="2"/>
  <c r="G6896" i="2"/>
  <c r="G6897" i="2"/>
  <c r="G6898" i="2"/>
  <c r="G6899" i="2"/>
  <c r="G6900" i="2"/>
  <c r="G6901" i="2"/>
  <c r="G6902" i="2"/>
  <c r="G6903" i="2"/>
  <c r="G6904" i="2"/>
  <c r="G6905" i="2"/>
  <c r="G6906" i="2"/>
  <c r="G6907" i="2"/>
  <c r="G6908" i="2"/>
  <c r="G6909" i="2"/>
  <c r="G6910" i="2"/>
  <c r="G6911" i="2"/>
  <c r="G6912" i="2"/>
  <c r="G6913" i="2"/>
  <c r="G6914" i="2"/>
  <c r="G6915" i="2"/>
  <c r="G6916" i="2"/>
  <c r="G6917" i="2"/>
  <c r="G6918" i="2"/>
  <c r="G6919" i="2"/>
  <c r="G6920" i="2"/>
  <c r="G6921" i="2"/>
  <c r="G6922" i="2"/>
  <c r="G6923" i="2"/>
  <c r="G6924" i="2"/>
  <c r="G6925" i="2"/>
  <c r="G6926" i="2"/>
  <c r="G6927" i="2"/>
  <c r="G6928" i="2"/>
  <c r="G6929" i="2"/>
  <c r="G6930" i="2"/>
  <c r="G6931" i="2"/>
  <c r="G6932" i="2"/>
  <c r="G6933" i="2"/>
  <c r="G6934" i="2"/>
  <c r="G6935" i="2"/>
  <c r="G6936" i="2"/>
  <c r="G6937" i="2"/>
  <c r="G6938" i="2"/>
  <c r="G6939" i="2"/>
  <c r="G6940" i="2"/>
  <c r="G6941" i="2"/>
  <c r="G6942" i="2"/>
  <c r="G6943" i="2"/>
  <c r="G6944" i="2"/>
  <c r="G6945" i="2"/>
  <c r="G6946" i="2"/>
  <c r="G6947" i="2"/>
  <c r="G6948" i="2"/>
  <c r="G6949" i="2"/>
  <c r="G6950" i="2"/>
  <c r="G6951" i="2"/>
  <c r="G6952" i="2"/>
  <c r="G6953" i="2"/>
  <c r="G6954" i="2"/>
  <c r="G6955" i="2"/>
  <c r="G6956" i="2"/>
  <c r="G6957" i="2"/>
  <c r="G6958" i="2"/>
  <c r="G6959" i="2"/>
  <c r="G6960" i="2"/>
  <c r="G6961" i="2"/>
  <c r="G6962" i="2"/>
  <c r="G6963" i="2"/>
  <c r="G6964" i="2"/>
  <c r="G6965" i="2"/>
  <c r="G6966" i="2"/>
  <c r="G6967" i="2"/>
  <c r="G6968" i="2"/>
  <c r="G6969" i="2"/>
  <c r="G6970" i="2"/>
  <c r="G6971" i="2"/>
  <c r="G6972" i="2"/>
  <c r="G6973" i="2"/>
  <c r="G6974" i="2"/>
  <c r="G6975" i="2"/>
  <c r="G6976" i="2"/>
  <c r="G6977" i="2"/>
  <c r="G6978" i="2"/>
  <c r="G6979" i="2"/>
  <c r="G6980" i="2"/>
  <c r="G6981" i="2"/>
  <c r="G6982" i="2"/>
  <c r="G6983" i="2"/>
  <c r="G6984" i="2"/>
  <c r="G6985" i="2"/>
  <c r="G6986" i="2"/>
  <c r="G6987" i="2"/>
  <c r="G6988" i="2"/>
  <c r="G6989" i="2"/>
  <c r="G6990" i="2"/>
  <c r="G6991" i="2"/>
  <c r="G6992" i="2"/>
  <c r="G6993" i="2"/>
  <c r="G6994" i="2"/>
  <c r="G6995" i="2"/>
  <c r="G6996" i="2"/>
  <c r="G6997" i="2"/>
  <c r="G6998" i="2"/>
  <c r="G6999" i="2"/>
  <c r="G7000" i="2"/>
  <c r="G7001" i="2"/>
  <c r="G7002" i="2"/>
  <c r="G7003" i="2"/>
  <c r="G7004" i="2"/>
  <c r="G7005" i="2"/>
  <c r="G7006" i="2"/>
  <c r="G7007" i="2"/>
  <c r="G7008" i="2"/>
  <c r="G7009" i="2"/>
  <c r="G7010" i="2"/>
  <c r="G7011" i="2"/>
  <c r="G7012" i="2"/>
  <c r="G7013" i="2"/>
  <c r="G7014" i="2"/>
  <c r="G7015" i="2"/>
  <c r="G7016" i="2"/>
  <c r="G7017" i="2"/>
  <c r="G7018" i="2"/>
  <c r="G7019" i="2"/>
  <c r="G7020" i="2"/>
  <c r="G7021" i="2"/>
  <c r="G7022" i="2"/>
  <c r="G7023" i="2"/>
  <c r="G7024" i="2"/>
  <c r="G7025" i="2"/>
  <c r="G7026" i="2"/>
  <c r="G7027" i="2"/>
  <c r="G7028" i="2"/>
  <c r="G7029" i="2"/>
  <c r="G7030" i="2"/>
  <c r="G7031" i="2"/>
  <c r="G7032" i="2"/>
  <c r="G7033" i="2"/>
  <c r="G7034" i="2"/>
  <c r="G7035" i="2"/>
  <c r="G7036" i="2"/>
  <c r="G7037" i="2"/>
  <c r="G7038" i="2"/>
  <c r="G7039" i="2"/>
  <c r="G7040" i="2"/>
  <c r="G7041" i="2"/>
  <c r="G7042" i="2"/>
  <c r="G7043" i="2"/>
  <c r="G7044" i="2"/>
  <c r="G7045" i="2"/>
  <c r="G7046" i="2"/>
  <c r="G7047" i="2"/>
  <c r="G7048" i="2"/>
  <c r="G7049" i="2"/>
  <c r="G7050" i="2"/>
  <c r="G7051" i="2"/>
  <c r="G7052" i="2"/>
  <c r="G7053" i="2"/>
  <c r="G7054" i="2"/>
  <c r="G7055" i="2"/>
  <c r="G7056" i="2"/>
  <c r="G7057" i="2"/>
  <c r="G7058" i="2"/>
  <c r="G7059" i="2"/>
  <c r="G7060" i="2"/>
  <c r="G7061" i="2"/>
  <c r="G7062" i="2"/>
  <c r="G7063" i="2"/>
  <c r="G7064" i="2"/>
  <c r="G7065" i="2"/>
  <c r="G7066" i="2"/>
  <c r="G7067" i="2"/>
  <c r="G7068" i="2"/>
  <c r="G7069" i="2"/>
  <c r="G7070" i="2"/>
  <c r="G7071" i="2"/>
  <c r="G7072" i="2"/>
  <c r="G7073" i="2"/>
  <c r="G7074" i="2"/>
  <c r="G7075" i="2"/>
  <c r="G7076" i="2"/>
  <c r="G7077" i="2"/>
  <c r="G7078" i="2"/>
  <c r="G7079" i="2"/>
  <c r="G7080" i="2"/>
  <c r="G7081" i="2"/>
  <c r="G7082" i="2"/>
  <c r="G7083" i="2"/>
  <c r="G7084" i="2"/>
  <c r="G7085" i="2"/>
  <c r="G7086" i="2"/>
  <c r="G7087" i="2"/>
  <c r="G7088" i="2"/>
  <c r="G7089" i="2"/>
  <c r="G7090" i="2"/>
  <c r="G7091" i="2"/>
  <c r="G7092" i="2"/>
  <c r="G7093" i="2"/>
  <c r="G7094" i="2"/>
  <c r="G7095" i="2"/>
  <c r="G7096" i="2"/>
  <c r="G7097" i="2"/>
  <c r="G7098" i="2"/>
  <c r="G7099" i="2"/>
  <c r="G7100" i="2"/>
  <c r="G7101" i="2"/>
  <c r="G7102" i="2"/>
  <c r="G7103" i="2"/>
  <c r="G7104" i="2"/>
  <c r="G7105" i="2"/>
  <c r="G7106" i="2"/>
  <c r="G7107" i="2"/>
  <c r="G7108" i="2"/>
  <c r="G7109" i="2"/>
  <c r="G7110" i="2"/>
  <c r="G7111" i="2"/>
  <c r="G7112" i="2"/>
  <c r="G7113" i="2"/>
  <c r="G7114" i="2"/>
  <c r="G7115" i="2"/>
  <c r="G7116" i="2"/>
  <c r="G7117" i="2"/>
  <c r="G7118" i="2"/>
  <c r="G7119" i="2"/>
  <c r="G7120" i="2"/>
  <c r="G7121" i="2"/>
  <c r="G7122" i="2"/>
  <c r="G7123" i="2"/>
  <c r="G7124" i="2"/>
  <c r="G7125" i="2"/>
  <c r="G7126" i="2"/>
  <c r="G7127" i="2"/>
  <c r="G7128" i="2"/>
  <c r="G7129" i="2"/>
  <c r="G7130" i="2"/>
  <c r="G7131" i="2"/>
  <c r="G7132" i="2"/>
  <c r="G7133" i="2"/>
  <c r="G7134" i="2"/>
  <c r="G7135" i="2"/>
  <c r="G7136" i="2"/>
  <c r="G7137" i="2"/>
  <c r="G7138" i="2"/>
  <c r="G7139" i="2"/>
  <c r="G7140" i="2"/>
  <c r="G7141" i="2"/>
  <c r="G7142" i="2"/>
  <c r="G7143" i="2"/>
  <c r="G7144" i="2"/>
  <c r="G7145" i="2"/>
  <c r="G7146" i="2"/>
  <c r="G7147" i="2"/>
  <c r="G7148" i="2"/>
  <c r="G7149" i="2"/>
  <c r="G7150" i="2"/>
  <c r="G7151" i="2"/>
  <c r="G7152" i="2"/>
  <c r="G7153" i="2"/>
  <c r="G7154" i="2"/>
  <c r="G7155" i="2"/>
  <c r="G7156" i="2"/>
  <c r="G7157" i="2"/>
  <c r="G7158" i="2"/>
  <c r="G7159" i="2"/>
  <c r="G7160" i="2"/>
  <c r="G7161" i="2"/>
  <c r="G7162" i="2"/>
  <c r="G7163" i="2"/>
  <c r="G7164" i="2"/>
  <c r="G7165" i="2"/>
  <c r="G7166" i="2"/>
  <c r="G7167" i="2"/>
  <c r="G7168" i="2"/>
  <c r="G7169" i="2"/>
  <c r="G7170" i="2"/>
  <c r="G7171" i="2"/>
  <c r="G7172" i="2"/>
  <c r="G7173" i="2"/>
  <c r="G7174" i="2"/>
  <c r="G7175" i="2"/>
  <c r="G7176" i="2"/>
  <c r="G7177" i="2"/>
  <c r="G7178" i="2"/>
  <c r="G7179" i="2"/>
  <c r="G7180" i="2"/>
  <c r="G7181" i="2"/>
  <c r="G7182" i="2"/>
  <c r="G7183" i="2"/>
  <c r="G7184" i="2"/>
  <c r="G7185" i="2"/>
  <c r="G7186" i="2"/>
  <c r="G7187" i="2"/>
  <c r="G7188" i="2"/>
  <c r="G7189" i="2"/>
  <c r="G7190" i="2"/>
  <c r="G7191" i="2"/>
  <c r="G7192" i="2"/>
  <c r="G7193" i="2"/>
  <c r="G7194" i="2"/>
  <c r="G7195" i="2"/>
  <c r="G7196" i="2"/>
  <c r="G7197" i="2"/>
  <c r="G7198" i="2"/>
  <c r="G7199" i="2"/>
  <c r="G7200" i="2"/>
  <c r="G7201" i="2"/>
  <c r="G7202" i="2"/>
  <c r="G7203" i="2"/>
  <c r="G7204" i="2"/>
  <c r="G7205" i="2"/>
  <c r="G7206" i="2"/>
  <c r="G7207" i="2"/>
  <c r="G7208" i="2"/>
  <c r="G7209" i="2"/>
  <c r="G7210" i="2"/>
  <c r="G7211" i="2"/>
  <c r="G7212" i="2"/>
  <c r="G7213" i="2"/>
  <c r="G7214" i="2"/>
  <c r="G7215" i="2"/>
  <c r="G7216" i="2"/>
  <c r="G7217" i="2"/>
  <c r="G7218" i="2"/>
  <c r="G7219" i="2"/>
  <c r="G7220" i="2"/>
  <c r="G7221" i="2"/>
  <c r="G7222" i="2"/>
  <c r="G7223" i="2"/>
  <c r="G7224" i="2"/>
  <c r="G7225" i="2"/>
  <c r="G7226" i="2"/>
  <c r="G7227" i="2"/>
  <c r="G7228" i="2"/>
  <c r="G7229" i="2"/>
  <c r="G7230" i="2"/>
  <c r="G7231" i="2"/>
  <c r="G7232" i="2"/>
  <c r="G7233" i="2"/>
  <c r="G7234" i="2"/>
  <c r="G7235" i="2"/>
  <c r="G7236" i="2"/>
  <c r="G7237" i="2"/>
  <c r="G7238" i="2"/>
  <c r="G7239" i="2"/>
  <c r="G7240" i="2"/>
  <c r="G7241" i="2"/>
  <c r="G7242" i="2"/>
  <c r="G7243" i="2"/>
  <c r="G7244" i="2"/>
  <c r="G7245" i="2"/>
  <c r="G7246" i="2"/>
  <c r="G7247" i="2"/>
  <c r="G7248" i="2"/>
  <c r="G7249" i="2"/>
  <c r="G7250" i="2"/>
  <c r="G7251" i="2"/>
  <c r="G7252" i="2"/>
  <c r="G7253" i="2"/>
  <c r="G7254" i="2"/>
  <c r="G7255" i="2"/>
  <c r="G7256" i="2"/>
  <c r="G7257" i="2"/>
  <c r="G7258" i="2"/>
  <c r="G7259" i="2"/>
  <c r="G7260" i="2"/>
  <c r="G7261" i="2"/>
  <c r="G7262" i="2"/>
  <c r="G7263" i="2"/>
  <c r="G7264" i="2"/>
  <c r="G7265" i="2"/>
  <c r="G7266" i="2"/>
  <c r="G7267" i="2"/>
  <c r="G7268" i="2"/>
  <c r="G7269" i="2"/>
  <c r="G7270" i="2"/>
  <c r="G7271" i="2"/>
  <c r="G7272" i="2"/>
  <c r="G7273" i="2"/>
  <c r="G7274" i="2"/>
  <c r="G7275" i="2"/>
  <c r="G7276" i="2"/>
  <c r="G7277" i="2"/>
  <c r="G7278" i="2"/>
  <c r="G7279" i="2"/>
  <c r="G7280" i="2"/>
  <c r="G7281" i="2"/>
  <c r="G7282" i="2"/>
  <c r="G7283" i="2"/>
  <c r="G7284" i="2"/>
  <c r="G7285" i="2"/>
  <c r="G7286" i="2"/>
  <c r="G7287" i="2"/>
  <c r="G7288" i="2"/>
  <c r="G7289" i="2"/>
  <c r="G7290" i="2"/>
  <c r="G7291" i="2"/>
  <c r="G7292" i="2"/>
  <c r="G7293" i="2"/>
  <c r="G7294" i="2"/>
  <c r="G7295" i="2"/>
  <c r="G7296" i="2"/>
  <c r="G7297" i="2"/>
  <c r="G7298" i="2"/>
  <c r="G7299" i="2"/>
  <c r="G7300" i="2"/>
  <c r="G7301" i="2"/>
  <c r="G7302" i="2"/>
  <c r="G7303" i="2"/>
  <c r="G7304" i="2"/>
  <c r="G7305" i="2"/>
  <c r="G7306" i="2"/>
  <c r="G7307" i="2"/>
  <c r="G7308" i="2"/>
  <c r="G7309" i="2"/>
  <c r="G7310" i="2"/>
  <c r="G7311" i="2"/>
  <c r="G7312" i="2"/>
  <c r="G7313" i="2"/>
  <c r="G7314" i="2"/>
  <c r="G7315" i="2"/>
  <c r="G7316" i="2"/>
  <c r="G7317" i="2"/>
  <c r="G7318" i="2"/>
  <c r="G7319" i="2"/>
  <c r="G7320" i="2"/>
  <c r="G7321" i="2"/>
  <c r="G7322" i="2"/>
  <c r="G7323" i="2"/>
  <c r="G7324" i="2"/>
  <c r="G7325" i="2"/>
  <c r="G7326" i="2"/>
  <c r="G7327" i="2"/>
  <c r="G7328" i="2"/>
  <c r="G7329" i="2"/>
  <c r="G7330" i="2"/>
  <c r="G7331" i="2"/>
  <c r="G7332" i="2"/>
  <c r="G7333" i="2"/>
  <c r="G7334" i="2"/>
  <c r="G7335" i="2"/>
  <c r="G7336" i="2"/>
  <c r="G7337" i="2"/>
  <c r="G7338" i="2"/>
  <c r="G7339" i="2"/>
  <c r="G7340" i="2"/>
  <c r="G7341" i="2"/>
  <c r="G7342" i="2"/>
  <c r="G7343" i="2"/>
  <c r="G7344" i="2"/>
  <c r="G7345" i="2"/>
  <c r="G7346" i="2"/>
  <c r="G7347" i="2"/>
  <c r="G7348" i="2"/>
  <c r="G7349" i="2"/>
  <c r="G7350" i="2"/>
  <c r="G7351" i="2"/>
  <c r="G7352" i="2"/>
  <c r="G7353" i="2"/>
  <c r="G7354" i="2"/>
  <c r="G7355" i="2"/>
  <c r="G7356" i="2"/>
  <c r="G7357" i="2"/>
  <c r="G7358" i="2"/>
  <c r="G7359" i="2"/>
  <c r="G7360" i="2"/>
  <c r="G7361" i="2"/>
  <c r="G7362" i="2"/>
  <c r="G7363" i="2"/>
  <c r="G7364" i="2"/>
  <c r="G7365" i="2"/>
  <c r="G7366" i="2"/>
  <c r="G7367" i="2"/>
  <c r="G7368" i="2"/>
  <c r="G7369" i="2"/>
  <c r="G7370" i="2"/>
  <c r="G7371" i="2"/>
  <c r="G7372" i="2"/>
  <c r="G7373" i="2"/>
  <c r="G7374" i="2"/>
  <c r="G7375" i="2"/>
  <c r="G7376" i="2"/>
  <c r="G7377" i="2"/>
  <c r="G7378" i="2"/>
  <c r="G7379" i="2"/>
  <c r="G7380" i="2"/>
  <c r="G7381" i="2"/>
  <c r="G7382" i="2"/>
  <c r="G7383" i="2"/>
  <c r="G7384" i="2"/>
  <c r="G7385" i="2"/>
  <c r="G7386" i="2"/>
  <c r="G7387" i="2"/>
  <c r="G7388" i="2"/>
  <c r="G7389" i="2"/>
  <c r="G7390" i="2"/>
  <c r="G7391" i="2"/>
  <c r="G7392" i="2"/>
  <c r="G7393" i="2"/>
  <c r="G7394" i="2"/>
  <c r="G7395" i="2"/>
  <c r="G7396" i="2"/>
  <c r="G7397" i="2"/>
  <c r="G7398" i="2"/>
  <c r="G7399" i="2"/>
  <c r="G7400" i="2"/>
  <c r="G7401" i="2"/>
  <c r="G7402" i="2"/>
  <c r="G7403" i="2"/>
  <c r="G7404" i="2"/>
  <c r="G7405" i="2"/>
  <c r="G7406" i="2"/>
  <c r="G7407" i="2"/>
  <c r="G7408" i="2"/>
  <c r="G7409" i="2"/>
  <c r="G7410" i="2"/>
  <c r="G7411" i="2"/>
  <c r="G7412" i="2"/>
  <c r="G7413" i="2"/>
  <c r="G7414" i="2"/>
  <c r="G7415" i="2"/>
  <c r="G7416" i="2"/>
  <c r="G7417" i="2"/>
  <c r="G7418" i="2"/>
  <c r="G7419" i="2"/>
  <c r="G7420" i="2"/>
  <c r="G7421" i="2"/>
  <c r="G7422" i="2"/>
  <c r="G7423" i="2"/>
  <c r="G7424" i="2"/>
  <c r="G7425" i="2"/>
  <c r="G7426" i="2"/>
  <c r="G7427" i="2"/>
  <c r="G7428" i="2"/>
  <c r="G7429" i="2"/>
  <c r="G7430" i="2"/>
  <c r="G7431" i="2"/>
  <c r="G7432" i="2"/>
  <c r="G7433" i="2"/>
  <c r="G7434" i="2"/>
  <c r="G7435" i="2"/>
  <c r="G7436" i="2"/>
  <c r="G7437" i="2"/>
  <c r="G7438" i="2"/>
  <c r="G7439" i="2"/>
  <c r="G7440" i="2"/>
  <c r="G7441" i="2"/>
  <c r="G7442" i="2"/>
  <c r="G7443" i="2"/>
  <c r="G7444" i="2"/>
  <c r="G7445" i="2"/>
  <c r="G7446" i="2"/>
  <c r="G7447" i="2"/>
  <c r="G7448" i="2"/>
  <c r="G7449" i="2"/>
  <c r="G7450" i="2"/>
  <c r="G7451" i="2"/>
  <c r="G7452" i="2"/>
  <c r="G7453" i="2"/>
  <c r="G7454" i="2"/>
  <c r="G7455" i="2"/>
  <c r="G7456" i="2"/>
  <c r="G7457" i="2"/>
  <c r="G7458" i="2"/>
  <c r="G7459" i="2"/>
  <c r="G7460" i="2"/>
  <c r="G7461" i="2"/>
  <c r="G7462" i="2"/>
  <c r="G7463" i="2"/>
  <c r="G7464" i="2"/>
  <c r="G7465" i="2"/>
  <c r="G7466" i="2"/>
  <c r="G7467" i="2"/>
  <c r="G7468" i="2"/>
  <c r="G7469" i="2"/>
  <c r="G7470" i="2"/>
  <c r="G7471" i="2"/>
  <c r="G7472" i="2"/>
  <c r="G7473" i="2"/>
  <c r="G7474" i="2"/>
  <c r="G7475" i="2"/>
  <c r="G7476" i="2"/>
  <c r="G7477" i="2"/>
  <c r="G7478" i="2"/>
  <c r="G7479" i="2"/>
  <c r="G7480" i="2"/>
  <c r="G7481" i="2"/>
  <c r="G7482" i="2"/>
  <c r="G7483" i="2"/>
  <c r="G7484" i="2"/>
  <c r="G7485" i="2"/>
  <c r="G7486" i="2"/>
  <c r="G7487" i="2"/>
  <c r="G7488" i="2"/>
  <c r="G7489" i="2"/>
  <c r="G7490" i="2"/>
  <c r="G7491" i="2"/>
  <c r="G7492" i="2"/>
  <c r="G7493" i="2"/>
  <c r="G7494" i="2"/>
  <c r="G7495" i="2"/>
  <c r="G7496" i="2"/>
  <c r="G7497" i="2"/>
  <c r="G7498" i="2"/>
  <c r="G7499" i="2"/>
  <c r="G7500" i="2"/>
  <c r="G7501" i="2"/>
  <c r="G7502" i="2"/>
  <c r="G7503" i="2"/>
  <c r="G7504" i="2"/>
  <c r="G7505" i="2"/>
  <c r="G7506" i="2"/>
  <c r="G7507" i="2"/>
  <c r="G7508" i="2"/>
  <c r="G7509" i="2"/>
  <c r="G7510" i="2"/>
  <c r="G7511" i="2"/>
  <c r="G7512" i="2"/>
  <c r="G7513" i="2"/>
  <c r="G7514" i="2"/>
  <c r="G7515" i="2"/>
  <c r="G7516" i="2"/>
  <c r="G7517" i="2"/>
  <c r="G7518" i="2"/>
  <c r="G7519" i="2"/>
  <c r="G7520" i="2"/>
  <c r="G7521" i="2"/>
  <c r="G7522" i="2"/>
  <c r="G7523" i="2"/>
  <c r="G7524" i="2"/>
  <c r="G7525" i="2"/>
  <c r="G7526" i="2"/>
  <c r="G7527" i="2"/>
  <c r="G7528" i="2"/>
  <c r="G7529" i="2"/>
  <c r="G7530" i="2"/>
  <c r="G7531" i="2"/>
  <c r="G7532" i="2"/>
  <c r="G7533" i="2"/>
  <c r="G7534" i="2"/>
  <c r="G7535" i="2"/>
  <c r="G7536" i="2"/>
  <c r="G7537" i="2"/>
  <c r="G7538" i="2"/>
  <c r="G7539" i="2"/>
  <c r="G7540" i="2"/>
  <c r="G7541" i="2"/>
  <c r="G7542" i="2"/>
  <c r="G7543" i="2"/>
  <c r="G7544" i="2"/>
  <c r="G7545" i="2"/>
  <c r="G7546" i="2"/>
  <c r="G7547" i="2"/>
  <c r="G7548" i="2"/>
  <c r="G7549" i="2"/>
  <c r="G7550" i="2"/>
  <c r="G7551" i="2"/>
  <c r="G7552" i="2"/>
  <c r="G7553" i="2"/>
  <c r="G7554" i="2"/>
  <c r="G7555" i="2"/>
  <c r="G7556" i="2"/>
  <c r="G7557" i="2"/>
  <c r="G7558" i="2"/>
  <c r="G7559" i="2"/>
  <c r="G7560" i="2"/>
  <c r="G7561" i="2"/>
  <c r="G7562" i="2"/>
  <c r="G7563" i="2"/>
  <c r="G7564" i="2"/>
  <c r="G7565" i="2"/>
  <c r="G7566" i="2"/>
  <c r="G7567" i="2"/>
  <c r="G7568" i="2"/>
  <c r="G7569" i="2"/>
  <c r="G7570" i="2"/>
  <c r="G7571" i="2"/>
  <c r="G7572" i="2"/>
  <c r="G7573" i="2"/>
  <c r="G7574" i="2"/>
  <c r="G7575" i="2"/>
  <c r="G7576" i="2"/>
  <c r="G7577" i="2"/>
  <c r="G7578" i="2"/>
  <c r="G7579" i="2"/>
  <c r="G7580" i="2"/>
  <c r="G7581" i="2"/>
  <c r="G7582" i="2"/>
  <c r="G7583" i="2"/>
  <c r="G7584" i="2"/>
  <c r="G7585" i="2"/>
  <c r="G7586" i="2"/>
  <c r="G7587" i="2"/>
  <c r="G7588" i="2"/>
  <c r="G7589" i="2"/>
  <c r="G7590" i="2"/>
  <c r="G7591" i="2"/>
  <c r="G7592" i="2"/>
  <c r="G7593" i="2"/>
  <c r="G7594" i="2"/>
  <c r="G7595" i="2"/>
  <c r="G7596" i="2"/>
  <c r="G7597" i="2"/>
  <c r="G7598" i="2"/>
  <c r="G7599" i="2"/>
  <c r="G7600" i="2"/>
  <c r="G7601" i="2"/>
  <c r="G7602" i="2"/>
  <c r="G7603" i="2"/>
  <c r="G7604" i="2"/>
  <c r="G7605" i="2"/>
  <c r="G7606" i="2"/>
  <c r="G7607" i="2"/>
  <c r="G7608" i="2"/>
  <c r="G7609" i="2"/>
  <c r="G7610" i="2"/>
  <c r="G7611" i="2"/>
  <c r="G7612" i="2"/>
  <c r="G7613" i="2"/>
  <c r="G7614" i="2"/>
  <c r="G7615" i="2"/>
  <c r="G7616" i="2"/>
  <c r="G7617" i="2"/>
  <c r="G7618" i="2"/>
  <c r="G7619" i="2"/>
  <c r="G7620" i="2"/>
  <c r="G7621" i="2"/>
  <c r="G7622" i="2"/>
  <c r="G7623" i="2"/>
  <c r="G7624" i="2"/>
  <c r="G7625" i="2"/>
  <c r="G7626" i="2"/>
  <c r="G7627" i="2"/>
  <c r="G7628" i="2"/>
  <c r="G7629" i="2"/>
  <c r="G7630" i="2"/>
  <c r="G7631" i="2"/>
  <c r="G7632" i="2"/>
  <c r="G7633" i="2"/>
  <c r="G7634" i="2"/>
  <c r="G7635" i="2"/>
  <c r="G7636" i="2"/>
  <c r="G7637" i="2"/>
  <c r="G7638" i="2"/>
  <c r="G7639" i="2"/>
  <c r="G7640" i="2"/>
  <c r="G7641" i="2"/>
  <c r="G7642" i="2"/>
  <c r="G7643" i="2"/>
  <c r="G7644" i="2"/>
  <c r="G7645" i="2"/>
  <c r="G7646" i="2"/>
  <c r="G7647" i="2"/>
  <c r="G7648" i="2"/>
  <c r="G7649" i="2"/>
  <c r="G7650" i="2"/>
  <c r="G7651" i="2"/>
  <c r="G7652" i="2"/>
  <c r="G7653" i="2"/>
  <c r="G7654" i="2"/>
  <c r="G7655" i="2"/>
  <c r="G7656" i="2"/>
  <c r="G7657" i="2"/>
  <c r="G7658" i="2"/>
  <c r="G7659" i="2"/>
  <c r="G7660" i="2"/>
  <c r="G7661" i="2"/>
  <c r="G7662" i="2"/>
  <c r="G7663" i="2"/>
  <c r="G7664" i="2"/>
  <c r="G7665" i="2"/>
  <c r="G7666" i="2"/>
  <c r="G7667" i="2"/>
  <c r="G7668" i="2"/>
  <c r="G7669" i="2"/>
  <c r="G7670" i="2"/>
  <c r="G7671" i="2"/>
  <c r="G7672" i="2"/>
  <c r="G7673" i="2"/>
  <c r="G7674" i="2"/>
  <c r="G7675" i="2"/>
  <c r="G7676" i="2"/>
  <c r="G7677" i="2"/>
  <c r="G7678" i="2"/>
  <c r="G7679" i="2"/>
  <c r="G7680" i="2"/>
  <c r="G7681" i="2"/>
  <c r="G7682" i="2"/>
  <c r="G7683" i="2"/>
  <c r="G7684" i="2"/>
  <c r="G7685" i="2"/>
  <c r="G7686" i="2"/>
  <c r="G7687" i="2"/>
  <c r="G7688" i="2"/>
  <c r="G7689" i="2"/>
  <c r="G7690" i="2"/>
  <c r="G7691" i="2"/>
  <c r="G7692" i="2"/>
  <c r="G7693" i="2"/>
  <c r="G7694" i="2"/>
  <c r="G7695" i="2"/>
  <c r="G7696" i="2"/>
  <c r="G7697" i="2"/>
  <c r="G7698" i="2"/>
  <c r="G7699" i="2"/>
  <c r="G7700" i="2"/>
  <c r="G7701" i="2"/>
  <c r="G7702" i="2"/>
  <c r="G7703" i="2"/>
  <c r="G7704" i="2"/>
  <c r="G7705" i="2"/>
  <c r="G7706" i="2"/>
  <c r="G7707" i="2"/>
  <c r="G7708" i="2"/>
  <c r="G7709" i="2"/>
  <c r="G7710" i="2"/>
  <c r="G7711" i="2"/>
  <c r="G7712" i="2"/>
  <c r="G7713" i="2"/>
  <c r="G7714" i="2"/>
  <c r="G7715" i="2"/>
  <c r="G7716" i="2"/>
  <c r="G7717" i="2"/>
  <c r="G7718" i="2"/>
  <c r="G7719" i="2"/>
  <c r="G7720" i="2"/>
  <c r="G7721" i="2"/>
  <c r="G7722" i="2"/>
  <c r="G7723" i="2"/>
  <c r="G7724" i="2"/>
  <c r="G7725" i="2"/>
  <c r="G7726" i="2"/>
  <c r="G7727" i="2"/>
  <c r="G7728" i="2"/>
  <c r="G7729" i="2"/>
  <c r="G7730" i="2"/>
  <c r="G7731" i="2"/>
  <c r="G7732" i="2"/>
  <c r="G7733" i="2"/>
  <c r="G7734" i="2"/>
  <c r="G7735" i="2"/>
  <c r="G7736" i="2"/>
  <c r="G7737" i="2"/>
  <c r="G7738" i="2"/>
  <c r="G7739" i="2"/>
  <c r="G7740" i="2"/>
  <c r="G7741" i="2"/>
  <c r="G7742" i="2"/>
  <c r="G7743" i="2"/>
  <c r="G7744" i="2"/>
  <c r="G7745" i="2"/>
  <c r="G7746" i="2"/>
  <c r="G7747" i="2"/>
  <c r="G7748" i="2"/>
  <c r="G7749" i="2"/>
  <c r="G7750" i="2"/>
  <c r="G7751" i="2"/>
  <c r="G7752" i="2"/>
  <c r="G7753" i="2"/>
  <c r="G7754" i="2"/>
  <c r="G7755" i="2"/>
  <c r="G7756" i="2"/>
  <c r="G7757" i="2"/>
  <c r="G7758" i="2"/>
  <c r="G7759" i="2"/>
  <c r="G7760" i="2"/>
  <c r="G7761" i="2"/>
  <c r="G7762" i="2"/>
  <c r="G7763" i="2"/>
  <c r="G7764" i="2"/>
  <c r="G7765" i="2"/>
  <c r="G7766" i="2"/>
  <c r="G7767" i="2"/>
  <c r="G7768" i="2"/>
  <c r="G7769" i="2"/>
  <c r="G7770" i="2"/>
  <c r="G7771" i="2"/>
  <c r="G7772" i="2"/>
  <c r="G7773" i="2"/>
  <c r="G7774" i="2"/>
  <c r="G7775" i="2"/>
  <c r="G7776" i="2"/>
  <c r="G7777" i="2"/>
  <c r="G7778" i="2"/>
  <c r="G7779" i="2"/>
  <c r="G7780" i="2"/>
  <c r="G7781" i="2"/>
  <c r="G7782" i="2"/>
  <c r="G7783" i="2"/>
  <c r="G7784" i="2"/>
  <c r="G7785" i="2"/>
  <c r="G7786" i="2"/>
  <c r="G7787" i="2"/>
  <c r="G7788" i="2"/>
  <c r="G7789" i="2"/>
  <c r="G7790" i="2"/>
  <c r="G7791" i="2"/>
  <c r="G7792" i="2"/>
  <c r="G7793" i="2"/>
  <c r="G7794" i="2"/>
  <c r="G7795" i="2"/>
  <c r="G7796" i="2"/>
  <c r="G7797" i="2"/>
  <c r="G7798" i="2"/>
  <c r="G7799" i="2"/>
  <c r="G7800" i="2"/>
  <c r="G7801" i="2"/>
  <c r="G7802" i="2"/>
  <c r="G7803" i="2"/>
  <c r="G7804" i="2"/>
  <c r="G7805" i="2"/>
  <c r="G7806" i="2"/>
  <c r="G7807" i="2"/>
  <c r="G7808" i="2"/>
  <c r="G7809" i="2"/>
  <c r="G7810" i="2"/>
  <c r="G7811" i="2"/>
  <c r="G7812" i="2"/>
  <c r="G7813" i="2"/>
  <c r="G7814" i="2"/>
  <c r="G7815" i="2"/>
  <c r="G7816" i="2"/>
  <c r="G7817" i="2"/>
  <c r="G7818" i="2"/>
  <c r="G7819" i="2"/>
  <c r="G7820" i="2"/>
  <c r="G7821" i="2"/>
  <c r="G7822" i="2"/>
  <c r="G7823" i="2"/>
  <c r="G7824" i="2"/>
  <c r="G7825" i="2"/>
  <c r="G7826" i="2"/>
  <c r="G7827" i="2"/>
  <c r="G7828" i="2"/>
  <c r="G7829" i="2"/>
  <c r="G7830" i="2"/>
  <c r="G7831" i="2"/>
  <c r="G7832" i="2"/>
  <c r="G7833" i="2"/>
  <c r="G7834" i="2"/>
  <c r="G7835" i="2"/>
  <c r="G7836" i="2"/>
  <c r="G7837" i="2"/>
  <c r="G7838" i="2"/>
  <c r="G7839" i="2"/>
  <c r="G7840" i="2"/>
  <c r="G7841" i="2"/>
  <c r="G7842" i="2"/>
  <c r="G7843" i="2"/>
  <c r="G7844" i="2"/>
  <c r="G7845" i="2"/>
  <c r="G7846" i="2"/>
  <c r="G7847" i="2"/>
  <c r="G7848" i="2"/>
  <c r="G7849" i="2"/>
  <c r="G7850" i="2"/>
  <c r="G7851" i="2"/>
  <c r="G7852" i="2"/>
  <c r="G7853" i="2"/>
  <c r="G7854" i="2"/>
  <c r="G7855" i="2"/>
  <c r="G7856" i="2"/>
  <c r="G7857" i="2"/>
  <c r="G7858" i="2"/>
  <c r="G7859" i="2"/>
  <c r="G7860" i="2"/>
  <c r="G7861" i="2"/>
  <c r="G7862" i="2"/>
  <c r="G7863" i="2"/>
  <c r="G7864" i="2"/>
  <c r="G7865" i="2"/>
  <c r="G7866" i="2"/>
  <c r="G7867" i="2"/>
  <c r="G7868" i="2"/>
  <c r="G7869" i="2"/>
  <c r="G7870" i="2"/>
  <c r="G7871" i="2"/>
  <c r="G7872" i="2"/>
  <c r="G7873" i="2"/>
  <c r="G7874" i="2"/>
  <c r="G7875" i="2"/>
  <c r="G7876" i="2"/>
  <c r="G7877" i="2"/>
  <c r="G7878" i="2"/>
  <c r="G7879" i="2"/>
  <c r="G7880" i="2"/>
  <c r="G7881" i="2"/>
  <c r="G7882" i="2"/>
  <c r="G7883" i="2"/>
  <c r="G7884" i="2"/>
  <c r="G7885" i="2"/>
  <c r="G7886" i="2"/>
  <c r="G7887" i="2"/>
  <c r="G7888" i="2"/>
  <c r="G7889" i="2"/>
  <c r="G7890" i="2"/>
  <c r="G7891" i="2"/>
  <c r="G7892" i="2"/>
  <c r="G7893" i="2"/>
  <c r="G7894" i="2"/>
  <c r="G7895" i="2"/>
  <c r="G7896" i="2"/>
  <c r="G7897" i="2"/>
  <c r="G7898" i="2"/>
  <c r="G7899" i="2"/>
  <c r="G7900" i="2"/>
  <c r="G7901" i="2"/>
  <c r="G7902" i="2"/>
  <c r="G7903" i="2"/>
  <c r="G7904" i="2"/>
  <c r="G7905" i="2"/>
  <c r="G7906" i="2"/>
  <c r="G7907" i="2"/>
  <c r="G7908" i="2"/>
  <c r="G7909" i="2"/>
  <c r="G7910" i="2"/>
  <c r="G7911" i="2"/>
  <c r="G7912" i="2"/>
  <c r="G7913" i="2"/>
  <c r="G7914" i="2"/>
  <c r="G7915" i="2"/>
  <c r="G7916" i="2"/>
  <c r="G7917" i="2"/>
  <c r="G7918" i="2"/>
  <c r="G7919" i="2"/>
  <c r="G7920" i="2"/>
  <c r="G7921" i="2"/>
  <c r="G7922" i="2"/>
  <c r="G7923" i="2"/>
  <c r="G7924" i="2"/>
  <c r="G7925" i="2"/>
  <c r="G7926" i="2"/>
  <c r="G7927" i="2"/>
  <c r="G7928" i="2"/>
  <c r="G7929" i="2"/>
  <c r="G7930" i="2"/>
  <c r="G7931" i="2"/>
  <c r="G7932" i="2"/>
  <c r="G7933" i="2"/>
  <c r="G7934" i="2"/>
  <c r="G7935" i="2"/>
  <c r="G7936" i="2"/>
  <c r="G7937" i="2"/>
  <c r="G7938" i="2"/>
  <c r="G7939" i="2"/>
  <c r="G7940" i="2"/>
  <c r="G7941" i="2"/>
  <c r="G7942" i="2"/>
  <c r="G7943" i="2"/>
  <c r="G7944" i="2"/>
  <c r="G7945" i="2"/>
  <c r="G7946" i="2"/>
  <c r="G7947" i="2"/>
  <c r="G7948" i="2"/>
  <c r="G7949" i="2"/>
  <c r="G7950" i="2"/>
  <c r="G7951" i="2"/>
  <c r="G7952" i="2"/>
  <c r="G7953" i="2"/>
  <c r="G7954" i="2"/>
  <c r="G7955" i="2"/>
  <c r="G7956" i="2"/>
  <c r="G7957" i="2"/>
  <c r="G7958" i="2"/>
  <c r="G7959" i="2"/>
  <c r="G7960" i="2"/>
  <c r="G7961" i="2"/>
  <c r="G7962" i="2"/>
  <c r="G7963" i="2"/>
  <c r="G7964" i="2"/>
  <c r="G7965" i="2"/>
  <c r="G7966" i="2"/>
  <c r="G7967" i="2"/>
  <c r="G7968" i="2"/>
  <c r="G7969" i="2"/>
  <c r="G7970" i="2"/>
  <c r="G7971" i="2"/>
  <c r="G7972" i="2"/>
  <c r="G7973" i="2"/>
  <c r="G7974" i="2"/>
  <c r="G7975" i="2"/>
  <c r="G7976" i="2"/>
  <c r="G7977" i="2"/>
  <c r="G7978" i="2"/>
  <c r="G7979" i="2"/>
  <c r="G7980" i="2"/>
  <c r="G7981" i="2"/>
  <c r="G7982" i="2"/>
  <c r="G7983" i="2"/>
  <c r="G7984" i="2"/>
  <c r="G7985" i="2"/>
  <c r="G7986" i="2"/>
  <c r="G7987" i="2"/>
  <c r="G7988" i="2"/>
  <c r="G7989" i="2"/>
  <c r="G7990" i="2"/>
  <c r="G7991" i="2"/>
  <c r="G7992" i="2"/>
  <c r="G7993" i="2"/>
  <c r="G7994" i="2"/>
  <c r="G7995" i="2"/>
  <c r="G7996" i="2"/>
  <c r="G7997" i="2"/>
  <c r="G7998" i="2"/>
  <c r="G7999" i="2"/>
  <c r="G8000" i="2"/>
  <c r="G8001" i="2"/>
  <c r="G8002" i="2"/>
  <c r="G8003" i="2"/>
  <c r="G8004" i="2"/>
  <c r="G8005" i="2"/>
  <c r="G8006" i="2"/>
  <c r="G8007" i="2"/>
  <c r="G8008" i="2"/>
  <c r="G8009" i="2"/>
  <c r="G8010" i="2"/>
  <c r="G8011" i="2"/>
  <c r="G8012" i="2"/>
  <c r="G8013" i="2"/>
  <c r="G8014" i="2"/>
  <c r="G8015" i="2"/>
  <c r="G8016" i="2"/>
  <c r="G8017" i="2"/>
  <c r="G8018" i="2"/>
  <c r="G8019" i="2"/>
  <c r="G8020" i="2"/>
  <c r="G8021" i="2"/>
  <c r="G8022" i="2"/>
  <c r="G8023" i="2"/>
  <c r="G8024" i="2"/>
  <c r="G8025" i="2"/>
  <c r="G8026" i="2"/>
  <c r="G8027" i="2"/>
  <c r="G8028" i="2"/>
  <c r="G8029" i="2"/>
  <c r="G8030" i="2"/>
  <c r="G8031" i="2"/>
  <c r="G8032" i="2"/>
  <c r="G8033" i="2"/>
  <c r="G8034" i="2"/>
  <c r="G8035" i="2"/>
  <c r="G8036" i="2"/>
  <c r="G8037" i="2"/>
  <c r="G8038" i="2"/>
  <c r="G8039" i="2"/>
  <c r="G8040" i="2"/>
  <c r="G8041" i="2"/>
  <c r="G8042" i="2"/>
  <c r="G8043" i="2"/>
  <c r="G8044" i="2"/>
  <c r="G8045" i="2"/>
  <c r="G8046" i="2"/>
  <c r="G8047" i="2"/>
  <c r="G8048" i="2"/>
  <c r="G8049" i="2"/>
  <c r="G8050" i="2"/>
  <c r="G8051" i="2"/>
  <c r="G8052" i="2"/>
  <c r="G8053" i="2"/>
  <c r="G8054" i="2"/>
  <c r="G8055" i="2"/>
  <c r="G8056" i="2"/>
  <c r="G8057" i="2"/>
  <c r="G8058" i="2"/>
  <c r="G8059" i="2"/>
  <c r="G8060" i="2"/>
  <c r="G8061" i="2"/>
  <c r="G8062" i="2"/>
  <c r="G8063" i="2"/>
  <c r="G8064" i="2"/>
  <c r="G8065" i="2"/>
  <c r="G8066" i="2"/>
  <c r="G8067" i="2"/>
  <c r="G8068" i="2"/>
  <c r="G8069" i="2"/>
  <c r="G8070" i="2"/>
  <c r="G8071" i="2"/>
  <c r="G8072" i="2"/>
  <c r="G8073" i="2"/>
  <c r="G8074" i="2"/>
  <c r="G8075" i="2"/>
  <c r="G8076" i="2"/>
  <c r="G8077" i="2"/>
  <c r="G8078" i="2"/>
  <c r="G8079" i="2"/>
  <c r="G8080" i="2"/>
  <c r="G8081" i="2"/>
  <c r="G8082" i="2"/>
  <c r="G8083" i="2"/>
  <c r="G8084" i="2"/>
  <c r="G8085" i="2"/>
  <c r="G8086" i="2"/>
  <c r="G8087" i="2"/>
  <c r="G8088" i="2"/>
  <c r="G8089" i="2"/>
  <c r="G8090" i="2"/>
  <c r="G8091" i="2"/>
  <c r="G8092" i="2"/>
  <c r="G8093" i="2"/>
  <c r="G8094" i="2"/>
  <c r="G8095" i="2"/>
  <c r="G8096" i="2"/>
  <c r="G8097" i="2"/>
  <c r="G8098" i="2"/>
  <c r="G8099" i="2"/>
  <c r="G8100" i="2"/>
  <c r="G8101" i="2"/>
  <c r="G8102" i="2"/>
  <c r="G8103" i="2"/>
  <c r="G8104" i="2"/>
  <c r="G8105" i="2"/>
  <c r="G8106" i="2"/>
  <c r="G8107" i="2"/>
  <c r="G8108" i="2"/>
  <c r="G8109" i="2"/>
  <c r="G8110" i="2"/>
  <c r="G8111" i="2"/>
  <c r="G8112" i="2"/>
  <c r="G8113" i="2"/>
  <c r="G8114" i="2"/>
  <c r="G8115" i="2"/>
  <c r="G8116" i="2"/>
  <c r="G8117" i="2"/>
  <c r="G8118" i="2"/>
  <c r="G8119" i="2"/>
  <c r="G8120" i="2"/>
  <c r="G8121" i="2"/>
  <c r="G8122" i="2"/>
  <c r="G8123" i="2"/>
  <c r="G8124" i="2"/>
  <c r="G8125" i="2"/>
  <c r="G8126" i="2"/>
  <c r="G8127" i="2"/>
  <c r="G8128" i="2"/>
  <c r="G8129" i="2"/>
  <c r="G8130" i="2"/>
  <c r="G8131" i="2"/>
  <c r="G8132" i="2"/>
  <c r="G8133" i="2"/>
  <c r="G8134" i="2"/>
  <c r="G8135" i="2"/>
  <c r="G8136" i="2"/>
  <c r="G8137" i="2"/>
  <c r="G8138" i="2"/>
  <c r="G8139" i="2"/>
  <c r="G8140" i="2"/>
  <c r="G8141" i="2"/>
  <c r="G8142" i="2"/>
  <c r="G8143" i="2"/>
  <c r="G8144" i="2"/>
  <c r="G8145" i="2"/>
  <c r="G8146" i="2"/>
  <c r="G8147" i="2"/>
  <c r="G8148" i="2"/>
  <c r="G8149" i="2"/>
  <c r="G8150" i="2"/>
  <c r="G8151" i="2"/>
  <c r="G8152" i="2"/>
  <c r="G8153" i="2"/>
  <c r="G8154" i="2"/>
  <c r="G8155" i="2"/>
  <c r="G8156" i="2"/>
  <c r="G8157" i="2"/>
  <c r="G8158" i="2"/>
  <c r="G8159" i="2"/>
  <c r="G8160" i="2"/>
  <c r="G8161" i="2"/>
  <c r="G8162" i="2"/>
  <c r="G8163" i="2"/>
  <c r="G8164" i="2"/>
  <c r="G8165" i="2"/>
  <c r="G8166" i="2"/>
  <c r="G8167" i="2"/>
  <c r="G8168" i="2"/>
  <c r="G8169" i="2"/>
  <c r="G8170" i="2"/>
  <c r="G8171" i="2"/>
  <c r="G8172" i="2"/>
  <c r="G8173" i="2"/>
  <c r="G8174" i="2"/>
  <c r="G8175" i="2"/>
  <c r="G8176" i="2"/>
  <c r="G8177" i="2"/>
  <c r="G8178" i="2"/>
  <c r="G8179" i="2"/>
  <c r="G8180" i="2"/>
  <c r="G8181" i="2"/>
  <c r="G8182" i="2"/>
  <c r="G8183" i="2"/>
  <c r="G8184" i="2"/>
  <c r="G8185" i="2"/>
  <c r="G8186" i="2"/>
  <c r="G8187" i="2"/>
  <c r="G8188" i="2"/>
  <c r="G8189" i="2"/>
  <c r="G8190" i="2"/>
  <c r="G8191" i="2"/>
  <c r="G8192" i="2"/>
  <c r="G8193" i="2"/>
  <c r="G8194" i="2"/>
  <c r="G8195" i="2"/>
  <c r="G8196" i="2"/>
  <c r="G8197" i="2"/>
  <c r="G8198" i="2"/>
  <c r="G8199" i="2"/>
  <c r="G8200" i="2"/>
  <c r="G8201" i="2"/>
  <c r="G8202" i="2"/>
  <c r="G8203" i="2"/>
  <c r="G8204" i="2"/>
  <c r="G8205" i="2"/>
  <c r="G8206" i="2"/>
  <c r="G8207" i="2"/>
  <c r="G8208" i="2"/>
  <c r="G8209" i="2"/>
  <c r="G8210" i="2"/>
  <c r="G8211" i="2"/>
  <c r="G8212" i="2"/>
  <c r="G8213" i="2"/>
  <c r="G8214" i="2"/>
  <c r="G8215" i="2"/>
  <c r="G8216" i="2"/>
  <c r="G8217" i="2"/>
  <c r="G8218" i="2"/>
  <c r="G8219" i="2"/>
  <c r="G8220" i="2"/>
  <c r="G8221" i="2"/>
  <c r="G8222" i="2"/>
  <c r="G8223" i="2"/>
  <c r="G8224" i="2"/>
  <c r="G8225" i="2"/>
  <c r="G8226" i="2"/>
  <c r="G8227" i="2"/>
  <c r="G8228" i="2"/>
  <c r="G8229" i="2"/>
  <c r="G8230" i="2"/>
  <c r="G8231" i="2"/>
  <c r="G8232" i="2"/>
  <c r="G8233" i="2"/>
  <c r="G8234" i="2"/>
  <c r="G8235" i="2"/>
  <c r="G8236" i="2"/>
  <c r="G8237" i="2"/>
  <c r="G8238" i="2"/>
  <c r="G8239" i="2"/>
  <c r="G8240" i="2"/>
  <c r="G8241" i="2"/>
  <c r="G8242" i="2"/>
  <c r="G8243" i="2"/>
  <c r="G8244" i="2"/>
  <c r="G8245" i="2"/>
  <c r="G8246" i="2"/>
  <c r="G8247" i="2"/>
  <c r="G8248" i="2"/>
  <c r="G8249" i="2"/>
  <c r="G8250" i="2"/>
  <c r="G8251" i="2"/>
  <c r="G8252" i="2"/>
  <c r="G8253" i="2"/>
  <c r="G8254" i="2"/>
  <c r="G8255" i="2"/>
  <c r="G8256" i="2"/>
  <c r="G8257" i="2"/>
  <c r="G8258" i="2"/>
  <c r="G8259" i="2"/>
  <c r="G8260" i="2"/>
  <c r="G8261" i="2"/>
  <c r="G8262" i="2"/>
  <c r="G8263" i="2"/>
  <c r="G8264" i="2"/>
  <c r="G8265" i="2"/>
  <c r="G8266" i="2"/>
  <c r="G8267" i="2"/>
  <c r="G8268" i="2"/>
  <c r="G8269" i="2"/>
  <c r="G8270" i="2"/>
  <c r="G8271" i="2"/>
  <c r="G8272" i="2"/>
  <c r="G8273" i="2"/>
  <c r="G8274" i="2"/>
  <c r="G8275" i="2"/>
  <c r="G8276" i="2"/>
  <c r="G8277" i="2"/>
  <c r="G8278" i="2"/>
  <c r="G8279" i="2"/>
  <c r="G8280" i="2"/>
  <c r="G8281" i="2"/>
  <c r="G8282" i="2"/>
  <c r="G8283" i="2"/>
  <c r="G8284" i="2"/>
  <c r="G8285" i="2"/>
  <c r="G8286" i="2"/>
  <c r="G8287" i="2"/>
  <c r="G8288" i="2"/>
  <c r="G8289" i="2"/>
  <c r="G8290" i="2"/>
  <c r="G8291" i="2"/>
  <c r="G8292" i="2"/>
  <c r="G8293" i="2"/>
  <c r="G8294" i="2"/>
  <c r="G8295" i="2"/>
  <c r="G8296" i="2"/>
  <c r="G8297" i="2"/>
  <c r="G8298" i="2"/>
  <c r="G8299" i="2"/>
  <c r="G8300" i="2"/>
  <c r="G8301" i="2"/>
  <c r="G8302" i="2"/>
  <c r="G8303" i="2"/>
  <c r="G8304" i="2"/>
  <c r="G8305" i="2"/>
  <c r="G8306" i="2"/>
  <c r="G8307" i="2"/>
  <c r="G8308" i="2"/>
  <c r="G8309" i="2"/>
  <c r="G8310" i="2"/>
  <c r="G8311" i="2"/>
  <c r="G8312" i="2"/>
  <c r="G8313" i="2"/>
  <c r="G8314" i="2"/>
  <c r="G8315" i="2"/>
  <c r="G8316" i="2"/>
  <c r="G8317" i="2"/>
  <c r="G8318" i="2"/>
  <c r="G8319" i="2"/>
  <c r="G8320" i="2"/>
  <c r="G8321" i="2"/>
  <c r="G8322" i="2"/>
  <c r="G8323" i="2"/>
  <c r="G8324" i="2"/>
  <c r="G8325" i="2"/>
  <c r="G8326" i="2"/>
  <c r="G8327" i="2"/>
  <c r="G8328" i="2"/>
  <c r="G8329" i="2"/>
  <c r="G8330" i="2"/>
  <c r="G8331" i="2"/>
  <c r="G8332" i="2"/>
  <c r="G8333" i="2"/>
  <c r="G8334" i="2"/>
  <c r="G8335" i="2"/>
  <c r="G8336" i="2"/>
  <c r="G8337" i="2"/>
  <c r="G8338" i="2"/>
  <c r="G8339" i="2"/>
  <c r="G8340" i="2"/>
  <c r="G8341" i="2"/>
  <c r="G8342" i="2"/>
  <c r="G8343" i="2"/>
  <c r="G8344" i="2"/>
  <c r="G8345" i="2"/>
  <c r="G8346" i="2"/>
  <c r="G8347" i="2"/>
  <c r="G8348" i="2"/>
  <c r="G8349" i="2"/>
  <c r="G8350" i="2"/>
  <c r="G8351" i="2"/>
  <c r="G8352" i="2"/>
  <c r="G8353" i="2"/>
  <c r="G8354" i="2"/>
  <c r="G8355" i="2"/>
  <c r="G8356" i="2"/>
  <c r="G8357" i="2"/>
  <c r="G8358" i="2"/>
  <c r="G8359" i="2"/>
  <c r="G8360" i="2"/>
  <c r="G8361" i="2"/>
  <c r="G8362" i="2"/>
  <c r="G8363" i="2"/>
  <c r="G8364" i="2"/>
  <c r="G8365" i="2"/>
  <c r="G8366" i="2"/>
  <c r="G8367" i="2"/>
  <c r="G8368" i="2"/>
  <c r="G8369" i="2"/>
  <c r="G8370" i="2"/>
  <c r="G8371" i="2"/>
  <c r="G8372" i="2"/>
  <c r="G8373" i="2"/>
  <c r="G8374" i="2"/>
  <c r="G8375" i="2"/>
  <c r="G8376" i="2"/>
  <c r="G8377" i="2"/>
  <c r="G8378" i="2"/>
  <c r="G8379" i="2"/>
  <c r="G8380" i="2"/>
  <c r="G8381" i="2"/>
  <c r="G8382" i="2"/>
  <c r="G8383" i="2"/>
  <c r="G8384" i="2"/>
  <c r="G8385" i="2"/>
  <c r="G8386" i="2"/>
  <c r="G8387" i="2"/>
  <c r="G8388" i="2"/>
  <c r="G8389" i="2"/>
  <c r="G8390" i="2"/>
  <c r="G8391" i="2"/>
  <c r="G8392" i="2"/>
  <c r="G8393" i="2"/>
  <c r="G8394" i="2"/>
  <c r="G8395" i="2"/>
  <c r="G8396" i="2"/>
  <c r="G8397" i="2"/>
  <c r="G8398" i="2"/>
  <c r="G8399" i="2"/>
  <c r="G8400" i="2"/>
  <c r="G8401" i="2"/>
  <c r="G8402" i="2"/>
  <c r="G8403" i="2"/>
  <c r="G8404" i="2"/>
  <c r="G8405" i="2"/>
  <c r="G8406" i="2"/>
  <c r="G8407" i="2"/>
  <c r="G8408" i="2"/>
  <c r="G8409" i="2"/>
  <c r="G8410" i="2"/>
  <c r="G8411" i="2"/>
  <c r="G8412" i="2"/>
  <c r="G8413" i="2"/>
  <c r="G8414" i="2"/>
  <c r="G8415" i="2"/>
  <c r="G8416" i="2"/>
  <c r="G8417" i="2"/>
  <c r="G8418" i="2"/>
  <c r="G8419" i="2"/>
  <c r="G8420" i="2"/>
  <c r="G8421" i="2"/>
  <c r="G8422" i="2"/>
  <c r="G8423" i="2"/>
  <c r="G8424" i="2"/>
  <c r="G8425" i="2"/>
  <c r="G8426" i="2"/>
  <c r="G8427" i="2"/>
  <c r="G8428" i="2"/>
  <c r="G8429" i="2"/>
  <c r="G8430" i="2"/>
  <c r="G8431" i="2"/>
  <c r="G8432" i="2"/>
  <c r="G8433" i="2"/>
  <c r="G8434" i="2"/>
  <c r="G8435" i="2"/>
  <c r="G8436" i="2"/>
  <c r="G8437" i="2"/>
  <c r="G8438" i="2"/>
  <c r="G8439" i="2"/>
  <c r="G8440" i="2"/>
  <c r="G8441" i="2"/>
  <c r="G8442" i="2"/>
  <c r="G8443" i="2"/>
  <c r="G8444" i="2"/>
  <c r="G8445" i="2"/>
  <c r="G8446" i="2"/>
  <c r="G8447" i="2"/>
  <c r="G8448" i="2"/>
  <c r="G8449" i="2"/>
  <c r="G8450" i="2"/>
  <c r="G8451" i="2"/>
  <c r="G8452" i="2"/>
  <c r="G8453" i="2"/>
  <c r="G8454" i="2"/>
  <c r="G8455" i="2"/>
  <c r="G8456" i="2"/>
  <c r="G8457" i="2"/>
  <c r="G8458" i="2"/>
  <c r="G8459" i="2"/>
  <c r="G8460" i="2"/>
  <c r="G8461" i="2"/>
  <c r="G8462" i="2"/>
  <c r="G8463" i="2"/>
  <c r="G8464" i="2"/>
  <c r="G8465" i="2"/>
  <c r="G8466" i="2"/>
  <c r="G8467" i="2"/>
  <c r="G8468" i="2"/>
  <c r="G8469" i="2"/>
  <c r="G8470" i="2"/>
  <c r="G8471" i="2"/>
  <c r="G8472" i="2"/>
  <c r="G8473" i="2"/>
  <c r="G8474" i="2"/>
  <c r="G8475" i="2"/>
  <c r="G8476" i="2"/>
  <c r="G8477" i="2"/>
  <c r="G8478" i="2"/>
  <c r="G8479" i="2"/>
  <c r="G8480" i="2"/>
  <c r="G8481" i="2"/>
  <c r="G8482" i="2"/>
  <c r="G8483" i="2"/>
  <c r="G8484" i="2"/>
  <c r="G8485" i="2"/>
  <c r="G8486" i="2"/>
  <c r="G8487" i="2"/>
  <c r="G8488" i="2"/>
  <c r="G8489" i="2"/>
  <c r="G8490" i="2"/>
  <c r="G8491" i="2"/>
  <c r="G8492" i="2"/>
  <c r="G8493" i="2"/>
  <c r="G8494" i="2"/>
  <c r="G8495" i="2"/>
  <c r="G8496" i="2"/>
  <c r="G8497" i="2"/>
  <c r="G8498" i="2"/>
  <c r="G8499" i="2"/>
  <c r="G8500" i="2"/>
  <c r="G8501" i="2"/>
  <c r="G8502" i="2"/>
  <c r="G8503" i="2"/>
  <c r="G8504" i="2"/>
  <c r="G8505" i="2"/>
  <c r="G8506" i="2"/>
  <c r="G8507" i="2"/>
  <c r="G8508" i="2"/>
  <c r="G8509" i="2"/>
  <c r="G8510" i="2"/>
  <c r="G8511" i="2"/>
  <c r="G8512" i="2"/>
  <c r="G8513" i="2"/>
  <c r="G8514" i="2"/>
  <c r="G8515" i="2"/>
  <c r="G8516" i="2"/>
  <c r="G8517" i="2"/>
  <c r="G8518" i="2"/>
  <c r="G8519" i="2"/>
  <c r="G8520" i="2"/>
  <c r="G8521" i="2"/>
  <c r="G8522" i="2"/>
  <c r="G8523" i="2"/>
  <c r="G8524" i="2"/>
  <c r="G8525" i="2"/>
  <c r="G8526" i="2"/>
  <c r="G8527" i="2"/>
  <c r="G8528" i="2"/>
  <c r="G8529" i="2"/>
  <c r="G8530" i="2"/>
  <c r="G8531" i="2"/>
  <c r="G8532" i="2"/>
  <c r="G8533" i="2"/>
  <c r="G8534" i="2"/>
  <c r="G8535" i="2"/>
  <c r="G8536" i="2"/>
  <c r="G8537" i="2"/>
  <c r="G8538" i="2"/>
  <c r="G8539" i="2"/>
  <c r="G8540" i="2"/>
  <c r="G8541" i="2"/>
  <c r="G8542" i="2"/>
  <c r="G8543" i="2"/>
  <c r="G8544" i="2"/>
  <c r="G8545" i="2"/>
  <c r="G8546" i="2"/>
  <c r="G8547" i="2"/>
  <c r="G8548" i="2"/>
  <c r="G8549" i="2"/>
  <c r="G8550" i="2"/>
  <c r="G8551" i="2"/>
  <c r="G8552" i="2"/>
  <c r="G8553" i="2"/>
  <c r="G8554" i="2"/>
  <c r="G8555" i="2"/>
  <c r="G8556" i="2"/>
  <c r="G8557" i="2"/>
  <c r="G8558" i="2"/>
  <c r="G8559" i="2"/>
  <c r="G8560" i="2"/>
  <c r="G8561" i="2"/>
  <c r="G8562" i="2"/>
  <c r="G8563" i="2"/>
  <c r="G8564" i="2"/>
  <c r="G8565" i="2"/>
  <c r="G8566" i="2"/>
  <c r="G8567" i="2"/>
  <c r="G8568" i="2"/>
  <c r="G8569" i="2"/>
  <c r="G8570" i="2"/>
  <c r="G8571" i="2"/>
  <c r="G8572" i="2"/>
  <c r="G8573" i="2"/>
  <c r="G8574" i="2"/>
  <c r="G8575" i="2"/>
  <c r="G8576" i="2"/>
  <c r="G8577" i="2"/>
  <c r="G8578" i="2"/>
  <c r="G8579" i="2"/>
  <c r="G8580" i="2"/>
  <c r="G8581" i="2"/>
  <c r="G8582" i="2"/>
  <c r="G8583" i="2"/>
  <c r="G8584" i="2"/>
  <c r="G8585" i="2"/>
  <c r="G8586" i="2"/>
  <c r="G8587" i="2"/>
  <c r="G8588" i="2"/>
  <c r="G8589" i="2"/>
  <c r="G8590" i="2"/>
  <c r="G8591" i="2"/>
  <c r="G8592" i="2"/>
  <c r="G8593" i="2"/>
  <c r="G8594" i="2"/>
  <c r="G8595" i="2"/>
  <c r="G8596" i="2"/>
  <c r="G8597" i="2"/>
  <c r="G8598" i="2"/>
  <c r="G8599" i="2"/>
  <c r="G8600" i="2"/>
  <c r="G8601" i="2"/>
  <c r="G8602" i="2"/>
  <c r="G8603" i="2"/>
  <c r="G8604" i="2"/>
  <c r="G8605" i="2"/>
  <c r="G8606" i="2"/>
  <c r="G8607" i="2"/>
  <c r="G8608" i="2"/>
  <c r="G8609" i="2"/>
  <c r="G8610" i="2"/>
  <c r="G8611" i="2"/>
  <c r="G8612" i="2"/>
  <c r="G8613" i="2"/>
  <c r="G8614" i="2"/>
  <c r="G8615" i="2"/>
  <c r="G8616" i="2"/>
  <c r="G8617" i="2"/>
  <c r="G8618" i="2"/>
  <c r="G8619" i="2"/>
  <c r="G8620" i="2"/>
  <c r="G8621" i="2"/>
  <c r="G8622" i="2"/>
  <c r="G8623" i="2"/>
  <c r="G8624" i="2"/>
  <c r="G8625" i="2"/>
  <c r="G8626" i="2"/>
  <c r="G8627" i="2"/>
  <c r="G8628" i="2"/>
  <c r="G8629" i="2"/>
  <c r="G8630" i="2"/>
  <c r="G8631" i="2"/>
  <c r="G8632" i="2"/>
  <c r="G8633" i="2"/>
  <c r="G8634" i="2"/>
  <c r="G8635" i="2"/>
  <c r="G8636" i="2"/>
  <c r="G8637" i="2"/>
  <c r="G8638" i="2"/>
  <c r="G8639" i="2"/>
  <c r="G8640" i="2"/>
  <c r="G8641" i="2"/>
  <c r="G8642" i="2"/>
  <c r="G8643" i="2"/>
  <c r="G8644" i="2"/>
  <c r="G8645" i="2"/>
  <c r="G8646" i="2"/>
  <c r="G8647" i="2"/>
  <c r="G8648" i="2"/>
  <c r="G8649" i="2"/>
  <c r="G8650" i="2"/>
  <c r="G8651" i="2"/>
  <c r="G8652" i="2"/>
  <c r="G8653" i="2"/>
  <c r="G8654" i="2"/>
  <c r="G8655" i="2"/>
  <c r="G8656" i="2"/>
  <c r="G8657" i="2"/>
  <c r="G8658" i="2"/>
  <c r="G8659" i="2"/>
  <c r="G8660" i="2"/>
  <c r="G8661" i="2"/>
  <c r="G8662" i="2"/>
  <c r="G8663" i="2"/>
  <c r="G8664" i="2"/>
  <c r="G8665" i="2"/>
  <c r="G8666" i="2"/>
  <c r="G8667" i="2"/>
  <c r="G8668" i="2"/>
  <c r="G8669" i="2"/>
  <c r="G8670" i="2"/>
  <c r="G8671" i="2"/>
  <c r="G8672" i="2"/>
  <c r="G8673" i="2"/>
  <c r="G8674" i="2"/>
  <c r="G8675" i="2"/>
  <c r="G8676" i="2"/>
  <c r="G8677" i="2"/>
  <c r="G8678" i="2"/>
  <c r="G8679" i="2"/>
  <c r="G8680" i="2"/>
  <c r="G8681" i="2"/>
  <c r="G8682" i="2"/>
  <c r="G8683" i="2"/>
  <c r="G8684" i="2"/>
  <c r="G8685" i="2"/>
  <c r="G8686" i="2"/>
  <c r="G8687" i="2"/>
  <c r="G8688" i="2"/>
  <c r="G8689" i="2"/>
  <c r="G8690" i="2"/>
  <c r="G8691" i="2"/>
  <c r="G8692" i="2"/>
  <c r="G8693" i="2"/>
  <c r="G8694" i="2"/>
  <c r="G8695" i="2"/>
  <c r="G8696" i="2"/>
  <c r="G8697" i="2"/>
  <c r="G8698" i="2"/>
  <c r="G8699" i="2"/>
  <c r="G8700" i="2"/>
  <c r="G8701" i="2"/>
  <c r="G8702" i="2"/>
  <c r="G8703" i="2"/>
  <c r="G8704" i="2"/>
  <c r="G8705" i="2"/>
  <c r="G8706" i="2"/>
  <c r="G8707" i="2"/>
  <c r="G8708" i="2"/>
  <c r="G8709" i="2"/>
  <c r="G8710" i="2"/>
  <c r="G8711" i="2"/>
  <c r="G8712" i="2"/>
  <c r="G8713" i="2"/>
  <c r="G8714" i="2"/>
  <c r="G8715" i="2"/>
  <c r="G8716" i="2"/>
  <c r="G8717" i="2"/>
  <c r="G8718" i="2"/>
  <c r="G8719" i="2"/>
  <c r="G8720" i="2"/>
  <c r="G8721" i="2"/>
  <c r="G8722" i="2"/>
  <c r="G8723" i="2"/>
  <c r="G8724" i="2"/>
  <c r="G8725" i="2"/>
  <c r="G8726" i="2"/>
  <c r="G8727" i="2"/>
  <c r="G8728" i="2"/>
  <c r="G8729" i="2"/>
  <c r="G8730" i="2"/>
  <c r="G8731" i="2"/>
  <c r="G8732" i="2"/>
  <c r="G8733" i="2"/>
  <c r="G8734" i="2"/>
  <c r="G8735" i="2"/>
  <c r="G8736" i="2"/>
  <c r="G8737" i="2"/>
  <c r="G8738" i="2"/>
  <c r="G8739" i="2"/>
  <c r="G8740" i="2"/>
  <c r="G8741" i="2"/>
  <c r="G8742" i="2"/>
  <c r="G8743" i="2"/>
  <c r="G8744" i="2"/>
  <c r="G8745" i="2"/>
  <c r="G8746" i="2"/>
  <c r="G8747" i="2"/>
  <c r="G8748" i="2"/>
  <c r="G8749" i="2"/>
  <c r="G8750" i="2"/>
  <c r="G8751" i="2"/>
  <c r="G8752" i="2"/>
  <c r="G8753" i="2"/>
  <c r="G8754" i="2"/>
  <c r="G8755" i="2"/>
  <c r="G8756" i="2"/>
  <c r="G8757" i="2"/>
  <c r="G8758" i="2"/>
  <c r="G8759" i="2"/>
  <c r="G8760" i="2"/>
  <c r="G8761" i="2"/>
  <c r="G8762" i="2"/>
  <c r="G3" i="2"/>
  <c r="K3" i="2"/>
  <c r="F3" i="2" l="1"/>
  <c r="AB3" i="2" s="1"/>
  <c r="E3" i="2"/>
  <c r="Z3" i="2" s="1"/>
  <c r="F8759" i="2"/>
  <c r="AB8759" i="2" s="1"/>
  <c r="E8759" i="2"/>
  <c r="Z8759" i="2" s="1"/>
  <c r="F8755" i="2"/>
  <c r="AB8755" i="2" s="1"/>
  <c r="E8755" i="2"/>
  <c r="Z8755" i="2" s="1"/>
  <c r="E8751" i="2"/>
  <c r="Z8751" i="2" s="1"/>
  <c r="F8747" i="2"/>
  <c r="AB8747" i="2" s="1"/>
  <c r="E8747" i="2"/>
  <c r="Z8747" i="2" s="1"/>
  <c r="F8743" i="2"/>
  <c r="AB8743" i="2" s="1"/>
  <c r="E8743" i="2"/>
  <c r="Z8743" i="2" s="1"/>
  <c r="E8739" i="2"/>
  <c r="Z8739" i="2" s="1"/>
  <c r="F8735" i="2"/>
  <c r="AB8735" i="2" s="1"/>
  <c r="E8735" i="2"/>
  <c r="Z8735" i="2" s="1"/>
  <c r="F8731" i="2"/>
  <c r="AB8731" i="2" s="1"/>
  <c r="E8731" i="2"/>
  <c r="Z8731" i="2" s="1"/>
  <c r="E8727" i="2"/>
  <c r="Z8727" i="2" s="1"/>
  <c r="F8723" i="2"/>
  <c r="AB8723" i="2" s="1"/>
  <c r="E8723" i="2"/>
  <c r="Z8723" i="2" s="1"/>
  <c r="F8719" i="2"/>
  <c r="AB8719" i="2" s="1"/>
  <c r="E8719" i="2"/>
  <c r="Z8719" i="2" s="1"/>
  <c r="E8715" i="2"/>
  <c r="Z8715" i="2" s="1"/>
  <c r="F8711" i="2"/>
  <c r="AB8711" i="2" s="1"/>
  <c r="E8711" i="2"/>
  <c r="Z8711" i="2" s="1"/>
  <c r="F8707" i="2"/>
  <c r="AB8707" i="2" s="1"/>
  <c r="E8707" i="2"/>
  <c r="Z8707" i="2" s="1"/>
  <c r="E8703" i="2"/>
  <c r="Z8703" i="2" s="1"/>
  <c r="F8699" i="2"/>
  <c r="AB8699" i="2" s="1"/>
  <c r="E8699" i="2"/>
  <c r="Z8699" i="2" s="1"/>
  <c r="F8695" i="2"/>
  <c r="AB8695" i="2" s="1"/>
  <c r="E8695" i="2"/>
  <c r="Z8695" i="2" s="1"/>
  <c r="E8691" i="2"/>
  <c r="Z8691" i="2" s="1"/>
  <c r="F8687" i="2"/>
  <c r="AB8687" i="2" s="1"/>
  <c r="E8687" i="2"/>
  <c r="Z8687" i="2" s="1"/>
  <c r="F8683" i="2"/>
  <c r="AB8683" i="2" s="1"/>
  <c r="E8683" i="2"/>
  <c r="Z8683" i="2" s="1"/>
  <c r="E8679" i="2"/>
  <c r="Z8679" i="2" s="1"/>
  <c r="F8675" i="2"/>
  <c r="AB8675" i="2" s="1"/>
  <c r="E8675" i="2"/>
  <c r="Z8675" i="2" s="1"/>
  <c r="F8671" i="2"/>
  <c r="AB8671" i="2" s="1"/>
  <c r="E8671" i="2"/>
  <c r="Z8671" i="2" s="1"/>
  <c r="E8667" i="2"/>
  <c r="Z8667" i="2" s="1"/>
  <c r="F8663" i="2"/>
  <c r="AB8663" i="2" s="1"/>
  <c r="E8663" i="2"/>
  <c r="Z8663" i="2" s="1"/>
  <c r="F8659" i="2"/>
  <c r="AB8659" i="2" s="1"/>
  <c r="E8659" i="2"/>
  <c r="Z8659" i="2" s="1"/>
  <c r="E8655" i="2"/>
  <c r="Z8655" i="2" s="1"/>
  <c r="F8651" i="2"/>
  <c r="AB8651" i="2" s="1"/>
  <c r="E8651" i="2"/>
  <c r="Z8651" i="2" s="1"/>
  <c r="F8647" i="2"/>
  <c r="AB8647" i="2" s="1"/>
  <c r="E8647" i="2"/>
  <c r="Z8647" i="2" s="1"/>
  <c r="E8643" i="2"/>
  <c r="Z8643" i="2" s="1"/>
  <c r="F8639" i="2"/>
  <c r="AB8639" i="2" s="1"/>
  <c r="E8639" i="2"/>
  <c r="Z8639" i="2" s="1"/>
  <c r="F8635" i="2"/>
  <c r="AB8635" i="2" s="1"/>
  <c r="E8635" i="2"/>
  <c r="Z8635" i="2" s="1"/>
  <c r="E8631" i="2"/>
  <c r="Z8631" i="2" s="1"/>
  <c r="F8627" i="2"/>
  <c r="AB8627" i="2" s="1"/>
  <c r="E8627" i="2"/>
  <c r="Z8627" i="2" s="1"/>
  <c r="F8623" i="2"/>
  <c r="AB8623" i="2" s="1"/>
  <c r="E8623" i="2"/>
  <c r="Z8623" i="2" s="1"/>
  <c r="E8619" i="2"/>
  <c r="Z8619" i="2" s="1"/>
  <c r="F8615" i="2"/>
  <c r="AB8615" i="2" s="1"/>
  <c r="E8615" i="2"/>
  <c r="Z8615" i="2" s="1"/>
  <c r="F8611" i="2"/>
  <c r="AB8611" i="2" s="1"/>
  <c r="E8611" i="2"/>
  <c r="Z8611" i="2" s="1"/>
  <c r="E8607" i="2"/>
  <c r="Z8607" i="2" s="1"/>
  <c r="F8603" i="2"/>
  <c r="AB8603" i="2" s="1"/>
  <c r="E8603" i="2"/>
  <c r="Z8603" i="2" s="1"/>
  <c r="F8599" i="2"/>
  <c r="AB8599" i="2" s="1"/>
  <c r="E8599" i="2"/>
  <c r="Z8599" i="2" s="1"/>
  <c r="E8595" i="2"/>
  <c r="Z8595" i="2" s="1"/>
  <c r="F8591" i="2"/>
  <c r="AB8591" i="2" s="1"/>
  <c r="E8591" i="2"/>
  <c r="Z8591" i="2" s="1"/>
  <c r="F8587" i="2"/>
  <c r="AB8587" i="2" s="1"/>
  <c r="E8587" i="2"/>
  <c r="Z8587" i="2" s="1"/>
  <c r="E8583" i="2"/>
  <c r="Z8583" i="2" s="1"/>
  <c r="F8579" i="2"/>
  <c r="AB8579" i="2" s="1"/>
  <c r="E8579" i="2"/>
  <c r="Z8579" i="2" s="1"/>
  <c r="F8575" i="2"/>
  <c r="AB8575" i="2" s="1"/>
  <c r="E8575" i="2"/>
  <c r="Z8575" i="2" s="1"/>
  <c r="E8571" i="2"/>
  <c r="Z8571" i="2" s="1"/>
  <c r="F8567" i="2"/>
  <c r="AB8567" i="2" s="1"/>
  <c r="E8567" i="2"/>
  <c r="Z8567" i="2" s="1"/>
  <c r="F8563" i="2"/>
  <c r="AB8563" i="2" s="1"/>
  <c r="E8563" i="2"/>
  <c r="Z8563" i="2" s="1"/>
  <c r="E8559" i="2"/>
  <c r="Z8559" i="2" s="1"/>
  <c r="F8555" i="2"/>
  <c r="AB8555" i="2" s="1"/>
  <c r="E8555" i="2"/>
  <c r="Z8555" i="2" s="1"/>
  <c r="F8551" i="2"/>
  <c r="AB8551" i="2" s="1"/>
  <c r="E8551" i="2"/>
  <c r="Z8551" i="2" s="1"/>
  <c r="E8547" i="2"/>
  <c r="Z8547" i="2" s="1"/>
  <c r="F8543" i="2"/>
  <c r="AB8543" i="2" s="1"/>
  <c r="E8543" i="2"/>
  <c r="Z8543" i="2" s="1"/>
  <c r="F8539" i="2"/>
  <c r="AB8539" i="2" s="1"/>
  <c r="E8539" i="2"/>
  <c r="Z8539" i="2" s="1"/>
  <c r="E8535" i="2"/>
  <c r="Z8535" i="2" s="1"/>
  <c r="F8531" i="2"/>
  <c r="AB8531" i="2" s="1"/>
  <c r="E8531" i="2"/>
  <c r="Z8531" i="2" s="1"/>
  <c r="F8527" i="2"/>
  <c r="AB8527" i="2" s="1"/>
  <c r="E8527" i="2"/>
  <c r="Z8527" i="2" s="1"/>
  <c r="E8523" i="2"/>
  <c r="Z8523" i="2" s="1"/>
  <c r="F8519" i="2"/>
  <c r="AB8519" i="2" s="1"/>
  <c r="E8519" i="2"/>
  <c r="Z8519" i="2" s="1"/>
  <c r="F8515" i="2"/>
  <c r="AB8515" i="2" s="1"/>
  <c r="E8515" i="2"/>
  <c r="Z8515" i="2" s="1"/>
  <c r="E8511" i="2"/>
  <c r="Z8511" i="2" s="1"/>
  <c r="F8507" i="2"/>
  <c r="AB8507" i="2" s="1"/>
  <c r="E8507" i="2"/>
  <c r="Z8507" i="2" s="1"/>
  <c r="F8503" i="2"/>
  <c r="AB8503" i="2" s="1"/>
  <c r="E8503" i="2"/>
  <c r="Z8503" i="2" s="1"/>
  <c r="E8499" i="2"/>
  <c r="Z8499" i="2" s="1"/>
  <c r="F8495" i="2"/>
  <c r="AB8495" i="2" s="1"/>
  <c r="E8495" i="2"/>
  <c r="Z8495" i="2" s="1"/>
  <c r="F8491" i="2"/>
  <c r="AB8491" i="2" s="1"/>
  <c r="E8491" i="2"/>
  <c r="Z8491" i="2" s="1"/>
  <c r="E8487" i="2"/>
  <c r="Z8487" i="2" s="1"/>
  <c r="F8483" i="2"/>
  <c r="AB8483" i="2" s="1"/>
  <c r="E8483" i="2"/>
  <c r="Z8483" i="2" s="1"/>
  <c r="F8479" i="2"/>
  <c r="AB8479" i="2" s="1"/>
  <c r="E8479" i="2"/>
  <c r="Z8479" i="2" s="1"/>
  <c r="E8475" i="2"/>
  <c r="Z8475" i="2" s="1"/>
  <c r="F8471" i="2"/>
  <c r="AB8471" i="2" s="1"/>
  <c r="E8471" i="2"/>
  <c r="Z8471" i="2" s="1"/>
  <c r="F8467" i="2"/>
  <c r="AB8467" i="2" s="1"/>
  <c r="E8467" i="2"/>
  <c r="Z8467" i="2" s="1"/>
  <c r="E8463" i="2"/>
  <c r="Z8463" i="2" s="1"/>
  <c r="F8459" i="2"/>
  <c r="AB8459" i="2" s="1"/>
  <c r="E8459" i="2"/>
  <c r="Z8459" i="2" s="1"/>
  <c r="F8455" i="2"/>
  <c r="AB8455" i="2" s="1"/>
  <c r="E8455" i="2"/>
  <c r="Z8455" i="2" s="1"/>
  <c r="E8451" i="2"/>
  <c r="Z8451" i="2" s="1"/>
  <c r="F8447" i="2"/>
  <c r="AB8447" i="2" s="1"/>
  <c r="E8447" i="2"/>
  <c r="Z8447" i="2" s="1"/>
  <c r="F8443" i="2"/>
  <c r="AB8443" i="2" s="1"/>
  <c r="E8443" i="2"/>
  <c r="Z8443" i="2" s="1"/>
  <c r="E8439" i="2"/>
  <c r="Z8439" i="2" s="1"/>
  <c r="F8435" i="2"/>
  <c r="AB8435" i="2" s="1"/>
  <c r="E8435" i="2"/>
  <c r="Z8435" i="2" s="1"/>
  <c r="F8431" i="2"/>
  <c r="AB8431" i="2" s="1"/>
  <c r="E8431" i="2"/>
  <c r="Z8431" i="2" s="1"/>
  <c r="E8427" i="2"/>
  <c r="Z8427" i="2" s="1"/>
  <c r="F8423" i="2"/>
  <c r="AB8423" i="2" s="1"/>
  <c r="E8423" i="2"/>
  <c r="Z8423" i="2" s="1"/>
  <c r="F8419" i="2"/>
  <c r="AB8419" i="2" s="1"/>
  <c r="E8419" i="2"/>
  <c r="Z8419" i="2" s="1"/>
  <c r="E8415" i="2"/>
  <c r="Z8415" i="2" s="1"/>
  <c r="F8411" i="2"/>
  <c r="AB8411" i="2" s="1"/>
  <c r="E8411" i="2"/>
  <c r="Z8411" i="2" s="1"/>
  <c r="F8407" i="2"/>
  <c r="AB8407" i="2" s="1"/>
  <c r="E8407" i="2"/>
  <c r="Z8407" i="2" s="1"/>
  <c r="E8403" i="2"/>
  <c r="Z8403" i="2" s="1"/>
  <c r="F8399" i="2"/>
  <c r="AB8399" i="2" s="1"/>
  <c r="E8399" i="2"/>
  <c r="Z8399" i="2" s="1"/>
  <c r="F8395" i="2"/>
  <c r="AB8395" i="2" s="1"/>
  <c r="E8395" i="2"/>
  <c r="Z8395" i="2" s="1"/>
  <c r="E8391" i="2"/>
  <c r="Z8391" i="2" s="1"/>
  <c r="F8387" i="2"/>
  <c r="AB8387" i="2" s="1"/>
  <c r="E8387" i="2"/>
  <c r="Z8387" i="2" s="1"/>
  <c r="F8383" i="2"/>
  <c r="AB8383" i="2" s="1"/>
  <c r="E8383" i="2"/>
  <c r="Z8383" i="2" s="1"/>
  <c r="E8379" i="2"/>
  <c r="Z8379" i="2" s="1"/>
  <c r="F8375" i="2"/>
  <c r="AB8375" i="2" s="1"/>
  <c r="E8375" i="2"/>
  <c r="Z8375" i="2" s="1"/>
  <c r="F8371" i="2"/>
  <c r="AB8371" i="2" s="1"/>
  <c r="E8371" i="2"/>
  <c r="Z8371" i="2" s="1"/>
  <c r="E8367" i="2"/>
  <c r="Z8367" i="2" s="1"/>
  <c r="F8363" i="2"/>
  <c r="AB8363" i="2" s="1"/>
  <c r="E8363" i="2"/>
  <c r="Z8363" i="2" s="1"/>
  <c r="F8359" i="2"/>
  <c r="AB8359" i="2" s="1"/>
  <c r="E8359" i="2"/>
  <c r="Z8359" i="2" s="1"/>
  <c r="E8355" i="2"/>
  <c r="Z8355" i="2" s="1"/>
  <c r="F8351" i="2"/>
  <c r="AB8351" i="2" s="1"/>
  <c r="E8351" i="2"/>
  <c r="Z8351" i="2" s="1"/>
  <c r="F8347" i="2"/>
  <c r="AB8347" i="2" s="1"/>
  <c r="E8347" i="2"/>
  <c r="Z8347" i="2" s="1"/>
  <c r="E8343" i="2"/>
  <c r="Z8343" i="2" s="1"/>
  <c r="F8339" i="2"/>
  <c r="AB8339" i="2" s="1"/>
  <c r="E8339" i="2"/>
  <c r="Z8339" i="2" s="1"/>
  <c r="F8335" i="2"/>
  <c r="AB8335" i="2" s="1"/>
  <c r="E8335" i="2"/>
  <c r="Z8335" i="2" s="1"/>
  <c r="E8331" i="2"/>
  <c r="Z8331" i="2" s="1"/>
  <c r="F8327" i="2"/>
  <c r="AB8327" i="2" s="1"/>
  <c r="E8327" i="2"/>
  <c r="Z8327" i="2" s="1"/>
  <c r="F8323" i="2"/>
  <c r="AB8323" i="2" s="1"/>
  <c r="E8323" i="2"/>
  <c r="Z8323" i="2" s="1"/>
  <c r="E8319" i="2"/>
  <c r="Z8319" i="2" s="1"/>
  <c r="F8315" i="2"/>
  <c r="AB8315" i="2" s="1"/>
  <c r="E8315" i="2"/>
  <c r="Z8315" i="2" s="1"/>
  <c r="F8311" i="2"/>
  <c r="AB8311" i="2" s="1"/>
  <c r="E8311" i="2"/>
  <c r="Z8311" i="2" s="1"/>
  <c r="E8307" i="2"/>
  <c r="Z8307" i="2" s="1"/>
  <c r="F8303" i="2"/>
  <c r="AB8303" i="2" s="1"/>
  <c r="E8303" i="2"/>
  <c r="Z8303" i="2" s="1"/>
  <c r="F8299" i="2"/>
  <c r="AB8299" i="2" s="1"/>
  <c r="E8299" i="2"/>
  <c r="Z8299" i="2" s="1"/>
  <c r="E8295" i="2"/>
  <c r="Z8295" i="2" s="1"/>
  <c r="F8291" i="2"/>
  <c r="AB8291" i="2" s="1"/>
  <c r="E8291" i="2"/>
  <c r="Z8291" i="2" s="1"/>
  <c r="F8287" i="2"/>
  <c r="AB8287" i="2" s="1"/>
  <c r="E8287" i="2"/>
  <c r="Z8287" i="2" s="1"/>
  <c r="E8283" i="2"/>
  <c r="Z8283" i="2" s="1"/>
  <c r="F8279" i="2"/>
  <c r="AB8279" i="2" s="1"/>
  <c r="E8279" i="2"/>
  <c r="Z8279" i="2" s="1"/>
  <c r="F8275" i="2"/>
  <c r="AB8275" i="2" s="1"/>
  <c r="E8275" i="2"/>
  <c r="Z8275" i="2" s="1"/>
  <c r="E8271" i="2"/>
  <c r="Z8271" i="2" s="1"/>
  <c r="F8267" i="2"/>
  <c r="AB8267" i="2" s="1"/>
  <c r="E8267" i="2"/>
  <c r="Z8267" i="2" s="1"/>
  <c r="F8263" i="2"/>
  <c r="AB8263" i="2" s="1"/>
  <c r="E8263" i="2"/>
  <c r="Z8263" i="2" s="1"/>
  <c r="E8259" i="2"/>
  <c r="Z8259" i="2" s="1"/>
  <c r="F8255" i="2"/>
  <c r="AB8255" i="2" s="1"/>
  <c r="E8255" i="2"/>
  <c r="Z8255" i="2" s="1"/>
  <c r="F8251" i="2"/>
  <c r="AB8251" i="2" s="1"/>
  <c r="E8251" i="2"/>
  <c r="Z8251" i="2" s="1"/>
  <c r="E8247" i="2"/>
  <c r="Z8247" i="2" s="1"/>
  <c r="F8243" i="2"/>
  <c r="AB8243" i="2" s="1"/>
  <c r="E8243" i="2"/>
  <c r="Z8243" i="2" s="1"/>
  <c r="F8239" i="2"/>
  <c r="AB8239" i="2" s="1"/>
  <c r="E8239" i="2"/>
  <c r="Z8239" i="2" s="1"/>
  <c r="E8235" i="2"/>
  <c r="Z8235" i="2" s="1"/>
  <c r="F8231" i="2"/>
  <c r="AB8231" i="2" s="1"/>
  <c r="E8231" i="2"/>
  <c r="Z8231" i="2" s="1"/>
  <c r="F8227" i="2"/>
  <c r="AB8227" i="2" s="1"/>
  <c r="E8227" i="2"/>
  <c r="Z8227" i="2" s="1"/>
  <c r="E8223" i="2"/>
  <c r="Z8223" i="2" s="1"/>
  <c r="F8219" i="2"/>
  <c r="AB8219" i="2" s="1"/>
  <c r="E8219" i="2"/>
  <c r="Z8219" i="2" s="1"/>
  <c r="F8215" i="2"/>
  <c r="AB8215" i="2" s="1"/>
  <c r="E8215" i="2"/>
  <c r="Z8215" i="2" s="1"/>
  <c r="E8211" i="2"/>
  <c r="Z8211" i="2" s="1"/>
  <c r="F8207" i="2"/>
  <c r="AB8207" i="2" s="1"/>
  <c r="E8207" i="2"/>
  <c r="Z8207" i="2" s="1"/>
  <c r="F8203" i="2"/>
  <c r="AB8203" i="2" s="1"/>
  <c r="E8203" i="2"/>
  <c r="Z8203" i="2" s="1"/>
  <c r="E8199" i="2"/>
  <c r="Z8199" i="2" s="1"/>
  <c r="F8195" i="2"/>
  <c r="AB8195" i="2" s="1"/>
  <c r="E8195" i="2"/>
  <c r="Z8195" i="2" s="1"/>
  <c r="F8191" i="2"/>
  <c r="AB8191" i="2" s="1"/>
  <c r="E8191" i="2"/>
  <c r="Z8191" i="2" s="1"/>
  <c r="E8187" i="2"/>
  <c r="Z8187" i="2" s="1"/>
  <c r="F8183" i="2"/>
  <c r="AB8183" i="2" s="1"/>
  <c r="E8183" i="2"/>
  <c r="Z8183" i="2" s="1"/>
  <c r="F8179" i="2"/>
  <c r="AB8179" i="2" s="1"/>
  <c r="E8179" i="2"/>
  <c r="Z8179" i="2" s="1"/>
  <c r="E8175" i="2"/>
  <c r="Z8175" i="2" s="1"/>
  <c r="F8171" i="2"/>
  <c r="AB8171" i="2" s="1"/>
  <c r="E8171" i="2"/>
  <c r="Z8171" i="2" s="1"/>
  <c r="F8167" i="2"/>
  <c r="AB8167" i="2" s="1"/>
  <c r="E8167" i="2"/>
  <c r="Z8167" i="2" s="1"/>
  <c r="E8163" i="2"/>
  <c r="Z8163" i="2" s="1"/>
  <c r="F8159" i="2"/>
  <c r="AB8159" i="2" s="1"/>
  <c r="E8159" i="2"/>
  <c r="Z8159" i="2" s="1"/>
  <c r="F8155" i="2"/>
  <c r="AB8155" i="2" s="1"/>
  <c r="E8155" i="2"/>
  <c r="Z8155" i="2" s="1"/>
  <c r="E8151" i="2"/>
  <c r="Z8151" i="2" s="1"/>
  <c r="F8147" i="2"/>
  <c r="AB8147" i="2" s="1"/>
  <c r="E8147" i="2"/>
  <c r="Z8147" i="2" s="1"/>
  <c r="F8143" i="2"/>
  <c r="AB8143" i="2" s="1"/>
  <c r="E8143" i="2"/>
  <c r="Z8143" i="2" s="1"/>
  <c r="E8139" i="2"/>
  <c r="Z8139" i="2" s="1"/>
  <c r="F8135" i="2"/>
  <c r="AB8135" i="2" s="1"/>
  <c r="E8135" i="2"/>
  <c r="Z8135" i="2" s="1"/>
  <c r="F8131" i="2"/>
  <c r="AB8131" i="2" s="1"/>
  <c r="E8131" i="2"/>
  <c r="Z8131" i="2" s="1"/>
  <c r="E8127" i="2"/>
  <c r="Z8127" i="2" s="1"/>
  <c r="F8123" i="2"/>
  <c r="AB8123" i="2" s="1"/>
  <c r="E8123" i="2"/>
  <c r="Z8123" i="2" s="1"/>
  <c r="F8119" i="2"/>
  <c r="AB8119" i="2" s="1"/>
  <c r="E8119" i="2"/>
  <c r="Z8119" i="2" s="1"/>
  <c r="E8115" i="2"/>
  <c r="Z8115" i="2" s="1"/>
  <c r="F8111" i="2"/>
  <c r="AB8111" i="2" s="1"/>
  <c r="E8111" i="2"/>
  <c r="Z8111" i="2" s="1"/>
  <c r="F8107" i="2"/>
  <c r="AB8107" i="2" s="1"/>
  <c r="E8107" i="2"/>
  <c r="Z8107" i="2" s="1"/>
  <c r="E8103" i="2"/>
  <c r="Z8103" i="2" s="1"/>
  <c r="F8099" i="2"/>
  <c r="AB8099" i="2" s="1"/>
  <c r="E8099" i="2"/>
  <c r="Z8099" i="2" s="1"/>
  <c r="F8095" i="2"/>
  <c r="AB8095" i="2" s="1"/>
  <c r="E8095" i="2"/>
  <c r="Z8095" i="2" s="1"/>
  <c r="E8091" i="2"/>
  <c r="Z8091" i="2" s="1"/>
  <c r="F8087" i="2"/>
  <c r="AB8087" i="2" s="1"/>
  <c r="E8087" i="2"/>
  <c r="Z8087" i="2" s="1"/>
  <c r="F8083" i="2"/>
  <c r="AB8083" i="2" s="1"/>
  <c r="E8083" i="2"/>
  <c r="Z8083" i="2" s="1"/>
  <c r="E8079" i="2"/>
  <c r="Z8079" i="2" s="1"/>
  <c r="F8075" i="2"/>
  <c r="AB8075" i="2" s="1"/>
  <c r="E8075" i="2"/>
  <c r="Z8075" i="2" s="1"/>
  <c r="F8071" i="2"/>
  <c r="AB8071" i="2" s="1"/>
  <c r="E8071" i="2"/>
  <c r="Z8071" i="2" s="1"/>
  <c r="E8067" i="2"/>
  <c r="Z8067" i="2" s="1"/>
  <c r="F8063" i="2"/>
  <c r="AB8063" i="2" s="1"/>
  <c r="E8063" i="2"/>
  <c r="Z8063" i="2" s="1"/>
  <c r="F8059" i="2"/>
  <c r="AB8059" i="2" s="1"/>
  <c r="E8059" i="2"/>
  <c r="Z8059" i="2" s="1"/>
  <c r="E8055" i="2"/>
  <c r="Z8055" i="2" s="1"/>
  <c r="F8051" i="2"/>
  <c r="AB8051" i="2" s="1"/>
  <c r="E8051" i="2"/>
  <c r="Z8051" i="2" s="1"/>
  <c r="F8047" i="2"/>
  <c r="AB8047" i="2" s="1"/>
  <c r="E8047" i="2"/>
  <c r="Z8047" i="2" s="1"/>
  <c r="E8043" i="2"/>
  <c r="Z8043" i="2" s="1"/>
  <c r="F8039" i="2"/>
  <c r="AB8039" i="2" s="1"/>
  <c r="E8039" i="2"/>
  <c r="Z8039" i="2" s="1"/>
  <c r="F8035" i="2"/>
  <c r="AB8035" i="2" s="1"/>
  <c r="E8035" i="2"/>
  <c r="Z8035" i="2" s="1"/>
  <c r="E8031" i="2"/>
  <c r="Z8031" i="2" s="1"/>
  <c r="F8027" i="2"/>
  <c r="AB8027" i="2" s="1"/>
  <c r="E8027" i="2"/>
  <c r="Z8027" i="2" s="1"/>
  <c r="F8023" i="2"/>
  <c r="AB8023" i="2" s="1"/>
  <c r="E8023" i="2"/>
  <c r="Z8023" i="2" s="1"/>
  <c r="E8019" i="2"/>
  <c r="Z8019" i="2" s="1"/>
  <c r="F8015" i="2"/>
  <c r="AB8015" i="2" s="1"/>
  <c r="E8015" i="2"/>
  <c r="Z8015" i="2" s="1"/>
  <c r="F8011" i="2"/>
  <c r="AB8011" i="2" s="1"/>
  <c r="E8011" i="2"/>
  <c r="Z8011" i="2" s="1"/>
  <c r="E8007" i="2"/>
  <c r="Z8007" i="2" s="1"/>
  <c r="F8003" i="2"/>
  <c r="AB8003" i="2" s="1"/>
  <c r="E8003" i="2"/>
  <c r="Z8003" i="2" s="1"/>
  <c r="F7999" i="2"/>
  <c r="AB7999" i="2" s="1"/>
  <c r="E7999" i="2"/>
  <c r="Z7999" i="2" s="1"/>
  <c r="E7995" i="2"/>
  <c r="Z7995" i="2" s="1"/>
  <c r="F7991" i="2"/>
  <c r="AB7991" i="2" s="1"/>
  <c r="E7991" i="2"/>
  <c r="Z7991" i="2" s="1"/>
  <c r="F7987" i="2"/>
  <c r="AB7987" i="2" s="1"/>
  <c r="E7987" i="2"/>
  <c r="Z7987" i="2" s="1"/>
  <c r="E7983" i="2"/>
  <c r="Z7983" i="2" s="1"/>
  <c r="F7979" i="2"/>
  <c r="AB7979" i="2" s="1"/>
  <c r="E7979" i="2"/>
  <c r="Z7979" i="2" s="1"/>
  <c r="F7975" i="2"/>
  <c r="AB7975" i="2" s="1"/>
  <c r="E7975" i="2"/>
  <c r="Z7975" i="2" s="1"/>
  <c r="E7971" i="2"/>
  <c r="Z7971" i="2" s="1"/>
  <c r="F7967" i="2"/>
  <c r="AB7967" i="2" s="1"/>
  <c r="E7967" i="2"/>
  <c r="Z7967" i="2" s="1"/>
  <c r="F7963" i="2"/>
  <c r="AB7963" i="2" s="1"/>
  <c r="E7963" i="2"/>
  <c r="Z7963" i="2" s="1"/>
  <c r="E7959" i="2"/>
  <c r="Z7959" i="2" s="1"/>
  <c r="F7955" i="2"/>
  <c r="AB7955" i="2" s="1"/>
  <c r="E7955" i="2"/>
  <c r="Z7955" i="2" s="1"/>
  <c r="F7951" i="2"/>
  <c r="AB7951" i="2" s="1"/>
  <c r="E7951" i="2"/>
  <c r="Z7951" i="2" s="1"/>
  <c r="E7947" i="2"/>
  <c r="Z7947" i="2" s="1"/>
  <c r="F7943" i="2"/>
  <c r="AB7943" i="2" s="1"/>
  <c r="E7943" i="2"/>
  <c r="Z7943" i="2" s="1"/>
  <c r="F7939" i="2"/>
  <c r="AB7939" i="2" s="1"/>
  <c r="E7939" i="2"/>
  <c r="Z7939" i="2" s="1"/>
  <c r="E7935" i="2"/>
  <c r="Z7935" i="2" s="1"/>
  <c r="F7931" i="2"/>
  <c r="AB7931" i="2" s="1"/>
  <c r="E7931" i="2"/>
  <c r="Z7931" i="2" s="1"/>
  <c r="F7927" i="2"/>
  <c r="AB7927" i="2" s="1"/>
  <c r="E7927" i="2"/>
  <c r="Z7927" i="2" s="1"/>
  <c r="E7923" i="2"/>
  <c r="Z7923" i="2" s="1"/>
  <c r="F7919" i="2"/>
  <c r="AB7919" i="2" s="1"/>
  <c r="E7919" i="2"/>
  <c r="Z7919" i="2" s="1"/>
  <c r="F7915" i="2"/>
  <c r="AB7915" i="2" s="1"/>
  <c r="E7915" i="2"/>
  <c r="Z7915" i="2" s="1"/>
  <c r="E7911" i="2"/>
  <c r="Z7911" i="2" s="1"/>
  <c r="F7907" i="2"/>
  <c r="AB7907" i="2" s="1"/>
  <c r="E7907" i="2"/>
  <c r="Z7907" i="2" s="1"/>
  <c r="F7903" i="2"/>
  <c r="AB7903" i="2" s="1"/>
  <c r="E7903" i="2"/>
  <c r="Z7903" i="2" s="1"/>
  <c r="E7899" i="2"/>
  <c r="Z7899" i="2" s="1"/>
  <c r="F7895" i="2"/>
  <c r="AB7895" i="2" s="1"/>
  <c r="E7895" i="2"/>
  <c r="Z7895" i="2" s="1"/>
  <c r="F7891" i="2"/>
  <c r="AB7891" i="2" s="1"/>
  <c r="E7891" i="2"/>
  <c r="Z7891" i="2" s="1"/>
  <c r="E7887" i="2"/>
  <c r="Z7887" i="2" s="1"/>
  <c r="F7883" i="2"/>
  <c r="AB7883" i="2" s="1"/>
  <c r="E7883" i="2"/>
  <c r="Z7883" i="2" s="1"/>
  <c r="F7879" i="2"/>
  <c r="AB7879" i="2" s="1"/>
  <c r="E7879" i="2"/>
  <c r="Z7879" i="2" s="1"/>
  <c r="E7875" i="2"/>
  <c r="Z7875" i="2" s="1"/>
  <c r="F7871" i="2"/>
  <c r="AB7871" i="2" s="1"/>
  <c r="E7871" i="2"/>
  <c r="Z7871" i="2" s="1"/>
  <c r="F7867" i="2"/>
  <c r="AB7867" i="2" s="1"/>
  <c r="E7867" i="2"/>
  <c r="Z7867" i="2" s="1"/>
  <c r="E7863" i="2"/>
  <c r="Z7863" i="2" s="1"/>
  <c r="F7859" i="2"/>
  <c r="AB7859" i="2" s="1"/>
  <c r="E7859" i="2"/>
  <c r="Z7859" i="2" s="1"/>
  <c r="F7855" i="2"/>
  <c r="AB7855" i="2" s="1"/>
  <c r="E7855" i="2"/>
  <c r="Z7855" i="2" s="1"/>
  <c r="E7851" i="2"/>
  <c r="Z7851" i="2" s="1"/>
  <c r="F7847" i="2"/>
  <c r="AB7847" i="2" s="1"/>
  <c r="E7847" i="2"/>
  <c r="Z7847" i="2" s="1"/>
  <c r="F7843" i="2"/>
  <c r="AB7843" i="2" s="1"/>
  <c r="E7843" i="2"/>
  <c r="Z7843" i="2" s="1"/>
  <c r="E7839" i="2"/>
  <c r="Z7839" i="2" s="1"/>
  <c r="F7835" i="2"/>
  <c r="AB7835" i="2" s="1"/>
  <c r="E7835" i="2"/>
  <c r="Z7835" i="2" s="1"/>
  <c r="F7831" i="2"/>
  <c r="AB7831" i="2" s="1"/>
  <c r="E7831" i="2"/>
  <c r="Z7831" i="2" s="1"/>
  <c r="E7827" i="2"/>
  <c r="Z7827" i="2" s="1"/>
  <c r="F7823" i="2"/>
  <c r="AB7823" i="2" s="1"/>
  <c r="E7823" i="2"/>
  <c r="Z7823" i="2" s="1"/>
  <c r="F7819" i="2"/>
  <c r="AB7819" i="2" s="1"/>
  <c r="E7819" i="2"/>
  <c r="Z7819" i="2" s="1"/>
  <c r="E7815" i="2"/>
  <c r="Z7815" i="2" s="1"/>
  <c r="F7811" i="2"/>
  <c r="AB7811" i="2" s="1"/>
  <c r="E7811" i="2"/>
  <c r="Z7811" i="2" s="1"/>
  <c r="F7807" i="2"/>
  <c r="AB7807" i="2" s="1"/>
  <c r="E7807" i="2"/>
  <c r="Z7807" i="2" s="1"/>
  <c r="E7803" i="2"/>
  <c r="Z7803" i="2" s="1"/>
  <c r="F7799" i="2"/>
  <c r="AB7799" i="2" s="1"/>
  <c r="E7799" i="2"/>
  <c r="Z7799" i="2" s="1"/>
  <c r="F7795" i="2"/>
  <c r="AB7795" i="2" s="1"/>
  <c r="E7795" i="2"/>
  <c r="Z7795" i="2" s="1"/>
  <c r="E7791" i="2"/>
  <c r="Z7791" i="2" s="1"/>
  <c r="F7787" i="2"/>
  <c r="AB7787" i="2" s="1"/>
  <c r="E7787" i="2"/>
  <c r="Z7787" i="2" s="1"/>
  <c r="F7783" i="2"/>
  <c r="AB7783" i="2" s="1"/>
  <c r="E7783" i="2"/>
  <c r="Z7783" i="2" s="1"/>
  <c r="E7779" i="2"/>
  <c r="Z7779" i="2" s="1"/>
  <c r="F7775" i="2"/>
  <c r="AB7775" i="2" s="1"/>
  <c r="E7775" i="2"/>
  <c r="Z7775" i="2" s="1"/>
  <c r="F7771" i="2"/>
  <c r="AB7771" i="2" s="1"/>
  <c r="E7771" i="2"/>
  <c r="Z7771" i="2" s="1"/>
  <c r="E7767" i="2"/>
  <c r="Z7767" i="2" s="1"/>
  <c r="F7763" i="2"/>
  <c r="AB7763" i="2" s="1"/>
  <c r="E7763" i="2"/>
  <c r="Z7763" i="2" s="1"/>
  <c r="F7759" i="2"/>
  <c r="AB7759" i="2" s="1"/>
  <c r="E7759" i="2"/>
  <c r="Z7759" i="2" s="1"/>
  <c r="E7755" i="2"/>
  <c r="Z7755" i="2" s="1"/>
  <c r="F7751" i="2"/>
  <c r="AB7751" i="2" s="1"/>
  <c r="E7751" i="2"/>
  <c r="Z7751" i="2" s="1"/>
  <c r="F7747" i="2"/>
  <c r="AB7747" i="2" s="1"/>
  <c r="E7747" i="2"/>
  <c r="Z7747" i="2" s="1"/>
  <c r="E7743" i="2"/>
  <c r="Z7743" i="2" s="1"/>
  <c r="F7739" i="2"/>
  <c r="AB7739" i="2" s="1"/>
  <c r="E7739" i="2"/>
  <c r="Z7739" i="2" s="1"/>
  <c r="F7735" i="2"/>
  <c r="AB7735" i="2" s="1"/>
  <c r="E7735" i="2"/>
  <c r="Z7735" i="2" s="1"/>
  <c r="E7731" i="2"/>
  <c r="Z7731" i="2" s="1"/>
  <c r="F7727" i="2"/>
  <c r="AB7727" i="2" s="1"/>
  <c r="E7727" i="2"/>
  <c r="Z7727" i="2" s="1"/>
  <c r="F7723" i="2"/>
  <c r="AB7723" i="2" s="1"/>
  <c r="E7723" i="2"/>
  <c r="Z7723" i="2" s="1"/>
  <c r="E7719" i="2"/>
  <c r="Z7719" i="2" s="1"/>
  <c r="F7715" i="2"/>
  <c r="AB7715" i="2" s="1"/>
  <c r="E7715" i="2"/>
  <c r="Z7715" i="2" s="1"/>
  <c r="F7711" i="2"/>
  <c r="AB7711" i="2" s="1"/>
  <c r="E7711" i="2"/>
  <c r="Z7711" i="2" s="1"/>
  <c r="E7707" i="2"/>
  <c r="Z7707" i="2" s="1"/>
  <c r="F7703" i="2"/>
  <c r="AB7703" i="2" s="1"/>
  <c r="E7703" i="2"/>
  <c r="Z7703" i="2" s="1"/>
  <c r="F7699" i="2"/>
  <c r="AB7699" i="2" s="1"/>
  <c r="E7699" i="2"/>
  <c r="Z7699" i="2" s="1"/>
  <c r="F7695" i="2"/>
  <c r="AB7695" i="2" s="1"/>
  <c r="E7695" i="2"/>
  <c r="Z7695" i="2" s="1"/>
  <c r="F7691" i="2"/>
  <c r="AB7691" i="2" s="1"/>
  <c r="E7691" i="2"/>
  <c r="Z7691" i="2" s="1"/>
  <c r="F7687" i="2"/>
  <c r="AB7687" i="2" s="1"/>
  <c r="E7687" i="2"/>
  <c r="Z7687" i="2" s="1"/>
  <c r="E7683" i="2"/>
  <c r="Z7683" i="2" s="1"/>
  <c r="F7679" i="2"/>
  <c r="AB7679" i="2" s="1"/>
  <c r="E7679" i="2"/>
  <c r="Z7679" i="2" s="1"/>
  <c r="F7675" i="2"/>
  <c r="AB7675" i="2" s="1"/>
  <c r="E7675" i="2"/>
  <c r="Z7675" i="2" s="1"/>
  <c r="F7671" i="2"/>
  <c r="AB7671" i="2" s="1"/>
  <c r="E7671" i="2"/>
  <c r="Z7671" i="2" s="1"/>
  <c r="F7667" i="2"/>
  <c r="AB7667" i="2" s="1"/>
  <c r="E7667" i="2"/>
  <c r="Z7667" i="2" s="1"/>
  <c r="F7663" i="2"/>
  <c r="AB7663" i="2" s="1"/>
  <c r="E7663" i="2"/>
  <c r="Z7663" i="2" s="1"/>
  <c r="E7659" i="2"/>
  <c r="Z7659" i="2" s="1"/>
  <c r="F7655" i="2"/>
  <c r="AB7655" i="2" s="1"/>
  <c r="E7655" i="2"/>
  <c r="Z7655" i="2" s="1"/>
  <c r="F7651" i="2"/>
  <c r="AB7651" i="2" s="1"/>
  <c r="E7651" i="2"/>
  <c r="Z7651" i="2" s="1"/>
  <c r="E7647" i="2"/>
  <c r="Z7647" i="2" s="1"/>
  <c r="F7643" i="2"/>
  <c r="AB7643" i="2" s="1"/>
  <c r="E7643" i="2"/>
  <c r="Z7643" i="2" s="1"/>
  <c r="F7639" i="2"/>
  <c r="AB7639" i="2" s="1"/>
  <c r="E7639" i="2"/>
  <c r="Z7639" i="2" s="1"/>
  <c r="E7635" i="2"/>
  <c r="Z7635" i="2" s="1"/>
  <c r="F7631" i="2"/>
  <c r="AB7631" i="2" s="1"/>
  <c r="E7631" i="2"/>
  <c r="Z7631" i="2" s="1"/>
  <c r="F7627" i="2"/>
  <c r="AB7627" i="2" s="1"/>
  <c r="E7627" i="2"/>
  <c r="Z7627" i="2" s="1"/>
  <c r="E7623" i="2"/>
  <c r="Z7623" i="2" s="1"/>
  <c r="F7619" i="2"/>
  <c r="AB7619" i="2" s="1"/>
  <c r="E7619" i="2"/>
  <c r="Z7619" i="2" s="1"/>
  <c r="F7615" i="2"/>
  <c r="AB7615" i="2" s="1"/>
  <c r="E7615" i="2"/>
  <c r="Z7615" i="2" s="1"/>
  <c r="E7611" i="2"/>
  <c r="Z7611" i="2" s="1"/>
  <c r="F7607" i="2"/>
  <c r="AB7607" i="2" s="1"/>
  <c r="E7607" i="2"/>
  <c r="Z7607" i="2" s="1"/>
  <c r="F7603" i="2"/>
  <c r="AB7603" i="2" s="1"/>
  <c r="E7603" i="2"/>
  <c r="Z7603" i="2" s="1"/>
  <c r="E7599" i="2"/>
  <c r="Z7599" i="2" s="1"/>
  <c r="F7595" i="2"/>
  <c r="AB7595" i="2" s="1"/>
  <c r="E7595" i="2"/>
  <c r="Z7595" i="2" s="1"/>
  <c r="F7591" i="2"/>
  <c r="AB7591" i="2" s="1"/>
  <c r="E7591" i="2"/>
  <c r="Z7591" i="2" s="1"/>
  <c r="E7587" i="2"/>
  <c r="Z7587" i="2" s="1"/>
  <c r="F7583" i="2"/>
  <c r="AB7583" i="2" s="1"/>
  <c r="E7583" i="2"/>
  <c r="Z7583" i="2" s="1"/>
  <c r="F7579" i="2"/>
  <c r="AB7579" i="2" s="1"/>
  <c r="E7579" i="2"/>
  <c r="Z7579" i="2" s="1"/>
  <c r="E7575" i="2"/>
  <c r="Z7575" i="2" s="1"/>
  <c r="F7571" i="2"/>
  <c r="AB7571" i="2" s="1"/>
  <c r="E7571" i="2"/>
  <c r="Z7571" i="2" s="1"/>
  <c r="F7567" i="2"/>
  <c r="AB7567" i="2" s="1"/>
  <c r="E7567" i="2"/>
  <c r="Z7567" i="2" s="1"/>
  <c r="E7563" i="2"/>
  <c r="Z7563" i="2" s="1"/>
  <c r="F7559" i="2"/>
  <c r="AB7559" i="2" s="1"/>
  <c r="E7559" i="2"/>
  <c r="Z7559" i="2" s="1"/>
  <c r="F7555" i="2"/>
  <c r="AB7555" i="2" s="1"/>
  <c r="E7555" i="2"/>
  <c r="Z7555" i="2" s="1"/>
  <c r="E7551" i="2"/>
  <c r="Z7551" i="2" s="1"/>
  <c r="F7547" i="2"/>
  <c r="AB7547" i="2" s="1"/>
  <c r="E7547" i="2"/>
  <c r="Z7547" i="2" s="1"/>
  <c r="F7543" i="2"/>
  <c r="AB7543" i="2" s="1"/>
  <c r="E7543" i="2"/>
  <c r="Z7543" i="2" s="1"/>
  <c r="E7539" i="2"/>
  <c r="Z7539" i="2" s="1"/>
  <c r="F7535" i="2"/>
  <c r="AB7535" i="2" s="1"/>
  <c r="E7535" i="2"/>
  <c r="Z7535" i="2" s="1"/>
  <c r="F7531" i="2"/>
  <c r="AB7531" i="2" s="1"/>
  <c r="E7531" i="2"/>
  <c r="Z7531" i="2" s="1"/>
  <c r="E7527" i="2"/>
  <c r="Z7527" i="2" s="1"/>
  <c r="F7523" i="2"/>
  <c r="AB7523" i="2" s="1"/>
  <c r="E7523" i="2"/>
  <c r="Z7523" i="2" s="1"/>
  <c r="F7519" i="2"/>
  <c r="AB7519" i="2" s="1"/>
  <c r="E7519" i="2"/>
  <c r="Z7519" i="2" s="1"/>
  <c r="E7515" i="2"/>
  <c r="Z7515" i="2" s="1"/>
  <c r="F7511" i="2"/>
  <c r="AB7511" i="2" s="1"/>
  <c r="E7511" i="2"/>
  <c r="Z7511" i="2" s="1"/>
  <c r="F7507" i="2"/>
  <c r="AB7507" i="2" s="1"/>
  <c r="E7507" i="2"/>
  <c r="Z7507" i="2" s="1"/>
  <c r="E7503" i="2"/>
  <c r="Z7503" i="2" s="1"/>
  <c r="F7499" i="2"/>
  <c r="AB7499" i="2" s="1"/>
  <c r="E7499" i="2"/>
  <c r="Z7499" i="2" s="1"/>
  <c r="F7495" i="2"/>
  <c r="AB7495" i="2" s="1"/>
  <c r="E7495" i="2"/>
  <c r="Z7495" i="2" s="1"/>
  <c r="E7491" i="2"/>
  <c r="Z7491" i="2" s="1"/>
  <c r="F7487" i="2"/>
  <c r="AB7487" i="2" s="1"/>
  <c r="E7487" i="2"/>
  <c r="Z7487" i="2" s="1"/>
  <c r="F7483" i="2"/>
  <c r="AB7483" i="2" s="1"/>
  <c r="E7483" i="2"/>
  <c r="Z7483" i="2" s="1"/>
  <c r="E7479" i="2"/>
  <c r="Z7479" i="2" s="1"/>
  <c r="F7475" i="2"/>
  <c r="AB7475" i="2" s="1"/>
  <c r="E7475" i="2"/>
  <c r="Z7475" i="2" s="1"/>
  <c r="F7471" i="2"/>
  <c r="AB7471" i="2" s="1"/>
  <c r="E7471" i="2"/>
  <c r="Z7471" i="2" s="1"/>
  <c r="E7467" i="2"/>
  <c r="Z7467" i="2" s="1"/>
  <c r="F7463" i="2"/>
  <c r="AB7463" i="2" s="1"/>
  <c r="E7463" i="2"/>
  <c r="Z7463" i="2" s="1"/>
  <c r="F7459" i="2"/>
  <c r="AB7459" i="2" s="1"/>
  <c r="E7459" i="2"/>
  <c r="Z7459" i="2" s="1"/>
  <c r="E7455" i="2"/>
  <c r="Z7455" i="2" s="1"/>
  <c r="F7451" i="2"/>
  <c r="AB7451" i="2" s="1"/>
  <c r="E7451" i="2"/>
  <c r="Z7451" i="2" s="1"/>
  <c r="F7447" i="2"/>
  <c r="AB7447" i="2" s="1"/>
  <c r="E7447" i="2"/>
  <c r="Z7447" i="2" s="1"/>
  <c r="E7443" i="2"/>
  <c r="Z7443" i="2" s="1"/>
  <c r="F7439" i="2"/>
  <c r="AB7439" i="2" s="1"/>
  <c r="E7439" i="2"/>
  <c r="Z7439" i="2" s="1"/>
  <c r="F7435" i="2"/>
  <c r="AB7435" i="2" s="1"/>
  <c r="E7435" i="2"/>
  <c r="Z7435" i="2" s="1"/>
  <c r="E7431" i="2"/>
  <c r="Z7431" i="2" s="1"/>
  <c r="F7427" i="2"/>
  <c r="AB7427" i="2" s="1"/>
  <c r="E7427" i="2"/>
  <c r="Z7427" i="2" s="1"/>
  <c r="F7423" i="2"/>
  <c r="AB7423" i="2" s="1"/>
  <c r="E7423" i="2"/>
  <c r="Z7423" i="2" s="1"/>
  <c r="E7419" i="2"/>
  <c r="Z7419" i="2" s="1"/>
  <c r="F7415" i="2"/>
  <c r="AB7415" i="2" s="1"/>
  <c r="E7415" i="2"/>
  <c r="Z7415" i="2" s="1"/>
  <c r="F7411" i="2"/>
  <c r="AB7411" i="2" s="1"/>
  <c r="E7411" i="2"/>
  <c r="Z7411" i="2" s="1"/>
  <c r="E7407" i="2"/>
  <c r="Z7407" i="2" s="1"/>
  <c r="F7403" i="2"/>
  <c r="AB7403" i="2" s="1"/>
  <c r="E7403" i="2"/>
  <c r="Z7403" i="2" s="1"/>
  <c r="F7399" i="2"/>
  <c r="AB7399" i="2" s="1"/>
  <c r="E7399" i="2"/>
  <c r="Z7399" i="2" s="1"/>
  <c r="E7395" i="2"/>
  <c r="Z7395" i="2" s="1"/>
  <c r="F7391" i="2"/>
  <c r="AB7391" i="2" s="1"/>
  <c r="E7391" i="2"/>
  <c r="Z7391" i="2" s="1"/>
  <c r="F7387" i="2"/>
  <c r="AB7387" i="2" s="1"/>
  <c r="E7387" i="2"/>
  <c r="Z7387" i="2" s="1"/>
  <c r="E7383" i="2"/>
  <c r="Z7383" i="2" s="1"/>
  <c r="F7379" i="2"/>
  <c r="AB7379" i="2" s="1"/>
  <c r="E7379" i="2"/>
  <c r="Z7379" i="2" s="1"/>
  <c r="F7375" i="2"/>
  <c r="AB7375" i="2" s="1"/>
  <c r="E7375" i="2"/>
  <c r="Z7375" i="2" s="1"/>
  <c r="E7371" i="2"/>
  <c r="Z7371" i="2" s="1"/>
  <c r="F7367" i="2"/>
  <c r="AB7367" i="2" s="1"/>
  <c r="E7367" i="2"/>
  <c r="Z7367" i="2" s="1"/>
  <c r="F7363" i="2"/>
  <c r="AB7363" i="2" s="1"/>
  <c r="E7363" i="2"/>
  <c r="Z7363" i="2" s="1"/>
  <c r="E7359" i="2"/>
  <c r="Z7359" i="2" s="1"/>
  <c r="F7355" i="2"/>
  <c r="AB7355" i="2" s="1"/>
  <c r="E7355" i="2"/>
  <c r="Z7355" i="2" s="1"/>
  <c r="F7351" i="2"/>
  <c r="AB7351" i="2" s="1"/>
  <c r="E7351" i="2"/>
  <c r="Z7351" i="2" s="1"/>
  <c r="E7347" i="2"/>
  <c r="Z7347" i="2" s="1"/>
  <c r="F7343" i="2"/>
  <c r="AB7343" i="2" s="1"/>
  <c r="E7343" i="2"/>
  <c r="Z7343" i="2" s="1"/>
  <c r="F7339" i="2"/>
  <c r="AB7339" i="2" s="1"/>
  <c r="E7339" i="2"/>
  <c r="Z7339" i="2" s="1"/>
  <c r="E7335" i="2"/>
  <c r="Z7335" i="2" s="1"/>
  <c r="F7331" i="2"/>
  <c r="AB7331" i="2" s="1"/>
  <c r="E7331" i="2"/>
  <c r="Z7331" i="2" s="1"/>
  <c r="F7327" i="2"/>
  <c r="AB7327" i="2" s="1"/>
  <c r="E7327" i="2"/>
  <c r="Z7327" i="2" s="1"/>
  <c r="E7323" i="2"/>
  <c r="Z7323" i="2" s="1"/>
  <c r="F7319" i="2"/>
  <c r="AB7319" i="2" s="1"/>
  <c r="E7319" i="2"/>
  <c r="Z7319" i="2" s="1"/>
  <c r="F7315" i="2"/>
  <c r="AB7315" i="2" s="1"/>
  <c r="E7315" i="2"/>
  <c r="Z7315" i="2" s="1"/>
  <c r="E7311" i="2"/>
  <c r="Z7311" i="2" s="1"/>
  <c r="F7307" i="2"/>
  <c r="AB7307" i="2" s="1"/>
  <c r="E7307" i="2"/>
  <c r="Z7307" i="2" s="1"/>
  <c r="F7303" i="2"/>
  <c r="AB7303" i="2" s="1"/>
  <c r="E7303" i="2"/>
  <c r="Z7303" i="2" s="1"/>
  <c r="E7299" i="2"/>
  <c r="Z7299" i="2" s="1"/>
  <c r="F7295" i="2"/>
  <c r="AB7295" i="2" s="1"/>
  <c r="E7295" i="2"/>
  <c r="Z7295" i="2" s="1"/>
  <c r="F7291" i="2"/>
  <c r="AB7291" i="2" s="1"/>
  <c r="E7291" i="2"/>
  <c r="Z7291" i="2" s="1"/>
  <c r="E7287" i="2"/>
  <c r="Z7287" i="2" s="1"/>
  <c r="F7283" i="2"/>
  <c r="AB7283" i="2" s="1"/>
  <c r="E7283" i="2"/>
  <c r="Z7283" i="2" s="1"/>
  <c r="F7279" i="2"/>
  <c r="AB7279" i="2" s="1"/>
  <c r="E7279" i="2"/>
  <c r="Z7279" i="2" s="1"/>
  <c r="E7275" i="2"/>
  <c r="Z7275" i="2" s="1"/>
  <c r="F7271" i="2"/>
  <c r="AB7271" i="2" s="1"/>
  <c r="E7271" i="2"/>
  <c r="Z7271" i="2" s="1"/>
  <c r="F7267" i="2"/>
  <c r="AB7267" i="2" s="1"/>
  <c r="E7267" i="2"/>
  <c r="Z7267" i="2" s="1"/>
  <c r="E7263" i="2"/>
  <c r="Z7263" i="2" s="1"/>
  <c r="F7259" i="2"/>
  <c r="AB7259" i="2" s="1"/>
  <c r="E7259" i="2"/>
  <c r="Z7259" i="2" s="1"/>
  <c r="F7255" i="2"/>
  <c r="AB7255" i="2" s="1"/>
  <c r="E7255" i="2"/>
  <c r="Z7255" i="2" s="1"/>
  <c r="E7251" i="2"/>
  <c r="Z7251" i="2" s="1"/>
  <c r="F7247" i="2"/>
  <c r="AB7247" i="2" s="1"/>
  <c r="E7247" i="2"/>
  <c r="Z7247" i="2" s="1"/>
  <c r="F7243" i="2"/>
  <c r="AB7243" i="2" s="1"/>
  <c r="E7243" i="2"/>
  <c r="Z7243" i="2" s="1"/>
  <c r="E7239" i="2"/>
  <c r="Z7239" i="2" s="1"/>
  <c r="F7235" i="2"/>
  <c r="AB7235" i="2" s="1"/>
  <c r="E7235" i="2"/>
  <c r="Z7235" i="2" s="1"/>
  <c r="F7231" i="2"/>
  <c r="AB7231" i="2" s="1"/>
  <c r="E7231" i="2"/>
  <c r="Z7231" i="2" s="1"/>
  <c r="E7227" i="2"/>
  <c r="Z7227" i="2" s="1"/>
  <c r="F7223" i="2"/>
  <c r="AB7223" i="2" s="1"/>
  <c r="E7223" i="2"/>
  <c r="Z7223" i="2" s="1"/>
  <c r="F7219" i="2"/>
  <c r="AB7219" i="2" s="1"/>
  <c r="E7219" i="2"/>
  <c r="Z7219" i="2" s="1"/>
  <c r="E7215" i="2"/>
  <c r="Z7215" i="2" s="1"/>
  <c r="F7211" i="2"/>
  <c r="AB7211" i="2" s="1"/>
  <c r="E7211" i="2"/>
  <c r="Z7211" i="2" s="1"/>
  <c r="F7207" i="2"/>
  <c r="AB7207" i="2" s="1"/>
  <c r="E7207" i="2"/>
  <c r="Z7207" i="2" s="1"/>
  <c r="E7203" i="2"/>
  <c r="Z7203" i="2" s="1"/>
  <c r="F7199" i="2"/>
  <c r="AB7199" i="2" s="1"/>
  <c r="E7199" i="2"/>
  <c r="Z7199" i="2" s="1"/>
  <c r="F7195" i="2"/>
  <c r="AB7195" i="2" s="1"/>
  <c r="E7195" i="2"/>
  <c r="Z7195" i="2" s="1"/>
  <c r="E7191" i="2"/>
  <c r="Z7191" i="2" s="1"/>
  <c r="F7187" i="2"/>
  <c r="AB7187" i="2" s="1"/>
  <c r="E7187" i="2"/>
  <c r="Z7187" i="2" s="1"/>
  <c r="F7183" i="2"/>
  <c r="AB7183" i="2" s="1"/>
  <c r="E7183" i="2"/>
  <c r="Z7183" i="2" s="1"/>
  <c r="E7179" i="2"/>
  <c r="Z7179" i="2" s="1"/>
  <c r="F7175" i="2"/>
  <c r="AB7175" i="2" s="1"/>
  <c r="E7175" i="2"/>
  <c r="Z7175" i="2" s="1"/>
  <c r="F7171" i="2"/>
  <c r="AB7171" i="2" s="1"/>
  <c r="E7171" i="2"/>
  <c r="Z7171" i="2" s="1"/>
  <c r="E7167" i="2"/>
  <c r="Z7167" i="2" s="1"/>
  <c r="F7163" i="2"/>
  <c r="AB7163" i="2" s="1"/>
  <c r="E7163" i="2"/>
  <c r="Z7163" i="2" s="1"/>
  <c r="F7159" i="2"/>
  <c r="AB7159" i="2" s="1"/>
  <c r="E7159" i="2"/>
  <c r="Z7159" i="2" s="1"/>
  <c r="E7155" i="2"/>
  <c r="Z7155" i="2" s="1"/>
  <c r="F7151" i="2"/>
  <c r="AB7151" i="2" s="1"/>
  <c r="E7151" i="2"/>
  <c r="Z7151" i="2" s="1"/>
  <c r="F7147" i="2"/>
  <c r="AB7147" i="2" s="1"/>
  <c r="E7147" i="2"/>
  <c r="Z7147" i="2" s="1"/>
  <c r="E7143" i="2"/>
  <c r="Z7143" i="2" s="1"/>
  <c r="F7139" i="2"/>
  <c r="AB7139" i="2" s="1"/>
  <c r="E7139" i="2"/>
  <c r="Z7139" i="2" s="1"/>
  <c r="F7135" i="2"/>
  <c r="AB7135" i="2" s="1"/>
  <c r="E7135" i="2"/>
  <c r="Z7135" i="2" s="1"/>
  <c r="E7131" i="2"/>
  <c r="Z7131" i="2" s="1"/>
  <c r="F7127" i="2"/>
  <c r="AB7127" i="2" s="1"/>
  <c r="E7127" i="2"/>
  <c r="Z7127" i="2" s="1"/>
  <c r="F7123" i="2"/>
  <c r="AB7123" i="2" s="1"/>
  <c r="E7123" i="2"/>
  <c r="Z7123" i="2" s="1"/>
  <c r="E7119" i="2"/>
  <c r="Z7119" i="2" s="1"/>
  <c r="F7115" i="2"/>
  <c r="AB7115" i="2" s="1"/>
  <c r="E7115" i="2"/>
  <c r="Z7115" i="2" s="1"/>
  <c r="F7111" i="2"/>
  <c r="AB7111" i="2" s="1"/>
  <c r="E7111" i="2"/>
  <c r="Z7111" i="2" s="1"/>
  <c r="E7107" i="2"/>
  <c r="Z7107" i="2" s="1"/>
  <c r="F7103" i="2"/>
  <c r="AB7103" i="2" s="1"/>
  <c r="E7103" i="2"/>
  <c r="Z7103" i="2" s="1"/>
  <c r="F7099" i="2"/>
  <c r="AB7099" i="2" s="1"/>
  <c r="E7099" i="2"/>
  <c r="Z7099" i="2" s="1"/>
  <c r="E7095" i="2"/>
  <c r="Z7095" i="2" s="1"/>
  <c r="F7091" i="2"/>
  <c r="AB7091" i="2" s="1"/>
  <c r="E7091" i="2"/>
  <c r="Z7091" i="2" s="1"/>
  <c r="F7087" i="2"/>
  <c r="AB7087" i="2" s="1"/>
  <c r="E7087" i="2"/>
  <c r="Z7087" i="2" s="1"/>
  <c r="E7083" i="2"/>
  <c r="Z7083" i="2" s="1"/>
  <c r="F7079" i="2"/>
  <c r="AB7079" i="2" s="1"/>
  <c r="E7079" i="2"/>
  <c r="Z7079" i="2" s="1"/>
  <c r="F7075" i="2"/>
  <c r="AB7075" i="2" s="1"/>
  <c r="E7075" i="2"/>
  <c r="Z7075" i="2" s="1"/>
  <c r="E7071" i="2"/>
  <c r="Z7071" i="2" s="1"/>
  <c r="F7067" i="2"/>
  <c r="AB7067" i="2" s="1"/>
  <c r="E7067" i="2"/>
  <c r="Z7067" i="2" s="1"/>
  <c r="F7063" i="2"/>
  <c r="AB7063" i="2" s="1"/>
  <c r="E7063" i="2"/>
  <c r="Z7063" i="2" s="1"/>
  <c r="E7059" i="2"/>
  <c r="Z7059" i="2" s="1"/>
  <c r="F7055" i="2"/>
  <c r="AB7055" i="2" s="1"/>
  <c r="E7055" i="2"/>
  <c r="Z7055" i="2" s="1"/>
  <c r="F7051" i="2"/>
  <c r="AB7051" i="2" s="1"/>
  <c r="E7051" i="2"/>
  <c r="Z7051" i="2" s="1"/>
  <c r="E7047" i="2"/>
  <c r="Z7047" i="2" s="1"/>
  <c r="F7043" i="2"/>
  <c r="AB7043" i="2" s="1"/>
  <c r="E7043" i="2"/>
  <c r="Z7043" i="2" s="1"/>
  <c r="F7039" i="2"/>
  <c r="AB7039" i="2" s="1"/>
  <c r="E7039" i="2"/>
  <c r="Z7039" i="2" s="1"/>
  <c r="E7035" i="2"/>
  <c r="Z7035" i="2" s="1"/>
  <c r="F7031" i="2"/>
  <c r="AB7031" i="2" s="1"/>
  <c r="E7031" i="2"/>
  <c r="Z7031" i="2" s="1"/>
  <c r="F7027" i="2"/>
  <c r="AB7027" i="2" s="1"/>
  <c r="E7027" i="2"/>
  <c r="Z7027" i="2" s="1"/>
  <c r="F7023" i="2"/>
  <c r="AB7023" i="2" s="1"/>
  <c r="E7023" i="2"/>
  <c r="Z7023" i="2" s="1"/>
  <c r="F7019" i="2"/>
  <c r="AB7019" i="2" s="1"/>
  <c r="E7019" i="2"/>
  <c r="Z7019" i="2" s="1"/>
  <c r="F7015" i="2"/>
  <c r="AB7015" i="2" s="1"/>
  <c r="E7015" i="2"/>
  <c r="Z7015" i="2" s="1"/>
  <c r="E7011" i="2"/>
  <c r="Z7011" i="2" s="1"/>
  <c r="F7007" i="2"/>
  <c r="AB7007" i="2" s="1"/>
  <c r="E7007" i="2"/>
  <c r="Z7007" i="2" s="1"/>
  <c r="F7003" i="2"/>
  <c r="AB7003" i="2" s="1"/>
  <c r="E7003" i="2"/>
  <c r="Z7003" i="2" s="1"/>
  <c r="E6999" i="2"/>
  <c r="Z6999" i="2" s="1"/>
  <c r="F6995" i="2"/>
  <c r="AB6995" i="2" s="1"/>
  <c r="E6995" i="2"/>
  <c r="Z6995" i="2" s="1"/>
  <c r="F6991" i="2"/>
  <c r="AB6991" i="2" s="1"/>
  <c r="E6991" i="2"/>
  <c r="Z6991" i="2" s="1"/>
  <c r="E6987" i="2"/>
  <c r="Z6987" i="2" s="1"/>
  <c r="F6983" i="2"/>
  <c r="AB6983" i="2" s="1"/>
  <c r="E6983" i="2"/>
  <c r="Z6983" i="2" s="1"/>
  <c r="F6979" i="2"/>
  <c r="AB6979" i="2" s="1"/>
  <c r="E6979" i="2"/>
  <c r="Z6979" i="2" s="1"/>
  <c r="E6975" i="2"/>
  <c r="Z6975" i="2" s="1"/>
  <c r="F6971" i="2"/>
  <c r="AB6971" i="2" s="1"/>
  <c r="E6971" i="2"/>
  <c r="Z6971" i="2" s="1"/>
  <c r="F6967" i="2"/>
  <c r="AB6967" i="2" s="1"/>
  <c r="E6967" i="2"/>
  <c r="Z6967" i="2" s="1"/>
  <c r="E6963" i="2"/>
  <c r="Z6963" i="2" s="1"/>
  <c r="F6959" i="2"/>
  <c r="AB6959" i="2" s="1"/>
  <c r="E6959" i="2"/>
  <c r="Z6959" i="2" s="1"/>
  <c r="F6955" i="2"/>
  <c r="AB6955" i="2" s="1"/>
  <c r="E6955" i="2"/>
  <c r="Z6955" i="2" s="1"/>
  <c r="E6951" i="2"/>
  <c r="Z6951" i="2" s="1"/>
  <c r="F6947" i="2"/>
  <c r="AB6947" i="2" s="1"/>
  <c r="E6947" i="2"/>
  <c r="Z6947" i="2" s="1"/>
  <c r="F6943" i="2"/>
  <c r="AB6943" i="2" s="1"/>
  <c r="E6943" i="2"/>
  <c r="Z6943" i="2" s="1"/>
  <c r="E6939" i="2"/>
  <c r="Z6939" i="2" s="1"/>
  <c r="F6935" i="2"/>
  <c r="AB6935" i="2" s="1"/>
  <c r="E6935" i="2"/>
  <c r="Z6935" i="2" s="1"/>
  <c r="F6931" i="2"/>
  <c r="AB6931" i="2" s="1"/>
  <c r="E6931" i="2"/>
  <c r="Z6931" i="2" s="1"/>
  <c r="E6927" i="2"/>
  <c r="Z6927" i="2" s="1"/>
  <c r="F6923" i="2"/>
  <c r="AB6923" i="2" s="1"/>
  <c r="E6923" i="2"/>
  <c r="Z6923" i="2" s="1"/>
  <c r="F6919" i="2"/>
  <c r="AB6919" i="2" s="1"/>
  <c r="E6919" i="2"/>
  <c r="Z6919" i="2" s="1"/>
  <c r="E6915" i="2"/>
  <c r="Z6915" i="2" s="1"/>
  <c r="F6911" i="2"/>
  <c r="AB6911" i="2" s="1"/>
  <c r="E6911" i="2"/>
  <c r="Z6911" i="2" s="1"/>
  <c r="F6907" i="2"/>
  <c r="AB6907" i="2" s="1"/>
  <c r="E6907" i="2"/>
  <c r="Z6907" i="2" s="1"/>
  <c r="F6903" i="2"/>
  <c r="AB6903" i="2" s="1"/>
  <c r="E6903" i="2"/>
  <c r="Z6903" i="2" s="1"/>
  <c r="F6899" i="2"/>
  <c r="AB6899" i="2" s="1"/>
  <c r="E6899" i="2"/>
  <c r="Z6899" i="2" s="1"/>
  <c r="F6895" i="2"/>
  <c r="AB6895" i="2" s="1"/>
  <c r="E6895" i="2"/>
  <c r="Z6895" i="2" s="1"/>
  <c r="E6891" i="2"/>
  <c r="Z6891" i="2" s="1"/>
  <c r="F6887" i="2"/>
  <c r="AB6887" i="2" s="1"/>
  <c r="E6887" i="2"/>
  <c r="Z6887" i="2" s="1"/>
  <c r="F6883" i="2"/>
  <c r="AB6883" i="2" s="1"/>
  <c r="E6883" i="2"/>
  <c r="Z6883" i="2" s="1"/>
  <c r="E6879" i="2"/>
  <c r="Z6879" i="2" s="1"/>
  <c r="F6875" i="2"/>
  <c r="AB6875" i="2" s="1"/>
  <c r="E6875" i="2"/>
  <c r="Z6875" i="2" s="1"/>
  <c r="F6871" i="2"/>
  <c r="AB6871" i="2" s="1"/>
  <c r="E6871" i="2"/>
  <c r="Z6871" i="2" s="1"/>
  <c r="E6867" i="2"/>
  <c r="Z6867" i="2" s="1"/>
  <c r="F6863" i="2"/>
  <c r="AB6863" i="2" s="1"/>
  <c r="E6863" i="2"/>
  <c r="Z6863" i="2" s="1"/>
  <c r="F6859" i="2"/>
  <c r="AB6859" i="2" s="1"/>
  <c r="E6859" i="2"/>
  <c r="Z6859" i="2" s="1"/>
  <c r="E6855" i="2"/>
  <c r="Z6855" i="2" s="1"/>
  <c r="F6851" i="2"/>
  <c r="AB6851" i="2" s="1"/>
  <c r="E6851" i="2"/>
  <c r="Z6851" i="2" s="1"/>
  <c r="F6847" i="2"/>
  <c r="AB6847" i="2" s="1"/>
  <c r="E6847" i="2"/>
  <c r="Z6847" i="2" s="1"/>
  <c r="E6843" i="2"/>
  <c r="Z6843" i="2" s="1"/>
  <c r="F6839" i="2"/>
  <c r="AB6839" i="2" s="1"/>
  <c r="E6839" i="2"/>
  <c r="Z6839" i="2" s="1"/>
  <c r="F6835" i="2"/>
  <c r="AB6835" i="2" s="1"/>
  <c r="E6835" i="2"/>
  <c r="Z6835" i="2" s="1"/>
  <c r="E6831" i="2"/>
  <c r="Z6831" i="2" s="1"/>
  <c r="F6827" i="2"/>
  <c r="AB6827" i="2" s="1"/>
  <c r="E6827" i="2"/>
  <c r="Z6827" i="2" s="1"/>
  <c r="F6823" i="2"/>
  <c r="AB6823" i="2" s="1"/>
  <c r="E6823" i="2"/>
  <c r="Z6823" i="2" s="1"/>
  <c r="E6819" i="2"/>
  <c r="Z6819" i="2" s="1"/>
  <c r="F6815" i="2"/>
  <c r="AB6815" i="2" s="1"/>
  <c r="E6815" i="2"/>
  <c r="Z6815" i="2" s="1"/>
  <c r="F6811" i="2"/>
  <c r="AB6811" i="2" s="1"/>
  <c r="E6811" i="2"/>
  <c r="Z6811" i="2" s="1"/>
  <c r="E6807" i="2"/>
  <c r="Z6807" i="2" s="1"/>
  <c r="F6803" i="2"/>
  <c r="AB6803" i="2" s="1"/>
  <c r="E6803" i="2"/>
  <c r="Z6803" i="2" s="1"/>
  <c r="F6799" i="2"/>
  <c r="AB6799" i="2" s="1"/>
  <c r="E6799" i="2"/>
  <c r="Z6799" i="2" s="1"/>
  <c r="E6795" i="2"/>
  <c r="Z6795" i="2" s="1"/>
  <c r="F6791" i="2"/>
  <c r="AB6791" i="2" s="1"/>
  <c r="E6791" i="2"/>
  <c r="Z6791" i="2" s="1"/>
  <c r="F6787" i="2"/>
  <c r="AB6787" i="2" s="1"/>
  <c r="E6787" i="2"/>
  <c r="Z6787" i="2" s="1"/>
  <c r="E6783" i="2"/>
  <c r="Z6783" i="2" s="1"/>
  <c r="F6779" i="2"/>
  <c r="AB6779" i="2" s="1"/>
  <c r="E6779" i="2"/>
  <c r="Z6779" i="2" s="1"/>
  <c r="F6775" i="2"/>
  <c r="AB6775" i="2" s="1"/>
  <c r="E6775" i="2"/>
  <c r="Z6775" i="2" s="1"/>
  <c r="E6771" i="2"/>
  <c r="Z6771" i="2" s="1"/>
  <c r="F6767" i="2"/>
  <c r="AB6767" i="2" s="1"/>
  <c r="E6767" i="2"/>
  <c r="Z6767" i="2" s="1"/>
  <c r="F6763" i="2"/>
  <c r="AB6763" i="2" s="1"/>
  <c r="E6763" i="2"/>
  <c r="Z6763" i="2" s="1"/>
  <c r="E6759" i="2"/>
  <c r="Z6759" i="2" s="1"/>
  <c r="F6755" i="2"/>
  <c r="AB6755" i="2" s="1"/>
  <c r="E6755" i="2"/>
  <c r="Z6755" i="2" s="1"/>
  <c r="F6751" i="2"/>
  <c r="AB6751" i="2" s="1"/>
  <c r="E6751" i="2"/>
  <c r="Z6751" i="2" s="1"/>
  <c r="E6747" i="2"/>
  <c r="Z6747" i="2" s="1"/>
  <c r="F6743" i="2"/>
  <c r="AB6743" i="2" s="1"/>
  <c r="E6743" i="2"/>
  <c r="Z6743" i="2" s="1"/>
  <c r="F6739" i="2"/>
  <c r="AB6739" i="2" s="1"/>
  <c r="E6739" i="2"/>
  <c r="Z6739" i="2" s="1"/>
  <c r="E6735" i="2"/>
  <c r="Z6735" i="2" s="1"/>
  <c r="F6731" i="2"/>
  <c r="AB6731" i="2" s="1"/>
  <c r="E6731" i="2"/>
  <c r="Z6731" i="2" s="1"/>
  <c r="F6727" i="2"/>
  <c r="AB6727" i="2" s="1"/>
  <c r="E6727" i="2"/>
  <c r="Z6727" i="2" s="1"/>
  <c r="E6723" i="2"/>
  <c r="Z6723" i="2" s="1"/>
  <c r="F6719" i="2"/>
  <c r="AB6719" i="2" s="1"/>
  <c r="E6719" i="2"/>
  <c r="Z6719" i="2" s="1"/>
  <c r="F6715" i="2"/>
  <c r="AB6715" i="2" s="1"/>
  <c r="E6715" i="2"/>
  <c r="Z6715" i="2" s="1"/>
  <c r="F6711" i="2"/>
  <c r="AB6711" i="2" s="1"/>
  <c r="E6711" i="2"/>
  <c r="Z6711" i="2" s="1"/>
  <c r="F6707" i="2"/>
  <c r="AB6707" i="2" s="1"/>
  <c r="E6707" i="2"/>
  <c r="Z6707" i="2" s="1"/>
  <c r="F6703" i="2"/>
  <c r="AB6703" i="2" s="1"/>
  <c r="E6703" i="2"/>
  <c r="Z6703" i="2" s="1"/>
  <c r="E6699" i="2"/>
  <c r="Z6699" i="2" s="1"/>
  <c r="F6695" i="2"/>
  <c r="AB6695" i="2" s="1"/>
  <c r="E6695" i="2"/>
  <c r="Z6695" i="2" s="1"/>
  <c r="F6691" i="2"/>
  <c r="AB6691" i="2" s="1"/>
  <c r="E6691" i="2"/>
  <c r="Z6691" i="2" s="1"/>
  <c r="F6687" i="2"/>
  <c r="AB6687" i="2" s="1"/>
  <c r="E6687" i="2"/>
  <c r="Z6687" i="2" s="1"/>
  <c r="F6683" i="2"/>
  <c r="AB6683" i="2" s="1"/>
  <c r="E6683" i="2"/>
  <c r="Z6683" i="2" s="1"/>
  <c r="F6679" i="2"/>
  <c r="AB6679" i="2" s="1"/>
  <c r="E6679" i="2"/>
  <c r="Z6679" i="2" s="1"/>
  <c r="E6675" i="2"/>
  <c r="Z6675" i="2" s="1"/>
  <c r="F6671" i="2"/>
  <c r="AB6671" i="2" s="1"/>
  <c r="E6671" i="2"/>
  <c r="Z6671" i="2" s="1"/>
  <c r="F6667" i="2"/>
  <c r="AB6667" i="2" s="1"/>
  <c r="E6667" i="2"/>
  <c r="Z6667" i="2" s="1"/>
  <c r="F6663" i="2"/>
  <c r="AB6663" i="2" s="1"/>
  <c r="E6663" i="2"/>
  <c r="Z6663" i="2" s="1"/>
  <c r="F6659" i="2"/>
  <c r="AB6659" i="2" s="1"/>
  <c r="E6659" i="2"/>
  <c r="Z6659" i="2" s="1"/>
  <c r="F6655" i="2"/>
  <c r="AB6655" i="2" s="1"/>
  <c r="E6655" i="2"/>
  <c r="Z6655" i="2" s="1"/>
  <c r="E6651" i="2"/>
  <c r="Z6651" i="2" s="1"/>
  <c r="F6647" i="2"/>
  <c r="AB6647" i="2" s="1"/>
  <c r="E6647" i="2"/>
  <c r="Z6647" i="2" s="1"/>
  <c r="F6643" i="2"/>
  <c r="AB6643" i="2" s="1"/>
  <c r="E6643" i="2"/>
  <c r="Z6643" i="2" s="1"/>
  <c r="E6639" i="2"/>
  <c r="Z6639" i="2" s="1"/>
  <c r="F6635" i="2"/>
  <c r="AB6635" i="2" s="1"/>
  <c r="E6635" i="2"/>
  <c r="Z6635" i="2" s="1"/>
  <c r="F6631" i="2"/>
  <c r="AB6631" i="2" s="1"/>
  <c r="E6631" i="2"/>
  <c r="Z6631" i="2" s="1"/>
  <c r="E6627" i="2"/>
  <c r="Z6627" i="2" s="1"/>
  <c r="F6623" i="2"/>
  <c r="AB6623" i="2" s="1"/>
  <c r="E6623" i="2"/>
  <c r="Z6623" i="2" s="1"/>
  <c r="F6619" i="2"/>
  <c r="AB6619" i="2" s="1"/>
  <c r="E6619" i="2"/>
  <c r="Z6619" i="2" s="1"/>
  <c r="E6615" i="2"/>
  <c r="Z6615" i="2" s="1"/>
  <c r="F6611" i="2"/>
  <c r="AB6611" i="2" s="1"/>
  <c r="E6611" i="2"/>
  <c r="Z6611" i="2" s="1"/>
  <c r="F6607" i="2"/>
  <c r="AB6607" i="2" s="1"/>
  <c r="E6607" i="2"/>
  <c r="Z6607" i="2" s="1"/>
  <c r="E6603" i="2"/>
  <c r="Z6603" i="2" s="1"/>
  <c r="F6599" i="2"/>
  <c r="AB6599" i="2" s="1"/>
  <c r="E6599" i="2"/>
  <c r="Z6599" i="2" s="1"/>
  <c r="F6595" i="2"/>
  <c r="AB6595" i="2" s="1"/>
  <c r="E6595" i="2"/>
  <c r="Z6595" i="2" s="1"/>
  <c r="F6591" i="2"/>
  <c r="AB6591" i="2" s="1"/>
  <c r="E6591" i="2"/>
  <c r="Z6591" i="2" s="1"/>
  <c r="F6587" i="2"/>
  <c r="AB6587" i="2" s="1"/>
  <c r="E6587" i="2"/>
  <c r="Z6587" i="2" s="1"/>
  <c r="F6583" i="2"/>
  <c r="AB6583" i="2" s="1"/>
  <c r="E6583" i="2"/>
  <c r="Z6583" i="2" s="1"/>
  <c r="E6579" i="2"/>
  <c r="Z6579" i="2" s="1"/>
  <c r="F6575" i="2"/>
  <c r="AB6575" i="2" s="1"/>
  <c r="E6575" i="2"/>
  <c r="Z6575" i="2" s="1"/>
  <c r="F6571" i="2"/>
  <c r="AB6571" i="2" s="1"/>
  <c r="E6571" i="2"/>
  <c r="Z6571" i="2" s="1"/>
  <c r="E6567" i="2"/>
  <c r="Z6567" i="2" s="1"/>
  <c r="F6563" i="2"/>
  <c r="AB6563" i="2" s="1"/>
  <c r="E6563" i="2"/>
  <c r="Z6563" i="2" s="1"/>
  <c r="F6559" i="2"/>
  <c r="AB6559" i="2" s="1"/>
  <c r="E6559" i="2"/>
  <c r="Z6559" i="2" s="1"/>
  <c r="E6555" i="2"/>
  <c r="Z6555" i="2" s="1"/>
  <c r="F6551" i="2"/>
  <c r="AB6551" i="2" s="1"/>
  <c r="E6551" i="2"/>
  <c r="Z6551" i="2" s="1"/>
  <c r="F6547" i="2"/>
  <c r="AB6547" i="2" s="1"/>
  <c r="E6547" i="2"/>
  <c r="Z6547" i="2" s="1"/>
  <c r="F6543" i="2"/>
  <c r="AB6543" i="2" s="1"/>
  <c r="E6543" i="2"/>
  <c r="Z6543" i="2" s="1"/>
  <c r="F6539" i="2"/>
  <c r="AB6539" i="2" s="1"/>
  <c r="E6539" i="2"/>
  <c r="Z6539" i="2" s="1"/>
  <c r="F6535" i="2"/>
  <c r="AB6535" i="2" s="1"/>
  <c r="E6535" i="2"/>
  <c r="Z6535" i="2" s="1"/>
  <c r="E6531" i="2"/>
  <c r="Z6531" i="2" s="1"/>
  <c r="F6527" i="2"/>
  <c r="AB6527" i="2" s="1"/>
  <c r="E6527" i="2"/>
  <c r="Z6527" i="2" s="1"/>
  <c r="F6523" i="2"/>
  <c r="AB6523" i="2" s="1"/>
  <c r="E6523" i="2"/>
  <c r="Z6523" i="2" s="1"/>
  <c r="F6519" i="2"/>
  <c r="AB6519" i="2" s="1"/>
  <c r="E6519" i="2"/>
  <c r="Z6519" i="2" s="1"/>
  <c r="F6515" i="2"/>
  <c r="AB6515" i="2" s="1"/>
  <c r="E6515" i="2"/>
  <c r="Z6515" i="2" s="1"/>
  <c r="F6511" i="2"/>
  <c r="AB6511" i="2" s="1"/>
  <c r="E6511" i="2"/>
  <c r="Z6511" i="2" s="1"/>
  <c r="E6507" i="2"/>
  <c r="Z6507" i="2" s="1"/>
  <c r="F6503" i="2"/>
  <c r="AB6503" i="2" s="1"/>
  <c r="E6503" i="2"/>
  <c r="Z6503" i="2" s="1"/>
  <c r="F6499" i="2"/>
  <c r="AB6499" i="2" s="1"/>
  <c r="E6499" i="2"/>
  <c r="Z6499" i="2" s="1"/>
  <c r="E6495" i="2"/>
  <c r="Z6495" i="2" s="1"/>
  <c r="F6491" i="2"/>
  <c r="AB6491" i="2" s="1"/>
  <c r="E6491" i="2"/>
  <c r="Z6491" i="2" s="1"/>
  <c r="F6487" i="2"/>
  <c r="AB6487" i="2" s="1"/>
  <c r="E6487" i="2"/>
  <c r="Z6487" i="2" s="1"/>
  <c r="E6483" i="2"/>
  <c r="Z6483" i="2" s="1"/>
  <c r="F6479" i="2"/>
  <c r="AB6479" i="2" s="1"/>
  <c r="E6479" i="2"/>
  <c r="Z6479" i="2" s="1"/>
  <c r="F6475" i="2"/>
  <c r="AB6475" i="2" s="1"/>
  <c r="E6475" i="2"/>
  <c r="Z6475" i="2" s="1"/>
  <c r="E6471" i="2"/>
  <c r="Z6471" i="2" s="1"/>
  <c r="F6467" i="2"/>
  <c r="AB6467" i="2" s="1"/>
  <c r="E6467" i="2"/>
  <c r="Z6467" i="2" s="1"/>
  <c r="F6463" i="2"/>
  <c r="AB6463" i="2" s="1"/>
  <c r="E6463" i="2"/>
  <c r="Z6463" i="2" s="1"/>
  <c r="E6459" i="2"/>
  <c r="Z6459" i="2" s="1"/>
  <c r="F6455" i="2"/>
  <c r="AB6455" i="2" s="1"/>
  <c r="E6455" i="2"/>
  <c r="Z6455" i="2" s="1"/>
  <c r="F6451" i="2"/>
  <c r="AB6451" i="2" s="1"/>
  <c r="E6451" i="2"/>
  <c r="Z6451" i="2" s="1"/>
  <c r="F6447" i="2"/>
  <c r="AB6447" i="2" s="1"/>
  <c r="E6447" i="2"/>
  <c r="Z6447" i="2" s="1"/>
  <c r="F6443" i="2"/>
  <c r="AB6443" i="2" s="1"/>
  <c r="E6443" i="2"/>
  <c r="Z6443" i="2" s="1"/>
  <c r="F6439" i="2"/>
  <c r="AB6439" i="2" s="1"/>
  <c r="E6439" i="2"/>
  <c r="Z6439" i="2" s="1"/>
  <c r="E6435" i="2"/>
  <c r="Z6435" i="2" s="1"/>
  <c r="F6431" i="2"/>
  <c r="AB6431" i="2" s="1"/>
  <c r="E6431" i="2"/>
  <c r="Z6431" i="2" s="1"/>
  <c r="F6427" i="2"/>
  <c r="AB6427" i="2" s="1"/>
  <c r="E6427" i="2"/>
  <c r="Z6427" i="2" s="1"/>
  <c r="E6423" i="2"/>
  <c r="Z6423" i="2" s="1"/>
  <c r="F6419" i="2"/>
  <c r="AB6419" i="2" s="1"/>
  <c r="E6419" i="2"/>
  <c r="Z6419" i="2" s="1"/>
  <c r="F6415" i="2"/>
  <c r="AB6415" i="2" s="1"/>
  <c r="E6415" i="2"/>
  <c r="Z6415" i="2" s="1"/>
  <c r="E6411" i="2"/>
  <c r="Z6411" i="2" s="1"/>
  <c r="F6407" i="2"/>
  <c r="AB6407" i="2" s="1"/>
  <c r="E6407" i="2"/>
  <c r="Z6407" i="2" s="1"/>
  <c r="F6403" i="2"/>
  <c r="AB6403" i="2" s="1"/>
  <c r="E6403" i="2"/>
  <c r="Z6403" i="2" s="1"/>
  <c r="E6399" i="2"/>
  <c r="Z6399" i="2" s="1"/>
  <c r="F6395" i="2"/>
  <c r="AB6395" i="2" s="1"/>
  <c r="E6395" i="2"/>
  <c r="Z6395" i="2" s="1"/>
  <c r="F6391" i="2"/>
  <c r="AB6391" i="2" s="1"/>
  <c r="E6391" i="2"/>
  <c r="Z6391" i="2" s="1"/>
  <c r="E6387" i="2"/>
  <c r="Z6387" i="2" s="1"/>
  <c r="F6383" i="2"/>
  <c r="AB6383" i="2" s="1"/>
  <c r="E6383" i="2"/>
  <c r="Z6383" i="2" s="1"/>
  <c r="F6379" i="2"/>
  <c r="AB6379" i="2" s="1"/>
  <c r="E6379" i="2"/>
  <c r="Z6379" i="2" s="1"/>
  <c r="F6375" i="2"/>
  <c r="AB6375" i="2" s="1"/>
  <c r="E6375" i="2"/>
  <c r="Z6375" i="2" s="1"/>
  <c r="F6371" i="2"/>
  <c r="AB6371" i="2" s="1"/>
  <c r="E6371" i="2"/>
  <c r="Z6371" i="2" s="1"/>
  <c r="F6367" i="2"/>
  <c r="AB6367" i="2" s="1"/>
  <c r="E6367" i="2"/>
  <c r="Z6367" i="2" s="1"/>
  <c r="E6363" i="2"/>
  <c r="Z6363" i="2" s="1"/>
  <c r="F6359" i="2"/>
  <c r="AB6359" i="2" s="1"/>
  <c r="E6359" i="2"/>
  <c r="Z6359" i="2" s="1"/>
  <c r="F6355" i="2"/>
  <c r="AB6355" i="2" s="1"/>
  <c r="E6355" i="2"/>
  <c r="Z6355" i="2" s="1"/>
  <c r="F6351" i="2"/>
  <c r="AB6351" i="2" s="1"/>
  <c r="E6351" i="2"/>
  <c r="Z6351" i="2" s="1"/>
  <c r="F6347" i="2"/>
  <c r="AB6347" i="2" s="1"/>
  <c r="E6347" i="2"/>
  <c r="Z6347" i="2" s="1"/>
  <c r="F6343" i="2"/>
  <c r="AB6343" i="2" s="1"/>
  <c r="E6343" i="2"/>
  <c r="Z6343" i="2" s="1"/>
  <c r="E6339" i="2"/>
  <c r="Z6339" i="2" s="1"/>
  <c r="F6335" i="2"/>
  <c r="AB6335" i="2" s="1"/>
  <c r="E6335" i="2"/>
  <c r="Z6335" i="2" s="1"/>
  <c r="F6331" i="2"/>
  <c r="AB6331" i="2" s="1"/>
  <c r="E6331" i="2"/>
  <c r="Z6331" i="2" s="1"/>
  <c r="F6327" i="2"/>
  <c r="AB6327" i="2" s="1"/>
  <c r="E6327" i="2"/>
  <c r="Z6327" i="2" s="1"/>
  <c r="F6323" i="2"/>
  <c r="AB6323" i="2" s="1"/>
  <c r="E6323" i="2"/>
  <c r="Z6323" i="2" s="1"/>
  <c r="F6319" i="2"/>
  <c r="AB6319" i="2" s="1"/>
  <c r="E6319" i="2"/>
  <c r="Z6319" i="2" s="1"/>
  <c r="E6315" i="2"/>
  <c r="Z6315" i="2" s="1"/>
  <c r="F6311" i="2"/>
  <c r="AB6311" i="2" s="1"/>
  <c r="E6311" i="2"/>
  <c r="Z6311" i="2" s="1"/>
  <c r="F6307" i="2"/>
  <c r="AB6307" i="2" s="1"/>
  <c r="E6307" i="2"/>
  <c r="Z6307" i="2" s="1"/>
  <c r="F6303" i="2"/>
  <c r="AB6303" i="2" s="1"/>
  <c r="E6303" i="2"/>
  <c r="Z6303" i="2" s="1"/>
  <c r="F6299" i="2"/>
  <c r="AB6299" i="2" s="1"/>
  <c r="E6299" i="2"/>
  <c r="Z6299" i="2" s="1"/>
  <c r="F6295" i="2"/>
  <c r="AB6295" i="2" s="1"/>
  <c r="E6295" i="2"/>
  <c r="Z6295" i="2" s="1"/>
  <c r="E6291" i="2"/>
  <c r="Z6291" i="2" s="1"/>
  <c r="F6287" i="2"/>
  <c r="AB6287" i="2" s="1"/>
  <c r="E6287" i="2"/>
  <c r="Z6287" i="2" s="1"/>
  <c r="F6283" i="2"/>
  <c r="AB6283" i="2" s="1"/>
  <c r="E6283" i="2"/>
  <c r="Z6283" i="2" s="1"/>
  <c r="F6279" i="2"/>
  <c r="AB6279" i="2" s="1"/>
  <c r="E6279" i="2"/>
  <c r="Z6279" i="2" s="1"/>
  <c r="F6275" i="2"/>
  <c r="AB6275" i="2" s="1"/>
  <c r="E6275" i="2"/>
  <c r="Z6275" i="2" s="1"/>
  <c r="F6271" i="2"/>
  <c r="AB6271" i="2" s="1"/>
  <c r="E6271" i="2"/>
  <c r="Z6271" i="2" s="1"/>
  <c r="E6267" i="2"/>
  <c r="Z6267" i="2" s="1"/>
  <c r="F6263" i="2"/>
  <c r="AB6263" i="2" s="1"/>
  <c r="E6263" i="2"/>
  <c r="Z6263" i="2" s="1"/>
  <c r="F6259" i="2"/>
  <c r="AB6259" i="2" s="1"/>
  <c r="E6259" i="2"/>
  <c r="Z6259" i="2" s="1"/>
  <c r="E6255" i="2"/>
  <c r="Z6255" i="2" s="1"/>
  <c r="F6251" i="2"/>
  <c r="AB6251" i="2" s="1"/>
  <c r="E6251" i="2"/>
  <c r="Z6251" i="2" s="1"/>
  <c r="F6247" i="2"/>
  <c r="AB6247" i="2" s="1"/>
  <c r="E6247" i="2"/>
  <c r="Z6247" i="2" s="1"/>
  <c r="E6243" i="2"/>
  <c r="Z6243" i="2" s="1"/>
  <c r="F6239" i="2"/>
  <c r="AB6239" i="2" s="1"/>
  <c r="E6239" i="2"/>
  <c r="Z6239" i="2" s="1"/>
  <c r="F6235" i="2"/>
  <c r="AB6235" i="2" s="1"/>
  <c r="E6235" i="2"/>
  <c r="Z6235" i="2" s="1"/>
  <c r="E6231" i="2"/>
  <c r="Z6231" i="2" s="1"/>
  <c r="F6227" i="2"/>
  <c r="AB6227" i="2" s="1"/>
  <c r="E6227" i="2"/>
  <c r="Z6227" i="2" s="1"/>
  <c r="F6223" i="2"/>
  <c r="AB6223" i="2" s="1"/>
  <c r="E6223" i="2"/>
  <c r="Z6223" i="2" s="1"/>
  <c r="E6219" i="2"/>
  <c r="Z6219" i="2" s="1"/>
  <c r="F6215" i="2"/>
  <c r="AB6215" i="2" s="1"/>
  <c r="E6215" i="2"/>
  <c r="Z6215" i="2" s="1"/>
  <c r="F6211" i="2"/>
  <c r="AB6211" i="2" s="1"/>
  <c r="E6211" i="2"/>
  <c r="Z6211" i="2" s="1"/>
  <c r="E6207" i="2"/>
  <c r="Z6207" i="2" s="1"/>
  <c r="F6203" i="2"/>
  <c r="AB6203" i="2" s="1"/>
  <c r="E6203" i="2"/>
  <c r="Z6203" i="2" s="1"/>
  <c r="F6199" i="2"/>
  <c r="AB6199" i="2" s="1"/>
  <c r="E6199" i="2"/>
  <c r="Z6199" i="2" s="1"/>
  <c r="E6195" i="2"/>
  <c r="Z6195" i="2" s="1"/>
  <c r="F6191" i="2"/>
  <c r="AB6191" i="2" s="1"/>
  <c r="E6191" i="2"/>
  <c r="Z6191" i="2" s="1"/>
  <c r="F6187" i="2"/>
  <c r="AB6187" i="2" s="1"/>
  <c r="E6187" i="2"/>
  <c r="Z6187" i="2" s="1"/>
  <c r="F6183" i="2"/>
  <c r="AB6183" i="2" s="1"/>
  <c r="E6183" i="2"/>
  <c r="Z6183" i="2" s="1"/>
  <c r="F6179" i="2"/>
  <c r="AB6179" i="2" s="1"/>
  <c r="E6179" i="2"/>
  <c r="Z6179" i="2" s="1"/>
  <c r="F6175" i="2"/>
  <c r="AB6175" i="2" s="1"/>
  <c r="E6175" i="2"/>
  <c r="Z6175" i="2" s="1"/>
  <c r="E6171" i="2"/>
  <c r="Z6171" i="2" s="1"/>
  <c r="F6167" i="2"/>
  <c r="AB6167" i="2" s="1"/>
  <c r="E6167" i="2"/>
  <c r="Z6167" i="2" s="1"/>
  <c r="F6163" i="2"/>
  <c r="AB6163" i="2" s="1"/>
  <c r="E6163" i="2"/>
  <c r="Z6163" i="2" s="1"/>
  <c r="E6159" i="2"/>
  <c r="Z6159" i="2" s="1"/>
  <c r="F6155" i="2"/>
  <c r="AB6155" i="2" s="1"/>
  <c r="E6155" i="2"/>
  <c r="Z6155" i="2" s="1"/>
  <c r="F6151" i="2"/>
  <c r="AB6151" i="2" s="1"/>
  <c r="E6151" i="2"/>
  <c r="Z6151" i="2" s="1"/>
  <c r="E6147" i="2"/>
  <c r="Z6147" i="2" s="1"/>
  <c r="F6143" i="2"/>
  <c r="AB6143" i="2" s="1"/>
  <c r="E6143" i="2"/>
  <c r="Z6143" i="2" s="1"/>
  <c r="F6139" i="2"/>
  <c r="AB6139" i="2" s="1"/>
  <c r="E6139" i="2"/>
  <c r="Z6139" i="2" s="1"/>
  <c r="F6135" i="2"/>
  <c r="AB6135" i="2" s="1"/>
  <c r="E6135" i="2"/>
  <c r="Z6135" i="2" s="1"/>
  <c r="F6131" i="2"/>
  <c r="AB6131" i="2" s="1"/>
  <c r="E6131" i="2"/>
  <c r="Z6131" i="2" s="1"/>
  <c r="F6127" i="2"/>
  <c r="AB6127" i="2" s="1"/>
  <c r="E6127" i="2"/>
  <c r="Z6127" i="2" s="1"/>
  <c r="E6123" i="2"/>
  <c r="Z6123" i="2" s="1"/>
  <c r="F6119" i="2"/>
  <c r="AB6119" i="2" s="1"/>
  <c r="E6119" i="2"/>
  <c r="Z6119" i="2" s="1"/>
  <c r="F6115" i="2"/>
  <c r="AB6115" i="2" s="1"/>
  <c r="E6115" i="2"/>
  <c r="Z6115" i="2" s="1"/>
  <c r="F6111" i="2"/>
  <c r="AB6111" i="2" s="1"/>
  <c r="E6111" i="2"/>
  <c r="Z6111" i="2" s="1"/>
  <c r="F6107" i="2"/>
  <c r="AB6107" i="2" s="1"/>
  <c r="E6107" i="2"/>
  <c r="Z6107" i="2" s="1"/>
  <c r="F6103" i="2"/>
  <c r="AB6103" i="2" s="1"/>
  <c r="E6103" i="2"/>
  <c r="Z6103" i="2" s="1"/>
  <c r="E6099" i="2"/>
  <c r="Z6099" i="2" s="1"/>
  <c r="F6095" i="2"/>
  <c r="AB6095" i="2" s="1"/>
  <c r="E6095" i="2"/>
  <c r="Z6095" i="2" s="1"/>
  <c r="F6091" i="2"/>
  <c r="AB6091" i="2" s="1"/>
  <c r="E6091" i="2"/>
  <c r="Z6091" i="2" s="1"/>
  <c r="F6087" i="2"/>
  <c r="AB6087" i="2" s="1"/>
  <c r="E6087" i="2"/>
  <c r="Z6087" i="2" s="1"/>
  <c r="F6083" i="2"/>
  <c r="AB6083" i="2" s="1"/>
  <c r="E6083" i="2"/>
  <c r="Z6083" i="2" s="1"/>
  <c r="F6079" i="2"/>
  <c r="AB6079" i="2" s="1"/>
  <c r="E6079" i="2"/>
  <c r="Z6079" i="2" s="1"/>
  <c r="E6075" i="2"/>
  <c r="Z6075" i="2" s="1"/>
  <c r="F6071" i="2"/>
  <c r="AB6071" i="2" s="1"/>
  <c r="E6071" i="2"/>
  <c r="Z6071" i="2" s="1"/>
  <c r="F6067" i="2"/>
  <c r="AB6067" i="2" s="1"/>
  <c r="E6067" i="2"/>
  <c r="Z6067" i="2" s="1"/>
  <c r="F6063" i="2"/>
  <c r="AB6063" i="2" s="1"/>
  <c r="E6063" i="2"/>
  <c r="Z6063" i="2" s="1"/>
  <c r="F6059" i="2"/>
  <c r="AB6059" i="2" s="1"/>
  <c r="E6059" i="2"/>
  <c r="Z6059" i="2" s="1"/>
  <c r="F6055" i="2"/>
  <c r="AB6055" i="2" s="1"/>
  <c r="E6055" i="2"/>
  <c r="Z6055" i="2" s="1"/>
  <c r="E6051" i="2"/>
  <c r="Z6051" i="2" s="1"/>
  <c r="F6047" i="2"/>
  <c r="AB6047" i="2" s="1"/>
  <c r="E6047" i="2"/>
  <c r="Z6047" i="2" s="1"/>
  <c r="F6043" i="2"/>
  <c r="AB6043" i="2" s="1"/>
  <c r="E6043" i="2"/>
  <c r="Z6043" i="2" s="1"/>
  <c r="E6039" i="2"/>
  <c r="Z6039" i="2" s="1"/>
  <c r="F6035" i="2"/>
  <c r="AB6035" i="2" s="1"/>
  <c r="E6035" i="2"/>
  <c r="Z6035" i="2" s="1"/>
  <c r="F6031" i="2"/>
  <c r="AB6031" i="2" s="1"/>
  <c r="E6031" i="2"/>
  <c r="Z6031" i="2" s="1"/>
  <c r="E6027" i="2"/>
  <c r="Z6027" i="2" s="1"/>
  <c r="F6023" i="2"/>
  <c r="AB6023" i="2" s="1"/>
  <c r="E6023" i="2"/>
  <c r="Z6023" i="2" s="1"/>
  <c r="F6019" i="2"/>
  <c r="AB6019" i="2" s="1"/>
  <c r="E6019" i="2"/>
  <c r="Z6019" i="2" s="1"/>
  <c r="F6015" i="2"/>
  <c r="AB6015" i="2" s="1"/>
  <c r="E6015" i="2"/>
  <c r="Z6015" i="2" s="1"/>
  <c r="F6011" i="2"/>
  <c r="AB6011" i="2" s="1"/>
  <c r="E6011" i="2"/>
  <c r="Z6011" i="2" s="1"/>
  <c r="F6007" i="2"/>
  <c r="AB6007" i="2" s="1"/>
  <c r="E6007" i="2"/>
  <c r="Z6007" i="2" s="1"/>
  <c r="E6003" i="2"/>
  <c r="F5999" i="2"/>
  <c r="AB5999" i="2" s="1"/>
  <c r="E5999" i="2"/>
  <c r="Z5999" i="2" s="1"/>
  <c r="F5995" i="2"/>
  <c r="AB5995" i="2" s="1"/>
  <c r="E5995" i="2"/>
  <c r="Z5995" i="2" s="1"/>
  <c r="E5991" i="2"/>
  <c r="Z5991" i="2" s="1"/>
  <c r="F5987" i="2"/>
  <c r="AB5987" i="2" s="1"/>
  <c r="E5987" i="2"/>
  <c r="Z5987" i="2" s="1"/>
  <c r="F5983" i="2"/>
  <c r="AB5983" i="2" s="1"/>
  <c r="E5983" i="2"/>
  <c r="Z5983" i="2" s="1"/>
  <c r="E5979" i="2"/>
  <c r="Z5979" i="2" s="1"/>
  <c r="F5975" i="2"/>
  <c r="AB5975" i="2" s="1"/>
  <c r="E5975" i="2"/>
  <c r="Z5975" i="2" s="1"/>
  <c r="F5971" i="2"/>
  <c r="AB5971" i="2" s="1"/>
  <c r="E5971" i="2"/>
  <c r="Z5971" i="2" s="1"/>
  <c r="E5967" i="2"/>
  <c r="Z5967" i="2" s="1"/>
  <c r="F5963" i="2"/>
  <c r="AB5963" i="2" s="1"/>
  <c r="E5963" i="2"/>
  <c r="Z5963" i="2" s="1"/>
  <c r="F5959" i="2"/>
  <c r="AB5959" i="2" s="1"/>
  <c r="E5959" i="2"/>
  <c r="Z5959" i="2" s="1"/>
  <c r="E5955" i="2"/>
  <c r="Z5955" i="2" s="1"/>
  <c r="F5951" i="2"/>
  <c r="AB5951" i="2" s="1"/>
  <c r="E5951" i="2"/>
  <c r="Z5951" i="2" s="1"/>
  <c r="F5947" i="2"/>
  <c r="AB5947" i="2" s="1"/>
  <c r="E5947" i="2"/>
  <c r="Z5947" i="2" s="1"/>
  <c r="F5943" i="2"/>
  <c r="AB5943" i="2" s="1"/>
  <c r="E5943" i="2"/>
  <c r="Z5943" i="2" s="1"/>
  <c r="F5939" i="2"/>
  <c r="AB5939" i="2" s="1"/>
  <c r="E5939" i="2"/>
  <c r="Z5939" i="2" s="1"/>
  <c r="F5935" i="2"/>
  <c r="AB5935" i="2" s="1"/>
  <c r="E5935" i="2"/>
  <c r="Z5935" i="2" s="1"/>
  <c r="E5931" i="2"/>
  <c r="Z5931" i="2" s="1"/>
  <c r="F5927" i="2"/>
  <c r="AB5927" i="2" s="1"/>
  <c r="E5927" i="2"/>
  <c r="Z5927" i="2" s="1"/>
  <c r="F5923" i="2"/>
  <c r="AB5923" i="2" s="1"/>
  <c r="E5923" i="2"/>
  <c r="Z5923" i="2" s="1"/>
  <c r="E5919" i="2"/>
  <c r="Z5919" i="2" s="1"/>
  <c r="F5915" i="2"/>
  <c r="AB5915" i="2" s="1"/>
  <c r="E5915" i="2"/>
  <c r="Z5915" i="2" s="1"/>
  <c r="F5911" i="2"/>
  <c r="AB5911" i="2" s="1"/>
  <c r="E5911" i="2"/>
  <c r="Z5911" i="2" s="1"/>
  <c r="E5907" i="2"/>
  <c r="Z5907" i="2" s="1"/>
  <c r="F5903" i="2"/>
  <c r="AB5903" i="2" s="1"/>
  <c r="E5903" i="2"/>
  <c r="Z5903" i="2" s="1"/>
  <c r="F5899" i="2"/>
  <c r="AB5899" i="2" s="1"/>
  <c r="E5899" i="2"/>
  <c r="Z5899" i="2" s="1"/>
  <c r="F5895" i="2"/>
  <c r="AB5895" i="2" s="1"/>
  <c r="E5895" i="2"/>
  <c r="Z5895" i="2" s="1"/>
  <c r="F5891" i="2"/>
  <c r="AB5891" i="2" s="1"/>
  <c r="E5891" i="2"/>
  <c r="Z5891" i="2" s="1"/>
  <c r="F5887" i="2"/>
  <c r="AB5887" i="2" s="1"/>
  <c r="E5887" i="2"/>
  <c r="Z5887" i="2" s="1"/>
  <c r="E5883" i="2"/>
  <c r="Z5883" i="2" s="1"/>
  <c r="F5879" i="2"/>
  <c r="AB5879" i="2" s="1"/>
  <c r="E5879" i="2"/>
  <c r="Z5879" i="2" s="1"/>
  <c r="F5875" i="2"/>
  <c r="AB5875" i="2" s="1"/>
  <c r="E5875" i="2"/>
  <c r="Z5875" i="2" s="1"/>
  <c r="F5871" i="2"/>
  <c r="AB5871" i="2" s="1"/>
  <c r="E5871" i="2"/>
  <c r="Z5871" i="2" s="1"/>
  <c r="F5867" i="2"/>
  <c r="AB5867" i="2" s="1"/>
  <c r="E5867" i="2"/>
  <c r="Z5867" i="2" s="1"/>
  <c r="F5863" i="2"/>
  <c r="AB5863" i="2" s="1"/>
  <c r="E5863" i="2"/>
  <c r="Z5863" i="2" s="1"/>
  <c r="E5859" i="2"/>
  <c r="F5855" i="2"/>
  <c r="AB5855" i="2" s="1"/>
  <c r="E5855" i="2"/>
  <c r="Z5855" i="2" s="1"/>
  <c r="F5851" i="2"/>
  <c r="AB5851" i="2" s="1"/>
  <c r="E5851" i="2"/>
  <c r="Z5851" i="2" s="1"/>
  <c r="F5847" i="2"/>
  <c r="AB5847" i="2" s="1"/>
  <c r="E5847" i="2"/>
  <c r="Z5847" i="2" s="1"/>
  <c r="F5843" i="2"/>
  <c r="AB5843" i="2" s="1"/>
  <c r="E5843" i="2"/>
  <c r="Z5843" i="2" s="1"/>
  <c r="F5839" i="2"/>
  <c r="AB5839" i="2" s="1"/>
  <c r="E5839" i="2"/>
  <c r="Z5839" i="2" s="1"/>
  <c r="E5835" i="2"/>
  <c r="F5831" i="2"/>
  <c r="AB5831" i="2" s="1"/>
  <c r="E5831" i="2"/>
  <c r="Z5831" i="2" s="1"/>
  <c r="F5827" i="2"/>
  <c r="AB5827" i="2" s="1"/>
  <c r="E5827" i="2"/>
  <c r="Z5827" i="2" s="1"/>
  <c r="E5823" i="2"/>
  <c r="Z5823" i="2" s="1"/>
  <c r="F5819" i="2"/>
  <c r="AB5819" i="2" s="1"/>
  <c r="E5819" i="2"/>
  <c r="Z5819" i="2" s="1"/>
  <c r="F5815" i="2"/>
  <c r="AB5815" i="2" s="1"/>
  <c r="E5815" i="2"/>
  <c r="Z5815" i="2" s="1"/>
  <c r="E5811" i="2"/>
  <c r="Z5811" i="2" s="1"/>
  <c r="F5807" i="2"/>
  <c r="AB5807" i="2" s="1"/>
  <c r="E5807" i="2"/>
  <c r="Z5807" i="2" s="1"/>
  <c r="F5803" i="2"/>
  <c r="AB5803" i="2" s="1"/>
  <c r="E5803" i="2"/>
  <c r="Z5803" i="2" s="1"/>
  <c r="E5799" i="2"/>
  <c r="Z5799" i="2" s="1"/>
  <c r="F5795" i="2"/>
  <c r="AB5795" i="2" s="1"/>
  <c r="E5795" i="2"/>
  <c r="Z5795" i="2" s="1"/>
  <c r="F5791" i="2"/>
  <c r="AB5791" i="2" s="1"/>
  <c r="E5791" i="2"/>
  <c r="Z5791" i="2" s="1"/>
  <c r="E5787" i="2"/>
  <c r="Z5787" i="2" s="1"/>
  <c r="F5783" i="2"/>
  <c r="AB5783" i="2" s="1"/>
  <c r="E5783" i="2"/>
  <c r="Z5783" i="2" s="1"/>
  <c r="F5779" i="2"/>
  <c r="AB5779" i="2" s="1"/>
  <c r="E5779" i="2"/>
  <c r="Z5779" i="2" s="1"/>
  <c r="F5775" i="2"/>
  <c r="AB5775" i="2" s="1"/>
  <c r="E5775" i="2"/>
  <c r="Z5775" i="2" s="1"/>
  <c r="F5771" i="2"/>
  <c r="AB5771" i="2" s="1"/>
  <c r="E5771" i="2"/>
  <c r="Z5771" i="2" s="1"/>
  <c r="F5767" i="2"/>
  <c r="AB5767" i="2" s="1"/>
  <c r="E5767" i="2"/>
  <c r="Z5767" i="2" s="1"/>
  <c r="E5763" i="2"/>
  <c r="Z5763" i="2" s="1"/>
  <c r="F5759" i="2"/>
  <c r="AB5759" i="2" s="1"/>
  <c r="E5759" i="2"/>
  <c r="Z5759" i="2" s="1"/>
  <c r="F5755" i="2"/>
  <c r="AB5755" i="2" s="1"/>
  <c r="E5755" i="2"/>
  <c r="Z5755" i="2" s="1"/>
  <c r="E5751" i="2"/>
  <c r="Z5751" i="2" s="1"/>
  <c r="F5747" i="2"/>
  <c r="AB5747" i="2" s="1"/>
  <c r="E5747" i="2"/>
  <c r="Z5747" i="2" s="1"/>
  <c r="F5743" i="2"/>
  <c r="AB5743" i="2" s="1"/>
  <c r="E5743" i="2"/>
  <c r="Z5743" i="2" s="1"/>
  <c r="E5739" i="2"/>
  <c r="Z5739" i="2" s="1"/>
  <c r="F5735" i="2"/>
  <c r="AB5735" i="2" s="1"/>
  <c r="E5735" i="2"/>
  <c r="Z5735" i="2" s="1"/>
  <c r="F5731" i="2"/>
  <c r="AB5731" i="2" s="1"/>
  <c r="E5731" i="2"/>
  <c r="Z5731" i="2" s="1"/>
  <c r="E5727" i="2"/>
  <c r="Z5727" i="2" s="1"/>
  <c r="F5723" i="2"/>
  <c r="AB5723" i="2" s="1"/>
  <c r="E5723" i="2"/>
  <c r="Z5723" i="2" s="1"/>
  <c r="F5719" i="2"/>
  <c r="AB5719" i="2" s="1"/>
  <c r="E5719" i="2"/>
  <c r="Z5719" i="2" s="1"/>
  <c r="E5715" i="2"/>
  <c r="Z5715" i="2" s="1"/>
  <c r="F5711" i="2"/>
  <c r="AB5711" i="2" s="1"/>
  <c r="E5711" i="2"/>
  <c r="Z5711" i="2" s="1"/>
  <c r="F5707" i="2"/>
  <c r="AB5707" i="2" s="1"/>
  <c r="E5707" i="2"/>
  <c r="Z5707" i="2" s="1"/>
  <c r="F5703" i="2"/>
  <c r="AB5703" i="2" s="1"/>
  <c r="E5703" i="2"/>
  <c r="Z5703" i="2" s="1"/>
  <c r="F5699" i="2"/>
  <c r="AB5699" i="2" s="1"/>
  <c r="E5699" i="2"/>
  <c r="Z5699" i="2" s="1"/>
  <c r="F5695" i="2"/>
  <c r="AB5695" i="2" s="1"/>
  <c r="E5695" i="2"/>
  <c r="Z5695" i="2" s="1"/>
  <c r="E5691" i="2"/>
  <c r="F5687" i="2"/>
  <c r="AB5687" i="2" s="1"/>
  <c r="E5687" i="2"/>
  <c r="Z5687" i="2" s="1"/>
  <c r="F5683" i="2"/>
  <c r="AB5683" i="2" s="1"/>
  <c r="E5683" i="2"/>
  <c r="Z5683" i="2" s="1"/>
  <c r="E5679" i="2"/>
  <c r="Z5679" i="2" s="1"/>
  <c r="F5675" i="2"/>
  <c r="AB5675" i="2" s="1"/>
  <c r="E5675" i="2"/>
  <c r="Z5675" i="2" s="1"/>
  <c r="F5671" i="2"/>
  <c r="AB5671" i="2" s="1"/>
  <c r="E5671" i="2"/>
  <c r="Z5671" i="2" s="1"/>
  <c r="E5667" i="2"/>
  <c r="Z5667" i="2" s="1"/>
  <c r="F5663" i="2"/>
  <c r="AB5663" i="2" s="1"/>
  <c r="E5663" i="2"/>
  <c r="Z5663" i="2" s="1"/>
  <c r="F5659" i="2"/>
  <c r="AB5659" i="2" s="1"/>
  <c r="E5659" i="2"/>
  <c r="Z5659" i="2" s="1"/>
  <c r="F5655" i="2"/>
  <c r="AB5655" i="2" s="1"/>
  <c r="E5655" i="2"/>
  <c r="Z5655" i="2" s="1"/>
  <c r="F5651" i="2"/>
  <c r="AB5651" i="2" s="1"/>
  <c r="E5651" i="2"/>
  <c r="Z5651" i="2" s="1"/>
  <c r="F5647" i="2"/>
  <c r="AB5647" i="2" s="1"/>
  <c r="E5647" i="2"/>
  <c r="Z5647" i="2" s="1"/>
  <c r="E5643" i="2"/>
  <c r="Z5643" i="2" s="1"/>
  <c r="F5639" i="2"/>
  <c r="AB5639" i="2" s="1"/>
  <c r="E5639" i="2"/>
  <c r="Z5639" i="2" s="1"/>
  <c r="F5635" i="2"/>
  <c r="AB5635" i="2" s="1"/>
  <c r="E5635" i="2"/>
  <c r="Z5635" i="2" s="1"/>
  <c r="E5631" i="2"/>
  <c r="Z5631" i="2" s="1"/>
  <c r="F5627" i="2"/>
  <c r="AB5627" i="2" s="1"/>
  <c r="E5627" i="2"/>
  <c r="Z5627" i="2" s="1"/>
  <c r="F5623" i="2"/>
  <c r="AB5623" i="2" s="1"/>
  <c r="E5623" i="2"/>
  <c r="Z5623" i="2" s="1"/>
  <c r="E5619" i="2"/>
  <c r="Z5619" i="2" s="1"/>
  <c r="F5615" i="2"/>
  <c r="AB5615" i="2" s="1"/>
  <c r="E5615" i="2"/>
  <c r="Z5615" i="2" s="1"/>
  <c r="F5611" i="2"/>
  <c r="AB5611" i="2" s="1"/>
  <c r="E5611" i="2"/>
  <c r="Z5611" i="2" s="1"/>
  <c r="E5607" i="2"/>
  <c r="Z5607" i="2" s="1"/>
  <c r="F5603" i="2"/>
  <c r="AB5603" i="2" s="1"/>
  <c r="E5603" i="2"/>
  <c r="Z5603" i="2" s="1"/>
  <c r="F5599" i="2"/>
  <c r="AB5599" i="2" s="1"/>
  <c r="E5599" i="2"/>
  <c r="Z5599" i="2" s="1"/>
  <c r="E5595" i="2"/>
  <c r="Z5595" i="2" s="1"/>
  <c r="F5591" i="2"/>
  <c r="AB5591" i="2" s="1"/>
  <c r="E5591" i="2"/>
  <c r="Z5591" i="2" s="1"/>
  <c r="F5587" i="2"/>
  <c r="AB5587" i="2" s="1"/>
  <c r="E5587" i="2"/>
  <c r="Z5587" i="2" s="1"/>
  <c r="F5583" i="2"/>
  <c r="AB5583" i="2" s="1"/>
  <c r="E5583" i="2"/>
  <c r="Z5583" i="2" s="1"/>
  <c r="F5579" i="2"/>
  <c r="AB5579" i="2" s="1"/>
  <c r="E5579" i="2"/>
  <c r="Z5579" i="2" s="1"/>
  <c r="F5575" i="2"/>
  <c r="AB5575" i="2" s="1"/>
  <c r="E5575" i="2"/>
  <c r="Z5575" i="2" s="1"/>
  <c r="E5571" i="2"/>
  <c r="Z5571" i="2" s="1"/>
  <c r="F5567" i="2"/>
  <c r="AB5567" i="2" s="1"/>
  <c r="E5567" i="2"/>
  <c r="Z5567" i="2" s="1"/>
  <c r="F5563" i="2"/>
  <c r="AB5563" i="2" s="1"/>
  <c r="E5563" i="2"/>
  <c r="Z5563" i="2" s="1"/>
  <c r="E5559" i="2"/>
  <c r="Z5559" i="2" s="1"/>
  <c r="F5555" i="2"/>
  <c r="AB5555" i="2" s="1"/>
  <c r="E5555" i="2"/>
  <c r="Z5555" i="2" s="1"/>
  <c r="F5551" i="2"/>
  <c r="AB5551" i="2" s="1"/>
  <c r="E5551" i="2"/>
  <c r="Z5551" i="2" s="1"/>
  <c r="E5547" i="2"/>
  <c r="Z5547" i="2" s="1"/>
  <c r="F5543" i="2"/>
  <c r="AB5543" i="2" s="1"/>
  <c r="E5543" i="2"/>
  <c r="Z5543" i="2" s="1"/>
  <c r="F5539" i="2"/>
  <c r="AB5539" i="2" s="1"/>
  <c r="E5539" i="2"/>
  <c r="Z5539" i="2" s="1"/>
  <c r="E5535" i="2"/>
  <c r="Z5535" i="2" s="1"/>
  <c r="F5531" i="2"/>
  <c r="AB5531" i="2" s="1"/>
  <c r="E5531" i="2"/>
  <c r="Z5531" i="2" s="1"/>
  <c r="F5527" i="2"/>
  <c r="AB5527" i="2" s="1"/>
  <c r="E5527" i="2"/>
  <c r="Z5527" i="2" s="1"/>
  <c r="E5523" i="2"/>
  <c r="Z5523" i="2" s="1"/>
  <c r="F5519" i="2"/>
  <c r="AB5519" i="2" s="1"/>
  <c r="E5519" i="2"/>
  <c r="Z5519" i="2" s="1"/>
  <c r="F5515" i="2"/>
  <c r="AB5515" i="2" s="1"/>
  <c r="E5515" i="2"/>
  <c r="Z5515" i="2" s="1"/>
  <c r="E5511" i="2"/>
  <c r="Z5511" i="2" s="1"/>
  <c r="F5507" i="2"/>
  <c r="AB5507" i="2" s="1"/>
  <c r="E5507" i="2"/>
  <c r="Z5507" i="2" s="1"/>
  <c r="F5503" i="2"/>
  <c r="AB5503" i="2" s="1"/>
  <c r="E5503" i="2"/>
  <c r="Z5503" i="2" s="1"/>
  <c r="E5499" i="2"/>
  <c r="Z5499" i="2" s="1"/>
  <c r="F5495" i="2"/>
  <c r="AB5495" i="2" s="1"/>
  <c r="E5495" i="2"/>
  <c r="Z5495" i="2" s="1"/>
  <c r="F5491" i="2"/>
  <c r="AB5491" i="2" s="1"/>
  <c r="E5491" i="2"/>
  <c r="Z5491" i="2" s="1"/>
  <c r="E5487" i="2"/>
  <c r="Z5487" i="2" s="1"/>
  <c r="F5483" i="2"/>
  <c r="AB5483" i="2" s="1"/>
  <c r="E5483" i="2"/>
  <c r="Z5483" i="2" s="1"/>
  <c r="F5479" i="2"/>
  <c r="AB5479" i="2" s="1"/>
  <c r="E5479" i="2"/>
  <c r="Z5479" i="2" s="1"/>
  <c r="E5475" i="2"/>
  <c r="Z5475" i="2" s="1"/>
  <c r="F5471" i="2"/>
  <c r="AB5471" i="2" s="1"/>
  <c r="E5471" i="2"/>
  <c r="Z5471" i="2" s="1"/>
  <c r="F5467" i="2"/>
  <c r="AB5467" i="2" s="1"/>
  <c r="E5467" i="2"/>
  <c r="Z5467" i="2" s="1"/>
  <c r="E5463" i="2"/>
  <c r="Z5463" i="2" s="1"/>
  <c r="F5459" i="2"/>
  <c r="AB5459" i="2" s="1"/>
  <c r="E5459" i="2"/>
  <c r="Z5459" i="2" s="1"/>
  <c r="F5455" i="2"/>
  <c r="AB5455" i="2" s="1"/>
  <c r="E5455" i="2"/>
  <c r="Z5455" i="2" s="1"/>
  <c r="E5451" i="2"/>
  <c r="Z5451" i="2" s="1"/>
  <c r="F5447" i="2"/>
  <c r="AB5447" i="2" s="1"/>
  <c r="E5447" i="2"/>
  <c r="Z5447" i="2" s="1"/>
  <c r="F5443" i="2"/>
  <c r="AB5443" i="2" s="1"/>
  <c r="E5443" i="2"/>
  <c r="Z5443" i="2" s="1"/>
  <c r="F5439" i="2"/>
  <c r="AB5439" i="2" s="1"/>
  <c r="E5439" i="2"/>
  <c r="Z5439" i="2" s="1"/>
  <c r="F5435" i="2"/>
  <c r="AB5435" i="2" s="1"/>
  <c r="E5435" i="2"/>
  <c r="Z5435" i="2" s="1"/>
  <c r="F5431" i="2"/>
  <c r="AB5431" i="2" s="1"/>
  <c r="E5431" i="2"/>
  <c r="Z5431" i="2" s="1"/>
  <c r="E5427" i="2"/>
  <c r="Z5427" i="2" s="1"/>
  <c r="F5423" i="2"/>
  <c r="AB5423" i="2" s="1"/>
  <c r="E5423" i="2"/>
  <c r="Z5423" i="2" s="1"/>
  <c r="F5419" i="2"/>
  <c r="AB5419" i="2" s="1"/>
  <c r="E5419" i="2"/>
  <c r="Z5419" i="2" s="1"/>
  <c r="E5415" i="2"/>
  <c r="Z5415" i="2" s="1"/>
  <c r="F5411" i="2"/>
  <c r="AB5411" i="2" s="1"/>
  <c r="E5411" i="2"/>
  <c r="Z5411" i="2" s="1"/>
  <c r="F5407" i="2"/>
  <c r="AB5407" i="2" s="1"/>
  <c r="E5407" i="2"/>
  <c r="Z5407" i="2" s="1"/>
  <c r="E5403" i="2"/>
  <c r="Z5403" i="2" s="1"/>
  <c r="F5399" i="2"/>
  <c r="AB5399" i="2" s="1"/>
  <c r="E5399" i="2"/>
  <c r="Z5399" i="2" s="1"/>
  <c r="F5395" i="2"/>
  <c r="AB5395" i="2" s="1"/>
  <c r="E5395" i="2"/>
  <c r="Z5395" i="2" s="1"/>
  <c r="F5391" i="2"/>
  <c r="AB5391" i="2" s="1"/>
  <c r="E5391" i="2"/>
  <c r="Z5391" i="2" s="1"/>
  <c r="F5387" i="2"/>
  <c r="AB5387" i="2" s="1"/>
  <c r="E5387" i="2"/>
  <c r="Z5387" i="2" s="1"/>
  <c r="F5383" i="2"/>
  <c r="AB5383" i="2" s="1"/>
  <c r="E5383" i="2"/>
  <c r="Z5383" i="2" s="1"/>
  <c r="E5379" i="2"/>
  <c r="Z5379" i="2" s="1"/>
  <c r="F5375" i="2"/>
  <c r="AB5375" i="2" s="1"/>
  <c r="E5375" i="2"/>
  <c r="Z5375" i="2" s="1"/>
  <c r="F5371" i="2"/>
  <c r="AB5371" i="2" s="1"/>
  <c r="E5371" i="2"/>
  <c r="Z5371" i="2" s="1"/>
  <c r="F5367" i="2"/>
  <c r="AB5367" i="2" s="1"/>
  <c r="E5367" i="2"/>
  <c r="Z5367" i="2" s="1"/>
  <c r="F5363" i="2"/>
  <c r="AB5363" i="2" s="1"/>
  <c r="E5363" i="2"/>
  <c r="Z5363" i="2" s="1"/>
  <c r="F5359" i="2"/>
  <c r="AB5359" i="2" s="1"/>
  <c r="E5359" i="2"/>
  <c r="Z5359" i="2" s="1"/>
  <c r="E5355" i="2"/>
  <c r="Z5355" i="2" s="1"/>
  <c r="F5351" i="2"/>
  <c r="AB5351" i="2" s="1"/>
  <c r="E5351" i="2"/>
  <c r="Z5351" i="2" s="1"/>
  <c r="F5347" i="2"/>
  <c r="AB5347" i="2" s="1"/>
  <c r="E5347" i="2"/>
  <c r="Z5347" i="2" s="1"/>
  <c r="F5343" i="2"/>
  <c r="AB5343" i="2" s="1"/>
  <c r="E5343" i="2"/>
  <c r="Z5343" i="2" s="1"/>
  <c r="F5339" i="2"/>
  <c r="AB5339" i="2" s="1"/>
  <c r="E5339" i="2"/>
  <c r="Z5339" i="2" s="1"/>
  <c r="F5335" i="2"/>
  <c r="AB5335" i="2" s="1"/>
  <c r="E5335" i="2"/>
  <c r="Z5335" i="2" s="1"/>
  <c r="E5331" i="2"/>
  <c r="Z5331" i="2" s="1"/>
  <c r="F5327" i="2"/>
  <c r="AB5327" i="2" s="1"/>
  <c r="E5327" i="2"/>
  <c r="Z5327" i="2" s="1"/>
  <c r="F5323" i="2"/>
  <c r="AB5323" i="2" s="1"/>
  <c r="E5323" i="2"/>
  <c r="Z5323" i="2" s="1"/>
  <c r="E5319" i="2"/>
  <c r="Z5319" i="2" s="1"/>
  <c r="F5315" i="2"/>
  <c r="AB5315" i="2" s="1"/>
  <c r="E5315" i="2"/>
  <c r="Z5315" i="2" s="1"/>
  <c r="F5311" i="2"/>
  <c r="AB5311" i="2" s="1"/>
  <c r="E5311" i="2"/>
  <c r="Z5311" i="2" s="1"/>
  <c r="E5307" i="2"/>
  <c r="Z5307" i="2" s="1"/>
  <c r="F5303" i="2"/>
  <c r="AB5303" i="2" s="1"/>
  <c r="E5303" i="2"/>
  <c r="Z5303" i="2" s="1"/>
  <c r="F5299" i="2"/>
  <c r="AB5299" i="2" s="1"/>
  <c r="E5299" i="2"/>
  <c r="Z5299" i="2" s="1"/>
  <c r="E5295" i="2"/>
  <c r="Z5295" i="2" s="1"/>
  <c r="F5291" i="2"/>
  <c r="AB5291" i="2" s="1"/>
  <c r="E5291" i="2"/>
  <c r="Z5291" i="2" s="1"/>
  <c r="F5287" i="2"/>
  <c r="AB5287" i="2" s="1"/>
  <c r="E5287" i="2"/>
  <c r="Z5287" i="2" s="1"/>
  <c r="E5283" i="2"/>
  <c r="F5279" i="2"/>
  <c r="AB5279" i="2" s="1"/>
  <c r="E5279" i="2"/>
  <c r="Z5279" i="2" s="1"/>
  <c r="F5275" i="2"/>
  <c r="AB5275" i="2" s="1"/>
  <c r="E5275" i="2"/>
  <c r="Z5275" i="2" s="1"/>
  <c r="E5271" i="2"/>
  <c r="Z5271" i="2" s="1"/>
  <c r="F5267" i="2"/>
  <c r="AB5267" i="2" s="1"/>
  <c r="E5267" i="2"/>
  <c r="Z5267" i="2" s="1"/>
  <c r="F5263" i="2"/>
  <c r="AB5263" i="2" s="1"/>
  <c r="E5263" i="2"/>
  <c r="Z5263" i="2" s="1"/>
  <c r="E5259" i="2"/>
  <c r="Z5259" i="2" s="1"/>
  <c r="F5255" i="2"/>
  <c r="AB5255" i="2" s="1"/>
  <c r="E5255" i="2"/>
  <c r="Z5255" i="2" s="1"/>
  <c r="F5251" i="2"/>
  <c r="AB5251" i="2" s="1"/>
  <c r="E5251" i="2"/>
  <c r="Z5251" i="2" s="1"/>
  <c r="E5247" i="2"/>
  <c r="Z5247" i="2" s="1"/>
  <c r="F5243" i="2"/>
  <c r="AB5243" i="2" s="1"/>
  <c r="E5243" i="2"/>
  <c r="Z5243" i="2" s="1"/>
  <c r="F5239" i="2"/>
  <c r="AB5239" i="2" s="1"/>
  <c r="E5239" i="2"/>
  <c r="Z5239" i="2" s="1"/>
  <c r="E5235" i="2"/>
  <c r="Z5235" i="2" s="1"/>
  <c r="F5231" i="2"/>
  <c r="AB5231" i="2" s="1"/>
  <c r="E5231" i="2"/>
  <c r="Z5231" i="2" s="1"/>
  <c r="F5227" i="2"/>
  <c r="AB5227" i="2" s="1"/>
  <c r="E5227" i="2"/>
  <c r="Z5227" i="2" s="1"/>
  <c r="E5223" i="2"/>
  <c r="Z5223" i="2" s="1"/>
  <c r="F5219" i="2"/>
  <c r="AB5219" i="2" s="1"/>
  <c r="E5219" i="2"/>
  <c r="Z5219" i="2" s="1"/>
  <c r="F5215" i="2"/>
  <c r="AB5215" i="2" s="1"/>
  <c r="E5215" i="2"/>
  <c r="Z5215" i="2" s="1"/>
  <c r="E5211" i="2"/>
  <c r="Z5211" i="2" s="1"/>
  <c r="F5207" i="2"/>
  <c r="AB5207" i="2" s="1"/>
  <c r="E5207" i="2"/>
  <c r="Z5207" i="2" s="1"/>
  <c r="F5203" i="2"/>
  <c r="AB5203" i="2" s="1"/>
  <c r="E5203" i="2"/>
  <c r="Z5203" i="2" s="1"/>
  <c r="F5199" i="2"/>
  <c r="AB5199" i="2" s="1"/>
  <c r="E5199" i="2"/>
  <c r="Z5199" i="2" s="1"/>
  <c r="F5195" i="2"/>
  <c r="AB5195" i="2" s="1"/>
  <c r="E5195" i="2"/>
  <c r="Z5195" i="2" s="1"/>
  <c r="F5191" i="2"/>
  <c r="AB5191" i="2" s="1"/>
  <c r="E5191" i="2"/>
  <c r="Z5191" i="2" s="1"/>
  <c r="E5187" i="2"/>
  <c r="Z5187" i="2" s="1"/>
  <c r="F5183" i="2"/>
  <c r="AB5183" i="2" s="1"/>
  <c r="E5183" i="2"/>
  <c r="Z5183" i="2" s="1"/>
  <c r="F5179" i="2"/>
  <c r="AB5179" i="2" s="1"/>
  <c r="E5179" i="2"/>
  <c r="Z5179" i="2" s="1"/>
  <c r="F5175" i="2"/>
  <c r="AB5175" i="2" s="1"/>
  <c r="E5175" i="2"/>
  <c r="Z5175" i="2" s="1"/>
  <c r="F5171" i="2"/>
  <c r="AB5171" i="2" s="1"/>
  <c r="E5171" i="2"/>
  <c r="Z5171" i="2" s="1"/>
  <c r="F5167" i="2"/>
  <c r="AB5167" i="2" s="1"/>
  <c r="E5167" i="2"/>
  <c r="Z5167" i="2" s="1"/>
  <c r="E5163" i="2"/>
  <c r="Z5163" i="2" s="1"/>
  <c r="F5159" i="2"/>
  <c r="AB5159" i="2" s="1"/>
  <c r="E5159" i="2"/>
  <c r="Z5159" i="2" s="1"/>
  <c r="F5155" i="2"/>
  <c r="AB5155" i="2" s="1"/>
  <c r="E5155" i="2"/>
  <c r="Z5155" i="2" s="1"/>
  <c r="E5151" i="2"/>
  <c r="F5147" i="2"/>
  <c r="AB5147" i="2" s="1"/>
  <c r="E5147" i="2"/>
  <c r="Z5147" i="2" s="1"/>
  <c r="F5143" i="2"/>
  <c r="AB5143" i="2" s="1"/>
  <c r="E5143" i="2"/>
  <c r="Z5143" i="2" s="1"/>
  <c r="E5139" i="2"/>
  <c r="Z5139" i="2" s="1"/>
  <c r="F5135" i="2"/>
  <c r="AB5135" i="2" s="1"/>
  <c r="E5135" i="2"/>
  <c r="Z5135" i="2" s="1"/>
  <c r="F5131" i="2"/>
  <c r="AB5131" i="2" s="1"/>
  <c r="E5131" i="2"/>
  <c r="Z5131" i="2" s="1"/>
  <c r="E5127" i="2"/>
  <c r="F5123" i="2"/>
  <c r="AB5123" i="2" s="1"/>
  <c r="E5123" i="2"/>
  <c r="Z5123" i="2" s="1"/>
  <c r="F5119" i="2"/>
  <c r="AB5119" i="2" s="1"/>
  <c r="E5119" i="2"/>
  <c r="Z5119" i="2" s="1"/>
  <c r="E5115" i="2"/>
  <c r="Z5115" i="2" s="1"/>
  <c r="F5111" i="2"/>
  <c r="AB5111" i="2" s="1"/>
  <c r="E5111" i="2"/>
  <c r="Z5111" i="2" s="1"/>
  <c r="F5107" i="2"/>
  <c r="AB5107" i="2" s="1"/>
  <c r="E5107" i="2"/>
  <c r="Z5107" i="2" s="1"/>
  <c r="E5103" i="2"/>
  <c r="F5099" i="2"/>
  <c r="AB5099" i="2" s="1"/>
  <c r="E5099" i="2"/>
  <c r="Z5099" i="2" s="1"/>
  <c r="F5095" i="2"/>
  <c r="AB5095" i="2" s="1"/>
  <c r="E5095" i="2"/>
  <c r="Z5095" i="2" s="1"/>
  <c r="E5091" i="2"/>
  <c r="Z5091" i="2" s="1"/>
  <c r="F5087" i="2"/>
  <c r="AB5087" i="2" s="1"/>
  <c r="E5087" i="2"/>
  <c r="Z5087" i="2" s="1"/>
  <c r="F5083" i="2"/>
  <c r="AB5083" i="2" s="1"/>
  <c r="E5083" i="2"/>
  <c r="Z5083" i="2" s="1"/>
  <c r="E5079" i="2"/>
  <c r="F5075" i="2"/>
  <c r="AB5075" i="2" s="1"/>
  <c r="E5075" i="2"/>
  <c r="Z5075" i="2" s="1"/>
  <c r="F5071" i="2"/>
  <c r="AB5071" i="2" s="1"/>
  <c r="E5071" i="2"/>
  <c r="Z5071" i="2" s="1"/>
  <c r="E5067" i="2"/>
  <c r="Z5067" i="2" s="1"/>
  <c r="F5063" i="2"/>
  <c r="AB5063" i="2" s="1"/>
  <c r="E5063" i="2"/>
  <c r="Z5063" i="2" s="1"/>
  <c r="F5059" i="2"/>
  <c r="AB5059" i="2" s="1"/>
  <c r="E5059" i="2"/>
  <c r="Z5059" i="2" s="1"/>
  <c r="E5055" i="2"/>
  <c r="F5051" i="2"/>
  <c r="AB5051" i="2" s="1"/>
  <c r="E5051" i="2"/>
  <c r="Z5051" i="2" s="1"/>
  <c r="F5047" i="2"/>
  <c r="AB5047" i="2" s="1"/>
  <c r="E5047" i="2"/>
  <c r="Z5047" i="2" s="1"/>
  <c r="E5043" i="2"/>
  <c r="Z5043" i="2" s="1"/>
  <c r="F5039" i="2"/>
  <c r="AB5039" i="2" s="1"/>
  <c r="E5039" i="2"/>
  <c r="Z5039" i="2" s="1"/>
  <c r="F5035" i="2"/>
  <c r="AB5035" i="2" s="1"/>
  <c r="E5035" i="2"/>
  <c r="Z5035" i="2" s="1"/>
  <c r="F5031" i="2"/>
  <c r="AB5031" i="2" s="1"/>
  <c r="E5031" i="2"/>
  <c r="Z5031" i="2" s="1"/>
  <c r="F5027" i="2"/>
  <c r="AB5027" i="2" s="1"/>
  <c r="E5027" i="2"/>
  <c r="Z5027" i="2" s="1"/>
  <c r="F5023" i="2"/>
  <c r="AB5023" i="2" s="1"/>
  <c r="E5023" i="2"/>
  <c r="Z5023" i="2" s="1"/>
  <c r="E5019" i="2"/>
  <c r="Z5019" i="2" s="1"/>
  <c r="F5015" i="2"/>
  <c r="AB5015" i="2" s="1"/>
  <c r="E5015" i="2"/>
  <c r="Z5015" i="2" s="1"/>
  <c r="F5011" i="2"/>
  <c r="AB5011" i="2" s="1"/>
  <c r="E5011" i="2"/>
  <c r="Z5011" i="2" s="1"/>
  <c r="F5007" i="2"/>
  <c r="AB5007" i="2" s="1"/>
  <c r="E5007" i="2"/>
  <c r="Z5007" i="2" s="1"/>
  <c r="F5003" i="2"/>
  <c r="AB5003" i="2" s="1"/>
  <c r="E5003" i="2"/>
  <c r="Z5003" i="2" s="1"/>
  <c r="F4999" i="2"/>
  <c r="AB4999" i="2" s="1"/>
  <c r="E4999" i="2"/>
  <c r="Z4999" i="2" s="1"/>
  <c r="E4995" i="2"/>
  <c r="Z4995" i="2" s="1"/>
  <c r="F4991" i="2"/>
  <c r="AB4991" i="2" s="1"/>
  <c r="E4991" i="2"/>
  <c r="Z4991" i="2" s="1"/>
  <c r="F4987" i="2"/>
  <c r="AB4987" i="2" s="1"/>
  <c r="E4987" i="2"/>
  <c r="Z4987" i="2" s="1"/>
  <c r="F4983" i="2"/>
  <c r="AB4983" i="2" s="1"/>
  <c r="E4983" i="2"/>
  <c r="Z4983" i="2" s="1"/>
  <c r="F4979" i="2"/>
  <c r="AB4979" i="2" s="1"/>
  <c r="E4979" i="2"/>
  <c r="Z4979" i="2" s="1"/>
  <c r="F4975" i="2"/>
  <c r="AB4975" i="2" s="1"/>
  <c r="E4975" i="2"/>
  <c r="Z4975" i="2" s="1"/>
  <c r="E4971" i="2"/>
  <c r="Z4971" i="2" s="1"/>
  <c r="F4967" i="2"/>
  <c r="AB4967" i="2" s="1"/>
  <c r="E4967" i="2"/>
  <c r="Z4967" i="2" s="1"/>
  <c r="F4963" i="2"/>
  <c r="AB4963" i="2" s="1"/>
  <c r="E4963" i="2"/>
  <c r="Z4963" i="2" s="1"/>
  <c r="F4959" i="2"/>
  <c r="AB4959" i="2" s="1"/>
  <c r="E4959" i="2"/>
  <c r="Z4959" i="2" s="1"/>
  <c r="F4955" i="2"/>
  <c r="AB4955" i="2" s="1"/>
  <c r="E4955" i="2"/>
  <c r="Z4955" i="2" s="1"/>
  <c r="F4951" i="2"/>
  <c r="AB4951" i="2" s="1"/>
  <c r="E4951" i="2"/>
  <c r="Z4951" i="2" s="1"/>
  <c r="E4947" i="2"/>
  <c r="Z4947" i="2" s="1"/>
  <c r="F4943" i="2"/>
  <c r="AB4943" i="2" s="1"/>
  <c r="E4943" i="2"/>
  <c r="Z4943" i="2" s="1"/>
  <c r="F4939" i="2"/>
  <c r="AB4939" i="2" s="1"/>
  <c r="E4939" i="2"/>
  <c r="Z4939" i="2" s="1"/>
  <c r="F4935" i="2"/>
  <c r="AB4935" i="2" s="1"/>
  <c r="E4935" i="2"/>
  <c r="Z4935" i="2" s="1"/>
  <c r="F4931" i="2"/>
  <c r="AB4931" i="2" s="1"/>
  <c r="E4931" i="2"/>
  <c r="Z4931" i="2" s="1"/>
  <c r="F4927" i="2"/>
  <c r="AB4927" i="2" s="1"/>
  <c r="E4927" i="2"/>
  <c r="Z4927" i="2" s="1"/>
  <c r="E4923" i="2"/>
  <c r="Z4923" i="2" s="1"/>
  <c r="F4919" i="2"/>
  <c r="AB4919" i="2" s="1"/>
  <c r="E4919" i="2"/>
  <c r="Z4919" i="2" s="1"/>
  <c r="F4915" i="2"/>
  <c r="AB4915" i="2" s="1"/>
  <c r="E4915" i="2"/>
  <c r="Z4915" i="2" s="1"/>
  <c r="F4911" i="2"/>
  <c r="AB4911" i="2" s="1"/>
  <c r="E4911" i="2"/>
  <c r="Z4911" i="2" s="1"/>
  <c r="F4907" i="2"/>
  <c r="AB4907" i="2" s="1"/>
  <c r="E4907" i="2"/>
  <c r="Z4907" i="2" s="1"/>
  <c r="F4903" i="2"/>
  <c r="AB4903" i="2" s="1"/>
  <c r="E4903" i="2"/>
  <c r="Z4903" i="2" s="1"/>
  <c r="E4899" i="2"/>
  <c r="Z4899" i="2" s="1"/>
  <c r="F4895" i="2"/>
  <c r="AB4895" i="2" s="1"/>
  <c r="E4895" i="2"/>
  <c r="Z4895" i="2" s="1"/>
  <c r="F4891" i="2"/>
  <c r="AB4891" i="2" s="1"/>
  <c r="E4891" i="2"/>
  <c r="Z4891" i="2" s="1"/>
  <c r="E4887" i="2"/>
  <c r="F4883" i="2"/>
  <c r="AB4883" i="2" s="1"/>
  <c r="E4883" i="2"/>
  <c r="Z4883" i="2" s="1"/>
  <c r="F4879" i="2"/>
  <c r="AB4879" i="2" s="1"/>
  <c r="E4879" i="2"/>
  <c r="Z4879" i="2" s="1"/>
  <c r="E4875" i="2"/>
  <c r="Z4875" i="2" s="1"/>
  <c r="F4871" i="2"/>
  <c r="AB4871" i="2" s="1"/>
  <c r="E4871" i="2"/>
  <c r="Z4871" i="2" s="1"/>
  <c r="F4867" i="2"/>
  <c r="AB4867" i="2" s="1"/>
  <c r="E4867" i="2"/>
  <c r="Z4867" i="2" s="1"/>
  <c r="F4863" i="2"/>
  <c r="AB4863" i="2" s="1"/>
  <c r="E4863" i="2"/>
  <c r="Z4863" i="2" s="1"/>
  <c r="F4859" i="2"/>
  <c r="AB4859" i="2" s="1"/>
  <c r="E4859" i="2"/>
  <c r="Z4859" i="2" s="1"/>
  <c r="F4855" i="2"/>
  <c r="AB4855" i="2" s="1"/>
  <c r="E4855" i="2"/>
  <c r="Z4855" i="2" s="1"/>
  <c r="E4851" i="2"/>
  <c r="Z4851" i="2" s="1"/>
  <c r="F4847" i="2"/>
  <c r="AB4847" i="2" s="1"/>
  <c r="E4847" i="2"/>
  <c r="Z4847" i="2" s="1"/>
  <c r="F4843" i="2"/>
  <c r="AB4843" i="2" s="1"/>
  <c r="E4843" i="2"/>
  <c r="Z4843" i="2" s="1"/>
  <c r="F4839" i="2"/>
  <c r="AB4839" i="2" s="1"/>
  <c r="E4839" i="2"/>
  <c r="Z4839" i="2" s="1"/>
  <c r="F4835" i="2"/>
  <c r="AB4835" i="2" s="1"/>
  <c r="E4835" i="2"/>
  <c r="Z4835" i="2" s="1"/>
  <c r="F4831" i="2"/>
  <c r="AB4831" i="2" s="1"/>
  <c r="E4831" i="2"/>
  <c r="Z4831" i="2" s="1"/>
  <c r="E4827" i="2"/>
  <c r="Z4827" i="2" s="1"/>
  <c r="F4823" i="2"/>
  <c r="AB4823" i="2" s="1"/>
  <c r="E4823" i="2"/>
  <c r="Z4823" i="2" s="1"/>
  <c r="F4819" i="2"/>
  <c r="AB4819" i="2" s="1"/>
  <c r="E4819" i="2"/>
  <c r="Z4819" i="2" s="1"/>
  <c r="E4815" i="2"/>
  <c r="F4811" i="2"/>
  <c r="AB4811" i="2" s="1"/>
  <c r="E4811" i="2"/>
  <c r="Z4811" i="2" s="1"/>
  <c r="F4807" i="2"/>
  <c r="AB4807" i="2" s="1"/>
  <c r="E4807" i="2"/>
  <c r="Z4807" i="2" s="1"/>
  <c r="E4803" i="2"/>
  <c r="Z4803" i="2" s="1"/>
  <c r="F4799" i="2"/>
  <c r="AB4799" i="2" s="1"/>
  <c r="E4799" i="2"/>
  <c r="Z4799" i="2" s="1"/>
  <c r="F4795" i="2"/>
  <c r="AB4795" i="2" s="1"/>
  <c r="E4795" i="2"/>
  <c r="Z4795" i="2" s="1"/>
  <c r="E4791" i="2"/>
  <c r="F4787" i="2"/>
  <c r="AB4787" i="2" s="1"/>
  <c r="E4787" i="2"/>
  <c r="Z4787" i="2" s="1"/>
  <c r="F4783" i="2"/>
  <c r="AB4783" i="2" s="1"/>
  <c r="E4783" i="2"/>
  <c r="Z4783" i="2" s="1"/>
  <c r="E4779" i="2"/>
  <c r="Z4779" i="2" s="1"/>
  <c r="F4775" i="2"/>
  <c r="AB4775" i="2" s="1"/>
  <c r="E4775" i="2"/>
  <c r="Z4775" i="2" s="1"/>
  <c r="F4771" i="2"/>
  <c r="AB4771" i="2" s="1"/>
  <c r="E4771" i="2"/>
  <c r="Z4771" i="2" s="1"/>
  <c r="E4767" i="2"/>
  <c r="F4763" i="2"/>
  <c r="AB4763" i="2" s="1"/>
  <c r="E4763" i="2"/>
  <c r="Z4763" i="2" s="1"/>
  <c r="F4759" i="2"/>
  <c r="AB4759" i="2" s="1"/>
  <c r="E4759" i="2"/>
  <c r="Z4759" i="2" s="1"/>
  <c r="E4755" i="2"/>
  <c r="Z4755" i="2" s="1"/>
  <c r="F4751" i="2"/>
  <c r="AB4751" i="2" s="1"/>
  <c r="E4751" i="2"/>
  <c r="Z4751" i="2" s="1"/>
  <c r="F4747" i="2"/>
  <c r="AB4747" i="2" s="1"/>
  <c r="E4747" i="2"/>
  <c r="Z4747" i="2" s="1"/>
  <c r="F4743" i="2"/>
  <c r="AB4743" i="2" s="1"/>
  <c r="E4743" i="2"/>
  <c r="Z4743" i="2" s="1"/>
  <c r="F4739" i="2"/>
  <c r="AB4739" i="2" s="1"/>
  <c r="E4739" i="2"/>
  <c r="Z4739" i="2" s="1"/>
  <c r="F4735" i="2"/>
  <c r="AB4735" i="2" s="1"/>
  <c r="E4735" i="2"/>
  <c r="Z4735" i="2" s="1"/>
  <c r="E4731" i="2"/>
  <c r="Z4731" i="2" s="1"/>
  <c r="F4727" i="2"/>
  <c r="AB4727" i="2" s="1"/>
  <c r="E4727" i="2"/>
  <c r="Z4727" i="2" s="1"/>
  <c r="F4723" i="2"/>
  <c r="AB4723" i="2" s="1"/>
  <c r="E4723" i="2"/>
  <c r="Z4723" i="2" s="1"/>
  <c r="F4719" i="2"/>
  <c r="AB4719" i="2" s="1"/>
  <c r="E4719" i="2"/>
  <c r="Z4719" i="2" s="1"/>
  <c r="F4715" i="2"/>
  <c r="AB4715" i="2" s="1"/>
  <c r="E4715" i="2"/>
  <c r="Z4715" i="2" s="1"/>
  <c r="F4711" i="2"/>
  <c r="AB4711" i="2" s="1"/>
  <c r="E4711" i="2"/>
  <c r="Z4711" i="2" s="1"/>
  <c r="E4707" i="2"/>
  <c r="Z4707" i="2" s="1"/>
  <c r="F4703" i="2"/>
  <c r="AB4703" i="2" s="1"/>
  <c r="E4703" i="2"/>
  <c r="Z4703" i="2" s="1"/>
  <c r="F4699" i="2"/>
  <c r="AB4699" i="2" s="1"/>
  <c r="E4699" i="2"/>
  <c r="Z4699" i="2" s="1"/>
  <c r="E4695" i="2"/>
  <c r="F4691" i="2"/>
  <c r="AB4691" i="2" s="1"/>
  <c r="E4691" i="2"/>
  <c r="Z4691" i="2" s="1"/>
  <c r="F4687" i="2"/>
  <c r="AB4687" i="2" s="1"/>
  <c r="E4687" i="2"/>
  <c r="Z4687" i="2" s="1"/>
  <c r="E4683" i="2"/>
  <c r="Z4683" i="2" s="1"/>
  <c r="F4679" i="2"/>
  <c r="AB4679" i="2" s="1"/>
  <c r="E4679" i="2"/>
  <c r="Z4679" i="2" s="1"/>
  <c r="F4675" i="2"/>
  <c r="AB4675" i="2" s="1"/>
  <c r="E4675" i="2"/>
  <c r="Z4675" i="2" s="1"/>
  <c r="F4671" i="2"/>
  <c r="AB4671" i="2" s="1"/>
  <c r="E4671" i="2"/>
  <c r="Z4671" i="2" s="1"/>
  <c r="F4667" i="2"/>
  <c r="AB4667" i="2" s="1"/>
  <c r="E4667" i="2"/>
  <c r="Z4667" i="2" s="1"/>
  <c r="F4663" i="2"/>
  <c r="AB4663" i="2" s="1"/>
  <c r="E4663" i="2"/>
  <c r="Z4663" i="2" s="1"/>
  <c r="E4659" i="2"/>
  <c r="Z4659" i="2" s="1"/>
  <c r="F4655" i="2"/>
  <c r="AB4655" i="2" s="1"/>
  <c r="E4655" i="2"/>
  <c r="Z4655" i="2" s="1"/>
  <c r="F4651" i="2"/>
  <c r="AB4651" i="2" s="1"/>
  <c r="E4651" i="2"/>
  <c r="Z4651" i="2" s="1"/>
  <c r="E4647" i="2"/>
  <c r="F4643" i="2"/>
  <c r="AB4643" i="2" s="1"/>
  <c r="E4643" i="2"/>
  <c r="Z4643" i="2" s="1"/>
  <c r="F4639" i="2"/>
  <c r="AB4639" i="2" s="1"/>
  <c r="E4639" i="2"/>
  <c r="Z4639" i="2" s="1"/>
  <c r="E4635" i="2"/>
  <c r="Z4635" i="2" s="1"/>
  <c r="F4631" i="2"/>
  <c r="AB4631" i="2" s="1"/>
  <c r="E4631" i="2"/>
  <c r="Z4631" i="2" s="1"/>
  <c r="F4627" i="2"/>
  <c r="AB4627" i="2" s="1"/>
  <c r="E4627" i="2"/>
  <c r="Z4627" i="2" s="1"/>
  <c r="E4623" i="2"/>
  <c r="F4619" i="2"/>
  <c r="AB4619" i="2" s="1"/>
  <c r="E4619" i="2"/>
  <c r="Z4619" i="2" s="1"/>
  <c r="F4615" i="2"/>
  <c r="AB4615" i="2" s="1"/>
  <c r="E4615" i="2"/>
  <c r="Z4615" i="2" s="1"/>
  <c r="E4611" i="2"/>
  <c r="F4607" i="2"/>
  <c r="AB4607" i="2" s="1"/>
  <c r="E4607" i="2"/>
  <c r="Z4607" i="2" s="1"/>
  <c r="F4603" i="2"/>
  <c r="AB4603" i="2" s="1"/>
  <c r="E4603" i="2"/>
  <c r="Z4603" i="2" s="1"/>
  <c r="F4599" i="2"/>
  <c r="AB4599" i="2" s="1"/>
  <c r="E4599" i="2"/>
  <c r="Z4599" i="2" s="1"/>
  <c r="F4595" i="2"/>
  <c r="AB4595" i="2" s="1"/>
  <c r="E4595" i="2"/>
  <c r="Z4595" i="2" s="1"/>
  <c r="F4591" i="2"/>
  <c r="AB4591" i="2" s="1"/>
  <c r="E4591" i="2"/>
  <c r="Z4591" i="2" s="1"/>
  <c r="E4587" i="2"/>
  <c r="Z4587" i="2" s="1"/>
  <c r="F4583" i="2"/>
  <c r="AB4583" i="2" s="1"/>
  <c r="E4583" i="2"/>
  <c r="Z4583" i="2" s="1"/>
  <c r="F4579" i="2"/>
  <c r="AB4579" i="2" s="1"/>
  <c r="E4579" i="2"/>
  <c r="Z4579" i="2" s="1"/>
  <c r="E4575" i="2"/>
  <c r="F4571" i="2"/>
  <c r="AB4571" i="2" s="1"/>
  <c r="E4571" i="2"/>
  <c r="Z4571" i="2" s="1"/>
  <c r="F4567" i="2"/>
  <c r="AB4567" i="2" s="1"/>
  <c r="E4567" i="2"/>
  <c r="Z4567" i="2" s="1"/>
  <c r="E4563" i="2"/>
  <c r="Z4563" i="2" s="1"/>
  <c r="F4559" i="2"/>
  <c r="AB4559" i="2" s="1"/>
  <c r="E4559" i="2"/>
  <c r="Z4559" i="2" s="1"/>
  <c r="F4555" i="2"/>
  <c r="AB4555" i="2" s="1"/>
  <c r="E4555" i="2"/>
  <c r="Z4555" i="2" s="1"/>
  <c r="E4551" i="2"/>
  <c r="F4547" i="2"/>
  <c r="AB4547" i="2" s="1"/>
  <c r="E4547" i="2"/>
  <c r="Z4547" i="2" s="1"/>
  <c r="F4543" i="2"/>
  <c r="AB4543" i="2" s="1"/>
  <c r="E4543" i="2"/>
  <c r="Z4543" i="2" s="1"/>
  <c r="E4539" i="2"/>
  <c r="Z4539" i="2" s="1"/>
  <c r="F4535" i="2"/>
  <c r="AB4535" i="2" s="1"/>
  <c r="E4535" i="2"/>
  <c r="Z4535" i="2" s="1"/>
  <c r="F4531" i="2"/>
  <c r="AB4531" i="2" s="1"/>
  <c r="E4531" i="2"/>
  <c r="Z4531" i="2" s="1"/>
  <c r="F4527" i="2"/>
  <c r="AB4527" i="2" s="1"/>
  <c r="E4527" i="2"/>
  <c r="Z4527" i="2" s="1"/>
  <c r="F4523" i="2"/>
  <c r="AB4523" i="2" s="1"/>
  <c r="E4523" i="2"/>
  <c r="Z4523" i="2" s="1"/>
  <c r="F4519" i="2"/>
  <c r="AB4519" i="2" s="1"/>
  <c r="E4519" i="2"/>
  <c r="Z4519" i="2" s="1"/>
  <c r="E4515" i="2"/>
  <c r="Z4515" i="2" s="1"/>
  <c r="F4511" i="2"/>
  <c r="AB4511" i="2" s="1"/>
  <c r="E4511" i="2"/>
  <c r="Z4511" i="2" s="1"/>
  <c r="F4507" i="2"/>
  <c r="AB4507" i="2" s="1"/>
  <c r="E4507" i="2"/>
  <c r="Z4507" i="2" s="1"/>
  <c r="F4503" i="2"/>
  <c r="AB4503" i="2" s="1"/>
  <c r="E4503" i="2"/>
  <c r="Z4503" i="2" s="1"/>
  <c r="F4499" i="2"/>
  <c r="AB4499" i="2" s="1"/>
  <c r="E4499" i="2"/>
  <c r="Z4499" i="2" s="1"/>
  <c r="F4495" i="2"/>
  <c r="AB4495" i="2" s="1"/>
  <c r="E4495" i="2"/>
  <c r="Z4495" i="2" s="1"/>
  <c r="E4491" i="2"/>
  <c r="Z4491" i="2" s="1"/>
  <c r="F4487" i="2"/>
  <c r="AB4487" i="2" s="1"/>
  <c r="E4487" i="2"/>
  <c r="Z4487" i="2" s="1"/>
  <c r="F4483" i="2"/>
  <c r="AB4483" i="2" s="1"/>
  <c r="E4483" i="2"/>
  <c r="Z4483" i="2" s="1"/>
  <c r="F4479" i="2"/>
  <c r="AB4479" i="2" s="1"/>
  <c r="E4479" i="2"/>
  <c r="Z4479" i="2" s="1"/>
  <c r="F4475" i="2"/>
  <c r="AB4475" i="2" s="1"/>
  <c r="E4475" i="2"/>
  <c r="Z4475" i="2" s="1"/>
  <c r="F4471" i="2"/>
  <c r="AB4471" i="2" s="1"/>
  <c r="E4471" i="2"/>
  <c r="Z4471" i="2" s="1"/>
  <c r="E4467" i="2"/>
  <c r="F4463" i="2"/>
  <c r="AB4463" i="2" s="1"/>
  <c r="E4463" i="2"/>
  <c r="Z4463" i="2" s="1"/>
  <c r="F4459" i="2"/>
  <c r="AB4459" i="2" s="1"/>
  <c r="E4459" i="2"/>
  <c r="Z4459" i="2" s="1"/>
  <c r="F4455" i="2"/>
  <c r="AB4455" i="2" s="1"/>
  <c r="E4455" i="2"/>
  <c r="Z4455" i="2" s="1"/>
  <c r="F4451" i="2"/>
  <c r="AB4451" i="2" s="1"/>
  <c r="E4451" i="2"/>
  <c r="Z4451" i="2" s="1"/>
  <c r="F4447" i="2"/>
  <c r="AB4447" i="2" s="1"/>
  <c r="E4447" i="2"/>
  <c r="Z4447" i="2" s="1"/>
  <c r="E4443" i="2"/>
  <c r="F4439" i="2"/>
  <c r="AB4439" i="2" s="1"/>
  <c r="E4439" i="2"/>
  <c r="Z4439" i="2" s="1"/>
  <c r="F4435" i="2"/>
  <c r="AB4435" i="2" s="1"/>
  <c r="E4435" i="2"/>
  <c r="Z4435" i="2" s="1"/>
  <c r="F4431" i="2"/>
  <c r="AB4431" i="2" s="1"/>
  <c r="E4431" i="2"/>
  <c r="Z4431" i="2" s="1"/>
  <c r="F4427" i="2"/>
  <c r="AB4427" i="2" s="1"/>
  <c r="E4427" i="2"/>
  <c r="Z4427" i="2" s="1"/>
  <c r="F4423" i="2"/>
  <c r="AB4423" i="2" s="1"/>
  <c r="E4423" i="2"/>
  <c r="Z4423" i="2" s="1"/>
  <c r="E4419" i="2"/>
  <c r="F4415" i="2"/>
  <c r="AB4415" i="2" s="1"/>
  <c r="E4415" i="2"/>
  <c r="Z4415" i="2" s="1"/>
  <c r="F4411" i="2"/>
  <c r="AB4411" i="2" s="1"/>
  <c r="E4411" i="2"/>
  <c r="Z4411" i="2" s="1"/>
  <c r="E4407" i="2"/>
  <c r="F4403" i="2"/>
  <c r="AB4403" i="2" s="1"/>
  <c r="E4403" i="2"/>
  <c r="Z4403" i="2" s="1"/>
  <c r="F4399" i="2"/>
  <c r="AB4399" i="2" s="1"/>
  <c r="E4399" i="2"/>
  <c r="Z4399" i="2" s="1"/>
  <c r="E4395" i="2"/>
  <c r="Z4395" i="2" s="1"/>
  <c r="F4391" i="2"/>
  <c r="AB4391" i="2" s="1"/>
  <c r="E4391" i="2"/>
  <c r="Z4391" i="2" s="1"/>
  <c r="F4387" i="2"/>
  <c r="AB4387" i="2" s="1"/>
  <c r="E4387" i="2"/>
  <c r="Z4387" i="2" s="1"/>
  <c r="F4383" i="2"/>
  <c r="AB4383" i="2" s="1"/>
  <c r="E4383" i="2"/>
  <c r="Z4383" i="2" s="1"/>
  <c r="F4379" i="2"/>
  <c r="AB4379" i="2" s="1"/>
  <c r="E4379" i="2"/>
  <c r="Z4379" i="2" s="1"/>
  <c r="F4375" i="2"/>
  <c r="AB4375" i="2" s="1"/>
  <c r="E4375" i="2"/>
  <c r="Z4375" i="2" s="1"/>
  <c r="E4371" i="2"/>
  <c r="Z4371" i="2" s="1"/>
  <c r="F4367" i="2"/>
  <c r="AB4367" i="2" s="1"/>
  <c r="E4367" i="2"/>
  <c r="Z4367" i="2" s="1"/>
  <c r="F4363" i="2"/>
  <c r="AB4363" i="2" s="1"/>
  <c r="E4363" i="2"/>
  <c r="Z4363" i="2" s="1"/>
  <c r="E4359" i="2"/>
  <c r="F4355" i="2"/>
  <c r="AB4355" i="2" s="1"/>
  <c r="E4355" i="2"/>
  <c r="Z4355" i="2" s="1"/>
  <c r="F4351" i="2"/>
  <c r="AB4351" i="2" s="1"/>
  <c r="E4351" i="2"/>
  <c r="Z4351" i="2" s="1"/>
  <c r="E4347" i="2"/>
  <c r="Z4347" i="2" s="1"/>
  <c r="F4343" i="2"/>
  <c r="AB4343" i="2" s="1"/>
  <c r="E4343" i="2"/>
  <c r="Z4343" i="2" s="1"/>
  <c r="F4339" i="2"/>
  <c r="AB4339" i="2" s="1"/>
  <c r="E4339" i="2"/>
  <c r="Z4339" i="2" s="1"/>
  <c r="E4335" i="2"/>
  <c r="F4331" i="2"/>
  <c r="AB4331" i="2" s="1"/>
  <c r="E4331" i="2"/>
  <c r="Z4331" i="2" s="1"/>
  <c r="F4327" i="2"/>
  <c r="AB4327" i="2" s="1"/>
  <c r="E4327" i="2"/>
  <c r="Z4327" i="2" s="1"/>
  <c r="E4323" i="2"/>
  <c r="Z4323" i="2" s="1"/>
  <c r="F4319" i="2"/>
  <c r="AB4319" i="2" s="1"/>
  <c r="E4319" i="2"/>
  <c r="Z4319" i="2" s="1"/>
  <c r="F4315" i="2"/>
  <c r="AB4315" i="2" s="1"/>
  <c r="E4315" i="2"/>
  <c r="Z4315" i="2" s="1"/>
  <c r="E4311" i="2"/>
  <c r="F4307" i="2"/>
  <c r="AB4307" i="2" s="1"/>
  <c r="E4307" i="2"/>
  <c r="Z4307" i="2" s="1"/>
  <c r="F4303" i="2"/>
  <c r="AB4303" i="2" s="1"/>
  <c r="E4303" i="2"/>
  <c r="Z4303" i="2" s="1"/>
  <c r="E4299" i="2"/>
  <c r="Z4299" i="2" s="1"/>
  <c r="F4295" i="2"/>
  <c r="AB4295" i="2" s="1"/>
  <c r="E4295" i="2"/>
  <c r="Z4295" i="2" s="1"/>
  <c r="F4291" i="2"/>
  <c r="AB4291" i="2" s="1"/>
  <c r="E4291" i="2"/>
  <c r="Z4291" i="2" s="1"/>
  <c r="E4287" i="2"/>
  <c r="F4283" i="2"/>
  <c r="AB4283" i="2" s="1"/>
  <c r="E4283" i="2"/>
  <c r="Z4283" i="2" s="1"/>
  <c r="F4279" i="2"/>
  <c r="AB4279" i="2" s="1"/>
  <c r="E4279" i="2"/>
  <c r="Z4279" i="2" s="1"/>
  <c r="E4275" i="2"/>
  <c r="Z4275" i="2" s="1"/>
  <c r="F4271" i="2"/>
  <c r="AB4271" i="2" s="1"/>
  <c r="E4271" i="2"/>
  <c r="Z4271" i="2" s="1"/>
  <c r="F4267" i="2"/>
  <c r="AB4267" i="2" s="1"/>
  <c r="E4267" i="2"/>
  <c r="Z4267" i="2" s="1"/>
  <c r="F4263" i="2"/>
  <c r="AB4263" i="2" s="1"/>
  <c r="E4263" i="2"/>
  <c r="Z4263" i="2" s="1"/>
  <c r="F4259" i="2"/>
  <c r="AB4259" i="2" s="1"/>
  <c r="E4259" i="2"/>
  <c r="Z4259" i="2" s="1"/>
  <c r="F4255" i="2"/>
  <c r="AB4255" i="2" s="1"/>
  <c r="E4255" i="2"/>
  <c r="Z4255" i="2" s="1"/>
  <c r="E4251" i="2"/>
  <c r="Z4251" i="2" s="1"/>
  <c r="F4247" i="2"/>
  <c r="AB4247" i="2" s="1"/>
  <c r="E4247" i="2"/>
  <c r="Z4247" i="2" s="1"/>
  <c r="F4243" i="2"/>
  <c r="AB4243" i="2" s="1"/>
  <c r="E4243" i="2"/>
  <c r="Z4243" i="2" s="1"/>
  <c r="F4239" i="2"/>
  <c r="AB4239" i="2" s="1"/>
  <c r="E4239" i="2"/>
  <c r="Z4239" i="2" s="1"/>
  <c r="F4235" i="2"/>
  <c r="AB4235" i="2" s="1"/>
  <c r="E4235" i="2"/>
  <c r="Z4235" i="2" s="1"/>
  <c r="F4231" i="2"/>
  <c r="AB4231" i="2" s="1"/>
  <c r="E4231" i="2"/>
  <c r="Z4231" i="2" s="1"/>
  <c r="E4227" i="2"/>
  <c r="Z4227" i="2" s="1"/>
  <c r="F4223" i="2"/>
  <c r="AB4223" i="2" s="1"/>
  <c r="E4223" i="2"/>
  <c r="Z4223" i="2" s="1"/>
  <c r="F4219" i="2"/>
  <c r="AB4219" i="2" s="1"/>
  <c r="E4219" i="2"/>
  <c r="Z4219" i="2" s="1"/>
  <c r="E4215" i="2"/>
  <c r="F4211" i="2"/>
  <c r="AB4211" i="2" s="1"/>
  <c r="E4211" i="2"/>
  <c r="Z4211" i="2" s="1"/>
  <c r="F4207" i="2"/>
  <c r="AB4207" i="2" s="1"/>
  <c r="E4207" i="2"/>
  <c r="Z4207" i="2" s="1"/>
  <c r="E4203" i="2"/>
  <c r="Z4203" i="2" s="1"/>
  <c r="F4199" i="2"/>
  <c r="AB4199" i="2" s="1"/>
  <c r="E4199" i="2"/>
  <c r="Z4199" i="2" s="1"/>
  <c r="F4195" i="2"/>
  <c r="AB4195" i="2" s="1"/>
  <c r="E4195" i="2"/>
  <c r="Z4195" i="2" s="1"/>
  <c r="E4191" i="2"/>
  <c r="F4187" i="2"/>
  <c r="AB4187" i="2" s="1"/>
  <c r="E4187" i="2"/>
  <c r="Z4187" i="2" s="1"/>
  <c r="F4183" i="2"/>
  <c r="AB4183" i="2" s="1"/>
  <c r="E4183" i="2"/>
  <c r="Z4183" i="2" s="1"/>
  <c r="E4179" i="2"/>
  <c r="F4175" i="2"/>
  <c r="AB4175" i="2" s="1"/>
  <c r="E4175" i="2"/>
  <c r="Z4175" i="2" s="1"/>
  <c r="F4171" i="2"/>
  <c r="AB4171" i="2" s="1"/>
  <c r="E4171" i="2"/>
  <c r="Z4171" i="2" s="1"/>
  <c r="F4167" i="2"/>
  <c r="AB4167" i="2" s="1"/>
  <c r="E4167" i="2"/>
  <c r="Z4167" i="2" s="1"/>
  <c r="F4163" i="2"/>
  <c r="AB4163" i="2" s="1"/>
  <c r="E4163" i="2"/>
  <c r="Z4163" i="2" s="1"/>
  <c r="F4159" i="2"/>
  <c r="AB4159" i="2" s="1"/>
  <c r="E4159" i="2"/>
  <c r="Z4159" i="2" s="1"/>
  <c r="E4155" i="2"/>
  <c r="F4151" i="2"/>
  <c r="AB4151" i="2" s="1"/>
  <c r="E4151" i="2"/>
  <c r="Z4151" i="2" s="1"/>
  <c r="F4147" i="2"/>
  <c r="AB4147" i="2" s="1"/>
  <c r="E4147" i="2"/>
  <c r="Z4147" i="2" s="1"/>
  <c r="E4143" i="2"/>
  <c r="F4139" i="2"/>
  <c r="AB4139" i="2" s="1"/>
  <c r="E4139" i="2"/>
  <c r="Z4139" i="2" s="1"/>
  <c r="F4135" i="2"/>
  <c r="AB4135" i="2" s="1"/>
  <c r="E4135" i="2"/>
  <c r="Z4135" i="2" s="1"/>
  <c r="E4131" i="2"/>
  <c r="Z4131" i="2" s="1"/>
  <c r="F4127" i="2"/>
  <c r="AB4127" i="2" s="1"/>
  <c r="E4127" i="2"/>
  <c r="Z4127" i="2" s="1"/>
  <c r="F4123" i="2"/>
  <c r="AB4123" i="2" s="1"/>
  <c r="E4123" i="2"/>
  <c r="Z4123" i="2" s="1"/>
  <c r="F4119" i="2"/>
  <c r="AB4119" i="2" s="1"/>
  <c r="E4119" i="2"/>
  <c r="Z4119" i="2" s="1"/>
  <c r="F4115" i="2"/>
  <c r="AB4115" i="2" s="1"/>
  <c r="E4115" i="2"/>
  <c r="Z4115" i="2" s="1"/>
  <c r="F4111" i="2"/>
  <c r="AB4111" i="2" s="1"/>
  <c r="E4111" i="2"/>
  <c r="Z4111" i="2" s="1"/>
  <c r="E4107" i="2"/>
  <c r="Z4107" i="2" s="1"/>
  <c r="F4103" i="2"/>
  <c r="AB4103" i="2" s="1"/>
  <c r="E4103" i="2"/>
  <c r="Z4103" i="2" s="1"/>
  <c r="F4099" i="2"/>
  <c r="AB4099" i="2" s="1"/>
  <c r="E4099" i="2"/>
  <c r="Z4099" i="2" s="1"/>
  <c r="F4095" i="2"/>
  <c r="AB4095" i="2" s="1"/>
  <c r="E4095" i="2"/>
  <c r="Z4095" i="2" s="1"/>
  <c r="F4091" i="2"/>
  <c r="AB4091" i="2" s="1"/>
  <c r="E4091" i="2"/>
  <c r="Z4091" i="2" s="1"/>
  <c r="F4087" i="2"/>
  <c r="AB4087" i="2" s="1"/>
  <c r="E4087" i="2"/>
  <c r="Z4087" i="2" s="1"/>
  <c r="E4083" i="2"/>
  <c r="Z4083" i="2" s="1"/>
  <c r="F4079" i="2"/>
  <c r="AB4079" i="2" s="1"/>
  <c r="E4079" i="2"/>
  <c r="Z4079" i="2" s="1"/>
  <c r="F4075" i="2"/>
  <c r="AB4075" i="2" s="1"/>
  <c r="E4075" i="2"/>
  <c r="Z4075" i="2" s="1"/>
  <c r="E4071" i="2"/>
  <c r="F4067" i="2"/>
  <c r="AB4067" i="2" s="1"/>
  <c r="E4067" i="2"/>
  <c r="Z4067" i="2" s="1"/>
  <c r="F4063" i="2"/>
  <c r="AB4063" i="2" s="1"/>
  <c r="E4063" i="2"/>
  <c r="Z4063" i="2" s="1"/>
  <c r="E4059" i="2"/>
  <c r="Z4059" i="2" s="1"/>
  <c r="F4055" i="2"/>
  <c r="AB4055" i="2" s="1"/>
  <c r="E4055" i="2"/>
  <c r="Z4055" i="2" s="1"/>
  <c r="F4051" i="2"/>
  <c r="AB4051" i="2" s="1"/>
  <c r="E4051" i="2"/>
  <c r="Z4051" i="2" s="1"/>
  <c r="E4047" i="2"/>
  <c r="F4043" i="2"/>
  <c r="AB4043" i="2" s="1"/>
  <c r="E4043" i="2"/>
  <c r="Z4043" i="2" s="1"/>
  <c r="F4039" i="2"/>
  <c r="AB4039" i="2" s="1"/>
  <c r="E4039" i="2"/>
  <c r="Z4039" i="2" s="1"/>
  <c r="E4035" i="2"/>
  <c r="Z4035" i="2" s="1"/>
  <c r="F4031" i="2"/>
  <c r="AB4031" i="2" s="1"/>
  <c r="E4031" i="2"/>
  <c r="Z4031" i="2" s="1"/>
  <c r="F4027" i="2"/>
  <c r="AB4027" i="2" s="1"/>
  <c r="E4027" i="2"/>
  <c r="Z4027" i="2" s="1"/>
  <c r="F4023" i="2"/>
  <c r="AB4023" i="2" s="1"/>
  <c r="E4023" i="2"/>
  <c r="Z4023" i="2" s="1"/>
  <c r="F4019" i="2"/>
  <c r="AB4019" i="2" s="1"/>
  <c r="E4019" i="2"/>
  <c r="Z4019" i="2" s="1"/>
  <c r="F4015" i="2"/>
  <c r="AB4015" i="2" s="1"/>
  <c r="E4015" i="2"/>
  <c r="Z4015" i="2" s="1"/>
  <c r="E4011" i="2"/>
  <c r="Z4011" i="2" s="1"/>
  <c r="F4007" i="2"/>
  <c r="AB4007" i="2" s="1"/>
  <c r="E4007" i="2"/>
  <c r="Z4007" i="2" s="1"/>
  <c r="F4003" i="2"/>
  <c r="AB4003" i="2" s="1"/>
  <c r="E4003" i="2"/>
  <c r="Z4003" i="2" s="1"/>
  <c r="E3999" i="2"/>
  <c r="F3995" i="2"/>
  <c r="AB3995" i="2" s="1"/>
  <c r="E3995" i="2"/>
  <c r="Z3995" i="2" s="1"/>
  <c r="F3991" i="2"/>
  <c r="AB3991" i="2" s="1"/>
  <c r="E3991" i="2"/>
  <c r="Z3991" i="2" s="1"/>
  <c r="E3987" i="2"/>
  <c r="Z3987" i="2" s="1"/>
  <c r="F3983" i="2"/>
  <c r="AB3983" i="2" s="1"/>
  <c r="E3983" i="2"/>
  <c r="Z3983" i="2" s="1"/>
  <c r="F3979" i="2"/>
  <c r="AB3979" i="2" s="1"/>
  <c r="E3979" i="2"/>
  <c r="Z3979" i="2" s="1"/>
  <c r="F3975" i="2"/>
  <c r="AB3975" i="2" s="1"/>
  <c r="E3975" i="2"/>
  <c r="Z3975" i="2" s="1"/>
  <c r="F3971" i="2"/>
  <c r="AB3971" i="2" s="1"/>
  <c r="E3971" i="2"/>
  <c r="Z3971" i="2" s="1"/>
  <c r="F3967" i="2"/>
  <c r="AB3967" i="2" s="1"/>
  <c r="E3967" i="2"/>
  <c r="Z3967" i="2" s="1"/>
  <c r="E3963" i="2"/>
  <c r="Z3963" i="2" s="1"/>
  <c r="F3959" i="2"/>
  <c r="AB3959" i="2" s="1"/>
  <c r="E3959" i="2"/>
  <c r="Z3959" i="2" s="1"/>
  <c r="F3955" i="2"/>
  <c r="AB3955" i="2" s="1"/>
  <c r="E3955" i="2"/>
  <c r="Z3955" i="2" s="1"/>
  <c r="E3951" i="2"/>
  <c r="F3947" i="2"/>
  <c r="AB3947" i="2" s="1"/>
  <c r="E3947" i="2"/>
  <c r="Z3947" i="2" s="1"/>
  <c r="F3943" i="2"/>
  <c r="AB3943" i="2" s="1"/>
  <c r="E3943" i="2"/>
  <c r="Z3943" i="2" s="1"/>
  <c r="E3939" i="2"/>
  <c r="Z3939" i="2" s="1"/>
  <c r="F3935" i="2"/>
  <c r="AB3935" i="2" s="1"/>
  <c r="E3935" i="2"/>
  <c r="Z3935" i="2" s="1"/>
  <c r="F3931" i="2"/>
  <c r="AB3931" i="2" s="1"/>
  <c r="E3931" i="2"/>
  <c r="Z3931" i="2" s="1"/>
  <c r="F3927" i="2"/>
  <c r="AB3927" i="2" s="1"/>
  <c r="E3927" i="2"/>
  <c r="Z3927" i="2" s="1"/>
  <c r="F3923" i="2"/>
  <c r="AB3923" i="2" s="1"/>
  <c r="E3923" i="2"/>
  <c r="Z3923" i="2" s="1"/>
  <c r="F3919" i="2"/>
  <c r="AB3919" i="2" s="1"/>
  <c r="E3919" i="2"/>
  <c r="Z3919" i="2" s="1"/>
  <c r="E3915" i="2"/>
  <c r="Z3915" i="2" s="1"/>
  <c r="F3911" i="2"/>
  <c r="AB3911" i="2" s="1"/>
  <c r="E3911" i="2"/>
  <c r="Z3911" i="2" s="1"/>
  <c r="F3907" i="2"/>
  <c r="AB3907" i="2" s="1"/>
  <c r="E3907" i="2"/>
  <c r="Z3907" i="2" s="1"/>
  <c r="E3903" i="2"/>
  <c r="Z3903" i="2" s="1"/>
  <c r="F3899" i="2"/>
  <c r="AB3899" i="2" s="1"/>
  <c r="E3899" i="2"/>
  <c r="Z3899" i="2" s="1"/>
  <c r="F3895" i="2"/>
  <c r="AB3895" i="2" s="1"/>
  <c r="E3895" i="2"/>
  <c r="Z3895" i="2" s="1"/>
  <c r="E3891" i="2"/>
  <c r="Z3891" i="2" s="1"/>
  <c r="F3887" i="2"/>
  <c r="AB3887" i="2" s="1"/>
  <c r="E3887" i="2"/>
  <c r="Z3887" i="2" s="1"/>
  <c r="F3883" i="2"/>
  <c r="AB3883" i="2" s="1"/>
  <c r="E3883" i="2"/>
  <c r="Z3883" i="2" s="1"/>
  <c r="E3879" i="2"/>
  <c r="Z3879" i="2" s="1"/>
  <c r="F3875" i="2"/>
  <c r="AB3875" i="2" s="1"/>
  <c r="E3875" i="2"/>
  <c r="Z3875" i="2" s="1"/>
  <c r="F3871" i="2"/>
  <c r="AB3871" i="2" s="1"/>
  <c r="E3871" i="2"/>
  <c r="Z3871" i="2" s="1"/>
  <c r="E3867" i="2"/>
  <c r="Z3867" i="2" s="1"/>
  <c r="F3863" i="2"/>
  <c r="AB3863" i="2" s="1"/>
  <c r="E3863" i="2"/>
  <c r="Z3863" i="2" s="1"/>
  <c r="F3859" i="2"/>
  <c r="AB3859" i="2" s="1"/>
  <c r="E3859" i="2"/>
  <c r="Z3859" i="2" s="1"/>
  <c r="E3855" i="2"/>
  <c r="Z3855" i="2" s="1"/>
  <c r="F3851" i="2"/>
  <c r="AB3851" i="2" s="1"/>
  <c r="E3851" i="2"/>
  <c r="Z3851" i="2" s="1"/>
  <c r="F3847" i="2"/>
  <c r="AB3847" i="2" s="1"/>
  <c r="E3847" i="2"/>
  <c r="Z3847" i="2" s="1"/>
  <c r="E3843" i="2"/>
  <c r="Z3843" i="2" s="1"/>
  <c r="F3839" i="2"/>
  <c r="AB3839" i="2" s="1"/>
  <c r="E3839" i="2"/>
  <c r="Z3839" i="2" s="1"/>
  <c r="F3835" i="2"/>
  <c r="AB3835" i="2" s="1"/>
  <c r="E3835" i="2"/>
  <c r="Z3835" i="2" s="1"/>
  <c r="E3831" i="2"/>
  <c r="Z3831" i="2" s="1"/>
  <c r="F3827" i="2"/>
  <c r="AB3827" i="2" s="1"/>
  <c r="E3827" i="2"/>
  <c r="Z3827" i="2" s="1"/>
  <c r="F3823" i="2"/>
  <c r="AB3823" i="2" s="1"/>
  <c r="E3823" i="2"/>
  <c r="Z3823" i="2" s="1"/>
  <c r="E3819" i="2"/>
  <c r="Z3819" i="2" s="1"/>
  <c r="F3815" i="2"/>
  <c r="AB3815" i="2" s="1"/>
  <c r="E3815" i="2"/>
  <c r="Z3815" i="2" s="1"/>
  <c r="F3811" i="2"/>
  <c r="AB3811" i="2" s="1"/>
  <c r="E3811" i="2"/>
  <c r="Z3811" i="2" s="1"/>
  <c r="E3807" i="2"/>
  <c r="Z3807" i="2" s="1"/>
  <c r="F3803" i="2"/>
  <c r="AB3803" i="2" s="1"/>
  <c r="E3803" i="2"/>
  <c r="Z3803" i="2" s="1"/>
  <c r="F3799" i="2"/>
  <c r="AB3799" i="2" s="1"/>
  <c r="E3799" i="2"/>
  <c r="Z3799" i="2" s="1"/>
  <c r="E3795" i="2"/>
  <c r="Z3795" i="2" s="1"/>
  <c r="F3791" i="2"/>
  <c r="AB3791" i="2" s="1"/>
  <c r="E3791" i="2"/>
  <c r="Z3791" i="2" s="1"/>
  <c r="F3787" i="2"/>
  <c r="AB3787" i="2" s="1"/>
  <c r="E3787" i="2"/>
  <c r="Z3787" i="2" s="1"/>
  <c r="E3783" i="2"/>
  <c r="Z3783" i="2" s="1"/>
  <c r="F3779" i="2"/>
  <c r="AB3779" i="2" s="1"/>
  <c r="E3779" i="2"/>
  <c r="Z3779" i="2" s="1"/>
  <c r="F3775" i="2"/>
  <c r="AB3775" i="2" s="1"/>
  <c r="E3775" i="2"/>
  <c r="Z3775" i="2" s="1"/>
  <c r="E3771" i="2"/>
  <c r="Z3771" i="2" s="1"/>
  <c r="F3767" i="2"/>
  <c r="AB3767" i="2" s="1"/>
  <c r="E3767" i="2"/>
  <c r="Z3767" i="2" s="1"/>
  <c r="F3763" i="2"/>
  <c r="AB3763" i="2" s="1"/>
  <c r="E3763" i="2"/>
  <c r="Z3763" i="2" s="1"/>
  <c r="E3759" i="2"/>
  <c r="Z3759" i="2" s="1"/>
  <c r="F3755" i="2"/>
  <c r="AB3755" i="2" s="1"/>
  <c r="E3755" i="2"/>
  <c r="Z3755" i="2" s="1"/>
  <c r="F3751" i="2"/>
  <c r="AB3751" i="2" s="1"/>
  <c r="E3751" i="2"/>
  <c r="Z3751" i="2" s="1"/>
  <c r="E3747" i="2"/>
  <c r="Z3747" i="2" s="1"/>
  <c r="F3743" i="2"/>
  <c r="AB3743" i="2" s="1"/>
  <c r="E3743" i="2"/>
  <c r="Z3743" i="2" s="1"/>
  <c r="F3739" i="2"/>
  <c r="AB3739" i="2" s="1"/>
  <c r="E3739" i="2"/>
  <c r="Z3739" i="2" s="1"/>
  <c r="E3735" i="2"/>
  <c r="Z3735" i="2" s="1"/>
  <c r="F3731" i="2"/>
  <c r="AB3731" i="2" s="1"/>
  <c r="E3731" i="2"/>
  <c r="Z3731" i="2" s="1"/>
  <c r="F3727" i="2"/>
  <c r="AB3727" i="2" s="1"/>
  <c r="E3727" i="2"/>
  <c r="Z3727" i="2" s="1"/>
  <c r="E3723" i="2"/>
  <c r="Z3723" i="2" s="1"/>
  <c r="F3719" i="2"/>
  <c r="AB3719" i="2" s="1"/>
  <c r="E3719" i="2"/>
  <c r="Z3719" i="2" s="1"/>
  <c r="F3715" i="2"/>
  <c r="AB3715" i="2" s="1"/>
  <c r="E3715" i="2"/>
  <c r="Z3715" i="2" s="1"/>
  <c r="F3711" i="2"/>
  <c r="AB3711" i="2" s="1"/>
  <c r="E3711" i="2"/>
  <c r="Z3711" i="2" s="1"/>
  <c r="F3707" i="2"/>
  <c r="AB3707" i="2" s="1"/>
  <c r="E3707" i="2"/>
  <c r="Z3707" i="2" s="1"/>
  <c r="F3703" i="2"/>
  <c r="AB3703" i="2" s="1"/>
  <c r="E3703" i="2"/>
  <c r="Z3703" i="2" s="1"/>
  <c r="E3699" i="2"/>
  <c r="Z3699" i="2" s="1"/>
  <c r="F3695" i="2"/>
  <c r="AB3695" i="2" s="1"/>
  <c r="E3695" i="2"/>
  <c r="Z3695" i="2" s="1"/>
  <c r="F3691" i="2"/>
  <c r="AB3691" i="2" s="1"/>
  <c r="E3691" i="2"/>
  <c r="Z3691" i="2" s="1"/>
  <c r="F3687" i="2"/>
  <c r="AB3687" i="2" s="1"/>
  <c r="E3687" i="2"/>
  <c r="Z3687" i="2" s="1"/>
  <c r="F3683" i="2"/>
  <c r="AB3683" i="2" s="1"/>
  <c r="E3683" i="2"/>
  <c r="Z3683" i="2" s="1"/>
  <c r="F3679" i="2"/>
  <c r="AB3679" i="2" s="1"/>
  <c r="E3679" i="2"/>
  <c r="Z3679" i="2" s="1"/>
  <c r="E3675" i="2"/>
  <c r="Z3675" i="2" s="1"/>
  <c r="F3671" i="2"/>
  <c r="AB3671" i="2" s="1"/>
  <c r="E3671" i="2"/>
  <c r="Z3671" i="2" s="1"/>
  <c r="F3667" i="2"/>
  <c r="AB3667" i="2" s="1"/>
  <c r="E3667" i="2"/>
  <c r="Z3667" i="2" s="1"/>
  <c r="F3663" i="2"/>
  <c r="AB3663" i="2" s="1"/>
  <c r="E3663" i="2"/>
  <c r="Z3663" i="2" s="1"/>
  <c r="F3659" i="2"/>
  <c r="AB3659" i="2" s="1"/>
  <c r="E3659" i="2"/>
  <c r="Z3659" i="2" s="1"/>
  <c r="F3655" i="2"/>
  <c r="AB3655" i="2" s="1"/>
  <c r="E3655" i="2"/>
  <c r="Z3655" i="2" s="1"/>
  <c r="E3651" i="2"/>
  <c r="Z3651" i="2" s="1"/>
  <c r="F3647" i="2"/>
  <c r="AB3647" i="2" s="1"/>
  <c r="E3647" i="2"/>
  <c r="Z3647" i="2" s="1"/>
  <c r="F3643" i="2"/>
  <c r="AB3643" i="2" s="1"/>
  <c r="E3643" i="2"/>
  <c r="Z3643" i="2" s="1"/>
  <c r="F3639" i="2"/>
  <c r="AB3639" i="2" s="1"/>
  <c r="E3639" i="2"/>
  <c r="Z3639" i="2" s="1"/>
  <c r="F3635" i="2"/>
  <c r="AB3635" i="2" s="1"/>
  <c r="E3635" i="2"/>
  <c r="Z3635" i="2" s="1"/>
  <c r="F3631" i="2"/>
  <c r="AB3631" i="2" s="1"/>
  <c r="E3631" i="2"/>
  <c r="Z3631" i="2" s="1"/>
  <c r="E3627" i="2"/>
  <c r="Z3627" i="2" s="1"/>
  <c r="F3623" i="2"/>
  <c r="AB3623" i="2" s="1"/>
  <c r="E3623" i="2"/>
  <c r="Z3623" i="2" s="1"/>
  <c r="F3619" i="2"/>
  <c r="AB3619" i="2" s="1"/>
  <c r="E3619" i="2"/>
  <c r="Z3619" i="2" s="1"/>
  <c r="F3615" i="2"/>
  <c r="AB3615" i="2" s="1"/>
  <c r="E3615" i="2"/>
  <c r="Z3615" i="2" s="1"/>
  <c r="F3611" i="2"/>
  <c r="AB3611" i="2" s="1"/>
  <c r="E3611" i="2"/>
  <c r="Z3611" i="2" s="1"/>
  <c r="F3607" i="2"/>
  <c r="AB3607" i="2" s="1"/>
  <c r="E3607" i="2"/>
  <c r="Z3607" i="2" s="1"/>
  <c r="E3603" i="2"/>
  <c r="Z3603" i="2" s="1"/>
  <c r="F3599" i="2"/>
  <c r="AB3599" i="2" s="1"/>
  <c r="E3599" i="2"/>
  <c r="Z3599" i="2" s="1"/>
  <c r="F3595" i="2"/>
  <c r="AB3595" i="2" s="1"/>
  <c r="E3595" i="2"/>
  <c r="Z3595" i="2" s="1"/>
  <c r="E3591" i="2"/>
  <c r="Z3591" i="2" s="1"/>
  <c r="F3587" i="2"/>
  <c r="AB3587" i="2" s="1"/>
  <c r="E3587" i="2"/>
  <c r="Z3587" i="2" s="1"/>
  <c r="F3583" i="2"/>
  <c r="AB3583" i="2" s="1"/>
  <c r="E3583" i="2"/>
  <c r="Z3583" i="2" s="1"/>
  <c r="E3579" i="2"/>
  <c r="Z3579" i="2" s="1"/>
  <c r="F3575" i="2"/>
  <c r="AB3575" i="2" s="1"/>
  <c r="E3575" i="2"/>
  <c r="Z3575" i="2" s="1"/>
  <c r="F3571" i="2"/>
  <c r="AB3571" i="2" s="1"/>
  <c r="E3571" i="2"/>
  <c r="Z3571" i="2" s="1"/>
  <c r="F3567" i="2"/>
  <c r="AB3567" i="2" s="1"/>
  <c r="E3567" i="2"/>
  <c r="Z3567" i="2" s="1"/>
  <c r="F3563" i="2"/>
  <c r="AB3563" i="2" s="1"/>
  <c r="E3563" i="2"/>
  <c r="Z3563" i="2" s="1"/>
  <c r="F3559" i="2"/>
  <c r="AB3559" i="2" s="1"/>
  <c r="E3559" i="2"/>
  <c r="Z3559" i="2" s="1"/>
  <c r="E3555" i="2"/>
  <c r="Z3555" i="2" s="1"/>
  <c r="F3551" i="2"/>
  <c r="AB3551" i="2" s="1"/>
  <c r="E3551" i="2"/>
  <c r="Z3551" i="2" s="1"/>
  <c r="F3547" i="2"/>
  <c r="AB3547" i="2" s="1"/>
  <c r="E3547" i="2"/>
  <c r="Z3547" i="2" s="1"/>
  <c r="E3543" i="2"/>
  <c r="F3539" i="2"/>
  <c r="AB3539" i="2" s="1"/>
  <c r="E3539" i="2"/>
  <c r="Z3539" i="2" s="1"/>
  <c r="F3535" i="2"/>
  <c r="AB3535" i="2" s="1"/>
  <c r="E3535" i="2"/>
  <c r="Z3535" i="2" s="1"/>
  <c r="E3531" i="2"/>
  <c r="Z3531" i="2" s="1"/>
  <c r="F3527" i="2"/>
  <c r="AB3527" i="2" s="1"/>
  <c r="E3527" i="2"/>
  <c r="Z3527" i="2" s="1"/>
  <c r="F3523" i="2"/>
  <c r="AB3523" i="2" s="1"/>
  <c r="E3523" i="2"/>
  <c r="Z3523" i="2" s="1"/>
  <c r="F3519" i="2"/>
  <c r="AB3519" i="2" s="1"/>
  <c r="E3519" i="2"/>
  <c r="Z3519" i="2" s="1"/>
  <c r="F3515" i="2"/>
  <c r="AB3515" i="2" s="1"/>
  <c r="E3515" i="2"/>
  <c r="Z3515" i="2" s="1"/>
  <c r="F3511" i="2"/>
  <c r="AB3511" i="2" s="1"/>
  <c r="E3511" i="2"/>
  <c r="Z3511" i="2" s="1"/>
  <c r="E3507" i="2"/>
  <c r="Z3507" i="2" s="1"/>
  <c r="F3503" i="2"/>
  <c r="AB3503" i="2" s="1"/>
  <c r="E3503" i="2"/>
  <c r="Z3503" i="2" s="1"/>
  <c r="F3499" i="2"/>
  <c r="AB3499" i="2" s="1"/>
  <c r="E3499" i="2"/>
  <c r="Z3499" i="2" s="1"/>
  <c r="E3495" i="2"/>
  <c r="Z3495" i="2" s="1"/>
  <c r="F3491" i="2"/>
  <c r="AB3491" i="2" s="1"/>
  <c r="E3491" i="2"/>
  <c r="Z3491" i="2" s="1"/>
  <c r="F3487" i="2"/>
  <c r="AB3487" i="2" s="1"/>
  <c r="E3487" i="2"/>
  <c r="Z3487" i="2" s="1"/>
  <c r="E3483" i="2"/>
  <c r="Z3483" i="2" s="1"/>
  <c r="F3479" i="2"/>
  <c r="AB3479" i="2" s="1"/>
  <c r="E3479" i="2"/>
  <c r="Z3479" i="2" s="1"/>
  <c r="F3475" i="2"/>
  <c r="AB3475" i="2" s="1"/>
  <c r="E3475" i="2"/>
  <c r="Z3475" i="2" s="1"/>
  <c r="F3471" i="2"/>
  <c r="AB3471" i="2" s="1"/>
  <c r="E3471" i="2"/>
  <c r="Z3471" i="2" s="1"/>
  <c r="F3467" i="2"/>
  <c r="AB3467" i="2" s="1"/>
  <c r="E3467" i="2"/>
  <c r="Z3467" i="2" s="1"/>
  <c r="F3463" i="2"/>
  <c r="AB3463" i="2" s="1"/>
  <c r="E3463" i="2"/>
  <c r="Z3463" i="2" s="1"/>
  <c r="E3459" i="2"/>
  <c r="Z3459" i="2" s="1"/>
  <c r="F3455" i="2"/>
  <c r="AB3455" i="2" s="1"/>
  <c r="E3455" i="2"/>
  <c r="Z3455" i="2" s="1"/>
  <c r="F3451" i="2"/>
  <c r="AB3451" i="2" s="1"/>
  <c r="E3451" i="2"/>
  <c r="Z3451" i="2" s="1"/>
  <c r="E3447" i="2"/>
  <c r="F3443" i="2"/>
  <c r="AB3443" i="2" s="1"/>
  <c r="E3443" i="2"/>
  <c r="Z3443" i="2" s="1"/>
  <c r="F3439" i="2"/>
  <c r="AB3439" i="2" s="1"/>
  <c r="E3439" i="2"/>
  <c r="Z3439" i="2" s="1"/>
  <c r="E3435" i="2"/>
  <c r="Z3435" i="2" s="1"/>
  <c r="F3431" i="2"/>
  <c r="AB3431" i="2" s="1"/>
  <c r="E3431" i="2"/>
  <c r="Z3431" i="2" s="1"/>
  <c r="F3427" i="2"/>
  <c r="AB3427" i="2" s="1"/>
  <c r="E3427" i="2"/>
  <c r="Z3427" i="2" s="1"/>
  <c r="F3423" i="2"/>
  <c r="AB3423" i="2" s="1"/>
  <c r="E3423" i="2"/>
  <c r="Z3423" i="2" s="1"/>
  <c r="F3419" i="2"/>
  <c r="AB3419" i="2" s="1"/>
  <c r="E3419" i="2"/>
  <c r="Z3419" i="2" s="1"/>
  <c r="F3415" i="2"/>
  <c r="AB3415" i="2" s="1"/>
  <c r="E3415" i="2"/>
  <c r="Z3415" i="2" s="1"/>
  <c r="E3411" i="2"/>
  <c r="Z3411" i="2" s="1"/>
  <c r="F3407" i="2"/>
  <c r="AB3407" i="2" s="1"/>
  <c r="E3407" i="2"/>
  <c r="Z3407" i="2" s="1"/>
  <c r="F3403" i="2"/>
  <c r="AB3403" i="2" s="1"/>
  <c r="E3403" i="2"/>
  <c r="Z3403" i="2" s="1"/>
  <c r="E3399" i="2"/>
  <c r="Z3399" i="2" s="1"/>
  <c r="F3395" i="2"/>
  <c r="AB3395" i="2" s="1"/>
  <c r="E3395" i="2"/>
  <c r="Z3395" i="2" s="1"/>
  <c r="F3391" i="2"/>
  <c r="AB3391" i="2" s="1"/>
  <c r="E3391" i="2"/>
  <c r="Z3391" i="2" s="1"/>
  <c r="E3387" i="2"/>
  <c r="F3383" i="2"/>
  <c r="AB3383" i="2" s="1"/>
  <c r="E3383" i="2"/>
  <c r="Z3383" i="2" s="1"/>
  <c r="F3379" i="2"/>
  <c r="AB3379" i="2" s="1"/>
  <c r="E3379" i="2"/>
  <c r="Z3379" i="2" s="1"/>
  <c r="F3375" i="2"/>
  <c r="AB3375" i="2" s="1"/>
  <c r="E3375" i="2"/>
  <c r="Z3375" i="2" s="1"/>
  <c r="F3371" i="2"/>
  <c r="AB3371" i="2" s="1"/>
  <c r="E3371" i="2"/>
  <c r="Z3371" i="2" s="1"/>
  <c r="F3367" i="2"/>
  <c r="AB3367" i="2" s="1"/>
  <c r="E3367" i="2"/>
  <c r="Z3367" i="2" s="1"/>
  <c r="E3363" i="2"/>
  <c r="F3359" i="2"/>
  <c r="AB3359" i="2" s="1"/>
  <c r="E3359" i="2"/>
  <c r="Z3359" i="2" s="1"/>
  <c r="F3355" i="2"/>
  <c r="AB3355" i="2" s="1"/>
  <c r="E3355" i="2"/>
  <c r="Z3355" i="2" s="1"/>
  <c r="E3351" i="2"/>
  <c r="Z3351" i="2" s="1"/>
  <c r="F3347" i="2"/>
  <c r="AB3347" i="2" s="1"/>
  <c r="E3347" i="2"/>
  <c r="Z3347" i="2" s="1"/>
  <c r="F3343" i="2"/>
  <c r="AB3343" i="2" s="1"/>
  <c r="E3343" i="2"/>
  <c r="Z3343" i="2" s="1"/>
  <c r="E3339" i="2"/>
  <c r="F3335" i="2"/>
  <c r="AB3335" i="2" s="1"/>
  <c r="E3335" i="2"/>
  <c r="Z3335" i="2" s="1"/>
  <c r="F3331" i="2"/>
  <c r="AB3331" i="2" s="1"/>
  <c r="E3331" i="2"/>
  <c r="Z3331" i="2" s="1"/>
  <c r="F3327" i="2"/>
  <c r="AB3327" i="2" s="1"/>
  <c r="E3327" i="2"/>
  <c r="Z3327" i="2" s="1"/>
  <c r="F3323" i="2"/>
  <c r="AB3323" i="2" s="1"/>
  <c r="E3323" i="2"/>
  <c r="Z3323" i="2" s="1"/>
  <c r="F3319" i="2"/>
  <c r="AB3319" i="2" s="1"/>
  <c r="E3319" i="2"/>
  <c r="Z3319" i="2" s="1"/>
  <c r="E3315" i="2"/>
  <c r="F3311" i="2"/>
  <c r="AB3311" i="2" s="1"/>
  <c r="E3311" i="2"/>
  <c r="Z3311" i="2" s="1"/>
  <c r="F3307" i="2"/>
  <c r="AB3307" i="2" s="1"/>
  <c r="E3307" i="2"/>
  <c r="Z3307" i="2" s="1"/>
  <c r="E3303" i="2"/>
  <c r="Z3303" i="2" s="1"/>
  <c r="F3299" i="2"/>
  <c r="AB3299" i="2" s="1"/>
  <c r="E3299" i="2"/>
  <c r="Z3299" i="2" s="1"/>
  <c r="F3295" i="2"/>
  <c r="AB3295" i="2" s="1"/>
  <c r="E3295" i="2"/>
  <c r="Z3295" i="2" s="1"/>
  <c r="E3291" i="2"/>
  <c r="F3287" i="2"/>
  <c r="AB3287" i="2" s="1"/>
  <c r="E3287" i="2"/>
  <c r="Z3287" i="2" s="1"/>
  <c r="F3283" i="2"/>
  <c r="AB3283" i="2" s="1"/>
  <c r="E3283" i="2"/>
  <c r="Z3283" i="2" s="1"/>
  <c r="F3279" i="2"/>
  <c r="AB3279" i="2" s="1"/>
  <c r="E3279" i="2"/>
  <c r="Z3279" i="2" s="1"/>
  <c r="F3275" i="2"/>
  <c r="AB3275" i="2" s="1"/>
  <c r="E3275" i="2"/>
  <c r="Z3275" i="2" s="1"/>
  <c r="F3271" i="2"/>
  <c r="AB3271" i="2" s="1"/>
  <c r="E3271" i="2"/>
  <c r="Z3271" i="2" s="1"/>
  <c r="E3267" i="2"/>
  <c r="F3263" i="2"/>
  <c r="AB3263" i="2" s="1"/>
  <c r="E3263" i="2"/>
  <c r="Z3263" i="2" s="1"/>
  <c r="F3259" i="2"/>
  <c r="AB3259" i="2" s="1"/>
  <c r="E3259" i="2"/>
  <c r="Z3259" i="2" s="1"/>
  <c r="F3255" i="2"/>
  <c r="AB3255" i="2" s="1"/>
  <c r="E3255" i="2"/>
  <c r="Z3255" i="2" s="1"/>
  <c r="F3251" i="2"/>
  <c r="AB3251" i="2" s="1"/>
  <c r="E3251" i="2"/>
  <c r="Z3251" i="2" s="1"/>
  <c r="F3247" i="2"/>
  <c r="AB3247" i="2" s="1"/>
  <c r="E3247" i="2"/>
  <c r="Z3247" i="2" s="1"/>
  <c r="E3243" i="2"/>
  <c r="F3239" i="2"/>
  <c r="AB3239" i="2" s="1"/>
  <c r="E3239" i="2"/>
  <c r="Z3239" i="2" s="1"/>
  <c r="F3235" i="2"/>
  <c r="AB3235" i="2" s="1"/>
  <c r="E3235" i="2"/>
  <c r="Z3235" i="2" s="1"/>
  <c r="F3231" i="2"/>
  <c r="AB3231" i="2" s="1"/>
  <c r="E3231" i="2"/>
  <c r="Z3231" i="2" s="1"/>
  <c r="F3227" i="2"/>
  <c r="AB3227" i="2" s="1"/>
  <c r="E3227" i="2"/>
  <c r="Z3227" i="2" s="1"/>
  <c r="F3223" i="2"/>
  <c r="AB3223" i="2" s="1"/>
  <c r="E3223" i="2"/>
  <c r="Z3223" i="2" s="1"/>
  <c r="E3219" i="2"/>
  <c r="F3215" i="2"/>
  <c r="AB3215" i="2" s="1"/>
  <c r="E3215" i="2"/>
  <c r="Z3215" i="2" s="1"/>
  <c r="F3211" i="2"/>
  <c r="AB3211" i="2" s="1"/>
  <c r="E3211" i="2"/>
  <c r="Z3211" i="2" s="1"/>
  <c r="F3207" i="2"/>
  <c r="AB3207" i="2" s="1"/>
  <c r="E3207" i="2"/>
  <c r="Z3207" i="2" s="1"/>
  <c r="F3203" i="2"/>
  <c r="AB3203" i="2" s="1"/>
  <c r="E3203" i="2"/>
  <c r="Z3203" i="2" s="1"/>
  <c r="F3199" i="2"/>
  <c r="AB3199" i="2" s="1"/>
  <c r="E3199" i="2"/>
  <c r="Z3199" i="2" s="1"/>
  <c r="E3195" i="2"/>
  <c r="F3191" i="2"/>
  <c r="AB3191" i="2" s="1"/>
  <c r="E3191" i="2"/>
  <c r="Z3191" i="2" s="1"/>
  <c r="F3187" i="2"/>
  <c r="AB3187" i="2" s="1"/>
  <c r="E3187" i="2"/>
  <c r="Z3187" i="2" s="1"/>
  <c r="F3183" i="2"/>
  <c r="AB3183" i="2" s="1"/>
  <c r="E3183" i="2"/>
  <c r="Z3183" i="2" s="1"/>
  <c r="F3179" i="2"/>
  <c r="AB3179" i="2" s="1"/>
  <c r="E3179" i="2"/>
  <c r="Z3179" i="2" s="1"/>
  <c r="F3175" i="2"/>
  <c r="AB3175" i="2" s="1"/>
  <c r="E3175" i="2"/>
  <c r="Z3175" i="2" s="1"/>
  <c r="E3171" i="2"/>
  <c r="F3167" i="2"/>
  <c r="AB3167" i="2" s="1"/>
  <c r="E3167" i="2"/>
  <c r="Z3167" i="2" s="1"/>
  <c r="F3163" i="2"/>
  <c r="AB3163" i="2" s="1"/>
  <c r="E3163" i="2"/>
  <c r="Z3163" i="2" s="1"/>
  <c r="E3159" i="2"/>
  <c r="Z3159" i="2" s="1"/>
  <c r="F3155" i="2"/>
  <c r="AB3155" i="2" s="1"/>
  <c r="E3155" i="2"/>
  <c r="Z3155" i="2" s="1"/>
  <c r="F3151" i="2"/>
  <c r="AB3151" i="2" s="1"/>
  <c r="E3151" i="2"/>
  <c r="Z3151" i="2" s="1"/>
  <c r="E3147" i="2"/>
  <c r="F3143" i="2"/>
  <c r="AB3143" i="2" s="1"/>
  <c r="E3143" i="2"/>
  <c r="Z3143" i="2" s="1"/>
  <c r="F3139" i="2"/>
  <c r="AB3139" i="2" s="1"/>
  <c r="E3139" i="2"/>
  <c r="Z3139" i="2" s="1"/>
  <c r="F3135" i="2"/>
  <c r="AB3135" i="2" s="1"/>
  <c r="E3135" i="2"/>
  <c r="Z3135" i="2" s="1"/>
  <c r="F3131" i="2"/>
  <c r="AB3131" i="2" s="1"/>
  <c r="E3131" i="2"/>
  <c r="Z3131" i="2" s="1"/>
  <c r="F3127" i="2"/>
  <c r="AB3127" i="2" s="1"/>
  <c r="E3127" i="2"/>
  <c r="Z3127" i="2" s="1"/>
  <c r="E3123" i="2"/>
  <c r="F3119" i="2"/>
  <c r="AB3119" i="2" s="1"/>
  <c r="E3119" i="2"/>
  <c r="Z3119" i="2" s="1"/>
  <c r="F3115" i="2"/>
  <c r="AB3115" i="2" s="1"/>
  <c r="E3115" i="2"/>
  <c r="Z3115" i="2" s="1"/>
  <c r="E3111" i="2"/>
  <c r="Z3111" i="2" s="1"/>
  <c r="F3107" i="2"/>
  <c r="AB3107" i="2" s="1"/>
  <c r="E3107" i="2"/>
  <c r="Z3107" i="2" s="1"/>
  <c r="F3103" i="2"/>
  <c r="AB3103" i="2" s="1"/>
  <c r="E3103" i="2"/>
  <c r="Z3103" i="2" s="1"/>
  <c r="E3099" i="2"/>
  <c r="F3095" i="2"/>
  <c r="AB3095" i="2" s="1"/>
  <c r="E3095" i="2"/>
  <c r="Z3095" i="2" s="1"/>
  <c r="F3091" i="2"/>
  <c r="AB3091" i="2" s="1"/>
  <c r="E3091" i="2"/>
  <c r="Z3091" i="2" s="1"/>
  <c r="E3087" i="2"/>
  <c r="Z3087" i="2" s="1"/>
  <c r="F3083" i="2"/>
  <c r="AB3083" i="2" s="1"/>
  <c r="E3083" i="2"/>
  <c r="Z3083" i="2" s="1"/>
  <c r="F3079" i="2"/>
  <c r="AB3079" i="2" s="1"/>
  <c r="E3079" i="2"/>
  <c r="Z3079" i="2" s="1"/>
  <c r="E3075" i="2"/>
  <c r="Z3075" i="2" s="1"/>
  <c r="F3071" i="2"/>
  <c r="AB3071" i="2" s="1"/>
  <c r="E3071" i="2"/>
  <c r="Z3071" i="2" s="1"/>
  <c r="F3067" i="2"/>
  <c r="AB3067" i="2" s="1"/>
  <c r="E3067" i="2"/>
  <c r="Z3067" i="2" s="1"/>
  <c r="F3063" i="2"/>
  <c r="AB3063" i="2" s="1"/>
  <c r="E3063" i="2"/>
  <c r="Z3063" i="2" s="1"/>
  <c r="F3059" i="2"/>
  <c r="AB3059" i="2" s="1"/>
  <c r="E3059" i="2"/>
  <c r="Z3059" i="2" s="1"/>
  <c r="F3055" i="2"/>
  <c r="AB3055" i="2" s="1"/>
  <c r="E3055" i="2"/>
  <c r="Z3055" i="2" s="1"/>
  <c r="E3051" i="2"/>
  <c r="F3047" i="2"/>
  <c r="AB3047" i="2" s="1"/>
  <c r="E3047" i="2"/>
  <c r="Z3047" i="2" s="1"/>
  <c r="F3043" i="2"/>
  <c r="AB3043" i="2" s="1"/>
  <c r="E3043" i="2"/>
  <c r="Z3043" i="2" s="1"/>
  <c r="E3039" i="2"/>
  <c r="F3035" i="2"/>
  <c r="AB3035" i="2" s="1"/>
  <c r="E3035" i="2"/>
  <c r="Z3035" i="2" s="1"/>
  <c r="F3031" i="2"/>
  <c r="AB3031" i="2" s="1"/>
  <c r="E3031" i="2"/>
  <c r="Z3031" i="2" s="1"/>
  <c r="E3027" i="2"/>
  <c r="F3023" i="2"/>
  <c r="AB3023" i="2" s="1"/>
  <c r="E3023" i="2"/>
  <c r="Z3023" i="2" s="1"/>
  <c r="F3019" i="2"/>
  <c r="AB3019" i="2" s="1"/>
  <c r="E3019" i="2"/>
  <c r="Z3019" i="2" s="1"/>
  <c r="E3015" i="2"/>
  <c r="Z3015" i="2" s="1"/>
  <c r="F3011" i="2"/>
  <c r="AB3011" i="2" s="1"/>
  <c r="E3011" i="2"/>
  <c r="Z3011" i="2" s="1"/>
  <c r="F3007" i="2"/>
  <c r="AB3007" i="2" s="1"/>
  <c r="E3007" i="2"/>
  <c r="Z3007" i="2" s="1"/>
  <c r="E3003" i="2"/>
  <c r="F2999" i="2"/>
  <c r="AB2999" i="2" s="1"/>
  <c r="E2999" i="2"/>
  <c r="Z2999" i="2" s="1"/>
  <c r="F2995" i="2"/>
  <c r="AB2995" i="2" s="1"/>
  <c r="E2995" i="2"/>
  <c r="Z2995" i="2" s="1"/>
  <c r="E2991" i="2"/>
  <c r="Z2991" i="2" s="1"/>
  <c r="F2987" i="2"/>
  <c r="AB2987" i="2" s="1"/>
  <c r="E2987" i="2"/>
  <c r="Z2987" i="2" s="1"/>
  <c r="F2983" i="2"/>
  <c r="AB2983" i="2" s="1"/>
  <c r="E2983" i="2"/>
  <c r="Z2983" i="2" s="1"/>
  <c r="E2979" i="2"/>
  <c r="Z2979" i="2" s="1"/>
  <c r="F2975" i="2"/>
  <c r="AB2975" i="2" s="1"/>
  <c r="E2975" i="2"/>
  <c r="Z2975" i="2" s="1"/>
  <c r="F2971" i="2"/>
  <c r="AB2971" i="2" s="1"/>
  <c r="E2971" i="2"/>
  <c r="Z2971" i="2" s="1"/>
  <c r="E2967" i="2"/>
  <c r="Z2967" i="2" s="1"/>
  <c r="F2963" i="2"/>
  <c r="AB2963" i="2" s="1"/>
  <c r="E2963" i="2"/>
  <c r="Z2963" i="2" s="1"/>
  <c r="F2959" i="2"/>
  <c r="AB2959" i="2" s="1"/>
  <c r="E2959" i="2"/>
  <c r="Z2959" i="2" s="1"/>
  <c r="E2955" i="2"/>
  <c r="Z2955" i="2" s="1"/>
  <c r="F2951" i="2"/>
  <c r="AB2951" i="2" s="1"/>
  <c r="E2951" i="2"/>
  <c r="Z2951" i="2" s="1"/>
  <c r="F2947" i="2"/>
  <c r="AB2947" i="2" s="1"/>
  <c r="E2947" i="2"/>
  <c r="Z2947" i="2" s="1"/>
  <c r="E2943" i="2"/>
  <c r="F2939" i="2"/>
  <c r="AB2939" i="2" s="1"/>
  <c r="E2939" i="2"/>
  <c r="Z2939" i="2" s="1"/>
  <c r="F2935" i="2"/>
  <c r="AB2935" i="2" s="1"/>
  <c r="E2935" i="2"/>
  <c r="Z2935" i="2" s="1"/>
  <c r="E2931" i="2"/>
  <c r="Z2931" i="2" s="1"/>
  <c r="F2927" i="2"/>
  <c r="AB2927" i="2" s="1"/>
  <c r="E2927" i="2"/>
  <c r="Z2927" i="2" s="1"/>
  <c r="F2923" i="2"/>
  <c r="AB2923" i="2" s="1"/>
  <c r="E2923" i="2"/>
  <c r="Z2923" i="2" s="1"/>
  <c r="F2919" i="2"/>
  <c r="AB2919" i="2" s="1"/>
  <c r="E2919" i="2"/>
  <c r="Z2919" i="2" s="1"/>
  <c r="F2915" i="2"/>
  <c r="AB2915" i="2" s="1"/>
  <c r="E2915" i="2"/>
  <c r="Z2915" i="2" s="1"/>
  <c r="F2911" i="2"/>
  <c r="AB2911" i="2" s="1"/>
  <c r="E2911" i="2"/>
  <c r="Z2911" i="2" s="1"/>
  <c r="E2907" i="2"/>
  <c r="Z2907" i="2" s="1"/>
  <c r="F2903" i="2"/>
  <c r="AB2903" i="2" s="1"/>
  <c r="E2903" i="2"/>
  <c r="Z2903" i="2" s="1"/>
  <c r="F2899" i="2"/>
  <c r="AB2899" i="2" s="1"/>
  <c r="E2899" i="2"/>
  <c r="Z2899" i="2" s="1"/>
  <c r="F2895" i="2"/>
  <c r="AB2895" i="2" s="1"/>
  <c r="E2895" i="2"/>
  <c r="Z2895" i="2" s="1"/>
  <c r="F2891" i="2"/>
  <c r="AB2891" i="2" s="1"/>
  <c r="E2891" i="2"/>
  <c r="Z2891" i="2" s="1"/>
  <c r="F2887" i="2"/>
  <c r="AB2887" i="2" s="1"/>
  <c r="E2887" i="2"/>
  <c r="Z2887" i="2" s="1"/>
  <c r="E2883" i="2"/>
  <c r="Z2883" i="2" s="1"/>
  <c r="F2879" i="2"/>
  <c r="AB2879" i="2" s="1"/>
  <c r="E2879" i="2"/>
  <c r="Z2879" i="2" s="1"/>
  <c r="F2875" i="2"/>
  <c r="AB2875" i="2" s="1"/>
  <c r="E2875" i="2"/>
  <c r="Z2875" i="2" s="1"/>
  <c r="E2871" i="2"/>
  <c r="F2867" i="2"/>
  <c r="AB2867" i="2" s="1"/>
  <c r="E2867" i="2"/>
  <c r="Z2867" i="2" s="1"/>
  <c r="F2863" i="2"/>
  <c r="AB2863" i="2" s="1"/>
  <c r="E2863" i="2"/>
  <c r="Z2863" i="2" s="1"/>
  <c r="E2859" i="2"/>
  <c r="F2855" i="2"/>
  <c r="AB2855" i="2" s="1"/>
  <c r="E2855" i="2"/>
  <c r="Z2855" i="2" s="1"/>
  <c r="F2851" i="2"/>
  <c r="AB2851" i="2" s="1"/>
  <c r="E2851" i="2"/>
  <c r="Z2851" i="2" s="1"/>
  <c r="F2847" i="2"/>
  <c r="AB2847" i="2" s="1"/>
  <c r="E2847" i="2"/>
  <c r="Z2847" i="2" s="1"/>
  <c r="F2843" i="2"/>
  <c r="AB2843" i="2" s="1"/>
  <c r="E2843" i="2"/>
  <c r="Z2843" i="2" s="1"/>
  <c r="F2839" i="2"/>
  <c r="AB2839" i="2" s="1"/>
  <c r="E2839" i="2"/>
  <c r="Z2839" i="2" s="1"/>
  <c r="E2835" i="2"/>
  <c r="F2831" i="2"/>
  <c r="AB2831" i="2" s="1"/>
  <c r="E2831" i="2"/>
  <c r="Z2831" i="2" s="1"/>
  <c r="F2827" i="2"/>
  <c r="AB2827" i="2" s="1"/>
  <c r="E2827" i="2"/>
  <c r="Z2827" i="2" s="1"/>
  <c r="F2823" i="2"/>
  <c r="AB2823" i="2" s="1"/>
  <c r="E2823" i="2"/>
  <c r="Z2823" i="2" s="1"/>
  <c r="F2819" i="2"/>
  <c r="AB2819" i="2" s="1"/>
  <c r="E2819" i="2"/>
  <c r="Z2819" i="2" s="1"/>
  <c r="F2815" i="2"/>
  <c r="AB2815" i="2" s="1"/>
  <c r="E2815" i="2"/>
  <c r="Z2815" i="2" s="1"/>
  <c r="E2811" i="2"/>
  <c r="F2807" i="2"/>
  <c r="AB2807" i="2" s="1"/>
  <c r="E2807" i="2"/>
  <c r="Z2807" i="2" s="1"/>
  <c r="F2803" i="2"/>
  <c r="AB2803" i="2" s="1"/>
  <c r="E2803" i="2"/>
  <c r="Z2803" i="2" s="1"/>
  <c r="F2799" i="2"/>
  <c r="AB2799" i="2" s="1"/>
  <c r="E2799" i="2"/>
  <c r="Z2799" i="2" s="1"/>
  <c r="F2795" i="2"/>
  <c r="AB2795" i="2" s="1"/>
  <c r="E2795" i="2"/>
  <c r="Z2795" i="2" s="1"/>
  <c r="F2791" i="2"/>
  <c r="AB2791" i="2" s="1"/>
  <c r="E2791" i="2"/>
  <c r="Z2791" i="2" s="1"/>
  <c r="E2787" i="2"/>
  <c r="F2783" i="2"/>
  <c r="AB2783" i="2" s="1"/>
  <c r="E2783" i="2"/>
  <c r="Z2783" i="2" s="1"/>
  <c r="F2779" i="2"/>
  <c r="AB2779" i="2" s="1"/>
  <c r="E2779" i="2"/>
  <c r="Z2779" i="2" s="1"/>
  <c r="F2775" i="2"/>
  <c r="AB2775" i="2" s="1"/>
  <c r="E2775" i="2"/>
  <c r="Z2775" i="2" s="1"/>
  <c r="F2771" i="2"/>
  <c r="AB2771" i="2" s="1"/>
  <c r="E2771" i="2"/>
  <c r="Z2771" i="2" s="1"/>
  <c r="F2767" i="2"/>
  <c r="AB2767" i="2" s="1"/>
  <c r="E2767" i="2"/>
  <c r="Z2767" i="2" s="1"/>
  <c r="E2763" i="2"/>
  <c r="F2759" i="2"/>
  <c r="AB2759" i="2" s="1"/>
  <c r="E2759" i="2"/>
  <c r="Z2759" i="2" s="1"/>
  <c r="F2755" i="2"/>
  <c r="AB2755" i="2" s="1"/>
  <c r="E2755" i="2"/>
  <c r="Z2755" i="2" s="1"/>
  <c r="F2751" i="2"/>
  <c r="AB2751" i="2" s="1"/>
  <c r="E2751" i="2"/>
  <c r="Z2751" i="2" s="1"/>
  <c r="F2747" i="2"/>
  <c r="AB2747" i="2" s="1"/>
  <c r="E2747" i="2"/>
  <c r="Z2747" i="2" s="1"/>
  <c r="F2743" i="2"/>
  <c r="AB2743" i="2" s="1"/>
  <c r="E2743" i="2"/>
  <c r="Z2743" i="2" s="1"/>
  <c r="E2739" i="2"/>
  <c r="F2735" i="2"/>
  <c r="AB2735" i="2" s="1"/>
  <c r="E2735" i="2"/>
  <c r="Z2735" i="2" s="1"/>
  <c r="F2731" i="2"/>
  <c r="AB2731" i="2" s="1"/>
  <c r="E2731" i="2"/>
  <c r="Z2731" i="2" s="1"/>
  <c r="F2727" i="2"/>
  <c r="AB2727" i="2" s="1"/>
  <c r="E2727" i="2"/>
  <c r="Z2727" i="2" s="1"/>
  <c r="F2723" i="2"/>
  <c r="AB2723" i="2" s="1"/>
  <c r="E2723" i="2"/>
  <c r="Z2723" i="2" s="1"/>
  <c r="F2719" i="2"/>
  <c r="AB2719" i="2" s="1"/>
  <c r="E2719" i="2"/>
  <c r="Z2719" i="2" s="1"/>
  <c r="E2715" i="2"/>
  <c r="F2711" i="2"/>
  <c r="AB2711" i="2" s="1"/>
  <c r="E2711" i="2"/>
  <c r="Z2711" i="2" s="1"/>
  <c r="F2707" i="2"/>
  <c r="AB2707" i="2" s="1"/>
  <c r="E2707" i="2"/>
  <c r="Z2707" i="2" s="1"/>
  <c r="F2703" i="2"/>
  <c r="AB2703" i="2" s="1"/>
  <c r="E2703" i="2"/>
  <c r="Z2703" i="2" s="1"/>
  <c r="F2699" i="2"/>
  <c r="AB2699" i="2" s="1"/>
  <c r="E2699" i="2"/>
  <c r="Z2699" i="2" s="1"/>
  <c r="F2695" i="2"/>
  <c r="AB2695" i="2" s="1"/>
  <c r="E2695" i="2"/>
  <c r="Z2695" i="2" s="1"/>
  <c r="E2691" i="2"/>
  <c r="F2687" i="2"/>
  <c r="AB2687" i="2" s="1"/>
  <c r="E2687" i="2"/>
  <c r="Z2687" i="2" s="1"/>
  <c r="F2683" i="2"/>
  <c r="AB2683" i="2" s="1"/>
  <c r="E2683" i="2"/>
  <c r="Z2683" i="2" s="1"/>
  <c r="E2679" i="2"/>
  <c r="F2675" i="2"/>
  <c r="AB2675" i="2" s="1"/>
  <c r="E2675" i="2"/>
  <c r="Z2675" i="2" s="1"/>
  <c r="F2671" i="2"/>
  <c r="AB2671" i="2" s="1"/>
  <c r="E2671" i="2"/>
  <c r="Z2671" i="2" s="1"/>
  <c r="E2667" i="2"/>
  <c r="Z2667" i="2" s="1"/>
  <c r="F2663" i="2"/>
  <c r="AB2663" i="2" s="1"/>
  <c r="E2663" i="2"/>
  <c r="Z2663" i="2" s="1"/>
  <c r="F2659" i="2"/>
  <c r="AB2659" i="2" s="1"/>
  <c r="E2659" i="2"/>
  <c r="Z2659" i="2" s="1"/>
  <c r="E2655" i="2"/>
  <c r="F2651" i="2"/>
  <c r="AB2651" i="2" s="1"/>
  <c r="E2651" i="2"/>
  <c r="Z2651" i="2" s="1"/>
  <c r="F2647" i="2"/>
  <c r="AB2647" i="2" s="1"/>
  <c r="E2647" i="2"/>
  <c r="Z2647" i="2" s="1"/>
  <c r="E2643" i="2"/>
  <c r="Z2643" i="2" s="1"/>
  <c r="F2639" i="2"/>
  <c r="AB2639" i="2" s="1"/>
  <c r="E2639" i="2"/>
  <c r="Z2639" i="2" s="1"/>
  <c r="F2635" i="2"/>
  <c r="AB2635" i="2" s="1"/>
  <c r="E2635" i="2"/>
  <c r="Z2635" i="2" s="1"/>
  <c r="E2631" i="2"/>
  <c r="Z2631" i="2" s="1"/>
  <c r="F2627" i="2"/>
  <c r="AB2627" i="2" s="1"/>
  <c r="E2627" i="2"/>
  <c r="Z2627" i="2" s="1"/>
  <c r="F2623" i="2"/>
  <c r="AB2623" i="2" s="1"/>
  <c r="E2623" i="2"/>
  <c r="Z2623" i="2" s="1"/>
  <c r="E2619" i="2"/>
  <c r="Z2619" i="2" s="1"/>
  <c r="F2615" i="2"/>
  <c r="AB2615" i="2" s="1"/>
  <c r="E2615" i="2"/>
  <c r="Z2615" i="2" s="1"/>
  <c r="F2611" i="2"/>
  <c r="AB2611" i="2" s="1"/>
  <c r="E2611" i="2"/>
  <c r="Z2611" i="2" s="1"/>
  <c r="F2607" i="2"/>
  <c r="AB2607" i="2" s="1"/>
  <c r="E2607" i="2"/>
  <c r="Z2607" i="2" s="1"/>
  <c r="F2603" i="2"/>
  <c r="AB2603" i="2" s="1"/>
  <c r="E2603" i="2"/>
  <c r="Z2603" i="2" s="1"/>
  <c r="F2599" i="2"/>
  <c r="AB2599" i="2" s="1"/>
  <c r="E2599" i="2"/>
  <c r="Z2599" i="2" s="1"/>
  <c r="E2595" i="2"/>
  <c r="Z2595" i="2" s="1"/>
  <c r="F2591" i="2"/>
  <c r="AB2591" i="2" s="1"/>
  <c r="E2591" i="2"/>
  <c r="Z2591" i="2" s="1"/>
  <c r="F2587" i="2"/>
  <c r="AB2587" i="2" s="1"/>
  <c r="E2587" i="2"/>
  <c r="Z2587" i="2" s="1"/>
  <c r="E2583" i="2"/>
  <c r="Z2583" i="2" s="1"/>
  <c r="F2579" i="2"/>
  <c r="AB2579" i="2" s="1"/>
  <c r="E2579" i="2"/>
  <c r="Z2579" i="2" s="1"/>
  <c r="F2575" i="2"/>
  <c r="AB2575" i="2" s="1"/>
  <c r="E2575" i="2"/>
  <c r="Z2575" i="2" s="1"/>
  <c r="F2571" i="2"/>
  <c r="AB2571" i="2" s="1"/>
  <c r="E2571" i="2"/>
  <c r="Z2571" i="2" s="1"/>
  <c r="F2567" i="2"/>
  <c r="AB2567" i="2" s="1"/>
  <c r="E2567" i="2"/>
  <c r="Z2567" i="2" s="1"/>
  <c r="F2563" i="2"/>
  <c r="AB2563" i="2" s="1"/>
  <c r="E2563" i="2"/>
  <c r="Z2563" i="2" s="1"/>
  <c r="E2559" i="2"/>
  <c r="Z2559" i="2" s="1"/>
  <c r="F2555" i="2"/>
  <c r="AB2555" i="2" s="1"/>
  <c r="E2555" i="2"/>
  <c r="Z2555" i="2" s="1"/>
  <c r="F2551" i="2"/>
  <c r="AB2551" i="2" s="1"/>
  <c r="E2551" i="2"/>
  <c r="Z2551" i="2" s="1"/>
  <c r="E2547" i="2"/>
  <c r="Z2547" i="2" s="1"/>
  <c r="F2543" i="2"/>
  <c r="AB2543" i="2" s="1"/>
  <c r="E2543" i="2"/>
  <c r="Z2543" i="2" s="1"/>
  <c r="F2539" i="2"/>
  <c r="AB2539" i="2" s="1"/>
  <c r="E2539" i="2"/>
  <c r="Z2539" i="2" s="1"/>
  <c r="F2535" i="2"/>
  <c r="AB2535" i="2" s="1"/>
  <c r="E2535" i="2"/>
  <c r="Z2535" i="2" s="1"/>
  <c r="F2531" i="2"/>
  <c r="AB2531" i="2" s="1"/>
  <c r="E2531" i="2"/>
  <c r="Z2531" i="2" s="1"/>
  <c r="F2527" i="2"/>
  <c r="AB2527" i="2" s="1"/>
  <c r="E2527" i="2"/>
  <c r="Z2527" i="2" s="1"/>
  <c r="E2523" i="2"/>
  <c r="Z2523" i="2" s="1"/>
  <c r="F2519" i="2"/>
  <c r="AB2519" i="2" s="1"/>
  <c r="E2519" i="2"/>
  <c r="Z2519" i="2" s="1"/>
  <c r="F2515" i="2"/>
  <c r="AB2515" i="2" s="1"/>
  <c r="E2515" i="2"/>
  <c r="Z2515" i="2" s="1"/>
  <c r="F2511" i="2"/>
  <c r="AB2511" i="2" s="1"/>
  <c r="E2511" i="2"/>
  <c r="Z2511" i="2" s="1"/>
  <c r="F2507" i="2"/>
  <c r="AB2507" i="2" s="1"/>
  <c r="E2507" i="2"/>
  <c r="Z2507" i="2" s="1"/>
  <c r="F2503" i="2"/>
  <c r="AB2503" i="2" s="1"/>
  <c r="E2503" i="2"/>
  <c r="Z2503" i="2" s="1"/>
  <c r="E2499" i="2"/>
  <c r="Z2499" i="2" s="1"/>
  <c r="F2495" i="2"/>
  <c r="AB2495" i="2" s="1"/>
  <c r="E2495" i="2"/>
  <c r="Z2495" i="2" s="1"/>
  <c r="F2491" i="2"/>
  <c r="AB2491" i="2" s="1"/>
  <c r="E2491" i="2"/>
  <c r="Z2491" i="2" s="1"/>
  <c r="E2487" i="2"/>
  <c r="Z2487" i="2" s="1"/>
  <c r="F2483" i="2"/>
  <c r="AB2483" i="2" s="1"/>
  <c r="E2483" i="2"/>
  <c r="Z2483" i="2" s="1"/>
  <c r="F2479" i="2"/>
  <c r="AB2479" i="2" s="1"/>
  <c r="E2479" i="2"/>
  <c r="Z2479" i="2" s="1"/>
  <c r="E2475" i="2"/>
  <c r="Z2475" i="2" s="1"/>
  <c r="F2471" i="2"/>
  <c r="AB2471" i="2" s="1"/>
  <c r="E2471" i="2"/>
  <c r="Z2471" i="2" s="1"/>
  <c r="F2467" i="2"/>
  <c r="AB2467" i="2" s="1"/>
  <c r="E2467" i="2"/>
  <c r="Z2467" i="2" s="1"/>
  <c r="F2463" i="2"/>
  <c r="AB2463" i="2" s="1"/>
  <c r="E2463" i="2"/>
  <c r="Z2463" i="2" s="1"/>
  <c r="F2459" i="2"/>
  <c r="AB2459" i="2" s="1"/>
  <c r="E2459" i="2"/>
  <c r="Z2459" i="2" s="1"/>
  <c r="F2455" i="2"/>
  <c r="AB2455" i="2" s="1"/>
  <c r="E2455" i="2"/>
  <c r="Z2455" i="2" s="1"/>
  <c r="E2451" i="2"/>
  <c r="Z2451" i="2" s="1"/>
  <c r="F2447" i="2"/>
  <c r="AB2447" i="2" s="1"/>
  <c r="E2447" i="2"/>
  <c r="Z2447" i="2" s="1"/>
  <c r="F2443" i="2"/>
  <c r="AB2443" i="2" s="1"/>
  <c r="E2443" i="2"/>
  <c r="Z2443" i="2" s="1"/>
  <c r="E2439" i="2"/>
  <c r="Z2439" i="2" s="1"/>
  <c r="F2435" i="2"/>
  <c r="AB2435" i="2" s="1"/>
  <c r="E2435" i="2"/>
  <c r="Z2435" i="2" s="1"/>
  <c r="F2431" i="2"/>
  <c r="AB2431" i="2" s="1"/>
  <c r="E2431" i="2"/>
  <c r="Z2431" i="2" s="1"/>
  <c r="E2427" i="2"/>
  <c r="Z2427" i="2" s="1"/>
  <c r="F2423" i="2"/>
  <c r="AB2423" i="2" s="1"/>
  <c r="E2423" i="2"/>
  <c r="Z2423" i="2" s="1"/>
  <c r="F2419" i="2"/>
  <c r="AB2419" i="2" s="1"/>
  <c r="E2419" i="2"/>
  <c r="Z2419" i="2" s="1"/>
  <c r="F2415" i="2"/>
  <c r="AB2415" i="2" s="1"/>
  <c r="E2415" i="2"/>
  <c r="Z2415" i="2" s="1"/>
  <c r="F2411" i="2"/>
  <c r="AB2411" i="2" s="1"/>
  <c r="E2411" i="2"/>
  <c r="Z2411" i="2" s="1"/>
  <c r="F2407" i="2"/>
  <c r="AB2407" i="2" s="1"/>
  <c r="E2407" i="2"/>
  <c r="Z2407" i="2" s="1"/>
  <c r="E2403" i="2"/>
  <c r="Z2403" i="2" s="1"/>
  <c r="F2399" i="2"/>
  <c r="AB2399" i="2" s="1"/>
  <c r="E2399" i="2"/>
  <c r="Z2399" i="2" s="1"/>
  <c r="F2395" i="2"/>
  <c r="AB2395" i="2" s="1"/>
  <c r="E2395" i="2"/>
  <c r="Z2395" i="2" s="1"/>
  <c r="E2391" i="2"/>
  <c r="Z2391" i="2" s="1"/>
  <c r="F2387" i="2"/>
  <c r="AB2387" i="2" s="1"/>
  <c r="E2387" i="2"/>
  <c r="Z2387" i="2" s="1"/>
  <c r="F2383" i="2"/>
  <c r="AB2383" i="2" s="1"/>
  <c r="E2383" i="2"/>
  <c r="Z2383" i="2" s="1"/>
  <c r="E2379" i="2"/>
  <c r="Z2379" i="2" s="1"/>
  <c r="F2375" i="2"/>
  <c r="AB2375" i="2" s="1"/>
  <c r="E2375" i="2"/>
  <c r="Z2375" i="2" s="1"/>
  <c r="F2371" i="2"/>
  <c r="AB2371" i="2" s="1"/>
  <c r="E2371" i="2"/>
  <c r="Z2371" i="2" s="1"/>
  <c r="F2367" i="2"/>
  <c r="AB2367" i="2" s="1"/>
  <c r="E2367" i="2"/>
  <c r="Z2367" i="2" s="1"/>
  <c r="F2363" i="2"/>
  <c r="AB2363" i="2" s="1"/>
  <c r="E2363" i="2"/>
  <c r="Z2363" i="2" s="1"/>
  <c r="F2359" i="2"/>
  <c r="AB2359" i="2" s="1"/>
  <c r="E2359" i="2"/>
  <c r="Z2359" i="2" s="1"/>
  <c r="E2355" i="2"/>
  <c r="Z2355" i="2" s="1"/>
  <c r="F2351" i="2"/>
  <c r="AB2351" i="2" s="1"/>
  <c r="E2351" i="2"/>
  <c r="Z2351" i="2" s="1"/>
  <c r="F2347" i="2"/>
  <c r="AB2347" i="2" s="1"/>
  <c r="E2347" i="2"/>
  <c r="Z2347" i="2" s="1"/>
  <c r="E2343" i="2"/>
  <c r="Z2343" i="2" s="1"/>
  <c r="F2339" i="2"/>
  <c r="AB2339" i="2" s="1"/>
  <c r="E2339" i="2"/>
  <c r="Z2339" i="2" s="1"/>
  <c r="F2335" i="2"/>
  <c r="AB2335" i="2" s="1"/>
  <c r="E2335" i="2"/>
  <c r="Z2335" i="2" s="1"/>
  <c r="E2331" i="2"/>
  <c r="Z2331" i="2" s="1"/>
  <c r="F2327" i="2"/>
  <c r="AB2327" i="2" s="1"/>
  <c r="E2327" i="2"/>
  <c r="Z2327" i="2" s="1"/>
  <c r="F2323" i="2"/>
  <c r="AB2323" i="2" s="1"/>
  <c r="E2323" i="2"/>
  <c r="Z2323" i="2" s="1"/>
  <c r="F2319" i="2"/>
  <c r="AB2319" i="2" s="1"/>
  <c r="E2319" i="2"/>
  <c r="Z2319" i="2" s="1"/>
  <c r="F2315" i="2"/>
  <c r="AB2315" i="2" s="1"/>
  <c r="E2315" i="2"/>
  <c r="Z2315" i="2" s="1"/>
  <c r="F2311" i="2"/>
  <c r="AB2311" i="2" s="1"/>
  <c r="E2311" i="2"/>
  <c r="Z2311" i="2" s="1"/>
  <c r="E2307" i="2"/>
  <c r="Z2307" i="2" s="1"/>
  <c r="F2303" i="2"/>
  <c r="AB2303" i="2" s="1"/>
  <c r="E2303" i="2"/>
  <c r="Z2303" i="2" s="1"/>
  <c r="F2299" i="2"/>
  <c r="AB2299" i="2" s="1"/>
  <c r="E2299" i="2"/>
  <c r="Z2299" i="2" s="1"/>
  <c r="E2295" i="2"/>
  <c r="Z2295" i="2" s="1"/>
  <c r="F2291" i="2"/>
  <c r="AB2291" i="2" s="1"/>
  <c r="E2291" i="2"/>
  <c r="Z2291" i="2" s="1"/>
  <c r="F2287" i="2"/>
  <c r="AB2287" i="2" s="1"/>
  <c r="E2287" i="2"/>
  <c r="Z2287" i="2" s="1"/>
  <c r="F2283" i="2"/>
  <c r="AB2283" i="2" s="1"/>
  <c r="E2283" i="2"/>
  <c r="Z2283" i="2" s="1"/>
  <c r="F2279" i="2"/>
  <c r="AB2279" i="2" s="1"/>
  <c r="E2279" i="2"/>
  <c r="Z2279" i="2" s="1"/>
  <c r="F2275" i="2"/>
  <c r="AB2275" i="2" s="1"/>
  <c r="E2275" i="2"/>
  <c r="Z2275" i="2" s="1"/>
  <c r="E2271" i="2"/>
  <c r="Z2271" i="2" s="1"/>
  <c r="F2267" i="2"/>
  <c r="AB2267" i="2" s="1"/>
  <c r="E2267" i="2"/>
  <c r="Z2267" i="2" s="1"/>
  <c r="F2263" i="2"/>
  <c r="AB2263" i="2" s="1"/>
  <c r="E2263" i="2"/>
  <c r="Z2263" i="2" s="1"/>
  <c r="E2259" i="2"/>
  <c r="Z2259" i="2" s="1"/>
  <c r="F2255" i="2"/>
  <c r="AB2255" i="2" s="1"/>
  <c r="E2255" i="2"/>
  <c r="Z2255" i="2" s="1"/>
  <c r="F2251" i="2"/>
  <c r="AB2251" i="2" s="1"/>
  <c r="E2251" i="2"/>
  <c r="Z2251" i="2" s="1"/>
  <c r="E2247" i="2"/>
  <c r="Z2247" i="2" s="1"/>
  <c r="F2243" i="2"/>
  <c r="AB2243" i="2" s="1"/>
  <c r="E2243" i="2"/>
  <c r="Z2243" i="2" s="1"/>
  <c r="F2239" i="2"/>
  <c r="AB2239" i="2" s="1"/>
  <c r="E2239" i="2"/>
  <c r="Z2239" i="2" s="1"/>
  <c r="E2235" i="2"/>
  <c r="Z2235" i="2" s="1"/>
  <c r="F2231" i="2"/>
  <c r="AB2231" i="2" s="1"/>
  <c r="E2231" i="2"/>
  <c r="Z2231" i="2" s="1"/>
  <c r="F2227" i="2"/>
  <c r="AB2227" i="2" s="1"/>
  <c r="E2227" i="2"/>
  <c r="Z2227" i="2" s="1"/>
  <c r="E2223" i="2"/>
  <c r="Z2223" i="2" s="1"/>
  <c r="F2219" i="2"/>
  <c r="AB2219" i="2" s="1"/>
  <c r="E2219" i="2"/>
  <c r="Z2219" i="2" s="1"/>
  <c r="F2215" i="2"/>
  <c r="AB2215" i="2" s="1"/>
  <c r="E2215" i="2"/>
  <c r="Z2215" i="2" s="1"/>
  <c r="E2211" i="2"/>
  <c r="Z2211" i="2" s="1"/>
  <c r="F2207" i="2"/>
  <c r="AB2207" i="2" s="1"/>
  <c r="E2207" i="2"/>
  <c r="Z2207" i="2" s="1"/>
  <c r="F2203" i="2"/>
  <c r="AB2203" i="2" s="1"/>
  <c r="E2203" i="2"/>
  <c r="Z2203" i="2" s="1"/>
  <c r="F2199" i="2"/>
  <c r="AB2199" i="2" s="1"/>
  <c r="E2199" i="2"/>
  <c r="Z2199" i="2" s="1"/>
  <c r="F2195" i="2"/>
  <c r="AB2195" i="2" s="1"/>
  <c r="E2195" i="2"/>
  <c r="Z2195" i="2" s="1"/>
  <c r="F2191" i="2"/>
  <c r="AB2191" i="2" s="1"/>
  <c r="E2191" i="2"/>
  <c r="Z2191" i="2" s="1"/>
  <c r="E2187" i="2"/>
  <c r="Z2187" i="2" s="1"/>
  <c r="F2183" i="2"/>
  <c r="AB2183" i="2" s="1"/>
  <c r="E2183" i="2"/>
  <c r="Z2183" i="2" s="1"/>
  <c r="F2179" i="2"/>
  <c r="AB2179" i="2" s="1"/>
  <c r="E2179" i="2"/>
  <c r="Z2179" i="2" s="1"/>
  <c r="F2175" i="2"/>
  <c r="AB2175" i="2" s="1"/>
  <c r="E2175" i="2"/>
  <c r="Z2175" i="2" s="1"/>
  <c r="F2171" i="2"/>
  <c r="AB2171" i="2" s="1"/>
  <c r="E2171" i="2"/>
  <c r="Z2171" i="2" s="1"/>
  <c r="F2167" i="2"/>
  <c r="AB2167" i="2" s="1"/>
  <c r="E2167" i="2"/>
  <c r="Z2167" i="2" s="1"/>
  <c r="E2163" i="2"/>
  <c r="Z2163" i="2" s="1"/>
  <c r="F2159" i="2"/>
  <c r="AB2159" i="2" s="1"/>
  <c r="E2159" i="2"/>
  <c r="Z2159" i="2" s="1"/>
  <c r="F2155" i="2"/>
  <c r="AB2155" i="2" s="1"/>
  <c r="E2155" i="2"/>
  <c r="Z2155" i="2" s="1"/>
  <c r="E2151" i="2"/>
  <c r="Z2151" i="2" s="1"/>
  <c r="F2147" i="2"/>
  <c r="AB2147" i="2" s="1"/>
  <c r="E2147" i="2"/>
  <c r="Z2147" i="2" s="1"/>
  <c r="F2143" i="2"/>
  <c r="AB2143" i="2" s="1"/>
  <c r="E2143" i="2"/>
  <c r="Z2143" i="2" s="1"/>
  <c r="E2139" i="2"/>
  <c r="Z2139" i="2" s="1"/>
  <c r="F2135" i="2"/>
  <c r="AB2135" i="2" s="1"/>
  <c r="E2135" i="2"/>
  <c r="Z2135" i="2" s="1"/>
  <c r="F2131" i="2"/>
  <c r="AB2131" i="2" s="1"/>
  <c r="E2131" i="2"/>
  <c r="Z2131" i="2" s="1"/>
  <c r="F2127" i="2"/>
  <c r="AB2127" i="2" s="1"/>
  <c r="E2127" i="2"/>
  <c r="Z2127" i="2" s="1"/>
  <c r="F2123" i="2"/>
  <c r="AB2123" i="2" s="1"/>
  <c r="E2123" i="2"/>
  <c r="Z2123" i="2" s="1"/>
  <c r="F2119" i="2"/>
  <c r="AB2119" i="2" s="1"/>
  <c r="E2119" i="2"/>
  <c r="Z2119" i="2" s="1"/>
  <c r="E2115" i="2"/>
  <c r="Z2115" i="2" s="1"/>
  <c r="F2111" i="2"/>
  <c r="AB2111" i="2" s="1"/>
  <c r="E2111" i="2"/>
  <c r="Z2111" i="2" s="1"/>
  <c r="F2107" i="2"/>
  <c r="AB2107" i="2" s="1"/>
  <c r="E2107" i="2"/>
  <c r="Z2107" i="2" s="1"/>
  <c r="E2103" i="2"/>
  <c r="Z2103" i="2" s="1"/>
  <c r="F2099" i="2"/>
  <c r="AB2099" i="2" s="1"/>
  <c r="E2099" i="2"/>
  <c r="Z2099" i="2" s="1"/>
  <c r="F2095" i="2"/>
  <c r="AB2095" i="2" s="1"/>
  <c r="E2095" i="2"/>
  <c r="Z2095" i="2" s="1"/>
  <c r="E2091" i="2"/>
  <c r="Z2091" i="2" s="1"/>
  <c r="F2087" i="2"/>
  <c r="AB2087" i="2" s="1"/>
  <c r="E2087" i="2"/>
  <c r="Z2087" i="2" s="1"/>
  <c r="F2083" i="2"/>
  <c r="AB2083" i="2" s="1"/>
  <c r="E2083" i="2"/>
  <c r="Z2083" i="2" s="1"/>
  <c r="E2079" i="2"/>
  <c r="Z2079" i="2" s="1"/>
  <c r="F2075" i="2"/>
  <c r="AB2075" i="2" s="1"/>
  <c r="E2075" i="2"/>
  <c r="Z2075" i="2" s="1"/>
  <c r="F2071" i="2"/>
  <c r="AB2071" i="2" s="1"/>
  <c r="E2071" i="2"/>
  <c r="Z2071" i="2" s="1"/>
  <c r="E2067" i="2"/>
  <c r="Z2067" i="2" s="1"/>
  <c r="F2063" i="2"/>
  <c r="AB2063" i="2" s="1"/>
  <c r="E2063" i="2"/>
  <c r="Z2063" i="2" s="1"/>
  <c r="F2059" i="2"/>
  <c r="AB2059" i="2" s="1"/>
  <c r="E2059" i="2"/>
  <c r="Z2059" i="2" s="1"/>
  <c r="E2055" i="2"/>
  <c r="Z2055" i="2" s="1"/>
  <c r="F2051" i="2"/>
  <c r="AB2051" i="2" s="1"/>
  <c r="E2051" i="2"/>
  <c r="Z2051" i="2" s="1"/>
  <c r="F2047" i="2"/>
  <c r="AB2047" i="2" s="1"/>
  <c r="E2047" i="2"/>
  <c r="Z2047" i="2" s="1"/>
  <c r="E2043" i="2"/>
  <c r="Z2043" i="2" s="1"/>
  <c r="F2039" i="2"/>
  <c r="AB2039" i="2" s="1"/>
  <c r="E2039" i="2"/>
  <c r="Z2039" i="2" s="1"/>
  <c r="F2035" i="2"/>
  <c r="AB2035" i="2" s="1"/>
  <c r="E2035" i="2"/>
  <c r="Z2035" i="2" s="1"/>
  <c r="F2031" i="2"/>
  <c r="AB2031" i="2" s="1"/>
  <c r="E2031" i="2"/>
  <c r="Z2031" i="2" s="1"/>
  <c r="F2027" i="2"/>
  <c r="AB2027" i="2" s="1"/>
  <c r="E2027" i="2"/>
  <c r="Z2027" i="2" s="1"/>
  <c r="F2023" i="2"/>
  <c r="AB2023" i="2" s="1"/>
  <c r="E2023" i="2"/>
  <c r="Z2023" i="2" s="1"/>
  <c r="E2019" i="2"/>
  <c r="Z2019" i="2" s="1"/>
  <c r="F2015" i="2"/>
  <c r="AB2015" i="2" s="1"/>
  <c r="E2015" i="2"/>
  <c r="Z2015" i="2" s="1"/>
  <c r="F2011" i="2"/>
  <c r="AB2011" i="2" s="1"/>
  <c r="E2011" i="2"/>
  <c r="Z2011" i="2" s="1"/>
  <c r="E2007" i="2"/>
  <c r="F2003" i="2"/>
  <c r="AB2003" i="2" s="1"/>
  <c r="E2003" i="2"/>
  <c r="Z2003" i="2" s="1"/>
  <c r="F1999" i="2"/>
  <c r="AB1999" i="2" s="1"/>
  <c r="E1999" i="2"/>
  <c r="Z1999" i="2" s="1"/>
  <c r="E1995" i="2"/>
  <c r="Z1995" i="2" s="1"/>
  <c r="F1991" i="2"/>
  <c r="AB1991" i="2" s="1"/>
  <c r="E1991" i="2"/>
  <c r="Z1991" i="2" s="1"/>
  <c r="F1987" i="2"/>
  <c r="AB1987" i="2" s="1"/>
  <c r="E1987" i="2"/>
  <c r="Z1987" i="2" s="1"/>
  <c r="E1983" i="2"/>
  <c r="Z1983" i="2" s="1"/>
  <c r="F1979" i="2"/>
  <c r="AB1979" i="2" s="1"/>
  <c r="E1979" i="2"/>
  <c r="Z1979" i="2" s="1"/>
  <c r="F1975" i="2"/>
  <c r="AB1975" i="2" s="1"/>
  <c r="E1975" i="2"/>
  <c r="Z1975" i="2" s="1"/>
  <c r="E1971" i="2"/>
  <c r="F1967" i="2"/>
  <c r="AB1967" i="2" s="1"/>
  <c r="E1967" i="2"/>
  <c r="Z1967" i="2" s="1"/>
  <c r="F1963" i="2"/>
  <c r="AB1963" i="2" s="1"/>
  <c r="E1963" i="2"/>
  <c r="Z1963" i="2" s="1"/>
  <c r="E1959" i="2"/>
  <c r="Z1959" i="2" s="1"/>
  <c r="F1955" i="2"/>
  <c r="AB1955" i="2" s="1"/>
  <c r="E1955" i="2"/>
  <c r="Z1955" i="2" s="1"/>
  <c r="F1951" i="2"/>
  <c r="AB1951" i="2" s="1"/>
  <c r="E1951" i="2"/>
  <c r="Z1951" i="2" s="1"/>
  <c r="E1947" i="2"/>
  <c r="F1943" i="2"/>
  <c r="AB1943" i="2" s="1"/>
  <c r="E1943" i="2"/>
  <c r="Z1943" i="2" s="1"/>
  <c r="F1939" i="2"/>
  <c r="AB1939" i="2" s="1"/>
  <c r="E1939" i="2"/>
  <c r="Z1939" i="2" s="1"/>
  <c r="E1935" i="2"/>
  <c r="Z1935" i="2" s="1"/>
  <c r="F1931" i="2"/>
  <c r="AB1931" i="2" s="1"/>
  <c r="E1931" i="2"/>
  <c r="Z1931" i="2" s="1"/>
  <c r="F1927" i="2"/>
  <c r="AB1927" i="2" s="1"/>
  <c r="E1927" i="2"/>
  <c r="Z1927" i="2" s="1"/>
  <c r="E1923" i="2"/>
  <c r="Z1923" i="2" s="1"/>
  <c r="F1919" i="2"/>
  <c r="AB1919" i="2" s="1"/>
  <c r="E1919" i="2"/>
  <c r="Z1919" i="2" s="1"/>
  <c r="F1915" i="2"/>
  <c r="AB1915" i="2" s="1"/>
  <c r="E1915" i="2"/>
  <c r="Z1915" i="2" s="1"/>
  <c r="F1911" i="2"/>
  <c r="AB1911" i="2" s="1"/>
  <c r="E1911" i="2"/>
  <c r="Z1911" i="2" s="1"/>
  <c r="F1907" i="2"/>
  <c r="AB1907" i="2" s="1"/>
  <c r="E1907" i="2"/>
  <c r="Z1907" i="2" s="1"/>
  <c r="F1903" i="2"/>
  <c r="AB1903" i="2" s="1"/>
  <c r="E1903" i="2"/>
  <c r="Z1903" i="2" s="1"/>
  <c r="E1899" i="2"/>
  <c r="Z1899" i="2" s="1"/>
  <c r="F1895" i="2"/>
  <c r="AB1895" i="2" s="1"/>
  <c r="E1895" i="2"/>
  <c r="Z1895" i="2" s="1"/>
  <c r="F1891" i="2"/>
  <c r="AB1891" i="2" s="1"/>
  <c r="E1891" i="2"/>
  <c r="Z1891" i="2" s="1"/>
  <c r="E1887" i="2"/>
  <c r="Z1887" i="2" s="1"/>
  <c r="F1883" i="2"/>
  <c r="AB1883" i="2" s="1"/>
  <c r="E1883" i="2"/>
  <c r="Z1883" i="2" s="1"/>
  <c r="F1879" i="2"/>
  <c r="AB1879" i="2" s="1"/>
  <c r="E1879" i="2"/>
  <c r="Z1879" i="2" s="1"/>
  <c r="E1875" i="2"/>
  <c r="Z1875" i="2" s="1"/>
  <c r="F1871" i="2"/>
  <c r="AB1871" i="2" s="1"/>
  <c r="E1871" i="2"/>
  <c r="Z1871" i="2" s="1"/>
  <c r="F1867" i="2"/>
  <c r="AB1867" i="2" s="1"/>
  <c r="E1867" i="2"/>
  <c r="Z1867" i="2" s="1"/>
  <c r="E1863" i="2"/>
  <c r="F1859" i="2"/>
  <c r="AB1859" i="2" s="1"/>
  <c r="E1859" i="2"/>
  <c r="Z1859" i="2" s="1"/>
  <c r="F1855" i="2"/>
  <c r="AB1855" i="2" s="1"/>
  <c r="E1855" i="2"/>
  <c r="Z1855" i="2" s="1"/>
  <c r="E1851" i="2"/>
  <c r="F1847" i="2"/>
  <c r="AB1847" i="2" s="1"/>
  <c r="E1847" i="2"/>
  <c r="Z1847" i="2" s="1"/>
  <c r="F1843" i="2"/>
  <c r="AB1843" i="2" s="1"/>
  <c r="E1843" i="2"/>
  <c r="Z1843" i="2" s="1"/>
  <c r="E1839" i="2"/>
  <c r="F1835" i="2"/>
  <c r="AB1835" i="2" s="1"/>
  <c r="E1835" i="2"/>
  <c r="Z1835" i="2" s="1"/>
  <c r="F1831" i="2"/>
  <c r="AB1831" i="2" s="1"/>
  <c r="E1831" i="2"/>
  <c r="Z1831" i="2" s="1"/>
  <c r="E1827" i="2"/>
  <c r="Z1827" i="2" s="1"/>
  <c r="F1823" i="2"/>
  <c r="AB1823" i="2" s="1"/>
  <c r="E1823" i="2"/>
  <c r="Z1823" i="2" s="1"/>
  <c r="F1819" i="2"/>
  <c r="AB1819" i="2" s="1"/>
  <c r="E1819" i="2"/>
  <c r="Z1819" i="2" s="1"/>
  <c r="E1815" i="2"/>
  <c r="F1811" i="2"/>
  <c r="AB1811" i="2" s="1"/>
  <c r="E1811" i="2"/>
  <c r="Z1811" i="2" s="1"/>
  <c r="F1807" i="2"/>
  <c r="AB1807" i="2" s="1"/>
  <c r="E1807" i="2"/>
  <c r="Z1807" i="2" s="1"/>
  <c r="E1803" i="2"/>
  <c r="Z1803" i="2" s="1"/>
  <c r="F1799" i="2"/>
  <c r="AB1799" i="2" s="1"/>
  <c r="E1799" i="2"/>
  <c r="Z1799" i="2" s="1"/>
  <c r="F1795" i="2"/>
  <c r="AB1795" i="2" s="1"/>
  <c r="E1795" i="2"/>
  <c r="Z1795" i="2" s="1"/>
  <c r="E1791" i="2"/>
  <c r="F1787" i="2"/>
  <c r="AB1787" i="2" s="1"/>
  <c r="E1787" i="2"/>
  <c r="Z1787" i="2" s="1"/>
  <c r="F1783" i="2"/>
  <c r="AB1783" i="2" s="1"/>
  <c r="E1783" i="2"/>
  <c r="Z1783" i="2" s="1"/>
  <c r="E1779" i="2"/>
  <c r="Z1779" i="2" s="1"/>
  <c r="F1775" i="2"/>
  <c r="AB1775" i="2" s="1"/>
  <c r="E1775" i="2"/>
  <c r="Z1775" i="2" s="1"/>
  <c r="F1771" i="2"/>
  <c r="AB1771" i="2" s="1"/>
  <c r="E1771" i="2"/>
  <c r="Z1771" i="2" s="1"/>
  <c r="E1767" i="2"/>
  <c r="F1763" i="2"/>
  <c r="AB1763" i="2" s="1"/>
  <c r="E1763" i="2"/>
  <c r="Z1763" i="2" s="1"/>
  <c r="F1759" i="2"/>
  <c r="AB1759" i="2" s="1"/>
  <c r="E1759" i="2"/>
  <c r="Z1759" i="2" s="1"/>
  <c r="E1755" i="2"/>
  <c r="F1751" i="2"/>
  <c r="AB1751" i="2" s="1"/>
  <c r="E1751" i="2"/>
  <c r="Z1751" i="2" s="1"/>
  <c r="F1747" i="2"/>
  <c r="AB1747" i="2" s="1"/>
  <c r="E1747" i="2"/>
  <c r="Z1747" i="2" s="1"/>
  <c r="E1743" i="2"/>
  <c r="F1739" i="2"/>
  <c r="AB1739" i="2" s="1"/>
  <c r="E1739" i="2"/>
  <c r="Z1739" i="2" s="1"/>
  <c r="F1735" i="2"/>
  <c r="AB1735" i="2" s="1"/>
  <c r="E1735" i="2"/>
  <c r="Z1735" i="2" s="1"/>
  <c r="E1731" i="2"/>
  <c r="Z1731" i="2" s="1"/>
  <c r="F1727" i="2"/>
  <c r="AB1727" i="2" s="1"/>
  <c r="E1727" i="2"/>
  <c r="Z1727" i="2" s="1"/>
  <c r="F1723" i="2"/>
  <c r="AB1723" i="2" s="1"/>
  <c r="E1723" i="2"/>
  <c r="Z1723" i="2" s="1"/>
  <c r="F1719" i="2"/>
  <c r="AB1719" i="2" s="1"/>
  <c r="E1719" i="2"/>
  <c r="Z1719" i="2" s="1"/>
  <c r="F1715" i="2"/>
  <c r="AB1715" i="2" s="1"/>
  <c r="E1715" i="2"/>
  <c r="Z1715" i="2" s="1"/>
  <c r="F1711" i="2"/>
  <c r="AB1711" i="2" s="1"/>
  <c r="E1711" i="2"/>
  <c r="Z1711" i="2" s="1"/>
  <c r="E1707" i="2"/>
  <c r="Z1707" i="2" s="1"/>
  <c r="F1703" i="2"/>
  <c r="AB1703" i="2" s="1"/>
  <c r="E1703" i="2"/>
  <c r="Z1703" i="2" s="1"/>
  <c r="F1699" i="2"/>
  <c r="AB1699" i="2" s="1"/>
  <c r="E1699" i="2"/>
  <c r="Z1699" i="2" s="1"/>
  <c r="F1695" i="2"/>
  <c r="AB1695" i="2" s="1"/>
  <c r="E1695" i="2"/>
  <c r="Z1695" i="2" s="1"/>
  <c r="F1691" i="2"/>
  <c r="AB1691" i="2" s="1"/>
  <c r="E1691" i="2"/>
  <c r="Z1691" i="2" s="1"/>
  <c r="F1687" i="2"/>
  <c r="AB1687" i="2" s="1"/>
  <c r="E1687" i="2"/>
  <c r="Z1687" i="2" s="1"/>
  <c r="E1683" i="2"/>
  <c r="Z1683" i="2" s="1"/>
  <c r="F1679" i="2"/>
  <c r="AB1679" i="2" s="1"/>
  <c r="E1679" i="2"/>
  <c r="Z1679" i="2" s="1"/>
  <c r="F1675" i="2"/>
  <c r="AB1675" i="2" s="1"/>
  <c r="E1675" i="2"/>
  <c r="Z1675" i="2" s="1"/>
  <c r="F1671" i="2"/>
  <c r="AB1671" i="2" s="1"/>
  <c r="E1671" i="2"/>
  <c r="Z1671" i="2" s="1"/>
  <c r="F1667" i="2"/>
  <c r="AB1667" i="2" s="1"/>
  <c r="E1667" i="2"/>
  <c r="Z1667" i="2" s="1"/>
  <c r="F1663" i="2"/>
  <c r="AB1663" i="2" s="1"/>
  <c r="E1663" i="2"/>
  <c r="Z1663" i="2" s="1"/>
  <c r="E1659" i="2"/>
  <c r="Z1659" i="2" s="1"/>
  <c r="F1655" i="2"/>
  <c r="AB1655" i="2" s="1"/>
  <c r="E1655" i="2"/>
  <c r="Z1655" i="2" s="1"/>
  <c r="F1651" i="2"/>
  <c r="AB1651" i="2" s="1"/>
  <c r="E1651" i="2"/>
  <c r="Z1651" i="2" s="1"/>
  <c r="F1647" i="2"/>
  <c r="AB1647" i="2" s="1"/>
  <c r="E1647" i="2"/>
  <c r="Z1647" i="2" s="1"/>
  <c r="F1643" i="2"/>
  <c r="AB1643" i="2" s="1"/>
  <c r="E1643" i="2"/>
  <c r="Z1643" i="2" s="1"/>
  <c r="F1639" i="2"/>
  <c r="AB1639" i="2" s="1"/>
  <c r="E1639" i="2"/>
  <c r="Z1639" i="2" s="1"/>
  <c r="E1635" i="2"/>
  <c r="Z1635" i="2" s="1"/>
  <c r="F1631" i="2"/>
  <c r="AB1631" i="2" s="1"/>
  <c r="E1631" i="2"/>
  <c r="Z1631" i="2" s="1"/>
  <c r="F1627" i="2"/>
  <c r="AB1627" i="2" s="1"/>
  <c r="E1627" i="2"/>
  <c r="Z1627" i="2" s="1"/>
  <c r="F1623" i="2"/>
  <c r="AB1623" i="2" s="1"/>
  <c r="E1623" i="2"/>
  <c r="Z1623" i="2" s="1"/>
  <c r="F1619" i="2"/>
  <c r="AB1619" i="2" s="1"/>
  <c r="E1619" i="2"/>
  <c r="Z1619" i="2" s="1"/>
  <c r="F1615" i="2"/>
  <c r="AB1615" i="2" s="1"/>
  <c r="E1615" i="2"/>
  <c r="Z1615" i="2" s="1"/>
  <c r="E1611" i="2"/>
  <c r="Z1611" i="2" s="1"/>
  <c r="F1607" i="2"/>
  <c r="AB1607" i="2" s="1"/>
  <c r="E1607" i="2"/>
  <c r="Z1607" i="2" s="1"/>
  <c r="F1603" i="2"/>
  <c r="AB1603" i="2" s="1"/>
  <c r="E1603" i="2"/>
  <c r="Z1603" i="2" s="1"/>
  <c r="E1599" i="2"/>
  <c r="F1595" i="2"/>
  <c r="AB1595" i="2" s="1"/>
  <c r="E1595" i="2"/>
  <c r="Z1595" i="2" s="1"/>
  <c r="F1591" i="2"/>
  <c r="AB1591" i="2" s="1"/>
  <c r="E1591" i="2"/>
  <c r="Z1591" i="2" s="1"/>
  <c r="E1587" i="2"/>
  <c r="Z1587" i="2" s="1"/>
  <c r="F1583" i="2"/>
  <c r="AB1583" i="2" s="1"/>
  <c r="E1583" i="2"/>
  <c r="Z1583" i="2" s="1"/>
  <c r="F1579" i="2"/>
  <c r="AB1579" i="2" s="1"/>
  <c r="E1579" i="2"/>
  <c r="Z1579" i="2" s="1"/>
  <c r="E1575" i="2"/>
  <c r="Z1575" i="2" s="1"/>
  <c r="F1571" i="2"/>
  <c r="AB1571" i="2" s="1"/>
  <c r="E1571" i="2"/>
  <c r="Z1571" i="2" s="1"/>
  <c r="F1567" i="2"/>
  <c r="AB1567" i="2" s="1"/>
  <c r="E1567" i="2"/>
  <c r="Z1567" i="2" s="1"/>
  <c r="E1563" i="2"/>
  <c r="Z1563" i="2" s="1"/>
  <c r="F1559" i="2"/>
  <c r="AB1559" i="2" s="1"/>
  <c r="E1559" i="2"/>
  <c r="Z1559" i="2" s="1"/>
  <c r="F1555" i="2"/>
  <c r="AB1555" i="2" s="1"/>
  <c r="E1555" i="2"/>
  <c r="Z1555" i="2" s="1"/>
  <c r="F1551" i="2"/>
  <c r="AB1551" i="2" s="1"/>
  <c r="E1551" i="2"/>
  <c r="Z1551" i="2" s="1"/>
  <c r="F1547" i="2"/>
  <c r="AB1547" i="2" s="1"/>
  <c r="E1547" i="2"/>
  <c r="Z1547" i="2" s="1"/>
  <c r="F1543" i="2"/>
  <c r="AB1543" i="2" s="1"/>
  <c r="E1543" i="2"/>
  <c r="Z1543" i="2" s="1"/>
  <c r="E1539" i="2"/>
  <c r="Z1539" i="2" s="1"/>
  <c r="F1535" i="2"/>
  <c r="AB1535" i="2" s="1"/>
  <c r="E1535" i="2"/>
  <c r="Z1535" i="2" s="1"/>
  <c r="F1531" i="2"/>
  <c r="AB1531" i="2" s="1"/>
  <c r="E1531" i="2"/>
  <c r="Z1531" i="2" s="1"/>
  <c r="E1527" i="2"/>
  <c r="Z1527" i="2" s="1"/>
  <c r="F1523" i="2"/>
  <c r="AB1523" i="2" s="1"/>
  <c r="E1523" i="2"/>
  <c r="Z1523" i="2" s="1"/>
  <c r="F1519" i="2"/>
  <c r="AB1519" i="2" s="1"/>
  <c r="E1519" i="2"/>
  <c r="Z1519" i="2" s="1"/>
  <c r="E1515" i="2"/>
  <c r="Z1515" i="2" s="1"/>
  <c r="F1511" i="2"/>
  <c r="AB1511" i="2" s="1"/>
  <c r="E1511" i="2"/>
  <c r="Z1511" i="2" s="1"/>
  <c r="F1507" i="2"/>
  <c r="AB1507" i="2" s="1"/>
  <c r="E1507" i="2"/>
  <c r="Z1507" i="2" s="1"/>
  <c r="E1503" i="2"/>
  <c r="Z1503" i="2" s="1"/>
  <c r="F1499" i="2"/>
  <c r="AB1499" i="2" s="1"/>
  <c r="E1499" i="2"/>
  <c r="Z1499" i="2" s="1"/>
  <c r="F1495" i="2"/>
  <c r="AB1495" i="2" s="1"/>
  <c r="E1495" i="2"/>
  <c r="Z1495" i="2" s="1"/>
  <c r="E1491" i="2"/>
  <c r="Z1491" i="2" s="1"/>
  <c r="F1487" i="2"/>
  <c r="AB1487" i="2" s="1"/>
  <c r="E1487" i="2"/>
  <c r="Z1487" i="2" s="1"/>
  <c r="F1483" i="2"/>
  <c r="AB1483" i="2" s="1"/>
  <c r="E1483" i="2"/>
  <c r="Z1483" i="2" s="1"/>
  <c r="E1479" i="2"/>
  <c r="Z1479" i="2" s="1"/>
  <c r="F1475" i="2"/>
  <c r="AB1475" i="2" s="1"/>
  <c r="E1475" i="2"/>
  <c r="Z1475" i="2" s="1"/>
  <c r="F1471" i="2"/>
  <c r="AB1471" i="2" s="1"/>
  <c r="E1471" i="2"/>
  <c r="Z1471" i="2" s="1"/>
  <c r="E1467" i="2"/>
  <c r="Z1467" i="2" s="1"/>
  <c r="F1463" i="2"/>
  <c r="AB1463" i="2" s="1"/>
  <c r="E1463" i="2"/>
  <c r="Z1463" i="2" s="1"/>
  <c r="F1459" i="2"/>
  <c r="AB1459" i="2" s="1"/>
  <c r="E1459" i="2"/>
  <c r="Z1459" i="2" s="1"/>
  <c r="E1455" i="2"/>
  <c r="Z1455" i="2" s="1"/>
  <c r="F1451" i="2"/>
  <c r="AB1451" i="2" s="1"/>
  <c r="E1451" i="2"/>
  <c r="Z1451" i="2" s="1"/>
  <c r="F1447" i="2"/>
  <c r="AB1447" i="2" s="1"/>
  <c r="E1447" i="2"/>
  <c r="Z1447" i="2" s="1"/>
  <c r="E1443" i="2"/>
  <c r="Z1443" i="2" s="1"/>
  <c r="F1439" i="2"/>
  <c r="AB1439" i="2" s="1"/>
  <c r="E1439" i="2"/>
  <c r="Z1439" i="2" s="1"/>
  <c r="F1435" i="2"/>
  <c r="AB1435" i="2" s="1"/>
  <c r="E1435" i="2"/>
  <c r="Z1435" i="2" s="1"/>
  <c r="E1431" i="2"/>
  <c r="Z1431" i="2" s="1"/>
  <c r="F1427" i="2"/>
  <c r="AB1427" i="2" s="1"/>
  <c r="E1427" i="2"/>
  <c r="Z1427" i="2" s="1"/>
  <c r="F1423" i="2"/>
  <c r="AB1423" i="2" s="1"/>
  <c r="E1423" i="2"/>
  <c r="Z1423" i="2" s="1"/>
  <c r="E1419" i="2"/>
  <c r="Z1419" i="2" s="1"/>
  <c r="F1415" i="2"/>
  <c r="AB1415" i="2" s="1"/>
  <c r="E1415" i="2"/>
  <c r="Z1415" i="2" s="1"/>
  <c r="F1411" i="2"/>
  <c r="AB1411" i="2" s="1"/>
  <c r="E1411" i="2"/>
  <c r="Z1411" i="2" s="1"/>
  <c r="E1407" i="2"/>
  <c r="Z1407" i="2" s="1"/>
  <c r="F1403" i="2"/>
  <c r="AB1403" i="2" s="1"/>
  <c r="E1403" i="2"/>
  <c r="Z1403" i="2" s="1"/>
  <c r="F1399" i="2"/>
  <c r="AB1399" i="2" s="1"/>
  <c r="E1399" i="2"/>
  <c r="Z1399" i="2" s="1"/>
  <c r="E1395" i="2"/>
  <c r="Z1395" i="2" s="1"/>
  <c r="F1391" i="2"/>
  <c r="AB1391" i="2" s="1"/>
  <c r="E1391" i="2"/>
  <c r="Z1391" i="2" s="1"/>
  <c r="F1387" i="2"/>
  <c r="AB1387" i="2" s="1"/>
  <c r="E1387" i="2"/>
  <c r="Z1387" i="2" s="1"/>
  <c r="E1383" i="2"/>
  <c r="Z1383" i="2" s="1"/>
  <c r="F1379" i="2"/>
  <c r="AB1379" i="2" s="1"/>
  <c r="E1379" i="2"/>
  <c r="Z1379" i="2" s="1"/>
  <c r="F1375" i="2"/>
  <c r="AB1375" i="2" s="1"/>
  <c r="E1375" i="2"/>
  <c r="Z1375" i="2" s="1"/>
  <c r="E1371" i="2"/>
  <c r="Z1371" i="2" s="1"/>
  <c r="F1367" i="2"/>
  <c r="AB1367" i="2" s="1"/>
  <c r="E1367" i="2"/>
  <c r="Z1367" i="2" s="1"/>
  <c r="F1363" i="2"/>
  <c r="AB1363" i="2" s="1"/>
  <c r="E1363" i="2"/>
  <c r="Z1363" i="2" s="1"/>
  <c r="E1359" i="2"/>
  <c r="Z1359" i="2" s="1"/>
  <c r="F1355" i="2"/>
  <c r="AB1355" i="2" s="1"/>
  <c r="E1355" i="2"/>
  <c r="Z1355" i="2" s="1"/>
  <c r="F1351" i="2"/>
  <c r="AB1351" i="2" s="1"/>
  <c r="E1351" i="2"/>
  <c r="Z1351" i="2" s="1"/>
  <c r="E1347" i="2"/>
  <c r="Z1347" i="2" s="1"/>
  <c r="F1343" i="2"/>
  <c r="AB1343" i="2" s="1"/>
  <c r="E1343" i="2"/>
  <c r="Z1343" i="2" s="1"/>
  <c r="F1339" i="2"/>
  <c r="AB1339" i="2" s="1"/>
  <c r="E1339" i="2"/>
  <c r="Z1339" i="2" s="1"/>
  <c r="E1335" i="2"/>
  <c r="Z1335" i="2" s="1"/>
  <c r="F1331" i="2"/>
  <c r="AB1331" i="2" s="1"/>
  <c r="E1331" i="2"/>
  <c r="Z1331" i="2" s="1"/>
  <c r="F1327" i="2"/>
  <c r="AB1327" i="2" s="1"/>
  <c r="E1327" i="2"/>
  <c r="Z1327" i="2" s="1"/>
  <c r="E1323" i="2"/>
  <c r="Z1323" i="2" s="1"/>
  <c r="F1319" i="2"/>
  <c r="AB1319" i="2" s="1"/>
  <c r="E1319" i="2"/>
  <c r="Z1319" i="2" s="1"/>
  <c r="F1315" i="2"/>
  <c r="AB1315" i="2" s="1"/>
  <c r="E1315" i="2"/>
  <c r="Z1315" i="2" s="1"/>
  <c r="F1311" i="2"/>
  <c r="AB1311" i="2" s="1"/>
  <c r="E1311" i="2"/>
  <c r="Z1311" i="2" s="1"/>
  <c r="F1307" i="2"/>
  <c r="AB1307" i="2" s="1"/>
  <c r="E1307" i="2"/>
  <c r="Z1307" i="2" s="1"/>
  <c r="F1303" i="2"/>
  <c r="AB1303" i="2" s="1"/>
  <c r="E1303" i="2"/>
  <c r="Z1303" i="2" s="1"/>
  <c r="E1299" i="2"/>
  <c r="Z1299" i="2" s="1"/>
  <c r="F1295" i="2"/>
  <c r="AB1295" i="2" s="1"/>
  <c r="E1295" i="2"/>
  <c r="Z1295" i="2" s="1"/>
  <c r="F1291" i="2"/>
  <c r="AB1291" i="2" s="1"/>
  <c r="E1291" i="2"/>
  <c r="Z1291" i="2" s="1"/>
  <c r="E1287" i="2"/>
  <c r="Z1287" i="2" s="1"/>
  <c r="F1283" i="2"/>
  <c r="AB1283" i="2" s="1"/>
  <c r="E1283" i="2"/>
  <c r="Z1283" i="2" s="1"/>
  <c r="F1279" i="2"/>
  <c r="AB1279" i="2" s="1"/>
  <c r="E1279" i="2"/>
  <c r="Z1279" i="2" s="1"/>
  <c r="E1275" i="2"/>
  <c r="Z1275" i="2" s="1"/>
  <c r="F1271" i="2"/>
  <c r="AB1271" i="2" s="1"/>
  <c r="E1271" i="2"/>
  <c r="Z1271" i="2" s="1"/>
  <c r="F1267" i="2"/>
  <c r="AB1267" i="2" s="1"/>
  <c r="E1267" i="2"/>
  <c r="Z1267" i="2" s="1"/>
  <c r="E1263" i="2"/>
  <c r="Z1263" i="2" s="1"/>
  <c r="F1259" i="2"/>
  <c r="AB1259" i="2" s="1"/>
  <c r="E1259" i="2"/>
  <c r="Z1259" i="2" s="1"/>
  <c r="F1255" i="2"/>
  <c r="AB1255" i="2" s="1"/>
  <c r="E1255" i="2"/>
  <c r="Z1255" i="2" s="1"/>
  <c r="E1251" i="2"/>
  <c r="Z1251" i="2" s="1"/>
  <c r="F1247" i="2"/>
  <c r="AB1247" i="2" s="1"/>
  <c r="E1247" i="2"/>
  <c r="Z1247" i="2" s="1"/>
  <c r="F1243" i="2"/>
  <c r="AB1243" i="2" s="1"/>
  <c r="E1243" i="2"/>
  <c r="Z1243" i="2" s="1"/>
  <c r="E1239" i="2"/>
  <c r="Z1239" i="2" s="1"/>
  <c r="F1235" i="2"/>
  <c r="AB1235" i="2" s="1"/>
  <c r="E1235" i="2"/>
  <c r="Z1235" i="2" s="1"/>
  <c r="F1231" i="2"/>
  <c r="AB1231" i="2" s="1"/>
  <c r="E1231" i="2"/>
  <c r="Z1231" i="2" s="1"/>
  <c r="E1227" i="2"/>
  <c r="Z1227" i="2" s="1"/>
  <c r="F1223" i="2"/>
  <c r="AB1223" i="2" s="1"/>
  <c r="E1223" i="2"/>
  <c r="Z1223" i="2" s="1"/>
  <c r="F1219" i="2"/>
  <c r="AB1219" i="2" s="1"/>
  <c r="E1219" i="2"/>
  <c r="Z1219" i="2" s="1"/>
  <c r="E1215" i="2"/>
  <c r="F1211" i="2"/>
  <c r="AB1211" i="2" s="1"/>
  <c r="E1211" i="2"/>
  <c r="Z1211" i="2" s="1"/>
  <c r="F1207" i="2"/>
  <c r="AB1207" i="2" s="1"/>
  <c r="E1207" i="2"/>
  <c r="Z1207" i="2" s="1"/>
  <c r="E1203" i="2"/>
  <c r="Z1203" i="2" s="1"/>
  <c r="F1199" i="2"/>
  <c r="AB1199" i="2" s="1"/>
  <c r="E1199" i="2"/>
  <c r="Z1199" i="2" s="1"/>
  <c r="F1195" i="2"/>
  <c r="AB1195" i="2" s="1"/>
  <c r="E1195" i="2"/>
  <c r="Z1195" i="2" s="1"/>
  <c r="E1191" i="2"/>
  <c r="Z1191" i="2" s="1"/>
  <c r="F1187" i="2"/>
  <c r="AB1187" i="2" s="1"/>
  <c r="E1187" i="2"/>
  <c r="Z1187" i="2" s="1"/>
  <c r="F1183" i="2"/>
  <c r="AB1183" i="2" s="1"/>
  <c r="E1183" i="2"/>
  <c r="Z1183" i="2" s="1"/>
  <c r="E1179" i="2"/>
  <c r="F1175" i="2"/>
  <c r="AB1175" i="2" s="1"/>
  <c r="E1175" i="2"/>
  <c r="Z1175" i="2" s="1"/>
  <c r="F1171" i="2"/>
  <c r="AB1171" i="2" s="1"/>
  <c r="E1171" i="2"/>
  <c r="Z1171" i="2" s="1"/>
  <c r="E1167" i="2"/>
  <c r="Z1167" i="2" s="1"/>
  <c r="F1163" i="2"/>
  <c r="AB1163" i="2" s="1"/>
  <c r="E1163" i="2"/>
  <c r="Z1163" i="2" s="1"/>
  <c r="F1159" i="2"/>
  <c r="AB1159" i="2" s="1"/>
  <c r="E1159" i="2"/>
  <c r="Z1159" i="2" s="1"/>
  <c r="E1155" i="2"/>
  <c r="Z1155" i="2" s="1"/>
  <c r="F1151" i="2"/>
  <c r="AB1151" i="2" s="1"/>
  <c r="E1151" i="2"/>
  <c r="Z1151" i="2" s="1"/>
  <c r="F1147" i="2"/>
  <c r="AB1147" i="2" s="1"/>
  <c r="E1147" i="2"/>
  <c r="Z1147" i="2" s="1"/>
  <c r="F1143" i="2"/>
  <c r="AB1143" i="2" s="1"/>
  <c r="E1143" i="2"/>
  <c r="Z1143" i="2" s="1"/>
  <c r="F1139" i="2"/>
  <c r="AB1139" i="2" s="1"/>
  <c r="E1139" i="2"/>
  <c r="Z1139" i="2" s="1"/>
  <c r="F1135" i="2"/>
  <c r="AB1135" i="2" s="1"/>
  <c r="E1135" i="2"/>
  <c r="Z1135" i="2" s="1"/>
  <c r="E1131" i="2"/>
  <c r="Z1131" i="2" s="1"/>
  <c r="F1127" i="2"/>
  <c r="AB1127" i="2" s="1"/>
  <c r="E1127" i="2"/>
  <c r="Z1127" i="2" s="1"/>
  <c r="F1123" i="2"/>
  <c r="AB1123" i="2" s="1"/>
  <c r="E1123" i="2"/>
  <c r="Z1123" i="2" s="1"/>
  <c r="E1119" i="2"/>
  <c r="F1115" i="2"/>
  <c r="AB1115" i="2" s="1"/>
  <c r="E1115" i="2"/>
  <c r="Z1115" i="2" s="1"/>
  <c r="F1111" i="2"/>
  <c r="AB1111" i="2" s="1"/>
  <c r="E1111" i="2"/>
  <c r="Z1111" i="2" s="1"/>
  <c r="E1107" i="2"/>
  <c r="Z1107" i="2" s="1"/>
  <c r="F1103" i="2"/>
  <c r="AB1103" i="2" s="1"/>
  <c r="E1103" i="2"/>
  <c r="Z1103" i="2" s="1"/>
  <c r="F1099" i="2"/>
  <c r="AB1099" i="2" s="1"/>
  <c r="E1099" i="2"/>
  <c r="Z1099" i="2" s="1"/>
  <c r="E1095" i="2"/>
  <c r="Z1095" i="2" s="1"/>
  <c r="F1091" i="2"/>
  <c r="AB1091" i="2" s="1"/>
  <c r="E1091" i="2"/>
  <c r="Z1091" i="2" s="1"/>
  <c r="F1087" i="2"/>
  <c r="AB1087" i="2" s="1"/>
  <c r="E1087" i="2"/>
  <c r="Z1087" i="2" s="1"/>
  <c r="E1083" i="2"/>
  <c r="Z1083" i="2" s="1"/>
  <c r="F1079" i="2"/>
  <c r="AB1079" i="2" s="1"/>
  <c r="E1079" i="2"/>
  <c r="Z1079" i="2" s="1"/>
  <c r="F1075" i="2"/>
  <c r="AB1075" i="2" s="1"/>
  <c r="E1075" i="2"/>
  <c r="Z1075" i="2" s="1"/>
  <c r="E1071" i="2"/>
  <c r="Z1071" i="2" s="1"/>
  <c r="F1067" i="2"/>
  <c r="AB1067" i="2" s="1"/>
  <c r="E1067" i="2"/>
  <c r="Z1067" i="2" s="1"/>
  <c r="F1063" i="2"/>
  <c r="AB1063" i="2" s="1"/>
  <c r="E1063" i="2"/>
  <c r="Z1063" i="2" s="1"/>
  <c r="E1059" i="2"/>
  <c r="F1055" i="2"/>
  <c r="AB1055" i="2" s="1"/>
  <c r="E1055" i="2"/>
  <c r="Z1055" i="2" s="1"/>
  <c r="F1051" i="2"/>
  <c r="AB1051" i="2" s="1"/>
  <c r="E1051" i="2"/>
  <c r="Z1051" i="2" s="1"/>
  <c r="E1047" i="2"/>
  <c r="Z1047" i="2" s="1"/>
  <c r="F1043" i="2"/>
  <c r="AB1043" i="2" s="1"/>
  <c r="E1043" i="2"/>
  <c r="Z1043" i="2" s="1"/>
  <c r="F1039" i="2"/>
  <c r="AB1039" i="2" s="1"/>
  <c r="E1039" i="2"/>
  <c r="Z1039" i="2" s="1"/>
  <c r="E1035" i="2"/>
  <c r="F1031" i="2"/>
  <c r="AB1031" i="2" s="1"/>
  <c r="E1031" i="2"/>
  <c r="Z1031" i="2" s="1"/>
  <c r="F1027" i="2"/>
  <c r="AB1027" i="2" s="1"/>
  <c r="E1027" i="2"/>
  <c r="Z1027" i="2" s="1"/>
  <c r="E1023" i="2"/>
  <c r="Z1023" i="2" s="1"/>
  <c r="F1019" i="2"/>
  <c r="AB1019" i="2" s="1"/>
  <c r="E1019" i="2"/>
  <c r="Z1019" i="2" s="1"/>
  <c r="F1015" i="2"/>
  <c r="AB1015" i="2" s="1"/>
  <c r="E1015" i="2"/>
  <c r="Z1015" i="2" s="1"/>
  <c r="E1011" i="2"/>
  <c r="F1007" i="2"/>
  <c r="AB1007" i="2" s="1"/>
  <c r="E1007" i="2"/>
  <c r="Z1007" i="2" s="1"/>
  <c r="F1003" i="2"/>
  <c r="AB1003" i="2" s="1"/>
  <c r="E1003" i="2"/>
  <c r="Z1003" i="2" s="1"/>
  <c r="F999" i="2"/>
  <c r="AB999" i="2" s="1"/>
  <c r="E999" i="2"/>
  <c r="Z999" i="2" s="1"/>
  <c r="F995" i="2"/>
  <c r="AB995" i="2" s="1"/>
  <c r="E995" i="2"/>
  <c r="Z995" i="2" s="1"/>
  <c r="F991" i="2"/>
  <c r="AB991" i="2" s="1"/>
  <c r="E991" i="2"/>
  <c r="Z991" i="2" s="1"/>
  <c r="E987" i="2"/>
  <c r="F983" i="2"/>
  <c r="AB983" i="2" s="1"/>
  <c r="E983" i="2"/>
  <c r="Z983" i="2" s="1"/>
  <c r="F979" i="2"/>
  <c r="AB979" i="2" s="1"/>
  <c r="E979" i="2"/>
  <c r="Z979" i="2" s="1"/>
  <c r="E975" i="2"/>
  <c r="Z975" i="2" s="1"/>
  <c r="F971" i="2"/>
  <c r="AB971" i="2" s="1"/>
  <c r="E971" i="2"/>
  <c r="Z971" i="2" s="1"/>
  <c r="F967" i="2"/>
  <c r="AB967" i="2" s="1"/>
  <c r="E967" i="2"/>
  <c r="Z967" i="2" s="1"/>
  <c r="E963" i="2"/>
  <c r="F959" i="2"/>
  <c r="AB959" i="2" s="1"/>
  <c r="E959" i="2"/>
  <c r="Z959" i="2" s="1"/>
  <c r="F955" i="2"/>
  <c r="AB955" i="2" s="1"/>
  <c r="E955" i="2"/>
  <c r="Z955" i="2" s="1"/>
  <c r="E951" i="2"/>
  <c r="Z951" i="2" s="1"/>
  <c r="F947" i="2"/>
  <c r="AB947" i="2" s="1"/>
  <c r="E947" i="2"/>
  <c r="Z947" i="2" s="1"/>
  <c r="F943" i="2"/>
  <c r="AB943" i="2" s="1"/>
  <c r="E943" i="2"/>
  <c r="Z943" i="2" s="1"/>
  <c r="E939" i="2"/>
  <c r="Z939" i="2" s="1"/>
  <c r="F935" i="2"/>
  <c r="AB935" i="2" s="1"/>
  <c r="E935" i="2"/>
  <c r="Z935" i="2" s="1"/>
  <c r="F931" i="2"/>
  <c r="AB931" i="2" s="1"/>
  <c r="E931" i="2"/>
  <c r="Z931" i="2" s="1"/>
  <c r="E927" i="2"/>
  <c r="Z927" i="2" s="1"/>
  <c r="F923" i="2"/>
  <c r="AB923" i="2" s="1"/>
  <c r="E923" i="2"/>
  <c r="Z923" i="2" s="1"/>
  <c r="F919" i="2"/>
  <c r="AB919" i="2" s="1"/>
  <c r="E919" i="2"/>
  <c r="Z919" i="2" s="1"/>
  <c r="E915" i="2"/>
  <c r="Z915" i="2" s="1"/>
  <c r="F911" i="2"/>
  <c r="AB911" i="2" s="1"/>
  <c r="E911" i="2"/>
  <c r="Z911" i="2" s="1"/>
  <c r="F907" i="2"/>
  <c r="AB907" i="2" s="1"/>
  <c r="E907" i="2"/>
  <c r="Z907" i="2" s="1"/>
  <c r="E903" i="2"/>
  <c r="Z903" i="2" s="1"/>
  <c r="F899" i="2"/>
  <c r="AB899" i="2" s="1"/>
  <c r="E899" i="2"/>
  <c r="Z899" i="2" s="1"/>
  <c r="F895" i="2"/>
  <c r="AB895" i="2" s="1"/>
  <c r="E895" i="2"/>
  <c r="Z895" i="2" s="1"/>
  <c r="E891" i="2"/>
  <c r="Z891" i="2" s="1"/>
  <c r="F887" i="2"/>
  <c r="AB887" i="2" s="1"/>
  <c r="E887" i="2"/>
  <c r="Z887" i="2" s="1"/>
  <c r="F883" i="2"/>
  <c r="AB883" i="2" s="1"/>
  <c r="E883" i="2"/>
  <c r="Z883" i="2" s="1"/>
  <c r="E879" i="2"/>
  <c r="Z879" i="2" s="1"/>
  <c r="F875" i="2"/>
  <c r="AB875" i="2" s="1"/>
  <c r="E875" i="2"/>
  <c r="Z875" i="2" s="1"/>
  <c r="F871" i="2"/>
  <c r="AB871" i="2" s="1"/>
  <c r="E871" i="2"/>
  <c r="Z871" i="2" s="1"/>
  <c r="E867" i="2"/>
  <c r="Z867" i="2" s="1"/>
  <c r="F863" i="2"/>
  <c r="AB863" i="2" s="1"/>
  <c r="E863" i="2"/>
  <c r="Z863" i="2" s="1"/>
  <c r="F859" i="2"/>
  <c r="AB859" i="2" s="1"/>
  <c r="E859" i="2"/>
  <c r="Z859" i="2" s="1"/>
  <c r="E855" i="2"/>
  <c r="Z855" i="2" s="1"/>
  <c r="F851" i="2"/>
  <c r="AB851" i="2" s="1"/>
  <c r="E851" i="2"/>
  <c r="Z851" i="2" s="1"/>
  <c r="F847" i="2"/>
  <c r="AB847" i="2" s="1"/>
  <c r="E847" i="2"/>
  <c r="Z847" i="2" s="1"/>
  <c r="E843" i="2"/>
  <c r="Z843" i="2" s="1"/>
  <c r="F839" i="2"/>
  <c r="AB839" i="2" s="1"/>
  <c r="E839" i="2"/>
  <c r="Z839" i="2" s="1"/>
  <c r="F835" i="2"/>
  <c r="AB835" i="2" s="1"/>
  <c r="E835" i="2"/>
  <c r="Z835" i="2" s="1"/>
  <c r="E831" i="2"/>
  <c r="Z831" i="2" s="1"/>
  <c r="F827" i="2"/>
  <c r="AB827" i="2" s="1"/>
  <c r="E827" i="2"/>
  <c r="Z827" i="2" s="1"/>
  <c r="F823" i="2"/>
  <c r="AB823" i="2" s="1"/>
  <c r="E823" i="2"/>
  <c r="Z823" i="2" s="1"/>
  <c r="E819" i="2"/>
  <c r="Z819" i="2" s="1"/>
  <c r="F815" i="2"/>
  <c r="AB815" i="2" s="1"/>
  <c r="E815" i="2"/>
  <c r="Z815" i="2" s="1"/>
  <c r="F811" i="2"/>
  <c r="AB811" i="2" s="1"/>
  <c r="E811" i="2"/>
  <c r="Z811" i="2" s="1"/>
  <c r="E807" i="2"/>
  <c r="Z807" i="2" s="1"/>
  <c r="F803" i="2"/>
  <c r="AB803" i="2" s="1"/>
  <c r="E803" i="2"/>
  <c r="Z803" i="2" s="1"/>
  <c r="F799" i="2"/>
  <c r="AB799" i="2" s="1"/>
  <c r="E799" i="2"/>
  <c r="Z799" i="2" s="1"/>
  <c r="E795" i="2"/>
  <c r="F791" i="2"/>
  <c r="AB791" i="2" s="1"/>
  <c r="E791" i="2"/>
  <c r="Z791" i="2" s="1"/>
  <c r="F787" i="2"/>
  <c r="AB787" i="2" s="1"/>
  <c r="E787" i="2"/>
  <c r="Z787" i="2" s="1"/>
  <c r="E783" i="2"/>
  <c r="Z783" i="2" s="1"/>
  <c r="F779" i="2"/>
  <c r="AB779" i="2" s="1"/>
  <c r="E779" i="2"/>
  <c r="Z779" i="2" s="1"/>
  <c r="F775" i="2"/>
  <c r="AB775" i="2" s="1"/>
  <c r="E775" i="2"/>
  <c r="Z775" i="2" s="1"/>
  <c r="E771" i="2"/>
  <c r="F767" i="2"/>
  <c r="AB767" i="2" s="1"/>
  <c r="E767" i="2"/>
  <c r="Z767" i="2" s="1"/>
  <c r="F763" i="2"/>
  <c r="AB763" i="2" s="1"/>
  <c r="E763" i="2"/>
  <c r="Z763" i="2" s="1"/>
  <c r="E759" i="2"/>
  <c r="Z759" i="2" s="1"/>
  <c r="F755" i="2"/>
  <c r="AB755" i="2" s="1"/>
  <c r="E755" i="2"/>
  <c r="Z755" i="2" s="1"/>
  <c r="F751" i="2"/>
  <c r="AB751" i="2" s="1"/>
  <c r="E751" i="2"/>
  <c r="Z751" i="2" s="1"/>
  <c r="E747" i="2"/>
  <c r="Z747" i="2" s="1"/>
  <c r="F743" i="2"/>
  <c r="AB743" i="2" s="1"/>
  <c r="E743" i="2"/>
  <c r="Z743" i="2" s="1"/>
  <c r="F739" i="2"/>
  <c r="AB739" i="2" s="1"/>
  <c r="E739" i="2"/>
  <c r="Z739" i="2" s="1"/>
  <c r="E735" i="2"/>
  <c r="Z735" i="2" s="1"/>
  <c r="F731" i="2"/>
  <c r="AB731" i="2" s="1"/>
  <c r="E731" i="2"/>
  <c r="Z731" i="2" s="1"/>
  <c r="F727" i="2"/>
  <c r="AB727" i="2" s="1"/>
  <c r="E727" i="2"/>
  <c r="Z727" i="2" s="1"/>
  <c r="E723" i="2"/>
  <c r="Z723" i="2" s="1"/>
  <c r="F719" i="2"/>
  <c r="AB719" i="2" s="1"/>
  <c r="E719" i="2"/>
  <c r="Z719" i="2" s="1"/>
  <c r="F715" i="2"/>
  <c r="AB715" i="2" s="1"/>
  <c r="E715" i="2"/>
  <c r="Z715" i="2" s="1"/>
  <c r="E711" i="2"/>
  <c r="Z711" i="2" s="1"/>
  <c r="F707" i="2"/>
  <c r="AB707" i="2" s="1"/>
  <c r="E707" i="2"/>
  <c r="Z707" i="2" s="1"/>
  <c r="F703" i="2"/>
  <c r="AB703" i="2" s="1"/>
  <c r="E703" i="2"/>
  <c r="Z703" i="2" s="1"/>
  <c r="E699" i="2"/>
  <c r="Z699" i="2" s="1"/>
  <c r="F695" i="2"/>
  <c r="AB695" i="2" s="1"/>
  <c r="E695" i="2"/>
  <c r="Z695" i="2" s="1"/>
  <c r="F691" i="2"/>
  <c r="AB691" i="2" s="1"/>
  <c r="E691" i="2"/>
  <c r="Z691" i="2" s="1"/>
  <c r="E687" i="2"/>
  <c r="Z687" i="2" s="1"/>
  <c r="F683" i="2"/>
  <c r="AB683" i="2" s="1"/>
  <c r="E683" i="2"/>
  <c r="Z683" i="2" s="1"/>
  <c r="F679" i="2"/>
  <c r="AB679" i="2" s="1"/>
  <c r="E679" i="2"/>
  <c r="Z679" i="2" s="1"/>
  <c r="E675" i="2"/>
  <c r="Z675" i="2" s="1"/>
  <c r="F671" i="2"/>
  <c r="AB671" i="2" s="1"/>
  <c r="E671" i="2"/>
  <c r="Z671" i="2" s="1"/>
  <c r="F667" i="2"/>
  <c r="AB667" i="2" s="1"/>
  <c r="E667" i="2"/>
  <c r="Z667" i="2" s="1"/>
  <c r="E663" i="2"/>
  <c r="Z663" i="2" s="1"/>
  <c r="F659" i="2"/>
  <c r="AB659" i="2" s="1"/>
  <c r="E659" i="2"/>
  <c r="Z659" i="2" s="1"/>
  <c r="F655" i="2"/>
  <c r="AB655" i="2" s="1"/>
  <c r="E655" i="2"/>
  <c r="Z655" i="2" s="1"/>
  <c r="E651" i="2"/>
  <c r="Z651" i="2" s="1"/>
  <c r="F647" i="2"/>
  <c r="AB647" i="2" s="1"/>
  <c r="E647" i="2"/>
  <c r="Z647" i="2" s="1"/>
  <c r="F643" i="2"/>
  <c r="AB643" i="2" s="1"/>
  <c r="E643" i="2"/>
  <c r="Z643" i="2" s="1"/>
  <c r="E639" i="2"/>
  <c r="Z639" i="2" s="1"/>
  <c r="F635" i="2"/>
  <c r="AB635" i="2" s="1"/>
  <c r="E635" i="2"/>
  <c r="Z635" i="2" s="1"/>
  <c r="F631" i="2"/>
  <c r="AB631" i="2" s="1"/>
  <c r="E631" i="2"/>
  <c r="Z631" i="2" s="1"/>
  <c r="E627" i="2"/>
  <c r="Z627" i="2" s="1"/>
  <c r="F623" i="2"/>
  <c r="AB623" i="2" s="1"/>
  <c r="E623" i="2"/>
  <c r="Z623" i="2" s="1"/>
  <c r="F619" i="2"/>
  <c r="AB619" i="2" s="1"/>
  <c r="E619" i="2"/>
  <c r="Z619" i="2" s="1"/>
  <c r="E615" i="2"/>
  <c r="Z615" i="2" s="1"/>
  <c r="F611" i="2"/>
  <c r="AB611" i="2" s="1"/>
  <c r="E611" i="2"/>
  <c r="Z611" i="2" s="1"/>
  <c r="F607" i="2"/>
  <c r="AB607" i="2" s="1"/>
  <c r="E607" i="2"/>
  <c r="Z607" i="2" s="1"/>
  <c r="E603" i="2"/>
  <c r="Z603" i="2" s="1"/>
  <c r="F599" i="2"/>
  <c r="AB599" i="2" s="1"/>
  <c r="E599" i="2"/>
  <c r="Z599" i="2" s="1"/>
  <c r="F595" i="2"/>
  <c r="AB595" i="2" s="1"/>
  <c r="E595" i="2"/>
  <c r="Z595" i="2" s="1"/>
  <c r="E591" i="2"/>
  <c r="Z591" i="2" s="1"/>
  <c r="F587" i="2"/>
  <c r="AB587" i="2" s="1"/>
  <c r="E587" i="2"/>
  <c r="Z587" i="2" s="1"/>
  <c r="F583" i="2"/>
  <c r="AB583" i="2" s="1"/>
  <c r="E583" i="2"/>
  <c r="Z583" i="2" s="1"/>
  <c r="E579" i="2"/>
  <c r="Z579" i="2" s="1"/>
  <c r="F575" i="2"/>
  <c r="AB575" i="2" s="1"/>
  <c r="E575" i="2"/>
  <c r="Z575" i="2" s="1"/>
  <c r="F571" i="2"/>
  <c r="AB571" i="2" s="1"/>
  <c r="E571" i="2"/>
  <c r="Z571" i="2" s="1"/>
  <c r="E567" i="2"/>
  <c r="Z567" i="2" s="1"/>
  <c r="F563" i="2"/>
  <c r="AB563" i="2" s="1"/>
  <c r="E563" i="2"/>
  <c r="Z563" i="2" s="1"/>
  <c r="F559" i="2"/>
  <c r="AB559" i="2" s="1"/>
  <c r="E559" i="2"/>
  <c r="Z559" i="2" s="1"/>
  <c r="E555" i="2"/>
  <c r="Z555" i="2" s="1"/>
  <c r="F551" i="2"/>
  <c r="AB551" i="2" s="1"/>
  <c r="E551" i="2"/>
  <c r="Z551" i="2" s="1"/>
  <c r="F547" i="2"/>
  <c r="AB547" i="2" s="1"/>
  <c r="E547" i="2"/>
  <c r="Z547" i="2" s="1"/>
  <c r="E543" i="2"/>
  <c r="Z543" i="2" s="1"/>
  <c r="F539" i="2"/>
  <c r="AB539" i="2" s="1"/>
  <c r="E539" i="2"/>
  <c r="Z539" i="2" s="1"/>
  <c r="F535" i="2"/>
  <c r="AB535" i="2" s="1"/>
  <c r="E535" i="2"/>
  <c r="Z535" i="2" s="1"/>
  <c r="E531" i="2"/>
  <c r="F527" i="2"/>
  <c r="AB527" i="2" s="1"/>
  <c r="E527" i="2"/>
  <c r="Z527" i="2" s="1"/>
  <c r="F523" i="2"/>
  <c r="AB523" i="2" s="1"/>
  <c r="E523" i="2"/>
  <c r="Z523" i="2" s="1"/>
  <c r="E519" i="2"/>
  <c r="Z519" i="2" s="1"/>
  <c r="F515" i="2"/>
  <c r="AB515" i="2" s="1"/>
  <c r="E515" i="2"/>
  <c r="Z515" i="2" s="1"/>
  <c r="F511" i="2"/>
  <c r="AB511" i="2" s="1"/>
  <c r="E511" i="2"/>
  <c r="Z511" i="2" s="1"/>
  <c r="E507" i="2"/>
  <c r="Z507" i="2" s="1"/>
  <c r="F503" i="2"/>
  <c r="AB503" i="2" s="1"/>
  <c r="E503" i="2"/>
  <c r="Z503" i="2" s="1"/>
  <c r="F499" i="2"/>
  <c r="AB499" i="2" s="1"/>
  <c r="E499" i="2"/>
  <c r="Z499" i="2" s="1"/>
  <c r="E495" i="2"/>
  <c r="Z495" i="2" s="1"/>
  <c r="F491" i="2"/>
  <c r="AB491" i="2" s="1"/>
  <c r="E491" i="2"/>
  <c r="Z491" i="2" s="1"/>
  <c r="F487" i="2"/>
  <c r="AB487" i="2" s="1"/>
  <c r="E487" i="2"/>
  <c r="Z487" i="2" s="1"/>
  <c r="E483" i="2"/>
  <c r="Z483" i="2" s="1"/>
  <c r="F479" i="2"/>
  <c r="AB479" i="2" s="1"/>
  <c r="E479" i="2"/>
  <c r="Z479" i="2" s="1"/>
  <c r="F475" i="2"/>
  <c r="AB475" i="2" s="1"/>
  <c r="E475" i="2"/>
  <c r="Z475" i="2" s="1"/>
  <c r="E471" i="2"/>
  <c r="Z471" i="2" s="1"/>
  <c r="F467" i="2"/>
  <c r="AB467" i="2" s="1"/>
  <c r="E467" i="2"/>
  <c r="Z467" i="2" s="1"/>
  <c r="F463" i="2"/>
  <c r="AB463" i="2" s="1"/>
  <c r="E463" i="2"/>
  <c r="Z463" i="2" s="1"/>
  <c r="E459" i="2"/>
  <c r="Z459" i="2" s="1"/>
  <c r="F455" i="2"/>
  <c r="AB455" i="2" s="1"/>
  <c r="E455" i="2"/>
  <c r="Z455" i="2" s="1"/>
  <c r="F451" i="2"/>
  <c r="AB451" i="2" s="1"/>
  <c r="E451" i="2"/>
  <c r="Z451" i="2" s="1"/>
  <c r="E447" i="2"/>
  <c r="Z447" i="2" s="1"/>
  <c r="F443" i="2"/>
  <c r="AB443" i="2" s="1"/>
  <c r="E443" i="2"/>
  <c r="Z443" i="2" s="1"/>
  <c r="F439" i="2"/>
  <c r="AB439" i="2" s="1"/>
  <c r="E439" i="2"/>
  <c r="Z439" i="2" s="1"/>
  <c r="E435" i="2"/>
  <c r="Z435" i="2" s="1"/>
  <c r="F431" i="2"/>
  <c r="AB431" i="2" s="1"/>
  <c r="E431" i="2"/>
  <c r="Z431" i="2" s="1"/>
  <c r="F427" i="2"/>
  <c r="AB427" i="2" s="1"/>
  <c r="E427" i="2"/>
  <c r="Z427" i="2" s="1"/>
  <c r="E423" i="2"/>
  <c r="Z423" i="2" s="1"/>
  <c r="F419" i="2"/>
  <c r="AB419" i="2" s="1"/>
  <c r="E419" i="2"/>
  <c r="Z419" i="2" s="1"/>
  <c r="F415" i="2"/>
  <c r="AB415" i="2" s="1"/>
  <c r="E415" i="2"/>
  <c r="Z415" i="2" s="1"/>
  <c r="E411" i="2"/>
  <c r="F407" i="2"/>
  <c r="AB407" i="2" s="1"/>
  <c r="E407" i="2"/>
  <c r="Z407" i="2" s="1"/>
  <c r="F403" i="2"/>
  <c r="AB403" i="2" s="1"/>
  <c r="E403" i="2"/>
  <c r="Z403" i="2" s="1"/>
  <c r="E399" i="2"/>
  <c r="Z399" i="2" s="1"/>
  <c r="F395" i="2"/>
  <c r="AB395" i="2" s="1"/>
  <c r="E395" i="2"/>
  <c r="Z395" i="2" s="1"/>
  <c r="F391" i="2"/>
  <c r="AB391" i="2" s="1"/>
  <c r="E391" i="2"/>
  <c r="Z391" i="2" s="1"/>
  <c r="E387" i="2"/>
  <c r="F383" i="2"/>
  <c r="AB383" i="2" s="1"/>
  <c r="E383" i="2"/>
  <c r="Z383" i="2" s="1"/>
  <c r="F379" i="2"/>
  <c r="AB379" i="2" s="1"/>
  <c r="E379" i="2"/>
  <c r="Z379" i="2" s="1"/>
  <c r="E375" i="2"/>
  <c r="Z375" i="2" s="1"/>
  <c r="F371" i="2"/>
  <c r="AB371" i="2" s="1"/>
  <c r="E371" i="2"/>
  <c r="Z371" i="2" s="1"/>
  <c r="F367" i="2"/>
  <c r="AB367" i="2" s="1"/>
  <c r="E367" i="2"/>
  <c r="Z367" i="2" s="1"/>
  <c r="E363" i="2"/>
  <c r="F359" i="2"/>
  <c r="AB359" i="2" s="1"/>
  <c r="E359" i="2"/>
  <c r="Z359" i="2" s="1"/>
  <c r="F355" i="2"/>
  <c r="AB355" i="2" s="1"/>
  <c r="E355" i="2"/>
  <c r="Z355" i="2" s="1"/>
  <c r="E351" i="2"/>
  <c r="F347" i="2"/>
  <c r="AB347" i="2" s="1"/>
  <c r="E347" i="2"/>
  <c r="Z347" i="2" s="1"/>
  <c r="F343" i="2"/>
  <c r="AB343" i="2" s="1"/>
  <c r="E343" i="2"/>
  <c r="Z343" i="2" s="1"/>
  <c r="E339" i="2"/>
  <c r="F335" i="2"/>
  <c r="AB335" i="2" s="1"/>
  <c r="E335" i="2"/>
  <c r="Z335" i="2" s="1"/>
  <c r="F331" i="2"/>
  <c r="AB331" i="2" s="1"/>
  <c r="E331" i="2"/>
  <c r="Z331" i="2" s="1"/>
  <c r="E327" i="2"/>
  <c r="Z327" i="2" s="1"/>
  <c r="F323" i="2"/>
  <c r="AB323" i="2" s="1"/>
  <c r="E323" i="2"/>
  <c r="Z323" i="2" s="1"/>
  <c r="F319" i="2"/>
  <c r="AB319" i="2" s="1"/>
  <c r="E319" i="2"/>
  <c r="Z319" i="2" s="1"/>
  <c r="E315" i="2"/>
  <c r="F311" i="2"/>
  <c r="AB311" i="2" s="1"/>
  <c r="E311" i="2"/>
  <c r="Z311" i="2" s="1"/>
  <c r="F307" i="2"/>
  <c r="AB307" i="2" s="1"/>
  <c r="E307" i="2"/>
  <c r="Z307" i="2" s="1"/>
  <c r="E303" i="2"/>
  <c r="Z303" i="2" s="1"/>
  <c r="F299" i="2"/>
  <c r="AB299" i="2" s="1"/>
  <c r="E299" i="2"/>
  <c r="Z299" i="2" s="1"/>
  <c r="F295" i="2"/>
  <c r="AB295" i="2" s="1"/>
  <c r="E295" i="2"/>
  <c r="Z295" i="2" s="1"/>
  <c r="E291" i="2"/>
  <c r="F287" i="2"/>
  <c r="AB287" i="2" s="1"/>
  <c r="E287" i="2"/>
  <c r="Z287" i="2" s="1"/>
  <c r="F283" i="2"/>
  <c r="AB283" i="2" s="1"/>
  <c r="E283" i="2"/>
  <c r="Z283" i="2" s="1"/>
  <c r="E279" i="2"/>
  <c r="Z279" i="2" s="1"/>
  <c r="F275" i="2"/>
  <c r="AB275" i="2" s="1"/>
  <c r="E275" i="2"/>
  <c r="Z275" i="2" s="1"/>
  <c r="F271" i="2"/>
  <c r="AB271" i="2" s="1"/>
  <c r="E271" i="2"/>
  <c r="Z271" i="2" s="1"/>
  <c r="E267" i="2"/>
  <c r="F263" i="2"/>
  <c r="AB263" i="2" s="1"/>
  <c r="E263" i="2"/>
  <c r="Z263" i="2" s="1"/>
  <c r="F259" i="2"/>
  <c r="AB259" i="2" s="1"/>
  <c r="E259" i="2"/>
  <c r="Z259" i="2" s="1"/>
  <c r="E255" i="2"/>
  <c r="F251" i="2"/>
  <c r="AB251" i="2" s="1"/>
  <c r="E251" i="2"/>
  <c r="Z251" i="2" s="1"/>
  <c r="F247" i="2"/>
  <c r="AB247" i="2" s="1"/>
  <c r="E247" i="2"/>
  <c r="Z247" i="2" s="1"/>
  <c r="E243" i="2"/>
  <c r="F239" i="2"/>
  <c r="AB239" i="2" s="1"/>
  <c r="E239" i="2"/>
  <c r="Z239" i="2" s="1"/>
  <c r="F235" i="2"/>
  <c r="AB235" i="2" s="1"/>
  <c r="E235" i="2"/>
  <c r="Z235" i="2" s="1"/>
  <c r="E231" i="2"/>
  <c r="Z231" i="2" s="1"/>
  <c r="F227" i="2"/>
  <c r="AB227" i="2" s="1"/>
  <c r="E227" i="2"/>
  <c r="Z227" i="2" s="1"/>
  <c r="F223" i="2"/>
  <c r="AB223" i="2" s="1"/>
  <c r="E223" i="2"/>
  <c r="Z223" i="2" s="1"/>
  <c r="E219" i="2"/>
  <c r="F215" i="2"/>
  <c r="AB215" i="2" s="1"/>
  <c r="E215" i="2"/>
  <c r="Z215" i="2" s="1"/>
  <c r="F211" i="2"/>
  <c r="AB211" i="2" s="1"/>
  <c r="E211" i="2"/>
  <c r="Z211" i="2" s="1"/>
  <c r="E207" i="2"/>
  <c r="Z207" i="2" s="1"/>
  <c r="F203" i="2"/>
  <c r="AB203" i="2" s="1"/>
  <c r="E203" i="2"/>
  <c r="Z203" i="2" s="1"/>
  <c r="F199" i="2"/>
  <c r="AB199" i="2" s="1"/>
  <c r="E199" i="2"/>
  <c r="Z199" i="2" s="1"/>
  <c r="E195" i="2"/>
  <c r="F191" i="2"/>
  <c r="AB191" i="2" s="1"/>
  <c r="E191" i="2"/>
  <c r="Z191" i="2" s="1"/>
  <c r="F187" i="2"/>
  <c r="AB187" i="2" s="1"/>
  <c r="E187" i="2"/>
  <c r="Z187" i="2" s="1"/>
  <c r="E183" i="2"/>
  <c r="Z183" i="2" s="1"/>
  <c r="F179" i="2"/>
  <c r="AB179" i="2" s="1"/>
  <c r="E179" i="2"/>
  <c r="Z179" i="2" s="1"/>
  <c r="F175" i="2"/>
  <c r="AB175" i="2" s="1"/>
  <c r="E175" i="2"/>
  <c r="Z175" i="2" s="1"/>
  <c r="E171" i="2"/>
  <c r="F167" i="2"/>
  <c r="AB167" i="2" s="1"/>
  <c r="E167" i="2"/>
  <c r="Z167" i="2" s="1"/>
  <c r="F163" i="2"/>
  <c r="AB163" i="2" s="1"/>
  <c r="E163" i="2"/>
  <c r="Z163" i="2" s="1"/>
  <c r="F159" i="2"/>
  <c r="AB159" i="2" s="1"/>
  <c r="E159" i="2"/>
  <c r="Z159" i="2" s="1"/>
  <c r="F155" i="2"/>
  <c r="AB155" i="2" s="1"/>
  <c r="E155" i="2"/>
  <c r="Z155" i="2" s="1"/>
  <c r="F151" i="2"/>
  <c r="AB151" i="2" s="1"/>
  <c r="E151" i="2"/>
  <c r="Z151" i="2" s="1"/>
  <c r="E147" i="2"/>
  <c r="F143" i="2"/>
  <c r="AB143" i="2" s="1"/>
  <c r="E143" i="2"/>
  <c r="Z143" i="2" s="1"/>
  <c r="F139" i="2"/>
  <c r="AB139" i="2" s="1"/>
  <c r="E139" i="2"/>
  <c r="Z139" i="2" s="1"/>
  <c r="E135" i="2"/>
  <c r="Z135" i="2" s="1"/>
  <c r="F131" i="2"/>
  <c r="AB131" i="2" s="1"/>
  <c r="E131" i="2"/>
  <c r="Z131" i="2" s="1"/>
  <c r="F127" i="2"/>
  <c r="AB127" i="2" s="1"/>
  <c r="E127" i="2"/>
  <c r="Z127" i="2" s="1"/>
  <c r="E123" i="2"/>
  <c r="F119" i="2"/>
  <c r="AB119" i="2" s="1"/>
  <c r="E119" i="2"/>
  <c r="Z119" i="2" s="1"/>
  <c r="F115" i="2"/>
  <c r="AB115" i="2" s="1"/>
  <c r="E115" i="2"/>
  <c r="Z115" i="2" s="1"/>
  <c r="E111" i="2"/>
  <c r="Z111" i="2" s="1"/>
  <c r="F107" i="2"/>
  <c r="AB107" i="2" s="1"/>
  <c r="E107" i="2"/>
  <c r="Z107" i="2" s="1"/>
  <c r="F103" i="2"/>
  <c r="AB103" i="2" s="1"/>
  <c r="E103" i="2"/>
  <c r="Z103" i="2" s="1"/>
  <c r="E99" i="2"/>
  <c r="F95" i="2"/>
  <c r="AB95" i="2" s="1"/>
  <c r="E95" i="2"/>
  <c r="Z95" i="2" s="1"/>
  <c r="F91" i="2"/>
  <c r="AB91" i="2" s="1"/>
  <c r="E91" i="2"/>
  <c r="Z91" i="2" s="1"/>
  <c r="E87" i="2"/>
  <c r="Z87" i="2" s="1"/>
  <c r="F83" i="2"/>
  <c r="AB83" i="2" s="1"/>
  <c r="E83" i="2"/>
  <c r="Z83" i="2" s="1"/>
  <c r="F79" i="2"/>
  <c r="AB79" i="2" s="1"/>
  <c r="E79" i="2"/>
  <c r="Z79" i="2" s="1"/>
  <c r="E75" i="2"/>
  <c r="F71" i="2"/>
  <c r="AB71" i="2" s="1"/>
  <c r="E71" i="2"/>
  <c r="Z71" i="2" s="1"/>
  <c r="F67" i="2"/>
  <c r="AB67" i="2" s="1"/>
  <c r="E67" i="2"/>
  <c r="Z67" i="2" s="1"/>
  <c r="E63" i="2"/>
  <c r="Z63" i="2" s="1"/>
  <c r="F59" i="2"/>
  <c r="AB59" i="2" s="1"/>
  <c r="E59" i="2"/>
  <c r="Z59" i="2" s="1"/>
  <c r="F55" i="2"/>
  <c r="AB55" i="2" s="1"/>
  <c r="E55" i="2"/>
  <c r="Z55" i="2" s="1"/>
  <c r="E51" i="2"/>
  <c r="Z51" i="2" s="1"/>
  <c r="F47" i="2"/>
  <c r="AB47" i="2" s="1"/>
  <c r="E47" i="2"/>
  <c r="Z47" i="2" s="1"/>
  <c r="F43" i="2"/>
  <c r="AB43" i="2" s="1"/>
  <c r="E43" i="2"/>
  <c r="Z43" i="2" s="1"/>
  <c r="E39" i="2"/>
  <c r="Z39" i="2" s="1"/>
  <c r="F35" i="2"/>
  <c r="AB35" i="2" s="1"/>
  <c r="E35" i="2"/>
  <c r="Z35" i="2" s="1"/>
  <c r="F31" i="2"/>
  <c r="AB31" i="2" s="1"/>
  <c r="E31" i="2"/>
  <c r="Z31" i="2" s="1"/>
  <c r="E27" i="2"/>
  <c r="Z27" i="2" s="1"/>
  <c r="F23" i="2"/>
  <c r="AB23" i="2" s="1"/>
  <c r="E23" i="2"/>
  <c r="Z23" i="2" s="1"/>
  <c r="F19" i="2"/>
  <c r="AB19" i="2" s="1"/>
  <c r="E19" i="2"/>
  <c r="Z19" i="2" s="1"/>
  <c r="E15" i="2"/>
  <c r="Z15" i="2" s="1"/>
  <c r="F11" i="2"/>
  <c r="AB11" i="2" s="1"/>
  <c r="E11" i="2"/>
  <c r="Z11" i="2" s="1"/>
  <c r="F7" i="2"/>
  <c r="AB7" i="2" s="1"/>
  <c r="E7" i="2"/>
  <c r="Z7" i="2" s="1"/>
  <c r="E8762" i="2"/>
  <c r="Z8762" i="2" s="1"/>
  <c r="F8758" i="2"/>
  <c r="AB8758" i="2" s="1"/>
  <c r="E8758" i="2"/>
  <c r="Z8758" i="2" s="1"/>
  <c r="E8754" i="2"/>
  <c r="Z8754" i="2" s="1"/>
  <c r="E8750" i="2"/>
  <c r="Z8750" i="2" s="1"/>
  <c r="F8746" i="2"/>
  <c r="AB8746" i="2" s="1"/>
  <c r="E8746" i="2"/>
  <c r="Z8746" i="2" s="1"/>
  <c r="E8742" i="2"/>
  <c r="Z8742" i="2" s="1"/>
  <c r="E8738" i="2"/>
  <c r="Z8738" i="2" s="1"/>
  <c r="F8734" i="2"/>
  <c r="AB8734" i="2" s="1"/>
  <c r="E8734" i="2"/>
  <c r="Z8734" i="2" s="1"/>
  <c r="E8730" i="2"/>
  <c r="Z8730" i="2" s="1"/>
  <c r="E8726" i="2"/>
  <c r="Z8726" i="2" s="1"/>
  <c r="F8722" i="2"/>
  <c r="AB8722" i="2" s="1"/>
  <c r="E8722" i="2"/>
  <c r="Z8722" i="2" s="1"/>
  <c r="E8718" i="2"/>
  <c r="E8714" i="2"/>
  <c r="Z8714" i="2" s="1"/>
  <c r="F8710" i="2"/>
  <c r="AB8710" i="2" s="1"/>
  <c r="E8710" i="2"/>
  <c r="Z8710" i="2" s="1"/>
  <c r="E8706" i="2"/>
  <c r="Z8706" i="2" s="1"/>
  <c r="E8702" i="2"/>
  <c r="Z8702" i="2" s="1"/>
  <c r="F8698" i="2"/>
  <c r="AB8698" i="2" s="1"/>
  <c r="E8698" i="2"/>
  <c r="Z8698" i="2" s="1"/>
  <c r="E8694" i="2"/>
  <c r="Z8694" i="2" s="1"/>
  <c r="E8690" i="2"/>
  <c r="Z8690" i="2" s="1"/>
  <c r="F8686" i="2"/>
  <c r="AB8686" i="2" s="1"/>
  <c r="E8686" i="2"/>
  <c r="Z8686" i="2" s="1"/>
  <c r="E8682" i="2"/>
  <c r="Z8682" i="2" s="1"/>
  <c r="E8678" i="2"/>
  <c r="Z8678" i="2" s="1"/>
  <c r="F8674" i="2"/>
  <c r="AB8674" i="2" s="1"/>
  <c r="E8674" i="2"/>
  <c r="Z8674" i="2" s="1"/>
  <c r="E8670" i="2"/>
  <c r="Z8670" i="2" s="1"/>
  <c r="E8666" i="2"/>
  <c r="Z8666" i="2" s="1"/>
  <c r="F8662" i="2"/>
  <c r="AB8662" i="2" s="1"/>
  <c r="E8662" i="2"/>
  <c r="Z8662" i="2" s="1"/>
  <c r="E8658" i="2"/>
  <c r="Z8658" i="2" s="1"/>
  <c r="E8654" i="2"/>
  <c r="F8650" i="2"/>
  <c r="AB8650" i="2" s="1"/>
  <c r="E8650" i="2"/>
  <c r="Z8650" i="2" s="1"/>
  <c r="E8646" i="2"/>
  <c r="E8642" i="2"/>
  <c r="Z8642" i="2" s="1"/>
  <c r="F8638" i="2"/>
  <c r="AB8638" i="2" s="1"/>
  <c r="E8638" i="2"/>
  <c r="Z8638" i="2" s="1"/>
  <c r="E8634" i="2"/>
  <c r="Z8634" i="2" s="1"/>
  <c r="E8630" i="2"/>
  <c r="Z8630" i="2" s="1"/>
  <c r="F8626" i="2"/>
  <c r="AB8626" i="2" s="1"/>
  <c r="E8626" i="2"/>
  <c r="Z8626" i="2" s="1"/>
  <c r="E8622" i="2"/>
  <c r="Z8622" i="2" s="1"/>
  <c r="E8618" i="2"/>
  <c r="Z8618" i="2" s="1"/>
  <c r="F8614" i="2"/>
  <c r="AB8614" i="2" s="1"/>
  <c r="E8614" i="2"/>
  <c r="Z8614" i="2" s="1"/>
  <c r="E8610" i="2"/>
  <c r="Z8610" i="2" s="1"/>
  <c r="E8606" i="2"/>
  <c r="F8602" i="2"/>
  <c r="AB8602" i="2" s="1"/>
  <c r="E8602" i="2"/>
  <c r="Z8602" i="2" s="1"/>
  <c r="E8598" i="2"/>
  <c r="E8594" i="2"/>
  <c r="Z8594" i="2" s="1"/>
  <c r="F8590" i="2"/>
  <c r="AB8590" i="2" s="1"/>
  <c r="E8590" i="2"/>
  <c r="Z8590" i="2" s="1"/>
  <c r="E8586" i="2"/>
  <c r="Z8586" i="2" s="1"/>
  <c r="E8582" i="2"/>
  <c r="Z8582" i="2" s="1"/>
  <c r="F8578" i="2"/>
  <c r="AB8578" i="2" s="1"/>
  <c r="E8578" i="2"/>
  <c r="Z8578" i="2" s="1"/>
  <c r="E8574" i="2"/>
  <c r="Z8574" i="2" s="1"/>
  <c r="E8570" i="2"/>
  <c r="Z8570" i="2" s="1"/>
  <c r="F8566" i="2"/>
  <c r="AB8566" i="2" s="1"/>
  <c r="E8566" i="2"/>
  <c r="Z8566" i="2" s="1"/>
  <c r="E8562" i="2"/>
  <c r="Z8562" i="2" s="1"/>
  <c r="E8558" i="2"/>
  <c r="Z8558" i="2" s="1"/>
  <c r="F8554" i="2"/>
  <c r="AB8554" i="2" s="1"/>
  <c r="E8554" i="2"/>
  <c r="Z8554" i="2" s="1"/>
  <c r="E8550" i="2"/>
  <c r="Z8550" i="2" s="1"/>
  <c r="E8546" i="2"/>
  <c r="Z8546" i="2" s="1"/>
  <c r="F8542" i="2"/>
  <c r="AB8542" i="2" s="1"/>
  <c r="E8542" i="2"/>
  <c r="Z8542" i="2" s="1"/>
  <c r="E8538" i="2"/>
  <c r="Z8538" i="2" s="1"/>
  <c r="E8534" i="2"/>
  <c r="Z8534" i="2" s="1"/>
  <c r="F8530" i="2"/>
  <c r="AB8530" i="2" s="1"/>
  <c r="E8530" i="2"/>
  <c r="Z8530" i="2" s="1"/>
  <c r="E8526" i="2"/>
  <c r="Z8526" i="2" s="1"/>
  <c r="E8522" i="2"/>
  <c r="Z8522" i="2" s="1"/>
  <c r="F8518" i="2"/>
  <c r="AB8518" i="2" s="1"/>
  <c r="E8518" i="2"/>
  <c r="Z8518" i="2" s="1"/>
  <c r="E8514" i="2"/>
  <c r="Z8514" i="2" s="1"/>
  <c r="E8510" i="2"/>
  <c r="Z8510" i="2" s="1"/>
  <c r="F8506" i="2"/>
  <c r="AB8506" i="2" s="1"/>
  <c r="E8506" i="2"/>
  <c r="Z8506" i="2" s="1"/>
  <c r="E8502" i="2"/>
  <c r="Z8502" i="2" s="1"/>
  <c r="E8498" i="2"/>
  <c r="F8494" i="2"/>
  <c r="AB8494" i="2" s="1"/>
  <c r="E8494" i="2"/>
  <c r="Z8494" i="2" s="1"/>
  <c r="E8490" i="2"/>
  <c r="E8486" i="2"/>
  <c r="Z8486" i="2" s="1"/>
  <c r="F8482" i="2"/>
  <c r="AB8482" i="2" s="1"/>
  <c r="E8482" i="2"/>
  <c r="Z8482" i="2" s="1"/>
  <c r="E8478" i="2"/>
  <c r="Z8478" i="2" s="1"/>
  <c r="E8474" i="2"/>
  <c r="Z8474" i="2" s="1"/>
  <c r="F8470" i="2"/>
  <c r="AB8470" i="2" s="1"/>
  <c r="E8470" i="2"/>
  <c r="Z8470" i="2" s="1"/>
  <c r="E8466" i="2"/>
  <c r="Z8466" i="2" s="1"/>
  <c r="E8462" i="2"/>
  <c r="Z8462" i="2" s="1"/>
  <c r="F8458" i="2"/>
  <c r="AB8458" i="2" s="1"/>
  <c r="E8458" i="2"/>
  <c r="Z8458" i="2" s="1"/>
  <c r="E8454" i="2"/>
  <c r="Z8454" i="2" s="1"/>
  <c r="E8450" i="2"/>
  <c r="Z8450" i="2" s="1"/>
  <c r="F8446" i="2"/>
  <c r="AB8446" i="2" s="1"/>
  <c r="E8446" i="2"/>
  <c r="Z8446" i="2" s="1"/>
  <c r="E8442" i="2"/>
  <c r="Z8442" i="2" s="1"/>
  <c r="E8438" i="2"/>
  <c r="F8434" i="2"/>
  <c r="AB8434" i="2" s="1"/>
  <c r="E8434" i="2"/>
  <c r="Z8434" i="2" s="1"/>
  <c r="E8430" i="2"/>
  <c r="E8426" i="2"/>
  <c r="Z8426" i="2" s="1"/>
  <c r="F8422" i="2"/>
  <c r="AB8422" i="2" s="1"/>
  <c r="E8422" i="2"/>
  <c r="Z8422" i="2" s="1"/>
  <c r="E8418" i="2"/>
  <c r="Z8418" i="2" s="1"/>
  <c r="E8414" i="2"/>
  <c r="Z8414" i="2" s="1"/>
  <c r="F8410" i="2"/>
  <c r="AB8410" i="2" s="1"/>
  <c r="E8410" i="2"/>
  <c r="Z8410" i="2" s="1"/>
  <c r="E8406" i="2"/>
  <c r="Z8406" i="2" s="1"/>
  <c r="E8402" i="2"/>
  <c r="Z8402" i="2" s="1"/>
  <c r="F8398" i="2"/>
  <c r="AB8398" i="2" s="1"/>
  <c r="E8398" i="2"/>
  <c r="Z8398" i="2" s="1"/>
  <c r="E8394" i="2"/>
  <c r="Z8394" i="2" s="1"/>
  <c r="E8390" i="2"/>
  <c r="F8386" i="2"/>
  <c r="AB8386" i="2" s="1"/>
  <c r="E8386" i="2"/>
  <c r="Z8386" i="2" s="1"/>
  <c r="E8382" i="2"/>
  <c r="E8378" i="2"/>
  <c r="Z8378" i="2" s="1"/>
  <c r="F8374" i="2"/>
  <c r="AB8374" i="2" s="1"/>
  <c r="E8374" i="2"/>
  <c r="Z8374" i="2" s="1"/>
  <c r="E8370" i="2"/>
  <c r="Z8370" i="2" s="1"/>
  <c r="E8366" i="2"/>
  <c r="Z8366" i="2" s="1"/>
  <c r="F8362" i="2"/>
  <c r="AB8362" i="2" s="1"/>
  <c r="E8362" i="2"/>
  <c r="Z8362" i="2" s="1"/>
  <c r="E8358" i="2"/>
  <c r="Z8358" i="2" s="1"/>
  <c r="E8354" i="2"/>
  <c r="Z8354" i="2" s="1"/>
  <c r="F8350" i="2"/>
  <c r="AB8350" i="2" s="1"/>
  <c r="E8350" i="2"/>
  <c r="Z8350" i="2" s="1"/>
  <c r="E8346" i="2"/>
  <c r="Z8346" i="2" s="1"/>
  <c r="E8342" i="2"/>
  <c r="F8338" i="2"/>
  <c r="AB8338" i="2" s="1"/>
  <c r="E8338" i="2"/>
  <c r="Z8338" i="2" s="1"/>
  <c r="E8334" i="2"/>
  <c r="E8330" i="2"/>
  <c r="Z8330" i="2" s="1"/>
  <c r="F8326" i="2"/>
  <c r="AB8326" i="2" s="1"/>
  <c r="E8326" i="2"/>
  <c r="Z8326" i="2" s="1"/>
  <c r="E8322" i="2"/>
  <c r="Z8322" i="2" s="1"/>
  <c r="E8318" i="2"/>
  <c r="Z8318" i="2" s="1"/>
  <c r="F8314" i="2"/>
  <c r="AB8314" i="2" s="1"/>
  <c r="E8314" i="2"/>
  <c r="Z8314" i="2" s="1"/>
  <c r="E8310" i="2"/>
  <c r="Z8310" i="2" s="1"/>
  <c r="E8306" i="2"/>
  <c r="Z8306" i="2" s="1"/>
  <c r="F8302" i="2"/>
  <c r="AB8302" i="2" s="1"/>
  <c r="E8302" i="2"/>
  <c r="Z8302" i="2" s="1"/>
  <c r="E8298" i="2"/>
  <c r="E8294" i="2"/>
  <c r="Z8294" i="2" s="1"/>
  <c r="F8290" i="2"/>
  <c r="AB8290" i="2" s="1"/>
  <c r="E8290" i="2"/>
  <c r="Z8290" i="2" s="1"/>
  <c r="E8286" i="2"/>
  <c r="Z8286" i="2" s="1"/>
  <c r="E8282" i="2"/>
  <c r="F8278" i="2"/>
  <c r="AB8278" i="2" s="1"/>
  <c r="E8278" i="2"/>
  <c r="Z8278" i="2" s="1"/>
  <c r="E8274" i="2"/>
  <c r="E8270" i="2"/>
  <c r="Z8270" i="2" s="1"/>
  <c r="F8266" i="2"/>
  <c r="AB8266" i="2" s="1"/>
  <c r="E8266" i="2"/>
  <c r="Z8266" i="2" s="1"/>
  <c r="E8262" i="2"/>
  <c r="Z8262" i="2" s="1"/>
  <c r="E8258" i="2"/>
  <c r="Z8258" i="2" s="1"/>
  <c r="F8254" i="2"/>
  <c r="AB8254" i="2" s="1"/>
  <c r="E8254" i="2"/>
  <c r="Z8254" i="2" s="1"/>
  <c r="E8250" i="2"/>
  <c r="Z8250" i="2" s="1"/>
  <c r="E8246" i="2"/>
  <c r="F8242" i="2"/>
  <c r="AB8242" i="2" s="1"/>
  <c r="E8242" i="2"/>
  <c r="Z8242" i="2" s="1"/>
  <c r="E8238" i="2"/>
  <c r="E8234" i="2"/>
  <c r="Z8234" i="2" s="1"/>
  <c r="F8230" i="2"/>
  <c r="AB8230" i="2" s="1"/>
  <c r="E8230" i="2"/>
  <c r="Z8230" i="2" s="1"/>
  <c r="E8226" i="2"/>
  <c r="Z8226" i="2" s="1"/>
  <c r="E8222" i="2"/>
  <c r="F8218" i="2"/>
  <c r="AB8218" i="2" s="1"/>
  <c r="E8218" i="2"/>
  <c r="Z8218" i="2" s="1"/>
  <c r="E8214" i="2"/>
  <c r="E8210" i="2"/>
  <c r="F8206" i="2"/>
  <c r="AB8206" i="2" s="1"/>
  <c r="E8206" i="2"/>
  <c r="Z8206" i="2" s="1"/>
  <c r="F8202" i="2"/>
  <c r="AB8202" i="2" s="1"/>
  <c r="E8202" i="2"/>
  <c r="Z8202" i="2" s="1"/>
  <c r="E8198" i="2"/>
  <c r="F8194" i="2"/>
  <c r="AB8194" i="2" s="1"/>
  <c r="E8194" i="2"/>
  <c r="Z8194" i="2" s="1"/>
  <c r="E8190" i="2"/>
  <c r="E8186" i="2"/>
  <c r="Z8186" i="2" s="1"/>
  <c r="F8182" i="2"/>
  <c r="AB8182" i="2" s="1"/>
  <c r="E8182" i="2"/>
  <c r="Z8182" i="2" s="1"/>
  <c r="E8178" i="2"/>
  <c r="Z8178" i="2" s="1"/>
  <c r="E8174" i="2"/>
  <c r="Z8174" i="2" s="1"/>
  <c r="F8170" i="2"/>
  <c r="AB8170" i="2" s="1"/>
  <c r="E8170" i="2"/>
  <c r="Z8170" i="2" s="1"/>
  <c r="E8166" i="2"/>
  <c r="Z8166" i="2" s="1"/>
  <c r="E8162" i="2"/>
  <c r="Z8162" i="2" s="1"/>
  <c r="F8158" i="2"/>
  <c r="AB8158" i="2" s="1"/>
  <c r="E8158" i="2"/>
  <c r="Z8158" i="2" s="1"/>
  <c r="E8154" i="2"/>
  <c r="Z8154" i="2" s="1"/>
  <c r="E8150" i="2"/>
  <c r="Z8150" i="2" s="1"/>
  <c r="F8146" i="2"/>
  <c r="AB8146" i="2" s="1"/>
  <c r="E8146" i="2"/>
  <c r="Z8146" i="2" s="1"/>
  <c r="E8142" i="2"/>
  <c r="Z8142" i="2" s="1"/>
  <c r="E8138" i="2"/>
  <c r="Z8138" i="2" s="1"/>
  <c r="F8134" i="2"/>
  <c r="AB8134" i="2" s="1"/>
  <c r="E8134" i="2"/>
  <c r="Z8134" i="2" s="1"/>
  <c r="E8130" i="2"/>
  <c r="Z8130" i="2" s="1"/>
  <c r="E8126" i="2"/>
  <c r="Z8126" i="2" s="1"/>
  <c r="F8122" i="2"/>
  <c r="AB8122" i="2" s="1"/>
  <c r="E8122" i="2"/>
  <c r="Z8122" i="2" s="1"/>
  <c r="E8118" i="2"/>
  <c r="Z8118" i="2" s="1"/>
  <c r="E8114" i="2"/>
  <c r="Z8114" i="2" s="1"/>
  <c r="F8110" i="2"/>
  <c r="AB8110" i="2" s="1"/>
  <c r="E8110" i="2"/>
  <c r="Z8110" i="2" s="1"/>
  <c r="E8106" i="2"/>
  <c r="Z8106" i="2" s="1"/>
  <c r="E8102" i="2"/>
  <c r="Z8102" i="2" s="1"/>
  <c r="F8098" i="2"/>
  <c r="AB8098" i="2" s="1"/>
  <c r="E8098" i="2"/>
  <c r="Z8098" i="2" s="1"/>
  <c r="E8094" i="2"/>
  <c r="Z8094" i="2" s="1"/>
  <c r="E8090" i="2"/>
  <c r="Z8090" i="2" s="1"/>
  <c r="F8086" i="2"/>
  <c r="AB8086" i="2" s="1"/>
  <c r="E8086" i="2"/>
  <c r="Z8086" i="2" s="1"/>
  <c r="E8082" i="2"/>
  <c r="Z8082" i="2" s="1"/>
  <c r="E8078" i="2"/>
  <c r="Z8078" i="2" s="1"/>
  <c r="F8074" i="2"/>
  <c r="AB8074" i="2" s="1"/>
  <c r="E8074" i="2"/>
  <c r="Z8074" i="2" s="1"/>
  <c r="E8070" i="2"/>
  <c r="Z8070" i="2" s="1"/>
  <c r="E8066" i="2"/>
  <c r="Z8066" i="2" s="1"/>
  <c r="F8062" i="2"/>
  <c r="AB8062" i="2" s="1"/>
  <c r="E8062" i="2"/>
  <c r="Z8062" i="2" s="1"/>
  <c r="E8058" i="2"/>
  <c r="Z8058" i="2" s="1"/>
  <c r="E8054" i="2"/>
  <c r="Z8054" i="2" s="1"/>
  <c r="F8050" i="2"/>
  <c r="AB8050" i="2" s="1"/>
  <c r="E8050" i="2"/>
  <c r="Z8050" i="2" s="1"/>
  <c r="E8046" i="2"/>
  <c r="Z8046" i="2" s="1"/>
  <c r="E8042" i="2"/>
  <c r="Z8042" i="2" s="1"/>
  <c r="F8038" i="2"/>
  <c r="AB8038" i="2" s="1"/>
  <c r="E8038" i="2"/>
  <c r="Z8038" i="2" s="1"/>
  <c r="E8034" i="2"/>
  <c r="Z8034" i="2" s="1"/>
  <c r="E8030" i="2"/>
  <c r="Z8030" i="2" s="1"/>
  <c r="F8026" i="2"/>
  <c r="AB8026" i="2" s="1"/>
  <c r="E8026" i="2"/>
  <c r="Z8026" i="2" s="1"/>
  <c r="E8022" i="2"/>
  <c r="Z8022" i="2" s="1"/>
  <c r="E8018" i="2"/>
  <c r="Z8018" i="2" s="1"/>
  <c r="F8014" i="2"/>
  <c r="AB8014" i="2" s="1"/>
  <c r="E8014" i="2"/>
  <c r="Z8014" i="2" s="1"/>
  <c r="E8010" i="2"/>
  <c r="E8006" i="2"/>
  <c r="Z8006" i="2" s="1"/>
  <c r="F8002" i="2"/>
  <c r="AB8002" i="2" s="1"/>
  <c r="E8002" i="2"/>
  <c r="Z8002" i="2" s="1"/>
  <c r="E7998" i="2"/>
  <c r="Z7998" i="2" s="1"/>
  <c r="E7994" i="2"/>
  <c r="Z7994" i="2" s="1"/>
  <c r="F7990" i="2"/>
  <c r="AB7990" i="2" s="1"/>
  <c r="E7990" i="2"/>
  <c r="Z7990" i="2" s="1"/>
  <c r="E7986" i="2"/>
  <c r="Z7986" i="2" s="1"/>
  <c r="E7982" i="2"/>
  <c r="Z7982" i="2" s="1"/>
  <c r="F7978" i="2"/>
  <c r="AB7978" i="2" s="1"/>
  <c r="E7978" i="2"/>
  <c r="Z7978" i="2" s="1"/>
  <c r="E7974" i="2"/>
  <c r="Z7974" i="2" s="1"/>
  <c r="E7970" i="2"/>
  <c r="Z7970" i="2" s="1"/>
  <c r="F7966" i="2"/>
  <c r="AB7966" i="2" s="1"/>
  <c r="E7966" i="2"/>
  <c r="Z7966" i="2" s="1"/>
  <c r="E7962" i="2"/>
  <c r="Z7962" i="2" s="1"/>
  <c r="E7958" i="2"/>
  <c r="Z7958" i="2" s="1"/>
  <c r="F7954" i="2"/>
  <c r="AB7954" i="2" s="1"/>
  <c r="E7954" i="2"/>
  <c r="Z7954" i="2" s="1"/>
  <c r="E7950" i="2"/>
  <c r="Z7950" i="2" s="1"/>
  <c r="E7946" i="2"/>
  <c r="Z7946" i="2" s="1"/>
  <c r="F7942" i="2"/>
  <c r="AB7942" i="2" s="1"/>
  <c r="E7942" i="2"/>
  <c r="Z7942" i="2" s="1"/>
  <c r="E7938" i="2"/>
  <c r="Z7938" i="2" s="1"/>
  <c r="E7934" i="2"/>
  <c r="Z7934" i="2" s="1"/>
  <c r="F7930" i="2"/>
  <c r="AB7930" i="2" s="1"/>
  <c r="E7930" i="2"/>
  <c r="Z7930" i="2" s="1"/>
  <c r="E7926" i="2"/>
  <c r="Z7926" i="2" s="1"/>
  <c r="E7922" i="2"/>
  <c r="Z7922" i="2" s="1"/>
  <c r="F7918" i="2"/>
  <c r="AB7918" i="2" s="1"/>
  <c r="E7918" i="2"/>
  <c r="Z7918" i="2" s="1"/>
  <c r="E7914" i="2"/>
  <c r="Z7914" i="2" s="1"/>
  <c r="E7910" i="2"/>
  <c r="F7906" i="2"/>
  <c r="AB7906" i="2" s="1"/>
  <c r="E7906" i="2"/>
  <c r="Z7906" i="2" s="1"/>
  <c r="E7902" i="2"/>
  <c r="E7898" i="2"/>
  <c r="Z7898" i="2" s="1"/>
  <c r="F7894" i="2"/>
  <c r="AB7894" i="2" s="1"/>
  <c r="E7894" i="2"/>
  <c r="Z7894" i="2" s="1"/>
  <c r="E7890" i="2"/>
  <c r="Z7890" i="2" s="1"/>
  <c r="E7886" i="2"/>
  <c r="F7882" i="2"/>
  <c r="AB7882" i="2" s="1"/>
  <c r="E7882" i="2"/>
  <c r="Z7882" i="2" s="1"/>
  <c r="E7878" i="2"/>
  <c r="E7874" i="2"/>
  <c r="Z7874" i="2" s="1"/>
  <c r="F7870" i="2"/>
  <c r="AB7870" i="2" s="1"/>
  <c r="E7870" i="2"/>
  <c r="Z7870" i="2" s="1"/>
  <c r="E7866" i="2"/>
  <c r="Z7866" i="2" s="1"/>
  <c r="E7862" i="2"/>
  <c r="F7858" i="2"/>
  <c r="AB7858" i="2" s="1"/>
  <c r="E7858" i="2"/>
  <c r="Z7858" i="2" s="1"/>
  <c r="E7854" i="2"/>
  <c r="Z7854" i="2" s="1"/>
  <c r="E7850" i="2"/>
  <c r="Z7850" i="2" s="1"/>
  <c r="F7846" i="2"/>
  <c r="AB7846" i="2" s="1"/>
  <c r="E7846" i="2"/>
  <c r="Z7846" i="2" s="1"/>
  <c r="E7842" i="2"/>
  <c r="E7838" i="2"/>
  <c r="Z7838" i="2" s="1"/>
  <c r="F7834" i="2"/>
  <c r="AB7834" i="2" s="1"/>
  <c r="E7834" i="2"/>
  <c r="Z7834" i="2" s="1"/>
  <c r="E7830" i="2"/>
  <c r="Z7830" i="2" s="1"/>
  <c r="E7826" i="2"/>
  <c r="Z7826" i="2" s="1"/>
  <c r="F7822" i="2"/>
  <c r="AB7822" i="2" s="1"/>
  <c r="E7822" i="2"/>
  <c r="Z7822" i="2" s="1"/>
  <c r="E7818" i="2"/>
  <c r="Z7818" i="2" s="1"/>
  <c r="E7814" i="2"/>
  <c r="Z7814" i="2" s="1"/>
  <c r="F7810" i="2"/>
  <c r="AB7810" i="2" s="1"/>
  <c r="E7810" i="2"/>
  <c r="Z7810" i="2" s="1"/>
  <c r="E7806" i="2"/>
  <c r="Z7806" i="2" s="1"/>
  <c r="E7802" i="2"/>
  <c r="Z7802" i="2" s="1"/>
  <c r="F7798" i="2"/>
  <c r="AB7798" i="2" s="1"/>
  <c r="E7798" i="2"/>
  <c r="Z7798" i="2" s="1"/>
  <c r="E7794" i="2"/>
  <c r="Z7794" i="2" s="1"/>
  <c r="E7790" i="2"/>
  <c r="Z7790" i="2" s="1"/>
  <c r="F7786" i="2"/>
  <c r="AB7786" i="2" s="1"/>
  <c r="E7786" i="2"/>
  <c r="Z7786" i="2" s="1"/>
  <c r="E7782" i="2"/>
  <c r="Z7782" i="2" s="1"/>
  <c r="E7778" i="2"/>
  <c r="Z7778" i="2" s="1"/>
  <c r="F7774" i="2"/>
  <c r="AB7774" i="2" s="1"/>
  <c r="E7774" i="2"/>
  <c r="Z7774" i="2" s="1"/>
  <c r="E7770" i="2"/>
  <c r="Z7770" i="2" s="1"/>
  <c r="E7766" i="2"/>
  <c r="Z7766" i="2" s="1"/>
  <c r="F7762" i="2"/>
  <c r="AB7762" i="2" s="1"/>
  <c r="E7762" i="2"/>
  <c r="Z7762" i="2" s="1"/>
  <c r="F7758" i="2"/>
  <c r="AB7758" i="2" s="1"/>
  <c r="E7758" i="2"/>
  <c r="Z7758" i="2" s="1"/>
  <c r="E7754" i="2"/>
  <c r="Z7754" i="2" s="1"/>
  <c r="F7750" i="2"/>
  <c r="AB7750" i="2" s="1"/>
  <c r="E7750" i="2"/>
  <c r="Z7750" i="2" s="1"/>
  <c r="E7746" i="2"/>
  <c r="Z7746" i="2" s="1"/>
  <c r="E7742" i="2"/>
  <c r="Z7742" i="2" s="1"/>
  <c r="F7738" i="2"/>
  <c r="AB7738" i="2" s="1"/>
  <c r="E7738" i="2"/>
  <c r="Z7738" i="2" s="1"/>
  <c r="E7734" i="2"/>
  <c r="Z7734" i="2" s="1"/>
  <c r="E7730" i="2"/>
  <c r="Z7730" i="2" s="1"/>
  <c r="F7726" i="2"/>
  <c r="AB7726" i="2" s="1"/>
  <c r="E7726" i="2"/>
  <c r="Z7726" i="2" s="1"/>
  <c r="E7722" i="2"/>
  <c r="Z7722" i="2" s="1"/>
  <c r="E7718" i="2"/>
  <c r="Z7718" i="2" s="1"/>
  <c r="F7714" i="2"/>
  <c r="AB7714" i="2" s="1"/>
  <c r="E7714" i="2"/>
  <c r="Z7714" i="2" s="1"/>
  <c r="E7710" i="2"/>
  <c r="Z7710" i="2" s="1"/>
  <c r="E7706" i="2"/>
  <c r="Z7706" i="2" s="1"/>
  <c r="F7702" i="2"/>
  <c r="AB7702" i="2" s="1"/>
  <c r="E7702" i="2"/>
  <c r="Z7702" i="2" s="1"/>
  <c r="E7698" i="2"/>
  <c r="Z7698" i="2" s="1"/>
  <c r="E7694" i="2"/>
  <c r="Z7694" i="2" s="1"/>
  <c r="F7690" i="2"/>
  <c r="AB7690" i="2" s="1"/>
  <c r="E7690" i="2"/>
  <c r="Z7690" i="2" s="1"/>
  <c r="E7686" i="2"/>
  <c r="Z7686" i="2" s="1"/>
  <c r="E7682" i="2"/>
  <c r="Z7682" i="2" s="1"/>
  <c r="F7678" i="2"/>
  <c r="AB7678" i="2" s="1"/>
  <c r="E7678" i="2"/>
  <c r="Z7678" i="2" s="1"/>
  <c r="E7674" i="2"/>
  <c r="Z7674" i="2" s="1"/>
  <c r="E7670" i="2"/>
  <c r="Z7670" i="2" s="1"/>
  <c r="F7666" i="2"/>
  <c r="AB7666" i="2" s="1"/>
  <c r="E7666" i="2"/>
  <c r="Z7666" i="2" s="1"/>
  <c r="E7662" i="2"/>
  <c r="Z7662" i="2" s="1"/>
  <c r="E7658" i="2"/>
  <c r="Z7658" i="2" s="1"/>
  <c r="F7654" i="2"/>
  <c r="AB7654" i="2" s="1"/>
  <c r="E7654" i="2"/>
  <c r="Z7654" i="2" s="1"/>
  <c r="E7650" i="2"/>
  <c r="Z7650" i="2" s="1"/>
  <c r="E7646" i="2"/>
  <c r="Z7646" i="2" s="1"/>
  <c r="F7642" i="2"/>
  <c r="AB7642" i="2" s="1"/>
  <c r="E7642" i="2"/>
  <c r="Z7642" i="2" s="1"/>
  <c r="E7638" i="2"/>
  <c r="Z7638" i="2" s="1"/>
  <c r="E7634" i="2"/>
  <c r="Z7634" i="2" s="1"/>
  <c r="F7630" i="2"/>
  <c r="AB7630" i="2" s="1"/>
  <c r="E7630" i="2"/>
  <c r="Z7630" i="2" s="1"/>
  <c r="E7626" i="2"/>
  <c r="Z7626" i="2" s="1"/>
  <c r="F7622" i="2"/>
  <c r="AB7622" i="2" s="1"/>
  <c r="E7622" i="2"/>
  <c r="Z7622" i="2" s="1"/>
  <c r="F7618" i="2"/>
  <c r="AB7618" i="2" s="1"/>
  <c r="E7618" i="2"/>
  <c r="Z7618" i="2" s="1"/>
  <c r="E7614" i="2"/>
  <c r="E7610" i="2"/>
  <c r="Z7610" i="2" s="1"/>
  <c r="F7606" i="2"/>
  <c r="AB7606" i="2" s="1"/>
  <c r="E7606" i="2"/>
  <c r="Z7606" i="2" s="1"/>
  <c r="E7602" i="2"/>
  <c r="Z7602" i="2" s="1"/>
  <c r="E7598" i="2"/>
  <c r="F7594" i="2"/>
  <c r="AB7594" i="2" s="1"/>
  <c r="E7594" i="2"/>
  <c r="Z7594" i="2" s="1"/>
  <c r="E7590" i="2"/>
  <c r="E7586" i="2"/>
  <c r="Z7586" i="2" s="1"/>
  <c r="F7582" i="2"/>
  <c r="AB7582" i="2" s="1"/>
  <c r="E7582" i="2"/>
  <c r="Z7582" i="2" s="1"/>
  <c r="E7578" i="2"/>
  <c r="Z7578" i="2" s="1"/>
  <c r="E7574" i="2"/>
  <c r="F7570" i="2"/>
  <c r="AB7570" i="2" s="1"/>
  <c r="E7570" i="2"/>
  <c r="Z7570" i="2" s="1"/>
  <c r="E7566" i="2"/>
  <c r="E7562" i="2"/>
  <c r="Z7562" i="2" s="1"/>
  <c r="F7558" i="2"/>
  <c r="AB7558" i="2" s="1"/>
  <c r="E7558" i="2"/>
  <c r="Z7558" i="2" s="1"/>
  <c r="E7554" i="2"/>
  <c r="Z7554" i="2" s="1"/>
  <c r="E7550" i="2"/>
  <c r="F7546" i="2"/>
  <c r="AB7546" i="2" s="1"/>
  <c r="E7546" i="2"/>
  <c r="Z7546" i="2" s="1"/>
  <c r="E7542" i="2"/>
  <c r="E7538" i="2"/>
  <c r="Z7538" i="2" s="1"/>
  <c r="F7534" i="2"/>
  <c r="AB7534" i="2" s="1"/>
  <c r="E7534" i="2"/>
  <c r="Z7534" i="2" s="1"/>
  <c r="E7530" i="2"/>
  <c r="Z7530" i="2" s="1"/>
  <c r="E7526" i="2"/>
  <c r="F7522" i="2"/>
  <c r="AB7522" i="2" s="1"/>
  <c r="E7522" i="2"/>
  <c r="Z7522" i="2" s="1"/>
  <c r="E7518" i="2"/>
  <c r="Z7518" i="2" s="1"/>
  <c r="E7514" i="2"/>
  <c r="Z7514" i="2" s="1"/>
  <c r="F7510" i="2"/>
  <c r="AB7510" i="2" s="1"/>
  <c r="E7510" i="2"/>
  <c r="Z7510" i="2" s="1"/>
  <c r="E7506" i="2"/>
  <c r="Z7506" i="2" s="1"/>
  <c r="E7502" i="2"/>
  <c r="Z7502" i="2" s="1"/>
  <c r="F7498" i="2"/>
  <c r="AB7498" i="2" s="1"/>
  <c r="E7498" i="2"/>
  <c r="Z7498" i="2" s="1"/>
  <c r="E7494" i="2"/>
  <c r="Z7494" i="2" s="1"/>
  <c r="E7490" i="2"/>
  <c r="Z7490" i="2" s="1"/>
  <c r="F7486" i="2"/>
  <c r="AB7486" i="2" s="1"/>
  <c r="E7486" i="2"/>
  <c r="Z7486" i="2" s="1"/>
  <c r="E7482" i="2"/>
  <c r="Z7482" i="2" s="1"/>
  <c r="E7478" i="2"/>
  <c r="Z7478" i="2" s="1"/>
  <c r="F7474" i="2"/>
  <c r="AB7474" i="2" s="1"/>
  <c r="E7474" i="2"/>
  <c r="Z7474" i="2" s="1"/>
  <c r="E7470" i="2"/>
  <c r="Z7470" i="2" s="1"/>
  <c r="E7466" i="2"/>
  <c r="Z7466" i="2" s="1"/>
  <c r="F7462" i="2"/>
  <c r="AB7462" i="2" s="1"/>
  <c r="E7462" i="2"/>
  <c r="Z7462" i="2" s="1"/>
  <c r="E7458" i="2"/>
  <c r="E7454" i="2"/>
  <c r="Z7454" i="2" s="1"/>
  <c r="F7450" i="2"/>
  <c r="AB7450" i="2" s="1"/>
  <c r="E7450" i="2"/>
  <c r="Z7450" i="2" s="1"/>
  <c r="E7446" i="2"/>
  <c r="Z7446" i="2" s="1"/>
  <c r="E7442" i="2"/>
  <c r="F7438" i="2"/>
  <c r="AB7438" i="2" s="1"/>
  <c r="E7438" i="2"/>
  <c r="Z7438" i="2" s="1"/>
  <c r="E7434" i="2"/>
  <c r="E7430" i="2"/>
  <c r="Z7430" i="2" s="1"/>
  <c r="F7426" i="2"/>
  <c r="AB7426" i="2" s="1"/>
  <c r="E7426" i="2"/>
  <c r="Z7426" i="2" s="1"/>
  <c r="E7422" i="2"/>
  <c r="Z7422" i="2" s="1"/>
  <c r="E7418" i="2"/>
  <c r="F7414" i="2"/>
  <c r="AB7414" i="2" s="1"/>
  <c r="E7414" i="2"/>
  <c r="Z7414" i="2" s="1"/>
  <c r="E7410" i="2"/>
  <c r="E7406" i="2"/>
  <c r="Z7406" i="2" s="1"/>
  <c r="F7402" i="2"/>
  <c r="AB7402" i="2" s="1"/>
  <c r="E7402" i="2"/>
  <c r="Z7402" i="2" s="1"/>
  <c r="E7398" i="2"/>
  <c r="Z7398" i="2" s="1"/>
  <c r="E7394" i="2"/>
  <c r="F7390" i="2"/>
  <c r="AB7390" i="2" s="1"/>
  <c r="E7390" i="2"/>
  <c r="Z7390" i="2" s="1"/>
  <c r="E7386" i="2"/>
  <c r="E7382" i="2"/>
  <c r="Z7382" i="2" s="1"/>
  <c r="F7378" i="2"/>
  <c r="AB7378" i="2" s="1"/>
  <c r="E7378" i="2"/>
  <c r="Z7378" i="2" s="1"/>
  <c r="E7374" i="2"/>
  <c r="Z7374" i="2" s="1"/>
  <c r="E7370" i="2"/>
  <c r="F7366" i="2"/>
  <c r="AB7366" i="2" s="1"/>
  <c r="E7366" i="2"/>
  <c r="Z7366" i="2" s="1"/>
  <c r="E7362" i="2"/>
  <c r="E7358" i="2"/>
  <c r="Z7358" i="2" s="1"/>
  <c r="F7354" i="2"/>
  <c r="AB7354" i="2" s="1"/>
  <c r="E7354" i="2"/>
  <c r="Z7354" i="2" s="1"/>
  <c r="F7350" i="2"/>
  <c r="AB7350" i="2" s="1"/>
  <c r="E7350" i="2"/>
  <c r="Z7350" i="2" s="1"/>
  <c r="E7346" i="2"/>
  <c r="F7342" i="2"/>
  <c r="AB7342" i="2" s="1"/>
  <c r="E7342" i="2"/>
  <c r="Z7342" i="2" s="1"/>
  <c r="E7338" i="2"/>
  <c r="E7334" i="2"/>
  <c r="Z7334" i="2" s="1"/>
  <c r="F7330" i="2"/>
  <c r="AB7330" i="2" s="1"/>
  <c r="E7330" i="2"/>
  <c r="Z7330" i="2" s="1"/>
  <c r="E7326" i="2"/>
  <c r="Z7326" i="2" s="1"/>
  <c r="E7322" i="2"/>
  <c r="F7318" i="2"/>
  <c r="AB7318" i="2" s="1"/>
  <c r="E7318" i="2"/>
  <c r="Z7318" i="2" s="1"/>
  <c r="E7314" i="2"/>
  <c r="E7310" i="2"/>
  <c r="Z7310" i="2" s="1"/>
  <c r="F7306" i="2"/>
  <c r="AB7306" i="2" s="1"/>
  <c r="E7306" i="2"/>
  <c r="Z7306" i="2" s="1"/>
  <c r="E7302" i="2"/>
  <c r="Z7302" i="2" s="1"/>
  <c r="E7298" i="2"/>
  <c r="F7294" i="2"/>
  <c r="AB7294" i="2" s="1"/>
  <c r="E7294" i="2"/>
  <c r="Z7294" i="2" s="1"/>
  <c r="E7290" i="2"/>
  <c r="E7286" i="2"/>
  <c r="Z7286" i="2" s="1"/>
  <c r="F7282" i="2"/>
  <c r="AB7282" i="2" s="1"/>
  <c r="E7282" i="2"/>
  <c r="Z7282" i="2" s="1"/>
  <c r="E7278" i="2"/>
  <c r="Z7278" i="2" s="1"/>
  <c r="E7274" i="2"/>
  <c r="F7270" i="2"/>
  <c r="AB7270" i="2" s="1"/>
  <c r="E7270" i="2"/>
  <c r="Z7270" i="2" s="1"/>
  <c r="E7266" i="2"/>
  <c r="E7262" i="2"/>
  <c r="Z7262" i="2" s="1"/>
  <c r="F7258" i="2"/>
  <c r="AB7258" i="2" s="1"/>
  <c r="E7258" i="2"/>
  <c r="Z7258" i="2" s="1"/>
  <c r="E7254" i="2"/>
  <c r="Z7254" i="2" s="1"/>
  <c r="E7250" i="2"/>
  <c r="F7246" i="2"/>
  <c r="AB7246" i="2" s="1"/>
  <c r="E7246" i="2"/>
  <c r="Z7246" i="2" s="1"/>
  <c r="E7242" i="2"/>
  <c r="E7238" i="2"/>
  <c r="Z7238" i="2" s="1"/>
  <c r="F7234" i="2"/>
  <c r="AB7234" i="2" s="1"/>
  <c r="E7234" i="2"/>
  <c r="Z7234" i="2" s="1"/>
  <c r="E7230" i="2"/>
  <c r="Z7230" i="2" s="1"/>
  <c r="E7226" i="2"/>
  <c r="F7222" i="2"/>
  <c r="AB7222" i="2" s="1"/>
  <c r="E7222" i="2"/>
  <c r="Z7222" i="2" s="1"/>
  <c r="E7218" i="2"/>
  <c r="E7214" i="2"/>
  <c r="Z7214" i="2" s="1"/>
  <c r="F7210" i="2"/>
  <c r="AB7210" i="2" s="1"/>
  <c r="E7210" i="2"/>
  <c r="Z7210" i="2" s="1"/>
  <c r="E7206" i="2"/>
  <c r="Z7206" i="2" s="1"/>
  <c r="E7202" i="2"/>
  <c r="F7198" i="2"/>
  <c r="AB7198" i="2" s="1"/>
  <c r="E7198" i="2"/>
  <c r="Z7198" i="2" s="1"/>
  <c r="E7194" i="2"/>
  <c r="E7190" i="2"/>
  <c r="Z7190" i="2" s="1"/>
  <c r="F7186" i="2"/>
  <c r="AB7186" i="2" s="1"/>
  <c r="E7186" i="2"/>
  <c r="Z7186" i="2" s="1"/>
  <c r="E7182" i="2"/>
  <c r="Z7182" i="2" s="1"/>
  <c r="E7178" i="2"/>
  <c r="F7174" i="2"/>
  <c r="AB7174" i="2" s="1"/>
  <c r="E7174" i="2"/>
  <c r="Z7174" i="2" s="1"/>
  <c r="E7170" i="2"/>
  <c r="E7166" i="2"/>
  <c r="Z7166" i="2" s="1"/>
  <c r="F7162" i="2"/>
  <c r="AB7162" i="2" s="1"/>
  <c r="E7162" i="2"/>
  <c r="Z7162" i="2" s="1"/>
  <c r="E7158" i="2"/>
  <c r="Z7158" i="2" s="1"/>
  <c r="E7154" i="2"/>
  <c r="F7150" i="2"/>
  <c r="AB7150" i="2" s="1"/>
  <c r="E7150" i="2"/>
  <c r="Z7150" i="2" s="1"/>
  <c r="E7146" i="2"/>
  <c r="E7142" i="2"/>
  <c r="Z7142" i="2" s="1"/>
  <c r="F7138" i="2"/>
  <c r="AB7138" i="2" s="1"/>
  <c r="E7138" i="2"/>
  <c r="Z7138" i="2" s="1"/>
  <c r="E7134" i="2"/>
  <c r="Z7134" i="2" s="1"/>
  <c r="E7130" i="2"/>
  <c r="F7126" i="2"/>
  <c r="AB7126" i="2" s="1"/>
  <c r="E7126" i="2"/>
  <c r="Z7126" i="2" s="1"/>
  <c r="E7122" i="2"/>
  <c r="E7118" i="2"/>
  <c r="Z7118" i="2" s="1"/>
  <c r="F7114" i="2"/>
  <c r="AB7114" i="2" s="1"/>
  <c r="E7114" i="2"/>
  <c r="Z7114" i="2" s="1"/>
  <c r="E7110" i="2"/>
  <c r="Z7110" i="2" s="1"/>
  <c r="E7106" i="2"/>
  <c r="F7102" i="2"/>
  <c r="AB7102" i="2" s="1"/>
  <c r="E7102" i="2"/>
  <c r="Z7102" i="2" s="1"/>
  <c r="E7098" i="2"/>
  <c r="E7094" i="2"/>
  <c r="Z7094" i="2" s="1"/>
  <c r="F7090" i="2"/>
  <c r="AB7090" i="2" s="1"/>
  <c r="E7090" i="2"/>
  <c r="Z7090" i="2" s="1"/>
  <c r="E7086" i="2"/>
  <c r="Z7086" i="2" s="1"/>
  <c r="E7082" i="2"/>
  <c r="F7078" i="2"/>
  <c r="AB7078" i="2" s="1"/>
  <c r="E7078" i="2"/>
  <c r="Z7078" i="2" s="1"/>
  <c r="E7074" i="2"/>
  <c r="E7070" i="2"/>
  <c r="Z7070" i="2" s="1"/>
  <c r="F7066" i="2"/>
  <c r="AB7066" i="2" s="1"/>
  <c r="E7066" i="2"/>
  <c r="Z7066" i="2" s="1"/>
  <c r="E7062" i="2"/>
  <c r="Z7062" i="2" s="1"/>
  <c r="E7058" i="2"/>
  <c r="F7054" i="2"/>
  <c r="AB7054" i="2" s="1"/>
  <c r="E7054" i="2"/>
  <c r="Z7054" i="2" s="1"/>
  <c r="E7050" i="2"/>
  <c r="E7046" i="2"/>
  <c r="Z7046" i="2" s="1"/>
  <c r="F7042" i="2"/>
  <c r="AB7042" i="2" s="1"/>
  <c r="E7042" i="2"/>
  <c r="Z7042" i="2" s="1"/>
  <c r="E7038" i="2"/>
  <c r="Z7038" i="2" s="1"/>
  <c r="E7034" i="2"/>
  <c r="F7030" i="2"/>
  <c r="AB7030" i="2" s="1"/>
  <c r="E7030" i="2"/>
  <c r="Z7030" i="2" s="1"/>
  <c r="F7026" i="2"/>
  <c r="AB7026" i="2" s="1"/>
  <c r="E7026" i="2"/>
  <c r="Z7026" i="2" s="1"/>
  <c r="E7022" i="2"/>
  <c r="F7018" i="2"/>
  <c r="AB7018" i="2" s="1"/>
  <c r="E7018" i="2"/>
  <c r="Z7018" i="2" s="1"/>
  <c r="E7014" i="2"/>
  <c r="E7010" i="2"/>
  <c r="F7006" i="2"/>
  <c r="AB7006" i="2" s="1"/>
  <c r="E7006" i="2"/>
  <c r="Z7006" i="2" s="1"/>
  <c r="E7002" i="2"/>
  <c r="E6998" i="2"/>
  <c r="Z6998" i="2" s="1"/>
  <c r="F6994" i="2"/>
  <c r="AB6994" i="2" s="1"/>
  <c r="E6994" i="2"/>
  <c r="Z6994" i="2" s="1"/>
  <c r="E6990" i="2"/>
  <c r="Z6990" i="2" s="1"/>
  <c r="E6986" i="2"/>
  <c r="F6982" i="2"/>
  <c r="AB6982" i="2" s="1"/>
  <c r="E6982" i="2"/>
  <c r="Z6982" i="2" s="1"/>
  <c r="E6978" i="2"/>
  <c r="E6974" i="2"/>
  <c r="Z6974" i="2" s="1"/>
  <c r="F6970" i="2"/>
  <c r="AB6970" i="2" s="1"/>
  <c r="E6970" i="2"/>
  <c r="Z6970" i="2" s="1"/>
  <c r="E6966" i="2"/>
  <c r="Z6966" i="2" s="1"/>
  <c r="E6962" i="2"/>
  <c r="Z6962" i="2" s="1"/>
  <c r="F6958" i="2"/>
  <c r="AB6958" i="2" s="1"/>
  <c r="E6958" i="2"/>
  <c r="Z6958" i="2" s="1"/>
  <c r="E6954" i="2"/>
  <c r="Z6954" i="2" s="1"/>
  <c r="E6950" i="2"/>
  <c r="F6946" i="2"/>
  <c r="AB6946" i="2" s="1"/>
  <c r="E6946" i="2"/>
  <c r="Z6946" i="2" s="1"/>
  <c r="E6942" i="2"/>
  <c r="E6938" i="2"/>
  <c r="Z6938" i="2" s="1"/>
  <c r="F6934" i="2"/>
  <c r="AB6934" i="2" s="1"/>
  <c r="E6934" i="2"/>
  <c r="Z6934" i="2" s="1"/>
  <c r="E6930" i="2"/>
  <c r="Z6930" i="2" s="1"/>
  <c r="E6926" i="2"/>
  <c r="F6922" i="2"/>
  <c r="AB6922" i="2" s="1"/>
  <c r="E6922" i="2"/>
  <c r="Z6922" i="2" s="1"/>
  <c r="E6918" i="2"/>
  <c r="E6914" i="2"/>
  <c r="Z6914" i="2" s="1"/>
  <c r="F6910" i="2"/>
  <c r="AB6910" i="2" s="1"/>
  <c r="E6910" i="2"/>
  <c r="Z6910" i="2" s="1"/>
  <c r="E6906" i="2"/>
  <c r="Z6906" i="2" s="1"/>
  <c r="E6902" i="2"/>
  <c r="F6898" i="2"/>
  <c r="AB6898" i="2" s="1"/>
  <c r="E6898" i="2"/>
  <c r="Z6898" i="2" s="1"/>
  <c r="E6894" i="2"/>
  <c r="E6890" i="2"/>
  <c r="Z6890" i="2" s="1"/>
  <c r="F6886" i="2"/>
  <c r="AB6886" i="2" s="1"/>
  <c r="E6886" i="2"/>
  <c r="Z6886" i="2" s="1"/>
  <c r="F6882" i="2"/>
  <c r="AB6882" i="2" s="1"/>
  <c r="E6882" i="2"/>
  <c r="Z6882" i="2" s="1"/>
  <c r="E6878" i="2"/>
  <c r="F6874" i="2"/>
  <c r="AB6874" i="2" s="1"/>
  <c r="E6874" i="2"/>
  <c r="Z6874" i="2" s="1"/>
  <c r="E6870" i="2"/>
  <c r="E6866" i="2"/>
  <c r="Z6866" i="2" s="1"/>
  <c r="F6862" i="2"/>
  <c r="AB6862" i="2" s="1"/>
  <c r="E6862" i="2"/>
  <c r="Z6862" i="2" s="1"/>
  <c r="E6858" i="2"/>
  <c r="Z6858" i="2" s="1"/>
  <c r="E6854" i="2"/>
  <c r="F6850" i="2"/>
  <c r="AB6850" i="2" s="1"/>
  <c r="E6850" i="2"/>
  <c r="Z6850" i="2" s="1"/>
  <c r="E6846" i="2"/>
  <c r="E6842" i="2"/>
  <c r="Z6842" i="2" s="1"/>
  <c r="F6838" i="2"/>
  <c r="AB6838" i="2" s="1"/>
  <c r="E6838" i="2"/>
  <c r="Z6838" i="2" s="1"/>
  <c r="E6834" i="2"/>
  <c r="Z6834" i="2" s="1"/>
  <c r="E6830" i="2"/>
  <c r="F6826" i="2"/>
  <c r="AB6826" i="2" s="1"/>
  <c r="E6826" i="2"/>
  <c r="Z6826" i="2" s="1"/>
  <c r="E6822" i="2"/>
  <c r="E6818" i="2"/>
  <c r="Z6818" i="2" s="1"/>
  <c r="F6814" i="2"/>
  <c r="AB6814" i="2" s="1"/>
  <c r="E6814" i="2"/>
  <c r="Z6814" i="2" s="1"/>
  <c r="E6810" i="2"/>
  <c r="Z6810" i="2" s="1"/>
  <c r="E6806" i="2"/>
  <c r="F6802" i="2"/>
  <c r="AB6802" i="2" s="1"/>
  <c r="E6802" i="2"/>
  <c r="Z6802" i="2" s="1"/>
  <c r="E6798" i="2"/>
  <c r="E6794" i="2"/>
  <c r="Z6794" i="2" s="1"/>
  <c r="F6790" i="2"/>
  <c r="AB6790" i="2" s="1"/>
  <c r="E6790" i="2"/>
  <c r="Z6790" i="2" s="1"/>
  <c r="E6786" i="2"/>
  <c r="Z6786" i="2" s="1"/>
  <c r="E6782" i="2"/>
  <c r="F6778" i="2"/>
  <c r="AB6778" i="2" s="1"/>
  <c r="E6778" i="2"/>
  <c r="Z6778" i="2" s="1"/>
  <c r="E6774" i="2"/>
  <c r="E6770" i="2"/>
  <c r="Z6770" i="2" s="1"/>
  <c r="F6766" i="2"/>
  <c r="AB6766" i="2" s="1"/>
  <c r="E6766" i="2"/>
  <c r="Z6766" i="2" s="1"/>
  <c r="E6762" i="2"/>
  <c r="E6758" i="2"/>
  <c r="F6754" i="2"/>
  <c r="AB6754" i="2" s="1"/>
  <c r="E6754" i="2"/>
  <c r="Z6754" i="2" s="1"/>
  <c r="E6750" i="2"/>
  <c r="E6746" i="2"/>
  <c r="Z6746" i="2" s="1"/>
  <c r="F6742" i="2"/>
  <c r="AB6742" i="2" s="1"/>
  <c r="E6742" i="2"/>
  <c r="Z6742" i="2" s="1"/>
  <c r="E6738" i="2"/>
  <c r="Z6738" i="2" s="1"/>
  <c r="E6734" i="2"/>
  <c r="Z6734" i="2" s="1"/>
  <c r="F6730" i="2"/>
  <c r="AB6730" i="2" s="1"/>
  <c r="E6730" i="2"/>
  <c r="Z6730" i="2" s="1"/>
  <c r="E6726" i="2"/>
  <c r="Z6726" i="2" s="1"/>
  <c r="E6722" i="2"/>
  <c r="Z6722" i="2" s="1"/>
  <c r="F6718" i="2"/>
  <c r="AB6718" i="2" s="1"/>
  <c r="E6718" i="2"/>
  <c r="Z6718" i="2" s="1"/>
  <c r="F6714" i="2"/>
  <c r="AB6714" i="2" s="1"/>
  <c r="E6714" i="2"/>
  <c r="Z6714" i="2" s="1"/>
  <c r="F6710" i="2"/>
  <c r="AB6710" i="2" s="1"/>
  <c r="E6710" i="2"/>
  <c r="Z6710" i="2" s="1"/>
  <c r="F6706" i="2"/>
  <c r="AB6706" i="2" s="1"/>
  <c r="E6706" i="2"/>
  <c r="Z6706" i="2" s="1"/>
  <c r="E6702" i="2"/>
  <c r="E6698" i="2"/>
  <c r="Z6698" i="2" s="1"/>
  <c r="F6694" i="2"/>
  <c r="AB6694" i="2" s="1"/>
  <c r="E6694" i="2"/>
  <c r="Z6694" i="2" s="1"/>
  <c r="E6690" i="2"/>
  <c r="Z6690" i="2" s="1"/>
  <c r="F6686" i="2"/>
  <c r="AB6686" i="2" s="1"/>
  <c r="E6686" i="2"/>
  <c r="Z6686" i="2" s="1"/>
  <c r="F6682" i="2"/>
  <c r="AB6682" i="2" s="1"/>
  <c r="E6682" i="2"/>
  <c r="Z6682" i="2" s="1"/>
  <c r="E6678" i="2"/>
  <c r="Z6678" i="2" s="1"/>
  <c r="E6674" i="2"/>
  <c r="Z6674" i="2" s="1"/>
  <c r="F6670" i="2"/>
  <c r="AB6670" i="2" s="1"/>
  <c r="E6670" i="2"/>
  <c r="Z6670" i="2" s="1"/>
  <c r="F6666" i="2"/>
  <c r="AB6666" i="2" s="1"/>
  <c r="E6666" i="2"/>
  <c r="Z6666" i="2" s="1"/>
  <c r="F6662" i="2"/>
  <c r="AB6662" i="2" s="1"/>
  <c r="E6662" i="2"/>
  <c r="Z6662" i="2" s="1"/>
  <c r="F6658" i="2"/>
  <c r="AB6658" i="2" s="1"/>
  <c r="E6658" i="2"/>
  <c r="Z6658" i="2" s="1"/>
  <c r="E6654" i="2"/>
  <c r="Z6654" i="2" s="1"/>
  <c r="E6650" i="2"/>
  <c r="Z6650" i="2" s="1"/>
  <c r="F6646" i="2"/>
  <c r="AB6646" i="2" s="1"/>
  <c r="E6646" i="2"/>
  <c r="Z6646" i="2" s="1"/>
  <c r="E6642" i="2"/>
  <c r="Z6642" i="2" s="1"/>
  <c r="E6638" i="2"/>
  <c r="Z6638" i="2" s="1"/>
  <c r="F6634" i="2"/>
  <c r="AB6634" i="2" s="1"/>
  <c r="E6634" i="2"/>
  <c r="Z6634" i="2" s="1"/>
  <c r="E6630" i="2"/>
  <c r="Z6630" i="2" s="1"/>
  <c r="E6626" i="2"/>
  <c r="Z6626" i="2" s="1"/>
  <c r="F6622" i="2"/>
  <c r="AB6622" i="2" s="1"/>
  <c r="E6622" i="2"/>
  <c r="Z6622" i="2" s="1"/>
  <c r="E6618" i="2"/>
  <c r="Z6618" i="2" s="1"/>
  <c r="E6614" i="2"/>
  <c r="Z6614" i="2" s="1"/>
  <c r="F6610" i="2"/>
  <c r="AB6610" i="2" s="1"/>
  <c r="E6610" i="2"/>
  <c r="Z6610" i="2" s="1"/>
  <c r="E6606" i="2"/>
  <c r="Z6606" i="2" s="1"/>
  <c r="E6602" i="2"/>
  <c r="Z6602" i="2" s="1"/>
  <c r="F6598" i="2"/>
  <c r="AB6598" i="2" s="1"/>
  <c r="E6598" i="2"/>
  <c r="Z6598" i="2" s="1"/>
  <c r="F6594" i="2"/>
  <c r="AB6594" i="2" s="1"/>
  <c r="E6594" i="2"/>
  <c r="Z6594" i="2" s="1"/>
  <c r="F6590" i="2"/>
  <c r="AB6590" i="2" s="1"/>
  <c r="E6590" i="2"/>
  <c r="Z6590" i="2" s="1"/>
  <c r="F6586" i="2"/>
  <c r="AB6586" i="2" s="1"/>
  <c r="E6586" i="2"/>
  <c r="Z6586" i="2" s="1"/>
  <c r="E6582" i="2"/>
  <c r="E6578" i="2"/>
  <c r="Z6578" i="2" s="1"/>
  <c r="F6574" i="2"/>
  <c r="AB6574" i="2" s="1"/>
  <c r="E6574" i="2"/>
  <c r="Z6574" i="2" s="1"/>
  <c r="E6570" i="2"/>
  <c r="Z6570" i="2" s="1"/>
  <c r="E6566" i="2"/>
  <c r="F6562" i="2"/>
  <c r="AB6562" i="2" s="1"/>
  <c r="E6562" i="2"/>
  <c r="Z6562" i="2" s="1"/>
  <c r="E6558" i="2"/>
  <c r="E6554" i="2"/>
  <c r="Z6554" i="2" s="1"/>
  <c r="F6550" i="2"/>
  <c r="AB6550" i="2" s="1"/>
  <c r="E6550" i="2"/>
  <c r="Z6550" i="2" s="1"/>
  <c r="E6546" i="2"/>
  <c r="Z6546" i="2" s="1"/>
  <c r="E6542" i="2"/>
  <c r="Z6542" i="2" s="1"/>
  <c r="F6538" i="2"/>
  <c r="AB6538" i="2" s="1"/>
  <c r="E6538" i="2"/>
  <c r="Z6538" i="2" s="1"/>
  <c r="E6534" i="2"/>
  <c r="Z6534" i="2" s="1"/>
  <c r="E6530" i="2"/>
  <c r="Z6530" i="2" s="1"/>
  <c r="F6526" i="2"/>
  <c r="AB6526" i="2" s="1"/>
  <c r="E6526" i="2"/>
  <c r="Z6526" i="2" s="1"/>
  <c r="E6522" i="2"/>
  <c r="Z6522" i="2" s="1"/>
  <c r="E6518" i="2"/>
  <c r="Z6518" i="2" s="1"/>
  <c r="F6514" i="2"/>
  <c r="AB6514" i="2" s="1"/>
  <c r="E6514" i="2"/>
  <c r="Z6514" i="2" s="1"/>
  <c r="E6510" i="2"/>
  <c r="Z6510" i="2" s="1"/>
  <c r="E6506" i="2"/>
  <c r="Z6506" i="2" s="1"/>
  <c r="F6502" i="2"/>
  <c r="AB6502" i="2" s="1"/>
  <c r="E6502" i="2"/>
  <c r="Z6502" i="2" s="1"/>
  <c r="E6498" i="2"/>
  <c r="Z6498" i="2" s="1"/>
  <c r="E6494" i="2"/>
  <c r="F6490" i="2"/>
  <c r="AB6490" i="2" s="1"/>
  <c r="E6490" i="2"/>
  <c r="Z6490" i="2" s="1"/>
  <c r="E6486" i="2"/>
  <c r="E6482" i="2"/>
  <c r="Z6482" i="2" s="1"/>
  <c r="F6478" i="2"/>
  <c r="AB6478" i="2" s="1"/>
  <c r="E6478" i="2"/>
  <c r="Z6478" i="2" s="1"/>
  <c r="E6474" i="2"/>
  <c r="Z6474" i="2" s="1"/>
  <c r="E6470" i="2"/>
  <c r="Z6470" i="2" s="1"/>
  <c r="F6466" i="2"/>
  <c r="AB6466" i="2" s="1"/>
  <c r="E6466" i="2"/>
  <c r="Z6466" i="2" s="1"/>
  <c r="E6462" i="2"/>
  <c r="E6458" i="2"/>
  <c r="Z6458" i="2" s="1"/>
  <c r="F6454" i="2"/>
  <c r="AB6454" i="2" s="1"/>
  <c r="E6454" i="2"/>
  <c r="Z6454" i="2" s="1"/>
  <c r="E6450" i="2"/>
  <c r="Z6450" i="2" s="1"/>
  <c r="E6446" i="2"/>
  <c r="Z6446" i="2" s="1"/>
  <c r="F6442" i="2"/>
  <c r="AB6442" i="2" s="1"/>
  <c r="E6442" i="2"/>
  <c r="Z6442" i="2" s="1"/>
  <c r="E6438" i="2"/>
  <c r="Z6438" i="2" s="1"/>
  <c r="E6434" i="2"/>
  <c r="Z6434" i="2" s="1"/>
  <c r="F6430" i="2"/>
  <c r="AB6430" i="2" s="1"/>
  <c r="E6430" i="2"/>
  <c r="Z6430" i="2" s="1"/>
  <c r="E6426" i="2"/>
  <c r="Z6426" i="2" s="1"/>
  <c r="E6422" i="2"/>
  <c r="Z6422" i="2" s="1"/>
  <c r="F6418" i="2"/>
  <c r="AB6418" i="2" s="1"/>
  <c r="E6418" i="2"/>
  <c r="Z6418" i="2" s="1"/>
  <c r="E6414" i="2"/>
  <c r="E6410" i="2"/>
  <c r="Z6410" i="2" s="1"/>
  <c r="F6406" i="2"/>
  <c r="AB6406" i="2" s="1"/>
  <c r="E6406" i="2"/>
  <c r="Z6406" i="2" s="1"/>
  <c r="E6402" i="2"/>
  <c r="Z6402" i="2" s="1"/>
  <c r="E6398" i="2"/>
  <c r="F6394" i="2"/>
  <c r="AB6394" i="2" s="1"/>
  <c r="E6394" i="2"/>
  <c r="Z6394" i="2" s="1"/>
  <c r="E6390" i="2"/>
  <c r="E6386" i="2"/>
  <c r="Z6386" i="2" s="1"/>
  <c r="F6382" i="2"/>
  <c r="AB6382" i="2" s="1"/>
  <c r="E6382" i="2"/>
  <c r="Z6382" i="2" s="1"/>
  <c r="E6378" i="2"/>
  <c r="Z6378" i="2" s="1"/>
  <c r="F6374" i="2"/>
  <c r="AB6374" i="2" s="1"/>
  <c r="E6374" i="2"/>
  <c r="Z6374" i="2" s="1"/>
  <c r="F6370" i="2"/>
  <c r="AB6370" i="2" s="1"/>
  <c r="E6370" i="2"/>
  <c r="Z6370" i="2" s="1"/>
  <c r="E6366" i="2"/>
  <c r="E6362" i="2"/>
  <c r="Z6362" i="2" s="1"/>
  <c r="F6358" i="2"/>
  <c r="AB6358" i="2" s="1"/>
  <c r="E6358" i="2"/>
  <c r="Z6358" i="2" s="1"/>
  <c r="F6354" i="2"/>
  <c r="AB6354" i="2" s="1"/>
  <c r="E6354" i="2"/>
  <c r="Z6354" i="2" s="1"/>
  <c r="F6350" i="2"/>
  <c r="AB6350" i="2" s="1"/>
  <c r="E6350" i="2"/>
  <c r="Z6350" i="2" s="1"/>
  <c r="F6346" i="2"/>
  <c r="AB6346" i="2" s="1"/>
  <c r="E6346" i="2"/>
  <c r="Z6346" i="2" s="1"/>
  <c r="E6342" i="2"/>
  <c r="Z6342" i="2" s="1"/>
  <c r="E6338" i="2"/>
  <c r="Z6338" i="2" s="1"/>
  <c r="F6334" i="2"/>
  <c r="AB6334" i="2" s="1"/>
  <c r="E6334" i="2"/>
  <c r="Z6334" i="2" s="1"/>
  <c r="E6330" i="2"/>
  <c r="Z6330" i="2" s="1"/>
  <c r="F6326" i="2"/>
  <c r="AB6326" i="2" s="1"/>
  <c r="E6326" i="2"/>
  <c r="Z6326" i="2" s="1"/>
  <c r="F6322" i="2"/>
  <c r="AB6322" i="2" s="1"/>
  <c r="E6322" i="2"/>
  <c r="Z6322" i="2" s="1"/>
  <c r="E6318" i="2"/>
  <c r="Z6318" i="2" s="1"/>
  <c r="E6314" i="2"/>
  <c r="Z6314" i="2" s="1"/>
  <c r="F6310" i="2"/>
  <c r="AB6310" i="2" s="1"/>
  <c r="E6310" i="2"/>
  <c r="Z6310" i="2" s="1"/>
  <c r="F6306" i="2"/>
  <c r="AB6306" i="2" s="1"/>
  <c r="E6306" i="2"/>
  <c r="Z6306" i="2" s="1"/>
  <c r="E6302" i="2"/>
  <c r="Z6302" i="2" s="1"/>
  <c r="F6298" i="2"/>
  <c r="AB6298" i="2" s="1"/>
  <c r="E6298" i="2"/>
  <c r="Z6298" i="2" s="1"/>
  <c r="E6294" i="2"/>
  <c r="Z6294" i="2" s="1"/>
  <c r="E6290" i="2"/>
  <c r="Z6290" i="2" s="1"/>
  <c r="F6286" i="2"/>
  <c r="AB6286" i="2" s="1"/>
  <c r="E6286" i="2"/>
  <c r="Z6286" i="2" s="1"/>
  <c r="F6282" i="2"/>
  <c r="AB6282" i="2" s="1"/>
  <c r="E6282" i="2"/>
  <c r="Z6282" i="2" s="1"/>
  <c r="E6278" i="2"/>
  <c r="Z6278" i="2" s="1"/>
  <c r="F6274" i="2"/>
  <c r="AB6274" i="2" s="1"/>
  <c r="E6274" i="2"/>
  <c r="Z6274" i="2" s="1"/>
  <c r="E6270" i="2"/>
  <c r="E6266" i="2"/>
  <c r="Z6266" i="2" s="1"/>
  <c r="F6262" i="2"/>
  <c r="AB6262" i="2" s="1"/>
  <c r="E6262" i="2"/>
  <c r="Z6262" i="2" s="1"/>
  <c r="E6258" i="2"/>
  <c r="Z6258" i="2" s="1"/>
  <c r="E6254" i="2"/>
  <c r="Z6254" i="2" s="1"/>
  <c r="F6250" i="2"/>
  <c r="AB6250" i="2" s="1"/>
  <c r="E6250" i="2"/>
  <c r="Z6250" i="2" s="1"/>
  <c r="E6246" i="2"/>
  <c r="Z6246" i="2" s="1"/>
  <c r="E6242" i="2"/>
  <c r="Z6242" i="2" s="1"/>
  <c r="F6238" i="2"/>
  <c r="AB6238" i="2" s="1"/>
  <c r="E6238" i="2"/>
  <c r="Z6238" i="2" s="1"/>
  <c r="E6234" i="2"/>
  <c r="Z6234" i="2" s="1"/>
  <c r="E6230" i="2"/>
  <c r="F6226" i="2"/>
  <c r="AB6226" i="2" s="1"/>
  <c r="E6226" i="2"/>
  <c r="Z6226" i="2" s="1"/>
  <c r="E6222" i="2"/>
  <c r="E6218" i="2"/>
  <c r="Z6218" i="2" s="1"/>
  <c r="F6214" i="2"/>
  <c r="AB6214" i="2" s="1"/>
  <c r="E6214" i="2"/>
  <c r="Z6214" i="2" s="1"/>
  <c r="E6210" i="2"/>
  <c r="Z6210" i="2" s="1"/>
  <c r="E6206" i="2"/>
  <c r="Z6206" i="2" s="1"/>
  <c r="F6202" i="2"/>
  <c r="AB6202" i="2" s="1"/>
  <c r="E6202" i="2"/>
  <c r="Z6202" i="2" s="1"/>
  <c r="E6198" i="2"/>
  <c r="Z6198" i="2" s="1"/>
  <c r="E6194" i="2"/>
  <c r="Z6194" i="2" s="1"/>
  <c r="F6190" i="2"/>
  <c r="AB6190" i="2" s="1"/>
  <c r="E6190" i="2"/>
  <c r="Z6190" i="2" s="1"/>
  <c r="F6186" i="2"/>
  <c r="AB6186" i="2" s="1"/>
  <c r="E6186" i="2"/>
  <c r="Z6186" i="2" s="1"/>
  <c r="F6182" i="2"/>
  <c r="AB6182" i="2" s="1"/>
  <c r="E6182" i="2"/>
  <c r="Z6182" i="2" s="1"/>
  <c r="F6178" i="2"/>
  <c r="AB6178" i="2" s="1"/>
  <c r="E6178" i="2"/>
  <c r="Z6178" i="2" s="1"/>
  <c r="E6174" i="2"/>
  <c r="Z6174" i="2" s="1"/>
  <c r="E6170" i="2"/>
  <c r="Z6170" i="2" s="1"/>
  <c r="F6166" i="2"/>
  <c r="AB6166" i="2" s="1"/>
  <c r="E6166" i="2"/>
  <c r="Z6166" i="2" s="1"/>
  <c r="E6162" i="2"/>
  <c r="Z6162" i="2" s="1"/>
  <c r="E6158" i="2"/>
  <c r="Z6158" i="2" s="1"/>
  <c r="F6154" i="2"/>
  <c r="AB6154" i="2" s="1"/>
  <c r="E6154" i="2"/>
  <c r="Z6154" i="2" s="1"/>
  <c r="E6150" i="2"/>
  <c r="Z6150" i="2" s="1"/>
  <c r="E6146" i="2"/>
  <c r="Z6146" i="2" s="1"/>
  <c r="F6142" i="2"/>
  <c r="AB6142" i="2" s="1"/>
  <c r="E6142" i="2"/>
  <c r="Z6142" i="2" s="1"/>
  <c r="E6138" i="2"/>
  <c r="Z6138" i="2" s="1"/>
  <c r="F6134" i="2"/>
  <c r="AB6134" i="2" s="1"/>
  <c r="E6134" i="2"/>
  <c r="Z6134" i="2" s="1"/>
  <c r="F6130" i="2"/>
  <c r="AB6130" i="2" s="1"/>
  <c r="E6130" i="2"/>
  <c r="Z6130" i="2" s="1"/>
  <c r="E6126" i="2"/>
  <c r="Z6126" i="2" s="1"/>
  <c r="E6122" i="2"/>
  <c r="Z6122" i="2" s="1"/>
  <c r="F6118" i="2"/>
  <c r="AB6118" i="2" s="1"/>
  <c r="E6118" i="2"/>
  <c r="Z6118" i="2" s="1"/>
  <c r="F6114" i="2"/>
  <c r="AB6114" i="2" s="1"/>
  <c r="E6114" i="2"/>
  <c r="Z6114" i="2" s="1"/>
  <c r="F6110" i="2"/>
  <c r="AB6110" i="2" s="1"/>
  <c r="E6110" i="2"/>
  <c r="Z6110" i="2" s="1"/>
  <c r="F6106" i="2"/>
  <c r="AB6106" i="2" s="1"/>
  <c r="E6106" i="2"/>
  <c r="Z6106" i="2" s="1"/>
  <c r="E6102" i="2"/>
  <c r="Z6102" i="2" s="1"/>
  <c r="E6098" i="2"/>
  <c r="Z6098" i="2" s="1"/>
  <c r="F6094" i="2"/>
  <c r="AB6094" i="2" s="1"/>
  <c r="E6094" i="2"/>
  <c r="Z6094" i="2" s="1"/>
  <c r="F6090" i="2"/>
  <c r="AB6090" i="2" s="1"/>
  <c r="E6090" i="2"/>
  <c r="Z6090" i="2" s="1"/>
  <c r="F6086" i="2"/>
  <c r="AB6086" i="2" s="1"/>
  <c r="E6086" i="2"/>
  <c r="Z6086" i="2" s="1"/>
  <c r="F6082" i="2"/>
  <c r="AB6082" i="2" s="1"/>
  <c r="E6082" i="2"/>
  <c r="Z6082" i="2" s="1"/>
  <c r="E6078" i="2"/>
  <c r="Z6078" i="2" s="1"/>
  <c r="E6074" i="2"/>
  <c r="Z6074" i="2" s="1"/>
  <c r="F6070" i="2"/>
  <c r="AB6070" i="2" s="1"/>
  <c r="E6070" i="2"/>
  <c r="Z6070" i="2" s="1"/>
  <c r="F6066" i="2"/>
  <c r="AB6066" i="2" s="1"/>
  <c r="E6066" i="2"/>
  <c r="Z6066" i="2" s="1"/>
  <c r="F6062" i="2"/>
  <c r="AB6062" i="2" s="1"/>
  <c r="E6062" i="2"/>
  <c r="Z6062" i="2" s="1"/>
  <c r="F6058" i="2"/>
  <c r="AB6058" i="2" s="1"/>
  <c r="E6058" i="2"/>
  <c r="Z6058" i="2" s="1"/>
  <c r="E6054" i="2"/>
  <c r="Z6054" i="2" s="1"/>
  <c r="E6050" i="2"/>
  <c r="Z6050" i="2" s="1"/>
  <c r="F6046" i="2"/>
  <c r="AB6046" i="2" s="1"/>
  <c r="E6046" i="2"/>
  <c r="Z6046" i="2" s="1"/>
  <c r="F6042" i="2"/>
  <c r="AB6042" i="2" s="1"/>
  <c r="E6042" i="2"/>
  <c r="Z6042" i="2" s="1"/>
  <c r="E6038" i="2"/>
  <c r="F6034" i="2"/>
  <c r="AB6034" i="2" s="1"/>
  <c r="E6034" i="2"/>
  <c r="Z6034" i="2" s="1"/>
  <c r="E6030" i="2"/>
  <c r="E6026" i="2"/>
  <c r="Z6026" i="2" s="1"/>
  <c r="F6022" i="2"/>
  <c r="AB6022" i="2" s="1"/>
  <c r="E6022" i="2"/>
  <c r="Z6022" i="2" s="1"/>
  <c r="F6018" i="2"/>
  <c r="AB6018" i="2" s="1"/>
  <c r="E6018" i="2"/>
  <c r="Z6018" i="2" s="1"/>
  <c r="E6014" i="2"/>
  <c r="Z6014" i="2" s="1"/>
  <c r="F6010" i="2"/>
  <c r="AB6010" i="2" s="1"/>
  <c r="E6010" i="2"/>
  <c r="Z6010" i="2" s="1"/>
  <c r="E6006" i="2"/>
  <c r="Z6006" i="2" s="1"/>
  <c r="E6002" i="2"/>
  <c r="Z6002" i="2" s="1"/>
  <c r="F5998" i="2"/>
  <c r="AB5998" i="2" s="1"/>
  <c r="E5998" i="2"/>
  <c r="Z5998" i="2" s="1"/>
  <c r="E5994" i="2"/>
  <c r="Z5994" i="2" s="1"/>
  <c r="E5990" i="2"/>
  <c r="Z5990" i="2" s="1"/>
  <c r="F5986" i="2"/>
  <c r="AB5986" i="2" s="1"/>
  <c r="E5986" i="2"/>
  <c r="Z5986" i="2" s="1"/>
  <c r="E5982" i="2"/>
  <c r="Z5982" i="2" s="1"/>
  <c r="E5978" i="2"/>
  <c r="Z5978" i="2" s="1"/>
  <c r="F5974" i="2"/>
  <c r="AB5974" i="2" s="1"/>
  <c r="E5974" i="2"/>
  <c r="Z5974" i="2" s="1"/>
  <c r="E5970" i="2"/>
  <c r="Z5970" i="2" s="1"/>
  <c r="E5966" i="2"/>
  <c r="Z5966" i="2" s="1"/>
  <c r="F5962" i="2"/>
  <c r="AB5962" i="2" s="1"/>
  <c r="E5962" i="2"/>
  <c r="Z5962" i="2" s="1"/>
  <c r="E5958" i="2"/>
  <c r="Z5958" i="2" s="1"/>
  <c r="E5954" i="2"/>
  <c r="Z5954" i="2" s="1"/>
  <c r="F5950" i="2"/>
  <c r="AB5950" i="2" s="1"/>
  <c r="E5950" i="2"/>
  <c r="Z5950" i="2" s="1"/>
  <c r="E5946" i="2"/>
  <c r="Z5946" i="2" s="1"/>
  <c r="F5942" i="2"/>
  <c r="AB5942" i="2" s="1"/>
  <c r="E5942" i="2"/>
  <c r="Z5942" i="2" s="1"/>
  <c r="F5938" i="2"/>
  <c r="AB5938" i="2" s="1"/>
  <c r="E5938" i="2"/>
  <c r="Z5938" i="2" s="1"/>
  <c r="E5934" i="2"/>
  <c r="Z5934" i="2" s="1"/>
  <c r="E5930" i="2"/>
  <c r="Z5930" i="2" s="1"/>
  <c r="F5926" i="2"/>
  <c r="AB5926" i="2" s="1"/>
  <c r="E5926" i="2"/>
  <c r="Z5926" i="2" s="1"/>
  <c r="E5922" i="2"/>
  <c r="Z5922" i="2" s="1"/>
  <c r="E5918" i="2"/>
  <c r="Z5918" i="2" s="1"/>
  <c r="F5914" i="2"/>
  <c r="AB5914" i="2" s="1"/>
  <c r="E5914" i="2"/>
  <c r="Z5914" i="2" s="1"/>
  <c r="E5910" i="2"/>
  <c r="Z5910" i="2" s="1"/>
  <c r="E5906" i="2"/>
  <c r="Z5906" i="2" s="1"/>
  <c r="F5902" i="2"/>
  <c r="AB5902" i="2" s="1"/>
  <c r="E5902" i="2"/>
  <c r="Z5902" i="2" s="1"/>
  <c r="E5898" i="2"/>
  <c r="Z5898" i="2" s="1"/>
  <c r="F5894" i="2"/>
  <c r="AB5894" i="2" s="1"/>
  <c r="E5894" i="2"/>
  <c r="Z5894" i="2" s="1"/>
  <c r="F5890" i="2"/>
  <c r="AB5890" i="2" s="1"/>
  <c r="E5890" i="2"/>
  <c r="Z5890" i="2" s="1"/>
  <c r="E5886" i="2"/>
  <c r="Z5886" i="2" s="1"/>
  <c r="E5882" i="2"/>
  <c r="Z5882" i="2" s="1"/>
  <c r="F5878" i="2"/>
  <c r="AB5878" i="2" s="1"/>
  <c r="E5878" i="2"/>
  <c r="Z5878" i="2" s="1"/>
  <c r="E5874" i="2"/>
  <c r="Z5874" i="2" s="1"/>
  <c r="F5870" i="2"/>
  <c r="AB5870" i="2" s="1"/>
  <c r="E5870" i="2"/>
  <c r="Z5870" i="2" s="1"/>
  <c r="F5866" i="2"/>
  <c r="AB5866" i="2" s="1"/>
  <c r="E5866" i="2"/>
  <c r="Z5866" i="2" s="1"/>
  <c r="E5862" i="2"/>
  <c r="Z5862" i="2" s="1"/>
  <c r="E5858" i="2"/>
  <c r="Z5858" i="2" s="1"/>
  <c r="F5854" i="2"/>
  <c r="AB5854" i="2" s="1"/>
  <c r="E5854" i="2"/>
  <c r="Z5854" i="2" s="1"/>
  <c r="E5850" i="2"/>
  <c r="Z5850" i="2" s="1"/>
  <c r="F5846" i="2"/>
  <c r="AB5846" i="2" s="1"/>
  <c r="E5846" i="2"/>
  <c r="Z5846" i="2" s="1"/>
  <c r="F5842" i="2"/>
  <c r="AB5842" i="2" s="1"/>
  <c r="E5842" i="2"/>
  <c r="Z5842" i="2" s="1"/>
  <c r="E5838" i="2"/>
  <c r="Z5838" i="2" s="1"/>
  <c r="E5834" i="2"/>
  <c r="Z5834" i="2" s="1"/>
  <c r="F5830" i="2"/>
  <c r="AB5830" i="2" s="1"/>
  <c r="E5830" i="2"/>
  <c r="Z5830" i="2" s="1"/>
  <c r="E5826" i="2"/>
  <c r="Z5826" i="2" s="1"/>
  <c r="E5822" i="2"/>
  <c r="Z5822" i="2" s="1"/>
  <c r="F5818" i="2"/>
  <c r="AB5818" i="2" s="1"/>
  <c r="E5818" i="2"/>
  <c r="Z5818" i="2" s="1"/>
  <c r="E5814" i="2"/>
  <c r="Z5814" i="2" s="1"/>
  <c r="E5810" i="2"/>
  <c r="Z5810" i="2" s="1"/>
  <c r="F5806" i="2"/>
  <c r="AB5806" i="2" s="1"/>
  <c r="E5806" i="2"/>
  <c r="Z5806" i="2" s="1"/>
  <c r="E5802" i="2"/>
  <c r="Z5802" i="2" s="1"/>
  <c r="E5798" i="2"/>
  <c r="Z5798" i="2" s="1"/>
  <c r="F5794" i="2"/>
  <c r="AB5794" i="2" s="1"/>
  <c r="E5794" i="2"/>
  <c r="Z5794" i="2" s="1"/>
  <c r="E5790" i="2"/>
  <c r="Z5790" i="2" s="1"/>
  <c r="E5786" i="2"/>
  <c r="Z5786" i="2" s="1"/>
  <c r="F5782" i="2"/>
  <c r="AB5782" i="2" s="1"/>
  <c r="E5782" i="2"/>
  <c r="Z5782" i="2" s="1"/>
  <c r="E5778" i="2"/>
  <c r="Z5778" i="2" s="1"/>
  <c r="F5774" i="2"/>
  <c r="AB5774" i="2" s="1"/>
  <c r="E5774" i="2"/>
  <c r="Z5774" i="2" s="1"/>
  <c r="F5770" i="2"/>
  <c r="AB5770" i="2" s="1"/>
  <c r="E5770" i="2"/>
  <c r="Z5770" i="2" s="1"/>
  <c r="E5766" i="2"/>
  <c r="Z5766" i="2" s="1"/>
  <c r="E5762" i="2"/>
  <c r="Z5762" i="2" s="1"/>
  <c r="F5758" i="2"/>
  <c r="AB5758" i="2" s="1"/>
  <c r="E5758" i="2"/>
  <c r="Z5758" i="2" s="1"/>
  <c r="F5754" i="2"/>
  <c r="AB5754" i="2" s="1"/>
  <c r="E5754" i="2"/>
  <c r="Z5754" i="2" s="1"/>
  <c r="E5750" i="2"/>
  <c r="Z5750" i="2" s="1"/>
  <c r="F5746" i="2"/>
  <c r="AB5746" i="2" s="1"/>
  <c r="E5746" i="2"/>
  <c r="Z5746" i="2" s="1"/>
  <c r="E5742" i="2"/>
  <c r="Z5742" i="2" s="1"/>
  <c r="E5738" i="2"/>
  <c r="Z5738" i="2" s="1"/>
  <c r="F5734" i="2"/>
  <c r="AB5734" i="2" s="1"/>
  <c r="E5734" i="2"/>
  <c r="Z5734" i="2" s="1"/>
  <c r="E5730" i="2"/>
  <c r="Z5730" i="2" s="1"/>
  <c r="E5726" i="2"/>
  <c r="Z5726" i="2" s="1"/>
  <c r="F5722" i="2"/>
  <c r="AB5722" i="2" s="1"/>
  <c r="E5722" i="2"/>
  <c r="Z5722" i="2" s="1"/>
  <c r="E5718" i="2"/>
  <c r="Z5718" i="2" s="1"/>
  <c r="E5714" i="2"/>
  <c r="Z5714" i="2" s="1"/>
  <c r="F5710" i="2"/>
  <c r="AB5710" i="2" s="1"/>
  <c r="E5710" i="2"/>
  <c r="Z5710" i="2" s="1"/>
  <c r="E5706" i="2"/>
  <c r="Z5706" i="2" s="1"/>
  <c r="E5702" i="2"/>
  <c r="F5698" i="2"/>
  <c r="AB5698" i="2" s="1"/>
  <c r="E5698" i="2"/>
  <c r="Z5698" i="2" s="1"/>
  <c r="E5694" i="2"/>
  <c r="E5690" i="2"/>
  <c r="Z5690" i="2" s="1"/>
  <c r="F5686" i="2"/>
  <c r="AB5686" i="2" s="1"/>
  <c r="E5686" i="2"/>
  <c r="Z5686" i="2" s="1"/>
  <c r="E5682" i="2"/>
  <c r="Z5682" i="2" s="1"/>
  <c r="E5678" i="2"/>
  <c r="Z5678" i="2" s="1"/>
  <c r="F5674" i="2"/>
  <c r="AB5674" i="2" s="1"/>
  <c r="E5674" i="2"/>
  <c r="Z5674" i="2" s="1"/>
  <c r="E5670" i="2"/>
  <c r="Z5670" i="2" s="1"/>
  <c r="E5666" i="2"/>
  <c r="Z5666" i="2" s="1"/>
  <c r="F5662" i="2"/>
  <c r="AB5662" i="2" s="1"/>
  <c r="E5662" i="2"/>
  <c r="Z5662" i="2" s="1"/>
  <c r="F5658" i="2"/>
  <c r="AB5658" i="2" s="1"/>
  <c r="E5658" i="2"/>
  <c r="Z5658" i="2" s="1"/>
  <c r="E5654" i="2"/>
  <c r="Z5654" i="2" s="1"/>
  <c r="F5650" i="2"/>
  <c r="AB5650" i="2" s="1"/>
  <c r="E5650" i="2"/>
  <c r="Z5650" i="2" s="1"/>
  <c r="E5646" i="2"/>
  <c r="Z5646" i="2" s="1"/>
  <c r="E5642" i="2"/>
  <c r="Z5642" i="2" s="1"/>
  <c r="F5638" i="2"/>
  <c r="AB5638" i="2" s="1"/>
  <c r="E5638" i="2"/>
  <c r="Z5638" i="2" s="1"/>
  <c r="E5634" i="2"/>
  <c r="Z5634" i="2" s="1"/>
  <c r="E5630" i="2"/>
  <c r="Z5630" i="2" s="1"/>
  <c r="F5626" i="2"/>
  <c r="AB5626" i="2" s="1"/>
  <c r="E5626" i="2"/>
  <c r="Z5626" i="2" s="1"/>
  <c r="E5622" i="2"/>
  <c r="Z5622" i="2" s="1"/>
  <c r="E5618" i="2"/>
  <c r="Z5618" i="2" s="1"/>
  <c r="F5614" i="2"/>
  <c r="AB5614" i="2" s="1"/>
  <c r="E5614" i="2"/>
  <c r="Z5614" i="2" s="1"/>
  <c r="E5610" i="2"/>
  <c r="E5606" i="2"/>
  <c r="F5602" i="2"/>
  <c r="AB5602" i="2" s="1"/>
  <c r="E5602" i="2"/>
  <c r="Z5602" i="2" s="1"/>
  <c r="E5598" i="2"/>
  <c r="E5594" i="2"/>
  <c r="Z5594" i="2" s="1"/>
  <c r="F5590" i="2"/>
  <c r="AB5590" i="2" s="1"/>
  <c r="E5590" i="2"/>
  <c r="Z5590" i="2" s="1"/>
  <c r="F5586" i="2"/>
  <c r="AB5586" i="2" s="1"/>
  <c r="E5586" i="2"/>
  <c r="Z5586" i="2" s="1"/>
  <c r="F5582" i="2"/>
  <c r="AB5582" i="2" s="1"/>
  <c r="E5582" i="2"/>
  <c r="Z5582" i="2" s="1"/>
  <c r="F5578" i="2"/>
  <c r="AB5578" i="2" s="1"/>
  <c r="E5578" i="2"/>
  <c r="Z5578" i="2" s="1"/>
  <c r="E5574" i="2"/>
  <c r="E5570" i="2"/>
  <c r="Z5570" i="2" s="1"/>
  <c r="F5566" i="2"/>
  <c r="AB5566" i="2" s="1"/>
  <c r="E5566" i="2"/>
  <c r="Z5566" i="2" s="1"/>
  <c r="F5562" i="2"/>
  <c r="AB5562" i="2" s="1"/>
  <c r="E5562" i="2"/>
  <c r="Z5562" i="2" s="1"/>
  <c r="E5558" i="2"/>
  <c r="F5554" i="2"/>
  <c r="AB5554" i="2" s="1"/>
  <c r="E5554" i="2"/>
  <c r="Z5554" i="2" s="1"/>
  <c r="E5550" i="2"/>
  <c r="E5546" i="2"/>
  <c r="Z5546" i="2" s="1"/>
  <c r="F5542" i="2"/>
  <c r="AB5542" i="2" s="1"/>
  <c r="E5542" i="2"/>
  <c r="Z5542" i="2" s="1"/>
  <c r="E5538" i="2"/>
  <c r="Z5538" i="2" s="1"/>
  <c r="E5534" i="2"/>
  <c r="F5530" i="2"/>
  <c r="AB5530" i="2" s="1"/>
  <c r="E5530" i="2"/>
  <c r="Z5530" i="2" s="1"/>
  <c r="E5526" i="2"/>
  <c r="E5522" i="2"/>
  <c r="Z5522" i="2" s="1"/>
  <c r="F5518" i="2"/>
  <c r="AB5518" i="2" s="1"/>
  <c r="E5518" i="2"/>
  <c r="Z5518" i="2" s="1"/>
  <c r="E5514" i="2"/>
  <c r="Z5514" i="2" s="1"/>
  <c r="E5510" i="2"/>
  <c r="F5506" i="2"/>
  <c r="AB5506" i="2" s="1"/>
  <c r="E5506" i="2"/>
  <c r="Z5506" i="2" s="1"/>
  <c r="E5502" i="2"/>
  <c r="E5498" i="2"/>
  <c r="Z5498" i="2" s="1"/>
  <c r="F5494" i="2"/>
  <c r="AB5494" i="2" s="1"/>
  <c r="E5494" i="2"/>
  <c r="Z5494" i="2" s="1"/>
  <c r="E5490" i="2"/>
  <c r="Z5490" i="2" s="1"/>
  <c r="E5486" i="2"/>
  <c r="Z5486" i="2" s="1"/>
  <c r="F5482" i="2"/>
  <c r="AB5482" i="2" s="1"/>
  <c r="E5482" i="2"/>
  <c r="Z5482" i="2" s="1"/>
  <c r="E5478" i="2"/>
  <c r="Z5478" i="2" s="1"/>
  <c r="E5474" i="2"/>
  <c r="Z5474" i="2" s="1"/>
  <c r="F5470" i="2"/>
  <c r="AB5470" i="2" s="1"/>
  <c r="E5470" i="2"/>
  <c r="Z5470" i="2" s="1"/>
  <c r="E5466" i="2"/>
  <c r="E5462" i="2"/>
  <c r="Z5462" i="2" s="1"/>
  <c r="F5458" i="2"/>
  <c r="AB5458" i="2" s="1"/>
  <c r="E5458" i="2"/>
  <c r="Z5458" i="2" s="1"/>
  <c r="E5454" i="2"/>
  <c r="Z5454" i="2" s="1"/>
  <c r="E5450" i="2"/>
  <c r="F5446" i="2"/>
  <c r="AB5446" i="2" s="1"/>
  <c r="E5446" i="2"/>
  <c r="Z5446" i="2" s="1"/>
  <c r="F5442" i="2"/>
  <c r="AB5442" i="2" s="1"/>
  <c r="E5442" i="2"/>
  <c r="Z5442" i="2" s="1"/>
  <c r="F5438" i="2"/>
  <c r="AB5438" i="2" s="1"/>
  <c r="E5438" i="2"/>
  <c r="Z5438" i="2" s="1"/>
  <c r="F5434" i="2"/>
  <c r="AB5434" i="2" s="1"/>
  <c r="E5434" i="2"/>
  <c r="Z5434" i="2" s="1"/>
  <c r="E5430" i="2"/>
  <c r="Z5430" i="2" s="1"/>
  <c r="E5426" i="2"/>
  <c r="F5422" i="2"/>
  <c r="AB5422" i="2" s="1"/>
  <c r="E5422" i="2"/>
  <c r="Z5422" i="2" s="1"/>
  <c r="F5418" i="2"/>
  <c r="AB5418" i="2" s="1"/>
  <c r="E5418" i="2"/>
  <c r="Z5418" i="2" s="1"/>
  <c r="E5414" i="2"/>
  <c r="Z5414" i="2" s="1"/>
  <c r="F5410" i="2"/>
  <c r="AB5410" i="2" s="1"/>
  <c r="E5410" i="2"/>
  <c r="Z5410" i="2" s="1"/>
  <c r="E5406" i="2"/>
  <c r="Z5406" i="2" s="1"/>
  <c r="E5402" i="2"/>
  <c r="Z5402" i="2" s="1"/>
  <c r="F5398" i="2"/>
  <c r="AB5398" i="2" s="1"/>
  <c r="E5398" i="2"/>
  <c r="Z5398" i="2" s="1"/>
  <c r="F5394" i="2"/>
  <c r="AB5394" i="2" s="1"/>
  <c r="E5394" i="2"/>
  <c r="Z5394" i="2" s="1"/>
  <c r="F5390" i="2"/>
  <c r="AB5390" i="2" s="1"/>
  <c r="E5390" i="2"/>
  <c r="Z5390" i="2" s="1"/>
  <c r="F5386" i="2"/>
  <c r="AB5386" i="2" s="1"/>
  <c r="E5386" i="2"/>
  <c r="Z5386" i="2" s="1"/>
  <c r="E5382" i="2"/>
  <c r="Z5382" i="2" s="1"/>
  <c r="E5378" i="2"/>
  <c r="Z5378" i="2" s="1"/>
  <c r="F5374" i="2"/>
  <c r="AB5374" i="2" s="1"/>
  <c r="E5374" i="2"/>
  <c r="Z5374" i="2" s="1"/>
  <c r="F5370" i="2"/>
  <c r="AB5370" i="2" s="1"/>
  <c r="E5370" i="2"/>
  <c r="Z5370" i="2" s="1"/>
  <c r="F5366" i="2"/>
  <c r="AB5366" i="2" s="1"/>
  <c r="E5366" i="2"/>
  <c r="Z5366" i="2" s="1"/>
  <c r="F5362" i="2"/>
  <c r="AB5362" i="2" s="1"/>
  <c r="E5362" i="2"/>
  <c r="Z5362" i="2" s="1"/>
  <c r="E5358" i="2"/>
  <c r="Z5358" i="2" s="1"/>
  <c r="E5354" i="2"/>
  <c r="Z5354" i="2" s="1"/>
  <c r="F5350" i="2"/>
  <c r="AB5350" i="2" s="1"/>
  <c r="E5350" i="2"/>
  <c r="Z5350" i="2" s="1"/>
  <c r="F5346" i="2"/>
  <c r="AB5346" i="2" s="1"/>
  <c r="E5346" i="2"/>
  <c r="Z5346" i="2" s="1"/>
  <c r="F5342" i="2"/>
  <c r="AB5342" i="2" s="1"/>
  <c r="E5342" i="2"/>
  <c r="Z5342" i="2" s="1"/>
  <c r="F5338" i="2"/>
  <c r="AB5338" i="2" s="1"/>
  <c r="E5338" i="2"/>
  <c r="Z5338" i="2" s="1"/>
  <c r="E5334" i="2"/>
  <c r="Z5334" i="2" s="1"/>
  <c r="E5330" i="2"/>
  <c r="F5326" i="2"/>
  <c r="AB5326" i="2" s="1"/>
  <c r="E5326" i="2"/>
  <c r="Z5326" i="2" s="1"/>
  <c r="E5322" i="2"/>
  <c r="F5318" i="2"/>
  <c r="AB5318" i="2" s="1"/>
  <c r="E5318" i="2"/>
  <c r="Z5318" i="2" s="1"/>
  <c r="F5314" i="2"/>
  <c r="AB5314" i="2" s="1"/>
  <c r="E5314" i="2"/>
  <c r="Z5314" i="2" s="1"/>
  <c r="E5310" i="2"/>
  <c r="Z5310" i="2" s="1"/>
  <c r="E5306" i="2"/>
  <c r="Z5306" i="2" s="1"/>
  <c r="F5302" i="2"/>
  <c r="AB5302" i="2" s="1"/>
  <c r="E5302" i="2"/>
  <c r="Z5302" i="2" s="1"/>
  <c r="E5298" i="2"/>
  <c r="Z5298" i="2" s="1"/>
  <c r="E5294" i="2"/>
  <c r="Z5294" i="2" s="1"/>
  <c r="F5290" i="2"/>
  <c r="AB5290" i="2" s="1"/>
  <c r="E5290" i="2"/>
  <c r="Z5290" i="2" s="1"/>
  <c r="E5286" i="2"/>
  <c r="Z5286" i="2" s="1"/>
  <c r="E5282" i="2"/>
  <c r="F5278" i="2"/>
  <c r="AB5278" i="2" s="1"/>
  <c r="E5278" i="2"/>
  <c r="Z5278" i="2" s="1"/>
  <c r="E5274" i="2"/>
  <c r="E5270" i="2"/>
  <c r="Z5270" i="2" s="1"/>
  <c r="F5266" i="2"/>
  <c r="AB5266" i="2" s="1"/>
  <c r="E5266" i="2"/>
  <c r="Z5266" i="2" s="1"/>
  <c r="E5262" i="2"/>
  <c r="Z5262" i="2" s="1"/>
  <c r="E5258" i="2"/>
  <c r="Z5258" i="2" s="1"/>
  <c r="F5254" i="2"/>
  <c r="AB5254" i="2" s="1"/>
  <c r="E5254" i="2"/>
  <c r="Z5254" i="2" s="1"/>
  <c r="E5250" i="2"/>
  <c r="Z5250" i="2" s="1"/>
  <c r="F5246" i="2"/>
  <c r="AB5246" i="2" s="1"/>
  <c r="E5246" i="2"/>
  <c r="Z5246" i="2" s="1"/>
  <c r="F5242" i="2"/>
  <c r="AB5242" i="2" s="1"/>
  <c r="E5242" i="2"/>
  <c r="Z5242" i="2" s="1"/>
  <c r="E5238" i="2"/>
  <c r="Z5238" i="2" s="1"/>
  <c r="E5234" i="2"/>
  <c r="Z5234" i="2" s="1"/>
  <c r="F5230" i="2"/>
  <c r="AB5230" i="2" s="1"/>
  <c r="E5230" i="2"/>
  <c r="Z5230" i="2" s="1"/>
  <c r="E5226" i="2"/>
  <c r="Z5226" i="2" s="1"/>
  <c r="E5222" i="2"/>
  <c r="Z5222" i="2" s="1"/>
  <c r="F5218" i="2"/>
  <c r="AB5218" i="2" s="1"/>
  <c r="E5218" i="2"/>
  <c r="Z5218" i="2" s="1"/>
  <c r="E5214" i="2"/>
  <c r="E5210" i="2"/>
  <c r="F5206" i="2"/>
  <c r="AB5206" i="2" s="1"/>
  <c r="E5206" i="2"/>
  <c r="Z5206" i="2" s="1"/>
  <c r="F5202" i="2"/>
  <c r="AB5202" i="2" s="1"/>
  <c r="E5202" i="2"/>
  <c r="Z5202" i="2" s="1"/>
  <c r="F5198" i="2"/>
  <c r="AB5198" i="2" s="1"/>
  <c r="E5198" i="2"/>
  <c r="Z5198" i="2" s="1"/>
  <c r="F5194" i="2"/>
  <c r="AB5194" i="2" s="1"/>
  <c r="E5194" i="2"/>
  <c r="Z5194" i="2" s="1"/>
  <c r="E5190" i="2"/>
  <c r="E5186" i="2"/>
  <c r="Z5186" i="2" s="1"/>
  <c r="F5182" i="2"/>
  <c r="AB5182" i="2" s="1"/>
  <c r="E5182" i="2"/>
  <c r="Z5182" i="2" s="1"/>
  <c r="F5178" i="2"/>
  <c r="AB5178" i="2" s="1"/>
  <c r="E5178" i="2"/>
  <c r="Z5178" i="2" s="1"/>
  <c r="E5174" i="2"/>
  <c r="Z5174" i="2" s="1"/>
  <c r="F5170" i="2"/>
  <c r="AB5170" i="2" s="1"/>
  <c r="E5170" i="2"/>
  <c r="Z5170" i="2" s="1"/>
  <c r="E5166" i="2"/>
  <c r="Z5166" i="2" s="1"/>
  <c r="E5162" i="2"/>
  <c r="Z5162" i="2" s="1"/>
  <c r="F5158" i="2"/>
  <c r="AB5158" i="2" s="1"/>
  <c r="E5158" i="2"/>
  <c r="Z5158" i="2" s="1"/>
  <c r="E5154" i="2"/>
  <c r="Z5154" i="2" s="1"/>
  <c r="E5150" i="2"/>
  <c r="Z5150" i="2" s="1"/>
  <c r="F5146" i="2"/>
  <c r="AB5146" i="2" s="1"/>
  <c r="E5146" i="2"/>
  <c r="Z5146" i="2" s="1"/>
  <c r="E5142" i="2"/>
  <c r="Z5142" i="2" s="1"/>
  <c r="E5138" i="2"/>
  <c r="Z5138" i="2" s="1"/>
  <c r="F5134" i="2"/>
  <c r="AB5134" i="2" s="1"/>
  <c r="E5134" i="2"/>
  <c r="Z5134" i="2" s="1"/>
  <c r="E5130" i="2"/>
  <c r="Z5130" i="2" s="1"/>
  <c r="E5126" i="2"/>
  <c r="Z5126" i="2" s="1"/>
  <c r="F5122" i="2"/>
  <c r="AB5122" i="2" s="1"/>
  <c r="E5122" i="2"/>
  <c r="Z5122" i="2" s="1"/>
  <c r="E5118" i="2"/>
  <c r="Z5118" i="2" s="1"/>
  <c r="E5114" i="2"/>
  <c r="Z5114" i="2" s="1"/>
  <c r="F5110" i="2"/>
  <c r="AB5110" i="2" s="1"/>
  <c r="E5110" i="2"/>
  <c r="Z5110" i="2" s="1"/>
  <c r="E5106" i="2"/>
  <c r="E5102" i="2"/>
  <c r="Z5102" i="2" s="1"/>
  <c r="F5098" i="2"/>
  <c r="AB5098" i="2" s="1"/>
  <c r="E5098" i="2"/>
  <c r="Z5098" i="2" s="1"/>
  <c r="E5094" i="2"/>
  <c r="Z5094" i="2" s="1"/>
  <c r="E5090" i="2"/>
  <c r="Z5090" i="2" s="1"/>
  <c r="F5086" i="2"/>
  <c r="AB5086" i="2" s="1"/>
  <c r="E5086" i="2"/>
  <c r="Z5086" i="2" s="1"/>
  <c r="F5082" i="2"/>
  <c r="AB5082" i="2" s="1"/>
  <c r="E5082" i="2"/>
  <c r="Z5082" i="2" s="1"/>
  <c r="E5078" i="2"/>
  <c r="Z5078" i="2" s="1"/>
  <c r="F5074" i="2"/>
  <c r="AB5074" i="2" s="1"/>
  <c r="E5074" i="2"/>
  <c r="Z5074" i="2" s="1"/>
  <c r="E5070" i="2"/>
  <c r="Z5070" i="2" s="1"/>
  <c r="E5066" i="2"/>
  <c r="Z5066" i="2" s="1"/>
  <c r="F5062" i="2"/>
  <c r="AB5062" i="2" s="1"/>
  <c r="E5062" i="2"/>
  <c r="Z5062" i="2" s="1"/>
  <c r="E5058" i="2"/>
  <c r="Z5058" i="2" s="1"/>
  <c r="E5054" i="2"/>
  <c r="Z5054" i="2" s="1"/>
  <c r="F5050" i="2"/>
  <c r="AB5050" i="2" s="1"/>
  <c r="E5050" i="2"/>
  <c r="Z5050" i="2" s="1"/>
  <c r="E5046" i="2"/>
  <c r="Z5046" i="2" s="1"/>
  <c r="E5042" i="2"/>
  <c r="Z5042" i="2" s="1"/>
  <c r="F5038" i="2"/>
  <c r="AB5038" i="2" s="1"/>
  <c r="E5038" i="2"/>
  <c r="Z5038" i="2" s="1"/>
  <c r="F5034" i="2"/>
  <c r="AB5034" i="2" s="1"/>
  <c r="E5034" i="2"/>
  <c r="Z5034" i="2" s="1"/>
  <c r="F5030" i="2"/>
  <c r="AB5030" i="2" s="1"/>
  <c r="E5030" i="2"/>
  <c r="Z5030" i="2" s="1"/>
  <c r="F5026" i="2"/>
  <c r="AB5026" i="2" s="1"/>
  <c r="E5026" i="2"/>
  <c r="Z5026" i="2" s="1"/>
  <c r="E5022" i="2"/>
  <c r="Z5022" i="2" s="1"/>
  <c r="E5018" i="2"/>
  <c r="F5014" i="2"/>
  <c r="AB5014" i="2" s="1"/>
  <c r="E5014" i="2"/>
  <c r="Z5014" i="2" s="1"/>
  <c r="E5010" i="2"/>
  <c r="F5006" i="2"/>
  <c r="AB5006" i="2" s="1"/>
  <c r="E5006" i="2"/>
  <c r="Z5006" i="2" s="1"/>
  <c r="F5002" i="2"/>
  <c r="AB5002" i="2" s="1"/>
  <c r="E5002" i="2"/>
  <c r="Z5002" i="2" s="1"/>
  <c r="E4998" i="2"/>
  <c r="Z4998" i="2" s="1"/>
  <c r="E4994" i="2"/>
  <c r="F4990" i="2"/>
  <c r="AB4990" i="2" s="1"/>
  <c r="E4990" i="2"/>
  <c r="Z4990" i="2" s="1"/>
  <c r="F4986" i="2"/>
  <c r="AB4986" i="2" s="1"/>
  <c r="E4986" i="2"/>
  <c r="Z4986" i="2" s="1"/>
  <c r="F4982" i="2"/>
  <c r="AB4982" i="2" s="1"/>
  <c r="E4982" i="2"/>
  <c r="Z4982" i="2" s="1"/>
  <c r="F4978" i="2"/>
  <c r="AB4978" i="2" s="1"/>
  <c r="E4978" i="2"/>
  <c r="Z4978" i="2" s="1"/>
  <c r="E4974" i="2"/>
  <c r="Z4974" i="2" s="1"/>
  <c r="E4970" i="2"/>
  <c r="F4966" i="2"/>
  <c r="AB4966" i="2" s="1"/>
  <c r="E4966" i="2"/>
  <c r="Z4966" i="2" s="1"/>
  <c r="F4962" i="2"/>
  <c r="AB4962" i="2" s="1"/>
  <c r="E4962" i="2"/>
  <c r="Z4962" i="2" s="1"/>
  <c r="E4958" i="2"/>
  <c r="Z4958" i="2" s="1"/>
  <c r="F4954" i="2"/>
  <c r="AB4954" i="2" s="1"/>
  <c r="E4954" i="2"/>
  <c r="Z4954" i="2" s="1"/>
  <c r="E4950" i="2"/>
  <c r="Z4950" i="2" s="1"/>
  <c r="E4946" i="2"/>
  <c r="F4942" i="2"/>
  <c r="AB4942" i="2" s="1"/>
  <c r="E4942" i="2"/>
  <c r="Z4942" i="2" s="1"/>
  <c r="F4938" i="2"/>
  <c r="AB4938" i="2" s="1"/>
  <c r="E4938" i="2"/>
  <c r="Z4938" i="2" s="1"/>
  <c r="F4934" i="2"/>
  <c r="AB4934" i="2" s="1"/>
  <c r="E4934" i="2"/>
  <c r="Z4934" i="2" s="1"/>
  <c r="F4930" i="2"/>
  <c r="AB4930" i="2" s="1"/>
  <c r="E4930" i="2"/>
  <c r="Z4930" i="2" s="1"/>
  <c r="E4926" i="2"/>
  <c r="Z4926" i="2" s="1"/>
  <c r="E4922" i="2"/>
  <c r="F4918" i="2"/>
  <c r="AB4918" i="2" s="1"/>
  <c r="E4918" i="2"/>
  <c r="Z4918" i="2" s="1"/>
  <c r="E4914" i="2"/>
  <c r="F4910" i="2"/>
  <c r="AB4910" i="2" s="1"/>
  <c r="E4910" i="2"/>
  <c r="Z4910" i="2" s="1"/>
  <c r="F4906" i="2"/>
  <c r="AB4906" i="2" s="1"/>
  <c r="E4906" i="2"/>
  <c r="Z4906" i="2" s="1"/>
  <c r="E4902" i="2"/>
  <c r="Z4902" i="2" s="1"/>
  <c r="E4898" i="2"/>
  <c r="F4894" i="2"/>
  <c r="AB4894" i="2" s="1"/>
  <c r="E4894" i="2"/>
  <c r="Z4894" i="2" s="1"/>
  <c r="E4890" i="2"/>
  <c r="E4886" i="2"/>
  <c r="Z4886" i="2" s="1"/>
  <c r="F4882" i="2"/>
  <c r="AB4882" i="2" s="1"/>
  <c r="E4882" i="2"/>
  <c r="Z4882" i="2" s="1"/>
  <c r="E4878" i="2"/>
  <c r="Z4878" i="2" s="1"/>
  <c r="E4874" i="2"/>
  <c r="Z4874" i="2" s="1"/>
  <c r="F4870" i="2"/>
  <c r="AB4870" i="2" s="1"/>
  <c r="E4870" i="2"/>
  <c r="Z4870" i="2" s="1"/>
  <c r="F4866" i="2"/>
  <c r="AB4866" i="2" s="1"/>
  <c r="E4866" i="2"/>
  <c r="Z4866" i="2" s="1"/>
  <c r="E4862" i="2"/>
  <c r="F4858" i="2"/>
  <c r="AB4858" i="2" s="1"/>
  <c r="E4858" i="2"/>
  <c r="Z4858" i="2" s="1"/>
  <c r="E4854" i="2"/>
  <c r="E4850" i="2"/>
  <c r="Z4850" i="2" s="1"/>
  <c r="F4846" i="2"/>
  <c r="AB4846" i="2" s="1"/>
  <c r="E4846" i="2"/>
  <c r="Z4846" i="2" s="1"/>
  <c r="F4842" i="2"/>
  <c r="AB4842" i="2" s="1"/>
  <c r="E4842" i="2"/>
  <c r="Z4842" i="2" s="1"/>
  <c r="F4838" i="2"/>
  <c r="AB4838" i="2" s="1"/>
  <c r="E4838" i="2"/>
  <c r="Z4838" i="2" s="1"/>
  <c r="F4834" i="2"/>
  <c r="AB4834" i="2" s="1"/>
  <c r="E4834" i="2"/>
  <c r="Z4834" i="2" s="1"/>
  <c r="E4830" i="2"/>
  <c r="E4826" i="2"/>
  <c r="Z4826" i="2" s="1"/>
  <c r="F4822" i="2"/>
  <c r="AB4822" i="2" s="1"/>
  <c r="E4822" i="2"/>
  <c r="Z4822" i="2" s="1"/>
  <c r="E4818" i="2"/>
  <c r="Z4818" i="2" s="1"/>
  <c r="E4814" i="2"/>
  <c r="F4810" i="2"/>
  <c r="AB4810" i="2" s="1"/>
  <c r="E4810" i="2"/>
  <c r="Z4810" i="2" s="1"/>
  <c r="E4806" i="2"/>
  <c r="Z4806" i="2" s="1"/>
  <c r="E4802" i="2"/>
  <c r="Z4802" i="2" s="1"/>
  <c r="F4798" i="2"/>
  <c r="AB4798" i="2" s="1"/>
  <c r="E4798" i="2"/>
  <c r="Z4798" i="2" s="1"/>
  <c r="E4794" i="2"/>
  <c r="Z4794" i="2" s="1"/>
  <c r="E4790" i="2"/>
  <c r="Z4790" i="2" s="1"/>
  <c r="F4786" i="2"/>
  <c r="AB4786" i="2" s="1"/>
  <c r="E4786" i="2"/>
  <c r="Z4786" i="2" s="1"/>
  <c r="E4782" i="2"/>
  <c r="Z4782" i="2" s="1"/>
  <c r="E4778" i="2"/>
  <c r="F4774" i="2"/>
  <c r="AB4774" i="2" s="1"/>
  <c r="E4774" i="2"/>
  <c r="Z4774" i="2" s="1"/>
  <c r="E4770" i="2"/>
  <c r="E4766" i="2"/>
  <c r="Z4766" i="2" s="1"/>
  <c r="F4762" i="2"/>
  <c r="AB4762" i="2" s="1"/>
  <c r="E4762" i="2"/>
  <c r="Z4762" i="2" s="1"/>
  <c r="E4758" i="2"/>
  <c r="Z4758" i="2" s="1"/>
  <c r="E4754" i="2"/>
  <c r="F4750" i="2"/>
  <c r="AB4750" i="2" s="1"/>
  <c r="E4750" i="2"/>
  <c r="Z4750" i="2" s="1"/>
  <c r="F4746" i="2"/>
  <c r="AB4746" i="2" s="1"/>
  <c r="E4746" i="2"/>
  <c r="Z4746" i="2" s="1"/>
  <c r="F4742" i="2"/>
  <c r="AB4742" i="2" s="1"/>
  <c r="E4742" i="2"/>
  <c r="Z4742" i="2" s="1"/>
  <c r="F4738" i="2"/>
  <c r="AB4738" i="2" s="1"/>
  <c r="E4738" i="2"/>
  <c r="Z4738" i="2" s="1"/>
  <c r="E4734" i="2"/>
  <c r="E4730" i="2"/>
  <c r="Z4730" i="2" s="1"/>
  <c r="F4726" i="2"/>
  <c r="AB4726" i="2" s="1"/>
  <c r="E4726" i="2"/>
  <c r="Z4726" i="2" s="1"/>
  <c r="F4722" i="2"/>
  <c r="AB4722" i="2" s="1"/>
  <c r="E4722" i="2"/>
  <c r="Z4722" i="2" s="1"/>
  <c r="F4718" i="2"/>
  <c r="AB4718" i="2" s="1"/>
  <c r="E4718" i="2"/>
  <c r="Z4718" i="2" s="1"/>
  <c r="F4714" i="2"/>
  <c r="AB4714" i="2" s="1"/>
  <c r="E4714" i="2"/>
  <c r="Z4714" i="2" s="1"/>
  <c r="E4710" i="2"/>
  <c r="Z4710" i="2" s="1"/>
  <c r="E4706" i="2"/>
  <c r="Z4706" i="2" s="1"/>
  <c r="F4702" i="2"/>
  <c r="AB4702" i="2" s="1"/>
  <c r="E4702" i="2"/>
  <c r="Z4702" i="2" s="1"/>
  <c r="E4698" i="2"/>
  <c r="Z4698" i="2" s="1"/>
  <c r="E4694" i="2"/>
  <c r="Z4694" i="2" s="1"/>
  <c r="F4690" i="2"/>
  <c r="AB4690" i="2" s="1"/>
  <c r="E4690" i="2"/>
  <c r="Z4690" i="2" s="1"/>
  <c r="E4686" i="2"/>
  <c r="Z4686" i="2" s="1"/>
  <c r="E4682" i="2"/>
  <c r="Z4682" i="2" s="1"/>
  <c r="F4678" i="2"/>
  <c r="AB4678" i="2" s="1"/>
  <c r="E4678" i="2"/>
  <c r="Z4678" i="2" s="1"/>
  <c r="F4674" i="2"/>
  <c r="AB4674" i="2" s="1"/>
  <c r="E4674" i="2"/>
  <c r="Z4674" i="2" s="1"/>
  <c r="F4670" i="2"/>
  <c r="AB4670" i="2" s="1"/>
  <c r="E4670" i="2"/>
  <c r="Z4670" i="2" s="1"/>
  <c r="F4666" i="2"/>
  <c r="AB4666" i="2" s="1"/>
  <c r="E4666" i="2"/>
  <c r="Z4666" i="2" s="1"/>
  <c r="E4662" i="2"/>
  <c r="Z4662" i="2" s="1"/>
  <c r="E4658" i="2"/>
  <c r="Z4658" i="2" s="1"/>
  <c r="F4654" i="2"/>
  <c r="AB4654" i="2" s="1"/>
  <c r="E4654" i="2"/>
  <c r="Z4654" i="2" s="1"/>
  <c r="E4650" i="2"/>
  <c r="Z4650" i="2" s="1"/>
  <c r="E4646" i="2"/>
  <c r="Z4646" i="2" s="1"/>
  <c r="F4642" i="2"/>
  <c r="AB4642" i="2" s="1"/>
  <c r="E4642" i="2"/>
  <c r="Z4642" i="2" s="1"/>
  <c r="E4638" i="2"/>
  <c r="Z4638" i="2" s="1"/>
  <c r="E4634" i="2"/>
  <c r="Z4634" i="2" s="1"/>
  <c r="F4630" i="2"/>
  <c r="AB4630" i="2" s="1"/>
  <c r="E4630" i="2"/>
  <c r="Z4630" i="2" s="1"/>
  <c r="E4626" i="2"/>
  <c r="Z4626" i="2" s="1"/>
  <c r="E4622" i="2"/>
  <c r="Z4622" i="2" s="1"/>
  <c r="F4618" i="2"/>
  <c r="AB4618" i="2" s="1"/>
  <c r="E4618" i="2"/>
  <c r="Z4618" i="2" s="1"/>
  <c r="E4614" i="2"/>
  <c r="Z4614" i="2" s="1"/>
  <c r="E4610" i="2"/>
  <c r="F4606" i="2"/>
  <c r="AB4606" i="2" s="1"/>
  <c r="E4606" i="2"/>
  <c r="Z4606" i="2" s="1"/>
  <c r="F4602" i="2"/>
  <c r="AB4602" i="2" s="1"/>
  <c r="E4602" i="2"/>
  <c r="Z4602" i="2" s="1"/>
  <c r="E4598" i="2"/>
  <c r="Z4598" i="2" s="1"/>
  <c r="F4594" i="2"/>
  <c r="AB4594" i="2" s="1"/>
  <c r="E4594" i="2"/>
  <c r="Z4594" i="2" s="1"/>
  <c r="E4590" i="2"/>
  <c r="Z4590" i="2" s="1"/>
  <c r="E4586" i="2"/>
  <c r="F4582" i="2"/>
  <c r="AB4582" i="2" s="1"/>
  <c r="E4582" i="2"/>
  <c r="Z4582" i="2" s="1"/>
  <c r="E4578" i="2"/>
  <c r="E4574" i="2"/>
  <c r="Z4574" i="2" s="1"/>
  <c r="F4570" i="2"/>
  <c r="AB4570" i="2" s="1"/>
  <c r="E4570" i="2"/>
  <c r="Z4570" i="2" s="1"/>
  <c r="E4566" i="2"/>
  <c r="Z4566" i="2" s="1"/>
  <c r="E4562" i="2"/>
  <c r="F4558" i="2"/>
  <c r="AB4558" i="2" s="1"/>
  <c r="E4558" i="2"/>
  <c r="Z4558" i="2" s="1"/>
  <c r="E4554" i="2"/>
  <c r="F4550" i="2"/>
  <c r="AB4550" i="2" s="1"/>
  <c r="E4550" i="2"/>
  <c r="Z4550" i="2" s="1"/>
  <c r="F4546" i="2"/>
  <c r="AB4546" i="2" s="1"/>
  <c r="E4546" i="2"/>
  <c r="Z4546" i="2" s="1"/>
  <c r="E4542" i="2"/>
  <c r="Z4542" i="2" s="1"/>
  <c r="E4538" i="2"/>
  <c r="F4534" i="2"/>
  <c r="AB4534" i="2" s="1"/>
  <c r="E4534" i="2"/>
  <c r="Z4534" i="2" s="1"/>
  <c r="F4530" i="2"/>
  <c r="AB4530" i="2" s="1"/>
  <c r="E4530" i="2"/>
  <c r="Z4530" i="2" s="1"/>
  <c r="E4526" i="2"/>
  <c r="Z4526" i="2" s="1"/>
  <c r="F4522" i="2"/>
  <c r="AB4522" i="2" s="1"/>
  <c r="E4522" i="2"/>
  <c r="Z4522" i="2" s="1"/>
  <c r="E4518" i="2"/>
  <c r="Z4518" i="2" s="1"/>
  <c r="E4514" i="2"/>
  <c r="Z4514" i="2" s="1"/>
  <c r="F4510" i="2"/>
  <c r="AB4510" i="2" s="1"/>
  <c r="E4510" i="2"/>
  <c r="Z4510" i="2" s="1"/>
  <c r="F4506" i="2"/>
  <c r="AB4506" i="2" s="1"/>
  <c r="E4506" i="2"/>
  <c r="Z4506" i="2" s="1"/>
  <c r="F4502" i="2"/>
  <c r="AB4502" i="2" s="1"/>
  <c r="E4502" i="2"/>
  <c r="Z4502" i="2" s="1"/>
  <c r="F4498" i="2"/>
  <c r="AB4498" i="2" s="1"/>
  <c r="E4498" i="2"/>
  <c r="Z4498" i="2" s="1"/>
  <c r="E4494" i="2"/>
  <c r="Z4494" i="2" s="1"/>
  <c r="E4490" i="2"/>
  <c r="Z4490" i="2" s="1"/>
  <c r="F4486" i="2"/>
  <c r="AB4486" i="2" s="1"/>
  <c r="E4486" i="2"/>
  <c r="Z4486" i="2" s="1"/>
  <c r="F4482" i="2"/>
  <c r="AB4482" i="2" s="1"/>
  <c r="E4482" i="2"/>
  <c r="Z4482" i="2" s="1"/>
  <c r="E4478" i="2"/>
  <c r="Z4478" i="2" s="1"/>
  <c r="F4474" i="2"/>
  <c r="AB4474" i="2" s="1"/>
  <c r="E4474" i="2"/>
  <c r="Z4474" i="2" s="1"/>
  <c r="E4470" i="2"/>
  <c r="Z4470" i="2" s="1"/>
  <c r="E4466" i="2"/>
  <c r="Z4466" i="2" s="1"/>
  <c r="F4462" i="2"/>
  <c r="AB4462" i="2" s="1"/>
  <c r="E4462" i="2"/>
  <c r="Z4462" i="2" s="1"/>
  <c r="F4458" i="2"/>
  <c r="AB4458" i="2" s="1"/>
  <c r="E4458" i="2"/>
  <c r="Z4458" i="2" s="1"/>
  <c r="F4454" i="2"/>
  <c r="AB4454" i="2" s="1"/>
  <c r="E4454" i="2"/>
  <c r="Z4454" i="2" s="1"/>
  <c r="F4450" i="2"/>
  <c r="AB4450" i="2" s="1"/>
  <c r="E4450" i="2"/>
  <c r="Z4450" i="2" s="1"/>
  <c r="E4446" i="2"/>
  <c r="E4442" i="2"/>
  <c r="Z4442" i="2" s="1"/>
  <c r="F4438" i="2"/>
  <c r="AB4438" i="2" s="1"/>
  <c r="E4438" i="2"/>
  <c r="Z4438" i="2" s="1"/>
  <c r="F4434" i="2"/>
  <c r="AB4434" i="2" s="1"/>
  <c r="E4434" i="2"/>
  <c r="Z4434" i="2" s="1"/>
  <c r="F4430" i="2"/>
  <c r="AB4430" i="2" s="1"/>
  <c r="E4430" i="2"/>
  <c r="Z4430" i="2" s="1"/>
  <c r="F4426" i="2"/>
  <c r="AB4426" i="2" s="1"/>
  <c r="E4426" i="2"/>
  <c r="Z4426" i="2" s="1"/>
  <c r="E4422" i="2"/>
  <c r="E4418" i="2"/>
  <c r="F4414" i="2"/>
  <c r="AB4414" i="2" s="1"/>
  <c r="E4414" i="2"/>
  <c r="Z4414" i="2" s="1"/>
  <c r="E4410" i="2"/>
  <c r="F4406" i="2"/>
  <c r="AB4406" i="2" s="1"/>
  <c r="E4406" i="2"/>
  <c r="Z4406" i="2" s="1"/>
  <c r="F4402" i="2"/>
  <c r="AB4402" i="2" s="1"/>
  <c r="E4402" i="2"/>
  <c r="Z4402" i="2" s="1"/>
  <c r="E4398" i="2"/>
  <c r="E4394" i="2"/>
  <c r="Z4394" i="2" s="1"/>
  <c r="F4390" i="2"/>
  <c r="AB4390" i="2" s="1"/>
  <c r="E4390" i="2"/>
  <c r="Z4390" i="2" s="1"/>
  <c r="F4386" i="2"/>
  <c r="AB4386" i="2" s="1"/>
  <c r="E4386" i="2"/>
  <c r="Z4386" i="2" s="1"/>
  <c r="F4382" i="2"/>
  <c r="AB4382" i="2" s="1"/>
  <c r="E4382" i="2"/>
  <c r="Z4382" i="2" s="1"/>
  <c r="F4378" i="2"/>
  <c r="AB4378" i="2" s="1"/>
  <c r="E4378" i="2"/>
  <c r="Z4378" i="2" s="1"/>
  <c r="E4374" i="2"/>
  <c r="Z4374" i="2" s="1"/>
  <c r="E4370" i="2"/>
  <c r="Z4370" i="2" s="1"/>
  <c r="F4366" i="2"/>
  <c r="AB4366" i="2" s="1"/>
  <c r="E4366" i="2"/>
  <c r="Z4366" i="2" s="1"/>
  <c r="E4362" i="2"/>
  <c r="Z4362" i="2" s="1"/>
  <c r="E4358" i="2"/>
  <c r="Z4358" i="2" s="1"/>
  <c r="F4354" i="2"/>
  <c r="AB4354" i="2" s="1"/>
  <c r="E4354" i="2"/>
  <c r="Z4354" i="2" s="1"/>
  <c r="E4350" i="2"/>
  <c r="E4346" i="2"/>
  <c r="Z4346" i="2" s="1"/>
  <c r="F4342" i="2"/>
  <c r="AB4342" i="2" s="1"/>
  <c r="E4342" i="2"/>
  <c r="Z4342" i="2" s="1"/>
  <c r="E4338" i="2"/>
  <c r="Z4338" i="2" s="1"/>
  <c r="E4334" i="2"/>
  <c r="Z4334" i="2" s="1"/>
  <c r="F4330" i="2"/>
  <c r="AB4330" i="2" s="1"/>
  <c r="E4330" i="2"/>
  <c r="Z4330" i="2" s="1"/>
  <c r="E4326" i="2"/>
  <c r="Z4326" i="2" s="1"/>
  <c r="E4322" i="2"/>
  <c r="Z4322" i="2" s="1"/>
  <c r="F4318" i="2"/>
  <c r="AB4318" i="2" s="1"/>
  <c r="E4318" i="2"/>
  <c r="Z4318" i="2" s="1"/>
  <c r="E4314" i="2"/>
  <c r="Z4314" i="2" s="1"/>
  <c r="E4310" i="2"/>
  <c r="F4306" i="2"/>
  <c r="AB4306" i="2" s="1"/>
  <c r="E4306" i="2"/>
  <c r="Z4306" i="2" s="1"/>
  <c r="E4302" i="2"/>
  <c r="E4298" i="2"/>
  <c r="Z4298" i="2" s="1"/>
  <c r="F4294" i="2"/>
  <c r="AB4294" i="2" s="1"/>
  <c r="E4294" i="2"/>
  <c r="Z4294" i="2" s="1"/>
  <c r="F4290" i="2"/>
  <c r="AB4290" i="2" s="1"/>
  <c r="E4290" i="2"/>
  <c r="Z4290" i="2" s="1"/>
  <c r="E4286" i="2"/>
  <c r="Z4286" i="2" s="1"/>
  <c r="F4282" i="2"/>
  <c r="AB4282" i="2" s="1"/>
  <c r="E4282" i="2"/>
  <c r="Z4282" i="2" s="1"/>
  <c r="E4278" i="2"/>
  <c r="Z4278" i="2" s="1"/>
  <c r="E4274" i="2"/>
  <c r="Z4274" i="2" s="1"/>
  <c r="F4270" i="2"/>
  <c r="AB4270" i="2" s="1"/>
  <c r="E4270" i="2"/>
  <c r="Z4270" i="2" s="1"/>
  <c r="F4266" i="2"/>
  <c r="AB4266" i="2" s="1"/>
  <c r="E4266" i="2"/>
  <c r="Z4266" i="2" s="1"/>
  <c r="F4262" i="2"/>
  <c r="AB4262" i="2" s="1"/>
  <c r="E4262" i="2"/>
  <c r="Z4262" i="2" s="1"/>
  <c r="F4258" i="2"/>
  <c r="AB4258" i="2" s="1"/>
  <c r="E4258" i="2"/>
  <c r="Z4258" i="2" s="1"/>
  <c r="E4254" i="2"/>
  <c r="Z4254" i="2" s="1"/>
  <c r="E4250" i="2"/>
  <c r="Z4250" i="2" s="1"/>
  <c r="F4246" i="2"/>
  <c r="AB4246" i="2" s="1"/>
  <c r="E4246" i="2"/>
  <c r="Z4246" i="2" s="1"/>
  <c r="F4242" i="2"/>
  <c r="AB4242" i="2" s="1"/>
  <c r="E4242" i="2"/>
  <c r="Z4242" i="2" s="1"/>
  <c r="F4238" i="2"/>
  <c r="AB4238" i="2" s="1"/>
  <c r="E4238" i="2"/>
  <c r="Z4238" i="2" s="1"/>
  <c r="F4234" i="2"/>
  <c r="AB4234" i="2" s="1"/>
  <c r="E4234" i="2"/>
  <c r="Z4234" i="2" s="1"/>
  <c r="E4230" i="2"/>
  <c r="Z4230" i="2" s="1"/>
  <c r="E4226" i="2"/>
  <c r="Z4226" i="2" s="1"/>
  <c r="F4222" i="2"/>
  <c r="AB4222" i="2" s="1"/>
  <c r="E4222" i="2"/>
  <c r="Z4222" i="2" s="1"/>
  <c r="F4218" i="2"/>
  <c r="AB4218" i="2" s="1"/>
  <c r="E4218" i="2"/>
  <c r="Z4218" i="2" s="1"/>
  <c r="E4214" i="2"/>
  <c r="Z4214" i="2" s="1"/>
  <c r="F4210" i="2"/>
  <c r="AB4210" i="2" s="1"/>
  <c r="E4210" i="2"/>
  <c r="Z4210" i="2" s="1"/>
  <c r="E4206" i="2"/>
  <c r="Z4206" i="2" s="1"/>
  <c r="E4202" i="2"/>
  <c r="Z4202" i="2" s="1"/>
  <c r="F4198" i="2"/>
  <c r="AB4198" i="2" s="1"/>
  <c r="E4198" i="2"/>
  <c r="Z4198" i="2" s="1"/>
  <c r="F4194" i="2"/>
  <c r="AB4194" i="2" s="1"/>
  <c r="E4194" i="2"/>
  <c r="Z4194" i="2" s="1"/>
  <c r="E4190" i="2"/>
  <c r="Z4190" i="2" s="1"/>
  <c r="F4186" i="2"/>
  <c r="AB4186" i="2" s="1"/>
  <c r="E4186" i="2"/>
  <c r="Z4186" i="2" s="1"/>
  <c r="E4182" i="2"/>
  <c r="Z4182" i="2" s="1"/>
  <c r="E4178" i="2"/>
  <c r="Z4178" i="2" s="1"/>
  <c r="F4174" i="2"/>
  <c r="AB4174" i="2" s="1"/>
  <c r="E4174" i="2"/>
  <c r="Z4174" i="2" s="1"/>
  <c r="F4170" i="2"/>
  <c r="AB4170" i="2" s="1"/>
  <c r="E4170" i="2"/>
  <c r="Z4170" i="2" s="1"/>
  <c r="F4166" i="2"/>
  <c r="AB4166" i="2" s="1"/>
  <c r="E4166" i="2"/>
  <c r="Z4166" i="2" s="1"/>
  <c r="F4162" i="2"/>
  <c r="AB4162" i="2" s="1"/>
  <c r="E4162" i="2"/>
  <c r="Z4162" i="2" s="1"/>
  <c r="E4158" i="2"/>
  <c r="Z4158" i="2" s="1"/>
  <c r="E4154" i="2"/>
  <c r="Z4154" i="2" s="1"/>
  <c r="F4150" i="2"/>
  <c r="AB4150" i="2" s="1"/>
  <c r="E4150" i="2"/>
  <c r="Z4150" i="2" s="1"/>
  <c r="E4146" i="2"/>
  <c r="Z4146" i="2" s="1"/>
  <c r="E4142" i="2"/>
  <c r="Z4142" i="2" s="1"/>
  <c r="F4138" i="2"/>
  <c r="AB4138" i="2" s="1"/>
  <c r="E4138" i="2"/>
  <c r="Z4138" i="2" s="1"/>
  <c r="E4134" i="2"/>
  <c r="Z4134" i="2" s="1"/>
  <c r="E4130" i="2"/>
  <c r="Z4130" i="2" s="1"/>
  <c r="F4126" i="2"/>
  <c r="AB4126" i="2" s="1"/>
  <c r="E4126" i="2"/>
  <c r="Z4126" i="2" s="1"/>
  <c r="F4122" i="2"/>
  <c r="AB4122" i="2" s="1"/>
  <c r="E4122" i="2"/>
  <c r="Z4122" i="2" s="1"/>
  <c r="F4118" i="2"/>
  <c r="AB4118" i="2" s="1"/>
  <c r="E4118" i="2"/>
  <c r="Z4118" i="2" s="1"/>
  <c r="F4114" i="2"/>
  <c r="AB4114" i="2" s="1"/>
  <c r="E4114" i="2"/>
  <c r="Z4114" i="2" s="1"/>
  <c r="E4110" i="2"/>
  <c r="E4106" i="2"/>
  <c r="Z4106" i="2" s="1"/>
  <c r="F4102" i="2"/>
  <c r="AB4102" i="2" s="1"/>
  <c r="E4102" i="2"/>
  <c r="Z4102" i="2" s="1"/>
  <c r="F4098" i="2"/>
  <c r="AB4098" i="2" s="1"/>
  <c r="E4098" i="2"/>
  <c r="Z4098" i="2" s="1"/>
  <c r="E4094" i="2"/>
  <c r="F4090" i="2"/>
  <c r="AB4090" i="2" s="1"/>
  <c r="E4090" i="2"/>
  <c r="Z4090" i="2" s="1"/>
  <c r="E4086" i="2"/>
  <c r="E4082" i="2"/>
  <c r="Z4082" i="2" s="1"/>
  <c r="F4078" i="2"/>
  <c r="AB4078" i="2" s="1"/>
  <c r="E4078" i="2"/>
  <c r="Z4078" i="2" s="1"/>
  <c r="F4074" i="2"/>
  <c r="AB4074" i="2" s="1"/>
  <c r="E4074" i="2"/>
  <c r="Z4074" i="2" s="1"/>
  <c r="E4070" i="2"/>
  <c r="F4066" i="2"/>
  <c r="AB4066" i="2" s="1"/>
  <c r="E4066" i="2"/>
  <c r="Z4066" i="2" s="1"/>
  <c r="E4062" i="2"/>
  <c r="E4058" i="2"/>
  <c r="Z4058" i="2" s="1"/>
  <c r="F4054" i="2"/>
  <c r="AB4054" i="2" s="1"/>
  <c r="E4054" i="2"/>
  <c r="Z4054" i="2" s="1"/>
  <c r="E4050" i="2"/>
  <c r="Z4050" i="2" s="1"/>
  <c r="E4046" i="2"/>
  <c r="F4042" i="2"/>
  <c r="AB4042" i="2" s="1"/>
  <c r="E4042" i="2"/>
  <c r="Z4042" i="2" s="1"/>
  <c r="E4038" i="2"/>
  <c r="E4034" i="2"/>
  <c r="Z4034" i="2" s="1"/>
  <c r="F4030" i="2"/>
  <c r="AB4030" i="2" s="1"/>
  <c r="E4030" i="2"/>
  <c r="Z4030" i="2" s="1"/>
  <c r="F4026" i="2"/>
  <c r="AB4026" i="2" s="1"/>
  <c r="E4026" i="2"/>
  <c r="Z4026" i="2" s="1"/>
  <c r="E4022" i="2"/>
  <c r="Z4022" i="2" s="1"/>
  <c r="F4018" i="2"/>
  <c r="AB4018" i="2" s="1"/>
  <c r="E4018" i="2"/>
  <c r="Z4018" i="2" s="1"/>
  <c r="E4014" i="2"/>
  <c r="Z4014" i="2" s="1"/>
  <c r="E4010" i="2"/>
  <c r="Z4010" i="2" s="1"/>
  <c r="F4006" i="2"/>
  <c r="AB4006" i="2" s="1"/>
  <c r="E4006" i="2"/>
  <c r="Z4006" i="2" s="1"/>
  <c r="E4002" i="2"/>
  <c r="Z4002" i="2" s="1"/>
  <c r="E3998" i="2"/>
  <c r="Z3998" i="2" s="1"/>
  <c r="F3994" i="2"/>
  <c r="AB3994" i="2" s="1"/>
  <c r="E3994" i="2"/>
  <c r="Z3994" i="2" s="1"/>
  <c r="E3990" i="2"/>
  <c r="Z3990" i="2" s="1"/>
  <c r="E3986" i="2"/>
  <c r="Z3986" i="2" s="1"/>
  <c r="F3982" i="2"/>
  <c r="AB3982" i="2" s="1"/>
  <c r="E3982" i="2"/>
  <c r="Z3982" i="2" s="1"/>
  <c r="F3978" i="2"/>
  <c r="AB3978" i="2" s="1"/>
  <c r="E3978" i="2"/>
  <c r="Z3978" i="2" s="1"/>
  <c r="E3974" i="2"/>
  <c r="Z3974" i="2" s="1"/>
  <c r="F3970" i="2"/>
  <c r="AB3970" i="2" s="1"/>
  <c r="E3970" i="2"/>
  <c r="Z3970" i="2" s="1"/>
  <c r="E3966" i="2"/>
  <c r="Z3966" i="2" s="1"/>
  <c r="E3962" i="2"/>
  <c r="Z3962" i="2" s="1"/>
  <c r="F3958" i="2"/>
  <c r="AB3958" i="2" s="1"/>
  <c r="E3958" i="2"/>
  <c r="Z3958" i="2" s="1"/>
  <c r="E3954" i="2"/>
  <c r="Z3954" i="2" s="1"/>
  <c r="E3950" i="2"/>
  <c r="Z3950" i="2" s="1"/>
  <c r="F3946" i="2"/>
  <c r="AB3946" i="2" s="1"/>
  <c r="E3946" i="2"/>
  <c r="Z3946" i="2" s="1"/>
  <c r="E3942" i="2"/>
  <c r="Z3942" i="2" s="1"/>
  <c r="E3938" i="2"/>
  <c r="Z3938" i="2" s="1"/>
  <c r="F3934" i="2"/>
  <c r="AB3934" i="2" s="1"/>
  <c r="E3934" i="2"/>
  <c r="Z3934" i="2" s="1"/>
  <c r="F3930" i="2"/>
  <c r="AB3930" i="2" s="1"/>
  <c r="E3930" i="2"/>
  <c r="Z3930" i="2" s="1"/>
  <c r="F3926" i="2"/>
  <c r="AB3926" i="2" s="1"/>
  <c r="E3926" i="2"/>
  <c r="Z3926" i="2" s="1"/>
  <c r="F3922" i="2"/>
  <c r="AB3922" i="2" s="1"/>
  <c r="E3922" i="2"/>
  <c r="Z3922" i="2" s="1"/>
  <c r="E3918" i="2"/>
  <c r="Z3918" i="2" s="1"/>
  <c r="E3914" i="2"/>
  <c r="F3910" i="2"/>
  <c r="AB3910" i="2" s="1"/>
  <c r="E3910" i="2"/>
  <c r="Z3910" i="2" s="1"/>
  <c r="E3906" i="2"/>
  <c r="E3902" i="2"/>
  <c r="Z3902" i="2" s="1"/>
  <c r="F3898" i="2"/>
  <c r="AB3898" i="2" s="1"/>
  <c r="E3898" i="2"/>
  <c r="Z3898" i="2" s="1"/>
  <c r="E3894" i="2"/>
  <c r="Z3894" i="2" s="1"/>
  <c r="E3890" i="2"/>
  <c r="F3886" i="2"/>
  <c r="AB3886" i="2" s="1"/>
  <c r="E3886" i="2"/>
  <c r="Z3886" i="2" s="1"/>
  <c r="E3882" i="2"/>
  <c r="E3878" i="2"/>
  <c r="Z3878" i="2" s="1"/>
  <c r="F3874" i="2"/>
  <c r="AB3874" i="2" s="1"/>
  <c r="E3874" i="2"/>
  <c r="Z3874" i="2" s="1"/>
  <c r="E3870" i="2"/>
  <c r="Z3870" i="2" s="1"/>
  <c r="E3866" i="2"/>
  <c r="F3862" i="2"/>
  <c r="AB3862" i="2" s="1"/>
  <c r="E3862" i="2"/>
  <c r="Z3862" i="2" s="1"/>
  <c r="E3858" i="2"/>
  <c r="E3854" i="2"/>
  <c r="Z3854" i="2" s="1"/>
  <c r="F3850" i="2"/>
  <c r="AB3850" i="2" s="1"/>
  <c r="E3850" i="2"/>
  <c r="Z3850" i="2" s="1"/>
  <c r="E3846" i="2"/>
  <c r="Z3846" i="2" s="1"/>
  <c r="E3842" i="2"/>
  <c r="F3838" i="2"/>
  <c r="AB3838" i="2" s="1"/>
  <c r="E3838" i="2"/>
  <c r="Z3838" i="2" s="1"/>
  <c r="E3834" i="2"/>
  <c r="E3830" i="2"/>
  <c r="Z3830" i="2" s="1"/>
  <c r="F3826" i="2"/>
  <c r="AB3826" i="2" s="1"/>
  <c r="E3826" i="2"/>
  <c r="Z3826" i="2" s="1"/>
  <c r="E3822" i="2"/>
  <c r="Z3822" i="2" s="1"/>
  <c r="E3818" i="2"/>
  <c r="F3814" i="2"/>
  <c r="AB3814" i="2" s="1"/>
  <c r="E3814" i="2"/>
  <c r="Z3814" i="2" s="1"/>
  <c r="E3810" i="2"/>
  <c r="E3806" i="2"/>
  <c r="Z3806" i="2" s="1"/>
  <c r="F3802" i="2"/>
  <c r="AB3802" i="2" s="1"/>
  <c r="E3802" i="2"/>
  <c r="Z3802" i="2" s="1"/>
  <c r="E3798" i="2"/>
  <c r="Z3798" i="2" s="1"/>
  <c r="E3794" i="2"/>
  <c r="F3790" i="2"/>
  <c r="AB3790" i="2" s="1"/>
  <c r="E3790" i="2"/>
  <c r="Z3790" i="2" s="1"/>
  <c r="F3786" i="2"/>
  <c r="AB3786" i="2" s="1"/>
  <c r="E3786" i="2"/>
  <c r="Z3786" i="2" s="1"/>
  <c r="E3782" i="2"/>
  <c r="F3778" i="2"/>
  <c r="AB3778" i="2" s="1"/>
  <c r="E3778" i="2"/>
  <c r="Z3778" i="2" s="1"/>
  <c r="E3774" i="2"/>
  <c r="E3770" i="2"/>
  <c r="F3766" i="2"/>
  <c r="AB3766" i="2" s="1"/>
  <c r="E3766" i="2"/>
  <c r="Z3766" i="2" s="1"/>
  <c r="E3762" i="2"/>
  <c r="E3758" i="2"/>
  <c r="Z3758" i="2" s="1"/>
  <c r="F3754" i="2"/>
  <c r="AB3754" i="2" s="1"/>
  <c r="E3754" i="2"/>
  <c r="Z3754" i="2" s="1"/>
  <c r="E3750" i="2"/>
  <c r="Z3750" i="2" s="1"/>
  <c r="E3746" i="2"/>
  <c r="F3742" i="2"/>
  <c r="AB3742" i="2" s="1"/>
  <c r="E3742" i="2"/>
  <c r="Z3742" i="2" s="1"/>
  <c r="E3738" i="2"/>
  <c r="E3734" i="2"/>
  <c r="F3730" i="2"/>
  <c r="AB3730" i="2" s="1"/>
  <c r="E3730" i="2"/>
  <c r="Z3730" i="2" s="1"/>
  <c r="E3726" i="2"/>
  <c r="E3722" i="2"/>
  <c r="F3718" i="2"/>
  <c r="AB3718" i="2" s="1"/>
  <c r="E3718" i="2"/>
  <c r="Z3718" i="2" s="1"/>
  <c r="F3714" i="2"/>
  <c r="AB3714" i="2" s="1"/>
  <c r="E3714" i="2"/>
  <c r="Z3714" i="2" s="1"/>
  <c r="F3710" i="2"/>
  <c r="AB3710" i="2" s="1"/>
  <c r="E3710" i="2"/>
  <c r="Z3710" i="2" s="1"/>
  <c r="F3706" i="2"/>
  <c r="AB3706" i="2" s="1"/>
  <c r="E3706" i="2"/>
  <c r="Z3706" i="2" s="1"/>
  <c r="E3702" i="2"/>
  <c r="Z3702" i="2" s="1"/>
  <c r="E3698" i="2"/>
  <c r="F3694" i="2"/>
  <c r="AB3694" i="2" s="1"/>
  <c r="E3694" i="2"/>
  <c r="Z3694" i="2" s="1"/>
  <c r="F3690" i="2"/>
  <c r="AB3690" i="2" s="1"/>
  <c r="E3690" i="2"/>
  <c r="Z3690" i="2" s="1"/>
  <c r="F3686" i="2"/>
  <c r="AB3686" i="2" s="1"/>
  <c r="E3686" i="2"/>
  <c r="Z3686" i="2" s="1"/>
  <c r="F3682" i="2"/>
  <c r="AB3682" i="2" s="1"/>
  <c r="E3682" i="2"/>
  <c r="Z3682" i="2" s="1"/>
  <c r="E3678" i="2"/>
  <c r="Z3678" i="2" s="1"/>
  <c r="E3674" i="2"/>
  <c r="F3670" i="2"/>
  <c r="AB3670" i="2" s="1"/>
  <c r="E3670" i="2"/>
  <c r="Z3670" i="2" s="1"/>
  <c r="E3666" i="2"/>
  <c r="E3662" i="2"/>
  <c r="F3658" i="2"/>
  <c r="AB3658" i="2" s="1"/>
  <c r="E3658" i="2"/>
  <c r="Z3658" i="2" s="1"/>
  <c r="E3654" i="2"/>
  <c r="E3650" i="2"/>
  <c r="F3646" i="2"/>
  <c r="AB3646" i="2" s="1"/>
  <c r="E3646" i="2"/>
  <c r="Z3646" i="2" s="1"/>
  <c r="F3642" i="2"/>
  <c r="AB3642" i="2" s="1"/>
  <c r="E3642" i="2"/>
  <c r="Z3642" i="2" s="1"/>
  <c r="E3638" i="2"/>
  <c r="Z3638" i="2" s="1"/>
  <c r="F3634" i="2"/>
  <c r="AB3634" i="2" s="1"/>
  <c r="E3634" i="2"/>
  <c r="Z3634" i="2" s="1"/>
  <c r="E3630" i="2"/>
  <c r="Z3630" i="2" s="1"/>
  <c r="E3626" i="2"/>
  <c r="F3622" i="2"/>
  <c r="AB3622" i="2" s="1"/>
  <c r="E3622" i="2"/>
  <c r="Z3622" i="2" s="1"/>
  <c r="F3618" i="2"/>
  <c r="AB3618" i="2" s="1"/>
  <c r="E3618" i="2"/>
  <c r="Z3618" i="2" s="1"/>
  <c r="F3614" i="2"/>
  <c r="AB3614" i="2" s="1"/>
  <c r="E3614" i="2"/>
  <c r="Z3614" i="2" s="1"/>
  <c r="F3610" i="2"/>
  <c r="AB3610" i="2" s="1"/>
  <c r="E3610" i="2"/>
  <c r="Z3610" i="2" s="1"/>
  <c r="E3606" i="2"/>
  <c r="Z3606" i="2" s="1"/>
  <c r="E3602" i="2"/>
  <c r="F3598" i="2"/>
  <c r="AB3598" i="2" s="1"/>
  <c r="E3598" i="2"/>
  <c r="Z3598" i="2" s="1"/>
  <c r="E3594" i="2"/>
  <c r="E3590" i="2"/>
  <c r="F3586" i="2"/>
  <c r="AB3586" i="2" s="1"/>
  <c r="E3586" i="2"/>
  <c r="Z3586" i="2" s="1"/>
  <c r="E3582" i="2"/>
  <c r="E3578" i="2"/>
  <c r="F3574" i="2"/>
  <c r="AB3574" i="2" s="1"/>
  <c r="E3574" i="2"/>
  <c r="Z3574" i="2" s="1"/>
  <c r="F3570" i="2"/>
  <c r="AB3570" i="2" s="1"/>
  <c r="E3570" i="2"/>
  <c r="Z3570" i="2" s="1"/>
  <c r="F3566" i="2"/>
  <c r="AB3566" i="2" s="1"/>
  <c r="E3566" i="2"/>
  <c r="Z3566" i="2" s="1"/>
  <c r="F3562" i="2"/>
  <c r="AB3562" i="2" s="1"/>
  <c r="E3562" i="2"/>
  <c r="Z3562" i="2" s="1"/>
  <c r="E3558" i="2"/>
  <c r="Z3558" i="2" s="1"/>
  <c r="E3554" i="2"/>
  <c r="F3550" i="2"/>
  <c r="AB3550" i="2" s="1"/>
  <c r="E3550" i="2"/>
  <c r="Z3550" i="2" s="1"/>
  <c r="E3546" i="2"/>
  <c r="E3542" i="2"/>
  <c r="Z3542" i="2" s="1"/>
  <c r="F3538" i="2"/>
  <c r="AB3538" i="2" s="1"/>
  <c r="E3538" i="2"/>
  <c r="Z3538" i="2" s="1"/>
  <c r="E3534" i="2"/>
  <c r="Z3534" i="2" s="1"/>
  <c r="E3530" i="2"/>
  <c r="F3526" i="2"/>
  <c r="AB3526" i="2" s="1"/>
  <c r="E3526" i="2"/>
  <c r="Z3526" i="2" s="1"/>
  <c r="E3522" i="2"/>
  <c r="E3518" i="2"/>
  <c r="Z3518" i="2" s="1"/>
  <c r="F3514" i="2"/>
  <c r="AB3514" i="2" s="1"/>
  <c r="E3514" i="2"/>
  <c r="Z3514" i="2" s="1"/>
  <c r="E3510" i="2"/>
  <c r="Z3510" i="2" s="1"/>
  <c r="E3506" i="2"/>
  <c r="F3502" i="2"/>
  <c r="AB3502" i="2" s="1"/>
  <c r="E3502" i="2"/>
  <c r="Z3502" i="2" s="1"/>
  <c r="E3498" i="2"/>
  <c r="E3494" i="2"/>
  <c r="Z3494" i="2" s="1"/>
  <c r="F3490" i="2"/>
  <c r="AB3490" i="2" s="1"/>
  <c r="E3490" i="2"/>
  <c r="Z3490" i="2" s="1"/>
  <c r="E3486" i="2"/>
  <c r="Z3486" i="2" s="1"/>
  <c r="E3482" i="2"/>
  <c r="F3478" i="2"/>
  <c r="AB3478" i="2" s="1"/>
  <c r="E3478" i="2"/>
  <c r="Z3478" i="2" s="1"/>
  <c r="F3474" i="2"/>
  <c r="AB3474" i="2" s="1"/>
  <c r="E3474" i="2"/>
  <c r="Z3474" i="2" s="1"/>
  <c r="F3470" i="2"/>
  <c r="AB3470" i="2" s="1"/>
  <c r="E3470" i="2"/>
  <c r="Z3470" i="2" s="1"/>
  <c r="F3466" i="2"/>
  <c r="AB3466" i="2" s="1"/>
  <c r="E3466" i="2"/>
  <c r="Z3466" i="2" s="1"/>
  <c r="E3462" i="2"/>
  <c r="E3458" i="2"/>
  <c r="Z3458" i="2" s="1"/>
  <c r="F3454" i="2"/>
  <c r="AB3454" i="2" s="1"/>
  <c r="E3454" i="2"/>
  <c r="Z3454" i="2" s="1"/>
  <c r="E3450" i="2"/>
  <c r="Z3450" i="2" s="1"/>
  <c r="E3446" i="2"/>
  <c r="Z3446" i="2" s="1"/>
  <c r="F3442" i="2"/>
  <c r="AB3442" i="2" s="1"/>
  <c r="E3442" i="2"/>
  <c r="Z3442" i="2" s="1"/>
  <c r="E3438" i="2"/>
  <c r="Z3438" i="2" s="1"/>
  <c r="E3434" i="2"/>
  <c r="Z3434" i="2" s="1"/>
  <c r="F3430" i="2"/>
  <c r="AB3430" i="2" s="1"/>
  <c r="E3430" i="2"/>
  <c r="Z3430" i="2" s="1"/>
  <c r="F3426" i="2"/>
  <c r="AB3426" i="2" s="1"/>
  <c r="E3426" i="2"/>
  <c r="Z3426" i="2" s="1"/>
  <c r="F3422" i="2"/>
  <c r="AB3422" i="2" s="1"/>
  <c r="E3422" i="2"/>
  <c r="Z3422" i="2" s="1"/>
  <c r="F3418" i="2"/>
  <c r="AB3418" i="2" s="1"/>
  <c r="E3418" i="2"/>
  <c r="Z3418" i="2" s="1"/>
  <c r="E3414" i="2"/>
  <c r="Z3414" i="2" s="1"/>
  <c r="E3410" i="2"/>
  <c r="Z3410" i="2" s="1"/>
  <c r="F3406" i="2"/>
  <c r="AB3406" i="2" s="1"/>
  <c r="E3406" i="2"/>
  <c r="Z3406" i="2" s="1"/>
  <c r="E3402" i="2"/>
  <c r="Z3402" i="2" s="1"/>
  <c r="E3398" i="2"/>
  <c r="Z3398" i="2" s="1"/>
  <c r="F3394" i="2"/>
  <c r="AB3394" i="2" s="1"/>
  <c r="E3394" i="2"/>
  <c r="Z3394" i="2" s="1"/>
  <c r="E3390" i="2"/>
  <c r="Z3390" i="2" s="1"/>
  <c r="E3386" i="2"/>
  <c r="Z3386" i="2" s="1"/>
  <c r="F3382" i="2"/>
  <c r="AB3382" i="2" s="1"/>
  <c r="E3382" i="2"/>
  <c r="Z3382" i="2" s="1"/>
  <c r="E3378" i="2"/>
  <c r="Z3378" i="2" s="1"/>
  <c r="F3374" i="2"/>
  <c r="AB3374" i="2" s="1"/>
  <c r="E3374" i="2"/>
  <c r="Z3374" i="2" s="1"/>
  <c r="F3370" i="2"/>
  <c r="AB3370" i="2" s="1"/>
  <c r="E3370" i="2"/>
  <c r="Z3370" i="2" s="1"/>
  <c r="E3366" i="2"/>
  <c r="Z3366" i="2" s="1"/>
  <c r="E3362" i="2"/>
  <c r="Z3362" i="2" s="1"/>
  <c r="F3358" i="2"/>
  <c r="AB3358" i="2" s="1"/>
  <c r="E3358" i="2"/>
  <c r="Z3358" i="2" s="1"/>
  <c r="E3354" i="2"/>
  <c r="Z3354" i="2" s="1"/>
  <c r="E3350" i="2"/>
  <c r="Z3350" i="2" s="1"/>
  <c r="F3346" i="2"/>
  <c r="AB3346" i="2" s="1"/>
  <c r="E3346" i="2"/>
  <c r="Z3346" i="2" s="1"/>
  <c r="E3342" i="2"/>
  <c r="Z3342" i="2" s="1"/>
  <c r="E3338" i="2"/>
  <c r="Z3338" i="2" s="1"/>
  <c r="F3334" i="2"/>
  <c r="AB3334" i="2" s="1"/>
  <c r="E3334" i="2"/>
  <c r="Z3334" i="2" s="1"/>
  <c r="F3330" i="2"/>
  <c r="AB3330" i="2" s="1"/>
  <c r="E3330" i="2"/>
  <c r="Z3330" i="2" s="1"/>
  <c r="F3326" i="2"/>
  <c r="AB3326" i="2" s="1"/>
  <c r="E3326" i="2"/>
  <c r="Z3326" i="2" s="1"/>
  <c r="F3322" i="2"/>
  <c r="AB3322" i="2" s="1"/>
  <c r="E3322" i="2"/>
  <c r="Z3322" i="2" s="1"/>
  <c r="E3318" i="2"/>
  <c r="Z3318" i="2" s="1"/>
  <c r="E3314" i="2"/>
  <c r="Z3314" i="2" s="1"/>
  <c r="F3310" i="2"/>
  <c r="AB3310" i="2" s="1"/>
  <c r="E3310" i="2"/>
  <c r="Z3310" i="2" s="1"/>
  <c r="E3306" i="2"/>
  <c r="Z3306" i="2" s="1"/>
  <c r="E3302" i="2"/>
  <c r="Z3302" i="2" s="1"/>
  <c r="F3298" i="2"/>
  <c r="AB3298" i="2" s="1"/>
  <c r="E3298" i="2"/>
  <c r="Z3298" i="2" s="1"/>
  <c r="E3294" i="2"/>
  <c r="Z3294" i="2" s="1"/>
  <c r="E3290" i="2"/>
  <c r="Z3290" i="2" s="1"/>
  <c r="F3286" i="2"/>
  <c r="AB3286" i="2" s="1"/>
  <c r="E3286" i="2"/>
  <c r="Z3286" i="2" s="1"/>
  <c r="F3282" i="2"/>
  <c r="AB3282" i="2" s="1"/>
  <c r="E3282" i="2"/>
  <c r="Z3282" i="2" s="1"/>
  <c r="F3278" i="2"/>
  <c r="AB3278" i="2" s="1"/>
  <c r="E3278" i="2"/>
  <c r="Z3278" i="2" s="1"/>
  <c r="F3274" i="2"/>
  <c r="AB3274" i="2" s="1"/>
  <c r="E3274" i="2"/>
  <c r="Z3274" i="2" s="1"/>
  <c r="E3270" i="2"/>
  <c r="Z3270" i="2" s="1"/>
  <c r="E3266" i="2"/>
  <c r="Z3266" i="2" s="1"/>
  <c r="F3262" i="2"/>
  <c r="AB3262" i="2" s="1"/>
  <c r="E3262" i="2"/>
  <c r="Z3262" i="2" s="1"/>
  <c r="F3258" i="2"/>
  <c r="AB3258" i="2" s="1"/>
  <c r="E3258" i="2"/>
  <c r="Z3258" i="2" s="1"/>
  <c r="E3254" i="2"/>
  <c r="Z3254" i="2" s="1"/>
  <c r="F3250" i="2"/>
  <c r="AB3250" i="2" s="1"/>
  <c r="E3250" i="2"/>
  <c r="Z3250" i="2" s="1"/>
  <c r="E3246" i="2"/>
  <c r="Z3246" i="2" s="1"/>
  <c r="E3242" i="2"/>
  <c r="Z3242" i="2" s="1"/>
  <c r="F3238" i="2"/>
  <c r="AB3238" i="2" s="1"/>
  <c r="E3238" i="2"/>
  <c r="Z3238" i="2" s="1"/>
  <c r="F3234" i="2"/>
  <c r="AB3234" i="2" s="1"/>
  <c r="E3234" i="2"/>
  <c r="Z3234" i="2" s="1"/>
  <c r="E3230" i="2"/>
  <c r="Z3230" i="2" s="1"/>
  <c r="F3226" i="2"/>
  <c r="AB3226" i="2" s="1"/>
  <c r="E3226" i="2"/>
  <c r="Z3226" i="2" s="1"/>
  <c r="E3222" i="2"/>
  <c r="Z3222" i="2" s="1"/>
  <c r="E3218" i="2"/>
  <c r="Z3218" i="2" s="1"/>
  <c r="F3214" i="2"/>
  <c r="AB3214" i="2" s="1"/>
  <c r="E3214" i="2"/>
  <c r="Z3214" i="2" s="1"/>
  <c r="F3210" i="2"/>
  <c r="AB3210" i="2" s="1"/>
  <c r="E3210" i="2"/>
  <c r="Z3210" i="2" s="1"/>
  <c r="E3206" i="2"/>
  <c r="F3202" i="2"/>
  <c r="AB3202" i="2" s="1"/>
  <c r="E3202" i="2"/>
  <c r="Z3202" i="2" s="1"/>
  <c r="E3198" i="2"/>
  <c r="E3194" i="2"/>
  <c r="Z3194" i="2" s="1"/>
  <c r="F3190" i="2"/>
  <c r="AB3190" i="2" s="1"/>
  <c r="E3190" i="2"/>
  <c r="Z3190" i="2" s="1"/>
  <c r="F3186" i="2"/>
  <c r="AB3186" i="2" s="1"/>
  <c r="E3186" i="2"/>
  <c r="Z3186" i="2" s="1"/>
  <c r="F3182" i="2"/>
  <c r="AB3182" i="2" s="1"/>
  <c r="E3182" i="2"/>
  <c r="Z3182" i="2" s="1"/>
  <c r="F3178" i="2"/>
  <c r="AB3178" i="2" s="1"/>
  <c r="E3178" i="2"/>
  <c r="Z3178" i="2" s="1"/>
  <c r="E3174" i="2"/>
  <c r="Z3174" i="2" s="1"/>
  <c r="E3170" i="2"/>
  <c r="Z3170" i="2" s="1"/>
  <c r="F3166" i="2"/>
  <c r="AB3166" i="2" s="1"/>
  <c r="E3166" i="2"/>
  <c r="Z3166" i="2" s="1"/>
  <c r="E3162" i="2"/>
  <c r="Z3162" i="2" s="1"/>
  <c r="E3158" i="2"/>
  <c r="Z3158" i="2" s="1"/>
  <c r="F3154" i="2"/>
  <c r="AB3154" i="2" s="1"/>
  <c r="E3154" i="2"/>
  <c r="Z3154" i="2" s="1"/>
  <c r="E3150" i="2"/>
  <c r="Z3150" i="2" s="1"/>
  <c r="E3146" i="2"/>
  <c r="Z3146" i="2" s="1"/>
  <c r="F3142" i="2"/>
  <c r="AB3142" i="2" s="1"/>
  <c r="E3142" i="2"/>
  <c r="Z3142" i="2" s="1"/>
  <c r="E3138" i="2"/>
  <c r="Z3138" i="2" s="1"/>
  <c r="E3134" i="2"/>
  <c r="Z3134" i="2" s="1"/>
  <c r="F3130" i="2"/>
  <c r="AB3130" i="2" s="1"/>
  <c r="E3130" i="2"/>
  <c r="Z3130" i="2" s="1"/>
  <c r="E3126" i="2"/>
  <c r="Z3126" i="2" s="1"/>
  <c r="E3122" i="2"/>
  <c r="Z3122" i="2" s="1"/>
  <c r="F3118" i="2"/>
  <c r="AB3118" i="2" s="1"/>
  <c r="E3118" i="2"/>
  <c r="Z3118" i="2" s="1"/>
  <c r="F3114" i="2"/>
  <c r="AB3114" i="2" s="1"/>
  <c r="E3114" i="2"/>
  <c r="Z3114" i="2" s="1"/>
  <c r="E3110" i="2"/>
  <c r="Z3110" i="2" s="1"/>
  <c r="F3106" i="2"/>
  <c r="AB3106" i="2" s="1"/>
  <c r="E3106" i="2"/>
  <c r="Z3106" i="2" s="1"/>
  <c r="E3102" i="2"/>
  <c r="Z3102" i="2" s="1"/>
  <c r="E3098" i="2"/>
  <c r="Z3098" i="2" s="1"/>
  <c r="F3094" i="2"/>
  <c r="AB3094" i="2" s="1"/>
  <c r="E3094" i="2"/>
  <c r="Z3094" i="2" s="1"/>
  <c r="E3090" i="2"/>
  <c r="Z3090" i="2" s="1"/>
  <c r="E3086" i="2"/>
  <c r="Z3086" i="2" s="1"/>
  <c r="F3082" i="2"/>
  <c r="AB3082" i="2" s="1"/>
  <c r="E3082" i="2"/>
  <c r="Z3082" i="2" s="1"/>
  <c r="E3078" i="2"/>
  <c r="Z3078" i="2" s="1"/>
  <c r="E3074" i="2"/>
  <c r="Z3074" i="2" s="1"/>
  <c r="F3070" i="2"/>
  <c r="AB3070" i="2" s="1"/>
  <c r="E3070" i="2"/>
  <c r="Z3070" i="2" s="1"/>
  <c r="E3066" i="2"/>
  <c r="Z3066" i="2" s="1"/>
  <c r="E3062" i="2"/>
  <c r="Z3062" i="2" s="1"/>
  <c r="F3058" i="2"/>
  <c r="AB3058" i="2" s="1"/>
  <c r="E3058" i="2"/>
  <c r="Z3058" i="2" s="1"/>
  <c r="E3054" i="2"/>
  <c r="Z3054" i="2" s="1"/>
  <c r="E3050" i="2"/>
  <c r="Z3050" i="2" s="1"/>
  <c r="F3046" i="2"/>
  <c r="AB3046" i="2" s="1"/>
  <c r="E3046" i="2"/>
  <c r="Z3046" i="2" s="1"/>
  <c r="F3042" i="2"/>
  <c r="AB3042" i="2" s="1"/>
  <c r="E3042" i="2"/>
  <c r="Z3042" i="2" s="1"/>
  <c r="E3038" i="2"/>
  <c r="Z3038" i="2" s="1"/>
  <c r="F3034" i="2"/>
  <c r="AB3034" i="2" s="1"/>
  <c r="E3034" i="2"/>
  <c r="Z3034" i="2" s="1"/>
  <c r="E3030" i="2"/>
  <c r="Z3030" i="2" s="1"/>
  <c r="E3026" i="2"/>
  <c r="Z3026" i="2" s="1"/>
  <c r="F3022" i="2"/>
  <c r="AB3022" i="2" s="1"/>
  <c r="E3022" i="2"/>
  <c r="Z3022" i="2" s="1"/>
  <c r="E3018" i="2"/>
  <c r="Z3018" i="2" s="1"/>
  <c r="E3014" i="2"/>
  <c r="Z3014" i="2" s="1"/>
  <c r="F3010" i="2"/>
  <c r="AB3010" i="2" s="1"/>
  <c r="E3010" i="2"/>
  <c r="Z3010" i="2" s="1"/>
  <c r="E3006" i="2"/>
  <c r="Z3006" i="2" s="1"/>
  <c r="E3002" i="2"/>
  <c r="Z3002" i="2" s="1"/>
  <c r="F2998" i="2"/>
  <c r="AB2998" i="2" s="1"/>
  <c r="E2998" i="2"/>
  <c r="Z2998" i="2" s="1"/>
  <c r="E2994" i="2"/>
  <c r="Z2994" i="2" s="1"/>
  <c r="E2990" i="2"/>
  <c r="Z2990" i="2" s="1"/>
  <c r="F2986" i="2"/>
  <c r="AB2986" i="2" s="1"/>
  <c r="E2986" i="2"/>
  <c r="Z2986" i="2" s="1"/>
  <c r="E2982" i="2"/>
  <c r="Z2982" i="2" s="1"/>
  <c r="E2978" i="2"/>
  <c r="Z2978" i="2" s="1"/>
  <c r="F2974" i="2"/>
  <c r="AB2974" i="2" s="1"/>
  <c r="E2974" i="2"/>
  <c r="Z2974" i="2" s="1"/>
  <c r="E2970" i="2"/>
  <c r="Z2970" i="2" s="1"/>
  <c r="E2966" i="2"/>
  <c r="Z2966" i="2" s="1"/>
  <c r="F2962" i="2"/>
  <c r="AB2962" i="2" s="1"/>
  <c r="E2962" i="2"/>
  <c r="Z2962" i="2" s="1"/>
  <c r="E2958" i="2"/>
  <c r="Z2958" i="2" s="1"/>
  <c r="E2954" i="2"/>
  <c r="Z2954" i="2" s="1"/>
  <c r="F2950" i="2"/>
  <c r="AB2950" i="2" s="1"/>
  <c r="E2950" i="2"/>
  <c r="Z2950" i="2" s="1"/>
  <c r="E2946" i="2"/>
  <c r="Z2946" i="2" s="1"/>
  <c r="E2942" i="2"/>
  <c r="Z2942" i="2" s="1"/>
  <c r="F2938" i="2"/>
  <c r="AB2938" i="2" s="1"/>
  <c r="E2938" i="2"/>
  <c r="Z2938" i="2" s="1"/>
  <c r="E2934" i="2"/>
  <c r="Z2934" i="2" s="1"/>
  <c r="E2930" i="2"/>
  <c r="Z2930" i="2" s="1"/>
  <c r="F2926" i="2"/>
  <c r="AB2926" i="2" s="1"/>
  <c r="E2926" i="2"/>
  <c r="Z2926" i="2" s="1"/>
  <c r="F2922" i="2"/>
  <c r="AB2922" i="2" s="1"/>
  <c r="E2922" i="2"/>
  <c r="Z2922" i="2" s="1"/>
  <c r="E2918" i="2"/>
  <c r="Z2918" i="2" s="1"/>
  <c r="F2914" i="2"/>
  <c r="AB2914" i="2" s="1"/>
  <c r="E2914" i="2"/>
  <c r="Z2914" i="2" s="1"/>
  <c r="E2910" i="2"/>
  <c r="Z2910" i="2" s="1"/>
  <c r="E2906" i="2"/>
  <c r="Z2906" i="2" s="1"/>
  <c r="F2902" i="2"/>
  <c r="AB2902" i="2" s="1"/>
  <c r="E2902" i="2"/>
  <c r="Z2902" i="2" s="1"/>
  <c r="F2898" i="2"/>
  <c r="AB2898" i="2" s="1"/>
  <c r="E2898" i="2"/>
  <c r="Z2898" i="2" s="1"/>
  <c r="F2894" i="2"/>
  <c r="AB2894" i="2" s="1"/>
  <c r="E2894" i="2"/>
  <c r="Z2894" i="2" s="1"/>
  <c r="F2890" i="2"/>
  <c r="AB2890" i="2" s="1"/>
  <c r="E2890" i="2"/>
  <c r="Z2890" i="2" s="1"/>
  <c r="E2886" i="2"/>
  <c r="Z2886" i="2" s="1"/>
  <c r="E2882" i="2"/>
  <c r="Z2882" i="2" s="1"/>
  <c r="F2878" i="2"/>
  <c r="AB2878" i="2" s="1"/>
  <c r="E2878" i="2"/>
  <c r="Z2878" i="2" s="1"/>
  <c r="E2874" i="2"/>
  <c r="Z2874" i="2" s="1"/>
  <c r="E2870" i="2"/>
  <c r="Z2870" i="2" s="1"/>
  <c r="F2866" i="2"/>
  <c r="AB2866" i="2" s="1"/>
  <c r="E2866" i="2"/>
  <c r="Z2866" i="2" s="1"/>
  <c r="E2862" i="2"/>
  <c r="Z2862" i="2" s="1"/>
  <c r="E2858" i="2"/>
  <c r="Z2858" i="2" s="1"/>
  <c r="F2854" i="2"/>
  <c r="AB2854" i="2" s="1"/>
  <c r="E2854" i="2"/>
  <c r="Z2854" i="2" s="1"/>
  <c r="F2850" i="2"/>
  <c r="AB2850" i="2" s="1"/>
  <c r="E2850" i="2"/>
  <c r="Z2850" i="2" s="1"/>
  <c r="F2846" i="2"/>
  <c r="AB2846" i="2" s="1"/>
  <c r="E2846" i="2"/>
  <c r="Z2846" i="2" s="1"/>
  <c r="F2842" i="2"/>
  <c r="AB2842" i="2" s="1"/>
  <c r="E2842" i="2"/>
  <c r="Z2842" i="2" s="1"/>
  <c r="E2838" i="2"/>
  <c r="Z2838" i="2" s="1"/>
  <c r="E2834" i="2"/>
  <c r="Z2834" i="2" s="1"/>
  <c r="F2830" i="2"/>
  <c r="AB2830" i="2" s="1"/>
  <c r="E2830" i="2"/>
  <c r="Z2830" i="2" s="1"/>
  <c r="F2826" i="2"/>
  <c r="AB2826" i="2" s="1"/>
  <c r="E2826" i="2"/>
  <c r="Z2826" i="2" s="1"/>
  <c r="F2822" i="2"/>
  <c r="AB2822" i="2" s="1"/>
  <c r="E2822" i="2"/>
  <c r="Z2822" i="2" s="1"/>
  <c r="F2818" i="2"/>
  <c r="AB2818" i="2" s="1"/>
  <c r="E2818" i="2"/>
  <c r="Z2818" i="2" s="1"/>
  <c r="E2814" i="2"/>
  <c r="Z2814" i="2" s="1"/>
  <c r="E2810" i="2"/>
  <c r="Z2810" i="2" s="1"/>
  <c r="F2806" i="2"/>
  <c r="AB2806" i="2" s="1"/>
  <c r="E2806" i="2"/>
  <c r="Z2806" i="2" s="1"/>
  <c r="F2802" i="2"/>
  <c r="AB2802" i="2" s="1"/>
  <c r="E2802" i="2"/>
  <c r="Z2802" i="2" s="1"/>
  <c r="F2798" i="2"/>
  <c r="AB2798" i="2" s="1"/>
  <c r="E2798" i="2"/>
  <c r="Z2798" i="2" s="1"/>
  <c r="F2794" i="2"/>
  <c r="AB2794" i="2" s="1"/>
  <c r="E2794" i="2"/>
  <c r="Z2794" i="2" s="1"/>
  <c r="E2790" i="2"/>
  <c r="Z2790" i="2" s="1"/>
  <c r="E2786" i="2"/>
  <c r="Z2786" i="2" s="1"/>
  <c r="F2782" i="2"/>
  <c r="AB2782" i="2" s="1"/>
  <c r="E2782" i="2"/>
  <c r="Z2782" i="2" s="1"/>
  <c r="E2778" i="2"/>
  <c r="Z2778" i="2" s="1"/>
  <c r="F2774" i="2"/>
  <c r="AB2774" i="2" s="1"/>
  <c r="E2774" i="2"/>
  <c r="Z2774" i="2" s="1"/>
  <c r="F2770" i="2"/>
  <c r="AB2770" i="2" s="1"/>
  <c r="E2770" i="2"/>
  <c r="Z2770" i="2" s="1"/>
  <c r="E2766" i="2"/>
  <c r="Z2766" i="2" s="1"/>
  <c r="E2762" i="2"/>
  <c r="F2758" i="2"/>
  <c r="AB2758" i="2" s="1"/>
  <c r="E2758" i="2"/>
  <c r="Z2758" i="2" s="1"/>
  <c r="F2754" i="2"/>
  <c r="AB2754" i="2" s="1"/>
  <c r="E2754" i="2"/>
  <c r="Z2754" i="2" s="1"/>
  <c r="F2750" i="2"/>
  <c r="AB2750" i="2" s="1"/>
  <c r="E2750" i="2"/>
  <c r="Z2750" i="2" s="1"/>
  <c r="F2746" i="2"/>
  <c r="AB2746" i="2" s="1"/>
  <c r="E2746" i="2"/>
  <c r="Z2746" i="2" s="1"/>
  <c r="E2742" i="2"/>
  <c r="E2738" i="2"/>
  <c r="F2734" i="2"/>
  <c r="AB2734" i="2" s="1"/>
  <c r="E2734" i="2"/>
  <c r="Z2734" i="2" s="1"/>
  <c r="F2730" i="2"/>
  <c r="AB2730" i="2" s="1"/>
  <c r="E2730" i="2"/>
  <c r="Z2730" i="2" s="1"/>
  <c r="E2726" i="2"/>
  <c r="Z2726" i="2" s="1"/>
  <c r="F2722" i="2"/>
  <c r="AB2722" i="2" s="1"/>
  <c r="E2722" i="2"/>
  <c r="Z2722" i="2" s="1"/>
  <c r="E2718" i="2"/>
  <c r="Z2718" i="2" s="1"/>
  <c r="E2714" i="2"/>
  <c r="F2710" i="2"/>
  <c r="AB2710" i="2" s="1"/>
  <c r="E2710" i="2"/>
  <c r="Z2710" i="2" s="1"/>
  <c r="F2706" i="2"/>
  <c r="AB2706" i="2" s="1"/>
  <c r="E2706" i="2"/>
  <c r="Z2706" i="2" s="1"/>
  <c r="E2702" i="2"/>
  <c r="Z2702" i="2" s="1"/>
  <c r="F2698" i="2"/>
  <c r="AB2698" i="2" s="1"/>
  <c r="E2698" i="2"/>
  <c r="Z2698" i="2" s="1"/>
  <c r="E2694" i="2"/>
  <c r="Z2694" i="2" s="1"/>
  <c r="E2690" i="2"/>
  <c r="F2686" i="2"/>
  <c r="AB2686" i="2" s="1"/>
  <c r="E2686" i="2"/>
  <c r="Z2686" i="2" s="1"/>
  <c r="F2682" i="2"/>
  <c r="AB2682" i="2" s="1"/>
  <c r="E2682" i="2"/>
  <c r="Z2682" i="2" s="1"/>
  <c r="E2678" i="2"/>
  <c r="Z2678" i="2" s="1"/>
  <c r="F2674" i="2"/>
  <c r="AB2674" i="2" s="1"/>
  <c r="E2674" i="2"/>
  <c r="Z2674" i="2" s="1"/>
  <c r="E2670" i="2"/>
  <c r="Z2670" i="2" s="1"/>
  <c r="E2666" i="2"/>
  <c r="F2662" i="2"/>
  <c r="AB2662" i="2" s="1"/>
  <c r="E2662" i="2"/>
  <c r="Z2662" i="2" s="1"/>
  <c r="F2658" i="2"/>
  <c r="AB2658" i="2" s="1"/>
  <c r="E2658" i="2"/>
  <c r="Z2658" i="2" s="1"/>
  <c r="E2654" i="2"/>
  <c r="F2650" i="2"/>
  <c r="AB2650" i="2" s="1"/>
  <c r="E2650" i="2"/>
  <c r="Z2650" i="2" s="1"/>
  <c r="E2646" i="2"/>
  <c r="E2642" i="2"/>
  <c r="F2638" i="2"/>
  <c r="AB2638" i="2" s="1"/>
  <c r="E2638" i="2"/>
  <c r="Z2638" i="2" s="1"/>
  <c r="E2634" i="2"/>
  <c r="F2630" i="2"/>
  <c r="AB2630" i="2" s="1"/>
  <c r="E2630" i="2"/>
  <c r="Z2630" i="2" s="1"/>
  <c r="F2626" i="2"/>
  <c r="AB2626" i="2" s="1"/>
  <c r="E2626" i="2"/>
  <c r="Z2626" i="2" s="1"/>
  <c r="E2622" i="2"/>
  <c r="Z2622" i="2" s="1"/>
  <c r="E2618" i="2"/>
  <c r="F2614" i="2"/>
  <c r="AB2614" i="2" s="1"/>
  <c r="E2614" i="2"/>
  <c r="Z2614" i="2" s="1"/>
  <c r="F2610" i="2"/>
  <c r="AB2610" i="2" s="1"/>
  <c r="E2610" i="2"/>
  <c r="Z2610" i="2" s="1"/>
  <c r="F2606" i="2"/>
  <c r="AB2606" i="2" s="1"/>
  <c r="E2606" i="2"/>
  <c r="Z2606" i="2" s="1"/>
  <c r="F2602" i="2"/>
  <c r="AB2602" i="2" s="1"/>
  <c r="E2602" i="2"/>
  <c r="Z2602" i="2" s="1"/>
  <c r="E2598" i="2"/>
  <c r="Z2598" i="2" s="1"/>
  <c r="E2594" i="2"/>
  <c r="F2590" i="2"/>
  <c r="AB2590" i="2" s="1"/>
  <c r="E2590" i="2"/>
  <c r="Z2590" i="2" s="1"/>
  <c r="E2586" i="2"/>
  <c r="E2582" i="2"/>
  <c r="Z2582" i="2" s="1"/>
  <c r="F2578" i="2"/>
  <c r="AB2578" i="2" s="1"/>
  <c r="E2578" i="2"/>
  <c r="Z2578" i="2" s="1"/>
  <c r="E2574" i="2"/>
  <c r="Z2574" i="2" s="1"/>
  <c r="E2570" i="2"/>
  <c r="F2566" i="2"/>
  <c r="AB2566" i="2" s="1"/>
  <c r="E2566" i="2"/>
  <c r="Z2566" i="2" s="1"/>
  <c r="F2562" i="2"/>
  <c r="AB2562" i="2" s="1"/>
  <c r="E2562" i="2"/>
  <c r="Z2562" i="2" s="1"/>
  <c r="E2558" i="2"/>
  <c r="Z2558" i="2" s="1"/>
  <c r="F2554" i="2"/>
  <c r="AB2554" i="2" s="1"/>
  <c r="E2554" i="2"/>
  <c r="Z2554" i="2" s="1"/>
  <c r="E2550" i="2"/>
  <c r="Z2550" i="2" s="1"/>
  <c r="E2546" i="2"/>
  <c r="F2542" i="2"/>
  <c r="AB2542" i="2" s="1"/>
  <c r="E2542" i="2"/>
  <c r="Z2542" i="2" s="1"/>
  <c r="E2538" i="2"/>
  <c r="F2534" i="2"/>
  <c r="AB2534" i="2" s="1"/>
  <c r="E2534" i="2"/>
  <c r="Z2534" i="2" s="1"/>
  <c r="F2530" i="2"/>
  <c r="AB2530" i="2" s="1"/>
  <c r="E2530" i="2"/>
  <c r="Z2530" i="2" s="1"/>
  <c r="E2526" i="2"/>
  <c r="E2522" i="2"/>
  <c r="F2518" i="2"/>
  <c r="AB2518" i="2" s="1"/>
  <c r="E2518" i="2"/>
  <c r="Z2518" i="2" s="1"/>
  <c r="E2514" i="2"/>
  <c r="E2510" i="2"/>
  <c r="Z2510" i="2" s="1"/>
  <c r="F2506" i="2"/>
  <c r="AB2506" i="2" s="1"/>
  <c r="E2506" i="2"/>
  <c r="Z2506" i="2" s="1"/>
  <c r="E2502" i="2"/>
  <c r="Z2502" i="2" s="1"/>
  <c r="E2498" i="2"/>
  <c r="F2494" i="2"/>
  <c r="AB2494" i="2" s="1"/>
  <c r="E2494" i="2"/>
  <c r="Z2494" i="2" s="1"/>
  <c r="E2490" i="2"/>
  <c r="E2486" i="2"/>
  <c r="F2482" i="2"/>
  <c r="AB2482" i="2" s="1"/>
  <c r="E2482" i="2"/>
  <c r="Z2482" i="2" s="1"/>
  <c r="E2478" i="2"/>
  <c r="E2474" i="2"/>
  <c r="F2470" i="2"/>
  <c r="AB2470" i="2" s="1"/>
  <c r="E2470" i="2"/>
  <c r="Z2470" i="2" s="1"/>
  <c r="E2466" i="2"/>
  <c r="E2462" i="2"/>
  <c r="Z2462" i="2" s="1"/>
  <c r="F2458" i="2"/>
  <c r="AB2458" i="2" s="1"/>
  <c r="E2458" i="2"/>
  <c r="Z2458" i="2" s="1"/>
  <c r="E2454" i="2"/>
  <c r="Z2454" i="2" s="1"/>
  <c r="E2450" i="2"/>
  <c r="F2446" i="2"/>
  <c r="AB2446" i="2" s="1"/>
  <c r="E2446" i="2"/>
  <c r="Z2446" i="2" s="1"/>
  <c r="F2442" i="2"/>
  <c r="AB2442" i="2" s="1"/>
  <c r="E2442" i="2"/>
  <c r="Z2442" i="2" s="1"/>
  <c r="E2438" i="2"/>
  <c r="Z2438" i="2" s="1"/>
  <c r="F2434" i="2"/>
  <c r="AB2434" i="2" s="1"/>
  <c r="E2434" i="2"/>
  <c r="Z2434" i="2" s="1"/>
  <c r="E2430" i="2"/>
  <c r="Z2430" i="2" s="1"/>
  <c r="E2426" i="2"/>
  <c r="F2422" i="2"/>
  <c r="AB2422" i="2" s="1"/>
  <c r="E2422" i="2"/>
  <c r="Z2422" i="2" s="1"/>
  <c r="E2418" i="2"/>
  <c r="F2414" i="2"/>
  <c r="AB2414" i="2" s="1"/>
  <c r="E2414" i="2"/>
  <c r="Z2414" i="2" s="1"/>
  <c r="F2410" i="2"/>
  <c r="AB2410" i="2" s="1"/>
  <c r="E2410" i="2"/>
  <c r="Z2410" i="2" s="1"/>
  <c r="E2406" i="2"/>
  <c r="Z2406" i="2" s="1"/>
  <c r="E2402" i="2"/>
  <c r="F2398" i="2"/>
  <c r="AB2398" i="2" s="1"/>
  <c r="E2398" i="2"/>
  <c r="Z2398" i="2" s="1"/>
  <c r="E2394" i="2"/>
  <c r="E2390" i="2"/>
  <c r="Z2390" i="2" s="1"/>
  <c r="F2386" i="2"/>
  <c r="AB2386" i="2" s="1"/>
  <c r="E2386" i="2"/>
  <c r="Z2386" i="2" s="1"/>
  <c r="E2382" i="2"/>
  <c r="Z2382" i="2" s="1"/>
  <c r="E2378" i="2"/>
  <c r="F2374" i="2"/>
  <c r="AB2374" i="2" s="1"/>
  <c r="E2374" i="2"/>
  <c r="Z2374" i="2" s="1"/>
  <c r="F2370" i="2"/>
  <c r="AB2370" i="2" s="1"/>
  <c r="E2370" i="2"/>
  <c r="Z2370" i="2" s="1"/>
  <c r="F2366" i="2"/>
  <c r="AB2366" i="2" s="1"/>
  <c r="E2366" i="2"/>
  <c r="Z2366" i="2" s="1"/>
  <c r="F2362" i="2"/>
  <c r="AB2362" i="2" s="1"/>
  <c r="E2362" i="2"/>
  <c r="Z2362" i="2" s="1"/>
  <c r="E2358" i="2"/>
  <c r="E2354" i="2"/>
  <c r="F2350" i="2"/>
  <c r="AB2350" i="2" s="1"/>
  <c r="E2350" i="2"/>
  <c r="Z2350" i="2" s="1"/>
  <c r="F2346" i="2"/>
  <c r="AB2346" i="2" s="1"/>
  <c r="E2346" i="2"/>
  <c r="Z2346" i="2" s="1"/>
  <c r="F2342" i="2"/>
  <c r="AB2342" i="2" s="1"/>
  <c r="E2342" i="2"/>
  <c r="Z2342" i="2" s="1"/>
  <c r="F2338" i="2"/>
  <c r="AB2338" i="2" s="1"/>
  <c r="E2338" i="2"/>
  <c r="Z2338" i="2" s="1"/>
  <c r="E2334" i="2"/>
  <c r="Z2334" i="2" s="1"/>
  <c r="E2330" i="2"/>
  <c r="F2326" i="2"/>
  <c r="AB2326" i="2" s="1"/>
  <c r="E2326" i="2"/>
  <c r="Z2326" i="2" s="1"/>
  <c r="E2322" i="2"/>
  <c r="F2318" i="2"/>
  <c r="AB2318" i="2" s="1"/>
  <c r="E2318" i="2"/>
  <c r="Z2318" i="2" s="1"/>
  <c r="F2314" i="2"/>
  <c r="AB2314" i="2" s="1"/>
  <c r="E2314" i="2"/>
  <c r="Z2314" i="2" s="1"/>
  <c r="E2310" i="2"/>
  <c r="Z2310" i="2" s="1"/>
  <c r="E2306" i="2"/>
  <c r="F2302" i="2"/>
  <c r="AB2302" i="2" s="1"/>
  <c r="E2302" i="2"/>
  <c r="Z2302" i="2" s="1"/>
  <c r="E2298" i="2"/>
  <c r="E2294" i="2"/>
  <c r="Z2294" i="2" s="1"/>
  <c r="F2290" i="2"/>
  <c r="AB2290" i="2" s="1"/>
  <c r="E2290" i="2"/>
  <c r="Z2290" i="2" s="1"/>
  <c r="E2286" i="2"/>
  <c r="Z2286" i="2" s="1"/>
  <c r="E2282" i="2"/>
  <c r="F2278" i="2"/>
  <c r="AB2278" i="2" s="1"/>
  <c r="E2278" i="2"/>
  <c r="Z2278" i="2" s="1"/>
  <c r="F2274" i="2"/>
  <c r="AB2274" i="2" s="1"/>
  <c r="E2274" i="2"/>
  <c r="Z2274" i="2" s="1"/>
  <c r="E2270" i="2"/>
  <c r="Z2270" i="2" s="1"/>
  <c r="F2266" i="2"/>
  <c r="AB2266" i="2" s="1"/>
  <c r="E2266" i="2"/>
  <c r="Z2266" i="2" s="1"/>
  <c r="E2262" i="2"/>
  <c r="Z2262" i="2" s="1"/>
  <c r="E2258" i="2"/>
  <c r="F2254" i="2"/>
  <c r="AB2254" i="2" s="1"/>
  <c r="E2254" i="2"/>
  <c r="Z2254" i="2" s="1"/>
  <c r="E2250" i="2"/>
  <c r="E2246" i="2"/>
  <c r="Z2246" i="2" s="1"/>
  <c r="F2242" i="2"/>
  <c r="AB2242" i="2" s="1"/>
  <c r="E2242" i="2"/>
  <c r="Z2242" i="2" s="1"/>
  <c r="E2238" i="2"/>
  <c r="Z2238" i="2" s="1"/>
  <c r="E2234" i="2"/>
  <c r="Z2234" i="2" s="1"/>
  <c r="F2230" i="2"/>
  <c r="AB2230" i="2" s="1"/>
  <c r="E2230" i="2"/>
  <c r="Z2230" i="2" s="1"/>
  <c r="E2226" i="2"/>
  <c r="Z2226" i="2" s="1"/>
  <c r="E2222" i="2"/>
  <c r="F2218" i="2"/>
  <c r="AB2218" i="2" s="1"/>
  <c r="E2218" i="2"/>
  <c r="Z2218" i="2" s="1"/>
  <c r="E2214" i="2"/>
  <c r="E2210" i="2"/>
  <c r="F2206" i="2"/>
  <c r="AB2206" i="2" s="1"/>
  <c r="E2206" i="2"/>
  <c r="Z2206" i="2" s="1"/>
  <c r="F2202" i="2"/>
  <c r="AB2202" i="2" s="1"/>
  <c r="E2202" i="2"/>
  <c r="Z2202" i="2" s="1"/>
  <c r="E2198" i="2"/>
  <c r="Z2198" i="2" s="1"/>
  <c r="F2194" i="2"/>
  <c r="AB2194" i="2" s="1"/>
  <c r="E2194" i="2"/>
  <c r="Z2194" i="2" s="1"/>
  <c r="E2190" i="2"/>
  <c r="Z2190" i="2" s="1"/>
  <c r="E2186" i="2"/>
  <c r="F2182" i="2"/>
  <c r="AB2182" i="2" s="1"/>
  <c r="E2182" i="2"/>
  <c r="Z2182" i="2" s="1"/>
  <c r="E2178" i="2"/>
  <c r="E2174" i="2"/>
  <c r="Z2174" i="2" s="1"/>
  <c r="F2170" i="2"/>
  <c r="AB2170" i="2" s="1"/>
  <c r="E2170" i="2"/>
  <c r="Z2170" i="2" s="1"/>
  <c r="E2166" i="2"/>
  <c r="Z2166" i="2" s="1"/>
  <c r="E2162" i="2"/>
  <c r="F2158" i="2"/>
  <c r="AB2158" i="2" s="1"/>
  <c r="E2158" i="2"/>
  <c r="Z2158" i="2" s="1"/>
  <c r="E2154" i="2"/>
  <c r="E2150" i="2"/>
  <c r="Z2150" i="2" s="1"/>
  <c r="F2146" i="2"/>
  <c r="AB2146" i="2" s="1"/>
  <c r="E2146" i="2"/>
  <c r="Z2146" i="2" s="1"/>
  <c r="E2142" i="2"/>
  <c r="Z2142" i="2" s="1"/>
  <c r="E2138" i="2"/>
  <c r="F2134" i="2"/>
  <c r="AB2134" i="2" s="1"/>
  <c r="E2134" i="2"/>
  <c r="Z2134" i="2" s="1"/>
  <c r="E2130" i="2"/>
  <c r="E2126" i="2"/>
  <c r="Z2126" i="2" s="1"/>
  <c r="F2122" i="2"/>
  <c r="AB2122" i="2" s="1"/>
  <c r="E2122" i="2"/>
  <c r="Z2122" i="2" s="1"/>
  <c r="E2118" i="2"/>
  <c r="Z2118" i="2" s="1"/>
  <c r="E2114" i="2"/>
  <c r="F2110" i="2"/>
  <c r="AB2110" i="2" s="1"/>
  <c r="E2110" i="2"/>
  <c r="Z2110" i="2" s="1"/>
  <c r="E2106" i="2"/>
  <c r="F2102" i="2"/>
  <c r="AB2102" i="2" s="1"/>
  <c r="E2102" i="2"/>
  <c r="Z2102" i="2" s="1"/>
  <c r="F2098" i="2"/>
  <c r="AB2098" i="2" s="1"/>
  <c r="E2098" i="2"/>
  <c r="Z2098" i="2" s="1"/>
  <c r="E2094" i="2"/>
  <c r="Z2094" i="2" s="1"/>
  <c r="E2090" i="2"/>
  <c r="F2086" i="2"/>
  <c r="AB2086" i="2" s="1"/>
  <c r="E2086" i="2"/>
  <c r="Z2086" i="2" s="1"/>
  <c r="F2082" i="2"/>
  <c r="AB2082" i="2" s="1"/>
  <c r="E2082" i="2"/>
  <c r="Z2082" i="2" s="1"/>
  <c r="E2078" i="2"/>
  <c r="Z2078" i="2" s="1"/>
  <c r="F2074" i="2"/>
  <c r="AB2074" i="2" s="1"/>
  <c r="E2074" i="2"/>
  <c r="Z2074" i="2" s="1"/>
  <c r="E2070" i="2"/>
  <c r="Z2070" i="2" s="1"/>
  <c r="E2066" i="2"/>
  <c r="F2062" i="2"/>
  <c r="AB2062" i="2" s="1"/>
  <c r="E2062" i="2"/>
  <c r="Z2062" i="2" s="1"/>
  <c r="E2058" i="2"/>
  <c r="E2054" i="2"/>
  <c r="F2050" i="2"/>
  <c r="AB2050" i="2" s="1"/>
  <c r="E2050" i="2"/>
  <c r="Z2050" i="2" s="1"/>
  <c r="E2046" i="2"/>
  <c r="E2042" i="2"/>
  <c r="F2038" i="2"/>
  <c r="AB2038" i="2" s="1"/>
  <c r="E2038" i="2"/>
  <c r="Z2038" i="2" s="1"/>
  <c r="F2034" i="2"/>
  <c r="AB2034" i="2" s="1"/>
  <c r="E2034" i="2"/>
  <c r="Z2034" i="2" s="1"/>
  <c r="E2030" i="2"/>
  <c r="Z2030" i="2" s="1"/>
  <c r="F2026" i="2"/>
  <c r="AB2026" i="2" s="1"/>
  <c r="E2026" i="2"/>
  <c r="Z2026" i="2" s="1"/>
  <c r="E2022" i="2"/>
  <c r="Z2022" i="2" s="1"/>
  <c r="E2018" i="2"/>
  <c r="F2014" i="2"/>
  <c r="AB2014" i="2" s="1"/>
  <c r="E2014" i="2"/>
  <c r="Z2014" i="2" s="1"/>
  <c r="E2010" i="2"/>
  <c r="E2006" i="2"/>
  <c r="Z2006" i="2" s="1"/>
  <c r="F2002" i="2"/>
  <c r="AB2002" i="2" s="1"/>
  <c r="E2002" i="2"/>
  <c r="Z2002" i="2" s="1"/>
  <c r="E1998" i="2"/>
  <c r="E1994" i="2"/>
  <c r="Z1994" i="2" s="1"/>
  <c r="F1990" i="2"/>
  <c r="AB1990" i="2" s="1"/>
  <c r="E1990" i="2"/>
  <c r="Z1990" i="2" s="1"/>
  <c r="E1986" i="2"/>
  <c r="Z1986" i="2" s="1"/>
  <c r="E1982" i="2"/>
  <c r="Z1982" i="2" s="1"/>
  <c r="F1978" i="2"/>
  <c r="AB1978" i="2" s="1"/>
  <c r="E1978" i="2"/>
  <c r="Z1978" i="2" s="1"/>
  <c r="E1974" i="2"/>
  <c r="Z1974" i="2" s="1"/>
  <c r="E1970" i="2"/>
  <c r="F1966" i="2"/>
  <c r="AB1966" i="2" s="1"/>
  <c r="E1966" i="2"/>
  <c r="Z1966" i="2" s="1"/>
  <c r="F1962" i="2"/>
  <c r="AB1962" i="2" s="1"/>
  <c r="E1962" i="2"/>
  <c r="Z1962" i="2" s="1"/>
  <c r="E1958" i="2"/>
  <c r="Z1958" i="2" s="1"/>
  <c r="F1954" i="2"/>
  <c r="AB1954" i="2" s="1"/>
  <c r="E1954" i="2"/>
  <c r="Z1954" i="2" s="1"/>
  <c r="E1950" i="2"/>
  <c r="Z1950" i="2" s="1"/>
  <c r="E1946" i="2"/>
  <c r="F1942" i="2"/>
  <c r="AB1942" i="2" s="1"/>
  <c r="E1942" i="2"/>
  <c r="Z1942" i="2" s="1"/>
  <c r="E1938" i="2"/>
  <c r="E1934" i="2"/>
  <c r="Z1934" i="2" s="1"/>
  <c r="F1930" i="2"/>
  <c r="AB1930" i="2" s="1"/>
  <c r="E1930" i="2"/>
  <c r="Z1930" i="2" s="1"/>
  <c r="E1926" i="2"/>
  <c r="Z1926" i="2" s="1"/>
  <c r="E1922" i="2"/>
  <c r="F1918" i="2"/>
  <c r="AB1918" i="2" s="1"/>
  <c r="E1918" i="2"/>
  <c r="Z1918" i="2" s="1"/>
  <c r="F1914" i="2"/>
  <c r="AB1914" i="2" s="1"/>
  <c r="E1914" i="2"/>
  <c r="Z1914" i="2" s="1"/>
  <c r="F1910" i="2"/>
  <c r="AB1910" i="2" s="1"/>
  <c r="E1910" i="2"/>
  <c r="Z1910" i="2" s="1"/>
  <c r="F1906" i="2"/>
  <c r="AB1906" i="2" s="1"/>
  <c r="E1906" i="2"/>
  <c r="Z1906" i="2" s="1"/>
  <c r="E1902" i="2"/>
  <c r="Z1902" i="2" s="1"/>
  <c r="E1898" i="2"/>
  <c r="F1894" i="2"/>
  <c r="AB1894" i="2" s="1"/>
  <c r="E1894" i="2"/>
  <c r="Z1894" i="2" s="1"/>
  <c r="E1890" i="2"/>
  <c r="E1886" i="2"/>
  <c r="Z1886" i="2" s="1"/>
  <c r="F1882" i="2"/>
  <c r="AB1882" i="2" s="1"/>
  <c r="E1882" i="2"/>
  <c r="Z1882" i="2" s="1"/>
  <c r="E1878" i="2"/>
  <c r="E1874" i="2"/>
  <c r="Z1874" i="2" s="1"/>
  <c r="F1870" i="2"/>
  <c r="AB1870" i="2" s="1"/>
  <c r="E1870" i="2"/>
  <c r="Z1870" i="2" s="1"/>
  <c r="E1866" i="2"/>
  <c r="Z1866" i="2" s="1"/>
  <c r="E1862" i="2"/>
  <c r="F1858" i="2"/>
  <c r="AB1858" i="2" s="1"/>
  <c r="E1858" i="2"/>
  <c r="Z1858" i="2" s="1"/>
  <c r="E1854" i="2"/>
  <c r="E1850" i="2"/>
  <c r="F1846" i="2"/>
  <c r="AB1846" i="2" s="1"/>
  <c r="E1846" i="2"/>
  <c r="Z1846" i="2" s="1"/>
  <c r="E1842" i="2"/>
  <c r="E1838" i="2"/>
  <c r="F1834" i="2"/>
  <c r="AB1834" i="2" s="1"/>
  <c r="E1834" i="2"/>
  <c r="Z1834" i="2" s="1"/>
  <c r="E1830" i="2"/>
  <c r="E1826" i="2"/>
  <c r="Z1826" i="2" s="1"/>
  <c r="F1822" i="2"/>
  <c r="AB1822" i="2" s="1"/>
  <c r="E1822" i="2"/>
  <c r="Z1822" i="2" s="1"/>
  <c r="E1818" i="2"/>
  <c r="Z1818" i="2" s="1"/>
  <c r="E1814" i="2"/>
  <c r="F1810" i="2"/>
  <c r="AB1810" i="2" s="1"/>
  <c r="E1810" i="2"/>
  <c r="Z1810" i="2" s="1"/>
  <c r="E1806" i="2"/>
  <c r="E1802" i="2"/>
  <c r="F1798" i="2"/>
  <c r="AB1798" i="2" s="1"/>
  <c r="E1798" i="2"/>
  <c r="Z1798" i="2" s="1"/>
  <c r="E1794" i="2"/>
  <c r="E1790" i="2"/>
  <c r="F1786" i="2"/>
  <c r="AB1786" i="2" s="1"/>
  <c r="E1786" i="2"/>
  <c r="Z1786" i="2" s="1"/>
  <c r="E1782" i="2"/>
  <c r="E1778" i="2"/>
  <c r="Z1778" i="2" s="1"/>
  <c r="F1774" i="2"/>
  <c r="AB1774" i="2" s="1"/>
  <c r="E1774" i="2"/>
  <c r="Z1774" i="2" s="1"/>
  <c r="E1770" i="2"/>
  <c r="Z1770" i="2" s="1"/>
  <c r="E1766" i="2"/>
  <c r="F1762" i="2"/>
  <c r="AB1762" i="2" s="1"/>
  <c r="E1762" i="2"/>
  <c r="Z1762" i="2" s="1"/>
  <c r="E1758" i="2"/>
  <c r="E1754" i="2"/>
  <c r="F1750" i="2"/>
  <c r="AB1750" i="2" s="1"/>
  <c r="E1750" i="2"/>
  <c r="Z1750" i="2" s="1"/>
  <c r="E1746" i="2"/>
  <c r="E1742" i="2"/>
  <c r="F1738" i="2"/>
  <c r="AB1738" i="2" s="1"/>
  <c r="E1738" i="2"/>
  <c r="Z1738" i="2" s="1"/>
  <c r="E1734" i="2"/>
  <c r="E1730" i="2"/>
  <c r="Z1730" i="2" s="1"/>
  <c r="F1726" i="2"/>
  <c r="AB1726" i="2" s="1"/>
  <c r="E1726" i="2"/>
  <c r="Z1726" i="2" s="1"/>
  <c r="F1722" i="2"/>
  <c r="AB1722" i="2" s="1"/>
  <c r="E1722" i="2"/>
  <c r="Z1722" i="2" s="1"/>
  <c r="F1718" i="2"/>
  <c r="AB1718" i="2" s="1"/>
  <c r="E1718" i="2"/>
  <c r="Z1718" i="2" s="1"/>
  <c r="F1714" i="2"/>
  <c r="AB1714" i="2" s="1"/>
  <c r="E1714" i="2"/>
  <c r="Z1714" i="2" s="1"/>
  <c r="E1710" i="2"/>
  <c r="E1706" i="2"/>
  <c r="Z1706" i="2" s="1"/>
  <c r="F1702" i="2"/>
  <c r="AB1702" i="2" s="1"/>
  <c r="E1702" i="2"/>
  <c r="Z1702" i="2" s="1"/>
  <c r="F1698" i="2"/>
  <c r="AB1698" i="2" s="1"/>
  <c r="E1698" i="2"/>
  <c r="Z1698" i="2" s="1"/>
  <c r="F1694" i="2"/>
  <c r="AB1694" i="2" s="1"/>
  <c r="E1694" i="2"/>
  <c r="Z1694" i="2" s="1"/>
  <c r="F1690" i="2"/>
  <c r="AB1690" i="2" s="1"/>
  <c r="E1690" i="2"/>
  <c r="Z1690" i="2" s="1"/>
  <c r="E1686" i="2"/>
  <c r="E1682" i="2"/>
  <c r="F1678" i="2"/>
  <c r="AB1678" i="2" s="1"/>
  <c r="E1678" i="2"/>
  <c r="Z1678" i="2" s="1"/>
  <c r="F1674" i="2"/>
  <c r="AB1674" i="2" s="1"/>
  <c r="E1674" i="2"/>
  <c r="Z1674" i="2" s="1"/>
  <c r="E1670" i="2"/>
  <c r="F1666" i="2"/>
  <c r="AB1666" i="2" s="1"/>
  <c r="E1666" i="2"/>
  <c r="Z1666" i="2" s="1"/>
  <c r="E1662" i="2"/>
  <c r="E1658" i="2"/>
  <c r="Z1658" i="2" s="1"/>
  <c r="F1654" i="2"/>
  <c r="AB1654" i="2" s="1"/>
  <c r="E1654" i="2"/>
  <c r="Z1654" i="2" s="1"/>
  <c r="F1650" i="2"/>
  <c r="AB1650" i="2" s="1"/>
  <c r="E1650" i="2"/>
  <c r="Z1650" i="2" s="1"/>
  <c r="F1646" i="2"/>
  <c r="AB1646" i="2" s="1"/>
  <c r="E1646" i="2"/>
  <c r="Z1646" i="2" s="1"/>
  <c r="F1642" i="2"/>
  <c r="AB1642" i="2" s="1"/>
  <c r="E1642" i="2"/>
  <c r="Z1642" i="2" s="1"/>
  <c r="E1638" i="2"/>
  <c r="E1634" i="2"/>
  <c r="Z1634" i="2" s="1"/>
  <c r="F1630" i="2"/>
  <c r="AB1630" i="2" s="1"/>
  <c r="E1630" i="2"/>
  <c r="Z1630" i="2" s="1"/>
  <c r="F1626" i="2"/>
  <c r="AB1626" i="2" s="1"/>
  <c r="E1626" i="2"/>
  <c r="Z1626" i="2" s="1"/>
  <c r="F1622" i="2"/>
  <c r="AB1622" i="2" s="1"/>
  <c r="E1622" i="2"/>
  <c r="Z1622" i="2" s="1"/>
  <c r="F1618" i="2"/>
  <c r="AB1618" i="2" s="1"/>
  <c r="E1618" i="2"/>
  <c r="Z1618" i="2" s="1"/>
  <c r="E1614" i="2"/>
  <c r="E1610" i="2"/>
  <c r="F1606" i="2"/>
  <c r="AB1606" i="2" s="1"/>
  <c r="E1606" i="2"/>
  <c r="Z1606" i="2" s="1"/>
  <c r="E1602" i="2"/>
  <c r="E1598" i="2"/>
  <c r="F1594" i="2"/>
  <c r="AB1594" i="2" s="1"/>
  <c r="E1594" i="2"/>
  <c r="Z1594" i="2" s="1"/>
  <c r="E1590" i="2"/>
  <c r="E1586" i="2"/>
  <c r="Z1586" i="2" s="1"/>
  <c r="F1582" i="2"/>
  <c r="AB1582" i="2" s="1"/>
  <c r="E1582" i="2"/>
  <c r="Z1582" i="2" s="1"/>
  <c r="E1578" i="2"/>
  <c r="Z1578" i="2" s="1"/>
  <c r="E1574" i="2"/>
  <c r="F1570" i="2"/>
  <c r="AB1570" i="2" s="1"/>
  <c r="E1570" i="2"/>
  <c r="Z1570" i="2" s="1"/>
  <c r="E1566" i="2"/>
  <c r="E1562" i="2"/>
  <c r="F1558" i="2"/>
  <c r="AB1558" i="2" s="1"/>
  <c r="E1558" i="2"/>
  <c r="Z1558" i="2" s="1"/>
  <c r="E1554" i="2"/>
  <c r="F1550" i="2"/>
  <c r="AB1550" i="2" s="1"/>
  <c r="E1550" i="2"/>
  <c r="Z1550" i="2" s="1"/>
  <c r="F1546" i="2"/>
  <c r="AB1546" i="2" s="1"/>
  <c r="E1546" i="2"/>
  <c r="Z1546" i="2" s="1"/>
  <c r="E1542" i="2"/>
  <c r="E1538" i="2"/>
  <c r="Z1538" i="2" s="1"/>
  <c r="F1534" i="2"/>
  <c r="AB1534" i="2" s="1"/>
  <c r="E1534" i="2"/>
  <c r="Z1534" i="2" s="1"/>
  <c r="E1530" i="2"/>
  <c r="Z1530" i="2" s="1"/>
  <c r="E1526" i="2"/>
  <c r="F1522" i="2"/>
  <c r="AB1522" i="2" s="1"/>
  <c r="E1522" i="2"/>
  <c r="Z1522" i="2" s="1"/>
  <c r="E1518" i="2"/>
  <c r="E1514" i="2"/>
  <c r="Z1514" i="2" s="1"/>
  <c r="F1510" i="2"/>
  <c r="AB1510" i="2" s="1"/>
  <c r="E1510" i="2"/>
  <c r="Z1510" i="2" s="1"/>
  <c r="E1506" i="2"/>
  <c r="Z1506" i="2" s="1"/>
  <c r="E1502" i="2"/>
  <c r="F1498" i="2"/>
  <c r="AB1498" i="2" s="1"/>
  <c r="E1498" i="2"/>
  <c r="Z1498" i="2" s="1"/>
  <c r="E1494" i="2"/>
  <c r="E1490" i="2"/>
  <c r="Z1490" i="2" s="1"/>
  <c r="F1486" i="2"/>
  <c r="AB1486" i="2" s="1"/>
  <c r="E1486" i="2"/>
  <c r="Z1486" i="2" s="1"/>
  <c r="E1482" i="2"/>
  <c r="Z1482" i="2" s="1"/>
  <c r="E1478" i="2"/>
  <c r="F1474" i="2"/>
  <c r="AB1474" i="2" s="1"/>
  <c r="E1474" i="2"/>
  <c r="Z1474" i="2" s="1"/>
  <c r="E1470" i="2"/>
  <c r="E1466" i="2"/>
  <c r="Z1466" i="2" s="1"/>
  <c r="F1462" i="2"/>
  <c r="AB1462" i="2" s="1"/>
  <c r="E1462" i="2"/>
  <c r="Z1462" i="2" s="1"/>
  <c r="E1458" i="2"/>
  <c r="Z1458" i="2" s="1"/>
  <c r="E1454" i="2"/>
  <c r="F1450" i="2"/>
  <c r="AB1450" i="2" s="1"/>
  <c r="E1450" i="2"/>
  <c r="Z1450" i="2" s="1"/>
  <c r="E1446" i="2"/>
  <c r="E1442" i="2"/>
  <c r="Z1442" i="2" s="1"/>
  <c r="F1438" i="2"/>
  <c r="AB1438" i="2" s="1"/>
  <c r="E1438" i="2"/>
  <c r="Z1438" i="2" s="1"/>
  <c r="E1434" i="2"/>
  <c r="Z1434" i="2" s="1"/>
  <c r="E1430" i="2"/>
  <c r="F1426" i="2"/>
  <c r="AB1426" i="2" s="1"/>
  <c r="E1426" i="2"/>
  <c r="Z1426" i="2" s="1"/>
  <c r="E1422" i="2"/>
  <c r="E1418" i="2"/>
  <c r="Z1418" i="2" s="1"/>
  <c r="F1414" i="2"/>
  <c r="AB1414" i="2" s="1"/>
  <c r="E1414" i="2"/>
  <c r="Z1414" i="2" s="1"/>
  <c r="E1410" i="2"/>
  <c r="Z1410" i="2" s="1"/>
  <c r="E1406" i="2"/>
  <c r="F1402" i="2"/>
  <c r="AB1402" i="2" s="1"/>
  <c r="E1402" i="2"/>
  <c r="Z1402" i="2" s="1"/>
  <c r="E1398" i="2"/>
  <c r="E1394" i="2"/>
  <c r="Z1394" i="2" s="1"/>
  <c r="F1390" i="2"/>
  <c r="AB1390" i="2" s="1"/>
  <c r="E1390" i="2"/>
  <c r="Z1390" i="2" s="1"/>
  <c r="E1386" i="2"/>
  <c r="Z1386" i="2" s="1"/>
  <c r="F1382" i="2"/>
  <c r="AB1382" i="2" s="1"/>
  <c r="E1382" i="2"/>
  <c r="Z1382" i="2" s="1"/>
  <c r="F1378" i="2"/>
  <c r="AB1378" i="2" s="1"/>
  <c r="E1378" i="2"/>
  <c r="Z1378" i="2" s="1"/>
  <c r="E1374" i="2"/>
  <c r="E1370" i="2"/>
  <c r="Z1370" i="2" s="1"/>
  <c r="F1366" i="2"/>
  <c r="AB1366" i="2" s="1"/>
  <c r="E1366" i="2"/>
  <c r="Z1366" i="2" s="1"/>
  <c r="E1362" i="2"/>
  <c r="Z1362" i="2" s="1"/>
  <c r="E1358" i="2"/>
  <c r="F1354" i="2"/>
  <c r="AB1354" i="2" s="1"/>
  <c r="E1354" i="2"/>
  <c r="Z1354" i="2" s="1"/>
  <c r="E1350" i="2"/>
  <c r="E1346" i="2"/>
  <c r="F1342" i="2"/>
  <c r="AB1342" i="2" s="1"/>
  <c r="E1342" i="2"/>
  <c r="Z1342" i="2" s="1"/>
  <c r="F1338" i="2"/>
  <c r="AB1338" i="2" s="1"/>
  <c r="E1338" i="2"/>
  <c r="Z1338" i="2" s="1"/>
  <c r="F1334" i="2"/>
  <c r="AB1334" i="2" s="1"/>
  <c r="E1334" i="2"/>
  <c r="Z1334" i="2" s="1"/>
  <c r="F1330" i="2"/>
  <c r="AB1330" i="2" s="1"/>
  <c r="E1330" i="2"/>
  <c r="Z1330" i="2" s="1"/>
  <c r="E1326" i="2"/>
  <c r="E1322" i="2"/>
  <c r="Z1322" i="2" s="1"/>
  <c r="F1318" i="2"/>
  <c r="AB1318" i="2" s="1"/>
  <c r="E1318" i="2"/>
  <c r="Z1318" i="2" s="1"/>
  <c r="E1314" i="2"/>
  <c r="Z1314" i="2" s="1"/>
  <c r="F1310" i="2"/>
  <c r="AB1310" i="2" s="1"/>
  <c r="E1310" i="2"/>
  <c r="Z1310" i="2" s="1"/>
  <c r="F1306" i="2"/>
  <c r="AB1306" i="2" s="1"/>
  <c r="E1306" i="2"/>
  <c r="Z1306" i="2" s="1"/>
  <c r="E1302" i="2"/>
  <c r="E1298" i="2"/>
  <c r="Z1298" i="2" s="1"/>
  <c r="F1294" i="2"/>
  <c r="AB1294" i="2" s="1"/>
  <c r="E1294" i="2"/>
  <c r="Z1294" i="2" s="1"/>
  <c r="E1290" i="2"/>
  <c r="Z1290" i="2" s="1"/>
  <c r="F1286" i="2"/>
  <c r="AB1286" i="2" s="1"/>
  <c r="E1286" i="2"/>
  <c r="Z1286" i="2" s="1"/>
  <c r="F1282" i="2"/>
  <c r="AB1282" i="2" s="1"/>
  <c r="E1282" i="2"/>
  <c r="Z1282" i="2" s="1"/>
  <c r="E1278" i="2"/>
  <c r="E1274" i="2"/>
  <c r="Z1274" i="2" s="1"/>
  <c r="F1270" i="2"/>
  <c r="AB1270" i="2" s="1"/>
  <c r="E1270" i="2"/>
  <c r="Z1270" i="2" s="1"/>
  <c r="E1266" i="2"/>
  <c r="Z1266" i="2" s="1"/>
  <c r="E1262" i="2"/>
  <c r="F1258" i="2"/>
  <c r="AB1258" i="2" s="1"/>
  <c r="E1258" i="2"/>
  <c r="Z1258" i="2" s="1"/>
  <c r="E1254" i="2"/>
  <c r="Z1254" i="2" s="1"/>
  <c r="E1250" i="2"/>
  <c r="Z1250" i="2" s="1"/>
  <c r="F1246" i="2"/>
  <c r="AB1246" i="2" s="1"/>
  <c r="E1246" i="2"/>
  <c r="Z1246" i="2" s="1"/>
  <c r="E1242" i="2"/>
  <c r="Z1242" i="2" s="1"/>
  <c r="E1238" i="2"/>
  <c r="Z1238" i="2" s="1"/>
  <c r="F1234" i="2"/>
  <c r="AB1234" i="2" s="1"/>
  <c r="E1234" i="2"/>
  <c r="Z1234" i="2" s="1"/>
  <c r="E1230" i="2"/>
  <c r="E1226" i="2"/>
  <c r="Z1226" i="2" s="1"/>
  <c r="F1222" i="2"/>
  <c r="AB1222" i="2" s="1"/>
  <c r="E1222" i="2"/>
  <c r="Z1222" i="2" s="1"/>
  <c r="E1218" i="2"/>
  <c r="Z1218" i="2" s="1"/>
  <c r="E1214" i="2"/>
  <c r="F1210" i="2"/>
  <c r="AB1210" i="2" s="1"/>
  <c r="E1210" i="2"/>
  <c r="Z1210" i="2" s="1"/>
  <c r="E1206" i="2"/>
  <c r="E1202" i="2"/>
  <c r="Z1202" i="2" s="1"/>
  <c r="F1198" i="2"/>
  <c r="AB1198" i="2" s="1"/>
  <c r="E1198" i="2"/>
  <c r="Z1198" i="2" s="1"/>
  <c r="E1194" i="2"/>
  <c r="Z1194" i="2" s="1"/>
  <c r="E1190" i="2"/>
  <c r="F1186" i="2"/>
  <c r="AB1186" i="2" s="1"/>
  <c r="E1186" i="2"/>
  <c r="Z1186" i="2" s="1"/>
  <c r="E1182" i="2"/>
  <c r="E1178" i="2"/>
  <c r="Z1178" i="2" s="1"/>
  <c r="F1174" i="2"/>
  <c r="AB1174" i="2" s="1"/>
  <c r="E1174" i="2"/>
  <c r="Z1174" i="2" s="1"/>
  <c r="E1170" i="2"/>
  <c r="Z1170" i="2" s="1"/>
  <c r="E1166" i="2"/>
  <c r="F1162" i="2"/>
  <c r="AB1162" i="2" s="1"/>
  <c r="E1162" i="2"/>
  <c r="Z1162" i="2" s="1"/>
  <c r="E1158" i="2"/>
  <c r="E1154" i="2"/>
  <c r="Z1154" i="2" s="1"/>
  <c r="F1150" i="2"/>
  <c r="AB1150" i="2" s="1"/>
  <c r="E1150" i="2"/>
  <c r="Z1150" i="2" s="1"/>
  <c r="E1146" i="2"/>
  <c r="Z1146" i="2" s="1"/>
  <c r="E1142" i="2"/>
  <c r="F1138" i="2"/>
  <c r="AB1138" i="2" s="1"/>
  <c r="E1138" i="2"/>
  <c r="Z1138" i="2" s="1"/>
  <c r="E1134" i="2"/>
  <c r="E1130" i="2"/>
  <c r="Z1130" i="2" s="1"/>
  <c r="F1126" i="2"/>
  <c r="AB1126" i="2" s="1"/>
  <c r="E1126" i="2"/>
  <c r="Z1126" i="2" s="1"/>
  <c r="E1122" i="2"/>
  <c r="Z1122" i="2" s="1"/>
  <c r="E1118" i="2"/>
  <c r="F1114" i="2"/>
  <c r="AB1114" i="2" s="1"/>
  <c r="E1114" i="2"/>
  <c r="Z1114" i="2" s="1"/>
  <c r="E1110" i="2"/>
  <c r="E1106" i="2"/>
  <c r="Z1106" i="2" s="1"/>
  <c r="F1102" i="2"/>
  <c r="AB1102" i="2" s="1"/>
  <c r="E1102" i="2"/>
  <c r="Z1102" i="2" s="1"/>
  <c r="E1098" i="2"/>
  <c r="Z1098" i="2" s="1"/>
  <c r="E1094" i="2"/>
  <c r="F1090" i="2"/>
  <c r="AB1090" i="2" s="1"/>
  <c r="E1090" i="2"/>
  <c r="Z1090" i="2" s="1"/>
  <c r="E1086" i="2"/>
  <c r="E1082" i="2"/>
  <c r="Z1082" i="2" s="1"/>
  <c r="F1078" i="2"/>
  <c r="AB1078" i="2" s="1"/>
  <c r="E1078" i="2"/>
  <c r="Z1078" i="2" s="1"/>
  <c r="E1074" i="2"/>
  <c r="Z1074" i="2" s="1"/>
  <c r="E1070" i="2"/>
  <c r="F1066" i="2"/>
  <c r="AB1066" i="2" s="1"/>
  <c r="E1066" i="2"/>
  <c r="Z1066" i="2" s="1"/>
  <c r="E1062" i="2"/>
  <c r="E1058" i="2"/>
  <c r="Z1058" i="2" s="1"/>
  <c r="F1054" i="2"/>
  <c r="AB1054" i="2" s="1"/>
  <c r="E1054" i="2"/>
  <c r="Z1054" i="2" s="1"/>
  <c r="E1050" i="2"/>
  <c r="Z1050" i="2" s="1"/>
  <c r="E1046" i="2"/>
  <c r="Z1046" i="2" s="1"/>
  <c r="F1042" i="2"/>
  <c r="AB1042" i="2" s="1"/>
  <c r="E1042" i="2"/>
  <c r="Z1042" i="2" s="1"/>
  <c r="E1038" i="2"/>
  <c r="Z1038" i="2" s="1"/>
  <c r="E1034" i="2"/>
  <c r="F1030" i="2"/>
  <c r="AB1030" i="2" s="1"/>
  <c r="E1030" i="2"/>
  <c r="Z1030" i="2" s="1"/>
  <c r="E1026" i="2"/>
  <c r="E1022" i="2"/>
  <c r="Z1022" i="2" s="1"/>
  <c r="F1018" i="2"/>
  <c r="AB1018" i="2" s="1"/>
  <c r="E1018" i="2"/>
  <c r="Z1018" i="2" s="1"/>
  <c r="E1014" i="2"/>
  <c r="Z1014" i="2" s="1"/>
  <c r="E1010" i="2"/>
  <c r="F1006" i="2"/>
  <c r="AB1006" i="2" s="1"/>
  <c r="E1006" i="2"/>
  <c r="Z1006" i="2" s="1"/>
  <c r="E1002" i="2"/>
  <c r="E998" i="2"/>
  <c r="Z998" i="2" s="1"/>
  <c r="F994" i="2"/>
  <c r="AB994" i="2" s="1"/>
  <c r="E994" i="2"/>
  <c r="Z994" i="2" s="1"/>
  <c r="E990" i="2"/>
  <c r="Z990" i="2" s="1"/>
  <c r="E986" i="2"/>
  <c r="F982" i="2"/>
  <c r="AB982" i="2" s="1"/>
  <c r="E982" i="2"/>
  <c r="Z982" i="2" s="1"/>
  <c r="E978" i="2"/>
  <c r="E974" i="2"/>
  <c r="Z974" i="2" s="1"/>
  <c r="F970" i="2"/>
  <c r="AB970" i="2" s="1"/>
  <c r="E970" i="2"/>
  <c r="Z970" i="2" s="1"/>
  <c r="E966" i="2"/>
  <c r="Z966" i="2" s="1"/>
  <c r="E962" i="2"/>
  <c r="F958" i="2"/>
  <c r="AB958" i="2" s="1"/>
  <c r="E958" i="2"/>
  <c r="Z958" i="2" s="1"/>
  <c r="E954" i="2"/>
  <c r="E950" i="2"/>
  <c r="Z950" i="2" s="1"/>
  <c r="F946" i="2"/>
  <c r="AB946" i="2" s="1"/>
  <c r="E946" i="2"/>
  <c r="Z946" i="2" s="1"/>
  <c r="E942" i="2"/>
  <c r="Z942" i="2" s="1"/>
  <c r="E938" i="2"/>
  <c r="Z938" i="2" s="1"/>
  <c r="F934" i="2"/>
  <c r="AB934" i="2" s="1"/>
  <c r="E934" i="2"/>
  <c r="Z934" i="2" s="1"/>
  <c r="E930" i="2"/>
  <c r="E926" i="2"/>
  <c r="Z926" i="2" s="1"/>
  <c r="F922" i="2"/>
  <c r="AB922" i="2" s="1"/>
  <c r="E922" i="2"/>
  <c r="Z922" i="2" s="1"/>
  <c r="E918" i="2"/>
  <c r="Z918" i="2" s="1"/>
  <c r="E914" i="2"/>
  <c r="F910" i="2"/>
  <c r="AB910" i="2" s="1"/>
  <c r="E910" i="2"/>
  <c r="Z910" i="2" s="1"/>
  <c r="E906" i="2"/>
  <c r="E902" i="2"/>
  <c r="F898" i="2"/>
  <c r="AB898" i="2" s="1"/>
  <c r="E898" i="2"/>
  <c r="Z898" i="2" s="1"/>
  <c r="E894" i="2"/>
  <c r="E890" i="2"/>
  <c r="F886" i="2"/>
  <c r="AB886" i="2" s="1"/>
  <c r="E886" i="2"/>
  <c r="Z886" i="2" s="1"/>
  <c r="E882" i="2"/>
  <c r="E878" i="2"/>
  <c r="Z878" i="2" s="1"/>
  <c r="F874" i="2"/>
  <c r="AB874" i="2" s="1"/>
  <c r="E874" i="2"/>
  <c r="Z874" i="2" s="1"/>
  <c r="E870" i="2"/>
  <c r="Z870" i="2" s="1"/>
  <c r="E866" i="2"/>
  <c r="F862" i="2"/>
  <c r="AB862" i="2" s="1"/>
  <c r="E862" i="2"/>
  <c r="Z862" i="2" s="1"/>
  <c r="E858" i="2"/>
  <c r="E854" i="2"/>
  <c r="F850" i="2"/>
  <c r="AB850" i="2" s="1"/>
  <c r="E850" i="2"/>
  <c r="Z850" i="2" s="1"/>
  <c r="E846" i="2"/>
  <c r="E842" i="2"/>
  <c r="Z842" i="2" s="1"/>
  <c r="F838" i="2"/>
  <c r="AB838" i="2" s="1"/>
  <c r="E838" i="2"/>
  <c r="Z838" i="2" s="1"/>
  <c r="E834" i="2"/>
  <c r="Z834" i="2" s="1"/>
  <c r="E830" i="2"/>
  <c r="Z830" i="2" s="1"/>
  <c r="F826" i="2"/>
  <c r="AB826" i="2" s="1"/>
  <c r="E826" i="2"/>
  <c r="Z826" i="2" s="1"/>
  <c r="E822" i="2"/>
  <c r="Z822" i="2" s="1"/>
  <c r="E818" i="2"/>
  <c r="Z818" i="2" s="1"/>
  <c r="F814" i="2"/>
  <c r="AB814" i="2" s="1"/>
  <c r="E814" i="2"/>
  <c r="Z814" i="2" s="1"/>
  <c r="E810" i="2"/>
  <c r="Z810" i="2" s="1"/>
  <c r="E806" i="2"/>
  <c r="Z806" i="2" s="1"/>
  <c r="F802" i="2"/>
  <c r="AB802" i="2" s="1"/>
  <c r="E802" i="2"/>
  <c r="Z802" i="2" s="1"/>
  <c r="E798" i="2"/>
  <c r="Z798" i="2" s="1"/>
  <c r="E794" i="2"/>
  <c r="Z794" i="2" s="1"/>
  <c r="F790" i="2"/>
  <c r="AB790" i="2" s="1"/>
  <c r="E790" i="2"/>
  <c r="Z790" i="2" s="1"/>
  <c r="E786" i="2"/>
  <c r="Z786" i="2" s="1"/>
  <c r="E782" i="2"/>
  <c r="Z782" i="2" s="1"/>
  <c r="F778" i="2"/>
  <c r="AB778" i="2" s="1"/>
  <c r="E778" i="2"/>
  <c r="Z778" i="2" s="1"/>
  <c r="E774" i="2"/>
  <c r="Z774" i="2" s="1"/>
  <c r="E770" i="2"/>
  <c r="Z770" i="2" s="1"/>
  <c r="F766" i="2"/>
  <c r="AB766" i="2" s="1"/>
  <c r="E766" i="2"/>
  <c r="Z766" i="2" s="1"/>
  <c r="E762" i="2"/>
  <c r="Z762" i="2" s="1"/>
  <c r="E758" i="2"/>
  <c r="Z758" i="2" s="1"/>
  <c r="F754" i="2"/>
  <c r="AB754" i="2" s="1"/>
  <c r="E754" i="2"/>
  <c r="Z754" i="2" s="1"/>
  <c r="E750" i="2"/>
  <c r="Z750" i="2" s="1"/>
  <c r="E746" i="2"/>
  <c r="Z746" i="2" s="1"/>
  <c r="F742" i="2"/>
  <c r="AB742" i="2" s="1"/>
  <c r="E742" i="2"/>
  <c r="Z742" i="2" s="1"/>
  <c r="E738" i="2"/>
  <c r="Z738" i="2" s="1"/>
  <c r="E734" i="2"/>
  <c r="Z734" i="2" s="1"/>
  <c r="F730" i="2"/>
  <c r="AB730" i="2" s="1"/>
  <c r="E730" i="2"/>
  <c r="Z730" i="2" s="1"/>
  <c r="E726" i="2"/>
  <c r="Z726" i="2" s="1"/>
  <c r="E722" i="2"/>
  <c r="Z722" i="2" s="1"/>
  <c r="F718" i="2"/>
  <c r="AB718" i="2" s="1"/>
  <c r="E718" i="2"/>
  <c r="Z718" i="2" s="1"/>
  <c r="E714" i="2"/>
  <c r="Z714" i="2" s="1"/>
  <c r="E710" i="2"/>
  <c r="Z710" i="2" s="1"/>
  <c r="F706" i="2"/>
  <c r="AB706" i="2" s="1"/>
  <c r="E706" i="2"/>
  <c r="Z706" i="2" s="1"/>
  <c r="E702" i="2"/>
  <c r="Z702" i="2" s="1"/>
  <c r="E698" i="2"/>
  <c r="Z698" i="2" s="1"/>
  <c r="F694" i="2"/>
  <c r="AB694" i="2" s="1"/>
  <c r="E694" i="2"/>
  <c r="Z694" i="2" s="1"/>
  <c r="E690" i="2"/>
  <c r="Z690" i="2" s="1"/>
  <c r="E686" i="2"/>
  <c r="Z686" i="2" s="1"/>
  <c r="F682" i="2"/>
  <c r="AB682" i="2" s="1"/>
  <c r="E682" i="2"/>
  <c r="Z682" i="2" s="1"/>
  <c r="E678" i="2"/>
  <c r="Z678" i="2" s="1"/>
  <c r="E674" i="2"/>
  <c r="Z674" i="2" s="1"/>
  <c r="F670" i="2"/>
  <c r="AB670" i="2" s="1"/>
  <c r="E670" i="2"/>
  <c r="Z670" i="2" s="1"/>
  <c r="E666" i="2"/>
  <c r="Z666" i="2" s="1"/>
  <c r="E662" i="2"/>
  <c r="Z662" i="2" s="1"/>
  <c r="F658" i="2"/>
  <c r="AB658" i="2" s="1"/>
  <c r="E658" i="2"/>
  <c r="Z658" i="2" s="1"/>
  <c r="E654" i="2"/>
  <c r="Z654" i="2" s="1"/>
  <c r="E650" i="2"/>
  <c r="Z650" i="2" s="1"/>
  <c r="F646" i="2"/>
  <c r="AB646" i="2" s="1"/>
  <c r="E646" i="2"/>
  <c r="Z646" i="2" s="1"/>
  <c r="E642" i="2"/>
  <c r="Z642" i="2" s="1"/>
  <c r="E638" i="2"/>
  <c r="Z638" i="2" s="1"/>
  <c r="F634" i="2"/>
  <c r="AB634" i="2" s="1"/>
  <c r="E634" i="2"/>
  <c r="Z634" i="2" s="1"/>
  <c r="E630" i="2"/>
  <c r="Z630" i="2" s="1"/>
  <c r="E626" i="2"/>
  <c r="Z626" i="2" s="1"/>
  <c r="F622" i="2"/>
  <c r="AB622" i="2" s="1"/>
  <c r="E622" i="2"/>
  <c r="Z622" i="2" s="1"/>
  <c r="E618" i="2"/>
  <c r="Z618" i="2" s="1"/>
  <c r="E614" i="2"/>
  <c r="Z614" i="2" s="1"/>
  <c r="F610" i="2"/>
  <c r="AB610" i="2" s="1"/>
  <c r="E610" i="2"/>
  <c r="Z610" i="2" s="1"/>
  <c r="E606" i="2"/>
  <c r="Z606" i="2" s="1"/>
  <c r="E602" i="2"/>
  <c r="Z602" i="2" s="1"/>
  <c r="F598" i="2"/>
  <c r="AB598" i="2" s="1"/>
  <c r="E598" i="2"/>
  <c r="Z598" i="2" s="1"/>
  <c r="E594" i="2"/>
  <c r="Z594" i="2" s="1"/>
  <c r="E590" i="2"/>
  <c r="Z590" i="2" s="1"/>
  <c r="F586" i="2"/>
  <c r="AB586" i="2" s="1"/>
  <c r="E586" i="2"/>
  <c r="Z586" i="2" s="1"/>
  <c r="E582" i="2"/>
  <c r="Z582" i="2" s="1"/>
  <c r="E578" i="2"/>
  <c r="Z578" i="2" s="1"/>
  <c r="F574" i="2"/>
  <c r="AB574" i="2" s="1"/>
  <c r="E574" i="2"/>
  <c r="Z574" i="2" s="1"/>
  <c r="E570" i="2"/>
  <c r="Z570" i="2" s="1"/>
  <c r="E566" i="2"/>
  <c r="Z566" i="2" s="1"/>
  <c r="F562" i="2"/>
  <c r="AB562" i="2" s="1"/>
  <c r="E562" i="2"/>
  <c r="Z562" i="2" s="1"/>
  <c r="E558" i="2"/>
  <c r="Z558" i="2" s="1"/>
  <c r="E554" i="2"/>
  <c r="Z554" i="2" s="1"/>
  <c r="F550" i="2"/>
  <c r="AB550" i="2" s="1"/>
  <c r="E550" i="2"/>
  <c r="Z550" i="2" s="1"/>
  <c r="E546" i="2"/>
  <c r="Z546" i="2" s="1"/>
  <c r="E542" i="2"/>
  <c r="Z542" i="2" s="1"/>
  <c r="F538" i="2"/>
  <c r="AB538" i="2" s="1"/>
  <c r="E538" i="2"/>
  <c r="Z538" i="2" s="1"/>
  <c r="E534" i="2"/>
  <c r="Z534" i="2" s="1"/>
  <c r="E530" i="2"/>
  <c r="Z530" i="2" s="1"/>
  <c r="F526" i="2"/>
  <c r="AB526" i="2" s="1"/>
  <c r="E526" i="2"/>
  <c r="Z526" i="2" s="1"/>
  <c r="E522" i="2"/>
  <c r="Z522" i="2" s="1"/>
  <c r="E518" i="2"/>
  <c r="Z518" i="2" s="1"/>
  <c r="F514" i="2"/>
  <c r="AB514" i="2" s="1"/>
  <c r="E514" i="2"/>
  <c r="Z514" i="2" s="1"/>
  <c r="E510" i="2"/>
  <c r="Z510" i="2" s="1"/>
  <c r="E506" i="2"/>
  <c r="Z506" i="2" s="1"/>
  <c r="F502" i="2"/>
  <c r="AB502" i="2" s="1"/>
  <c r="E502" i="2"/>
  <c r="Z502" i="2" s="1"/>
  <c r="E498" i="2"/>
  <c r="Z498" i="2" s="1"/>
  <c r="E494" i="2"/>
  <c r="Z494" i="2" s="1"/>
  <c r="F490" i="2"/>
  <c r="AB490" i="2" s="1"/>
  <c r="E490" i="2"/>
  <c r="Z490" i="2" s="1"/>
  <c r="E486" i="2"/>
  <c r="Z486" i="2" s="1"/>
  <c r="E482" i="2"/>
  <c r="Z482" i="2" s="1"/>
  <c r="F478" i="2"/>
  <c r="AB478" i="2" s="1"/>
  <c r="E478" i="2"/>
  <c r="Z478" i="2" s="1"/>
  <c r="E474" i="2"/>
  <c r="Z474" i="2" s="1"/>
  <c r="E470" i="2"/>
  <c r="Z470" i="2" s="1"/>
  <c r="F466" i="2"/>
  <c r="AB466" i="2" s="1"/>
  <c r="E466" i="2"/>
  <c r="Z466" i="2" s="1"/>
  <c r="E462" i="2"/>
  <c r="Z462" i="2" s="1"/>
  <c r="E458" i="2"/>
  <c r="Z458" i="2" s="1"/>
  <c r="F454" i="2"/>
  <c r="AB454" i="2" s="1"/>
  <c r="E454" i="2"/>
  <c r="Z454" i="2" s="1"/>
  <c r="E450" i="2"/>
  <c r="Z450" i="2" s="1"/>
  <c r="E446" i="2"/>
  <c r="Z446" i="2" s="1"/>
  <c r="F442" i="2"/>
  <c r="AB442" i="2" s="1"/>
  <c r="E442" i="2"/>
  <c r="Z442" i="2" s="1"/>
  <c r="E438" i="2"/>
  <c r="Z438" i="2" s="1"/>
  <c r="E434" i="2"/>
  <c r="Z434" i="2" s="1"/>
  <c r="F430" i="2"/>
  <c r="AB430" i="2" s="1"/>
  <c r="E430" i="2"/>
  <c r="Z430" i="2" s="1"/>
  <c r="E426" i="2"/>
  <c r="Z426" i="2" s="1"/>
  <c r="E422" i="2"/>
  <c r="Z422" i="2" s="1"/>
  <c r="F418" i="2"/>
  <c r="AB418" i="2" s="1"/>
  <c r="E418" i="2"/>
  <c r="Z418" i="2" s="1"/>
  <c r="E414" i="2"/>
  <c r="Z414" i="2" s="1"/>
  <c r="E410" i="2"/>
  <c r="Z410" i="2" s="1"/>
  <c r="F406" i="2"/>
  <c r="AB406" i="2" s="1"/>
  <c r="E406" i="2"/>
  <c r="Z406" i="2" s="1"/>
  <c r="E402" i="2"/>
  <c r="Z402" i="2" s="1"/>
  <c r="E398" i="2"/>
  <c r="Z398" i="2" s="1"/>
  <c r="F394" i="2"/>
  <c r="AB394" i="2" s="1"/>
  <c r="E394" i="2"/>
  <c r="Z394" i="2" s="1"/>
  <c r="E390" i="2"/>
  <c r="Z390" i="2" s="1"/>
  <c r="E386" i="2"/>
  <c r="Z386" i="2" s="1"/>
  <c r="F382" i="2"/>
  <c r="AB382" i="2" s="1"/>
  <c r="E382" i="2"/>
  <c r="Z382" i="2" s="1"/>
  <c r="E378" i="2"/>
  <c r="Z378" i="2" s="1"/>
  <c r="E374" i="2"/>
  <c r="Z374" i="2" s="1"/>
  <c r="F370" i="2"/>
  <c r="AB370" i="2" s="1"/>
  <c r="E370" i="2"/>
  <c r="Z370" i="2" s="1"/>
  <c r="E366" i="2"/>
  <c r="Z366" i="2" s="1"/>
  <c r="E362" i="2"/>
  <c r="Z362" i="2" s="1"/>
  <c r="F358" i="2"/>
  <c r="AB358" i="2" s="1"/>
  <c r="E358" i="2"/>
  <c r="Z358" i="2" s="1"/>
  <c r="E354" i="2"/>
  <c r="Z354" i="2" s="1"/>
  <c r="E350" i="2"/>
  <c r="Z350" i="2" s="1"/>
  <c r="F346" i="2"/>
  <c r="AB346" i="2" s="1"/>
  <c r="E346" i="2"/>
  <c r="Z346" i="2" s="1"/>
  <c r="E342" i="2"/>
  <c r="Z342" i="2" s="1"/>
  <c r="E338" i="2"/>
  <c r="Z338" i="2" s="1"/>
  <c r="F334" i="2"/>
  <c r="AB334" i="2" s="1"/>
  <c r="E334" i="2"/>
  <c r="Z334" i="2" s="1"/>
  <c r="E330" i="2"/>
  <c r="Z330" i="2" s="1"/>
  <c r="E326" i="2"/>
  <c r="Z326" i="2" s="1"/>
  <c r="F322" i="2"/>
  <c r="AB322" i="2" s="1"/>
  <c r="E322" i="2"/>
  <c r="Z322" i="2" s="1"/>
  <c r="E318" i="2"/>
  <c r="Z318" i="2" s="1"/>
  <c r="E314" i="2"/>
  <c r="Z314" i="2" s="1"/>
  <c r="F310" i="2"/>
  <c r="AB310" i="2" s="1"/>
  <c r="E310" i="2"/>
  <c r="Z310" i="2" s="1"/>
  <c r="E306" i="2"/>
  <c r="Z306" i="2" s="1"/>
  <c r="E302" i="2"/>
  <c r="Z302" i="2" s="1"/>
  <c r="F298" i="2"/>
  <c r="AB298" i="2" s="1"/>
  <c r="E298" i="2"/>
  <c r="Z298" i="2" s="1"/>
  <c r="E294" i="2"/>
  <c r="Z294" i="2" s="1"/>
  <c r="E290" i="2"/>
  <c r="Z290" i="2" s="1"/>
  <c r="F286" i="2"/>
  <c r="AB286" i="2" s="1"/>
  <c r="E286" i="2"/>
  <c r="Z286" i="2" s="1"/>
  <c r="E282" i="2"/>
  <c r="Z282" i="2" s="1"/>
  <c r="E278" i="2"/>
  <c r="Z278" i="2" s="1"/>
  <c r="F274" i="2"/>
  <c r="AB274" i="2" s="1"/>
  <c r="E274" i="2"/>
  <c r="Z274" i="2" s="1"/>
  <c r="E270" i="2"/>
  <c r="Z270" i="2" s="1"/>
  <c r="E266" i="2"/>
  <c r="Z266" i="2" s="1"/>
  <c r="F262" i="2"/>
  <c r="AB262" i="2" s="1"/>
  <c r="E262" i="2"/>
  <c r="Z262" i="2" s="1"/>
  <c r="E258" i="2"/>
  <c r="Z258" i="2" s="1"/>
  <c r="E254" i="2"/>
  <c r="Z254" i="2" s="1"/>
  <c r="F250" i="2"/>
  <c r="AB250" i="2" s="1"/>
  <c r="E250" i="2"/>
  <c r="Z250" i="2" s="1"/>
  <c r="E246" i="2"/>
  <c r="Z246" i="2" s="1"/>
  <c r="E242" i="2"/>
  <c r="Z242" i="2" s="1"/>
  <c r="F238" i="2"/>
  <c r="AB238" i="2" s="1"/>
  <c r="E238" i="2"/>
  <c r="Z238" i="2" s="1"/>
  <c r="E234" i="2"/>
  <c r="Z234" i="2" s="1"/>
  <c r="E230" i="2"/>
  <c r="Z230" i="2" s="1"/>
  <c r="F226" i="2"/>
  <c r="AB226" i="2" s="1"/>
  <c r="E226" i="2"/>
  <c r="Z226" i="2" s="1"/>
  <c r="E222" i="2"/>
  <c r="Z222" i="2" s="1"/>
  <c r="E218" i="2"/>
  <c r="Z218" i="2" s="1"/>
  <c r="F214" i="2"/>
  <c r="AB214" i="2" s="1"/>
  <c r="E214" i="2"/>
  <c r="Z214" i="2" s="1"/>
  <c r="E210" i="2"/>
  <c r="Z210" i="2" s="1"/>
  <c r="E206" i="2"/>
  <c r="F202" i="2"/>
  <c r="AB202" i="2" s="1"/>
  <c r="E202" i="2"/>
  <c r="Z202" i="2" s="1"/>
  <c r="E198" i="2"/>
  <c r="E194" i="2"/>
  <c r="Z194" i="2" s="1"/>
  <c r="F190" i="2"/>
  <c r="AB190" i="2" s="1"/>
  <c r="E190" i="2"/>
  <c r="Z190" i="2" s="1"/>
  <c r="E186" i="2"/>
  <c r="Z186" i="2" s="1"/>
  <c r="E182" i="2"/>
  <c r="F178" i="2"/>
  <c r="AB178" i="2" s="1"/>
  <c r="E178" i="2"/>
  <c r="Z178" i="2" s="1"/>
  <c r="E174" i="2"/>
  <c r="E170" i="2"/>
  <c r="Z170" i="2" s="1"/>
  <c r="F166" i="2"/>
  <c r="AB166" i="2" s="1"/>
  <c r="E166" i="2"/>
  <c r="Z166" i="2" s="1"/>
  <c r="E162" i="2"/>
  <c r="Z162" i="2" s="1"/>
  <c r="E158" i="2"/>
  <c r="F154" i="2"/>
  <c r="AB154" i="2" s="1"/>
  <c r="E154" i="2"/>
  <c r="Z154" i="2" s="1"/>
  <c r="E150" i="2"/>
  <c r="E146" i="2"/>
  <c r="Z146" i="2" s="1"/>
  <c r="F142" i="2"/>
  <c r="AB142" i="2" s="1"/>
  <c r="E142" i="2"/>
  <c r="Z142" i="2" s="1"/>
  <c r="E138" i="2"/>
  <c r="Z138" i="2" s="1"/>
  <c r="E134" i="2"/>
  <c r="F130" i="2"/>
  <c r="AB130" i="2" s="1"/>
  <c r="E130" i="2"/>
  <c r="Z130" i="2" s="1"/>
  <c r="E126" i="2"/>
  <c r="E122" i="2"/>
  <c r="Z122" i="2" s="1"/>
  <c r="F118" i="2"/>
  <c r="AB118" i="2" s="1"/>
  <c r="E118" i="2"/>
  <c r="Z118" i="2" s="1"/>
  <c r="E114" i="2"/>
  <c r="Z114" i="2" s="1"/>
  <c r="E110" i="2"/>
  <c r="F106" i="2"/>
  <c r="AB106" i="2" s="1"/>
  <c r="E106" i="2"/>
  <c r="Z106" i="2" s="1"/>
  <c r="E102" i="2"/>
  <c r="E98" i="2"/>
  <c r="Z98" i="2" s="1"/>
  <c r="F94" i="2"/>
  <c r="AB94" i="2" s="1"/>
  <c r="E94" i="2"/>
  <c r="Z94" i="2" s="1"/>
  <c r="E90" i="2"/>
  <c r="Z90" i="2" s="1"/>
  <c r="E86" i="2"/>
  <c r="F82" i="2"/>
  <c r="AB82" i="2" s="1"/>
  <c r="E82" i="2"/>
  <c r="Z82" i="2" s="1"/>
  <c r="E78" i="2"/>
  <c r="E74" i="2"/>
  <c r="Z74" i="2" s="1"/>
  <c r="F70" i="2"/>
  <c r="AB70" i="2" s="1"/>
  <c r="E70" i="2"/>
  <c r="Z70" i="2" s="1"/>
  <c r="E66" i="2"/>
  <c r="Z66" i="2" s="1"/>
  <c r="E62" i="2"/>
  <c r="F58" i="2"/>
  <c r="AB58" i="2" s="1"/>
  <c r="E58" i="2"/>
  <c r="Z58" i="2" s="1"/>
  <c r="E54" i="2"/>
  <c r="E50" i="2"/>
  <c r="Z50" i="2" s="1"/>
  <c r="F46" i="2"/>
  <c r="AB46" i="2" s="1"/>
  <c r="E46" i="2"/>
  <c r="Z46" i="2" s="1"/>
  <c r="E42" i="2"/>
  <c r="Z42" i="2" s="1"/>
  <c r="E38" i="2"/>
  <c r="F34" i="2"/>
  <c r="AB34" i="2" s="1"/>
  <c r="E34" i="2"/>
  <c r="Z34" i="2" s="1"/>
  <c r="E30" i="2"/>
  <c r="E26" i="2"/>
  <c r="Z26" i="2" s="1"/>
  <c r="F22" i="2"/>
  <c r="AB22" i="2" s="1"/>
  <c r="E22" i="2"/>
  <c r="Z22" i="2" s="1"/>
  <c r="E18" i="2"/>
  <c r="Z18" i="2" s="1"/>
  <c r="E14" i="2"/>
  <c r="F10" i="2"/>
  <c r="AB10" i="2" s="1"/>
  <c r="E10" i="2"/>
  <c r="Z10" i="2" s="1"/>
  <c r="E6" i="2"/>
  <c r="Z6" i="2" s="1"/>
  <c r="F8761" i="2"/>
  <c r="AB8761" i="2" s="1"/>
  <c r="E8761" i="2"/>
  <c r="Z8761" i="2" s="1"/>
  <c r="F8757" i="2"/>
  <c r="AB8757" i="2" s="1"/>
  <c r="E8757" i="2"/>
  <c r="Z8757" i="2" s="1"/>
  <c r="E8753" i="2"/>
  <c r="Z8753" i="2" s="1"/>
  <c r="E8749" i="2"/>
  <c r="F8745" i="2"/>
  <c r="AB8745" i="2" s="1"/>
  <c r="E8745" i="2"/>
  <c r="Z8745" i="2" s="1"/>
  <c r="E8741" i="2"/>
  <c r="F8737" i="2"/>
  <c r="AB8737" i="2" s="1"/>
  <c r="E8737" i="2"/>
  <c r="Z8737" i="2" s="1"/>
  <c r="F8733" i="2"/>
  <c r="AB8733" i="2" s="1"/>
  <c r="E8733" i="2"/>
  <c r="Z8733" i="2" s="1"/>
  <c r="E8729" i="2"/>
  <c r="Z8729" i="2" s="1"/>
  <c r="E8725" i="2"/>
  <c r="F8721" i="2"/>
  <c r="AB8721" i="2" s="1"/>
  <c r="E8721" i="2"/>
  <c r="Z8721" i="2" s="1"/>
  <c r="E8717" i="2"/>
  <c r="F8713" i="2"/>
  <c r="AB8713" i="2" s="1"/>
  <c r="E8713" i="2"/>
  <c r="Z8713" i="2" s="1"/>
  <c r="F8709" i="2"/>
  <c r="AB8709" i="2" s="1"/>
  <c r="E8709" i="2"/>
  <c r="Z8709" i="2" s="1"/>
  <c r="E8705" i="2"/>
  <c r="Z8705" i="2" s="1"/>
  <c r="E8701" i="2"/>
  <c r="F8697" i="2"/>
  <c r="AB8697" i="2" s="1"/>
  <c r="E8697" i="2"/>
  <c r="Z8697" i="2" s="1"/>
  <c r="E8693" i="2"/>
  <c r="F8689" i="2"/>
  <c r="AB8689" i="2" s="1"/>
  <c r="E8689" i="2"/>
  <c r="Z8689" i="2" s="1"/>
  <c r="F8685" i="2"/>
  <c r="AB8685" i="2" s="1"/>
  <c r="E8685" i="2"/>
  <c r="Z8685" i="2" s="1"/>
  <c r="E8681" i="2"/>
  <c r="Z8681" i="2" s="1"/>
  <c r="E8677" i="2"/>
  <c r="F8673" i="2"/>
  <c r="AB8673" i="2" s="1"/>
  <c r="E8673" i="2"/>
  <c r="Z8673" i="2" s="1"/>
  <c r="E8669" i="2"/>
  <c r="F8665" i="2"/>
  <c r="AB8665" i="2" s="1"/>
  <c r="E8665" i="2"/>
  <c r="Z8665" i="2" s="1"/>
  <c r="F8661" i="2"/>
  <c r="AB8661" i="2" s="1"/>
  <c r="E8661" i="2"/>
  <c r="Z8661" i="2" s="1"/>
  <c r="E8657" i="2"/>
  <c r="Z8657" i="2" s="1"/>
  <c r="E8653" i="2"/>
  <c r="F8649" i="2"/>
  <c r="AB8649" i="2" s="1"/>
  <c r="E8649" i="2"/>
  <c r="Z8649" i="2" s="1"/>
  <c r="E8645" i="2"/>
  <c r="F8641" i="2"/>
  <c r="AB8641" i="2" s="1"/>
  <c r="E8641" i="2"/>
  <c r="Z8641" i="2" s="1"/>
  <c r="F8637" i="2"/>
  <c r="AB8637" i="2" s="1"/>
  <c r="E8637" i="2"/>
  <c r="Z8637" i="2" s="1"/>
  <c r="E8633" i="2"/>
  <c r="Z8633" i="2" s="1"/>
  <c r="E8629" i="2"/>
  <c r="F8625" i="2"/>
  <c r="AB8625" i="2" s="1"/>
  <c r="E8625" i="2"/>
  <c r="Z8625" i="2" s="1"/>
  <c r="E8621" i="2"/>
  <c r="F8617" i="2"/>
  <c r="AB8617" i="2" s="1"/>
  <c r="E8617" i="2"/>
  <c r="Z8617" i="2" s="1"/>
  <c r="F8613" i="2"/>
  <c r="AB8613" i="2" s="1"/>
  <c r="E8613" i="2"/>
  <c r="Z8613" i="2" s="1"/>
  <c r="E8609" i="2"/>
  <c r="Z8609" i="2" s="1"/>
  <c r="E8605" i="2"/>
  <c r="F8601" i="2"/>
  <c r="AB8601" i="2" s="1"/>
  <c r="E8601" i="2"/>
  <c r="Z8601" i="2" s="1"/>
  <c r="E8597" i="2"/>
  <c r="F8593" i="2"/>
  <c r="AB8593" i="2" s="1"/>
  <c r="E8593" i="2"/>
  <c r="Z8593" i="2" s="1"/>
  <c r="F8589" i="2"/>
  <c r="AB8589" i="2" s="1"/>
  <c r="E8589" i="2"/>
  <c r="Z8589" i="2" s="1"/>
  <c r="F8585" i="2"/>
  <c r="AB8585" i="2" s="1"/>
  <c r="E8585" i="2"/>
  <c r="Z8585" i="2" s="1"/>
  <c r="E8581" i="2"/>
  <c r="F8577" i="2"/>
  <c r="AB8577" i="2" s="1"/>
  <c r="E8577" i="2"/>
  <c r="Z8577" i="2" s="1"/>
  <c r="E8573" i="2"/>
  <c r="F8569" i="2"/>
  <c r="AB8569" i="2" s="1"/>
  <c r="E8569" i="2"/>
  <c r="Z8569" i="2" s="1"/>
  <c r="F8565" i="2"/>
  <c r="AB8565" i="2" s="1"/>
  <c r="E8565" i="2"/>
  <c r="Z8565" i="2" s="1"/>
  <c r="E8561" i="2"/>
  <c r="Z8561" i="2" s="1"/>
  <c r="E8557" i="2"/>
  <c r="F8553" i="2"/>
  <c r="AB8553" i="2" s="1"/>
  <c r="E8553" i="2"/>
  <c r="Z8553" i="2" s="1"/>
  <c r="E8549" i="2"/>
  <c r="F8545" i="2"/>
  <c r="AB8545" i="2" s="1"/>
  <c r="E8545" i="2"/>
  <c r="Z8545" i="2" s="1"/>
  <c r="F8541" i="2"/>
  <c r="AB8541" i="2" s="1"/>
  <c r="E8541" i="2"/>
  <c r="Z8541" i="2" s="1"/>
  <c r="E8537" i="2"/>
  <c r="Z8537" i="2" s="1"/>
  <c r="E8533" i="2"/>
  <c r="F8529" i="2"/>
  <c r="AB8529" i="2" s="1"/>
  <c r="E8529" i="2"/>
  <c r="Z8529" i="2" s="1"/>
  <c r="E8525" i="2"/>
  <c r="F8521" i="2"/>
  <c r="AB8521" i="2" s="1"/>
  <c r="E8521" i="2"/>
  <c r="Z8521" i="2" s="1"/>
  <c r="F8517" i="2"/>
  <c r="AB8517" i="2" s="1"/>
  <c r="E8517" i="2"/>
  <c r="Z8517" i="2" s="1"/>
  <c r="E8513" i="2"/>
  <c r="Z8513" i="2" s="1"/>
  <c r="E8509" i="2"/>
  <c r="F8505" i="2"/>
  <c r="AB8505" i="2" s="1"/>
  <c r="E8505" i="2"/>
  <c r="Z8505" i="2" s="1"/>
  <c r="E8501" i="2"/>
  <c r="F8497" i="2"/>
  <c r="AB8497" i="2" s="1"/>
  <c r="E8497" i="2"/>
  <c r="Z8497" i="2" s="1"/>
  <c r="F8493" i="2"/>
  <c r="AB8493" i="2" s="1"/>
  <c r="E8493" i="2"/>
  <c r="Z8493" i="2" s="1"/>
  <c r="E8489" i="2"/>
  <c r="Z8489" i="2" s="1"/>
  <c r="E8485" i="2"/>
  <c r="F8481" i="2"/>
  <c r="AB8481" i="2" s="1"/>
  <c r="E8481" i="2"/>
  <c r="Z8481" i="2" s="1"/>
  <c r="E8477" i="2"/>
  <c r="F8473" i="2"/>
  <c r="AB8473" i="2" s="1"/>
  <c r="E8473" i="2"/>
  <c r="Z8473" i="2" s="1"/>
  <c r="F8469" i="2"/>
  <c r="AB8469" i="2" s="1"/>
  <c r="E8469" i="2"/>
  <c r="Z8469" i="2" s="1"/>
  <c r="E8465" i="2"/>
  <c r="Z8465" i="2" s="1"/>
  <c r="E8461" i="2"/>
  <c r="F8457" i="2"/>
  <c r="AB8457" i="2" s="1"/>
  <c r="E8457" i="2"/>
  <c r="Z8457" i="2" s="1"/>
  <c r="E8453" i="2"/>
  <c r="F8449" i="2"/>
  <c r="AB8449" i="2" s="1"/>
  <c r="E8449" i="2"/>
  <c r="Z8449" i="2" s="1"/>
  <c r="F8445" i="2"/>
  <c r="AB8445" i="2" s="1"/>
  <c r="E8445" i="2"/>
  <c r="Z8445" i="2" s="1"/>
  <c r="E8441" i="2"/>
  <c r="Z8441" i="2" s="1"/>
  <c r="E8437" i="2"/>
  <c r="F8433" i="2"/>
  <c r="AB8433" i="2" s="1"/>
  <c r="E8433" i="2"/>
  <c r="Z8433" i="2" s="1"/>
  <c r="E8429" i="2"/>
  <c r="F8425" i="2"/>
  <c r="AB8425" i="2" s="1"/>
  <c r="E8425" i="2"/>
  <c r="Z8425" i="2" s="1"/>
  <c r="F8421" i="2"/>
  <c r="AB8421" i="2" s="1"/>
  <c r="E8421" i="2"/>
  <c r="Z8421" i="2" s="1"/>
  <c r="E8417" i="2"/>
  <c r="Z8417" i="2" s="1"/>
  <c r="E8413" i="2"/>
  <c r="F8409" i="2"/>
  <c r="AB8409" i="2" s="1"/>
  <c r="E8409" i="2"/>
  <c r="Z8409" i="2" s="1"/>
  <c r="E8405" i="2"/>
  <c r="F8401" i="2"/>
  <c r="AB8401" i="2" s="1"/>
  <c r="E8401" i="2"/>
  <c r="Z8401" i="2" s="1"/>
  <c r="F8397" i="2"/>
  <c r="AB8397" i="2" s="1"/>
  <c r="E8397" i="2"/>
  <c r="Z8397" i="2" s="1"/>
  <c r="E8393" i="2"/>
  <c r="E8389" i="2"/>
  <c r="F8385" i="2"/>
  <c r="AB8385" i="2" s="1"/>
  <c r="E8385" i="2"/>
  <c r="Z8385" i="2" s="1"/>
  <c r="E8381" i="2"/>
  <c r="F8377" i="2"/>
  <c r="AB8377" i="2" s="1"/>
  <c r="E8377" i="2"/>
  <c r="Z8377" i="2" s="1"/>
  <c r="F8373" i="2"/>
  <c r="AB8373" i="2" s="1"/>
  <c r="E8373" i="2"/>
  <c r="Z8373" i="2" s="1"/>
  <c r="E8369" i="2"/>
  <c r="Z8369" i="2" s="1"/>
  <c r="E8365" i="2"/>
  <c r="F8361" i="2"/>
  <c r="AB8361" i="2" s="1"/>
  <c r="E8361" i="2"/>
  <c r="Z8361" i="2" s="1"/>
  <c r="E8357" i="2"/>
  <c r="F8353" i="2"/>
  <c r="AB8353" i="2" s="1"/>
  <c r="E8353" i="2"/>
  <c r="Z8353" i="2" s="1"/>
  <c r="F8349" i="2"/>
  <c r="AB8349" i="2" s="1"/>
  <c r="E8349" i="2"/>
  <c r="Z8349" i="2" s="1"/>
  <c r="E8345" i="2"/>
  <c r="E8341" i="2"/>
  <c r="F8337" i="2"/>
  <c r="AB8337" i="2" s="1"/>
  <c r="E8337" i="2"/>
  <c r="Z8337" i="2" s="1"/>
  <c r="E8333" i="2"/>
  <c r="F8329" i="2"/>
  <c r="AB8329" i="2" s="1"/>
  <c r="E8329" i="2"/>
  <c r="Z8329" i="2" s="1"/>
  <c r="F8325" i="2"/>
  <c r="AB8325" i="2" s="1"/>
  <c r="E8325" i="2"/>
  <c r="Z8325" i="2" s="1"/>
  <c r="E8321" i="2"/>
  <c r="Z8321" i="2" s="1"/>
  <c r="E8317" i="2"/>
  <c r="F8313" i="2"/>
  <c r="AB8313" i="2" s="1"/>
  <c r="E8313" i="2"/>
  <c r="Z8313" i="2" s="1"/>
  <c r="E8309" i="2"/>
  <c r="F8305" i="2"/>
  <c r="AB8305" i="2" s="1"/>
  <c r="E8305" i="2"/>
  <c r="Z8305" i="2" s="1"/>
  <c r="F8301" i="2"/>
  <c r="AB8301" i="2" s="1"/>
  <c r="E8301" i="2"/>
  <c r="Z8301" i="2" s="1"/>
  <c r="E8297" i="2"/>
  <c r="E8293" i="2"/>
  <c r="F8289" i="2"/>
  <c r="AB8289" i="2" s="1"/>
  <c r="E8289" i="2"/>
  <c r="Z8289" i="2" s="1"/>
  <c r="E8285" i="2"/>
  <c r="F8281" i="2"/>
  <c r="AB8281" i="2" s="1"/>
  <c r="E8281" i="2"/>
  <c r="Z8281" i="2" s="1"/>
  <c r="F8277" i="2"/>
  <c r="AB8277" i="2" s="1"/>
  <c r="E8277" i="2"/>
  <c r="Z8277" i="2" s="1"/>
  <c r="E8273" i="2"/>
  <c r="Z8273" i="2" s="1"/>
  <c r="E8269" i="2"/>
  <c r="F8265" i="2"/>
  <c r="AB8265" i="2" s="1"/>
  <c r="E8265" i="2"/>
  <c r="Z8265" i="2" s="1"/>
  <c r="E8261" i="2"/>
  <c r="F8257" i="2"/>
  <c r="AB8257" i="2" s="1"/>
  <c r="E8257" i="2"/>
  <c r="Z8257" i="2" s="1"/>
  <c r="F8253" i="2"/>
  <c r="AB8253" i="2" s="1"/>
  <c r="E8253" i="2"/>
  <c r="Z8253" i="2" s="1"/>
  <c r="E8249" i="2"/>
  <c r="E8245" i="2"/>
  <c r="F8241" i="2"/>
  <c r="AB8241" i="2" s="1"/>
  <c r="E8241" i="2"/>
  <c r="Z8241" i="2" s="1"/>
  <c r="E8237" i="2"/>
  <c r="F8233" i="2"/>
  <c r="AB8233" i="2" s="1"/>
  <c r="E8233" i="2"/>
  <c r="Z8233" i="2" s="1"/>
  <c r="F8229" i="2"/>
  <c r="AB8229" i="2" s="1"/>
  <c r="E8229" i="2"/>
  <c r="Z8229" i="2" s="1"/>
  <c r="E8225" i="2"/>
  <c r="E8221" i="2"/>
  <c r="F8217" i="2"/>
  <c r="AB8217" i="2" s="1"/>
  <c r="E8217" i="2"/>
  <c r="Z8217" i="2" s="1"/>
  <c r="E8213" i="2"/>
  <c r="F8209" i="2"/>
  <c r="AB8209" i="2" s="1"/>
  <c r="E8209" i="2"/>
  <c r="Z8209" i="2" s="1"/>
  <c r="F8205" i="2"/>
  <c r="AB8205" i="2" s="1"/>
  <c r="E8205" i="2"/>
  <c r="Z8205" i="2" s="1"/>
  <c r="F8201" i="2"/>
  <c r="AB8201" i="2" s="1"/>
  <c r="E8201" i="2"/>
  <c r="Z8201" i="2" s="1"/>
  <c r="E8197" i="2"/>
  <c r="F8193" i="2"/>
  <c r="AB8193" i="2" s="1"/>
  <c r="E8193" i="2"/>
  <c r="Z8193" i="2" s="1"/>
  <c r="E8189" i="2"/>
  <c r="F8185" i="2"/>
  <c r="AB8185" i="2" s="1"/>
  <c r="E8185" i="2"/>
  <c r="Z8185" i="2" s="1"/>
  <c r="F8181" i="2"/>
  <c r="AB8181" i="2" s="1"/>
  <c r="E8181" i="2"/>
  <c r="Z8181" i="2" s="1"/>
  <c r="E8177" i="2"/>
  <c r="E8173" i="2"/>
  <c r="F8169" i="2"/>
  <c r="AB8169" i="2" s="1"/>
  <c r="E8169" i="2"/>
  <c r="Z8169" i="2" s="1"/>
  <c r="E8165" i="2"/>
  <c r="F8161" i="2"/>
  <c r="AB8161" i="2" s="1"/>
  <c r="E8161" i="2"/>
  <c r="Z8161" i="2" s="1"/>
  <c r="F8157" i="2"/>
  <c r="AB8157" i="2" s="1"/>
  <c r="E8157" i="2"/>
  <c r="Z8157" i="2" s="1"/>
  <c r="E8153" i="2"/>
  <c r="E8149" i="2"/>
  <c r="F8145" i="2"/>
  <c r="AB8145" i="2" s="1"/>
  <c r="E8145" i="2"/>
  <c r="Z8145" i="2" s="1"/>
  <c r="E8141" i="2"/>
  <c r="F8137" i="2"/>
  <c r="AB8137" i="2" s="1"/>
  <c r="E8137" i="2"/>
  <c r="Z8137" i="2" s="1"/>
  <c r="F8133" i="2"/>
  <c r="AB8133" i="2" s="1"/>
  <c r="E8133" i="2"/>
  <c r="Z8133" i="2" s="1"/>
  <c r="E8129" i="2"/>
  <c r="Z8129" i="2" s="1"/>
  <c r="E8125" i="2"/>
  <c r="F8121" i="2"/>
  <c r="AB8121" i="2" s="1"/>
  <c r="E8121" i="2"/>
  <c r="Z8121" i="2" s="1"/>
  <c r="E8117" i="2"/>
  <c r="F8113" i="2"/>
  <c r="AB8113" i="2" s="1"/>
  <c r="E8113" i="2"/>
  <c r="Z8113" i="2" s="1"/>
  <c r="F8109" i="2"/>
  <c r="AB8109" i="2" s="1"/>
  <c r="E8109" i="2"/>
  <c r="Z8109" i="2" s="1"/>
  <c r="E8105" i="2"/>
  <c r="E8101" i="2"/>
  <c r="F8097" i="2"/>
  <c r="AB8097" i="2" s="1"/>
  <c r="E8097" i="2"/>
  <c r="Z8097" i="2" s="1"/>
  <c r="E8093" i="2"/>
  <c r="F8089" i="2"/>
  <c r="AB8089" i="2" s="1"/>
  <c r="E8089" i="2"/>
  <c r="Z8089" i="2" s="1"/>
  <c r="F8085" i="2"/>
  <c r="AB8085" i="2" s="1"/>
  <c r="E8085" i="2"/>
  <c r="Z8085" i="2" s="1"/>
  <c r="E8081" i="2"/>
  <c r="Z8081" i="2" s="1"/>
  <c r="E8077" i="2"/>
  <c r="F8073" i="2"/>
  <c r="AB8073" i="2" s="1"/>
  <c r="E8073" i="2"/>
  <c r="Z8073" i="2" s="1"/>
  <c r="E8069" i="2"/>
  <c r="F8065" i="2"/>
  <c r="AB8065" i="2" s="1"/>
  <c r="E8065" i="2"/>
  <c r="Z8065" i="2" s="1"/>
  <c r="F8061" i="2"/>
  <c r="AB8061" i="2" s="1"/>
  <c r="E8061" i="2"/>
  <c r="Z8061" i="2" s="1"/>
  <c r="F8057" i="2"/>
  <c r="AB8057" i="2" s="1"/>
  <c r="E8057" i="2"/>
  <c r="Z8057" i="2" s="1"/>
  <c r="E8053" i="2"/>
  <c r="F8049" i="2"/>
  <c r="AB8049" i="2" s="1"/>
  <c r="E8049" i="2"/>
  <c r="Z8049" i="2" s="1"/>
  <c r="E8045" i="2"/>
  <c r="F8041" i="2"/>
  <c r="AB8041" i="2" s="1"/>
  <c r="E8041" i="2"/>
  <c r="Z8041" i="2" s="1"/>
  <c r="F8037" i="2"/>
  <c r="AB8037" i="2" s="1"/>
  <c r="E8037" i="2"/>
  <c r="Z8037" i="2" s="1"/>
  <c r="E8033" i="2"/>
  <c r="Z8033" i="2" s="1"/>
  <c r="E8029" i="2"/>
  <c r="F8025" i="2"/>
  <c r="AB8025" i="2" s="1"/>
  <c r="E8025" i="2"/>
  <c r="Z8025" i="2" s="1"/>
  <c r="E8021" i="2"/>
  <c r="F8017" i="2"/>
  <c r="AB8017" i="2" s="1"/>
  <c r="E8017" i="2"/>
  <c r="Z8017" i="2" s="1"/>
  <c r="F8013" i="2"/>
  <c r="AB8013" i="2" s="1"/>
  <c r="E8013" i="2"/>
  <c r="Z8013" i="2" s="1"/>
  <c r="E8009" i="2"/>
  <c r="Z8009" i="2" s="1"/>
  <c r="E8005" i="2"/>
  <c r="F8001" i="2"/>
  <c r="AB8001" i="2" s="1"/>
  <c r="E8001" i="2"/>
  <c r="Z8001" i="2" s="1"/>
  <c r="E7997" i="2"/>
  <c r="F7993" i="2"/>
  <c r="AB7993" i="2" s="1"/>
  <c r="E7993" i="2"/>
  <c r="Z7993" i="2" s="1"/>
  <c r="F7989" i="2"/>
  <c r="AB7989" i="2" s="1"/>
  <c r="E7989" i="2"/>
  <c r="Z7989" i="2" s="1"/>
  <c r="E7985" i="2"/>
  <c r="E7981" i="2"/>
  <c r="F7977" i="2"/>
  <c r="AB7977" i="2" s="1"/>
  <c r="E7977" i="2"/>
  <c r="Z7977" i="2" s="1"/>
  <c r="E7973" i="2"/>
  <c r="F7969" i="2"/>
  <c r="AB7969" i="2" s="1"/>
  <c r="E7969" i="2"/>
  <c r="Z7969" i="2" s="1"/>
  <c r="F7965" i="2"/>
  <c r="AB7965" i="2" s="1"/>
  <c r="E7965" i="2"/>
  <c r="Z7965" i="2" s="1"/>
  <c r="E7961" i="2"/>
  <c r="Z7961" i="2" s="1"/>
  <c r="E7957" i="2"/>
  <c r="F7953" i="2"/>
  <c r="AB7953" i="2" s="1"/>
  <c r="E7953" i="2"/>
  <c r="Z7953" i="2" s="1"/>
  <c r="E7949" i="2"/>
  <c r="F7945" i="2"/>
  <c r="AB7945" i="2" s="1"/>
  <c r="E7945" i="2"/>
  <c r="Z7945" i="2" s="1"/>
  <c r="F7941" i="2"/>
  <c r="AB7941" i="2" s="1"/>
  <c r="E7941" i="2"/>
  <c r="Z7941" i="2" s="1"/>
  <c r="E7937" i="2"/>
  <c r="E7933" i="2"/>
  <c r="F7929" i="2"/>
  <c r="AB7929" i="2" s="1"/>
  <c r="E7929" i="2"/>
  <c r="Z7929" i="2" s="1"/>
  <c r="E7925" i="2"/>
  <c r="F7921" i="2"/>
  <c r="AB7921" i="2" s="1"/>
  <c r="E7921" i="2"/>
  <c r="Z7921" i="2" s="1"/>
  <c r="F7917" i="2"/>
  <c r="AB7917" i="2" s="1"/>
  <c r="E7917" i="2"/>
  <c r="Z7917" i="2" s="1"/>
  <c r="E7913" i="2"/>
  <c r="Z7913" i="2" s="1"/>
  <c r="E7909" i="2"/>
  <c r="F7905" i="2"/>
  <c r="AB7905" i="2" s="1"/>
  <c r="E7905" i="2"/>
  <c r="Z7905" i="2" s="1"/>
  <c r="E7901" i="2"/>
  <c r="F7897" i="2"/>
  <c r="AB7897" i="2" s="1"/>
  <c r="E7897" i="2"/>
  <c r="Z7897" i="2" s="1"/>
  <c r="F7893" i="2"/>
  <c r="AB7893" i="2" s="1"/>
  <c r="E7893" i="2"/>
  <c r="Z7893" i="2" s="1"/>
  <c r="E7889" i="2"/>
  <c r="Z7889" i="2" s="1"/>
  <c r="E7885" i="2"/>
  <c r="F7881" i="2"/>
  <c r="AB7881" i="2" s="1"/>
  <c r="E7881" i="2"/>
  <c r="Z7881" i="2" s="1"/>
  <c r="E7877" i="2"/>
  <c r="F7873" i="2"/>
  <c r="AB7873" i="2" s="1"/>
  <c r="E7873" i="2"/>
  <c r="Z7873" i="2" s="1"/>
  <c r="F7869" i="2"/>
  <c r="AB7869" i="2" s="1"/>
  <c r="E7869" i="2"/>
  <c r="Z7869" i="2" s="1"/>
  <c r="E7865" i="2"/>
  <c r="E7861" i="2"/>
  <c r="Z7861" i="2" s="1"/>
  <c r="F7857" i="2"/>
  <c r="AB7857" i="2" s="1"/>
  <c r="E7857" i="2"/>
  <c r="Z7857" i="2" s="1"/>
  <c r="E7853" i="2"/>
  <c r="Z7853" i="2" s="1"/>
  <c r="F7849" i="2"/>
  <c r="AB7849" i="2" s="1"/>
  <c r="E7849" i="2"/>
  <c r="Z7849" i="2" s="1"/>
  <c r="F7845" i="2"/>
  <c r="AB7845" i="2" s="1"/>
  <c r="E7845" i="2"/>
  <c r="Z7845" i="2" s="1"/>
  <c r="F7841" i="2"/>
  <c r="AB7841" i="2" s="1"/>
  <c r="E7841" i="2"/>
  <c r="Z7841" i="2" s="1"/>
  <c r="E7837" i="2"/>
  <c r="Z7837" i="2" s="1"/>
  <c r="F7833" i="2"/>
  <c r="AB7833" i="2" s="1"/>
  <c r="E7833" i="2"/>
  <c r="Z7833" i="2" s="1"/>
  <c r="E7829" i="2"/>
  <c r="Z7829" i="2" s="1"/>
  <c r="F7825" i="2"/>
  <c r="AB7825" i="2" s="1"/>
  <c r="E7825" i="2"/>
  <c r="Z7825" i="2" s="1"/>
  <c r="F7821" i="2"/>
  <c r="AB7821" i="2" s="1"/>
  <c r="E7821" i="2"/>
  <c r="Z7821" i="2" s="1"/>
  <c r="E7817" i="2"/>
  <c r="E7813" i="2"/>
  <c r="Z7813" i="2" s="1"/>
  <c r="F7809" i="2"/>
  <c r="AB7809" i="2" s="1"/>
  <c r="E7809" i="2"/>
  <c r="Z7809" i="2" s="1"/>
  <c r="E7805" i="2"/>
  <c r="Z7805" i="2" s="1"/>
  <c r="F7801" i="2"/>
  <c r="AB7801" i="2" s="1"/>
  <c r="E7801" i="2"/>
  <c r="Z7801" i="2" s="1"/>
  <c r="F7797" i="2"/>
  <c r="AB7797" i="2" s="1"/>
  <c r="E7797" i="2"/>
  <c r="Z7797" i="2" s="1"/>
  <c r="E7793" i="2"/>
  <c r="E7789" i="2"/>
  <c r="Z7789" i="2" s="1"/>
  <c r="F7785" i="2"/>
  <c r="AB7785" i="2" s="1"/>
  <c r="E7785" i="2"/>
  <c r="Z7785" i="2" s="1"/>
  <c r="E7781" i="2"/>
  <c r="Z7781" i="2" s="1"/>
  <c r="F7777" i="2"/>
  <c r="AB7777" i="2" s="1"/>
  <c r="E7777" i="2"/>
  <c r="Z7777" i="2" s="1"/>
  <c r="F7773" i="2"/>
  <c r="AB7773" i="2" s="1"/>
  <c r="E7773" i="2"/>
  <c r="Z7773" i="2" s="1"/>
  <c r="E7769" i="2"/>
  <c r="E7765" i="2"/>
  <c r="Z7765" i="2" s="1"/>
  <c r="F7761" i="2"/>
  <c r="AB7761" i="2" s="1"/>
  <c r="E7761" i="2"/>
  <c r="Z7761" i="2" s="1"/>
  <c r="E7757" i="2"/>
  <c r="Z7757" i="2" s="1"/>
  <c r="F7753" i="2"/>
  <c r="AB7753" i="2" s="1"/>
  <c r="E7753" i="2"/>
  <c r="Z7753" i="2" s="1"/>
  <c r="F7749" i="2"/>
  <c r="AB7749" i="2" s="1"/>
  <c r="E7749" i="2"/>
  <c r="Z7749" i="2" s="1"/>
  <c r="E7745" i="2"/>
  <c r="E7741" i="2"/>
  <c r="Z7741" i="2" s="1"/>
  <c r="F7737" i="2"/>
  <c r="AB7737" i="2" s="1"/>
  <c r="E7737" i="2"/>
  <c r="Z7737" i="2" s="1"/>
  <c r="E7733" i="2"/>
  <c r="F7729" i="2"/>
  <c r="AB7729" i="2" s="1"/>
  <c r="E7729" i="2"/>
  <c r="Z7729" i="2" s="1"/>
  <c r="F7725" i="2"/>
  <c r="AB7725" i="2" s="1"/>
  <c r="E7725" i="2"/>
  <c r="Z7725" i="2" s="1"/>
  <c r="E7721" i="2"/>
  <c r="E7717" i="2"/>
  <c r="Z7717" i="2" s="1"/>
  <c r="F7713" i="2"/>
  <c r="AB7713" i="2" s="1"/>
  <c r="E7713" i="2"/>
  <c r="Z7713" i="2" s="1"/>
  <c r="E7709" i="2"/>
  <c r="Z7709" i="2" s="1"/>
  <c r="F7705" i="2"/>
  <c r="AB7705" i="2" s="1"/>
  <c r="E7705" i="2"/>
  <c r="Z7705" i="2" s="1"/>
  <c r="F7701" i="2"/>
  <c r="AB7701" i="2" s="1"/>
  <c r="E7701" i="2"/>
  <c r="Z7701" i="2" s="1"/>
  <c r="F7697" i="2"/>
  <c r="AB7697" i="2" s="1"/>
  <c r="E7697" i="2"/>
  <c r="Z7697" i="2" s="1"/>
  <c r="E7693" i="2"/>
  <c r="F7689" i="2"/>
  <c r="AB7689" i="2" s="1"/>
  <c r="E7689" i="2"/>
  <c r="Z7689" i="2" s="1"/>
  <c r="E7685" i="2"/>
  <c r="F7681" i="2"/>
  <c r="AB7681" i="2" s="1"/>
  <c r="E7681" i="2"/>
  <c r="Z7681" i="2" s="1"/>
  <c r="F7677" i="2"/>
  <c r="AB7677" i="2" s="1"/>
  <c r="E7677" i="2"/>
  <c r="Z7677" i="2" s="1"/>
  <c r="E7673" i="2"/>
  <c r="E7669" i="2"/>
  <c r="Z7669" i="2" s="1"/>
  <c r="F7665" i="2"/>
  <c r="AB7665" i="2" s="1"/>
  <c r="E7665" i="2"/>
  <c r="Z7665" i="2" s="1"/>
  <c r="E7661" i="2"/>
  <c r="Z7661" i="2" s="1"/>
  <c r="F7657" i="2"/>
  <c r="AB7657" i="2" s="1"/>
  <c r="E7657" i="2"/>
  <c r="Z7657" i="2" s="1"/>
  <c r="F7653" i="2"/>
  <c r="AB7653" i="2" s="1"/>
  <c r="E7653" i="2"/>
  <c r="Z7653" i="2" s="1"/>
  <c r="E7649" i="2"/>
  <c r="E7645" i="2"/>
  <c r="Z7645" i="2" s="1"/>
  <c r="F7641" i="2"/>
  <c r="AB7641" i="2" s="1"/>
  <c r="E7641" i="2"/>
  <c r="Z7641" i="2" s="1"/>
  <c r="E7637" i="2"/>
  <c r="Z7637" i="2" s="1"/>
  <c r="F7633" i="2"/>
  <c r="AB7633" i="2" s="1"/>
  <c r="E7633" i="2"/>
  <c r="Z7633" i="2" s="1"/>
  <c r="F7629" i="2"/>
  <c r="AB7629" i="2" s="1"/>
  <c r="E7629" i="2"/>
  <c r="Z7629" i="2" s="1"/>
  <c r="E7625" i="2"/>
  <c r="E7621" i="2"/>
  <c r="Z7621" i="2" s="1"/>
  <c r="F7617" i="2"/>
  <c r="AB7617" i="2" s="1"/>
  <c r="E7617" i="2"/>
  <c r="Z7617" i="2" s="1"/>
  <c r="E7613" i="2"/>
  <c r="Z7613" i="2" s="1"/>
  <c r="F7609" i="2"/>
  <c r="AB7609" i="2" s="1"/>
  <c r="E7609" i="2"/>
  <c r="Z7609" i="2" s="1"/>
  <c r="F7605" i="2"/>
  <c r="AB7605" i="2" s="1"/>
  <c r="E7605" i="2"/>
  <c r="Z7605" i="2" s="1"/>
  <c r="F7601" i="2"/>
  <c r="AB7601" i="2" s="1"/>
  <c r="E7601" i="2"/>
  <c r="Z7601" i="2" s="1"/>
  <c r="E7597" i="2"/>
  <c r="Z7597" i="2" s="1"/>
  <c r="F7593" i="2"/>
  <c r="AB7593" i="2" s="1"/>
  <c r="E7593" i="2"/>
  <c r="Z7593" i="2" s="1"/>
  <c r="E7589" i="2"/>
  <c r="Z7589" i="2" s="1"/>
  <c r="F7585" i="2"/>
  <c r="AB7585" i="2" s="1"/>
  <c r="E7585" i="2"/>
  <c r="Z7585" i="2" s="1"/>
  <c r="F7581" i="2"/>
  <c r="AB7581" i="2" s="1"/>
  <c r="E7581" i="2"/>
  <c r="Z7581" i="2" s="1"/>
  <c r="E7577" i="2"/>
  <c r="E7573" i="2"/>
  <c r="Z7573" i="2" s="1"/>
  <c r="F7569" i="2"/>
  <c r="AB7569" i="2" s="1"/>
  <c r="E7569" i="2"/>
  <c r="Z7569" i="2" s="1"/>
  <c r="E7565" i="2"/>
  <c r="Z7565" i="2" s="1"/>
  <c r="F7561" i="2"/>
  <c r="AB7561" i="2" s="1"/>
  <c r="E7561" i="2"/>
  <c r="Z7561" i="2" s="1"/>
  <c r="F7557" i="2"/>
  <c r="AB7557" i="2" s="1"/>
  <c r="E7557" i="2"/>
  <c r="Z7557" i="2" s="1"/>
  <c r="E7553" i="2"/>
  <c r="E7549" i="2"/>
  <c r="Z7549" i="2" s="1"/>
  <c r="F7545" i="2"/>
  <c r="AB7545" i="2" s="1"/>
  <c r="E7545" i="2"/>
  <c r="Z7545" i="2" s="1"/>
  <c r="E7541" i="2"/>
  <c r="F7537" i="2"/>
  <c r="AB7537" i="2" s="1"/>
  <c r="E7537" i="2"/>
  <c r="Z7537" i="2" s="1"/>
  <c r="F7533" i="2"/>
  <c r="AB7533" i="2" s="1"/>
  <c r="E7533" i="2"/>
  <c r="Z7533" i="2" s="1"/>
  <c r="E7529" i="2"/>
  <c r="E7525" i="2"/>
  <c r="Z7525" i="2" s="1"/>
  <c r="F7521" i="2"/>
  <c r="AB7521" i="2" s="1"/>
  <c r="E7521" i="2"/>
  <c r="Z7521" i="2" s="1"/>
  <c r="E7517" i="2"/>
  <c r="Z7517" i="2" s="1"/>
  <c r="F7513" i="2"/>
  <c r="AB7513" i="2" s="1"/>
  <c r="E7513" i="2"/>
  <c r="Z7513" i="2" s="1"/>
  <c r="F7509" i="2"/>
  <c r="AB7509" i="2" s="1"/>
  <c r="E7509" i="2"/>
  <c r="Z7509" i="2" s="1"/>
  <c r="E7505" i="2"/>
  <c r="E7501" i="2"/>
  <c r="Z7501" i="2" s="1"/>
  <c r="F7497" i="2"/>
  <c r="AB7497" i="2" s="1"/>
  <c r="E7497" i="2"/>
  <c r="Z7497" i="2" s="1"/>
  <c r="E7493" i="2"/>
  <c r="Z7493" i="2" s="1"/>
  <c r="F7489" i="2"/>
  <c r="AB7489" i="2" s="1"/>
  <c r="E7489" i="2"/>
  <c r="Z7489" i="2" s="1"/>
  <c r="F7485" i="2"/>
  <c r="AB7485" i="2" s="1"/>
  <c r="E7485" i="2"/>
  <c r="Z7485" i="2" s="1"/>
  <c r="E7481" i="2"/>
  <c r="E7477" i="2"/>
  <c r="Z7477" i="2" s="1"/>
  <c r="F7473" i="2"/>
  <c r="AB7473" i="2" s="1"/>
  <c r="E7473" i="2"/>
  <c r="Z7473" i="2" s="1"/>
  <c r="E7469" i="2"/>
  <c r="Z7469" i="2" s="1"/>
  <c r="F7465" i="2"/>
  <c r="AB7465" i="2" s="1"/>
  <c r="E7465" i="2"/>
  <c r="Z7465" i="2" s="1"/>
  <c r="F7461" i="2"/>
  <c r="AB7461" i="2" s="1"/>
  <c r="E7461" i="2"/>
  <c r="Z7461" i="2" s="1"/>
  <c r="E7457" i="2"/>
  <c r="E7453" i="2"/>
  <c r="Z7453" i="2" s="1"/>
  <c r="F7449" i="2"/>
  <c r="AB7449" i="2" s="1"/>
  <c r="E7449" i="2"/>
  <c r="Z7449" i="2" s="1"/>
  <c r="E7445" i="2"/>
  <c r="Z7445" i="2" s="1"/>
  <c r="F7441" i="2"/>
  <c r="AB7441" i="2" s="1"/>
  <c r="E7441" i="2"/>
  <c r="Z7441" i="2" s="1"/>
  <c r="F7437" i="2"/>
  <c r="AB7437" i="2" s="1"/>
  <c r="E7437" i="2"/>
  <c r="Z7437" i="2" s="1"/>
  <c r="E7433" i="2"/>
  <c r="E7429" i="2"/>
  <c r="Z7429" i="2" s="1"/>
  <c r="F7425" i="2"/>
  <c r="AB7425" i="2" s="1"/>
  <c r="E7425" i="2"/>
  <c r="Z7425" i="2" s="1"/>
  <c r="E7421" i="2"/>
  <c r="Z7421" i="2" s="1"/>
  <c r="F7417" i="2"/>
  <c r="AB7417" i="2" s="1"/>
  <c r="E7417" i="2"/>
  <c r="Z7417" i="2" s="1"/>
  <c r="F7413" i="2"/>
  <c r="AB7413" i="2" s="1"/>
  <c r="E7413" i="2"/>
  <c r="Z7413" i="2" s="1"/>
  <c r="E7409" i="2"/>
  <c r="E7405" i="2"/>
  <c r="Z7405" i="2" s="1"/>
  <c r="F7401" i="2"/>
  <c r="AB7401" i="2" s="1"/>
  <c r="E7401" i="2"/>
  <c r="Z7401" i="2" s="1"/>
  <c r="E7397" i="2"/>
  <c r="Z7397" i="2" s="1"/>
  <c r="F7393" i="2"/>
  <c r="AB7393" i="2" s="1"/>
  <c r="E7393" i="2"/>
  <c r="Z7393" i="2" s="1"/>
  <c r="F7389" i="2"/>
  <c r="AB7389" i="2" s="1"/>
  <c r="E7389" i="2"/>
  <c r="Z7389" i="2" s="1"/>
  <c r="E7385" i="2"/>
  <c r="E7381" i="2"/>
  <c r="Z7381" i="2" s="1"/>
  <c r="F7377" i="2"/>
  <c r="AB7377" i="2" s="1"/>
  <c r="E7377" i="2"/>
  <c r="Z7377" i="2" s="1"/>
  <c r="E7373" i="2"/>
  <c r="Z7373" i="2" s="1"/>
  <c r="F7369" i="2"/>
  <c r="AB7369" i="2" s="1"/>
  <c r="E7369" i="2"/>
  <c r="Z7369" i="2" s="1"/>
  <c r="F7365" i="2"/>
  <c r="AB7365" i="2" s="1"/>
  <c r="E7365" i="2"/>
  <c r="Z7365" i="2" s="1"/>
  <c r="F7361" i="2"/>
  <c r="AB7361" i="2" s="1"/>
  <c r="E7361" i="2"/>
  <c r="Z7361" i="2" s="1"/>
  <c r="E7357" i="2"/>
  <c r="Z7357" i="2" s="1"/>
  <c r="F7353" i="2"/>
  <c r="AB7353" i="2" s="1"/>
  <c r="E7353" i="2"/>
  <c r="Z7353" i="2" s="1"/>
  <c r="E7349" i="2"/>
  <c r="F7345" i="2"/>
  <c r="AB7345" i="2" s="1"/>
  <c r="E7345" i="2"/>
  <c r="Z7345" i="2" s="1"/>
  <c r="F7341" i="2"/>
  <c r="AB7341" i="2" s="1"/>
  <c r="E7341" i="2"/>
  <c r="Z7341" i="2" s="1"/>
  <c r="E7337" i="2"/>
  <c r="E7333" i="2"/>
  <c r="Z7333" i="2" s="1"/>
  <c r="F7329" i="2"/>
  <c r="AB7329" i="2" s="1"/>
  <c r="E7329" i="2"/>
  <c r="Z7329" i="2" s="1"/>
  <c r="E7325" i="2"/>
  <c r="Z7325" i="2" s="1"/>
  <c r="F7321" i="2"/>
  <c r="AB7321" i="2" s="1"/>
  <c r="E7321" i="2"/>
  <c r="Z7321" i="2" s="1"/>
  <c r="F7317" i="2"/>
  <c r="AB7317" i="2" s="1"/>
  <c r="E7317" i="2"/>
  <c r="Z7317" i="2" s="1"/>
  <c r="E7313" i="2"/>
  <c r="E7309" i="2"/>
  <c r="Z7309" i="2" s="1"/>
  <c r="F7305" i="2"/>
  <c r="AB7305" i="2" s="1"/>
  <c r="E7305" i="2"/>
  <c r="Z7305" i="2" s="1"/>
  <c r="E7301" i="2"/>
  <c r="Z7301" i="2" s="1"/>
  <c r="F7297" i="2"/>
  <c r="AB7297" i="2" s="1"/>
  <c r="E7297" i="2"/>
  <c r="Z7297" i="2" s="1"/>
  <c r="F7293" i="2"/>
  <c r="AB7293" i="2" s="1"/>
  <c r="E7293" i="2"/>
  <c r="Z7293" i="2" s="1"/>
  <c r="F7289" i="2"/>
  <c r="AB7289" i="2" s="1"/>
  <c r="E7289" i="2"/>
  <c r="Z7289" i="2" s="1"/>
  <c r="E7285" i="2"/>
  <c r="Z7285" i="2" s="1"/>
  <c r="F7281" i="2"/>
  <c r="AB7281" i="2" s="1"/>
  <c r="E7281" i="2"/>
  <c r="Z7281" i="2" s="1"/>
  <c r="E7277" i="2"/>
  <c r="Z7277" i="2" s="1"/>
  <c r="F7273" i="2"/>
  <c r="AB7273" i="2" s="1"/>
  <c r="E7273" i="2"/>
  <c r="Z7273" i="2" s="1"/>
  <c r="F7269" i="2"/>
  <c r="AB7269" i="2" s="1"/>
  <c r="E7269" i="2"/>
  <c r="Z7269" i="2" s="1"/>
  <c r="E7265" i="2"/>
  <c r="E7261" i="2"/>
  <c r="Z7261" i="2" s="1"/>
  <c r="F7257" i="2"/>
  <c r="AB7257" i="2" s="1"/>
  <c r="E7257" i="2"/>
  <c r="Z7257" i="2" s="1"/>
  <c r="E7253" i="2"/>
  <c r="Z7253" i="2" s="1"/>
  <c r="F7249" i="2"/>
  <c r="AB7249" i="2" s="1"/>
  <c r="E7249" i="2"/>
  <c r="Z7249" i="2" s="1"/>
  <c r="F7245" i="2"/>
  <c r="AB7245" i="2" s="1"/>
  <c r="E7245" i="2"/>
  <c r="Z7245" i="2" s="1"/>
  <c r="E7241" i="2"/>
  <c r="E7237" i="2"/>
  <c r="Z7237" i="2" s="1"/>
  <c r="F7233" i="2"/>
  <c r="AB7233" i="2" s="1"/>
  <c r="E7233" i="2"/>
  <c r="Z7233" i="2" s="1"/>
  <c r="E7229" i="2"/>
  <c r="Z7229" i="2" s="1"/>
  <c r="F7225" i="2"/>
  <c r="AB7225" i="2" s="1"/>
  <c r="E7225" i="2"/>
  <c r="Z7225" i="2" s="1"/>
  <c r="F7221" i="2"/>
  <c r="AB7221" i="2" s="1"/>
  <c r="E7221" i="2"/>
  <c r="Z7221" i="2" s="1"/>
  <c r="E7217" i="2"/>
  <c r="E7213" i="2"/>
  <c r="Z7213" i="2" s="1"/>
  <c r="F7209" i="2"/>
  <c r="AB7209" i="2" s="1"/>
  <c r="E7209" i="2"/>
  <c r="Z7209" i="2" s="1"/>
  <c r="E7205" i="2"/>
  <c r="Z7205" i="2" s="1"/>
  <c r="F7201" i="2"/>
  <c r="AB7201" i="2" s="1"/>
  <c r="E7201" i="2"/>
  <c r="Z7201" i="2" s="1"/>
  <c r="F7197" i="2"/>
  <c r="AB7197" i="2" s="1"/>
  <c r="E7197" i="2"/>
  <c r="Z7197" i="2" s="1"/>
  <c r="E7193" i="2"/>
  <c r="E7189" i="2"/>
  <c r="Z7189" i="2" s="1"/>
  <c r="F7185" i="2"/>
  <c r="AB7185" i="2" s="1"/>
  <c r="E7185" i="2"/>
  <c r="Z7185" i="2" s="1"/>
  <c r="E7181" i="2"/>
  <c r="Z7181" i="2" s="1"/>
  <c r="F7177" i="2"/>
  <c r="AB7177" i="2" s="1"/>
  <c r="E7177" i="2"/>
  <c r="Z7177" i="2" s="1"/>
  <c r="F7173" i="2"/>
  <c r="AB7173" i="2" s="1"/>
  <c r="E7173" i="2"/>
  <c r="Z7173" i="2" s="1"/>
  <c r="E7169" i="2"/>
  <c r="E7165" i="2"/>
  <c r="F7161" i="2"/>
  <c r="AB7161" i="2" s="1"/>
  <c r="E7161" i="2"/>
  <c r="Z7161" i="2" s="1"/>
  <c r="E7157" i="2"/>
  <c r="F7153" i="2"/>
  <c r="AB7153" i="2" s="1"/>
  <c r="E7153" i="2"/>
  <c r="Z7153" i="2" s="1"/>
  <c r="F7149" i="2"/>
  <c r="AB7149" i="2" s="1"/>
  <c r="E7149" i="2"/>
  <c r="Z7149" i="2" s="1"/>
  <c r="E7145" i="2"/>
  <c r="E7141" i="2"/>
  <c r="Z7141" i="2" s="1"/>
  <c r="F7137" i="2"/>
  <c r="AB7137" i="2" s="1"/>
  <c r="E7137" i="2"/>
  <c r="Z7137" i="2" s="1"/>
  <c r="E7133" i="2"/>
  <c r="Z7133" i="2" s="1"/>
  <c r="F7129" i="2"/>
  <c r="AB7129" i="2" s="1"/>
  <c r="E7129" i="2"/>
  <c r="Z7129" i="2" s="1"/>
  <c r="F7125" i="2"/>
  <c r="AB7125" i="2" s="1"/>
  <c r="E7125" i="2"/>
  <c r="Z7125" i="2" s="1"/>
  <c r="E7121" i="2"/>
  <c r="E7117" i="2"/>
  <c r="Z7117" i="2" s="1"/>
  <c r="F7113" i="2"/>
  <c r="AB7113" i="2" s="1"/>
  <c r="E7113" i="2"/>
  <c r="Z7113" i="2" s="1"/>
  <c r="E7109" i="2"/>
  <c r="Z7109" i="2" s="1"/>
  <c r="F7105" i="2"/>
  <c r="AB7105" i="2" s="1"/>
  <c r="E7105" i="2"/>
  <c r="Z7105" i="2" s="1"/>
  <c r="F7101" i="2"/>
  <c r="AB7101" i="2" s="1"/>
  <c r="E7101" i="2"/>
  <c r="Z7101" i="2" s="1"/>
  <c r="E7097" i="2"/>
  <c r="E7093" i="2"/>
  <c r="Z7093" i="2" s="1"/>
  <c r="F7089" i="2"/>
  <c r="AB7089" i="2" s="1"/>
  <c r="E7089" i="2"/>
  <c r="Z7089" i="2" s="1"/>
  <c r="E7085" i="2"/>
  <c r="Z7085" i="2" s="1"/>
  <c r="F7081" i="2"/>
  <c r="AB7081" i="2" s="1"/>
  <c r="E7081" i="2"/>
  <c r="Z7081" i="2" s="1"/>
  <c r="F7077" i="2"/>
  <c r="AB7077" i="2" s="1"/>
  <c r="E7077" i="2"/>
  <c r="Z7077" i="2" s="1"/>
  <c r="E7073" i="2"/>
  <c r="E7069" i="2"/>
  <c r="Z7069" i="2" s="1"/>
  <c r="F7065" i="2"/>
  <c r="AB7065" i="2" s="1"/>
  <c r="E7065" i="2"/>
  <c r="Z7065" i="2" s="1"/>
  <c r="E7061" i="2"/>
  <c r="Z7061" i="2" s="1"/>
  <c r="F7057" i="2"/>
  <c r="AB7057" i="2" s="1"/>
  <c r="E7057" i="2"/>
  <c r="Z7057" i="2" s="1"/>
  <c r="F7053" i="2"/>
  <c r="AB7053" i="2" s="1"/>
  <c r="E7053" i="2"/>
  <c r="Z7053" i="2" s="1"/>
  <c r="E7049" i="2"/>
  <c r="E7045" i="2"/>
  <c r="Z7045" i="2" s="1"/>
  <c r="F7041" i="2"/>
  <c r="AB7041" i="2" s="1"/>
  <c r="E7041" i="2"/>
  <c r="Z7041" i="2" s="1"/>
  <c r="E7037" i="2"/>
  <c r="Z7037" i="2" s="1"/>
  <c r="F7033" i="2"/>
  <c r="AB7033" i="2" s="1"/>
  <c r="E7033" i="2"/>
  <c r="Z7033" i="2" s="1"/>
  <c r="F7029" i="2"/>
  <c r="AB7029" i="2" s="1"/>
  <c r="E7029" i="2"/>
  <c r="Z7029" i="2" s="1"/>
  <c r="F7025" i="2"/>
  <c r="AB7025" i="2" s="1"/>
  <c r="E7025" i="2"/>
  <c r="Z7025" i="2" s="1"/>
  <c r="E7021" i="2"/>
  <c r="F7017" i="2"/>
  <c r="AB7017" i="2" s="1"/>
  <c r="E7017" i="2"/>
  <c r="Z7017" i="2" s="1"/>
  <c r="E7013" i="2"/>
  <c r="F7009" i="2"/>
  <c r="AB7009" i="2" s="1"/>
  <c r="E7009" i="2"/>
  <c r="Z7009" i="2" s="1"/>
  <c r="F7005" i="2"/>
  <c r="AB7005" i="2" s="1"/>
  <c r="E7005" i="2"/>
  <c r="Z7005" i="2" s="1"/>
  <c r="E7001" i="2"/>
  <c r="E6997" i="2"/>
  <c r="Z6997" i="2" s="1"/>
  <c r="F6993" i="2"/>
  <c r="AB6993" i="2" s="1"/>
  <c r="E6993" i="2"/>
  <c r="Z6993" i="2" s="1"/>
  <c r="E6989" i="2"/>
  <c r="Z6989" i="2" s="1"/>
  <c r="F6985" i="2"/>
  <c r="AB6985" i="2" s="1"/>
  <c r="E6985" i="2"/>
  <c r="Z6985" i="2" s="1"/>
  <c r="F6981" i="2"/>
  <c r="AB6981" i="2" s="1"/>
  <c r="E6981" i="2"/>
  <c r="Z6981" i="2" s="1"/>
  <c r="E6977" i="2"/>
  <c r="E6973" i="2"/>
  <c r="Z6973" i="2" s="1"/>
  <c r="F6969" i="2"/>
  <c r="AB6969" i="2" s="1"/>
  <c r="E6969" i="2"/>
  <c r="Z6969" i="2" s="1"/>
  <c r="E6965" i="2"/>
  <c r="Z6965" i="2" s="1"/>
  <c r="F6961" i="2"/>
  <c r="AB6961" i="2" s="1"/>
  <c r="E6961" i="2"/>
  <c r="Z6961" i="2" s="1"/>
  <c r="F6957" i="2"/>
  <c r="AB6957" i="2" s="1"/>
  <c r="E6957" i="2"/>
  <c r="Z6957" i="2" s="1"/>
  <c r="E6953" i="2"/>
  <c r="E6949" i="2"/>
  <c r="Z6949" i="2" s="1"/>
  <c r="F6945" i="2"/>
  <c r="AB6945" i="2" s="1"/>
  <c r="E6945" i="2"/>
  <c r="Z6945" i="2" s="1"/>
  <c r="E6941" i="2"/>
  <c r="Z6941" i="2" s="1"/>
  <c r="F6937" i="2"/>
  <c r="AB6937" i="2" s="1"/>
  <c r="E6937" i="2"/>
  <c r="Z6937" i="2" s="1"/>
  <c r="F6933" i="2"/>
  <c r="AB6933" i="2" s="1"/>
  <c r="E6933" i="2"/>
  <c r="Z6933" i="2" s="1"/>
  <c r="E6929" i="2"/>
  <c r="E6925" i="2"/>
  <c r="Z6925" i="2" s="1"/>
  <c r="F6921" i="2"/>
  <c r="AB6921" i="2" s="1"/>
  <c r="E6921" i="2"/>
  <c r="Z6921" i="2" s="1"/>
  <c r="E6917" i="2"/>
  <c r="Z6917" i="2" s="1"/>
  <c r="F6913" i="2"/>
  <c r="AB6913" i="2" s="1"/>
  <c r="E6913" i="2"/>
  <c r="Z6913" i="2" s="1"/>
  <c r="F6909" i="2"/>
  <c r="AB6909" i="2" s="1"/>
  <c r="E6909" i="2"/>
  <c r="Z6909" i="2" s="1"/>
  <c r="F6905" i="2"/>
  <c r="AB6905" i="2" s="1"/>
  <c r="E6905" i="2"/>
  <c r="Z6905" i="2" s="1"/>
  <c r="E6901" i="2"/>
  <c r="Z6901" i="2" s="1"/>
  <c r="F6897" i="2"/>
  <c r="AB6897" i="2" s="1"/>
  <c r="E6897" i="2"/>
  <c r="Z6897" i="2" s="1"/>
  <c r="E6893" i="2"/>
  <c r="Z6893" i="2" s="1"/>
  <c r="F6889" i="2"/>
  <c r="AB6889" i="2" s="1"/>
  <c r="E6889" i="2"/>
  <c r="Z6889" i="2" s="1"/>
  <c r="F6885" i="2"/>
  <c r="AB6885" i="2" s="1"/>
  <c r="E6885" i="2"/>
  <c r="Z6885" i="2" s="1"/>
  <c r="F6881" i="2"/>
  <c r="AB6881" i="2" s="1"/>
  <c r="E6881" i="2"/>
  <c r="Z6881" i="2" s="1"/>
  <c r="E6877" i="2"/>
  <c r="Z6877" i="2" s="1"/>
  <c r="F6873" i="2"/>
  <c r="AB6873" i="2" s="1"/>
  <c r="E6873" i="2"/>
  <c r="Z6873" i="2" s="1"/>
  <c r="E6869" i="2"/>
  <c r="Z6869" i="2" s="1"/>
  <c r="F6865" i="2"/>
  <c r="AB6865" i="2" s="1"/>
  <c r="E6865" i="2"/>
  <c r="Z6865" i="2" s="1"/>
  <c r="F6861" i="2"/>
  <c r="AB6861" i="2" s="1"/>
  <c r="E6861" i="2"/>
  <c r="Z6861" i="2" s="1"/>
  <c r="E6857" i="2"/>
  <c r="E6853" i="2"/>
  <c r="Z6853" i="2" s="1"/>
  <c r="F6849" i="2"/>
  <c r="AB6849" i="2" s="1"/>
  <c r="E6849" i="2"/>
  <c r="Z6849" i="2" s="1"/>
  <c r="E6845" i="2"/>
  <c r="Z6845" i="2" s="1"/>
  <c r="F6841" i="2"/>
  <c r="AB6841" i="2" s="1"/>
  <c r="E6841" i="2"/>
  <c r="Z6841" i="2" s="1"/>
  <c r="F6837" i="2"/>
  <c r="AB6837" i="2" s="1"/>
  <c r="E6837" i="2"/>
  <c r="Z6837" i="2" s="1"/>
  <c r="E6833" i="2"/>
  <c r="E6829" i="2"/>
  <c r="Z6829" i="2" s="1"/>
  <c r="F6825" i="2"/>
  <c r="AB6825" i="2" s="1"/>
  <c r="E6825" i="2"/>
  <c r="Z6825" i="2" s="1"/>
  <c r="E6821" i="2"/>
  <c r="Z6821" i="2" s="1"/>
  <c r="F6817" i="2"/>
  <c r="AB6817" i="2" s="1"/>
  <c r="E6817" i="2"/>
  <c r="Z6817" i="2" s="1"/>
  <c r="F6813" i="2"/>
  <c r="AB6813" i="2" s="1"/>
  <c r="E6813" i="2"/>
  <c r="Z6813" i="2" s="1"/>
  <c r="E6809" i="2"/>
  <c r="E6805" i="2"/>
  <c r="Z6805" i="2" s="1"/>
  <c r="F6801" i="2"/>
  <c r="AB6801" i="2" s="1"/>
  <c r="E6801" i="2"/>
  <c r="Z6801" i="2" s="1"/>
  <c r="E6797" i="2"/>
  <c r="Z6797" i="2" s="1"/>
  <c r="F6793" i="2"/>
  <c r="AB6793" i="2" s="1"/>
  <c r="E6793" i="2"/>
  <c r="Z6793" i="2" s="1"/>
  <c r="F6789" i="2"/>
  <c r="AB6789" i="2" s="1"/>
  <c r="E6789" i="2"/>
  <c r="Z6789" i="2" s="1"/>
  <c r="E6785" i="2"/>
  <c r="E6781" i="2"/>
  <c r="Z6781" i="2" s="1"/>
  <c r="F6777" i="2"/>
  <c r="AB6777" i="2" s="1"/>
  <c r="E6777" i="2"/>
  <c r="Z6777" i="2" s="1"/>
  <c r="E6773" i="2"/>
  <c r="Z6773" i="2" s="1"/>
  <c r="F6769" i="2"/>
  <c r="AB6769" i="2" s="1"/>
  <c r="E6769" i="2"/>
  <c r="Z6769" i="2" s="1"/>
  <c r="F6765" i="2"/>
  <c r="AB6765" i="2" s="1"/>
  <c r="E6765" i="2"/>
  <c r="Z6765" i="2" s="1"/>
  <c r="E6761" i="2"/>
  <c r="E6757" i="2"/>
  <c r="Z6757" i="2" s="1"/>
  <c r="F6753" i="2"/>
  <c r="AB6753" i="2" s="1"/>
  <c r="E6753" i="2"/>
  <c r="Z6753" i="2" s="1"/>
  <c r="E6749" i="2"/>
  <c r="Z6749" i="2" s="1"/>
  <c r="F6745" i="2"/>
  <c r="AB6745" i="2" s="1"/>
  <c r="E6745" i="2"/>
  <c r="Z6745" i="2" s="1"/>
  <c r="F6741" i="2"/>
  <c r="AB6741" i="2" s="1"/>
  <c r="E6741" i="2"/>
  <c r="Z6741" i="2" s="1"/>
  <c r="E6737" i="2"/>
  <c r="E6733" i="2"/>
  <c r="Z6733" i="2" s="1"/>
  <c r="F6729" i="2"/>
  <c r="AB6729" i="2" s="1"/>
  <c r="E6729" i="2"/>
  <c r="Z6729" i="2" s="1"/>
  <c r="E6725" i="2"/>
  <c r="Z6725" i="2" s="1"/>
  <c r="F6721" i="2"/>
  <c r="AB6721" i="2" s="1"/>
  <c r="E6721" i="2"/>
  <c r="Z6721" i="2" s="1"/>
  <c r="F6717" i="2"/>
  <c r="AB6717" i="2" s="1"/>
  <c r="E6717" i="2"/>
  <c r="Z6717" i="2" s="1"/>
  <c r="F6713" i="2"/>
  <c r="AB6713" i="2" s="1"/>
  <c r="E6713" i="2"/>
  <c r="Z6713" i="2" s="1"/>
  <c r="E6709" i="2"/>
  <c r="Z6709" i="2" s="1"/>
  <c r="F6705" i="2"/>
  <c r="AB6705" i="2" s="1"/>
  <c r="E6705" i="2"/>
  <c r="Z6705" i="2" s="1"/>
  <c r="E6701" i="2"/>
  <c r="F6697" i="2"/>
  <c r="AB6697" i="2" s="1"/>
  <c r="E6697" i="2"/>
  <c r="Z6697" i="2" s="1"/>
  <c r="F6693" i="2"/>
  <c r="AB6693" i="2" s="1"/>
  <c r="E6693" i="2"/>
  <c r="Z6693" i="2" s="1"/>
  <c r="F6689" i="2"/>
  <c r="AB6689" i="2" s="1"/>
  <c r="E6689" i="2"/>
  <c r="Z6689" i="2" s="1"/>
  <c r="E6685" i="2"/>
  <c r="F6681" i="2"/>
  <c r="AB6681" i="2" s="1"/>
  <c r="E6681" i="2"/>
  <c r="Z6681" i="2" s="1"/>
  <c r="E6677" i="2"/>
  <c r="F6673" i="2"/>
  <c r="AB6673" i="2" s="1"/>
  <c r="E6673" i="2"/>
  <c r="Z6673" i="2" s="1"/>
  <c r="F6669" i="2"/>
  <c r="AB6669" i="2" s="1"/>
  <c r="E6669" i="2"/>
  <c r="Z6669" i="2" s="1"/>
  <c r="F6665" i="2"/>
  <c r="AB6665" i="2" s="1"/>
  <c r="E6665" i="2"/>
  <c r="Z6665" i="2" s="1"/>
  <c r="E6661" i="2"/>
  <c r="F6657" i="2"/>
  <c r="AB6657" i="2" s="1"/>
  <c r="E6657" i="2"/>
  <c r="Z6657" i="2" s="1"/>
  <c r="E6653" i="2"/>
  <c r="F6649" i="2"/>
  <c r="AB6649" i="2" s="1"/>
  <c r="E6649" i="2"/>
  <c r="Z6649" i="2" s="1"/>
  <c r="F6645" i="2"/>
  <c r="AB6645" i="2" s="1"/>
  <c r="E6645" i="2"/>
  <c r="Z6645" i="2" s="1"/>
  <c r="E6641" i="2"/>
  <c r="E6637" i="2"/>
  <c r="Z6637" i="2" s="1"/>
  <c r="F6633" i="2"/>
  <c r="AB6633" i="2" s="1"/>
  <c r="E6633" i="2"/>
  <c r="Z6633" i="2" s="1"/>
  <c r="E6629" i="2"/>
  <c r="Z6629" i="2" s="1"/>
  <c r="F6625" i="2"/>
  <c r="AB6625" i="2" s="1"/>
  <c r="E6625" i="2"/>
  <c r="Z6625" i="2" s="1"/>
  <c r="F6621" i="2"/>
  <c r="AB6621" i="2" s="1"/>
  <c r="E6621" i="2"/>
  <c r="Z6621" i="2" s="1"/>
  <c r="E6617" i="2"/>
  <c r="E6613" i="2"/>
  <c r="Z6613" i="2" s="1"/>
  <c r="F6609" i="2"/>
  <c r="AB6609" i="2" s="1"/>
  <c r="E6609" i="2"/>
  <c r="Z6609" i="2" s="1"/>
  <c r="E6605" i="2"/>
  <c r="Z6605" i="2" s="1"/>
  <c r="F6601" i="2"/>
  <c r="AB6601" i="2" s="1"/>
  <c r="E6601" i="2"/>
  <c r="Z6601" i="2" s="1"/>
  <c r="F6597" i="2"/>
  <c r="AB6597" i="2" s="1"/>
  <c r="E6597" i="2"/>
  <c r="Z6597" i="2" s="1"/>
  <c r="F6593" i="2"/>
  <c r="AB6593" i="2" s="1"/>
  <c r="E6593" i="2"/>
  <c r="Z6593" i="2" s="1"/>
  <c r="F6589" i="2"/>
  <c r="AB6589" i="2" s="1"/>
  <c r="E6589" i="2"/>
  <c r="Z6589" i="2" s="1"/>
  <c r="F6585" i="2"/>
  <c r="AB6585" i="2" s="1"/>
  <c r="E6585" i="2"/>
  <c r="Z6585" i="2" s="1"/>
  <c r="E6581" i="2"/>
  <c r="Z6581" i="2" s="1"/>
  <c r="F6577" i="2"/>
  <c r="AB6577" i="2" s="1"/>
  <c r="E6577" i="2"/>
  <c r="Z6577" i="2" s="1"/>
  <c r="F6573" i="2"/>
  <c r="AB6573" i="2" s="1"/>
  <c r="E6573" i="2"/>
  <c r="Z6573" i="2" s="1"/>
  <c r="E6569" i="2"/>
  <c r="E6565" i="2"/>
  <c r="F6561" i="2"/>
  <c r="AB6561" i="2" s="1"/>
  <c r="E6561" i="2"/>
  <c r="Z6561" i="2" s="1"/>
  <c r="E6557" i="2"/>
  <c r="F6553" i="2"/>
  <c r="AB6553" i="2" s="1"/>
  <c r="E6553" i="2"/>
  <c r="Z6553" i="2" s="1"/>
  <c r="F6549" i="2"/>
  <c r="AB6549" i="2" s="1"/>
  <c r="E6549" i="2"/>
  <c r="Z6549" i="2" s="1"/>
  <c r="E6545" i="2"/>
  <c r="E6541" i="2"/>
  <c r="Z6541" i="2" s="1"/>
  <c r="F6537" i="2"/>
  <c r="AB6537" i="2" s="1"/>
  <c r="E6537" i="2"/>
  <c r="Z6537" i="2" s="1"/>
  <c r="E6533" i="2"/>
  <c r="Z6533" i="2" s="1"/>
  <c r="F6529" i="2"/>
  <c r="AB6529" i="2" s="1"/>
  <c r="E6529" i="2"/>
  <c r="Z6529" i="2" s="1"/>
  <c r="F6525" i="2"/>
  <c r="AB6525" i="2" s="1"/>
  <c r="E6525" i="2"/>
  <c r="Z6525" i="2" s="1"/>
  <c r="E6521" i="2"/>
  <c r="E6517" i="2"/>
  <c r="Z6517" i="2" s="1"/>
  <c r="F6513" i="2"/>
  <c r="AB6513" i="2" s="1"/>
  <c r="E6513" i="2"/>
  <c r="Z6513" i="2" s="1"/>
  <c r="E6509" i="2"/>
  <c r="Z6509" i="2" s="1"/>
  <c r="F6505" i="2"/>
  <c r="AB6505" i="2" s="1"/>
  <c r="E6505" i="2"/>
  <c r="Z6505" i="2" s="1"/>
  <c r="F6501" i="2"/>
  <c r="AB6501" i="2" s="1"/>
  <c r="E6501" i="2"/>
  <c r="Z6501" i="2" s="1"/>
  <c r="E6497" i="2"/>
  <c r="E6493" i="2"/>
  <c r="Z6493" i="2" s="1"/>
  <c r="F6489" i="2"/>
  <c r="AB6489" i="2" s="1"/>
  <c r="E6489" i="2"/>
  <c r="Z6489" i="2" s="1"/>
  <c r="E6485" i="2"/>
  <c r="Z6485" i="2" s="1"/>
  <c r="F6481" i="2"/>
  <c r="AB6481" i="2" s="1"/>
  <c r="E6481" i="2"/>
  <c r="Z6481" i="2" s="1"/>
  <c r="F6477" i="2"/>
  <c r="AB6477" i="2" s="1"/>
  <c r="E6477" i="2"/>
  <c r="Z6477" i="2" s="1"/>
  <c r="E6473" i="2"/>
  <c r="E6469" i="2"/>
  <c r="Z6469" i="2" s="1"/>
  <c r="F6465" i="2"/>
  <c r="AB6465" i="2" s="1"/>
  <c r="E6465" i="2"/>
  <c r="Z6465" i="2" s="1"/>
  <c r="E6461" i="2"/>
  <c r="F6457" i="2"/>
  <c r="AB6457" i="2" s="1"/>
  <c r="E6457" i="2"/>
  <c r="Z6457" i="2" s="1"/>
  <c r="F6453" i="2"/>
  <c r="AB6453" i="2" s="1"/>
  <c r="E6453" i="2"/>
  <c r="Z6453" i="2" s="1"/>
  <c r="E6449" i="2"/>
  <c r="E6445" i="2"/>
  <c r="Z6445" i="2" s="1"/>
  <c r="F6441" i="2"/>
  <c r="AB6441" i="2" s="1"/>
  <c r="E6441" i="2"/>
  <c r="Z6441" i="2" s="1"/>
  <c r="E6437" i="2"/>
  <c r="Z6437" i="2" s="1"/>
  <c r="F6433" i="2"/>
  <c r="AB6433" i="2" s="1"/>
  <c r="E6433" i="2"/>
  <c r="Z6433" i="2" s="1"/>
  <c r="F6429" i="2"/>
  <c r="AB6429" i="2" s="1"/>
  <c r="E6429" i="2"/>
  <c r="Z6429" i="2" s="1"/>
  <c r="E6425" i="2"/>
  <c r="E6421" i="2"/>
  <c r="Z6421" i="2" s="1"/>
  <c r="F6417" i="2"/>
  <c r="AB6417" i="2" s="1"/>
  <c r="E6417" i="2"/>
  <c r="Z6417" i="2" s="1"/>
  <c r="E6413" i="2"/>
  <c r="Z6413" i="2" s="1"/>
  <c r="F6409" i="2"/>
  <c r="AB6409" i="2" s="1"/>
  <c r="E6409" i="2"/>
  <c r="Z6409" i="2" s="1"/>
  <c r="F6405" i="2"/>
  <c r="AB6405" i="2" s="1"/>
  <c r="E6405" i="2"/>
  <c r="Z6405" i="2" s="1"/>
  <c r="E6401" i="2"/>
  <c r="E6397" i="2"/>
  <c r="Z6397" i="2" s="1"/>
  <c r="F6393" i="2"/>
  <c r="AB6393" i="2" s="1"/>
  <c r="E6393" i="2"/>
  <c r="Z6393" i="2" s="1"/>
  <c r="E6389" i="2"/>
  <c r="Z6389" i="2" s="1"/>
  <c r="F6385" i="2"/>
  <c r="AB6385" i="2" s="1"/>
  <c r="E6385" i="2"/>
  <c r="Z6385" i="2" s="1"/>
  <c r="F6381" i="2"/>
  <c r="AB6381" i="2" s="1"/>
  <c r="E6381" i="2"/>
  <c r="Z6381" i="2" s="1"/>
  <c r="F6377" i="2"/>
  <c r="AB6377" i="2" s="1"/>
  <c r="E6377" i="2"/>
  <c r="Z6377" i="2" s="1"/>
  <c r="F6373" i="2"/>
  <c r="AB6373" i="2" s="1"/>
  <c r="E6373" i="2"/>
  <c r="Z6373" i="2" s="1"/>
  <c r="F6369" i="2"/>
  <c r="AB6369" i="2" s="1"/>
  <c r="E6369" i="2"/>
  <c r="Z6369" i="2" s="1"/>
  <c r="E6365" i="2"/>
  <c r="Z6365" i="2" s="1"/>
  <c r="F6361" i="2"/>
  <c r="AB6361" i="2" s="1"/>
  <c r="E6361" i="2"/>
  <c r="Z6361" i="2" s="1"/>
  <c r="F6357" i="2"/>
  <c r="AB6357" i="2" s="1"/>
  <c r="E6357" i="2"/>
  <c r="Z6357" i="2" s="1"/>
  <c r="F6353" i="2"/>
  <c r="AB6353" i="2" s="1"/>
  <c r="E6353" i="2"/>
  <c r="Z6353" i="2" s="1"/>
  <c r="F6349" i="2"/>
  <c r="AB6349" i="2" s="1"/>
  <c r="E6349" i="2"/>
  <c r="Z6349" i="2" s="1"/>
  <c r="F6345" i="2"/>
  <c r="AB6345" i="2" s="1"/>
  <c r="E6345" i="2"/>
  <c r="Z6345" i="2" s="1"/>
  <c r="E6341" i="2"/>
  <c r="Z6341" i="2" s="1"/>
  <c r="F6337" i="2"/>
  <c r="AB6337" i="2" s="1"/>
  <c r="E6337" i="2"/>
  <c r="Z6337" i="2" s="1"/>
  <c r="F6333" i="2"/>
  <c r="AB6333" i="2" s="1"/>
  <c r="E6333" i="2"/>
  <c r="Z6333" i="2" s="1"/>
  <c r="E6329" i="2"/>
  <c r="F6325" i="2"/>
  <c r="AB6325" i="2" s="1"/>
  <c r="E6325" i="2"/>
  <c r="Z6325" i="2" s="1"/>
  <c r="F6321" i="2"/>
  <c r="AB6321" i="2" s="1"/>
  <c r="E6321" i="2"/>
  <c r="Z6321" i="2" s="1"/>
  <c r="E6317" i="2"/>
  <c r="Z6317" i="2" s="1"/>
  <c r="F6313" i="2"/>
  <c r="AB6313" i="2" s="1"/>
  <c r="E6313" i="2"/>
  <c r="Z6313" i="2" s="1"/>
  <c r="F6309" i="2"/>
  <c r="AB6309" i="2" s="1"/>
  <c r="E6309" i="2"/>
  <c r="Z6309" i="2" s="1"/>
  <c r="F6305" i="2"/>
  <c r="AB6305" i="2" s="1"/>
  <c r="E6305" i="2"/>
  <c r="Z6305" i="2" s="1"/>
  <c r="E6301" i="2"/>
  <c r="Z6301" i="2" s="1"/>
  <c r="F6297" i="2"/>
  <c r="AB6297" i="2" s="1"/>
  <c r="E6297" i="2"/>
  <c r="Z6297" i="2" s="1"/>
  <c r="E6293" i="2"/>
  <c r="Z6293" i="2" s="1"/>
  <c r="F6289" i="2"/>
  <c r="AB6289" i="2" s="1"/>
  <c r="E6289" i="2"/>
  <c r="Z6289" i="2" s="1"/>
  <c r="F6285" i="2"/>
  <c r="AB6285" i="2" s="1"/>
  <c r="E6285" i="2"/>
  <c r="Z6285" i="2" s="1"/>
  <c r="F6281" i="2"/>
  <c r="AB6281" i="2" s="1"/>
  <c r="E6281" i="2"/>
  <c r="Z6281" i="2" s="1"/>
  <c r="E6277" i="2"/>
  <c r="Z6277" i="2" s="1"/>
  <c r="F6273" i="2"/>
  <c r="AB6273" i="2" s="1"/>
  <c r="E6273" i="2"/>
  <c r="Z6273" i="2" s="1"/>
  <c r="E6269" i="2"/>
  <c r="Z6269" i="2" s="1"/>
  <c r="F6265" i="2"/>
  <c r="AB6265" i="2" s="1"/>
  <c r="E6265" i="2"/>
  <c r="Z6265" i="2" s="1"/>
  <c r="F6261" i="2"/>
  <c r="AB6261" i="2" s="1"/>
  <c r="E6261" i="2"/>
  <c r="Z6261" i="2" s="1"/>
  <c r="E6257" i="2"/>
  <c r="E6253" i="2"/>
  <c r="Z6253" i="2" s="1"/>
  <c r="F6249" i="2"/>
  <c r="AB6249" i="2" s="1"/>
  <c r="E6249" i="2"/>
  <c r="Z6249" i="2" s="1"/>
  <c r="E6245" i="2"/>
  <c r="Z6245" i="2" s="1"/>
  <c r="F6241" i="2"/>
  <c r="AB6241" i="2" s="1"/>
  <c r="E6241" i="2"/>
  <c r="Z6241" i="2" s="1"/>
  <c r="F6237" i="2"/>
  <c r="AB6237" i="2" s="1"/>
  <c r="E6237" i="2"/>
  <c r="Z6237" i="2" s="1"/>
  <c r="E6233" i="2"/>
  <c r="E6229" i="2"/>
  <c r="Z6229" i="2" s="1"/>
  <c r="F6225" i="2"/>
  <c r="AB6225" i="2" s="1"/>
  <c r="E6225" i="2"/>
  <c r="Z6225" i="2" s="1"/>
  <c r="E6221" i="2"/>
  <c r="Z6221" i="2" s="1"/>
  <c r="F6217" i="2"/>
  <c r="AB6217" i="2" s="1"/>
  <c r="E6217" i="2"/>
  <c r="Z6217" i="2" s="1"/>
  <c r="F6213" i="2"/>
  <c r="AB6213" i="2" s="1"/>
  <c r="E6213" i="2"/>
  <c r="Z6213" i="2" s="1"/>
  <c r="E6209" i="2"/>
  <c r="E6205" i="2"/>
  <c r="Z6205" i="2" s="1"/>
  <c r="F6201" i="2"/>
  <c r="AB6201" i="2" s="1"/>
  <c r="E6201" i="2"/>
  <c r="Z6201" i="2" s="1"/>
  <c r="E6197" i="2"/>
  <c r="Z6197" i="2" s="1"/>
  <c r="F6193" i="2"/>
  <c r="AB6193" i="2" s="1"/>
  <c r="E6193" i="2"/>
  <c r="Z6193" i="2" s="1"/>
  <c r="F6189" i="2"/>
  <c r="AB6189" i="2" s="1"/>
  <c r="E6189" i="2"/>
  <c r="Z6189" i="2" s="1"/>
  <c r="F6185" i="2"/>
  <c r="AB6185" i="2" s="1"/>
  <c r="E6185" i="2"/>
  <c r="Z6185" i="2" s="1"/>
  <c r="E6181" i="2"/>
  <c r="Z6181" i="2" s="1"/>
  <c r="F6177" i="2"/>
  <c r="AB6177" i="2" s="1"/>
  <c r="E6177" i="2"/>
  <c r="Z6177" i="2" s="1"/>
  <c r="E6173" i="2"/>
  <c r="Z6173" i="2" s="1"/>
  <c r="F6169" i="2"/>
  <c r="AB6169" i="2" s="1"/>
  <c r="E6169" i="2"/>
  <c r="Z6169" i="2" s="1"/>
  <c r="F6165" i="2"/>
  <c r="AB6165" i="2" s="1"/>
  <c r="E6165" i="2"/>
  <c r="Z6165" i="2" s="1"/>
  <c r="E6161" i="2"/>
  <c r="E6157" i="2"/>
  <c r="Z6157" i="2" s="1"/>
  <c r="F6153" i="2"/>
  <c r="AB6153" i="2" s="1"/>
  <c r="E6153" i="2"/>
  <c r="Z6153" i="2" s="1"/>
  <c r="E6149" i="2"/>
  <c r="Z6149" i="2" s="1"/>
  <c r="F6145" i="2"/>
  <c r="AB6145" i="2" s="1"/>
  <c r="E6145" i="2"/>
  <c r="Z6145" i="2" s="1"/>
  <c r="F6141" i="2"/>
  <c r="AB6141" i="2" s="1"/>
  <c r="E6141" i="2"/>
  <c r="Z6141" i="2" s="1"/>
  <c r="E6137" i="2"/>
  <c r="E6133" i="2"/>
  <c r="Z6133" i="2" s="1"/>
  <c r="F6129" i="2"/>
  <c r="AB6129" i="2" s="1"/>
  <c r="E6129" i="2"/>
  <c r="Z6129" i="2" s="1"/>
  <c r="E6125" i="2"/>
  <c r="Z6125" i="2" s="1"/>
  <c r="F6121" i="2"/>
  <c r="AB6121" i="2" s="1"/>
  <c r="E6121" i="2"/>
  <c r="Z6121" i="2" s="1"/>
  <c r="F6117" i="2"/>
  <c r="AB6117" i="2" s="1"/>
  <c r="E6117" i="2"/>
  <c r="Z6117" i="2" s="1"/>
  <c r="F6113" i="2"/>
  <c r="AB6113" i="2" s="1"/>
  <c r="E6113" i="2"/>
  <c r="Z6113" i="2" s="1"/>
  <c r="F6109" i="2"/>
  <c r="AB6109" i="2" s="1"/>
  <c r="E6109" i="2"/>
  <c r="Z6109" i="2" s="1"/>
  <c r="F6105" i="2"/>
  <c r="AB6105" i="2" s="1"/>
  <c r="E6105" i="2"/>
  <c r="Z6105" i="2" s="1"/>
  <c r="E6101" i="2"/>
  <c r="Z6101" i="2" s="1"/>
  <c r="F6097" i="2"/>
  <c r="AB6097" i="2" s="1"/>
  <c r="E6097" i="2"/>
  <c r="Z6097" i="2" s="1"/>
  <c r="F6093" i="2"/>
  <c r="AB6093" i="2" s="1"/>
  <c r="E6093" i="2"/>
  <c r="Z6093" i="2" s="1"/>
  <c r="F6089" i="2"/>
  <c r="AB6089" i="2" s="1"/>
  <c r="E6089" i="2"/>
  <c r="Z6089" i="2" s="1"/>
  <c r="F6085" i="2"/>
  <c r="AB6085" i="2" s="1"/>
  <c r="E6085" i="2"/>
  <c r="Z6085" i="2" s="1"/>
  <c r="F6081" i="2"/>
  <c r="AB6081" i="2" s="1"/>
  <c r="E6081" i="2"/>
  <c r="Z6081" i="2" s="1"/>
  <c r="E6077" i="2"/>
  <c r="Z6077" i="2" s="1"/>
  <c r="F6073" i="2"/>
  <c r="AB6073" i="2" s="1"/>
  <c r="E6073" i="2"/>
  <c r="Z6073" i="2" s="1"/>
  <c r="F6069" i="2"/>
  <c r="AB6069" i="2" s="1"/>
  <c r="E6069" i="2"/>
  <c r="Z6069" i="2" s="1"/>
  <c r="F6065" i="2"/>
  <c r="AB6065" i="2" s="1"/>
  <c r="E6065" i="2"/>
  <c r="Z6065" i="2" s="1"/>
  <c r="E6061" i="2"/>
  <c r="Z6061" i="2" s="1"/>
  <c r="F6057" i="2"/>
  <c r="AB6057" i="2" s="1"/>
  <c r="E6057" i="2"/>
  <c r="Z6057" i="2" s="1"/>
  <c r="E6053" i="2"/>
  <c r="Z6053" i="2" s="1"/>
  <c r="F6049" i="2"/>
  <c r="AB6049" i="2" s="1"/>
  <c r="E6049" i="2"/>
  <c r="Z6049" i="2" s="1"/>
  <c r="F6045" i="2"/>
  <c r="AB6045" i="2" s="1"/>
  <c r="E6045" i="2"/>
  <c r="Z6045" i="2" s="1"/>
  <c r="F6041" i="2"/>
  <c r="AB6041" i="2" s="1"/>
  <c r="E6041" i="2"/>
  <c r="Z6041" i="2" s="1"/>
  <c r="E6037" i="2"/>
  <c r="Z6037" i="2" s="1"/>
  <c r="F6033" i="2"/>
  <c r="AB6033" i="2" s="1"/>
  <c r="E6033" i="2"/>
  <c r="Z6033" i="2" s="1"/>
  <c r="E6029" i="2"/>
  <c r="Z6029" i="2" s="1"/>
  <c r="F6025" i="2"/>
  <c r="AB6025" i="2" s="1"/>
  <c r="E6025" i="2"/>
  <c r="Z6025" i="2" s="1"/>
  <c r="F6021" i="2"/>
  <c r="AB6021" i="2" s="1"/>
  <c r="E6021" i="2"/>
  <c r="Z6021" i="2" s="1"/>
  <c r="F6017" i="2"/>
  <c r="AB6017" i="2" s="1"/>
  <c r="E6017" i="2"/>
  <c r="Z6017" i="2" s="1"/>
  <c r="E6013" i="2"/>
  <c r="Z6013" i="2" s="1"/>
  <c r="F6009" i="2"/>
  <c r="AB6009" i="2" s="1"/>
  <c r="E6009" i="2"/>
  <c r="Z6009" i="2" s="1"/>
  <c r="E6005" i="2"/>
  <c r="Z6005" i="2" s="1"/>
  <c r="F6001" i="2"/>
  <c r="AB6001" i="2" s="1"/>
  <c r="E6001" i="2"/>
  <c r="Z6001" i="2" s="1"/>
  <c r="F5997" i="2"/>
  <c r="AB5997" i="2" s="1"/>
  <c r="E5997" i="2"/>
  <c r="Z5997" i="2" s="1"/>
  <c r="E5993" i="2"/>
  <c r="E5989" i="2"/>
  <c r="Z5989" i="2" s="1"/>
  <c r="F5985" i="2"/>
  <c r="AB5985" i="2" s="1"/>
  <c r="E5985" i="2"/>
  <c r="Z5985" i="2" s="1"/>
  <c r="E5981" i="2"/>
  <c r="Z5981" i="2" s="1"/>
  <c r="F5977" i="2"/>
  <c r="AB5977" i="2" s="1"/>
  <c r="E5977" i="2"/>
  <c r="Z5977" i="2" s="1"/>
  <c r="F5973" i="2"/>
  <c r="AB5973" i="2" s="1"/>
  <c r="E5973" i="2"/>
  <c r="Z5973" i="2" s="1"/>
  <c r="E5969" i="2"/>
  <c r="E5965" i="2"/>
  <c r="Z5965" i="2" s="1"/>
  <c r="F5961" i="2"/>
  <c r="AB5961" i="2" s="1"/>
  <c r="E5961" i="2"/>
  <c r="Z5961" i="2" s="1"/>
  <c r="E5957" i="2"/>
  <c r="Z5957" i="2" s="1"/>
  <c r="F5953" i="2"/>
  <c r="AB5953" i="2" s="1"/>
  <c r="E5953" i="2"/>
  <c r="Z5953" i="2" s="1"/>
  <c r="F5949" i="2"/>
  <c r="AB5949" i="2" s="1"/>
  <c r="E5949" i="2"/>
  <c r="Z5949" i="2" s="1"/>
  <c r="F5945" i="2"/>
  <c r="AB5945" i="2" s="1"/>
  <c r="E5945" i="2"/>
  <c r="Z5945" i="2" s="1"/>
  <c r="F5941" i="2"/>
  <c r="AB5941" i="2" s="1"/>
  <c r="E5941" i="2"/>
  <c r="Z5941" i="2" s="1"/>
  <c r="F5937" i="2"/>
  <c r="AB5937" i="2" s="1"/>
  <c r="E5937" i="2"/>
  <c r="Z5937" i="2" s="1"/>
  <c r="E5933" i="2"/>
  <c r="Z5933" i="2" s="1"/>
  <c r="F5929" i="2"/>
  <c r="AB5929" i="2" s="1"/>
  <c r="E5929" i="2"/>
  <c r="Z5929" i="2" s="1"/>
  <c r="F5925" i="2"/>
  <c r="AB5925" i="2" s="1"/>
  <c r="E5925" i="2"/>
  <c r="Z5925" i="2" s="1"/>
  <c r="E5921" i="2"/>
  <c r="E5917" i="2"/>
  <c r="Z5917" i="2" s="1"/>
  <c r="F5913" i="2"/>
  <c r="AB5913" i="2" s="1"/>
  <c r="E5913" i="2"/>
  <c r="Z5913" i="2" s="1"/>
  <c r="E5909" i="2"/>
  <c r="Z5909" i="2" s="1"/>
  <c r="F5905" i="2"/>
  <c r="AB5905" i="2" s="1"/>
  <c r="E5905" i="2"/>
  <c r="Z5905" i="2" s="1"/>
  <c r="F5901" i="2"/>
  <c r="AB5901" i="2" s="1"/>
  <c r="E5901" i="2"/>
  <c r="Z5901" i="2" s="1"/>
  <c r="F5897" i="2"/>
  <c r="AB5897" i="2" s="1"/>
  <c r="E5897" i="2"/>
  <c r="Z5897" i="2" s="1"/>
  <c r="E5893" i="2"/>
  <c r="Z5893" i="2" s="1"/>
  <c r="F5889" i="2"/>
  <c r="AB5889" i="2" s="1"/>
  <c r="E5889" i="2"/>
  <c r="Z5889" i="2" s="1"/>
  <c r="E5885" i="2"/>
  <c r="Z5885" i="2" s="1"/>
  <c r="F5881" i="2"/>
  <c r="AB5881" i="2" s="1"/>
  <c r="E5881" i="2"/>
  <c r="Z5881" i="2" s="1"/>
  <c r="F5877" i="2"/>
  <c r="AB5877" i="2" s="1"/>
  <c r="E5877" i="2"/>
  <c r="Z5877" i="2" s="1"/>
  <c r="E5873" i="2"/>
  <c r="F5869" i="2"/>
  <c r="AB5869" i="2" s="1"/>
  <c r="E5869" i="2"/>
  <c r="Z5869" i="2" s="1"/>
  <c r="F5865" i="2"/>
  <c r="AB5865" i="2" s="1"/>
  <c r="E5865" i="2"/>
  <c r="Z5865" i="2" s="1"/>
  <c r="E5861" i="2"/>
  <c r="Z5861" i="2" s="1"/>
  <c r="F5857" i="2"/>
  <c r="AB5857" i="2" s="1"/>
  <c r="E5857" i="2"/>
  <c r="Z5857" i="2" s="1"/>
  <c r="F5853" i="2"/>
  <c r="AB5853" i="2" s="1"/>
  <c r="E5853" i="2"/>
  <c r="Z5853" i="2" s="1"/>
  <c r="F5849" i="2"/>
  <c r="AB5849" i="2" s="1"/>
  <c r="E5849" i="2"/>
  <c r="Z5849" i="2" s="1"/>
  <c r="E5845" i="2"/>
  <c r="Z5845" i="2" s="1"/>
  <c r="F5841" i="2"/>
  <c r="AB5841" i="2" s="1"/>
  <c r="E5841" i="2"/>
  <c r="Z5841" i="2" s="1"/>
  <c r="E5837" i="2"/>
  <c r="Z5837" i="2" s="1"/>
  <c r="F5833" i="2"/>
  <c r="AB5833" i="2" s="1"/>
  <c r="E5833" i="2"/>
  <c r="Z5833" i="2" s="1"/>
  <c r="F5829" i="2"/>
  <c r="AB5829" i="2" s="1"/>
  <c r="E5829" i="2"/>
  <c r="Z5829" i="2" s="1"/>
  <c r="E5825" i="2"/>
  <c r="E5821" i="2"/>
  <c r="Z5821" i="2" s="1"/>
  <c r="F5817" i="2"/>
  <c r="AB5817" i="2" s="1"/>
  <c r="E5817" i="2"/>
  <c r="Z5817" i="2" s="1"/>
  <c r="E5813" i="2"/>
  <c r="Z5813" i="2" s="1"/>
  <c r="F5809" i="2"/>
  <c r="AB5809" i="2" s="1"/>
  <c r="E5809" i="2"/>
  <c r="Z5809" i="2" s="1"/>
  <c r="F5805" i="2"/>
  <c r="AB5805" i="2" s="1"/>
  <c r="E5805" i="2"/>
  <c r="Z5805" i="2" s="1"/>
  <c r="E5801" i="2"/>
  <c r="E5797" i="2"/>
  <c r="Z5797" i="2" s="1"/>
  <c r="F5793" i="2"/>
  <c r="AB5793" i="2" s="1"/>
  <c r="E5793" i="2"/>
  <c r="Z5793" i="2" s="1"/>
  <c r="E5789" i="2"/>
  <c r="Z5789" i="2" s="1"/>
  <c r="F5785" i="2"/>
  <c r="AB5785" i="2" s="1"/>
  <c r="E5785" i="2"/>
  <c r="Z5785" i="2" s="1"/>
  <c r="F5781" i="2"/>
  <c r="AB5781" i="2" s="1"/>
  <c r="E5781" i="2"/>
  <c r="Z5781" i="2" s="1"/>
  <c r="F5777" i="2"/>
  <c r="AB5777" i="2" s="1"/>
  <c r="E5777" i="2"/>
  <c r="Z5777" i="2" s="1"/>
  <c r="E5773" i="2"/>
  <c r="Z5773" i="2" s="1"/>
  <c r="F5769" i="2"/>
  <c r="AB5769" i="2" s="1"/>
  <c r="E5769" i="2"/>
  <c r="Z5769" i="2" s="1"/>
  <c r="E5765" i="2"/>
  <c r="Z5765" i="2" s="1"/>
  <c r="F5761" i="2"/>
  <c r="AB5761" i="2" s="1"/>
  <c r="E5761" i="2"/>
  <c r="Z5761" i="2" s="1"/>
  <c r="F5757" i="2"/>
  <c r="AB5757" i="2" s="1"/>
  <c r="E5757" i="2"/>
  <c r="Z5757" i="2" s="1"/>
  <c r="F5753" i="2"/>
  <c r="AB5753" i="2" s="1"/>
  <c r="E5753" i="2"/>
  <c r="Z5753" i="2" s="1"/>
  <c r="E5749" i="2"/>
  <c r="Z5749" i="2" s="1"/>
  <c r="F5745" i="2"/>
  <c r="AB5745" i="2" s="1"/>
  <c r="E5745" i="2"/>
  <c r="Z5745" i="2" s="1"/>
  <c r="E5741" i="2"/>
  <c r="Z5741" i="2" s="1"/>
  <c r="F5737" i="2"/>
  <c r="AB5737" i="2" s="1"/>
  <c r="E5737" i="2"/>
  <c r="Z5737" i="2" s="1"/>
  <c r="F5733" i="2"/>
  <c r="AB5733" i="2" s="1"/>
  <c r="E5733" i="2"/>
  <c r="Z5733" i="2" s="1"/>
  <c r="E5729" i="2"/>
  <c r="E5725" i="2"/>
  <c r="Z5725" i="2" s="1"/>
  <c r="F5721" i="2"/>
  <c r="AB5721" i="2" s="1"/>
  <c r="E5721" i="2"/>
  <c r="Z5721" i="2" s="1"/>
  <c r="E5717" i="2"/>
  <c r="F5713" i="2"/>
  <c r="AB5713" i="2" s="1"/>
  <c r="E5713" i="2"/>
  <c r="Z5713" i="2" s="1"/>
  <c r="F5709" i="2"/>
  <c r="AB5709" i="2" s="1"/>
  <c r="E5709" i="2"/>
  <c r="Z5709" i="2" s="1"/>
  <c r="E5705" i="2"/>
  <c r="E5701" i="2"/>
  <c r="Z5701" i="2" s="1"/>
  <c r="F5697" i="2"/>
  <c r="AB5697" i="2" s="1"/>
  <c r="E5697" i="2"/>
  <c r="Z5697" i="2" s="1"/>
  <c r="E5693" i="2"/>
  <c r="Z5693" i="2" s="1"/>
  <c r="F5689" i="2"/>
  <c r="AB5689" i="2" s="1"/>
  <c r="E5689" i="2"/>
  <c r="Z5689" i="2" s="1"/>
  <c r="F5685" i="2"/>
  <c r="AB5685" i="2" s="1"/>
  <c r="E5685" i="2"/>
  <c r="Z5685" i="2" s="1"/>
  <c r="F5681" i="2"/>
  <c r="AB5681" i="2" s="1"/>
  <c r="E5681" i="2"/>
  <c r="Z5681" i="2" s="1"/>
  <c r="E5677" i="2"/>
  <c r="Z5677" i="2" s="1"/>
  <c r="F5673" i="2"/>
  <c r="AB5673" i="2" s="1"/>
  <c r="E5673" i="2"/>
  <c r="Z5673" i="2" s="1"/>
  <c r="E5669" i="2"/>
  <c r="Z5669" i="2" s="1"/>
  <c r="F5665" i="2"/>
  <c r="AB5665" i="2" s="1"/>
  <c r="E5665" i="2"/>
  <c r="Z5665" i="2" s="1"/>
  <c r="F5661" i="2"/>
  <c r="AB5661" i="2" s="1"/>
  <c r="E5661" i="2"/>
  <c r="Z5661" i="2" s="1"/>
  <c r="F5657" i="2"/>
  <c r="AB5657" i="2" s="1"/>
  <c r="E5657" i="2"/>
  <c r="Z5657" i="2" s="1"/>
  <c r="E5653" i="2"/>
  <c r="F5649" i="2"/>
  <c r="AB5649" i="2" s="1"/>
  <c r="E5649" i="2"/>
  <c r="Z5649" i="2" s="1"/>
  <c r="E5645" i="2"/>
  <c r="F5641" i="2"/>
  <c r="AB5641" i="2" s="1"/>
  <c r="E5641" i="2"/>
  <c r="Z5641" i="2" s="1"/>
  <c r="F5637" i="2"/>
  <c r="AB5637" i="2" s="1"/>
  <c r="E5637" i="2"/>
  <c r="Z5637" i="2" s="1"/>
  <c r="E5633" i="2"/>
  <c r="E5629" i="2"/>
  <c r="Z5629" i="2" s="1"/>
  <c r="F5625" i="2"/>
  <c r="AB5625" i="2" s="1"/>
  <c r="E5625" i="2"/>
  <c r="Z5625" i="2" s="1"/>
  <c r="E5621" i="2"/>
  <c r="Z5621" i="2" s="1"/>
  <c r="F5617" i="2"/>
  <c r="AB5617" i="2" s="1"/>
  <c r="E5617" i="2"/>
  <c r="Z5617" i="2" s="1"/>
  <c r="F5613" i="2"/>
  <c r="AB5613" i="2" s="1"/>
  <c r="E5613" i="2"/>
  <c r="Z5613" i="2" s="1"/>
  <c r="E5609" i="2"/>
  <c r="E5605" i="2"/>
  <c r="Z5605" i="2" s="1"/>
  <c r="F5601" i="2"/>
  <c r="AB5601" i="2" s="1"/>
  <c r="E5601" i="2"/>
  <c r="Z5601" i="2" s="1"/>
  <c r="E5597" i="2"/>
  <c r="Z5597" i="2" s="1"/>
  <c r="F5593" i="2"/>
  <c r="AB5593" i="2" s="1"/>
  <c r="E5593" i="2"/>
  <c r="Z5593" i="2" s="1"/>
  <c r="F5589" i="2"/>
  <c r="AB5589" i="2" s="1"/>
  <c r="E5589" i="2"/>
  <c r="Z5589" i="2" s="1"/>
  <c r="F5585" i="2"/>
  <c r="AB5585" i="2" s="1"/>
  <c r="E5585" i="2"/>
  <c r="Z5585" i="2" s="1"/>
  <c r="F5581" i="2"/>
  <c r="AB5581" i="2" s="1"/>
  <c r="E5581" i="2"/>
  <c r="Z5581" i="2" s="1"/>
  <c r="F5577" i="2"/>
  <c r="AB5577" i="2" s="1"/>
  <c r="E5577" i="2"/>
  <c r="Z5577" i="2" s="1"/>
  <c r="E5573" i="2"/>
  <c r="Z5573" i="2" s="1"/>
  <c r="F5569" i="2"/>
  <c r="AB5569" i="2" s="1"/>
  <c r="E5569" i="2"/>
  <c r="Z5569" i="2" s="1"/>
  <c r="F5565" i="2"/>
  <c r="AB5565" i="2" s="1"/>
  <c r="E5565" i="2"/>
  <c r="Z5565" i="2" s="1"/>
  <c r="F5561" i="2"/>
  <c r="AB5561" i="2" s="1"/>
  <c r="E5561" i="2"/>
  <c r="Z5561" i="2" s="1"/>
  <c r="E5557" i="2"/>
  <c r="Z5557" i="2" s="1"/>
  <c r="F5553" i="2"/>
  <c r="AB5553" i="2" s="1"/>
  <c r="E5553" i="2"/>
  <c r="Z5553" i="2" s="1"/>
  <c r="E5549" i="2"/>
  <c r="Z5549" i="2" s="1"/>
  <c r="F5545" i="2"/>
  <c r="AB5545" i="2" s="1"/>
  <c r="E5545" i="2"/>
  <c r="Z5545" i="2" s="1"/>
  <c r="F5541" i="2"/>
  <c r="AB5541" i="2" s="1"/>
  <c r="E5541" i="2"/>
  <c r="Z5541" i="2" s="1"/>
  <c r="E5537" i="2"/>
  <c r="E5533" i="2"/>
  <c r="Z5533" i="2" s="1"/>
  <c r="F5529" i="2"/>
  <c r="AB5529" i="2" s="1"/>
  <c r="E5529" i="2"/>
  <c r="Z5529" i="2" s="1"/>
  <c r="E5525" i="2"/>
  <c r="Z5525" i="2" s="1"/>
  <c r="F5521" i="2"/>
  <c r="AB5521" i="2" s="1"/>
  <c r="E5521" i="2"/>
  <c r="Z5521" i="2" s="1"/>
  <c r="F5517" i="2"/>
  <c r="AB5517" i="2" s="1"/>
  <c r="E5517" i="2"/>
  <c r="Z5517" i="2" s="1"/>
  <c r="E5513" i="2"/>
  <c r="E5509" i="2"/>
  <c r="Z5509" i="2" s="1"/>
  <c r="F5505" i="2"/>
  <c r="AB5505" i="2" s="1"/>
  <c r="E5505" i="2"/>
  <c r="Z5505" i="2" s="1"/>
  <c r="E5501" i="2"/>
  <c r="Z5501" i="2" s="1"/>
  <c r="F5497" i="2"/>
  <c r="AB5497" i="2" s="1"/>
  <c r="E5497" i="2"/>
  <c r="Z5497" i="2" s="1"/>
  <c r="F5493" i="2"/>
  <c r="AB5493" i="2" s="1"/>
  <c r="E5493" i="2"/>
  <c r="Z5493" i="2" s="1"/>
  <c r="E5489" i="2"/>
  <c r="E5485" i="2"/>
  <c r="Z5485" i="2" s="1"/>
  <c r="F5481" i="2"/>
  <c r="AB5481" i="2" s="1"/>
  <c r="E5481" i="2"/>
  <c r="Z5481" i="2" s="1"/>
  <c r="E5477" i="2"/>
  <c r="Z5477" i="2" s="1"/>
  <c r="F5473" i="2"/>
  <c r="AB5473" i="2" s="1"/>
  <c r="E5473" i="2"/>
  <c r="Z5473" i="2" s="1"/>
  <c r="F5469" i="2"/>
  <c r="AB5469" i="2" s="1"/>
  <c r="E5469" i="2"/>
  <c r="Z5469" i="2" s="1"/>
  <c r="E5465" i="2"/>
  <c r="E5461" i="2"/>
  <c r="Z5461" i="2" s="1"/>
  <c r="F5457" i="2"/>
  <c r="AB5457" i="2" s="1"/>
  <c r="E5457" i="2"/>
  <c r="Z5457" i="2" s="1"/>
  <c r="E5453" i="2"/>
  <c r="Z5453" i="2" s="1"/>
  <c r="F5449" i="2"/>
  <c r="AB5449" i="2" s="1"/>
  <c r="E5449" i="2"/>
  <c r="Z5449" i="2" s="1"/>
  <c r="F5445" i="2"/>
  <c r="AB5445" i="2" s="1"/>
  <c r="E5445" i="2"/>
  <c r="Z5445" i="2" s="1"/>
  <c r="F5441" i="2"/>
  <c r="AB5441" i="2" s="1"/>
  <c r="E5441" i="2"/>
  <c r="Z5441" i="2" s="1"/>
  <c r="F5437" i="2"/>
  <c r="AB5437" i="2" s="1"/>
  <c r="E5437" i="2"/>
  <c r="Z5437" i="2" s="1"/>
  <c r="F5433" i="2"/>
  <c r="AB5433" i="2" s="1"/>
  <c r="E5433" i="2"/>
  <c r="Z5433" i="2" s="1"/>
  <c r="E5429" i="2"/>
  <c r="Z5429" i="2" s="1"/>
  <c r="F5425" i="2"/>
  <c r="AB5425" i="2" s="1"/>
  <c r="E5425" i="2"/>
  <c r="Z5425" i="2" s="1"/>
  <c r="F5421" i="2"/>
  <c r="AB5421" i="2" s="1"/>
  <c r="E5421" i="2"/>
  <c r="Z5421" i="2" s="1"/>
  <c r="F5417" i="2"/>
  <c r="AB5417" i="2" s="1"/>
  <c r="E5417" i="2"/>
  <c r="Z5417" i="2" s="1"/>
  <c r="E5413" i="2"/>
  <c r="Z5413" i="2" s="1"/>
  <c r="F5409" i="2"/>
  <c r="AB5409" i="2" s="1"/>
  <c r="E5409" i="2"/>
  <c r="Z5409" i="2" s="1"/>
  <c r="E5405" i="2"/>
  <c r="Z5405" i="2" s="1"/>
  <c r="F5401" i="2"/>
  <c r="AB5401" i="2" s="1"/>
  <c r="E5401" i="2"/>
  <c r="Z5401" i="2" s="1"/>
  <c r="F5397" i="2"/>
  <c r="AB5397" i="2" s="1"/>
  <c r="E5397" i="2"/>
  <c r="Z5397" i="2" s="1"/>
  <c r="F5393" i="2"/>
  <c r="AB5393" i="2" s="1"/>
  <c r="E5393" i="2"/>
  <c r="Z5393" i="2" s="1"/>
  <c r="F5389" i="2"/>
  <c r="AB5389" i="2" s="1"/>
  <c r="E5389" i="2"/>
  <c r="Z5389" i="2" s="1"/>
  <c r="F5385" i="2"/>
  <c r="AB5385" i="2" s="1"/>
  <c r="E5385" i="2"/>
  <c r="Z5385" i="2" s="1"/>
  <c r="E5381" i="2"/>
  <c r="Z5381" i="2" s="1"/>
  <c r="F5377" i="2"/>
  <c r="AB5377" i="2" s="1"/>
  <c r="E5377" i="2"/>
  <c r="Z5377" i="2" s="1"/>
  <c r="F5373" i="2"/>
  <c r="AB5373" i="2" s="1"/>
  <c r="E5373" i="2"/>
  <c r="Z5373" i="2" s="1"/>
  <c r="F5369" i="2"/>
  <c r="AB5369" i="2" s="1"/>
  <c r="E5369" i="2"/>
  <c r="Z5369" i="2" s="1"/>
  <c r="F5365" i="2"/>
  <c r="AB5365" i="2" s="1"/>
  <c r="E5365" i="2"/>
  <c r="Z5365" i="2" s="1"/>
  <c r="F5361" i="2"/>
  <c r="AB5361" i="2" s="1"/>
  <c r="E5361" i="2"/>
  <c r="Z5361" i="2" s="1"/>
  <c r="E5357" i="2"/>
  <c r="Z5357" i="2" s="1"/>
  <c r="F5353" i="2"/>
  <c r="AB5353" i="2" s="1"/>
  <c r="E5353" i="2"/>
  <c r="Z5353" i="2" s="1"/>
  <c r="F5349" i="2"/>
  <c r="AB5349" i="2" s="1"/>
  <c r="E5349" i="2"/>
  <c r="Z5349" i="2" s="1"/>
  <c r="F5345" i="2"/>
  <c r="AB5345" i="2" s="1"/>
  <c r="E5345" i="2"/>
  <c r="Z5345" i="2" s="1"/>
  <c r="F5341" i="2"/>
  <c r="AB5341" i="2" s="1"/>
  <c r="E5341" i="2"/>
  <c r="Z5341" i="2" s="1"/>
  <c r="F5337" i="2"/>
  <c r="AB5337" i="2" s="1"/>
  <c r="E5337" i="2"/>
  <c r="Z5337" i="2" s="1"/>
  <c r="E5333" i="2"/>
  <c r="Z5333" i="2" s="1"/>
  <c r="F5329" i="2"/>
  <c r="AB5329" i="2" s="1"/>
  <c r="E5329" i="2"/>
  <c r="Z5329" i="2" s="1"/>
  <c r="F5325" i="2"/>
  <c r="AB5325" i="2" s="1"/>
  <c r="E5325" i="2"/>
  <c r="Z5325" i="2" s="1"/>
  <c r="F5321" i="2"/>
  <c r="AB5321" i="2" s="1"/>
  <c r="E5321" i="2"/>
  <c r="Z5321" i="2" s="1"/>
  <c r="E5317" i="2"/>
  <c r="Z5317" i="2" s="1"/>
  <c r="F5313" i="2"/>
  <c r="AB5313" i="2" s="1"/>
  <c r="E5313" i="2"/>
  <c r="Z5313" i="2" s="1"/>
  <c r="E5309" i="2"/>
  <c r="Z5309" i="2" s="1"/>
  <c r="F5305" i="2"/>
  <c r="AB5305" i="2" s="1"/>
  <c r="E5305" i="2"/>
  <c r="Z5305" i="2" s="1"/>
  <c r="F5301" i="2"/>
  <c r="AB5301" i="2" s="1"/>
  <c r="E5301" i="2"/>
  <c r="Z5301" i="2" s="1"/>
  <c r="F5297" i="2"/>
  <c r="AB5297" i="2" s="1"/>
  <c r="E5297" i="2"/>
  <c r="Z5297" i="2" s="1"/>
  <c r="E5293" i="2"/>
  <c r="Z5293" i="2" s="1"/>
  <c r="F5289" i="2"/>
  <c r="AB5289" i="2" s="1"/>
  <c r="E5289" i="2"/>
  <c r="Z5289" i="2" s="1"/>
  <c r="E5285" i="2"/>
  <c r="Z5285" i="2" s="1"/>
  <c r="F5281" i="2"/>
  <c r="AB5281" i="2" s="1"/>
  <c r="E5281" i="2"/>
  <c r="Z5281" i="2" s="1"/>
  <c r="F5277" i="2"/>
  <c r="AB5277" i="2" s="1"/>
  <c r="E5277" i="2"/>
  <c r="Z5277" i="2" s="1"/>
  <c r="E5273" i="2"/>
  <c r="E5269" i="2"/>
  <c r="Z5269" i="2" s="1"/>
  <c r="F5265" i="2"/>
  <c r="AB5265" i="2" s="1"/>
  <c r="E5265" i="2"/>
  <c r="Z5265" i="2" s="1"/>
  <c r="E5261" i="2"/>
  <c r="Z5261" i="2" s="1"/>
  <c r="F5257" i="2"/>
  <c r="AB5257" i="2" s="1"/>
  <c r="E5257" i="2"/>
  <c r="Z5257" i="2" s="1"/>
  <c r="F5253" i="2"/>
  <c r="AB5253" i="2" s="1"/>
  <c r="E5253" i="2"/>
  <c r="Z5253" i="2" s="1"/>
  <c r="F5249" i="2"/>
  <c r="AB5249" i="2" s="1"/>
  <c r="E5249" i="2"/>
  <c r="Z5249" i="2" s="1"/>
  <c r="E5245" i="2"/>
  <c r="Z5245" i="2" s="1"/>
  <c r="F5241" i="2"/>
  <c r="AB5241" i="2" s="1"/>
  <c r="E5241" i="2"/>
  <c r="Z5241" i="2" s="1"/>
  <c r="E5237" i="2"/>
  <c r="Z5237" i="2" s="1"/>
  <c r="F5233" i="2"/>
  <c r="AB5233" i="2" s="1"/>
  <c r="E5233" i="2"/>
  <c r="Z5233" i="2" s="1"/>
  <c r="F5229" i="2"/>
  <c r="AB5229" i="2" s="1"/>
  <c r="E5229" i="2"/>
  <c r="Z5229" i="2" s="1"/>
  <c r="F5225" i="2"/>
  <c r="AB5225" i="2" s="1"/>
  <c r="E5225" i="2"/>
  <c r="Z5225" i="2" s="1"/>
  <c r="E5221" i="2"/>
  <c r="Z5221" i="2" s="1"/>
  <c r="F5217" i="2"/>
  <c r="AB5217" i="2" s="1"/>
  <c r="E5217" i="2"/>
  <c r="Z5217" i="2" s="1"/>
  <c r="E5213" i="2"/>
  <c r="Z5213" i="2" s="1"/>
  <c r="F5209" i="2"/>
  <c r="AB5209" i="2" s="1"/>
  <c r="E5209" i="2"/>
  <c r="Z5209" i="2" s="1"/>
  <c r="F5205" i="2"/>
  <c r="AB5205" i="2" s="1"/>
  <c r="E5205" i="2"/>
  <c r="Z5205" i="2" s="1"/>
  <c r="F5201" i="2"/>
  <c r="AB5201" i="2" s="1"/>
  <c r="E5201" i="2"/>
  <c r="Z5201" i="2" s="1"/>
  <c r="E5197" i="2"/>
  <c r="Z5197" i="2" s="1"/>
  <c r="F5193" i="2"/>
  <c r="AB5193" i="2" s="1"/>
  <c r="E5193" i="2"/>
  <c r="Z5193" i="2" s="1"/>
  <c r="E5189" i="2"/>
  <c r="Z5189" i="2" s="1"/>
  <c r="F5185" i="2"/>
  <c r="AB5185" i="2" s="1"/>
  <c r="E5185" i="2"/>
  <c r="Z5185" i="2" s="1"/>
  <c r="F5181" i="2"/>
  <c r="AB5181" i="2" s="1"/>
  <c r="E5181" i="2"/>
  <c r="Z5181" i="2" s="1"/>
  <c r="F5177" i="2"/>
  <c r="AB5177" i="2" s="1"/>
  <c r="E5177" i="2"/>
  <c r="Z5177" i="2" s="1"/>
  <c r="F5173" i="2"/>
  <c r="AB5173" i="2" s="1"/>
  <c r="E5173" i="2"/>
  <c r="Z5173" i="2" s="1"/>
  <c r="F5169" i="2"/>
  <c r="AB5169" i="2" s="1"/>
  <c r="E5169" i="2"/>
  <c r="Z5169" i="2" s="1"/>
  <c r="E5165" i="2"/>
  <c r="Z5165" i="2" s="1"/>
  <c r="F5161" i="2"/>
  <c r="AB5161" i="2" s="1"/>
  <c r="E5161" i="2"/>
  <c r="Z5161" i="2" s="1"/>
  <c r="F5157" i="2"/>
  <c r="AB5157" i="2" s="1"/>
  <c r="E5157" i="2"/>
  <c r="Z5157" i="2" s="1"/>
  <c r="E5153" i="2"/>
  <c r="E5149" i="2"/>
  <c r="Z5149" i="2" s="1"/>
  <c r="F5145" i="2"/>
  <c r="AB5145" i="2" s="1"/>
  <c r="E5145" i="2"/>
  <c r="Z5145" i="2" s="1"/>
  <c r="E5141" i="2"/>
  <c r="Z5141" i="2" s="1"/>
  <c r="F5137" i="2"/>
  <c r="AB5137" i="2" s="1"/>
  <c r="E5137" i="2"/>
  <c r="Z5137" i="2" s="1"/>
  <c r="F5133" i="2"/>
  <c r="AB5133" i="2" s="1"/>
  <c r="E5133" i="2"/>
  <c r="Z5133" i="2" s="1"/>
  <c r="E5129" i="2"/>
  <c r="E5125" i="2"/>
  <c r="Z5125" i="2" s="1"/>
  <c r="F5121" i="2"/>
  <c r="AB5121" i="2" s="1"/>
  <c r="E5121" i="2"/>
  <c r="Z5121" i="2" s="1"/>
  <c r="E5117" i="2"/>
  <c r="F5113" i="2"/>
  <c r="AB5113" i="2" s="1"/>
  <c r="E5113" i="2"/>
  <c r="Z5113" i="2" s="1"/>
  <c r="F5109" i="2"/>
  <c r="AB5109" i="2" s="1"/>
  <c r="E5109" i="2"/>
  <c r="Z5109" i="2" s="1"/>
  <c r="F5105" i="2"/>
  <c r="AB5105" i="2" s="1"/>
  <c r="E5105" i="2"/>
  <c r="Z5105" i="2" s="1"/>
  <c r="E5101" i="2"/>
  <c r="F5097" i="2"/>
  <c r="AB5097" i="2" s="1"/>
  <c r="E5097" i="2"/>
  <c r="Z5097" i="2" s="1"/>
  <c r="E5093" i="2"/>
  <c r="F5089" i="2"/>
  <c r="AB5089" i="2" s="1"/>
  <c r="E5089" i="2"/>
  <c r="Z5089" i="2" s="1"/>
  <c r="F5085" i="2"/>
  <c r="AB5085" i="2" s="1"/>
  <c r="E5085" i="2"/>
  <c r="Z5085" i="2" s="1"/>
  <c r="F5081" i="2"/>
  <c r="AB5081" i="2" s="1"/>
  <c r="E5081" i="2"/>
  <c r="Z5081" i="2" s="1"/>
  <c r="E5077" i="2"/>
  <c r="F5073" i="2"/>
  <c r="AB5073" i="2" s="1"/>
  <c r="E5073" i="2"/>
  <c r="Z5073" i="2" s="1"/>
  <c r="E5069" i="2"/>
  <c r="F5065" i="2"/>
  <c r="AB5065" i="2" s="1"/>
  <c r="E5065" i="2"/>
  <c r="Z5065" i="2" s="1"/>
  <c r="F5061" i="2"/>
  <c r="AB5061" i="2" s="1"/>
  <c r="E5061" i="2"/>
  <c r="Z5061" i="2" s="1"/>
  <c r="E5057" i="2"/>
  <c r="E5053" i="2"/>
  <c r="Z5053" i="2" s="1"/>
  <c r="F5049" i="2"/>
  <c r="AB5049" i="2" s="1"/>
  <c r="E5049" i="2"/>
  <c r="Z5049" i="2" s="1"/>
  <c r="E5045" i="2"/>
  <c r="Z5045" i="2" s="1"/>
  <c r="F5041" i="2"/>
  <c r="AB5041" i="2" s="1"/>
  <c r="E5041" i="2"/>
  <c r="Z5041" i="2" s="1"/>
  <c r="F5037" i="2"/>
  <c r="AB5037" i="2" s="1"/>
  <c r="E5037" i="2"/>
  <c r="Z5037" i="2" s="1"/>
  <c r="F5033" i="2"/>
  <c r="AB5033" i="2" s="1"/>
  <c r="E5033" i="2"/>
  <c r="Z5033" i="2" s="1"/>
  <c r="E5029" i="2"/>
  <c r="Z5029" i="2" s="1"/>
  <c r="F5025" i="2"/>
  <c r="AB5025" i="2" s="1"/>
  <c r="E5025" i="2"/>
  <c r="Z5025" i="2" s="1"/>
  <c r="E5021" i="2"/>
  <c r="Z5021" i="2" s="1"/>
  <c r="F5017" i="2"/>
  <c r="AB5017" i="2" s="1"/>
  <c r="E5017" i="2"/>
  <c r="Z5017" i="2" s="1"/>
  <c r="F5013" i="2"/>
  <c r="AB5013" i="2" s="1"/>
  <c r="E5013" i="2"/>
  <c r="Z5013" i="2" s="1"/>
  <c r="F5009" i="2"/>
  <c r="AB5009" i="2" s="1"/>
  <c r="E5009" i="2"/>
  <c r="Z5009" i="2" s="1"/>
  <c r="E5005" i="2"/>
  <c r="Z5005" i="2" s="1"/>
  <c r="F5001" i="2"/>
  <c r="AB5001" i="2" s="1"/>
  <c r="E5001" i="2"/>
  <c r="Z5001" i="2" s="1"/>
  <c r="E4997" i="2"/>
  <c r="Z4997" i="2" s="1"/>
  <c r="F4993" i="2"/>
  <c r="AB4993" i="2" s="1"/>
  <c r="E4993" i="2"/>
  <c r="Z4993" i="2" s="1"/>
  <c r="F4989" i="2"/>
  <c r="AB4989" i="2" s="1"/>
  <c r="E4989" i="2"/>
  <c r="Z4989" i="2" s="1"/>
  <c r="F4985" i="2"/>
  <c r="AB4985" i="2" s="1"/>
  <c r="E4985" i="2"/>
  <c r="Z4985" i="2" s="1"/>
  <c r="F4981" i="2"/>
  <c r="AB4981" i="2" s="1"/>
  <c r="E4981" i="2"/>
  <c r="Z4981" i="2" s="1"/>
  <c r="F4977" i="2"/>
  <c r="AB4977" i="2" s="1"/>
  <c r="E4977" i="2"/>
  <c r="Z4977" i="2" s="1"/>
  <c r="E4973" i="2"/>
  <c r="Z4973" i="2" s="1"/>
  <c r="F4969" i="2"/>
  <c r="AB4969" i="2" s="1"/>
  <c r="E4969" i="2"/>
  <c r="Z4969" i="2" s="1"/>
  <c r="F4965" i="2"/>
  <c r="AB4965" i="2" s="1"/>
  <c r="E4965" i="2"/>
  <c r="Z4965" i="2" s="1"/>
  <c r="F4961" i="2"/>
  <c r="AB4961" i="2" s="1"/>
  <c r="E4961" i="2"/>
  <c r="Z4961" i="2" s="1"/>
  <c r="E4957" i="2"/>
  <c r="Z4957" i="2" s="1"/>
  <c r="F4953" i="2"/>
  <c r="AB4953" i="2" s="1"/>
  <c r="E4953" i="2"/>
  <c r="Z4953" i="2" s="1"/>
  <c r="E4949" i="2"/>
  <c r="Z4949" i="2" s="1"/>
  <c r="F4945" i="2"/>
  <c r="AB4945" i="2" s="1"/>
  <c r="E4945" i="2"/>
  <c r="Z4945" i="2" s="1"/>
  <c r="F4941" i="2"/>
  <c r="AB4941" i="2" s="1"/>
  <c r="E4941" i="2"/>
  <c r="Z4941" i="2" s="1"/>
  <c r="F4937" i="2"/>
  <c r="AB4937" i="2" s="1"/>
  <c r="E4937" i="2"/>
  <c r="Z4937" i="2" s="1"/>
  <c r="E4933" i="2"/>
  <c r="Z4933" i="2" s="1"/>
  <c r="F4929" i="2"/>
  <c r="AB4929" i="2" s="1"/>
  <c r="E4929" i="2"/>
  <c r="Z4929" i="2" s="1"/>
  <c r="E4925" i="2"/>
  <c r="Z4925" i="2" s="1"/>
  <c r="F4921" i="2"/>
  <c r="AB4921" i="2" s="1"/>
  <c r="E4921" i="2"/>
  <c r="Z4921" i="2" s="1"/>
  <c r="F4917" i="2"/>
  <c r="AB4917" i="2" s="1"/>
  <c r="E4917" i="2"/>
  <c r="Z4917" i="2" s="1"/>
  <c r="F4913" i="2"/>
  <c r="AB4913" i="2" s="1"/>
  <c r="E4913" i="2"/>
  <c r="Z4913" i="2" s="1"/>
  <c r="F4909" i="2"/>
  <c r="AB4909" i="2" s="1"/>
  <c r="E4909" i="2"/>
  <c r="Z4909" i="2" s="1"/>
  <c r="F4905" i="2"/>
  <c r="AB4905" i="2" s="1"/>
  <c r="E4905" i="2"/>
  <c r="Z4905" i="2" s="1"/>
  <c r="E4901" i="2"/>
  <c r="Z4901" i="2" s="1"/>
  <c r="F4897" i="2"/>
  <c r="AB4897" i="2" s="1"/>
  <c r="E4897" i="2"/>
  <c r="Z4897" i="2" s="1"/>
  <c r="F4893" i="2"/>
  <c r="AB4893" i="2" s="1"/>
  <c r="E4893" i="2"/>
  <c r="Z4893" i="2" s="1"/>
  <c r="F4889" i="2"/>
  <c r="AB4889" i="2" s="1"/>
  <c r="E4889" i="2"/>
  <c r="Z4889" i="2" s="1"/>
  <c r="E4885" i="2"/>
  <c r="Z4885" i="2" s="1"/>
  <c r="F4881" i="2"/>
  <c r="AB4881" i="2" s="1"/>
  <c r="E4881" i="2"/>
  <c r="Z4881" i="2" s="1"/>
  <c r="E4877" i="2"/>
  <c r="Z4877" i="2" s="1"/>
  <c r="F4873" i="2"/>
  <c r="AB4873" i="2" s="1"/>
  <c r="E4873" i="2"/>
  <c r="Z4873" i="2" s="1"/>
  <c r="F4869" i="2"/>
  <c r="AB4869" i="2" s="1"/>
  <c r="E4869" i="2"/>
  <c r="Z4869" i="2" s="1"/>
  <c r="F4865" i="2"/>
  <c r="AB4865" i="2" s="1"/>
  <c r="E4865" i="2"/>
  <c r="Z4865" i="2" s="1"/>
  <c r="F4861" i="2"/>
  <c r="AB4861" i="2" s="1"/>
  <c r="E4861" i="2"/>
  <c r="Z4861" i="2" s="1"/>
  <c r="F4857" i="2"/>
  <c r="AB4857" i="2" s="1"/>
  <c r="E4857" i="2"/>
  <c r="Z4857" i="2" s="1"/>
  <c r="E4853" i="2"/>
  <c r="F4849" i="2"/>
  <c r="AB4849" i="2" s="1"/>
  <c r="E4849" i="2"/>
  <c r="Z4849" i="2" s="1"/>
  <c r="F4845" i="2"/>
  <c r="AB4845" i="2" s="1"/>
  <c r="E4845" i="2"/>
  <c r="Z4845" i="2" s="1"/>
  <c r="F4841" i="2"/>
  <c r="AB4841" i="2" s="1"/>
  <c r="E4841" i="2"/>
  <c r="Z4841" i="2" s="1"/>
  <c r="F4837" i="2"/>
  <c r="AB4837" i="2" s="1"/>
  <c r="E4837" i="2"/>
  <c r="Z4837" i="2" s="1"/>
  <c r="F4833" i="2"/>
  <c r="AB4833" i="2" s="1"/>
  <c r="E4833" i="2"/>
  <c r="Z4833" i="2" s="1"/>
  <c r="E4829" i="2"/>
  <c r="F4825" i="2"/>
  <c r="AB4825" i="2" s="1"/>
  <c r="E4825" i="2"/>
  <c r="Z4825" i="2" s="1"/>
  <c r="F4821" i="2"/>
  <c r="AB4821" i="2" s="1"/>
  <c r="E4821" i="2"/>
  <c r="Z4821" i="2" s="1"/>
  <c r="F4817" i="2"/>
  <c r="AB4817" i="2" s="1"/>
  <c r="E4817" i="2"/>
  <c r="Z4817" i="2" s="1"/>
  <c r="E4813" i="2"/>
  <c r="F4809" i="2"/>
  <c r="AB4809" i="2" s="1"/>
  <c r="E4809" i="2"/>
  <c r="Z4809" i="2" s="1"/>
  <c r="E4805" i="2"/>
  <c r="F4801" i="2"/>
  <c r="AB4801" i="2" s="1"/>
  <c r="E4801" i="2"/>
  <c r="Z4801" i="2" s="1"/>
  <c r="F4797" i="2"/>
  <c r="AB4797" i="2" s="1"/>
  <c r="E4797" i="2"/>
  <c r="Z4797" i="2" s="1"/>
  <c r="E4793" i="2"/>
  <c r="E4789" i="2"/>
  <c r="Z4789" i="2" s="1"/>
  <c r="F4785" i="2"/>
  <c r="AB4785" i="2" s="1"/>
  <c r="E4785" i="2"/>
  <c r="Z4785" i="2" s="1"/>
  <c r="E4781" i="2"/>
  <c r="Z4781" i="2" s="1"/>
  <c r="F4777" i="2"/>
  <c r="AB4777" i="2" s="1"/>
  <c r="E4777" i="2"/>
  <c r="Z4777" i="2" s="1"/>
  <c r="F4773" i="2"/>
  <c r="AB4773" i="2" s="1"/>
  <c r="E4773" i="2"/>
  <c r="Z4773" i="2" s="1"/>
  <c r="E4769" i="2"/>
  <c r="E4765" i="2"/>
  <c r="Z4765" i="2" s="1"/>
  <c r="F4761" i="2"/>
  <c r="AB4761" i="2" s="1"/>
  <c r="E4761" i="2"/>
  <c r="Z4761" i="2" s="1"/>
  <c r="E4757" i="2"/>
  <c r="Z4757" i="2" s="1"/>
  <c r="F4753" i="2"/>
  <c r="AB4753" i="2" s="1"/>
  <c r="E4753" i="2"/>
  <c r="Z4753" i="2" s="1"/>
  <c r="F4749" i="2"/>
  <c r="AB4749" i="2" s="1"/>
  <c r="E4749" i="2"/>
  <c r="Z4749" i="2" s="1"/>
  <c r="F4745" i="2"/>
  <c r="AB4745" i="2" s="1"/>
  <c r="E4745" i="2"/>
  <c r="Z4745" i="2" s="1"/>
  <c r="F4741" i="2"/>
  <c r="AB4741" i="2" s="1"/>
  <c r="E4741" i="2"/>
  <c r="Z4741" i="2" s="1"/>
  <c r="F4737" i="2"/>
  <c r="AB4737" i="2" s="1"/>
  <c r="E4737" i="2"/>
  <c r="Z4737" i="2" s="1"/>
  <c r="E4733" i="2"/>
  <c r="F4729" i="2"/>
  <c r="AB4729" i="2" s="1"/>
  <c r="E4729" i="2"/>
  <c r="Z4729" i="2" s="1"/>
  <c r="F4725" i="2"/>
  <c r="AB4725" i="2" s="1"/>
  <c r="E4725" i="2"/>
  <c r="Z4725" i="2" s="1"/>
  <c r="F4721" i="2"/>
  <c r="AB4721" i="2" s="1"/>
  <c r="E4721" i="2"/>
  <c r="Z4721" i="2" s="1"/>
  <c r="F4717" i="2"/>
  <c r="AB4717" i="2" s="1"/>
  <c r="E4717" i="2"/>
  <c r="Z4717" i="2" s="1"/>
  <c r="F4713" i="2"/>
  <c r="AB4713" i="2" s="1"/>
  <c r="E4713" i="2"/>
  <c r="Z4713" i="2" s="1"/>
  <c r="E4709" i="2"/>
  <c r="F4705" i="2"/>
  <c r="AB4705" i="2" s="1"/>
  <c r="E4705" i="2"/>
  <c r="Z4705" i="2" s="1"/>
  <c r="F4701" i="2"/>
  <c r="AB4701" i="2" s="1"/>
  <c r="E4701" i="2"/>
  <c r="Z4701" i="2" s="1"/>
  <c r="E4697" i="2"/>
  <c r="E4693" i="2"/>
  <c r="F4689" i="2"/>
  <c r="AB4689" i="2" s="1"/>
  <c r="E4689" i="2"/>
  <c r="Z4689" i="2" s="1"/>
  <c r="E4685" i="2"/>
  <c r="F4681" i="2"/>
  <c r="AB4681" i="2" s="1"/>
  <c r="E4681" i="2"/>
  <c r="Z4681" i="2" s="1"/>
  <c r="F4677" i="2"/>
  <c r="AB4677" i="2" s="1"/>
  <c r="E4677" i="2"/>
  <c r="Z4677" i="2" s="1"/>
  <c r="F4673" i="2"/>
  <c r="AB4673" i="2" s="1"/>
  <c r="E4673" i="2"/>
  <c r="Z4673" i="2" s="1"/>
  <c r="F4669" i="2"/>
  <c r="AB4669" i="2" s="1"/>
  <c r="E4669" i="2"/>
  <c r="Z4669" i="2" s="1"/>
  <c r="F4665" i="2"/>
  <c r="AB4665" i="2" s="1"/>
  <c r="E4665" i="2"/>
  <c r="Z4665" i="2" s="1"/>
  <c r="E4661" i="2"/>
  <c r="F4657" i="2"/>
  <c r="AB4657" i="2" s="1"/>
  <c r="E4657" i="2"/>
  <c r="Z4657" i="2" s="1"/>
  <c r="F4653" i="2"/>
  <c r="AB4653" i="2" s="1"/>
  <c r="E4653" i="2"/>
  <c r="Z4653" i="2" s="1"/>
  <c r="F4649" i="2"/>
  <c r="AB4649" i="2" s="1"/>
  <c r="E4649" i="2"/>
  <c r="Z4649" i="2" s="1"/>
  <c r="E4645" i="2"/>
  <c r="F4641" i="2"/>
  <c r="AB4641" i="2" s="1"/>
  <c r="E4641" i="2"/>
  <c r="Z4641" i="2" s="1"/>
  <c r="E4637" i="2"/>
  <c r="F4633" i="2"/>
  <c r="AB4633" i="2" s="1"/>
  <c r="E4633" i="2"/>
  <c r="Z4633" i="2" s="1"/>
  <c r="F4629" i="2"/>
  <c r="AB4629" i="2" s="1"/>
  <c r="E4629" i="2"/>
  <c r="Z4629" i="2" s="1"/>
  <c r="E4625" i="2"/>
  <c r="E4621" i="2"/>
  <c r="F4617" i="2"/>
  <c r="AB4617" i="2" s="1"/>
  <c r="E4617" i="2"/>
  <c r="Z4617" i="2" s="1"/>
  <c r="E4613" i="2"/>
  <c r="F4609" i="2"/>
  <c r="AB4609" i="2" s="1"/>
  <c r="E4609" i="2"/>
  <c r="Z4609" i="2" s="1"/>
  <c r="F4605" i="2"/>
  <c r="AB4605" i="2" s="1"/>
  <c r="E4605" i="2"/>
  <c r="Z4605" i="2" s="1"/>
  <c r="F4601" i="2"/>
  <c r="AB4601" i="2" s="1"/>
  <c r="E4601" i="2"/>
  <c r="Z4601" i="2" s="1"/>
  <c r="E4597" i="2"/>
  <c r="F4593" i="2"/>
  <c r="AB4593" i="2" s="1"/>
  <c r="E4593" i="2"/>
  <c r="Z4593" i="2" s="1"/>
  <c r="E4589" i="2"/>
  <c r="F4585" i="2"/>
  <c r="AB4585" i="2" s="1"/>
  <c r="E4585" i="2"/>
  <c r="Z4585" i="2" s="1"/>
  <c r="F4581" i="2"/>
  <c r="AB4581" i="2" s="1"/>
  <c r="E4581" i="2"/>
  <c r="Z4581" i="2" s="1"/>
  <c r="F4577" i="2"/>
  <c r="AB4577" i="2" s="1"/>
  <c r="E4577" i="2"/>
  <c r="Z4577" i="2" s="1"/>
  <c r="E4573" i="2"/>
  <c r="F4569" i="2"/>
  <c r="AB4569" i="2" s="1"/>
  <c r="E4569" i="2"/>
  <c r="Z4569" i="2" s="1"/>
  <c r="E4565" i="2"/>
  <c r="F4561" i="2"/>
  <c r="AB4561" i="2" s="1"/>
  <c r="E4561" i="2"/>
  <c r="Z4561" i="2" s="1"/>
  <c r="F4557" i="2"/>
  <c r="AB4557" i="2" s="1"/>
  <c r="E4557" i="2"/>
  <c r="Z4557" i="2" s="1"/>
  <c r="F4553" i="2"/>
  <c r="AB4553" i="2" s="1"/>
  <c r="E4553" i="2"/>
  <c r="Z4553" i="2" s="1"/>
  <c r="E4549" i="2"/>
  <c r="F4545" i="2"/>
  <c r="AB4545" i="2" s="1"/>
  <c r="E4545" i="2"/>
  <c r="Z4545" i="2" s="1"/>
  <c r="E4541" i="2"/>
  <c r="F4537" i="2"/>
  <c r="AB4537" i="2" s="1"/>
  <c r="E4537" i="2"/>
  <c r="Z4537" i="2" s="1"/>
  <c r="F4533" i="2"/>
  <c r="AB4533" i="2" s="1"/>
  <c r="E4533" i="2"/>
  <c r="Z4533" i="2" s="1"/>
  <c r="F4529" i="2"/>
  <c r="AB4529" i="2" s="1"/>
  <c r="E4529" i="2"/>
  <c r="Z4529" i="2" s="1"/>
  <c r="E4525" i="2"/>
  <c r="F4521" i="2"/>
  <c r="AB4521" i="2" s="1"/>
  <c r="E4521" i="2"/>
  <c r="Z4521" i="2" s="1"/>
  <c r="E4517" i="2"/>
  <c r="F4513" i="2"/>
  <c r="AB4513" i="2" s="1"/>
  <c r="E4513" i="2"/>
  <c r="Z4513" i="2" s="1"/>
  <c r="F4509" i="2"/>
  <c r="AB4509" i="2" s="1"/>
  <c r="E4509" i="2"/>
  <c r="Z4509" i="2" s="1"/>
  <c r="F4505" i="2"/>
  <c r="AB4505" i="2" s="1"/>
  <c r="E4505" i="2"/>
  <c r="Z4505" i="2" s="1"/>
  <c r="E4501" i="2"/>
  <c r="F4497" i="2"/>
  <c r="AB4497" i="2" s="1"/>
  <c r="E4497" i="2"/>
  <c r="Z4497" i="2" s="1"/>
  <c r="E4493" i="2"/>
  <c r="F4489" i="2"/>
  <c r="AB4489" i="2" s="1"/>
  <c r="E4489" i="2"/>
  <c r="Z4489" i="2" s="1"/>
  <c r="F4485" i="2"/>
  <c r="AB4485" i="2" s="1"/>
  <c r="E4485" i="2"/>
  <c r="Z4485" i="2" s="1"/>
  <c r="F4481" i="2"/>
  <c r="AB4481" i="2" s="1"/>
  <c r="E4481" i="2"/>
  <c r="Z4481" i="2" s="1"/>
  <c r="E4477" i="2"/>
  <c r="F4473" i="2"/>
  <c r="AB4473" i="2" s="1"/>
  <c r="E4473" i="2"/>
  <c r="Z4473" i="2" s="1"/>
  <c r="E4469" i="2"/>
  <c r="F4465" i="2"/>
  <c r="AB4465" i="2" s="1"/>
  <c r="E4465" i="2"/>
  <c r="Z4465" i="2" s="1"/>
  <c r="F4461" i="2"/>
  <c r="AB4461" i="2" s="1"/>
  <c r="E4461" i="2"/>
  <c r="Z4461" i="2" s="1"/>
  <c r="F4457" i="2"/>
  <c r="AB4457" i="2" s="1"/>
  <c r="E4457" i="2"/>
  <c r="Z4457" i="2" s="1"/>
  <c r="E4453" i="2"/>
  <c r="F4449" i="2"/>
  <c r="AB4449" i="2" s="1"/>
  <c r="E4449" i="2"/>
  <c r="Z4449" i="2" s="1"/>
  <c r="E4445" i="2"/>
  <c r="F4441" i="2"/>
  <c r="AB4441" i="2" s="1"/>
  <c r="E4441" i="2"/>
  <c r="Z4441" i="2" s="1"/>
  <c r="F4437" i="2"/>
  <c r="AB4437" i="2" s="1"/>
  <c r="E4437" i="2"/>
  <c r="Z4437" i="2" s="1"/>
  <c r="F4433" i="2"/>
  <c r="AB4433" i="2" s="1"/>
  <c r="E4433" i="2"/>
  <c r="Z4433" i="2" s="1"/>
  <c r="F4429" i="2"/>
  <c r="AB4429" i="2" s="1"/>
  <c r="E4429" i="2"/>
  <c r="Z4429" i="2" s="1"/>
  <c r="F4425" i="2"/>
  <c r="AB4425" i="2" s="1"/>
  <c r="E4425" i="2"/>
  <c r="Z4425" i="2" s="1"/>
  <c r="E4421" i="2"/>
  <c r="F4417" i="2"/>
  <c r="AB4417" i="2" s="1"/>
  <c r="E4417" i="2"/>
  <c r="Z4417" i="2" s="1"/>
  <c r="F4413" i="2"/>
  <c r="AB4413" i="2" s="1"/>
  <c r="E4413" i="2"/>
  <c r="Z4413" i="2" s="1"/>
  <c r="E4409" i="2"/>
  <c r="F4405" i="2"/>
  <c r="AB4405" i="2" s="1"/>
  <c r="E4405" i="2"/>
  <c r="Z4405" i="2" s="1"/>
  <c r="F4401" i="2"/>
  <c r="AB4401" i="2" s="1"/>
  <c r="E4401" i="2"/>
  <c r="Z4401" i="2" s="1"/>
  <c r="E4397" i="2"/>
  <c r="Z4397" i="2" s="1"/>
  <c r="F4393" i="2"/>
  <c r="AB4393" i="2" s="1"/>
  <c r="E4393" i="2"/>
  <c r="Z4393" i="2" s="1"/>
  <c r="F4389" i="2"/>
  <c r="AB4389" i="2" s="1"/>
  <c r="E4389" i="2"/>
  <c r="Z4389" i="2" s="1"/>
  <c r="F4385" i="2"/>
  <c r="AB4385" i="2" s="1"/>
  <c r="E4385" i="2"/>
  <c r="Z4385" i="2" s="1"/>
  <c r="F4381" i="2"/>
  <c r="AB4381" i="2" s="1"/>
  <c r="E4381" i="2"/>
  <c r="Z4381" i="2" s="1"/>
  <c r="F4377" i="2"/>
  <c r="AB4377" i="2" s="1"/>
  <c r="E4377" i="2"/>
  <c r="Z4377" i="2" s="1"/>
  <c r="E4373" i="2"/>
  <c r="Z4373" i="2" s="1"/>
  <c r="F4369" i="2"/>
  <c r="AB4369" i="2" s="1"/>
  <c r="E4369" i="2"/>
  <c r="Z4369" i="2" s="1"/>
  <c r="F4365" i="2"/>
  <c r="AB4365" i="2" s="1"/>
  <c r="E4365" i="2"/>
  <c r="Z4365" i="2" s="1"/>
  <c r="E4361" i="2"/>
  <c r="Z4361" i="2" s="1"/>
  <c r="E4357" i="2"/>
  <c r="Z4357" i="2" s="1"/>
  <c r="F4353" i="2"/>
  <c r="AB4353" i="2" s="1"/>
  <c r="E4353" i="2"/>
  <c r="Z4353" i="2" s="1"/>
  <c r="E4349" i="2"/>
  <c r="Z4349" i="2" s="1"/>
  <c r="F4345" i="2"/>
  <c r="AB4345" i="2" s="1"/>
  <c r="E4345" i="2"/>
  <c r="Z4345" i="2" s="1"/>
  <c r="F4341" i="2"/>
  <c r="AB4341" i="2" s="1"/>
  <c r="E4341" i="2"/>
  <c r="Z4341" i="2" s="1"/>
  <c r="E4337" i="2"/>
  <c r="E4333" i="2"/>
  <c r="Z4333" i="2" s="1"/>
  <c r="F4329" i="2"/>
  <c r="AB4329" i="2" s="1"/>
  <c r="E4329" i="2"/>
  <c r="Z4329" i="2" s="1"/>
  <c r="E4325" i="2"/>
  <c r="Z4325" i="2" s="1"/>
  <c r="F4321" i="2"/>
  <c r="AB4321" i="2" s="1"/>
  <c r="E4321" i="2"/>
  <c r="Z4321" i="2" s="1"/>
  <c r="F4317" i="2"/>
  <c r="AB4317" i="2" s="1"/>
  <c r="E4317" i="2"/>
  <c r="Z4317" i="2" s="1"/>
  <c r="E4313" i="2"/>
  <c r="Z4313" i="2" s="1"/>
  <c r="E4309" i="2"/>
  <c r="Z4309" i="2" s="1"/>
  <c r="F4305" i="2"/>
  <c r="AB4305" i="2" s="1"/>
  <c r="E4305" i="2"/>
  <c r="Z4305" i="2" s="1"/>
  <c r="E4301" i="2"/>
  <c r="Z4301" i="2" s="1"/>
  <c r="F4297" i="2"/>
  <c r="AB4297" i="2" s="1"/>
  <c r="E4297" i="2"/>
  <c r="Z4297" i="2" s="1"/>
  <c r="F4293" i="2"/>
  <c r="AB4293" i="2" s="1"/>
  <c r="E4293" i="2"/>
  <c r="Z4293" i="2" s="1"/>
  <c r="F4289" i="2"/>
  <c r="AB4289" i="2" s="1"/>
  <c r="E4289" i="2"/>
  <c r="Z4289" i="2" s="1"/>
  <c r="E4285" i="2"/>
  <c r="Z4285" i="2" s="1"/>
  <c r="F4281" i="2"/>
  <c r="AB4281" i="2" s="1"/>
  <c r="E4281" i="2"/>
  <c r="Z4281" i="2" s="1"/>
  <c r="E4277" i="2"/>
  <c r="Z4277" i="2" s="1"/>
  <c r="F4273" i="2"/>
  <c r="AB4273" i="2" s="1"/>
  <c r="E4273" i="2"/>
  <c r="Z4273" i="2" s="1"/>
  <c r="F4269" i="2"/>
  <c r="AB4269" i="2" s="1"/>
  <c r="E4269" i="2"/>
  <c r="Z4269" i="2" s="1"/>
  <c r="F4265" i="2"/>
  <c r="AB4265" i="2" s="1"/>
  <c r="E4265" i="2"/>
  <c r="Z4265" i="2" s="1"/>
  <c r="F4261" i="2"/>
  <c r="AB4261" i="2" s="1"/>
  <c r="E4261" i="2"/>
  <c r="Z4261" i="2" s="1"/>
  <c r="F4257" i="2"/>
  <c r="AB4257" i="2" s="1"/>
  <c r="E4257" i="2"/>
  <c r="Z4257" i="2" s="1"/>
  <c r="E4253" i="2"/>
  <c r="Z4253" i="2" s="1"/>
  <c r="F4249" i="2"/>
  <c r="AB4249" i="2" s="1"/>
  <c r="E4249" i="2"/>
  <c r="Z4249" i="2" s="1"/>
  <c r="F4245" i="2"/>
  <c r="AB4245" i="2" s="1"/>
  <c r="E4245" i="2"/>
  <c r="Z4245" i="2" s="1"/>
  <c r="F4241" i="2"/>
  <c r="AB4241" i="2" s="1"/>
  <c r="E4241" i="2"/>
  <c r="Z4241" i="2" s="1"/>
  <c r="F4237" i="2"/>
  <c r="AB4237" i="2" s="1"/>
  <c r="E4237" i="2"/>
  <c r="Z4237" i="2" s="1"/>
  <c r="F4233" i="2"/>
  <c r="AB4233" i="2" s="1"/>
  <c r="E4233" i="2"/>
  <c r="Z4233" i="2" s="1"/>
  <c r="E4229" i="2"/>
  <c r="F4225" i="2"/>
  <c r="AB4225" i="2" s="1"/>
  <c r="E4225" i="2"/>
  <c r="Z4225" i="2" s="1"/>
  <c r="F4221" i="2"/>
  <c r="AB4221" i="2" s="1"/>
  <c r="E4221" i="2"/>
  <c r="Z4221" i="2" s="1"/>
  <c r="F4217" i="2"/>
  <c r="AB4217" i="2" s="1"/>
  <c r="E4217" i="2"/>
  <c r="Z4217" i="2" s="1"/>
  <c r="E4213" i="2"/>
  <c r="F4209" i="2"/>
  <c r="AB4209" i="2" s="1"/>
  <c r="E4209" i="2"/>
  <c r="Z4209" i="2" s="1"/>
  <c r="E4205" i="2"/>
  <c r="F4201" i="2"/>
  <c r="AB4201" i="2" s="1"/>
  <c r="E4201" i="2"/>
  <c r="Z4201" i="2" s="1"/>
  <c r="F4197" i="2"/>
  <c r="AB4197" i="2" s="1"/>
  <c r="E4197" i="2"/>
  <c r="Z4197" i="2" s="1"/>
  <c r="F4193" i="2"/>
  <c r="AB4193" i="2" s="1"/>
  <c r="E4193" i="2"/>
  <c r="Z4193" i="2" s="1"/>
  <c r="E4189" i="2"/>
  <c r="F4185" i="2"/>
  <c r="AB4185" i="2" s="1"/>
  <c r="E4185" i="2"/>
  <c r="Z4185" i="2" s="1"/>
  <c r="E4181" i="2"/>
  <c r="F4177" i="2"/>
  <c r="AB4177" i="2" s="1"/>
  <c r="E4177" i="2"/>
  <c r="Z4177" i="2" s="1"/>
  <c r="F4173" i="2"/>
  <c r="AB4173" i="2" s="1"/>
  <c r="E4173" i="2"/>
  <c r="Z4173" i="2" s="1"/>
  <c r="F4169" i="2"/>
  <c r="AB4169" i="2" s="1"/>
  <c r="E4169" i="2"/>
  <c r="Z4169" i="2" s="1"/>
  <c r="F4165" i="2"/>
  <c r="AB4165" i="2" s="1"/>
  <c r="E4165" i="2"/>
  <c r="Z4165" i="2" s="1"/>
  <c r="F4161" i="2"/>
  <c r="AB4161" i="2" s="1"/>
  <c r="E4161" i="2"/>
  <c r="Z4161" i="2" s="1"/>
  <c r="E4157" i="2"/>
  <c r="F4153" i="2"/>
  <c r="AB4153" i="2" s="1"/>
  <c r="E4153" i="2"/>
  <c r="Z4153" i="2" s="1"/>
  <c r="F4149" i="2"/>
  <c r="AB4149" i="2" s="1"/>
  <c r="E4149" i="2"/>
  <c r="Z4149" i="2" s="1"/>
  <c r="E4145" i="2"/>
  <c r="Z4145" i="2" s="1"/>
  <c r="E4141" i="2"/>
  <c r="F4137" i="2"/>
  <c r="AB4137" i="2" s="1"/>
  <c r="E4137" i="2"/>
  <c r="Z4137" i="2" s="1"/>
  <c r="E4133" i="2"/>
  <c r="F4129" i="2"/>
  <c r="AB4129" i="2" s="1"/>
  <c r="E4129" i="2"/>
  <c r="Z4129" i="2" s="1"/>
  <c r="F4125" i="2"/>
  <c r="AB4125" i="2" s="1"/>
  <c r="E4125" i="2"/>
  <c r="Z4125" i="2" s="1"/>
  <c r="F4121" i="2"/>
  <c r="AB4121" i="2" s="1"/>
  <c r="E4121" i="2"/>
  <c r="Z4121" i="2" s="1"/>
  <c r="F4117" i="2"/>
  <c r="AB4117" i="2" s="1"/>
  <c r="E4117" i="2"/>
  <c r="Z4117" i="2" s="1"/>
  <c r="F4113" i="2"/>
  <c r="AB4113" i="2" s="1"/>
  <c r="E4113" i="2"/>
  <c r="Z4113" i="2" s="1"/>
  <c r="E4109" i="2"/>
  <c r="F4105" i="2"/>
  <c r="AB4105" i="2" s="1"/>
  <c r="E4105" i="2"/>
  <c r="Z4105" i="2" s="1"/>
  <c r="F4101" i="2"/>
  <c r="AB4101" i="2" s="1"/>
  <c r="E4101" i="2"/>
  <c r="Z4101" i="2" s="1"/>
  <c r="F4097" i="2"/>
  <c r="AB4097" i="2" s="1"/>
  <c r="E4097" i="2"/>
  <c r="Z4097" i="2" s="1"/>
  <c r="E4093" i="2"/>
  <c r="F4089" i="2"/>
  <c r="AB4089" i="2" s="1"/>
  <c r="E4089" i="2"/>
  <c r="Z4089" i="2" s="1"/>
  <c r="E4085" i="2"/>
  <c r="F4081" i="2"/>
  <c r="AB4081" i="2" s="1"/>
  <c r="E4081" i="2"/>
  <c r="Z4081" i="2" s="1"/>
  <c r="F4077" i="2"/>
  <c r="AB4077" i="2" s="1"/>
  <c r="E4077" i="2"/>
  <c r="Z4077" i="2" s="1"/>
  <c r="F4073" i="2"/>
  <c r="AB4073" i="2" s="1"/>
  <c r="E4073" i="2"/>
  <c r="Z4073" i="2" s="1"/>
  <c r="E4069" i="2"/>
  <c r="F4065" i="2"/>
  <c r="AB4065" i="2" s="1"/>
  <c r="E4065" i="2"/>
  <c r="Z4065" i="2" s="1"/>
  <c r="E4061" i="2"/>
  <c r="F4057" i="2"/>
  <c r="AB4057" i="2" s="1"/>
  <c r="E4057" i="2"/>
  <c r="Z4057" i="2" s="1"/>
  <c r="F4053" i="2"/>
  <c r="AB4053" i="2" s="1"/>
  <c r="E4053" i="2"/>
  <c r="Z4053" i="2" s="1"/>
  <c r="E4049" i="2"/>
  <c r="E4045" i="2"/>
  <c r="F4041" i="2"/>
  <c r="AB4041" i="2" s="1"/>
  <c r="E4041" i="2"/>
  <c r="Z4041" i="2" s="1"/>
  <c r="E4037" i="2"/>
  <c r="F4033" i="2"/>
  <c r="AB4033" i="2" s="1"/>
  <c r="E4033" i="2"/>
  <c r="Z4033" i="2" s="1"/>
  <c r="F4029" i="2"/>
  <c r="AB4029" i="2" s="1"/>
  <c r="E4029" i="2"/>
  <c r="Z4029" i="2" s="1"/>
  <c r="F4025" i="2"/>
  <c r="AB4025" i="2" s="1"/>
  <c r="E4025" i="2"/>
  <c r="Z4025" i="2" s="1"/>
  <c r="E4021" i="2"/>
  <c r="F4017" i="2"/>
  <c r="AB4017" i="2" s="1"/>
  <c r="E4017" i="2"/>
  <c r="Z4017" i="2" s="1"/>
  <c r="E4013" i="2"/>
  <c r="F4009" i="2"/>
  <c r="AB4009" i="2" s="1"/>
  <c r="E4009" i="2"/>
  <c r="Z4009" i="2" s="1"/>
  <c r="F4005" i="2"/>
  <c r="AB4005" i="2" s="1"/>
  <c r="E4005" i="2"/>
  <c r="Z4005" i="2" s="1"/>
  <c r="E4001" i="2"/>
  <c r="E3997" i="2"/>
  <c r="F3993" i="2"/>
  <c r="AB3993" i="2" s="1"/>
  <c r="E3993" i="2"/>
  <c r="Z3993" i="2" s="1"/>
  <c r="E3989" i="2"/>
  <c r="F3985" i="2"/>
  <c r="AB3985" i="2" s="1"/>
  <c r="E3985" i="2"/>
  <c r="Z3985" i="2" s="1"/>
  <c r="F3981" i="2"/>
  <c r="AB3981" i="2" s="1"/>
  <c r="E3981" i="2"/>
  <c r="Z3981" i="2" s="1"/>
  <c r="F3977" i="2"/>
  <c r="AB3977" i="2" s="1"/>
  <c r="E3977" i="2"/>
  <c r="Z3977" i="2" s="1"/>
  <c r="E3973" i="2"/>
  <c r="F3969" i="2"/>
  <c r="AB3969" i="2" s="1"/>
  <c r="E3969" i="2"/>
  <c r="Z3969" i="2" s="1"/>
  <c r="E3965" i="2"/>
  <c r="F3961" i="2"/>
  <c r="AB3961" i="2" s="1"/>
  <c r="E3961" i="2"/>
  <c r="Z3961" i="2" s="1"/>
  <c r="F3957" i="2"/>
  <c r="AB3957" i="2" s="1"/>
  <c r="E3957" i="2"/>
  <c r="Z3957" i="2" s="1"/>
  <c r="E3953" i="2"/>
  <c r="E3949" i="2"/>
  <c r="F3945" i="2"/>
  <c r="AB3945" i="2" s="1"/>
  <c r="E3945" i="2"/>
  <c r="Z3945" i="2" s="1"/>
  <c r="E3941" i="2"/>
  <c r="F3937" i="2"/>
  <c r="AB3937" i="2" s="1"/>
  <c r="E3937" i="2"/>
  <c r="Z3937" i="2" s="1"/>
  <c r="F3933" i="2"/>
  <c r="AB3933" i="2" s="1"/>
  <c r="E3933" i="2"/>
  <c r="Z3933" i="2" s="1"/>
  <c r="F3929" i="2"/>
  <c r="AB3929" i="2" s="1"/>
  <c r="E3929" i="2"/>
  <c r="Z3929" i="2" s="1"/>
  <c r="E3925" i="2"/>
  <c r="F3921" i="2"/>
  <c r="AB3921" i="2" s="1"/>
  <c r="E3921" i="2"/>
  <c r="Z3921" i="2" s="1"/>
  <c r="E3917" i="2"/>
  <c r="F3913" i="2"/>
  <c r="AB3913" i="2" s="1"/>
  <c r="E3913" i="2"/>
  <c r="Z3913" i="2" s="1"/>
  <c r="F3909" i="2"/>
  <c r="AB3909" i="2" s="1"/>
  <c r="E3909" i="2"/>
  <c r="Z3909" i="2" s="1"/>
  <c r="E3905" i="2"/>
  <c r="E3901" i="2"/>
  <c r="F3897" i="2"/>
  <c r="AB3897" i="2" s="1"/>
  <c r="E3897" i="2"/>
  <c r="Z3897" i="2" s="1"/>
  <c r="E3893" i="2"/>
  <c r="F3889" i="2"/>
  <c r="AB3889" i="2" s="1"/>
  <c r="E3889" i="2"/>
  <c r="Z3889" i="2" s="1"/>
  <c r="F3885" i="2"/>
  <c r="AB3885" i="2" s="1"/>
  <c r="E3885" i="2"/>
  <c r="Z3885" i="2" s="1"/>
  <c r="E3881" i="2"/>
  <c r="Z3881" i="2" s="1"/>
  <c r="E3877" i="2"/>
  <c r="F3873" i="2"/>
  <c r="AB3873" i="2" s="1"/>
  <c r="E3873" i="2"/>
  <c r="Z3873" i="2" s="1"/>
  <c r="E3869" i="2"/>
  <c r="F3865" i="2"/>
  <c r="AB3865" i="2" s="1"/>
  <c r="E3865" i="2"/>
  <c r="Z3865" i="2" s="1"/>
  <c r="F3861" i="2"/>
  <c r="AB3861" i="2" s="1"/>
  <c r="E3861" i="2"/>
  <c r="Z3861" i="2" s="1"/>
  <c r="E3857" i="2"/>
  <c r="E3853" i="2"/>
  <c r="F3849" i="2"/>
  <c r="AB3849" i="2" s="1"/>
  <c r="E3849" i="2"/>
  <c r="Z3849" i="2" s="1"/>
  <c r="E3845" i="2"/>
  <c r="F3841" i="2"/>
  <c r="AB3841" i="2" s="1"/>
  <c r="E3841" i="2"/>
  <c r="Z3841" i="2" s="1"/>
  <c r="F3837" i="2"/>
  <c r="AB3837" i="2" s="1"/>
  <c r="E3837" i="2"/>
  <c r="Z3837" i="2" s="1"/>
  <c r="E3833" i="2"/>
  <c r="Z3833" i="2" s="1"/>
  <c r="E3829" i="2"/>
  <c r="F3825" i="2"/>
  <c r="AB3825" i="2" s="1"/>
  <c r="E3825" i="2"/>
  <c r="Z3825" i="2" s="1"/>
  <c r="E3821" i="2"/>
  <c r="F3817" i="2"/>
  <c r="AB3817" i="2" s="1"/>
  <c r="E3817" i="2"/>
  <c r="Z3817" i="2" s="1"/>
  <c r="F3813" i="2"/>
  <c r="AB3813" i="2" s="1"/>
  <c r="E3813" i="2"/>
  <c r="Z3813" i="2" s="1"/>
  <c r="E3809" i="2"/>
  <c r="E3805" i="2"/>
  <c r="F3801" i="2"/>
  <c r="AB3801" i="2" s="1"/>
  <c r="E3801" i="2"/>
  <c r="Z3801" i="2" s="1"/>
  <c r="E3797" i="2"/>
  <c r="F3793" i="2"/>
  <c r="AB3793" i="2" s="1"/>
  <c r="E3793" i="2"/>
  <c r="Z3793" i="2" s="1"/>
  <c r="F3789" i="2"/>
  <c r="AB3789" i="2" s="1"/>
  <c r="E3789" i="2"/>
  <c r="Z3789" i="2" s="1"/>
  <c r="F3785" i="2"/>
  <c r="AB3785" i="2" s="1"/>
  <c r="E3785" i="2"/>
  <c r="Z3785" i="2" s="1"/>
  <c r="E3781" i="2"/>
  <c r="F3777" i="2"/>
  <c r="AB3777" i="2" s="1"/>
  <c r="E3777" i="2"/>
  <c r="Z3777" i="2" s="1"/>
  <c r="E3773" i="2"/>
  <c r="F3769" i="2"/>
  <c r="AB3769" i="2" s="1"/>
  <c r="E3769" i="2"/>
  <c r="Z3769" i="2" s="1"/>
  <c r="F3765" i="2"/>
  <c r="AB3765" i="2" s="1"/>
  <c r="E3765" i="2"/>
  <c r="Z3765" i="2" s="1"/>
  <c r="E3761" i="2"/>
  <c r="E3757" i="2"/>
  <c r="F3753" i="2"/>
  <c r="AB3753" i="2" s="1"/>
  <c r="E3753" i="2"/>
  <c r="Z3753" i="2" s="1"/>
  <c r="E3749" i="2"/>
  <c r="F3745" i="2"/>
  <c r="AB3745" i="2" s="1"/>
  <c r="E3745" i="2"/>
  <c r="Z3745" i="2" s="1"/>
  <c r="F3741" i="2"/>
  <c r="AB3741" i="2" s="1"/>
  <c r="E3741" i="2"/>
  <c r="Z3741" i="2" s="1"/>
  <c r="E3737" i="2"/>
  <c r="Z3737" i="2" s="1"/>
  <c r="E3733" i="2"/>
  <c r="F3729" i="2"/>
  <c r="AB3729" i="2" s="1"/>
  <c r="E3729" i="2"/>
  <c r="Z3729" i="2" s="1"/>
  <c r="E3725" i="2"/>
  <c r="F3721" i="2"/>
  <c r="AB3721" i="2" s="1"/>
  <c r="E3721" i="2"/>
  <c r="Z3721" i="2" s="1"/>
  <c r="F3717" i="2"/>
  <c r="AB3717" i="2" s="1"/>
  <c r="E3717" i="2"/>
  <c r="Z3717" i="2" s="1"/>
  <c r="F3713" i="2"/>
  <c r="AB3713" i="2" s="1"/>
  <c r="E3713" i="2"/>
  <c r="Z3713" i="2" s="1"/>
  <c r="F3709" i="2"/>
  <c r="AB3709" i="2" s="1"/>
  <c r="E3709" i="2"/>
  <c r="Z3709" i="2" s="1"/>
  <c r="F3705" i="2"/>
  <c r="AB3705" i="2" s="1"/>
  <c r="E3705" i="2"/>
  <c r="Z3705" i="2" s="1"/>
  <c r="E3701" i="2"/>
  <c r="F3697" i="2"/>
  <c r="AB3697" i="2" s="1"/>
  <c r="E3697" i="2"/>
  <c r="Z3697" i="2" s="1"/>
  <c r="F3693" i="2"/>
  <c r="AB3693" i="2" s="1"/>
  <c r="E3693" i="2"/>
  <c r="Z3693" i="2" s="1"/>
  <c r="F3689" i="2"/>
  <c r="AB3689" i="2" s="1"/>
  <c r="E3689" i="2"/>
  <c r="Z3689" i="2" s="1"/>
  <c r="F3685" i="2"/>
  <c r="AB3685" i="2" s="1"/>
  <c r="E3685" i="2"/>
  <c r="Z3685" i="2" s="1"/>
  <c r="F3681" i="2"/>
  <c r="AB3681" i="2" s="1"/>
  <c r="E3681" i="2"/>
  <c r="Z3681" i="2" s="1"/>
  <c r="E3677" i="2"/>
  <c r="F3673" i="2"/>
  <c r="AB3673" i="2" s="1"/>
  <c r="E3673" i="2"/>
  <c r="Z3673" i="2" s="1"/>
  <c r="F3669" i="2"/>
  <c r="AB3669" i="2" s="1"/>
  <c r="E3669" i="2"/>
  <c r="Z3669" i="2" s="1"/>
  <c r="F3665" i="2"/>
  <c r="AB3665" i="2" s="1"/>
  <c r="E3665" i="2"/>
  <c r="Z3665" i="2" s="1"/>
  <c r="E3661" i="2"/>
  <c r="F3657" i="2"/>
  <c r="AB3657" i="2" s="1"/>
  <c r="E3657" i="2"/>
  <c r="Z3657" i="2" s="1"/>
  <c r="E3653" i="2"/>
  <c r="F3649" i="2"/>
  <c r="AB3649" i="2" s="1"/>
  <c r="E3649" i="2"/>
  <c r="Z3649" i="2" s="1"/>
  <c r="F3645" i="2"/>
  <c r="AB3645" i="2" s="1"/>
  <c r="E3645" i="2"/>
  <c r="Z3645" i="2" s="1"/>
  <c r="F3641" i="2"/>
  <c r="AB3641" i="2" s="1"/>
  <c r="E3641" i="2"/>
  <c r="Z3641" i="2" s="1"/>
  <c r="E3637" i="2"/>
  <c r="F3633" i="2"/>
  <c r="AB3633" i="2" s="1"/>
  <c r="E3633" i="2"/>
  <c r="Z3633" i="2" s="1"/>
  <c r="E3629" i="2"/>
  <c r="F3625" i="2"/>
  <c r="AB3625" i="2" s="1"/>
  <c r="E3625" i="2"/>
  <c r="Z3625" i="2" s="1"/>
  <c r="F3621" i="2"/>
  <c r="AB3621" i="2" s="1"/>
  <c r="E3621" i="2"/>
  <c r="Z3621" i="2" s="1"/>
  <c r="F3617" i="2"/>
  <c r="AB3617" i="2" s="1"/>
  <c r="E3617" i="2"/>
  <c r="Z3617" i="2" s="1"/>
  <c r="E3613" i="2"/>
  <c r="F3609" i="2"/>
  <c r="AB3609" i="2" s="1"/>
  <c r="E3609" i="2"/>
  <c r="Z3609" i="2" s="1"/>
  <c r="E3605" i="2"/>
  <c r="F3601" i="2"/>
  <c r="AB3601" i="2" s="1"/>
  <c r="E3601" i="2"/>
  <c r="Z3601" i="2" s="1"/>
  <c r="F3597" i="2"/>
  <c r="AB3597" i="2" s="1"/>
  <c r="E3597" i="2"/>
  <c r="Z3597" i="2" s="1"/>
  <c r="E3593" i="2"/>
  <c r="E3589" i="2"/>
  <c r="F3585" i="2"/>
  <c r="AB3585" i="2" s="1"/>
  <c r="E3585" i="2"/>
  <c r="Z3585" i="2" s="1"/>
  <c r="E3581" i="2"/>
  <c r="F3577" i="2"/>
  <c r="AB3577" i="2" s="1"/>
  <c r="E3577" i="2"/>
  <c r="Z3577" i="2" s="1"/>
  <c r="F3573" i="2"/>
  <c r="AB3573" i="2" s="1"/>
  <c r="E3573" i="2"/>
  <c r="Z3573" i="2" s="1"/>
  <c r="F3569" i="2"/>
  <c r="AB3569" i="2" s="1"/>
  <c r="E3569" i="2"/>
  <c r="Z3569" i="2" s="1"/>
  <c r="E3565" i="2"/>
  <c r="F3561" i="2"/>
  <c r="AB3561" i="2" s="1"/>
  <c r="E3561" i="2"/>
  <c r="Z3561" i="2" s="1"/>
  <c r="E3557" i="2"/>
  <c r="F3553" i="2"/>
  <c r="AB3553" i="2" s="1"/>
  <c r="E3553" i="2"/>
  <c r="Z3553" i="2" s="1"/>
  <c r="F3549" i="2"/>
  <c r="AB3549" i="2" s="1"/>
  <c r="E3549" i="2"/>
  <c r="Z3549" i="2" s="1"/>
  <c r="E3545" i="2"/>
  <c r="E3541" i="2"/>
  <c r="F3537" i="2"/>
  <c r="AB3537" i="2" s="1"/>
  <c r="E3537" i="2"/>
  <c r="Z3537" i="2" s="1"/>
  <c r="E3533" i="2"/>
  <c r="F3529" i="2"/>
  <c r="AB3529" i="2" s="1"/>
  <c r="E3529" i="2"/>
  <c r="Z3529" i="2" s="1"/>
  <c r="F3525" i="2"/>
  <c r="AB3525" i="2" s="1"/>
  <c r="E3525" i="2"/>
  <c r="Z3525" i="2" s="1"/>
  <c r="E3521" i="2"/>
  <c r="Z3521" i="2" s="1"/>
  <c r="E3517" i="2"/>
  <c r="F3513" i="2"/>
  <c r="AB3513" i="2" s="1"/>
  <c r="E3513" i="2"/>
  <c r="Z3513" i="2" s="1"/>
  <c r="E3509" i="2"/>
  <c r="F3505" i="2"/>
  <c r="AB3505" i="2" s="1"/>
  <c r="E3505" i="2"/>
  <c r="Z3505" i="2" s="1"/>
  <c r="F3501" i="2"/>
  <c r="AB3501" i="2" s="1"/>
  <c r="E3501" i="2"/>
  <c r="Z3501" i="2" s="1"/>
  <c r="F3497" i="2"/>
  <c r="AB3497" i="2" s="1"/>
  <c r="E3497" i="2"/>
  <c r="Z3497" i="2" s="1"/>
  <c r="E3493" i="2"/>
  <c r="F3489" i="2"/>
  <c r="AB3489" i="2" s="1"/>
  <c r="E3489" i="2"/>
  <c r="Z3489" i="2" s="1"/>
  <c r="E3485" i="2"/>
  <c r="F3481" i="2"/>
  <c r="AB3481" i="2" s="1"/>
  <c r="E3481" i="2"/>
  <c r="Z3481" i="2" s="1"/>
  <c r="F3477" i="2"/>
  <c r="AB3477" i="2" s="1"/>
  <c r="E3477" i="2"/>
  <c r="Z3477" i="2" s="1"/>
  <c r="F3473" i="2"/>
  <c r="AB3473" i="2" s="1"/>
  <c r="E3473" i="2"/>
  <c r="Z3473" i="2" s="1"/>
  <c r="F3469" i="2"/>
  <c r="AB3469" i="2" s="1"/>
  <c r="E3469" i="2"/>
  <c r="Z3469" i="2" s="1"/>
  <c r="F3465" i="2"/>
  <c r="AB3465" i="2" s="1"/>
  <c r="E3465" i="2"/>
  <c r="Z3465" i="2" s="1"/>
  <c r="E3461" i="2"/>
  <c r="F3457" i="2"/>
  <c r="AB3457" i="2" s="1"/>
  <c r="E3457" i="2"/>
  <c r="Z3457" i="2" s="1"/>
  <c r="F3453" i="2"/>
  <c r="AB3453" i="2" s="1"/>
  <c r="E3453" i="2"/>
  <c r="Z3453" i="2" s="1"/>
  <c r="E3449" i="2"/>
  <c r="Z3449" i="2" s="1"/>
  <c r="E3445" i="2"/>
  <c r="F3441" i="2"/>
  <c r="AB3441" i="2" s="1"/>
  <c r="E3441" i="2"/>
  <c r="Z3441" i="2" s="1"/>
  <c r="E3437" i="2"/>
  <c r="F3433" i="2"/>
  <c r="AB3433" i="2" s="1"/>
  <c r="E3433" i="2"/>
  <c r="Z3433" i="2" s="1"/>
  <c r="F3429" i="2"/>
  <c r="AB3429" i="2" s="1"/>
  <c r="E3429" i="2"/>
  <c r="Z3429" i="2" s="1"/>
  <c r="F3425" i="2"/>
  <c r="AB3425" i="2" s="1"/>
  <c r="E3425" i="2"/>
  <c r="Z3425" i="2" s="1"/>
  <c r="E3421" i="2"/>
  <c r="F3417" i="2"/>
  <c r="AB3417" i="2" s="1"/>
  <c r="E3417" i="2"/>
  <c r="Z3417" i="2" s="1"/>
  <c r="E3413" i="2"/>
  <c r="F3409" i="2"/>
  <c r="AB3409" i="2" s="1"/>
  <c r="E3409" i="2"/>
  <c r="Z3409" i="2" s="1"/>
  <c r="F3405" i="2"/>
  <c r="AB3405" i="2" s="1"/>
  <c r="E3405" i="2"/>
  <c r="Z3405" i="2" s="1"/>
  <c r="E3401" i="2"/>
  <c r="Z3401" i="2" s="1"/>
  <c r="E3397" i="2"/>
  <c r="F3393" i="2"/>
  <c r="AB3393" i="2" s="1"/>
  <c r="E3393" i="2"/>
  <c r="Z3393" i="2" s="1"/>
  <c r="E3389" i="2"/>
  <c r="Z3389" i="2" s="1"/>
  <c r="F3385" i="2"/>
  <c r="AB3385" i="2" s="1"/>
  <c r="E3385" i="2"/>
  <c r="Z3385" i="2" s="1"/>
  <c r="F3381" i="2"/>
  <c r="AB3381" i="2" s="1"/>
  <c r="E3381" i="2"/>
  <c r="Z3381" i="2" s="1"/>
  <c r="E3377" i="2"/>
  <c r="F3373" i="2"/>
  <c r="AB3373" i="2" s="1"/>
  <c r="E3373" i="2"/>
  <c r="Z3373" i="2" s="1"/>
  <c r="F3369" i="2"/>
  <c r="AB3369" i="2" s="1"/>
  <c r="E3369" i="2"/>
  <c r="Z3369" i="2" s="1"/>
  <c r="E3365" i="2"/>
  <c r="Z3365" i="2" s="1"/>
  <c r="F3361" i="2"/>
  <c r="AB3361" i="2" s="1"/>
  <c r="E3361" i="2"/>
  <c r="Z3361" i="2" s="1"/>
  <c r="F3357" i="2"/>
  <c r="AB3357" i="2" s="1"/>
  <c r="E3357" i="2"/>
  <c r="Z3357" i="2" s="1"/>
  <c r="E3353" i="2"/>
  <c r="E3349" i="2"/>
  <c r="Z3349" i="2" s="1"/>
  <c r="F3345" i="2"/>
  <c r="AB3345" i="2" s="1"/>
  <c r="E3345" i="2"/>
  <c r="Z3345" i="2" s="1"/>
  <c r="E3341" i="2"/>
  <c r="Z3341" i="2" s="1"/>
  <c r="F3337" i="2"/>
  <c r="AB3337" i="2" s="1"/>
  <c r="E3337" i="2"/>
  <c r="Z3337" i="2" s="1"/>
  <c r="F3333" i="2"/>
  <c r="AB3333" i="2" s="1"/>
  <c r="E3333" i="2"/>
  <c r="Z3333" i="2" s="1"/>
  <c r="F3329" i="2"/>
  <c r="AB3329" i="2" s="1"/>
  <c r="E3329" i="2"/>
  <c r="Z3329" i="2" s="1"/>
  <c r="F3325" i="2"/>
  <c r="AB3325" i="2" s="1"/>
  <c r="E3325" i="2"/>
  <c r="Z3325" i="2" s="1"/>
  <c r="F3321" i="2"/>
  <c r="AB3321" i="2" s="1"/>
  <c r="E3321" i="2"/>
  <c r="Z3321" i="2" s="1"/>
  <c r="E3317" i="2"/>
  <c r="Z3317" i="2" s="1"/>
  <c r="F3313" i="2"/>
  <c r="AB3313" i="2" s="1"/>
  <c r="E3313" i="2"/>
  <c r="Z3313" i="2" s="1"/>
  <c r="F3309" i="2"/>
  <c r="AB3309" i="2" s="1"/>
  <c r="E3309" i="2"/>
  <c r="Z3309" i="2" s="1"/>
  <c r="E3305" i="2"/>
  <c r="E3301" i="2"/>
  <c r="Z3301" i="2" s="1"/>
  <c r="F3297" i="2"/>
  <c r="AB3297" i="2" s="1"/>
  <c r="E3297" i="2"/>
  <c r="Z3297" i="2" s="1"/>
  <c r="E3293" i="2"/>
  <c r="Z3293" i="2" s="1"/>
  <c r="F3289" i="2"/>
  <c r="AB3289" i="2" s="1"/>
  <c r="E3289" i="2"/>
  <c r="Z3289" i="2" s="1"/>
  <c r="F3285" i="2"/>
  <c r="AB3285" i="2" s="1"/>
  <c r="E3285" i="2"/>
  <c r="Z3285" i="2" s="1"/>
  <c r="F3281" i="2"/>
  <c r="AB3281" i="2" s="1"/>
  <c r="E3281" i="2"/>
  <c r="Z3281" i="2" s="1"/>
  <c r="F3277" i="2"/>
  <c r="AB3277" i="2" s="1"/>
  <c r="E3277" i="2"/>
  <c r="Z3277" i="2" s="1"/>
  <c r="F3273" i="2"/>
  <c r="AB3273" i="2" s="1"/>
  <c r="E3273" i="2"/>
  <c r="Z3273" i="2" s="1"/>
  <c r="E3269" i="2"/>
  <c r="Z3269" i="2" s="1"/>
  <c r="F3265" i="2"/>
  <c r="AB3265" i="2" s="1"/>
  <c r="E3265" i="2"/>
  <c r="Z3265" i="2" s="1"/>
  <c r="F3261" i="2"/>
  <c r="AB3261" i="2" s="1"/>
  <c r="E3261" i="2"/>
  <c r="Z3261" i="2" s="1"/>
  <c r="F3257" i="2"/>
  <c r="AB3257" i="2" s="1"/>
  <c r="E3257" i="2"/>
  <c r="Z3257" i="2" s="1"/>
  <c r="F3253" i="2"/>
  <c r="AB3253" i="2" s="1"/>
  <c r="E3253" i="2"/>
  <c r="Z3253" i="2" s="1"/>
  <c r="F3249" i="2"/>
  <c r="AB3249" i="2" s="1"/>
  <c r="E3249" i="2"/>
  <c r="Z3249" i="2" s="1"/>
  <c r="E3245" i="2"/>
  <c r="Z3245" i="2" s="1"/>
  <c r="F3241" i="2"/>
  <c r="AB3241" i="2" s="1"/>
  <c r="E3241" i="2"/>
  <c r="Z3241" i="2" s="1"/>
  <c r="F3237" i="2"/>
  <c r="AB3237" i="2" s="1"/>
  <c r="E3237" i="2"/>
  <c r="Z3237" i="2" s="1"/>
  <c r="F3233" i="2"/>
  <c r="AB3233" i="2" s="1"/>
  <c r="E3233" i="2"/>
  <c r="Z3233" i="2" s="1"/>
  <c r="F3229" i="2"/>
  <c r="AB3229" i="2" s="1"/>
  <c r="E3229" i="2"/>
  <c r="Z3229" i="2" s="1"/>
  <c r="F3225" i="2"/>
  <c r="AB3225" i="2" s="1"/>
  <c r="E3225" i="2"/>
  <c r="Z3225" i="2" s="1"/>
  <c r="E3221" i="2"/>
  <c r="Z3221" i="2" s="1"/>
  <c r="F3217" i="2"/>
  <c r="AB3217" i="2" s="1"/>
  <c r="E3217" i="2"/>
  <c r="Z3217" i="2" s="1"/>
  <c r="F3213" i="2"/>
  <c r="AB3213" i="2" s="1"/>
  <c r="E3213" i="2"/>
  <c r="Z3213" i="2" s="1"/>
  <c r="F3209" i="2"/>
  <c r="AB3209" i="2" s="1"/>
  <c r="E3209" i="2"/>
  <c r="Z3209" i="2" s="1"/>
  <c r="E3205" i="2"/>
  <c r="Z3205" i="2" s="1"/>
  <c r="F3201" i="2"/>
  <c r="AB3201" i="2" s="1"/>
  <c r="E3201" i="2"/>
  <c r="Z3201" i="2" s="1"/>
  <c r="E3197" i="2"/>
  <c r="Z3197" i="2" s="1"/>
  <c r="F3193" i="2"/>
  <c r="AB3193" i="2" s="1"/>
  <c r="E3193" i="2"/>
  <c r="Z3193" i="2" s="1"/>
  <c r="F3189" i="2"/>
  <c r="AB3189" i="2" s="1"/>
  <c r="E3189" i="2"/>
  <c r="Z3189" i="2" s="1"/>
  <c r="F3185" i="2"/>
  <c r="AB3185" i="2" s="1"/>
  <c r="E3185" i="2"/>
  <c r="Z3185" i="2" s="1"/>
  <c r="F3181" i="2"/>
  <c r="AB3181" i="2" s="1"/>
  <c r="E3181" i="2"/>
  <c r="Z3181" i="2" s="1"/>
  <c r="F3177" i="2"/>
  <c r="AB3177" i="2" s="1"/>
  <c r="E3177" i="2"/>
  <c r="Z3177" i="2" s="1"/>
  <c r="E3173" i="2"/>
  <c r="Z3173" i="2" s="1"/>
  <c r="F3169" i="2"/>
  <c r="AB3169" i="2" s="1"/>
  <c r="E3169" i="2"/>
  <c r="Z3169" i="2" s="1"/>
  <c r="F3165" i="2"/>
  <c r="AB3165" i="2" s="1"/>
  <c r="E3165" i="2"/>
  <c r="Z3165" i="2" s="1"/>
  <c r="E3161" i="2"/>
  <c r="E3157" i="2"/>
  <c r="Z3157" i="2" s="1"/>
  <c r="F3153" i="2"/>
  <c r="AB3153" i="2" s="1"/>
  <c r="E3153" i="2"/>
  <c r="Z3153" i="2" s="1"/>
  <c r="E3149" i="2"/>
  <c r="Z3149" i="2" s="1"/>
  <c r="F3145" i="2"/>
  <c r="AB3145" i="2" s="1"/>
  <c r="E3145" i="2"/>
  <c r="Z3145" i="2" s="1"/>
  <c r="F3141" i="2"/>
  <c r="AB3141" i="2" s="1"/>
  <c r="E3141" i="2"/>
  <c r="Z3141" i="2" s="1"/>
  <c r="F3137" i="2"/>
  <c r="AB3137" i="2" s="1"/>
  <c r="E3137" i="2"/>
  <c r="Z3137" i="2" s="1"/>
  <c r="E3133" i="2"/>
  <c r="Z3133" i="2" s="1"/>
  <c r="F3129" i="2"/>
  <c r="AB3129" i="2" s="1"/>
  <c r="E3129" i="2"/>
  <c r="Z3129" i="2" s="1"/>
  <c r="E3125" i="2"/>
  <c r="Z3125" i="2" s="1"/>
  <c r="F3121" i="2"/>
  <c r="AB3121" i="2" s="1"/>
  <c r="E3121" i="2"/>
  <c r="Z3121" i="2" s="1"/>
  <c r="F3117" i="2"/>
  <c r="AB3117" i="2" s="1"/>
  <c r="E3117" i="2"/>
  <c r="Z3117" i="2" s="1"/>
  <c r="F3113" i="2"/>
  <c r="AB3113" i="2" s="1"/>
  <c r="E3113" i="2"/>
  <c r="Z3113" i="2" s="1"/>
  <c r="E3109" i="2"/>
  <c r="Z3109" i="2" s="1"/>
  <c r="F3105" i="2"/>
  <c r="AB3105" i="2" s="1"/>
  <c r="E3105" i="2"/>
  <c r="Z3105" i="2" s="1"/>
  <c r="E3101" i="2"/>
  <c r="Z3101" i="2" s="1"/>
  <c r="F3097" i="2"/>
  <c r="AB3097" i="2" s="1"/>
  <c r="E3097" i="2"/>
  <c r="Z3097" i="2" s="1"/>
  <c r="F3093" i="2"/>
  <c r="AB3093" i="2" s="1"/>
  <c r="E3093" i="2"/>
  <c r="Z3093" i="2" s="1"/>
  <c r="F3089" i="2"/>
  <c r="AB3089" i="2" s="1"/>
  <c r="E3089" i="2"/>
  <c r="Z3089" i="2" s="1"/>
  <c r="F3085" i="2"/>
  <c r="AB3085" i="2" s="1"/>
  <c r="E3085" i="2"/>
  <c r="Z3085" i="2" s="1"/>
  <c r="F3081" i="2"/>
  <c r="AB3081" i="2" s="1"/>
  <c r="E3081" i="2"/>
  <c r="Z3081" i="2" s="1"/>
  <c r="E3077" i="2"/>
  <c r="Z3077" i="2" s="1"/>
  <c r="F3073" i="2"/>
  <c r="AB3073" i="2" s="1"/>
  <c r="E3073" i="2"/>
  <c r="Z3073" i="2" s="1"/>
  <c r="F3069" i="2"/>
  <c r="AB3069" i="2" s="1"/>
  <c r="E3069" i="2"/>
  <c r="Z3069" i="2" s="1"/>
  <c r="F3065" i="2"/>
  <c r="AB3065" i="2" s="1"/>
  <c r="E3065" i="2"/>
  <c r="Z3065" i="2" s="1"/>
  <c r="E3061" i="2"/>
  <c r="Z3061" i="2" s="1"/>
  <c r="F3057" i="2"/>
  <c r="AB3057" i="2" s="1"/>
  <c r="E3057" i="2"/>
  <c r="Z3057" i="2" s="1"/>
  <c r="E3053" i="2"/>
  <c r="Z3053" i="2" s="1"/>
  <c r="F3049" i="2"/>
  <c r="AB3049" i="2" s="1"/>
  <c r="E3049" i="2"/>
  <c r="Z3049" i="2" s="1"/>
  <c r="F3045" i="2"/>
  <c r="AB3045" i="2" s="1"/>
  <c r="E3045" i="2"/>
  <c r="Z3045" i="2" s="1"/>
  <c r="F3041" i="2"/>
  <c r="AB3041" i="2" s="1"/>
  <c r="E3041" i="2"/>
  <c r="Z3041" i="2" s="1"/>
  <c r="E3037" i="2"/>
  <c r="Z3037" i="2" s="1"/>
  <c r="F3033" i="2"/>
  <c r="AB3033" i="2" s="1"/>
  <c r="E3033" i="2"/>
  <c r="Z3033" i="2" s="1"/>
  <c r="E3029" i="2"/>
  <c r="Z3029" i="2" s="1"/>
  <c r="F3025" i="2"/>
  <c r="AB3025" i="2" s="1"/>
  <c r="E3025" i="2"/>
  <c r="Z3025" i="2" s="1"/>
  <c r="F3021" i="2"/>
  <c r="AB3021" i="2" s="1"/>
  <c r="E3021" i="2"/>
  <c r="Z3021" i="2" s="1"/>
  <c r="E3017" i="2"/>
  <c r="E3013" i="2"/>
  <c r="Z3013" i="2" s="1"/>
  <c r="F3009" i="2"/>
  <c r="AB3009" i="2" s="1"/>
  <c r="E3009" i="2"/>
  <c r="Z3009" i="2" s="1"/>
  <c r="E3005" i="2"/>
  <c r="Z3005" i="2" s="1"/>
  <c r="F3001" i="2"/>
  <c r="AB3001" i="2" s="1"/>
  <c r="E3001" i="2"/>
  <c r="Z3001" i="2" s="1"/>
  <c r="F2997" i="2"/>
  <c r="AB2997" i="2" s="1"/>
  <c r="E2997" i="2"/>
  <c r="Z2997" i="2" s="1"/>
  <c r="E2993" i="2"/>
  <c r="E2989" i="2"/>
  <c r="Z2989" i="2" s="1"/>
  <c r="F2985" i="2"/>
  <c r="AB2985" i="2" s="1"/>
  <c r="E2985" i="2"/>
  <c r="Z2985" i="2" s="1"/>
  <c r="E2981" i="2"/>
  <c r="Z2981" i="2" s="1"/>
  <c r="F2977" i="2"/>
  <c r="AB2977" i="2" s="1"/>
  <c r="E2977" i="2"/>
  <c r="Z2977" i="2" s="1"/>
  <c r="F2973" i="2"/>
  <c r="AB2973" i="2" s="1"/>
  <c r="E2973" i="2"/>
  <c r="Z2973" i="2" s="1"/>
  <c r="E2969" i="2"/>
  <c r="E2965" i="2"/>
  <c r="Z2965" i="2" s="1"/>
  <c r="F2961" i="2"/>
  <c r="AB2961" i="2" s="1"/>
  <c r="E2961" i="2"/>
  <c r="Z2961" i="2" s="1"/>
  <c r="E2957" i="2"/>
  <c r="Z2957" i="2" s="1"/>
  <c r="F2953" i="2"/>
  <c r="AB2953" i="2" s="1"/>
  <c r="E2953" i="2"/>
  <c r="Z2953" i="2" s="1"/>
  <c r="F2949" i="2"/>
  <c r="AB2949" i="2" s="1"/>
  <c r="E2949" i="2"/>
  <c r="Z2949" i="2" s="1"/>
  <c r="E2945" i="2"/>
  <c r="E2941" i="2"/>
  <c r="Z2941" i="2" s="1"/>
  <c r="F2937" i="2"/>
  <c r="AB2937" i="2" s="1"/>
  <c r="E2937" i="2"/>
  <c r="Z2937" i="2" s="1"/>
  <c r="E2933" i="2"/>
  <c r="Z2933" i="2" s="1"/>
  <c r="F2929" i="2"/>
  <c r="AB2929" i="2" s="1"/>
  <c r="E2929" i="2"/>
  <c r="Z2929" i="2" s="1"/>
  <c r="F2925" i="2"/>
  <c r="AB2925" i="2" s="1"/>
  <c r="E2925" i="2"/>
  <c r="Z2925" i="2" s="1"/>
  <c r="F2921" i="2"/>
  <c r="AB2921" i="2" s="1"/>
  <c r="E2921" i="2"/>
  <c r="Z2921" i="2" s="1"/>
  <c r="E2917" i="2"/>
  <c r="Z2917" i="2" s="1"/>
  <c r="F2913" i="2"/>
  <c r="AB2913" i="2" s="1"/>
  <c r="E2913" i="2"/>
  <c r="Z2913" i="2" s="1"/>
  <c r="E2909" i="2"/>
  <c r="Z2909" i="2" s="1"/>
  <c r="F2905" i="2"/>
  <c r="AB2905" i="2" s="1"/>
  <c r="E2905" i="2"/>
  <c r="Z2905" i="2" s="1"/>
  <c r="F2901" i="2"/>
  <c r="AB2901" i="2" s="1"/>
  <c r="E2901" i="2"/>
  <c r="Z2901" i="2" s="1"/>
  <c r="F2897" i="2"/>
  <c r="AB2897" i="2" s="1"/>
  <c r="E2897" i="2"/>
  <c r="Z2897" i="2" s="1"/>
  <c r="F2893" i="2"/>
  <c r="AB2893" i="2" s="1"/>
  <c r="E2893" i="2"/>
  <c r="Z2893" i="2" s="1"/>
  <c r="F2889" i="2"/>
  <c r="AB2889" i="2" s="1"/>
  <c r="E2889" i="2"/>
  <c r="Z2889" i="2" s="1"/>
  <c r="E2885" i="2"/>
  <c r="Z2885" i="2" s="1"/>
  <c r="F2881" i="2"/>
  <c r="AB2881" i="2" s="1"/>
  <c r="E2881" i="2"/>
  <c r="Z2881" i="2" s="1"/>
  <c r="F2877" i="2"/>
  <c r="AB2877" i="2" s="1"/>
  <c r="E2877" i="2"/>
  <c r="Z2877" i="2" s="1"/>
  <c r="E2873" i="2"/>
  <c r="E2869" i="2"/>
  <c r="Z2869" i="2" s="1"/>
  <c r="F2865" i="2"/>
  <c r="AB2865" i="2" s="1"/>
  <c r="E2865" i="2"/>
  <c r="Z2865" i="2" s="1"/>
  <c r="E2861" i="2"/>
  <c r="Z2861" i="2" s="1"/>
  <c r="F2857" i="2"/>
  <c r="AB2857" i="2" s="1"/>
  <c r="E2857" i="2"/>
  <c r="Z2857" i="2" s="1"/>
  <c r="F2853" i="2"/>
  <c r="AB2853" i="2" s="1"/>
  <c r="E2853" i="2"/>
  <c r="Z2853" i="2" s="1"/>
  <c r="F2849" i="2"/>
  <c r="AB2849" i="2" s="1"/>
  <c r="E2849" i="2"/>
  <c r="Z2849" i="2" s="1"/>
  <c r="F2845" i="2"/>
  <c r="AB2845" i="2" s="1"/>
  <c r="E2845" i="2"/>
  <c r="Z2845" i="2" s="1"/>
  <c r="F2841" i="2"/>
  <c r="AB2841" i="2" s="1"/>
  <c r="E2841" i="2"/>
  <c r="Z2841" i="2" s="1"/>
  <c r="E2837" i="2"/>
  <c r="Z2837" i="2" s="1"/>
  <c r="F2833" i="2"/>
  <c r="AB2833" i="2" s="1"/>
  <c r="E2833" i="2"/>
  <c r="Z2833" i="2" s="1"/>
  <c r="F2829" i="2"/>
  <c r="AB2829" i="2" s="1"/>
  <c r="E2829" i="2"/>
  <c r="Z2829" i="2" s="1"/>
  <c r="F2825" i="2"/>
  <c r="AB2825" i="2" s="1"/>
  <c r="E2825" i="2"/>
  <c r="Z2825" i="2" s="1"/>
  <c r="F2821" i="2"/>
  <c r="AB2821" i="2" s="1"/>
  <c r="E2821" i="2"/>
  <c r="Z2821" i="2" s="1"/>
  <c r="F2817" i="2"/>
  <c r="AB2817" i="2" s="1"/>
  <c r="E2817" i="2"/>
  <c r="Z2817" i="2" s="1"/>
  <c r="E2813" i="2"/>
  <c r="Z2813" i="2" s="1"/>
  <c r="F2809" i="2"/>
  <c r="AB2809" i="2" s="1"/>
  <c r="E2809" i="2"/>
  <c r="Z2809" i="2" s="1"/>
  <c r="F2805" i="2"/>
  <c r="AB2805" i="2" s="1"/>
  <c r="E2805" i="2"/>
  <c r="Z2805" i="2" s="1"/>
  <c r="F2801" i="2"/>
  <c r="AB2801" i="2" s="1"/>
  <c r="E2801" i="2"/>
  <c r="Z2801" i="2" s="1"/>
  <c r="F2797" i="2"/>
  <c r="AB2797" i="2" s="1"/>
  <c r="E2797" i="2"/>
  <c r="Z2797" i="2" s="1"/>
  <c r="F2793" i="2"/>
  <c r="AB2793" i="2" s="1"/>
  <c r="E2793" i="2"/>
  <c r="Z2793" i="2" s="1"/>
  <c r="E2789" i="2"/>
  <c r="Z2789" i="2" s="1"/>
  <c r="F2785" i="2"/>
  <c r="AB2785" i="2" s="1"/>
  <c r="E2785" i="2"/>
  <c r="Z2785" i="2" s="1"/>
  <c r="F2781" i="2"/>
  <c r="AB2781" i="2" s="1"/>
  <c r="E2781" i="2"/>
  <c r="Z2781" i="2" s="1"/>
  <c r="F2777" i="2"/>
  <c r="AB2777" i="2" s="1"/>
  <c r="E2777" i="2"/>
  <c r="Z2777" i="2" s="1"/>
  <c r="F2773" i="2"/>
  <c r="AB2773" i="2" s="1"/>
  <c r="E2773" i="2"/>
  <c r="Z2773" i="2" s="1"/>
  <c r="F2769" i="2"/>
  <c r="AB2769" i="2" s="1"/>
  <c r="E2769" i="2"/>
  <c r="Z2769" i="2" s="1"/>
  <c r="E2765" i="2"/>
  <c r="Z2765" i="2" s="1"/>
  <c r="F2761" i="2"/>
  <c r="AB2761" i="2" s="1"/>
  <c r="E2761" i="2"/>
  <c r="Z2761" i="2" s="1"/>
  <c r="F2757" i="2"/>
  <c r="AB2757" i="2" s="1"/>
  <c r="E2757" i="2"/>
  <c r="Z2757" i="2" s="1"/>
  <c r="F2753" i="2"/>
  <c r="AB2753" i="2" s="1"/>
  <c r="E2753" i="2"/>
  <c r="Z2753" i="2" s="1"/>
  <c r="E2749" i="2"/>
  <c r="Z2749" i="2" s="1"/>
  <c r="F2745" i="2"/>
  <c r="AB2745" i="2" s="1"/>
  <c r="E2745" i="2"/>
  <c r="Z2745" i="2" s="1"/>
  <c r="E2741" i="2"/>
  <c r="Z2741" i="2" s="1"/>
  <c r="F2737" i="2"/>
  <c r="AB2737" i="2" s="1"/>
  <c r="E2737" i="2"/>
  <c r="Z2737" i="2" s="1"/>
  <c r="F2733" i="2"/>
  <c r="AB2733" i="2" s="1"/>
  <c r="E2733" i="2"/>
  <c r="Z2733" i="2" s="1"/>
  <c r="F2729" i="2"/>
  <c r="AB2729" i="2" s="1"/>
  <c r="E2729" i="2"/>
  <c r="Z2729" i="2" s="1"/>
  <c r="F2725" i="2"/>
  <c r="AB2725" i="2" s="1"/>
  <c r="E2725" i="2"/>
  <c r="Z2725" i="2" s="1"/>
  <c r="F2721" i="2"/>
  <c r="AB2721" i="2" s="1"/>
  <c r="E2721" i="2"/>
  <c r="Z2721" i="2" s="1"/>
  <c r="E2717" i="2"/>
  <c r="Z2717" i="2" s="1"/>
  <c r="F2713" i="2"/>
  <c r="AB2713" i="2" s="1"/>
  <c r="E2713" i="2"/>
  <c r="Z2713" i="2" s="1"/>
  <c r="F2709" i="2"/>
  <c r="AB2709" i="2" s="1"/>
  <c r="E2709" i="2"/>
  <c r="Z2709" i="2" s="1"/>
  <c r="F2705" i="2"/>
  <c r="AB2705" i="2" s="1"/>
  <c r="E2705" i="2"/>
  <c r="Z2705" i="2" s="1"/>
  <c r="E2701" i="2"/>
  <c r="Z2701" i="2" s="1"/>
  <c r="F2697" i="2"/>
  <c r="AB2697" i="2" s="1"/>
  <c r="E2697" i="2"/>
  <c r="Z2697" i="2" s="1"/>
  <c r="E2693" i="2"/>
  <c r="Z2693" i="2" s="1"/>
  <c r="F2689" i="2"/>
  <c r="AB2689" i="2" s="1"/>
  <c r="E2689" i="2"/>
  <c r="Z2689" i="2" s="1"/>
  <c r="F2685" i="2"/>
  <c r="AB2685" i="2" s="1"/>
  <c r="E2685" i="2"/>
  <c r="Z2685" i="2" s="1"/>
  <c r="F2681" i="2"/>
  <c r="AB2681" i="2" s="1"/>
  <c r="E2681" i="2"/>
  <c r="Z2681" i="2" s="1"/>
  <c r="E2677" i="2"/>
  <c r="Z2677" i="2" s="1"/>
  <c r="F2673" i="2"/>
  <c r="AB2673" i="2" s="1"/>
  <c r="E2673" i="2"/>
  <c r="Z2673" i="2" s="1"/>
  <c r="E2669" i="2"/>
  <c r="Z2669" i="2" s="1"/>
  <c r="F2665" i="2"/>
  <c r="AB2665" i="2" s="1"/>
  <c r="E2665" i="2"/>
  <c r="Z2665" i="2" s="1"/>
  <c r="F2661" i="2"/>
  <c r="AB2661" i="2" s="1"/>
  <c r="E2661" i="2"/>
  <c r="Z2661" i="2" s="1"/>
  <c r="F2657" i="2"/>
  <c r="AB2657" i="2" s="1"/>
  <c r="E2657" i="2"/>
  <c r="Z2657" i="2" s="1"/>
  <c r="E2653" i="2"/>
  <c r="Z2653" i="2" s="1"/>
  <c r="F2649" i="2"/>
  <c r="AB2649" i="2" s="1"/>
  <c r="E2649" i="2"/>
  <c r="Z2649" i="2" s="1"/>
  <c r="E2645" i="2"/>
  <c r="Z2645" i="2" s="1"/>
  <c r="F2641" i="2"/>
  <c r="AB2641" i="2" s="1"/>
  <c r="E2641" i="2"/>
  <c r="Z2641" i="2" s="1"/>
  <c r="F2637" i="2"/>
  <c r="AB2637" i="2" s="1"/>
  <c r="E2637" i="2"/>
  <c r="Z2637" i="2" s="1"/>
  <c r="E2633" i="2"/>
  <c r="E2629" i="2"/>
  <c r="Z2629" i="2" s="1"/>
  <c r="F2625" i="2"/>
  <c r="AB2625" i="2" s="1"/>
  <c r="E2625" i="2"/>
  <c r="Z2625" i="2" s="1"/>
  <c r="E2621" i="2"/>
  <c r="Z2621" i="2" s="1"/>
  <c r="F2617" i="2"/>
  <c r="AB2617" i="2" s="1"/>
  <c r="E2617" i="2"/>
  <c r="Z2617" i="2" s="1"/>
  <c r="F2613" i="2"/>
  <c r="AB2613" i="2" s="1"/>
  <c r="E2613" i="2"/>
  <c r="Z2613" i="2" s="1"/>
  <c r="F2609" i="2"/>
  <c r="AB2609" i="2" s="1"/>
  <c r="E2609" i="2"/>
  <c r="Z2609" i="2" s="1"/>
  <c r="F2605" i="2"/>
  <c r="AB2605" i="2" s="1"/>
  <c r="E2605" i="2"/>
  <c r="Z2605" i="2" s="1"/>
  <c r="F2601" i="2"/>
  <c r="AB2601" i="2" s="1"/>
  <c r="E2601" i="2"/>
  <c r="Z2601" i="2" s="1"/>
  <c r="E2597" i="2"/>
  <c r="Z2597" i="2" s="1"/>
  <c r="F2593" i="2"/>
  <c r="AB2593" i="2" s="1"/>
  <c r="E2593" i="2"/>
  <c r="Z2593" i="2" s="1"/>
  <c r="F2589" i="2"/>
  <c r="AB2589" i="2" s="1"/>
  <c r="E2589" i="2"/>
  <c r="Z2589" i="2" s="1"/>
  <c r="E2585" i="2"/>
  <c r="F2581" i="2"/>
  <c r="AB2581" i="2" s="1"/>
  <c r="E2581" i="2"/>
  <c r="Z2581" i="2" s="1"/>
  <c r="F2577" i="2"/>
  <c r="AB2577" i="2" s="1"/>
  <c r="E2577" i="2"/>
  <c r="Z2577" i="2" s="1"/>
  <c r="E2573" i="2"/>
  <c r="Z2573" i="2" s="1"/>
  <c r="F2569" i="2"/>
  <c r="AB2569" i="2" s="1"/>
  <c r="E2569" i="2"/>
  <c r="Z2569" i="2" s="1"/>
  <c r="F2565" i="2"/>
  <c r="AB2565" i="2" s="1"/>
  <c r="E2565" i="2"/>
  <c r="Z2565" i="2" s="1"/>
  <c r="E2561" i="2"/>
  <c r="F2557" i="2"/>
  <c r="AB2557" i="2" s="1"/>
  <c r="E2557" i="2"/>
  <c r="Z2557" i="2" s="1"/>
  <c r="F2553" i="2"/>
  <c r="AB2553" i="2" s="1"/>
  <c r="E2553" i="2"/>
  <c r="Z2553" i="2" s="1"/>
  <c r="E2549" i="2"/>
  <c r="Z2549" i="2" s="1"/>
  <c r="F2545" i="2"/>
  <c r="AB2545" i="2" s="1"/>
  <c r="E2545" i="2"/>
  <c r="Z2545" i="2" s="1"/>
  <c r="F2541" i="2"/>
  <c r="AB2541" i="2" s="1"/>
  <c r="E2541" i="2"/>
  <c r="Z2541" i="2" s="1"/>
  <c r="E2537" i="2"/>
  <c r="F2533" i="2"/>
  <c r="AB2533" i="2" s="1"/>
  <c r="E2533" i="2"/>
  <c r="Z2533" i="2" s="1"/>
  <c r="F2529" i="2"/>
  <c r="AB2529" i="2" s="1"/>
  <c r="E2529" i="2"/>
  <c r="Z2529" i="2" s="1"/>
  <c r="E2525" i="2"/>
  <c r="Z2525" i="2" s="1"/>
  <c r="F2521" i="2"/>
  <c r="AB2521" i="2" s="1"/>
  <c r="E2521" i="2"/>
  <c r="Z2521" i="2" s="1"/>
  <c r="F2517" i="2"/>
  <c r="AB2517" i="2" s="1"/>
  <c r="E2517" i="2"/>
  <c r="Z2517" i="2" s="1"/>
  <c r="F2513" i="2"/>
  <c r="AB2513" i="2" s="1"/>
  <c r="E2513" i="2"/>
  <c r="Z2513" i="2" s="1"/>
  <c r="E2509" i="2"/>
  <c r="Z2509" i="2" s="1"/>
  <c r="F2505" i="2"/>
  <c r="AB2505" i="2" s="1"/>
  <c r="E2505" i="2"/>
  <c r="Z2505" i="2" s="1"/>
  <c r="E2501" i="2"/>
  <c r="Z2501" i="2" s="1"/>
  <c r="F2497" i="2"/>
  <c r="AB2497" i="2" s="1"/>
  <c r="E2497" i="2"/>
  <c r="Z2497" i="2" s="1"/>
  <c r="F2493" i="2"/>
  <c r="AB2493" i="2" s="1"/>
  <c r="E2493" i="2"/>
  <c r="Z2493" i="2" s="1"/>
  <c r="E2489" i="2"/>
  <c r="E2485" i="2"/>
  <c r="Z2485" i="2" s="1"/>
  <c r="F2481" i="2"/>
  <c r="AB2481" i="2" s="1"/>
  <c r="E2481" i="2"/>
  <c r="Z2481" i="2" s="1"/>
  <c r="E2477" i="2"/>
  <c r="Z2477" i="2" s="1"/>
  <c r="F2473" i="2"/>
  <c r="AB2473" i="2" s="1"/>
  <c r="E2473" i="2"/>
  <c r="Z2473" i="2" s="1"/>
  <c r="F2469" i="2"/>
  <c r="AB2469" i="2" s="1"/>
  <c r="E2469" i="2"/>
  <c r="Z2469" i="2" s="1"/>
  <c r="E2465" i="2"/>
  <c r="E2461" i="2"/>
  <c r="Z2461" i="2" s="1"/>
  <c r="F2457" i="2"/>
  <c r="AB2457" i="2" s="1"/>
  <c r="E2457" i="2"/>
  <c r="Z2457" i="2" s="1"/>
  <c r="E2453" i="2"/>
  <c r="Z2453" i="2" s="1"/>
  <c r="F2449" i="2"/>
  <c r="AB2449" i="2" s="1"/>
  <c r="E2449" i="2"/>
  <c r="Z2449" i="2" s="1"/>
  <c r="F2445" i="2"/>
  <c r="AB2445" i="2" s="1"/>
  <c r="E2445" i="2"/>
  <c r="Z2445" i="2" s="1"/>
  <c r="F2441" i="2"/>
  <c r="AB2441" i="2" s="1"/>
  <c r="E2441" i="2"/>
  <c r="Z2441" i="2" s="1"/>
  <c r="E2437" i="2"/>
  <c r="Z2437" i="2" s="1"/>
  <c r="F2433" i="2"/>
  <c r="AB2433" i="2" s="1"/>
  <c r="E2433" i="2"/>
  <c r="Z2433" i="2" s="1"/>
  <c r="E2429" i="2"/>
  <c r="Z2429" i="2" s="1"/>
  <c r="F2425" i="2"/>
  <c r="AB2425" i="2" s="1"/>
  <c r="E2425" i="2"/>
  <c r="Z2425" i="2" s="1"/>
  <c r="F2421" i="2"/>
  <c r="AB2421" i="2" s="1"/>
  <c r="E2421" i="2"/>
  <c r="Z2421" i="2" s="1"/>
  <c r="F2417" i="2"/>
  <c r="AB2417" i="2" s="1"/>
  <c r="E2417" i="2"/>
  <c r="Z2417" i="2" s="1"/>
  <c r="E2413" i="2"/>
  <c r="Z2413" i="2" s="1"/>
  <c r="F2409" i="2"/>
  <c r="AB2409" i="2" s="1"/>
  <c r="E2409" i="2"/>
  <c r="Z2409" i="2" s="1"/>
  <c r="E2405" i="2"/>
  <c r="Z2405" i="2" s="1"/>
  <c r="F2401" i="2"/>
  <c r="AB2401" i="2" s="1"/>
  <c r="E2401" i="2"/>
  <c r="Z2401" i="2" s="1"/>
  <c r="F2397" i="2"/>
  <c r="AB2397" i="2" s="1"/>
  <c r="E2397" i="2"/>
  <c r="Z2397" i="2" s="1"/>
  <c r="E2393" i="2"/>
  <c r="E2389" i="2"/>
  <c r="Z2389" i="2" s="1"/>
  <c r="F2385" i="2"/>
  <c r="AB2385" i="2" s="1"/>
  <c r="E2385" i="2"/>
  <c r="Z2385" i="2" s="1"/>
  <c r="E2381" i="2"/>
  <c r="Z2381" i="2" s="1"/>
  <c r="F2377" i="2"/>
  <c r="AB2377" i="2" s="1"/>
  <c r="E2377" i="2"/>
  <c r="Z2377" i="2" s="1"/>
  <c r="F2373" i="2"/>
  <c r="AB2373" i="2" s="1"/>
  <c r="E2373" i="2"/>
  <c r="Z2373" i="2" s="1"/>
  <c r="F2369" i="2"/>
  <c r="AB2369" i="2" s="1"/>
  <c r="E2369" i="2"/>
  <c r="Z2369" i="2" s="1"/>
  <c r="F2365" i="2"/>
  <c r="AB2365" i="2" s="1"/>
  <c r="E2365" i="2"/>
  <c r="Z2365" i="2" s="1"/>
  <c r="F2361" i="2"/>
  <c r="AB2361" i="2" s="1"/>
  <c r="E2361" i="2"/>
  <c r="Z2361" i="2" s="1"/>
  <c r="E2357" i="2"/>
  <c r="Z2357" i="2" s="1"/>
  <c r="F2353" i="2"/>
  <c r="AB2353" i="2" s="1"/>
  <c r="E2353" i="2"/>
  <c r="Z2353" i="2" s="1"/>
  <c r="F2349" i="2"/>
  <c r="AB2349" i="2" s="1"/>
  <c r="E2349" i="2"/>
  <c r="Z2349" i="2" s="1"/>
  <c r="F2345" i="2"/>
  <c r="AB2345" i="2" s="1"/>
  <c r="E2345" i="2"/>
  <c r="Z2345" i="2" s="1"/>
  <c r="F2341" i="2"/>
  <c r="AB2341" i="2" s="1"/>
  <c r="E2341" i="2"/>
  <c r="Z2341" i="2" s="1"/>
  <c r="F2337" i="2"/>
  <c r="AB2337" i="2" s="1"/>
  <c r="E2337" i="2"/>
  <c r="Z2337" i="2" s="1"/>
  <c r="E2333" i="2"/>
  <c r="Z2333" i="2" s="1"/>
  <c r="F2329" i="2"/>
  <c r="AB2329" i="2" s="1"/>
  <c r="E2329" i="2"/>
  <c r="Z2329" i="2" s="1"/>
  <c r="F2325" i="2"/>
  <c r="AB2325" i="2" s="1"/>
  <c r="E2325" i="2"/>
  <c r="Z2325" i="2" s="1"/>
  <c r="F2321" i="2"/>
  <c r="AB2321" i="2" s="1"/>
  <c r="E2321" i="2"/>
  <c r="Z2321" i="2" s="1"/>
  <c r="E2317" i="2"/>
  <c r="Z2317" i="2" s="1"/>
  <c r="F2313" i="2"/>
  <c r="AB2313" i="2" s="1"/>
  <c r="E2313" i="2"/>
  <c r="Z2313" i="2" s="1"/>
  <c r="E2309" i="2"/>
  <c r="Z2309" i="2" s="1"/>
  <c r="F2305" i="2"/>
  <c r="AB2305" i="2" s="1"/>
  <c r="E2305" i="2"/>
  <c r="Z2305" i="2" s="1"/>
  <c r="F2301" i="2"/>
  <c r="AB2301" i="2" s="1"/>
  <c r="E2301" i="2"/>
  <c r="Z2301" i="2" s="1"/>
  <c r="E2297" i="2"/>
  <c r="E2293" i="2"/>
  <c r="Z2293" i="2" s="1"/>
  <c r="F2289" i="2"/>
  <c r="AB2289" i="2" s="1"/>
  <c r="E2289" i="2"/>
  <c r="Z2289" i="2" s="1"/>
  <c r="E2285" i="2"/>
  <c r="Z2285" i="2" s="1"/>
  <c r="F2281" i="2"/>
  <c r="AB2281" i="2" s="1"/>
  <c r="E2281" i="2"/>
  <c r="Z2281" i="2" s="1"/>
  <c r="F2277" i="2"/>
  <c r="AB2277" i="2" s="1"/>
  <c r="E2277" i="2"/>
  <c r="Z2277" i="2" s="1"/>
  <c r="F2273" i="2"/>
  <c r="AB2273" i="2" s="1"/>
  <c r="E2273" i="2"/>
  <c r="Z2273" i="2" s="1"/>
  <c r="E2269" i="2"/>
  <c r="Z2269" i="2" s="1"/>
  <c r="F2265" i="2"/>
  <c r="AB2265" i="2" s="1"/>
  <c r="E2265" i="2"/>
  <c r="Z2265" i="2" s="1"/>
  <c r="E2261" i="2"/>
  <c r="Z2261" i="2" s="1"/>
  <c r="F2257" i="2"/>
  <c r="AB2257" i="2" s="1"/>
  <c r="E2257" i="2"/>
  <c r="Z2257" i="2" s="1"/>
  <c r="F2253" i="2"/>
  <c r="AB2253" i="2" s="1"/>
  <c r="E2253" i="2"/>
  <c r="Z2253" i="2" s="1"/>
  <c r="E2249" i="2"/>
  <c r="E2245" i="2"/>
  <c r="Z2245" i="2" s="1"/>
  <c r="F2241" i="2"/>
  <c r="AB2241" i="2" s="1"/>
  <c r="E2241" i="2"/>
  <c r="Z2241" i="2" s="1"/>
  <c r="E2237" i="2"/>
  <c r="Z2237" i="2" s="1"/>
  <c r="F2233" i="2"/>
  <c r="AB2233" i="2" s="1"/>
  <c r="E2233" i="2"/>
  <c r="Z2233" i="2" s="1"/>
  <c r="F2229" i="2"/>
  <c r="AB2229" i="2" s="1"/>
  <c r="E2229" i="2"/>
  <c r="Z2229" i="2" s="1"/>
  <c r="F2225" i="2"/>
  <c r="AB2225" i="2" s="1"/>
  <c r="E2225" i="2"/>
  <c r="Z2225" i="2" s="1"/>
  <c r="E2221" i="2"/>
  <c r="Z2221" i="2" s="1"/>
  <c r="F2217" i="2"/>
  <c r="AB2217" i="2" s="1"/>
  <c r="E2217" i="2"/>
  <c r="Z2217" i="2" s="1"/>
  <c r="E2213" i="2"/>
  <c r="Z2213" i="2" s="1"/>
  <c r="F2209" i="2"/>
  <c r="AB2209" i="2" s="1"/>
  <c r="E2209" i="2"/>
  <c r="Z2209" i="2" s="1"/>
  <c r="F2205" i="2"/>
  <c r="AB2205" i="2" s="1"/>
  <c r="E2205" i="2"/>
  <c r="Z2205" i="2" s="1"/>
  <c r="F2201" i="2"/>
  <c r="AB2201" i="2" s="1"/>
  <c r="E2201" i="2"/>
  <c r="Z2201" i="2" s="1"/>
  <c r="F2197" i="2"/>
  <c r="AB2197" i="2" s="1"/>
  <c r="E2197" i="2"/>
  <c r="Z2197" i="2" s="1"/>
  <c r="F2193" i="2"/>
  <c r="AB2193" i="2" s="1"/>
  <c r="E2193" i="2"/>
  <c r="Z2193" i="2" s="1"/>
  <c r="E2189" i="2"/>
  <c r="Z2189" i="2" s="1"/>
  <c r="F2185" i="2"/>
  <c r="AB2185" i="2" s="1"/>
  <c r="E2185" i="2"/>
  <c r="Z2185" i="2" s="1"/>
  <c r="F2181" i="2"/>
  <c r="AB2181" i="2" s="1"/>
  <c r="E2181" i="2"/>
  <c r="Z2181" i="2" s="1"/>
  <c r="E2177" i="2"/>
  <c r="E2173" i="2"/>
  <c r="Z2173" i="2" s="1"/>
  <c r="F2169" i="2"/>
  <c r="AB2169" i="2" s="1"/>
  <c r="E2169" i="2"/>
  <c r="Z2169" i="2" s="1"/>
  <c r="E2165" i="2"/>
  <c r="Z2165" i="2" s="1"/>
  <c r="F2161" i="2"/>
  <c r="AB2161" i="2" s="1"/>
  <c r="E2161" i="2"/>
  <c r="Z2161" i="2" s="1"/>
  <c r="F2157" i="2"/>
  <c r="AB2157" i="2" s="1"/>
  <c r="E2157" i="2"/>
  <c r="Z2157" i="2" s="1"/>
  <c r="E2153" i="2"/>
  <c r="E2149" i="2"/>
  <c r="Z2149" i="2" s="1"/>
  <c r="F2145" i="2"/>
  <c r="AB2145" i="2" s="1"/>
  <c r="E2145" i="2"/>
  <c r="Z2145" i="2" s="1"/>
  <c r="E2141" i="2"/>
  <c r="Z2141" i="2" s="1"/>
  <c r="F2137" i="2"/>
  <c r="AB2137" i="2" s="1"/>
  <c r="E2137" i="2"/>
  <c r="Z2137" i="2" s="1"/>
  <c r="F2133" i="2"/>
  <c r="AB2133" i="2" s="1"/>
  <c r="E2133" i="2"/>
  <c r="Z2133" i="2" s="1"/>
  <c r="F2129" i="2"/>
  <c r="AB2129" i="2" s="1"/>
  <c r="E2129" i="2"/>
  <c r="Z2129" i="2" s="1"/>
  <c r="E2125" i="2"/>
  <c r="Z2125" i="2" s="1"/>
  <c r="F2121" i="2"/>
  <c r="AB2121" i="2" s="1"/>
  <c r="E2121" i="2"/>
  <c r="Z2121" i="2" s="1"/>
  <c r="E2117" i="2"/>
  <c r="Z2117" i="2" s="1"/>
  <c r="F2113" i="2"/>
  <c r="AB2113" i="2" s="1"/>
  <c r="E2113" i="2"/>
  <c r="Z2113" i="2" s="1"/>
  <c r="F2109" i="2"/>
  <c r="AB2109" i="2" s="1"/>
  <c r="E2109" i="2"/>
  <c r="Z2109" i="2" s="1"/>
  <c r="E2105" i="2"/>
  <c r="E2101" i="2"/>
  <c r="Z2101" i="2" s="1"/>
  <c r="F2097" i="2"/>
  <c r="AB2097" i="2" s="1"/>
  <c r="E2097" i="2"/>
  <c r="Z2097" i="2" s="1"/>
  <c r="E2093" i="2"/>
  <c r="Z2093" i="2" s="1"/>
  <c r="F2089" i="2"/>
  <c r="AB2089" i="2" s="1"/>
  <c r="E2089" i="2"/>
  <c r="Z2089" i="2" s="1"/>
  <c r="F2085" i="2"/>
  <c r="AB2085" i="2" s="1"/>
  <c r="E2085" i="2"/>
  <c r="Z2085" i="2" s="1"/>
  <c r="F2081" i="2"/>
  <c r="AB2081" i="2" s="1"/>
  <c r="E2081" i="2"/>
  <c r="Z2081" i="2" s="1"/>
  <c r="E2077" i="2"/>
  <c r="Z2077" i="2" s="1"/>
  <c r="F2073" i="2"/>
  <c r="AB2073" i="2" s="1"/>
  <c r="E2073" i="2"/>
  <c r="Z2073" i="2" s="1"/>
  <c r="E2069" i="2"/>
  <c r="Z2069" i="2" s="1"/>
  <c r="F2065" i="2"/>
  <c r="AB2065" i="2" s="1"/>
  <c r="E2065" i="2"/>
  <c r="Z2065" i="2" s="1"/>
  <c r="F2061" i="2"/>
  <c r="AB2061" i="2" s="1"/>
  <c r="E2061" i="2"/>
  <c r="Z2061" i="2" s="1"/>
  <c r="E2057" i="2"/>
  <c r="E2053" i="2"/>
  <c r="Z2053" i="2" s="1"/>
  <c r="F2049" i="2"/>
  <c r="AB2049" i="2" s="1"/>
  <c r="E2049" i="2"/>
  <c r="Z2049" i="2" s="1"/>
  <c r="E2045" i="2"/>
  <c r="Z2045" i="2" s="1"/>
  <c r="F2041" i="2"/>
  <c r="AB2041" i="2" s="1"/>
  <c r="E2041" i="2"/>
  <c r="Z2041" i="2" s="1"/>
  <c r="F2037" i="2"/>
  <c r="AB2037" i="2" s="1"/>
  <c r="E2037" i="2"/>
  <c r="Z2037" i="2" s="1"/>
  <c r="F2033" i="2"/>
  <c r="AB2033" i="2" s="1"/>
  <c r="E2033" i="2"/>
  <c r="Z2033" i="2" s="1"/>
  <c r="F2029" i="2"/>
  <c r="AB2029" i="2" s="1"/>
  <c r="E2029" i="2"/>
  <c r="Z2029" i="2" s="1"/>
  <c r="F2025" i="2"/>
  <c r="AB2025" i="2" s="1"/>
  <c r="E2025" i="2"/>
  <c r="Z2025" i="2" s="1"/>
  <c r="E2021" i="2"/>
  <c r="Z2021" i="2" s="1"/>
  <c r="F2017" i="2"/>
  <c r="AB2017" i="2" s="1"/>
  <c r="E2017" i="2"/>
  <c r="Z2017" i="2" s="1"/>
  <c r="F2013" i="2"/>
  <c r="AB2013" i="2" s="1"/>
  <c r="E2013" i="2"/>
  <c r="Z2013" i="2" s="1"/>
  <c r="F2009" i="2"/>
  <c r="AB2009" i="2" s="1"/>
  <c r="E2009" i="2"/>
  <c r="Z2009" i="2" s="1"/>
  <c r="E2005" i="2"/>
  <c r="Z2005" i="2" s="1"/>
  <c r="F2001" i="2"/>
  <c r="AB2001" i="2" s="1"/>
  <c r="E2001" i="2"/>
  <c r="Z2001" i="2" s="1"/>
  <c r="E1997" i="2"/>
  <c r="Z1997" i="2" s="1"/>
  <c r="F1993" i="2"/>
  <c r="AB1993" i="2" s="1"/>
  <c r="E1993" i="2"/>
  <c r="Z1993" i="2" s="1"/>
  <c r="F1989" i="2"/>
  <c r="AB1989" i="2" s="1"/>
  <c r="E1989" i="2"/>
  <c r="Z1989" i="2" s="1"/>
  <c r="E1985" i="2"/>
  <c r="E1981" i="2"/>
  <c r="Z1981" i="2" s="1"/>
  <c r="F1977" i="2"/>
  <c r="AB1977" i="2" s="1"/>
  <c r="E1977" i="2"/>
  <c r="Z1977" i="2" s="1"/>
  <c r="E1973" i="2"/>
  <c r="Z1973" i="2" s="1"/>
  <c r="F1969" i="2"/>
  <c r="AB1969" i="2" s="1"/>
  <c r="E1969" i="2"/>
  <c r="Z1969" i="2" s="1"/>
  <c r="F1965" i="2"/>
  <c r="AB1965" i="2" s="1"/>
  <c r="E1965" i="2"/>
  <c r="Z1965" i="2" s="1"/>
  <c r="E1961" i="2"/>
  <c r="E1957" i="2"/>
  <c r="Z1957" i="2" s="1"/>
  <c r="F1953" i="2"/>
  <c r="AB1953" i="2" s="1"/>
  <c r="E1953" i="2"/>
  <c r="Z1953" i="2" s="1"/>
  <c r="E1949" i="2"/>
  <c r="Z1949" i="2" s="1"/>
  <c r="F1945" i="2"/>
  <c r="AB1945" i="2" s="1"/>
  <c r="E1945" i="2"/>
  <c r="Z1945" i="2" s="1"/>
  <c r="F1941" i="2"/>
  <c r="AB1941" i="2" s="1"/>
  <c r="E1941" i="2"/>
  <c r="Z1941" i="2" s="1"/>
  <c r="E1937" i="2"/>
  <c r="E1933" i="2"/>
  <c r="Z1933" i="2" s="1"/>
  <c r="F1929" i="2"/>
  <c r="AB1929" i="2" s="1"/>
  <c r="E1929" i="2"/>
  <c r="Z1929" i="2" s="1"/>
  <c r="E1925" i="2"/>
  <c r="Z1925" i="2" s="1"/>
  <c r="F1921" i="2"/>
  <c r="AB1921" i="2" s="1"/>
  <c r="E1921" i="2"/>
  <c r="Z1921" i="2" s="1"/>
  <c r="F1917" i="2"/>
  <c r="AB1917" i="2" s="1"/>
  <c r="E1917" i="2"/>
  <c r="Z1917" i="2" s="1"/>
  <c r="F1913" i="2"/>
  <c r="AB1913" i="2" s="1"/>
  <c r="E1913" i="2"/>
  <c r="Z1913" i="2" s="1"/>
  <c r="E1909" i="2"/>
  <c r="Z1909" i="2" s="1"/>
  <c r="F1905" i="2"/>
  <c r="AB1905" i="2" s="1"/>
  <c r="E1905" i="2"/>
  <c r="Z1905" i="2" s="1"/>
  <c r="E1901" i="2"/>
  <c r="Z1901" i="2" s="1"/>
  <c r="F1897" i="2"/>
  <c r="AB1897" i="2" s="1"/>
  <c r="E1897" i="2"/>
  <c r="Z1897" i="2" s="1"/>
  <c r="F1893" i="2"/>
  <c r="AB1893" i="2" s="1"/>
  <c r="E1893" i="2"/>
  <c r="Z1893" i="2" s="1"/>
  <c r="E1889" i="2"/>
  <c r="E1885" i="2"/>
  <c r="Z1885" i="2" s="1"/>
  <c r="F1881" i="2"/>
  <c r="AB1881" i="2" s="1"/>
  <c r="E1881" i="2"/>
  <c r="Z1881" i="2" s="1"/>
  <c r="E1877" i="2"/>
  <c r="Z1877" i="2" s="1"/>
  <c r="F1873" i="2"/>
  <c r="AB1873" i="2" s="1"/>
  <c r="E1873" i="2"/>
  <c r="Z1873" i="2" s="1"/>
  <c r="F1869" i="2"/>
  <c r="AB1869" i="2" s="1"/>
  <c r="E1869" i="2"/>
  <c r="Z1869" i="2" s="1"/>
  <c r="E1865" i="2"/>
  <c r="E1861" i="2"/>
  <c r="Z1861" i="2" s="1"/>
  <c r="F1857" i="2"/>
  <c r="AB1857" i="2" s="1"/>
  <c r="E1857" i="2"/>
  <c r="Z1857" i="2" s="1"/>
  <c r="E1853" i="2"/>
  <c r="Z1853" i="2" s="1"/>
  <c r="F1849" i="2"/>
  <c r="AB1849" i="2" s="1"/>
  <c r="E1849" i="2"/>
  <c r="Z1849" i="2" s="1"/>
  <c r="F1845" i="2"/>
  <c r="AB1845" i="2" s="1"/>
  <c r="E1845" i="2"/>
  <c r="Z1845" i="2" s="1"/>
  <c r="E1841" i="2"/>
  <c r="E1837" i="2"/>
  <c r="Z1837" i="2" s="1"/>
  <c r="F1833" i="2"/>
  <c r="AB1833" i="2" s="1"/>
  <c r="E1833" i="2"/>
  <c r="Z1833" i="2" s="1"/>
  <c r="E1829" i="2"/>
  <c r="Z1829" i="2" s="1"/>
  <c r="F1825" i="2"/>
  <c r="AB1825" i="2" s="1"/>
  <c r="E1825" i="2"/>
  <c r="Z1825" i="2" s="1"/>
  <c r="F1821" i="2"/>
  <c r="AB1821" i="2" s="1"/>
  <c r="E1821" i="2"/>
  <c r="Z1821" i="2" s="1"/>
  <c r="E1817" i="2"/>
  <c r="E1813" i="2"/>
  <c r="F1809" i="2"/>
  <c r="AB1809" i="2" s="1"/>
  <c r="E1809" i="2"/>
  <c r="Z1809" i="2" s="1"/>
  <c r="E1805" i="2"/>
  <c r="F1801" i="2"/>
  <c r="AB1801" i="2" s="1"/>
  <c r="E1801" i="2"/>
  <c r="Z1801" i="2" s="1"/>
  <c r="F1797" i="2"/>
  <c r="AB1797" i="2" s="1"/>
  <c r="E1797" i="2"/>
  <c r="Z1797" i="2" s="1"/>
  <c r="E1793" i="2"/>
  <c r="E1789" i="2"/>
  <c r="Z1789" i="2" s="1"/>
  <c r="F1785" i="2"/>
  <c r="AB1785" i="2" s="1"/>
  <c r="E1785" i="2"/>
  <c r="Z1785" i="2" s="1"/>
  <c r="E1781" i="2"/>
  <c r="Z1781" i="2" s="1"/>
  <c r="F1777" i="2"/>
  <c r="AB1777" i="2" s="1"/>
  <c r="E1777" i="2"/>
  <c r="Z1777" i="2" s="1"/>
  <c r="F1773" i="2"/>
  <c r="AB1773" i="2" s="1"/>
  <c r="E1773" i="2"/>
  <c r="Z1773" i="2" s="1"/>
  <c r="E1769" i="2"/>
  <c r="E1765" i="2"/>
  <c r="Z1765" i="2" s="1"/>
  <c r="F1761" i="2"/>
  <c r="AB1761" i="2" s="1"/>
  <c r="E1761" i="2"/>
  <c r="Z1761" i="2" s="1"/>
  <c r="E1757" i="2"/>
  <c r="Z1757" i="2" s="1"/>
  <c r="F1753" i="2"/>
  <c r="AB1753" i="2" s="1"/>
  <c r="E1753" i="2"/>
  <c r="Z1753" i="2" s="1"/>
  <c r="F1749" i="2"/>
  <c r="AB1749" i="2" s="1"/>
  <c r="E1749" i="2"/>
  <c r="Z1749" i="2" s="1"/>
  <c r="E1745" i="2"/>
  <c r="E1741" i="2"/>
  <c r="Z1741" i="2" s="1"/>
  <c r="F1737" i="2"/>
  <c r="AB1737" i="2" s="1"/>
  <c r="E1737" i="2"/>
  <c r="Z1737" i="2" s="1"/>
  <c r="E1733" i="2"/>
  <c r="Z1733" i="2" s="1"/>
  <c r="F1729" i="2"/>
  <c r="AB1729" i="2" s="1"/>
  <c r="E1729" i="2"/>
  <c r="Z1729" i="2" s="1"/>
  <c r="F1725" i="2"/>
  <c r="AB1725" i="2" s="1"/>
  <c r="E1725" i="2"/>
  <c r="Z1725" i="2" s="1"/>
  <c r="F1721" i="2"/>
  <c r="AB1721" i="2" s="1"/>
  <c r="E1721" i="2"/>
  <c r="Z1721" i="2" s="1"/>
  <c r="E1717" i="2"/>
  <c r="Z1717" i="2" s="1"/>
  <c r="F1713" i="2"/>
  <c r="AB1713" i="2" s="1"/>
  <c r="E1713" i="2"/>
  <c r="Z1713" i="2" s="1"/>
  <c r="E1709" i="2"/>
  <c r="Z1709" i="2" s="1"/>
  <c r="F1705" i="2"/>
  <c r="AB1705" i="2" s="1"/>
  <c r="E1705" i="2"/>
  <c r="Z1705" i="2" s="1"/>
  <c r="F1701" i="2"/>
  <c r="AB1701" i="2" s="1"/>
  <c r="E1701" i="2"/>
  <c r="Z1701" i="2" s="1"/>
  <c r="F1697" i="2"/>
  <c r="AB1697" i="2" s="1"/>
  <c r="E1697" i="2"/>
  <c r="Z1697" i="2" s="1"/>
  <c r="F1693" i="2"/>
  <c r="AB1693" i="2" s="1"/>
  <c r="E1693" i="2"/>
  <c r="Z1693" i="2" s="1"/>
  <c r="F1689" i="2"/>
  <c r="AB1689" i="2" s="1"/>
  <c r="E1689" i="2"/>
  <c r="Z1689" i="2" s="1"/>
  <c r="E1685" i="2"/>
  <c r="Z1685" i="2" s="1"/>
  <c r="F1681" i="2"/>
  <c r="AB1681" i="2" s="1"/>
  <c r="E1681" i="2"/>
  <c r="Z1681" i="2" s="1"/>
  <c r="F1677" i="2"/>
  <c r="AB1677" i="2" s="1"/>
  <c r="E1677" i="2"/>
  <c r="Z1677" i="2" s="1"/>
  <c r="F1673" i="2"/>
  <c r="AB1673" i="2" s="1"/>
  <c r="E1673" i="2"/>
  <c r="Z1673" i="2" s="1"/>
  <c r="F1669" i="2"/>
  <c r="AB1669" i="2" s="1"/>
  <c r="E1669" i="2"/>
  <c r="Z1669" i="2" s="1"/>
  <c r="F1665" i="2"/>
  <c r="AB1665" i="2" s="1"/>
  <c r="E1665" i="2"/>
  <c r="Z1665" i="2" s="1"/>
  <c r="E1661" i="2"/>
  <c r="Z1661" i="2" s="1"/>
  <c r="F1657" i="2"/>
  <c r="AB1657" i="2" s="1"/>
  <c r="E1657" i="2"/>
  <c r="Z1657" i="2" s="1"/>
  <c r="F1653" i="2"/>
  <c r="AB1653" i="2" s="1"/>
  <c r="E1653" i="2"/>
  <c r="Z1653" i="2" s="1"/>
  <c r="F1649" i="2"/>
  <c r="AB1649" i="2" s="1"/>
  <c r="E1649" i="2"/>
  <c r="Z1649" i="2" s="1"/>
  <c r="F1645" i="2"/>
  <c r="AB1645" i="2" s="1"/>
  <c r="E1645" i="2"/>
  <c r="Z1645" i="2" s="1"/>
  <c r="F1641" i="2"/>
  <c r="AB1641" i="2" s="1"/>
  <c r="E1641" i="2"/>
  <c r="Z1641" i="2" s="1"/>
  <c r="E1637" i="2"/>
  <c r="Z1637" i="2" s="1"/>
  <c r="F1633" i="2"/>
  <c r="AB1633" i="2" s="1"/>
  <c r="E1633" i="2"/>
  <c r="Z1633" i="2" s="1"/>
  <c r="F1629" i="2"/>
  <c r="AB1629" i="2" s="1"/>
  <c r="E1629" i="2"/>
  <c r="Z1629" i="2" s="1"/>
  <c r="F1625" i="2"/>
  <c r="AB1625" i="2" s="1"/>
  <c r="E1625" i="2"/>
  <c r="Z1625" i="2" s="1"/>
  <c r="F1621" i="2"/>
  <c r="AB1621" i="2" s="1"/>
  <c r="E1621" i="2"/>
  <c r="Z1621" i="2" s="1"/>
  <c r="F1617" i="2"/>
  <c r="AB1617" i="2" s="1"/>
  <c r="E1617" i="2"/>
  <c r="Z1617" i="2" s="1"/>
  <c r="E1613" i="2"/>
  <c r="Z1613" i="2" s="1"/>
  <c r="F1609" i="2"/>
  <c r="AB1609" i="2" s="1"/>
  <c r="E1609" i="2"/>
  <c r="Z1609" i="2" s="1"/>
  <c r="F1605" i="2"/>
  <c r="AB1605" i="2" s="1"/>
  <c r="E1605" i="2"/>
  <c r="Z1605" i="2" s="1"/>
  <c r="F1601" i="2"/>
  <c r="AB1601" i="2" s="1"/>
  <c r="E1601" i="2"/>
  <c r="Z1601" i="2" s="1"/>
  <c r="E1597" i="2"/>
  <c r="Z1597" i="2" s="1"/>
  <c r="F1593" i="2"/>
  <c r="AB1593" i="2" s="1"/>
  <c r="E1593" i="2"/>
  <c r="Z1593" i="2" s="1"/>
  <c r="E1589" i="2"/>
  <c r="Z1589" i="2" s="1"/>
  <c r="F1585" i="2"/>
  <c r="AB1585" i="2" s="1"/>
  <c r="E1585" i="2"/>
  <c r="Z1585" i="2" s="1"/>
  <c r="F1581" i="2"/>
  <c r="AB1581" i="2" s="1"/>
  <c r="E1581" i="2"/>
  <c r="Z1581" i="2" s="1"/>
  <c r="E1577" i="2"/>
  <c r="E1573" i="2"/>
  <c r="Z1573" i="2" s="1"/>
  <c r="F1569" i="2"/>
  <c r="AB1569" i="2" s="1"/>
  <c r="E1569" i="2"/>
  <c r="Z1569" i="2" s="1"/>
  <c r="E1565" i="2"/>
  <c r="Z1565" i="2" s="1"/>
  <c r="F1561" i="2"/>
  <c r="AB1561" i="2" s="1"/>
  <c r="E1561" i="2"/>
  <c r="Z1561" i="2" s="1"/>
  <c r="F1557" i="2"/>
  <c r="AB1557" i="2" s="1"/>
  <c r="E1557" i="2"/>
  <c r="Z1557" i="2" s="1"/>
  <c r="F1553" i="2"/>
  <c r="AB1553" i="2" s="1"/>
  <c r="E1553" i="2"/>
  <c r="Z1553" i="2" s="1"/>
  <c r="E1549" i="2"/>
  <c r="F1545" i="2"/>
  <c r="AB1545" i="2" s="1"/>
  <c r="E1545" i="2"/>
  <c r="Z1545" i="2" s="1"/>
  <c r="E1541" i="2"/>
  <c r="F1537" i="2"/>
  <c r="AB1537" i="2" s="1"/>
  <c r="E1537" i="2"/>
  <c r="Z1537" i="2" s="1"/>
  <c r="F1533" i="2"/>
  <c r="AB1533" i="2" s="1"/>
  <c r="E1533" i="2"/>
  <c r="Z1533" i="2" s="1"/>
  <c r="E1529" i="2"/>
  <c r="E1525" i="2"/>
  <c r="Z1525" i="2" s="1"/>
  <c r="F1521" i="2"/>
  <c r="AB1521" i="2" s="1"/>
  <c r="E1521" i="2"/>
  <c r="Z1521" i="2" s="1"/>
  <c r="E1517" i="2"/>
  <c r="Z1517" i="2" s="1"/>
  <c r="F1513" i="2"/>
  <c r="AB1513" i="2" s="1"/>
  <c r="E1513" i="2"/>
  <c r="Z1513" i="2" s="1"/>
  <c r="F1509" i="2"/>
  <c r="AB1509" i="2" s="1"/>
  <c r="E1509" i="2"/>
  <c r="Z1509" i="2" s="1"/>
  <c r="F1505" i="2"/>
  <c r="AB1505" i="2" s="1"/>
  <c r="E1505" i="2"/>
  <c r="Z1505" i="2" s="1"/>
  <c r="E1501" i="2"/>
  <c r="Z1501" i="2" s="1"/>
  <c r="F1497" i="2"/>
  <c r="AB1497" i="2" s="1"/>
  <c r="E1497" i="2"/>
  <c r="Z1497" i="2" s="1"/>
  <c r="E1493" i="2"/>
  <c r="Z1493" i="2" s="1"/>
  <c r="F1489" i="2"/>
  <c r="AB1489" i="2" s="1"/>
  <c r="E1489" i="2"/>
  <c r="Z1489" i="2" s="1"/>
  <c r="F1485" i="2"/>
  <c r="AB1485" i="2" s="1"/>
  <c r="E1485" i="2"/>
  <c r="Z1485" i="2" s="1"/>
  <c r="F1481" i="2"/>
  <c r="AB1481" i="2" s="1"/>
  <c r="E1481" i="2"/>
  <c r="Z1481" i="2" s="1"/>
  <c r="E1477" i="2"/>
  <c r="Z1477" i="2" s="1"/>
  <c r="F1473" i="2"/>
  <c r="AB1473" i="2" s="1"/>
  <c r="E1473" i="2"/>
  <c r="Z1473" i="2" s="1"/>
  <c r="E1469" i="2"/>
  <c r="Z1469" i="2" s="1"/>
  <c r="F1465" i="2"/>
  <c r="AB1465" i="2" s="1"/>
  <c r="E1465" i="2"/>
  <c r="Z1465" i="2" s="1"/>
  <c r="F1461" i="2"/>
  <c r="AB1461" i="2" s="1"/>
  <c r="E1461" i="2"/>
  <c r="Z1461" i="2" s="1"/>
  <c r="E1457" i="2"/>
  <c r="E1453" i="2"/>
  <c r="Z1453" i="2" s="1"/>
  <c r="F1449" i="2"/>
  <c r="AB1449" i="2" s="1"/>
  <c r="E1449" i="2"/>
  <c r="Z1449" i="2" s="1"/>
  <c r="E1445" i="2"/>
  <c r="Z1445" i="2" s="1"/>
  <c r="F1441" i="2"/>
  <c r="AB1441" i="2" s="1"/>
  <c r="E1441" i="2"/>
  <c r="Z1441" i="2" s="1"/>
  <c r="F1437" i="2"/>
  <c r="AB1437" i="2" s="1"/>
  <c r="E1437" i="2"/>
  <c r="Z1437" i="2" s="1"/>
  <c r="E1433" i="2"/>
  <c r="E1429" i="2"/>
  <c r="Z1429" i="2" s="1"/>
  <c r="F1425" i="2"/>
  <c r="AB1425" i="2" s="1"/>
  <c r="E1425" i="2"/>
  <c r="Z1425" i="2" s="1"/>
  <c r="E1421" i="2"/>
  <c r="Z1421" i="2" s="1"/>
  <c r="F1417" i="2"/>
  <c r="AB1417" i="2" s="1"/>
  <c r="E1417" i="2"/>
  <c r="Z1417" i="2" s="1"/>
  <c r="F1413" i="2"/>
  <c r="AB1413" i="2" s="1"/>
  <c r="E1413" i="2"/>
  <c r="Z1413" i="2" s="1"/>
  <c r="E1409" i="2"/>
  <c r="E1405" i="2"/>
  <c r="Z1405" i="2" s="1"/>
  <c r="F1401" i="2"/>
  <c r="AB1401" i="2" s="1"/>
  <c r="E1401" i="2"/>
  <c r="Z1401" i="2" s="1"/>
  <c r="E1397" i="2"/>
  <c r="Z1397" i="2" s="1"/>
  <c r="F1393" i="2"/>
  <c r="AB1393" i="2" s="1"/>
  <c r="E1393" i="2"/>
  <c r="Z1393" i="2" s="1"/>
  <c r="F1389" i="2"/>
  <c r="AB1389" i="2" s="1"/>
  <c r="E1389" i="2"/>
  <c r="Z1389" i="2" s="1"/>
  <c r="E1385" i="2"/>
  <c r="E1381" i="2"/>
  <c r="Z1381" i="2" s="1"/>
  <c r="F1377" i="2"/>
  <c r="AB1377" i="2" s="1"/>
  <c r="E1377" i="2"/>
  <c r="Z1377" i="2" s="1"/>
  <c r="E1373" i="2"/>
  <c r="Z1373" i="2" s="1"/>
  <c r="F1369" i="2"/>
  <c r="AB1369" i="2" s="1"/>
  <c r="E1369" i="2"/>
  <c r="Z1369" i="2" s="1"/>
  <c r="F1365" i="2"/>
  <c r="AB1365" i="2" s="1"/>
  <c r="E1365" i="2"/>
  <c r="Z1365" i="2" s="1"/>
  <c r="E1361" i="2"/>
  <c r="E1357" i="2"/>
  <c r="Z1357" i="2" s="1"/>
  <c r="F1353" i="2"/>
  <c r="AB1353" i="2" s="1"/>
  <c r="E1353" i="2"/>
  <c r="Z1353" i="2" s="1"/>
  <c r="E1349" i="2"/>
  <c r="F1345" i="2"/>
  <c r="AB1345" i="2" s="1"/>
  <c r="E1345" i="2"/>
  <c r="Z1345" i="2" s="1"/>
  <c r="F1341" i="2"/>
  <c r="AB1341" i="2" s="1"/>
  <c r="E1341" i="2"/>
  <c r="Z1341" i="2" s="1"/>
  <c r="F1337" i="2"/>
  <c r="AB1337" i="2" s="1"/>
  <c r="E1337" i="2"/>
  <c r="Z1337" i="2" s="1"/>
  <c r="E1333" i="2"/>
  <c r="F1329" i="2"/>
  <c r="AB1329" i="2" s="1"/>
  <c r="E1329" i="2"/>
  <c r="Z1329" i="2" s="1"/>
  <c r="E1325" i="2"/>
  <c r="F1321" i="2"/>
  <c r="AB1321" i="2" s="1"/>
  <c r="E1321" i="2"/>
  <c r="Z1321" i="2" s="1"/>
  <c r="F1317" i="2"/>
  <c r="AB1317" i="2" s="1"/>
  <c r="E1317" i="2"/>
  <c r="Z1317" i="2" s="1"/>
  <c r="E1313" i="2"/>
  <c r="E1309" i="2"/>
  <c r="Z1309" i="2" s="1"/>
  <c r="F1305" i="2"/>
  <c r="AB1305" i="2" s="1"/>
  <c r="E1305" i="2"/>
  <c r="Z1305" i="2" s="1"/>
  <c r="E1301" i="2"/>
  <c r="Z1301" i="2" s="1"/>
  <c r="F1297" i="2"/>
  <c r="AB1297" i="2" s="1"/>
  <c r="E1297" i="2"/>
  <c r="Z1297" i="2" s="1"/>
  <c r="F1293" i="2"/>
  <c r="AB1293" i="2" s="1"/>
  <c r="E1293" i="2"/>
  <c r="Z1293" i="2" s="1"/>
  <c r="F1289" i="2"/>
  <c r="AB1289" i="2" s="1"/>
  <c r="E1289" i="2"/>
  <c r="Z1289" i="2" s="1"/>
  <c r="E1285" i="2"/>
  <c r="Z1285" i="2" s="1"/>
  <c r="F1281" i="2"/>
  <c r="AB1281" i="2" s="1"/>
  <c r="E1281" i="2"/>
  <c r="Z1281" i="2" s="1"/>
  <c r="E1277" i="2"/>
  <c r="Z1277" i="2" s="1"/>
  <c r="F1273" i="2"/>
  <c r="AB1273" i="2" s="1"/>
  <c r="E1273" i="2"/>
  <c r="Z1273" i="2" s="1"/>
  <c r="F1269" i="2"/>
  <c r="AB1269" i="2" s="1"/>
  <c r="E1269" i="2"/>
  <c r="Z1269" i="2" s="1"/>
  <c r="E1265" i="2"/>
  <c r="E1261" i="2"/>
  <c r="Z1261" i="2" s="1"/>
  <c r="F1257" i="2"/>
  <c r="AB1257" i="2" s="1"/>
  <c r="E1257" i="2"/>
  <c r="Z1257" i="2" s="1"/>
  <c r="E1253" i="2"/>
  <c r="Z1253" i="2" s="1"/>
  <c r="F1249" i="2"/>
  <c r="AB1249" i="2" s="1"/>
  <c r="E1249" i="2"/>
  <c r="Z1249" i="2" s="1"/>
  <c r="F1245" i="2"/>
  <c r="AB1245" i="2" s="1"/>
  <c r="E1245" i="2"/>
  <c r="Z1245" i="2" s="1"/>
  <c r="E1241" i="2"/>
  <c r="E1237" i="2"/>
  <c r="Z1237" i="2" s="1"/>
  <c r="F1233" i="2"/>
  <c r="AB1233" i="2" s="1"/>
  <c r="E1233" i="2"/>
  <c r="Z1233" i="2" s="1"/>
  <c r="E1229" i="2"/>
  <c r="F1225" i="2"/>
  <c r="AB1225" i="2" s="1"/>
  <c r="E1225" i="2"/>
  <c r="Z1225" i="2" s="1"/>
  <c r="F1221" i="2"/>
  <c r="AB1221" i="2" s="1"/>
  <c r="E1221" i="2"/>
  <c r="Z1221" i="2" s="1"/>
  <c r="E1217" i="2"/>
  <c r="E1213" i="2"/>
  <c r="Z1213" i="2" s="1"/>
  <c r="F1209" i="2"/>
  <c r="AB1209" i="2" s="1"/>
  <c r="E1209" i="2"/>
  <c r="Z1209" i="2" s="1"/>
  <c r="E1205" i="2"/>
  <c r="Z1205" i="2" s="1"/>
  <c r="F1201" i="2"/>
  <c r="AB1201" i="2" s="1"/>
  <c r="E1201" i="2"/>
  <c r="Z1201" i="2" s="1"/>
  <c r="F1197" i="2"/>
  <c r="AB1197" i="2" s="1"/>
  <c r="E1197" i="2"/>
  <c r="Z1197" i="2" s="1"/>
  <c r="E1193" i="2"/>
  <c r="E1189" i="2"/>
  <c r="Z1189" i="2" s="1"/>
  <c r="F1185" i="2"/>
  <c r="AB1185" i="2" s="1"/>
  <c r="E1185" i="2"/>
  <c r="Z1185" i="2" s="1"/>
  <c r="E1181" i="2"/>
  <c r="Z1181" i="2" s="1"/>
  <c r="F1177" i="2"/>
  <c r="AB1177" i="2" s="1"/>
  <c r="E1177" i="2"/>
  <c r="Z1177" i="2" s="1"/>
  <c r="F1173" i="2"/>
  <c r="AB1173" i="2" s="1"/>
  <c r="E1173" i="2"/>
  <c r="Z1173" i="2" s="1"/>
  <c r="E1169" i="2"/>
  <c r="E1165" i="2"/>
  <c r="Z1165" i="2" s="1"/>
  <c r="F1161" i="2"/>
  <c r="AB1161" i="2" s="1"/>
  <c r="E1161" i="2"/>
  <c r="Z1161" i="2" s="1"/>
  <c r="E1157" i="2"/>
  <c r="Z1157" i="2" s="1"/>
  <c r="F1153" i="2"/>
  <c r="AB1153" i="2" s="1"/>
  <c r="E1153" i="2"/>
  <c r="Z1153" i="2" s="1"/>
  <c r="F1149" i="2"/>
  <c r="AB1149" i="2" s="1"/>
  <c r="E1149" i="2"/>
  <c r="Z1149" i="2" s="1"/>
  <c r="E1145" i="2"/>
  <c r="F1141" i="2"/>
  <c r="AB1141" i="2" s="1"/>
  <c r="E1141" i="2"/>
  <c r="Z1141" i="2" s="1"/>
  <c r="F1137" i="2"/>
  <c r="AB1137" i="2" s="1"/>
  <c r="E1137" i="2"/>
  <c r="Z1137" i="2" s="1"/>
  <c r="E1133" i="2"/>
  <c r="Z1133" i="2" s="1"/>
  <c r="F1129" i="2"/>
  <c r="AB1129" i="2" s="1"/>
  <c r="E1129" i="2"/>
  <c r="Z1129" i="2" s="1"/>
  <c r="F1125" i="2"/>
  <c r="AB1125" i="2" s="1"/>
  <c r="E1125" i="2"/>
  <c r="Z1125" i="2" s="1"/>
  <c r="E1121" i="2"/>
  <c r="E1117" i="2"/>
  <c r="Z1117" i="2" s="1"/>
  <c r="F1113" i="2"/>
  <c r="AB1113" i="2" s="1"/>
  <c r="E1113" i="2"/>
  <c r="Z1113" i="2" s="1"/>
  <c r="E1109" i="2"/>
  <c r="Z1109" i="2" s="1"/>
  <c r="F1105" i="2"/>
  <c r="AB1105" i="2" s="1"/>
  <c r="E1105" i="2"/>
  <c r="Z1105" i="2" s="1"/>
  <c r="F1101" i="2"/>
  <c r="AB1101" i="2" s="1"/>
  <c r="E1101" i="2"/>
  <c r="Z1101" i="2" s="1"/>
  <c r="E1097" i="2"/>
  <c r="E1093" i="2"/>
  <c r="Z1093" i="2" s="1"/>
  <c r="F1089" i="2"/>
  <c r="AB1089" i="2" s="1"/>
  <c r="E1089" i="2"/>
  <c r="Z1089" i="2" s="1"/>
  <c r="E1085" i="2"/>
  <c r="F1081" i="2"/>
  <c r="AB1081" i="2" s="1"/>
  <c r="E1081" i="2"/>
  <c r="Z1081" i="2" s="1"/>
  <c r="F1077" i="2"/>
  <c r="AB1077" i="2" s="1"/>
  <c r="E1077" i="2"/>
  <c r="Z1077" i="2" s="1"/>
  <c r="E1073" i="2"/>
  <c r="E1069" i="2"/>
  <c r="Z1069" i="2" s="1"/>
  <c r="F1065" i="2"/>
  <c r="AB1065" i="2" s="1"/>
  <c r="E1065" i="2"/>
  <c r="Z1065" i="2" s="1"/>
  <c r="E1061" i="2"/>
  <c r="Z1061" i="2" s="1"/>
  <c r="F1057" i="2"/>
  <c r="AB1057" i="2" s="1"/>
  <c r="E1057" i="2"/>
  <c r="Z1057" i="2" s="1"/>
  <c r="F1053" i="2"/>
  <c r="AB1053" i="2" s="1"/>
  <c r="E1053" i="2"/>
  <c r="Z1053" i="2" s="1"/>
  <c r="E1049" i="2"/>
  <c r="E1045" i="2"/>
  <c r="Z1045" i="2" s="1"/>
  <c r="F1041" i="2"/>
  <c r="AB1041" i="2" s="1"/>
  <c r="E1041" i="2"/>
  <c r="Z1041" i="2" s="1"/>
  <c r="E1037" i="2"/>
  <c r="Z1037" i="2" s="1"/>
  <c r="F1033" i="2"/>
  <c r="AB1033" i="2" s="1"/>
  <c r="E1033" i="2"/>
  <c r="Z1033" i="2" s="1"/>
  <c r="F1029" i="2"/>
  <c r="AB1029" i="2" s="1"/>
  <c r="E1029" i="2"/>
  <c r="Z1029" i="2" s="1"/>
  <c r="F1025" i="2"/>
  <c r="AB1025" i="2" s="1"/>
  <c r="E1025" i="2"/>
  <c r="Z1025" i="2" s="1"/>
  <c r="E1021" i="2"/>
  <c r="F1017" i="2"/>
  <c r="AB1017" i="2" s="1"/>
  <c r="E1017" i="2"/>
  <c r="Z1017" i="2" s="1"/>
  <c r="E1013" i="2"/>
  <c r="F1009" i="2"/>
  <c r="AB1009" i="2" s="1"/>
  <c r="E1009" i="2"/>
  <c r="Z1009" i="2" s="1"/>
  <c r="F1005" i="2"/>
  <c r="AB1005" i="2" s="1"/>
  <c r="E1005" i="2"/>
  <c r="Z1005" i="2" s="1"/>
  <c r="E1001" i="2"/>
  <c r="E997" i="2"/>
  <c r="Z997" i="2" s="1"/>
  <c r="F993" i="2"/>
  <c r="AB993" i="2" s="1"/>
  <c r="E993" i="2"/>
  <c r="Z993" i="2" s="1"/>
  <c r="E989" i="2"/>
  <c r="Z989" i="2" s="1"/>
  <c r="F985" i="2"/>
  <c r="AB985" i="2" s="1"/>
  <c r="E985" i="2"/>
  <c r="Z985" i="2" s="1"/>
  <c r="F981" i="2"/>
  <c r="AB981" i="2" s="1"/>
  <c r="E981" i="2"/>
  <c r="Z981" i="2" s="1"/>
  <c r="E977" i="2"/>
  <c r="E973" i="2"/>
  <c r="Z973" i="2" s="1"/>
  <c r="F969" i="2"/>
  <c r="AB969" i="2" s="1"/>
  <c r="E969" i="2"/>
  <c r="Z969" i="2" s="1"/>
  <c r="E965" i="2"/>
  <c r="Z965" i="2" s="1"/>
  <c r="F961" i="2"/>
  <c r="AB961" i="2" s="1"/>
  <c r="E961" i="2"/>
  <c r="Z961" i="2" s="1"/>
  <c r="F957" i="2"/>
  <c r="AB957" i="2" s="1"/>
  <c r="E957" i="2"/>
  <c r="Z957" i="2" s="1"/>
  <c r="E953" i="2"/>
  <c r="E949" i="2"/>
  <c r="Z949" i="2" s="1"/>
  <c r="F945" i="2"/>
  <c r="AB945" i="2" s="1"/>
  <c r="E945" i="2"/>
  <c r="Z945" i="2" s="1"/>
  <c r="E941" i="2"/>
  <c r="Z941" i="2" s="1"/>
  <c r="F937" i="2"/>
  <c r="AB937" i="2" s="1"/>
  <c r="E937" i="2"/>
  <c r="Z937" i="2" s="1"/>
  <c r="F933" i="2"/>
  <c r="AB933" i="2" s="1"/>
  <c r="E933" i="2"/>
  <c r="Z933" i="2" s="1"/>
  <c r="E929" i="2"/>
  <c r="E925" i="2"/>
  <c r="Z925" i="2" s="1"/>
  <c r="F921" i="2"/>
  <c r="AB921" i="2" s="1"/>
  <c r="E921" i="2"/>
  <c r="Z921" i="2" s="1"/>
  <c r="E917" i="2"/>
  <c r="Z917" i="2" s="1"/>
  <c r="F913" i="2"/>
  <c r="AB913" i="2" s="1"/>
  <c r="E913" i="2"/>
  <c r="Z913" i="2" s="1"/>
  <c r="F909" i="2"/>
  <c r="AB909" i="2" s="1"/>
  <c r="E909" i="2"/>
  <c r="Z909" i="2" s="1"/>
  <c r="E905" i="2"/>
  <c r="E901" i="2"/>
  <c r="Z901" i="2" s="1"/>
  <c r="F897" i="2"/>
  <c r="AB897" i="2" s="1"/>
  <c r="E897" i="2"/>
  <c r="Z897" i="2" s="1"/>
  <c r="E893" i="2"/>
  <c r="Z893" i="2" s="1"/>
  <c r="F889" i="2"/>
  <c r="AB889" i="2" s="1"/>
  <c r="E889" i="2"/>
  <c r="Z889" i="2" s="1"/>
  <c r="F885" i="2"/>
  <c r="AB885" i="2" s="1"/>
  <c r="E885" i="2"/>
  <c r="Z885" i="2" s="1"/>
  <c r="E881" i="2"/>
  <c r="E877" i="2"/>
  <c r="Z877" i="2" s="1"/>
  <c r="F873" i="2"/>
  <c r="AB873" i="2" s="1"/>
  <c r="E873" i="2"/>
  <c r="Z873" i="2" s="1"/>
  <c r="E869" i="2"/>
  <c r="Z869" i="2" s="1"/>
  <c r="F865" i="2"/>
  <c r="AB865" i="2" s="1"/>
  <c r="E865" i="2"/>
  <c r="Z865" i="2" s="1"/>
  <c r="F861" i="2"/>
  <c r="AB861" i="2" s="1"/>
  <c r="E861" i="2"/>
  <c r="Z861" i="2" s="1"/>
  <c r="E857" i="2"/>
  <c r="E853" i="2"/>
  <c r="Z853" i="2" s="1"/>
  <c r="F849" i="2"/>
  <c r="AB849" i="2" s="1"/>
  <c r="E849" i="2"/>
  <c r="Z849" i="2" s="1"/>
  <c r="E845" i="2"/>
  <c r="Z845" i="2" s="1"/>
  <c r="F841" i="2"/>
  <c r="AB841" i="2" s="1"/>
  <c r="E841" i="2"/>
  <c r="Z841" i="2" s="1"/>
  <c r="F837" i="2"/>
  <c r="AB837" i="2" s="1"/>
  <c r="E837" i="2"/>
  <c r="Z837" i="2" s="1"/>
  <c r="E833" i="2"/>
  <c r="E829" i="2"/>
  <c r="Z829" i="2" s="1"/>
  <c r="F825" i="2"/>
  <c r="AB825" i="2" s="1"/>
  <c r="E825" i="2"/>
  <c r="Z825" i="2" s="1"/>
  <c r="E821" i="2"/>
  <c r="Z821" i="2" s="1"/>
  <c r="F817" i="2"/>
  <c r="AB817" i="2" s="1"/>
  <c r="E817" i="2"/>
  <c r="Z817" i="2" s="1"/>
  <c r="F813" i="2"/>
  <c r="AB813" i="2" s="1"/>
  <c r="E813" i="2"/>
  <c r="Z813" i="2" s="1"/>
  <c r="E809" i="2"/>
  <c r="E805" i="2"/>
  <c r="Z805" i="2" s="1"/>
  <c r="F801" i="2"/>
  <c r="AB801" i="2" s="1"/>
  <c r="E801" i="2"/>
  <c r="Z801" i="2" s="1"/>
  <c r="E797" i="2"/>
  <c r="Z797" i="2" s="1"/>
  <c r="F793" i="2"/>
  <c r="AB793" i="2" s="1"/>
  <c r="E793" i="2"/>
  <c r="Z793" i="2" s="1"/>
  <c r="F789" i="2"/>
  <c r="AB789" i="2" s="1"/>
  <c r="E789" i="2"/>
  <c r="Z789" i="2" s="1"/>
  <c r="E785" i="2"/>
  <c r="E781" i="2"/>
  <c r="Z781" i="2" s="1"/>
  <c r="F777" i="2"/>
  <c r="AB777" i="2" s="1"/>
  <c r="E777" i="2"/>
  <c r="Z777" i="2" s="1"/>
  <c r="E773" i="2"/>
  <c r="Z773" i="2" s="1"/>
  <c r="F769" i="2"/>
  <c r="AB769" i="2" s="1"/>
  <c r="E769" i="2"/>
  <c r="Z769" i="2" s="1"/>
  <c r="F765" i="2"/>
  <c r="AB765" i="2" s="1"/>
  <c r="E765" i="2"/>
  <c r="Z765" i="2" s="1"/>
  <c r="E761" i="2"/>
  <c r="E757" i="2"/>
  <c r="Z757" i="2" s="1"/>
  <c r="F753" i="2"/>
  <c r="AB753" i="2" s="1"/>
  <c r="E753" i="2"/>
  <c r="Z753" i="2" s="1"/>
  <c r="E749" i="2"/>
  <c r="Z749" i="2" s="1"/>
  <c r="F745" i="2"/>
  <c r="AB745" i="2" s="1"/>
  <c r="E745" i="2"/>
  <c r="Z745" i="2" s="1"/>
  <c r="F741" i="2"/>
  <c r="AB741" i="2" s="1"/>
  <c r="E741" i="2"/>
  <c r="Z741" i="2" s="1"/>
  <c r="E737" i="2"/>
  <c r="E733" i="2"/>
  <c r="Z733" i="2" s="1"/>
  <c r="F729" i="2"/>
  <c r="AB729" i="2" s="1"/>
  <c r="E729" i="2"/>
  <c r="Z729" i="2" s="1"/>
  <c r="E725" i="2"/>
  <c r="Z725" i="2" s="1"/>
  <c r="F721" i="2"/>
  <c r="AB721" i="2" s="1"/>
  <c r="E721" i="2"/>
  <c r="Z721" i="2" s="1"/>
  <c r="F717" i="2"/>
  <c r="AB717" i="2" s="1"/>
  <c r="E717" i="2"/>
  <c r="Z717" i="2" s="1"/>
  <c r="E713" i="2"/>
  <c r="E709" i="2"/>
  <c r="Z709" i="2" s="1"/>
  <c r="F705" i="2"/>
  <c r="AB705" i="2" s="1"/>
  <c r="E705" i="2"/>
  <c r="Z705" i="2" s="1"/>
  <c r="E701" i="2"/>
  <c r="Z701" i="2" s="1"/>
  <c r="F697" i="2"/>
  <c r="AB697" i="2" s="1"/>
  <c r="E697" i="2"/>
  <c r="Z697" i="2" s="1"/>
  <c r="F693" i="2"/>
  <c r="AB693" i="2" s="1"/>
  <c r="E693" i="2"/>
  <c r="Z693" i="2" s="1"/>
  <c r="E689" i="2"/>
  <c r="E685" i="2"/>
  <c r="Z685" i="2" s="1"/>
  <c r="F681" i="2"/>
  <c r="AB681" i="2" s="1"/>
  <c r="E681" i="2"/>
  <c r="Z681" i="2" s="1"/>
  <c r="E677" i="2"/>
  <c r="Z677" i="2" s="1"/>
  <c r="F673" i="2"/>
  <c r="AB673" i="2" s="1"/>
  <c r="E673" i="2"/>
  <c r="Z673" i="2" s="1"/>
  <c r="F669" i="2"/>
  <c r="AB669" i="2" s="1"/>
  <c r="E669" i="2"/>
  <c r="Z669" i="2" s="1"/>
  <c r="E665" i="2"/>
  <c r="E661" i="2"/>
  <c r="Z661" i="2" s="1"/>
  <c r="F657" i="2"/>
  <c r="AB657" i="2" s="1"/>
  <c r="E657" i="2"/>
  <c r="Z657" i="2" s="1"/>
  <c r="E653" i="2"/>
  <c r="Z653" i="2" s="1"/>
  <c r="F649" i="2"/>
  <c r="AB649" i="2" s="1"/>
  <c r="E649" i="2"/>
  <c r="Z649" i="2" s="1"/>
  <c r="F645" i="2"/>
  <c r="AB645" i="2" s="1"/>
  <c r="E645" i="2"/>
  <c r="Z645" i="2" s="1"/>
  <c r="E641" i="2"/>
  <c r="E637" i="2"/>
  <c r="Z637" i="2" s="1"/>
  <c r="F633" i="2"/>
  <c r="AB633" i="2" s="1"/>
  <c r="E633" i="2"/>
  <c r="Z633" i="2" s="1"/>
  <c r="E629" i="2"/>
  <c r="Z629" i="2" s="1"/>
  <c r="F625" i="2"/>
  <c r="AB625" i="2" s="1"/>
  <c r="E625" i="2"/>
  <c r="Z625" i="2" s="1"/>
  <c r="F621" i="2"/>
  <c r="AB621" i="2" s="1"/>
  <c r="E621" i="2"/>
  <c r="Z621" i="2" s="1"/>
  <c r="E617" i="2"/>
  <c r="E613" i="2"/>
  <c r="Z613" i="2" s="1"/>
  <c r="F609" i="2"/>
  <c r="AB609" i="2" s="1"/>
  <c r="E609" i="2"/>
  <c r="Z609" i="2" s="1"/>
  <c r="E605" i="2"/>
  <c r="Z605" i="2" s="1"/>
  <c r="F601" i="2"/>
  <c r="AB601" i="2" s="1"/>
  <c r="E601" i="2"/>
  <c r="Z601" i="2" s="1"/>
  <c r="F597" i="2"/>
  <c r="AB597" i="2" s="1"/>
  <c r="E597" i="2"/>
  <c r="Z597" i="2" s="1"/>
  <c r="E593" i="2"/>
  <c r="E589" i="2"/>
  <c r="Z589" i="2" s="1"/>
  <c r="F585" i="2"/>
  <c r="AB585" i="2" s="1"/>
  <c r="E585" i="2"/>
  <c r="Z585" i="2" s="1"/>
  <c r="E581" i="2"/>
  <c r="Z581" i="2" s="1"/>
  <c r="F577" i="2"/>
  <c r="AB577" i="2" s="1"/>
  <c r="E577" i="2"/>
  <c r="Z577" i="2" s="1"/>
  <c r="F573" i="2"/>
  <c r="AB573" i="2" s="1"/>
  <c r="E573" i="2"/>
  <c r="Z573" i="2" s="1"/>
  <c r="E569" i="2"/>
  <c r="E565" i="2"/>
  <c r="Z565" i="2" s="1"/>
  <c r="F561" i="2"/>
  <c r="AB561" i="2" s="1"/>
  <c r="E561" i="2"/>
  <c r="Z561" i="2" s="1"/>
  <c r="E557" i="2"/>
  <c r="Z557" i="2" s="1"/>
  <c r="F553" i="2"/>
  <c r="AB553" i="2" s="1"/>
  <c r="E553" i="2"/>
  <c r="Z553" i="2" s="1"/>
  <c r="F549" i="2"/>
  <c r="AB549" i="2" s="1"/>
  <c r="E549" i="2"/>
  <c r="Z549" i="2" s="1"/>
  <c r="E545" i="2"/>
  <c r="E541" i="2"/>
  <c r="Z541" i="2" s="1"/>
  <c r="F537" i="2"/>
  <c r="AB537" i="2" s="1"/>
  <c r="E537" i="2"/>
  <c r="Z537" i="2" s="1"/>
  <c r="E533" i="2"/>
  <c r="Z533" i="2" s="1"/>
  <c r="F529" i="2"/>
  <c r="AB529" i="2" s="1"/>
  <c r="E529" i="2"/>
  <c r="Z529" i="2" s="1"/>
  <c r="F525" i="2"/>
  <c r="AB525" i="2" s="1"/>
  <c r="E525" i="2"/>
  <c r="Z525" i="2" s="1"/>
  <c r="E521" i="2"/>
  <c r="E517" i="2"/>
  <c r="Z517" i="2" s="1"/>
  <c r="F513" i="2"/>
  <c r="AB513" i="2" s="1"/>
  <c r="E513" i="2"/>
  <c r="Z513" i="2" s="1"/>
  <c r="E509" i="2"/>
  <c r="Z509" i="2" s="1"/>
  <c r="F505" i="2"/>
  <c r="AB505" i="2" s="1"/>
  <c r="E505" i="2"/>
  <c r="Z505" i="2" s="1"/>
  <c r="F501" i="2"/>
  <c r="AB501" i="2" s="1"/>
  <c r="E501" i="2"/>
  <c r="Z501" i="2" s="1"/>
  <c r="E497" i="2"/>
  <c r="E493" i="2"/>
  <c r="Z493" i="2" s="1"/>
  <c r="F489" i="2"/>
  <c r="AB489" i="2" s="1"/>
  <c r="E489" i="2"/>
  <c r="Z489" i="2" s="1"/>
  <c r="E485" i="2"/>
  <c r="Z485" i="2" s="1"/>
  <c r="F481" i="2"/>
  <c r="AB481" i="2" s="1"/>
  <c r="E481" i="2"/>
  <c r="Z481" i="2" s="1"/>
  <c r="F477" i="2"/>
  <c r="AB477" i="2" s="1"/>
  <c r="E477" i="2"/>
  <c r="Z477" i="2" s="1"/>
  <c r="E473" i="2"/>
  <c r="E469" i="2"/>
  <c r="Z469" i="2" s="1"/>
  <c r="F465" i="2"/>
  <c r="AB465" i="2" s="1"/>
  <c r="E465" i="2"/>
  <c r="Z465" i="2" s="1"/>
  <c r="E461" i="2"/>
  <c r="Z461" i="2" s="1"/>
  <c r="F457" i="2"/>
  <c r="AB457" i="2" s="1"/>
  <c r="E457" i="2"/>
  <c r="Z457" i="2" s="1"/>
  <c r="F453" i="2"/>
  <c r="AB453" i="2" s="1"/>
  <c r="E453" i="2"/>
  <c r="Z453" i="2" s="1"/>
  <c r="E449" i="2"/>
  <c r="E445" i="2"/>
  <c r="Z445" i="2" s="1"/>
  <c r="F441" i="2"/>
  <c r="AB441" i="2" s="1"/>
  <c r="E441" i="2"/>
  <c r="Z441" i="2" s="1"/>
  <c r="E437" i="2"/>
  <c r="Z437" i="2" s="1"/>
  <c r="F433" i="2"/>
  <c r="AB433" i="2" s="1"/>
  <c r="E433" i="2"/>
  <c r="Z433" i="2" s="1"/>
  <c r="F429" i="2"/>
  <c r="AB429" i="2" s="1"/>
  <c r="E429" i="2"/>
  <c r="Z429" i="2" s="1"/>
  <c r="E425" i="2"/>
  <c r="E421" i="2"/>
  <c r="Z421" i="2" s="1"/>
  <c r="F417" i="2"/>
  <c r="AB417" i="2" s="1"/>
  <c r="E417" i="2"/>
  <c r="Z417" i="2" s="1"/>
  <c r="E413" i="2"/>
  <c r="Z413" i="2" s="1"/>
  <c r="F409" i="2"/>
  <c r="AB409" i="2" s="1"/>
  <c r="E409" i="2"/>
  <c r="Z409" i="2" s="1"/>
  <c r="F405" i="2"/>
  <c r="AB405" i="2" s="1"/>
  <c r="E405" i="2"/>
  <c r="Z405" i="2" s="1"/>
  <c r="F401" i="2"/>
  <c r="AB401" i="2" s="1"/>
  <c r="E401" i="2"/>
  <c r="Z401" i="2" s="1"/>
  <c r="E397" i="2"/>
  <c r="Z397" i="2" s="1"/>
  <c r="F393" i="2"/>
  <c r="AB393" i="2" s="1"/>
  <c r="E393" i="2"/>
  <c r="Z393" i="2" s="1"/>
  <c r="E389" i="2"/>
  <c r="Z389" i="2" s="1"/>
  <c r="F385" i="2"/>
  <c r="AB385" i="2" s="1"/>
  <c r="E385" i="2"/>
  <c r="Z385" i="2" s="1"/>
  <c r="F381" i="2"/>
  <c r="AB381" i="2" s="1"/>
  <c r="E381" i="2"/>
  <c r="Z381" i="2" s="1"/>
  <c r="E377" i="2"/>
  <c r="E373" i="2"/>
  <c r="Z373" i="2" s="1"/>
  <c r="F369" i="2"/>
  <c r="AB369" i="2" s="1"/>
  <c r="E369" i="2"/>
  <c r="Z369" i="2" s="1"/>
  <c r="E365" i="2"/>
  <c r="Z365" i="2" s="1"/>
  <c r="F361" i="2"/>
  <c r="AB361" i="2" s="1"/>
  <c r="E361" i="2"/>
  <c r="Z361" i="2" s="1"/>
  <c r="F357" i="2"/>
  <c r="AB357" i="2" s="1"/>
  <c r="E357" i="2"/>
  <c r="Z357" i="2" s="1"/>
  <c r="E353" i="2"/>
  <c r="E349" i="2"/>
  <c r="Z349" i="2" s="1"/>
  <c r="F345" i="2"/>
  <c r="AB345" i="2" s="1"/>
  <c r="E345" i="2"/>
  <c r="Z345" i="2" s="1"/>
  <c r="E341" i="2"/>
  <c r="Z341" i="2" s="1"/>
  <c r="F337" i="2"/>
  <c r="AB337" i="2" s="1"/>
  <c r="E337" i="2"/>
  <c r="Z337" i="2" s="1"/>
  <c r="F333" i="2"/>
  <c r="AB333" i="2" s="1"/>
  <c r="E333" i="2"/>
  <c r="Z333" i="2" s="1"/>
  <c r="E329" i="2"/>
  <c r="E325" i="2"/>
  <c r="Z325" i="2" s="1"/>
  <c r="F321" i="2"/>
  <c r="AB321" i="2" s="1"/>
  <c r="E321" i="2"/>
  <c r="Z321" i="2" s="1"/>
  <c r="E317" i="2"/>
  <c r="F313" i="2"/>
  <c r="AB313" i="2" s="1"/>
  <c r="E313" i="2"/>
  <c r="Z313" i="2" s="1"/>
  <c r="F309" i="2"/>
  <c r="AB309" i="2" s="1"/>
  <c r="E309" i="2"/>
  <c r="Z309" i="2" s="1"/>
  <c r="E305" i="2"/>
  <c r="E301" i="2"/>
  <c r="Z301" i="2" s="1"/>
  <c r="F297" i="2"/>
  <c r="AB297" i="2" s="1"/>
  <c r="E297" i="2"/>
  <c r="Z297" i="2" s="1"/>
  <c r="E293" i="2"/>
  <c r="Z293" i="2" s="1"/>
  <c r="F289" i="2"/>
  <c r="AB289" i="2" s="1"/>
  <c r="E289" i="2"/>
  <c r="Z289" i="2" s="1"/>
  <c r="F285" i="2"/>
  <c r="AB285" i="2" s="1"/>
  <c r="E285" i="2"/>
  <c r="Z285" i="2" s="1"/>
  <c r="E281" i="2"/>
  <c r="E277" i="2"/>
  <c r="Z277" i="2" s="1"/>
  <c r="F273" i="2"/>
  <c r="AB273" i="2" s="1"/>
  <c r="E273" i="2"/>
  <c r="Z273" i="2" s="1"/>
  <c r="E269" i="2"/>
  <c r="Z269" i="2" s="1"/>
  <c r="F265" i="2"/>
  <c r="AB265" i="2" s="1"/>
  <c r="E265" i="2"/>
  <c r="Z265" i="2" s="1"/>
  <c r="F261" i="2"/>
  <c r="AB261" i="2" s="1"/>
  <c r="E261" i="2"/>
  <c r="Z261" i="2" s="1"/>
  <c r="E257" i="2"/>
  <c r="E253" i="2"/>
  <c r="Z253" i="2" s="1"/>
  <c r="F249" i="2"/>
  <c r="AB249" i="2" s="1"/>
  <c r="E249" i="2"/>
  <c r="Z249" i="2" s="1"/>
  <c r="E245" i="2"/>
  <c r="Z245" i="2" s="1"/>
  <c r="F241" i="2"/>
  <c r="AB241" i="2" s="1"/>
  <c r="E241" i="2"/>
  <c r="Z241" i="2" s="1"/>
  <c r="F237" i="2"/>
  <c r="AB237" i="2" s="1"/>
  <c r="E237" i="2"/>
  <c r="Z237" i="2" s="1"/>
  <c r="E233" i="2"/>
  <c r="E229" i="2"/>
  <c r="Z229" i="2" s="1"/>
  <c r="F225" i="2"/>
  <c r="AB225" i="2" s="1"/>
  <c r="E225" i="2"/>
  <c r="Z225" i="2" s="1"/>
  <c r="E221" i="2"/>
  <c r="Z221" i="2" s="1"/>
  <c r="F217" i="2"/>
  <c r="AB217" i="2" s="1"/>
  <c r="E217" i="2"/>
  <c r="Z217" i="2" s="1"/>
  <c r="F213" i="2"/>
  <c r="AB213" i="2" s="1"/>
  <c r="E213" i="2"/>
  <c r="Z213" i="2" s="1"/>
  <c r="E209" i="2"/>
  <c r="E205" i="2"/>
  <c r="Z205" i="2" s="1"/>
  <c r="F201" i="2"/>
  <c r="AB201" i="2" s="1"/>
  <c r="E201" i="2"/>
  <c r="Z201" i="2" s="1"/>
  <c r="E197" i="2"/>
  <c r="Z197" i="2" s="1"/>
  <c r="F193" i="2"/>
  <c r="AB193" i="2" s="1"/>
  <c r="E193" i="2"/>
  <c r="Z193" i="2" s="1"/>
  <c r="F189" i="2"/>
  <c r="AB189" i="2" s="1"/>
  <c r="E189" i="2"/>
  <c r="Z189" i="2" s="1"/>
  <c r="E185" i="2"/>
  <c r="E181" i="2"/>
  <c r="Z181" i="2" s="1"/>
  <c r="F177" i="2"/>
  <c r="AB177" i="2" s="1"/>
  <c r="E177" i="2"/>
  <c r="Z177" i="2" s="1"/>
  <c r="E173" i="2"/>
  <c r="Z173" i="2" s="1"/>
  <c r="F169" i="2"/>
  <c r="AB169" i="2" s="1"/>
  <c r="E169" i="2"/>
  <c r="Z169" i="2" s="1"/>
  <c r="F165" i="2"/>
  <c r="AB165" i="2" s="1"/>
  <c r="E165" i="2"/>
  <c r="Z165" i="2" s="1"/>
  <c r="E161" i="2"/>
  <c r="E157" i="2"/>
  <c r="Z157" i="2" s="1"/>
  <c r="F153" i="2"/>
  <c r="AB153" i="2" s="1"/>
  <c r="E153" i="2"/>
  <c r="Z153" i="2" s="1"/>
  <c r="E149" i="2"/>
  <c r="Z149" i="2" s="1"/>
  <c r="F145" i="2"/>
  <c r="AB145" i="2" s="1"/>
  <c r="E145" i="2"/>
  <c r="Z145" i="2" s="1"/>
  <c r="F141" i="2"/>
  <c r="AB141" i="2" s="1"/>
  <c r="E141" i="2"/>
  <c r="Z141" i="2" s="1"/>
  <c r="E137" i="2"/>
  <c r="E133" i="2"/>
  <c r="Z133" i="2" s="1"/>
  <c r="F129" i="2"/>
  <c r="AB129" i="2" s="1"/>
  <c r="E129" i="2"/>
  <c r="Z129" i="2" s="1"/>
  <c r="E125" i="2"/>
  <c r="F121" i="2"/>
  <c r="AB121" i="2" s="1"/>
  <c r="E121" i="2"/>
  <c r="Z121" i="2" s="1"/>
  <c r="F117" i="2"/>
  <c r="AB117" i="2" s="1"/>
  <c r="E117" i="2"/>
  <c r="Z117" i="2" s="1"/>
  <c r="E113" i="2"/>
  <c r="E109" i="2"/>
  <c r="Z109" i="2" s="1"/>
  <c r="F105" i="2"/>
  <c r="AB105" i="2" s="1"/>
  <c r="E105" i="2"/>
  <c r="Z105" i="2" s="1"/>
  <c r="E101" i="2"/>
  <c r="Z101" i="2" s="1"/>
  <c r="F97" i="2"/>
  <c r="AB97" i="2" s="1"/>
  <c r="E97" i="2"/>
  <c r="Z97" i="2" s="1"/>
  <c r="F93" i="2"/>
  <c r="AB93" i="2" s="1"/>
  <c r="E93" i="2"/>
  <c r="Z93" i="2" s="1"/>
  <c r="E89" i="2"/>
  <c r="E85" i="2"/>
  <c r="Z85" i="2" s="1"/>
  <c r="F81" i="2"/>
  <c r="AB81" i="2" s="1"/>
  <c r="E81" i="2"/>
  <c r="Z81" i="2" s="1"/>
  <c r="E77" i="2"/>
  <c r="Z77" i="2" s="1"/>
  <c r="F73" i="2"/>
  <c r="AB73" i="2" s="1"/>
  <c r="E73" i="2"/>
  <c r="Z73" i="2" s="1"/>
  <c r="F69" i="2"/>
  <c r="AB69" i="2" s="1"/>
  <c r="E69" i="2"/>
  <c r="Z69" i="2" s="1"/>
  <c r="E65" i="2"/>
  <c r="E61" i="2"/>
  <c r="Z61" i="2" s="1"/>
  <c r="F57" i="2"/>
  <c r="AB57" i="2" s="1"/>
  <c r="E57" i="2"/>
  <c r="Z57" i="2" s="1"/>
  <c r="E53" i="2"/>
  <c r="Z53" i="2" s="1"/>
  <c r="F49" i="2"/>
  <c r="AB49" i="2" s="1"/>
  <c r="E49" i="2"/>
  <c r="Z49" i="2" s="1"/>
  <c r="F45" i="2"/>
  <c r="AB45" i="2" s="1"/>
  <c r="E45" i="2"/>
  <c r="Z45" i="2" s="1"/>
  <c r="E41" i="2"/>
  <c r="E37" i="2"/>
  <c r="Z37" i="2" s="1"/>
  <c r="F33" i="2"/>
  <c r="AB33" i="2" s="1"/>
  <c r="E33" i="2"/>
  <c r="Z33" i="2" s="1"/>
  <c r="E29" i="2"/>
  <c r="Z29" i="2" s="1"/>
  <c r="F25" i="2"/>
  <c r="AB25" i="2" s="1"/>
  <c r="E25" i="2"/>
  <c r="Z25" i="2" s="1"/>
  <c r="F21" i="2"/>
  <c r="AB21" i="2" s="1"/>
  <c r="E21" i="2"/>
  <c r="Z21" i="2" s="1"/>
  <c r="E17" i="2"/>
  <c r="E13" i="2"/>
  <c r="Z13" i="2" s="1"/>
  <c r="F9" i="2"/>
  <c r="AB9" i="2" s="1"/>
  <c r="E9" i="2"/>
  <c r="Z9" i="2" s="1"/>
  <c r="E5" i="2"/>
  <c r="E8760" i="2"/>
  <c r="F8756" i="2"/>
  <c r="AB8756" i="2" s="1"/>
  <c r="E8756" i="2"/>
  <c r="Z8756" i="2" s="1"/>
  <c r="E8752" i="2"/>
  <c r="F8748" i="2"/>
  <c r="AB8748" i="2" s="1"/>
  <c r="E8748" i="2"/>
  <c r="Z8748" i="2" s="1"/>
  <c r="F8744" i="2"/>
  <c r="AB8744" i="2" s="1"/>
  <c r="E8744" i="2"/>
  <c r="Z8744" i="2" s="1"/>
  <c r="E8740" i="2"/>
  <c r="Z8740" i="2" s="1"/>
  <c r="E8736" i="2"/>
  <c r="F8732" i="2"/>
  <c r="AB8732" i="2" s="1"/>
  <c r="E8732" i="2"/>
  <c r="Z8732" i="2" s="1"/>
  <c r="E8728" i="2"/>
  <c r="F8724" i="2"/>
  <c r="AB8724" i="2" s="1"/>
  <c r="E8724" i="2"/>
  <c r="Z8724" i="2" s="1"/>
  <c r="F8720" i="2"/>
  <c r="AB8720" i="2" s="1"/>
  <c r="E8720" i="2"/>
  <c r="Z8720" i="2" s="1"/>
  <c r="E8716" i="2"/>
  <c r="Z8716" i="2" s="1"/>
  <c r="E8712" i="2"/>
  <c r="F8708" i="2"/>
  <c r="AB8708" i="2" s="1"/>
  <c r="E8708" i="2"/>
  <c r="Z8708" i="2" s="1"/>
  <c r="E8704" i="2"/>
  <c r="F8700" i="2"/>
  <c r="AB8700" i="2" s="1"/>
  <c r="E8700" i="2"/>
  <c r="Z8700" i="2" s="1"/>
  <c r="F8696" i="2"/>
  <c r="AB8696" i="2" s="1"/>
  <c r="E8696" i="2"/>
  <c r="Z8696" i="2" s="1"/>
  <c r="E8692" i="2"/>
  <c r="Z8692" i="2" s="1"/>
  <c r="E8688" i="2"/>
  <c r="F8684" i="2"/>
  <c r="AB8684" i="2" s="1"/>
  <c r="E8684" i="2"/>
  <c r="Z8684" i="2" s="1"/>
  <c r="E8680" i="2"/>
  <c r="F8676" i="2"/>
  <c r="AB8676" i="2" s="1"/>
  <c r="E8676" i="2"/>
  <c r="Z8676" i="2" s="1"/>
  <c r="F8672" i="2"/>
  <c r="AB8672" i="2" s="1"/>
  <c r="E8672" i="2"/>
  <c r="Z8672" i="2" s="1"/>
  <c r="E8668" i="2"/>
  <c r="Z8668" i="2" s="1"/>
  <c r="E8664" i="2"/>
  <c r="F8660" i="2"/>
  <c r="AB8660" i="2" s="1"/>
  <c r="E8660" i="2"/>
  <c r="Z8660" i="2" s="1"/>
  <c r="E8656" i="2"/>
  <c r="F8652" i="2"/>
  <c r="AB8652" i="2" s="1"/>
  <c r="E8652" i="2"/>
  <c r="Z8652" i="2" s="1"/>
  <c r="F8648" i="2"/>
  <c r="AB8648" i="2" s="1"/>
  <c r="E8648" i="2"/>
  <c r="Z8648" i="2" s="1"/>
  <c r="E8644" i="2"/>
  <c r="Z8644" i="2" s="1"/>
  <c r="E8640" i="2"/>
  <c r="F8636" i="2"/>
  <c r="AB8636" i="2" s="1"/>
  <c r="E8636" i="2"/>
  <c r="Z8636" i="2" s="1"/>
  <c r="E8632" i="2"/>
  <c r="F8628" i="2"/>
  <c r="AB8628" i="2" s="1"/>
  <c r="E8628" i="2"/>
  <c r="Z8628" i="2" s="1"/>
  <c r="F8624" i="2"/>
  <c r="AB8624" i="2" s="1"/>
  <c r="E8624" i="2"/>
  <c r="Z8624" i="2" s="1"/>
  <c r="E8620" i="2"/>
  <c r="Z8620" i="2" s="1"/>
  <c r="E8616" i="2"/>
  <c r="F8612" i="2"/>
  <c r="AB8612" i="2" s="1"/>
  <c r="E8612" i="2"/>
  <c r="Z8612" i="2" s="1"/>
  <c r="E8608" i="2"/>
  <c r="F8604" i="2"/>
  <c r="AB8604" i="2" s="1"/>
  <c r="E8604" i="2"/>
  <c r="Z8604" i="2" s="1"/>
  <c r="F8600" i="2"/>
  <c r="AB8600" i="2" s="1"/>
  <c r="E8600" i="2"/>
  <c r="Z8600" i="2" s="1"/>
  <c r="E8596" i="2"/>
  <c r="E8592" i="2"/>
  <c r="F8588" i="2"/>
  <c r="AB8588" i="2" s="1"/>
  <c r="E8588" i="2"/>
  <c r="Z8588" i="2" s="1"/>
  <c r="F8584" i="2"/>
  <c r="AB8584" i="2" s="1"/>
  <c r="E8584" i="2"/>
  <c r="Z8584" i="2" s="1"/>
  <c r="F8580" i="2"/>
  <c r="AB8580" i="2" s="1"/>
  <c r="E8580" i="2"/>
  <c r="Z8580" i="2" s="1"/>
  <c r="F8576" i="2"/>
  <c r="AB8576" i="2" s="1"/>
  <c r="E8576" i="2"/>
  <c r="Z8576" i="2" s="1"/>
  <c r="E8572" i="2"/>
  <c r="E8568" i="2"/>
  <c r="F8564" i="2"/>
  <c r="AB8564" i="2" s="1"/>
  <c r="E8564" i="2"/>
  <c r="Z8564" i="2" s="1"/>
  <c r="E8560" i="2"/>
  <c r="F8556" i="2"/>
  <c r="AB8556" i="2" s="1"/>
  <c r="E8556" i="2"/>
  <c r="Z8556" i="2" s="1"/>
  <c r="F8552" i="2"/>
  <c r="AB8552" i="2" s="1"/>
  <c r="E8552" i="2"/>
  <c r="Z8552" i="2" s="1"/>
  <c r="E8548" i="2"/>
  <c r="E8544" i="2"/>
  <c r="F8540" i="2"/>
  <c r="AB8540" i="2" s="1"/>
  <c r="E8540" i="2"/>
  <c r="Z8540" i="2" s="1"/>
  <c r="E8536" i="2"/>
  <c r="F8532" i="2"/>
  <c r="AB8532" i="2" s="1"/>
  <c r="E8532" i="2"/>
  <c r="Z8532" i="2" s="1"/>
  <c r="F8528" i="2"/>
  <c r="AB8528" i="2" s="1"/>
  <c r="E8528" i="2"/>
  <c r="Z8528" i="2" s="1"/>
  <c r="E8524" i="2"/>
  <c r="E8520" i="2"/>
  <c r="F8516" i="2"/>
  <c r="AB8516" i="2" s="1"/>
  <c r="E8516" i="2"/>
  <c r="Z8516" i="2" s="1"/>
  <c r="E8512" i="2"/>
  <c r="F8508" i="2"/>
  <c r="AB8508" i="2" s="1"/>
  <c r="E8508" i="2"/>
  <c r="Z8508" i="2" s="1"/>
  <c r="F8504" i="2"/>
  <c r="AB8504" i="2" s="1"/>
  <c r="E8504" i="2"/>
  <c r="Z8504" i="2" s="1"/>
  <c r="E8500" i="2"/>
  <c r="Z8500" i="2" s="1"/>
  <c r="E8496" i="2"/>
  <c r="F8492" i="2"/>
  <c r="AB8492" i="2" s="1"/>
  <c r="E8492" i="2"/>
  <c r="Z8492" i="2" s="1"/>
  <c r="E8488" i="2"/>
  <c r="F8484" i="2"/>
  <c r="AB8484" i="2" s="1"/>
  <c r="E8484" i="2"/>
  <c r="Z8484" i="2" s="1"/>
  <c r="F8480" i="2"/>
  <c r="AB8480" i="2" s="1"/>
  <c r="E8480" i="2"/>
  <c r="Z8480" i="2" s="1"/>
  <c r="E8476" i="2"/>
  <c r="E8472" i="2"/>
  <c r="F8468" i="2"/>
  <c r="AB8468" i="2" s="1"/>
  <c r="E8468" i="2"/>
  <c r="Z8468" i="2" s="1"/>
  <c r="E8464" i="2"/>
  <c r="F8460" i="2"/>
  <c r="AB8460" i="2" s="1"/>
  <c r="E8460" i="2"/>
  <c r="Z8460" i="2" s="1"/>
  <c r="F8456" i="2"/>
  <c r="AB8456" i="2" s="1"/>
  <c r="E8456" i="2"/>
  <c r="Z8456" i="2" s="1"/>
  <c r="E8452" i="2"/>
  <c r="Z8452" i="2" s="1"/>
  <c r="E8448" i="2"/>
  <c r="F8444" i="2"/>
  <c r="AB8444" i="2" s="1"/>
  <c r="E8444" i="2"/>
  <c r="Z8444" i="2" s="1"/>
  <c r="E8440" i="2"/>
  <c r="F8436" i="2"/>
  <c r="AB8436" i="2" s="1"/>
  <c r="E8436" i="2"/>
  <c r="Z8436" i="2" s="1"/>
  <c r="F8432" i="2"/>
  <c r="AB8432" i="2" s="1"/>
  <c r="E8432" i="2"/>
  <c r="Z8432" i="2" s="1"/>
  <c r="E8428" i="2"/>
  <c r="E8424" i="2"/>
  <c r="F8420" i="2"/>
  <c r="AB8420" i="2" s="1"/>
  <c r="E8420" i="2"/>
  <c r="Z8420" i="2" s="1"/>
  <c r="E8416" i="2"/>
  <c r="F8412" i="2"/>
  <c r="AB8412" i="2" s="1"/>
  <c r="E8412" i="2"/>
  <c r="Z8412" i="2" s="1"/>
  <c r="F8408" i="2"/>
  <c r="AB8408" i="2" s="1"/>
  <c r="E8408" i="2"/>
  <c r="Z8408" i="2" s="1"/>
  <c r="E8404" i="2"/>
  <c r="Z8404" i="2" s="1"/>
  <c r="E8400" i="2"/>
  <c r="F8396" i="2"/>
  <c r="AB8396" i="2" s="1"/>
  <c r="E8396" i="2"/>
  <c r="Z8396" i="2" s="1"/>
  <c r="E8392" i="2"/>
  <c r="F8388" i="2"/>
  <c r="AB8388" i="2" s="1"/>
  <c r="E8388" i="2"/>
  <c r="Z8388" i="2" s="1"/>
  <c r="F8384" i="2"/>
  <c r="AB8384" i="2" s="1"/>
  <c r="E8384" i="2"/>
  <c r="Z8384" i="2" s="1"/>
  <c r="E8380" i="2"/>
  <c r="E8376" i="2"/>
  <c r="F8372" i="2"/>
  <c r="AB8372" i="2" s="1"/>
  <c r="E8372" i="2"/>
  <c r="Z8372" i="2" s="1"/>
  <c r="E8368" i="2"/>
  <c r="F8364" i="2"/>
  <c r="AB8364" i="2" s="1"/>
  <c r="E8364" i="2"/>
  <c r="Z8364" i="2" s="1"/>
  <c r="F8360" i="2"/>
  <c r="AB8360" i="2" s="1"/>
  <c r="E8360" i="2"/>
  <c r="Z8360" i="2" s="1"/>
  <c r="E8356" i="2"/>
  <c r="Z8356" i="2" s="1"/>
  <c r="E8352" i="2"/>
  <c r="F8348" i="2"/>
  <c r="AB8348" i="2" s="1"/>
  <c r="E8348" i="2"/>
  <c r="Z8348" i="2" s="1"/>
  <c r="E8344" i="2"/>
  <c r="F8340" i="2"/>
  <c r="AB8340" i="2" s="1"/>
  <c r="E8340" i="2"/>
  <c r="Z8340" i="2" s="1"/>
  <c r="F8336" i="2"/>
  <c r="AB8336" i="2" s="1"/>
  <c r="E8336" i="2"/>
  <c r="Z8336" i="2" s="1"/>
  <c r="E8332" i="2"/>
  <c r="Z8332" i="2" s="1"/>
  <c r="E8328" i="2"/>
  <c r="F8324" i="2"/>
  <c r="AB8324" i="2" s="1"/>
  <c r="E8324" i="2"/>
  <c r="Z8324" i="2" s="1"/>
  <c r="E8320" i="2"/>
  <c r="F8316" i="2"/>
  <c r="AB8316" i="2" s="1"/>
  <c r="E8316" i="2"/>
  <c r="Z8316" i="2" s="1"/>
  <c r="F8312" i="2"/>
  <c r="AB8312" i="2" s="1"/>
  <c r="E8312" i="2"/>
  <c r="Z8312" i="2" s="1"/>
  <c r="E8308" i="2"/>
  <c r="Z8308" i="2" s="1"/>
  <c r="E8304" i="2"/>
  <c r="F8300" i="2"/>
  <c r="AB8300" i="2" s="1"/>
  <c r="E8300" i="2"/>
  <c r="Z8300" i="2" s="1"/>
  <c r="E8296" i="2"/>
  <c r="F8292" i="2"/>
  <c r="AB8292" i="2" s="1"/>
  <c r="E8292" i="2"/>
  <c r="Z8292" i="2" s="1"/>
  <c r="F8288" i="2"/>
  <c r="AB8288" i="2" s="1"/>
  <c r="E8288" i="2"/>
  <c r="Z8288" i="2" s="1"/>
  <c r="E8284" i="2"/>
  <c r="Z8284" i="2" s="1"/>
  <c r="E8280" i="2"/>
  <c r="F8276" i="2"/>
  <c r="AB8276" i="2" s="1"/>
  <c r="E8276" i="2"/>
  <c r="Z8276" i="2" s="1"/>
  <c r="E8272" i="2"/>
  <c r="F8268" i="2"/>
  <c r="AB8268" i="2" s="1"/>
  <c r="E8268" i="2"/>
  <c r="Z8268" i="2" s="1"/>
  <c r="F8264" i="2"/>
  <c r="AB8264" i="2" s="1"/>
  <c r="E8264" i="2"/>
  <c r="Z8264" i="2" s="1"/>
  <c r="E8260" i="2"/>
  <c r="Z8260" i="2" s="1"/>
  <c r="E8256" i="2"/>
  <c r="F8252" i="2"/>
  <c r="AB8252" i="2" s="1"/>
  <c r="E8252" i="2"/>
  <c r="Z8252" i="2" s="1"/>
  <c r="E8248" i="2"/>
  <c r="F8244" i="2"/>
  <c r="AB8244" i="2" s="1"/>
  <c r="E8244" i="2"/>
  <c r="Z8244" i="2" s="1"/>
  <c r="F8240" i="2"/>
  <c r="AB8240" i="2" s="1"/>
  <c r="E8240" i="2"/>
  <c r="Z8240" i="2" s="1"/>
  <c r="E8236" i="2"/>
  <c r="Z8236" i="2" s="1"/>
  <c r="E8232" i="2"/>
  <c r="F8228" i="2"/>
  <c r="AB8228" i="2" s="1"/>
  <c r="E8228" i="2"/>
  <c r="Z8228" i="2" s="1"/>
  <c r="E8224" i="2"/>
  <c r="F8220" i="2"/>
  <c r="AB8220" i="2" s="1"/>
  <c r="E8220" i="2"/>
  <c r="Z8220" i="2" s="1"/>
  <c r="F8216" i="2"/>
  <c r="AB8216" i="2" s="1"/>
  <c r="E8216" i="2"/>
  <c r="Z8216" i="2" s="1"/>
  <c r="E8212" i="2"/>
  <c r="E8208" i="2"/>
  <c r="F8204" i="2"/>
  <c r="AB8204" i="2" s="1"/>
  <c r="E8204" i="2"/>
  <c r="Z8204" i="2" s="1"/>
  <c r="E8200" i="2"/>
  <c r="F8196" i="2"/>
  <c r="AB8196" i="2" s="1"/>
  <c r="E8196" i="2"/>
  <c r="Z8196" i="2" s="1"/>
  <c r="F8192" i="2"/>
  <c r="AB8192" i="2" s="1"/>
  <c r="E8192" i="2"/>
  <c r="Z8192" i="2" s="1"/>
  <c r="E8188" i="2"/>
  <c r="Z8188" i="2" s="1"/>
  <c r="E8184" i="2"/>
  <c r="F8180" i="2"/>
  <c r="AB8180" i="2" s="1"/>
  <c r="E8180" i="2"/>
  <c r="Z8180" i="2" s="1"/>
  <c r="E8176" i="2"/>
  <c r="F8172" i="2"/>
  <c r="AB8172" i="2" s="1"/>
  <c r="E8172" i="2"/>
  <c r="Z8172" i="2" s="1"/>
  <c r="F8168" i="2"/>
  <c r="AB8168" i="2" s="1"/>
  <c r="E8168" i="2"/>
  <c r="Z8168" i="2" s="1"/>
  <c r="E8164" i="2"/>
  <c r="Z8164" i="2" s="1"/>
  <c r="E8160" i="2"/>
  <c r="Z8160" i="2" s="1"/>
  <c r="F8156" i="2"/>
  <c r="AB8156" i="2" s="1"/>
  <c r="E8156" i="2"/>
  <c r="Z8156" i="2" s="1"/>
  <c r="E8152" i="2"/>
  <c r="Z8152" i="2" s="1"/>
  <c r="F8148" i="2"/>
  <c r="AB8148" i="2" s="1"/>
  <c r="E8148" i="2"/>
  <c r="Z8148" i="2" s="1"/>
  <c r="F8144" i="2"/>
  <c r="AB8144" i="2" s="1"/>
  <c r="E8144" i="2"/>
  <c r="Z8144" i="2" s="1"/>
  <c r="E8140" i="2"/>
  <c r="E8136" i="2"/>
  <c r="Z8136" i="2" s="1"/>
  <c r="F8132" i="2"/>
  <c r="AB8132" i="2" s="1"/>
  <c r="E8132" i="2"/>
  <c r="Z8132" i="2" s="1"/>
  <c r="E8128" i="2"/>
  <c r="Z8128" i="2" s="1"/>
  <c r="F8124" i="2"/>
  <c r="AB8124" i="2" s="1"/>
  <c r="E8124" i="2"/>
  <c r="Z8124" i="2" s="1"/>
  <c r="F8120" i="2"/>
  <c r="AB8120" i="2" s="1"/>
  <c r="E8120" i="2"/>
  <c r="Z8120" i="2" s="1"/>
  <c r="E8116" i="2"/>
  <c r="Z8116" i="2" s="1"/>
  <c r="E8112" i="2"/>
  <c r="Z8112" i="2" s="1"/>
  <c r="F8108" i="2"/>
  <c r="AB8108" i="2" s="1"/>
  <c r="E8108" i="2"/>
  <c r="Z8108" i="2" s="1"/>
  <c r="E8104" i="2"/>
  <c r="Z8104" i="2" s="1"/>
  <c r="F8100" i="2"/>
  <c r="AB8100" i="2" s="1"/>
  <c r="E8100" i="2"/>
  <c r="Z8100" i="2" s="1"/>
  <c r="F8096" i="2"/>
  <c r="AB8096" i="2" s="1"/>
  <c r="E8096" i="2"/>
  <c r="Z8096" i="2" s="1"/>
  <c r="E8092" i="2"/>
  <c r="Z8092" i="2" s="1"/>
  <c r="E8088" i="2"/>
  <c r="Z8088" i="2" s="1"/>
  <c r="F8084" i="2"/>
  <c r="AB8084" i="2" s="1"/>
  <c r="E8084" i="2"/>
  <c r="Z8084" i="2" s="1"/>
  <c r="E8080" i="2"/>
  <c r="Z8080" i="2" s="1"/>
  <c r="F8076" i="2"/>
  <c r="AB8076" i="2" s="1"/>
  <c r="E8076" i="2"/>
  <c r="Z8076" i="2" s="1"/>
  <c r="F8072" i="2"/>
  <c r="AB8072" i="2" s="1"/>
  <c r="E8072" i="2"/>
  <c r="Z8072" i="2" s="1"/>
  <c r="E8068" i="2"/>
  <c r="Z8068" i="2" s="1"/>
  <c r="E8064" i="2"/>
  <c r="Z8064" i="2" s="1"/>
  <c r="F8060" i="2"/>
  <c r="AB8060" i="2" s="1"/>
  <c r="E8060" i="2"/>
  <c r="Z8060" i="2" s="1"/>
  <c r="E8056" i="2"/>
  <c r="Z8056" i="2" s="1"/>
  <c r="F8052" i="2"/>
  <c r="AB8052" i="2" s="1"/>
  <c r="E8052" i="2"/>
  <c r="Z8052" i="2" s="1"/>
  <c r="F8048" i="2"/>
  <c r="AB8048" i="2" s="1"/>
  <c r="E8048" i="2"/>
  <c r="Z8048" i="2" s="1"/>
  <c r="E8044" i="2"/>
  <c r="Z8044" i="2" s="1"/>
  <c r="E8040" i="2"/>
  <c r="Z8040" i="2" s="1"/>
  <c r="F8036" i="2"/>
  <c r="AB8036" i="2" s="1"/>
  <c r="E8036" i="2"/>
  <c r="Z8036" i="2" s="1"/>
  <c r="E8032" i="2"/>
  <c r="Z8032" i="2" s="1"/>
  <c r="F8028" i="2"/>
  <c r="AB8028" i="2" s="1"/>
  <c r="E8028" i="2"/>
  <c r="Z8028" i="2" s="1"/>
  <c r="F8024" i="2"/>
  <c r="AB8024" i="2" s="1"/>
  <c r="E8024" i="2"/>
  <c r="Z8024" i="2" s="1"/>
  <c r="E8020" i="2"/>
  <c r="Z8020" i="2" s="1"/>
  <c r="E8016" i="2"/>
  <c r="Z8016" i="2" s="1"/>
  <c r="F8012" i="2"/>
  <c r="AB8012" i="2" s="1"/>
  <c r="E8012" i="2"/>
  <c r="Z8012" i="2" s="1"/>
  <c r="E8008" i="2"/>
  <c r="Z8008" i="2" s="1"/>
  <c r="F8004" i="2"/>
  <c r="AB8004" i="2" s="1"/>
  <c r="E8004" i="2"/>
  <c r="Z8004" i="2" s="1"/>
  <c r="F8000" i="2"/>
  <c r="AB8000" i="2" s="1"/>
  <c r="E8000" i="2"/>
  <c r="Z8000" i="2" s="1"/>
  <c r="E7996" i="2"/>
  <c r="Z7996" i="2" s="1"/>
  <c r="E7992" i="2"/>
  <c r="Z7992" i="2" s="1"/>
  <c r="F7988" i="2"/>
  <c r="AB7988" i="2" s="1"/>
  <c r="E7988" i="2"/>
  <c r="Z7988" i="2" s="1"/>
  <c r="E7984" i="2"/>
  <c r="Z7984" i="2" s="1"/>
  <c r="F7980" i="2"/>
  <c r="AB7980" i="2" s="1"/>
  <c r="E7980" i="2"/>
  <c r="Z7980" i="2" s="1"/>
  <c r="F7976" i="2"/>
  <c r="AB7976" i="2" s="1"/>
  <c r="E7976" i="2"/>
  <c r="Z7976" i="2" s="1"/>
  <c r="E7972" i="2"/>
  <c r="Z7972" i="2" s="1"/>
  <c r="E7968" i="2"/>
  <c r="Z7968" i="2" s="1"/>
  <c r="F7964" i="2"/>
  <c r="AB7964" i="2" s="1"/>
  <c r="E7964" i="2"/>
  <c r="Z7964" i="2" s="1"/>
  <c r="E7960" i="2"/>
  <c r="Z7960" i="2" s="1"/>
  <c r="F7956" i="2"/>
  <c r="AB7956" i="2" s="1"/>
  <c r="E7956" i="2"/>
  <c r="Z7956" i="2" s="1"/>
  <c r="F7952" i="2"/>
  <c r="AB7952" i="2" s="1"/>
  <c r="E7952" i="2"/>
  <c r="Z7952" i="2" s="1"/>
  <c r="E7948" i="2"/>
  <c r="Z7948" i="2" s="1"/>
  <c r="E7944" i="2"/>
  <c r="Z7944" i="2" s="1"/>
  <c r="F7940" i="2"/>
  <c r="AB7940" i="2" s="1"/>
  <c r="E7940" i="2"/>
  <c r="Z7940" i="2" s="1"/>
  <c r="E7936" i="2"/>
  <c r="Z7936" i="2" s="1"/>
  <c r="F7932" i="2"/>
  <c r="AB7932" i="2" s="1"/>
  <c r="E7932" i="2"/>
  <c r="Z7932" i="2" s="1"/>
  <c r="F7928" i="2"/>
  <c r="AB7928" i="2" s="1"/>
  <c r="E7928" i="2"/>
  <c r="Z7928" i="2" s="1"/>
  <c r="E7924" i="2"/>
  <c r="Z7924" i="2" s="1"/>
  <c r="E7920" i="2"/>
  <c r="Z7920" i="2" s="1"/>
  <c r="F7916" i="2"/>
  <c r="AB7916" i="2" s="1"/>
  <c r="E7916" i="2"/>
  <c r="Z7916" i="2" s="1"/>
  <c r="E7912" i="2"/>
  <c r="Z7912" i="2" s="1"/>
  <c r="F7908" i="2"/>
  <c r="AB7908" i="2" s="1"/>
  <c r="E7908" i="2"/>
  <c r="Z7908" i="2" s="1"/>
  <c r="F7904" i="2"/>
  <c r="AB7904" i="2" s="1"/>
  <c r="E7904" i="2"/>
  <c r="Z7904" i="2" s="1"/>
  <c r="E7900" i="2"/>
  <c r="Z7900" i="2" s="1"/>
  <c r="E7896" i="2"/>
  <c r="Z7896" i="2" s="1"/>
  <c r="F7892" i="2"/>
  <c r="AB7892" i="2" s="1"/>
  <c r="E7892" i="2"/>
  <c r="Z7892" i="2" s="1"/>
  <c r="E7888" i="2"/>
  <c r="F7884" i="2"/>
  <c r="AB7884" i="2" s="1"/>
  <c r="E7884" i="2"/>
  <c r="Z7884" i="2" s="1"/>
  <c r="F7880" i="2"/>
  <c r="AB7880" i="2" s="1"/>
  <c r="E7880" i="2"/>
  <c r="Z7880" i="2" s="1"/>
  <c r="E7876" i="2"/>
  <c r="Z7876" i="2" s="1"/>
  <c r="E7872" i="2"/>
  <c r="Z7872" i="2" s="1"/>
  <c r="F7868" i="2"/>
  <c r="AB7868" i="2" s="1"/>
  <c r="E7868" i="2"/>
  <c r="Z7868" i="2" s="1"/>
  <c r="E7864" i="2"/>
  <c r="Z7864" i="2" s="1"/>
  <c r="F7860" i="2"/>
  <c r="AB7860" i="2" s="1"/>
  <c r="E7860" i="2"/>
  <c r="Z7860" i="2" s="1"/>
  <c r="F7856" i="2"/>
  <c r="AB7856" i="2" s="1"/>
  <c r="E7856" i="2"/>
  <c r="Z7856" i="2" s="1"/>
  <c r="E7852" i="2"/>
  <c r="Z7852" i="2" s="1"/>
  <c r="E7848" i="2"/>
  <c r="Z7848" i="2" s="1"/>
  <c r="F7844" i="2"/>
  <c r="AB7844" i="2" s="1"/>
  <c r="E7844" i="2"/>
  <c r="Z7844" i="2" s="1"/>
  <c r="E7840" i="2"/>
  <c r="Z7840" i="2" s="1"/>
  <c r="F7836" i="2"/>
  <c r="AB7836" i="2" s="1"/>
  <c r="E7836" i="2"/>
  <c r="Z7836" i="2" s="1"/>
  <c r="F7832" i="2"/>
  <c r="AB7832" i="2" s="1"/>
  <c r="E7832" i="2"/>
  <c r="Z7832" i="2" s="1"/>
  <c r="E7828" i="2"/>
  <c r="Z7828" i="2" s="1"/>
  <c r="E7824" i="2"/>
  <c r="Z7824" i="2" s="1"/>
  <c r="F7820" i="2"/>
  <c r="AB7820" i="2" s="1"/>
  <c r="E7820" i="2"/>
  <c r="Z7820" i="2" s="1"/>
  <c r="E7816" i="2"/>
  <c r="Z7816" i="2" s="1"/>
  <c r="F7812" i="2"/>
  <c r="AB7812" i="2" s="1"/>
  <c r="E7812" i="2"/>
  <c r="Z7812" i="2" s="1"/>
  <c r="F7808" i="2"/>
  <c r="AB7808" i="2" s="1"/>
  <c r="E7808" i="2"/>
  <c r="Z7808" i="2" s="1"/>
  <c r="E7804" i="2"/>
  <c r="Z7804" i="2" s="1"/>
  <c r="E7800" i="2"/>
  <c r="Z7800" i="2" s="1"/>
  <c r="F7796" i="2"/>
  <c r="AB7796" i="2" s="1"/>
  <c r="E7796" i="2"/>
  <c r="Z7796" i="2" s="1"/>
  <c r="E7792" i="2"/>
  <c r="Z7792" i="2" s="1"/>
  <c r="F7788" i="2"/>
  <c r="AB7788" i="2" s="1"/>
  <c r="E7788" i="2"/>
  <c r="Z7788" i="2" s="1"/>
  <c r="F7784" i="2"/>
  <c r="AB7784" i="2" s="1"/>
  <c r="E7784" i="2"/>
  <c r="Z7784" i="2" s="1"/>
  <c r="E7780" i="2"/>
  <c r="Z7780" i="2" s="1"/>
  <c r="E7776" i="2"/>
  <c r="Z7776" i="2" s="1"/>
  <c r="F7772" i="2"/>
  <c r="AB7772" i="2" s="1"/>
  <c r="E7772" i="2"/>
  <c r="Z7772" i="2" s="1"/>
  <c r="E7768" i="2"/>
  <c r="Z7768" i="2" s="1"/>
  <c r="F7764" i="2"/>
  <c r="AB7764" i="2" s="1"/>
  <c r="E7764" i="2"/>
  <c r="Z7764" i="2" s="1"/>
  <c r="F7760" i="2"/>
  <c r="AB7760" i="2" s="1"/>
  <c r="E7760" i="2"/>
  <c r="Z7760" i="2" s="1"/>
  <c r="E7756" i="2"/>
  <c r="Z7756" i="2" s="1"/>
  <c r="E7752" i="2"/>
  <c r="Z7752" i="2" s="1"/>
  <c r="F7748" i="2"/>
  <c r="AB7748" i="2" s="1"/>
  <c r="E7748" i="2"/>
  <c r="Z7748" i="2" s="1"/>
  <c r="E7744" i="2"/>
  <c r="Z7744" i="2" s="1"/>
  <c r="F7740" i="2"/>
  <c r="AB7740" i="2" s="1"/>
  <c r="E7740" i="2"/>
  <c r="Z7740" i="2" s="1"/>
  <c r="F7736" i="2"/>
  <c r="AB7736" i="2" s="1"/>
  <c r="E7736" i="2"/>
  <c r="Z7736" i="2" s="1"/>
  <c r="E7732" i="2"/>
  <c r="Z7732" i="2" s="1"/>
  <c r="E7728" i="2"/>
  <c r="Z7728" i="2" s="1"/>
  <c r="F7724" i="2"/>
  <c r="AB7724" i="2" s="1"/>
  <c r="E7724" i="2"/>
  <c r="Z7724" i="2" s="1"/>
  <c r="E7720" i="2"/>
  <c r="Z7720" i="2" s="1"/>
  <c r="F7716" i="2"/>
  <c r="AB7716" i="2" s="1"/>
  <c r="E7716" i="2"/>
  <c r="Z7716" i="2" s="1"/>
  <c r="F7712" i="2"/>
  <c r="AB7712" i="2" s="1"/>
  <c r="E7712" i="2"/>
  <c r="Z7712" i="2" s="1"/>
  <c r="E7708" i="2"/>
  <c r="Z7708" i="2" s="1"/>
  <c r="E7704" i="2"/>
  <c r="Z7704" i="2" s="1"/>
  <c r="F7700" i="2"/>
  <c r="AB7700" i="2" s="1"/>
  <c r="E7700" i="2"/>
  <c r="Z7700" i="2" s="1"/>
  <c r="F7696" i="2"/>
  <c r="AB7696" i="2" s="1"/>
  <c r="E7696" i="2"/>
  <c r="Z7696" i="2" s="1"/>
  <c r="F7692" i="2"/>
  <c r="AB7692" i="2" s="1"/>
  <c r="E7692" i="2"/>
  <c r="Z7692" i="2" s="1"/>
  <c r="F7688" i="2"/>
  <c r="AB7688" i="2" s="1"/>
  <c r="E7688" i="2"/>
  <c r="Z7688" i="2" s="1"/>
  <c r="E7684" i="2"/>
  <c r="Z7684" i="2" s="1"/>
  <c r="E7680" i="2"/>
  <c r="Z7680" i="2" s="1"/>
  <c r="F7676" i="2"/>
  <c r="AB7676" i="2" s="1"/>
  <c r="E7676" i="2"/>
  <c r="Z7676" i="2" s="1"/>
  <c r="E7672" i="2"/>
  <c r="Z7672" i="2" s="1"/>
  <c r="F7668" i="2"/>
  <c r="AB7668" i="2" s="1"/>
  <c r="E7668" i="2"/>
  <c r="Z7668" i="2" s="1"/>
  <c r="F7664" i="2"/>
  <c r="AB7664" i="2" s="1"/>
  <c r="E7664" i="2"/>
  <c r="Z7664" i="2" s="1"/>
  <c r="E7660" i="2"/>
  <c r="Z7660" i="2" s="1"/>
  <c r="E7656" i="2"/>
  <c r="Z7656" i="2" s="1"/>
  <c r="F7652" i="2"/>
  <c r="AB7652" i="2" s="1"/>
  <c r="E7652" i="2"/>
  <c r="Z7652" i="2" s="1"/>
  <c r="E7648" i="2"/>
  <c r="Z7648" i="2" s="1"/>
  <c r="F7644" i="2"/>
  <c r="AB7644" i="2" s="1"/>
  <c r="E7644" i="2"/>
  <c r="Z7644" i="2" s="1"/>
  <c r="F7640" i="2"/>
  <c r="AB7640" i="2" s="1"/>
  <c r="E7640" i="2"/>
  <c r="Z7640" i="2" s="1"/>
  <c r="E7636" i="2"/>
  <c r="Z7636" i="2" s="1"/>
  <c r="E7632" i="2"/>
  <c r="Z7632" i="2" s="1"/>
  <c r="F7628" i="2"/>
  <c r="AB7628" i="2" s="1"/>
  <c r="E7628" i="2"/>
  <c r="Z7628" i="2" s="1"/>
  <c r="F7624" i="2"/>
  <c r="AB7624" i="2" s="1"/>
  <c r="E7624" i="2"/>
  <c r="Z7624" i="2" s="1"/>
  <c r="F7620" i="2"/>
  <c r="AB7620" i="2" s="1"/>
  <c r="E7620" i="2"/>
  <c r="Z7620" i="2" s="1"/>
  <c r="F7616" i="2"/>
  <c r="AB7616" i="2" s="1"/>
  <c r="E7616" i="2"/>
  <c r="Z7616" i="2" s="1"/>
  <c r="E7612" i="2"/>
  <c r="Z7612" i="2" s="1"/>
  <c r="E7608" i="2"/>
  <c r="Z7608" i="2" s="1"/>
  <c r="F7604" i="2"/>
  <c r="AB7604" i="2" s="1"/>
  <c r="E7604" i="2"/>
  <c r="Z7604" i="2" s="1"/>
  <c r="E7600" i="2"/>
  <c r="Z7600" i="2" s="1"/>
  <c r="F7596" i="2"/>
  <c r="AB7596" i="2" s="1"/>
  <c r="E7596" i="2"/>
  <c r="Z7596" i="2" s="1"/>
  <c r="F7592" i="2"/>
  <c r="AB7592" i="2" s="1"/>
  <c r="E7592" i="2"/>
  <c r="Z7592" i="2" s="1"/>
  <c r="E7588" i="2"/>
  <c r="Z7588" i="2" s="1"/>
  <c r="E7584" i="2"/>
  <c r="Z7584" i="2" s="1"/>
  <c r="F7580" i="2"/>
  <c r="AB7580" i="2" s="1"/>
  <c r="E7580" i="2"/>
  <c r="Z7580" i="2" s="1"/>
  <c r="E7576" i="2"/>
  <c r="Z7576" i="2" s="1"/>
  <c r="F7572" i="2"/>
  <c r="AB7572" i="2" s="1"/>
  <c r="E7572" i="2"/>
  <c r="Z7572" i="2" s="1"/>
  <c r="F7568" i="2"/>
  <c r="AB7568" i="2" s="1"/>
  <c r="E7568" i="2"/>
  <c r="Z7568" i="2" s="1"/>
  <c r="E7564" i="2"/>
  <c r="Z7564" i="2" s="1"/>
  <c r="E7560" i="2"/>
  <c r="Z7560" i="2" s="1"/>
  <c r="F7556" i="2"/>
  <c r="AB7556" i="2" s="1"/>
  <c r="E7556" i="2"/>
  <c r="Z7556" i="2" s="1"/>
  <c r="E7552" i="2"/>
  <c r="Z7552" i="2" s="1"/>
  <c r="F7548" i="2"/>
  <c r="AB7548" i="2" s="1"/>
  <c r="E7548" i="2"/>
  <c r="Z7548" i="2" s="1"/>
  <c r="F7544" i="2"/>
  <c r="AB7544" i="2" s="1"/>
  <c r="E7544" i="2"/>
  <c r="Z7544" i="2" s="1"/>
  <c r="E7540" i="2"/>
  <c r="Z7540" i="2" s="1"/>
  <c r="E7536" i="2"/>
  <c r="Z7536" i="2" s="1"/>
  <c r="F7532" i="2"/>
  <c r="AB7532" i="2" s="1"/>
  <c r="E7532" i="2"/>
  <c r="Z7532" i="2" s="1"/>
  <c r="E7528" i="2"/>
  <c r="Z7528" i="2" s="1"/>
  <c r="F7524" i="2"/>
  <c r="AB7524" i="2" s="1"/>
  <c r="E7524" i="2"/>
  <c r="Z7524" i="2" s="1"/>
  <c r="F7520" i="2"/>
  <c r="AB7520" i="2" s="1"/>
  <c r="E7520" i="2"/>
  <c r="Z7520" i="2" s="1"/>
  <c r="E7516" i="2"/>
  <c r="Z7516" i="2" s="1"/>
  <c r="E7512" i="2"/>
  <c r="Z7512" i="2" s="1"/>
  <c r="F7508" i="2"/>
  <c r="AB7508" i="2" s="1"/>
  <c r="E7508" i="2"/>
  <c r="Z7508" i="2" s="1"/>
  <c r="E7504" i="2"/>
  <c r="Z7504" i="2" s="1"/>
  <c r="F7500" i="2"/>
  <c r="AB7500" i="2" s="1"/>
  <c r="E7500" i="2"/>
  <c r="Z7500" i="2" s="1"/>
  <c r="F7496" i="2"/>
  <c r="AB7496" i="2" s="1"/>
  <c r="E7496" i="2"/>
  <c r="Z7496" i="2" s="1"/>
  <c r="E7492" i="2"/>
  <c r="Z7492" i="2" s="1"/>
  <c r="E7488" i="2"/>
  <c r="Z7488" i="2" s="1"/>
  <c r="F7484" i="2"/>
  <c r="AB7484" i="2" s="1"/>
  <c r="E7484" i="2"/>
  <c r="Z7484" i="2" s="1"/>
  <c r="E7480" i="2"/>
  <c r="Z7480" i="2" s="1"/>
  <c r="F7476" i="2"/>
  <c r="AB7476" i="2" s="1"/>
  <c r="E7476" i="2"/>
  <c r="Z7476" i="2" s="1"/>
  <c r="F7472" i="2"/>
  <c r="AB7472" i="2" s="1"/>
  <c r="E7472" i="2"/>
  <c r="Z7472" i="2" s="1"/>
  <c r="E7468" i="2"/>
  <c r="Z7468" i="2" s="1"/>
  <c r="E7464" i="2"/>
  <c r="Z7464" i="2" s="1"/>
  <c r="F7460" i="2"/>
  <c r="AB7460" i="2" s="1"/>
  <c r="E7460" i="2"/>
  <c r="Z7460" i="2" s="1"/>
  <c r="E7456" i="2"/>
  <c r="Z7456" i="2" s="1"/>
  <c r="F7452" i="2"/>
  <c r="AB7452" i="2" s="1"/>
  <c r="E7452" i="2"/>
  <c r="Z7452" i="2" s="1"/>
  <c r="F7448" i="2"/>
  <c r="AB7448" i="2" s="1"/>
  <c r="E7448" i="2"/>
  <c r="Z7448" i="2" s="1"/>
  <c r="E7444" i="2"/>
  <c r="Z7444" i="2" s="1"/>
  <c r="E7440" i="2"/>
  <c r="Z7440" i="2" s="1"/>
  <c r="F7436" i="2"/>
  <c r="AB7436" i="2" s="1"/>
  <c r="E7436" i="2"/>
  <c r="Z7436" i="2" s="1"/>
  <c r="E7432" i="2"/>
  <c r="F7428" i="2"/>
  <c r="AB7428" i="2" s="1"/>
  <c r="E7428" i="2"/>
  <c r="Z7428" i="2" s="1"/>
  <c r="F7424" i="2"/>
  <c r="AB7424" i="2" s="1"/>
  <c r="E7424" i="2"/>
  <c r="Z7424" i="2" s="1"/>
  <c r="E7420" i="2"/>
  <c r="Z7420" i="2" s="1"/>
  <c r="E7416" i="2"/>
  <c r="Z7416" i="2" s="1"/>
  <c r="F7412" i="2"/>
  <c r="AB7412" i="2" s="1"/>
  <c r="E7412" i="2"/>
  <c r="Z7412" i="2" s="1"/>
  <c r="F7408" i="2"/>
  <c r="AB7408" i="2" s="1"/>
  <c r="E7408" i="2"/>
  <c r="Z7408" i="2" s="1"/>
  <c r="F7404" i="2"/>
  <c r="AB7404" i="2" s="1"/>
  <c r="E7404" i="2"/>
  <c r="Z7404" i="2" s="1"/>
  <c r="F7400" i="2"/>
  <c r="AB7400" i="2" s="1"/>
  <c r="E7400" i="2"/>
  <c r="Z7400" i="2" s="1"/>
  <c r="E7396" i="2"/>
  <c r="Z7396" i="2" s="1"/>
  <c r="E7392" i="2"/>
  <c r="Z7392" i="2" s="1"/>
  <c r="F7388" i="2"/>
  <c r="AB7388" i="2" s="1"/>
  <c r="E7388" i="2"/>
  <c r="Z7388" i="2" s="1"/>
  <c r="E7384" i="2"/>
  <c r="Z7384" i="2" s="1"/>
  <c r="F7380" i="2"/>
  <c r="AB7380" i="2" s="1"/>
  <c r="E7380" i="2"/>
  <c r="Z7380" i="2" s="1"/>
  <c r="F7376" i="2"/>
  <c r="AB7376" i="2" s="1"/>
  <c r="E7376" i="2"/>
  <c r="Z7376" i="2" s="1"/>
  <c r="E7372" i="2"/>
  <c r="Z7372" i="2" s="1"/>
  <c r="E7368" i="2"/>
  <c r="Z7368" i="2" s="1"/>
  <c r="F7364" i="2"/>
  <c r="AB7364" i="2" s="1"/>
  <c r="E7364" i="2"/>
  <c r="Z7364" i="2" s="1"/>
  <c r="E7360" i="2"/>
  <c r="Z7360" i="2" s="1"/>
  <c r="F7356" i="2"/>
  <c r="AB7356" i="2" s="1"/>
  <c r="E7356" i="2"/>
  <c r="Z7356" i="2" s="1"/>
  <c r="F7352" i="2"/>
  <c r="AB7352" i="2" s="1"/>
  <c r="E7352" i="2"/>
  <c r="Z7352" i="2" s="1"/>
  <c r="E7348" i="2"/>
  <c r="Z7348" i="2" s="1"/>
  <c r="E7344" i="2"/>
  <c r="Z7344" i="2" s="1"/>
  <c r="F7340" i="2"/>
  <c r="AB7340" i="2" s="1"/>
  <c r="E7340" i="2"/>
  <c r="Z7340" i="2" s="1"/>
  <c r="E7336" i="2"/>
  <c r="Z7336" i="2" s="1"/>
  <c r="F7332" i="2"/>
  <c r="AB7332" i="2" s="1"/>
  <c r="E7332" i="2"/>
  <c r="Z7332" i="2" s="1"/>
  <c r="F7328" i="2"/>
  <c r="AB7328" i="2" s="1"/>
  <c r="E7328" i="2"/>
  <c r="Z7328" i="2" s="1"/>
  <c r="E7324" i="2"/>
  <c r="Z7324" i="2" s="1"/>
  <c r="E7320" i="2"/>
  <c r="Z7320" i="2" s="1"/>
  <c r="F7316" i="2"/>
  <c r="AB7316" i="2" s="1"/>
  <c r="E7316" i="2"/>
  <c r="Z7316" i="2" s="1"/>
  <c r="E7312" i="2"/>
  <c r="Z7312" i="2" s="1"/>
  <c r="F7308" i="2"/>
  <c r="AB7308" i="2" s="1"/>
  <c r="E7308" i="2"/>
  <c r="Z7308" i="2" s="1"/>
  <c r="F7304" i="2"/>
  <c r="AB7304" i="2" s="1"/>
  <c r="E7304" i="2"/>
  <c r="Z7304" i="2" s="1"/>
  <c r="E7300" i="2"/>
  <c r="Z7300" i="2" s="1"/>
  <c r="E7296" i="2"/>
  <c r="Z7296" i="2" s="1"/>
  <c r="F7292" i="2"/>
  <c r="AB7292" i="2" s="1"/>
  <c r="E7292" i="2"/>
  <c r="Z7292" i="2" s="1"/>
  <c r="E7288" i="2"/>
  <c r="Z7288" i="2" s="1"/>
  <c r="F7284" i="2"/>
  <c r="AB7284" i="2" s="1"/>
  <c r="E7284" i="2"/>
  <c r="Z7284" i="2" s="1"/>
  <c r="F7280" i="2"/>
  <c r="AB7280" i="2" s="1"/>
  <c r="E7280" i="2"/>
  <c r="Z7280" i="2" s="1"/>
  <c r="E7276" i="2"/>
  <c r="Z7276" i="2" s="1"/>
  <c r="E7272" i="2"/>
  <c r="Z7272" i="2" s="1"/>
  <c r="F7268" i="2"/>
  <c r="AB7268" i="2" s="1"/>
  <c r="E7268" i="2"/>
  <c r="Z7268" i="2" s="1"/>
  <c r="E7264" i="2"/>
  <c r="Z7264" i="2" s="1"/>
  <c r="F7260" i="2"/>
  <c r="AB7260" i="2" s="1"/>
  <c r="E7260" i="2"/>
  <c r="Z7260" i="2" s="1"/>
  <c r="F7256" i="2"/>
  <c r="AB7256" i="2" s="1"/>
  <c r="E7256" i="2"/>
  <c r="Z7256" i="2" s="1"/>
  <c r="E7252" i="2"/>
  <c r="Z7252" i="2" s="1"/>
  <c r="E7248" i="2"/>
  <c r="Z7248" i="2" s="1"/>
  <c r="F7244" i="2"/>
  <c r="AB7244" i="2" s="1"/>
  <c r="E7244" i="2"/>
  <c r="Z7244" i="2" s="1"/>
  <c r="E7240" i="2"/>
  <c r="Z7240" i="2" s="1"/>
  <c r="F7236" i="2"/>
  <c r="AB7236" i="2" s="1"/>
  <c r="E7236" i="2"/>
  <c r="Z7236" i="2" s="1"/>
  <c r="F7232" i="2"/>
  <c r="AB7232" i="2" s="1"/>
  <c r="E7232" i="2"/>
  <c r="Z7232" i="2" s="1"/>
  <c r="E7228" i="2"/>
  <c r="Z7228" i="2" s="1"/>
  <c r="E7224" i="2"/>
  <c r="Z7224" i="2" s="1"/>
  <c r="F7220" i="2"/>
  <c r="AB7220" i="2" s="1"/>
  <c r="E7220" i="2"/>
  <c r="Z7220" i="2" s="1"/>
  <c r="E7216" i="2"/>
  <c r="Z7216" i="2" s="1"/>
  <c r="F7212" i="2"/>
  <c r="AB7212" i="2" s="1"/>
  <c r="E7212" i="2"/>
  <c r="Z7212" i="2" s="1"/>
  <c r="F7208" i="2"/>
  <c r="AB7208" i="2" s="1"/>
  <c r="E7208" i="2"/>
  <c r="Z7208" i="2" s="1"/>
  <c r="E7204" i="2"/>
  <c r="Z7204" i="2" s="1"/>
  <c r="E7200" i="2"/>
  <c r="Z7200" i="2" s="1"/>
  <c r="F7196" i="2"/>
  <c r="AB7196" i="2" s="1"/>
  <c r="E7196" i="2"/>
  <c r="Z7196" i="2" s="1"/>
  <c r="E7192" i="2"/>
  <c r="Z7192" i="2" s="1"/>
  <c r="F7188" i="2"/>
  <c r="AB7188" i="2" s="1"/>
  <c r="E7188" i="2"/>
  <c r="Z7188" i="2" s="1"/>
  <c r="F7184" i="2"/>
  <c r="AB7184" i="2" s="1"/>
  <c r="E7184" i="2"/>
  <c r="Z7184" i="2" s="1"/>
  <c r="E7180" i="2"/>
  <c r="Z7180" i="2" s="1"/>
  <c r="E7176" i="2"/>
  <c r="Z7176" i="2" s="1"/>
  <c r="F7172" i="2"/>
  <c r="AB7172" i="2" s="1"/>
  <c r="E7172" i="2"/>
  <c r="Z7172" i="2" s="1"/>
  <c r="E7168" i="2"/>
  <c r="Z7168" i="2" s="1"/>
  <c r="F7164" i="2"/>
  <c r="AB7164" i="2" s="1"/>
  <c r="E7164" i="2"/>
  <c r="Z7164" i="2" s="1"/>
  <c r="F7160" i="2"/>
  <c r="AB7160" i="2" s="1"/>
  <c r="E7160" i="2"/>
  <c r="Z7160" i="2" s="1"/>
  <c r="E7156" i="2"/>
  <c r="Z7156" i="2" s="1"/>
  <c r="E7152" i="2"/>
  <c r="Z7152" i="2" s="1"/>
  <c r="F7148" i="2"/>
  <c r="AB7148" i="2" s="1"/>
  <c r="E7148" i="2"/>
  <c r="Z7148" i="2" s="1"/>
  <c r="E7144" i="2"/>
  <c r="Z7144" i="2" s="1"/>
  <c r="F7140" i="2"/>
  <c r="AB7140" i="2" s="1"/>
  <c r="E7140" i="2"/>
  <c r="Z7140" i="2" s="1"/>
  <c r="F7136" i="2"/>
  <c r="AB7136" i="2" s="1"/>
  <c r="E7136" i="2"/>
  <c r="Z7136" i="2" s="1"/>
  <c r="E7132" i="2"/>
  <c r="Z7132" i="2" s="1"/>
  <c r="E7128" i="2"/>
  <c r="Z7128" i="2" s="1"/>
  <c r="F7124" i="2"/>
  <c r="AB7124" i="2" s="1"/>
  <c r="E7124" i="2"/>
  <c r="Z7124" i="2" s="1"/>
  <c r="E7120" i="2"/>
  <c r="Z7120" i="2" s="1"/>
  <c r="F7116" i="2"/>
  <c r="AB7116" i="2" s="1"/>
  <c r="E7116" i="2"/>
  <c r="Z7116" i="2" s="1"/>
  <c r="F7112" i="2"/>
  <c r="AB7112" i="2" s="1"/>
  <c r="E7112" i="2"/>
  <c r="Z7112" i="2" s="1"/>
  <c r="E7108" i="2"/>
  <c r="Z7108" i="2" s="1"/>
  <c r="E7104" i="2"/>
  <c r="Z7104" i="2" s="1"/>
  <c r="F7100" i="2"/>
  <c r="AB7100" i="2" s="1"/>
  <c r="E7100" i="2"/>
  <c r="Z7100" i="2" s="1"/>
  <c r="E7096" i="2"/>
  <c r="Z7096" i="2" s="1"/>
  <c r="F7092" i="2"/>
  <c r="AB7092" i="2" s="1"/>
  <c r="E7092" i="2"/>
  <c r="Z7092" i="2" s="1"/>
  <c r="F7088" i="2"/>
  <c r="AB7088" i="2" s="1"/>
  <c r="E7088" i="2"/>
  <c r="Z7088" i="2" s="1"/>
  <c r="E7084" i="2"/>
  <c r="Z7084" i="2" s="1"/>
  <c r="E7080" i="2"/>
  <c r="Z7080" i="2" s="1"/>
  <c r="F7076" i="2"/>
  <c r="AB7076" i="2" s="1"/>
  <c r="E7076" i="2"/>
  <c r="Z7076" i="2" s="1"/>
  <c r="E7072" i="2"/>
  <c r="Z7072" i="2" s="1"/>
  <c r="F7068" i="2"/>
  <c r="AB7068" i="2" s="1"/>
  <c r="E7068" i="2"/>
  <c r="Z7068" i="2" s="1"/>
  <c r="F7064" i="2"/>
  <c r="AB7064" i="2" s="1"/>
  <c r="E7064" i="2"/>
  <c r="Z7064" i="2" s="1"/>
  <c r="E7060" i="2"/>
  <c r="Z7060" i="2" s="1"/>
  <c r="E7056" i="2"/>
  <c r="Z7056" i="2" s="1"/>
  <c r="F7052" i="2"/>
  <c r="AB7052" i="2" s="1"/>
  <c r="E7052" i="2"/>
  <c r="Z7052" i="2" s="1"/>
  <c r="E7048" i="2"/>
  <c r="Z7048" i="2" s="1"/>
  <c r="F7044" i="2"/>
  <c r="AB7044" i="2" s="1"/>
  <c r="E7044" i="2"/>
  <c r="Z7044" i="2" s="1"/>
  <c r="F7040" i="2"/>
  <c r="AB7040" i="2" s="1"/>
  <c r="E7040" i="2"/>
  <c r="Z7040" i="2" s="1"/>
  <c r="E7036" i="2"/>
  <c r="Z7036" i="2" s="1"/>
  <c r="E7032" i="2"/>
  <c r="Z7032" i="2" s="1"/>
  <c r="F7028" i="2"/>
  <c r="AB7028" i="2" s="1"/>
  <c r="E7028" i="2"/>
  <c r="Z7028" i="2" s="1"/>
  <c r="F7024" i="2"/>
  <c r="AB7024" i="2" s="1"/>
  <c r="E7024" i="2"/>
  <c r="Z7024" i="2" s="1"/>
  <c r="F7020" i="2"/>
  <c r="AB7020" i="2" s="1"/>
  <c r="E7020" i="2"/>
  <c r="Z7020" i="2" s="1"/>
  <c r="F7016" i="2"/>
  <c r="AB7016" i="2" s="1"/>
  <c r="E7016" i="2"/>
  <c r="Z7016" i="2" s="1"/>
  <c r="E7012" i="2"/>
  <c r="Z7012" i="2" s="1"/>
  <c r="E7008" i="2"/>
  <c r="Z7008" i="2" s="1"/>
  <c r="F7004" i="2"/>
  <c r="AB7004" i="2" s="1"/>
  <c r="E7004" i="2"/>
  <c r="Z7004" i="2" s="1"/>
  <c r="E7000" i="2"/>
  <c r="Z7000" i="2" s="1"/>
  <c r="F6996" i="2"/>
  <c r="AB6996" i="2" s="1"/>
  <c r="E6996" i="2"/>
  <c r="Z6996" i="2" s="1"/>
  <c r="F6992" i="2"/>
  <c r="AB6992" i="2" s="1"/>
  <c r="E6992" i="2"/>
  <c r="Z6992" i="2" s="1"/>
  <c r="E6988" i="2"/>
  <c r="Z6988" i="2" s="1"/>
  <c r="E6984" i="2"/>
  <c r="Z6984" i="2" s="1"/>
  <c r="F6980" i="2"/>
  <c r="AB6980" i="2" s="1"/>
  <c r="E6980" i="2"/>
  <c r="Z6980" i="2" s="1"/>
  <c r="E6976" i="2"/>
  <c r="Z6976" i="2" s="1"/>
  <c r="F6972" i="2"/>
  <c r="AB6972" i="2" s="1"/>
  <c r="E6972" i="2"/>
  <c r="Z6972" i="2" s="1"/>
  <c r="F6968" i="2"/>
  <c r="AB6968" i="2" s="1"/>
  <c r="E6968" i="2"/>
  <c r="Z6968" i="2" s="1"/>
  <c r="E6964" i="2"/>
  <c r="Z6964" i="2" s="1"/>
  <c r="E6960" i="2"/>
  <c r="Z6960" i="2" s="1"/>
  <c r="F6956" i="2"/>
  <c r="AB6956" i="2" s="1"/>
  <c r="E6956" i="2"/>
  <c r="Z6956" i="2" s="1"/>
  <c r="F6952" i="2"/>
  <c r="AB6952" i="2" s="1"/>
  <c r="E6952" i="2"/>
  <c r="Z6952" i="2" s="1"/>
  <c r="F6948" i="2"/>
  <c r="AB6948" i="2" s="1"/>
  <c r="E6948" i="2"/>
  <c r="Z6948" i="2" s="1"/>
  <c r="F6944" i="2"/>
  <c r="AB6944" i="2" s="1"/>
  <c r="E6944" i="2"/>
  <c r="Z6944" i="2" s="1"/>
  <c r="E6940" i="2"/>
  <c r="E6936" i="2"/>
  <c r="Z6936" i="2" s="1"/>
  <c r="F6932" i="2"/>
  <c r="AB6932" i="2" s="1"/>
  <c r="E6932" i="2"/>
  <c r="Z6932" i="2" s="1"/>
  <c r="E6928" i="2"/>
  <c r="Z6928" i="2" s="1"/>
  <c r="F6924" i="2"/>
  <c r="AB6924" i="2" s="1"/>
  <c r="E6924" i="2"/>
  <c r="Z6924" i="2" s="1"/>
  <c r="F6920" i="2"/>
  <c r="AB6920" i="2" s="1"/>
  <c r="E6920" i="2"/>
  <c r="Z6920" i="2" s="1"/>
  <c r="E6916" i="2"/>
  <c r="E6912" i="2"/>
  <c r="Z6912" i="2" s="1"/>
  <c r="F6908" i="2"/>
  <c r="AB6908" i="2" s="1"/>
  <c r="E6908" i="2"/>
  <c r="Z6908" i="2" s="1"/>
  <c r="F6904" i="2"/>
  <c r="AB6904" i="2" s="1"/>
  <c r="E6904" i="2"/>
  <c r="Z6904" i="2" s="1"/>
  <c r="F6900" i="2"/>
  <c r="AB6900" i="2" s="1"/>
  <c r="E6900" i="2"/>
  <c r="Z6900" i="2" s="1"/>
  <c r="F6896" i="2"/>
  <c r="AB6896" i="2" s="1"/>
  <c r="E6896" i="2"/>
  <c r="Z6896" i="2" s="1"/>
  <c r="E6892" i="2"/>
  <c r="E6888" i="2"/>
  <c r="Z6888" i="2" s="1"/>
  <c r="F6884" i="2"/>
  <c r="AB6884" i="2" s="1"/>
  <c r="E6884" i="2"/>
  <c r="Z6884" i="2" s="1"/>
  <c r="F6880" i="2"/>
  <c r="AB6880" i="2" s="1"/>
  <c r="E6880" i="2"/>
  <c r="Z6880" i="2" s="1"/>
  <c r="F6876" i="2"/>
  <c r="AB6876" i="2" s="1"/>
  <c r="E6876" i="2"/>
  <c r="Z6876" i="2" s="1"/>
  <c r="F6872" i="2"/>
  <c r="AB6872" i="2" s="1"/>
  <c r="E6872" i="2"/>
  <c r="Z6872" i="2" s="1"/>
  <c r="E6868" i="2"/>
  <c r="E6864" i="2"/>
  <c r="Z6864" i="2" s="1"/>
  <c r="F6860" i="2"/>
  <c r="AB6860" i="2" s="1"/>
  <c r="E6860" i="2"/>
  <c r="Z6860" i="2" s="1"/>
  <c r="E6856" i="2"/>
  <c r="Z6856" i="2" s="1"/>
  <c r="F6852" i="2"/>
  <c r="AB6852" i="2" s="1"/>
  <c r="E6852" i="2"/>
  <c r="Z6852" i="2" s="1"/>
  <c r="F6848" i="2"/>
  <c r="AB6848" i="2" s="1"/>
  <c r="E6848" i="2"/>
  <c r="Z6848" i="2" s="1"/>
  <c r="E6844" i="2"/>
  <c r="E6840" i="2"/>
  <c r="Z6840" i="2" s="1"/>
  <c r="F6836" i="2"/>
  <c r="AB6836" i="2" s="1"/>
  <c r="E6836" i="2"/>
  <c r="Z6836" i="2" s="1"/>
  <c r="E6832" i="2"/>
  <c r="Z6832" i="2" s="1"/>
  <c r="F6828" i="2"/>
  <c r="AB6828" i="2" s="1"/>
  <c r="E6828" i="2"/>
  <c r="Z6828" i="2" s="1"/>
  <c r="F6824" i="2"/>
  <c r="AB6824" i="2" s="1"/>
  <c r="E6824" i="2"/>
  <c r="Z6824" i="2" s="1"/>
  <c r="E6820" i="2"/>
  <c r="E6816" i="2"/>
  <c r="Z6816" i="2" s="1"/>
  <c r="F6812" i="2"/>
  <c r="AB6812" i="2" s="1"/>
  <c r="E6812" i="2"/>
  <c r="Z6812" i="2" s="1"/>
  <c r="E6808" i="2"/>
  <c r="Z6808" i="2" s="1"/>
  <c r="F6804" i="2"/>
  <c r="AB6804" i="2" s="1"/>
  <c r="E6804" i="2"/>
  <c r="Z6804" i="2" s="1"/>
  <c r="F6800" i="2"/>
  <c r="AB6800" i="2" s="1"/>
  <c r="E6800" i="2"/>
  <c r="Z6800" i="2" s="1"/>
  <c r="E6796" i="2"/>
  <c r="E6792" i="2"/>
  <c r="Z6792" i="2" s="1"/>
  <c r="F6788" i="2"/>
  <c r="AB6788" i="2" s="1"/>
  <c r="E6788" i="2"/>
  <c r="Z6788" i="2" s="1"/>
  <c r="E6784" i="2"/>
  <c r="Z6784" i="2" s="1"/>
  <c r="F6780" i="2"/>
  <c r="AB6780" i="2" s="1"/>
  <c r="E6780" i="2"/>
  <c r="Z6780" i="2" s="1"/>
  <c r="F6776" i="2"/>
  <c r="AB6776" i="2" s="1"/>
  <c r="E6776" i="2"/>
  <c r="Z6776" i="2" s="1"/>
  <c r="E6772" i="2"/>
  <c r="Z6772" i="2" s="1"/>
  <c r="E6768" i="2"/>
  <c r="Z6768" i="2" s="1"/>
  <c r="F6764" i="2"/>
  <c r="AB6764" i="2" s="1"/>
  <c r="E6764" i="2"/>
  <c r="Z6764" i="2" s="1"/>
  <c r="E6760" i="2"/>
  <c r="Z6760" i="2" s="1"/>
  <c r="F6756" i="2"/>
  <c r="AB6756" i="2" s="1"/>
  <c r="E6756" i="2"/>
  <c r="Z6756" i="2" s="1"/>
  <c r="F6752" i="2"/>
  <c r="AB6752" i="2" s="1"/>
  <c r="E6752" i="2"/>
  <c r="Z6752" i="2" s="1"/>
  <c r="E6748" i="2"/>
  <c r="Z6748" i="2" s="1"/>
  <c r="E6744" i="2"/>
  <c r="Z6744" i="2" s="1"/>
  <c r="F6740" i="2"/>
  <c r="AB6740" i="2" s="1"/>
  <c r="E6740" i="2"/>
  <c r="Z6740" i="2" s="1"/>
  <c r="E6736" i="2"/>
  <c r="Z6736" i="2" s="1"/>
  <c r="F6732" i="2"/>
  <c r="AB6732" i="2" s="1"/>
  <c r="E6732" i="2"/>
  <c r="Z6732" i="2" s="1"/>
  <c r="F6728" i="2"/>
  <c r="AB6728" i="2" s="1"/>
  <c r="E6728" i="2"/>
  <c r="Z6728" i="2" s="1"/>
  <c r="E6724" i="2"/>
  <c r="Z6724" i="2" s="1"/>
  <c r="E6720" i="2"/>
  <c r="Z6720" i="2" s="1"/>
  <c r="F6716" i="2"/>
  <c r="AB6716" i="2" s="1"/>
  <c r="E6716" i="2"/>
  <c r="Z6716" i="2" s="1"/>
  <c r="F6712" i="2"/>
  <c r="AB6712" i="2" s="1"/>
  <c r="E6712" i="2"/>
  <c r="Z6712" i="2" s="1"/>
  <c r="F6708" i="2"/>
  <c r="AB6708" i="2" s="1"/>
  <c r="E6708" i="2"/>
  <c r="Z6708" i="2" s="1"/>
  <c r="F6704" i="2"/>
  <c r="AB6704" i="2" s="1"/>
  <c r="E6704" i="2"/>
  <c r="Z6704" i="2" s="1"/>
  <c r="E6700" i="2"/>
  <c r="Z6700" i="2" s="1"/>
  <c r="E6696" i="2"/>
  <c r="Z6696" i="2" s="1"/>
  <c r="F6692" i="2"/>
  <c r="AB6692" i="2" s="1"/>
  <c r="E6692" i="2"/>
  <c r="Z6692" i="2" s="1"/>
  <c r="F6688" i="2"/>
  <c r="AB6688" i="2" s="1"/>
  <c r="E6688" i="2"/>
  <c r="Z6688" i="2" s="1"/>
  <c r="F6684" i="2"/>
  <c r="AB6684" i="2" s="1"/>
  <c r="E6684" i="2"/>
  <c r="Z6684" i="2" s="1"/>
  <c r="F6680" i="2"/>
  <c r="AB6680" i="2" s="1"/>
  <c r="E6680" i="2"/>
  <c r="Z6680" i="2" s="1"/>
  <c r="E6676" i="2"/>
  <c r="Z6676" i="2" s="1"/>
  <c r="E6672" i="2"/>
  <c r="Z6672" i="2" s="1"/>
  <c r="F6668" i="2"/>
  <c r="AB6668" i="2" s="1"/>
  <c r="E6668" i="2"/>
  <c r="Z6668" i="2" s="1"/>
  <c r="F6664" i="2"/>
  <c r="AB6664" i="2" s="1"/>
  <c r="E6664" i="2"/>
  <c r="Z6664" i="2" s="1"/>
  <c r="F6660" i="2"/>
  <c r="AB6660" i="2" s="1"/>
  <c r="E6660" i="2"/>
  <c r="Z6660" i="2" s="1"/>
  <c r="F6656" i="2"/>
  <c r="AB6656" i="2" s="1"/>
  <c r="E6656" i="2"/>
  <c r="Z6656" i="2" s="1"/>
  <c r="E6652" i="2"/>
  <c r="Z6652" i="2" s="1"/>
  <c r="E6648" i="2"/>
  <c r="Z6648" i="2" s="1"/>
  <c r="F6644" i="2"/>
  <c r="AB6644" i="2" s="1"/>
  <c r="E6644" i="2"/>
  <c r="Z6644" i="2" s="1"/>
  <c r="E6640" i="2"/>
  <c r="Z6640" i="2" s="1"/>
  <c r="F6636" i="2"/>
  <c r="AB6636" i="2" s="1"/>
  <c r="E6636" i="2"/>
  <c r="Z6636" i="2" s="1"/>
  <c r="F6632" i="2"/>
  <c r="AB6632" i="2" s="1"/>
  <c r="E6632" i="2"/>
  <c r="Z6632" i="2" s="1"/>
  <c r="E6628" i="2"/>
  <c r="Z6628" i="2" s="1"/>
  <c r="E6624" i="2"/>
  <c r="Z6624" i="2" s="1"/>
  <c r="F6620" i="2"/>
  <c r="AB6620" i="2" s="1"/>
  <c r="E6620" i="2"/>
  <c r="Z6620" i="2" s="1"/>
  <c r="E6616" i="2"/>
  <c r="Z6616" i="2" s="1"/>
  <c r="F6612" i="2"/>
  <c r="AB6612" i="2" s="1"/>
  <c r="E6612" i="2"/>
  <c r="Z6612" i="2" s="1"/>
  <c r="F6608" i="2"/>
  <c r="AB6608" i="2" s="1"/>
  <c r="E6608" i="2"/>
  <c r="Z6608" i="2" s="1"/>
  <c r="E6604" i="2"/>
  <c r="Z6604" i="2" s="1"/>
  <c r="E6600" i="2"/>
  <c r="Z6600" i="2" s="1"/>
  <c r="F6596" i="2"/>
  <c r="AB6596" i="2" s="1"/>
  <c r="E6596" i="2"/>
  <c r="Z6596" i="2" s="1"/>
  <c r="F6592" i="2"/>
  <c r="AB6592" i="2" s="1"/>
  <c r="E6592" i="2"/>
  <c r="Z6592" i="2" s="1"/>
  <c r="F6588" i="2"/>
  <c r="AB6588" i="2" s="1"/>
  <c r="E6588" i="2"/>
  <c r="Z6588" i="2" s="1"/>
  <c r="F6584" i="2"/>
  <c r="AB6584" i="2" s="1"/>
  <c r="E6584" i="2"/>
  <c r="Z6584" i="2" s="1"/>
  <c r="E6580" i="2"/>
  <c r="Z6580" i="2" s="1"/>
  <c r="E6576" i="2"/>
  <c r="Z6576" i="2" s="1"/>
  <c r="F6572" i="2"/>
  <c r="AB6572" i="2" s="1"/>
  <c r="E6572" i="2"/>
  <c r="Z6572" i="2" s="1"/>
  <c r="E6568" i="2"/>
  <c r="Z6568" i="2" s="1"/>
  <c r="F6564" i="2"/>
  <c r="AB6564" i="2" s="1"/>
  <c r="E6564" i="2"/>
  <c r="Z6564" i="2" s="1"/>
  <c r="F6560" i="2"/>
  <c r="AB6560" i="2" s="1"/>
  <c r="E6560" i="2"/>
  <c r="Z6560" i="2" s="1"/>
  <c r="E6556" i="2"/>
  <c r="Z6556" i="2" s="1"/>
  <c r="E6552" i="2"/>
  <c r="Z6552" i="2" s="1"/>
  <c r="F6548" i="2"/>
  <c r="AB6548" i="2" s="1"/>
  <c r="E6548" i="2"/>
  <c r="Z6548" i="2" s="1"/>
  <c r="E6544" i="2"/>
  <c r="Z6544" i="2" s="1"/>
  <c r="F6540" i="2"/>
  <c r="AB6540" i="2" s="1"/>
  <c r="E6540" i="2"/>
  <c r="Z6540" i="2" s="1"/>
  <c r="F6536" i="2"/>
  <c r="AB6536" i="2" s="1"/>
  <c r="E6536" i="2"/>
  <c r="Z6536" i="2" s="1"/>
  <c r="E6532" i="2"/>
  <c r="Z6532" i="2" s="1"/>
  <c r="E6528" i="2"/>
  <c r="Z6528" i="2" s="1"/>
  <c r="F6524" i="2"/>
  <c r="AB6524" i="2" s="1"/>
  <c r="E6524" i="2"/>
  <c r="Z6524" i="2" s="1"/>
  <c r="F6520" i="2"/>
  <c r="AB6520" i="2" s="1"/>
  <c r="E6520" i="2"/>
  <c r="Z6520" i="2" s="1"/>
  <c r="F6516" i="2"/>
  <c r="AB6516" i="2" s="1"/>
  <c r="E6516" i="2"/>
  <c r="Z6516" i="2" s="1"/>
  <c r="F6512" i="2"/>
  <c r="AB6512" i="2" s="1"/>
  <c r="E6512" i="2"/>
  <c r="Z6512" i="2" s="1"/>
  <c r="E6508" i="2"/>
  <c r="Z6508" i="2" s="1"/>
  <c r="E6504" i="2"/>
  <c r="Z6504" i="2" s="1"/>
  <c r="F6500" i="2"/>
  <c r="AB6500" i="2" s="1"/>
  <c r="E6500" i="2"/>
  <c r="Z6500" i="2" s="1"/>
  <c r="E6496" i="2"/>
  <c r="Z6496" i="2" s="1"/>
  <c r="F6492" i="2"/>
  <c r="AB6492" i="2" s="1"/>
  <c r="E6492" i="2"/>
  <c r="Z6492" i="2" s="1"/>
  <c r="F6488" i="2"/>
  <c r="AB6488" i="2" s="1"/>
  <c r="E6488" i="2"/>
  <c r="Z6488" i="2" s="1"/>
  <c r="E6484" i="2"/>
  <c r="Z6484" i="2" s="1"/>
  <c r="E6480" i="2"/>
  <c r="Z6480" i="2" s="1"/>
  <c r="F6476" i="2"/>
  <c r="AB6476" i="2" s="1"/>
  <c r="E6476" i="2"/>
  <c r="Z6476" i="2" s="1"/>
  <c r="E6472" i="2"/>
  <c r="Z6472" i="2" s="1"/>
  <c r="F6468" i="2"/>
  <c r="AB6468" i="2" s="1"/>
  <c r="E6468" i="2"/>
  <c r="Z6468" i="2" s="1"/>
  <c r="F6464" i="2"/>
  <c r="AB6464" i="2" s="1"/>
  <c r="E6464" i="2"/>
  <c r="Z6464" i="2" s="1"/>
  <c r="E6460" i="2"/>
  <c r="E6456" i="2"/>
  <c r="Z6456" i="2" s="1"/>
  <c r="F6452" i="2"/>
  <c r="AB6452" i="2" s="1"/>
  <c r="E6452" i="2"/>
  <c r="Z6452" i="2" s="1"/>
  <c r="F6448" i="2"/>
  <c r="AB6448" i="2" s="1"/>
  <c r="E6448" i="2"/>
  <c r="Z6448" i="2" s="1"/>
  <c r="F6444" i="2"/>
  <c r="AB6444" i="2" s="1"/>
  <c r="E6444" i="2"/>
  <c r="Z6444" i="2" s="1"/>
  <c r="F6440" i="2"/>
  <c r="AB6440" i="2" s="1"/>
  <c r="E6440" i="2"/>
  <c r="Z6440" i="2" s="1"/>
  <c r="E6436" i="2"/>
  <c r="E6432" i="2"/>
  <c r="Z6432" i="2" s="1"/>
  <c r="F6428" i="2"/>
  <c r="AB6428" i="2" s="1"/>
  <c r="E6428" i="2"/>
  <c r="Z6428" i="2" s="1"/>
  <c r="E6424" i="2"/>
  <c r="Z6424" i="2" s="1"/>
  <c r="F6420" i="2"/>
  <c r="AB6420" i="2" s="1"/>
  <c r="E6420" i="2"/>
  <c r="Z6420" i="2" s="1"/>
  <c r="F6416" i="2"/>
  <c r="AB6416" i="2" s="1"/>
  <c r="E6416" i="2"/>
  <c r="Z6416" i="2" s="1"/>
  <c r="E6412" i="2"/>
  <c r="E6408" i="2"/>
  <c r="Z6408" i="2" s="1"/>
  <c r="F6404" i="2"/>
  <c r="AB6404" i="2" s="1"/>
  <c r="E6404" i="2"/>
  <c r="Z6404" i="2" s="1"/>
  <c r="E6400" i="2"/>
  <c r="Z6400" i="2" s="1"/>
  <c r="F6396" i="2"/>
  <c r="AB6396" i="2" s="1"/>
  <c r="E6396" i="2"/>
  <c r="Z6396" i="2" s="1"/>
  <c r="F6392" i="2"/>
  <c r="AB6392" i="2" s="1"/>
  <c r="E6392" i="2"/>
  <c r="Z6392" i="2" s="1"/>
  <c r="E6388" i="2"/>
  <c r="E6384" i="2"/>
  <c r="Z6384" i="2" s="1"/>
  <c r="F6380" i="2"/>
  <c r="AB6380" i="2" s="1"/>
  <c r="E6380" i="2"/>
  <c r="Z6380" i="2" s="1"/>
  <c r="F6376" i="2"/>
  <c r="AB6376" i="2" s="1"/>
  <c r="E6376" i="2"/>
  <c r="Z6376" i="2" s="1"/>
  <c r="F6372" i="2"/>
  <c r="AB6372" i="2" s="1"/>
  <c r="E6372" i="2"/>
  <c r="Z6372" i="2" s="1"/>
  <c r="F6368" i="2"/>
  <c r="AB6368" i="2" s="1"/>
  <c r="E6368" i="2"/>
  <c r="Z6368" i="2" s="1"/>
  <c r="E6364" i="2"/>
  <c r="Z6364" i="2" s="1"/>
  <c r="E6360" i="2"/>
  <c r="Z6360" i="2" s="1"/>
  <c r="F6356" i="2"/>
  <c r="AB6356" i="2" s="1"/>
  <c r="E6356" i="2"/>
  <c r="Z6356" i="2" s="1"/>
  <c r="F6352" i="2"/>
  <c r="AB6352" i="2" s="1"/>
  <c r="E6352" i="2"/>
  <c r="Z6352" i="2" s="1"/>
  <c r="F6348" i="2"/>
  <c r="AB6348" i="2" s="1"/>
  <c r="E6348" i="2"/>
  <c r="Z6348" i="2" s="1"/>
  <c r="F6344" i="2"/>
  <c r="AB6344" i="2" s="1"/>
  <c r="E6344" i="2"/>
  <c r="Z6344" i="2" s="1"/>
  <c r="E6340" i="2"/>
  <c r="Z6340" i="2" s="1"/>
  <c r="E6336" i="2"/>
  <c r="Z6336" i="2" s="1"/>
  <c r="F6332" i="2"/>
  <c r="AB6332" i="2" s="1"/>
  <c r="E6332" i="2"/>
  <c r="Z6332" i="2" s="1"/>
  <c r="F6328" i="2"/>
  <c r="AB6328" i="2" s="1"/>
  <c r="E6328" i="2"/>
  <c r="Z6328" i="2" s="1"/>
  <c r="F6324" i="2"/>
  <c r="AB6324" i="2" s="1"/>
  <c r="E6324" i="2"/>
  <c r="Z6324" i="2" s="1"/>
  <c r="F6320" i="2"/>
  <c r="AB6320" i="2" s="1"/>
  <c r="E6320" i="2"/>
  <c r="Z6320" i="2" s="1"/>
  <c r="E6316" i="2"/>
  <c r="Z6316" i="2" s="1"/>
  <c r="E6312" i="2"/>
  <c r="Z6312" i="2" s="1"/>
  <c r="F6308" i="2"/>
  <c r="AB6308" i="2" s="1"/>
  <c r="E6308" i="2"/>
  <c r="Z6308" i="2" s="1"/>
  <c r="F6304" i="2"/>
  <c r="AB6304" i="2" s="1"/>
  <c r="E6304" i="2"/>
  <c r="Z6304" i="2" s="1"/>
  <c r="F6300" i="2"/>
  <c r="AB6300" i="2" s="1"/>
  <c r="E6300" i="2"/>
  <c r="Z6300" i="2" s="1"/>
  <c r="F6296" i="2"/>
  <c r="AB6296" i="2" s="1"/>
  <c r="E6296" i="2"/>
  <c r="Z6296" i="2" s="1"/>
  <c r="E6292" i="2"/>
  <c r="E6288" i="2"/>
  <c r="Z6288" i="2" s="1"/>
  <c r="F6284" i="2"/>
  <c r="AB6284" i="2" s="1"/>
  <c r="E6284" i="2"/>
  <c r="Z6284" i="2" s="1"/>
  <c r="F6280" i="2"/>
  <c r="AB6280" i="2" s="1"/>
  <c r="E6280" i="2"/>
  <c r="Z6280" i="2" s="1"/>
  <c r="F6276" i="2"/>
  <c r="AB6276" i="2" s="1"/>
  <c r="E6276" i="2"/>
  <c r="Z6276" i="2" s="1"/>
  <c r="F6272" i="2"/>
  <c r="AB6272" i="2" s="1"/>
  <c r="E6272" i="2"/>
  <c r="Z6272" i="2" s="1"/>
  <c r="E6268" i="2"/>
  <c r="Z6268" i="2" s="1"/>
  <c r="E6264" i="2"/>
  <c r="Z6264" i="2" s="1"/>
  <c r="F6260" i="2"/>
  <c r="AB6260" i="2" s="1"/>
  <c r="E6260" i="2"/>
  <c r="Z6260" i="2" s="1"/>
  <c r="E6256" i="2"/>
  <c r="Z6256" i="2" s="1"/>
  <c r="F6252" i="2"/>
  <c r="AB6252" i="2" s="1"/>
  <c r="E6252" i="2"/>
  <c r="Z6252" i="2" s="1"/>
  <c r="F6248" i="2"/>
  <c r="AB6248" i="2" s="1"/>
  <c r="E6248" i="2"/>
  <c r="Z6248" i="2" s="1"/>
  <c r="E6244" i="2"/>
  <c r="Z6244" i="2" s="1"/>
  <c r="E6240" i="2"/>
  <c r="Z6240" i="2" s="1"/>
  <c r="F6236" i="2"/>
  <c r="AB6236" i="2" s="1"/>
  <c r="E6236" i="2"/>
  <c r="Z6236" i="2" s="1"/>
  <c r="E6232" i="2"/>
  <c r="Z6232" i="2" s="1"/>
  <c r="F6228" i="2"/>
  <c r="AB6228" i="2" s="1"/>
  <c r="E6228" i="2"/>
  <c r="Z6228" i="2" s="1"/>
  <c r="F6224" i="2"/>
  <c r="AB6224" i="2" s="1"/>
  <c r="E6224" i="2"/>
  <c r="Z6224" i="2" s="1"/>
  <c r="E6220" i="2"/>
  <c r="Z6220" i="2" s="1"/>
  <c r="E6216" i="2"/>
  <c r="Z6216" i="2" s="1"/>
  <c r="F6212" i="2"/>
  <c r="AB6212" i="2" s="1"/>
  <c r="E6212" i="2"/>
  <c r="Z6212" i="2" s="1"/>
  <c r="E6208" i="2"/>
  <c r="Z6208" i="2" s="1"/>
  <c r="F6204" i="2"/>
  <c r="AB6204" i="2" s="1"/>
  <c r="E6204" i="2"/>
  <c r="Z6204" i="2" s="1"/>
  <c r="F6200" i="2"/>
  <c r="AB6200" i="2" s="1"/>
  <c r="E6200" i="2"/>
  <c r="Z6200" i="2" s="1"/>
  <c r="E6196" i="2"/>
  <c r="Z6196" i="2" s="1"/>
  <c r="E6192" i="2"/>
  <c r="Z6192" i="2" s="1"/>
  <c r="F6188" i="2"/>
  <c r="AB6188" i="2" s="1"/>
  <c r="E6188" i="2"/>
  <c r="Z6188" i="2" s="1"/>
  <c r="F6184" i="2"/>
  <c r="AB6184" i="2" s="1"/>
  <c r="E6184" i="2"/>
  <c r="Z6184" i="2" s="1"/>
  <c r="F6180" i="2"/>
  <c r="AB6180" i="2" s="1"/>
  <c r="E6180" i="2"/>
  <c r="Z6180" i="2" s="1"/>
  <c r="F6176" i="2"/>
  <c r="AB6176" i="2" s="1"/>
  <c r="E6176" i="2"/>
  <c r="Z6176" i="2" s="1"/>
  <c r="E6172" i="2"/>
  <c r="Z6172" i="2" s="1"/>
  <c r="E6168" i="2"/>
  <c r="Z6168" i="2" s="1"/>
  <c r="F6164" i="2"/>
  <c r="AB6164" i="2" s="1"/>
  <c r="E6164" i="2"/>
  <c r="Z6164" i="2" s="1"/>
  <c r="E6160" i="2"/>
  <c r="Z6160" i="2" s="1"/>
  <c r="F6156" i="2"/>
  <c r="AB6156" i="2" s="1"/>
  <c r="E6156" i="2"/>
  <c r="Z6156" i="2" s="1"/>
  <c r="F6152" i="2"/>
  <c r="AB6152" i="2" s="1"/>
  <c r="E6152" i="2"/>
  <c r="Z6152" i="2" s="1"/>
  <c r="E6148" i="2"/>
  <c r="Z6148" i="2" s="1"/>
  <c r="E6144" i="2"/>
  <c r="Z6144" i="2" s="1"/>
  <c r="F6140" i="2"/>
  <c r="AB6140" i="2" s="1"/>
  <c r="E6140" i="2"/>
  <c r="Z6140" i="2" s="1"/>
  <c r="F6136" i="2"/>
  <c r="AB6136" i="2" s="1"/>
  <c r="E6136" i="2"/>
  <c r="Z6136" i="2" s="1"/>
  <c r="F6132" i="2"/>
  <c r="AB6132" i="2" s="1"/>
  <c r="E6132" i="2"/>
  <c r="Z6132" i="2" s="1"/>
  <c r="F6128" i="2"/>
  <c r="AB6128" i="2" s="1"/>
  <c r="E6128" i="2"/>
  <c r="Z6128" i="2" s="1"/>
  <c r="E6124" i="2"/>
  <c r="Z6124" i="2" s="1"/>
  <c r="E6120" i="2"/>
  <c r="Z6120" i="2" s="1"/>
  <c r="F6116" i="2"/>
  <c r="AB6116" i="2" s="1"/>
  <c r="E6116" i="2"/>
  <c r="Z6116" i="2" s="1"/>
  <c r="F6112" i="2"/>
  <c r="AB6112" i="2" s="1"/>
  <c r="E6112" i="2"/>
  <c r="Z6112" i="2" s="1"/>
  <c r="F6108" i="2"/>
  <c r="AB6108" i="2" s="1"/>
  <c r="E6108" i="2"/>
  <c r="Z6108" i="2" s="1"/>
  <c r="F6104" i="2"/>
  <c r="AB6104" i="2" s="1"/>
  <c r="E6104" i="2"/>
  <c r="Z6104" i="2" s="1"/>
  <c r="E6100" i="2"/>
  <c r="Z6100" i="2" s="1"/>
  <c r="E6096" i="2"/>
  <c r="Z6096" i="2" s="1"/>
  <c r="F6092" i="2"/>
  <c r="AB6092" i="2" s="1"/>
  <c r="E6092" i="2"/>
  <c r="Z6092" i="2" s="1"/>
  <c r="F6088" i="2"/>
  <c r="AB6088" i="2" s="1"/>
  <c r="E6088" i="2"/>
  <c r="Z6088" i="2" s="1"/>
  <c r="F6084" i="2"/>
  <c r="AB6084" i="2" s="1"/>
  <c r="E6084" i="2"/>
  <c r="Z6084" i="2" s="1"/>
  <c r="F6080" i="2"/>
  <c r="AB6080" i="2" s="1"/>
  <c r="E6080" i="2"/>
  <c r="Z6080" i="2" s="1"/>
  <c r="E6076" i="2"/>
  <c r="Z6076" i="2" s="1"/>
  <c r="E6072" i="2"/>
  <c r="Z6072" i="2" s="1"/>
  <c r="F6068" i="2"/>
  <c r="AB6068" i="2" s="1"/>
  <c r="E6068" i="2"/>
  <c r="Z6068" i="2" s="1"/>
  <c r="F6064" i="2"/>
  <c r="AB6064" i="2" s="1"/>
  <c r="E6064" i="2"/>
  <c r="Z6064" i="2" s="1"/>
  <c r="F6060" i="2"/>
  <c r="AB6060" i="2" s="1"/>
  <c r="E6060" i="2"/>
  <c r="Z6060" i="2" s="1"/>
  <c r="F6056" i="2"/>
  <c r="AB6056" i="2" s="1"/>
  <c r="E6056" i="2"/>
  <c r="Z6056" i="2" s="1"/>
  <c r="E6052" i="2"/>
  <c r="Z6052" i="2" s="1"/>
  <c r="E6048" i="2"/>
  <c r="Z6048" i="2" s="1"/>
  <c r="F6044" i="2"/>
  <c r="AB6044" i="2" s="1"/>
  <c r="E6044" i="2"/>
  <c r="Z6044" i="2" s="1"/>
  <c r="F6040" i="2"/>
  <c r="AB6040" i="2" s="1"/>
  <c r="E6040" i="2"/>
  <c r="Z6040" i="2" s="1"/>
  <c r="F6036" i="2"/>
  <c r="AB6036" i="2" s="1"/>
  <c r="E6036" i="2"/>
  <c r="Z6036" i="2" s="1"/>
  <c r="F6032" i="2"/>
  <c r="AB6032" i="2" s="1"/>
  <c r="E6032" i="2"/>
  <c r="Z6032" i="2" s="1"/>
  <c r="E6028" i="2"/>
  <c r="Z6028" i="2" s="1"/>
  <c r="E6024" i="2"/>
  <c r="Z6024" i="2" s="1"/>
  <c r="F6020" i="2"/>
  <c r="AB6020" i="2" s="1"/>
  <c r="E6020" i="2"/>
  <c r="Z6020" i="2" s="1"/>
  <c r="F6016" i="2"/>
  <c r="AB6016" i="2" s="1"/>
  <c r="E6016" i="2"/>
  <c r="Z6016" i="2" s="1"/>
  <c r="F6012" i="2"/>
  <c r="AB6012" i="2" s="1"/>
  <c r="E6012" i="2"/>
  <c r="Z6012" i="2" s="1"/>
  <c r="F6008" i="2"/>
  <c r="AB6008" i="2" s="1"/>
  <c r="E6008" i="2"/>
  <c r="Z6008" i="2" s="1"/>
  <c r="E6004" i="2"/>
  <c r="Z6004" i="2" s="1"/>
  <c r="E6000" i="2"/>
  <c r="Z6000" i="2" s="1"/>
  <c r="F5996" i="2"/>
  <c r="AB5996" i="2" s="1"/>
  <c r="E5996" i="2"/>
  <c r="Z5996" i="2" s="1"/>
  <c r="E5992" i="2"/>
  <c r="Z5992" i="2" s="1"/>
  <c r="F5988" i="2"/>
  <c r="AB5988" i="2" s="1"/>
  <c r="E5988" i="2"/>
  <c r="Z5988" i="2" s="1"/>
  <c r="F5984" i="2"/>
  <c r="AB5984" i="2" s="1"/>
  <c r="E5984" i="2"/>
  <c r="Z5984" i="2" s="1"/>
  <c r="E5980" i="2"/>
  <c r="Z5980" i="2" s="1"/>
  <c r="E5976" i="2"/>
  <c r="Z5976" i="2" s="1"/>
  <c r="F5972" i="2"/>
  <c r="AB5972" i="2" s="1"/>
  <c r="E5972" i="2"/>
  <c r="Z5972" i="2" s="1"/>
  <c r="E5968" i="2"/>
  <c r="Z5968" i="2" s="1"/>
  <c r="F5964" i="2"/>
  <c r="AB5964" i="2" s="1"/>
  <c r="E5964" i="2"/>
  <c r="Z5964" i="2" s="1"/>
  <c r="F5960" i="2"/>
  <c r="AB5960" i="2" s="1"/>
  <c r="E5960" i="2"/>
  <c r="Z5960" i="2" s="1"/>
  <c r="E5956" i="2"/>
  <c r="E5952" i="2"/>
  <c r="Z5952" i="2" s="1"/>
  <c r="F5948" i="2"/>
  <c r="AB5948" i="2" s="1"/>
  <c r="E5948" i="2"/>
  <c r="Z5948" i="2" s="1"/>
  <c r="F5944" i="2"/>
  <c r="AB5944" i="2" s="1"/>
  <c r="E5944" i="2"/>
  <c r="Z5944" i="2" s="1"/>
  <c r="F5940" i="2"/>
  <c r="AB5940" i="2" s="1"/>
  <c r="E5940" i="2"/>
  <c r="Z5940" i="2" s="1"/>
  <c r="F5936" i="2"/>
  <c r="AB5936" i="2" s="1"/>
  <c r="E5936" i="2"/>
  <c r="Z5936" i="2" s="1"/>
  <c r="E5932" i="2"/>
  <c r="Z5932" i="2" s="1"/>
  <c r="E5928" i="2"/>
  <c r="Z5928" i="2" s="1"/>
  <c r="F5924" i="2"/>
  <c r="AB5924" i="2" s="1"/>
  <c r="E5924" i="2"/>
  <c r="Z5924" i="2" s="1"/>
  <c r="E5920" i="2"/>
  <c r="Z5920" i="2" s="1"/>
  <c r="F5916" i="2"/>
  <c r="AB5916" i="2" s="1"/>
  <c r="E5916" i="2"/>
  <c r="Z5916" i="2" s="1"/>
  <c r="F5912" i="2"/>
  <c r="AB5912" i="2" s="1"/>
  <c r="E5912" i="2"/>
  <c r="Z5912" i="2" s="1"/>
  <c r="E5908" i="2"/>
  <c r="Z5908" i="2" s="1"/>
  <c r="E5904" i="2"/>
  <c r="Z5904" i="2" s="1"/>
  <c r="F5900" i="2"/>
  <c r="AB5900" i="2" s="1"/>
  <c r="E5900" i="2"/>
  <c r="Z5900" i="2" s="1"/>
  <c r="F5896" i="2"/>
  <c r="AB5896" i="2" s="1"/>
  <c r="E5896" i="2"/>
  <c r="Z5896" i="2" s="1"/>
  <c r="F5892" i="2"/>
  <c r="AB5892" i="2" s="1"/>
  <c r="E5892" i="2"/>
  <c r="Z5892" i="2" s="1"/>
  <c r="F5888" i="2"/>
  <c r="AB5888" i="2" s="1"/>
  <c r="E5888" i="2"/>
  <c r="Z5888" i="2" s="1"/>
  <c r="E5884" i="2"/>
  <c r="E5880" i="2"/>
  <c r="Z5880" i="2" s="1"/>
  <c r="F5876" i="2"/>
  <c r="AB5876" i="2" s="1"/>
  <c r="E5876" i="2"/>
  <c r="Z5876" i="2" s="1"/>
  <c r="F5872" i="2"/>
  <c r="AB5872" i="2" s="1"/>
  <c r="E5872" i="2"/>
  <c r="Z5872" i="2" s="1"/>
  <c r="F5868" i="2"/>
  <c r="AB5868" i="2" s="1"/>
  <c r="E5868" i="2"/>
  <c r="Z5868" i="2" s="1"/>
  <c r="F5864" i="2"/>
  <c r="AB5864" i="2" s="1"/>
  <c r="E5864" i="2"/>
  <c r="Z5864" i="2" s="1"/>
  <c r="E5860" i="2"/>
  <c r="Z5860" i="2" s="1"/>
  <c r="E5856" i="2"/>
  <c r="Z5856" i="2" s="1"/>
  <c r="F5852" i="2"/>
  <c r="AB5852" i="2" s="1"/>
  <c r="E5852" i="2"/>
  <c r="Z5852" i="2" s="1"/>
  <c r="F5848" i="2"/>
  <c r="AB5848" i="2" s="1"/>
  <c r="E5848" i="2"/>
  <c r="Z5848" i="2" s="1"/>
  <c r="F5844" i="2"/>
  <c r="AB5844" i="2" s="1"/>
  <c r="E5844" i="2"/>
  <c r="Z5844" i="2" s="1"/>
  <c r="F5840" i="2"/>
  <c r="AB5840" i="2" s="1"/>
  <c r="E5840" i="2"/>
  <c r="Z5840" i="2" s="1"/>
  <c r="E5836" i="2"/>
  <c r="Z5836" i="2" s="1"/>
  <c r="E5832" i="2"/>
  <c r="Z5832" i="2" s="1"/>
  <c r="F5828" i="2"/>
  <c r="AB5828" i="2" s="1"/>
  <c r="E5828" i="2"/>
  <c r="Z5828" i="2" s="1"/>
  <c r="E5824" i="2"/>
  <c r="Z5824" i="2" s="1"/>
  <c r="F5820" i="2"/>
  <c r="AB5820" i="2" s="1"/>
  <c r="E5820" i="2"/>
  <c r="Z5820" i="2" s="1"/>
  <c r="F5816" i="2"/>
  <c r="AB5816" i="2" s="1"/>
  <c r="E5816" i="2"/>
  <c r="Z5816" i="2" s="1"/>
  <c r="E5812" i="2"/>
  <c r="Z5812" i="2" s="1"/>
  <c r="E5808" i="2"/>
  <c r="Z5808" i="2" s="1"/>
  <c r="F5804" i="2"/>
  <c r="AB5804" i="2" s="1"/>
  <c r="E5804" i="2"/>
  <c r="Z5804" i="2" s="1"/>
  <c r="E5800" i="2"/>
  <c r="Z5800" i="2" s="1"/>
  <c r="F5796" i="2"/>
  <c r="AB5796" i="2" s="1"/>
  <c r="E5796" i="2"/>
  <c r="Z5796" i="2" s="1"/>
  <c r="F5792" i="2"/>
  <c r="AB5792" i="2" s="1"/>
  <c r="E5792" i="2"/>
  <c r="Z5792" i="2" s="1"/>
  <c r="E5788" i="2"/>
  <c r="Z5788" i="2" s="1"/>
  <c r="E5784" i="2"/>
  <c r="Z5784" i="2" s="1"/>
  <c r="F5780" i="2"/>
  <c r="AB5780" i="2" s="1"/>
  <c r="E5780" i="2"/>
  <c r="Z5780" i="2" s="1"/>
  <c r="F5776" i="2"/>
  <c r="AB5776" i="2" s="1"/>
  <c r="E5776" i="2"/>
  <c r="Z5776" i="2" s="1"/>
  <c r="F5772" i="2"/>
  <c r="AB5772" i="2" s="1"/>
  <c r="E5772" i="2"/>
  <c r="Z5772" i="2" s="1"/>
  <c r="F5768" i="2"/>
  <c r="AB5768" i="2" s="1"/>
  <c r="E5768" i="2"/>
  <c r="Z5768" i="2" s="1"/>
  <c r="E5764" i="2"/>
  <c r="Z5764" i="2" s="1"/>
  <c r="E5760" i="2"/>
  <c r="Z5760" i="2" s="1"/>
  <c r="F5756" i="2"/>
  <c r="AB5756" i="2" s="1"/>
  <c r="E5756" i="2"/>
  <c r="Z5756" i="2" s="1"/>
  <c r="F5752" i="2"/>
  <c r="AB5752" i="2" s="1"/>
  <c r="E5752" i="2"/>
  <c r="Z5752" i="2" s="1"/>
  <c r="F5748" i="2"/>
  <c r="AB5748" i="2" s="1"/>
  <c r="E5748" i="2"/>
  <c r="Z5748" i="2" s="1"/>
  <c r="F5744" i="2"/>
  <c r="AB5744" i="2" s="1"/>
  <c r="E5744" i="2"/>
  <c r="Z5744" i="2" s="1"/>
  <c r="E5740" i="2"/>
  <c r="Z5740" i="2" s="1"/>
  <c r="E5736" i="2"/>
  <c r="Z5736" i="2" s="1"/>
  <c r="F5732" i="2"/>
  <c r="AB5732" i="2" s="1"/>
  <c r="E5732" i="2"/>
  <c r="Z5732" i="2" s="1"/>
  <c r="E5728" i="2"/>
  <c r="Z5728" i="2" s="1"/>
  <c r="F5724" i="2"/>
  <c r="AB5724" i="2" s="1"/>
  <c r="E5724" i="2"/>
  <c r="Z5724" i="2" s="1"/>
  <c r="F5720" i="2"/>
  <c r="AB5720" i="2" s="1"/>
  <c r="E5720" i="2"/>
  <c r="Z5720" i="2" s="1"/>
  <c r="E5716" i="2"/>
  <c r="Z5716" i="2" s="1"/>
  <c r="E5712" i="2"/>
  <c r="Z5712" i="2" s="1"/>
  <c r="F5708" i="2"/>
  <c r="AB5708" i="2" s="1"/>
  <c r="E5708" i="2"/>
  <c r="Z5708" i="2" s="1"/>
  <c r="E5704" i="2"/>
  <c r="Z5704" i="2" s="1"/>
  <c r="F5700" i="2"/>
  <c r="AB5700" i="2" s="1"/>
  <c r="E5700" i="2"/>
  <c r="Z5700" i="2" s="1"/>
  <c r="F5696" i="2"/>
  <c r="AB5696" i="2" s="1"/>
  <c r="E5696" i="2"/>
  <c r="Z5696" i="2" s="1"/>
  <c r="E5692" i="2"/>
  <c r="Z5692" i="2" s="1"/>
  <c r="E5688" i="2"/>
  <c r="Z5688" i="2" s="1"/>
  <c r="F5684" i="2"/>
  <c r="AB5684" i="2" s="1"/>
  <c r="E5684" i="2"/>
  <c r="Z5684" i="2" s="1"/>
  <c r="E5680" i="2"/>
  <c r="Z5680" i="2" s="1"/>
  <c r="F5676" i="2"/>
  <c r="AB5676" i="2" s="1"/>
  <c r="E5676" i="2"/>
  <c r="Z5676" i="2" s="1"/>
  <c r="F5672" i="2"/>
  <c r="AB5672" i="2" s="1"/>
  <c r="E5672" i="2"/>
  <c r="Z5672" i="2" s="1"/>
  <c r="E5668" i="2"/>
  <c r="Z5668" i="2" s="1"/>
  <c r="E5664" i="2"/>
  <c r="Z5664" i="2" s="1"/>
  <c r="F5660" i="2"/>
  <c r="AB5660" i="2" s="1"/>
  <c r="E5660" i="2"/>
  <c r="Z5660" i="2" s="1"/>
  <c r="F5656" i="2"/>
  <c r="AB5656" i="2" s="1"/>
  <c r="E5656" i="2"/>
  <c r="Z5656" i="2" s="1"/>
  <c r="F5652" i="2"/>
  <c r="AB5652" i="2" s="1"/>
  <c r="E5652" i="2"/>
  <c r="Z5652" i="2" s="1"/>
  <c r="F5648" i="2"/>
  <c r="AB5648" i="2" s="1"/>
  <c r="E5648" i="2"/>
  <c r="Z5648" i="2" s="1"/>
  <c r="E5644" i="2"/>
  <c r="Z5644" i="2" s="1"/>
  <c r="E5640" i="2"/>
  <c r="Z5640" i="2" s="1"/>
  <c r="F5636" i="2"/>
  <c r="AB5636" i="2" s="1"/>
  <c r="E5636" i="2"/>
  <c r="Z5636" i="2" s="1"/>
  <c r="E5632" i="2"/>
  <c r="Z5632" i="2" s="1"/>
  <c r="F5628" i="2"/>
  <c r="AB5628" i="2" s="1"/>
  <c r="E5628" i="2"/>
  <c r="Z5628" i="2" s="1"/>
  <c r="F5624" i="2"/>
  <c r="AB5624" i="2" s="1"/>
  <c r="E5624" i="2"/>
  <c r="Z5624" i="2" s="1"/>
  <c r="E5620" i="2"/>
  <c r="Z5620" i="2" s="1"/>
  <c r="E5616" i="2"/>
  <c r="Z5616" i="2" s="1"/>
  <c r="F5612" i="2"/>
  <c r="AB5612" i="2" s="1"/>
  <c r="E5612" i="2"/>
  <c r="Z5612" i="2" s="1"/>
  <c r="F5608" i="2"/>
  <c r="AB5608" i="2" s="1"/>
  <c r="E5608" i="2"/>
  <c r="Z5608" i="2" s="1"/>
  <c r="F5604" i="2"/>
  <c r="AB5604" i="2" s="1"/>
  <c r="E5604" i="2"/>
  <c r="Z5604" i="2" s="1"/>
  <c r="F5600" i="2"/>
  <c r="AB5600" i="2" s="1"/>
  <c r="E5600" i="2"/>
  <c r="Z5600" i="2" s="1"/>
  <c r="E5596" i="2"/>
  <c r="Z5596" i="2" s="1"/>
  <c r="E5592" i="2"/>
  <c r="Z5592" i="2" s="1"/>
  <c r="F5588" i="2"/>
  <c r="AB5588" i="2" s="1"/>
  <c r="E5588" i="2"/>
  <c r="Z5588" i="2" s="1"/>
  <c r="F5584" i="2"/>
  <c r="AB5584" i="2" s="1"/>
  <c r="E5584" i="2"/>
  <c r="Z5584" i="2" s="1"/>
  <c r="F5580" i="2"/>
  <c r="AB5580" i="2" s="1"/>
  <c r="E5580" i="2"/>
  <c r="Z5580" i="2" s="1"/>
  <c r="F5576" i="2"/>
  <c r="AB5576" i="2" s="1"/>
  <c r="E5576" i="2"/>
  <c r="Z5576" i="2" s="1"/>
  <c r="E5572" i="2"/>
  <c r="Z5572" i="2" s="1"/>
  <c r="E5568" i="2"/>
  <c r="Z5568" i="2" s="1"/>
  <c r="F5564" i="2"/>
  <c r="AB5564" i="2" s="1"/>
  <c r="E5564" i="2"/>
  <c r="Z5564" i="2" s="1"/>
  <c r="E5560" i="2"/>
  <c r="Z5560" i="2" s="1"/>
  <c r="F5556" i="2"/>
  <c r="AB5556" i="2" s="1"/>
  <c r="E5556" i="2"/>
  <c r="Z5556" i="2" s="1"/>
  <c r="F5552" i="2"/>
  <c r="AB5552" i="2" s="1"/>
  <c r="E5552" i="2"/>
  <c r="Z5552" i="2" s="1"/>
  <c r="E5548" i="2"/>
  <c r="Z5548" i="2" s="1"/>
  <c r="E5544" i="2"/>
  <c r="Z5544" i="2" s="1"/>
  <c r="F5540" i="2"/>
  <c r="AB5540" i="2" s="1"/>
  <c r="E5540" i="2"/>
  <c r="Z5540" i="2" s="1"/>
  <c r="E5536" i="2"/>
  <c r="Z5536" i="2" s="1"/>
  <c r="F5532" i="2"/>
  <c r="AB5532" i="2" s="1"/>
  <c r="E5532" i="2"/>
  <c r="Z5532" i="2" s="1"/>
  <c r="F5528" i="2"/>
  <c r="AB5528" i="2" s="1"/>
  <c r="E5528" i="2"/>
  <c r="Z5528" i="2" s="1"/>
  <c r="E5524" i="2"/>
  <c r="Z5524" i="2" s="1"/>
  <c r="E5520" i="2"/>
  <c r="Z5520" i="2" s="1"/>
  <c r="F5516" i="2"/>
  <c r="AB5516" i="2" s="1"/>
  <c r="E5516" i="2"/>
  <c r="Z5516" i="2" s="1"/>
  <c r="E5512" i="2"/>
  <c r="Z5512" i="2" s="1"/>
  <c r="F5508" i="2"/>
  <c r="AB5508" i="2" s="1"/>
  <c r="E5508" i="2"/>
  <c r="Z5508" i="2" s="1"/>
  <c r="F5504" i="2"/>
  <c r="AB5504" i="2" s="1"/>
  <c r="E5504" i="2"/>
  <c r="Z5504" i="2" s="1"/>
  <c r="E5500" i="2"/>
  <c r="Z5500" i="2" s="1"/>
  <c r="E5496" i="2"/>
  <c r="Z5496" i="2" s="1"/>
  <c r="F5492" i="2"/>
  <c r="AB5492" i="2" s="1"/>
  <c r="E5492" i="2"/>
  <c r="Z5492" i="2" s="1"/>
  <c r="E5488" i="2"/>
  <c r="Z5488" i="2" s="1"/>
  <c r="F5484" i="2"/>
  <c r="AB5484" i="2" s="1"/>
  <c r="E5484" i="2"/>
  <c r="Z5484" i="2" s="1"/>
  <c r="F5480" i="2"/>
  <c r="AB5480" i="2" s="1"/>
  <c r="E5480" i="2"/>
  <c r="Z5480" i="2" s="1"/>
  <c r="E5476" i="2"/>
  <c r="Z5476" i="2" s="1"/>
  <c r="E5472" i="2"/>
  <c r="Z5472" i="2" s="1"/>
  <c r="F5468" i="2"/>
  <c r="AB5468" i="2" s="1"/>
  <c r="E5468" i="2"/>
  <c r="Z5468" i="2" s="1"/>
  <c r="E5464" i="2"/>
  <c r="Z5464" i="2" s="1"/>
  <c r="F5460" i="2"/>
  <c r="AB5460" i="2" s="1"/>
  <c r="E5460" i="2"/>
  <c r="Z5460" i="2" s="1"/>
  <c r="F5456" i="2"/>
  <c r="AB5456" i="2" s="1"/>
  <c r="E5456" i="2"/>
  <c r="Z5456" i="2" s="1"/>
  <c r="E5452" i="2"/>
  <c r="Z5452" i="2" s="1"/>
  <c r="E5448" i="2"/>
  <c r="Z5448" i="2" s="1"/>
  <c r="F5444" i="2"/>
  <c r="AB5444" i="2" s="1"/>
  <c r="E5444" i="2"/>
  <c r="Z5444" i="2" s="1"/>
  <c r="F5440" i="2"/>
  <c r="AB5440" i="2" s="1"/>
  <c r="E5440" i="2"/>
  <c r="Z5440" i="2" s="1"/>
  <c r="F5436" i="2"/>
  <c r="AB5436" i="2" s="1"/>
  <c r="E5436" i="2"/>
  <c r="Z5436" i="2" s="1"/>
  <c r="F5432" i="2"/>
  <c r="AB5432" i="2" s="1"/>
  <c r="E5432" i="2"/>
  <c r="Z5432" i="2" s="1"/>
  <c r="E5428" i="2"/>
  <c r="Z5428" i="2" s="1"/>
  <c r="E5424" i="2"/>
  <c r="Z5424" i="2" s="1"/>
  <c r="F5420" i="2"/>
  <c r="AB5420" i="2" s="1"/>
  <c r="E5420" i="2"/>
  <c r="Z5420" i="2" s="1"/>
  <c r="F5416" i="2"/>
  <c r="AB5416" i="2" s="1"/>
  <c r="E5416" i="2"/>
  <c r="Z5416" i="2" s="1"/>
  <c r="F5412" i="2"/>
  <c r="AB5412" i="2" s="1"/>
  <c r="E5412" i="2"/>
  <c r="Z5412" i="2" s="1"/>
  <c r="F5408" i="2"/>
  <c r="AB5408" i="2" s="1"/>
  <c r="E5408" i="2"/>
  <c r="Z5408" i="2" s="1"/>
  <c r="E5404" i="2"/>
  <c r="Z5404" i="2" s="1"/>
  <c r="E5400" i="2"/>
  <c r="Z5400" i="2" s="1"/>
  <c r="F5396" i="2"/>
  <c r="AB5396" i="2" s="1"/>
  <c r="E5396" i="2"/>
  <c r="Z5396" i="2" s="1"/>
  <c r="F5392" i="2"/>
  <c r="AB5392" i="2" s="1"/>
  <c r="E5392" i="2"/>
  <c r="Z5392" i="2" s="1"/>
  <c r="F5388" i="2"/>
  <c r="AB5388" i="2" s="1"/>
  <c r="E5388" i="2"/>
  <c r="Z5388" i="2" s="1"/>
  <c r="F5384" i="2"/>
  <c r="AB5384" i="2" s="1"/>
  <c r="E5384" i="2"/>
  <c r="Z5384" i="2" s="1"/>
  <c r="E5380" i="2"/>
  <c r="Z5380" i="2" s="1"/>
  <c r="E5376" i="2"/>
  <c r="Z5376" i="2" s="1"/>
  <c r="F5372" i="2"/>
  <c r="AB5372" i="2" s="1"/>
  <c r="E5372" i="2"/>
  <c r="Z5372" i="2" s="1"/>
  <c r="F5368" i="2"/>
  <c r="AB5368" i="2" s="1"/>
  <c r="E5368" i="2"/>
  <c r="Z5368" i="2" s="1"/>
  <c r="F5364" i="2"/>
  <c r="AB5364" i="2" s="1"/>
  <c r="E5364" i="2"/>
  <c r="Z5364" i="2" s="1"/>
  <c r="F5360" i="2"/>
  <c r="AB5360" i="2" s="1"/>
  <c r="E5360" i="2"/>
  <c r="Z5360" i="2" s="1"/>
  <c r="E5356" i="2"/>
  <c r="Z5356" i="2" s="1"/>
  <c r="E5352" i="2"/>
  <c r="Z5352" i="2" s="1"/>
  <c r="F5348" i="2"/>
  <c r="AB5348" i="2" s="1"/>
  <c r="E5348" i="2"/>
  <c r="Z5348" i="2" s="1"/>
  <c r="F5344" i="2"/>
  <c r="AB5344" i="2" s="1"/>
  <c r="E5344" i="2"/>
  <c r="Z5344" i="2" s="1"/>
  <c r="F5340" i="2"/>
  <c r="AB5340" i="2" s="1"/>
  <c r="E5340" i="2"/>
  <c r="Z5340" i="2" s="1"/>
  <c r="F5336" i="2"/>
  <c r="AB5336" i="2" s="1"/>
  <c r="E5336" i="2"/>
  <c r="Z5336" i="2" s="1"/>
  <c r="E5332" i="2"/>
  <c r="Z5332" i="2" s="1"/>
  <c r="E5328" i="2"/>
  <c r="Z5328" i="2" s="1"/>
  <c r="F5324" i="2"/>
  <c r="AB5324" i="2" s="1"/>
  <c r="E5324" i="2"/>
  <c r="Z5324" i="2" s="1"/>
  <c r="F5320" i="2"/>
  <c r="AB5320" i="2" s="1"/>
  <c r="E5320" i="2"/>
  <c r="Z5320" i="2" s="1"/>
  <c r="F5316" i="2"/>
  <c r="AB5316" i="2" s="1"/>
  <c r="E5316" i="2"/>
  <c r="Z5316" i="2" s="1"/>
  <c r="F5312" i="2"/>
  <c r="AB5312" i="2" s="1"/>
  <c r="E5312" i="2"/>
  <c r="Z5312" i="2" s="1"/>
  <c r="E5308" i="2"/>
  <c r="Z5308" i="2" s="1"/>
  <c r="E5304" i="2"/>
  <c r="Z5304" i="2" s="1"/>
  <c r="F5300" i="2"/>
  <c r="AB5300" i="2" s="1"/>
  <c r="E5300" i="2"/>
  <c r="Z5300" i="2" s="1"/>
  <c r="F5296" i="2"/>
  <c r="AB5296" i="2" s="1"/>
  <c r="E5296" i="2"/>
  <c r="Z5296" i="2" s="1"/>
  <c r="F5292" i="2"/>
  <c r="AB5292" i="2" s="1"/>
  <c r="E5292" i="2"/>
  <c r="Z5292" i="2" s="1"/>
  <c r="F5288" i="2"/>
  <c r="AB5288" i="2" s="1"/>
  <c r="E5288" i="2"/>
  <c r="Z5288" i="2" s="1"/>
  <c r="E5284" i="2"/>
  <c r="Z5284" i="2" s="1"/>
  <c r="E5280" i="2"/>
  <c r="Z5280" i="2" s="1"/>
  <c r="F5276" i="2"/>
  <c r="AB5276" i="2" s="1"/>
  <c r="E5276" i="2"/>
  <c r="Z5276" i="2" s="1"/>
  <c r="E5272" i="2"/>
  <c r="Z5272" i="2" s="1"/>
  <c r="F5268" i="2"/>
  <c r="AB5268" i="2" s="1"/>
  <c r="E5268" i="2"/>
  <c r="Z5268" i="2" s="1"/>
  <c r="F5264" i="2"/>
  <c r="AB5264" i="2" s="1"/>
  <c r="E5264" i="2"/>
  <c r="Z5264" i="2" s="1"/>
  <c r="E5260" i="2"/>
  <c r="Z5260" i="2" s="1"/>
  <c r="E5256" i="2"/>
  <c r="Z5256" i="2" s="1"/>
  <c r="F5252" i="2"/>
  <c r="AB5252" i="2" s="1"/>
  <c r="E5252" i="2"/>
  <c r="Z5252" i="2" s="1"/>
  <c r="F5248" i="2"/>
  <c r="AB5248" i="2" s="1"/>
  <c r="E5248" i="2"/>
  <c r="Z5248" i="2" s="1"/>
  <c r="F5244" i="2"/>
  <c r="AB5244" i="2" s="1"/>
  <c r="E5244" i="2"/>
  <c r="Z5244" i="2" s="1"/>
  <c r="F5240" i="2"/>
  <c r="AB5240" i="2" s="1"/>
  <c r="E5240" i="2"/>
  <c r="Z5240" i="2" s="1"/>
  <c r="E5236" i="2"/>
  <c r="Z5236" i="2" s="1"/>
  <c r="E5232" i="2"/>
  <c r="Z5232" i="2" s="1"/>
  <c r="F5228" i="2"/>
  <c r="AB5228" i="2" s="1"/>
  <c r="E5228" i="2"/>
  <c r="Z5228" i="2" s="1"/>
  <c r="E5224" i="2"/>
  <c r="F5220" i="2"/>
  <c r="AB5220" i="2" s="1"/>
  <c r="E5220" i="2"/>
  <c r="Z5220" i="2" s="1"/>
  <c r="F5216" i="2"/>
  <c r="AB5216" i="2" s="1"/>
  <c r="E5216" i="2"/>
  <c r="Z5216" i="2" s="1"/>
  <c r="E5212" i="2"/>
  <c r="Z5212" i="2" s="1"/>
  <c r="E5208" i="2"/>
  <c r="Z5208" i="2" s="1"/>
  <c r="F5204" i="2"/>
  <c r="AB5204" i="2" s="1"/>
  <c r="E5204" i="2"/>
  <c r="Z5204" i="2" s="1"/>
  <c r="F5200" i="2"/>
  <c r="AB5200" i="2" s="1"/>
  <c r="E5200" i="2"/>
  <c r="Z5200" i="2" s="1"/>
  <c r="F5196" i="2"/>
  <c r="AB5196" i="2" s="1"/>
  <c r="E5196" i="2"/>
  <c r="Z5196" i="2" s="1"/>
  <c r="F5192" i="2"/>
  <c r="AB5192" i="2" s="1"/>
  <c r="E5192" i="2"/>
  <c r="Z5192" i="2" s="1"/>
  <c r="E5188" i="2"/>
  <c r="Z5188" i="2" s="1"/>
  <c r="E5184" i="2"/>
  <c r="Z5184" i="2" s="1"/>
  <c r="F5180" i="2"/>
  <c r="AB5180" i="2" s="1"/>
  <c r="E5180" i="2"/>
  <c r="Z5180" i="2" s="1"/>
  <c r="F5176" i="2"/>
  <c r="AB5176" i="2" s="1"/>
  <c r="E5176" i="2"/>
  <c r="Z5176" i="2" s="1"/>
  <c r="F5172" i="2"/>
  <c r="AB5172" i="2" s="1"/>
  <c r="E5172" i="2"/>
  <c r="Z5172" i="2" s="1"/>
  <c r="F5168" i="2"/>
  <c r="AB5168" i="2" s="1"/>
  <c r="E5168" i="2"/>
  <c r="Z5168" i="2" s="1"/>
  <c r="E5164" i="2"/>
  <c r="Z5164" i="2" s="1"/>
  <c r="E5160" i="2"/>
  <c r="Z5160" i="2" s="1"/>
  <c r="F5156" i="2"/>
  <c r="AB5156" i="2" s="1"/>
  <c r="E5156" i="2"/>
  <c r="Z5156" i="2" s="1"/>
  <c r="E5152" i="2"/>
  <c r="Z5152" i="2" s="1"/>
  <c r="F5148" i="2"/>
  <c r="AB5148" i="2" s="1"/>
  <c r="E5148" i="2"/>
  <c r="Z5148" i="2" s="1"/>
  <c r="F5144" i="2"/>
  <c r="AB5144" i="2" s="1"/>
  <c r="E5144" i="2"/>
  <c r="Z5144" i="2" s="1"/>
  <c r="E5140" i="2"/>
  <c r="Z5140" i="2" s="1"/>
  <c r="E5136" i="2"/>
  <c r="Z5136" i="2" s="1"/>
  <c r="F5132" i="2"/>
  <c r="AB5132" i="2" s="1"/>
  <c r="E5132" i="2"/>
  <c r="Z5132" i="2" s="1"/>
  <c r="E5128" i="2"/>
  <c r="Z5128" i="2" s="1"/>
  <c r="F5124" i="2"/>
  <c r="AB5124" i="2" s="1"/>
  <c r="E5124" i="2"/>
  <c r="Z5124" i="2" s="1"/>
  <c r="F5120" i="2"/>
  <c r="AB5120" i="2" s="1"/>
  <c r="E5120" i="2"/>
  <c r="Z5120" i="2" s="1"/>
  <c r="E5116" i="2"/>
  <c r="Z5116" i="2" s="1"/>
  <c r="E5112" i="2"/>
  <c r="Z5112" i="2" s="1"/>
  <c r="F5108" i="2"/>
  <c r="AB5108" i="2" s="1"/>
  <c r="E5108" i="2"/>
  <c r="Z5108" i="2" s="1"/>
  <c r="E5104" i="2"/>
  <c r="F5100" i="2"/>
  <c r="AB5100" i="2" s="1"/>
  <c r="E5100" i="2"/>
  <c r="Z5100" i="2" s="1"/>
  <c r="F5096" i="2"/>
  <c r="AB5096" i="2" s="1"/>
  <c r="E5096" i="2"/>
  <c r="Z5096" i="2" s="1"/>
  <c r="E5092" i="2"/>
  <c r="Z5092" i="2" s="1"/>
  <c r="E5088" i="2"/>
  <c r="Z5088" i="2" s="1"/>
  <c r="F5084" i="2"/>
  <c r="AB5084" i="2" s="1"/>
  <c r="E5084" i="2"/>
  <c r="Z5084" i="2" s="1"/>
  <c r="F5080" i="2"/>
  <c r="AB5080" i="2" s="1"/>
  <c r="E5080" i="2"/>
  <c r="Z5080" i="2" s="1"/>
  <c r="F5076" i="2"/>
  <c r="AB5076" i="2" s="1"/>
  <c r="E5076" i="2"/>
  <c r="Z5076" i="2" s="1"/>
  <c r="F5072" i="2"/>
  <c r="AB5072" i="2" s="1"/>
  <c r="E5072" i="2"/>
  <c r="Z5072" i="2" s="1"/>
  <c r="E5068" i="2"/>
  <c r="Z5068" i="2" s="1"/>
  <c r="E5064" i="2"/>
  <c r="Z5064" i="2" s="1"/>
  <c r="F5060" i="2"/>
  <c r="AB5060" i="2" s="1"/>
  <c r="E5060" i="2"/>
  <c r="Z5060" i="2" s="1"/>
  <c r="E5056" i="2"/>
  <c r="Z5056" i="2" s="1"/>
  <c r="F5052" i="2"/>
  <c r="AB5052" i="2" s="1"/>
  <c r="E5052" i="2"/>
  <c r="Z5052" i="2" s="1"/>
  <c r="F5048" i="2"/>
  <c r="AB5048" i="2" s="1"/>
  <c r="E5048" i="2"/>
  <c r="Z5048" i="2" s="1"/>
  <c r="E5044" i="2"/>
  <c r="Z5044" i="2" s="1"/>
  <c r="E5040" i="2"/>
  <c r="Z5040" i="2" s="1"/>
  <c r="F5036" i="2"/>
  <c r="AB5036" i="2" s="1"/>
  <c r="E5036" i="2"/>
  <c r="Z5036" i="2" s="1"/>
  <c r="F5032" i="2"/>
  <c r="AB5032" i="2" s="1"/>
  <c r="E5032" i="2"/>
  <c r="Z5032" i="2" s="1"/>
  <c r="F5028" i="2"/>
  <c r="AB5028" i="2" s="1"/>
  <c r="E5028" i="2"/>
  <c r="Z5028" i="2" s="1"/>
  <c r="F5024" i="2"/>
  <c r="AB5024" i="2" s="1"/>
  <c r="E5024" i="2"/>
  <c r="Z5024" i="2" s="1"/>
  <c r="E5020" i="2"/>
  <c r="Z5020" i="2" s="1"/>
  <c r="E5016" i="2"/>
  <c r="Z5016" i="2" s="1"/>
  <c r="F5012" i="2"/>
  <c r="AB5012" i="2" s="1"/>
  <c r="E5012" i="2"/>
  <c r="Z5012" i="2" s="1"/>
  <c r="F5008" i="2"/>
  <c r="AB5008" i="2" s="1"/>
  <c r="E5008" i="2"/>
  <c r="Z5008" i="2" s="1"/>
  <c r="F5004" i="2"/>
  <c r="AB5004" i="2" s="1"/>
  <c r="E5004" i="2"/>
  <c r="Z5004" i="2" s="1"/>
  <c r="F5000" i="2"/>
  <c r="AB5000" i="2" s="1"/>
  <c r="E5000" i="2"/>
  <c r="Z5000" i="2" s="1"/>
  <c r="E4996" i="2"/>
  <c r="Z4996" i="2" s="1"/>
  <c r="E4992" i="2"/>
  <c r="Z4992" i="2" s="1"/>
  <c r="F4988" i="2"/>
  <c r="AB4988" i="2" s="1"/>
  <c r="E4988" i="2"/>
  <c r="Z4988" i="2" s="1"/>
  <c r="F4984" i="2"/>
  <c r="AB4984" i="2" s="1"/>
  <c r="E4984" i="2"/>
  <c r="Z4984" i="2" s="1"/>
  <c r="F4980" i="2"/>
  <c r="AB4980" i="2" s="1"/>
  <c r="E4980" i="2"/>
  <c r="Z4980" i="2" s="1"/>
  <c r="F4976" i="2"/>
  <c r="AB4976" i="2" s="1"/>
  <c r="E4976" i="2"/>
  <c r="Z4976" i="2" s="1"/>
  <c r="E4972" i="2"/>
  <c r="Z4972" i="2" s="1"/>
  <c r="E4968" i="2"/>
  <c r="Z4968" i="2" s="1"/>
  <c r="F4964" i="2"/>
  <c r="AB4964" i="2" s="1"/>
  <c r="E4964" i="2"/>
  <c r="Z4964" i="2" s="1"/>
  <c r="F4960" i="2"/>
  <c r="AB4960" i="2" s="1"/>
  <c r="E4960" i="2"/>
  <c r="Z4960" i="2" s="1"/>
  <c r="F4956" i="2"/>
  <c r="AB4956" i="2" s="1"/>
  <c r="E4956" i="2"/>
  <c r="Z4956" i="2" s="1"/>
  <c r="F4952" i="2"/>
  <c r="AB4952" i="2" s="1"/>
  <c r="E4952" i="2"/>
  <c r="Z4952" i="2" s="1"/>
  <c r="E4948" i="2"/>
  <c r="Z4948" i="2" s="1"/>
  <c r="E4944" i="2"/>
  <c r="Z4944" i="2" s="1"/>
  <c r="F4940" i="2"/>
  <c r="AB4940" i="2" s="1"/>
  <c r="E4940" i="2"/>
  <c r="Z4940" i="2" s="1"/>
  <c r="F4936" i="2"/>
  <c r="AB4936" i="2" s="1"/>
  <c r="E4936" i="2"/>
  <c r="Z4936" i="2" s="1"/>
  <c r="F4932" i="2"/>
  <c r="AB4932" i="2" s="1"/>
  <c r="E4932" i="2"/>
  <c r="Z4932" i="2" s="1"/>
  <c r="F4928" i="2"/>
  <c r="AB4928" i="2" s="1"/>
  <c r="E4928" i="2"/>
  <c r="Z4928" i="2" s="1"/>
  <c r="E4924" i="2"/>
  <c r="Z4924" i="2" s="1"/>
  <c r="E4920" i="2"/>
  <c r="Z4920" i="2" s="1"/>
  <c r="F4916" i="2"/>
  <c r="AB4916" i="2" s="1"/>
  <c r="E4916" i="2"/>
  <c r="Z4916" i="2" s="1"/>
  <c r="F4912" i="2"/>
  <c r="AB4912" i="2" s="1"/>
  <c r="E4912" i="2"/>
  <c r="Z4912" i="2" s="1"/>
  <c r="F4908" i="2"/>
  <c r="AB4908" i="2" s="1"/>
  <c r="E4908" i="2"/>
  <c r="Z4908" i="2" s="1"/>
  <c r="F4904" i="2"/>
  <c r="AB4904" i="2" s="1"/>
  <c r="E4904" i="2"/>
  <c r="Z4904" i="2" s="1"/>
  <c r="E4900" i="2"/>
  <c r="Z4900" i="2" s="1"/>
  <c r="E4896" i="2"/>
  <c r="Z4896" i="2" s="1"/>
  <c r="F4892" i="2"/>
  <c r="AB4892" i="2" s="1"/>
  <c r="E4892" i="2"/>
  <c r="Z4892" i="2" s="1"/>
  <c r="E4888" i="2"/>
  <c r="Z4888" i="2" s="1"/>
  <c r="F4884" i="2"/>
  <c r="AB4884" i="2" s="1"/>
  <c r="E4884" i="2"/>
  <c r="Z4884" i="2" s="1"/>
  <c r="F4880" i="2"/>
  <c r="AB4880" i="2" s="1"/>
  <c r="E4880" i="2"/>
  <c r="Z4880" i="2" s="1"/>
  <c r="E4876" i="2"/>
  <c r="Z4876" i="2" s="1"/>
  <c r="E4872" i="2"/>
  <c r="Z4872" i="2" s="1"/>
  <c r="F4868" i="2"/>
  <c r="AB4868" i="2" s="1"/>
  <c r="E4868" i="2"/>
  <c r="Z4868" i="2" s="1"/>
  <c r="F4864" i="2"/>
  <c r="AB4864" i="2" s="1"/>
  <c r="E4864" i="2"/>
  <c r="Z4864" i="2" s="1"/>
  <c r="F4860" i="2"/>
  <c r="AB4860" i="2" s="1"/>
  <c r="E4860" i="2"/>
  <c r="Z4860" i="2" s="1"/>
  <c r="F4856" i="2"/>
  <c r="AB4856" i="2" s="1"/>
  <c r="E4856" i="2"/>
  <c r="Z4856" i="2" s="1"/>
  <c r="E4852" i="2"/>
  <c r="Z4852" i="2" s="1"/>
  <c r="E4848" i="2"/>
  <c r="Z4848" i="2" s="1"/>
  <c r="F4844" i="2"/>
  <c r="AB4844" i="2" s="1"/>
  <c r="E4844" i="2"/>
  <c r="Z4844" i="2" s="1"/>
  <c r="F4840" i="2"/>
  <c r="AB4840" i="2" s="1"/>
  <c r="E4840" i="2"/>
  <c r="Z4840" i="2" s="1"/>
  <c r="F4836" i="2"/>
  <c r="AB4836" i="2" s="1"/>
  <c r="E4836" i="2"/>
  <c r="Z4836" i="2" s="1"/>
  <c r="F4832" i="2"/>
  <c r="AB4832" i="2" s="1"/>
  <c r="E4832" i="2"/>
  <c r="Z4832" i="2" s="1"/>
  <c r="E4828" i="2"/>
  <c r="Z4828" i="2" s="1"/>
  <c r="E4824" i="2"/>
  <c r="Z4824" i="2" s="1"/>
  <c r="F4820" i="2"/>
  <c r="AB4820" i="2" s="1"/>
  <c r="E4820" i="2"/>
  <c r="Z4820" i="2" s="1"/>
  <c r="F4816" i="2"/>
  <c r="AB4816" i="2" s="1"/>
  <c r="E4816" i="2"/>
  <c r="Z4816" i="2" s="1"/>
  <c r="F4812" i="2"/>
  <c r="AB4812" i="2" s="1"/>
  <c r="E4812" i="2"/>
  <c r="Z4812" i="2" s="1"/>
  <c r="F4808" i="2"/>
  <c r="AB4808" i="2" s="1"/>
  <c r="E4808" i="2"/>
  <c r="Z4808" i="2" s="1"/>
  <c r="E4804" i="2"/>
  <c r="Z4804" i="2" s="1"/>
  <c r="E4800" i="2"/>
  <c r="Z4800" i="2" s="1"/>
  <c r="F4796" i="2"/>
  <c r="AB4796" i="2" s="1"/>
  <c r="E4796" i="2"/>
  <c r="Z4796" i="2" s="1"/>
  <c r="E4792" i="2"/>
  <c r="F4788" i="2"/>
  <c r="AB4788" i="2" s="1"/>
  <c r="E4788" i="2"/>
  <c r="Z4788" i="2" s="1"/>
  <c r="F4784" i="2"/>
  <c r="AB4784" i="2" s="1"/>
  <c r="E4784" i="2"/>
  <c r="Z4784" i="2" s="1"/>
  <c r="E4780" i="2"/>
  <c r="Z4780" i="2" s="1"/>
  <c r="E4776" i="2"/>
  <c r="Z4776" i="2" s="1"/>
  <c r="F4772" i="2"/>
  <c r="AB4772" i="2" s="1"/>
  <c r="E4772" i="2"/>
  <c r="Z4772" i="2" s="1"/>
  <c r="E4768" i="2"/>
  <c r="Z4768" i="2" s="1"/>
  <c r="F4764" i="2"/>
  <c r="AB4764" i="2" s="1"/>
  <c r="E4764" i="2"/>
  <c r="Z4764" i="2" s="1"/>
  <c r="F4760" i="2"/>
  <c r="AB4760" i="2" s="1"/>
  <c r="E4760" i="2"/>
  <c r="Z4760" i="2" s="1"/>
  <c r="E4756" i="2"/>
  <c r="Z4756" i="2" s="1"/>
  <c r="E4752" i="2"/>
  <c r="Z4752" i="2" s="1"/>
  <c r="F4748" i="2"/>
  <c r="AB4748" i="2" s="1"/>
  <c r="E4748" i="2"/>
  <c r="Z4748" i="2" s="1"/>
  <c r="F4744" i="2"/>
  <c r="AB4744" i="2" s="1"/>
  <c r="E4744" i="2"/>
  <c r="Z4744" i="2" s="1"/>
  <c r="F4740" i="2"/>
  <c r="AB4740" i="2" s="1"/>
  <c r="E4740" i="2"/>
  <c r="Z4740" i="2" s="1"/>
  <c r="F4736" i="2"/>
  <c r="AB4736" i="2" s="1"/>
  <c r="E4736" i="2"/>
  <c r="Z4736" i="2" s="1"/>
  <c r="E4732" i="2"/>
  <c r="Z4732" i="2" s="1"/>
  <c r="E4728" i="2"/>
  <c r="Z4728" i="2" s="1"/>
  <c r="F4724" i="2"/>
  <c r="AB4724" i="2" s="1"/>
  <c r="E4724" i="2"/>
  <c r="Z4724" i="2" s="1"/>
  <c r="F4720" i="2"/>
  <c r="AB4720" i="2" s="1"/>
  <c r="E4720" i="2"/>
  <c r="Z4720" i="2" s="1"/>
  <c r="F4716" i="2"/>
  <c r="AB4716" i="2" s="1"/>
  <c r="E4716" i="2"/>
  <c r="Z4716" i="2" s="1"/>
  <c r="F4712" i="2"/>
  <c r="AB4712" i="2" s="1"/>
  <c r="E4712" i="2"/>
  <c r="Z4712" i="2" s="1"/>
  <c r="E4708" i="2"/>
  <c r="Z4708" i="2" s="1"/>
  <c r="E4704" i="2"/>
  <c r="Z4704" i="2" s="1"/>
  <c r="F4700" i="2"/>
  <c r="AB4700" i="2" s="1"/>
  <c r="E4700" i="2"/>
  <c r="Z4700" i="2" s="1"/>
  <c r="E4696" i="2"/>
  <c r="Z4696" i="2" s="1"/>
  <c r="F4692" i="2"/>
  <c r="AB4692" i="2" s="1"/>
  <c r="E4692" i="2"/>
  <c r="Z4692" i="2" s="1"/>
  <c r="F4688" i="2"/>
  <c r="AB4688" i="2" s="1"/>
  <c r="E4688" i="2"/>
  <c r="Z4688" i="2" s="1"/>
  <c r="E4684" i="2"/>
  <c r="Z4684" i="2" s="1"/>
  <c r="E4680" i="2"/>
  <c r="Z4680" i="2" s="1"/>
  <c r="F4676" i="2"/>
  <c r="AB4676" i="2" s="1"/>
  <c r="E4676" i="2"/>
  <c r="Z4676" i="2" s="1"/>
  <c r="F4672" i="2"/>
  <c r="AB4672" i="2" s="1"/>
  <c r="E4672" i="2"/>
  <c r="Z4672" i="2" s="1"/>
  <c r="F4668" i="2"/>
  <c r="AB4668" i="2" s="1"/>
  <c r="E4668" i="2"/>
  <c r="Z4668" i="2" s="1"/>
  <c r="F4664" i="2"/>
  <c r="AB4664" i="2" s="1"/>
  <c r="E4664" i="2"/>
  <c r="Z4664" i="2" s="1"/>
  <c r="E4660" i="2"/>
  <c r="Z4660" i="2" s="1"/>
  <c r="E4656" i="2"/>
  <c r="Z4656" i="2" s="1"/>
  <c r="F4652" i="2"/>
  <c r="AB4652" i="2" s="1"/>
  <c r="E4652" i="2"/>
  <c r="Z4652" i="2" s="1"/>
  <c r="F4648" i="2"/>
  <c r="AB4648" i="2" s="1"/>
  <c r="E4648" i="2"/>
  <c r="Z4648" i="2" s="1"/>
  <c r="F4644" i="2"/>
  <c r="AB4644" i="2" s="1"/>
  <c r="E4644" i="2"/>
  <c r="Z4644" i="2" s="1"/>
  <c r="F4640" i="2"/>
  <c r="AB4640" i="2" s="1"/>
  <c r="E4640" i="2"/>
  <c r="Z4640" i="2" s="1"/>
  <c r="E4636" i="2"/>
  <c r="Z4636" i="2" s="1"/>
  <c r="E4632" i="2"/>
  <c r="Z4632" i="2" s="1"/>
  <c r="F4628" i="2"/>
  <c r="AB4628" i="2" s="1"/>
  <c r="E4628" i="2"/>
  <c r="Z4628" i="2" s="1"/>
  <c r="E4624" i="2"/>
  <c r="Z4624" i="2" s="1"/>
  <c r="F4620" i="2"/>
  <c r="AB4620" i="2" s="1"/>
  <c r="E4620" i="2"/>
  <c r="Z4620" i="2" s="1"/>
  <c r="F4616" i="2"/>
  <c r="AB4616" i="2" s="1"/>
  <c r="E4616" i="2"/>
  <c r="Z4616" i="2" s="1"/>
  <c r="E4612" i="2"/>
  <c r="Z4612" i="2" s="1"/>
  <c r="E4608" i="2"/>
  <c r="Z4608" i="2" s="1"/>
  <c r="F4604" i="2"/>
  <c r="AB4604" i="2" s="1"/>
  <c r="E4604" i="2"/>
  <c r="Z4604" i="2" s="1"/>
  <c r="F4600" i="2"/>
  <c r="AB4600" i="2" s="1"/>
  <c r="E4600" i="2"/>
  <c r="Z4600" i="2" s="1"/>
  <c r="F4596" i="2"/>
  <c r="AB4596" i="2" s="1"/>
  <c r="E4596" i="2"/>
  <c r="Z4596" i="2" s="1"/>
  <c r="F4592" i="2"/>
  <c r="AB4592" i="2" s="1"/>
  <c r="E4592" i="2"/>
  <c r="Z4592" i="2" s="1"/>
  <c r="E4588" i="2"/>
  <c r="Z4588" i="2" s="1"/>
  <c r="E4584" i="2"/>
  <c r="Z4584" i="2" s="1"/>
  <c r="F4580" i="2"/>
  <c r="AB4580" i="2" s="1"/>
  <c r="E4580" i="2"/>
  <c r="Z4580" i="2" s="1"/>
  <c r="F4576" i="2"/>
  <c r="AB4576" i="2" s="1"/>
  <c r="E4576" i="2"/>
  <c r="Z4576" i="2" s="1"/>
  <c r="F4572" i="2"/>
  <c r="AB4572" i="2" s="1"/>
  <c r="E4572" i="2"/>
  <c r="Z4572" i="2" s="1"/>
  <c r="F4568" i="2"/>
  <c r="AB4568" i="2" s="1"/>
  <c r="E4568" i="2"/>
  <c r="Z4568" i="2" s="1"/>
  <c r="E4564" i="2"/>
  <c r="Z4564" i="2" s="1"/>
  <c r="E4560" i="2"/>
  <c r="Z4560" i="2" s="1"/>
  <c r="F4556" i="2"/>
  <c r="AB4556" i="2" s="1"/>
  <c r="E4556" i="2"/>
  <c r="Z4556" i="2" s="1"/>
  <c r="E4552" i="2"/>
  <c r="Z4552" i="2" s="1"/>
  <c r="F4548" i="2"/>
  <c r="AB4548" i="2" s="1"/>
  <c r="E4548" i="2"/>
  <c r="Z4548" i="2" s="1"/>
  <c r="F4544" i="2"/>
  <c r="AB4544" i="2" s="1"/>
  <c r="E4544" i="2"/>
  <c r="Z4544" i="2" s="1"/>
  <c r="E4540" i="2"/>
  <c r="Z4540" i="2" s="1"/>
  <c r="E4536" i="2"/>
  <c r="Z4536" i="2" s="1"/>
  <c r="F4532" i="2"/>
  <c r="AB4532" i="2" s="1"/>
  <c r="E4532" i="2"/>
  <c r="Z4532" i="2" s="1"/>
  <c r="F4528" i="2"/>
  <c r="AB4528" i="2" s="1"/>
  <c r="E4528" i="2"/>
  <c r="Z4528" i="2" s="1"/>
  <c r="F4524" i="2"/>
  <c r="AB4524" i="2" s="1"/>
  <c r="E4524" i="2"/>
  <c r="Z4524" i="2" s="1"/>
  <c r="F4520" i="2"/>
  <c r="AB4520" i="2" s="1"/>
  <c r="E4520" i="2"/>
  <c r="Z4520" i="2" s="1"/>
  <c r="E4516" i="2"/>
  <c r="Z4516" i="2" s="1"/>
  <c r="E4512" i="2"/>
  <c r="Z4512" i="2" s="1"/>
  <c r="F4508" i="2"/>
  <c r="AB4508" i="2" s="1"/>
  <c r="E4508" i="2"/>
  <c r="Z4508" i="2" s="1"/>
  <c r="F4504" i="2"/>
  <c r="AB4504" i="2" s="1"/>
  <c r="E4504" i="2"/>
  <c r="Z4504" i="2" s="1"/>
  <c r="F4500" i="2"/>
  <c r="AB4500" i="2" s="1"/>
  <c r="E4500" i="2"/>
  <c r="Z4500" i="2" s="1"/>
  <c r="F4496" i="2"/>
  <c r="AB4496" i="2" s="1"/>
  <c r="E4496" i="2"/>
  <c r="Z4496" i="2" s="1"/>
  <c r="E4492" i="2"/>
  <c r="Z4492" i="2" s="1"/>
  <c r="E4488" i="2"/>
  <c r="Z4488" i="2" s="1"/>
  <c r="F4484" i="2"/>
  <c r="AB4484" i="2" s="1"/>
  <c r="E4484" i="2"/>
  <c r="Z4484" i="2" s="1"/>
  <c r="F4480" i="2"/>
  <c r="AB4480" i="2" s="1"/>
  <c r="E4480" i="2"/>
  <c r="Z4480" i="2" s="1"/>
  <c r="F4476" i="2"/>
  <c r="AB4476" i="2" s="1"/>
  <c r="E4476" i="2"/>
  <c r="Z4476" i="2" s="1"/>
  <c r="F4472" i="2"/>
  <c r="AB4472" i="2" s="1"/>
  <c r="E4472" i="2"/>
  <c r="Z4472" i="2" s="1"/>
  <c r="E4468" i="2"/>
  <c r="Z4468" i="2" s="1"/>
  <c r="E4464" i="2"/>
  <c r="Z4464" i="2" s="1"/>
  <c r="F4460" i="2"/>
  <c r="AB4460" i="2" s="1"/>
  <c r="E4460" i="2"/>
  <c r="Z4460" i="2" s="1"/>
  <c r="F4456" i="2"/>
  <c r="AB4456" i="2" s="1"/>
  <c r="E4456" i="2"/>
  <c r="Z4456" i="2" s="1"/>
  <c r="F4452" i="2"/>
  <c r="AB4452" i="2" s="1"/>
  <c r="E4452" i="2"/>
  <c r="Z4452" i="2" s="1"/>
  <c r="F4448" i="2"/>
  <c r="AB4448" i="2" s="1"/>
  <c r="E4448" i="2"/>
  <c r="Z4448" i="2" s="1"/>
  <c r="E4444" i="2"/>
  <c r="Z4444" i="2" s="1"/>
  <c r="E4440" i="2"/>
  <c r="Z4440" i="2" s="1"/>
  <c r="F4436" i="2"/>
  <c r="AB4436" i="2" s="1"/>
  <c r="E4436" i="2"/>
  <c r="Z4436" i="2" s="1"/>
  <c r="F4432" i="2"/>
  <c r="AB4432" i="2" s="1"/>
  <c r="E4432" i="2"/>
  <c r="Z4432" i="2" s="1"/>
  <c r="F4428" i="2"/>
  <c r="AB4428" i="2" s="1"/>
  <c r="E4428" i="2"/>
  <c r="Z4428" i="2" s="1"/>
  <c r="F4424" i="2"/>
  <c r="AB4424" i="2" s="1"/>
  <c r="E4424" i="2"/>
  <c r="Z4424" i="2" s="1"/>
  <c r="E4420" i="2"/>
  <c r="Z4420" i="2" s="1"/>
  <c r="E4416" i="2"/>
  <c r="Z4416" i="2" s="1"/>
  <c r="F4412" i="2"/>
  <c r="AB4412" i="2" s="1"/>
  <c r="E4412" i="2"/>
  <c r="Z4412" i="2" s="1"/>
  <c r="E4408" i="2"/>
  <c r="F4404" i="2"/>
  <c r="AB4404" i="2" s="1"/>
  <c r="E4404" i="2"/>
  <c r="Z4404" i="2" s="1"/>
  <c r="F4400" i="2"/>
  <c r="AB4400" i="2" s="1"/>
  <c r="E4400" i="2"/>
  <c r="Z4400" i="2" s="1"/>
  <c r="E4396" i="2"/>
  <c r="Z4396" i="2" s="1"/>
  <c r="E4392" i="2"/>
  <c r="Z4392" i="2" s="1"/>
  <c r="F4388" i="2"/>
  <c r="AB4388" i="2" s="1"/>
  <c r="E4388" i="2"/>
  <c r="Z4388" i="2" s="1"/>
  <c r="F4384" i="2"/>
  <c r="AB4384" i="2" s="1"/>
  <c r="E4384" i="2"/>
  <c r="Z4384" i="2" s="1"/>
  <c r="F4380" i="2"/>
  <c r="AB4380" i="2" s="1"/>
  <c r="E4380" i="2"/>
  <c r="Z4380" i="2" s="1"/>
  <c r="F4376" i="2"/>
  <c r="AB4376" i="2" s="1"/>
  <c r="E4376" i="2"/>
  <c r="Z4376" i="2" s="1"/>
  <c r="E4372" i="2"/>
  <c r="Z4372" i="2" s="1"/>
  <c r="E4368" i="2"/>
  <c r="Z4368" i="2" s="1"/>
  <c r="F4364" i="2"/>
  <c r="AB4364" i="2" s="1"/>
  <c r="E4364" i="2"/>
  <c r="Z4364" i="2" s="1"/>
  <c r="E4360" i="2"/>
  <c r="Z4360" i="2" s="1"/>
  <c r="F4356" i="2"/>
  <c r="AB4356" i="2" s="1"/>
  <c r="E4356" i="2"/>
  <c r="Z4356" i="2" s="1"/>
  <c r="F4352" i="2"/>
  <c r="AB4352" i="2" s="1"/>
  <c r="E4352" i="2"/>
  <c r="Z4352" i="2" s="1"/>
  <c r="E4348" i="2"/>
  <c r="Z4348" i="2" s="1"/>
  <c r="E4344" i="2"/>
  <c r="Z4344" i="2" s="1"/>
  <c r="F4340" i="2"/>
  <c r="AB4340" i="2" s="1"/>
  <c r="E4340" i="2"/>
  <c r="Z4340" i="2" s="1"/>
  <c r="E4336" i="2"/>
  <c r="Z4336" i="2" s="1"/>
  <c r="F4332" i="2"/>
  <c r="AB4332" i="2" s="1"/>
  <c r="E4332" i="2"/>
  <c r="Z4332" i="2" s="1"/>
  <c r="F4328" i="2"/>
  <c r="AB4328" i="2" s="1"/>
  <c r="E4328" i="2"/>
  <c r="Z4328" i="2" s="1"/>
  <c r="E4324" i="2"/>
  <c r="Z4324" i="2" s="1"/>
  <c r="E4320" i="2"/>
  <c r="Z4320" i="2" s="1"/>
  <c r="F4316" i="2"/>
  <c r="AB4316" i="2" s="1"/>
  <c r="E4316" i="2"/>
  <c r="Z4316" i="2" s="1"/>
  <c r="E4312" i="2"/>
  <c r="Z4312" i="2" s="1"/>
  <c r="F4308" i="2"/>
  <c r="AB4308" i="2" s="1"/>
  <c r="E4308" i="2"/>
  <c r="Z4308" i="2" s="1"/>
  <c r="F4304" i="2"/>
  <c r="AB4304" i="2" s="1"/>
  <c r="E4304" i="2"/>
  <c r="Z4304" i="2" s="1"/>
  <c r="E4300" i="2"/>
  <c r="Z4300" i="2" s="1"/>
  <c r="E4296" i="2"/>
  <c r="Z4296" i="2" s="1"/>
  <c r="F4292" i="2"/>
  <c r="AB4292" i="2" s="1"/>
  <c r="E4292" i="2"/>
  <c r="Z4292" i="2" s="1"/>
  <c r="E4288" i="2"/>
  <c r="Z4288" i="2" s="1"/>
  <c r="F4284" i="2"/>
  <c r="AB4284" i="2" s="1"/>
  <c r="E4284" i="2"/>
  <c r="Z4284" i="2" s="1"/>
  <c r="F4280" i="2"/>
  <c r="AB4280" i="2" s="1"/>
  <c r="E4280" i="2"/>
  <c r="Z4280" i="2" s="1"/>
  <c r="E4276" i="2"/>
  <c r="Z4276" i="2" s="1"/>
  <c r="E4272" i="2"/>
  <c r="Z4272" i="2" s="1"/>
  <c r="F4268" i="2"/>
  <c r="AB4268" i="2" s="1"/>
  <c r="E4268" i="2"/>
  <c r="Z4268" i="2" s="1"/>
  <c r="F4264" i="2"/>
  <c r="AB4264" i="2" s="1"/>
  <c r="E4264" i="2"/>
  <c r="Z4264" i="2" s="1"/>
  <c r="F4260" i="2"/>
  <c r="AB4260" i="2" s="1"/>
  <c r="E4260" i="2"/>
  <c r="Z4260" i="2" s="1"/>
  <c r="F4256" i="2"/>
  <c r="AB4256" i="2" s="1"/>
  <c r="E4256" i="2"/>
  <c r="Z4256" i="2" s="1"/>
  <c r="E4252" i="2"/>
  <c r="Z4252" i="2" s="1"/>
  <c r="E4248" i="2"/>
  <c r="Z4248" i="2" s="1"/>
  <c r="F4244" i="2"/>
  <c r="AB4244" i="2" s="1"/>
  <c r="E4244" i="2"/>
  <c r="Z4244" i="2" s="1"/>
  <c r="F4240" i="2"/>
  <c r="AB4240" i="2" s="1"/>
  <c r="E4240" i="2"/>
  <c r="Z4240" i="2" s="1"/>
  <c r="F4236" i="2"/>
  <c r="AB4236" i="2" s="1"/>
  <c r="E4236" i="2"/>
  <c r="Z4236" i="2" s="1"/>
  <c r="F4232" i="2"/>
  <c r="AB4232" i="2" s="1"/>
  <c r="E4232" i="2"/>
  <c r="Z4232" i="2" s="1"/>
  <c r="E4228" i="2"/>
  <c r="Z4228" i="2" s="1"/>
  <c r="E4224" i="2"/>
  <c r="Z4224" i="2" s="1"/>
  <c r="F4220" i="2"/>
  <c r="AB4220" i="2" s="1"/>
  <c r="E4220" i="2"/>
  <c r="Z4220" i="2" s="1"/>
  <c r="F4216" i="2"/>
  <c r="AB4216" i="2" s="1"/>
  <c r="E4216" i="2"/>
  <c r="Z4216" i="2" s="1"/>
  <c r="F4212" i="2"/>
  <c r="AB4212" i="2" s="1"/>
  <c r="E4212" i="2"/>
  <c r="Z4212" i="2" s="1"/>
  <c r="F4208" i="2"/>
  <c r="AB4208" i="2" s="1"/>
  <c r="E4208" i="2"/>
  <c r="Z4208" i="2" s="1"/>
  <c r="E4204" i="2"/>
  <c r="Z4204" i="2" s="1"/>
  <c r="E4200" i="2"/>
  <c r="Z4200" i="2" s="1"/>
  <c r="F4196" i="2"/>
  <c r="AB4196" i="2" s="1"/>
  <c r="E4196" i="2"/>
  <c r="Z4196" i="2" s="1"/>
  <c r="F4192" i="2"/>
  <c r="AB4192" i="2" s="1"/>
  <c r="E4192" i="2"/>
  <c r="Z4192" i="2" s="1"/>
  <c r="F4188" i="2"/>
  <c r="AB4188" i="2" s="1"/>
  <c r="E4188" i="2"/>
  <c r="Z4188" i="2" s="1"/>
  <c r="F4184" i="2"/>
  <c r="AB4184" i="2" s="1"/>
  <c r="E4184" i="2"/>
  <c r="Z4184" i="2" s="1"/>
  <c r="E4180" i="2"/>
  <c r="Z4180" i="2" s="1"/>
  <c r="E4176" i="2"/>
  <c r="F4172" i="2"/>
  <c r="AB4172" i="2" s="1"/>
  <c r="E4172" i="2"/>
  <c r="Z4172" i="2" s="1"/>
  <c r="F4168" i="2"/>
  <c r="AB4168" i="2" s="1"/>
  <c r="E4168" i="2"/>
  <c r="Z4168" i="2" s="1"/>
  <c r="F4164" i="2"/>
  <c r="AB4164" i="2" s="1"/>
  <c r="E4164" i="2"/>
  <c r="Z4164" i="2" s="1"/>
  <c r="F4160" i="2"/>
  <c r="AB4160" i="2" s="1"/>
  <c r="E4160" i="2"/>
  <c r="Z4160" i="2" s="1"/>
  <c r="E4156" i="2"/>
  <c r="Z4156" i="2" s="1"/>
  <c r="E4152" i="2"/>
  <c r="Z4152" i="2" s="1"/>
  <c r="F4148" i="2"/>
  <c r="AB4148" i="2" s="1"/>
  <c r="E4148" i="2"/>
  <c r="Z4148" i="2" s="1"/>
  <c r="E4144" i="2"/>
  <c r="Z4144" i="2" s="1"/>
  <c r="F4140" i="2"/>
  <c r="AB4140" i="2" s="1"/>
  <c r="E4140" i="2"/>
  <c r="Z4140" i="2" s="1"/>
  <c r="F4136" i="2"/>
  <c r="AB4136" i="2" s="1"/>
  <c r="E4136" i="2"/>
  <c r="Z4136" i="2" s="1"/>
  <c r="E4132" i="2"/>
  <c r="Z4132" i="2" s="1"/>
  <c r="E4128" i="2"/>
  <c r="Z4128" i="2" s="1"/>
  <c r="F4124" i="2"/>
  <c r="AB4124" i="2" s="1"/>
  <c r="E4124" i="2"/>
  <c r="Z4124" i="2" s="1"/>
  <c r="F4120" i="2"/>
  <c r="AB4120" i="2" s="1"/>
  <c r="E4120" i="2"/>
  <c r="Z4120" i="2" s="1"/>
  <c r="F4116" i="2"/>
  <c r="AB4116" i="2" s="1"/>
  <c r="E4116" i="2"/>
  <c r="Z4116" i="2" s="1"/>
  <c r="F4112" i="2"/>
  <c r="AB4112" i="2" s="1"/>
  <c r="E4112" i="2"/>
  <c r="Z4112" i="2" s="1"/>
  <c r="E4108" i="2"/>
  <c r="Z4108" i="2" s="1"/>
  <c r="E4104" i="2"/>
  <c r="Z4104" i="2" s="1"/>
  <c r="F4100" i="2"/>
  <c r="AB4100" i="2" s="1"/>
  <c r="E4100" i="2"/>
  <c r="Z4100" i="2" s="1"/>
  <c r="F4096" i="2"/>
  <c r="AB4096" i="2" s="1"/>
  <c r="E4096" i="2"/>
  <c r="Z4096" i="2" s="1"/>
  <c r="F4092" i="2"/>
  <c r="AB4092" i="2" s="1"/>
  <c r="E4092" i="2"/>
  <c r="Z4092" i="2" s="1"/>
  <c r="F4088" i="2"/>
  <c r="AB4088" i="2" s="1"/>
  <c r="E4088" i="2"/>
  <c r="Z4088" i="2" s="1"/>
  <c r="E4084" i="2"/>
  <c r="Z4084" i="2" s="1"/>
  <c r="E4080" i="2"/>
  <c r="Z4080" i="2" s="1"/>
  <c r="F4076" i="2"/>
  <c r="AB4076" i="2" s="1"/>
  <c r="E4076" i="2"/>
  <c r="Z4076" i="2" s="1"/>
  <c r="F4072" i="2"/>
  <c r="AB4072" i="2" s="1"/>
  <c r="E4072" i="2"/>
  <c r="Z4072" i="2" s="1"/>
  <c r="F4068" i="2"/>
  <c r="AB4068" i="2" s="1"/>
  <c r="E4068" i="2"/>
  <c r="Z4068" i="2" s="1"/>
  <c r="F4064" i="2"/>
  <c r="AB4064" i="2" s="1"/>
  <c r="E4064" i="2"/>
  <c r="Z4064" i="2" s="1"/>
  <c r="E4060" i="2"/>
  <c r="Z4060" i="2" s="1"/>
  <c r="E4056" i="2"/>
  <c r="Z4056" i="2" s="1"/>
  <c r="F4052" i="2"/>
  <c r="AB4052" i="2" s="1"/>
  <c r="E4052" i="2"/>
  <c r="Z4052" i="2" s="1"/>
  <c r="E4048" i="2"/>
  <c r="Z4048" i="2" s="1"/>
  <c r="F4044" i="2"/>
  <c r="AB4044" i="2" s="1"/>
  <c r="E4044" i="2"/>
  <c r="Z4044" i="2" s="1"/>
  <c r="F4040" i="2"/>
  <c r="AB4040" i="2" s="1"/>
  <c r="E4040" i="2"/>
  <c r="Z4040" i="2" s="1"/>
  <c r="E4036" i="2"/>
  <c r="Z4036" i="2" s="1"/>
  <c r="E4032" i="2"/>
  <c r="Z4032" i="2" s="1"/>
  <c r="F4028" i="2"/>
  <c r="AB4028" i="2" s="1"/>
  <c r="E4028" i="2"/>
  <c r="Z4028" i="2" s="1"/>
  <c r="F4024" i="2"/>
  <c r="AB4024" i="2" s="1"/>
  <c r="E4024" i="2"/>
  <c r="Z4024" i="2" s="1"/>
  <c r="F4020" i="2"/>
  <c r="AB4020" i="2" s="1"/>
  <c r="E4020" i="2"/>
  <c r="Z4020" i="2" s="1"/>
  <c r="F4016" i="2"/>
  <c r="AB4016" i="2" s="1"/>
  <c r="E4016" i="2"/>
  <c r="Z4016" i="2" s="1"/>
  <c r="E4012" i="2"/>
  <c r="Z4012" i="2" s="1"/>
  <c r="E4008" i="2"/>
  <c r="Z4008" i="2" s="1"/>
  <c r="F4004" i="2"/>
  <c r="AB4004" i="2" s="1"/>
  <c r="E4004" i="2"/>
  <c r="Z4004" i="2" s="1"/>
  <c r="F4000" i="2"/>
  <c r="AB4000" i="2" s="1"/>
  <c r="E4000" i="2"/>
  <c r="Z4000" i="2" s="1"/>
  <c r="F3996" i="2"/>
  <c r="AB3996" i="2" s="1"/>
  <c r="E3996" i="2"/>
  <c r="Z3996" i="2" s="1"/>
  <c r="F3992" i="2"/>
  <c r="AB3992" i="2" s="1"/>
  <c r="E3992" i="2"/>
  <c r="Z3992" i="2" s="1"/>
  <c r="E3988" i="2"/>
  <c r="Z3988" i="2" s="1"/>
  <c r="E3984" i="2"/>
  <c r="Z3984" i="2" s="1"/>
  <c r="F3980" i="2"/>
  <c r="AB3980" i="2" s="1"/>
  <c r="E3980" i="2"/>
  <c r="Z3980" i="2" s="1"/>
  <c r="F3976" i="2"/>
  <c r="AB3976" i="2" s="1"/>
  <c r="E3976" i="2"/>
  <c r="Z3976" i="2" s="1"/>
  <c r="F3972" i="2"/>
  <c r="AB3972" i="2" s="1"/>
  <c r="E3972" i="2"/>
  <c r="Z3972" i="2" s="1"/>
  <c r="F3968" i="2"/>
  <c r="AB3968" i="2" s="1"/>
  <c r="E3968" i="2"/>
  <c r="Z3968" i="2" s="1"/>
  <c r="E3964" i="2"/>
  <c r="E3960" i="2"/>
  <c r="Z3960" i="2" s="1"/>
  <c r="F3956" i="2"/>
  <c r="AB3956" i="2" s="1"/>
  <c r="E3956" i="2"/>
  <c r="Z3956" i="2" s="1"/>
  <c r="E3952" i="2"/>
  <c r="Z3952" i="2" s="1"/>
  <c r="F3948" i="2"/>
  <c r="AB3948" i="2" s="1"/>
  <c r="E3948" i="2"/>
  <c r="Z3948" i="2" s="1"/>
  <c r="F3944" i="2"/>
  <c r="AB3944" i="2" s="1"/>
  <c r="E3944" i="2"/>
  <c r="Z3944" i="2" s="1"/>
  <c r="E3940" i="2"/>
  <c r="E3936" i="2"/>
  <c r="Z3936" i="2" s="1"/>
  <c r="F3932" i="2"/>
  <c r="AB3932" i="2" s="1"/>
  <c r="E3932" i="2"/>
  <c r="Z3932" i="2" s="1"/>
  <c r="F3928" i="2"/>
  <c r="AB3928" i="2" s="1"/>
  <c r="E3928" i="2"/>
  <c r="Z3928" i="2" s="1"/>
  <c r="F3924" i="2"/>
  <c r="AB3924" i="2" s="1"/>
  <c r="E3924" i="2"/>
  <c r="Z3924" i="2" s="1"/>
  <c r="F3920" i="2"/>
  <c r="AB3920" i="2" s="1"/>
  <c r="E3920" i="2"/>
  <c r="Z3920" i="2" s="1"/>
  <c r="E3916" i="2"/>
  <c r="Z3916" i="2" s="1"/>
  <c r="E3912" i="2"/>
  <c r="Z3912" i="2" s="1"/>
  <c r="F3908" i="2"/>
  <c r="AB3908" i="2" s="1"/>
  <c r="E3908" i="2"/>
  <c r="Z3908" i="2" s="1"/>
  <c r="E3904" i="2"/>
  <c r="Z3904" i="2" s="1"/>
  <c r="F3900" i="2"/>
  <c r="AB3900" i="2" s="1"/>
  <c r="E3900" i="2"/>
  <c r="Z3900" i="2" s="1"/>
  <c r="F3896" i="2"/>
  <c r="AB3896" i="2" s="1"/>
  <c r="E3896" i="2"/>
  <c r="Z3896" i="2" s="1"/>
  <c r="E3892" i="2"/>
  <c r="E3888" i="2"/>
  <c r="Z3888" i="2" s="1"/>
  <c r="F3884" i="2"/>
  <c r="AB3884" i="2" s="1"/>
  <c r="E3884" i="2"/>
  <c r="Z3884" i="2" s="1"/>
  <c r="E3880" i="2"/>
  <c r="Z3880" i="2" s="1"/>
  <c r="F3876" i="2"/>
  <c r="AB3876" i="2" s="1"/>
  <c r="E3876" i="2"/>
  <c r="Z3876" i="2" s="1"/>
  <c r="F3872" i="2"/>
  <c r="AB3872" i="2" s="1"/>
  <c r="E3872" i="2"/>
  <c r="Z3872" i="2" s="1"/>
  <c r="E3868" i="2"/>
  <c r="E3864" i="2"/>
  <c r="Z3864" i="2" s="1"/>
  <c r="F3860" i="2"/>
  <c r="AB3860" i="2" s="1"/>
  <c r="E3860" i="2"/>
  <c r="Z3860" i="2" s="1"/>
  <c r="E3856" i="2"/>
  <c r="Z3856" i="2" s="1"/>
  <c r="F3852" i="2"/>
  <c r="AB3852" i="2" s="1"/>
  <c r="E3852" i="2"/>
  <c r="Z3852" i="2" s="1"/>
  <c r="F3848" i="2"/>
  <c r="AB3848" i="2" s="1"/>
  <c r="E3848" i="2"/>
  <c r="Z3848" i="2" s="1"/>
  <c r="E3844" i="2"/>
  <c r="E3840" i="2"/>
  <c r="F3836" i="2"/>
  <c r="AB3836" i="2" s="1"/>
  <c r="E3836" i="2"/>
  <c r="Z3836" i="2" s="1"/>
  <c r="E3832" i="2"/>
  <c r="F3828" i="2"/>
  <c r="AB3828" i="2" s="1"/>
  <c r="E3828" i="2"/>
  <c r="Z3828" i="2" s="1"/>
  <c r="F3824" i="2"/>
  <c r="AB3824" i="2" s="1"/>
  <c r="E3824" i="2"/>
  <c r="Z3824" i="2" s="1"/>
  <c r="E3820" i="2"/>
  <c r="E3816" i="2"/>
  <c r="F3812" i="2"/>
  <c r="AB3812" i="2" s="1"/>
  <c r="E3812" i="2"/>
  <c r="Z3812" i="2" s="1"/>
  <c r="F3808" i="2"/>
  <c r="AB3808" i="2" s="1"/>
  <c r="E3808" i="2"/>
  <c r="Z3808" i="2" s="1"/>
  <c r="F3804" i="2"/>
  <c r="AB3804" i="2" s="1"/>
  <c r="E3804" i="2"/>
  <c r="Z3804" i="2" s="1"/>
  <c r="F3800" i="2"/>
  <c r="AB3800" i="2" s="1"/>
  <c r="E3800" i="2"/>
  <c r="Z3800" i="2" s="1"/>
  <c r="E3796" i="2"/>
  <c r="Z3796" i="2" s="1"/>
  <c r="E3792" i="2"/>
  <c r="Z3792" i="2" s="1"/>
  <c r="F3788" i="2"/>
  <c r="AB3788" i="2" s="1"/>
  <c r="E3788" i="2"/>
  <c r="Z3788" i="2" s="1"/>
  <c r="F3784" i="2"/>
  <c r="AB3784" i="2" s="1"/>
  <c r="E3784" i="2"/>
  <c r="Z3784" i="2" s="1"/>
  <c r="F3780" i="2"/>
  <c r="AB3780" i="2" s="1"/>
  <c r="E3780" i="2"/>
  <c r="Z3780" i="2" s="1"/>
  <c r="F3776" i="2"/>
  <c r="AB3776" i="2" s="1"/>
  <c r="E3776" i="2"/>
  <c r="Z3776" i="2" s="1"/>
  <c r="E3772" i="2"/>
  <c r="E3768" i="2"/>
  <c r="F3764" i="2"/>
  <c r="AB3764" i="2" s="1"/>
  <c r="E3764" i="2"/>
  <c r="Z3764" i="2" s="1"/>
  <c r="E3760" i="2"/>
  <c r="F3756" i="2"/>
  <c r="AB3756" i="2" s="1"/>
  <c r="E3756" i="2"/>
  <c r="Z3756" i="2" s="1"/>
  <c r="F3752" i="2"/>
  <c r="AB3752" i="2" s="1"/>
  <c r="E3752" i="2"/>
  <c r="Z3752" i="2" s="1"/>
  <c r="E3748" i="2"/>
  <c r="Z3748" i="2" s="1"/>
  <c r="E3744" i="2"/>
  <c r="Z3744" i="2" s="1"/>
  <c r="F3740" i="2"/>
  <c r="AB3740" i="2" s="1"/>
  <c r="E3740" i="2"/>
  <c r="Z3740" i="2" s="1"/>
  <c r="E3736" i="2"/>
  <c r="Z3736" i="2" s="1"/>
  <c r="F3732" i="2"/>
  <c r="AB3732" i="2" s="1"/>
  <c r="E3732" i="2"/>
  <c r="Z3732" i="2" s="1"/>
  <c r="F3728" i="2"/>
  <c r="AB3728" i="2" s="1"/>
  <c r="E3728" i="2"/>
  <c r="Z3728" i="2" s="1"/>
  <c r="E3724" i="2"/>
  <c r="Z3724" i="2" s="1"/>
  <c r="E3720" i="2"/>
  <c r="Z3720" i="2" s="1"/>
  <c r="F3716" i="2"/>
  <c r="AB3716" i="2" s="1"/>
  <c r="E3716" i="2"/>
  <c r="Z3716" i="2" s="1"/>
  <c r="F3712" i="2"/>
  <c r="AB3712" i="2" s="1"/>
  <c r="E3712" i="2"/>
  <c r="Z3712" i="2" s="1"/>
  <c r="F3708" i="2"/>
  <c r="AB3708" i="2" s="1"/>
  <c r="E3708" i="2"/>
  <c r="Z3708" i="2" s="1"/>
  <c r="F3704" i="2"/>
  <c r="AB3704" i="2" s="1"/>
  <c r="E3704" i="2"/>
  <c r="Z3704" i="2" s="1"/>
  <c r="E3700" i="2"/>
  <c r="Z3700" i="2" s="1"/>
  <c r="E3696" i="2"/>
  <c r="Z3696" i="2" s="1"/>
  <c r="F3692" i="2"/>
  <c r="AB3692" i="2" s="1"/>
  <c r="E3692" i="2"/>
  <c r="Z3692" i="2" s="1"/>
  <c r="F3688" i="2"/>
  <c r="AB3688" i="2" s="1"/>
  <c r="E3688" i="2"/>
  <c r="Z3688" i="2" s="1"/>
  <c r="F3684" i="2"/>
  <c r="AB3684" i="2" s="1"/>
  <c r="E3684" i="2"/>
  <c r="Z3684" i="2" s="1"/>
  <c r="F3680" i="2"/>
  <c r="AB3680" i="2" s="1"/>
  <c r="E3680" i="2"/>
  <c r="Z3680" i="2" s="1"/>
  <c r="E3676" i="2"/>
  <c r="E3672" i="2"/>
  <c r="Z3672" i="2" s="1"/>
  <c r="F3668" i="2"/>
  <c r="AB3668" i="2" s="1"/>
  <c r="E3668" i="2"/>
  <c r="Z3668" i="2" s="1"/>
  <c r="F3664" i="2"/>
  <c r="AB3664" i="2" s="1"/>
  <c r="E3664" i="2"/>
  <c r="Z3664" i="2" s="1"/>
  <c r="F3660" i="2"/>
  <c r="AB3660" i="2" s="1"/>
  <c r="E3660" i="2"/>
  <c r="Z3660" i="2" s="1"/>
  <c r="F3656" i="2"/>
  <c r="AB3656" i="2" s="1"/>
  <c r="E3656" i="2"/>
  <c r="Z3656" i="2" s="1"/>
  <c r="E3652" i="2"/>
  <c r="Z3652" i="2" s="1"/>
  <c r="E3648" i="2"/>
  <c r="Z3648" i="2" s="1"/>
  <c r="F3644" i="2"/>
  <c r="AB3644" i="2" s="1"/>
  <c r="E3644" i="2"/>
  <c r="Z3644" i="2" s="1"/>
  <c r="F3640" i="2"/>
  <c r="AB3640" i="2" s="1"/>
  <c r="E3640" i="2"/>
  <c r="Z3640" i="2" s="1"/>
  <c r="F3636" i="2"/>
  <c r="AB3636" i="2" s="1"/>
  <c r="E3636" i="2"/>
  <c r="Z3636" i="2" s="1"/>
  <c r="F3632" i="2"/>
  <c r="AB3632" i="2" s="1"/>
  <c r="E3632" i="2"/>
  <c r="Z3632" i="2" s="1"/>
  <c r="E3628" i="2"/>
  <c r="Z3628" i="2" s="1"/>
  <c r="E3624" i="2"/>
  <c r="Z3624" i="2" s="1"/>
  <c r="F3620" i="2"/>
  <c r="AB3620" i="2" s="1"/>
  <c r="E3620" i="2"/>
  <c r="Z3620" i="2" s="1"/>
  <c r="F3616" i="2"/>
  <c r="AB3616" i="2" s="1"/>
  <c r="E3616" i="2"/>
  <c r="Z3616" i="2" s="1"/>
  <c r="F3612" i="2"/>
  <c r="AB3612" i="2" s="1"/>
  <c r="E3612" i="2"/>
  <c r="Z3612" i="2" s="1"/>
  <c r="F3608" i="2"/>
  <c r="AB3608" i="2" s="1"/>
  <c r="E3608" i="2"/>
  <c r="Z3608" i="2" s="1"/>
  <c r="E3604" i="2"/>
  <c r="Z3604" i="2" s="1"/>
  <c r="E3600" i="2"/>
  <c r="Z3600" i="2" s="1"/>
  <c r="F3596" i="2"/>
  <c r="AB3596" i="2" s="1"/>
  <c r="E3596" i="2"/>
  <c r="Z3596" i="2" s="1"/>
  <c r="E3592" i="2"/>
  <c r="Z3592" i="2" s="1"/>
  <c r="F3588" i="2"/>
  <c r="AB3588" i="2" s="1"/>
  <c r="E3588" i="2"/>
  <c r="Z3588" i="2" s="1"/>
  <c r="F3584" i="2"/>
  <c r="AB3584" i="2" s="1"/>
  <c r="E3584" i="2"/>
  <c r="Z3584" i="2" s="1"/>
  <c r="E3580" i="2"/>
  <c r="Z3580" i="2" s="1"/>
  <c r="E3576" i="2"/>
  <c r="Z3576" i="2" s="1"/>
  <c r="F3572" i="2"/>
  <c r="AB3572" i="2" s="1"/>
  <c r="E3572" i="2"/>
  <c r="Z3572" i="2" s="1"/>
  <c r="F3568" i="2"/>
  <c r="AB3568" i="2" s="1"/>
  <c r="E3568" i="2"/>
  <c r="Z3568" i="2" s="1"/>
  <c r="F3564" i="2"/>
  <c r="AB3564" i="2" s="1"/>
  <c r="E3564" i="2"/>
  <c r="Z3564" i="2" s="1"/>
  <c r="F3560" i="2"/>
  <c r="AB3560" i="2" s="1"/>
  <c r="E3560" i="2"/>
  <c r="Z3560" i="2" s="1"/>
  <c r="E3556" i="2"/>
  <c r="Z3556" i="2" s="1"/>
  <c r="E3552" i="2"/>
  <c r="Z3552" i="2" s="1"/>
  <c r="F3548" i="2"/>
  <c r="AB3548" i="2" s="1"/>
  <c r="E3548" i="2"/>
  <c r="Z3548" i="2" s="1"/>
  <c r="E3544" i="2"/>
  <c r="Z3544" i="2" s="1"/>
  <c r="F3540" i="2"/>
  <c r="AB3540" i="2" s="1"/>
  <c r="E3540" i="2"/>
  <c r="Z3540" i="2" s="1"/>
  <c r="F3536" i="2"/>
  <c r="AB3536" i="2" s="1"/>
  <c r="E3536" i="2"/>
  <c r="Z3536" i="2" s="1"/>
  <c r="E3532" i="2"/>
  <c r="Z3532" i="2" s="1"/>
  <c r="E3528" i="2"/>
  <c r="Z3528" i="2" s="1"/>
  <c r="F3524" i="2"/>
  <c r="AB3524" i="2" s="1"/>
  <c r="E3524" i="2"/>
  <c r="Z3524" i="2" s="1"/>
  <c r="E3520" i="2"/>
  <c r="Z3520" i="2" s="1"/>
  <c r="F3516" i="2"/>
  <c r="AB3516" i="2" s="1"/>
  <c r="E3516" i="2"/>
  <c r="Z3516" i="2" s="1"/>
  <c r="F3512" i="2"/>
  <c r="AB3512" i="2" s="1"/>
  <c r="E3512" i="2"/>
  <c r="Z3512" i="2" s="1"/>
  <c r="E3508" i="2"/>
  <c r="Z3508" i="2" s="1"/>
  <c r="E3504" i="2"/>
  <c r="Z3504" i="2" s="1"/>
  <c r="F3500" i="2"/>
  <c r="AB3500" i="2" s="1"/>
  <c r="E3500" i="2"/>
  <c r="Z3500" i="2" s="1"/>
  <c r="F3496" i="2"/>
  <c r="AB3496" i="2" s="1"/>
  <c r="E3496" i="2"/>
  <c r="Z3496" i="2" s="1"/>
  <c r="F3492" i="2"/>
  <c r="AB3492" i="2" s="1"/>
  <c r="E3492" i="2"/>
  <c r="Z3492" i="2" s="1"/>
  <c r="F3488" i="2"/>
  <c r="AB3488" i="2" s="1"/>
  <c r="E3488" i="2"/>
  <c r="Z3488" i="2" s="1"/>
  <c r="E3484" i="2"/>
  <c r="Z3484" i="2" s="1"/>
  <c r="E3480" i="2"/>
  <c r="Z3480" i="2" s="1"/>
  <c r="F3476" i="2"/>
  <c r="AB3476" i="2" s="1"/>
  <c r="E3476" i="2"/>
  <c r="Z3476" i="2" s="1"/>
  <c r="F3472" i="2"/>
  <c r="AB3472" i="2" s="1"/>
  <c r="E3472" i="2"/>
  <c r="Z3472" i="2" s="1"/>
  <c r="F3468" i="2"/>
  <c r="AB3468" i="2" s="1"/>
  <c r="E3468" i="2"/>
  <c r="Z3468" i="2" s="1"/>
  <c r="F3464" i="2"/>
  <c r="AB3464" i="2" s="1"/>
  <c r="E3464" i="2"/>
  <c r="Z3464" i="2" s="1"/>
  <c r="E3460" i="2"/>
  <c r="Z3460" i="2" s="1"/>
  <c r="E3456" i="2"/>
  <c r="Z3456" i="2" s="1"/>
  <c r="F3452" i="2"/>
  <c r="AB3452" i="2" s="1"/>
  <c r="E3452" i="2"/>
  <c r="Z3452" i="2" s="1"/>
  <c r="E3448" i="2"/>
  <c r="Z3448" i="2" s="1"/>
  <c r="F3444" i="2"/>
  <c r="AB3444" i="2" s="1"/>
  <c r="E3444" i="2"/>
  <c r="Z3444" i="2" s="1"/>
  <c r="F3440" i="2"/>
  <c r="AB3440" i="2" s="1"/>
  <c r="E3440" i="2"/>
  <c r="Z3440" i="2" s="1"/>
  <c r="E3436" i="2"/>
  <c r="Z3436" i="2" s="1"/>
  <c r="E3432" i="2"/>
  <c r="Z3432" i="2" s="1"/>
  <c r="F3428" i="2"/>
  <c r="AB3428" i="2" s="1"/>
  <c r="E3428" i="2"/>
  <c r="Z3428" i="2" s="1"/>
  <c r="F3424" i="2"/>
  <c r="AB3424" i="2" s="1"/>
  <c r="E3424" i="2"/>
  <c r="Z3424" i="2" s="1"/>
  <c r="F3420" i="2"/>
  <c r="AB3420" i="2" s="1"/>
  <c r="E3420" i="2"/>
  <c r="Z3420" i="2" s="1"/>
  <c r="F3416" i="2"/>
  <c r="AB3416" i="2" s="1"/>
  <c r="E3416" i="2"/>
  <c r="Z3416" i="2" s="1"/>
  <c r="E3412" i="2"/>
  <c r="Z3412" i="2" s="1"/>
  <c r="E3408" i="2"/>
  <c r="Z3408" i="2" s="1"/>
  <c r="F3404" i="2"/>
  <c r="AB3404" i="2" s="1"/>
  <c r="E3404" i="2"/>
  <c r="Z3404" i="2" s="1"/>
  <c r="E3400" i="2"/>
  <c r="Z3400" i="2" s="1"/>
  <c r="F3396" i="2"/>
  <c r="AB3396" i="2" s="1"/>
  <c r="E3396" i="2"/>
  <c r="Z3396" i="2" s="1"/>
  <c r="F3392" i="2"/>
  <c r="AB3392" i="2" s="1"/>
  <c r="E3392" i="2"/>
  <c r="Z3392" i="2" s="1"/>
  <c r="E3388" i="2"/>
  <c r="Z3388" i="2" s="1"/>
  <c r="E3384" i="2"/>
  <c r="F3380" i="2"/>
  <c r="AB3380" i="2" s="1"/>
  <c r="E3380" i="2"/>
  <c r="Z3380" i="2" s="1"/>
  <c r="E3376" i="2"/>
  <c r="F3372" i="2"/>
  <c r="AB3372" i="2" s="1"/>
  <c r="E3372" i="2"/>
  <c r="Z3372" i="2" s="1"/>
  <c r="F3368" i="2"/>
  <c r="AB3368" i="2" s="1"/>
  <c r="E3368" i="2"/>
  <c r="Z3368" i="2" s="1"/>
  <c r="E3364" i="2"/>
  <c r="Z3364" i="2" s="1"/>
  <c r="E3360" i="2"/>
  <c r="Z3360" i="2" s="1"/>
  <c r="F3356" i="2"/>
  <c r="AB3356" i="2" s="1"/>
  <c r="E3356" i="2"/>
  <c r="Z3356" i="2" s="1"/>
  <c r="E3352" i="2"/>
  <c r="F3348" i="2"/>
  <c r="AB3348" i="2" s="1"/>
  <c r="E3348" i="2"/>
  <c r="Z3348" i="2" s="1"/>
  <c r="F3344" i="2"/>
  <c r="AB3344" i="2" s="1"/>
  <c r="E3344" i="2"/>
  <c r="Z3344" i="2" s="1"/>
  <c r="E3340" i="2"/>
  <c r="E3336" i="2"/>
  <c r="F3332" i="2"/>
  <c r="AB3332" i="2" s="1"/>
  <c r="E3332" i="2"/>
  <c r="Z3332" i="2" s="1"/>
  <c r="F3328" i="2"/>
  <c r="AB3328" i="2" s="1"/>
  <c r="E3328" i="2"/>
  <c r="Z3328" i="2" s="1"/>
  <c r="F3324" i="2"/>
  <c r="AB3324" i="2" s="1"/>
  <c r="E3324" i="2"/>
  <c r="Z3324" i="2" s="1"/>
  <c r="F3320" i="2"/>
  <c r="AB3320" i="2" s="1"/>
  <c r="E3320" i="2"/>
  <c r="Z3320" i="2" s="1"/>
  <c r="E3316" i="2"/>
  <c r="Z3316" i="2" s="1"/>
  <c r="E3312" i="2"/>
  <c r="Z3312" i="2" s="1"/>
  <c r="F3308" i="2"/>
  <c r="AB3308" i="2" s="1"/>
  <c r="E3308" i="2"/>
  <c r="Z3308" i="2" s="1"/>
  <c r="E3304" i="2"/>
  <c r="Z3304" i="2" s="1"/>
  <c r="F3300" i="2"/>
  <c r="AB3300" i="2" s="1"/>
  <c r="E3300" i="2"/>
  <c r="Z3300" i="2" s="1"/>
  <c r="F3296" i="2"/>
  <c r="AB3296" i="2" s="1"/>
  <c r="E3296" i="2"/>
  <c r="Z3296" i="2" s="1"/>
  <c r="E3292" i="2"/>
  <c r="Z3292" i="2" s="1"/>
  <c r="E3288" i="2"/>
  <c r="Z3288" i="2" s="1"/>
  <c r="F3284" i="2"/>
  <c r="AB3284" i="2" s="1"/>
  <c r="E3284" i="2"/>
  <c r="Z3284" i="2" s="1"/>
  <c r="F3280" i="2"/>
  <c r="AB3280" i="2" s="1"/>
  <c r="E3280" i="2"/>
  <c r="Z3280" i="2" s="1"/>
  <c r="F3276" i="2"/>
  <c r="AB3276" i="2" s="1"/>
  <c r="E3276" i="2"/>
  <c r="Z3276" i="2" s="1"/>
  <c r="F3272" i="2"/>
  <c r="AB3272" i="2" s="1"/>
  <c r="E3272" i="2"/>
  <c r="Z3272" i="2" s="1"/>
  <c r="E3268" i="2"/>
  <c r="E3264" i="2"/>
  <c r="F3260" i="2"/>
  <c r="AB3260" i="2" s="1"/>
  <c r="E3260" i="2"/>
  <c r="Z3260" i="2" s="1"/>
  <c r="F3256" i="2"/>
  <c r="AB3256" i="2" s="1"/>
  <c r="E3256" i="2"/>
  <c r="Z3256" i="2" s="1"/>
  <c r="F3252" i="2"/>
  <c r="AB3252" i="2" s="1"/>
  <c r="E3252" i="2"/>
  <c r="Z3252" i="2" s="1"/>
  <c r="F3248" i="2"/>
  <c r="AB3248" i="2" s="1"/>
  <c r="E3248" i="2"/>
  <c r="Z3248" i="2" s="1"/>
  <c r="E3244" i="2"/>
  <c r="E3240" i="2"/>
  <c r="F3236" i="2"/>
  <c r="AB3236" i="2" s="1"/>
  <c r="E3236" i="2"/>
  <c r="Z3236" i="2" s="1"/>
  <c r="F3232" i="2"/>
  <c r="AB3232" i="2" s="1"/>
  <c r="E3232" i="2"/>
  <c r="Z3232" i="2" s="1"/>
  <c r="F3228" i="2"/>
  <c r="AB3228" i="2" s="1"/>
  <c r="E3228" i="2"/>
  <c r="Z3228" i="2" s="1"/>
  <c r="F3224" i="2"/>
  <c r="AB3224" i="2" s="1"/>
  <c r="E3224" i="2"/>
  <c r="Z3224" i="2" s="1"/>
  <c r="E3220" i="2"/>
  <c r="E3216" i="2"/>
  <c r="F3212" i="2"/>
  <c r="AB3212" i="2" s="1"/>
  <c r="E3212" i="2"/>
  <c r="Z3212" i="2" s="1"/>
  <c r="F3208" i="2"/>
  <c r="AB3208" i="2" s="1"/>
  <c r="E3208" i="2"/>
  <c r="Z3208" i="2" s="1"/>
  <c r="F3204" i="2"/>
  <c r="AB3204" i="2" s="1"/>
  <c r="E3204" i="2"/>
  <c r="Z3204" i="2" s="1"/>
  <c r="F3200" i="2"/>
  <c r="AB3200" i="2" s="1"/>
  <c r="E3200" i="2"/>
  <c r="Z3200" i="2" s="1"/>
  <c r="E3196" i="2"/>
  <c r="E3192" i="2"/>
  <c r="F3188" i="2"/>
  <c r="AB3188" i="2" s="1"/>
  <c r="E3188" i="2"/>
  <c r="Z3188" i="2" s="1"/>
  <c r="F3184" i="2"/>
  <c r="AB3184" i="2" s="1"/>
  <c r="E3184" i="2"/>
  <c r="Z3184" i="2" s="1"/>
  <c r="F3180" i="2"/>
  <c r="AB3180" i="2" s="1"/>
  <c r="E3180" i="2"/>
  <c r="Z3180" i="2" s="1"/>
  <c r="F3176" i="2"/>
  <c r="AB3176" i="2" s="1"/>
  <c r="E3176" i="2"/>
  <c r="Z3176" i="2" s="1"/>
  <c r="E3172" i="2"/>
  <c r="E3168" i="2"/>
  <c r="F3164" i="2"/>
  <c r="AB3164" i="2" s="1"/>
  <c r="E3164" i="2"/>
  <c r="Z3164" i="2" s="1"/>
  <c r="E3160" i="2"/>
  <c r="F3156" i="2"/>
  <c r="AB3156" i="2" s="1"/>
  <c r="E3156" i="2"/>
  <c r="Z3156" i="2" s="1"/>
  <c r="F3152" i="2"/>
  <c r="AB3152" i="2" s="1"/>
  <c r="E3152" i="2"/>
  <c r="Z3152" i="2" s="1"/>
  <c r="E3148" i="2"/>
  <c r="E3144" i="2"/>
  <c r="F3140" i="2"/>
  <c r="AB3140" i="2" s="1"/>
  <c r="E3140" i="2"/>
  <c r="Z3140" i="2" s="1"/>
  <c r="E3136" i="2"/>
  <c r="F3132" i="2"/>
  <c r="AB3132" i="2" s="1"/>
  <c r="E3132" i="2"/>
  <c r="Z3132" i="2" s="1"/>
  <c r="F3128" i="2"/>
  <c r="AB3128" i="2" s="1"/>
  <c r="E3128" i="2"/>
  <c r="Z3128" i="2" s="1"/>
  <c r="E3124" i="2"/>
  <c r="Z3124" i="2" s="1"/>
  <c r="E3120" i="2"/>
  <c r="Z3120" i="2" s="1"/>
  <c r="F3116" i="2"/>
  <c r="AB3116" i="2" s="1"/>
  <c r="E3116" i="2"/>
  <c r="Z3116" i="2" s="1"/>
  <c r="E3112" i="2"/>
  <c r="Z3112" i="2" s="1"/>
  <c r="F3108" i="2"/>
  <c r="AB3108" i="2" s="1"/>
  <c r="E3108" i="2"/>
  <c r="Z3108" i="2" s="1"/>
  <c r="F3104" i="2"/>
  <c r="AB3104" i="2" s="1"/>
  <c r="E3104" i="2"/>
  <c r="Z3104" i="2" s="1"/>
  <c r="E3100" i="2"/>
  <c r="Z3100" i="2" s="1"/>
  <c r="E3096" i="2"/>
  <c r="F3092" i="2"/>
  <c r="AB3092" i="2" s="1"/>
  <c r="E3092" i="2"/>
  <c r="Z3092" i="2" s="1"/>
  <c r="F3088" i="2"/>
  <c r="AB3088" i="2" s="1"/>
  <c r="E3088" i="2"/>
  <c r="Z3088" i="2" s="1"/>
  <c r="F3084" i="2"/>
  <c r="AB3084" i="2" s="1"/>
  <c r="E3084" i="2"/>
  <c r="Z3084" i="2" s="1"/>
  <c r="F3080" i="2"/>
  <c r="AB3080" i="2" s="1"/>
  <c r="E3080" i="2"/>
  <c r="Z3080" i="2" s="1"/>
  <c r="E3076" i="2"/>
  <c r="Z3076" i="2" s="1"/>
  <c r="E3072" i="2"/>
  <c r="Z3072" i="2" s="1"/>
  <c r="F3068" i="2"/>
  <c r="AB3068" i="2" s="1"/>
  <c r="E3068" i="2"/>
  <c r="Z3068" i="2" s="1"/>
  <c r="F3064" i="2"/>
  <c r="AB3064" i="2" s="1"/>
  <c r="E3064" i="2"/>
  <c r="Z3064" i="2" s="1"/>
  <c r="F3060" i="2"/>
  <c r="AB3060" i="2" s="1"/>
  <c r="E3060" i="2"/>
  <c r="Z3060" i="2" s="1"/>
  <c r="F3056" i="2"/>
  <c r="AB3056" i="2" s="1"/>
  <c r="E3056" i="2"/>
  <c r="Z3056" i="2" s="1"/>
  <c r="E3052" i="2"/>
  <c r="Z3052" i="2" s="1"/>
  <c r="E3048" i="2"/>
  <c r="Z3048" i="2" s="1"/>
  <c r="F3044" i="2"/>
  <c r="AB3044" i="2" s="1"/>
  <c r="E3044" i="2"/>
  <c r="Z3044" i="2" s="1"/>
  <c r="E3040" i="2"/>
  <c r="Z3040" i="2" s="1"/>
  <c r="F3036" i="2"/>
  <c r="AB3036" i="2" s="1"/>
  <c r="E3036" i="2"/>
  <c r="Z3036" i="2" s="1"/>
  <c r="F3032" i="2"/>
  <c r="AB3032" i="2" s="1"/>
  <c r="E3032" i="2"/>
  <c r="Z3032" i="2" s="1"/>
  <c r="E3028" i="2"/>
  <c r="Z3028" i="2" s="1"/>
  <c r="E3024" i="2"/>
  <c r="Z3024" i="2" s="1"/>
  <c r="F3020" i="2"/>
  <c r="AB3020" i="2" s="1"/>
  <c r="E3020" i="2"/>
  <c r="Z3020" i="2" s="1"/>
  <c r="E3016" i="2"/>
  <c r="Z3016" i="2" s="1"/>
  <c r="F3012" i="2"/>
  <c r="AB3012" i="2" s="1"/>
  <c r="E3012" i="2"/>
  <c r="Z3012" i="2" s="1"/>
  <c r="F3008" i="2"/>
  <c r="AB3008" i="2" s="1"/>
  <c r="E3008" i="2"/>
  <c r="Z3008" i="2" s="1"/>
  <c r="E3004" i="2"/>
  <c r="Z3004" i="2" s="1"/>
  <c r="E3000" i="2"/>
  <c r="Z3000" i="2" s="1"/>
  <c r="F2996" i="2"/>
  <c r="AB2996" i="2" s="1"/>
  <c r="E2996" i="2"/>
  <c r="Z2996" i="2" s="1"/>
  <c r="E2992" i="2"/>
  <c r="Z2992" i="2" s="1"/>
  <c r="F2988" i="2"/>
  <c r="AB2988" i="2" s="1"/>
  <c r="E2988" i="2"/>
  <c r="Z2988" i="2" s="1"/>
  <c r="F2984" i="2"/>
  <c r="AB2984" i="2" s="1"/>
  <c r="E2984" i="2"/>
  <c r="Z2984" i="2" s="1"/>
  <c r="E2980" i="2"/>
  <c r="Z2980" i="2" s="1"/>
  <c r="E2976" i="2"/>
  <c r="Z2976" i="2" s="1"/>
  <c r="F2972" i="2"/>
  <c r="AB2972" i="2" s="1"/>
  <c r="E2972" i="2"/>
  <c r="Z2972" i="2" s="1"/>
  <c r="E2968" i="2"/>
  <c r="F2964" i="2"/>
  <c r="AB2964" i="2" s="1"/>
  <c r="E2964" i="2"/>
  <c r="Z2964" i="2" s="1"/>
  <c r="F2960" i="2"/>
  <c r="AB2960" i="2" s="1"/>
  <c r="E2960" i="2"/>
  <c r="Z2960" i="2" s="1"/>
  <c r="E2956" i="2"/>
  <c r="Z2956" i="2" s="1"/>
  <c r="E2952" i="2"/>
  <c r="F2948" i="2"/>
  <c r="AB2948" i="2" s="1"/>
  <c r="E2948" i="2"/>
  <c r="Z2948" i="2" s="1"/>
  <c r="E2944" i="2"/>
  <c r="F2940" i="2"/>
  <c r="AB2940" i="2" s="1"/>
  <c r="E2940" i="2"/>
  <c r="Z2940" i="2" s="1"/>
  <c r="F2936" i="2"/>
  <c r="AB2936" i="2" s="1"/>
  <c r="E2936" i="2"/>
  <c r="Z2936" i="2" s="1"/>
  <c r="E2932" i="2"/>
  <c r="Z2932" i="2" s="1"/>
  <c r="E2928" i="2"/>
  <c r="F2924" i="2"/>
  <c r="AB2924" i="2" s="1"/>
  <c r="E2924" i="2"/>
  <c r="Z2924" i="2" s="1"/>
  <c r="F2920" i="2"/>
  <c r="AB2920" i="2" s="1"/>
  <c r="E2920" i="2"/>
  <c r="Z2920" i="2" s="1"/>
  <c r="F2916" i="2"/>
  <c r="AB2916" i="2" s="1"/>
  <c r="E2916" i="2"/>
  <c r="Z2916" i="2" s="1"/>
  <c r="F2912" i="2"/>
  <c r="AB2912" i="2" s="1"/>
  <c r="E2912" i="2"/>
  <c r="Z2912" i="2" s="1"/>
  <c r="E2908" i="2"/>
  <c r="Z2908" i="2" s="1"/>
  <c r="E2904" i="2"/>
  <c r="F2900" i="2"/>
  <c r="AB2900" i="2" s="1"/>
  <c r="E2900" i="2"/>
  <c r="Z2900" i="2" s="1"/>
  <c r="F2896" i="2"/>
  <c r="AB2896" i="2" s="1"/>
  <c r="E2896" i="2"/>
  <c r="Z2896" i="2" s="1"/>
  <c r="F2892" i="2"/>
  <c r="AB2892" i="2" s="1"/>
  <c r="E2892" i="2"/>
  <c r="Z2892" i="2" s="1"/>
  <c r="F2888" i="2"/>
  <c r="AB2888" i="2" s="1"/>
  <c r="E2888" i="2"/>
  <c r="Z2888" i="2" s="1"/>
  <c r="E2884" i="2"/>
  <c r="Z2884" i="2" s="1"/>
  <c r="E2880" i="2"/>
  <c r="F2876" i="2"/>
  <c r="AB2876" i="2" s="1"/>
  <c r="E2876" i="2"/>
  <c r="Z2876" i="2" s="1"/>
  <c r="E2872" i="2"/>
  <c r="F2868" i="2"/>
  <c r="AB2868" i="2" s="1"/>
  <c r="E2868" i="2"/>
  <c r="Z2868" i="2" s="1"/>
  <c r="F2864" i="2"/>
  <c r="AB2864" i="2" s="1"/>
  <c r="E2864" i="2"/>
  <c r="Z2864" i="2" s="1"/>
  <c r="E2860" i="2"/>
  <c r="Z2860" i="2" s="1"/>
  <c r="E2856" i="2"/>
  <c r="F2852" i="2"/>
  <c r="AB2852" i="2" s="1"/>
  <c r="E2852" i="2"/>
  <c r="Z2852" i="2" s="1"/>
  <c r="F2848" i="2"/>
  <c r="AB2848" i="2" s="1"/>
  <c r="E2848" i="2"/>
  <c r="Z2848" i="2" s="1"/>
  <c r="F2844" i="2"/>
  <c r="AB2844" i="2" s="1"/>
  <c r="E2844" i="2"/>
  <c r="Z2844" i="2" s="1"/>
  <c r="F2840" i="2"/>
  <c r="AB2840" i="2" s="1"/>
  <c r="E2840" i="2"/>
  <c r="Z2840" i="2" s="1"/>
  <c r="E2836" i="2"/>
  <c r="Z2836" i="2" s="1"/>
  <c r="E2832" i="2"/>
  <c r="F2828" i="2"/>
  <c r="AB2828" i="2" s="1"/>
  <c r="E2828" i="2"/>
  <c r="Z2828" i="2" s="1"/>
  <c r="F2824" i="2"/>
  <c r="AB2824" i="2" s="1"/>
  <c r="E2824" i="2"/>
  <c r="Z2824" i="2" s="1"/>
  <c r="F2820" i="2"/>
  <c r="AB2820" i="2" s="1"/>
  <c r="E2820" i="2"/>
  <c r="Z2820" i="2" s="1"/>
  <c r="F2816" i="2"/>
  <c r="AB2816" i="2" s="1"/>
  <c r="E2816" i="2"/>
  <c r="Z2816" i="2" s="1"/>
  <c r="E2812" i="2"/>
  <c r="Z2812" i="2" s="1"/>
  <c r="E2808" i="2"/>
  <c r="F2804" i="2"/>
  <c r="AB2804" i="2" s="1"/>
  <c r="E2804" i="2"/>
  <c r="Z2804" i="2" s="1"/>
  <c r="F2800" i="2"/>
  <c r="AB2800" i="2" s="1"/>
  <c r="E2800" i="2"/>
  <c r="Z2800" i="2" s="1"/>
  <c r="F2796" i="2"/>
  <c r="AB2796" i="2" s="1"/>
  <c r="E2796" i="2"/>
  <c r="Z2796" i="2" s="1"/>
  <c r="F2792" i="2"/>
  <c r="AB2792" i="2" s="1"/>
  <c r="E2792" i="2"/>
  <c r="Z2792" i="2" s="1"/>
  <c r="E2788" i="2"/>
  <c r="Z2788" i="2" s="1"/>
  <c r="E2784" i="2"/>
  <c r="F2780" i="2"/>
  <c r="AB2780" i="2" s="1"/>
  <c r="E2780" i="2"/>
  <c r="Z2780" i="2" s="1"/>
  <c r="F2776" i="2"/>
  <c r="AB2776" i="2" s="1"/>
  <c r="E2776" i="2"/>
  <c r="Z2776" i="2" s="1"/>
  <c r="F2772" i="2"/>
  <c r="AB2772" i="2" s="1"/>
  <c r="E2772" i="2"/>
  <c r="Z2772" i="2" s="1"/>
  <c r="F2768" i="2"/>
  <c r="AB2768" i="2" s="1"/>
  <c r="E2768" i="2"/>
  <c r="Z2768" i="2" s="1"/>
  <c r="E2764" i="2"/>
  <c r="Z2764" i="2" s="1"/>
  <c r="E2760" i="2"/>
  <c r="F2756" i="2"/>
  <c r="AB2756" i="2" s="1"/>
  <c r="E2756" i="2"/>
  <c r="Z2756" i="2" s="1"/>
  <c r="F2752" i="2"/>
  <c r="AB2752" i="2" s="1"/>
  <c r="E2752" i="2"/>
  <c r="Z2752" i="2" s="1"/>
  <c r="F2748" i="2"/>
  <c r="AB2748" i="2" s="1"/>
  <c r="E2748" i="2"/>
  <c r="Z2748" i="2" s="1"/>
  <c r="F2744" i="2"/>
  <c r="AB2744" i="2" s="1"/>
  <c r="E2744" i="2"/>
  <c r="Z2744" i="2" s="1"/>
  <c r="E2740" i="2"/>
  <c r="Z2740" i="2" s="1"/>
  <c r="E2736" i="2"/>
  <c r="F2732" i="2"/>
  <c r="AB2732" i="2" s="1"/>
  <c r="E2732" i="2"/>
  <c r="Z2732" i="2" s="1"/>
  <c r="F2728" i="2"/>
  <c r="AB2728" i="2" s="1"/>
  <c r="E2728" i="2"/>
  <c r="Z2728" i="2" s="1"/>
  <c r="F2724" i="2"/>
  <c r="AB2724" i="2" s="1"/>
  <c r="E2724" i="2"/>
  <c r="Z2724" i="2" s="1"/>
  <c r="F2720" i="2"/>
  <c r="AB2720" i="2" s="1"/>
  <c r="E2720" i="2"/>
  <c r="Z2720" i="2" s="1"/>
  <c r="E2716" i="2"/>
  <c r="Z2716" i="2" s="1"/>
  <c r="E2712" i="2"/>
  <c r="F2708" i="2"/>
  <c r="AB2708" i="2" s="1"/>
  <c r="E2708" i="2"/>
  <c r="Z2708" i="2" s="1"/>
  <c r="F2704" i="2"/>
  <c r="AB2704" i="2" s="1"/>
  <c r="E2704" i="2"/>
  <c r="Z2704" i="2" s="1"/>
  <c r="F2700" i="2"/>
  <c r="AB2700" i="2" s="1"/>
  <c r="E2700" i="2"/>
  <c r="Z2700" i="2" s="1"/>
  <c r="F2696" i="2"/>
  <c r="AB2696" i="2" s="1"/>
  <c r="E2696" i="2"/>
  <c r="Z2696" i="2" s="1"/>
  <c r="E2692" i="2"/>
  <c r="Z2692" i="2" s="1"/>
  <c r="E2688" i="2"/>
  <c r="F2684" i="2"/>
  <c r="AB2684" i="2" s="1"/>
  <c r="E2684" i="2"/>
  <c r="Z2684" i="2" s="1"/>
  <c r="F2680" i="2"/>
  <c r="AB2680" i="2" s="1"/>
  <c r="E2680" i="2"/>
  <c r="Z2680" i="2" s="1"/>
  <c r="F2676" i="2"/>
  <c r="AB2676" i="2" s="1"/>
  <c r="E2676" i="2"/>
  <c r="Z2676" i="2" s="1"/>
  <c r="F2672" i="2"/>
  <c r="AB2672" i="2" s="1"/>
  <c r="E2672" i="2"/>
  <c r="Z2672" i="2" s="1"/>
  <c r="E2668" i="2"/>
  <c r="Z2668" i="2" s="1"/>
  <c r="E2664" i="2"/>
  <c r="F2660" i="2"/>
  <c r="AB2660" i="2" s="1"/>
  <c r="E2660" i="2"/>
  <c r="Z2660" i="2" s="1"/>
  <c r="F2656" i="2"/>
  <c r="AB2656" i="2" s="1"/>
  <c r="E2656" i="2"/>
  <c r="Z2656" i="2" s="1"/>
  <c r="F2652" i="2"/>
  <c r="AB2652" i="2" s="1"/>
  <c r="E2652" i="2"/>
  <c r="Z2652" i="2" s="1"/>
  <c r="F2648" i="2"/>
  <c r="AB2648" i="2" s="1"/>
  <c r="E2648" i="2"/>
  <c r="Z2648" i="2" s="1"/>
  <c r="E2644" i="2"/>
  <c r="Z2644" i="2" s="1"/>
  <c r="E2640" i="2"/>
  <c r="F2636" i="2"/>
  <c r="AB2636" i="2" s="1"/>
  <c r="E2636" i="2"/>
  <c r="Z2636" i="2" s="1"/>
  <c r="E2632" i="2"/>
  <c r="F2628" i="2"/>
  <c r="AB2628" i="2" s="1"/>
  <c r="E2628" i="2"/>
  <c r="Z2628" i="2" s="1"/>
  <c r="F2624" i="2"/>
  <c r="AB2624" i="2" s="1"/>
  <c r="E2624" i="2"/>
  <c r="Z2624" i="2" s="1"/>
  <c r="E2620" i="2"/>
  <c r="Z2620" i="2" s="1"/>
  <c r="E2616" i="2"/>
  <c r="F2612" i="2"/>
  <c r="AB2612" i="2" s="1"/>
  <c r="E2612" i="2"/>
  <c r="Z2612" i="2" s="1"/>
  <c r="F2608" i="2"/>
  <c r="AB2608" i="2" s="1"/>
  <c r="E2608" i="2"/>
  <c r="Z2608" i="2" s="1"/>
  <c r="F2604" i="2"/>
  <c r="AB2604" i="2" s="1"/>
  <c r="E2604" i="2"/>
  <c r="Z2604" i="2" s="1"/>
  <c r="F2600" i="2"/>
  <c r="AB2600" i="2" s="1"/>
  <c r="E2600" i="2"/>
  <c r="Z2600" i="2" s="1"/>
  <c r="E2596" i="2"/>
  <c r="Z2596" i="2" s="1"/>
  <c r="E2592" i="2"/>
  <c r="F2588" i="2"/>
  <c r="AB2588" i="2" s="1"/>
  <c r="E2588" i="2"/>
  <c r="Z2588" i="2" s="1"/>
  <c r="E2584" i="2"/>
  <c r="F2580" i="2"/>
  <c r="AB2580" i="2" s="1"/>
  <c r="E2580" i="2"/>
  <c r="Z2580" i="2" s="1"/>
  <c r="F2576" i="2"/>
  <c r="AB2576" i="2" s="1"/>
  <c r="E2576" i="2"/>
  <c r="Z2576" i="2" s="1"/>
  <c r="E2572" i="2"/>
  <c r="Z2572" i="2" s="1"/>
  <c r="E2568" i="2"/>
  <c r="F2564" i="2"/>
  <c r="AB2564" i="2" s="1"/>
  <c r="E2564" i="2"/>
  <c r="Z2564" i="2" s="1"/>
  <c r="E2560" i="2"/>
  <c r="F2556" i="2"/>
  <c r="AB2556" i="2" s="1"/>
  <c r="E2556" i="2"/>
  <c r="Z2556" i="2" s="1"/>
  <c r="F2552" i="2"/>
  <c r="AB2552" i="2" s="1"/>
  <c r="E2552" i="2"/>
  <c r="Z2552" i="2" s="1"/>
  <c r="E2548" i="2"/>
  <c r="Z2548" i="2" s="1"/>
  <c r="E2544" i="2"/>
  <c r="F2540" i="2"/>
  <c r="AB2540" i="2" s="1"/>
  <c r="E2540" i="2"/>
  <c r="Z2540" i="2" s="1"/>
  <c r="F2536" i="2"/>
  <c r="AB2536" i="2" s="1"/>
  <c r="E2536" i="2"/>
  <c r="Z2536" i="2" s="1"/>
  <c r="F2532" i="2"/>
  <c r="AB2532" i="2" s="1"/>
  <c r="E2532" i="2"/>
  <c r="Z2532" i="2" s="1"/>
  <c r="F2528" i="2"/>
  <c r="AB2528" i="2" s="1"/>
  <c r="E2528" i="2"/>
  <c r="Z2528" i="2" s="1"/>
  <c r="E2524" i="2"/>
  <c r="Z2524" i="2" s="1"/>
  <c r="E2520" i="2"/>
  <c r="F2516" i="2"/>
  <c r="AB2516" i="2" s="1"/>
  <c r="E2516" i="2"/>
  <c r="Z2516" i="2" s="1"/>
  <c r="F2512" i="2"/>
  <c r="AB2512" i="2" s="1"/>
  <c r="E2512" i="2"/>
  <c r="Z2512" i="2" s="1"/>
  <c r="F2508" i="2"/>
  <c r="AB2508" i="2" s="1"/>
  <c r="E2508" i="2"/>
  <c r="Z2508" i="2" s="1"/>
  <c r="F2504" i="2"/>
  <c r="AB2504" i="2" s="1"/>
  <c r="E2504" i="2"/>
  <c r="Z2504" i="2" s="1"/>
  <c r="E2500" i="2"/>
  <c r="Z2500" i="2" s="1"/>
  <c r="E2496" i="2"/>
  <c r="F2492" i="2"/>
  <c r="AB2492" i="2" s="1"/>
  <c r="E2492" i="2"/>
  <c r="Z2492" i="2" s="1"/>
  <c r="E2488" i="2"/>
  <c r="F2484" i="2"/>
  <c r="AB2484" i="2" s="1"/>
  <c r="E2484" i="2"/>
  <c r="Z2484" i="2" s="1"/>
  <c r="F2480" i="2"/>
  <c r="AB2480" i="2" s="1"/>
  <c r="E2480" i="2"/>
  <c r="Z2480" i="2" s="1"/>
  <c r="E2476" i="2"/>
  <c r="Z2476" i="2" s="1"/>
  <c r="E2472" i="2"/>
  <c r="F2468" i="2"/>
  <c r="AB2468" i="2" s="1"/>
  <c r="E2468" i="2"/>
  <c r="Z2468" i="2" s="1"/>
  <c r="F2464" i="2"/>
  <c r="AB2464" i="2" s="1"/>
  <c r="E2464" i="2"/>
  <c r="Z2464" i="2" s="1"/>
  <c r="F2460" i="2"/>
  <c r="AB2460" i="2" s="1"/>
  <c r="E2460" i="2"/>
  <c r="Z2460" i="2" s="1"/>
  <c r="F2456" i="2"/>
  <c r="AB2456" i="2" s="1"/>
  <c r="E2456" i="2"/>
  <c r="Z2456" i="2" s="1"/>
  <c r="E2452" i="2"/>
  <c r="Z2452" i="2" s="1"/>
  <c r="E2448" i="2"/>
  <c r="Z2448" i="2" s="1"/>
  <c r="F2444" i="2"/>
  <c r="AB2444" i="2" s="1"/>
  <c r="E2444" i="2"/>
  <c r="Z2444" i="2" s="1"/>
  <c r="F2440" i="2"/>
  <c r="AB2440" i="2" s="1"/>
  <c r="E2440" i="2"/>
  <c r="Z2440" i="2" s="1"/>
  <c r="F2436" i="2"/>
  <c r="AB2436" i="2" s="1"/>
  <c r="E2436" i="2"/>
  <c r="Z2436" i="2" s="1"/>
  <c r="F2432" i="2"/>
  <c r="AB2432" i="2" s="1"/>
  <c r="E2432" i="2"/>
  <c r="Z2432" i="2" s="1"/>
  <c r="E2428" i="2"/>
  <c r="E2424" i="2"/>
  <c r="Z2424" i="2" s="1"/>
  <c r="F2420" i="2"/>
  <c r="AB2420" i="2" s="1"/>
  <c r="E2420" i="2"/>
  <c r="Z2420" i="2" s="1"/>
  <c r="F2416" i="2"/>
  <c r="AB2416" i="2" s="1"/>
  <c r="E2416" i="2"/>
  <c r="Z2416" i="2" s="1"/>
  <c r="F2412" i="2"/>
  <c r="AB2412" i="2" s="1"/>
  <c r="E2412" i="2"/>
  <c r="Z2412" i="2" s="1"/>
  <c r="F2408" i="2"/>
  <c r="AB2408" i="2" s="1"/>
  <c r="E2408" i="2"/>
  <c r="Z2408" i="2" s="1"/>
  <c r="E2404" i="2"/>
  <c r="E2400" i="2"/>
  <c r="Z2400" i="2" s="1"/>
  <c r="F2396" i="2"/>
  <c r="AB2396" i="2" s="1"/>
  <c r="E2396" i="2"/>
  <c r="Z2396" i="2" s="1"/>
  <c r="E2392" i="2"/>
  <c r="Z2392" i="2" s="1"/>
  <c r="F2388" i="2"/>
  <c r="AB2388" i="2" s="1"/>
  <c r="E2388" i="2"/>
  <c r="Z2388" i="2" s="1"/>
  <c r="F2384" i="2"/>
  <c r="AB2384" i="2" s="1"/>
  <c r="E2384" i="2"/>
  <c r="Z2384" i="2" s="1"/>
  <c r="E2380" i="2"/>
  <c r="E2376" i="2"/>
  <c r="Z2376" i="2" s="1"/>
  <c r="F2372" i="2"/>
  <c r="AB2372" i="2" s="1"/>
  <c r="E2372" i="2"/>
  <c r="Z2372" i="2" s="1"/>
  <c r="F2368" i="2"/>
  <c r="AB2368" i="2" s="1"/>
  <c r="E2368" i="2"/>
  <c r="Z2368" i="2" s="1"/>
  <c r="F2364" i="2"/>
  <c r="AB2364" i="2" s="1"/>
  <c r="E2364" i="2"/>
  <c r="Z2364" i="2" s="1"/>
  <c r="F2360" i="2"/>
  <c r="AB2360" i="2" s="1"/>
  <c r="E2360" i="2"/>
  <c r="Z2360" i="2" s="1"/>
  <c r="E2356" i="2"/>
  <c r="E2352" i="2"/>
  <c r="Z2352" i="2" s="1"/>
  <c r="F2348" i="2"/>
  <c r="AB2348" i="2" s="1"/>
  <c r="E2348" i="2"/>
  <c r="Z2348" i="2" s="1"/>
  <c r="E2344" i="2"/>
  <c r="Z2344" i="2" s="1"/>
  <c r="F2340" i="2"/>
  <c r="AB2340" i="2" s="1"/>
  <c r="E2340" i="2"/>
  <c r="Z2340" i="2" s="1"/>
  <c r="F2336" i="2"/>
  <c r="AB2336" i="2" s="1"/>
  <c r="E2336" i="2"/>
  <c r="Z2336" i="2" s="1"/>
  <c r="E2332" i="2"/>
  <c r="E2328" i="2"/>
  <c r="Z2328" i="2" s="1"/>
  <c r="F2324" i="2"/>
  <c r="AB2324" i="2" s="1"/>
  <c r="E2324" i="2"/>
  <c r="Z2324" i="2" s="1"/>
  <c r="F2320" i="2"/>
  <c r="AB2320" i="2" s="1"/>
  <c r="E2320" i="2"/>
  <c r="Z2320" i="2" s="1"/>
  <c r="F2316" i="2"/>
  <c r="AB2316" i="2" s="1"/>
  <c r="E2316" i="2"/>
  <c r="Z2316" i="2" s="1"/>
  <c r="F2312" i="2"/>
  <c r="AB2312" i="2" s="1"/>
  <c r="E2312" i="2"/>
  <c r="Z2312" i="2" s="1"/>
  <c r="E2308" i="2"/>
  <c r="E2304" i="2"/>
  <c r="Z2304" i="2" s="1"/>
  <c r="F2300" i="2"/>
  <c r="AB2300" i="2" s="1"/>
  <c r="E2300" i="2"/>
  <c r="Z2300" i="2" s="1"/>
  <c r="E2296" i="2"/>
  <c r="Z2296" i="2" s="1"/>
  <c r="F2292" i="2"/>
  <c r="AB2292" i="2" s="1"/>
  <c r="E2292" i="2"/>
  <c r="Z2292" i="2" s="1"/>
  <c r="F2288" i="2"/>
  <c r="AB2288" i="2" s="1"/>
  <c r="E2288" i="2"/>
  <c r="Z2288" i="2" s="1"/>
  <c r="E2284" i="2"/>
  <c r="Z2284" i="2" s="1"/>
  <c r="E2280" i="2"/>
  <c r="Z2280" i="2" s="1"/>
  <c r="F2276" i="2"/>
  <c r="AB2276" i="2" s="1"/>
  <c r="E2276" i="2"/>
  <c r="Z2276" i="2" s="1"/>
  <c r="E2272" i="2"/>
  <c r="Z2272" i="2" s="1"/>
  <c r="F2268" i="2"/>
  <c r="AB2268" i="2" s="1"/>
  <c r="E2268" i="2"/>
  <c r="Z2268" i="2" s="1"/>
  <c r="F2264" i="2"/>
  <c r="AB2264" i="2" s="1"/>
  <c r="E2264" i="2"/>
  <c r="Z2264" i="2" s="1"/>
  <c r="E2260" i="2"/>
  <c r="Z2260" i="2" s="1"/>
  <c r="E2256" i="2"/>
  <c r="Z2256" i="2" s="1"/>
  <c r="F2252" i="2"/>
  <c r="AB2252" i="2" s="1"/>
  <c r="E2252" i="2"/>
  <c r="Z2252" i="2" s="1"/>
  <c r="E2248" i="2"/>
  <c r="Z2248" i="2" s="1"/>
  <c r="F2244" i="2"/>
  <c r="AB2244" i="2" s="1"/>
  <c r="E2244" i="2"/>
  <c r="Z2244" i="2" s="1"/>
  <c r="F2240" i="2"/>
  <c r="AB2240" i="2" s="1"/>
  <c r="E2240" i="2"/>
  <c r="Z2240" i="2" s="1"/>
  <c r="E2236" i="2"/>
  <c r="Z2236" i="2" s="1"/>
  <c r="E2232" i="2"/>
  <c r="Z2232" i="2" s="1"/>
  <c r="F2228" i="2"/>
  <c r="AB2228" i="2" s="1"/>
  <c r="E2228" i="2"/>
  <c r="Z2228" i="2" s="1"/>
  <c r="E2224" i="2"/>
  <c r="Z2224" i="2" s="1"/>
  <c r="F2220" i="2"/>
  <c r="AB2220" i="2" s="1"/>
  <c r="E2220" i="2"/>
  <c r="Z2220" i="2" s="1"/>
  <c r="F2216" i="2"/>
  <c r="AB2216" i="2" s="1"/>
  <c r="E2216" i="2"/>
  <c r="Z2216" i="2" s="1"/>
  <c r="E2212" i="2"/>
  <c r="Z2212" i="2" s="1"/>
  <c r="E2208" i="2"/>
  <c r="Z2208" i="2" s="1"/>
  <c r="F2204" i="2"/>
  <c r="AB2204" i="2" s="1"/>
  <c r="E2204" i="2"/>
  <c r="Z2204" i="2" s="1"/>
  <c r="F2200" i="2"/>
  <c r="AB2200" i="2" s="1"/>
  <c r="E2200" i="2"/>
  <c r="Z2200" i="2" s="1"/>
  <c r="F2196" i="2"/>
  <c r="AB2196" i="2" s="1"/>
  <c r="E2196" i="2"/>
  <c r="Z2196" i="2" s="1"/>
  <c r="F2192" i="2"/>
  <c r="AB2192" i="2" s="1"/>
  <c r="E2192" i="2"/>
  <c r="Z2192" i="2" s="1"/>
  <c r="E2188" i="2"/>
  <c r="Z2188" i="2" s="1"/>
  <c r="E2184" i="2"/>
  <c r="Z2184" i="2" s="1"/>
  <c r="F2180" i="2"/>
  <c r="AB2180" i="2" s="1"/>
  <c r="E2180" i="2"/>
  <c r="Z2180" i="2" s="1"/>
  <c r="E2176" i="2"/>
  <c r="Z2176" i="2" s="1"/>
  <c r="F2172" i="2"/>
  <c r="AB2172" i="2" s="1"/>
  <c r="E2172" i="2"/>
  <c r="Z2172" i="2" s="1"/>
  <c r="F2168" i="2"/>
  <c r="AB2168" i="2" s="1"/>
  <c r="E2168" i="2"/>
  <c r="Z2168" i="2" s="1"/>
  <c r="E2164" i="2"/>
  <c r="Z2164" i="2" s="1"/>
  <c r="E2160" i="2"/>
  <c r="Z2160" i="2" s="1"/>
  <c r="F2156" i="2"/>
  <c r="AB2156" i="2" s="1"/>
  <c r="E2156" i="2"/>
  <c r="Z2156" i="2" s="1"/>
  <c r="E2152" i="2"/>
  <c r="Z2152" i="2" s="1"/>
  <c r="F2148" i="2"/>
  <c r="AB2148" i="2" s="1"/>
  <c r="E2148" i="2"/>
  <c r="Z2148" i="2" s="1"/>
  <c r="F2144" i="2"/>
  <c r="AB2144" i="2" s="1"/>
  <c r="E2144" i="2"/>
  <c r="Z2144" i="2" s="1"/>
  <c r="E2140" i="2"/>
  <c r="Z2140" i="2" s="1"/>
  <c r="E2136" i="2"/>
  <c r="Z2136" i="2" s="1"/>
  <c r="F2132" i="2"/>
  <c r="AB2132" i="2" s="1"/>
  <c r="E2132" i="2"/>
  <c r="Z2132" i="2" s="1"/>
  <c r="F2128" i="2"/>
  <c r="AB2128" i="2" s="1"/>
  <c r="E2128" i="2"/>
  <c r="Z2128" i="2" s="1"/>
  <c r="F2124" i="2"/>
  <c r="AB2124" i="2" s="1"/>
  <c r="E2124" i="2"/>
  <c r="Z2124" i="2" s="1"/>
  <c r="F2120" i="2"/>
  <c r="AB2120" i="2" s="1"/>
  <c r="E2120" i="2"/>
  <c r="Z2120" i="2" s="1"/>
  <c r="E2116" i="2"/>
  <c r="Z2116" i="2" s="1"/>
  <c r="E2112" i="2"/>
  <c r="Z2112" i="2" s="1"/>
  <c r="F2108" i="2"/>
  <c r="AB2108" i="2" s="1"/>
  <c r="E2108" i="2"/>
  <c r="Z2108" i="2" s="1"/>
  <c r="E2104" i="2"/>
  <c r="Z2104" i="2" s="1"/>
  <c r="F2100" i="2"/>
  <c r="AB2100" i="2" s="1"/>
  <c r="E2100" i="2"/>
  <c r="Z2100" i="2" s="1"/>
  <c r="F2096" i="2"/>
  <c r="AB2096" i="2" s="1"/>
  <c r="E2096" i="2"/>
  <c r="Z2096" i="2" s="1"/>
  <c r="E2092" i="2"/>
  <c r="Z2092" i="2" s="1"/>
  <c r="E2088" i="2"/>
  <c r="Z2088" i="2" s="1"/>
  <c r="F2084" i="2"/>
  <c r="AB2084" i="2" s="1"/>
  <c r="E2084" i="2"/>
  <c r="Z2084" i="2" s="1"/>
  <c r="E2080" i="2"/>
  <c r="Z2080" i="2" s="1"/>
  <c r="F2076" i="2"/>
  <c r="AB2076" i="2" s="1"/>
  <c r="E2076" i="2"/>
  <c r="Z2076" i="2" s="1"/>
  <c r="F2072" i="2"/>
  <c r="AB2072" i="2" s="1"/>
  <c r="E2072" i="2"/>
  <c r="Z2072" i="2" s="1"/>
  <c r="E2068" i="2"/>
  <c r="Z2068" i="2" s="1"/>
  <c r="E2064" i="2"/>
  <c r="Z2064" i="2" s="1"/>
  <c r="F2060" i="2"/>
  <c r="AB2060" i="2" s="1"/>
  <c r="E2060" i="2"/>
  <c r="Z2060" i="2" s="1"/>
  <c r="E2056" i="2"/>
  <c r="Z2056" i="2" s="1"/>
  <c r="F2052" i="2"/>
  <c r="AB2052" i="2" s="1"/>
  <c r="E2052" i="2"/>
  <c r="Z2052" i="2" s="1"/>
  <c r="F2048" i="2"/>
  <c r="AB2048" i="2" s="1"/>
  <c r="E2048" i="2"/>
  <c r="Z2048" i="2" s="1"/>
  <c r="E2044" i="2"/>
  <c r="Z2044" i="2" s="1"/>
  <c r="E2040" i="2"/>
  <c r="Z2040" i="2" s="1"/>
  <c r="F2036" i="2"/>
  <c r="AB2036" i="2" s="1"/>
  <c r="E2036" i="2"/>
  <c r="Z2036" i="2" s="1"/>
  <c r="F2032" i="2"/>
  <c r="AB2032" i="2" s="1"/>
  <c r="E2032" i="2"/>
  <c r="Z2032" i="2" s="1"/>
  <c r="F2028" i="2"/>
  <c r="AB2028" i="2" s="1"/>
  <c r="E2028" i="2"/>
  <c r="Z2028" i="2" s="1"/>
  <c r="F2024" i="2"/>
  <c r="AB2024" i="2" s="1"/>
  <c r="E2024" i="2"/>
  <c r="Z2024" i="2" s="1"/>
  <c r="E2020" i="2"/>
  <c r="E2016" i="2"/>
  <c r="F2012" i="2"/>
  <c r="AB2012" i="2" s="1"/>
  <c r="E2012" i="2"/>
  <c r="Z2012" i="2" s="1"/>
  <c r="E2008" i="2"/>
  <c r="F2004" i="2"/>
  <c r="AB2004" i="2" s="1"/>
  <c r="E2004" i="2"/>
  <c r="Z2004" i="2" s="1"/>
  <c r="F2000" i="2"/>
  <c r="AB2000" i="2" s="1"/>
  <c r="E2000" i="2"/>
  <c r="Z2000" i="2" s="1"/>
  <c r="E1996" i="2"/>
  <c r="E1992" i="2"/>
  <c r="F1988" i="2"/>
  <c r="AB1988" i="2" s="1"/>
  <c r="E1988" i="2"/>
  <c r="Z1988" i="2" s="1"/>
  <c r="E1984" i="2"/>
  <c r="F1980" i="2"/>
  <c r="AB1980" i="2" s="1"/>
  <c r="E1980" i="2"/>
  <c r="Z1980" i="2" s="1"/>
  <c r="F1976" i="2"/>
  <c r="AB1976" i="2" s="1"/>
  <c r="E1976" i="2"/>
  <c r="Z1976" i="2" s="1"/>
  <c r="E1972" i="2"/>
  <c r="E1968" i="2"/>
  <c r="F1964" i="2"/>
  <c r="AB1964" i="2" s="1"/>
  <c r="E1964" i="2"/>
  <c r="Z1964" i="2" s="1"/>
  <c r="E1960" i="2"/>
  <c r="F1956" i="2"/>
  <c r="AB1956" i="2" s="1"/>
  <c r="E1956" i="2"/>
  <c r="Z1956" i="2" s="1"/>
  <c r="F1952" i="2"/>
  <c r="AB1952" i="2" s="1"/>
  <c r="E1952" i="2"/>
  <c r="Z1952" i="2" s="1"/>
  <c r="E1948" i="2"/>
  <c r="E1944" i="2"/>
  <c r="F1940" i="2"/>
  <c r="AB1940" i="2" s="1"/>
  <c r="E1940" i="2"/>
  <c r="Z1940" i="2" s="1"/>
  <c r="F1936" i="2"/>
  <c r="AB1936" i="2" s="1"/>
  <c r="E1936" i="2"/>
  <c r="Z1936" i="2" s="1"/>
  <c r="F1932" i="2"/>
  <c r="AB1932" i="2" s="1"/>
  <c r="E1932" i="2"/>
  <c r="Z1932" i="2" s="1"/>
  <c r="F1928" i="2"/>
  <c r="AB1928" i="2" s="1"/>
  <c r="E1928" i="2"/>
  <c r="Z1928" i="2" s="1"/>
  <c r="E1924" i="2"/>
  <c r="E1920" i="2"/>
  <c r="F1916" i="2"/>
  <c r="AB1916" i="2" s="1"/>
  <c r="E1916" i="2"/>
  <c r="Z1916" i="2" s="1"/>
  <c r="F1912" i="2"/>
  <c r="AB1912" i="2" s="1"/>
  <c r="E1912" i="2"/>
  <c r="Z1912" i="2" s="1"/>
  <c r="F1908" i="2"/>
  <c r="AB1908" i="2" s="1"/>
  <c r="E1908" i="2"/>
  <c r="Z1908" i="2" s="1"/>
  <c r="F1904" i="2"/>
  <c r="AB1904" i="2" s="1"/>
  <c r="E1904" i="2"/>
  <c r="Z1904" i="2" s="1"/>
  <c r="E1900" i="2"/>
  <c r="E1896" i="2"/>
  <c r="F1892" i="2"/>
  <c r="AB1892" i="2" s="1"/>
  <c r="E1892" i="2"/>
  <c r="Z1892" i="2" s="1"/>
  <c r="E1888" i="2"/>
  <c r="Z1888" i="2" s="1"/>
  <c r="F1884" i="2"/>
  <c r="AB1884" i="2" s="1"/>
  <c r="E1884" i="2"/>
  <c r="Z1884" i="2" s="1"/>
  <c r="F1880" i="2"/>
  <c r="AB1880" i="2" s="1"/>
  <c r="E1880" i="2"/>
  <c r="Z1880" i="2" s="1"/>
  <c r="E1876" i="2"/>
  <c r="Z1876" i="2" s="1"/>
  <c r="E1872" i="2"/>
  <c r="Z1872" i="2" s="1"/>
  <c r="F1868" i="2"/>
  <c r="AB1868" i="2" s="1"/>
  <c r="E1868" i="2"/>
  <c r="Z1868" i="2" s="1"/>
  <c r="E1864" i="2"/>
  <c r="Z1864" i="2" s="1"/>
  <c r="F1860" i="2"/>
  <c r="AB1860" i="2" s="1"/>
  <c r="E1860" i="2"/>
  <c r="Z1860" i="2" s="1"/>
  <c r="F1856" i="2"/>
  <c r="AB1856" i="2" s="1"/>
  <c r="E1856" i="2"/>
  <c r="Z1856" i="2" s="1"/>
  <c r="E1852" i="2"/>
  <c r="Z1852" i="2" s="1"/>
  <c r="E1848" i="2"/>
  <c r="Z1848" i="2" s="1"/>
  <c r="F1844" i="2"/>
  <c r="AB1844" i="2" s="1"/>
  <c r="E1844" i="2"/>
  <c r="Z1844" i="2" s="1"/>
  <c r="E1840" i="2"/>
  <c r="Z1840" i="2" s="1"/>
  <c r="F1836" i="2"/>
  <c r="AB1836" i="2" s="1"/>
  <c r="E1836" i="2"/>
  <c r="Z1836" i="2" s="1"/>
  <c r="F1832" i="2"/>
  <c r="AB1832" i="2" s="1"/>
  <c r="E1832" i="2"/>
  <c r="Z1832" i="2" s="1"/>
  <c r="E1828" i="2"/>
  <c r="Z1828" i="2" s="1"/>
  <c r="E1824" i="2"/>
  <c r="Z1824" i="2" s="1"/>
  <c r="F1820" i="2"/>
  <c r="AB1820" i="2" s="1"/>
  <c r="E1820" i="2"/>
  <c r="Z1820" i="2" s="1"/>
  <c r="E1816" i="2"/>
  <c r="Z1816" i="2" s="1"/>
  <c r="F1812" i="2"/>
  <c r="AB1812" i="2" s="1"/>
  <c r="E1812" i="2"/>
  <c r="Z1812" i="2" s="1"/>
  <c r="F1808" i="2"/>
  <c r="AB1808" i="2" s="1"/>
  <c r="E1808" i="2"/>
  <c r="Z1808" i="2" s="1"/>
  <c r="E1804" i="2"/>
  <c r="Z1804" i="2" s="1"/>
  <c r="E1800" i="2"/>
  <c r="Z1800" i="2" s="1"/>
  <c r="F1796" i="2"/>
  <c r="AB1796" i="2" s="1"/>
  <c r="E1796" i="2"/>
  <c r="Z1796" i="2" s="1"/>
  <c r="E1792" i="2"/>
  <c r="Z1792" i="2" s="1"/>
  <c r="F1788" i="2"/>
  <c r="AB1788" i="2" s="1"/>
  <c r="E1788" i="2"/>
  <c r="Z1788" i="2" s="1"/>
  <c r="F1784" i="2"/>
  <c r="AB1784" i="2" s="1"/>
  <c r="E1784" i="2"/>
  <c r="Z1784" i="2" s="1"/>
  <c r="E1780" i="2"/>
  <c r="Z1780" i="2" s="1"/>
  <c r="E1776" i="2"/>
  <c r="Z1776" i="2" s="1"/>
  <c r="F1772" i="2"/>
  <c r="AB1772" i="2" s="1"/>
  <c r="E1772" i="2"/>
  <c r="Z1772" i="2" s="1"/>
  <c r="E1768" i="2"/>
  <c r="Z1768" i="2" s="1"/>
  <c r="F1764" i="2"/>
  <c r="AB1764" i="2" s="1"/>
  <c r="E1764" i="2"/>
  <c r="Z1764" i="2" s="1"/>
  <c r="F1760" i="2"/>
  <c r="AB1760" i="2" s="1"/>
  <c r="E1760" i="2"/>
  <c r="Z1760" i="2" s="1"/>
  <c r="E1756" i="2"/>
  <c r="Z1756" i="2" s="1"/>
  <c r="E1752" i="2"/>
  <c r="Z1752" i="2" s="1"/>
  <c r="F1748" i="2"/>
  <c r="AB1748" i="2" s="1"/>
  <c r="E1748" i="2"/>
  <c r="Z1748" i="2" s="1"/>
  <c r="E1744" i="2"/>
  <c r="Z1744" i="2" s="1"/>
  <c r="F1740" i="2"/>
  <c r="AB1740" i="2" s="1"/>
  <c r="E1740" i="2"/>
  <c r="Z1740" i="2" s="1"/>
  <c r="F1736" i="2"/>
  <c r="AB1736" i="2" s="1"/>
  <c r="E1736" i="2"/>
  <c r="Z1736" i="2" s="1"/>
  <c r="E1732" i="2"/>
  <c r="Z1732" i="2" s="1"/>
  <c r="E1728" i="2"/>
  <c r="Z1728" i="2" s="1"/>
  <c r="F1724" i="2"/>
  <c r="AB1724" i="2" s="1"/>
  <c r="E1724" i="2"/>
  <c r="Z1724" i="2" s="1"/>
  <c r="F1720" i="2"/>
  <c r="AB1720" i="2" s="1"/>
  <c r="E1720" i="2"/>
  <c r="Z1720" i="2" s="1"/>
  <c r="F1716" i="2"/>
  <c r="AB1716" i="2" s="1"/>
  <c r="E1716" i="2"/>
  <c r="Z1716" i="2" s="1"/>
  <c r="F1712" i="2"/>
  <c r="AB1712" i="2" s="1"/>
  <c r="E1712" i="2"/>
  <c r="Z1712" i="2" s="1"/>
  <c r="E1708" i="2"/>
  <c r="Z1708" i="2" s="1"/>
  <c r="E1704" i="2"/>
  <c r="Z1704" i="2" s="1"/>
  <c r="F1700" i="2"/>
  <c r="AB1700" i="2" s="1"/>
  <c r="E1700" i="2"/>
  <c r="Z1700" i="2" s="1"/>
  <c r="F1696" i="2"/>
  <c r="AB1696" i="2" s="1"/>
  <c r="E1696" i="2"/>
  <c r="Z1696" i="2" s="1"/>
  <c r="F1692" i="2"/>
  <c r="AB1692" i="2" s="1"/>
  <c r="E1692" i="2"/>
  <c r="Z1692" i="2" s="1"/>
  <c r="F1688" i="2"/>
  <c r="AB1688" i="2" s="1"/>
  <c r="E1688" i="2"/>
  <c r="Z1688" i="2" s="1"/>
  <c r="E1684" i="2"/>
  <c r="Z1684" i="2" s="1"/>
  <c r="E1680" i="2"/>
  <c r="Z1680" i="2" s="1"/>
  <c r="F1676" i="2"/>
  <c r="AB1676" i="2" s="1"/>
  <c r="E1676" i="2"/>
  <c r="Z1676" i="2" s="1"/>
  <c r="F1672" i="2"/>
  <c r="AB1672" i="2" s="1"/>
  <c r="E1672" i="2"/>
  <c r="Z1672" i="2" s="1"/>
  <c r="F1668" i="2"/>
  <c r="AB1668" i="2" s="1"/>
  <c r="E1668" i="2"/>
  <c r="Z1668" i="2" s="1"/>
  <c r="F1664" i="2"/>
  <c r="AB1664" i="2" s="1"/>
  <c r="E1664" i="2"/>
  <c r="Z1664" i="2" s="1"/>
  <c r="E1660" i="2"/>
  <c r="Z1660" i="2" s="1"/>
  <c r="E1656" i="2"/>
  <c r="Z1656" i="2" s="1"/>
  <c r="F1652" i="2"/>
  <c r="AB1652" i="2" s="1"/>
  <c r="E1652" i="2"/>
  <c r="Z1652" i="2" s="1"/>
  <c r="F1648" i="2"/>
  <c r="AB1648" i="2" s="1"/>
  <c r="E1648" i="2"/>
  <c r="Z1648" i="2" s="1"/>
  <c r="F1644" i="2"/>
  <c r="AB1644" i="2" s="1"/>
  <c r="E1644" i="2"/>
  <c r="Z1644" i="2" s="1"/>
  <c r="F1640" i="2"/>
  <c r="AB1640" i="2" s="1"/>
  <c r="E1640" i="2"/>
  <c r="Z1640" i="2" s="1"/>
  <c r="E1636" i="2"/>
  <c r="Z1636" i="2" s="1"/>
  <c r="E1632" i="2"/>
  <c r="Z1632" i="2" s="1"/>
  <c r="F1628" i="2"/>
  <c r="AB1628" i="2" s="1"/>
  <c r="E1628" i="2"/>
  <c r="Z1628" i="2" s="1"/>
  <c r="F1624" i="2"/>
  <c r="AB1624" i="2" s="1"/>
  <c r="E1624" i="2"/>
  <c r="Z1624" i="2" s="1"/>
  <c r="F1620" i="2"/>
  <c r="AB1620" i="2" s="1"/>
  <c r="E1620" i="2"/>
  <c r="Z1620" i="2" s="1"/>
  <c r="F1616" i="2"/>
  <c r="AB1616" i="2" s="1"/>
  <c r="E1616" i="2"/>
  <c r="Z1616" i="2" s="1"/>
  <c r="E1612" i="2"/>
  <c r="Z1612" i="2" s="1"/>
  <c r="E1608" i="2"/>
  <c r="Z1608" i="2" s="1"/>
  <c r="F1604" i="2"/>
  <c r="AB1604" i="2" s="1"/>
  <c r="E1604" i="2"/>
  <c r="Z1604" i="2" s="1"/>
  <c r="E1600" i="2"/>
  <c r="Z1600" i="2" s="1"/>
  <c r="F1596" i="2"/>
  <c r="AB1596" i="2" s="1"/>
  <c r="E1596" i="2"/>
  <c r="Z1596" i="2" s="1"/>
  <c r="F1592" i="2"/>
  <c r="AB1592" i="2" s="1"/>
  <c r="E1592" i="2"/>
  <c r="Z1592" i="2" s="1"/>
  <c r="E1588" i="2"/>
  <c r="Z1588" i="2" s="1"/>
  <c r="E1584" i="2"/>
  <c r="Z1584" i="2" s="1"/>
  <c r="F1580" i="2"/>
  <c r="AB1580" i="2" s="1"/>
  <c r="E1580" i="2"/>
  <c r="Z1580" i="2" s="1"/>
  <c r="E1576" i="2"/>
  <c r="Z1576" i="2" s="1"/>
  <c r="F1572" i="2"/>
  <c r="AB1572" i="2" s="1"/>
  <c r="E1572" i="2"/>
  <c r="Z1572" i="2" s="1"/>
  <c r="F1568" i="2"/>
  <c r="AB1568" i="2" s="1"/>
  <c r="E1568" i="2"/>
  <c r="Z1568" i="2" s="1"/>
  <c r="E1564" i="2"/>
  <c r="Z1564" i="2" s="1"/>
  <c r="E1560" i="2"/>
  <c r="Z1560" i="2" s="1"/>
  <c r="F1556" i="2"/>
  <c r="AB1556" i="2" s="1"/>
  <c r="E1556" i="2"/>
  <c r="Z1556" i="2" s="1"/>
  <c r="F1552" i="2"/>
  <c r="AB1552" i="2" s="1"/>
  <c r="E1552" i="2"/>
  <c r="Z1552" i="2" s="1"/>
  <c r="F1548" i="2"/>
  <c r="AB1548" i="2" s="1"/>
  <c r="E1548" i="2"/>
  <c r="Z1548" i="2" s="1"/>
  <c r="F1544" i="2"/>
  <c r="AB1544" i="2" s="1"/>
  <c r="E1544" i="2"/>
  <c r="Z1544" i="2" s="1"/>
  <c r="E1540" i="2"/>
  <c r="Z1540" i="2" s="1"/>
  <c r="E1536" i="2"/>
  <c r="Z1536" i="2" s="1"/>
  <c r="F1532" i="2"/>
  <c r="AB1532" i="2" s="1"/>
  <c r="E1532" i="2"/>
  <c r="Z1532" i="2" s="1"/>
  <c r="F1528" i="2"/>
  <c r="AB1528" i="2" s="1"/>
  <c r="E1528" i="2"/>
  <c r="Z1528" i="2" s="1"/>
  <c r="F1524" i="2"/>
  <c r="AB1524" i="2" s="1"/>
  <c r="E1524" i="2"/>
  <c r="Z1524" i="2" s="1"/>
  <c r="F1520" i="2"/>
  <c r="AB1520" i="2" s="1"/>
  <c r="E1520" i="2"/>
  <c r="Z1520" i="2" s="1"/>
  <c r="E1516" i="2"/>
  <c r="Z1516" i="2" s="1"/>
  <c r="E1512" i="2"/>
  <c r="Z1512" i="2" s="1"/>
  <c r="F1508" i="2"/>
  <c r="AB1508" i="2" s="1"/>
  <c r="E1508" i="2"/>
  <c r="Z1508" i="2" s="1"/>
  <c r="E1504" i="2"/>
  <c r="Z1504" i="2" s="1"/>
  <c r="F1500" i="2"/>
  <c r="AB1500" i="2" s="1"/>
  <c r="E1500" i="2"/>
  <c r="Z1500" i="2" s="1"/>
  <c r="F1496" i="2"/>
  <c r="AB1496" i="2" s="1"/>
  <c r="E1496" i="2"/>
  <c r="Z1496" i="2" s="1"/>
  <c r="E1492" i="2"/>
  <c r="Z1492" i="2" s="1"/>
  <c r="E1488" i="2"/>
  <c r="Z1488" i="2" s="1"/>
  <c r="F1484" i="2"/>
  <c r="AB1484" i="2" s="1"/>
  <c r="E1484" i="2"/>
  <c r="Z1484" i="2" s="1"/>
  <c r="E1480" i="2"/>
  <c r="Z1480" i="2" s="1"/>
  <c r="F1476" i="2"/>
  <c r="AB1476" i="2" s="1"/>
  <c r="E1476" i="2"/>
  <c r="Z1476" i="2" s="1"/>
  <c r="F1472" i="2"/>
  <c r="AB1472" i="2" s="1"/>
  <c r="E1472" i="2"/>
  <c r="Z1472" i="2" s="1"/>
  <c r="E1468" i="2"/>
  <c r="Z1468" i="2" s="1"/>
  <c r="E1464" i="2"/>
  <c r="Z1464" i="2" s="1"/>
  <c r="F1460" i="2"/>
  <c r="AB1460" i="2" s="1"/>
  <c r="E1460" i="2"/>
  <c r="Z1460" i="2" s="1"/>
  <c r="E1456" i="2"/>
  <c r="Z1456" i="2" s="1"/>
  <c r="F1452" i="2"/>
  <c r="AB1452" i="2" s="1"/>
  <c r="E1452" i="2"/>
  <c r="Z1452" i="2" s="1"/>
  <c r="F1448" i="2"/>
  <c r="AB1448" i="2" s="1"/>
  <c r="E1448" i="2"/>
  <c r="Z1448" i="2" s="1"/>
  <c r="E1444" i="2"/>
  <c r="Z1444" i="2" s="1"/>
  <c r="E1440" i="2"/>
  <c r="Z1440" i="2" s="1"/>
  <c r="F1436" i="2"/>
  <c r="AB1436" i="2" s="1"/>
  <c r="E1436" i="2"/>
  <c r="Z1436" i="2" s="1"/>
  <c r="E1432" i="2"/>
  <c r="Z1432" i="2" s="1"/>
  <c r="F1428" i="2"/>
  <c r="AB1428" i="2" s="1"/>
  <c r="E1428" i="2"/>
  <c r="Z1428" i="2" s="1"/>
  <c r="F1424" i="2"/>
  <c r="AB1424" i="2" s="1"/>
  <c r="E1424" i="2"/>
  <c r="Z1424" i="2" s="1"/>
  <c r="E1420" i="2"/>
  <c r="Z1420" i="2" s="1"/>
  <c r="E1416" i="2"/>
  <c r="Z1416" i="2" s="1"/>
  <c r="F1412" i="2"/>
  <c r="AB1412" i="2" s="1"/>
  <c r="E1412" i="2"/>
  <c r="Z1412" i="2" s="1"/>
  <c r="F1408" i="2"/>
  <c r="AB1408" i="2" s="1"/>
  <c r="E1408" i="2"/>
  <c r="Z1408" i="2" s="1"/>
  <c r="F1404" i="2"/>
  <c r="AB1404" i="2" s="1"/>
  <c r="E1404" i="2"/>
  <c r="Z1404" i="2" s="1"/>
  <c r="F1400" i="2"/>
  <c r="AB1400" i="2" s="1"/>
  <c r="E1400" i="2"/>
  <c r="Z1400" i="2" s="1"/>
  <c r="E1396" i="2"/>
  <c r="Z1396" i="2" s="1"/>
  <c r="E1392" i="2"/>
  <c r="Z1392" i="2" s="1"/>
  <c r="F1388" i="2"/>
  <c r="AB1388" i="2" s="1"/>
  <c r="E1388" i="2"/>
  <c r="Z1388" i="2" s="1"/>
  <c r="E1384" i="2"/>
  <c r="Z1384" i="2" s="1"/>
  <c r="F1380" i="2"/>
  <c r="AB1380" i="2" s="1"/>
  <c r="E1380" i="2"/>
  <c r="Z1380" i="2" s="1"/>
  <c r="F1376" i="2"/>
  <c r="AB1376" i="2" s="1"/>
  <c r="E1376" i="2"/>
  <c r="Z1376" i="2" s="1"/>
  <c r="E1372" i="2"/>
  <c r="Z1372" i="2" s="1"/>
  <c r="E1368" i="2"/>
  <c r="Z1368" i="2" s="1"/>
  <c r="F1364" i="2"/>
  <c r="AB1364" i="2" s="1"/>
  <c r="E1364" i="2"/>
  <c r="Z1364" i="2" s="1"/>
  <c r="E1360" i="2"/>
  <c r="Z1360" i="2" s="1"/>
  <c r="F1356" i="2"/>
  <c r="AB1356" i="2" s="1"/>
  <c r="E1356" i="2"/>
  <c r="Z1356" i="2" s="1"/>
  <c r="F1352" i="2"/>
  <c r="AB1352" i="2" s="1"/>
  <c r="E1352" i="2"/>
  <c r="Z1352" i="2" s="1"/>
  <c r="E1348" i="2"/>
  <c r="Z1348" i="2" s="1"/>
  <c r="E1344" i="2"/>
  <c r="Z1344" i="2" s="1"/>
  <c r="F1340" i="2"/>
  <c r="AB1340" i="2" s="1"/>
  <c r="E1340" i="2"/>
  <c r="Z1340" i="2" s="1"/>
  <c r="F1336" i="2"/>
  <c r="AB1336" i="2" s="1"/>
  <c r="E1336" i="2"/>
  <c r="Z1336" i="2" s="1"/>
  <c r="F1332" i="2"/>
  <c r="AB1332" i="2" s="1"/>
  <c r="E1332" i="2"/>
  <c r="Z1332" i="2" s="1"/>
  <c r="F1328" i="2"/>
  <c r="AB1328" i="2" s="1"/>
  <c r="E1328" i="2"/>
  <c r="Z1328" i="2" s="1"/>
  <c r="E1324" i="2"/>
  <c r="Z1324" i="2" s="1"/>
  <c r="E1320" i="2"/>
  <c r="Z1320" i="2" s="1"/>
  <c r="F1316" i="2"/>
  <c r="AB1316" i="2" s="1"/>
  <c r="E1316" i="2"/>
  <c r="Z1316" i="2" s="1"/>
  <c r="E1312" i="2"/>
  <c r="Z1312" i="2" s="1"/>
  <c r="F1308" i="2"/>
  <c r="AB1308" i="2" s="1"/>
  <c r="E1308" i="2"/>
  <c r="Z1308" i="2" s="1"/>
  <c r="F1304" i="2"/>
  <c r="AB1304" i="2" s="1"/>
  <c r="E1304" i="2"/>
  <c r="Z1304" i="2" s="1"/>
  <c r="E1300" i="2"/>
  <c r="Z1300" i="2" s="1"/>
  <c r="E1296" i="2"/>
  <c r="Z1296" i="2" s="1"/>
  <c r="F1292" i="2"/>
  <c r="AB1292" i="2" s="1"/>
  <c r="E1292" i="2"/>
  <c r="Z1292" i="2" s="1"/>
  <c r="E1288" i="2"/>
  <c r="Z1288" i="2" s="1"/>
  <c r="F1284" i="2"/>
  <c r="AB1284" i="2" s="1"/>
  <c r="E1284" i="2"/>
  <c r="Z1284" i="2" s="1"/>
  <c r="F1280" i="2"/>
  <c r="AB1280" i="2" s="1"/>
  <c r="E1280" i="2"/>
  <c r="Z1280" i="2" s="1"/>
  <c r="E1276" i="2"/>
  <c r="Z1276" i="2" s="1"/>
  <c r="E1272" i="2"/>
  <c r="Z1272" i="2" s="1"/>
  <c r="F1268" i="2"/>
  <c r="AB1268" i="2" s="1"/>
  <c r="E1268" i="2"/>
  <c r="Z1268" i="2" s="1"/>
  <c r="E1264" i="2"/>
  <c r="Z1264" i="2" s="1"/>
  <c r="F1260" i="2"/>
  <c r="AB1260" i="2" s="1"/>
  <c r="E1260" i="2"/>
  <c r="Z1260" i="2" s="1"/>
  <c r="F1256" i="2"/>
  <c r="AB1256" i="2" s="1"/>
  <c r="E1256" i="2"/>
  <c r="Z1256" i="2" s="1"/>
  <c r="E1252" i="2"/>
  <c r="Z1252" i="2" s="1"/>
  <c r="E1248" i="2"/>
  <c r="Z1248" i="2" s="1"/>
  <c r="F1244" i="2"/>
  <c r="AB1244" i="2" s="1"/>
  <c r="E1244" i="2"/>
  <c r="Z1244" i="2" s="1"/>
  <c r="E1240" i="2"/>
  <c r="Z1240" i="2" s="1"/>
  <c r="F1236" i="2"/>
  <c r="AB1236" i="2" s="1"/>
  <c r="E1236" i="2"/>
  <c r="Z1236" i="2" s="1"/>
  <c r="F1232" i="2"/>
  <c r="AB1232" i="2" s="1"/>
  <c r="E1232" i="2"/>
  <c r="Z1232" i="2" s="1"/>
  <c r="E1228" i="2"/>
  <c r="Z1228" i="2" s="1"/>
  <c r="E1224" i="2"/>
  <c r="Z1224" i="2" s="1"/>
  <c r="F1220" i="2"/>
  <c r="AB1220" i="2" s="1"/>
  <c r="E1220" i="2"/>
  <c r="Z1220" i="2" s="1"/>
  <c r="E1216" i="2"/>
  <c r="Z1216" i="2" s="1"/>
  <c r="F1212" i="2"/>
  <c r="AB1212" i="2" s="1"/>
  <c r="E1212" i="2"/>
  <c r="Z1212" i="2" s="1"/>
  <c r="F1208" i="2"/>
  <c r="AB1208" i="2" s="1"/>
  <c r="E1208" i="2"/>
  <c r="Z1208" i="2" s="1"/>
  <c r="E1204" i="2"/>
  <c r="Z1204" i="2" s="1"/>
  <c r="E1200" i="2"/>
  <c r="Z1200" i="2" s="1"/>
  <c r="F1196" i="2"/>
  <c r="AB1196" i="2" s="1"/>
  <c r="E1196" i="2"/>
  <c r="Z1196" i="2" s="1"/>
  <c r="E1192" i="2"/>
  <c r="Z1192" i="2" s="1"/>
  <c r="F1188" i="2"/>
  <c r="AB1188" i="2" s="1"/>
  <c r="E1188" i="2"/>
  <c r="Z1188" i="2" s="1"/>
  <c r="F1184" i="2"/>
  <c r="AB1184" i="2" s="1"/>
  <c r="E1184" i="2"/>
  <c r="Z1184" i="2" s="1"/>
  <c r="E1180" i="2"/>
  <c r="Z1180" i="2" s="1"/>
  <c r="E1176" i="2"/>
  <c r="Z1176" i="2" s="1"/>
  <c r="F1172" i="2"/>
  <c r="AB1172" i="2" s="1"/>
  <c r="E1172" i="2"/>
  <c r="Z1172" i="2" s="1"/>
  <c r="E1168" i="2"/>
  <c r="Z1168" i="2" s="1"/>
  <c r="F1164" i="2"/>
  <c r="AB1164" i="2" s="1"/>
  <c r="E1164" i="2"/>
  <c r="Z1164" i="2" s="1"/>
  <c r="F1160" i="2"/>
  <c r="AB1160" i="2" s="1"/>
  <c r="E1160" i="2"/>
  <c r="Z1160" i="2" s="1"/>
  <c r="E1156" i="2"/>
  <c r="Z1156" i="2" s="1"/>
  <c r="E1152" i="2"/>
  <c r="Z1152" i="2" s="1"/>
  <c r="F1148" i="2"/>
  <c r="AB1148" i="2" s="1"/>
  <c r="E1148" i="2"/>
  <c r="Z1148" i="2" s="1"/>
  <c r="F1144" i="2"/>
  <c r="AB1144" i="2" s="1"/>
  <c r="E1144" i="2"/>
  <c r="Z1144" i="2" s="1"/>
  <c r="F1140" i="2"/>
  <c r="AB1140" i="2" s="1"/>
  <c r="E1140" i="2"/>
  <c r="Z1140" i="2" s="1"/>
  <c r="F1136" i="2"/>
  <c r="AB1136" i="2" s="1"/>
  <c r="E1136" i="2"/>
  <c r="Z1136" i="2" s="1"/>
  <c r="E1132" i="2"/>
  <c r="Z1132" i="2" s="1"/>
  <c r="E1128" i="2"/>
  <c r="Z1128" i="2" s="1"/>
  <c r="F1124" i="2"/>
  <c r="AB1124" i="2" s="1"/>
  <c r="E1124" i="2"/>
  <c r="Z1124" i="2" s="1"/>
  <c r="E1120" i="2"/>
  <c r="Z1120" i="2" s="1"/>
  <c r="F1116" i="2"/>
  <c r="AB1116" i="2" s="1"/>
  <c r="E1116" i="2"/>
  <c r="Z1116" i="2" s="1"/>
  <c r="F1112" i="2"/>
  <c r="AB1112" i="2" s="1"/>
  <c r="E1112" i="2"/>
  <c r="Z1112" i="2" s="1"/>
  <c r="E1108" i="2"/>
  <c r="Z1108" i="2" s="1"/>
  <c r="E1104" i="2"/>
  <c r="Z1104" i="2" s="1"/>
  <c r="F1100" i="2"/>
  <c r="AB1100" i="2" s="1"/>
  <c r="E1100" i="2"/>
  <c r="Z1100" i="2" s="1"/>
  <c r="E1096" i="2"/>
  <c r="Z1096" i="2" s="1"/>
  <c r="F1092" i="2"/>
  <c r="AB1092" i="2" s="1"/>
  <c r="E1092" i="2"/>
  <c r="Z1092" i="2" s="1"/>
  <c r="F1088" i="2"/>
  <c r="AB1088" i="2" s="1"/>
  <c r="E1088" i="2"/>
  <c r="Z1088" i="2" s="1"/>
  <c r="E1084" i="2"/>
  <c r="Z1084" i="2" s="1"/>
  <c r="E1080" i="2"/>
  <c r="Z1080" i="2" s="1"/>
  <c r="F1076" i="2"/>
  <c r="AB1076" i="2" s="1"/>
  <c r="E1076" i="2"/>
  <c r="Z1076" i="2" s="1"/>
  <c r="E1072" i="2"/>
  <c r="Z1072" i="2" s="1"/>
  <c r="F1068" i="2"/>
  <c r="AB1068" i="2" s="1"/>
  <c r="E1068" i="2"/>
  <c r="Z1068" i="2" s="1"/>
  <c r="F1064" i="2"/>
  <c r="AB1064" i="2" s="1"/>
  <c r="E1064" i="2"/>
  <c r="Z1064" i="2" s="1"/>
  <c r="E1060" i="2"/>
  <c r="Z1060" i="2" s="1"/>
  <c r="E1056" i="2"/>
  <c r="Z1056" i="2" s="1"/>
  <c r="F1052" i="2"/>
  <c r="AB1052" i="2" s="1"/>
  <c r="E1052" i="2"/>
  <c r="Z1052" i="2" s="1"/>
  <c r="E1048" i="2"/>
  <c r="Z1048" i="2" s="1"/>
  <c r="F1044" i="2"/>
  <c r="AB1044" i="2" s="1"/>
  <c r="E1044" i="2"/>
  <c r="Z1044" i="2" s="1"/>
  <c r="F1040" i="2"/>
  <c r="AB1040" i="2" s="1"/>
  <c r="E1040" i="2"/>
  <c r="Z1040" i="2" s="1"/>
  <c r="E1036" i="2"/>
  <c r="Z1036" i="2" s="1"/>
  <c r="E1032" i="2"/>
  <c r="Z1032" i="2" s="1"/>
  <c r="F1028" i="2"/>
  <c r="AB1028" i="2" s="1"/>
  <c r="E1028" i="2"/>
  <c r="Z1028" i="2" s="1"/>
  <c r="E1024" i="2"/>
  <c r="Z1024" i="2" s="1"/>
  <c r="F1020" i="2"/>
  <c r="AB1020" i="2" s="1"/>
  <c r="E1020" i="2"/>
  <c r="Z1020" i="2" s="1"/>
  <c r="F1016" i="2"/>
  <c r="AB1016" i="2" s="1"/>
  <c r="E1016" i="2"/>
  <c r="Z1016" i="2" s="1"/>
  <c r="E1012" i="2"/>
  <c r="Z1012" i="2" s="1"/>
  <c r="E1008" i="2"/>
  <c r="Z1008" i="2" s="1"/>
  <c r="F1004" i="2"/>
  <c r="AB1004" i="2" s="1"/>
  <c r="E1004" i="2"/>
  <c r="Z1004" i="2" s="1"/>
  <c r="F1000" i="2"/>
  <c r="AB1000" i="2" s="1"/>
  <c r="E1000" i="2"/>
  <c r="Z1000" i="2" s="1"/>
  <c r="F996" i="2"/>
  <c r="AB996" i="2" s="1"/>
  <c r="E996" i="2"/>
  <c r="Z996" i="2" s="1"/>
  <c r="F992" i="2"/>
  <c r="AB992" i="2" s="1"/>
  <c r="E992" i="2"/>
  <c r="Z992" i="2" s="1"/>
  <c r="E988" i="2"/>
  <c r="Z988" i="2" s="1"/>
  <c r="E984" i="2"/>
  <c r="Z984" i="2" s="1"/>
  <c r="F980" i="2"/>
  <c r="AB980" i="2" s="1"/>
  <c r="E980" i="2"/>
  <c r="Z980" i="2" s="1"/>
  <c r="E976" i="2"/>
  <c r="Z976" i="2" s="1"/>
  <c r="F972" i="2"/>
  <c r="AB972" i="2" s="1"/>
  <c r="E972" i="2"/>
  <c r="Z972" i="2" s="1"/>
  <c r="F968" i="2"/>
  <c r="AB968" i="2" s="1"/>
  <c r="E968" i="2"/>
  <c r="Z968" i="2" s="1"/>
  <c r="E964" i="2"/>
  <c r="Z964" i="2" s="1"/>
  <c r="E960" i="2"/>
  <c r="Z960" i="2" s="1"/>
  <c r="F956" i="2"/>
  <c r="AB956" i="2" s="1"/>
  <c r="E956" i="2"/>
  <c r="Z956" i="2" s="1"/>
  <c r="E952" i="2"/>
  <c r="Z952" i="2" s="1"/>
  <c r="F948" i="2"/>
  <c r="AB948" i="2" s="1"/>
  <c r="E948" i="2"/>
  <c r="Z948" i="2" s="1"/>
  <c r="F944" i="2"/>
  <c r="AB944" i="2" s="1"/>
  <c r="E944" i="2"/>
  <c r="Z944" i="2" s="1"/>
  <c r="E940" i="2"/>
  <c r="Z940" i="2" s="1"/>
  <c r="E936" i="2"/>
  <c r="Z936" i="2" s="1"/>
  <c r="F932" i="2"/>
  <c r="AB932" i="2" s="1"/>
  <c r="E932" i="2"/>
  <c r="Z932" i="2" s="1"/>
  <c r="E928" i="2"/>
  <c r="Z928" i="2" s="1"/>
  <c r="F924" i="2"/>
  <c r="AB924" i="2" s="1"/>
  <c r="E924" i="2"/>
  <c r="Z924" i="2" s="1"/>
  <c r="F920" i="2"/>
  <c r="AB920" i="2" s="1"/>
  <c r="E920" i="2"/>
  <c r="Z920" i="2" s="1"/>
  <c r="E916" i="2"/>
  <c r="Z916" i="2" s="1"/>
  <c r="E912" i="2"/>
  <c r="Z912" i="2" s="1"/>
  <c r="F908" i="2"/>
  <c r="AB908" i="2" s="1"/>
  <c r="E908" i="2"/>
  <c r="Z908" i="2" s="1"/>
  <c r="E904" i="2"/>
  <c r="Z904" i="2" s="1"/>
  <c r="F900" i="2"/>
  <c r="AB900" i="2" s="1"/>
  <c r="E900" i="2"/>
  <c r="Z900" i="2" s="1"/>
  <c r="F896" i="2"/>
  <c r="AB896" i="2" s="1"/>
  <c r="E896" i="2"/>
  <c r="Z896" i="2" s="1"/>
  <c r="E892" i="2"/>
  <c r="Z892" i="2" s="1"/>
  <c r="E888" i="2"/>
  <c r="Z888" i="2" s="1"/>
  <c r="F884" i="2"/>
  <c r="AB884" i="2" s="1"/>
  <c r="E884" i="2"/>
  <c r="Z884" i="2" s="1"/>
  <c r="E880" i="2"/>
  <c r="Z880" i="2" s="1"/>
  <c r="F876" i="2"/>
  <c r="AB876" i="2" s="1"/>
  <c r="E876" i="2"/>
  <c r="Z876" i="2" s="1"/>
  <c r="F872" i="2"/>
  <c r="AB872" i="2" s="1"/>
  <c r="E872" i="2"/>
  <c r="Z872" i="2" s="1"/>
  <c r="E868" i="2"/>
  <c r="Z868" i="2" s="1"/>
  <c r="E864" i="2"/>
  <c r="Z864" i="2" s="1"/>
  <c r="F860" i="2"/>
  <c r="AB860" i="2" s="1"/>
  <c r="E860" i="2"/>
  <c r="Z860" i="2" s="1"/>
  <c r="E856" i="2"/>
  <c r="Z856" i="2" s="1"/>
  <c r="F852" i="2"/>
  <c r="AB852" i="2" s="1"/>
  <c r="E852" i="2"/>
  <c r="Z852" i="2" s="1"/>
  <c r="F848" i="2"/>
  <c r="AB848" i="2" s="1"/>
  <c r="E848" i="2"/>
  <c r="Z848" i="2" s="1"/>
  <c r="E844" i="2"/>
  <c r="Z844" i="2" s="1"/>
  <c r="E840" i="2"/>
  <c r="Z840" i="2" s="1"/>
  <c r="F836" i="2"/>
  <c r="AB836" i="2" s="1"/>
  <c r="E836" i="2"/>
  <c r="Z836" i="2" s="1"/>
  <c r="E832" i="2"/>
  <c r="Z832" i="2" s="1"/>
  <c r="F828" i="2"/>
  <c r="AB828" i="2" s="1"/>
  <c r="E828" i="2"/>
  <c r="Z828" i="2" s="1"/>
  <c r="F824" i="2"/>
  <c r="AB824" i="2" s="1"/>
  <c r="E824" i="2"/>
  <c r="Z824" i="2" s="1"/>
  <c r="E820" i="2"/>
  <c r="Z820" i="2" s="1"/>
  <c r="E816" i="2"/>
  <c r="Z816" i="2" s="1"/>
  <c r="F812" i="2"/>
  <c r="AB812" i="2" s="1"/>
  <c r="E812" i="2"/>
  <c r="Z812" i="2" s="1"/>
  <c r="E808" i="2"/>
  <c r="Z808" i="2" s="1"/>
  <c r="F804" i="2"/>
  <c r="AB804" i="2" s="1"/>
  <c r="E804" i="2"/>
  <c r="Z804" i="2" s="1"/>
  <c r="F800" i="2"/>
  <c r="AB800" i="2" s="1"/>
  <c r="E800" i="2"/>
  <c r="Z800" i="2" s="1"/>
  <c r="E796" i="2"/>
  <c r="Z796" i="2" s="1"/>
  <c r="E792" i="2"/>
  <c r="Z792" i="2" s="1"/>
  <c r="F788" i="2"/>
  <c r="AB788" i="2" s="1"/>
  <c r="E788" i="2"/>
  <c r="Z788" i="2" s="1"/>
  <c r="E784" i="2"/>
  <c r="Z784" i="2" s="1"/>
  <c r="F780" i="2"/>
  <c r="AB780" i="2" s="1"/>
  <c r="E780" i="2"/>
  <c r="Z780" i="2" s="1"/>
  <c r="F776" i="2"/>
  <c r="AB776" i="2" s="1"/>
  <c r="E776" i="2"/>
  <c r="Z776" i="2" s="1"/>
  <c r="E772" i="2"/>
  <c r="Z772" i="2" s="1"/>
  <c r="E768" i="2"/>
  <c r="Z768" i="2" s="1"/>
  <c r="F764" i="2"/>
  <c r="AB764" i="2" s="1"/>
  <c r="E764" i="2"/>
  <c r="Z764" i="2" s="1"/>
  <c r="E760" i="2"/>
  <c r="Z760" i="2" s="1"/>
  <c r="F756" i="2"/>
  <c r="AB756" i="2" s="1"/>
  <c r="E756" i="2"/>
  <c r="Z756" i="2" s="1"/>
  <c r="F752" i="2"/>
  <c r="AB752" i="2" s="1"/>
  <c r="E752" i="2"/>
  <c r="Z752" i="2" s="1"/>
  <c r="E748" i="2"/>
  <c r="Z748" i="2" s="1"/>
  <c r="E744" i="2"/>
  <c r="Z744" i="2" s="1"/>
  <c r="F740" i="2"/>
  <c r="AB740" i="2" s="1"/>
  <c r="E740" i="2"/>
  <c r="Z740" i="2" s="1"/>
  <c r="E736" i="2"/>
  <c r="Z736" i="2" s="1"/>
  <c r="F732" i="2"/>
  <c r="AB732" i="2" s="1"/>
  <c r="E732" i="2"/>
  <c r="Z732" i="2" s="1"/>
  <c r="F728" i="2"/>
  <c r="AB728" i="2" s="1"/>
  <c r="E728" i="2"/>
  <c r="Z728" i="2" s="1"/>
  <c r="E724" i="2"/>
  <c r="Z724" i="2" s="1"/>
  <c r="E720" i="2"/>
  <c r="Z720" i="2" s="1"/>
  <c r="F716" i="2"/>
  <c r="AB716" i="2" s="1"/>
  <c r="E716" i="2"/>
  <c r="Z716" i="2" s="1"/>
  <c r="E712" i="2"/>
  <c r="Z712" i="2" s="1"/>
  <c r="F708" i="2"/>
  <c r="AB708" i="2" s="1"/>
  <c r="E708" i="2"/>
  <c r="Z708" i="2" s="1"/>
  <c r="F704" i="2"/>
  <c r="AB704" i="2" s="1"/>
  <c r="E704" i="2"/>
  <c r="Z704" i="2" s="1"/>
  <c r="E700" i="2"/>
  <c r="Z700" i="2" s="1"/>
  <c r="E696" i="2"/>
  <c r="Z696" i="2" s="1"/>
  <c r="F692" i="2"/>
  <c r="AB692" i="2" s="1"/>
  <c r="E692" i="2"/>
  <c r="Z692" i="2" s="1"/>
  <c r="E688" i="2"/>
  <c r="Z688" i="2" s="1"/>
  <c r="F684" i="2"/>
  <c r="AB684" i="2" s="1"/>
  <c r="E684" i="2"/>
  <c r="Z684" i="2" s="1"/>
  <c r="F680" i="2"/>
  <c r="AB680" i="2" s="1"/>
  <c r="E680" i="2"/>
  <c r="Z680" i="2" s="1"/>
  <c r="E676" i="2"/>
  <c r="Z676" i="2" s="1"/>
  <c r="E672" i="2"/>
  <c r="Z672" i="2" s="1"/>
  <c r="F668" i="2"/>
  <c r="AB668" i="2" s="1"/>
  <c r="E668" i="2"/>
  <c r="Z668" i="2" s="1"/>
  <c r="E664" i="2"/>
  <c r="Z664" i="2" s="1"/>
  <c r="F660" i="2"/>
  <c r="AB660" i="2" s="1"/>
  <c r="E660" i="2"/>
  <c r="Z660" i="2" s="1"/>
  <c r="F656" i="2"/>
  <c r="AB656" i="2" s="1"/>
  <c r="E656" i="2"/>
  <c r="Z656" i="2" s="1"/>
  <c r="E652" i="2"/>
  <c r="Z652" i="2" s="1"/>
  <c r="E648" i="2"/>
  <c r="Z648" i="2" s="1"/>
  <c r="F644" i="2"/>
  <c r="AB644" i="2" s="1"/>
  <c r="E644" i="2"/>
  <c r="Z644" i="2" s="1"/>
  <c r="E640" i="2"/>
  <c r="Z640" i="2" s="1"/>
  <c r="F636" i="2"/>
  <c r="AB636" i="2" s="1"/>
  <c r="E636" i="2"/>
  <c r="Z636" i="2" s="1"/>
  <c r="F632" i="2"/>
  <c r="AB632" i="2" s="1"/>
  <c r="E632" i="2"/>
  <c r="Z632" i="2" s="1"/>
  <c r="E628" i="2"/>
  <c r="Z628" i="2" s="1"/>
  <c r="E624" i="2"/>
  <c r="Z624" i="2" s="1"/>
  <c r="F620" i="2"/>
  <c r="AB620" i="2" s="1"/>
  <c r="E620" i="2"/>
  <c r="Z620" i="2" s="1"/>
  <c r="E616" i="2"/>
  <c r="Z616" i="2" s="1"/>
  <c r="F612" i="2"/>
  <c r="AB612" i="2" s="1"/>
  <c r="E612" i="2"/>
  <c r="Z612" i="2" s="1"/>
  <c r="F608" i="2"/>
  <c r="AB608" i="2" s="1"/>
  <c r="E608" i="2"/>
  <c r="Z608" i="2" s="1"/>
  <c r="E604" i="2"/>
  <c r="Z604" i="2" s="1"/>
  <c r="E600" i="2"/>
  <c r="Z600" i="2" s="1"/>
  <c r="F596" i="2"/>
  <c r="AB596" i="2" s="1"/>
  <c r="E596" i="2"/>
  <c r="Z596" i="2" s="1"/>
  <c r="E592" i="2"/>
  <c r="Z592" i="2" s="1"/>
  <c r="F588" i="2"/>
  <c r="AB588" i="2" s="1"/>
  <c r="E588" i="2"/>
  <c r="Z588" i="2" s="1"/>
  <c r="F584" i="2"/>
  <c r="AB584" i="2" s="1"/>
  <c r="E584" i="2"/>
  <c r="Z584" i="2" s="1"/>
  <c r="E580" i="2"/>
  <c r="Z580" i="2" s="1"/>
  <c r="E576" i="2"/>
  <c r="Z576" i="2" s="1"/>
  <c r="F572" i="2"/>
  <c r="AB572" i="2" s="1"/>
  <c r="E572" i="2"/>
  <c r="Z572" i="2" s="1"/>
  <c r="E568" i="2"/>
  <c r="Z568" i="2" s="1"/>
  <c r="F564" i="2"/>
  <c r="AB564" i="2" s="1"/>
  <c r="E564" i="2"/>
  <c r="Z564" i="2" s="1"/>
  <c r="F560" i="2"/>
  <c r="AB560" i="2" s="1"/>
  <c r="E560" i="2"/>
  <c r="Z560" i="2" s="1"/>
  <c r="E556" i="2"/>
  <c r="Z556" i="2" s="1"/>
  <c r="E552" i="2"/>
  <c r="Z552" i="2" s="1"/>
  <c r="F548" i="2"/>
  <c r="AB548" i="2" s="1"/>
  <c r="E548" i="2"/>
  <c r="Z548" i="2" s="1"/>
  <c r="E544" i="2"/>
  <c r="Z544" i="2" s="1"/>
  <c r="F540" i="2"/>
  <c r="AB540" i="2" s="1"/>
  <c r="E540" i="2"/>
  <c r="Z540" i="2" s="1"/>
  <c r="F536" i="2"/>
  <c r="AB536" i="2" s="1"/>
  <c r="E536" i="2"/>
  <c r="Z536" i="2" s="1"/>
  <c r="E532" i="2"/>
  <c r="Z532" i="2" s="1"/>
  <c r="E528" i="2"/>
  <c r="Z528" i="2" s="1"/>
  <c r="F524" i="2"/>
  <c r="AB524" i="2" s="1"/>
  <c r="E524" i="2"/>
  <c r="Z524" i="2" s="1"/>
  <c r="E520" i="2"/>
  <c r="Z520" i="2" s="1"/>
  <c r="F516" i="2"/>
  <c r="AB516" i="2" s="1"/>
  <c r="E516" i="2"/>
  <c r="Z516" i="2" s="1"/>
  <c r="F512" i="2"/>
  <c r="AB512" i="2" s="1"/>
  <c r="E512" i="2"/>
  <c r="Z512" i="2" s="1"/>
  <c r="E508" i="2"/>
  <c r="Z508" i="2" s="1"/>
  <c r="E504" i="2"/>
  <c r="Z504" i="2" s="1"/>
  <c r="F500" i="2"/>
  <c r="AB500" i="2" s="1"/>
  <c r="E500" i="2"/>
  <c r="Z500" i="2" s="1"/>
  <c r="E496" i="2"/>
  <c r="Z496" i="2" s="1"/>
  <c r="F492" i="2"/>
  <c r="AB492" i="2" s="1"/>
  <c r="E492" i="2"/>
  <c r="Z492" i="2" s="1"/>
  <c r="F488" i="2"/>
  <c r="AB488" i="2" s="1"/>
  <c r="E488" i="2"/>
  <c r="Z488" i="2" s="1"/>
  <c r="E484" i="2"/>
  <c r="Z484" i="2" s="1"/>
  <c r="E480" i="2"/>
  <c r="Z480" i="2" s="1"/>
  <c r="F476" i="2"/>
  <c r="AB476" i="2" s="1"/>
  <c r="E476" i="2"/>
  <c r="Z476" i="2" s="1"/>
  <c r="E472" i="2"/>
  <c r="Z472" i="2" s="1"/>
  <c r="F468" i="2"/>
  <c r="AB468" i="2" s="1"/>
  <c r="E468" i="2"/>
  <c r="Z468" i="2" s="1"/>
  <c r="F464" i="2"/>
  <c r="AB464" i="2" s="1"/>
  <c r="E464" i="2"/>
  <c r="Z464" i="2" s="1"/>
  <c r="E460" i="2"/>
  <c r="Z460" i="2" s="1"/>
  <c r="E456" i="2"/>
  <c r="Z456" i="2" s="1"/>
  <c r="F452" i="2"/>
  <c r="AB452" i="2" s="1"/>
  <c r="E452" i="2"/>
  <c r="Z452" i="2" s="1"/>
  <c r="E448" i="2"/>
  <c r="Z448" i="2" s="1"/>
  <c r="F444" i="2"/>
  <c r="AB444" i="2" s="1"/>
  <c r="E444" i="2"/>
  <c r="Z444" i="2" s="1"/>
  <c r="F440" i="2"/>
  <c r="AB440" i="2" s="1"/>
  <c r="E440" i="2"/>
  <c r="Z440" i="2" s="1"/>
  <c r="E436" i="2"/>
  <c r="Z436" i="2" s="1"/>
  <c r="E432" i="2"/>
  <c r="Z432" i="2" s="1"/>
  <c r="F428" i="2"/>
  <c r="AB428" i="2" s="1"/>
  <c r="E428" i="2"/>
  <c r="Z428" i="2" s="1"/>
  <c r="E424" i="2"/>
  <c r="Z424" i="2" s="1"/>
  <c r="F420" i="2"/>
  <c r="AB420" i="2" s="1"/>
  <c r="E420" i="2"/>
  <c r="Z420" i="2" s="1"/>
  <c r="F416" i="2"/>
  <c r="AB416" i="2" s="1"/>
  <c r="E416" i="2"/>
  <c r="Z416" i="2" s="1"/>
  <c r="E412" i="2"/>
  <c r="Z412" i="2" s="1"/>
  <c r="E408" i="2"/>
  <c r="Z408" i="2" s="1"/>
  <c r="F404" i="2"/>
  <c r="AB404" i="2" s="1"/>
  <c r="E404" i="2"/>
  <c r="Z404" i="2" s="1"/>
  <c r="F400" i="2"/>
  <c r="AB400" i="2" s="1"/>
  <c r="E400" i="2"/>
  <c r="Z400" i="2" s="1"/>
  <c r="F396" i="2"/>
  <c r="AB396" i="2" s="1"/>
  <c r="E396" i="2"/>
  <c r="Z396" i="2" s="1"/>
  <c r="F392" i="2"/>
  <c r="AB392" i="2" s="1"/>
  <c r="E392" i="2"/>
  <c r="Z392" i="2" s="1"/>
  <c r="E388" i="2"/>
  <c r="Z388" i="2" s="1"/>
  <c r="E384" i="2"/>
  <c r="Z384" i="2" s="1"/>
  <c r="F380" i="2"/>
  <c r="AB380" i="2" s="1"/>
  <c r="E380" i="2"/>
  <c r="Z380" i="2" s="1"/>
  <c r="E376" i="2"/>
  <c r="Z376" i="2" s="1"/>
  <c r="F372" i="2"/>
  <c r="AB372" i="2" s="1"/>
  <c r="E372" i="2"/>
  <c r="Z372" i="2" s="1"/>
  <c r="F368" i="2"/>
  <c r="AB368" i="2" s="1"/>
  <c r="E368" i="2"/>
  <c r="Z368" i="2" s="1"/>
  <c r="E364" i="2"/>
  <c r="Z364" i="2" s="1"/>
  <c r="E360" i="2"/>
  <c r="Z360" i="2" s="1"/>
  <c r="F356" i="2"/>
  <c r="AB356" i="2" s="1"/>
  <c r="E356" i="2"/>
  <c r="Z356" i="2" s="1"/>
  <c r="E352" i="2"/>
  <c r="Z352" i="2" s="1"/>
  <c r="F348" i="2"/>
  <c r="AB348" i="2" s="1"/>
  <c r="E348" i="2"/>
  <c r="Z348" i="2" s="1"/>
  <c r="F344" i="2"/>
  <c r="AB344" i="2" s="1"/>
  <c r="E344" i="2"/>
  <c r="Z344" i="2" s="1"/>
  <c r="E340" i="2"/>
  <c r="Z340" i="2" s="1"/>
  <c r="E336" i="2"/>
  <c r="Z336" i="2" s="1"/>
  <c r="F332" i="2"/>
  <c r="AB332" i="2" s="1"/>
  <c r="E332" i="2"/>
  <c r="Z332" i="2" s="1"/>
  <c r="E328" i="2"/>
  <c r="Z328" i="2" s="1"/>
  <c r="F324" i="2"/>
  <c r="AB324" i="2" s="1"/>
  <c r="E324" i="2"/>
  <c r="Z324" i="2" s="1"/>
  <c r="F320" i="2"/>
  <c r="AB320" i="2" s="1"/>
  <c r="E320" i="2"/>
  <c r="Z320" i="2" s="1"/>
  <c r="E316" i="2"/>
  <c r="Z316" i="2" s="1"/>
  <c r="E312" i="2"/>
  <c r="Z312" i="2" s="1"/>
  <c r="F308" i="2"/>
  <c r="AB308" i="2" s="1"/>
  <c r="E308" i="2"/>
  <c r="Z308" i="2" s="1"/>
  <c r="E304" i="2"/>
  <c r="Z304" i="2" s="1"/>
  <c r="F300" i="2"/>
  <c r="AB300" i="2" s="1"/>
  <c r="E300" i="2"/>
  <c r="Z300" i="2" s="1"/>
  <c r="F296" i="2"/>
  <c r="AB296" i="2" s="1"/>
  <c r="E296" i="2"/>
  <c r="Z296" i="2" s="1"/>
  <c r="E292" i="2"/>
  <c r="Z292" i="2" s="1"/>
  <c r="E288" i="2"/>
  <c r="Z288" i="2" s="1"/>
  <c r="F284" i="2"/>
  <c r="AB284" i="2" s="1"/>
  <c r="E284" i="2"/>
  <c r="Z284" i="2" s="1"/>
  <c r="E280" i="2"/>
  <c r="Z280" i="2" s="1"/>
  <c r="F276" i="2"/>
  <c r="AB276" i="2" s="1"/>
  <c r="E276" i="2"/>
  <c r="Z276" i="2" s="1"/>
  <c r="F272" i="2"/>
  <c r="AB272" i="2" s="1"/>
  <c r="E272" i="2"/>
  <c r="Z272" i="2" s="1"/>
  <c r="E268" i="2"/>
  <c r="Z268" i="2" s="1"/>
  <c r="E264" i="2"/>
  <c r="Z264" i="2" s="1"/>
  <c r="F260" i="2"/>
  <c r="AB260" i="2" s="1"/>
  <c r="E260" i="2"/>
  <c r="Z260" i="2" s="1"/>
  <c r="E256" i="2"/>
  <c r="Z256" i="2" s="1"/>
  <c r="F252" i="2"/>
  <c r="AB252" i="2" s="1"/>
  <c r="E252" i="2"/>
  <c r="Z252" i="2" s="1"/>
  <c r="F248" i="2"/>
  <c r="AB248" i="2" s="1"/>
  <c r="E248" i="2"/>
  <c r="Z248" i="2" s="1"/>
  <c r="E244" i="2"/>
  <c r="Z244" i="2" s="1"/>
  <c r="E240" i="2"/>
  <c r="Z240" i="2" s="1"/>
  <c r="F236" i="2"/>
  <c r="AB236" i="2" s="1"/>
  <c r="E236" i="2"/>
  <c r="Z236" i="2" s="1"/>
  <c r="E232" i="2"/>
  <c r="Z232" i="2" s="1"/>
  <c r="F228" i="2"/>
  <c r="AB228" i="2" s="1"/>
  <c r="E228" i="2"/>
  <c r="Z228" i="2" s="1"/>
  <c r="F224" i="2"/>
  <c r="AB224" i="2" s="1"/>
  <c r="E224" i="2"/>
  <c r="Z224" i="2" s="1"/>
  <c r="E220" i="2"/>
  <c r="Z220" i="2" s="1"/>
  <c r="E216" i="2"/>
  <c r="Z216" i="2" s="1"/>
  <c r="F212" i="2"/>
  <c r="AB212" i="2" s="1"/>
  <c r="E212" i="2"/>
  <c r="Z212" i="2" s="1"/>
  <c r="E208" i="2"/>
  <c r="Z208" i="2" s="1"/>
  <c r="F204" i="2"/>
  <c r="AB204" i="2" s="1"/>
  <c r="E204" i="2"/>
  <c r="Z204" i="2" s="1"/>
  <c r="F200" i="2"/>
  <c r="AB200" i="2" s="1"/>
  <c r="E200" i="2"/>
  <c r="Z200" i="2" s="1"/>
  <c r="E196" i="2"/>
  <c r="Z196" i="2" s="1"/>
  <c r="E192" i="2"/>
  <c r="Z192" i="2" s="1"/>
  <c r="F188" i="2"/>
  <c r="AB188" i="2" s="1"/>
  <c r="E188" i="2"/>
  <c r="Z188" i="2" s="1"/>
  <c r="E184" i="2"/>
  <c r="Z184" i="2" s="1"/>
  <c r="F180" i="2"/>
  <c r="AB180" i="2" s="1"/>
  <c r="E180" i="2"/>
  <c r="Z180" i="2" s="1"/>
  <c r="F176" i="2"/>
  <c r="AB176" i="2" s="1"/>
  <c r="E176" i="2"/>
  <c r="Z176" i="2" s="1"/>
  <c r="E172" i="2"/>
  <c r="Z172" i="2" s="1"/>
  <c r="E168" i="2"/>
  <c r="Z168" i="2" s="1"/>
  <c r="F164" i="2"/>
  <c r="AB164" i="2" s="1"/>
  <c r="E164" i="2"/>
  <c r="Z164" i="2" s="1"/>
  <c r="F160" i="2"/>
  <c r="AB160" i="2" s="1"/>
  <c r="E160" i="2"/>
  <c r="Z160" i="2" s="1"/>
  <c r="F156" i="2"/>
  <c r="AB156" i="2" s="1"/>
  <c r="E156" i="2"/>
  <c r="Z156" i="2" s="1"/>
  <c r="F152" i="2"/>
  <c r="AB152" i="2" s="1"/>
  <c r="E152" i="2"/>
  <c r="Z152" i="2" s="1"/>
  <c r="E148" i="2"/>
  <c r="Z148" i="2" s="1"/>
  <c r="E144" i="2"/>
  <c r="Z144" i="2" s="1"/>
  <c r="F140" i="2"/>
  <c r="AB140" i="2" s="1"/>
  <c r="E140" i="2"/>
  <c r="Z140" i="2" s="1"/>
  <c r="E136" i="2"/>
  <c r="Z136" i="2" s="1"/>
  <c r="F132" i="2"/>
  <c r="AB132" i="2" s="1"/>
  <c r="E132" i="2"/>
  <c r="Z132" i="2" s="1"/>
  <c r="F128" i="2"/>
  <c r="AB128" i="2" s="1"/>
  <c r="E128" i="2"/>
  <c r="Z128" i="2" s="1"/>
  <c r="E124" i="2"/>
  <c r="Z124" i="2" s="1"/>
  <c r="E120" i="2"/>
  <c r="Z120" i="2" s="1"/>
  <c r="F116" i="2"/>
  <c r="AB116" i="2" s="1"/>
  <c r="E116" i="2"/>
  <c r="Z116" i="2" s="1"/>
  <c r="E112" i="2"/>
  <c r="Z112" i="2" s="1"/>
  <c r="F108" i="2"/>
  <c r="AB108" i="2" s="1"/>
  <c r="E108" i="2"/>
  <c r="Z108" i="2" s="1"/>
  <c r="F104" i="2"/>
  <c r="AB104" i="2" s="1"/>
  <c r="E104" i="2"/>
  <c r="Z104" i="2" s="1"/>
  <c r="E100" i="2"/>
  <c r="Z100" i="2" s="1"/>
  <c r="E96" i="2"/>
  <c r="Z96" i="2" s="1"/>
  <c r="F92" i="2"/>
  <c r="AB92" i="2" s="1"/>
  <c r="E92" i="2"/>
  <c r="Z92" i="2" s="1"/>
  <c r="E88" i="2"/>
  <c r="Z88" i="2" s="1"/>
  <c r="F84" i="2"/>
  <c r="AB84" i="2" s="1"/>
  <c r="E84" i="2"/>
  <c r="Z84" i="2" s="1"/>
  <c r="F80" i="2"/>
  <c r="AB80" i="2" s="1"/>
  <c r="E80" i="2"/>
  <c r="Z80" i="2" s="1"/>
  <c r="E76" i="2"/>
  <c r="Z76" i="2" s="1"/>
  <c r="E72" i="2"/>
  <c r="Z72" i="2" s="1"/>
  <c r="F68" i="2"/>
  <c r="AB68" i="2" s="1"/>
  <c r="E68" i="2"/>
  <c r="Z68" i="2" s="1"/>
  <c r="E64" i="2"/>
  <c r="Z64" i="2" s="1"/>
  <c r="F60" i="2"/>
  <c r="AB60" i="2" s="1"/>
  <c r="E60" i="2"/>
  <c r="Z60" i="2" s="1"/>
  <c r="F56" i="2"/>
  <c r="AB56" i="2" s="1"/>
  <c r="E56" i="2"/>
  <c r="Z56" i="2" s="1"/>
  <c r="E52" i="2"/>
  <c r="Z52" i="2" s="1"/>
  <c r="E48" i="2"/>
  <c r="Z48" i="2" s="1"/>
  <c r="F44" i="2"/>
  <c r="AB44" i="2" s="1"/>
  <c r="E44" i="2"/>
  <c r="Z44" i="2" s="1"/>
  <c r="E40" i="2"/>
  <c r="Z40" i="2" s="1"/>
  <c r="F36" i="2"/>
  <c r="AB36" i="2" s="1"/>
  <c r="E36" i="2"/>
  <c r="Z36" i="2" s="1"/>
  <c r="F32" i="2"/>
  <c r="AB32" i="2" s="1"/>
  <c r="E32" i="2"/>
  <c r="Z32" i="2" s="1"/>
  <c r="E28" i="2"/>
  <c r="Z28" i="2" s="1"/>
  <c r="E24" i="2"/>
  <c r="Z24" i="2" s="1"/>
  <c r="F20" i="2"/>
  <c r="AB20" i="2" s="1"/>
  <c r="E20" i="2"/>
  <c r="Z20" i="2" s="1"/>
  <c r="E16" i="2"/>
  <c r="Z16" i="2" s="1"/>
  <c r="F12" i="2"/>
  <c r="AB12" i="2" s="1"/>
  <c r="E12" i="2"/>
  <c r="Z12" i="2" s="1"/>
  <c r="F8" i="2"/>
  <c r="AB8" i="2" s="1"/>
  <c r="E8" i="2"/>
  <c r="Z8" i="2" s="1"/>
  <c r="E4" i="2"/>
  <c r="Z4" i="2" s="1"/>
  <c r="I3" i="2"/>
  <c r="H3" i="2"/>
  <c r="F2598" i="2" l="1"/>
  <c r="AB2598" i="2" s="1"/>
  <c r="F3030" i="2"/>
  <c r="AB3030" i="2" s="1"/>
  <c r="F3038" i="2"/>
  <c r="AB3038" i="2" s="1"/>
  <c r="F2091" i="2"/>
  <c r="AB2091" i="2" s="1"/>
  <c r="F2163" i="2"/>
  <c r="AB2163" i="2" s="1"/>
  <c r="F2187" i="2"/>
  <c r="AB2187" i="2" s="1"/>
  <c r="F2211" i="2"/>
  <c r="AB2211" i="2" s="1"/>
  <c r="F3699" i="2"/>
  <c r="AB3699" i="2" s="1"/>
  <c r="F3771" i="2"/>
  <c r="AB3771" i="2" s="1"/>
  <c r="F4" i="2"/>
  <c r="F5958" i="2"/>
  <c r="AB5958" i="2" s="1"/>
  <c r="F4374" i="2"/>
  <c r="AB4374" i="2" s="1"/>
  <c r="F4542" i="2"/>
  <c r="AB4542" i="2" s="1"/>
  <c r="F3016" i="2"/>
  <c r="AB3016" i="2" s="1"/>
  <c r="F3024" i="2"/>
  <c r="AB3024" i="2" s="1"/>
  <c r="F7504" i="2"/>
  <c r="AB7504" i="2" s="1"/>
  <c r="F7512" i="2"/>
  <c r="AB7512" i="2" s="1"/>
  <c r="F5165" i="2"/>
  <c r="AB5165" i="2" s="1"/>
  <c r="F5189" i="2"/>
  <c r="AB5189" i="2" s="1"/>
  <c r="F7589" i="2"/>
  <c r="AB7589" i="2" s="1"/>
  <c r="F246" i="2"/>
  <c r="AB246" i="2" s="1"/>
  <c r="F4590" i="2"/>
  <c r="AB4590" i="2" s="1"/>
  <c r="F4598" i="2"/>
  <c r="AB4598" i="2" s="1"/>
  <c r="F4682" i="2"/>
  <c r="AB4682" i="2" s="1"/>
  <c r="F7794" i="2"/>
  <c r="AB7794" i="2" s="1"/>
  <c r="F7734" i="2"/>
  <c r="AB7734" i="2" s="1"/>
  <c r="F7742" i="2"/>
  <c r="AB7742" i="2" s="1"/>
  <c r="F6638" i="2"/>
  <c r="AB6638" i="2" s="1"/>
  <c r="F762" i="2"/>
  <c r="AB762" i="2" s="1"/>
  <c r="F770" i="2"/>
  <c r="AB770" i="2" s="1"/>
  <c r="F3954" i="2"/>
  <c r="AB3954" i="2" s="1"/>
  <c r="F3962" i="2"/>
  <c r="AB3962" i="2" s="1"/>
  <c r="F4146" i="2"/>
  <c r="AB4146" i="2" s="1"/>
  <c r="F4154" i="2"/>
  <c r="AB4154" i="2" s="1"/>
  <c r="F4650" i="2"/>
  <c r="AB4650" i="2" s="1"/>
  <c r="F4658" i="2"/>
  <c r="AB4658" i="2" s="1"/>
  <c r="F6174" i="2"/>
  <c r="AB6174" i="2" s="1"/>
  <c r="F6294" i="2"/>
  <c r="AB6294" i="2" s="1"/>
  <c r="F7950" i="2"/>
  <c r="AB7950" i="2" s="1"/>
  <c r="F6654" i="2"/>
  <c r="AB6654" i="2" s="1"/>
  <c r="F7802" i="2"/>
  <c r="AB7802" i="2" s="1"/>
  <c r="F2596" i="2"/>
  <c r="AB2596" i="2" s="1"/>
  <c r="F666" i="2"/>
  <c r="AB666" i="2" s="1"/>
  <c r="F674" i="2"/>
  <c r="AB674" i="2" s="1"/>
  <c r="F810" i="2"/>
  <c r="AB810" i="2" s="1"/>
  <c r="F4566" i="2"/>
  <c r="AB4566" i="2" s="1"/>
  <c r="F4574" i="2"/>
  <c r="AB4574" i="2" s="1"/>
  <c r="F4646" i="2"/>
  <c r="AB4646" i="2" s="1"/>
  <c r="F4662" i="2"/>
  <c r="AB4662" i="2" s="1"/>
  <c r="F4686" i="2"/>
  <c r="AB4686" i="2" s="1"/>
  <c r="F5514" i="2"/>
  <c r="AB5514" i="2" s="1"/>
  <c r="F6078" i="2"/>
  <c r="AB6078" i="2" s="1"/>
  <c r="F6534" i="2"/>
  <c r="AB6534" i="2" s="1"/>
  <c r="F6642" i="2"/>
  <c r="AB6642" i="2" s="1"/>
  <c r="F6650" i="2"/>
  <c r="AB6650" i="2" s="1"/>
  <c r="F7710" i="2"/>
  <c r="AB7710" i="2" s="1"/>
  <c r="F7718" i="2"/>
  <c r="AB7718" i="2" s="1"/>
  <c r="F7746" i="2"/>
  <c r="AB7746" i="2" s="1"/>
  <c r="F7754" i="2"/>
  <c r="AB7754" i="2" s="1"/>
  <c r="F1779" i="2"/>
  <c r="AB1779" i="2" s="1"/>
  <c r="F2115" i="2"/>
  <c r="AB2115" i="2" s="1"/>
  <c r="F2139" i="2"/>
  <c r="AB2139" i="2" s="1"/>
  <c r="F2595" i="2"/>
  <c r="AB2595" i="2" s="1"/>
  <c r="F2619" i="2"/>
  <c r="AB2619" i="2" s="1"/>
  <c r="F3627" i="2"/>
  <c r="AB3627" i="2" s="1"/>
  <c r="F3651" i="2"/>
  <c r="AB3651" i="2" s="1"/>
  <c r="F2548" i="2"/>
  <c r="AB2548" i="2" s="1"/>
  <c r="F786" i="2"/>
  <c r="AB786" i="2" s="1"/>
  <c r="F794" i="2"/>
  <c r="AB794" i="2" s="1"/>
  <c r="F1706" i="2"/>
  <c r="AB1706" i="2" s="1"/>
  <c r="F2070" i="2"/>
  <c r="AB2070" i="2" s="1"/>
  <c r="F2078" i="2"/>
  <c r="AB2078" i="2" s="1"/>
  <c r="F3702" i="2"/>
  <c r="AB3702" i="2" s="1"/>
  <c r="F7818" i="2"/>
  <c r="AB7818" i="2" s="1"/>
  <c r="F207" i="2"/>
  <c r="AB207" i="2" s="1"/>
  <c r="F867" i="2"/>
  <c r="AB867" i="2" s="1"/>
  <c r="F2151" i="2"/>
  <c r="AB2151" i="2" s="1"/>
  <c r="F2259" i="2"/>
  <c r="AB2259" i="2" s="1"/>
  <c r="F2391" i="2"/>
  <c r="AB2391" i="2" s="1"/>
  <c r="F2523" i="2"/>
  <c r="AB2523" i="2" s="1"/>
  <c r="F2547" i="2"/>
  <c r="AB2547" i="2" s="1"/>
  <c r="F5331" i="2"/>
  <c r="AB5331" i="2" s="1"/>
  <c r="F5355" i="2"/>
  <c r="AB5355" i="2" s="1"/>
  <c r="F738" i="2"/>
  <c r="AB738" i="2" s="1"/>
  <c r="F1578" i="2"/>
  <c r="AB1578" i="2" s="1"/>
  <c r="F2235" i="2"/>
  <c r="AB2235" i="2" s="1"/>
  <c r="F2343" i="2"/>
  <c r="AB2343" i="2" s="1"/>
  <c r="F2439" i="2"/>
  <c r="AB2439" i="2" s="1"/>
  <c r="F2812" i="2"/>
  <c r="AB2812" i="2" s="1"/>
  <c r="F4060" i="2"/>
  <c r="AB4060" i="2" s="1"/>
  <c r="F330" i="2"/>
  <c r="AB330" i="2" s="1"/>
  <c r="F1242" i="2"/>
  <c r="AB1242" i="2" s="1"/>
  <c r="F5058" i="2"/>
  <c r="AB5058" i="2" s="1"/>
  <c r="F5066" i="2"/>
  <c r="AB5066" i="2" s="1"/>
  <c r="F5766" i="2"/>
  <c r="AB5766" i="2" s="1"/>
  <c r="F7974" i="2"/>
  <c r="AB7974" i="2" s="1"/>
  <c r="F7982" i="2"/>
  <c r="AB7982" i="2" s="1"/>
  <c r="F1827" i="2"/>
  <c r="AB1827" i="2" s="1"/>
  <c r="F2860" i="2"/>
  <c r="AB2860" i="2" s="1"/>
  <c r="F3700" i="2"/>
  <c r="AB3700" i="2" s="1"/>
  <c r="F5197" i="2"/>
  <c r="AB5197" i="2" s="1"/>
  <c r="F486" i="2"/>
  <c r="AB486" i="2" s="1"/>
  <c r="F494" i="2"/>
  <c r="AB494" i="2" s="1"/>
  <c r="F746" i="2"/>
  <c r="AB746" i="2" s="1"/>
  <c r="F2406" i="2"/>
  <c r="AB2406" i="2" s="1"/>
  <c r="F4202" i="2"/>
  <c r="AB4202" i="2" s="1"/>
  <c r="F5522" i="2"/>
  <c r="AB5522" i="2" s="1"/>
  <c r="F6150" i="2"/>
  <c r="AB6150" i="2" s="1"/>
  <c r="F7766" i="2"/>
  <c r="AB7766" i="2" s="1"/>
  <c r="F1875" i="2"/>
  <c r="AB1875" i="2" s="1"/>
  <c r="F2079" i="2"/>
  <c r="AB2079" i="2" s="1"/>
  <c r="F2103" i="2"/>
  <c r="AB2103" i="2" s="1"/>
  <c r="F2223" i="2"/>
  <c r="AB2223" i="2" s="1"/>
  <c r="F2247" i="2"/>
  <c r="AB2247" i="2" s="1"/>
  <c r="F2271" i="2"/>
  <c r="AB2271" i="2" s="1"/>
  <c r="F2331" i="2"/>
  <c r="AB2331" i="2" s="1"/>
  <c r="F2355" i="2"/>
  <c r="AB2355" i="2" s="1"/>
  <c r="F2379" i="2"/>
  <c r="AB2379" i="2" s="1"/>
  <c r="F2403" i="2"/>
  <c r="AB2403" i="2" s="1"/>
  <c r="F2427" i="2"/>
  <c r="AB2427" i="2" s="1"/>
  <c r="F2451" i="2"/>
  <c r="AB2451" i="2" s="1"/>
  <c r="F2475" i="2"/>
  <c r="AB2475" i="2" s="1"/>
  <c r="F2559" i="2"/>
  <c r="AB2559" i="2" s="1"/>
  <c r="F2583" i="2"/>
  <c r="AB2583" i="2" s="1"/>
  <c r="F2883" i="2"/>
  <c r="AB2883" i="2" s="1"/>
  <c r="F2907" i="2"/>
  <c r="AB2907" i="2" s="1"/>
  <c r="F2931" i="2"/>
  <c r="AB2931" i="2" s="1"/>
  <c r="F3507" i="2"/>
  <c r="AB3507" i="2" s="1"/>
  <c r="F3531" i="2"/>
  <c r="AB3531" i="2" s="1"/>
  <c r="F3603" i="2"/>
  <c r="AB3603" i="2" s="1"/>
  <c r="F3675" i="2"/>
  <c r="AB3675" i="2" s="1"/>
  <c r="F7597" i="2"/>
  <c r="AB7597" i="2" s="1"/>
  <c r="F6302" i="2"/>
  <c r="AB6302" i="2" s="1"/>
  <c r="F6570" i="2"/>
  <c r="AB6570" i="2" s="1"/>
  <c r="F6578" i="2"/>
  <c r="AB6578" i="2" s="1"/>
  <c r="F7958" i="2"/>
  <c r="AB7958" i="2" s="1"/>
  <c r="F7998" i="2"/>
  <c r="AB7998" i="2" s="1"/>
  <c r="F446" i="2"/>
  <c r="AB446" i="2" s="1"/>
  <c r="F594" i="2"/>
  <c r="AB594" i="2" s="1"/>
  <c r="F5490" i="2"/>
  <c r="AB5490" i="2" s="1"/>
  <c r="F5498" i="2"/>
  <c r="AB5498" i="2" s="1"/>
  <c r="F5538" i="2"/>
  <c r="AB5538" i="2" s="1"/>
  <c r="F6158" i="2"/>
  <c r="AB6158" i="2" s="1"/>
  <c r="F8562" i="2"/>
  <c r="AB8562" i="2" s="1"/>
  <c r="F2476" i="2"/>
  <c r="AB2476" i="2" s="1"/>
  <c r="F2572" i="2"/>
  <c r="AB2572" i="2" s="1"/>
  <c r="F2668" i="2"/>
  <c r="AB2668" i="2" s="1"/>
  <c r="F6901" i="2"/>
  <c r="AB6901" i="2" s="1"/>
  <c r="F254" i="2"/>
  <c r="AB254" i="2" s="1"/>
  <c r="F818" i="2"/>
  <c r="AB818" i="2" s="1"/>
  <c r="F4442" i="2"/>
  <c r="AB4442" i="2" s="1"/>
  <c r="F4758" i="2"/>
  <c r="AB4758" i="2" s="1"/>
  <c r="F4766" i="2"/>
  <c r="AB4766" i="2" s="1"/>
  <c r="F5570" i="2"/>
  <c r="AB5570" i="2" s="1"/>
  <c r="F2764" i="2"/>
  <c r="AB2764" i="2" s="1"/>
  <c r="F2884" i="2"/>
  <c r="AB2884" i="2" s="1"/>
  <c r="F3040" i="2"/>
  <c r="AB3040" i="2" s="1"/>
  <c r="F3938" i="2"/>
  <c r="AB3938" i="2" s="1"/>
  <c r="F338" i="2"/>
  <c r="AB338" i="2" s="1"/>
  <c r="F1146" i="2"/>
  <c r="AB1146" i="2" s="1"/>
  <c r="F1154" i="2"/>
  <c r="AB1154" i="2" s="1"/>
  <c r="F2166" i="2"/>
  <c r="AB2166" i="2" s="1"/>
  <c r="F4694" i="2"/>
  <c r="AB4694" i="2" s="1"/>
  <c r="Z4970" i="2"/>
  <c r="F4970" i="2"/>
  <c r="AB4970" i="2" s="1"/>
  <c r="Z6462" i="2"/>
  <c r="F6462" i="2"/>
  <c r="AB6462" i="2" s="1"/>
  <c r="Z5010" i="2"/>
  <c r="F5010" i="2"/>
  <c r="AB5010" i="2" s="1"/>
  <c r="Z2835" i="2"/>
  <c r="F2835" i="2"/>
  <c r="AB2835" i="2" s="1"/>
  <c r="Z3267" i="2"/>
  <c r="F3267" i="2"/>
  <c r="AB3267" i="2" s="1"/>
  <c r="Z3339" i="2"/>
  <c r="F3339" i="2"/>
  <c r="AB3339" i="2" s="1"/>
  <c r="F2272" i="2"/>
  <c r="AB2272" i="2" s="1"/>
  <c r="F2280" i="2"/>
  <c r="AB2280" i="2" s="1"/>
  <c r="F2328" i="2"/>
  <c r="AB2328" i="2" s="1"/>
  <c r="F2376" i="2"/>
  <c r="AB2376" i="2" s="1"/>
  <c r="F2424" i="2"/>
  <c r="AB2424" i="2" s="1"/>
  <c r="F2500" i="2"/>
  <c r="AB2500" i="2" s="1"/>
  <c r="F2716" i="2"/>
  <c r="AB2716" i="2" s="1"/>
  <c r="F3028" i="2"/>
  <c r="AB3028" i="2" s="1"/>
  <c r="F6869" i="2"/>
  <c r="AB6869" i="2" s="1"/>
  <c r="F6877" i="2"/>
  <c r="AB6877" i="2" s="1"/>
  <c r="F7829" i="2"/>
  <c r="AB7829" i="2" s="1"/>
  <c r="F7837" i="2"/>
  <c r="AB7837" i="2" s="1"/>
  <c r="F282" i="2"/>
  <c r="AB282" i="2" s="1"/>
  <c r="F290" i="2"/>
  <c r="AB290" i="2" s="1"/>
  <c r="F462" i="2"/>
  <c r="AB462" i="2" s="1"/>
  <c r="F470" i="2"/>
  <c r="AB470" i="2" s="1"/>
  <c r="F558" i="2"/>
  <c r="AB558" i="2" s="1"/>
  <c r="F566" i="2"/>
  <c r="AB566" i="2" s="1"/>
  <c r="F734" i="2"/>
  <c r="AB734" i="2" s="1"/>
  <c r="F750" i="2"/>
  <c r="AB750" i="2" s="1"/>
  <c r="F758" i="2"/>
  <c r="AB758" i="2" s="1"/>
  <c r="F774" i="2"/>
  <c r="AB774" i="2" s="1"/>
  <c r="F782" i="2"/>
  <c r="AB782" i="2" s="1"/>
  <c r="F798" i="2"/>
  <c r="AB798" i="2" s="1"/>
  <c r="F806" i="2"/>
  <c r="AB806" i="2" s="1"/>
  <c r="F918" i="2"/>
  <c r="AB918" i="2" s="1"/>
  <c r="F1218" i="2"/>
  <c r="AB1218" i="2" s="1"/>
  <c r="F1226" i="2"/>
  <c r="AB1226" i="2" s="1"/>
  <c r="F1386" i="2"/>
  <c r="AB1386" i="2" s="1"/>
  <c r="F1926" i="2"/>
  <c r="AB1926" i="2" s="1"/>
  <c r="F2190" i="2"/>
  <c r="AB2190" i="2" s="1"/>
  <c r="F2198" i="2"/>
  <c r="AB2198" i="2" s="1"/>
  <c r="F4014" i="2"/>
  <c r="AB4014" i="2" s="1"/>
  <c r="F4022" i="2"/>
  <c r="AB4022" i="2" s="1"/>
  <c r="Z4110" i="2"/>
  <c r="F4110" i="2"/>
  <c r="AB4110" i="2" s="1"/>
  <c r="Z4814" i="2"/>
  <c r="F4814" i="2"/>
  <c r="AB4814" i="2" s="1"/>
  <c r="Z4890" i="2"/>
  <c r="F4890" i="2"/>
  <c r="AB4890" i="2" s="1"/>
  <c r="Z4922" i="2"/>
  <c r="F4922" i="2"/>
  <c r="AB4922" i="2" s="1"/>
  <c r="Z5106" i="2"/>
  <c r="F5106" i="2"/>
  <c r="AB5106" i="2" s="1"/>
  <c r="Z7878" i="2"/>
  <c r="F7878" i="2"/>
  <c r="AB7878" i="2" s="1"/>
  <c r="Z771" i="2"/>
  <c r="F771" i="2"/>
  <c r="AB771" i="2" s="1"/>
  <c r="Z1035" i="2"/>
  <c r="F1035" i="2"/>
  <c r="AB1035" i="2" s="1"/>
  <c r="Z1755" i="2"/>
  <c r="F1755" i="2"/>
  <c r="AB1755" i="2" s="1"/>
  <c r="Z1947" i="2"/>
  <c r="F1947" i="2"/>
  <c r="AB1947" i="2" s="1"/>
  <c r="Z2715" i="2"/>
  <c r="F2715" i="2"/>
  <c r="AB2715" i="2" s="1"/>
  <c r="Z2811" i="2"/>
  <c r="F2811" i="2"/>
  <c r="AB2811" i="2" s="1"/>
  <c r="Z3099" i="2"/>
  <c r="F3099" i="2"/>
  <c r="AB3099" i="2" s="1"/>
  <c r="Z3243" i="2"/>
  <c r="F3243" i="2"/>
  <c r="AB3243" i="2" s="1"/>
  <c r="Z3315" i="2"/>
  <c r="F3315" i="2"/>
  <c r="AB3315" i="2" s="1"/>
  <c r="Z3387" i="2"/>
  <c r="F3387" i="2"/>
  <c r="AB3387" i="2" s="1"/>
  <c r="Z4086" i="2"/>
  <c r="F4086" i="2"/>
  <c r="AB4086" i="2" s="1"/>
  <c r="Z4898" i="2"/>
  <c r="F4898" i="2"/>
  <c r="AB4898" i="2" s="1"/>
  <c r="Z5426" i="2"/>
  <c r="F5426" i="2"/>
  <c r="AB5426" i="2" s="1"/>
  <c r="Z6390" i="2"/>
  <c r="F6390" i="2"/>
  <c r="AB6390" i="2" s="1"/>
  <c r="Z987" i="2"/>
  <c r="F987" i="2"/>
  <c r="AB987" i="2" s="1"/>
  <c r="Z2739" i="2"/>
  <c r="F2739" i="2"/>
  <c r="AB2739" i="2" s="1"/>
  <c r="Z3171" i="2"/>
  <c r="F3171" i="2"/>
  <c r="AB3171" i="2" s="1"/>
  <c r="Z5283" i="2"/>
  <c r="F5283" i="2"/>
  <c r="AB5283" i="2" s="1"/>
  <c r="F234" i="2"/>
  <c r="AB234" i="2" s="1"/>
  <c r="F326" i="2"/>
  <c r="AB326" i="2" s="1"/>
  <c r="F390" i="2"/>
  <c r="AB390" i="2" s="1"/>
  <c r="F398" i="2"/>
  <c r="AB398" i="2" s="1"/>
  <c r="F1050" i="2"/>
  <c r="AB1050" i="2" s="1"/>
  <c r="F1410" i="2"/>
  <c r="AB1410" i="2" s="1"/>
  <c r="F2382" i="2"/>
  <c r="AB2382" i="2" s="1"/>
  <c r="F3558" i="2"/>
  <c r="AB3558" i="2" s="1"/>
  <c r="F3638" i="2"/>
  <c r="AB3638" i="2" s="1"/>
  <c r="F3942" i="2"/>
  <c r="AB3942" i="2" s="1"/>
  <c r="F3950" i="2"/>
  <c r="AB3950" i="2" s="1"/>
  <c r="F3966" i="2"/>
  <c r="AB3966" i="2" s="1"/>
  <c r="F3974" i="2"/>
  <c r="AB3974" i="2" s="1"/>
  <c r="Z4046" i="2"/>
  <c r="F4046" i="2"/>
  <c r="AB4046" i="2" s="1"/>
  <c r="Z4070" i="2"/>
  <c r="F4070" i="2"/>
  <c r="AB4070" i="2" s="1"/>
  <c r="Z4418" i="2"/>
  <c r="F4418" i="2"/>
  <c r="AB4418" i="2" s="1"/>
  <c r="Z4734" i="2"/>
  <c r="F4734" i="2"/>
  <c r="AB4734" i="2" s="1"/>
  <c r="Z4830" i="2"/>
  <c r="F4830" i="2"/>
  <c r="AB4830" i="2" s="1"/>
  <c r="Z4914" i="2"/>
  <c r="F4914" i="2"/>
  <c r="AB4914" i="2" s="1"/>
  <c r="Z4994" i="2"/>
  <c r="F4994" i="2"/>
  <c r="AB4994" i="2" s="1"/>
  <c r="Z5450" i="2"/>
  <c r="F5450" i="2"/>
  <c r="AB5450" i="2" s="1"/>
  <c r="Z6762" i="2"/>
  <c r="F6762" i="2"/>
  <c r="AB6762" i="2" s="1"/>
  <c r="Z8210" i="2"/>
  <c r="F8210" i="2"/>
  <c r="AB8210" i="2" s="1"/>
  <c r="Z8282" i="2"/>
  <c r="F8282" i="2"/>
  <c r="AB8282" i="2" s="1"/>
  <c r="Z8342" i="2"/>
  <c r="F8342" i="2"/>
  <c r="AB8342" i="2" s="1"/>
  <c r="Z8390" i="2"/>
  <c r="F8390" i="2"/>
  <c r="AB8390" i="2" s="1"/>
  <c r="Z8438" i="2"/>
  <c r="F8438" i="2"/>
  <c r="AB8438" i="2" s="1"/>
  <c r="Z8498" i="2"/>
  <c r="F8498" i="2"/>
  <c r="AB8498" i="2" s="1"/>
  <c r="Z255" i="2"/>
  <c r="F255" i="2"/>
  <c r="AB255" i="2" s="1"/>
  <c r="Z2691" i="2"/>
  <c r="F2691" i="2"/>
  <c r="AB2691" i="2" s="1"/>
  <c r="Z2787" i="2"/>
  <c r="F2787" i="2"/>
  <c r="AB2787" i="2" s="1"/>
  <c r="Z3147" i="2"/>
  <c r="F3147" i="2"/>
  <c r="AB3147" i="2" s="1"/>
  <c r="Z3219" i="2"/>
  <c r="F3219" i="2"/>
  <c r="AB3219" i="2" s="1"/>
  <c r="Z3363" i="2"/>
  <c r="F3363" i="2"/>
  <c r="AB3363" i="2" s="1"/>
  <c r="Z5691" i="2"/>
  <c r="F5691" i="2"/>
  <c r="AB5691" i="2" s="1"/>
  <c r="Z4854" i="2"/>
  <c r="F4854" i="2"/>
  <c r="AB4854" i="2" s="1"/>
  <c r="Z5610" i="2"/>
  <c r="F5610" i="2"/>
  <c r="AB5610" i="2" s="1"/>
  <c r="Z7886" i="2"/>
  <c r="F7886" i="2"/>
  <c r="AB7886" i="2" s="1"/>
  <c r="Z8646" i="2"/>
  <c r="F8646" i="2"/>
  <c r="AB8646" i="2" s="1"/>
  <c r="Z1119" i="2"/>
  <c r="F1119" i="2"/>
  <c r="AB1119" i="2" s="1"/>
  <c r="Z4038" i="2"/>
  <c r="F4038" i="2"/>
  <c r="AB4038" i="2" s="1"/>
  <c r="Z4062" i="2"/>
  <c r="F4062" i="2"/>
  <c r="AB4062" i="2" s="1"/>
  <c r="Z4094" i="2"/>
  <c r="F4094" i="2"/>
  <c r="AB4094" i="2" s="1"/>
  <c r="Z4410" i="2"/>
  <c r="F4410" i="2"/>
  <c r="AB4410" i="2" s="1"/>
  <c r="Z4862" i="2"/>
  <c r="F4862" i="2"/>
  <c r="AB4862" i="2" s="1"/>
  <c r="Z4946" i="2"/>
  <c r="F4946" i="2"/>
  <c r="AB4946" i="2" s="1"/>
  <c r="Z5018" i="2"/>
  <c r="F5018" i="2"/>
  <c r="AB5018" i="2" s="1"/>
  <c r="Z5210" i="2"/>
  <c r="F5210" i="2"/>
  <c r="AB5210" i="2" s="1"/>
  <c r="Z5466" i="2"/>
  <c r="F5466" i="2"/>
  <c r="AB5466" i="2" s="1"/>
  <c r="Z6398" i="2"/>
  <c r="F6398" i="2"/>
  <c r="AB6398" i="2" s="1"/>
  <c r="Z8274" i="2"/>
  <c r="F8274" i="2"/>
  <c r="AB8274" i="2" s="1"/>
  <c r="Z8334" i="2"/>
  <c r="F8334" i="2"/>
  <c r="AB8334" i="2" s="1"/>
  <c r="Z8382" i="2"/>
  <c r="F8382" i="2"/>
  <c r="AB8382" i="2" s="1"/>
  <c r="Z8430" i="2"/>
  <c r="F8430" i="2"/>
  <c r="AB8430" i="2" s="1"/>
  <c r="Z8490" i="2"/>
  <c r="F8490" i="2"/>
  <c r="AB8490" i="2" s="1"/>
  <c r="Z8654" i="2"/>
  <c r="F8654" i="2"/>
  <c r="AB8654" i="2" s="1"/>
  <c r="Z1011" i="2"/>
  <c r="F1011" i="2"/>
  <c r="AB1011" i="2" s="1"/>
  <c r="Z1059" i="2"/>
  <c r="F1059" i="2"/>
  <c r="AB1059" i="2" s="1"/>
  <c r="Z1851" i="2"/>
  <c r="F1851" i="2"/>
  <c r="AB1851" i="2" s="1"/>
  <c r="Z1971" i="2"/>
  <c r="F1971" i="2"/>
  <c r="AB1971" i="2" s="1"/>
  <c r="Z2763" i="2"/>
  <c r="F2763" i="2"/>
  <c r="AB2763" i="2" s="1"/>
  <c r="Z2859" i="2"/>
  <c r="F2859" i="2"/>
  <c r="AB2859" i="2" s="1"/>
  <c r="Z3039" i="2"/>
  <c r="F3039" i="2"/>
  <c r="AB3039" i="2" s="1"/>
  <c r="Z3123" i="2"/>
  <c r="F3123" i="2"/>
  <c r="AB3123" i="2" s="1"/>
  <c r="Z3195" i="2"/>
  <c r="F3195" i="2"/>
  <c r="AB3195" i="2" s="1"/>
  <c r="Z3291" i="2"/>
  <c r="F3291" i="2"/>
  <c r="AB3291" i="2" s="1"/>
  <c r="Z3447" i="2"/>
  <c r="F3447" i="2"/>
  <c r="AB3447" i="2" s="1"/>
  <c r="Z4611" i="2"/>
  <c r="F4611" i="2"/>
  <c r="AB4611" i="2" s="1"/>
  <c r="F4394" i="2"/>
  <c r="AB4394" i="2" s="1"/>
  <c r="F4698" i="2"/>
  <c r="AB4698" i="2" s="1"/>
  <c r="F5186" i="2"/>
  <c r="AB5186" i="2" s="1"/>
  <c r="F5546" i="2"/>
  <c r="AB5546" i="2" s="1"/>
  <c r="F6542" i="2"/>
  <c r="AB6542" i="2" s="1"/>
  <c r="F2631" i="2"/>
  <c r="AB2631" i="2" s="1"/>
  <c r="F2667" i="2"/>
  <c r="AB2667" i="2" s="1"/>
  <c r="F3015" i="2"/>
  <c r="AB3015" i="2" s="1"/>
  <c r="F4034" i="2"/>
  <c r="AB4034" i="2" s="1"/>
  <c r="F4050" i="2"/>
  <c r="AB4050" i="2" s="1"/>
  <c r="F4058" i="2"/>
  <c r="AB4058" i="2" s="1"/>
  <c r="F4082" i="2"/>
  <c r="AB4082" i="2" s="1"/>
  <c r="F4106" i="2"/>
  <c r="AB4106" i="2" s="1"/>
  <c r="F4518" i="2"/>
  <c r="AB4518" i="2" s="1"/>
  <c r="F4526" i="2"/>
  <c r="AB4526" i="2" s="1"/>
  <c r="F4818" i="2"/>
  <c r="AB4818" i="2" s="1"/>
  <c r="F4826" i="2"/>
  <c r="AB4826" i="2" s="1"/>
  <c r="F4850" i="2"/>
  <c r="AB4850" i="2" s="1"/>
  <c r="F4874" i="2"/>
  <c r="AB4874" i="2" s="1"/>
  <c r="F4902" i="2"/>
  <c r="AB4902" i="2" s="1"/>
  <c r="F4926" i="2"/>
  <c r="AB4926" i="2" s="1"/>
  <c r="F4950" i="2"/>
  <c r="AB4950" i="2" s="1"/>
  <c r="F4958" i="2"/>
  <c r="AB4958" i="2" s="1"/>
  <c r="F4974" i="2"/>
  <c r="AB4974" i="2" s="1"/>
  <c r="F4998" i="2"/>
  <c r="AB4998" i="2" s="1"/>
  <c r="F5022" i="2"/>
  <c r="AB5022" i="2" s="1"/>
  <c r="F5226" i="2"/>
  <c r="AB5226" i="2" s="1"/>
  <c r="F5234" i="2"/>
  <c r="AB5234" i="2" s="1"/>
  <c r="F5430" i="2"/>
  <c r="AB5430" i="2" s="1"/>
  <c r="F5454" i="2"/>
  <c r="AB5454" i="2" s="1"/>
  <c r="F5462" i="2"/>
  <c r="AB5462" i="2" s="1"/>
  <c r="F5594" i="2"/>
  <c r="AB5594" i="2" s="1"/>
  <c r="F6006" i="2"/>
  <c r="AB6006" i="2" s="1"/>
  <c r="F6246" i="2"/>
  <c r="AB6246" i="2" s="1"/>
  <c r="F6254" i="2"/>
  <c r="AB6254" i="2" s="1"/>
  <c r="F6438" i="2"/>
  <c r="AB6438" i="2" s="1"/>
  <c r="F6446" i="2"/>
  <c r="AB6446" i="2" s="1"/>
  <c r="F6602" i="2"/>
  <c r="AB6602" i="2" s="1"/>
  <c r="F6678" i="2"/>
  <c r="AB6678" i="2" s="1"/>
  <c r="F6726" i="2"/>
  <c r="AB6726" i="2" s="1"/>
  <c r="F6734" i="2"/>
  <c r="AB6734" i="2" s="1"/>
  <c r="F7926" i="2"/>
  <c r="AB7926" i="2" s="1"/>
  <c r="F8226" i="2"/>
  <c r="AB8226" i="2" s="1"/>
  <c r="F8234" i="2"/>
  <c r="AB8234" i="2" s="1"/>
  <c r="F8322" i="2"/>
  <c r="AB8322" i="2" s="1"/>
  <c r="F8330" i="2"/>
  <c r="AB8330" i="2" s="1"/>
  <c r="F8346" i="2"/>
  <c r="AB8346" i="2" s="1"/>
  <c r="F8354" i="2"/>
  <c r="AB8354" i="2" s="1"/>
  <c r="F8406" i="2"/>
  <c r="AB8406" i="2" s="1"/>
  <c r="F8414" i="2"/>
  <c r="AB8414" i="2" s="1"/>
  <c r="F8466" i="2"/>
  <c r="AB8466" i="2" s="1"/>
  <c r="F8474" i="2"/>
  <c r="AB8474" i="2" s="1"/>
  <c r="F8514" i="2"/>
  <c r="AB8514" i="2" s="1"/>
  <c r="F1023" i="2"/>
  <c r="AB1023" i="2" s="1"/>
  <c r="F1047" i="2"/>
  <c r="AB1047" i="2" s="1"/>
  <c r="F1071" i="2"/>
  <c r="AB1071" i="2" s="1"/>
  <c r="F1107" i="2"/>
  <c r="AB1107" i="2" s="1"/>
  <c r="F1131" i="2"/>
  <c r="AB1131" i="2" s="1"/>
  <c r="F1155" i="2"/>
  <c r="AB1155" i="2" s="1"/>
  <c r="F1803" i="2"/>
  <c r="AB1803" i="2" s="1"/>
  <c r="F1935" i="2"/>
  <c r="AB1935" i="2" s="1"/>
  <c r="F1959" i="2"/>
  <c r="AB1959" i="2" s="1"/>
  <c r="F1983" i="2"/>
  <c r="AB1983" i="2" s="1"/>
  <c r="F2055" i="2"/>
  <c r="AB2055" i="2" s="1"/>
  <c r="F2955" i="2"/>
  <c r="AB2955" i="2" s="1"/>
  <c r="F2991" i="2"/>
  <c r="AB2991" i="2" s="1"/>
  <c r="F3087" i="2"/>
  <c r="AB3087" i="2" s="1"/>
  <c r="F3111" i="2"/>
  <c r="AB3111" i="2" s="1"/>
  <c r="F3159" i="2"/>
  <c r="AB3159" i="2" s="1"/>
  <c r="F3303" i="2"/>
  <c r="AB3303" i="2" s="1"/>
  <c r="F3351" i="2"/>
  <c r="AB3351" i="2" s="1"/>
  <c r="F3399" i="2"/>
  <c r="AB3399" i="2" s="1"/>
  <c r="F3555" i="2"/>
  <c r="AB3555" i="2" s="1"/>
  <c r="F3579" i="2"/>
  <c r="AB3579" i="2" s="1"/>
  <c r="F4107" i="2"/>
  <c r="AB4107" i="2" s="1"/>
  <c r="F4899" i="2"/>
  <c r="AB4899" i="2" s="1"/>
  <c r="F4923" i="2"/>
  <c r="AB4923" i="2" s="1"/>
  <c r="F4947" i="2"/>
  <c r="AB4947" i="2" s="1"/>
  <c r="F4971" i="2"/>
  <c r="AB4971" i="2" s="1"/>
  <c r="F5163" i="2"/>
  <c r="AB5163" i="2" s="1"/>
  <c r="F5187" i="2"/>
  <c r="AB5187" i="2" s="1"/>
  <c r="F5643" i="2"/>
  <c r="AB5643" i="2" s="1"/>
  <c r="F6051" i="2"/>
  <c r="AB6051" i="2" s="1"/>
  <c r="F6075" i="2"/>
  <c r="AB6075" i="2" s="1"/>
  <c r="F6099" i="2"/>
  <c r="AB6099" i="2" s="1"/>
  <c r="F6123" i="2"/>
  <c r="AB6123" i="2" s="1"/>
  <c r="F6339" i="2"/>
  <c r="AB6339" i="2" s="1"/>
  <c r="Z4538" i="2"/>
  <c r="F4538" i="2"/>
  <c r="AB4538" i="2" s="1"/>
  <c r="Z4586" i="2"/>
  <c r="F4586" i="2"/>
  <c r="AB4586" i="2" s="1"/>
  <c r="Z4778" i="2"/>
  <c r="F4778" i="2"/>
  <c r="AB4778" i="2" s="1"/>
  <c r="Z5282" i="2"/>
  <c r="F5282" i="2"/>
  <c r="AB5282" i="2" s="1"/>
  <c r="Z5534" i="2"/>
  <c r="F5534" i="2"/>
  <c r="AB5534" i="2" s="1"/>
  <c r="Z5598" i="2"/>
  <c r="F5598" i="2"/>
  <c r="AB5598" i="2" s="1"/>
  <c r="Z6030" i="2"/>
  <c r="F6030" i="2"/>
  <c r="AB6030" i="2" s="1"/>
  <c r="Z6270" i="2"/>
  <c r="F6270" i="2"/>
  <c r="AB6270" i="2" s="1"/>
  <c r="Z6494" i="2"/>
  <c r="F6494" i="2"/>
  <c r="AB6494" i="2" s="1"/>
  <c r="Z6702" i="2"/>
  <c r="F6702" i="2"/>
  <c r="AB6702" i="2" s="1"/>
  <c r="Z7842" i="2"/>
  <c r="F7842" i="2"/>
  <c r="AB7842" i="2" s="1"/>
  <c r="Z8190" i="2"/>
  <c r="F8190" i="2"/>
  <c r="AB8190" i="2" s="1"/>
  <c r="Z8238" i="2"/>
  <c r="F8238" i="2"/>
  <c r="AB8238" i="2" s="1"/>
  <c r="Z8598" i="2"/>
  <c r="F8598" i="2"/>
  <c r="AB8598" i="2" s="1"/>
  <c r="Z531" i="2"/>
  <c r="F531" i="2"/>
  <c r="AB531" i="2" s="1"/>
  <c r="Z1215" i="2"/>
  <c r="F1215" i="2"/>
  <c r="AB1215" i="2" s="1"/>
  <c r="Z1815" i="2"/>
  <c r="F1815" i="2"/>
  <c r="AB1815" i="2" s="1"/>
  <c r="Z2655" i="2"/>
  <c r="F2655" i="2"/>
  <c r="AB2655" i="2" s="1"/>
  <c r="Z3003" i="2"/>
  <c r="F3003" i="2"/>
  <c r="AB3003" i="2" s="1"/>
  <c r="Z4155" i="2"/>
  <c r="F4155" i="2"/>
  <c r="AB4155" i="2" s="1"/>
  <c r="Z4467" i="2"/>
  <c r="F4467" i="2"/>
  <c r="AB4467" i="2" s="1"/>
  <c r="F2296" i="2"/>
  <c r="AB2296" i="2" s="1"/>
  <c r="F2304" i="2"/>
  <c r="AB2304" i="2" s="1"/>
  <c r="F2392" i="2"/>
  <c r="AB2392" i="2" s="1"/>
  <c r="F2400" i="2"/>
  <c r="AB2400" i="2" s="1"/>
  <c r="F2620" i="2"/>
  <c r="AB2620" i="2" s="1"/>
  <c r="F2692" i="2"/>
  <c r="AB2692" i="2" s="1"/>
  <c r="F2788" i="2"/>
  <c r="AB2788" i="2" s="1"/>
  <c r="F3412" i="2"/>
  <c r="AB3412" i="2" s="1"/>
  <c r="F3436" i="2"/>
  <c r="AB3436" i="2" s="1"/>
  <c r="F3460" i="2"/>
  <c r="AB3460" i="2" s="1"/>
  <c r="F3484" i="2"/>
  <c r="AB3484" i="2" s="1"/>
  <c r="F3724" i="2"/>
  <c r="AB3724" i="2" s="1"/>
  <c r="F7456" i="2"/>
  <c r="AB7456" i="2" s="1"/>
  <c r="F1277" i="2"/>
  <c r="AB1277" i="2" s="1"/>
  <c r="F1285" i="2"/>
  <c r="AB1285" i="2" s="1"/>
  <c r="F1469" i="2"/>
  <c r="AB1469" i="2" s="1"/>
  <c r="F1477" i="2"/>
  <c r="AB1477" i="2" s="1"/>
  <c r="F1493" i="2"/>
  <c r="AB1493" i="2" s="1"/>
  <c r="F1501" i="2"/>
  <c r="AB1501" i="2" s="1"/>
  <c r="F222" i="2"/>
  <c r="AB222" i="2" s="1"/>
  <c r="F230" i="2"/>
  <c r="AB230" i="2" s="1"/>
  <c r="F266" i="2"/>
  <c r="AB266" i="2" s="1"/>
  <c r="F294" i="2"/>
  <c r="AB294" i="2" s="1"/>
  <c r="F302" i="2"/>
  <c r="AB302" i="2" s="1"/>
  <c r="F450" i="2"/>
  <c r="AB450" i="2" s="1"/>
  <c r="F458" i="2"/>
  <c r="AB458" i="2" s="1"/>
  <c r="F474" i="2"/>
  <c r="AB474" i="2" s="1"/>
  <c r="F482" i="2"/>
  <c r="AB482" i="2" s="1"/>
  <c r="F498" i="2"/>
  <c r="AB498" i="2" s="1"/>
  <c r="F530" i="2"/>
  <c r="AB530" i="2" s="1"/>
  <c r="F582" i="2"/>
  <c r="AB582" i="2" s="1"/>
  <c r="F1014" i="2"/>
  <c r="AB1014" i="2" s="1"/>
  <c r="F1194" i="2"/>
  <c r="AB1194" i="2" s="1"/>
  <c r="F1266" i="2"/>
  <c r="AB1266" i="2" s="1"/>
  <c r="F1434" i="2"/>
  <c r="AB1434" i="2" s="1"/>
  <c r="F2334" i="2"/>
  <c r="AB2334" i="2" s="1"/>
  <c r="F2430" i="2"/>
  <c r="AB2430" i="2" s="1"/>
  <c r="F2438" i="2"/>
  <c r="AB2438" i="2" s="1"/>
  <c r="F2550" i="2"/>
  <c r="AB2550" i="2" s="1"/>
  <c r="F2558" i="2"/>
  <c r="AB2558" i="2" s="1"/>
  <c r="F2670" i="2"/>
  <c r="AB2670" i="2" s="1"/>
  <c r="F2678" i="2"/>
  <c r="AB2678" i="2" s="1"/>
  <c r="F2718" i="2"/>
  <c r="AB2718" i="2" s="1"/>
  <c r="F2726" i="2"/>
  <c r="AB2726" i="2" s="1"/>
  <c r="F3990" i="2"/>
  <c r="AB3990" i="2" s="1"/>
  <c r="F4134" i="2"/>
  <c r="AB4134" i="2" s="1"/>
  <c r="F4142" i="2"/>
  <c r="AB4142" i="2" s="1"/>
  <c r="F4158" i="2"/>
  <c r="AB4158" i="2" s="1"/>
  <c r="Z4446" i="2"/>
  <c r="F4446" i="2"/>
  <c r="AB4446" i="2" s="1"/>
  <c r="Z4578" i="2"/>
  <c r="F4578" i="2"/>
  <c r="AB4578" i="2" s="1"/>
  <c r="Z4770" i="2"/>
  <c r="F4770" i="2"/>
  <c r="AB4770" i="2" s="1"/>
  <c r="Z5274" i="2"/>
  <c r="F5274" i="2"/>
  <c r="AB5274" i="2" s="1"/>
  <c r="Z5526" i="2"/>
  <c r="F5526" i="2"/>
  <c r="AB5526" i="2" s="1"/>
  <c r="Z5574" i="2"/>
  <c r="F5574" i="2"/>
  <c r="AB5574" i="2" s="1"/>
  <c r="Z5702" i="2"/>
  <c r="F5702" i="2"/>
  <c r="AB5702" i="2" s="1"/>
  <c r="Z6230" i="2"/>
  <c r="F6230" i="2"/>
  <c r="AB6230" i="2" s="1"/>
  <c r="Z6486" i="2"/>
  <c r="F6486" i="2"/>
  <c r="AB6486" i="2" s="1"/>
  <c r="Z6582" i="2"/>
  <c r="F6582" i="2"/>
  <c r="AB6582" i="2" s="1"/>
  <c r="Z7022" i="2"/>
  <c r="F7022" i="2"/>
  <c r="AB7022" i="2" s="1"/>
  <c r="Z7910" i="2"/>
  <c r="F7910" i="2"/>
  <c r="AB7910" i="2" s="1"/>
  <c r="Z8222" i="2"/>
  <c r="F8222" i="2"/>
  <c r="AB8222" i="2" s="1"/>
  <c r="Z351" i="2"/>
  <c r="F351" i="2"/>
  <c r="AB351" i="2" s="1"/>
  <c r="Z1179" i="2"/>
  <c r="F1179" i="2"/>
  <c r="AB1179" i="2" s="1"/>
  <c r="Z1791" i="2"/>
  <c r="F1791" i="2"/>
  <c r="AB1791" i="2" s="1"/>
  <c r="Z2007" i="2"/>
  <c r="F2007" i="2"/>
  <c r="AB2007" i="2" s="1"/>
  <c r="Z2943" i="2"/>
  <c r="F2943" i="2"/>
  <c r="AB2943" i="2" s="1"/>
  <c r="Z3543" i="2"/>
  <c r="F3543" i="2"/>
  <c r="AB3543" i="2" s="1"/>
  <c r="Z4443" i="2"/>
  <c r="F4443" i="2"/>
  <c r="AB4443" i="2" s="1"/>
  <c r="Z6003" i="2"/>
  <c r="F6003" i="2"/>
  <c r="AB6003" i="2" s="1"/>
  <c r="Z4422" i="2"/>
  <c r="F4422" i="2"/>
  <c r="AB4422" i="2" s="1"/>
  <c r="Z4562" i="2"/>
  <c r="F4562" i="2"/>
  <c r="AB4562" i="2" s="1"/>
  <c r="Z4754" i="2"/>
  <c r="F4754" i="2"/>
  <c r="AB4754" i="2" s="1"/>
  <c r="Z5214" i="2"/>
  <c r="F5214" i="2"/>
  <c r="AB5214" i="2" s="1"/>
  <c r="Z5510" i="2"/>
  <c r="F5510" i="2"/>
  <c r="AB5510" i="2" s="1"/>
  <c r="Z5558" i="2"/>
  <c r="F5558" i="2"/>
  <c r="AB5558" i="2" s="1"/>
  <c r="Z5694" i="2"/>
  <c r="F5694" i="2"/>
  <c r="AB5694" i="2" s="1"/>
  <c r="Z6222" i="2"/>
  <c r="F6222" i="2"/>
  <c r="AB6222" i="2" s="1"/>
  <c r="Z6414" i="2"/>
  <c r="F6414" i="2"/>
  <c r="AB6414" i="2" s="1"/>
  <c r="Z6566" i="2"/>
  <c r="F6566" i="2"/>
  <c r="AB6566" i="2" s="1"/>
  <c r="Z7014" i="2"/>
  <c r="F7014" i="2"/>
  <c r="AB7014" i="2" s="1"/>
  <c r="Z7902" i="2"/>
  <c r="F7902" i="2"/>
  <c r="AB7902" i="2" s="1"/>
  <c r="Z8214" i="2"/>
  <c r="F8214" i="2"/>
  <c r="AB8214" i="2" s="1"/>
  <c r="Z8298" i="2"/>
  <c r="F8298" i="2"/>
  <c r="AB8298" i="2" s="1"/>
  <c r="Z8718" i="2"/>
  <c r="F8718" i="2"/>
  <c r="AB8718" i="2" s="1"/>
  <c r="Z963" i="2"/>
  <c r="F963" i="2"/>
  <c r="AB963" i="2" s="1"/>
  <c r="Z1767" i="2"/>
  <c r="F1767" i="2"/>
  <c r="AB1767" i="2" s="1"/>
  <c r="Z1863" i="2"/>
  <c r="F1863" i="2"/>
  <c r="AB1863" i="2" s="1"/>
  <c r="Z2871" i="2"/>
  <c r="F2871" i="2"/>
  <c r="AB2871" i="2" s="1"/>
  <c r="Z3051" i="2"/>
  <c r="F3051" i="2"/>
  <c r="AB3051" i="2" s="1"/>
  <c r="Z4419" i="2"/>
  <c r="F4419" i="2"/>
  <c r="AB4419" i="2" s="1"/>
  <c r="Z5859" i="2"/>
  <c r="F5859" i="2"/>
  <c r="AB5859" i="2" s="1"/>
  <c r="F1504" i="2"/>
  <c r="AB1504" i="2" s="1"/>
  <c r="F2248" i="2"/>
  <c r="AB2248" i="2" s="1"/>
  <c r="F2256" i="2"/>
  <c r="AB2256" i="2" s="1"/>
  <c r="F2344" i="2"/>
  <c r="AB2344" i="2" s="1"/>
  <c r="F2352" i="2"/>
  <c r="AB2352" i="2" s="1"/>
  <c r="F2524" i="2"/>
  <c r="AB2524" i="2" s="1"/>
  <c r="F2644" i="2"/>
  <c r="AB2644" i="2" s="1"/>
  <c r="F2740" i="2"/>
  <c r="AB2740" i="2" s="1"/>
  <c r="F2836" i="2"/>
  <c r="AB2836" i="2" s="1"/>
  <c r="F2908" i="2"/>
  <c r="AB2908" i="2" s="1"/>
  <c r="F3052" i="2"/>
  <c r="AB3052" i="2" s="1"/>
  <c r="F3400" i="2"/>
  <c r="AB3400" i="2" s="1"/>
  <c r="F3408" i="2"/>
  <c r="AB3408" i="2" s="1"/>
  <c r="F3432" i="2"/>
  <c r="AB3432" i="2" s="1"/>
  <c r="F3448" i="2"/>
  <c r="AB3448" i="2" s="1"/>
  <c r="F3456" i="2"/>
  <c r="AB3456" i="2" s="1"/>
  <c r="F3480" i="2"/>
  <c r="AB3480" i="2" s="1"/>
  <c r="F3504" i="2"/>
  <c r="AB3504" i="2" s="1"/>
  <c r="F5285" i="2"/>
  <c r="AB5285" i="2" s="1"/>
  <c r="F5293" i="2"/>
  <c r="AB5293" i="2" s="1"/>
  <c r="F5309" i="2"/>
  <c r="AB5309" i="2" s="1"/>
  <c r="F5317" i="2"/>
  <c r="AB5317" i="2" s="1"/>
  <c r="F5333" i="2"/>
  <c r="AB5333" i="2" s="1"/>
  <c r="F5357" i="2"/>
  <c r="AB5357" i="2" s="1"/>
  <c r="F5381" i="2"/>
  <c r="AB5381" i="2" s="1"/>
  <c r="F5405" i="2"/>
  <c r="AB5405" i="2" s="1"/>
  <c r="Z4398" i="2"/>
  <c r="F4398" i="2"/>
  <c r="AB4398" i="2" s="1"/>
  <c r="Z4554" i="2"/>
  <c r="F4554" i="2"/>
  <c r="AB4554" i="2" s="1"/>
  <c r="Z4610" i="2"/>
  <c r="F4610" i="2"/>
  <c r="AB4610" i="2" s="1"/>
  <c r="Z5190" i="2"/>
  <c r="F5190" i="2"/>
  <c r="AB5190" i="2" s="1"/>
  <c r="Z5502" i="2"/>
  <c r="F5502" i="2"/>
  <c r="AB5502" i="2" s="1"/>
  <c r="Z5550" i="2"/>
  <c r="F5550" i="2"/>
  <c r="AB5550" i="2" s="1"/>
  <c r="Z5606" i="2"/>
  <c r="F5606" i="2"/>
  <c r="AB5606" i="2" s="1"/>
  <c r="Z6038" i="2"/>
  <c r="F6038" i="2"/>
  <c r="AB6038" i="2" s="1"/>
  <c r="Z6366" i="2"/>
  <c r="F6366" i="2"/>
  <c r="AB6366" i="2" s="1"/>
  <c r="Z6558" i="2"/>
  <c r="F6558" i="2"/>
  <c r="AB6558" i="2" s="1"/>
  <c r="Z7862" i="2"/>
  <c r="F7862" i="2"/>
  <c r="AB7862" i="2" s="1"/>
  <c r="Z8198" i="2"/>
  <c r="F8198" i="2"/>
  <c r="AB8198" i="2" s="1"/>
  <c r="Z8246" i="2"/>
  <c r="F8246" i="2"/>
  <c r="AB8246" i="2" s="1"/>
  <c r="Z8606" i="2"/>
  <c r="F8606" i="2"/>
  <c r="AB8606" i="2" s="1"/>
  <c r="Z795" i="2"/>
  <c r="F795" i="2"/>
  <c r="AB795" i="2" s="1"/>
  <c r="Z1743" i="2"/>
  <c r="F1743" i="2"/>
  <c r="AB1743" i="2" s="1"/>
  <c r="Z1839" i="2"/>
  <c r="F1839" i="2"/>
  <c r="AB1839" i="2" s="1"/>
  <c r="Z2679" i="2"/>
  <c r="F2679" i="2"/>
  <c r="AB2679" i="2" s="1"/>
  <c r="Z3027" i="2"/>
  <c r="F3027" i="2"/>
  <c r="AB3027" i="2" s="1"/>
  <c r="Z4179" i="2"/>
  <c r="F4179" i="2"/>
  <c r="AB4179" i="2" s="1"/>
  <c r="Z5835" i="2"/>
  <c r="F5835" i="2"/>
  <c r="AB5835" i="2" s="1"/>
  <c r="F8522" i="2"/>
  <c r="AB8522" i="2" s="1"/>
  <c r="F6858" i="2"/>
  <c r="AB6858" i="2" s="1"/>
  <c r="Z2592" i="2"/>
  <c r="F2592" i="2"/>
  <c r="AB2592" i="2" s="1"/>
  <c r="Z2856" i="2"/>
  <c r="F2856" i="2"/>
  <c r="AB2856" i="2" s="1"/>
  <c r="F2112" i="2"/>
  <c r="AB2112" i="2" s="1"/>
  <c r="F2136" i="2"/>
  <c r="AB2136" i="2" s="1"/>
  <c r="F2224" i="2"/>
  <c r="AB2224" i="2" s="1"/>
  <c r="Z2640" i="2"/>
  <c r="F2640" i="2"/>
  <c r="AB2640" i="2" s="1"/>
  <c r="Z2736" i="2"/>
  <c r="F2736" i="2"/>
  <c r="AB2736" i="2" s="1"/>
  <c r="Z2832" i="2"/>
  <c r="F2832" i="2"/>
  <c r="AB2832" i="2" s="1"/>
  <c r="F112" i="2"/>
  <c r="AB112" i="2" s="1"/>
  <c r="F2092" i="2"/>
  <c r="AB2092" i="2" s="1"/>
  <c r="F2116" i="2"/>
  <c r="AB2116" i="2" s="1"/>
  <c r="F2140" i="2"/>
  <c r="AB2140" i="2" s="1"/>
  <c r="F2176" i="2"/>
  <c r="AB2176" i="2" s="1"/>
  <c r="F2184" i="2"/>
  <c r="AB2184" i="2" s="1"/>
  <c r="F2236" i="2"/>
  <c r="AB2236" i="2" s="1"/>
  <c r="F2260" i="2"/>
  <c r="AB2260" i="2" s="1"/>
  <c r="F2284" i="2"/>
  <c r="AB2284" i="2" s="1"/>
  <c r="Z2380" i="2"/>
  <c r="F2380" i="2"/>
  <c r="AB2380" i="2" s="1"/>
  <c r="Z2488" i="2"/>
  <c r="F2488" i="2"/>
  <c r="AB2488" i="2" s="1"/>
  <c r="Z2560" i="2"/>
  <c r="F2560" i="2"/>
  <c r="AB2560" i="2" s="1"/>
  <c r="Z2616" i="2"/>
  <c r="F2616" i="2"/>
  <c r="AB2616" i="2" s="1"/>
  <c r="Z2688" i="2"/>
  <c r="F2688" i="2"/>
  <c r="AB2688" i="2" s="1"/>
  <c r="Z2784" i="2"/>
  <c r="F2784" i="2"/>
  <c r="AB2784" i="2" s="1"/>
  <c r="Z2872" i="2"/>
  <c r="F2872" i="2"/>
  <c r="AB2872" i="2" s="1"/>
  <c r="Z2968" i="2"/>
  <c r="F2968" i="2"/>
  <c r="AB2968" i="2" s="1"/>
  <c r="Z3676" i="2"/>
  <c r="F3676" i="2"/>
  <c r="AB3676" i="2" s="1"/>
  <c r="Z7432" i="2"/>
  <c r="F7432" i="2"/>
  <c r="AB7432" i="2" s="1"/>
  <c r="Z5645" i="2"/>
  <c r="F5645" i="2"/>
  <c r="AB5645" i="2" s="1"/>
  <c r="Z6653" i="2"/>
  <c r="F6653" i="2"/>
  <c r="AB6653" i="2" s="1"/>
  <c r="Z6701" i="2"/>
  <c r="F6701" i="2"/>
  <c r="AB6701" i="2" s="1"/>
  <c r="Z2664" i="2"/>
  <c r="F2664" i="2"/>
  <c r="AB2664" i="2" s="1"/>
  <c r="Z2928" i="2"/>
  <c r="F2928" i="2"/>
  <c r="AB2928" i="2" s="1"/>
  <c r="Z6565" i="2"/>
  <c r="F6565" i="2"/>
  <c r="AB6565" i="2" s="1"/>
  <c r="Z6685" i="2"/>
  <c r="F6685" i="2"/>
  <c r="AB6685" i="2" s="1"/>
  <c r="Z2472" i="2"/>
  <c r="F2472" i="2"/>
  <c r="AB2472" i="2" s="1"/>
  <c r="Z2544" i="2"/>
  <c r="F2544" i="2"/>
  <c r="AB2544" i="2" s="1"/>
  <c r="Z2760" i="2"/>
  <c r="F2760" i="2"/>
  <c r="AB2760" i="2" s="1"/>
  <c r="F1228" i="2"/>
  <c r="AB1228" i="2" s="1"/>
  <c r="F1804" i="2"/>
  <c r="AB1804" i="2" s="1"/>
  <c r="F2080" i="2"/>
  <c r="AB2080" i="2" s="1"/>
  <c r="F2188" i="2"/>
  <c r="AB2188" i="2" s="1"/>
  <c r="Z2332" i="2"/>
  <c r="F2332" i="2"/>
  <c r="AB2332" i="2" s="1"/>
  <c r="Z2520" i="2"/>
  <c r="F2520" i="2"/>
  <c r="AB2520" i="2" s="1"/>
  <c r="Z4733" i="2"/>
  <c r="F4733" i="2"/>
  <c r="AB4733" i="2" s="1"/>
  <c r="Z6557" i="2"/>
  <c r="F6557" i="2"/>
  <c r="AB6557" i="2" s="1"/>
  <c r="Z6677" i="2"/>
  <c r="F6677" i="2"/>
  <c r="AB6677" i="2" s="1"/>
  <c r="Z2356" i="2"/>
  <c r="F2356" i="2"/>
  <c r="AB2356" i="2" s="1"/>
  <c r="F1684" i="2"/>
  <c r="AB1684" i="2" s="1"/>
  <c r="F2088" i="2"/>
  <c r="AB2088" i="2" s="1"/>
  <c r="F2104" i="2"/>
  <c r="AB2104" i="2" s="1"/>
  <c r="F2152" i="2"/>
  <c r="AB2152" i="2" s="1"/>
  <c r="F2232" i="2"/>
  <c r="AB2232" i="2" s="1"/>
  <c r="Z2428" i="2"/>
  <c r="F2428" i="2"/>
  <c r="AB2428" i="2" s="1"/>
  <c r="Z2584" i="2"/>
  <c r="F2584" i="2"/>
  <c r="AB2584" i="2" s="1"/>
  <c r="Z2904" i="2"/>
  <c r="F2904" i="2"/>
  <c r="AB2904" i="2" s="1"/>
  <c r="Z2308" i="2"/>
  <c r="F2308" i="2"/>
  <c r="AB2308" i="2" s="1"/>
  <c r="Z2404" i="2"/>
  <c r="F2404" i="2"/>
  <c r="AB2404" i="2" s="1"/>
  <c r="Z2496" i="2"/>
  <c r="F2496" i="2"/>
  <c r="AB2496" i="2" s="1"/>
  <c r="Z2568" i="2"/>
  <c r="F2568" i="2"/>
  <c r="AB2568" i="2" s="1"/>
  <c r="Z2632" i="2"/>
  <c r="F2632" i="2"/>
  <c r="AB2632" i="2" s="1"/>
  <c r="Z2712" i="2"/>
  <c r="F2712" i="2"/>
  <c r="AB2712" i="2" s="1"/>
  <c r="Z2808" i="2"/>
  <c r="F2808" i="2"/>
  <c r="AB2808" i="2" s="1"/>
  <c r="Z2880" i="2"/>
  <c r="F2880" i="2"/>
  <c r="AB2880" i="2" s="1"/>
  <c r="Z4176" i="2"/>
  <c r="F4176" i="2"/>
  <c r="AB4176" i="2" s="1"/>
  <c r="Z4709" i="2"/>
  <c r="F4709" i="2"/>
  <c r="AB4709" i="2" s="1"/>
  <c r="Z5653" i="2"/>
  <c r="F5653" i="2"/>
  <c r="AB5653" i="2" s="1"/>
  <c r="Z6661" i="2"/>
  <c r="F6661" i="2"/>
  <c r="AB6661" i="2" s="1"/>
  <c r="F926" i="2"/>
  <c r="AB926" i="2" s="1"/>
  <c r="F1022" i="2"/>
  <c r="AB1022" i="2" s="1"/>
  <c r="F1098" i="2"/>
  <c r="AB1098" i="2" s="1"/>
  <c r="F1482" i="2"/>
  <c r="AB1482" i="2" s="1"/>
  <c r="F1950" i="2"/>
  <c r="AB1950" i="2" s="1"/>
  <c r="F2390" i="2"/>
  <c r="AB2390" i="2" s="1"/>
  <c r="F4206" i="2"/>
  <c r="AB4206" i="2" s="1"/>
  <c r="F4626" i="2"/>
  <c r="AB4626" i="2" s="1"/>
  <c r="F4634" i="2"/>
  <c r="AB4634" i="2" s="1"/>
  <c r="F5042" i="2"/>
  <c r="AB5042" i="2" s="1"/>
  <c r="F5090" i="2"/>
  <c r="AB5090" i="2" s="1"/>
  <c r="F5814" i="2"/>
  <c r="AB5814" i="2" s="1"/>
  <c r="F5822" i="2"/>
  <c r="AB5822" i="2" s="1"/>
  <c r="F5966" i="2"/>
  <c r="AB5966" i="2" s="1"/>
  <c r="F6618" i="2"/>
  <c r="AB6618" i="2" s="1"/>
  <c r="F6626" i="2"/>
  <c r="AB6626" i="2" s="1"/>
  <c r="F6770" i="2"/>
  <c r="AB6770" i="2" s="1"/>
  <c r="F7770" i="2"/>
  <c r="AB7770" i="2" s="1"/>
  <c r="F7830" i="2"/>
  <c r="AB7830" i="2" s="1"/>
  <c r="F7838" i="2"/>
  <c r="AB7838" i="2" s="1"/>
  <c r="F7986" i="2"/>
  <c r="AB7986" i="2" s="1"/>
  <c r="F7994" i="2"/>
  <c r="AB7994" i="2" s="1"/>
  <c r="F8418" i="2"/>
  <c r="AB8418" i="2" s="1"/>
  <c r="F8426" i="2"/>
  <c r="AB8426" i="2" s="1"/>
  <c r="F8454" i="2"/>
  <c r="AB8454" i="2" s="1"/>
  <c r="F8462" i="2"/>
  <c r="AB8462" i="2" s="1"/>
  <c r="F8478" i="2"/>
  <c r="AB8478" i="2" s="1"/>
  <c r="F8486" i="2"/>
  <c r="AB8486" i="2" s="1"/>
  <c r="F8502" i="2"/>
  <c r="AB8502" i="2" s="1"/>
  <c r="F8510" i="2"/>
  <c r="AB8510" i="2" s="1"/>
  <c r="F8526" i="2"/>
  <c r="AB8526" i="2" s="1"/>
  <c r="F8574" i="2"/>
  <c r="AB8574" i="2" s="1"/>
  <c r="F8582" i="2"/>
  <c r="AB8582" i="2" s="1"/>
  <c r="F8622" i="2"/>
  <c r="AB8622" i="2" s="1"/>
  <c r="F8630" i="2"/>
  <c r="AB8630" i="2" s="1"/>
  <c r="F8670" i="2"/>
  <c r="AB8670" i="2" s="1"/>
  <c r="F8678" i="2"/>
  <c r="AB8678" i="2" s="1"/>
  <c r="F627" i="2"/>
  <c r="AB627" i="2" s="1"/>
  <c r="F2067" i="2"/>
  <c r="AB2067" i="2" s="1"/>
  <c r="F3048" i="2"/>
  <c r="AB3048" i="2" s="1"/>
  <c r="F3508" i="2"/>
  <c r="AB3508" i="2" s="1"/>
  <c r="F3576" i="2"/>
  <c r="AB3576" i="2" s="1"/>
  <c r="F3624" i="2"/>
  <c r="AB3624" i="2" s="1"/>
  <c r="F3652" i="2"/>
  <c r="AB3652" i="2" s="1"/>
  <c r="F7252" i="2"/>
  <c r="AB7252" i="2" s="1"/>
  <c r="F7312" i="2"/>
  <c r="AB7312" i="2" s="1"/>
  <c r="F7552" i="2"/>
  <c r="AB7552" i="2" s="1"/>
  <c r="F7560" i="2"/>
  <c r="AB7560" i="2" s="1"/>
  <c r="F8032" i="2"/>
  <c r="AB8032" i="2" s="1"/>
  <c r="F8104" i="2"/>
  <c r="AB8104" i="2" s="1"/>
  <c r="F5213" i="2"/>
  <c r="AB5213" i="2" s="1"/>
  <c r="F242" i="2"/>
  <c r="AB242" i="2" s="1"/>
  <c r="F1122" i="2"/>
  <c r="AB1122" i="2" s="1"/>
  <c r="F1130" i="2"/>
  <c r="AB1130" i="2" s="1"/>
  <c r="F1170" i="2"/>
  <c r="AB1170" i="2" s="1"/>
  <c r="F1394" i="2"/>
  <c r="AB1394" i="2" s="1"/>
  <c r="F1506" i="2"/>
  <c r="AB1506" i="2" s="1"/>
  <c r="F1514" i="2"/>
  <c r="AB1514" i="2" s="1"/>
  <c r="F2286" i="2"/>
  <c r="AB2286" i="2" s="1"/>
  <c r="F4182" i="2"/>
  <c r="AB4182" i="2" s="1"/>
  <c r="F5670" i="2"/>
  <c r="AB5670" i="2" s="1"/>
  <c r="F5678" i="2"/>
  <c r="AB5678" i="2" s="1"/>
  <c r="F5718" i="2"/>
  <c r="AB5718" i="2" s="1"/>
  <c r="F5726" i="2"/>
  <c r="AB5726" i="2" s="1"/>
  <c r="F5910" i="2"/>
  <c r="AB5910" i="2" s="1"/>
  <c r="F5918" i="2"/>
  <c r="AB5918" i="2" s="1"/>
  <c r="F6198" i="2"/>
  <c r="AB6198" i="2" s="1"/>
  <c r="F7422" i="2"/>
  <c r="AB7422" i="2" s="1"/>
  <c r="F7430" i="2"/>
  <c r="AB7430" i="2" s="1"/>
  <c r="F7782" i="2"/>
  <c r="AB7782" i="2" s="1"/>
  <c r="F7790" i="2"/>
  <c r="AB7790" i="2" s="1"/>
  <c r="F7806" i="2"/>
  <c r="AB7806" i="2" s="1"/>
  <c r="F7814" i="2"/>
  <c r="AB7814" i="2" s="1"/>
  <c r="F7866" i="2"/>
  <c r="AB7866" i="2" s="1"/>
  <c r="F7874" i="2"/>
  <c r="AB7874" i="2" s="1"/>
  <c r="F7890" i="2"/>
  <c r="AB7890" i="2" s="1"/>
  <c r="F7898" i="2"/>
  <c r="AB7898" i="2" s="1"/>
  <c r="F7914" i="2"/>
  <c r="AB7914" i="2" s="1"/>
  <c r="F7962" i="2"/>
  <c r="AB7962" i="2" s="1"/>
  <c r="F8250" i="2"/>
  <c r="AB8250" i="2" s="1"/>
  <c r="F8258" i="2"/>
  <c r="AB8258" i="2" s="1"/>
  <c r="F8306" i="2"/>
  <c r="AB8306" i="2" s="1"/>
  <c r="F8358" i="2"/>
  <c r="AB8358" i="2" s="1"/>
  <c r="F8366" i="2"/>
  <c r="AB8366" i="2" s="1"/>
  <c r="F8394" i="2"/>
  <c r="AB8394" i="2" s="1"/>
  <c r="F8538" i="2"/>
  <c r="AB8538" i="2" s="1"/>
  <c r="F8546" i="2"/>
  <c r="AB8546" i="2" s="1"/>
  <c r="F1887" i="2"/>
  <c r="AB1887" i="2" s="1"/>
  <c r="F1995" i="2"/>
  <c r="AB1995" i="2" s="1"/>
  <c r="F2019" i="2"/>
  <c r="AB2019" i="2" s="1"/>
  <c r="F7839" i="2"/>
  <c r="AB7839" i="2" s="1"/>
  <c r="F2992" i="2"/>
  <c r="AB2992" i="2" s="1"/>
  <c r="F3000" i="2"/>
  <c r="AB3000" i="2" s="1"/>
  <c r="F210" i="2"/>
  <c r="AB210" i="2" s="1"/>
  <c r="F306" i="2"/>
  <c r="AB306" i="2" s="1"/>
  <c r="F314" i="2"/>
  <c r="AB314" i="2" s="1"/>
  <c r="F434" i="2"/>
  <c r="AB434" i="2" s="1"/>
  <c r="F602" i="2"/>
  <c r="AB602" i="2" s="1"/>
  <c r="F690" i="2"/>
  <c r="AB690" i="2" s="1"/>
  <c r="F698" i="2"/>
  <c r="AB698" i="2" s="1"/>
  <c r="F966" i="2"/>
  <c r="AB966" i="2" s="1"/>
  <c r="F974" i="2"/>
  <c r="AB974" i="2" s="1"/>
  <c r="F1274" i="2"/>
  <c r="AB1274" i="2" s="1"/>
  <c r="F1458" i="2"/>
  <c r="AB1458" i="2" s="1"/>
  <c r="F1466" i="2"/>
  <c r="AB1466" i="2" s="1"/>
  <c r="F4470" i="2"/>
  <c r="AB4470" i="2" s="1"/>
  <c r="F4614" i="2"/>
  <c r="AB4614" i="2" s="1"/>
  <c r="F4622" i="2"/>
  <c r="AB4622" i="2" s="1"/>
  <c r="F5114" i="2"/>
  <c r="AB5114" i="2" s="1"/>
  <c r="F5250" i="2"/>
  <c r="AB5250" i="2" s="1"/>
  <c r="F5478" i="2"/>
  <c r="AB5478" i="2" s="1"/>
  <c r="F6014" i="2"/>
  <c r="AB6014" i="2" s="1"/>
  <c r="F6278" i="2"/>
  <c r="AB6278" i="2" s="1"/>
  <c r="F6606" i="2"/>
  <c r="AB6606" i="2" s="1"/>
  <c r="F6614" i="2"/>
  <c r="AB6614" i="2" s="1"/>
  <c r="F6786" i="2"/>
  <c r="AB6786" i="2" s="1"/>
  <c r="F6906" i="2"/>
  <c r="AB6906" i="2" s="1"/>
  <c r="F7850" i="2"/>
  <c r="AB7850" i="2" s="1"/>
  <c r="F8726" i="2"/>
  <c r="AB8726" i="2" s="1"/>
  <c r="F2295" i="2"/>
  <c r="AB2295" i="2" s="1"/>
  <c r="F2967" i="2"/>
  <c r="AB2967" i="2" s="1"/>
  <c r="F4083" i="2"/>
  <c r="AB4083" i="2" s="1"/>
  <c r="F366" i="2"/>
  <c r="AB366" i="2" s="1"/>
  <c r="F374" i="2"/>
  <c r="AB374" i="2" s="1"/>
  <c r="F534" i="2"/>
  <c r="AB534" i="2" s="1"/>
  <c r="F542" i="2"/>
  <c r="AB542" i="2" s="1"/>
  <c r="F570" i="2"/>
  <c r="AB570" i="2" s="1"/>
  <c r="F578" i="2"/>
  <c r="AB578" i="2" s="1"/>
  <c r="F822" i="2"/>
  <c r="AB822" i="2" s="1"/>
  <c r="F1074" i="2"/>
  <c r="AB1074" i="2" s="1"/>
  <c r="F1418" i="2"/>
  <c r="AB1418" i="2" s="1"/>
  <c r="F1866" i="2"/>
  <c r="AB1866" i="2" s="1"/>
  <c r="F1874" i="2"/>
  <c r="AB1874" i="2" s="1"/>
  <c r="F2174" i="2"/>
  <c r="AB2174" i="2" s="1"/>
  <c r="F3986" i="2"/>
  <c r="AB3986" i="2" s="1"/>
  <c r="F4178" i="2"/>
  <c r="AB4178" i="2" s="1"/>
  <c r="F4706" i="2"/>
  <c r="AB4706" i="2" s="1"/>
  <c r="F4794" i="2"/>
  <c r="AB4794" i="2" s="1"/>
  <c r="F4802" i="2"/>
  <c r="AB4802" i="2" s="1"/>
  <c r="F5354" i="2"/>
  <c r="AB5354" i="2" s="1"/>
  <c r="F5742" i="2"/>
  <c r="AB5742" i="2" s="1"/>
  <c r="F5750" i="2"/>
  <c r="AB5750" i="2" s="1"/>
  <c r="F6422" i="2"/>
  <c r="AB6422" i="2" s="1"/>
  <c r="F6470" i="2"/>
  <c r="AB6470" i="2" s="1"/>
  <c r="F6510" i="2"/>
  <c r="AB6510" i="2" s="1"/>
  <c r="F6674" i="2"/>
  <c r="AB6674" i="2" s="1"/>
  <c r="F6690" i="2"/>
  <c r="AB6690" i="2" s="1"/>
  <c r="F6698" i="2"/>
  <c r="AB6698" i="2" s="1"/>
  <c r="F6722" i="2"/>
  <c r="AB6722" i="2" s="1"/>
  <c r="F6738" i="2"/>
  <c r="AB6738" i="2" s="1"/>
  <c r="F6810" i="2"/>
  <c r="AB6810" i="2" s="1"/>
  <c r="F6930" i="2"/>
  <c r="AB6930" i="2" s="1"/>
  <c r="F6938" i="2"/>
  <c r="AB6938" i="2" s="1"/>
  <c r="F1083" i="2"/>
  <c r="AB1083" i="2" s="1"/>
  <c r="F4104" i="2"/>
  <c r="AB4104" i="2" s="1"/>
  <c r="F7440" i="2"/>
  <c r="AB7440" i="2" s="1"/>
  <c r="F1397" i="2"/>
  <c r="AB1397" i="2" s="1"/>
  <c r="F5413" i="2"/>
  <c r="AB5413" i="2" s="1"/>
  <c r="F870" i="2"/>
  <c r="AB870" i="2" s="1"/>
  <c r="F878" i="2"/>
  <c r="AB878" i="2" s="1"/>
  <c r="F1082" i="2"/>
  <c r="AB1082" i="2" s="1"/>
  <c r="F1178" i="2"/>
  <c r="AB1178" i="2" s="1"/>
  <c r="F1442" i="2"/>
  <c r="AB1442" i="2" s="1"/>
  <c r="F1490" i="2"/>
  <c r="AB1490" i="2" s="1"/>
  <c r="F1530" i="2"/>
  <c r="AB1530" i="2" s="1"/>
  <c r="F1658" i="2"/>
  <c r="AB1658" i="2" s="1"/>
  <c r="F1958" i="2"/>
  <c r="AB1958" i="2" s="1"/>
  <c r="F3606" i="2"/>
  <c r="AB3606" i="2" s="1"/>
  <c r="F4466" i="2"/>
  <c r="AB4466" i="2" s="1"/>
  <c r="F136" i="2"/>
  <c r="AB136" i="2" s="1"/>
  <c r="F388" i="2"/>
  <c r="AB388" i="2" s="1"/>
  <c r="F1300" i="2"/>
  <c r="AB1300" i="2" s="1"/>
  <c r="F4272" i="2"/>
  <c r="AB4272" i="2" s="1"/>
  <c r="F7360" i="2"/>
  <c r="AB7360" i="2" s="1"/>
  <c r="F7368" i="2"/>
  <c r="AB7368" i="2" s="1"/>
  <c r="F7416" i="2"/>
  <c r="AB7416" i="2" s="1"/>
  <c r="F7936" i="2"/>
  <c r="AB7936" i="2" s="1"/>
  <c r="F365" i="2"/>
  <c r="AB365" i="2" s="1"/>
  <c r="F5221" i="2"/>
  <c r="AB5221" i="2" s="1"/>
  <c r="F8369" i="2"/>
  <c r="AB8369" i="2" s="1"/>
  <c r="F218" i="2"/>
  <c r="AB218" i="2" s="1"/>
  <c r="F258" i="2"/>
  <c r="AB258" i="2" s="1"/>
  <c r="F354" i="2"/>
  <c r="AB354" i="2" s="1"/>
  <c r="F362" i="2"/>
  <c r="AB362" i="2" s="1"/>
  <c r="F378" i="2"/>
  <c r="AB378" i="2" s="1"/>
  <c r="F386" i="2"/>
  <c r="AB386" i="2" s="1"/>
  <c r="F402" i="2"/>
  <c r="AB402" i="2" s="1"/>
  <c r="F410" i="2"/>
  <c r="AB410" i="2" s="1"/>
  <c r="F426" i="2"/>
  <c r="AB426" i="2" s="1"/>
  <c r="F506" i="2"/>
  <c r="AB506" i="2" s="1"/>
  <c r="F590" i="2"/>
  <c r="AB590" i="2" s="1"/>
  <c r="F606" i="2"/>
  <c r="AB606" i="2" s="1"/>
  <c r="F614" i="2"/>
  <c r="AB614" i="2" s="1"/>
  <c r="F630" i="2"/>
  <c r="AB630" i="2" s="1"/>
  <c r="F638" i="2"/>
  <c r="AB638" i="2" s="1"/>
  <c r="F654" i="2"/>
  <c r="AB654" i="2" s="1"/>
  <c r="F662" i="2"/>
  <c r="AB662" i="2" s="1"/>
  <c r="F678" i="2"/>
  <c r="AB678" i="2" s="1"/>
  <c r="F686" i="2"/>
  <c r="AB686" i="2" s="1"/>
  <c r="F702" i="2"/>
  <c r="AB702" i="2" s="1"/>
  <c r="F710" i="2"/>
  <c r="AB710" i="2" s="1"/>
  <c r="F726" i="2"/>
  <c r="AB726" i="2" s="1"/>
  <c r="F830" i="2"/>
  <c r="AB830" i="2" s="1"/>
  <c r="F1362" i="2"/>
  <c r="AB1362" i="2" s="1"/>
  <c r="F1370" i="2"/>
  <c r="AB1370" i="2" s="1"/>
  <c r="F1634" i="2"/>
  <c r="AB1634" i="2" s="1"/>
  <c r="F1770" i="2"/>
  <c r="AB1770" i="2" s="1"/>
  <c r="F1778" i="2"/>
  <c r="AB1778" i="2" s="1"/>
  <c r="F2022" i="2"/>
  <c r="AB2022" i="2" s="1"/>
  <c r="F2030" i="2"/>
  <c r="AB2030" i="2" s="1"/>
  <c r="F2118" i="2"/>
  <c r="AB2118" i="2" s="1"/>
  <c r="F2126" i="2"/>
  <c r="AB2126" i="2" s="1"/>
  <c r="F2262" i="2"/>
  <c r="AB2262" i="2" s="1"/>
  <c r="F2270" i="2"/>
  <c r="AB2270" i="2" s="1"/>
  <c r="F2310" i="2"/>
  <c r="AB2310" i="2" s="1"/>
  <c r="F2502" i="2"/>
  <c r="AB2502" i="2" s="1"/>
  <c r="F2510" i="2"/>
  <c r="AB2510" i="2" s="1"/>
  <c r="F2694" i="2"/>
  <c r="AB2694" i="2" s="1"/>
  <c r="F3510" i="2"/>
  <c r="AB3510" i="2" s="1"/>
  <c r="F3518" i="2"/>
  <c r="AB3518" i="2" s="1"/>
  <c r="F3798" i="2"/>
  <c r="AB3798" i="2" s="1"/>
  <c r="F3806" i="2"/>
  <c r="AB3806" i="2" s="1"/>
  <c r="F3846" i="2"/>
  <c r="AB3846" i="2" s="1"/>
  <c r="F3854" i="2"/>
  <c r="AB3854" i="2" s="1"/>
  <c r="F3894" i="2"/>
  <c r="AB3894" i="2" s="1"/>
  <c r="F3998" i="2"/>
  <c r="AB3998" i="2" s="1"/>
  <c r="F4190" i="2"/>
  <c r="AB4190" i="2" s="1"/>
  <c r="F4214" i="2"/>
  <c r="AB4214" i="2" s="1"/>
  <c r="F4230" i="2"/>
  <c r="AB4230" i="2" s="1"/>
  <c r="F4514" i="2"/>
  <c r="AB4514" i="2" s="1"/>
  <c r="F4730" i="2"/>
  <c r="AB4730" i="2" s="1"/>
  <c r="F3004" i="2"/>
  <c r="AB3004" i="2" s="1"/>
  <c r="F4200" i="2"/>
  <c r="AB4200" i="2" s="1"/>
  <c r="F7336" i="2"/>
  <c r="AB7336" i="2" s="1"/>
  <c r="F7344" i="2"/>
  <c r="AB7344" i="2" s="1"/>
  <c r="F7528" i="2"/>
  <c r="AB7528" i="2" s="1"/>
  <c r="F7536" i="2"/>
  <c r="AB7536" i="2" s="1"/>
  <c r="F8321" i="2"/>
  <c r="AB8321" i="2" s="1"/>
  <c r="F990" i="2"/>
  <c r="AB990" i="2" s="1"/>
  <c r="F998" i="2"/>
  <c r="AB998" i="2" s="1"/>
  <c r="F1058" i="2"/>
  <c r="AB1058" i="2" s="1"/>
  <c r="F1106" i="2"/>
  <c r="AB1106" i="2" s="1"/>
  <c r="F1202" i="2"/>
  <c r="AB1202" i="2" s="1"/>
  <c r="F1250" i="2"/>
  <c r="AB1250" i="2" s="1"/>
  <c r="F1314" i="2"/>
  <c r="AB1314" i="2" s="1"/>
  <c r="F1586" i="2"/>
  <c r="AB1586" i="2" s="1"/>
  <c r="F1934" i="2"/>
  <c r="AB1934" i="2" s="1"/>
  <c r="F3678" i="2"/>
  <c r="AB3678" i="2" s="1"/>
  <c r="F1204" i="2"/>
  <c r="AB1204" i="2" s="1"/>
  <c r="F1384" i="2"/>
  <c r="AB1384" i="2" s="1"/>
  <c r="F1432" i="2"/>
  <c r="AB1432" i="2" s="1"/>
  <c r="F3592" i="2"/>
  <c r="AB3592" i="2" s="1"/>
  <c r="F3600" i="2"/>
  <c r="AB3600" i="2" s="1"/>
  <c r="F4128" i="2"/>
  <c r="AB4128" i="2" s="1"/>
  <c r="F5908" i="2"/>
  <c r="AB5908" i="2" s="1"/>
  <c r="F7320" i="2"/>
  <c r="AB7320" i="2" s="1"/>
  <c r="F7464" i="2"/>
  <c r="AB7464" i="2" s="1"/>
  <c r="F7960" i="2"/>
  <c r="AB7960" i="2" s="1"/>
  <c r="F7968" i="2"/>
  <c r="AB7968" i="2" s="1"/>
  <c r="F8260" i="2"/>
  <c r="AB8260" i="2" s="1"/>
  <c r="F1901" i="2"/>
  <c r="AB1901" i="2" s="1"/>
  <c r="F1909" i="2"/>
  <c r="AB1909" i="2" s="1"/>
  <c r="F6269" i="2"/>
  <c r="AB6269" i="2" s="1"/>
  <c r="F6277" i="2"/>
  <c r="AB6277" i="2" s="1"/>
  <c r="F6293" i="2"/>
  <c r="AB6293" i="2" s="1"/>
  <c r="F6301" i="2"/>
  <c r="AB6301" i="2" s="1"/>
  <c r="F6893" i="2"/>
  <c r="AB6893" i="2" s="1"/>
  <c r="F8273" i="2"/>
  <c r="AB8273" i="2" s="1"/>
  <c r="F8489" i="2"/>
  <c r="AB8489" i="2" s="1"/>
  <c r="F270" i="2"/>
  <c r="AB270" i="2" s="1"/>
  <c r="F278" i="2"/>
  <c r="AB278" i="2" s="1"/>
  <c r="F318" i="2"/>
  <c r="AB318" i="2" s="1"/>
  <c r="F342" i="2"/>
  <c r="AB342" i="2" s="1"/>
  <c r="F350" i="2"/>
  <c r="AB350" i="2" s="1"/>
  <c r="F414" i="2"/>
  <c r="AB414" i="2" s="1"/>
  <c r="F422" i="2"/>
  <c r="AB422" i="2" s="1"/>
  <c r="F438" i="2"/>
  <c r="AB438" i="2" s="1"/>
  <c r="F522" i="2"/>
  <c r="AB522" i="2" s="1"/>
  <c r="F546" i="2"/>
  <c r="AB546" i="2" s="1"/>
  <c r="F554" i="2"/>
  <c r="AB554" i="2" s="1"/>
  <c r="F618" i="2"/>
  <c r="AB618" i="2" s="1"/>
  <c r="F626" i="2"/>
  <c r="AB626" i="2" s="1"/>
  <c r="F642" i="2"/>
  <c r="AB642" i="2" s="1"/>
  <c r="F650" i="2"/>
  <c r="AB650" i="2" s="1"/>
  <c r="F714" i="2"/>
  <c r="AB714" i="2" s="1"/>
  <c r="F722" i="2"/>
  <c r="AB722" i="2" s="1"/>
  <c r="F834" i="2"/>
  <c r="AB834" i="2" s="1"/>
  <c r="F1290" i="2"/>
  <c r="AB1290" i="2" s="1"/>
  <c r="F1298" i="2"/>
  <c r="AB1298" i="2" s="1"/>
  <c r="F1730" i="2"/>
  <c r="AB1730" i="2" s="1"/>
  <c r="F1818" i="2"/>
  <c r="AB1818" i="2" s="1"/>
  <c r="F1826" i="2"/>
  <c r="AB1826" i="2" s="1"/>
  <c r="F1902" i="2"/>
  <c r="AB1902" i="2" s="1"/>
  <c r="F1974" i="2"/>
  <c r="AB1974" i="2" s="1"/>
  <c r="F1982" i="2"/>
  <c r="AB1982" i="2" s="1"/>
  <c r="F2094" i="2"/>
  <c r="AB2094" i="2" s="1"/>
  <c r="F2142" i="2"/>
  <c r="AB2142" i="2" s="1"/>
  <c r="F2454" i="2"/>
  <c r="AB2454" i="2" s="1"/>
  <c r="F2462" i="2"/>
  <c r="AB2462" i="2" s="1"/>
  <c r="F2574" i="2"/>
  <c r="AB2574" i="2" s="1"/>
  <c r="F2622" i="2"/>
  <c r="AB2622" i="2" s="1"/>
  <c r="F2862" i="2"/>
  <c r="AB2862" i="2" s="1"/>
  <c r="F2934" i="2"/>
  <c r="AB2934" i="2" s="1"/>
  <c r="F3294" i="2"/>
  <c r="AB3294" i="2" s="1"/>
  <c r="F3486" i="2"/>
  <c r="AB3486" i="2" s="1"/>
  <c r="F3494" i="2"/>
  <c r="AB3494" i="2" s="1"/>
  <c r="F3534" i="2"/>
  <c r="AB3534" i="2" s="1"/>
  <c r="F3542" i="2"/>
  <c r="AB3542" i="2" s="1"/>
  <c r="F3630" i="2"/>
  <c r="AB3630" i="2" s="1"/>
  <c r="F3822" i="2"/>
  <c r="AB3822" i="2" s="1"/>
  <c r="F3830" i="2"/>
  <c r="AB3830" i="2" s="1"/>
  <c r="F3870" i="2"/>
  <c r="AB3870" i="2" s="1"/>
  <c r="F3878" i="2"/>
  <c r="AB3878" i="2" s="1"/>
  <c r="F4002" i="2"/>
  <c r="AB4002" i="2" s="1"/>
  <c r="F4010" i="2"/>
  <c r="AB4010" i="2" s="1"/>
  <c r="F4130" i="2"/>
  <c r="AB4130" i="2" s="1"/>
  <c r="F4226" i="2"/>
  <c r="AB4226" i="2" s="1"/>
  <c r="F4250" i="2"/>
  <c r="AB4250" i="2" s="1"/>
  <c r="F4278" i="2"/>
  <c r="AB4278" i="2" s="1"/>
  <c r="F4286" i="2"/>
  <c r="AB4286" i="2" s="1"/>
  <c r="F4638" i="2"/>
  <c r="AB4638" i="2" s="1"/>
  <c r="F4710" i="2"/>
  <c r="AB4710" i="2" s="1"/>
  <c r="F4782" i="2"/>
  <c r="AB4782" i="2" s="1"/>
  <c r="F4790" i="2"/>
  <c r="AB4790" i="2" s="1"/>
  <c r="F4806" i="2"/>
  <c r="AB4806" i="2" s="1"/>
  <c r="F4878" i="2"/>
  <c r="AB4878" i="2" s="1"/>
  <c r="F4886" i="2"/>
  <c r="AB4886" i="2" s="1"/>
  <c r="F5222" i="2"/>
  <c r="AB5222" i="2" s="1"/>
  <c r="F5238" i="2"/>
  <c r="AB5238" i="2" s="1"/>
  <c r="F5486" i="2"/>
  <c r="AB5486" i="2" s="1"/>
  <c r="F6126" i="2"/>
  <c r="AB6126" i="2" s="1"/>
  <c r="F6518" i="2"/>
  <c r="AB6518" i="2" s="1"/>
  <c r="F6630" i="2"/>
  <c r="AB6630" i="2" s="1"/>
  <c r="F6818" i="2"/>
  <c r="AB6818" i="2" s="1"/>
  <c r="F6866" i="2"/>
  <c r="AB6866" i="2" s="1"/>
  <c r="F6914" i="2"/>
  <c r="AB6914" i="2" s="1"/>
  <c r="F6954" i="2"/>
  <c r="AB6954" i="2" s="1"/>
  <c r="F6962" i="2"/>
  <c r="AB6962" i="2" s="1"/>
  <c r="F7854" i="2"/>
  <c r="AB7854" i="2" s="1"/>
  <c r="F7934" i="2"/>
  <c r="AB7934" i="2" s="1"/>
  <c r="F111" i="2"/>
  <c r="AB111" i="2" s="1"/>
  <c r="F303" i="2"/>
  <c r="AB303" i="2" s="1"/>
  <c r="F1899" i="2"/>
  <c r="AB1899" i="2" s="1"/>
  <c r="F1923" i="2"/>
  <c r="AB1923" i="2" s="1"/>
  <c r="F2043" i="2"/>
  <c r="AB2043" i="2" s="1"/>
  <c r="F2307" i="2"/>
  <c r="AB2307" i="2" s="1"/>
  <c r="F3591" i="2"/>
  <c r="AB3591" i="2" s="1"/>
  <c r="F5763" i="2"/>
  <c r="AB5763" i="2" s="1"/>
  <c r="F5883" i="2"/>
  <c r="AB5883" i="2" s="1"/>
  <c r="F5258" i="2"/>
  <c r="AB5258" i="2" s="1"/>
  <c r="F5298" i="2"/>
  <c r="AB5298" i="2" s="1"/>
  <c r="F5646" i="2"/>
  <c r="AB5646" i="2" s="1"/>
  <c r="F5654" i="2"/>
  <c r="AB5654" i="2" s="1"/>
  <c r="F5862" i="2"/>
  <c r="AB5862" i="2" s="1"/>
  <c r="F6102" i="2"/>
  <c r="AB6102" i="2" s="1"/>
  <c r="F6342" i="2"/>
  <c r="AB6342" i="2" s="1"/>
  <c r="F7062" i="2"/>
  <c r="AB7062" i="2" s="1"/>
  <c r="F7070" i="2"/>
  <c r="AB7070" i="2" s="1"/>
  <c r="F7110" i="2"/>
  <c r="AB7110" i="2" s="1"/>
  <c r="F7118" i="2"/>
  <c r="AB7118" i="2" s="1"/>
  <c r="F7158" i="2"/>
  <c r="AB7158" i="2" s="1"/>
  <c r="F7166" i="2"/>
  <c r="AB7166" i="2" s="1"/>
  <c r="F7206" i="2"/>
  <c r="AB7206" i="2" s="1"/>
  <c r="F7214" i="2"/>
  <c r="AB7214" i="2" s="1"/>
  <c r="F7254" i="2"/>
  <c r="AB7254" i="2" s="1"/>
  <c r="F7262" i="2"/>
  <c r="AB7262" i="2" s="1"/>
  <c r="F7302" i="2"/>
  <c r="AB7302" i="2" s="1"/>
  <c r="F7310" i="2"/>
  <c r="AB7310" i="2" s="1"/>
  <c r="F7358" i="2"/>
  <c r="AB7358" i="2" s="1"/>
  <c r="F7398" i="2"/>
  <c r="AB7398" i="2" s="1"/>
  <c r="F7406" i="2"/>
  <c r="AB7406" i="2" s="1"/>
  <c r="F7446" i="2"/>
  <c r="AB7446" i="2" s="1"/>
  <c r="F7454" i="2"/>
  <c r="AB7454" i="2" s="1"/>
  <c r="F8262" i="2"/>
  <c r="AB8262" i="2" s="1"/>
  <c r="F8270" i="2"/>
  <c r="AB8270" i="2" s="1"/>
  <c r="F8286" i="2"/>
  <c r="AB8286" i="2" s="1"/>
  <c r="F8294" i="2"/>
  <c r="AB8294" i="2" s="1"/>
  <c r="F8370" i="2"/>
  <c r="AB8370" i="2" s="1"/>
  <c r="F8378" i="2"/>
  <c r="AB8378" i="2" s="1"/>
  <c r="F8402" i="2"/>
  <c r="AB8402" i="2" s="1"/>
  <c r="F8442" i="2"/>
  <c r="AB8442" i="2" s="1"/>
  <c r="F8450" i="2"/>
  <c r="AB8450" i="2" s="1"/>
  <c r="F8570" i="2"/>
  <c r="AB8570" i="2" s="1"/>
  <c r="F8586" i="2"/>
  <c r="AB8586" i="2" s="1"/>
  <c r="F8594" i="2"/>
  <c r="AB8594" i="2" s="1"/>
  <c r="F8610" i="2"/>
  <c r="AB8610" i="2" s="1"/>
  <c r="F8618" i="2"/>
  <c r="AB8618" i="2" s="1"/>
  <c r="F8634" i="2"/>
  <c r="AB8634" i="2" s="1"/>
  <c r="F8642" i="2"/>
  <c r="AB8642" i="2" s="1"/>
  <c r="F8658" i="2"/>
  <c r="AB8658" i="2" s="1"/>
  <c r="F8666" i="2"/>
  <c r="AB8666" i="2" s="1"/>
  <c r="F8694" i="2"/>
  <c r="AB8694" i="2" s="1"/>
  <c r="F8702" i="2"/>
  <c r="AB8702" i="2" s="1"/>
  <c r="F8742" i="2"/>
  <c r="AB8742" i="2" s="1"/>
  <c r="F8750" i="2"/>
  <c r="AB8750" i="2" s="1"/>
  <c r="F87" i="2"/>
  <c r="AB87" i="2" s="1"/>
  <c r="F183" i="2"/>
  <c r="AB183" i="2" s="1"/>
  <c r="F279" i="2"/>
  <c r="AB279" i="2" s="1"/>
  <c r="F519" i="2"/>
  <c r="AB519" i="2" s="1"/>
  <c r="F543" i="2"/>
  <c r="AB543" i="2" s="1"/>
  <c r="F567" i="2"/>
  <c r="AB567" i="2" s="1"/>
  <c r="F591" i="2"/>
  <c r="AB591" i="2" s="1"/>
  <c r="F615" i="2"/>
  <c r="AB615" i="2" s="1"/>
  <c r="F639" i="2"/>
  <c r="AB639" i="2" s="1"/>
  <c r="F663" i="2"/>
  <c r="AB663" i="2" s="1"/>
  <c r="F687" i="2"/>
  <c r="AB687" i="2" s="1"/>
  <c r="F711" i="2"/>
  <c r="AB711" i="2" s="1"/>
  <c r="F735" i="2"/>
  <c r="AB735" i="2" s="1"/>
  <c r="F759" i="2"/>
  <c r="AB759" i="2" s="1"/>
  <c r="F783" i="2"/>
  <c r="AB783" i="2" s="1"/>
  <c r="F807" i="2"/>
  <c r="AB807" i="2" s="1"/>
  <c r="F831" i="2"/>
  <c r="AB831" i="2" s="1"/>
  <c r="F855" i="2"/>
  <c r="AB855" i="2" s="1"/>
  <c r="F879" i="2"/>
  <c r="AB879" i="2" s="1"/>
  <c r="F903" i="2"/>
  <c r="AB903" i="2" s="1"/>
  <c r="F927" i="2"/>
  <c r="AB927" i="2" s="1"/>
  <c r="F951" i="2"/>
  <c r="AB951" i="2" s="1"/>
  <c r="F975" i="2"/>
  <c r="AB975" i="2" s="1"/>
  <c r="F1095" i="2"/>
  <c r="AB1095" i="2" s="1"/>
  <c r="F1167" i="2"/>
  <c r="AB1167" i="2" s="1"/>
  <c r="F1191" i="2"/>
  <c r="AB1191" i="2" s="1"/>
  <c r="F1239" i="2"/>
  <c r="AB1239" i="2" s="1"/>
  <c r="F1263" i="2"/>
  <c r="AB1263" i="2" s="1"/>
  <c r="F1335" i="2"/>
  <c r="AB1335" i="2" s="1"/>
  <c r="F3963" i="2"/>
  <c r="AB3963" i="2" s="1"/>
  <c r="F4059" i="2"/>
  <c r="AB4059" i="2" s="1"/>
  <c r="F4491" i="2"/>
  <c r="AB4491" i="2" s="1"/>
  <c r="F4515" i="2"/>
  <c r="AB4515" i="2" s="1"/>
  <c r="F4587" i="2"/>
  <c r="AB4587" i="2" s="1"/>
  <c r="F4779" i="2"/>
  <c r="AB4779" i="2" s="1"/>
  <c r="F5211" i="2"/>
  <c r="AB5211" i="2" s="1"/>
  <c r="F5379" i="2"/>
  <c r="AB5379" i="2" s="1"/>
  <c r="F5475" i="2"/>
  <c r="AB5475" i="2" s="1"/>
  <c r="F6507" i="2"/>
  <c r="AB6507" i="2" s="1"/>
  <c r="F5474" i="2"/>
  <c r="AB5474" i="2" s="1"/>
  <c r="F6746" i="2"/>
  <c r="AB6746" i="2" s="1"/>
  <c r="F6794" i="2"/>
  <c r="AB6794" i="2" s="1"/>
  <c r="F6834" i="2"/>
  <c r="AB6834" i="2" s="1"/>
  <c r="F6842" i="2"/>
  <c r="AB6842" i="2" s="1"/>
  <c r="F6890" i="2"/>
  <c r="AB6890" i="2" s="1"/>
  <c r="F6990" i="2"/>
  <c r="AB6990" i="2" s="1"/>
  <c r="F6998" i="2"/>
  <c r="AB6998" i="2" s="1"/>
  <c r="F7722" i="2"/>
  <c r="AB7722" i="2" s="1"/>
  <c r="F7730" i="2"/>
  <c r="AB7730" i="2" s="1"/>
  <c r="F7778" i="2"/>
  <c r="AB7778" i="2" s="1"/>
  <c r="F7826" i="2"/>
  <c r="AB7826" i="2" s="1"/>
  <c r="F7922" i="2"/>
  <c r="AB7922" i="2" s="1"/>
  <c r="F7938" i="2"/>
  <c r="AB7938" i="2" s="1"/>
  <c r="F7946" i="2"/>
  <c r="AB7946" i="2" s="1"/>
  <c r="F7970" i="2"/>
  <c r="AB7970" i="2" s="1"/>
  <c r="F2643" i="2"/>
  <c r="AB2643" i="2" s="1"/>
  <c r="F2979" i="2"/>
  <c r="AB2979" i="2" s="1"/>
  <c r="F3075" i="2"/>
  <c r="AB3075" i="2" s="1"/>
  <c r="F3411" i="2"/>
  <c r="AB3411" i="2" s="1"/>
  <c r="F4827" i="2"/>
  <c r="AB4827" i="2" s="1"/>
  <c r="F5571" i="2"/>
  <c r="AB5571" i="2" s="1"/>
  <c r="F5931" i="2"/>
  <c r="AB5931" i="2" s="1"/>
  <c r="F5622" i="2"/>
  <c r="AB5622" i="2" s="1"/>
  <c r="F5630" i="2"/>
  <c r="AB5630" i="2" s="1"/>
  <c r="F5790" i="2"/>
  <c r="AB5790" i="2" s="1"/>
  <c r="F5798" i="2"/>
  <c r="AB5798" i="2" s="1"/>
  <c r="F5838" i="2"/>
  <c r="AB5838" i="2" s="1"/>
  <c r="F5886" i="2"/>
  <c r="AB5886" i="2" s="1"/>
  <c r="F5934" i="2"/>
  <c r="AB5934" i="2" s="1"/>
  <c r="F5982" i="2"/>
  <c r="AB5982" i="2" s="1"/>
  <c r="F5990" i="2"/>
  <c r="AB5990" i="2" s="1"/>
  <c r="F6054" i="2"/>
  <c r="AB6054" i="2" s="1"/>
  <c r="F6206" i="2"/>
  <c r="AB6206" i="2" s="1"/>
  <c r="F6318" i="2"/>
  <c r="AB6318" i="2" s="1"/>
  <c r="F7038" i="2"/>
  <c r="AB7038" i="2" s="1"/>
  <c r="F7046" i="2"/>
  <c r="AB7046" i="2" s="1"/>
  <c r="F7086" i="2"/>
  <c r="AB7086" i="2" s="1"/>
  <c r="F7094" i="2"/>
  <c r="AB7094" i="2" s="1"/>
  <c r="F7134" i="2"/>
  <c r="AB7134" i="2" s="1"/>
  <c r="F7142" i="2"/>
  <c r="AB7142" i="2" s="1"/>
  <c r="F7182" i="2"/>
  <c r="AB7182" i="2" s="1"/>
  <c r="F7190" i="2"/>
  <c r="AB7190" i="2" s="1"/>
  <c r="F7230" i="2"/>
  <c r="AB7230" i="2" s="1"/>
  <c r="F7238" i="2"/>
  <c r="AB7238" i="2" s="1"/>
  <c r="F7278" i="2"/>
  <c r="AB7278" i="2" s="1"/>
  <c r="F7286" i="2"/>
  <c r="AB7286" i="2" s="1"/>
  <c r="F7326" i="2"/>
  <c r="AB7326" i="2" s="1"/>
  <c r="F7334" i="2"/>
  <c r="AB7334" i="2" s="1"/>
  <c r="F7374" i="2"/>
  <c r="AB7374" i="2" s="1"/>
  <c r="F7382" i="2"/>
  <c r="AB7382" i="2" s="1"/>
  <c r="F8534" i="2"/>
  <c r="AB8534" i="2" s="1"/>
  <c r="F8550" i="2"/>
  <c r="AB8550" i="2" s="1"/>
  <c r="F8558" i="2"/>
  <c r="AB8558" i="2" s="1"/>
  <c r="F135" i="2"/>
  <c r="AB135" i="2" s="1"/>
  <c r="F231" i="2"/>
  <c r="AB231" i="2" s="1"/>
  <c r="F327" i="2"/>
  <c r="AB327" i="2" s="1"/>
  <c r="F555" i="2"/>
  <c r="AB555" i="2" s="1"/>
  <c r="F579" i="2"/>
  <c r="AB579" i="2" s="1"/>
  <c r="F603" i="2"/>
  <c r="AB603" i="2" s="1"/>
  <c r="F651" i="2"/>
  <c r="AB651" i="2" s="1"/>
  <c r="F675" i="2"/>
  <c r="AB675" i="2" s="1"/>
  <c r="F699" i="2"/>
  <c r="AB699" i="2" s="1"/>
  <c r="F723" i="2"/>
  <c r="AB723" i="2" s="1"/>
  <c r="F747" i="2"/>
  <c r="AB747" i="2" s="1"/>
  <c r="F819" i="2"/>
  <c r="AB819" i="2" s="1"/>
  <c r="F843" i="2"/>
  <c r="AB843" i="2" s="1"/>
  <c r="F891" i="2"/>
  <c r="AB891" i="2" s="1"/>
  <c r="F915" i="2"/>
  <c r="AB915" i="2" s="1"/>
  <c r="F939" i="2"/>
  <c r="AB939" i="2" s="1"/>
  <c r="F1203" i="2"/>
  <c r="AB1203" i="2" s="1"/>
  <c r="F1227" i="2"/>
  <c r="AB1227" i="2" s="1"/>
  <c r="F1251" i="2"/>
  <c r="AB1251" i="2" s="1"/>
  <c r="F3915" i="2"/>
  <c r="AB3915" i="2" s="1"/>
  <c r="F4011" i="2"/>
  <c r="AB4011" i="2" s="1"/>
  <c r="F4227" i="2"/>
  <c r="AB4227" i="2" s="1"/>
  <c r="F4251" i="2"/>
  <c r="AB4251" i="2" s="1"/>
  <c r="F4371" i="2"/>
  <c r="AB4371" i="2" s="1"/>
  <c r="F4707" i="2"/>
  <c r="AB4707" i="2" s="1"/>
  <c r="F4731" i="2"/>
  <c r="AB4731" i="2" s="1"/>
  <c r="F4995" i="2"/>
  <c r="AB4995" i="2" s="1"/>
  <c r="F5019" i="2"/>
  <c r="AB5019" i="2" s="1"/>
  <c r="F5427" i="2"/>
  <c r="AB5427" i="2" s="1"/>
  <c r="F6267" i="2"/>
  <c r="AB6267" i="2" s="1"/>
  <c r="F6291" i="2"/>
  <c r="AB6291" i="2" s="1"/>
  <c r="F6315" i="2"/>
  <c r="AB6315" i="2" s="1"/>
  <c r="F6735" i="2"/>
  <c r="AB6735" i="2" s="1"/>
  <c r="F8487" i="2"/>
  <c r="AB8487" i="2" s="1"/>
  <c r="Z8010" i="2"/>
  <c r="F8010" i="2"/>
  <c r="AB8010" i="2" s="1"/>
  <c r="Z147" i="2"/>
  <c r="F147" i="2"/>
  <c r="AB147" i="2" s="1"/>
  <c r="Z243" i="2"/>
  <c r="F243" i="2"/>
  <c r="AB243" i="2" s="1"/>
  <c r="Z339" i="2"/>
  <c r="F339" i="2"/>
  <c r="AB339" i="2" s="1"/>
  <c r="Z1599" i="2"/>
  <c r="F1599" i="2"/>
  <c r="AB1599" i="2" s="1"/>
  <c r="Z902" i="2"/>
  <c r="F902" i="2"/>
  <c r="AB902" i="2" s="1"/>
  <c r="Z1094" i="2"/>
  <c r="F1094" i="2"/>
  <c r="AB1094" i="2" s="1"/>
  <c r="Z1562" i="2"/>
  <c r="F1562" i="2"/>
  <c r="AB1562" i="2" s="1"/>
  <c r="Z1922" i="2"/>
  <c r="F1922" i="2"/>
  <c r="AB1922" i="2" s="1"/>
  <c r="Z1998" i="2"/>
  <c r="F1998" i="2"/>
  <c r="AB1998" i="2" s="1"/>
  <c r="Z2214" i="2"/>
  <c r="F2214" i="2"/>
  <c r="AB2214" i="2" s="1"/>
  <c r="Z2478" i="2"/>
  <c r="F2478" i="2"/>
  <c r="AB2478" i="2" s="1"/>
  <c r="Z2646" i="2"/>
  <c r="F2646" i="2"/>
  <c r="AB2646" i="2" s="1"/>
  <c r="Z4310" i="2"/>
  <c r="F4310" i="2"/>
  <c r="AB4310" i="2" s="1"/>
  <c r="F304" i="2"/>
  <c r="AB304" i="2" s="1"/>
  <c r="F412" i="2"/>
  <c r="AB412" i="2" s="1"/>
  <c r="F460" i="2"/>
  <c r="AB460" i="2" s="1"/>
  <c r="F508" i="2"/>
  <c r="AB508" i="2" s="1"/>
  <c r="F628" i="2"/>
  <c r="AB628" i="2" s="1"/>
  <c r="F688" i="2"/>
  <c r="AB688" i="2" s="1"/>
  <c r="F1036" i="2"/>
  <c r="AB1036" i="2" s="1"/>
  <c r="F3544" i="2"/>
  <c r="AB3544" i="2" s="1"/>
  <c r="F3552" i="2"/>
  <c r="AB3552" i="2" s="1"/>
  <c r="F3648" i="2"/>
  <c r="AB3648" i="2" s="1"/>
  <c r="F3672" i="2"/>
  <c r="AB3672" i="2" s="1"/>
  <c r="F3696" i="2"/>
  <c r="AB3696" i="2" s="1"/>
  <c r="F3720" i="2"/>
  <c r="AB3720" i="2" s="1"/>
  <c r="F3736" i="2"/>
  <c r="AB3736" i="2" s="1"/>
  <c r="F3744" i="2"/>
  <c r="AB3744" i="2" s="1"/>
  <c r="F4036" i="2"/>
  <c r="AB4036" i="2" s="1"/>
  <c r="F4144" i="2"/>
  <c r="AB4144" i="2" s="1"/>
  <c r="F4152" i="2"/>
  <c r="AB4152" i="2" s="1"/>
  <c r="F7384" i="2"/>
  <c r="AB7384" i="2" s="1"/>
  <c r="F7392" i="2"/>
  <c r="AB7392" i="2" s="1"/>
  <c r="F7480" i="2"/>
  <c r="AB7480" i="2" s="1"/>
  <c r="F7488" i="2"/>
  <c r="AB7488" i="2" s="1"/>
  <c r="F7588" i="2"/>
  <c r="AB7588" i="2" s="1"/>
  <c r="F7792" i="2"/>
  <c r="AB7792" i="2" s="1"/>
  <c r="F1997" i="2"/>
  <c r="AB1997" i="2" s="1"/>
  <c r="F2005" i="2"/>
  <c r="AB2005" i="2" s="1"/>
  <c r="F2021" i="2"/>
  <c r="AB2021" i="2" s="1"/>
  <c r="F2045" i="2"/>
  <c r="AB2045" i="2" s="1"/>
  <c r="F4877" i="2"/>
  <c r="AB4877" i="2" s="1"/>
  <c r="F4885" i="2"/>
  <c r="AB4885" i="2" s="1"/>
  <c r="F4901" i="2"/>
  <c r="AB4901" i="2" s="1"/>
  <c r="F4925" i="2"/>
  <c r="AB4925" i="2" s="1"/>
  <c r="F4933" i="2"/>
  <c r="AB4933" i="2" s="1"/>
  <c r="F4949" i="2"/>
  <c r="AB4949" i="2" s="1"/>
  <c r="F4957" i="2"/>
  <c r="AB4957" i="2" s="1"/>
  <c r="F4973" i="2"/>
  <c r="AB4973" i="2" s="1"/>
  <c r="F4997" i="2"/>
  <c r="AB4997" i="2" s="1"/>
  <c r="F5005" i="2"/>
  <c r="AB5005" i="2" s="1"/>
  <c r="F5245" i="2"/>
  <c r="AB5245" i="2" s="1"/>
  <c r="F5549" i="2"/>
  <c r="AB5549" i="2" s="1"/>
  <c r="F5557" i="2"/>
  <c r="AB5557" i="2" s="1"/>
  <c r="F5573" i="2"/>
  <c r="AB5573" i="2" s="1"/>
  <c r="F5885" i="2"/>
  <c r="AB5885" i="2" s="1"/>
  <c r="F5893" i="2"/>
  <c r="AB5893" i="2" s="1"/>
  <c r="F5909" i="2"/>
  <c r="AB5909" i="2" s="1"/>
  <c r="F5917" i="2"/>
  <c r="AB5917" i="2" s="1"/>
  <c r="F6005" i="2"/>
  <c r="AB6005" i="2" s="1"/>
  <c r="F6013" i="2"/>
  <c r="AB6013" i="2" s="1"/>
  <c r="F6029" i="2"/>
  <c r="AB6029" i="2" s="1"/>
  <c r="F6037" i="2"/>
  <c r="AB6037" i="2" s="1"/>
  <c r="F6053" i="2"/>
  <c r="AB6053" i="2" s="1"/>
  <c r="F6061" i="2"/>
  <c r="AB6061" i="2" s="1"/>
  <c r="F6077" i="2"/>
  <c r="AB6077" i="2" s="1"/>
  <c r="F6341" i="2"/>
  <c r="AB6341" i="2" s="1"/>
  <c r="F6365" i="2"/>
  <c r="AB6365" i="2" s="1"/>
  <c r="F6485" i="2"/>
  <c r="AB6485" i="2" s="1"/>
  <c r="F6493" i="2"/>
  <c r="AB6493" i="2" s="1"/>
  <c r="Z7021" i="2"/>
  <c r="F7021" i="2"/>
  <c r="AB7021" i="2" s="1"/>
  <c r="Z8177" i="2"/>
  <c r="F8177" i="2"/>
  <c r="AB8177" i="2" s="1"/>
  <c r="Z894" i="2"/>
  <c r="F894" i="2"/>
  <c r="AB894" i="2" s="1"/>
  <c r="Z978" i="2"/>
  <c r="F978" i="2"/>
  <c r="AB978" i="2" s="1"/>
  <c r="Z1026" i="2"/>
  <c r="F1026" i="2"/>
  <c r="AB1026" i="2" s="1"/>
  <c r="Z1086" i="2"/>
  <c r="F1086" i="2"/>
  <c r="AB1086" i="2" s="1"/>
  <c r="Z1134" i="2"/>
  <c r="F1134" i="2"/>
  <c r="AB1134" i="2" s="1"/>
  <c r="Z1182" i="2"/>
  <c r="F1182" i="2"/>
  <c r="AB1182" i="2" s="1"/>
  <c r="Z1230" i="2"/>
  <c r="F1230" i="2"/>
  <c r="AB1230" i="2" s="1"/>
  <c r="Z1554" i="2"/>
  <c r="F1554" i="2"/>
  <c r="AB1554" i="2" s="1"/>
  <c r="Z1682" i="2"/>
  <c r="F1682" i="2"/>
  <c r="AB1682" i="2" s="1"/>
  <c r="Z1802" i="2"/>
  <c r="F1802" i="2"/>
  <c r="AB1802" i="2" s="1"/>
  <c r="Z1898" i="2"/>
  <c r="F1898" i="2"/>
  <c r="AB1898" i="2" s="1"/>
  <c r="Z1970" i="2"/>
  <c r="F1970" i="2"/>
  <c r="AB1970" i="2" s="1"/>
  <c r="Z2358" i="2"/>
  <c r="F2358" i="2"/>
  <c r="AB2358" i="2" s="1"/>
  <c r="Z2742" i="2"/>
  <c r="F2742" i="2"/>
  <c r="AB2742" i="2" s="1"/>
  <c r="Z3654" i="2"/>
  <c r="F3654" i="2"/>
  <c r="AB3654" i="2" s="1"/>
  <c r="Z4302" i="2"/>
  <c r="F4302" i="2"/>
  <c r="AB4302" i="2" s="1"/>
  <c r="Z4350" i="2"/>
  <c r="F4350" i="2"/>
  <c r="AB4350" i="2" s="1"/>
  <c r="Z5330" i="2"/>
  <c r="F5330" i="2"/>
  <c r="AB5330" i="2" s="1"/>
  <c r="Z3662" i="2"/>
  <c r="F3662" i="2"/>
  <c r="AB3662" i="2" s="1"/>
  <c r="Z6830" i="2"/>
  <c r="F6830" i="2"/>
  <c r="AB6830" i="2" s="1"/>
  <c r="Z6926" i="2"/>
  <c r="F6926" i="2"/>
  <c r="AB6926" i="2" s="1"/>
  <c r="Z7050" i="2"/>
  <c r="F7050" i="2"/>
  <c r="AB7050" i="2" s="1"/>
  <c r="Z7098" i="2"/>
  <c r="F7098" i="2"/>
  <c r="AB7098" i="2" s="1"/>
  <c r="Z7146" i="2"/>
  <c r="F7146" i="2"/>
  <c r="AB7146" i="2" s="1"/>
  <c r="Z7386" i="2"/>
  <c r="F7386" i="2"/>
  <c r="AB7386" i="2" s="1"/>
  <c r="Z7434" i="2"/>
  <c r="F7434" i="2"/>
  <c r="AB7434" i="2" s="1"/>
  <c r="Z7013" i="2"/>
  <c r="F7013" i="2"/>
  <c r="AB7013" i="2" s="1"/>
  <c r="Z7937" i="2"/>
  <c r="F7937" i="2"/>
  <c r="AB7937" i="2" s="1"/>
  <c r="Z854" i="2"/>
  <c r="F854" i="2"/>
  <c r="AB854" i="2" s="1"/>
  <c r="Z962" i="2"/>
  <c r="F962" i="2"/>
  <c r="AB962" i="2" s="1"/>
  <c r="Z1010" i="2"/>
  <c r="F1010" i="2"/>
  <c r="AB1010" i="2" s="1"/>
  <c r="Z1070" i="2"/>
  <c r="F1070" i="2"/>
  <c r="AB1070" i="2" s="1"/>
  <c r="Z1118" i="2"/>
  <c r="F1118" i="2"/>
  <c r="AB1118" i="2" s="1"/>
  <c r="Z1166" i="2"/>
  <c r="F1166" i="2"/>
  <c r="AB1166" i="2" s="1"/>
  <c r="Z1214" i="2"/>
  <c r="F1214" i="2"/>
  <c r="AB1214" i="2" s="1"/>
  <c r="Z1610" i="2"/>
  <c r="F1610" i="2"/>
  <c r="AB1610" i="2" s="1"/>
  <c r="Z1794" i="2"/>
  <c r="F1794" i="2"/>
  <c r="AB1794" i="2" s="1"/>
  <c r="Z1890" i="2"/>
  <c r="F1890" i="2"/>
  <c r="AB1890" i="2" s="1"/>
  <c r="Z1946" i="2"/>
  <c r="F1946" i="2"/>
  <c r="AB1946" i="2" s="1"/>
  <c r="Z2054" i="2"/>
  <c r="F2054" i="2"/>
  <c r="AB2054" i="2" s="1"/>
  <c r="Z2526" i="2"/>
  <c r="F2526" i="2"/>
  <c r="AB2526" i="2" s="1"/>
  <c r="Z3590" i="2"/>
  <c r="F3590" i="2"/>
  <c r="AB3590" i="2" s="1"/>
  <c r="Z3734" i="2"/>
  <c r="F3734" i="2"/>
  <c r="AB3734" i="2" s="1"/>
  <c r="Z3782" i="2"/>
  <c r="F3782" i="2"/>
  <c r="AB3782" i="2" s="1"/>
  <c r="Z5322" i="2"/>
  <c r="F5322" i="2"/>
  <c r="AB5322" i="2" s="1"/>
  <c r="Z7685" i="2"/>
  <c r="F7685" i="2"/>
  <c r="AB7685" i="2" s="1"/>
  <c r="Z8225" i="2"/>
  <c r="F8225" i="2"/>
  <c r="AB8225" i="2" s="1"/>
  <c r="Z986" i="2"/>
  <c r="F986" i="2"/>
  <c r="AB986" i="2" s="1"/>
  <c r="Z1034" i="2"/>
  <c r="F1034" i="2"/>
  <c r="AB1034" i="2" s="1"/>
  <c r="Z1142" i="2"/>
  <c r="F1142" i="2"/>
  <c r="AB1142" i="2" s="1"/>
  <c r="Z1190" i="2"/>
  <c r="F1190" i="2"/>
  <c r="AB1190" i="2" s="1"/>
  <c r="Z1746" i="2"/>
  <c r="F1746" i="2"/>
  <c r="AB1746" i="2" s="1"/>
  <c r="Z1842" i="2"/>
  <c r="F1842" i="2"/>
  <c r="AB1842" i="2" s="1"/>
  <c r="Z3462" i="2"/>
  <c r="F3462" i="2"/>
  <c r="AB3462" i="2" s="1"/>
  <c r="Z6782" i="2"/>
  <c r="F6782" i="2"/>
  <c r="AB6782" i="2" s="1"/>
  <c r="Z6878" i="2"/>
  <c r="F6878" i="2"/>
  <c r="AB6878" i="2" s="1"/>
  <c r="Z6986" i="2"/>
  <c r="F6986" i="2"/>
  <c r="AB6986" i="2" s="1"/>
  <c r="Z7194" i="2"/>
  <c r="F7194" i="2"/>
  <c r="AB7194" i="2" s="1"/>
  <c r="Z7242" i="2"/>
  <c r="F7242" i="2"/>
  <c r="AB7242" i="2" s="1"/>
  <c r="Z7290" i="2"/>
  <c r="F7290" i="2"/>
  <c r="AB7290" i="2" s="1"/>
  <c r="Z7338" i="2"/>
  <c r="F7338" i="2"/>
  <c r="AB7338" i="2" s="1"/>
  <c r="F328" i="2"/>
  <c r="AB328" i="2" s="1"/>
  <c r="F436" i="2"/>
  <c r="AB436" i="2" s="1"/>
  <c r="F484" i="2"/>
  <c r="AB484" i="2" s="1"/>
  <c r="F532" i="2"/>
  <c r="AB532" i="2" s="1"/>
  <c r="F604" i="2"/>
  <c r="AB604" i="2" s="1"/>
  <c r="F1060" i="2"/>
  <c r="AB1060" i="2" s="1"/>
  <c r="F1132" i="2"/>
  <c r="AB1132" i="2" s="1"/>
  <c r="F1660" i="2"/>
  <c r="AB1660" i="2" s="1"/>
  <c r="Z7693" i="2"/>
  <c r="F7693" i="2"/>
  <c r="AB7693" i="2" s="1"/>
  <c r="Z846" i="2"/>
  <c r="F846" i="2"/>
  <c r="AB846" i="2" s="1"/>
  <c r="Z954" i="2"/>
  <c r="F954" i="2"/>
  <c r="AB954" i="2" s="1"/>
  <c r="Z1002" i="2"/>
  <c r="F1002" i="2"/>
  <c r="AB1002" i="2" s="1"/>
  <c r="Z1062" i="2"/>
  <c r="F1062" i="2"/>
  <c r="AB1062" i="2" s="1"/>
  <c r="Z1110" i="2"/>
  <c r="F1110" i="2"/>
  <c r="AB1110" i="2" s="1"/>
  <c r="Z1158" i="2"/>
  <c r="F1158" i="2"/>
  <c r="AB1158" i="2" s="1"/>
  <c r="Z1206" i="2"/>
  <c r="F1206" i="2"/>
  <c r="AB1206" i="2" s="1"/>
  <c r="Z1346" i="2"/>
  <c r="F1346" i="2"/>
  <c r="AB1346" i="2" s="1"/>
  <c r="Z1602" i="2"/>
  <c r="F1602" i="2"/>
  <c r="AB1602" i="2" s="1"/>
  <c r="Z1754" i="2"/>
  <c r="F1754" i="2"/>
  <c r="AB1754" i="2" s="1"/>
  <c r="Z1850" i="2"/>
  <c r="F1850" i="2"/>
  <c r="AB1850" i="2" s="1"/>
  <c r="Z1938" i="2"/>
  <c r="F1938" i="2"/>
  <c r="AB1938" i="2" s="1"/>
  <c r="Z2046" i="2"/>
  <c r="F2046" i="2"/>
  <c r="AB2046" i="2" s="1"/>
  <c r="Z2222" i="2"/>
  <c r="F2222" i="2"/>
  <c r="AB2222" i="2" s="1"/>
  <c r="Z2486" i="2"/>
  <c r="F2486" i="2"/>
  <c r="AB2486" i="2" s="1"/>
  <c r="Z2654" i="2"/>
  <c r="F2654" i="2"/>
  <c r="AB2654" i="2" s="1"/>
  <c r="Z3582" i="2"/>
  <c r="F3582" i="2"/>
  <c r="AB3582" i="2" s="1"/>
  <c r="Z3726" i="2"/>
  <c r="F3726" i="2"/>
  <c r="AB3726" i="2" s="1"/>
  <c r="Z3774" i="2"/>
  <c r="F3774" i="2"/>
  <c r="AB3774" i="2" s="1"/>
  <c r="Z6774" i="2"/>
  <c r="F6774" i="2"/>
  <c r="AB6774" i="2" s="1"/>
  <c r="Z6822" i="2"/>
  <c r="F6822" i="2"/>
  <c r="AB6822" i="2" s="1"/>
  <c r="Z6870" i="2"/>
  <c r="F6870" i="2"/>
  <c r="AB6870" i="2" s="1"/>
  <c r="Z6918" i="2"/>
  <c r="F6918" i="2"/>
  <c r="AB6918" i="2" s="1"/>
  <c r="Z6978" i="2"/>
  <c r="F6978" i="2"/>
  <c r="AB6978" i="2" s="1"/>
  <c r="Z7034" i="2"/>
  <c r="F7034" i="2"/>
  <c r="AB7034" i="2" s="1"/>
  <c r="Z7082" i="2"/>
  <c r="F7082" i="2"/>
  <c r="AB7082" i="2" s="1"/>
  <c r="Z7130" i="2"/>
  <c r="F7130" i="2"/>
  <c r="AB7130" i="2" s="1"/>
  <c r="Z7178" i="2"/>
  <c r="F7178" i="2"/>
  <c r="AB7178" i="2" s="1"/>
  <c r="Z7226" i="2"/>
  <c r="F7226" i="2"/>
  <c r="AB7226" i="2" s="1"/>
  <c r="Z7274" i="2"/>
  <c r="F7274" i="2"/>
  <c r="AB7274" i="2" s="1"/>
  <c r="Z7322" i="2"/>
  <c r="F7322" i="2"/>
  <c r="AB7322" i="2" s="1"/>
  <c r="Z7370" i="2"/>
  <c r="F7370" i="2"/>
  <c r="AB7370" i="2" s="1"/>
  <c r="Z7418" i="2"/>
  <c r="F7418" i="2"/>
  <c r="AB7418" i="2" s="1"/>
  <c r="Z7526" i="2"/>
  <c r="F7526" i="2"/>
  <c r="AB7526" i="2" s="1"/>
  <c r="Z7550" i="2"/>
  <c r="F7550" i="2"/>
  <c r="AB7550" i="2" s="1"/>
  <c r="Z7574" i="2"/>
  <c r="F7574" i="2"/>
  <c r="AB7574" i="2" s="1"/>
  <c r="Z7598" i="2"/>
  <c r="F7598" i="2"/>
  <c r="AB7598" i="2" s="1"/>
  <c r="Z123" i="2"/>
  <c r="F123" i="2"/>
  <c r="AB123" i="2" s="1"/>
  <c r="Z219" i="2"/>
  <c r="F219" i="2"/>
  <c r="AB219" i="2" s="1"/>
  <c r="Z315" i="2"/>
  <c r="F315" i="2"/>
  <c r="AB315" i="2" s="1"/>
  <c r="Z387" i="2"/>
  <c r="F387" i="2"/>
  <c r="AB387" i="2" s="1"/>
  <c r="F1322" i="2"/>
  <c r="AB1322" i="2" s="1"/>
  <c r="F1538" i="2"/>
  <c r="AB1538" i="2" s="1"/>
  <c r="F2150" i="2"/>
  <c r="AB2150" i="2" s="1"/>
  <c r="F2294" i="2"/>
  <c r="AB2294" i="2" s="1"/>
  <c r="F2582" i="2"/>
  <c r="AB2582" i="2" s="1"/>
  <c r="F5306" i="2"/>
  <c r="AB5306" i="2" s="1"/>
  <c r="F5618" i="2"/>
  <c r="AB5618" i="2" s="1"/>
  <c r="F5634" i="2"/>
  <c r="AB5634" i="2" s="1"/>
  <c r="F5642" i="2"/>
  <c r="AB5642" i="2" s="1"/>
  <c r="F5666" i="2"/>
  <c r="AB5666" i="2" s="1"/>
  <c r="F5682" i="2"/>
  <c r="AB5682" i="2" s="1"/>
  <c r="F5690" i="2"/>
  <c r="AB5690" i="2" s="1"/>
  <c r="F5706" i="2"/>
  <c r="AB5706" i="2" s="1"/>
  <c r="F5714" i="2"/>
  <c r="AB5714" i="2" s="1"/>
  <c r="F5730" i="2"/>
  <c r="AB5730" i="2" s="1"/>
  <c r="F5738" i="2"/>
  <c r="AB5738" i="2" s="1"/>
  <c r="F5762" i="2"/>
  <c r="AB5762" i="2" s="1"/>
  <c r="F5778" i="2"/>
  <c r="AB5778" i="2" s="1"/>
  <c r="F5786" i="2"/>
  <c r="AB5786" i="2" s="1"/>
  <c r="F5802" i="2"/>
  <c r="AB5802" i="2" s="1"/>
  <c r="F5810" i="2"/>
  <c r="AB5810" i="2" s="1"/>
  <c r="F5826" i="2"/>
  <c r="AB5826" i="2" s="1"/>
  <c r="F5834" i="2"/>
  <c r="AB5834" i="2" s="1"/>
  <c r="F5850" i="2"/>
  <c r="AB5850" i="2" s="1"/>
  <c r="F5858" i="2"/>
  <c r="AB5858" i="2" s="1"/>
  <c r="F5874" i="2"/>
  <c r="AB5874" i="2" s="1"/>
  <c r="F5882" i="2"/>
  <c r="AB5882" i="2" s="1"/>
  <c r="F5898" i="2"/>
  <c r="AB5898" i="2" s="1"/>
  <c r="F5906" i="2"/>
  <c r="AB5906" i="2" s="1"/>
  <c r="F5922" i="2"/>
  <c r="AB5922" i="2" s="1"/>
  <c r="F5930" i="2"/>
  <c r="AB5930" i="2" s="1"/>
  <c r="F5946" i="2"/>
  <c r="AB5946" i="2" s="1"/>
  <c r="F5954" i="2"/>
  <c r="AB5954" i="2" s="1"/>
  <c r="F5970" i="2"/>
  <c r="AB5970" i="2" s="1"/>
  <c r="F5978" i="2"/>
  <c r="AB5978" i="2" s="1"/>
  <c r="F5994" i="2"/>
  <c r="AB5994" i="2" s="1"/>
  <c r="F6002" i="2"/>
  <c r="AB6002" i="2" s="1"/>
  <c r="F6026" i="2"/>
  <c r="AB6026" i="2" s="1"/>
  <c r="F6050" i="2"/>
  <c r="AB6050" i="2" s="1"/>
  <c r="F6074" i="2"/>
  <c r="AB6074" i="2" s="1"/>
  <c r="F6098" i="2"/>
  <c r="AB6098" i="2" s="1"/>
  <c r="F6122" i="2"/>
  <c r="AB6122" i="2" s="1"/>
  <c r="F6138" i="2"/>
  <c r="AB6138" i="2" s="1"/>
  <c r="F6146" i="2"/>
  <c r="AB6146" i="2" s="1"/>
  <c r="F6162" i="2"/>
  <c r="AB6162" i="2" s="1"/>
  <c r="F6170" i="2"/>
  <c r="AB6170" i="2" s="1"/>
  <c r="F6194" i="2"/>
  <c r="AB6194" i="2" s="1"/>
  <c r="F6210" i="2"/>
  <c r="AB6210" i="2" s="1"/>
  <c r="F6218" i="2"/>
  <c r="AB6218" i="2" s="1"/>
  <c r="F6234" i="2"/>
  <c r="AB6234" i="2" s="1"/>
  <c r="F6242" i="2"/>
  <c r="AB6242" i="2" s="1"/>
  <c r="F6258" i="2"/>
  <c r="AB6258" i="2" s="1"/>
  <c r="F6266" i="2"/>
  <c r="AB6266" i="2" s="1"/>
  <c r="F6290" i="2"/>
  <c r="AB6290" i="2" s="1"/>
  <c r="F6314" i="2"/>
  <c r="AB6314" i="2" s="1"/>
  <c r="F6330" i="2"/>
  <c r="AB6330" i="2" s="1"/>
  <c r="F6338" i="2"/>
  <c r="AB6338" i="2" s="1"/>
  <c r="F6362" i="2"/>
  <c r="AB6362" i="2" s="1"/>
  <c r="F6378" i="2"/>
  <c r="AB6378" i="2" s="1"/>
  <c r="F6386" i="2"/>
  <c r="AB6386" i="2" s="1"/>
  <c r="F6402" i="2"/>
  <c r="AB6402" i="2" s="1"/>
  <c r="F6410" i="2"/>
  <c r="AB6410" i="2" s="1"/>
  <c r="F6426" i="2"/>
  <c r="AB6426" i="2" s="1"/>
  <c r="F6434" i="2"/>
  <c r="AB6434" i="2" s="1"/>
  <c r="F6450" i="2"/>
  <c r="AB6450" i="2" s="1"/>
  <c r="F6458" i="2"/>
  <c r="AB6458" i="2" s="1"/>
  <c r="F6474" i="2"/>
  <c r="AB6474" i="2" s="1"/>
  <c r="F6482" i="2"/>
  <c r="AB6482" i="2" s="1"/>
  <c r="F6498" i="2"/>
  <c r="AB6498" i="2" s="1"/>
  <c r="F6506" i="2"/>
  <c r="AB6506" i="2" s="1"/>
  <c r="F6522" i="2"/>
  <c r="AB6522" i="2" s="1"/>
  <c r="F6530" i="2"/>
  <c r="AB6530" i="2" s="1"/>
  <c r="F6546" i="2"/>
  <c r="AB6546" i="2" s="1"/>
  <c r="F6554" i="2"/>
  <c r="AB6554" i="2" s="1"/>
  <c r="Z6758" i="2"/>
  <c r="F6758" i="2"/>
  <c r="AB6758" i="2" s="1"/>
  <c r="Z6806" i="2"/>
  <c r="F6806" i="2"/>
  <c r="AB6806" i="2" s="1"/>
  <c r="Z6854" i="2"/>
  <c r="F6854" i="2"/>
  <c r="AB6854" i="2" s="1"/>
  <c r="Z6902" i="2"/>
  <c r="F6902" i="2"/>
  <c r="AB6902" i="2" s="1"/>
  <c r="Z6950" i="2"/>
  <c r="F6950" i="2"/>
  <c r="AB6950" i="2" s="1"/>
  <c r="Z7010" i="2"/>
  <c r="F7010" i="2"/>
  <c r="AB7010" i="2" s="1"/>
  <c r="Z7074" i="2"/>
  <c r="F7074" i="2"/>
  <c r="AB7074" i="2" s="1"/>
  <c r="Z7122" i="2"/>
  <c r="F7122" i="2"/>
  <c r="AB7122" i="2" s="1"/>
  <c r="Z7170" i="2"/>
  <c r="F7170" i="2"/>
  <c r="AB7170" i="2" s="1"/>
  <c r="Z7218" i="2"/>
  <c r="F7218" i="2"/>
  <c r="AB7218" i="2" s="1"/>
  <c r="Z7266" i="2"/>
  <c r="F7266" i="2"/>
  <c r="AB7266" i="2" s="1"/>
  <c r="Z7314" i="2"/>
  <c r="F7314" i="2"/>
  <c r="AB7314" i="2" s="1"/>
  <c r="Z7362" i="2"/>
  <c r="F7362" i="2"/>
  <c r="AB7362" i="2" s="1"/>
  <c r="Z7410" i="2"/>
  <c r="F7410" i="2"/>
  <c r="AB7410" i="2" s="1"/>
  <c r="Z7458" i="2"/>
  <c r="F7458" i="2"/>
  <c r="AB7458" i="2" s="1"/>
  <c r="Z7542" i="2"/>
  <c r="F7542" i="2"/>
  <c r="AB7542" i="2" s="1"/>
  <c r="Z7566" i="2"/>
  <c r="F7566" i="2"/>
  <c r="AB7566" i="2" s="1"/>
  <c r="Z7590" i="2"/>
  <c r="F7590" i="2"/>
  <c r="AB7590" i="2" s="1"/>
  <c r="Z7614" i="2"/>
  <c r="F7614" i="2"/>
  <c r="AB7614" i="2" s="1"/>
  <c r="Z99" i="2"/>
  <c r="F99" i="2"/>
  <c r="AB99" i="2" s="1"/>
  <c r="Z195" i="2"/>
  <c r="F195" i="2"/>
  <c r="AB195" i="2" s="1"/>
  <c r="Z291" i="2"/>
  <c r="F291" i="2"/>
  <c r="AB291" i="2" s="1"/>
  <c r="F2702" i="2"/>
  <c r="AB2702" i="2" s="1"/>
  <c r="F3750" i="2"/>
  <c r="AB3750" i="2" s="1"/>
  <c r="F3758" i="2"/>
  <c r="AB3758" i="2" s="1"/>
  <c r="F4326" i="2"/>
  <c r="AB4326" i="2" s="1"/>
  <c r="F4334" i="2"/>
  <c r="AB4334" i="2" s="1"/>
  <c r="F4490" i="2"/>
  <c r="AB4490" i="2" s="1"/>
  <c r="Z6750" i="2"/>
  <c r="F6750" i="2"/>
  <c r="AB6750" i="2" s="1"/>
  <c r="Z6798" i="2"/>
  <c r="F6798" i="2"/>
  <c r="AB6798" i="2" s="1"/>
  <c r="Z6846" i="2"/>
  <c r="F6846" i="2"/>
  <c r="AB6846" i="2" s="1"/>
  <c r="Z6894" i="2"/>
  <c r="F6894" i="2"/>
  <c r="AB6894" i="2" s="1"/>
  <c r="Z6942" i="2"/>
  <c r="F6942" i="2"/>
  <c r="AB6942" i="2" s="1"/>
  <c r="Z7002" i="2"/>
  <c r="F7002" i="2"/>
  <c r="AB7002" i="2" s="1"/>
  <c r="Z7058" i="2"/>
  <c r="F7058" i="2"/>
  <c r="AB7058" i="2" s="1"/>
  <c r="Z7106" i="2"/>
  <c r="F7106" i="2"/>
  <c r="AB7106" i="2" s="1"/>
  <c r="Z7154" i="2"/>
  <c r="F7154" i="2"/>
  <c r="AB7154" i="2" s="1"/>
  <c r="Z7202" i="2"/>
  <c r="F7202" i="2"/>
  <c r="AB7202" i="2" s="1"/>
  <c r="Z7250" i="2"/>
  <c r="F7250" i="2"/>
  <c r="AB7250" i="2" s="1"/>
  <c r="Z7298" i="2"/>
  <c r="F7298" i="2"/>
  <c r="AB7298" i="2" s="1"/>
  <c r="Z7346" i="2"/>
  <c r="F7346" i="2"/>
  <c r="AB7346" i="2" s="1"/>
  <c r="Z7394" i="2"/>
  <c r="F7394" i="2"/>
  <c r="AB7394" i="2" s="1"/>
  <c r="Z7442" i="2"/>
  <c r="F7442" i="2"/>
  <c r="AB7442" i="2" s="1"/>
  <c r="Z75" i="2"/>
  <c r="F75" i="2"/>
  <c r="AB75" i="2" s="1"/>
  <c r="Z171" i="2"/>
  <c r="F171" i="2"/>
  <c r="AB171" i="2" s="1"/>
  <c r="Z267" i="2"/>
  <c r="F267" i="2"/>
  <c r="AB267" i="2" s="1"/>
  <c r="Z363" i="2"/>
  <c r="F363" i="2"/>
  <c r="AB363" i="2" s="1"/>
  <c r="Z411" i="2"/>
  <c r="F411" i="2"/>
  <c r="AB411" i="2" s="1"/>
  <c r="F6219" i="2"/>
  <c r="AB6219" i="2" s="1"/>
  <c r="F6531" i="2"/>
  <c r="AB6531" i="2" s="1"/>
  <c r="F8682" i="2"/>
  <c r="AB8682" i="2" s="1"/>
  <c r="F8690" i="2"/>
  <c r="AB8690" i="2" s="1"/>
  <c r="F8706" i="2"/>
  <c r="AB8706" i="2" s="1"/>
  <c r="F8714" i="2"/>
  <c r="AB8714" i="2" s="1"/>
  <c r="F8730" i="2"/>
  <c r="AB8730" i="2" s="1"/>
  <c r="F8738" i="2"/>
  <c r="AB8738" i="2" s="1"/>
  <c r="F15" i="2"/>
  <c r="AB15" i="2" s="1"/>
  <c r="F51" i="2"/>
  <c r="AB51" i="2" s="1"/>
  <c r="F6363" i="2"/>
  <c r="AB6363" i="2" s="1"/>
  <c r="F7530" i="2"/>
  <c r="AB7530" i="2" s="1"/>
  <c r="F7538" i="2"/>
  <c r="AB7538" i="2" s="1"/>
  <c r="F7554" i="2"/>
  <c r="AB7554" i="2" s="1"/>
  <c r="F7562" i="2"/>
  <c r="AB7562" i="2" s="1"/>
  <c r="F7578" i="2"/>
  <c r="AB7578" i="2" s="1"/>
  <c r="F7586" i="2"/>
  <c r="AB7586" i="2" s="1"/>
  <c r="F7602" i="2"/>
  <c r="AB7602" i="2" s="1"/>
  <c r="F7610" i="2"/>
  <c r="AB7610" i="2" s="1"/>
  <c r="F7650" i="2"/>
  <c r="AB7650" i="2" s="1"/>
  <c r="F375" i="2"/>
  <c r="AB375" i="2" s="1"/>
  <c r="F399" i="2"/>
  <c r="AB399" i="2" s="1"/>
  <c r="F423" i="2"/>
  <c r="AB423" i="2" s="1"/>
  <c r="F1407" i="2"/>
  <c r="AB1407" i="2" s="1"/>
  <c r="F1611" i="2"/>
  <c r="AB1611" i="2" s="1"/>
  <c r="F1635" i="2"/>
  <c r="AB1635" i="2" s="1"/>
  <c r="F1659" i="2"/>
  <c r="AB1659" i="2" s="1"/>
  <c r="F1683" i="2"/>
  <c r="AB1683" i="2" s="1"/>
  <c r="F1707" i="2"/>
  <c r="AB1707" i="2" s="1"/>
  <c r="F3435" i="2"/>
  <c r="AB3435" i="2" s="1"/>
  <c r="F3459" i="2"/>
  <c r="AB3459" i="2" s="1"/>
  <c r="F3483" i="2"/>
  <c r="AB3483" i="2" s="1"/>
  <c r="F4323" i="2"/>
  <c r="AB4323" i="2" s="1"/>
  <c r="F5512" i="2"/>
  <c r="AB5512" i="2" s="1"/>
  <c r="F5764" i="2"/>
  <c r="AB5764" i="2" s="1"/>
  <c r="F5812" i="2"/>
  <c r="AB5812" i="2" s="1"/>
  <c r="F5860" i="2"/>
  <c r="AB5860" i="2" s="1"/>
  <c r="F6004" i="2"/>
  <c r="AB6004" i="2" s="1"/>
  <c r="F6172" i="2"/>
  <c r="AB6172" i="2" s="1"/>
  <c r="F6208" i="2"/>
  <c r="AB6208" i="2" s="1"/>
  <c r="F6216" i="2"/>
  <c r="AB6216" i="2" s="1"/>
  <c r="F6700" i="2"/>
  <c r="AB6700" i="2" s="1"/>
  <c r="F7132" i="2"/>
  <c r="AB7132" i="2" s="1"/>
  <c r="F7180" i="2"/>
  <c r="AB7180" i="2" s="1"/>
  <c r="F7672" i="2"/>
  <c r="AB7672" i="2" s="1"/>
  <c r="F7680" i="2"/>
  <c r="AB7680" i="2" s="1"/>
  <c r="Z8548" i="2"/>
  <c r="F8548" i="2"/>
  <c r="AB8548" i="2" s="1"/>
  <c r="Z7165" i="2"/>
  <c r="F7165" i="2"/>
  <c r="AB7165" i="2" s="1"/>
  <c r="Z8345" i="2"/>
  <c r="F8345" i="2"/>
  <c r="AB8345" i="2" s="1"/>
  <c r="Z882" i="2"/>
  <c r="F882" i="2"/>
  <c r="AB882" i="2" s="1"/>
  <c r="Z930" i="2"/>
  <c r="F930" i="2"/>
  <c r="AB930" i="2" s="1"/>
  <c r="Z1302" i="2"/>
  <c r="F1302" i="2"/>
  <c r="AB1302" i="2" s="1"/>
  <c r="Z1374" i="2"/>
  <c r="F1374" i="2"/>
  <c r="AB1374" i="2" s="1"/>
  <c r="Z1430" i="2"/>
  <c r="F1430" i="2"/>
  <c r="AB1430" i="2" s="1"/>
  <c r="Z1478" i="2"/>
  <c r="F1478" i="2"/>
  <c r="AB1478" i="2" s="1"/>
  <c r="Z1526" i="2"/>
  <c r="F1526" i="2"/>
  <c r="AB1526" i="2" s="1"/>
  <c r="Z1590" i="2"/>
  <c r="F1590" i="2"/>
  <c r="AB1590" i="2" s="1"/>
  <c r="Z1662" i="2"/>
  <c r="F1662" i="2"/>
  <c r="AB1662" i="2" s="1"/>
  <c r="Z1734" i="2"/>
  <c r="F1734" i="2"/>
  <c r="AB1734" i="2" s="1"/>
  <c r="Z1782" i="2"/>
  <c r="F1782" i="2"/>
  <c r="AB1782" i="2" s="1"/>
  <c r="Z1830" i="2"/>
  <c r="F1830" i="2"/>
  <c r="AB1830" i="2" s="1"/>
  <c r="Z1878" i="2"/>
  <c r="F1878" i="2"/>
  <c r="AB1878" i="2" s="1"/>
  <c r="Z2018" i="2"/>
  <c r="F2018" i="2"/>
  <c r="AB2018" i="2" s="1"/>
  <c r="Z2090" i="2"/>
  <c r="F2090" i="2"/>
  <c r="AB2090" i="2" s="1"/>
  <c r="Z2138" i="2"/>
  <c r="F2138" i="2"/>
  <c r="AB2138" i="2" s="1"/>
  <c r="Z2186" i="2"/>
  <c r="F2186" i="2"/>
  <c r="AB2186" i="2" s="1"/>
  <c r="Z2282" i="2"/>
  <c r="F2282" i="2"/>
  <c r="AB2282" i="2" s="1"/>
  <c r="Z2330" i="2"/>
  <c r="F2330" i="2"/>
  <c r="AB2330" i="2" s="1"/>
  <c r="Z2402" i="2"/>
  <c r="F2402" i="2"/>
  <c r="AB2402" i="2" s="1"/>
  <c r="Z2466" i="2"/>
  <c r="F2466" i="2"/>
  <c r="AB2466" i="2" s="1"/>
  <c r="Z2514" i="2"/>
  <c r="F2514" i="2"/>
  <c r="AB2514" i="2" s="1"/>
  <c r="Z2570" i="2"/>
  <c r="F2570" i="2"/>
  <c r="AB2570" i="2" s="1"/>
  <c r="Z2634" i="2"/>
  <c r="F2634" i="2"/>
  <c r="AB2634" i="2" s="1"/>
  <c r="Z2714" i="2"/>
  <c r="F2714" i="2"/>
  <c r="AB2714" i="2" s="1"/>
  <c r="Z8212" i="2"/>
  <c r="F8212" i="2"/>
  <c r="AB8212" i="2" s="1"/>
  <c r="Z7157" i="2"/>
  <c r="F7157" i="2"/>
  <c r="AB7157" i="2" s="1"/>
  <c r="Z8297" i="2"/>
  <c r="F8297" i="2"/>
  <c r="AB8297" i="2" s="1"/>
  <c r="Z866" i="2"/>
  <c r="F866" i="2"/>
  <c r="AB866" i="2" s="1"/>
  <c r="Z914" i="2"/>
  <c r="F914" i="2"/>
  <c r="AB914" i="2" s="1"/>
  <c r="Z1278" i="2"/>
  <c r="F1278" i="2"/>
  <c r="AB1278" i="2" s="1"/>
  <c r="Z1358" i="2"/>
  <c r="F1358" i="2"/>
  <c r="AB1358" i="2" s="1"/>
  <c r="Z1422" i="2"/>
  <c r="F1422" i="2"/>
  <c r="AB1422" i="2" s="1"/>
  <c r="Z1470" i="2"/>
  <c r="F1470" i="2"/>
  <c r="AB1470" i="2" s="1"/>
  <c r="Z1518" i="2"/>
  <c r="F1518" i="2"/>
  <c r="AB1518" i="2" s="1"/>
  <c r="Z1574" i="2"/>
  <c r="F1574" i="2"/>
  <c r="AB1574" i="2" s="1"/>
  <c r="Z1638" i="2"/>
  <c r="F1638" i="2"/>
  <c r="AB1638" i="2" s="1"/>
  <c r="Z1710" i="2"/>
  <c r="F1710" i="2"/>
  <c r="AB1710" i="2" s="1"/>
  <c r="Z1766" i="2"/>
  <c r="F1766" i="2"/>
  <c r="AB1766" i="2" s="1"/>
  <c r="Z1814" i="2"/>
  <c r="F1814" i="2"/>
  <c r="AB1814" i="2" s="1"/>
  <c r="Z1862" i="2"/>
  <c r="F1862" i="2"/>
  <c r="AB1862" i="2" s="1"/>
  <c r="Z2010" i="2"/>
  <c r="F2010" i="2"/>
  <c r="AB2010" i="2" s="1"/>
  <c r="Z2066" i="2"/>
  <c r="F2066" i="2"/>
  <c r="AB2066" i="2" s="1"/>
  <c r="Z2130" i="2"/>
  <c r="F2130" i="2"/>
  <c r="AB2130" i="2" s="1"/>
  <c r="Z2178" i="2"/>
  <c r="F2178" i="2"/>
  <c r="AB2178" i="2" s="1"/>
  <c r="Z2258" i="2"/>
  <c r="F2258" i="2"/>
  <c r="AB2258" i="2" s="1"/>
  <c r="F208" i="2"/>
  <c r="AB208" i="2" s="1"/>
  <c r="F736" i="2"/>
  <c r="AB736" i="2" s="1"/>
  <c r="F808" i="2"/>
  <c r="AB808" i="2" s="1"/>
  <c r="F1156" i="2"/>
  <c r="AB1156" i="2" s="1"/>
  <c r="F1276" i="2"/>
  <c r="AB1276" i="2" s="1"/>
  <c r="F1324" i="2"/>
  <c r="AB1324" i="2" s="1"/>
  <c r="F1360" i="2"/>
  <c r="AB1360" i="2" s="1"/>
  <c r="F1588" i="2"/>
  <c r="AB1588" i="2" s="1"/>
  <c r="F1636" i="2"/>
  <c r="AB1636" i="2" s="1"/>
  <c r="F1828" i="2"/>
  <c r="AB1828" i="2" s="1"/>
  <c r="F3556" i="2"/>
  <c r="AB3556" i="2" s="1"/>
  <c r="F3580" i="2"/>
  <c r="AB3580" i="2" s="1"/>
  <c r="F3604" i="2"/>
  <c r="AB3604" i="2" s="1"/>
  <c r="F6148" i="2"/>
  <c r="AB6148" i="2" s="1"/>
  <c r="F7156" i="2"/>
  <c r="AB7156" i="2" s="1"/>
  <c r="F7204" i="2"/>
  <c r="AB7204" i="2" s="1"/>
  <c r="F7648" i="2"/>
  <c r="AB7648" i="2" s="1"/>
  <c r="F7744" i="2"/>
  <c r="AB7744" i="2" s="1"/>
  <c r="F7864" i="2"/>
  <c r="AB7864" i="2" s="1"/>
  <c r="Z8140" i="2"/>
  <c r="F8140" i="2"/>
  <c r="AB8140" i="2" s="1"/>
  <c r="Z1085" i="2"/>
  <c r="F1085" i="2"/>
  <c r="AB1085" i="2" s="1"/>
  <c r="Z8249" i="2"/>
  <c r="F8249" i="2"/>
  <c r="AB8249" i="2" s="1"/>
  <c r="Z858" i="2"/>
  <c r="F858" i="2"/>
  <c r="AB858" i="2" s="1"/>
  <c r="Z906" i="2"/>
  <c r="F906" i="2"/>
  <c r="AB906" i="2" s="1"/>
  <c r="Z1262" i="2"/>
  <c r="F1262" i="2"/>
  <c r="AB1262" i="2" s="1"/>
  <c r="Z1350" i="2"/>
  <c r="F1350" i="2"/>
  <c r="AB1350" i="2" s="1"/>
  <c r="Z1406" i="2"/>
  <c r="F1406" i="2"/>
  <c r="AB1406" i="2" s="1"/>
  <c r="Z1454" i="2"/>
  <c r="F1454" i="2"/>
  <c r="AB1454" i="2" s="1"/>
  <c r="Z1502" i="2"/>
  <c r="F1502" i="2"/>
  <c r="AB1502" i="2" s="1"/>
  <c r="Z1566" i="2"/>
  <c r="F1566" i="2"/>
  <c r="AB1566" i="2" s="1"/>
  <c r="Z1614" i="2"/>
  <c r="F1614" i="2"/>
  <c r="AB1614" i="2" s="1"/>
  <c r="Z1686" i="2"/>
  <c r="F1686" i="2"/>
  <c r="AB1686" i="2" s="1"/>
  <c r="Z1758" i="2"/>
  <c r="F1758" i="2"/>
  <c r="AB1758" i="2" s="1"/>
  <c r="Z1806" i="2"/>
  <c r="F1806" i="2"/>
  <c r="AB1806" i="2" s="1"/>
  <c r="Z1854" i="2"/>
  <c r="F1854" i="2"/>
  <c r="AB1854" i="2" s="1"/>
  <c r="Z2058" i="2"/>
  <c r="F2058" i="2"/>
  <c r="AB2058" i="2" s="1"/>
  <c r="Z2114" i="2"/>
  <c r="F2114" i="2"/>
  <c r="AB2114" i="2" s="1"/>
  <c r="Z2162" i="2"/>
  <c r="F2162" i="2"/>
  <c r="AB2162" i="2" s="1"/>
  <c r="Z2250" i="2"/>
  <c r="F2250" i="2"/>
  <c r="AB2250" i="2" s="1"/>
  <c r="F4108" i="2"/>
  <c r="AB4108" i="2" s="1"/>
  <c r="F4132" i="2"/>
  <c r="AB4132" i="2" s="1"/>
  <c r="F4156" i="2"/>
  <c r="AB4156" i="2" s="1"/>
  <c r="F4180" i="2"/>
  <c r="AB4180" i="2" s="1"/>
  <c r="F4204" i="2"/>
  <c r="AB4204" i="2" s="1"/>
  <c r="F4696" i="2"/>
  <c r="AB4696" i="2" s="1"/>
  <c r="F5692" i="2"/>
  <c r="AB5692" i="2" s="1"/>
  <c r="F5932" i="2"/>
  <c r="AB5932" i="2" s="1"/>
  <c r="F6076" i="2"/>
  <c r="AB6076" i="2" s="1"/>
  <c r="F7324" i="2"/>
  <c r="AB7324" i="2" s="1"/>
  <c r="F7348" i="2"/>
  <c r="AB7348" i="2" s="1"/>
  <c r="F7372" i="2"/>
  <c r="AB7372" i="2" s="1"/>
  <c r="F7396" i="2"/>
  <c r="AB7396" i="2" s="1"/>
  <c r="F7420" i="2"/>
  <c r="AB7420" i="2" s="1"/>
  <c r="F7444" i="2"/>
  <c r="AB7444" i="2" s="1"/>
  <c r="F7468" i="2"/>
  <c r="AB7468" i="2" s="1"/>
  <c r="F7492" i="2"/>
  <c r="AB7492" i="2" s="1"/>
  <c r="F7516" i="2"/>
  <c r="AB7516" i="2" s="1"/>
  <c r="F7540" i="2"/>
  <c r="AB7540" i="2" s="1"/>
  <c r="F7564" i="2"/>
  <c r="AB7564" i="2" s="1"/>
  <c r="F7816" i="2"/>
  <c r="AB7816" i="2" s="1"/>
  <c r="Z7888" i="2"/>
  <c r="F7888" i="2"/>
  <c r="AB7888" i="2" s="1"/>
  <c r="Z8596" i="2"/>
  <c r="F8596" i="2"/>
  <c r="AB8596" i="2" s="1"/>
  <c r="Z8153" i="2"/>
  <c r="F8153" i="2"/>
  <c r="AB8153" i="2" s="1"/>
  <c r="Z8393" i="2"/>
  <c r="F8393" i="2"/>
  <c r="AB8393" i="2" s="1"/>
  <c r="Z890" i="2"/>
  <c r="F890" i="2"/>
  <c r="AB890" i="2" s="1"/>
  <c r="Z1326" i="2"/>
  <c r="F1326" i="2"/>
  <c r="AB1326" i="2" s="1"/>
  <c r="Z1398" i="2"/>
  <c r="F1398" i="2"/>
  <c r="AB1398" i="2" s="1"/>
  <c r="Z1446" i="2"/>
  <c r="F1446" i="2"/>
  <c r="AB1446" i="2" s="1"/>
  <c r="Z1494" i="2"/>
  <c r="F1494" i="2"/>
  <c r="AB1494" i="2" s="1"/>
  <c r="Z1542" i="2"/>
  <c r="F1542" i="2"/>
  <c r="AB1542" i="2" s="1"/>
  <c r="Z1598" i="2"/>
  <c r="F1598" i="2"/>
  <c r="AB1598" i="2" s="1"/>
  <c r="Z1670" i="2"/>
  <c r="F1670" i="2"/>
  <c r="AB1670" i="2" s="1"/>
  <c r="Z1742" i="2"/>
  <c r="F1742" i="2"/>
  <c r="AB1742" i="2" s="1"/>
  <c r="Z1790" i="2"/>
  <c r="F1790" i="2"/>
  <c r="AB1790" i="2" s="1"/>
  <c r="Z1838" i="2"/>
  <c r="F1838" i="2"/>
  <c r="AB1838" i="2" s="1"/>
  <c r="Z2042" i="2"/>
  <c r="F2042" i="2"/>
  <c r="AB2042" i="2" s="1"/>
  <c r="Z2106" i="2"/>
  <c r="F2106" i="2"/>
  <c r="AB2106" i="2" s="1"/>
  <c r="Z2154" i="2"/>
  <c r="F2154" i="2"/>
  <c r="AB2154" i="2" s="1"/>
  <c r="Z2210" i="2"/>
  <c r="F2210" i="2"/>
  <c r="AB2210" i="2" s="1"/>
  <c r="Z3206" i="2"/>
  <c r="F3206" i="2"/>
  <c r="AB3206" i="2" s="1"/>
  <c r="Z3506" i="2"/>
  <c r="F3506" i="2"/>
  <c r="AB3506" i="2" s="1"/>
  <c r="Z3554" i="2"/>
  <c r="F3554" i="2"/>
  <c r="AB3554" i="2" s="1"/>
  <c r="Z3626" i="2"/>
  <c r="F3626" i="2"/>
  <c r="AB3626" i="2" s="1"/>
  <c r="Z3698" i="2"/>
  <c r="F3698" i="2"/>
  <c r="AB3698" i="2" s="1"/>
  <c r="Z3762" i="2"/>
  <c r="F3762" i="2"/>
  <c r="AB3762" i="2" s="1"/>
  <c r="Z3818" i="2"/>
  <c r="F3818" i="2"/>
  <c r="AB3818" i="2" s="1"/>
  <c r="Z3866" i="2"/>
  <c r="F3866" i="2"/>
  <c r="AB3866" i="2" s="1"/>
  <c r="Z3906" i="2"/>
  <c r="F3906" i="2"/>
  <c r="AB3906" i="2" s="1"/>
  <c r="Z2322" i="2"/>
  <c r="F2322" i="2"/>
  <c r="AB2322" i="2" s="1"/>
  <c r="Z2394" i="2"/>
  <c r="F2394" i="2"/>
  <c r="AB2394" i="2" s="1"/>
  <c r="Z2450" i="2"/>
  <c r="F2450" i="2"/>
  <c r="AB2450" i="2" s="1"/>
  <c r="Z2498" i="2"/>
  <c r="F2498" i="2"/>
  <c r="AB2498" i="2" s="1"/>
  <c r="Z2546" i="2"/>
  <c r="F2546" i="2"/>
  <c r="AB2546" i="2" s="1"/>
  <c r="Z2618" i="2"/>
  <c r="F2618" i="2"/>
  <c r="AB2618" i="2" s="1"/>
  <c r="Z2690" i="2"/>
  <c r="F2690" i="2"/>
  <c r="AB2690" i="2" s="1"/>
  <c r="Z3198" i="2"/>
  <c r="F3198" i="2"/>
  <c r="AB3198" i="2" s="1"/>
  <c r="Z3498" i="2"/>
  <c r="F3498" i="2"/>
  <c r="AB3498" i="2" s="1"/>
  <c r="Z3546" i="2"/>
  <c r="F3546" i="2"/>
  <c r="AB3546" i="2" s="1"/>
  <c r="Z3602" i="2"/>
  <c r="F3602" i="2"/>
  <c r="AB3602" i="2" s="1"/>
  <c r="Z3674" i="2"/>
  <c r="F3674" i="2"/>
  <c r="AB3674" i="2" s="1"/>
  <c r="Z3746" i="2"/>
  <c r="F3746" i="2"/>
  <c r="AB3746" i="2" s="1"/>
  <c r="Z3810" i="2"/>
  <c r="F3810" i="2"/>
  <c r="AB3810" i="2" s="1"/>
  <c r="Z3858" i="2"/>
  <c r="F3858" i="2"/>
  <c r="AB3858" i="2" s="1"/>
  <c r="F1238" i="2"/>
  <c r="AB1238" i="2" s="1"/>
  <c r="F1986" i="2"/>
  <c r="AB1986" i="2" s="1"/>
  <c r="F1994" i="2"/>
  <c r="AB1994" i="2" s="1"/>
  <c r="Z2306" i="2"/>
  <c r="F2306" i="2"/>
  <c r="AB2306" i="2" s="1"/>
  <c r="Z2378" i="2"/>
  <c r="F2378" i="2"/>
  <c r="AB2378" i="2" s="1"/>
  <c r="Z2426" i="2"/>
  <c r="F2426" i="2"/>
  <c r="AB2426" i="2" s="1"/>
  <c r="Z2490" i="2"/>
  <c r="F2490" i="2"/>
  <c r="AB2490" i="2" s="1"/>
  <c r="Z2538" i="2"/>
  <c r="F2538" i="2"/>
  <c r="AB2538" i="2" s="1"/>
  <c r="Z2594" i="2"/>
  <c r="F2594" i="2"/>
  <c r="AB2594" i="2" s="1"/>
  <c r="Z2666" i="2"/>
  <c r="F2666" i="2"/>
  <c r="AB2666" i="2" s="1"/>
  <c r="Z2762" i="2"/>
  <c r="F2762" i="2"/>
  <c r="AB2762" i="2" s="1"/>
  <c r="Z3482" i="2"/>
  <c r="F3482" i="2"/>
  <c r="AB3482" i="2" s="1"/>
  <c r="Z3530" i="2"/>
  <c r="F3530" i="2"/>
  <c r="AB3530" i="2" s="1"/>
  <c r="Z3594" i="2"/>
  <c r="F3594" i="2"/>
  <c r="AB3594" i="2" s="1"/>
  <c r="Z3666" i="2"/>
  <c r="F3666" i="2"/>
  <c r="AB3666" i="2" s="1"/>
  <c r="Z3738" i="2"/>
  <c r="F3738" i="2"/>
  <c r="AB3738" i="2" s="1"/>
  <c r="Z3794" i="2"/>
  <c r="F3794" i="2"/>
  <c r="AB3794" i="2" s="1"/>
  <c r="Z3842" i="2"/>
  <c r="F3842" i="2"/>
  <c r="AB3842" i="2" s="1"/>
  <c r="Z3890" i="2"/>
  <c r="F3890" i="2"/>
  <c r="AB3890" i="2" s="1"/>
  <c r="Z2298" i="2"/>
  <c r="F2298" i="2"/>
  <c r="AB2298" i="2" s="1"/>
  <c r="Z2354" i="2"/>
  <c r="F2354" i="2"/>
  <c r="AB2354" i="2" s="1"/>
  <c r="Z2418" i="2"/>
  <c r="F2418" i="2"/>
  <c r="AB2418" i="2" s="1"/>
  <c r="Z2474" i="2"/>
  <c r="F2474" i="2"/>
  <c r="AB2474" i="2" s="1"/>
  <c r="Z2522" i="2"/>
  <c r="F2522" i="2"/>
  <c r="AB2522" i="2" s="1"/>
  <c r="Z2586" i="2"/>
  <c r="F2586" i="2"/>
  <c r="AB2586" i="2" s="1"/>
  <c r="Z2642" i="2"/>
  <c r="F2642" i="2"/>
  <c r="AB2642" i="2" s="1"/>
  <c r="Z2738" i="2"/>
  <c r="F2738" i="2"/>
  <c r="AB2738" i="2" s="1"/>
  <c r="Z3522" i="2"/>
  <c r="F3522" i="2"/>
  <c r="AB3522" i="2" s="1"/>
  <c r="Z3578" i="2"/>
  <c r="F3578" i="2"/>
  <c r="AB3578" i="2" s="1"/>
  <c r="Z3650" i="2"/>
  <c r="F3650" i="2"/>
  <c r="AB3650" i="2" s="1"/>
  <c r="Z3722" i="2"/>
  <c r="F3722" i="2"/>
  <c r="AB3722" i="2" s="1"/>
  <c r="Z3770" i="2"/>
  <c r="F3770" i="2"/>
  <c r="AB3770" i="2" s="1"/>
  <c r="Z3834" i="2"/>
  <c r="F3834" i="2"/>
  <c r="AB3834" i="2" s="1"/>
  <c r="Z3882" i="2"/>
  <c r="F3882" i="2"/>
  <c r="AB3882" i="2" s="1"/>
  <c r="Z3914" i="2"/>
  <c r="F3914" i="2"/>
  <c r="AB3914" i="2" s="1"/>
  <c r="F4478" i="2"/>
  <c r="AB4478" i="2" s="1"/>
  <c r="F4494" i="2"/>
  <c r="AB4494" i="2" s="1"/>
  <c r="F5046" i="2"/>
  <c r="AB5046" i="2" s="1"/>
  <c r="F5054" i="2"/>
  <c r="AB5054" i="2" s="1"/>
  <c r="F5070" i="2"/>
  <c r="AB5070" i="2" s="1"/>
  <c r="F5078" i="2"/>
  <c r="AB5078" i="2" s="1"/>
  <c r="F5094" i="2"/>
  <c r="AB5094" i="2" s="1"/>
  <c r="F5102" i="2"/>
  <c r="AB5102" i="2" s="1"/>
  <c r="F5118" i="2"/>
  <c r="AB5118" i="2" s="1"/>
  <c r="F5126" i="2"/>
  <c r="AB5126" i="2" s="1"/>
  <c r="F5262" i="2"/>
  <c r="AB5262" i="2" s="1"/>
  <c r="F5270" i="2"/>
  <c r="AB5270" i="2" s="1"/>
  <c r="F5286" i="2"/>
  <c r="AB5286" i="2" s="1"/>
  <c r="F5294" i="2"/>
  <c r="AB5294" i="2" s="1"/>
  <c r="F5310" i="2"/>
  <c r="AB5310" i="2" s="1"/>
  <c r="F5334" i="2"/>
  <c r="AB5334" i="2" s="1"/>
  <c r="F5358" i="2"/>
  <c r="AB5358" i="2" s="1"/>
  <c r="F7466" i="2"/>
  <c r="AB7466" i="2" s="1"/>
  <c r="F1527" i="2"/>
  <c r="AB1527" i="2" s="1"/>
  <c r="F5955" i="2"/>
  <c r="AB5955" i="2" s="1"/>
  <c r="F8223" i="2"/>
  <c r="AB8223" i="2" s="1"/>
  <c r="F3438" i="2"/>
  <c r="AB3438" i="2" s="1"/>
  <c r="F4254" i="2"/>
  <c r="AB4254" i="2" s="1"/>
  <c r="F4358" i="2"/>
  <c r="AB4358" i="2" s="1"/>
  <c r="F7626" i="2"/>
  <c r="AB7626" i="2" s="1"/>
  <c r="F3495" i="2"/>
  <c r="AB3495" i="2" s="1"/>
  <c r="F5907" i="2"/>
  <c r="AB5907" i="2" s="1"/>
  <c r="F3902" i="2"/>
  <c r="AB3902" i="2" s="1"/>
  <c r="F7482" i="2"/>
  <c r="AB7482" i="2" s="1"/>
  <c r="F7490" i="2"/>
  <c r="AB7490" i="2" s="1"/>
  <c r="F8754" i="2"/>
  <c r="AB8754" i="2" s="1"/>
  <c r="F8762" i="2"/>
  <c r="AB8762" i="2" s="1"/>
  <c r="F3795" i="2"/>
  <c r="AB3795" i="2" s="1"/>
  <c r="F5091" i="2"/>
  <c r="AB5091" i="2" s="1"/>
  <c r="F5595" i="2"/>
  <c r="AB5595" i="2" s="1"/>
  <c r="F6783" i="2"/>
  <c r="AB6783" i="2" s="1"/>
  <c r="F4274" i="2"/>
  <c r="AB4274" i="2" s="1"/>
  <c r="F4298" i="2"/>
  <c r="AB4298" i="2" s="1"/>
  <c r="F4314" i="2"/>
  <c r="AB4314" i="2" s="1"/>
  <c r="F4322" i="2"/>
  <c r="AB4322" i="2" s="1"/>
  <c r="F4338" i="2"/>
  <c r="AB4338" i="2" s="1"/>
  <c r="F4346" i="2"/>
  <c r="AB4346" i="2" s="1"/>
  <c r="F4362" i="2"/>
  <c r="AB4362" i="2" s="1"/>
  <c r="F5382" i="2"/>
  <c r="AB5382" i="2" s="1"/>
  <c r="F8006" i="2"/>
  <c r="AB8006" i="2" s="1"/>
  <c r="F64" i="2"/>
  <c r="AB64" i="2" s="1"/>
  <c r="F232" i="2"/>
  <c r="AB232" i="2" s="1"/>
  <c r="F364" i="2"/>
  <c r="AB364" i="2" s="1"/>
  <c r="F784" i="2"/>
  <c r="AB784" i="2" s="1"/>
  <c r="F4624" i="2"/>
  <c r="AB4624" i="2" s="1"/>
  <c r="F7656" i="2"/>
  <c r="AB7656" i="2" s="1"/>
  <c r="F7752" i="2"/>
  <c r="AB7752" i="2" s="1"/>
  <c r="F7840" i="2"/>
  <c r="AB7840" i="2" s="1"/>
  <c r="F7848" i="2"/>
  <c r="AB7848" i="2" s="1"/>
  <c r="F7944" i="2"/>
  <c r="AB7944" i="2" s="1"/>
  <c r="F8040" i="2"/>
  <c r="AB8040" i="2" s="1"/>
  <c r="F7421" i="2"/>
  <c r="AB7421" i="2" s="1"/>
  <c r="F7613" i="2"/>
  <c r="AB7613" i="2" s="1"/>
  <c r="F1038" i="2"/>
  <c r="AB1038" i="2" s="1"/>
  <c r="F3918" i="2"/>
  <c r="AB3918" i="2" s="1"/>
  <c r="F5378" i="2"/>
  <c r="AB5378" i="2" s="1"/>
  <c r="F5402" i="2"/>
  <c r="AB5402" i="2" s="1"/>
  <c r="F27" i="2"/>
  <c r="AB27" i="2" s="1"/>
  <c r="F5547" i="2"/>
  <c r="AB5547" i="2" s="1"/>
  <c r="F5667" i="2"/>
  <c r="AB5667" i="2" s="1"/>
  <c r="F6171" i="2"/>
  <c r="AB6171" i="2" s="1"/>
  <c r="F8367" i="2"/>
  <c r="AB8367" i="2" s="1"/>
  <c r="F16" i="2"/>
  <c r="AB16" i="2" s="1"/>
  <c r="F696" i="2"/>
  <c r="AB696" i="2" s="1"/>
  <c r="F6336" i="2"/>
  <c r="AB6336" i="2" s="1"/>
  <c r="F7632" i="2"/>
  <c r="AB7632" i="2" s="1"/>
  <c r="F7720" i="2"/>
  <c r="AB7720" i="2" s="1"/>
  <c r="F7728" i="2"/>
  <c r="AB7728" i="2" s="1"/>
  <c r="F7824" i="2"/>
  <c r="AB7824" i="2" s="1"/>
  <c r="F7912" i="2"/>
  <c r="AB7912" i="2" s="1"/>
  <c r="F7920" i="2"/>
  <c r="AB7920" i="2" s="1"/>
  <c r="F8008" i="2"/>
  <c r="AB8008" i="2" s="1"/>
  <c r="F8016" i="2"/>
  <c r="AB8016" i="2" s="1"/>
  <c r="F8112" i="2"/>
  <c r="AB8112" i="2" s="1"/>
  <c r="F221" i="2"/>
  <c r="AB221" i="2" s="1"/>
  <c r="F1925" i="2"/>
  <c r="AB1925" i="2" s="1"/>
  <c r="F8657" i="2"/>
  <c r="AB8657" i="2" s="1"/>
  <c r="F942" i="2"/>
  <c r="AB942" i="2" s="1"/>
  <c r="F2226" i="2"/>
  <c r="AB2226" i="2" s="1"/>
  <c r="F2234" i="2"/>
  <c r="AB2234" i="2" s="1"/>
  <c r="F3446" i="2"/>
  <c r="AB3446" i="2" s="1"/>
  <c r="F8034" i="2"/>
  <c r="AB8034" i="2" s="1"/>
  <c r="F8042" i="2"/>
  <c r="AB8042" i="2" s="1"/>
  <c r="F952" i="2"/>
  <c r="AB952" i="2" s="1"/>
  <c r="F1512" i="2"/>
  <c r="AB1512" i="2" s="1"/>
  <c r="F3520" i="2"/>
  <c r="AB3520" i="2" s="1"/>
  <c r="F3528" i="2"/>
  <c r="AB3528" i="2" s="1"/>
  <c r="F5488" i="2"/>
  <c r="AB5488" i="2" s="1"/>
  <c r="F7576" i="2"/>
  <c r="AB7576" i="2" s="1"/>
  <c r="F7584" i="2"/>
  <c r="AB7584" i="2" s="1"/>
  <c r="F7600" i="2"/>
  <c r="AB7600" i="2" s="1"/>
  <c r="F7608" i="2"/>
  <c r="AB7608" i="2" s="1"/>
  <c r="F7704" i="2"/>
  <c r="AB7704" i="2" s="1"/>
  <c r="F7800" i="2"/>
  <c r="AB7800" i="2" s="1"/>
  <c r="F7896" i="2"/>
  <c r="AB7896" i="2" s="1"/>
  <c r="F7984" i="2"/>
  <c r="AB7984" i="2" s="1"/>
  <c r="F7992" i="2"/>
  <c r="AB7992" i="2" s="1"/>
  <c r="F8080" i="2"/>
  <c r="AB8080" i="2" s="1"/>
  <c r="F8088" i="2"/>
  <c r="AB8088" i="2" s="1"/>
  <c r="F653" i="2"/>
  <c r="AB653" i="2" s="1"/>
  <c r="F917" i="2"/>
  <c r="AB917" i="2" s="1"/>
  <c r="F6709" i="2"/>
  <c r="AB6709" i="2" s="1"/>
  <c r="F510" i="2"/>
  <c r="AB510" i="2" s="1"/>
  <c r="F4370" i="2"/>
  <c r="AB4370" i="2" s="1"/>
  <c r="F5142" i="2"/>
  <c r="AB5142" i="2" s="1"/>
  <c r="F5150" i="2"/>
  <c r="AB5150" i="2" s="1"/>
  <c r="F5406" i="2"/>
  <c r="AB5406" i="2" s="1"/>
  <c r="F7634" i="2"/>
  <c r="AB7634" i="2" s="1"/>
  <c r="F6555" i="2"/>
  <c r="AB6555" i="2" s="1"/>
  <c r="F7719" i="2"/>
  <c r="AB7719" i="2" s="1"/>
  <c r="F7983" i="2"/>
  <c r="AB7983" i="2" s="1"/>
  <c r="F904" i="2"/>
  <c r="AB904" i="2" s="1"/>
  <c r="F3628" i="2"/>
  <c r="AB3628" i="2" s="1"/>
  <c r="F7768" i="2"/>
  <c r="AB7768" i="2" s="1"/>
  <c r="F7776" i="2"/>
  <c r="AB7776" i="2" s="1"/>
  <c r="F7872" i="2"/>
  <c r="AB7872" i="2" s="1"/>
  <c r="F8056" i="2"/>
  <c r="AB8056" i="2" s="1"/>
  <c r="F8064" i="2"/>
  <c r="AB8064" i="2" s="1"/>
  <c r="F186" i="2"/>
  <c r="AB186" i="2" s="1"/>
  <c r="F842" i="2"/>
  <c r="AB842" i="2" s="1"/>
  <c r="F938" i="2"/>
  <c r="AB938" i="2" s="1"/>
  <c r="F1254" i="2"/>
  <c r="AB1254" i="2" s="1"/>
  <c r="F1886" i="2"/>
  <c r="AB1886" i="2" s="1"/>
  <c r="F2006" i="2"/>
  <c r="AB2006" i="2" s="1"/>
  <c r="F2238" i="2"/>
  <c r="AB2238" i="2" s="1"/>
  <c r="F3450" i="2"/>
  <c r="AB3450" i="2" s="1"/>
  <c r="F7470" i="2"/>
  <c r="AB7470" i="2" s="1"/>
  <c r="F7478" i="2"/>
  <c r="AB7478" i="2" s="1"/>
  <c r="F7494" i="2"/>
  <c r="AB7494" i="2" s="1"/>
  <c r="F7502" i="2"/>
  <c r="AB7502" i="2" s="1"/>
  <c r="F8018" i="2"/>
  <c r="AB8018" i="2" s="1"/>
  <c r="F8082" i="2"/>
  <c r="AB8082" i="2" s="1"/>
  <c r="F5067" i="2"/>
  <c r="AB5067" i="2" s="1"/>
  <c r="F5715" i="2"/>
  <c r="AB5715" i="2" s="1"/>
  <c r="F24" i="2"/>
  <c r="AB24" i="2" s="1"/>
  <c r="F120" i="2"/>
  <c r="AB120" i="2" s="1"/>
  <c r="F216" i="2"/>
  <c r="AB216" i="2" s="1"/>
  <c r="F760" i="2"/>
  <c r="AB760" i="2" s="1"/>
  <c r="F768" i="2"/>
  <c r="AB768" i="2" s="1"/>
  <c r="F856" i="2"/>
  <c r="AB856" i="2" s="1"/>
  <c r="F864" i="2"/>
  <c r="AB864" i="2" s="1"/>
  <c r="F960" i="2"/>
  <c r="AB960" i="2" s="1"/>
  <c r="F1440" i="2"/>
  <c r="AB1440" i="2" s="1"/>
  <c r="F7109" i="2"/>
  <c r="AB7109" i="2" s="1"/>
  <c r="F90" i="2"/>
  <c r="AB90" i="2" s="1"/>
  <c r="F98" i="2"/>
  <c r="AB98" i="2" s="1"/>
  <c r="F3150" i="2"/>
  <c r="AB3150" i="2" s="1"/>
  <c r="F5166" i="2"/>
  <c r="AB5166" i="2" s="1"/>
  <c r="F8090" i="2"/>
  <c r="AB8090" i="2" s="1"/>
  <c r="F3891" i="2"/>
  <c r="AB3891" i="2" s="1"/>
  <c r="F4275" i="2"/>
  <c r="AB4275" i="2" s="1"/>
  <c r="F4395" i="2"/>
  <c r="AB4395" i="2" s="1"/>
  <c r="F4635" i="2"/>
  <c r="AB4635" i="2" s="1"/>
  <c r="F4803" i="2"/>
  <c r="AB4803" i="2" s="1"/>
  <c r="F5235" i="2"/>
  <c r="AB5235" i="2" s="1"/>
  <c r="F5403" i="2"/>
  <c r="AB5403" i="2" s="1"/>
  <c r="F5523" i="2"/>
  <c r="AB5523" i="2" s="1"/>
  <c r="F5811" i="2"/>
  <c r="AB5811" i="2" s="1"/>
  <c r="F6027" i="2"/>
  <c r="AB6027" i="2" s="1"/>
  <c r="F6243" i="2"/>
  <c r="AB6243" i="2" s="1"/>
  <c r="F6483" i="2"/>
  <c r="AB6483" i="2" s="1"/>
  <c r="F88" i="2"/>
  <c r="AB88" i="2" s="1"/>
  <c r="F96" i="2"/>
  <c r="AB96" i="2" s="1"/>
  <c r="F184" i="2"/>
  <c r="AB184" i="2" s="1"/>
  <c r="F192" i="2"/>
  <c r="AB192" i="2" s="1"/>
  <c r="F744" i="2"/>
  <c r="AB744" i="2" s="1"/>
  <c r="F832" i="2"/>
  <c r="AB832" i="2" s="1"/>
  <c r="F840" i="2"/>
  <c r="AB840" i="2" s="1"/>
  <c r="F928" i="2"/>
  <c r="AB928" i="2" s="1"/>
  <c r="F936" i="2"/>
  <c r="AB936" i="2" s="1"/>
  <c r="F1252" i="2"/>
  <c r="AB1252" i="2" s="1"/>
  <c r="F1416" i="2"/>
  <c r="AB1416" i="2" s="1"/>
  <c r="F3072" i="2"/>
  <c r="AB3072" i="2" s="1"/>
  <c r="F4552" i="2"/>
  <c r="AB4552" i="2" s="1"/>
  <c r="F7228" i="2"/>
  <c r="AB7228" i="2" s="1"/>
  <c r="F7612" i="2"/>
  <c r="AB7612" i="2" s="1"/>
  <c r="F7636" i="2"/>
  <c r="AB7636" i="2" s="1"/>
  <c r="F7660" i="2"/>
  <c r="AB7660" i="2" s="1"/>
  <c r="F7684" i="2"/>
  <c r="AB7684" i="2" s="1"/>
  <c r="F7708" i="2"/>
  <c r="AB7708" i="2" s="1"/>
  <c r="F7732" i="2"/>
  <c r="AB7732" i="2" s="1"/>
  <c r="F7756" i="2"/>
  <c r="AB7756" i="2" s="1"/>
  <c r="F7780" i="2"/>
  <c r="AB7780" i="2" s="1"/>
  <c r="F7804" i="2"/>
  <c r="AB7804" i="2" s="1"/>
  <c r="F7828" i="2"/>
  <c r="AB7828" i="2" s="1"/>
  <c r="F7852" i="2"/>
  <c r="AB7852" i="2" s="1"/>
  <c r="F7876" i="2"/>
  <c r="AB7876" i="2" s="1"/>
  <c r="F7900" i="2"/>
  <c r="AB7900" i="2" s="1"/>
  <c r="F7924" i="2"/>
  <c r="AB7924" i="2" s="1"/>
  <c r="F7948" i="2"/>
  <c r="AB7948" i="2" s="1"/>
  <c r="F7972" i="2"/>
  <c r="AB7972" i="2" s="1"/>
  <c r="F7996" i="2"/>
  <c r="AB7996" i="2" s="1"/>
  <c r="F8020" i="2"/>
  <c r="AB8020" i="2" s="1"/>
  <c r="F8044" i="2"/>
  <c r="AB8044" i="2" s="1"/>
  <c r="F8068" i="2"/>
  <c r="AB8068" i="2" s="1"/>
  <c r="F8092" i="2"/>
  <c r="AB8092" i="2" s="1"/>
  <c r="F8116" i="2"/>
  <c r="AB8116" i="2" s="1"/>
  <c r="F8308" i="2"/>
  <c r="AB8308" i="2" s="1"/>
  <c r="F173" i="2"/>
  <c r="AB173" i="2" s="1"/>
  <c r="F821" i="2"/>
  <c r="AB821" i="2" s="1"/>
  <c r="F2053" i="2"/>
  <c r="AB2053" i="2" s="1"/>
  <c r="F7085" i="2"/>
  <c r="AB7085" i="2" s="1"/>
  <c r="F7093" i="2"/>
  <c r="AB7093" i="2" s="1"/>
  <c r="F8441" i="2"/>
  <c r="AB8441" i="2" s="1"/>
  <c r="F8561" i="2"/>
  <c r="AB8561" i="2" s="1"/>
  <c r="F8609" i="2"/>
  <c r="AB8609" i="2" s="1"/>
  <c r="F8753" i="2"/>
  <c r="AB8753" i="2" s="1"/>
  <c r="F7674" i="2"/>
  <c r="AB7674" i="2" s="1"/>
  <c r="F39" i="2"/>
  <c r="AB39" i="2" s="1"/>
  <c r="F3867" i="2"/>
  <c r="AB3867" i="2" s="1"/>
  <c r="F4035" i="2"/>
  <c r="AB4035" i="2" s="1"/>
  <c r="F4203" i="2"/>
  <c r="AB4203" i="2" s="1"/>
  <c r="F4347" i="2"/>
  <c r="AB4347" i="2" s="1"/>
  <c r="F5307" i="2"/>
  <c r="AB5307" i="2" s="1"/>
  <c r="F5499" i="2"/>
  <c r="AB5499" i="2" s="1"/>
  <c r="F5619" i="2"/>
  <c r="AB5619" i="2" s="1"/>
  <c r="F5787" i="2"/>
  <c r="AB5787" i="2" s="1"/>
  <c r="F5979" i="2"/>
  <c r="AB5979" i="2" s="1"/>
  <c r="F6435" i="2"/>
  <c r="AB6435" i="2" s="1"/>
  <c r="F6459" i="2"/>
  <c r="AB6459" i="2" s="1"/>
  <c r="F8127" i="2"/>
  <c r="AB8127" i="2" s="1"/>
  <c r="F8559" i="2"/>
  <c r="AB8559" i="2" s="1"/>
  <c r="F72" i="2"/>
  <c r="AB72" i="2" s="1"/>
  <c r="F168" i="2"/>
  <c r="AB168" i="2" s="1"/>
  <c r="F256" i="2"/>
  <c r="AB256" i="2" s="1"/>
  <c r="F312" i="2"/>
  <c r="AB312" i="2" s="1"/>
  <c r="F652" i="2"/>
  <c r="AB652" i="2" s="1"/>
  <c r="F816" i="2"/>
  <c r="AB816" i="2" s="1"/>
  <c r="F912" i="2"/>
  <c r="AB912" i="2" s="1"/>
  <c r="F1392" i="2"/>
  <c r="AB1392" i="2" s="1"/>
  <c r="F1480" i="2"/>
  <c r="AB1480" i="2" s="1"/>
  <c r="F1488" i="2"/>
  <c r="AB1488" i="2" s="1"/>
  <c r="F3292" i="2"/>
  <c r="AB3292" i="2" s="1"/>
  <c r="F5304" i="2"/>
  <c r="AB5304" i="2" s="1"/>
  <c r="F53" i="2"/>
  <c r="AB53" i="2" s="1"/>
  <c r="F61" i="2"/>
  <c r="AB61" i="2" s="1"/>
  <c r="F5813" i="2"/>
  <c r="AB5813" i="2" s="1"/>
  <c r="F8513" i="2"/>
  <c r="AB8513" i="2" s="1"/>
  <c r="F194" i="2"/>
  <c r="AB194" i="2" s="1"/>
  <c r="F518" i="2"/>
  <c r="AB518" i="2" s="1"/>
  <c r="F950" i="2"/>
  <c r="AB950" i="2" s="1"/>
  <c r="F1046" i="2"/>
  <c r="AB1046" i="2" s="1"/>
  <c r="F2246" i="2"/>
  <c r="AB2246" i="2" s="1"/>
  <c r="F2942" i="2"/>
  <c r="AB2942" i="2" s="1"/>
  <c r="F3458" i="2"/>
  <c r="AB3458" i="2" s="1"/>
  <c r="F5130" i="2"/>
  <c r="AB5130" i="2" s="1"/>
  <c r="F5138" i="2"/>
  <c r="AB5138" i="2" s="1"/>
  <c r="F5154" i="2"/>
  <c r="AB5154" i="2" s="1"/>
  <c r="F5162" i="2"/>
  <c r="AB5162" i="2" s="1"/>
  <c r="F8022" i="2"/>
  <c r="AB8022" i="2" s="1"/>
  <c r="F8030" i="2"/>
  <c r="AB8030" i="2" s="1"/>
  <c r="F8058" i="2"/>
  <c r="AB8058" i="2" s="1"/>
  <c r="F8066" i="2"/>
  <c r="AB8066" i="2" s="1"/>
  <c r="F8130" i="2"/>
  <c r="AB8130" i="2" s="1"/>
  <c r="F2487" i="2"/>
  <c r="AB2487" i="2" s="1"/>
  <c r="F3747" i="2"/>
  <c r="AB3747" i="2" s="1"/>
  <c r="F3843" i="2"/>
  <c r="AB3843" i="2" s="1"/>
  <c r="F3987" i="2"/>
  <c r="AB3987" i="2" s="1"/>
  <c r="F4563" i="2"/>
  <c r="AB4563" i="2" s="1"/>
  <c r="F4755" i="2"/>
  <c r="AB4755" i="2" s="1"/>
  <c r="F5043" i="2"/>
  <c r="AB5043" i="2" s="1"/>
  <c r="F5139" i="2"/>
  <c r="AB5139" i="2" s="1"/>
  <c r="F5739" i="2"/>
  <c r="AB5739" i="2" s="1"/>
  <c r="F6195" i="2"/>
  <c r="AB6195" i="2" s="1"/>
  <c r="F6411" i="2"/>
  <c r="AB6411" i="2" s="1"/>
  <c r="F40" i="2"/>
  <c r="AB40" i="2" s="1"/>
  <c r="F48" i="2"/>
  <c r="AB48" i="2" s="1"/>
  <c r="F144" i="2"/>
  <c r="AB144" i="2" s="1"/>
  <c r="F240" i="2"/>
  <c r="AB240" i="2" s="1"/>
  <c r="F268" i="2"/>
  <c r="AB268" i="2" s="1"/>
  <c r="F792" i="2"/>
  <c r="AB792" i="2" s="1"/>
  <c r="F880" i="2"/>
  <c r="AB880" i="2" s="1"/>
  <c r="F888" i="2"/>
  <c r="AB888" i="2" s="1"/>
  <c r="F976" i="2"/>
  <c r="AB976" i="2" s="1"/>
  <c r="F984" i="2"/>
  <c r="AB984" i="2" s="1"/>
  <c r="F1180" i="2"/>
  <c r="AB1180" i="2" s="1"/>
  <c r="F1368" i="2"/>
  <c r="AB1368" i="2" s="1"/>
  <c r="F1456" i="2"/>
  <c r="AB1456" i="2" s="1"/>
  <c r="F1464" i="2"/>
  <c r="AB1464" i="2" s="1"/>
  <c r="F1564" i="2"/>
  <c r="AB1564" i="2" s="1"/>
  <c r="F1612" i="2"/>
  <c r="AB1612" i="2" s="1"/>
  <c r="F3532" i="2"/>
  <c r="AB3532" i="2" s="1"/>
  <c r="F4312" i="2"/>
  <c r="AB4312" i="2" s="1"/>
  <c r="F4392" i="2"/>
  <c r="AB4392" i="2" s="1"/>
  <c r="F5477" i="2"/>
  <c r="AB5477" i="2" s="1"/>
  <c r="F8033" i="2"/>
  <c r="AB8033" i="2" s="1"/>
  <c r="F42" i="2"/>
  <c r="AB42" i="2" s="1"/>
  <c r="F2838" i="2"/>
  <c r="AB2838" i="2" s="1"/>
  <c r="F5414" i="2"/>
  <c r="AB5414" i="2" s="1"/>
  <c r="F7506" i="2"/>
  <c r="AB7506" i="2" s="1"/>
  <c r="F7514" i="2"/>
  <c r="AB7514" i="2" s="1"/>
  <c r="F3723" i="2"/>
  <c r="AB3723" i="2" s="1"/>
  <c r="F3819" i="2"/>
  <c r="AB3819" i="2" s="1"/>
  <c r="F3939" i="2"/>
  <c r="AB3939" i="2" s="1"/>
  <c r="F4131" i="2"/>
  <c r="AB4131" i="2" s="1"/>
  <c r="F4299" i="2"/>
  <c r="AB4299" i="2" s="1"/>
  <c r="F4539" i="2"/>
  <c r="AB4539" i="2" s="1"/>
  <c r="F4659" i="2"/>
  <c r="AB4659" i="2" s="1"/>
  <c r="F4683" i="2"/>
  <c r="AB4683" i="2" s="1"/>
  <c r="F4851" i="2"/>
  <c r="AB4851" i="2" s="1"/>
  <c r="F4875" i="2"/>
  <c r="AB4875" i="2" s="1"/>
  <c r="F5115" i="2"/>
  <c r="AB5115" i="2" s="1"/>
  <c r="F5259" i="2"/>
  <c r="AB5259" i="2" s="1"/>
  <c r="F5451" i="2"/>
  <c r="AB5451" i="2" s="1"/>
  <c r="F6147" i="2"/>
  <c r="AB6147" i="2" s="1"/>
  <c r="F6387" i="2"/>
  <c r="AB6387" i="2" s="1"/>
  <c r="F7551" i="2"/>
  <c r="AB7551" i="2" s="1"/>
  <c r="Z1944" i="2"/>
  <c r="F1944" i="2"/>
  <c r="AB1944" i="2" s="1"/>
  <c r="Z2020" i="2"/>
  <c r="F2020" i="2"/>
  <c r="AB2020" i="2" s="1"/>
  <c r="Z3192" i="2"/>
  <c r="F3192" i="2"/>
  <c r="AB3192" i="2" s="1"/>
  <c r="Z3336" i="2"/>
  <c r="F3336" i="2"/>
  <c r="AB3336" i="2" s="1"/>
  <c r="Z3832" i="2"/>
  <c r="F3832" i="2"/>
  <c r="AB3832" i="2" s="1"/>
  <c r="Z6844" i="2"/>
  <c r="F6844" i="2"/>
  <c r="AB6844" i="2" s="1"/>
  <c r="Z8380" i="2"/>
  <c r="F8380" i="2"/>
  <c r="AB8380" i="2" s="1"/>
  <c r="Z7985" i="2"/>
  <c r="F7985" i="2"/>
  <c r="AB7985" i="2" s="1"/>
  <c r="F124" i="2"/>
  <c r="AB124" i="2" s="1"/>
  <c r="F148" i="2"/>
  <c r="AB148" i="2" s="1"/>
  <c r="F172" i="2"/>
  <c r="AB172" i="2" s="1"/>
  <c r="F196" i="2"/>
  <c r="AB196" i="2" s="1"/>
  <c r="F220" i="2"/>
  <c r="AB220" i="2" s="1"/>
  <c r="F496" i="2"/>
  <c r="AB496" i="2" s="1"/>
  <c r="F520" i="2"/>
  <c r="AB520" i="2" s="1"/>
  <c r="F544" i="2"/>
  <c r="AB544" i="2" s="1"/>
  <c r="F600" i="2"/>
  <c r="AB600" i="2" s="1"/>
  <c r="F624" i="2"/>
  <c r="AB624" i="2" s="1"/>
  <c r="F648" i="2"/>
  <c r="AB648" i="2" s="1"/>
  <c r="F672" i="2"/>
  <c r="AB672" i="2" s="1"/>
  <c r="F892" i="2"/>
  <c r="AB892" i="2" s="1"/>
  <c r="F916" i="2"/>
  <c r="AB916" i="2" s="1"/>
  <c r="F1024" i="2"/>
  <c r="AB1024" i="2" s="1"/>
  <c r="F1048" i="2"/>
  <c r="AB1048" i="2" s="1"/>
  <c r="F1080" i="2"/>
  <c r="AB1080" i="2" s="1"/>
  <c r="F1176" i="2"/>
  <c r="AB1176" i="2" s="1"/>
  <c r="F1200" i="2"/>
  <c r="AB1200" i="2" s="1"/>
  <c r="F1216" i="2"/>
  <c r="AB1216" i="2" s="1"/>
  <c r="F1240" i="2"/>
  <c r="AB1240" i="2" s="1"/>
  <c r="F1320" i="2"/>
  <c r="AB1320" i="2" s="1"/>
  <c r="F1372" i="2"/>
  <c r="AB1372" i="2" s="1"/>
  <c r="F1608" i="2"/>
  <c r="AB1608" i="2" s="1"/>
  <c r="F1632" i="2"/>
  <c r="AB1632" i="2" s="1"/>
  <c r="F1824" i="2"/>
  <c r="AB1824" i="2" s="1"/>
  <c r="F1848" i="2"/>
  <c r="AB1848" i="2" s="1"/>
  <c r="F1888" i="2"/>
  <c r="AB1888" i="2" s="1"/>
  <c r="Z1968" i="2"/>
  <c r="F1968" i="2"/>
  <c r="AB1968" i="2" s="1"/>
  <c r="Z2944" i="2"/>
  <c r="F2944" i="2"/>
  <c r="AB2944" i="2" s="1"/>
  <c r="Z3144" i="2"/>
  <c r="F3144" i="2"/>
  <c r="AB3144" i="2" s="1"/>
  <c r="Z3196" i="2"/>
  <c r="F3196" i="2"/>
  <c r="AB3196" i="2" s="1"/>
  <c r="Z3244" i="2"/>
  <c r="F3244" i="2"/>
  <c r="AB3244" i="2" s="1"/>
  <c r="Z3340" i="2"/>
  <c r="F3340" i="2"/>
  <c r="AB3340" i="2" s="1"/>
  <c r="Z3868" i="2"/>
  <c r="F3868" i="2"/>
  <c r="AB3868" i="2" s="1"/>
  <c r="Z3940" i="2"/>
  <c r="F3940" i="2"/>
  <c r="AB3940" i="2" s="1"/>
  <c r="Z4408" i="2"/>
  <c r="F4408" i="2"/>
  <c r="AB4408" i="2" s="1"/>
  <c r="Z5224" i="2"/>
  <c r="F5224" i="2"/>
  <c r="AB5224" i="2" s="1"/>
  <c r="Z5956" i="2"/>
  <c r="F5956" i="2"/>
  <c r="AB5956" i="2" s="1"/>
  <c r="Z6292" i="2"/>
  <c r="F6292" i="2"/>
  <c r="AB6292" i="2" s="1"/>
  <c r="Z6868" i="2"/>
  <c r="F6868" i="2"/>
  <c r="AB6868" i="2" s="1"/>
  <c r="Z6916" i="2"/>
  <c r="F6916" i="2"/>
  <c r="AB6916" i="2" s="1"/>
  <c r="Z8176" i="2"/>
  <c r="F8176" i="2"/>
  <c r="AB8176" i="2" s="1"/>
  <c r="Z8572" i="2"/>
  <c r="F8572" i="2"/>
  <c r="AB8572" i="2" s="1"/>
  <c r="Z1021" i="2"/>
  <c r="F1021" i="2"/>
  <c r="AB1021" i="2" s="1"/>
  <c r="Z1325" i="2"/>
  <c r="F1325" i="2"/>
  <c r="AB1325" i="2" s="1"/>
  <c r="Z1549" i="2"/>
  <c r="F1549" i="2"/>
  <c r="AB1549" i="2" s="1"/>
  <c r="Z4637" i="2"/>
  <c r="F4637" i="2"/>
  <c r="AB4637" i="2" s="1"/>
  <c r="Z4693" i="2"/>
  <c r="F4693" i="2"/>
  <c r="AB4693" i="2" s="1"/>
  <c r="Z5101" i="2"/>
  <c r="F5101" i="2"/>
  <c r="AB5101" i="2" s="1"/>
  <c r="Z7349" i="2"/>
  <c r="F7349" i="2"/>
  <c r="AB7349" i="2" s="1"/>
  <c r="Z1896" i="2"/>
  <c r="F1896" i="2"/>
  <c r="AB1896" i="2" s="1"/>
  <c r="Z2008" i="2"/>
  <c r="F2008" i="2"/>
  <c r="AB2008" i="2" s="1"/>
  <c r="Z3240" i="2"/>
  <c r="F3240" i="2"/>
  <c r="AB3240" i="2" s="1"/>
  <c r="Z6436" i="2"/>
  <c r="F6436" i="2"/>
  <c r="AB6436" i="2" s="1"/>
  <c r="Z317" i="2"/>
  <c r="F317" i="2"/>
  <c r="AB317" i="2" s="1"/>
  <c r="Z1805" i="2"/>
  <c r="F1805" i="2"/>
  <c r="AB1805" i="2" s="1"/>
  <c r="Z4645" i="2"/>
  <c r="F4645" i="2"/>
  <c r="AB4645" i="2" s="1"/>
  <c r="Z5117" i="2"/>
  <c r="F5117" i="2"/>
  <c r="AB5117" i="2" s="1"/>
  <c r="AB4" i="2"/>
  <c r="F28" i="2"/>
  <c r="AB28" i="2" s="1"/>
  <c r="F52" i="2"/>
  <c r="AB52" i="2" s="1"/>
  <c r="F76" i="2"/>
  <c r="AB76" i="2" s="1"/>
  <c r="F100" i="2"/>
  <c r="AB100" i="2" s="1"/>
  <c r="F244" i="2"/>
  <c r="AB244" i="2" s="1"/>
  <c r="F316" i="2"/>
  <c r="AB316" i="2" s="1"/>
  <c r="F352" i="2"/>
  <c r="AB352" i="2" s="1"/>
  <c r="F360" i="2"/>
  <c r="AB360" i="2" s="1"/>
  <c r="F376" i="2"/>
  <c r="AB376" i="2" s="1"/>
  <c r="F384" i="2"/>
  <c r="AB384" i="2" s="1"/>
  <c r="F408" i="2"/>
  <c r="AB408" i="2" s="1"/>
  <c r="F424" i="2"/>
  <c r="AB424" i="2" s="1"/>
  <c r="F432" i="2"/>
  <c r="AB432" i="2" s="1"/>
  <c r="F448" i="2"/>
  <c r="AB448" i="2" s="1"/>
  <c r="F456" i="2"/>
  <c r="AB456" i="2" s="1"/>
  <c r="F472" i="2"/>
  <c r="AB472" i="2" s="1"/>
  <c r="F480" i="2"/>
  <c r="AB480" i="2" s="1"/>
  <c r="F504" i="2"/>
  <c r="AB504" i="2" s="1"/>
  <c r="F528" i="2"/>
  <c r="AB528" i="2" s="1"/>
  <c r="F552" i="2"/>
  <c r="AB552" i="2" s="1"/>
  <c r="F592" i="2"/>
  <c r="AB592" i="2" s="1"/>
  <c r="F616" i="2"/>
  <c r="AB616" i="2" s="1"/>
  <c r="F640" i="2"/>
  <c r="AB640" i="2" s="1"/>
  <c r="F664" i="2"/>
  <c r="AB664" i="2" s="1"/>
  <c r="F844" i="2"/>
  <c r="AB844" i="2" s="1"/>
  <c r="F868" i="2"/>
  <c r="AB868" i="2" s="1"/>
  <c r="F940" i="2"/>
  <c r="AB940" i="2" s="1"/>
  <c r="F964" i="2"/>
  <c r="AB964" i="2" s="1"/>
  <c r="F988" i="2"/>
  <c r="AB988" i="2" s="1"/>
  <c r="F1032" i="2"/>
  <c r="AB1032" i="2" s="1"/>
  <c r="F1056" i="2"/>
  <c r="AB1056" i="2" s="1"/>
  <c r="F1072" i="2"/>
  <c r="AB1072" i="2" s="1"/>
  <c r="F1120" i="2"/>
  <c r="AB1120" i="2" s="1"/>
  <c r="F1128" i="2"/>
  <c r="AB1128" i="2" s="1"/>
  <c r="F1152" i="2"/>
  <c r="AB1152" i="2" s="1"/>
  <c r="F1168" i="2"/>
  <c r="AB1168" i="2" s="1"/>
  <c r="F1192" i="2"/>
  <c r="AB1192" i="2" s="1"/>
  <c r="F1224" i="2"/>
  <c r="AB1224" i="2" s="1"/>
  <c r="F1248" i="2"/>
  <c r="AB1248" i="2" s="1"/>
  <c r="F1264" i="2"/>
  <c r="AB1264" i="2" s="1"/>
  <c r="F1272" i="2"/>
  <c r="AB1272" i="2" s="1"/>
  <c r="F1288" i="2"/>
  <c r="AB1288" i="2" s="1"/>
  <c r="F1296" i="2"/>
  <c r="AB1296" i="2" s="1"/>
  <c r="F1312" i="2"/>
  <c r="AB1312" i="2" s="1"/>
  <c r="F1396" i="2"/>
  <c r="AB1396" i="2" s="1"/>
  <c r="F1420" i="2"/>
  <c r="AB1420" i="2" s="1"/>
  <c r="F1444" i="2"/>
  <c r="AB1444" i="2" s="1"/>
  <c r="F1468" i="2"/>
  <c r="AB1468" i="2" s="1"/>
  <c r="F1492" i="2"/>
  <c r="AB1492" i="2" s="1"/>
  <c r="F1516" i="2"/>
  <c r="AB1516" i="2" s="1"/>
  <c r="F1560" i="2"/>
  <c r="AB1560" i="2" s="1"/>
  <c r="F1576" i="2"/>
  <c r="AB1576" i="2" s="1"/>
  <c r="F1584" i="2"/>
  <c r="AB1584" i="2" s="1"/>
  <c r="F1600" i="2"/>
  <c r="AB1600" i="2" s="1"/>
  <c r="F1656" i="2"/>
  <c r="AB1656" i="2" s="1"/>
  <c r="F1680" i="2"/>
  <c r="AB1680" i="2" s="1"/>
  <c r="F1792" i="2"/>
  <c r="AB1792" i="2" s="1"/>
  <c r="F1800" i="2"/>
  <c r="AB1800" i="2" s="1"/>
  <c r="F1816" i="2"/>
  <c r="AB1816" i="2" s="1"/>
  <c r="F1840" i="2"/>
  <c r="AB1840" i="2" s="1"/>
  <c r="Z1900" i="2"/>
  <c r="F1900" i="2"/>
  <c r="AB1900" i="2" s="1"/>
  <c r="Z1948" i="2"/>
  <c r="F1948" i="2"/>
  <c r="AB1948" i="2" s="1"/>
  <c r="F748" i="2"/>
  <c r="AB748" i="2" s="1"/>
  <c r="F772" i="2"/>
  <c r="AB772" i="2" s="1"/>
  <c r="F796" i="2"/>
  <c r="AB796" i="2" s="1"/>
  <c r="F1708" i="2"/>
  <c r="AB1708" i="2" s="1"/>
  <c r="F1744" i="2"/>
  <c r="AB1744" i="2" s="1"/>
  <c r="Z1920" i="2"/>
  <c r="F1920" i="2"/>
  <c r="AB1920" i="2" s="1"/>
  <c r="Z1960" i="2"/>
  <c r="F1960" i="2"/>
  <c r="AB1960" i="2" s="1"/>
  <c r="Z1972" i="2"/>
  <c r="F1972" i="2"/>
  <c r="AB1972" i="2" s="1"/>
  <c r="Z1992" i="2"/>
  <c r="F1992" i="2"/>
  <c r="AB1992" i="2" s="1"/>
  <c r="Z3136" i="2"/>
  <c r="F3136" i="2"/>
  <c r="AB3136" i="2" s="1"/>
  <c r="Z3148" i="2"/>
  <c r="F3148" i="2"/>
  <c r="AB3148" i="2" s="1"/>
  <c r="Z3168" i="2"/>
  <c r="F3168" i="2"/>
  <c r="AB3168" i="2" s="1"/>
  <c r="Z3216" i="2"/>
  <c r="F3216" i="2"/>
  <c r="AB3216" i="2" s="1"/>
  <c r="Z3264" i="2"/>
  <c r="F3264" i="2"/>
  <c r="AB3264" i="2" s="1"/>
  <c r="Z3352" i="2"/>
  <c r="F3352" i="2"/>
  <c r="AB3352" i="2" s="1"/>
  <c r="Z3384" i="2"/>
  <c r="F3384" i="2"/>
  <c r="AB3384" i="2" s="1"/>
  <c r="Z3768" i="2"/>
  <c r="F3768" i="2"/>
  <c r="AB3768" i="2" s="1"/>
  <c r="Z3816" i="2"/>
  <c r="F3816" i="2"/>
  <c r="AB3816" i="2" s="1"/>
  <c r="Z3892" i="2"/>
  <c r="F3892" i="2"/>
  <c r="AB3892" i="2" s="1"/>
  <c r="Z3964" i="2"/>
  <c r="F3964" i="2"/>
  <c r="AB3964" i="2" s="1"/>
  <c r="Z5104" i="2"/>
  <c r="F5104" i="2"/>
  <c r="AB5104" i="2" s="1"/>
  <c r="Z5884" i="2"/>
  <c r="F5884" i="2"/>
  <c r="AB5884" i="2" s="1"/>
  <c r="Z6388" i="2"/>
  <c r="F6388" i="2"/>
  <c r="AB6388" i="2" s="1"/>
  <c r="Z6460" i="2"/>
  <c r="F6460" i="2"/>
  <c r="AB6460" i="2" s="1"/>
  <c r="Z6796" i="2"/>
  <c r="F6796" i="2"/>
  <c r="AB6796" i="2" s="1"/>
  <c r="Z6940" i="2"/>
  <c r="F6940" i="2"/>
  <c r="AB6940" i="2" s="1"/>
  <c r="Z8428" i="2"/>
  <c r="F8428" i="2"/>
  <c r="AB8428" i="2" s="1"/>
  <c r="Z8524" i="2"/>
  <c r="F8524" i="2"/>
  <c r="AB8524" i="2" s="1"/>
  <c r="Z125" i="2"/>
  <c r="F125" i="2"/>
  <c r="AB125" i="2" s="1"/>
  <c r="Z1013" i="2"/>
  <c r="F1013" i="2"/>
  <c r="AB1013" i="2" s="1"/>
  <c r="Z1229" i="2"/>
  <c r="F1229" i="2"/>
  <c r="AB1229" i="2" s="1"/>
  <c r="Z1541" i="2"/>
  <c r="F1541" i="2"/>
  <c r="AB1541" i="2" s="1"/>
  <c r="Z4685" i="2"/>
  <c r="F4685" i="2"/>
  <c r="AB4685" i="2" s="1"/>
  <c r="Z5093" i="2"/>
  <c r="F5093" i="2"/>
  <c r="AB5093" i="2" s="1"/>
  <c r="Z6461" i="2"/>
  <c r="F6461" i="2"/>
  <c r="AB6461" i="2" s="1"/>
  <c r="Z7733" i="2"/>
  <c r="F7733" i="2"/>
  <c r="AB7733" i="2" s="1"/>
  <c r="Z2952" i="2"/>
  <c r="F2952" i="2"/>
  <c r="AB2952" i="2" s="1"/>
  <c r="Z3844" i="2"/>
  <c r="F3844" i="2"/>
  <c r="AB3844" i="2" s="1"/>
  <c r="Z8476" i="2"/>
  <c r="F8476" i="2"/>
  <c r="AB8476" i="2" s="1"/>
  <c r="Z1333" i="2"/>
  <c r="F1333" i="2"/>
  <c r="AB1333" i="2" s="1"/>
  <c r="Z5069" i="2"/>
  <c r="F5069" i="2"/>
  <c r="AB5069" i="2" s="1"/>
  <c r="Z1924" i="2"/>
  <c r="F1924" i="2"/>
  <c r="AB1924" i="2" s="1"/>
  <c r="Z1984" i="2"/>
  <c r="F1984" i="2"/>
  <c r="AB1984" i="2" s="1"/>
  <c r="Z1996" i="2"/>
  <c r="F1996" i="2"/>
  <c r="AB1996" i="2" s="1"/>
  <c r="Z2016" i="2"/>
  <c r="F2016" i="2"/>
  <c r="AB2016" i="2" s="1"/>
  <c r="Z3096" i="2"/>
  <c r="F3096" i="2"/>
  <c r="AB3096" i="2" s="1"/>
  <c r="Z3160" i="2"/>
  <c r="F3160" i="2"/>
  <c r="AB3160" i="2" s="1"/>
  <c r="Z3172" i="2"/>
  <c r="F3172" i="2"/>
  <c r="AB3172" i="2" s="1"/>
  <c r="Z3220" i="2"/>
  <c r="F3220" i="2"/>
  <c r="AB3220" i="2" s="1"/>
  <c r="Z3268" i="2"/>
  <c r="F3268" i="2"/>
  <c r="AB3268" i="2" s="1"/>
  <c r="Z3376" i="2"/>
  <c r="F3376" i="2"/>
  <c r="AB3376" i="2" s="1"/>
  <c r="Z3760" i="2"/>
  <c r="F3760" i="2"/>
  <c r="AB3760" i="2" s="1"/>
  <c r="Z3772" i="2"/>
  <c r="F3772" i="2"/>
  <c r="AB3772" i="2" s="1"/>
  <c r="Z3820" i="2"/>
  <c r="F3820" i="2"/>
  <c r="AB3820" i="2" s="1"/>
  <c r="Z3840" i="2"/>
  <c r="F3840" i="2"/>
  <c r="AB3840" i="2" s="1"/>
  <c r="Z4792" i="2"/>
  <c r="F4792" i="2"/>
  <c r="AB4792" i="2" s="1"/>
  <c r="Z6412" i="2"/>
  <c r="F6412" i="2"/>
  <c r="AB6412" i="2" s="1"/>
  <c r="Z6820" i="2"/>
  <c r="F6820" i="2"/>
  <c r="AB6820" i="2" s="1"/>
  <c r="Z6892" i="2"/>
  <c r="F6892" i="2"/>
  <c r="AB6892" i="2" s="1"/>
  <c r="Z5" i="2"/>
  <c r="F5" i="2"/>
  <c r="AB5" i="2" s="1"/>
  <c r="Z1349" i="2"/>
  <c r="F1349" i="2"/>
  <c r="AB1349" i="2" s="1"/>
  <c r="Z1813" i="2"/>
  <c r="F1813" i="2"/>
  <c r="AB1813" i="2" s="1"/>
  <c r="Z4661" i="2"/>
  <c r="F4661" i="2"/>
  <c r="AB4661" i="2" s="1"/>
  <c r="Z5077" i="2"/>
  <c r="F5077" i="2"/>
  <c r="AB5077" i="2" s="1"/>
  <c r="Z5717" i="2"/>
  <c r="F5717" i="2"/>
  <c r="AB5717" i="2" s="1"/>
  <c r="Z7541" i="2"/>
  <c r="F7541" i="2"/>
  <c r="AB7541" i="2" s="1"/>
  <c r="Z8105" i="2"/>
  <c r="F8105" i="2"/>
  <c r="AB8105" i="2" s="1"/>
  <c r="F8705" i="2"/>
  <c r="AB8705" i="2" s="1"/>
  <c r="F2778" i="2"/>
  <c r="AB2778" i="2" s="1"/>
  <c r="F2786" i="2"/>
  <c r="AB2786" i="2" s="1"/>
  <c r="F2910" i="2"/>
  <c r="AB2910" i="2" s="1"/>
  <c r="F2918" i="2"/>
  <c r="AB2918" i="2" s="1"/>
  <c r="F3222" i="2"/>
  <c r="AB3222" i="2" s="1"/>
  <c r="F3230" i="2"/>
  <c r="AB3230" i="2" s="1"/>
  <c r="F3414" i="2"/>
  <c r="AB3414" i="2" s="1"/>
  <c r="Z3951" i="2"/>
  <c r="F3951" i="2"/>
  <c r="AB3951" i="2" s="1"/>
  <c r="Z4143" i="2"/>
  <c r="F4143" i="2"/>
  <c r="AB4143" i="2" s="1"/>
  <c r="Z4311" i="2"/>
  <c r="F4311" i="2"/>
  <c r="AB4311" i="2" s="1"/>
  <c r="Z4551" i="2"/>
  <c r="F4551" i="2"/>
  <c r="AB4551" i="2" s="1"/>
  <c r="Z4695" i="2"/>
  <c r="F4695" i="2"/>
  <c r="AB4695" i="2" s="1"/>
  <c r="Z4887" i="2"/>
  <c r="F4887" i="2"/>
  <c r="AB4887" i="2" s="1"/>
  <c r="Z5127" i="2"/>
  <c r="F5127" i="2"/>
  <c r="AB5127" i="2" s="1"/>
  <c r="F8128" i="2"/>
  <c r="AB8128" i="2" s="1"/>
  <c r="F8136" i="2"/>
  <c r="AB8136" i="2" s="1"/>
  <c r="F8152" i="2"/>
  <c r="AB8152" i="2" s="1"/>
  <c r="F8160" i="2"/>
  <c r="AB8160" i="2" s="1"/>
  <c r="F8188" i="2"/>
  <c r="AB8188" i="2" s="1"/>
  <c r="F8236" i="2"/>
  <c r="AB8236" i="2" s="1"/>
  <c r="F8284" i="2"/>
  <c r="AB8284" i="2" s="1"/>
  <c r="F8332" i="2"/>
  <c r="AB8332" i="2" s="1"/>
  <c r="F8716" i="2"/>
  <c r="AB8716" i="2" s="1"/>
  <c r="F269" i="2"/>
  <c r="AB269" i="2" s="1"/>
  <c r="F389" i="2"/>
  <c r="AB389" i="2" s="1"/>
  <c r="F397" i="2"/>
  <c r="AB397" i="2" s="1"/>
  <c r="F677" i="2"/>
  <c r="AB677" i="2" s="1"/>
  <c r="F749" i="2"/>
  <c r="AB749" i="2" s="1"/>
  <c r="F757" i="2"/>
  <c r="AB757" i="2" s="1"/>
  <c r="F1133" i="2"/>
  <c r="AB1133" i="2" s="1"/>
  <c r="F1589" i="2"/>
  <c r="AB1589" i="2" s="1"/>
  <c r="F1597" i="2"/>
  <c r="AB1597" i="2" s="1"/>
  <c r="F1613" i="2"/>
  <c r="AB1613" i="2" s="1"/>
  <c r="F1637" i="2"/>
  <c r="AB1637" i="2" s="1"/>
  <c r="F1661" i="2"/>
  <c r="AB1661" i="2" s="1"/>
  <c r="F1685" i="2"/>
  <c r="AB1685" i="2" s="1"/>
  <c r="F1709" i="2"/>
  <c r="AB1709" i="2" s="1"/>
  <c r="F1717" i="2"/>
  <c r="AB1717" i="2" s="1"/>
  <c r="F7429" i="2"/>
  <c r="AB7429" i="2" s="1"/>
  <c r="F50" i="2"/>
  <c r="AB50" i="2" s="1"/>
  <c r="F138" i="2"/>
  <c r="AB138" i="2" s="1"/>
  <c r="F146" i="2"/>
  <c r="AB146" i="2" s="1"/>
  <c r="F2982" i="2"/>
  <c r="AB2982" i="2" s="1"/>
  <c r="F2990" i="2"/>
  <c r="AB2990" i="2" s="1"/>
  <c r="F3158" i="2"/>
  <c r="AB3158" i="2" s="1"/>
  <c r="F7682" i="2"/>
  <c r="AB7682" i="2" s="1"/>
  <c r="F8138" i="2"/>
  <c r="AB8138" i="2" s="1"/>
  <c r="F3735" i="2"/>
  <c r="AB3735" i="2" s="1"/>
  <c r="F3759" i="2"/>
  <c r="AB3759" i="2" s="1"/>
  <c r="F3783" i="2"/>
  <c r="AB3783" i="2" s="1"/>
  <c r="F3807" i="2"/>
  <c r="AB3807" i="2" s="1"/>
  <c r="F3831" i="2"/>
  <c r="AB3831" i="2" s="1"/>
  <c r="F3855" i="2"/>
  <c r="AB3855" i="2" s="1"/>
  <c r="F3879" i="2"/>
  <c r="AB3879" i="2" s="1"/>
  <c r="F3903" i="2"/>
  <c r="AB3903" i="2" s="1"/>
  <c r="Z4071" i="2"/>
  <c r="F4071" i="2"/>
  <c r="AB4071" i="2" s="1"/>
  <c r="Z4287" i="2"/>
  <c r="F4287" i="2"/>
  <c r="AB4287" i="2" s="1"/>
  <c r="Z4407" i="2"/>
  <c r="F4407" i="2"/>
  <c r="AB4407" i="2" s="1"/>
  <c r="Z4647" i="2"/>
  <c r="F4647" i="2"/>
  <c r="AB4647" i="2" s="1"/>
  <c r="Z4815" i="2"/>
  <c r="F4815" i="2"/>
  <c r="AB4815" i="2" s="1"/>
  <c r="Z5103" i="2"/>
  <c r="F5103" i="2"/>
  <c r="AB5103" i="2" s="1"/>
  <c r="F4488" i="2"/>
  <c r="AB4488" i="2" s="1"/>
  <c r="F5560" i="2"/>
  <c r="AB5560" i="2" s="1"/>
  <c r="F5740" i="2"/>
  <c r="AB5740" i="2" s="1"/>
  <c r="F6028" i="2"/>
  <c r="AB6028" i="2" s="1"/>
  <c r="F6100" i="2"/>
  <c r="AB6100" i="2" s="1"/>
  <c r="F6288" i="2"/>
  <c r="AB6288" i="2" s="1"/>
  <c r="F6312" i="2"/>
  <c r="AB6312" i="2" s="1"/>
  <c r="F6384" i="2"/>
  <c r="AB6384" i="2" s="1"/>
  <c r="F6400" i="2"/>
  <c r="AB6400" i="2" s="1"/>
  <c r="F6408" i="2"/>
  <c r="AB6408" i="2" s="1"/>
  <c r="F6424" i="2"/>
  <c r="AB6424" i="2" s="1"/>
  <c r="F6432" i="2"/>
  <c r="AB6432" i="2" s="1"/>
  <c r="F6456" i="2"/>
  <c r="AB6456" i="2" s="1"/>
  <c r="F6724" i="2"/>
  <c r="AB6724" i="2" s="1"/>
  <c r="F6784" i="2"/>
  <c r="AB6784" i="2" s="1"/>
  <c r="F6792" i="2"/>
  <c r="AB6792" i="2" s="1"/>
  <c r="F6808" i="2"/>
  <c r="AB6808" i="2" s="1"/>
  <c r="F6816" i="2"/>
  <c r="AB6816" i="2" s="1"/>
  <c r="F6832" i="2"/>
  <c r="AB6832" i="2" s="1"/>
  <c r="F6840" i="2"/>
  <c r="AB6840" i="2" s="1"/>
  <c r="F6856" i="2"/>
  <c r="AB6856" i="2" s="1"/>
  <c r="F6864" i="2"/>
  <c r="AB6864" i="2" s="1"/>
  <c r="F6888" i="2"/>
  <c r="AB6888" i="2" s="1"/>
  <c r="F6912" i="2"/>
  <c r="AB6912" i="2" s="1"/>
  <c r="F6928" i="2"/>
  <c r="AB6928" i="2" s="1"/>
  <c r="F6936" i="2"/>
  <c r="AB6936" i="2" s="1"/>
  <c r="F8404" i="2"/>
  <c r="AB8404" i="2" s="1"/>
  <c r="F8452" i="2"/>
  <c r="AB8452" i="2" s="1"/>
  <c r="F8500" i="2"/>
  <c r="AB8500" i="2" s="1"/>
  <c r="F1205" i="2"/>
  <c r="AB1205" i="2" s="1"/>
  <c r="F3401" i="2"/>
  <c r="AB3401" i="2" s="1"/>
  <c r="F7889" i="2"/>
  <c r="AB7889" i="2" s="1"/>
  <c r="F3078" i="2"/>
  <c r="AB3078" i="2" s="1"/>
  <c r="F3086" i="2"/>
  <c r="AB3086" i="2" s="1"/>
  <c r="F3302" i="2"/>
  <c r="AB3302" i="2" s="1"/>
  <c r="F3366" i="2"/>
  <c r="AB3366" i="2" s="1"/>
  <c r="F1275" i="2"/>
  <c r="AB1275" i="2" s="1"/>
  <c r="F1455" i="2"/>
  <c r="AB1455" i="2" s="1"/>
  <c r="Z4047" i="2"/>
  <c r="F4047" i="2"/>
  <c r="AB4047" i="2" s="1"/>
  <c r="Z4215" i="2"/>
  <c r="F4215" i="2"/>
  <c r="AB4215" i="2" s="1"/>
  <c r="Z4359" i="2"/>
  <c r="F4359" i="2"/>
  <c r="AB4359" i="2" s="1"/>
  <c r="Z4623" i="2"/>
  <c r="F4623" i="2"/>
  <c r="AB4623" i="2" s="1"/>
  <c r="Z4791" i="2"/>
  <c r="F4791" i="2"/>
  <c r="AB4791" i="2" s="1"/>
  <c r="Z5079" i="2"/>
  <c r="F5079" i="2"/>
  <c r="AB5079" i="2" s="1"/>
  <c r="F5174" i="2"/>
  <c r="AB5174" i="2" s="1"/>
  <c r="F6966" i="2"/>
  <c r="AB6966" i="2" s="1"/>
  <c r="F6974" i="2"/>
  <c r="AB6974" i="2" s="1"/>
  <c r="F7518" i="2"/>
  <c r="AB7518" i="2" s="1"/>
  <c r="F7658" i="2"/>
  <c r="AB7658" i="2" s="1"/>
  <c r="F8106" i="2"/>
  <c r="AB8106" i="2" s="1"/>
  <c r="F8114" i="2"/>
  <c r="AB8114" i="2" s="1"/>
  <c r="F8310" i="2"/>
  <c r="AB8310" i="2" s="1"/>
  <c r="F8318" i="2"/>
  <c r="AB8318" i="2" s="1"/>
  <c r="F63" i="2"/>
  <c r="AB63" i="2" s="1"/>
  <c r="F1431" i="2"/>
  <c r="AB1431" i="2" s="1"/>
  <c r="F1503" i="2"/>
  <c r="AB1503" i="2" s="1"/>
  <c r="F2499" i="2"/>
  <c r="AB2499" i="2" s="1"/>
  <c r="Z3999" i="2"/>
  <c r="F3999" i="2"/>
  <c r="AB3999" i="2" s="1"/>
  <c r="Z4191" i="2"/>
  <c r="F4191" i="2"/>
  <c r="AB4191" i="2" s="1"/>
  <c r="Z4335" i="2"/>
  <c r="F4335" i="2"/>
  <c r="AB4335" i="2" s="1"/>
  <c r="Z4575" i="2"/>
  <c r="F4575" i="2"/>
  <c r="AB4575" i="2" s="1"/>
  <c r="Z4767" i="2"/>
  <c r="F4767" i="2"/>
  <c r="AB4767" i="2" s="1"/>
  <c r="Z5055" i="2"/>
  <c r="F5055" i="2"/>
  <c r="AB5055" i="2" s="1"/>
  <c r="Z5151" i="2"/>
  <c r="F5151" i="2"/>
  <c r="AB5151" i="2" s="1"/>
  <c r="F5223" i="2"/>
  <c r="AB5223" i="2" s="1"/>
  <c r="F5247" i="2"/>
  <c r="AB5247" i="2" s="1"/>
  <c r="F5271" i="2"/>
  <c r="AB5271" i="2" s="1"/>
  <c r="F5295" i="2"/>
  <c r="AB5295" i="2" s="1"/>
  <c r="F5319" i="2"/>
  <c r="AB5319" i="2" s="1"/>
  <c r="F5415" i="2"/>
  <c r="AB5415" i="2" s="1"/>
  <c r="F5463" i="2"/>
  <c r="AB5463" i="2" s="1"/>
  <c r="F5487" i="2"/>
  <c r="AB5487" i="2" s="1"/>
  <c r="F5511" i="2"/>
  <c r="AB5511" i="2" s="1"/>
  <c r="F5535" i="2"/>
  <c r="AB5535" i="2" s="1"/>
  <c r="F5559" i="2"/>
  <c r="AB5559" i="2" s="1"/>
  <c r="F5607" i="2"/>
  <c r="AB5607" i="2" s="1"/>
  <c r="F5631" i="2"/>
  <c r="AB5631" i="2" s="1"/>
  <c r="F5679" i="2"/>
  <c r="AB5679" i="2" s="1"/>
  <c r="F5727" i="2"/>
  <c r="AB5727" i="2" s="1"/>
  <c r="F5751" i="2"/>
  <c r="AB5751" i="2" s="1"/>
  <c r="F5799" i="2"/>
  <c r="AB5799" i="2" s="1"/>
  <c r="F5823" i="2"/>
  <c r="AB5823" i="2" s="1"/>
  <c r="F5919" i="2"/>
  <c r="AB5919" i="2" s="1"/>
  <c r="F5967" i="2"/>
  <c r="AB5967" i="2" s="1"/>
  <c r="F5991" i="2"/>
  <c r="AB5991" i="2" s="1"/>
  <c r="F6039" i="2"/>
  <c r="AB6039" i="2" s="1"/>
  <c r="F6159" i="2"/>
  <c r="AB6159" i="2" s="1"/>
  <c r="F6207" i="2"/>
  <c r="AB6207" i="2" s="1"/>
  <c r="F6231" i="2"/>
  <c r="AB6231" i="2" s="1"/>
  <c r="F6255" i="2"/>
  <c r="AB6255" i="2" s="1"/>
  <c r="F6399" i="2"/>
  <c r="AB6399" i="2" s="1"/>
  <c r="F6423" i="2"/>
  <c r="AB6423" i="2" s="1"/>
  <c r="F6471" i="2"/>
  <c r="AB6471" i="2" s="1"/>
  <c r="F6495" i="2"/>
  <c r="AB6495" i="2" s="1"/>
  <c r="F6567" i="2"/>
  <c r="AB6567" i="2" s="1"/>
  <c r="F6615" i="2"/>
  <c r="AB6615" i="2" s="1"/>
  <c r="F6639" i="2"/>
  <c r="AB6639" i="2" s="1"/>
  <c r="F6807" i="2"/>
  <c r="AB6807" i="2" s="1"/>
  <c r="F6927" i="2"/>
  <c r="AB6927" i="2" s="1"/>
  <c r="F6951" i="2"/>
  <c r="AB6951" i="2" s="1"/>
  <c r="F6975" i="2"/>
  <c r="AB6975" i="2" s="1"/>
  <c r="F6999" i="2"/>
  <c r="AB6999" i="2" s="1"/>
  <c r="F7047" i="2"/>
  <c r="AB7047" i="2" s="1"/>
  <c r="F7071" i="2"/>
  <c r="AB7071" i="2" s="1"/>
  <c r="F7095" i="2"/>
  <c r="AB7095" i="2" s="1"/>
  <c r="F7119" i="2"/>
  <c r="AB7119" i="2" s="1"/>
  <c r="F7143" i="2"/>
  <c r="AB7143" i="2" s="1"/>
  <c r="F7167" i="2"/>
  <c r="AB7167" i="2" s="1"/>
  <c r="F7191" i="2"/>
  <c r="AB7191" i="2" s="1"/>
  <c r="F7215" i="2"/>
  <c r="AB7215" i="2" s="1"/>
  <c r="F7239" i="2"/>
  <c r="AB7239" i="2" s="1"/>
  <c r="F7263" i="2"/>
  <c r="AB7263" i="2" s="1"/>
  <c r="F7287" i="2"/>
  <c r="AB7287" i="2" s="1"/>
  <c r="F7311" i="2"/>
  <c r="AB7311" i="2" s="1"/>
  <c r="F7335" i="2"/>
  <c r="AB7335" i="2" s="1"/>
  <c r="F7359" i="2"/>
  <c r="AB7359" i="2" s="1"/>
  <c r="F7383" i="2"/>
  <c r="AB7383" i="2" s="1"/>
  <c r="F7407" i="2"/>
  <c r="AB7407" i="2" s="1"/>
  <c r="F7431" i="2"/>
  <c r="AB7431" i="2" s="1"/>
  <c r="F7455" i="2"/>
  <c r="AB7455" i="2" s="1"/>
  <c r="F7479" i="2"/>
  <c r="AB7479" i="2" s="1"/>
  <c r="F8295" i="2"/>
  <c r="AB8295" i="2" s="1"/>
  <c r="F8415" i="2"/>
  <c r="AB8415" i="2" s="1"/>
  <c r="F6579" i="2"/>
  <c r="AB6579" i="2" s="1"/>
  <c r="F6603" i="2"/>
  <c r="AB6603" i="2" s="1"/>
  <c r="F6627" i="2"/>
  <c r="AB6627" i="2" s="1"/>
  <c r="F6651" i="2"/>
  <c r="AB6651" i="2" s="1"/>
  <c r="F6675" i="2"/>
  <c r="AB6675" i="2" s="1"/>
  <c r="F6699" i="2"/>
  <c r="AB6699" i="2" s="1"/>
  <c r="F6759" i="2"/>
  <c r="AB6759" i="2" s="1"/>
  <c r="F6939" i="2"/>
  <c r="AB6939" i="2" s="1"/>
  <c r="F6963" i="2"/>
  <c r="AB6963" i="2" s="1"/>
  <c r="F6987" i="2"/>
  <c r="AB6987" i="2" s="1"/>
  <c r="F7011" i="2"/>
  <c r="AB7011" i="2" s="1"/>
  <c r="F7035" i="2"/>
  <c r="AB7035" i="2" s="1"/>
  <c r="F7059" i="2"/>
  <c r="AB7059" i="2" s="1"/>
  <c r="F7083" i="2"/>
  <c r="AB7083" i="2" s="1"/>
  <c r="F7107" i="2"/>
  <c r="AB7107" i="2" s="1"/>
  <c r="F7131" i="2"/>
  <c r="AB7131" i="2" s="1"/>
  <c r="F7155" i="2"/>
  <c r="AB7155" i="2" s="1"/>
  <c r="F7179" i="2"/>
  <c r="AB7179" i="2" s="1"/>
  <c r="F7203" i="2"/>
  <c r="AB7203" i="2" s="1"/>
  <c r="F7227" i="2"/>
  <c r="AB7227" i="2" s="1"/>
  <c r="F7251" i="2"/>
  <c r="AB7251" i="2" s="1"/>
  <c r="F7275" i="2"/>
  <c r="AB7275" i="2" s="1"/>
  <c r="F7299" i="2"/>
  <c r="AB7299" i="2" s="1"/>
  <c r="F7323" i="2"/>
  <c r="AB7323" i="2" s="1"/>
  <c r="F7347" i="2"/>
  <c r="AB7347" i="2" s="1"/>
  <c r="F7371" i="2"/>
  <c r="AB7371" i="2" s="1"/>
  <c r="F7395" i="2"/>
  <c r="AB7395" i="2" s="1"/>
  <c r="F7419" i="2"/>
  <c r="AB7419" i="2" s="1"/>
  <c r="F7443" i="2"/>
  <c r="AB7443" i="2" s="1"/>
  <c r="F7467" i="2"/>
  <c r="AB7467" i="2" s="1"/>
  <c r="F7491" i="2"/>
  <c r="AB7491" i="2" s="1"/>
  <c r="F7527" i="2"/>
  <c r="AB7527" i="2" s="1"/>
  <c r="F7647" i="2"/>
  <c r="AB7647" i="2" s="1"/>
  <c r="F7743" i="2"/>
  <c r="AB7743" i="2" s="1"/>
  <c r="F7911" i="2"/>
  <c r="AB7911" i="2" s="1"/>
  <c r="F8031" i="2"/>
  <c r="AB8031" i="2" s="1"/>
  <c r="F8199" i="2"/>
  <c r="AB8199" i="2" s="1"/>
  <c r="F8511" i="2"/>
  <c r="AB8511" i="2" s="1"/>
  <c r="F8583" i="2"/>
  <c r="AB8583" i="2" s="1"/>
  <c r="F676" i="2"/>
  <c r="AB676" i="2" s="1"/>
  <c r="F700" i="2"/>
  <c r="AB700" i="2" s="1"/>
  <c r="F2056" i="2"/>
  <c r="AB2056" i="2" s="1"/>
  <c r="F2064" i="2"/>
  <c r="AB2064" i="2" s="1"/>
  <c r="F2932" i="2"/>
  <c r="AB2932" i="2" s="1"/>
  <c r="F3288" i="2"/>
  <c r="AB3288" i="2" s="1"/>
  <c r="F4012" i="2"/>
  <c r="AB4012" i="2" s="1"/>
  <c r="F4248" i="2"/>
  <c r="AB4248" i="2" s="1"/>
  <c r="F4336" i="2"/>
  <c r="AB4336" i="2" s="1"/>
  <c r="F4344" i="2"/>
  <c r="AB4344" i="2" s="1"/>
  <c r="F4440" i="2"/>
  <c r="AB4440" i="2" s="1"/>
  <c r="F4536" i="2"/>
  <c r="AB4536" i="2" s="1"/>
  <c r="F4632" i="2"/>
  <c r="AB4632" i="2" s="1"/>
  <c r="F4728" i="2"/>
  <c r="AB4728" i="2" s="1"/>
  <c r="F4824" i="2"/>
  <c r="AB4824" i="2" s="1"/>
  <c r="F4920" i="2"/>
  <c r="AB4920" i="2" s="1"/>
  <c r="F5016" i="2"/>
  <c r="AB5016" i="2" s="1"/>
  <c r="F5112" i="2"/>
  <c r="AB5112" i="2" s="1"/>
  <c r="F5208" i="2"/>
  <c r="AB5208" i="2" s="1"/>
  <c r="F5400" i="2"/>
  <c r="AB5400" i="2" s="1"/>
  <c r="F5496" i="2"/>
  <c r="AB5496" i="2" s="1"/>
  <c r="F5592" i="2"/>
  <c r="AB5592" i="2" s="1"/>
  <c r="F6544" i="2"/>
  <c r="AB6544" i="2" s="1"/>
  <c r="F6552" i="2"/>
  <c r="AB6552" i="2" s="1"/>
  <c r="F6640" i="2"/>
  <c r="AB6640" i="2" s="1"/>
  <c r="F6648" i="2"/>
  <c r="AB6648" i="2" s="1"/>
  <c r="F6676" i="2"/>
  <c r="AB6676" i="2" s="1"/>
  <c r="F6748" i="2"/>
  <c r="AB6748" i="2" s="1"/>
  <c r="F7000" i="2"/>
  <c r="AB7000" i="2" s="1"/>
  <c r="F7008" i="2"/>
  <c r="AB7008" i="2" s="1"/>
  <c r="F7096" i="2"/>
  <c r="AB7096" i="2" s="1"/>
  <c r="F7104" i="2"/>
  <c r="AB7104" i="2" s="1"/>
  <c r="F8164" i="2"/>
  <c r="AB8164" i="2" s="1"/>
  <c r="F8620" i="2"/>
  <c r="AB8620" i="2" s="1"/>
  <c r="F8668" i="2"/>
  <c r="AB8668" i="2" s="1"/>
  <c r="F13" i="2"/>
  <c r="AB13" i="2" s="1"/>
  <c r="F101" i="2"/>
  <c r="AB101" i="2" s="1"/>
  <c r="F109" i="2"/>
  <c r="AB109" i="2" s="1"/>
  <c r="F197" i="2"/>
  <c r="AB197" i="2" s="1"/>
  <c r="F205" i="2"/>
  <c r="AB205" i="2" s="1"/>
  <c r="F293" i="2"/>
  <c r="AB293" i="2" s="1"/>
  <c r="F301" i="2"/>
  <c r="AB301" i="2" s="1"/>
  <c r="F413" i="2"/>
  <c r="AB413" i="2" s="1"/>
  <c r="F421" i="2"/>
  <c r="AB421" i="2" s="1"/>
  <c r="F509" i="2"/>
  <c r="AB509" i="2" s="1"/>
  <c r="F517" i="2"/>
  <c r="AB517" i="2" s="1"/>
  <c r="F605" i="2"/>
  <c r="AB605" i="2" s="1"/>
  <c r="F613" i="2"/>
  <c r="AB613" i="2" s="1"/>
  <c r="F701" i="2"/>
  <c r="AB701" i="2" s="1"/>
  <c r="F709" i="2"/>
  <c r="AB709" i="2" s="1"/>
  <c r="F797" i="2"/>
  <c r="AB797" i="2" s="1"/>
  <c r="F805" i="2"/>
  <c r="AB805" i="2" s="1"/>
  <c r="F893" i="2"/>
  <c r="AB893" i="2" s="1"/>
  <c r="F901" i="2"/>
  <c r="AB901" i="2" s="1"/>
  <c r="F989" i="2"/>
  <c r="AB989" i="2" s="1"/>
  <c r="F997" i="2"/>
  <c r="AB997" i="2" s="1"/>
  <c r="F1109" i="2"/>
  <c r="AB1109" i="2" s="1"/>
  <c r="F1117" i="2"/>
  <c r="AB1117" i="2" s="1"/>
  <c r="F1213" i="2"/>
  <c r="AB1213" i="2" s="1"/>
  <c r="F1357" i="2"/>
  <c r="AB1357" i="2" s="1"/>
  <c r="F1445" i="2"/>
  <c r="AB1445" i="2" s="1"/>
  <c r="F1453" i="2"/>
  <c r="AB1453" i="2" s="1"/>
  <c r="F1757" i="2"/>
  <c r="AB1757" i="2" s="1"/>
  <c r="F1765" i="2"/>
  <c r="AB1765" i="2" s="1"/>
  <c r="F1853" i="2"/>
  <c r="AB1853" i="2" s="1"/>
  <c r="F1861" i="2"/>
  <c r="AB1861" i="2" s="1"/>
  <c r="F1973" i="2"/>
  <c r="AB1973" i="2" s="1"/>
  <c r="F1981" i="2"/>
  <c r="AB1981" i="2" s="1"/>
  <c r="F820" i="2"/>
  <c r="AB820" i="2" s="1"/>
  <c r="F1756" i="2"/>
  <c r="AB1756" i="2" s="1"/>
  <c r="F2040" i="2"/>
  <c r="AB2040" i="2" s="1"/>
  <c r="F2208" i="2"/>
  <c r="AB2208" i="2" s="1"/>
  <c r="F3076" i="2"/>
  <c r="AB3076" i="2" s="1"/>
  <c r="F3100" i="2"/>
  <c r="AB3100" i="2" s="1"/>
  <c r="F3388" i="2"/>
  <c r="AB3388" i="2" s="1"/>
  <c r="F3748" i="2"/>
  <c r="AB3748" i="2" s="1"/>
  <c r="F3916" i="2"/>
  <c r="AB3916" i="2" s="1"/>
  <c r="F3988" i="2"/>
  <c r="AB3988" i="2" s="1"/>
  <c r="F4224" i="2"/>
  <c r="AB4224" i="2" s="1"/>
  <c r="F4320" i="2"/>
  <c r="AB4320" i="2" s="1"/>
  <c r="F4416" i="2"/>
  <c r="AB4416" i="2" s="1"/>
  <c r="F4512" i="2"/>
  <c r="AB4512" i="2" s="1"/>
  <c r="F4608" i="2"/>
  <c r="AB4608" i="2" s="1"/>
  <c r="F4704" i="2"/>
  <c r="AB4704" i="2" s="1"/>
  <c r="F4800" i="2"/>
  <c r="AB4800" i="2" s="1"/>
  <c r="F4888" i="2"/>
  <c r="AB4888" i="2" s="1"/>
  <c r="F4896" i="2"/>
  <c r="AB4896" i="2" s="1"/>
  <c r="F4992" i="2"/>
  <c r="AB4992" i="2" s="1"/>
  <c r="F5088" i="2"/>
  <c r="AB5088" i="2" s="1"/>
  <c r="F5184" i="2"/>
  <c r="AB5184" i="2" s="1"/>
  <c r="F5272" i="2"/>
  <c r="AB5272" i="2" s="1"/>
  <c r="F5280" i="2"/>
  <c r="AB5280" i="2" s="1"/>
  <c r="F5376" i="2"/>
  <c r="AB5376" i="2" s="1"/>
  <c r="F5464" i="2"/>
  <c r="AB5464" i="2" s="1"/>
  <c r="F5472" i="2"/>
  <c r="AB5472" i="2" s="1"/>
  <c r="F5568" i="2"/>
  <c r="AB5568" i="2" s="1"/>
  <c r="F5664" i="2"/>
  <c r="AB5664" i="2" s="1"/>
  <c r="F6256" i="2"/>
  <c r="AB6256" i="2" s="1"/>
  <c r="F6264" i="2"/>
  <c r="AB6264" i="2" s="1"/>
  <c r="F6528" i="2"/>
  <c r="AB6528" i="2" s="1"/>
  <c r="F6616" i="2"/>
  <c r="AB6616" i="2" s="1"/>
  <c r="F6624" i="2"/>
  <c r="AB6624" i="2" s="1"/>
  <c r="F6976" i="2"/>
  <c r="AB6976" i="2" s="1"/>
  <c r="F6984" i="2"/>
  <c r="AB6984" i="2" s="1"/>
  <c r="F7072" i="2"/>
  <c r="AB7072" i="2" s="1"/>
  <c r="F7080" i="2"/>
  <c r="AB7080" i="2" s="1"/>
  <c r="F8356" i="2"/>
  <c r="AB8356" i="2" s="1"/>
  <c r="F77" i="2"/>
  <c r="AB77" i="2" s="1"/>
  <c r="F85" i="2"/>
  <c r="AB85" i="2" s="1"/>
  <c r="F181" i="2"/>
  <c r="AB181" i="2" s="1"/>
  <c r="F277" i="2"/>
  <c r="AB277" i="2" s="1"/>
  <c r="F373" i="2"/>
  <c r="AB373" i="2" s="1"/>
  <c r="F485" i="2"/>
  <c r="AB485" i="2" s="1"/>
  <c r="F493" i="2"/>
  <c r="AB493" i="2" s="1"/>
  <c r="F581" i="2"/>
  <c r="AB581" i="2" s="1"/>
  <c r="F589" i="2"/>
  <c r="AB589" i="2" s="1"/>
  <c r="F685" i="2"/>
  <c r="AB685" i="2" s="1"/>
  <c r="F773" i="2"/>
  <c r="AB773" i="2" s="1"/>
  <c r="F781" i="2"/>
  <c r="AB781" i="2" s="1"/>
  <c r="F869" i="2"/>
  <c r="AB869" i="2" s="1"/>
  <c r="F877" i="2"/>
  <c r="AB877" i="2" s="1"/>
  <c r="F965" i="2"/>
  <c r="AB965" i="2" s="1"/>
  <c r="F973" i="2"/>
  <c r="AB973" i="2" s="1"/>
  <c r="F1093" i="2"/>
  <c r="AB1093" i="2" s="1"/>
  <c r="F1181" i="2"/>
  <c r="AB1181" i="2" s="1"/>
  <c r="F1189" i="2"/>
  <c r="AB1189" i="2" s="1"/>
  <c r="F1301" i="2"/>
  <c r="AB1301" i="2" s="1"/>
  <c r="F1309" i="2"/>
  <c r="AB1309" i="2" s="1"/>
  <c r="F1421" i="2"/>
  <c r="AB1421" i="2" s="1"/>
  <c r="F1429" i="2"/>
  <c r="AB1429" i="2" s="1"/>
  <c r="F1733" i="2"/>
  <c r="AB1733" i="2" s="1"/>
  <c r="F1741" i="2"/>
  <c r="AB1741" i="2" s="1"/>
  <c r="F1829" i="2"/>
  <c r="AB1829" i="2" s="1"/>
  <c r="F1837" i="2"/>
  <c r="AB1837" i="2" s="1"/>
  <c r="F1949" i="2"/>
  <c r="AB1949" i="2" s="1"/>
  <c r="F1957" i="2"/>
  <c r="AB1957" i="2" s="1"/>
  <c r="F4757" i="2"/>
  <c r="AB4757" i="2" s="1"/>
  <c r="F264" i="2"/>
  <c r="AB264" i="2" s="1"/>
  <c r="F1704" i="2"/>
  <c r="AB1704" i="2" s="1"/>
  <c r="F1852" i="2"/>
  <c r="AB1852" i="2" s="1"/>
  <c r="F4288" i="2"/>
  <c r="AB4288" i="2" s="1"/>
  <c r="F4296" i="2"/>
  <c r="AB4296" i="2" s="1"/>
  <c r="F4584" i="2"/>
  <c r="AB4584" i="2" s="1"/>
  <c r="F4680" i="2"/>
  <c r="AB4680" i="2" s="1"/>
  <c r="F4768" i="2"/>
  <c r="AB4768" i="2" s="1"/>
  <c r="F4776" i="2"/>
  <c r="AB4776" i="2" s="1"/>
  <c r="F4872" i="2"/>
  <c r="AB4872" i="2" s="1"/>
  <c r="F4968" i="2"/>
  <c r="AB4968" i="2" s="1"/>
  <c r="F5056" i="2"/>
  <c r="AB5056" i="2" s="1"/>
  <c r="F5064" i="2"/>
  <c r="AB5064" i="2" s="1"/>
  <c r="F5152" i="2"/>
  <c r="AB5152" i="2" s="1"/>
  <c r="F5160" i="2"/>
  <c r="AB5160" i="2" s="1"/>
  <c r="F5256" i="2"/>
  <c r="AB5256" i="2" s="1"/>
  <c r="F5352" i="2"/>
  <c r="AB5352" i="2" s="1"/>
  <c r="F5448" i="2"/>
  <c r="AB5448" i="2" s="1"/>
  <c r="F5536" i="2"/>
  <c r="AB5536" i="2" s="1"/>
  <c r="F5544" i="2"/>
  <c r="AB5544" i="2" s="1"/>
  <c r="F5632" i="2"/>
  <c r="AB5632" i="2" s="1"/>
  <c r="F5640" i="2"/>
  <c r="AB5640" i="2" s="1"/>
  <c r="F5716" i="2"/>
  <c r="AB5716" i="2" s="1"/>
  <c r="F5788" i="2"/>
  <c r="AB5788" i="2" s="1"/>
  <c r="F5836" i="2"/>
  <c r="AB5836" i="2" s="1"/>
  <c r="F5980" i="2"/>
  <c r="AB5980" i="2" s="1"/>
  <c r="F6052" i="2"/>
  <c r="AB6052" i="2" s="1"/>
  <c r="F6220" i="2"/>
  <c r="AB6220" i="2" s="1"/>
  <c r="F6316" i="2"/>
  <c r="AB6316" i="2" s="1"/>
  <c r="F6496" i="2"/>
  <c r="AB6496" i="2" s="1"/>
  <c r="F6504" i="2"/>
  <c r="AB6504" i="2" s="1"/>
  <c r="F6600" i="2"/>
  <c r="AB6600" i="2" s="1"/>
  <c r="F7048" i="2"/>
  <c r="AB7048" i="2" s="1"/>
  <c r="F7056" i="2"/>
  <c r="AB7056" i="2" s="1"/>
  <c r="F8644" i="2"/>
  <c r="AB8644" i="2" s="1"/>
  <c r="F8692" i="2"/>
  <c r="AB8692" i="2" s="1"/>
  <c r="F8740" i="2"/>
  <c r="AB8740" i="2" s="1"/>
  <c r="F149" i="2"/>
  <c r="AB149" i="2" s="1"/>
  <c r="F157" i="2"/>
  <c r="AB157" i="2" s="1"/>
  <c r="F245" i="2"/>
  <c r="AB245" i="2" s="1"/>
  <c r="F253" i="2"/>
  <c r="AB253" i="2" s="1"/>
  <c r="F341" i="2"/>
  <c r="AB341" i="2" s="1"/>
  <c r="F349" i="2"/>
  <c r="AB349" i="2" s="1"/>
  <c r="F461" i="2"/>
  <c r="AB461" i="2" s="1"/>
  <c r="F469" i="2"/>
  <c r="AB469" i="2" s="1"/>
  <c r="F557" i="2"/>
  <c r="AB557" i="2" s="1"/>
  <c r="F565" i="2"/>
  <c r="AB565" i="2" s="1"/>
  <c r="F661" i="2"/>
  <c r="AB661" i="2" s="1"/>
  <c r="F845" i="2"/>
  <c r="AB845" i="2" s="1"/>
  <c r="F853" i="2"/>
  <c r="AB853" i="2" s="1"/>
  <c r="F941" i="2"/>
  <c r="AB941" i="2" s="1"/>
  <c r="F949" i="2"/>
  <c r="AB949" i="2" s="1"/>
  <c r="F1061" i="2"/>
  <c r="AB1061" i="2" s="1"/>
  <c r="F1069" i="2"/>
  <c r="AB1069" i="2" s="1"/>
  <c r="F1157" i="2"/>
  <c r="AB1157" i="2" s="1"/>
  <c r="F1165" i="2"/>
  <c r="AB1165" i="2" s="1"/>
  <c r="F1253" i="2"/>
  <c r="AB1253" i="2" s="1"/>
  <c r="F1261" i="2"/>
  <c r="AB1261" i="2" s="1"/>
  <c r="F1405" i="2"/>
  <c r="AB1405" i="2" s="1"/>
  <c r="F1565" i="2"/>
  <c r="AB1565" i="2" s="1"/>
  <c r="F1573" i="2"/>
  <c r="AB1573" i="2" s="1"/>
  <c r="F1933" i="2"/>
  <c r="AB1933" i="2" s="1"/>
  <c r="F556" i="2"/>
  <c r="AB556" i="2" s="1"/>
  <c r="F1084" i="2"/>
  <c r="AB1084" i="2" s="1"/>
  <c r="F4360" i="2"/>
  <c r="AB4360" i="2" s="1"/>
  <c r="F4368" i="2"/>
  <c r="AB4368" i="2" s="1"/>
  <c r="F4464" i="2"/>
  <c r="AB4464" i="2" s="1"/>
  <c r="F4560" i="2"/>
  <c r="AB4560" i="2" s="1"/>
  <c r="F4656" i="2"/>
  <c r="AB4656" i="2" s="1"/>
  <c r="F4752" i="2"/>
  <c r="AB4752" i="2" s="1"/>
  <c r="F4848" i="2"/>
  <c r="AB4848" i="2" s="1"/>
  <c r="F4944" i="2"/>
  <c r="AB4944" i="2" s="1"/>
  <c r="F5040" i="2"/>
  <c r="AB5040" i="2" s="1"/>
  <c r="F5128" i="2"/>
  <c r="AB5128" i="2" s="1"/>
  <c r="F5136" i="2"/>
  <c r="AB5136" i="2" s="1"/>
  <c r="F5232" i="2"/>
  <c r="AB5232" i="2" s="1"/>
  <c r="F5328" i="2"/>
  <c r="AB5328" i="2" s="1"/>
  <c r="F5424" i="2"/>
  <c r="AB5424" i="2" s="1"/>
  <c r="F5520" i="2"/>
  <c r="AB5520" i="2" s="1"/>
  <c r="F5616" i="2"/>
  <c r="AB5616" i="2" s="1"/>
  <c r="F6124" i="2"/>
  <c r="AB6124" i="2" s="1"/>
  <c r="F6568" i="2"/>
  <c r="AB6568" i="2" s="1"/>
  <c r="F6576" i="2"/>
  <c r="AB6576" i="2" s="1"/>
  <c r="F7032" i="2"/>
  <c r="AB7032" i="2" s="1"/>
  <c r="F7276" i="2"/>
  <c r="AB7276" i="2" s="1"/>
  <c r="F29" i="2"/>
  <c r="AB29" i="2" s="1"/>
  <c r="F37" i="2"/>
  <c r="AB37" i="2" s="1"/>
  <c r="F133" i="2"/>
  <c r="AB133" i="2" s="1"/>
  <c r="F229" i="2"/>
  <c r="AB229" i="2" s="1"/>
  <c r="F325" i="2"/>
  <c r="AB325" i="2" s="1"/>
  <c r="F437" i="2"/>
  <c r="AB437" i="2" s="1"/>
  <c r="F445" i="2"/>
  <c r="AB445" i="2" s="1"/>
  <c r="F533" i="2"/>
  <c r="AB533" i="2" s="1"/>
  <c r="F541" i="2"/>
  <c r="AB541" i="2" s="1"/>
  <c r="F629" i="2"/>
  <c r="AB629" i="2" s="1"/>
  <c r="F637" i="2"/>
  <c r="AB637" i="2" s="1"/>
  <c r="F725" i="2"/>
  <c r="AB725" i="2" s="1"/>
  <c r="F733" i="2"/>
  <c r="AB733" i="2" s="1"/>
  <c r="F829" i="2"/>
  <c r="AB829" i="2" s="1"/>
  <c r="F925" i="2"/>
  <c r="AB925" i="2" s="1"/>
  <c r="F1037" i="2"/>
  <c r="AB1037" i="2" s="1"/>
  <c r="F1045" i="2"/>
  <c r="AB1045" i="2" s="1"/>
  <c r="F1237" i="2"/>
  <c r="AB1237" i="2" s="1"/>
  <c r="F1373" i="2"/>
  <c r="AB1373" i="2" s="1"/>
  <c r="F1381" i="2"/>
  <c r="AB1381" i="2" s="1"/>
  <c r="F1517" i="2"/>
  <c r="AB1517" i="2" s="1"/>
  <c r="F1525" i="2"/>
  <c r="AB1525" i="2" s="1"/>
  <c r="F1781" i="2"/>
  <c r="AB1781" i="2" s="1"/>
  <c r="F1789" i="2"/>
  <c r="AB1789" i="2" s="1"/>
  <c r="F1877" i="2"/>
  <c r="AB1877" i="2" s="1"/>
  <c r="F1885" i="2"/>
  <c r="AB1885" i="2" s="1"/>
  <c r="F3449" i="2"/>
  <c r="AB3449" i="2" s="1"/>
  <c r="F5237" i="2"/>
  <c r="AB5237" i="2" s="1"/>
  <c r="F5261" i="2"/>
  <c r="AB5261" i="2" s="1"/>
  <c r="F5269" i="2"/>
  <c r="AB5269" i="2" s="1"/>
  <c r="F5525" i="2"/>
  <c r="AB5525" i="2" s="1"/>
  <c r="F5533" i="2"/>
  <c r="AB5533" i="2" s="1"/>
  <c r="F5725" i="2"/>
  <c r="AB5725" i="2" s="1"/>
  <c r="F6149" i="2"/>
  <c r="AB6149" i="2" s="1"/>
  <c r="F6157" i="2"/>
  <c r="AB6157" i="2" s="1"/>
  <c r="F6317" i="2"/>
  <c r="AB6317" i="2" s="1"/>
  <c r="F6469" i="2"/>
  <c r="AB6469" i="2" s="1"/>
  <c r="F6749" i="2"/>
  <c r="AB6749" i="2" s="1"/>
  <c r="F6757" i="2"/>
  <c r="AB6757" i="2" s="1"/>
  <c r="F6845" i="2"/>
  <c r="AB6845" i="2" s="1"/>
  <c r="F6853" i="2"/>
  <c r="AB6853" i="2" s="1"/>
  <c r="F6989" i="2"/>
  <c r="AB6989" i="2" s="1"/>
  <c r="F6997" i="2"/>
  <c r="AB6997" i="2" s="1"/>
  <c r="F7117" i="2"/>
  <c r="AB7117" i="2" s="1"/>
  <c r="F7205" i="2"/>
  <c r="AB7205" i="2" s="1"/>
  <c r="F7213" i="2"/>
  <c r="AB7213" i="2" s="1"/>
  <c r="F7325" i="2"/>
  <c r="AB7325" i="2" s="1"/>
  <c r="F7333" i="2"/>
  <c r="AB7333" i="2" s="1"/>
  <c r="F7445" i="2"/>
  <c r="AB7445" i="2" s="1"/>
  <c r="F7453" i="2"/>
  <c r="AB7453" i="2" s="1"/>
  <c r="F7549" i="2"/>
  <c r="AB7549" i="2" s="1"/>
  <c r="F7661" i="2"/>
  <c r="AB7661" i="2" s="1"/>
  <c r="F7669" i="2"/>
  <c r="AB7669" i="2" s="1"/>
  <c r="F7781" i="2"/>
  <c r="AB7781" i="2" s="1"/>
  <c r="F7789" i="2"/>
  <c r="AB7789" i="2" s="1"/>
  <c r="F2814" i="2"/>
  <c r="AB2814" i="2" s="1"/>
  <c r="F2886" i="2"/>
  <c r="AB2886" i="2" s="1"/>
  <c r="F2958" i="2"/>
  <c r="AB2958" i="2" s="1"/>
  <c r="F2966" i="2"/>
  <c r="AB2966" i="2" s="1"/>
  <c r="F3006" i="2"/>
  <c r="AB3006" i="2" s="1"/>
  <c r="F3014" i="2"/>
  <c r="AB3014" i="2" s="1"/>
  <c r="F3126" i="2"/>
  <c r="AB3126" i="2" s="1"/>
  <c r="F3134" i="2"/>
  <c r="AB3134" i="2" s="1"/>
  <c r="F3174" i="2"/>
  <c r="AB3174" i="2" s="1"/>
  <c r="F3270" i="2"/>
  <c r="AB3270" i="2" s="1"/>
  <c r="F3342" i="2"/>
  <c r="AB3342" i="2" s="1"/>
  <c r="F3350" i="2"/>
  <c r="AB3350" i="2" s="1"/>
  <c r="F3390" i="2"/>
  <c r="AB3390" i="2" s="1"/>
  <c r="F3398" i="2"/>
  <c r="AB3398" i="2" s="1"/>
  <c r="F8046" i="2"/>
  <c r="AB8046" i="2" s="1"/>
  <c r="F8054" i="2"/>
  <c r="AB8054" i="2" s="1"/>
  <c r="F8070" i="2"/>
  <c r="AB8070" i="2" s="1"/>
  <c r="F8078" i="2"/>
  <c r="AB8078" i="2" s="1"/>
  <c r="F8094" i="2"/>
  <c r="AB8094" i="2" s="1"/>
  <c r="F8102" i="2"/>
  <c r="AB8102" i="2" s="1"/>
  <c r="F8118" i="2"/>
  <c r="AB8118" i="2" s="1"/>
  <c r="F8126" i="2"/>
  <c r="AB8126" i="2" s="1"/>
  <c r="F8142" i="2"/>
  <c r="AB8142" i="2" s="1"/>
  <c r="F8150" i="2"/>
  <c r="AB8150" i="2" s="1"/>
  <c r="F8166" i="2"/>
  <c r="AB8166" i="2" s="1"/>
  <c r="F8174" i="2"/>
  <c r="AB8174" i="2" s="1"/>
  <c r="F495" i="2"/>
  <c r="AB495" i="2" s="1"/>
  <c r="F1359" i="2"/>
  <c r="AB1359" i="2" s="1"/>
  <c r="F7503" i="2"/>
  <c r="AB7503" i="2" s="1"/>
  <c r="F8655" i="2"/>
  <c r="AB8655" i="2" s="1"/>
  <c r="F5141" i="2"/>
  <c r="AB5141" i="2" s="1"/>
  <c r="F5149" i="2"/>
  <c r="AB5149" i="2" s="1"/>
  <c r="F5501" i="2"/>
  <c r="AB5501" i="2" s="1"/>
  <c r="F5509" i="2"/>
  <c r="AB5509" i="2" s="1"/>
  <c r="F5669" i="2"/>
  <c r="AB5669" i="2" s="1"/>
  <c r="F5677" i="2"/>
  <c r="AB5677" i="2" s="1"/>
  <c r="F5693" i="2"/>
  <c r="AB5693" i="2" s="1"/>
  <c r="F5701" i="2"/>
  <c r="AB5701" i="2" s="1"/>
  <c r="F5837" i="2"/>
  <c r="AB5837" i="2" s="1"/>
  <c r="F5845" i="2"/>
  <c r="AB5845" i="2" s="1"/>
  <c r="F5861" i="2"/>
  <c r="AB5861" i="2" s="1"/>
  <c r="F6101" i="2"/>
  <c r="AB6101" i="2" s="1"/>
  <c r="F6125" i="2"/>
  <c r="AB6125" i="2" s="1"/>
  <c r="F6133" i="2"/>
  <c r="AB6133" i="2" s="1"/>
  <c r="F6245" i="2"/>
  <c r="AB6245" i="2" s="1"/>
  <c r="F6253" i="2"/>
  <c r="AB6253" i="2" s="1"/>
  <c r="F6437" i="2"/>
  <c r="AB6437" i="2" s="1"/>
  <c r="F6445" i="2"/>
  <c r="AB6445" i="2" s="1"/>
  <c r="F6533" i="2"/>
  <c r="AB6533" i="2" s="1"/>
  <c r="F6541" i="2"/>
  <c r="AB6541" i="2" s="1"/>
  <c r="F6725" i="2"/>
  <c r="AB6725" i="2" s="1"/>
  <c r="F6733" i="2"/>
  <c r="AB6733" i="2" s="1"/>
  <c r="F6821" i="2"/>
  <c r="AB6821" i="2" s="1"/>
  <c r="F6829" i="2"/>
  <c r="AB6829" i="2" s="1"/>
  <c r="F6965" i="2"/>
  <c r="AB6965" i="2" s="1"/>
  <c r="F6973" i="2"/>
  <c r="AB6973" i="2" s="1"/>
  <c r="F7181" i="2"/>
  <c r="AB7181" i="2" s="1"/>
  <c r="F7189" i="2"/>
  <c r="AB7189" i="2" s="1"/>
  <c r="F7277" i="2"/>
  <c r="AB7277" i="2" s="1"/>
  <c r="F7285" i="2"/>
  <c r="AB7285" i="2" s="1"/>
  <c r="F7301" i="2"/>
  <c r="AB7301" i="2" s="1"/>
  <c r="F7309" i="2"/>
  <c r="AB7309" i="2" s="1"/>
  <c r="F7517" i="2"/>
  <c r="AB7517" i="2" s="1"/>
  <c r="F7525" i="2"/>
  <c r="AB7525" i="2" s="1"/>
  <c r="F7637" i="2"/>
  <c r="AB7637" i="2" s="1"/>
  <c r="F7645" i="2"/>
  <c r="AB7645" i="2" s="1"/>
  <c r="F7757" i="2"/>
  <c r="AB7757" i="2" s="1"/>
  <c r="F7765" i="2"/>
  <c r="AB7765" i="2" s="1"/>
  <c r="F8081" i="2"/>
  <c r="AB8081" i="2" s="1"/>
  <c r="F8129" i="2"/>
  <c r="AB8129" i="2" s="1"/>
  <c r="F8417" i="2"/>
  <c r="AB8417" i="2" s="1"/>
  <c r="F8465" i="2"/>
  <c r="AB8465" i="2" s="1"/>
  <c r="F2766" i="2"/>
  <c r="AB2766" i="2" s="1"/>
  <c r="F2790" i="2"/>
  <c r="AB2790" i="2" s="1"/>
  <c r="F3054" i="2"/>
  <c r="AB3054" i="2" s="1"/>
  <c r="F3062" i="2"/>
  <c r="AB3062" i="2" s="1"/>
  <c r="F3102" i="2"/>
  <c r="AB3102" i="2" s="1"/>
  <c r="F3110" i="2"/>
  <c r="AB3110" i="2" s="1"/>
  <c r="F3246" i="2"/>
  <c r="AB3246" i="2" s="1"/>
  <c r="F3254" i="2"/>
  <c r="AB3254" i="2" s="1"/>
  <c r="F3318" i="2"/>
  <c r="AB3318" i="2" s="1"/>
  <c r="F7638" i="2"/>
  <c r="AB7638" i="2" s="1"/>
  <c r="F7646" i="2"/>
  <c r="AB7646" i="2" s="1"/>
  <c r="F7662" i="2"/>
  <c r="AB7662" i="2" s="1"/>
  <c r="F7670" i="2"/>
  <c r="AB7670" i="2" s="1"/>
  <c r="F7686" i="2"/>
  <c r="AB7686" i="2" s="1"/>
  <c r="F7694" i="2"/>
  <c r="AB7694" i="2" s="1"/>
  <c r="F471" i="2"/>
  <c r="AB471" i="2" s="1"/>
  <c r="F6831" i="2"/>
  <c r="AB6831" i="2" s="1"/>
  <c r="F6855" i="2"/>
  <c r="AB6855" i="2" s="1"/>
  <c r="F6879" i="2"/>
  <c r="AB6879" i="2" s="1"/>
  <c r="F7815" i="2"/>
  <c r="AB7815" i="2" s="1"/>
  <c r="F7887" i="2"/>
  <c r="AB7887" i="2" s="1"/>
  <c r="F8271" i="2"/>
  <c r="AB8271" i="2" s="1"/>
  <c r="F5125" i="2"/>
  <c r="AB5125" i="2" s="1"/>
  <c r="F5485" i="2"/>
  <c r="AB5485" i="2" s="1"/>
  <c r="F5621" i="2"/>
  <c r="AB5621" i="2" s="1"/>
  <c r="F5629" i="2"/>
  <c r="AB5629" i="2" s="1"/>
  <c r="F5821" i="2"/>
  <c r="AB5821" i="2" s="1"/>
  <c r="F5981" i="2"/>
  <c r="AB5981" i="2" s="1"/>
  <c r="F5989" i="2"/>
  <c r="AB5989" i="2" s="1"/>
  <c r="F6221" i="2"/>
  <c r="AB6221" i="2" s="1"/>
  <c r="F6229" i="2"/>
  <c r="AB6229" i="2" s="1"/>
  <c r="F6413" i="2"/>
  <c r="AB6413" i="2" s="1"/>
  <c r="F6421" i="2"/>
  <c r="AB6421" i="2" s="1"/>
  <c r="F6509" i="2"/>
  <c r="AB6509" i="2" s="1"/>
  <c r="F6517" i="2"/>
  <c r="AB6517" i="2" s="1"/>
  <c r="F6629" i="2"/>
  <c r="AB6629" i="2" s="1"/>
  <c r="F6637" i="2"/>
  <c r="AB6637" i="2" s="1"/>
  <c r="F6797" i="2"/>
  <c r="AB6797" i="2" s="1"/>
  <c r="F6805" i="2"/>
  <c r="AB6805" i="2" s="1"/>
  <c r="F6941" i="2"/>
  <c r="AB6941" i="2" s="1"/>
  <c r="F6949" i="2"/>
  <c r="AB6949" i="2" s="1"/>
  <c r="F7061" i="2"/>
  <c r="AB7061" i="2" s="1"/>
  <c r="F7069" i="2"/>
  <c r="AB7069" i="2" s="1"/>
  <c r="F7253" i="2"/>
  <c r="AB7253" i="2" s="1"/>
  <c r="F7261" i="2"/>
  <c r="AB7261" i="2" s="1"/>
  <c r="F7397" i="2"/>
  <c r="AB7397" i="2" s="1"/>
  <c r="F7405" i="2"/>
  <c r="AB7405" i="2" s="1"/>
  <c r="F7493" i="2"/>
  <c r="AB7493" i="2" s="1"/>
  <c r="F7501" i="2"/>
  <c r="AB7501" i="2" s="1"/>
  <c r="F7621" i="2"/>
  <c r="AB7621" i="2" s="1"/>
  <c r="F7741" i="2"/>
  <c r="AB7741" i="2" s="1"/>
  <c r="F7853" i="2"/>
  <c r="AB7853" i="2" s="1"/>
  <c r="F7861" i="2"/>
  <c r="AB7861" i="2" s="1"/>
  <c r="F2870" i="2"/>
  <c r="AB2870" i="2" s="1"/>
  <c r="F8154" i="2"/>
  <c r="AB8154" i="2" s="1"/>
  <c r="F8162" i="2"/>
  <c r="AB8162" i="2" s="1"/>
  <c r="F8178" i="2"/>
  <c r="AB8178" i="2" s="1"/>
  <c r="F447" i="2"/>
  <c r="AB447" i="2" s="1"/>
  <c r="F7623" i="2"/>
  <c r="AB7623" i="2" s="1"/>
  <c r="F7791" i="2"/>
  <c r="AB7791" i="2" s="1"/>
  <c r="F8103" i="2"/>
  <c r="AB8103" i="2" s="1"/>
  <c r="F8175" i="2"/>
  <c r="AB8175" i="2" s="1"/>
  <c r="F4765" i="2"/>
  <c r="AB4765" i="2" s="1"/>
  <c r="F5021" i="2"/>
  <c r="AB5021" i="2" s="1"/>
  <c r="F5029" i="2"/>
  <c r="AB5029" i="2" s="1"/>
  <c r="F5045" i="2"/>
  <c r="AB5045" i="2" s="1"/>
  <c r="F5053" i="2"/>
  <c r="AB5053" i="2" s="1"/>
  <c r="F5429" i="2"/>
  <c r="AB5429" i="2" s="1"/>
  <c r="F5453" i="2"/>
  <c r="AB5453" i="2" s="1"/>
  <c r="F5461" i="2"/>
  <c r="AB5461" i="2" s="1"/>
  <c r="F5597" i="2"/>
  <c r="AB5597" i="2" s="1"/>
  <c r="F5605" i="2"/>
  <c r="AB5605" i="2" s="1"/>
  <c r="F5741" i="2"/>
  <c r="AB5741" i="2" s="1"/>
  <c r="F5749" i="2"/>
  <c r="AB5749" i="2" s="1"/>
  <c r="F5765" i="2"/>
  <c r="AB5765" i="2" s="1"/>
  <c r="F5773" i="2"/>
  <c r="AB5773" i="2" s="1"/>
  <c r="F5789" i="2"/>
  <c r="AB5789" i="2" s="1"/>
  <c r="F5797" i="2"/>
  <c r="AB5797" i="2" s="1"/>
  <c r="F5933" i="2"/>
  <c r="AB5933" i="2" s="1"/>
  <c r="F5957" i="2"/>
  <c r="AB5957" i="2" s="1"/>
  <c r="F5965" i="2"/>
  <c r="AB5965" i="2" s="1"/>
  <c r="F6173" i="2"/>
  <c r="AB6173" i="2" s="1"/>
  <c r="F6181" i="2"/>
  <c r="AB6181" i="2" s="1"/>
  <c r="F6197" i="2"/>
  <c r="AB6197" i="2" s="1"/>
  <c r="F6205" i="2"/>
  <c r="AB6205" i="2" s="1"/>
  <c r="F6389" i="2"/>
  <c r="AB6389" i="2" s="1"/>
  <c r="F6397" i="2"/>
  <c r="AB6397" i="2" s="1"/>
  <c r="F6581" i="2"/>
  <c r="AB6581" i="2" s="1"/>
  <c r="F6605" i="2"/>
  <c r="AB6605" i="2" s="1"/>
  <c r="F6613" i="2"/>
  <c r="AB6613" i="2" s="1"/>
  <c r="F6773" i="2"/>
  <c r="AB6773" i="2" s="1"/>
  <c r="F6781" i="2"/>
  <c r="AB6781" i="2" s="1"/>
  <c r="F6917" i="2"/>
  <c r="AB6917" i="2" s="1"/>
  <c r="F6925" i="2"/>
  <c r="AB6925" i="2" s="1"/>
  <c r="F7037" i="2"/>
  <c r="AB7037" i="2" s="1"/>
  <c r="F7045" i="2"/>
  <c r="AB7045" i="2" s="1"/>
  <c r="F7133" i="2"/>
  <c r="AB7133" i="2" s="1"/>
  <c r="F7141" i="2"/>
  <c r="AB7141" i="2" s="1"/>
  <c r="F7229" i="2"/>
  <c r="AB7229" i="2" s="1"/>
  <c r="F7237" i="2"/>
  <c r="AB7237" i="2" s="1"/>
  <c r="F7357" i="2"/>
  <c r="AB7357" i="2" s="1"/>
  <c r="F7373" i="2"/>
  <c r="AB7373" i="2" s="1"/>
  <c r="F7381" i="2"/>
  <c r="AB7381" i="2" s="1"/>
  <c r="F7469" i="2"/>
  <c r="AB7469" i="2" s="1"/>
  <c r="F7477" i="2"/>
  <c r="AB7477" i="2" s="1"/>
  <c r="F7565" i="2"/>
  <c r="AB7565" i="2" s="1"/>
  <c r="F7573" i="2"/>
  <c r="AB7573" i="2" s="1"/>
  <c r="F7709" i="2"/>
  <c r="AB7709" i="2" s="1"/>
  <c r="F7717" i="2"/>
  <c r="AB7717" i="2" s="1"/>
  <c r="F7805" i="2"/>
  <c r="AB7805" i="2" s="1"/>
  <c r="F7813" i="2"/>
  <c r="AB7813" i="2" s="1"/>
  <c r="F7913" i="2"/>
  <c r="AB7913" i="2" s="1"/>
  <c r="F7961" i="2"/>
  <c r="AB7961" i="2" s="1"/>
  <c r="F8009" i="2"/>
  <c r="AB8009" i="2" s="1"/>
  <c r="F8537" i="2"/>
  <c r="AB8537" i="2" s="1"/>
  <c r="F8633" i="2"/>
  <c r="AB8633" i="2" s="1"/>
  <c r="F8681" i="2"/>
  <c r="AB8681" i="2" s="1"/>
  <c r="F8729" i="2"/>
  <c r="AB8729" i="2" s="1"/>
  <c r="F18" i="2"/>
  <c r="AB18" i="2" s="1"/>
  <c r="F26" i="2"/>
  <c r="AB26" i="2" s="1"/>
  <c r="F66" i="2"/>
  <c r="AB66" i="2" s="1"/>
  <c r="F74" i="2"/>
  <c r="AB74" i="2" s="1"/>
  <c r="F114" i="2"/>
  <c r="AB114" i="2" s="1"/>
  <c r="F122" i="2"/>
  <c r="AB122" i="2" s="1"/>
  <c r="F162" i="2"/>
  <c r="AB162" i="2" s="1"/>
  <c r="F170" i="2"/>
  <c r="AB170" i="2" s="1"/>
  <c r="F7698" i="2"/>
  <c r="AB7698" i="2" s="1"/>
  <c r="F1287" i="2"/>
  <c r="AB1287" i="2" s="1"/>
  <c r="F1383" i="2"/>
  <c r="AB1383" i="2" s="1"/>
  <c r="F1479" i="2"/>
  <c r="AB1479" i="2" s="1"/>
  <c r="F1575" i="2"/>
  <c r="AB1575" i="2" s="1"/>
  <c r="F6723" i="2"/>
  <c r="AB6723" i="2" s="1"/>
  <c r="F6747" i="2"/>
  <c r="AB6747" i="2" s="1"/>
  <c r="F6771" i="2"/>
  <c r="AB6771" i="2" s="1"/>
  <c r="F6795" i="2"/>
  <c r="AB6795" i="2" s="1"/>
  <c r="F6819" i="2"/>
  <c r="AB6819" i="2" s="1"/>
  <c r="F6843" i="2"/>
  <c r="AB6843" i="2" s="1"/>
  <c r="F6867" i="2"/>
  <c r="AB6867" i="2" s="1"/>
  <c r="F6891" i="2"/>
  <c r="AB6891" i="2" s="1"/>
  <c r="F7599" i="2"/>
  <c r="AB7599" i="2" s="1"/>
  <c r="F7935" i="2"/>
  <c r="AB7935" i="2" s="1"/>
  <c r="F8007" i="2"/>
  <c r="AB8007" i="2" s="1"/>
  <c r="F8079" i="2"/>
  <c r="AB8079" i="2" s="1"/>
  <c r="F8319" i="2"/>
  <c r="AB8319" i="2" s="1"/>
  <c r="F8391" i="2"/>
  <c r="AB8391" i="2" s="1"/>
  <c r="F8463" i="2"/>
  <c r="AB8463" i="2" s="1"/>
  <c r="F8679" i="2"/>
  <c r="AB8679" i="2" s="1"/>
  <c r="F568" i="2"/>
  <c r="AB568" i="2" s="1"/>
  <c r="F576" i="2"/>
  <c r="AB576" i="2" s="1"/>
  <c r="F1344" i="2"/>
  <c r="AB1344" i="2" s="1"/>
  <c r="F1864" i="2"/>
  <c r="AB1864" i="2" s="1"/>
  <c r="F1872" i="2"/>
  <c r="AB1872" i="2" s="1"/>
  <c r="F2212" i="2"/>
  <c r="AB2212" i="2" s="1"/>
  <c r="F3112" i="2"/>
  <c r="AB3112" i="2" s="1"/>
  <c r="F3120" i="2"/>
  <c r="AB3120" i="2" s="1"/>
  <c r="F3856" i="2"/>
  <c r="AB3856" i="2" s="1"/>
  <c r="F3864" i="2"/>
  <c r="AB3864" i="2" s="1"/>
  <c r="F3880" i="2"/>
  <c r="AB3880" i="2" s="1"/>
  <c r="F3888" i="2"/>
  <c r="AB3888" i="2" s="1"/>
  <c r="F3904" i="2"/>
  <c r="AB3904" i="2" s="1"/>
  <c r="F3912" i="2"/>
  <c r="AB3912" i="2" s="1"/>
  <c r="F3936" i="2"/>
  <c r="AB3936" i="2" s="1"/>
  <c r="F3952" i="2"/>
  <c r="AB3952" i="2" s="1"/>
  <c r="F3960" i="2"/>
  <c r="AB3960" i="2" s="1"/>
  <c r="F3984" i="2"/>
  <c r="AB3984" i="2" s="1"/>
  <c r="F4008" i="2"/>
  <c r="AB4008" i="2" s="1"/>
  <c r="F4032" i="2"/>
  <c r="AB4032" i="2" s="1"/>
  <c r="F4048" i="2"/>
  <c r="AB4048" i="2" s="1"/>
  <c r="F4056" i="2"/>
  <c r="AB4056" i="2" s="1"/>
  <c r="F4080" i="2"/>
  <c r="AB4080" i="2" s="1"/>
  <c r="F5596" i="2"/>
  <c r="AB5596" i="2" s="1"/>
  <c r="F5620" i="2"/>
  <c r="AB5620" i="2" s="1"/>
  <c r="F5644" i="2"/>
  <c r="AB5644" i="2" s="1"/>
  <c r="F6232" i="2"/>
  <c r="AB6232" i="2" s="1"/>
  <c r="F6240" i="2"/>
  <c r="AB6240" i="2" s="1"/>
  <c r="F6472" i="2"/>
  <c r="AB6472" i="2" s="1"/>
  <c r="F6480" i="2"/>
  <c r="AB6480" i="2" s="1"/>
  <c r="F6960" i="2"/>
  <c r="AB6960" i="2" s="1"/>
  <c r="F7084" i="2"/>
  <c r="AB7084" i="2" s="1"/>
  <c r="Z8224" i="2"/>
  <c r="F8224" i="2"/>
  <c r="AB8224" i="2" s="1"/>
  <c r="Z8272" i="2"/>
  <c r="F8272" i="2"/>
  <c r="AB8272" i="2" s="1"/>
  <c r="Z8320" i="2"/>
  <c r="F8320" i="2"/>
  <c r="AB8320" i="2" s="1"/>
  <c r="Z8368" i="2"/>
  <c r="F8368" i="2"/>
  <c r="AB8368" i="2" s="1"/>
  <c r="Z8416" i="2"/>
  <c r="F8416" i="2"/>
  <c r="AB8416" i="2" s="1"/>
  <c r="Z8464" i="2"/>
  <c r="F8464" i="2"/>
  <c r="AB8464" i="2" s="1"/>
  <c r="Z8512" i="2"/>
  <c r="F8512" i="2"/>
  <c r="AB8512" i="2" s="1"/>
  <c r="Z8560" i="2"/>
  <c r="F8560" i="2"/>
  <c r="AB8560" i="2" s="1"/>
  <c r="Z8616" i="2"/>
  <c r="F8616" i="2"/>
  <c r="AB8616" i="2" s="1"/>
  <c r="Z8664" i="2"/>
  <c r="F8664" i="2"/>
  <c r="AB8664" i="2" s="1"/>
  <c r="Z8712" i="2"/>
  <c r="F8712" i="2"/>
  <c r="AB8712" i="2" s="1"/>
  <c r="Z8760" i="2"/>
  <c r="F8760" i="2"/>
  <c r="AB8760" i="2" s="1"/>
  <c r="Z89" i="2"/>
  <c r="F89" i="2"/>
  <c r="AB89" i="2" s="1"/>
  <c r="Z185" i="2"/>
  <c r="F185" i="2"/>
  <c r="AB185" i="2" s="1"/>
  <c r="Z281" i="2"/>
  <c r="F281" i="2"/>
  <c r="AB281" i="2" s="1"/>
  <c r="Z377" i="2"/>
  <c r="F377" i="2"/>
  <c r="AB377" i="2" s="1"/>
  <c r="Z497" i="2"/>
  <c r="F497" i="2"/>
  <c r="AB497" i="2" s="1"/>
  <c r="Z593" i="2"/>
  <c r="F593" i="2"/>
  <c r="AB593" i="2" s="1"/>
  <c r="Z689" i="2"/>
  <c r="F689" i="2"/>
  <c r="AB689" i="2" s="1"/>
  <c r="Z785" i="2"/>
  <c r="F785" i="2"/>
  <c r="AB785" i="2" s="1"/>
  <c r="Z881" i="2"/>
  <c r="F881" i="2"/>
  <c r="AB881" i="2" s="1"/>
  <c r="Z977" i="2"/>
  <c r="F977" i="2"/>
  <c r="AB977" i="2" s="1"/>
  <c r="Z1097" i="2"/>
  <c r="F1097" i="2"/>
  <c r="AB1097" i="2" s="1"/>
  <c r="Z1193" i="2"/>
  <c r="F1193" i="2"/>
  <c r="AB1193" i="2" s="1"/>
  <c r="Z1313" i="2"/>
  <c r="F1313" i="2"/>
  <c r="AB1313" i="2" s="1"/>
  <c r="Z1433" i="2"/>
  <c r="F1433" i="2"/>
  <c r="AB1433" i="2" s="1"/>
  <c r="Z1745" i="2"/>
  <c r="F1745" i="2"/>
  <c r="AB1745" i="2" s="1"/>
  <c r="Z1841" i="2"/>
  <c r="F1841" i="2"/>
  <c r="AB1841" i="2" s="1"/>
  <c r="Z1961" i="2"/>
  <c r="F1961" i="2"/>
  <c r="AB1961" i="2" s="1"/>
  <c r="Z2153" i="2"/>
  <c r="F2153" i="2"/>
  <c r="AB2153" i="2" s="1"/>
  <c r="Z2465" i="2"/>
  <c r="F2465" i="2"/>
  <c r="AB2465" i="2" s="1"/>
  <c r="Z2969" i="2"/>
  <c r="F2969" i="2"/>
  <c r="AB2969" i="2" s="1"/>
  <c r="Z3533" i="2"/>
  <c r="F3533" i="2"/>
  <c r="AB3533" i="2" s="1"/>
  <c r="Z3545" i="2"/>
  <c r="F3545" i="2"/>
  <c r="AB3545" i="2" s="1"/>
  <c r="Z3797" i="2"/>
  <c r="F3797" i="2"/>
  <c r="AB3797" i="2" s="1"/>
  <c r="Z3809" i="2"/>
  <c r="F3809" i="2"/>
  <c r="AB3809" i="2" s="1"/>
  <c r="Z3893" i="2"/>
  <c r="F3893" i="2"/>
  <c r="AB3893" i="2" s="1"/>
  <c r="Z3905" i="2"/>
  <c r="F3905" i="2"/>
  <c r="AB3905" i="2" s="1"/>
  <c r="Z4085" i="2"/>
  <c r="F4085" i="2"/>
  <c r="AB4085" i="2" s="1"/>
  <c r="Z4141" i="2"/>
  <c r="F4141" i="2"/>
  <c r="AB4141" i="2" s="1"/>
  <c r="Z4409" i="2"/>
  <c r="F4409" i="2"/>
  <c r="AB4409" i="2" s="1"/>
  <c r="Z4445" i="2"/>
  <c r="F4445" i="2"/>
  <c r="AB4445" i="2" s="1"/>
  <c r="Z4493" i="2"/>
  <c r="F4493" i="2"/>
  <c r="AB4493" i="2" s="1"/>
  <c r="Z4541" i="2"/>
  <c r="F4541" i="2"/>
  <c r="AB4541" i="2" s="1"/>
  <c r="Z4589" i="2"/>
  <c r="F4589" i="2"/>
  <c r="AB4589" i="2" s="1"/>
  <c r="Z4769" i="2"/>
  <c r="F4769" i="2"/>
  <c r="AB4769" i="2" s="1"/>
  <c r="Z4829" i="2"/>
  <c r="F4829" i="2"/>
  <c r="AB4829" i="2" s="1"/>
  <c r="Z30" i="2"/>
  <c r="F30" i="2"/>
  <c r="AB30" i="2" s="1"/>
  <c r="Z78" i="2"/>
  <c r="F78" i="2"/>
  <c r="AB78" i="2" s="1"/>
  <c r="Z126" i="2"/>
  <c r="F126" i="2"/>
  <c r="AB126" i="2" s="1"/>
  <c r="Z174" i="2"/>
  <c r="F174" i="2"/>
  <c r="AB174" i="2" s="1"/>
  <c r="F336" i="2"/>
  <c r="AB336" i="2" s="1"/>
  <c r="F1096" i="2"/>
  <c r="AB1096" i="2" s="1"/>
  <c r="F1104" i="2"/>
  <c r="AB1104" i="2" s="1"/>
  <c r="F1752" i="2"/>
  <c r="AB1752" i="2" s="1"/>
  <c r="F1768" i="2"/>
  <c r="AB1768" i="2" s="1"/>
  <c r="F1776" i="2"/>
  <c r="AB1776" i="2" s="1"/>
  <c r="F2044" i="2"/>
  <c r="AB2044" i="2" s="1"/>
  <c r="F2068" i="2"/>
  <c r="AB2068" i="2" s="1"/>
  <c r="F2976" i="2"/>
  <c r="AB2976" i="2" s="1"/>
  <c r="F3792" i="2"/>
  <c r="AB3792" i="2" s="1"/>
  <c r="F4228" i="2"/>
  <c r="AB4228" i="2" s="1"/>
  <c r="F4252" i="2"/>
  <c r="AB4252" i="2" s="1"/>
  <c r="F4276" i="2"/>
  <c r="AB4276" i="2" s="1"/>
  <c r="F4300" i="2"/>
  <c r="AB4300" i="2" s="1"/>
  <c r="F4324" i="2"/>
  <c r="AB4324" i="2" s="1"/>
  <c r="F4348" i="2"/>
  <c r="AB4348" i="2" s="1"/>
  <c r="F4372" i="2"/>
  <c r="AB4372" i="2" s="1"/>
  <c r="F4396" i="2"/>
  <c r="AB4396" i="2" s="1"/>
  <c r="F4420" i="2"/>
  <c r="AB4420" i="2" s="1"/>
  <c r="F4444" i="2"/>
  <c r="AB4444" i="2" s="1"/>
  <c r="F4468" i="2"/>
  <c r="AB4468" i="2" s="1"/>
  <c r="F4492" i="2"/>
  <c r="AB4492" i="2" s="1"/>
  <c r="F4516" i="2"/>
  <c r="AB4516" i="2" s="1"/>
  <c r="F4540" i="2"/>
  <c r="AB4540" i="2" s="1"/>
  <c r="F4564" i="2"/>
  <c r="AB4564" i="2" s="1"/>
  <c r="F4588" i="2"/>
  <c r="AB4588" i="2" s="1"/>
  <c r="F4612" i="2"/>
  <c r="AB4612" i="2" s="1"/>
  <c r="F4636" i="2"/>
  <c r="AB4636" i="2" s="1"/>
  <c r="F4660" i="2"/>
  <c r="AB4660" i="2" s="1"/>
  <c r="F4684" i="2"/>
  <c r="AB4684" i="2" s="1"/>
  <c r="F4708" i="2"/>
  <c r="AB4708" i="2" s="1"/>
  <c r="F4732" i="2"/>
  <c r="AB4732" i="2" s="1"/>
  <c r="F4756" i="2"/>
  <c r="AB4756" i="2" s="1"/>
  <c r="F4780" i="2"/>
  <c r="AB4780" i="2" s="1"/>
  <c r="F4804" i="2"/>
  <c r="AB4804" i="2" s="1"/>
  <c r="F4828" i="2"/>
  <c r="AB4828" i="2" s="1"/>
  <c r="F4852" i="2"/>
  <c r="AB4852" i="2" s="1"/>
  <c r="F4876" i="2"/>
  <c r="AB4876" i="2" s="1"/>
  <c r="F4900" i="2"/>
  <c r="AB4900" i="2" s="1"/>
  <c r="F4924" i="2"/>
  <c r="AB4924" i="2" s="1"/>
  <c r="F4948" i="2"/>
  <c r="AB4948" i="2" s="1"/>
  <c r="F4972" i="2"/>
  <c r="AB4972" i="2" s="1"/>
  <c r="F4996" i="2"/>
  <c r="AB4996" i="2" s="1"/>
  <c r="F5020" i="2"/>
  <c r="AB5020" i="2" s="1"/>
  <c r="F5044" i="2"/>
  <c r="AB5044" i="2" s="1"/>
  <c r="F5068" i="2"/>
  <c r="AB5068" i="2" s="1"/>
  <c r="F5092" i="2"/>
  <c r="AB5092" i="2" s="1"/>
  <c r="F5116" i="2"/>
  <c r="AB5116" i="2" s="1"/>
  <c r="F5140" i="2"/>
  <c r="AB5140" i="2" s="1"/>
  <c r="F5164" i="2"/>
  <c r="AB5164" i="2" s="1"/>
  <c r="F5188" i="2"/>
  <c r="AB5188" i="2" s="1"/>
  <c r="F5212" i="2"/>
  <c r="AB5212" i="2" s="1"/>
  <c r="F5236" i="2"/>
  <c r="AB5236" i="2" s="1"/>
  <c r="F5260" i="2"/>
  <c r="AB5260" i="2" s="1"/>
  <c r="F5284" i="2"/>
  <c r="AB5284" i="2" s="1"/>
  <c r="F5308" i="2"/>
  <c r="AB5308" i="2" s="1"/>
  <c r="F5332" i="2"/>
  <c r="AB5332" i="2" s="1"/>
  <c r="F5356" i="2"/>
  <c r="AB5356" i="2" s="1"/>
  <c r="F5380" i="2"/>
  <c r="AB5380" i="2" s="1"/>
  <c r="F5404" i="2"/>
  <c r="AB5404" i="2" s="1"/>
  <c r="F5428" i="2"/>
  <c r="AB5428" i="2" s="1"/>
  <c r="F5452" i="2"/>
  <c r="AB5452" i="2" s="1"/>
  <c r="F5476" i="2"/>
  <c r="AB5476" i="2" s="1"/>
  <c r="F5500" i="2"/>
  <c r="AB5500" i="2" s="1"/>
  <c r="F5524" i="2"/>
  <c r="AB5524" i="2" s="1"/>
  <c r="F5548" i="2"/>
  <c r="AB5548" i="2" s="1"/>
  <c r="F5680" i="2"/>
  <c r="AB5680" i="2" s="1"/>
  <c r="F5688" i="2"/>
  <c r="AB5688" i="2" s="1"/>
  <c r="F5704" i="2"/>
  <c r="AB5704" i="2" s="1"/>
  <c r="F5712" i="2"/>
  <c r="AB5712" i="2" s="1"/>
  <c r="F5728" i="2"/>
  <c r="AB5728" i="2" s="1"/>
  <c r="F5736" i="2"/>
  <c r="AB5736" i="2" s="1"/>
  <c r="F5760" i="2"/>
  <c r="AB5760" i="2" s="1"/>
  <c r="F5784" i="2"/>
  <c r="AB5784" i="2" s="1"/>
  <c r="F5800" i="2"/>
  <c r="AB5800" i="2" s="1"/>
  <c r="F5808" i="2"/>
  <c r="AB5808" i="2" s="1"/>
  <c r="F5824" i="2"/>
  <c r="AB5824" i="2" s="1"/>
  <c r="F5832" i="2"/>
  <c r="AB5832" i="2" s="1"/>
  <c r="F5856" i="2"/>
  <c r="AB5856" i="2" s="1"/>
  <c r="F5880" i="2"/>
  <c r="AB5880" i="2" s="1"/>
  <c r="F5904" i="2"/>
  <c r="AB5904" i="2" s="1"/>
  <c r="F5920" i="2"/>
  <c r="AB5920" i="2" s="1"/>
  <c r="F5928" i="2"/>
  <c r="AB5928" i="2" s="1"/>
  <c r="F5952" i="2"/>
  <c r="AB5952" i="2" s="1"/>
  <c r="F5968" i="2"/>
  <c r="AB5968" i="2" s="1"/>
  <c r="F5976" i="2"/>
  <c r="AB5976" i="2" s="1"/>
  <c r="F5992" i="2"/>
  <c r="AB5992" i="2" s="1"/>
  <c r="F6000" i="2"/>
  <c r="AB6000" i="2" s="1"/>
  <c r="F6024" i="2"/>
  <c r="AB6024" i="2" s="1"/>
  <c r="F6048" i="2"/>
  <c r="AB6048" i="2" s="1"/>
  <c r="F6072" i="2"/>
  <c r="AB6072" i="2" s="1"/>
  <c r="F6096" i="2"/>
  <c r="AB6096" i="2" s="1"/>
  <c r="F6120" i="2"/>
  <c r="AB6120" i="2" s="1"/>
  <c r="F6144" i="2"/>
  <c r="AB6144" i="2" s="1"/>
  <c r="F6160" i="2"/>
  <c r="AB6160" i="2" s="1"/>
  <c r="F6168" i="2"/>
  <c r="AB6168" i="2" s="1"/>
  <c r="F6192" i="2"/>
  <c r="AB6192" i="2" s="1"/>
  <c r="F6360" i="2"/>
  <c r="AB6360" i="2" s="1"/>
  <c r="F6508" i="2"/>
  <c r="AB6508" i="2" s="1"/>
  <c r="F6532" i="2"/>
  <c r="AB6532" i="2" s="1"/>
  <c r="F6556" i="2"/>
  <c r="AB6556" i="2" s="1"/>
  <c r="F6580" i="2"/>
  <c r="AB6580" i="2" s="1"/>
  <c r="F6604" i="2"/>
  <c r="AB6604" i="2" s="1"/>
  <c r="F6672" i="2"/>
  <c r="AB6672" i="2" s="1"/>
  <c r="F6696" i="2"/>
  <c r="AB6696" i="2" s="1"/>
  <c r="F6720" i="2"/>
  <c r="AB6720" i="2" s="1"/>
  <c r="F6736" i="2"/>
  <c r="AB6736" i="2" s="1"/>
  <c r="F6744" i="2"/>
  <c r="AB6744" i="2" s="1"/>
  <c r="F6760" i="2"/>
  <c r="AB6760" i="2" s="1"/>
  <c r="F6768" i="2"/>
  <c r="AB6768" i="2" s="1"/>
  <c r="F6988" i="2"/>
  <c r="AB6988" i="2" s="1"/>
  <c r="F7012" i="2"/>
  <c r="AB7012" i="2" s="1"/>
  <c r="F7036" i="2"/>
  <c r="AB7036" i="2" s="1"/>
  <c r="F7120" i="2"/>
  <c r="AB7120" i="2" s="1"/>
  <c r="F7128" i="2"/>
  <c r="AB7128" i="2" s="1"/>
  <c r="F7144" i="2"/>
  <c r="AB7144" i="2" s="1"/>
  <c r="F7152" i="2"/>
  <c r="AB7152" i="2" s="1"/>
  <c r="F7168" i="2"/>
  <c r="AB7168" i="2" s="1"/>
  <c r="F7176" i="2"/>
  <c r="AB7176" i="2" s="1"/>
  <c r="F7192" i="2"/>
  <c r="AB7192" i="2" s="1"/>
  <c r="F7200" i="2"/>
  <c r="AB7200" i="2" s="1"/>
  <c r="F7216" i="2"/>
  <c r="AB7216" i="2" s="1"/>
  <c r="F7224" i="2"/>
  <c r="AB7224" i="2" s="1"/>
  <c r="F7240" i="2"/>
  <c r="AB7240" i="2" s="1"/>
  <c r="F7248" i="2"/>
  <c r="AB7248" i="2" s="1"/>
  <c r="F7264" i="2"/>
  <c r="AB7264" i="2" s="1"/>
  <c r="F7272" i="2"/>
  <c r="AB7272" i="2" s="1"/>
  <c r="F7288" i="2"/>
  <c r="AB7288" i="2" s="1"/>
  <c r="F7296" i="2"/>
  <c r="AB7296" i="2" s="1"/>
  <c r="Z8208" i="2"/>
  <c r="F8208" i="2"/>
  <c r="AB8208" i="2" s="1"/>
  <c r="Z8256" i="2"/>
  <c r="F8256" i="2"/>
  <c r="AB8256" i="2" s="1"/>
  <c r="Z8304" i="2"/>
  <c r="F8304" i="2"/>
  <c r="AB8304" i="2" s="1"/>
  <c r="Z8352" i="2"/>
  <c r="F8352" i="2"/>
  <c r="AB8352" i="2" s="1"/>
  <c r="Z8400" i="2"/>
  <c r="F8400" i="2"/>
  <c r="AB8400" i="2" s="1"/>
  <c r="Z8448" i="2"/>
  <c r="F8448" i="2"/>
  <c r="AB8448" i="2" s="1"/>
  <c r="Z8496" i="2"/>
  <c r="F8496" i="2"/>
  <c r="AB8496" i="2" s="1"/>
  <c r="Z8544" i="2"/>
  <c r="F8544" i="2"/>
  <c r="AB8544" i="2" s="1"/>
  <c r="Z8608" i="2"/>
  <c r="F8608" i="2"/>
  <c r="AB8608" i="2" s="1"/>
  <c r="Z8656" i="2"/>
  <c r="F8656" i="2"/>
  <c r="AB8656" i="2" s="1"/>
  <c r="Z8704" i="2"/>
  <c r="F8704" i="2"/>
  <c r="AB8704" i="2" s="1"/>
  <c r="Z8752" i="2"/>
  <c r="F8752" i="2"/>
  <c r="AB8752" i="2" s="1"/>
  <c r="Z65" i="2"/>
  <c r="F65" i="2"/>
  <c r="AB65" i="2" s="1"/>
  <c r="Z161" i="2"/>
  <c r="F161" i="2"/>
  <c r="AB161" i="2" s="1"/>
  <c r="Z257" i="2"/>
  <c r="F257" i="2"/>
  <c r="AB257" i="2" s="1"/>
  <c r="Z353" i="2"/>
  <c r="F353" i="2"/>
  <c r="AB353" i="2" s="1"/>
  <c r="Z473" i="2"/>
  <c r="F473" i="2"/>
  <c r="AB473" i="2" s="1"/>
  <c r="Z569" i="2"/>
  <c r="F569" i="2"/>
  <c r="AB569" i="2" s="1"/>
  <c r="Z665" i="2"/>
  <c r="F665" i="2"/>
  <c r="AB665" i="2" s="1"/>
  <c r="Z761" i="2"/>
  <c r="F761" i="2"/>
  <c r="AB761" i="2" s="1"/>
  <c r="Z857" i="2"/>
  <c r="F857" i="2"/>
  <c r="AB857" i="2" s="1"/>
  <c r="Z953" i="2"/>
  <c r="F953" i="2"/>
  <c r="AB953" i="2" s="1"/>
  <c r="Z1073" i="2"/>
  <c r="F1073" i="2"/>
  <c r="AB1073" i="2" s="1"/>
  <c r="Z1169" i="2"/>
  <c r="F1169" i="2"/>
  <c r="AB1169" i="2" s="1"/>
  <c r="Z1265" i="2"/>
  <c r="F1265" i="2"/>
  <c r="AB1265" i="2" s="1"/>
  <c r="Z1409" i="2"/>
  <c r="F1409" i="2"/>
  <c r="AB1409" i="2" s="1"/>
  <c r="Z1577" i="2"/>
  <c r="F1577" i="2"/>
  <c r="AB1577" i="2" s="1"/>
  <c r="Z1817" i="2"/>
  <c r="F1817" i="2"/>
  <c r="AB1817" i="2" s="1"/>
  <c r="Z1937" i="2"/>
  <c r="F1937" i="2"/>
  <c r="AB1937" i="2" s="1"/>
  <c r="Z2105" i="2"/>
  <c r="F2105" i="2"/>
  <c r="AB2105" i="2" s="1"/>
  <c r="Z2177" i="2"/>
  <c r="F2177" i="2"/>
  <c r="AB2177" i="2" s="1"/>
  <c r="Z2489" i="2"/>
  <c r="F2489" i="2"/>
  <c r="AB2489" i="2" s="1"/>
  <c r="Z2537" i="2"/>
  <c r="F2537" i="2"/>
  <c r="AB2537" i="2" s="1"/>
  <c r="Z2585" i="2"/>
  <c r="F2585" i="2"/>
  <c r="AB2585" i="2" s="1"/>
  <c r="Z2633" i="2"/>
  <c r="F2633" i="2"/>
  <c r="AB2633" i="2" s="1"/>
  <c r="Z2873" i="2"/>
  <c r="F2873" i="2"/>
  <c r="AB2873" i="2" s="1"/>
  <c r="Z2993" i="2"/>
  <c r="F2993" i="2"/>
  <c r="AB2993" i="2" s="1"/>
  <c r="Z3305" i="2"/>
  <c r="F3305" i="2"/>
  <c r="AB3305" i="2" s="1"/>
  <c r="Z3353" i="2"/>
  <c r="F3353" i="2"/>
  <c r="AB3353" i="2" s="1"/>
  <c r="Z3421" i="2"/>
  <c r="F3421" i="2"/>
  <c r="AB3421" i="2" s="1"/>
  <c r="Z3485" i="2"/>
  <c r="F3485" i="2"/>
  <c r="AB3485" i="2" s="1"/>
  <c r="Z3749" i="2"/>
  <c r="F3749" i="2"/>
  <c r="AB3749" i="2" s="1"/>
  <c r="Z3761" i="2"/>
  <c r="F3761" i="2"/>
  <c r="AB3761" i="2" s="1"/>
  <c r="Z4037" i="2"/>
  <c r="F4037" i="2"/>
  <c r="AB4037" i="2" s="1"/>
  <c r="Z4049" i="2"/>
  <c r="F4049" i="2"/>
  <c r="AB4049" i="2" s="1"/>
  <c r="F280" i="2"/>
  <c r="AB280" i="2" s="1"/>
  <c r="F288" i="2"/>
  <c r="AB288" i="2" s="1"/>
  <c r="F1008" i="2"/>
  <c r="AB1008" i="2" s="1"/>
  <c r="F1728" i="2"/>
  <c r="AB1728" i="2" s="1"/>
  <c r="F2448" i="2"/>
  <c r="AB2448" i="2" s="1"/>
  <c r="F3360" i="2"/>
  <c r="AB3360" i="2" s="1"/>
  <c r="Z8200" i="2"/>
  <c r="F8200" i="2"/>
  <c r="AB8200" i="2" s="1"/>
  <c r="Z8248" i="2"/>
  <c r="F8248" i="2"/>
  <c r="AB8248" i="2" s="1"/>
  <c r="Z8296" i="2"/>
  <c r="F8296" i="2"/>
  <c r="AB8296" i="2" s="1"/>
  <c r="Z8344" i="2"/>
  <c r="F8344" i="2"/>
  <c r="AB8344" i="2" s="1"/>
  <c r="Z8392" i="2"/>
  <c r="F8392" i="2"/>
  <c r="AB8392" i="2" s="1"/>
  <c r="Z8440" i="2"/>
  <c r="F8440" i="2"/>
  <c r="AB8440" i="2" s="1"/>
  <c r="Z8488" i="2"/>
  <c r="F8488" i="2"/>
  <c r="AB8488" i="2" s="1"/>
  <c r="Z8536" i="2"/>
  <c r="F8536" i="2"/>
  <c r="AB8536" i="2" s="1"/>
  <c r="Z8592" i="2"/>
  <c r="F8592" i="2"/>
  <c r="AB8592" i="2" s="1"/>
  <c r="Z8640" i="2"/>
  <c r="F8640" i="2"/>
  <c r="AB8640" i="2" s="1"/>
  <c r="Z8688" i="2"/>
  <c r="F8688" i="2"/>
  <c r="AB8688" i="2" s="1"/>
  <c r="Z8736" i="2"/>
  <c r="F8736" i="2"/>
  <c r="AB8736" i="2" s="1"/>
  <c r="Z41" i="2"/>
  <c r="F41" i="2"/>
  <c r="AB41" i="2" s="1"/>
  <c r="Z137" i="2"/>
  <c r="F137" i="2"/>
  <c r="AB137" i="2" s="1"/>
  <c r="Z233" i="2"/>
  <c r="F233" i="2"/>
  <c r="AB233" i="2" s="1"/>
  <c r="Z329" i="2"/>
  <c r="F329" i="2"/>
  <c r="AB329" i="2" s="1"/>
  <c r="Z449" i="2"/>
  <c r="F449" i="2"/>
  <c r="AB449" i="2" s="1"/>
  <c r="Z545" i="2"/>
  <c r="F545" i="2"/>
  <c r="AB545" i="2" s="1"/>
  <c r="Z641" i="2"/>
  <c r="F641" i="2"/>
  <c r="AB641" i="2" s="1"/>
  <c r="Z737" i="2"/>
  <c r="F737" i="2"/>
  <c r="AB737" i="2" s="1"/>
  <c r="Z833" i="2"/>
  <c r="F833" i="2"/>
  <c r="AB833" i="2" s="1"/>
  <c r="Z929" i="2"/>
  <c r="F929" i="2"/>
  <c r="AB929" i="2" s="1"/>
  <c r="Z1049" i="2"/>
  <c r="F1049" i="2"/>
  <c r="AB1049" i="2" s="1"/>
  <c r="Z1145" i="2"/>
  <c r="F1145" i="2"/>
  <c r="AB1145" i="2" s="1"/>
  <c r="Z1241" i="2"/>
  <c r="F1241" i="2"/>
  <c r="AB1241" i="2" s="1"/>
  <c r="Z1385" i="2"/>
  <c r="F1385" i="2"/>
  <c r="AB1385" i="2" s="1"/>
  <c r="Z1529" i="2"/>
  <c r="F1529" i="2"/>
  <c r="AB1529" i="2" s="1"/>
  <c r="Z1793" i="2"/>
  <c r="F1793" i="2"/>
  <c r="AB1793" i="2" s="1"/>
  <c r="Z1889" i="2"/>
  <c r="F1889" i="2"/>
  <c r="AB1889" i="2" s="1"/>
  <c r="Z2057" i="2"/>
  <c r="F2057" i="2"/>
  <c r="AB2057" i="2" s="1"/>
  <c r="Z2297" i="2"/>
  <c r="F2297" i="2"/>
  <c r="AB2297" i="2" s="1"/>
  <c r="Z3017" i="2"/>
  <c r="F3017" i="2"/>
  <c r="AB3017" i="2" s="1"/>
  <c r="Z3161" i="2"/>
  <c r="F3161" i="2"/>
  <c r="AB3161" i="2" s="1"/>
  <c r="Z3629" i="2"/>
  <c r="F3629" i="2"/>
  <c r="AB3629" i="2" s="1"/>
  <c r="Z3677" i="2"/>
  <c r="F3677" i="2"/>
  <c r="AB3677" i="2" s="1"/>
  <c r="Z3845" i="2"/>
  <c r="F3845" i="2"/>
  <c r="AB3845" i="2" s="1"/>
  <c r="Z3857" i="2"/>
  <c r="F3857" i="2"/>
  <c r="AB3857" i="2" s="1"/>
  <c r="Z3989" i="2"/>
  <c r="F3989" i="2"/>
  <c r="AB3989" i="2" s="1"/>
  <c r="Z4001" i="2"/>
  <c r="F4001" i="2"/>
  <c r="AB4001" i="2" s="1"/>
  <c r="Z4337" i="2"/>
  <c r="F4337" i="2"/>
  <c r="AB4337" i="2" s="1"/>
  <c r="F712" i="2"/>
  <c r="AB712" i="2" s="1"/>
  <c r="F720" i="2"/>
  <c r="AB720" i="2" s="1"/>
  <c r="F1536" i="2"/>
  <c r="AB1536" i="2" s="1"/>
  <c r="F2160" i="2"/>
  <c r="AB2160" i="2" s="1"/>
  <c r="F2956" i="2"/>
  <c r="AB2956" i="2" s="1"/>
  <c r="F3304" i="2"/>
  <c r="AB3304" i="2" s="1"/>
  <c r="F3312" i="2"/>
  <c r="AB3312" i="2" s="1"/>
  <c r="Z8184" i="2"/>
  <c r="F8184" i="2"/>
  <c r="AB8184" i="2" s="1"/>
  <c r="Z8232" i="2"/>
  <c r="F8232" i="2"/>
  <c r="AB8232" i="2" s="1"/>
  <c r="Z8280" i="2"/>
  <c r="F8280" i="2"/>
  <c r="AB8280" i="2" s="1"/>
  <c r="Z8328" i="2"/>
  <c r="F8328" i="2"/>
  <c r="AB8328" i="2" s="1"/>
  <c r="Z8376" i="2"/>
  <c r="F8376" i="2"/>
  <c r="AB8376" i="2" s="1"/>
  <c r="Z8424" i="2"/>
  <c r="F8424" i="2"/>
  <c r="AB8424" i="2" s="1"/>
  <c r="Z8472" i="2"/>
  <c r="F8472" i="2"/>
  <c r="AB8472" i="2" s="1"/>
  <c r="Z8520" i="2"/>
  <c r="F8520" i="2"/>
  <c r="AB8520" i="2" s="1"/>
  <c r="Z8568" i="2"/>
  <c r="F8568" i="2"/>
  <c r="AB8568" i="2" s="1"/>
  <c r="Z8632" i="2"/>
  <c r="F8632" i="2"/>
  <c r="AB8632" i="2" s="1"/>
  <c r="Z8680" i="2"/>
  <c r="F8680" i="2"/>
  <c r="AB8680" i="2" s="1"/>
  <c r="Z8728" i="2"/>
  <c r="F8728" i="2"/>
  <c r="AB8728" i="2" s="1"/>
  <c r="Z17" i="2"/>
  <c r="F17" i="2"/>
  <c r="AB17" i="2" s="1"/>
  <c r="Z113" i="2"/>
  <c r="F113" i="2"/>
  <c r="AB113" i="2" s="1"/>
  <c r="Z209" i="2"/>
  <c r="F209" i="2"/>
  <c r="AB209" i="2" s="1"/>
  <c r="Z305" i="2"/>
  <c r="F305" i="2"/>
  <c r="AB305" i="2" s="1"/>
  <c r="Z425" i="2"/>
  <c r="F425" i="2"/>
  <c r="AB425" i="2" s="1"/>
  <c r="Z521" i="2"/>
  <c r="F521" i="2"/>
  <c r="AB521" i="2" s="1"/>
  <c r="Z617" i="2"/>
  <c r="F617" i="2"/>
  <c r="AB617" i="2" s="1"/>
  <c r="Z713" i="2"/>
  <c r="F713" i="2"/>
  <c r="AB713" i="2" s="1"/>
  <c r="Z809" i="2"/>
  <c r="F809" i="2"/>
  <c r="AB809" i="2" s="1"/>
  <c r="Z905" i="2"/>
  <c r="F905" i="2"/>
  <c r="AB905" i="2" s="1"/>
  <c r="Z1001" i="2"/>
  <c r="F1001" i="2"/>
  <c r="AB1001" i="2" s="1"/>
  <c r="Z1121" i="2"/>
  <c r="F1121" i="2"/>
  <c r="AB1121" i="2" s="1"/>
  <c r="Z1217" i="2"/>
  <c r="F1217" i="2"/>
  <c r="AB1217" i="2" s="1"/>
  <c r="Z1361" i="2"/>
  <c r="F1361" i="2"/>
  <c r="AB1361" i="2" s="1"/>
  <c r="Z1457" i="2"/>
  <c r="F1457" i="2"/>
  <c r="AB1457" i="2" s="1"/>
  <c r="Z1769" i="2"/>
  <c r="F1769" i="2"/>
  <c r="AB1769" i="2" s="1"/>
  <c r="Z1865" i="2"/>
  <c r="F1865" i="2"/>
  <c r="AB1865" i="2" s="1"/>
  <c r="Z1985" i="2"/>
  <c r="F1985" i="2"/>
  <c r="AB1985" i="2" s="1"/>
  <c r="Z2249" i="2"/>
  <c r="F2249" i="2"/>
  <c r="AB2249" i="2" s="1"/>
  <c r="Z2393" i="2"/>
  <c r="F2393" i="2"/>
  <c r="AB2393" i="2" s="1"/>
  <c r="Z2561" i="2"/>
  <c r="F2561" i="2"/>
  <c r="AB2561" i="2" s="1"/>
  <c r="Z2945" i="2"/>
  <c r="F2945" i="2"/>
  <c r="AB2945" i="2" s="1"/>
  <c r="Z3377" i="2"/>
  <c r="F3377" i="2"/>
  <c r="AB3377" i="2" s="1"/>
  <c r="Z3581" i="2"/>
  <c r="F3581" i="2"/>
  <c r="AB3581" i="2" s="1"/>
  <c r="Z3593" i="2"/>
  <c r="F3593" i="2"/>
  <c r="AB3593" i="2" s="1"/>
  <c r="Z3941" i="2"/>
  <c r="F3941" i="2"/>
  <c r="AB3941" i="2" s="1"/>
  <c r="Z3953" i="2"/>
  <c r="F3953" i="2"/>
  <c r="AB3953" i="2" s="1"/>
  <c r="Z4205" i="2"/>
  <c r="F4205" i="2"/>
  <c r="AB4205" i="2" s="1"/>
  <c r="Z3413" i="2"/>
  <c r="F3413" i="2"/>
  <c r="AB3413" i="2" s="1"/>
  <c r="Z3461" i="2"/>
  <c r="F3461" i="2"/>
  <c r="AB3461" i="2" s="1"/>
  <c r="Z3517" i="2"/>
  <c r="F3517" i="2"/>
  <c r="AB3517" i="2" s="1"/>
  <c r="Z3565" i="2"/>
  <c r="F3565" i="2"/>
  <c r="AB3565" i="2" s="1"/>
  <c r="Z3613" i="2"/>
  <c r="F3613" i="2"/>
  <c r="AB3613" i="2" s="1"/>
  <c r="Z3661" i="2"/>
  <c r="F3661" i="2"/>
  <c r="AB3661" i="2" s="1"/>
  <c r="Z3733" i="2"/>
  <c r="F3733" i="2"/>
  <c r="AB3733" i="2" s="1"/>
  <c r="Z3781" i="2"/>
  <c r="F3781" i="2"/>
  <c r="AB3781" i="2" s="1"/>
  <c r="Z3829" i="2"/>
  <c r="F3829" i="2"/>
  <c r="AB3829" i="2" s="1"/>
  <c r="Z3877" i="2"/>
  <c r="F3877" i="2"/>
  <c r="AB3877" i="2" s="1"/>
  <c r="Z3925" i="2"/>
  <c r="F3925" i="2"/>
  <c r="AB3925" i="2" s="1"/>
  <c r="Z3973" i="2"/>
  <c r="F3973" i="2"/>
  <c r="AB3973" i="2" s="1"/>
  <c r="Z4021" i="2"/>
  <c r="F4021" i="2"/>
  <c r="AB4021" i="2" s="1"/>
  <c r="Z4069" i="2"/>
  <c r="F4069" i="2"/>
  <c r="AB4069" i="2" s="1"/>
  <c r="Z4133" i="2"/>
  <c r="F4133" i="2"/>
  <c r="AB4133" i="2" s="1"/>
  <c r="Z4189" i="2"/>
  <c r="F4189" i="2"/>
  <c r="AB4189" i="2" s="1"/>
  <c r="Z4421" i="2"/>
  <c r="F4421" i="2"/>
  <c r="AB4421" i="2" s="1"/>
  <c r="Z4477" i="2"/>
  <c r="F4477" i="2"/>
  <c r="AB4477" i="2" s="1"/>
  <c r="Z4525" i="2"/>
  <c r="F4525" i="2"/>
  <c r="AB4525" i="2" s="1"/>
  <c r="Z4573" i="2"/>
  <c r="F4573" i="2"/>
  <c r="AB4573" i="2" s="1"/>
  <c r="Z4621" i="2"/>
  <c r="F4621" i="2"/>
  <c r="AB4621" i="2" s="1"/>
  <c r="Z4793" i="2"/>
  <c r="F4793" i="2"/>
  <c r="AB4793" i="2" s="1"/>
  <c r="Z4813" i="2"/>
  <c r="F4813" i="2"/>
  <c r="AB4813" i="2" s="1"/>
  <c r="Z5273" i="2"/>
  <c r="F5273" i="2"/>
  <c r="AB5273" i="2" s="1"/>
  <c r="Z5537" i="2"/>
  <c r="F5537" i="2"/>
  <c r="AB5537" i="2" s="1"/>
  <c r="Z5729" i="2"/>
  <c r="F5729" i="2"/>
  <c r="AB5729" i="2" s="1"/>
  <c r="Z5921" i="2"/>
  <c r="F5921" i="2"/>
  <c r="AB5921" i="2" s="1"/>
  <c r="Z6161" i="2"/>
  <c r="F6161" i="2"/>
  <c r="AB6161" i="2" s="1"/>
  <c r="Z6329" i="2"/>
  <c r="F6329" i="2"/>
  <c r="AB6329" i="2" s="1"/>
  <c r="Z6473" i="2"/>
  <c r="F6473" i="2"/>
  <c r="AB6473" i="2" s="1"/>
  <c r="Z6569" i="2"/>
  <c r="F6569" i="2"/>
  <c r="AB6569" i="2" s="1"/>
  <c r="Z6761" i="2"/>
  <c r="F6761" i="2"/>
  <c r="AB6761" i="2" s="1"/>
  <c r="Z6857" i="2"/>
  <c r="F6857" i="2"/>
  <c r="AB6857" i="2" s="1"/>
  <c r="Z7001" i="2"/>
  <c r="F7001" i="2"/>
  <c r="AB7001" i="2" s="1"/>
  <c r="Z7121" i="2"/>
  <c r="F7121" i="2"/>
  <c r="AB7121" i="2" s="1"/>
  <c r="Z7217" i="2"/>
  <c r="F7217" i="2"/>
  <c r="AB7217" i="2" s="1"/>
  <c r="Z7337" i="2"/>
  <c r="F7337" i="2"/>
  <c r="AB7337" i="2" s="1"/>
  <c r="Z7457" i="2"/>
  <c r="F7457" i="2"/>
  <c r="AB7457" i="2" s="1"/>
  <c r="Z7553" i="2"/>
  <c r="F7553" i="2"/>
  <c r="AB7553" i="2" s="1"/>
  <c r="Z7673" i="2"/>
  <c r="F7673" i="2"/>
  <c r="AB7673" i="2" s="1"/>
  <c r="Z7793" i="2"/>
  <c r="F7793" i="2"/>
  <c r="AB7793" i="2" s="1"/>
  <c r="Z7909" i="2"/>
  <c r="F7909" i="2"/>
  <c r="AB7909" i="2" s="1"/>
  <c r="Z7957" i="2"/>
  <c r="F7957" i="2"/>
  <c r="AB7957" i="2" s="1"/>
  <c r="Z8005" i="2"/>
  <c r="F8005" i="2"/>
  <c r="AB8005" i="2" s="1"/>
  <c r="Z8053" i="2"/>
  <c r="F8053" i="2"/>
  <c r="AB8053" i="2" s="1"/>
  <c r="Z8101" i="2"/>
  <c r="F8101" i="2"/>
  <c r="AB8101" i="2" s="1"/>
  <c r="Z8149" i="2"/>
  <c r="F8149" i="2"/>
  <c r="AB8149" i="2" s="1"/>
  <c r="Z8197" i="2"/>
  <c r="F8197" i="2"/>
  <c r="AB8197" i="2" s="1"/>
  <c r="Z8245" i="2"/>
  <c r="F8245" i="2"/>
  <c r="AB8245" i="2" s="1"/>
  <c r="Z8293" i="2"/>
  <c r="F8293" i="2"/>
  <c r="AB8293" i="2" s="1"/>
  <c r="Z8341" i="2"/>
  <c r="F8341" i="2"/>
  <c r="AB8341" i="2" s="1"/>
  <c r="Z8389" i="2"/>
  <c r="F8389" i="2"/>
  <c r="AB8389" i="2" s="1"/>
  <c r="Z8437" i="2"/>
  <c r="F8437" i="2"/>
  <c r="AB8437" i="2" s="1"/>
  <c r="Z8485" i="2"/>
  <c r="F8485" i="2"/>
  <c r="AB8485" i="2" s="1"/>
  <c r="Z8533" i="2"/>
  <c r="F8533" i="2"/>
  <c r="AB8533" i="2" s="1"/>
  <c r="Z8581" i="2"/>
  <c r="F8581" i="2"/>
  <c r="AB8581" i="2" s="1"/>
  <c r="Z8629" i="2"/>
  <c r="F8629" i="2"/>
  <c r="AB8629" i="2" s="1"/>
  <c r="Z8677" i="2"/>
  <c r="F8677" i="2"/>
  <c r="AB8677" i="2" s="1"/>
  <c r="Z8725" i="2"/>
  <c r="F8725" i="2"/>
  <c r="AB8725" i="2" s="1"/>
  <c r="Z14" i="2"/>
  <c r="F14" i="2"/>
  <c r="AB14" i="2" s="1"/>
  <c r="Z62" i="2"/>
  <c r="F62" i="2"/>
  <c r="AB62" i="2" s="1"/>
  <c r="Z110" i="2"/>
  <c r="F110" i="2"/>
  <c r="AB110" i="2" s="1"/>
  <c r="Z158" i="2"/>
  <c r="F158" i="2"/>
  <c r="AB158" i="2" s="1"/>
  <c r="Z206" i="2"/>
  <c r="F206" i="2"/>
  <c r="AB206" i="2" s="1"/>
  <c r="Z3397" i="2"/>
  <c r="F3397" i="2"/>
  <c r="AB3397" i="2" s="1"/>
  <c r="Z3445" i="2"/>
  <c r="F3445" i="2"/>
  <c r="AB3445" i="2" s="1"/>
  <c r="Z3509" i="2"/>
  <c r="F3509" i="2"/>
  <c r="AB3509" i="2" s="1"/>
  <c r="Z3557" i="2"/>
  <c r="F3557" i="2"/>
  <c r="AB3557" i="2" s="1"/>
  <c r="Z3605" i="2"/>
  <c r="F3605" i="2"/>
  <c r="AB3605" i="2" s="1"/>
  <c r="Z3653" i="2"/>
  <c r="F3653" i="2"/>
  <c r="AB3653" i="2" s="1"/>
  <c r="Z3725" i="2"/>
  <c r="F3725" i="2"/>
  <c r="AB3725" i="2" s="1"/>
  <c r="Z3773" i="2"/>
  <c r="F3773" i="2"/>
  <c r="AB3773" i="2" s="1"/>
  <c r="Z3821" i="2"/>
  <c r="F3821" i="2"/>
  <c r="AB3821" i="2" s="1"/>
  <c r="Z3869" i="2"/>
  <c r="F3869" i="2"/>
  <c r="AB3869" i="2" s="1"/>
  <c r="Z3917" i="2"/>
  <c r="F3917" i="2"/>
  <c r="AB3917" i="2" s="1"/>
  <c r="Z3965" i="2"/>
  <c r="F3965" i="2"/>
  <c r="AB3965" i="2" s="1"/>
  <c r="Z4013" i="2"/>
  <c r="F4013" i="2"/>
  <c r="AB4013" i="2" s="1"/>
  <c r="Z4061" i="2"/>
  <c r="F4061" i="2"/>
  <c r="AB4061" i="2" s="1"/>
  <c r="Z4109" i="2"/>
  <c r="F4109" i="2"/>
  <c r="AB4109" i="2" s="1"/>
  <c r="F4145" i="2"/>
  <c r="AB4145" i="2" s="1"/>
  <c r="Z4181" i="2"/>
  <c r="F4181" i="2"/>
  <c r="AB4181" i="2" s="1"/>
  <c r="Z4229" i="2"/>
  <c r="F4229" i="2"/>
  <c r="AB4229" i="2" s="1"/>
  <c r="Z4469" i="2"/>
  <c r="F4469" i="2"/>
  <c r="AB4469" i="2" s="1"/>
  <c r="Z4517" i="2"/>
  <c r="F4517" i="2"/>
  <c r="AB4517" i="2" s="1"/>
  <c r="Z4565" i="2"/>
  <c r="F4565" i="2"/>
  <c r="AB4565" i="2" s="1"/>
  <c r="Z4613" i="2"/>
  <c r="F4613" i="2"/>
  <c r="AB4613" i="2" s="1"/>
  <c r="Z4805" i="2"/>
  <c r="F4805" i="2"/>
  <c r="AB4805" i="2" s="1"/>
  <c r="Z5153" i="2"/>
  <c r="F5153" i="2"/>
  <c r="AB5153" i="2" s="1"/>
  <c r="Z5513" i="2"/>
  <c r="F5513" i="2"/>
  <c r="AB5513" i="2" s="1"/>
  <c r="Z5705" i="2"/>
  <c r="F5705" i="2"/>
  <c r="AB5705" i="2" s="1"/>
  <c r="Z5873" i="2"/>
  <c r="F5873" i="2"/>
  <c r="AB5873" i="2" s="1"/>
  <c r="Z6137" i="2"/>
  <c r="F6137" i="2"/>
  <c r="AB6137" i="2" s="1"/>
  <c r="Z6257" i="2"/>
  <c r="F6257" i="2"/>
  <c r="AB6257" i="2" s="1"/>
  <c r="Z6449" i="2"/>
  <c r="F6449" i="2"/>
  <c r="AB6449" i="2" s="1"/>
  <c r="Z6545" i="2"/>
  <c r="F6545" i="2"/>
  <c r="AB6545" i="2" s="1"/>
  <c r="Z6737" i="2"/>
  <c r="F6737" i="2"/>
  <c r="AB6737" i="2" s="1"/>
  <c r="Z6833" i="2"/>
  <c r="F6833" i="2"/>
  <c r="AB6833" i="2" s="1"/>
  <c r="Z6977" i="2"/>
  <c r="F6977" i="2"/>
  <c r="AB6977" i="2" s="1"/>
  <c r="Z7097" i="2"/>
  <c r="F7097" i="2"/>
  <c r="AB7097" i="2" s="1"/>
  <c r="Z7193" i="2"/>
  <c r="F7193" i="2"/>
  <c r="AB7193" i="2" s="1"/>
  <c r="Z7313" i="2"/>
  <c r="F7313" i="2"/>
  <c r="AB7313" i="2" s="1"/>
  <c r="Z7433" i="2"/>
  <c r="F7433" i="2"/>
  <c r="AB7433" i="2" s="1"/>
  <c r="Z7529" i="2"/>
  <c r="F7529" i="2"/>
  <c r="AB7529" i="2" s="1"/>
  <c r="Z7649" i="2"/>
  <c r="F7649" i="2"/>
  <c r="AB7649" i="2" s="1"/>
  <c r="Z7769" i="2"/>
  <c r="F7769" i="2"/>
  <c r="AB7769" i="2" s="1"/>
  <c r="Z7901" i="2"/>
  <c r="F7901" i="2"/>
  <c r="AB7901" i="2" s="1"/>
  <c r="Z7949" i="2"/>
  <c r="F7949" i="2"/>
  <c r="AB7949" i="2" s="1"/>
  <c r="Z7997" i="2"/>
  <c r="F7997" i="2"/>
  <c r="AB7997" i="2" s="1"/>
  <c r="Z8045" i="2"/>
  <c r="F8045" i="2"/>
  <c r="AB8045" i="2" s="1"/>
  <c r="Z8093" i="2"/>
  <c r="F8093" i="2"/>
  <c r="AB8093" i="2" s="1"/>
  <c r="Z8141" i="2"/>
  <c r="F8141" i="2"/>
  <c r="AB8141" i="2" s="1"/>
  <c r="Z8189" i="2"/>
  <c r="F8189" i="2"/>
  <c r="AB8189" i="2" s="1"/>
  <c r="Z8237" i="2"/>
  <c r="F8237" i="2"/>
  <c r="AB8237" i="2" s="1"/>
  <c r="Z8285" i="2"/>
  <c r="F8285" i="2"/>
  <c r="AB8285" i="2" s="1"/>
  <c r="Z8333" i="2"/>
  <c r="F8333" i="2"/>
  <c r="AB8333" i="2" s="1"/>
  <c r="Z8381" i="2"/>
  <c r="F8381" i="2"/>
  <c r="AB8381" i="2" s="1"/>
  <c r="Z8429" i="2"/>
  <c r="F8429" i="2"/>
  <c r="AB8429" i="2" s="1"/>
  <c r="Z8477" i="2"/>
  <c r="F8477" i="2"/>
  <c r="AB8477" i="2" s="1"/>
  <c r="Z8525" i="2"/>
  <c r="F8525" i="2"/>
  <c r="AB8525" i="2" s="1"/>
  <c r="Z8573" i="2"/>
  <c r="F8573" i="2"/>
  <c r="AB8573" i="2" s="1"/>
  <c r="Z8621" i="2"/>
  <c r="F8621" i="2"/>
  <c r="AB8621" i="2" s="1"/>
  <c r="Z54" i="2"/>
  <c r="F54" i="2"/>
  <c r="AB54" i="2" s="1"/>
  <c r="Z102" i="2"/>
  <c r="F102" i="2"/>
  <c r="AB102" i="2" s="1"/>
  <c r="Z150" i="2"/>
  <c r="F150" i="2"/>
  <c r="AB150" i="2" s="1"/>
  <c r="Z198" i="2"/>
  <c r="F198" i="2"/>
  <c r="AB198" i="2" s="1"/>
  <c r="F2069" i="2"/>
  <c r="AB2069" i="2" s="1"/>
  <c r="F2077" i="2"/>
  <c r="AB2077" i="2" s="1"/>
  <c r="F2093" i="2"/>
  <c r="AB2093" i="2" s="1"/>
  <c r="F2101" i="2"/>
  <c r="AB2101" i="2" s="1"/>
  <c r="F2117" i="2"/>
  <c r="AB2117" i="2" s="1"/>
  <c r="F2125" i="2"/>
  <c r="AB2125" i="2" s="1"/>
  <c r="F2141" i="2"/>
  <c r="AB2141" i="2" s="1"/>
  <c r="F2149" i="2"/>
  <c r="AB2149" i="2" s="1"/>
  <c r="F2165" i="2"/>
  <c r="AB2165" i="2" s="1"/>
  <c r="F2173" i="2"/>
  <c r="AB2173" i="2" s="1"/>
  <c r="F2189" i="2"/>
  <c r="AB2189" i="2" s="1"/>
  <c r="F2213" i="2"/>
  <c r="AB2213" i="2" s="1"/>
  <c r="F2221" i="2"/>
  <c r="AB2221" i="2" s="1"/>
  <c r="F2237" i="2"/>
  <c r="AB2237" i="2" s="1"/>
  <c r="F2245" i="2"/>
  <c r="AB2245" i="2" s="1"/>
  <c r="F2261" i="2"/>
  <c r="AB2261" i="2" s="1"/>
  <c r="F2269" i="2"/>
  <c r="AB2269" i="2" s="1"/>
  <c r="F2285" i="2"/>
  <c r="AB2285" i="2" s="1"/>
  <c r="F2293" i="2"/>
  <c r="AB2293" i="2" s="1"/>
  <c r="F2309" i="2"/>
  <c r="AB2309" i="2" s="1"/>
  <c r="F2317" i="2"/>
  <c r="AB2317" i="2" s="1"/>
  <c r="F2333" i="2"/>
  <c r="AB2333" i="2" s="1"/>
  <c r="F2357" i="2"/>
  <c r="AB2357" i="2" s="1"/>
  <c r="F2381" i="2"/>
  <c r="AB2381" i="2" s="1"/>
  <c r="F2389" i="2"/>
  <c r="AB2389" i="2" s="1"/>
  <c r="F2405" i="2"/>
  <c r="AB2405" i="2" s="1"/>
  <c r="F2413" i="2"/>
  <c r="AB2413" i="2" s="1"/>
  <c r="F2429" i="2"/>
  <c r="AB2429" i="2" s="1"/>
  <c r="F2437" i="2"/>
  <c r="AB2437" i="2" s="1"/>
  <c r="F2453" i="2"/>
  <c r="AB2453" i="2" s="1"/>
  <c r="F2461" i="2"/>
  <c r="AB2461" i="2" s="1"/>
  <c r="F2477" i="2"/>
  <c r="AB2477" i="2" s="1"/>
  <c r="F2485" i="2"/>
  <c r="AB2485" i="2" s="1"/>
  <c r="F2501" i="2"/>
  <c r="AB2501" i="2" s="1"/>
  <c r="F2509" i="2"/>
  <c r="AB2509" i="2" s="1"/>
  <c r="F2525" i="2"/>
  <c r="AB2525" i="2" s="1"/>
  <c r="F2549" i="2"/>
  <c r="AB2549" i="2" s="1"/>
  <c r="F2573" i="2"/>
  <c r="AB2573" i="2" s="1"/>
  <c r="F2597" i="2"/>
  <c r="AB2597" i="2" s="1"/>
  <c r="F2621" i="2"/>
  <c r="AB2621" i="2" s="1"/>
  <c r="F2629" i="2"/>
  <c r="AB2629" i="2" s="1"/>
  <c r="F2645" i="2"/>
  <c r="AB2645" i="2" s="1"/>
  <c r="F2653" i="2"/>
  <c r="AB2653" i="2" s="1"/>
  <c r="F2669" i="2"/>
  <c r="AB2669" i="2" s="1"/>
  <c r="F2677" i="2"/>
  <c r="AB2677" i="2" s="1"/>
  <c r="F2693" i="2"/>
  <c r="AB2693" i="2" s="1"/>
  <c r="F2701" i="2"/>
  <c r="AB2701" i="2" s="1"/>
  <c r="F2717" i="2"/>
  <c r="AB2717" i="2" s="1"/>
  <c r="F2741" i="2"/>
  <c r="AB2741" i="2" s="1"/>
  <c r="F2749" i="2"/>
  <c r="AB2749" i="2" s="1"/>
  <c r="F2765" i="2"/>
  <c r="AB2765" i="2" s="1"/>
  <c r="F2789" i="2"/>
  <c r="AB2789" i="2" s="1"/>
  <c r="F2813" i="2"/>
  <c r="AB2813" i="2" s="1"/>
  <c r="F2837" i="2"/>
  <c r="AB2837" i="2" s="1"/>
  <c r="F2861" i="2"/>
  <c r="AB2861" i="2" s="1"/>
  <c r="F2869" i="2"/>
  <c r="AB2869" i="2" s="1"/>
  <c r="F2885" i="2"/>
  <c r="AB2885" i="2" s="1"/>
  <c r="F2909" i="2"/>
  <c r="AB2909" i="2" s="1"/>
  <c r="F2917" i="2"/>
  <c r="AB2917" i="2" s="1"/>
  <c r="F2933" i="2"/>
  <c r="AB2933" i="2" s="1"/>
  <c r="F2941" i="2"/>
  <c r="AB2941" i="2" s="1"/>
  <c r="F2957" i="2"/>
  <c r="AB2957" i="2" s="1"/>
  <c r="F2965" i="2"/>
  <c r="AB2965" i="2" s="1"/>
  <c r="F2981" i="2"/>
  <c r="AB2981" i="2" s="1"/>
  <c r="F2989" i="2"/>
  <c r="AB2989" i="2" s="1"/>
  <c r="F3005" i="2"/>
  <c r="AB3005" i="2" s="1"/>
  <c r="F3013" i="2"/>
  <c r="AB3013" i="2" s="1"/>
  <c r="F3029" i="2"/>
  <c r="AB3029" i="2" s="1"/>
  <c r="F3037" i="2"/>
  <c r="AB3037" i="2" s="1"/>
  <c r="F3053" i="2"/>
  <c r="AB3053" i="2" s="1"/>
  <c r="F3061" i="2"/>
  <c r="AB3061" i="2" s="1"/>
  <c r="F3077" i="2"/>
  <c r="AB3077" i="2" s="1"/>
  <c r="F3101" i="2"/>
  <c r="AB3101" i="2" s="1"/>
  <c r="F3109" i="2"/>
  <c r="AB3109" i="2" s="1"/>
  <c r="F3125" i="2"/>
  <c r="AB3125" i="2" s="1"/>
  <c r="F3133" i="2"/>
  <c r="AB3133" i="2" s="1"/>
  <c r="F3149" i="2"/>
  <c r="AB3149" i="2" s="1"/>
  <c r="F3157" i="2"/>
  <c r="AB3157" i="2" s="1"/>
  <c r="F3173" i="2"/>
  <c r="AB3173" i="2" s="1"/>
  <c r="F3197" i="2"/>
  <c r="AB3197" i="2" s="1"/>
  <c r="F3205" i="2"/>
  <c r="AB3205" i="2" s="1"/>
  <c r="F3221" i="2"/>
  <c r="AB3221" i="2" s="1"/>
  <c r="F3245" i="2"/>
  <c r="AB3245" i="2" s="1"/>
  <c r="F3269" i="2"/>
  <c r="AB3269" i="2" s="1"/>
  <c r="F3293" i="2"/>
  <c r="AB3293" i="2" s="1"/>
  <c r="F3301" i="2"/>
  <c r="AB3301" i="2" s="1"/>
  <c r="F3317" i="2"/>
  <c r="AB3317" i="2" s="1"/>
  <c r="F3341" i="2"/>
  <c r="AB3341" i="2" s="1"/>
  <c r="F3349" i="2"/>
  <c r="AB3349" i="2" s="1"/>
  <c r="F3365" i="2"/>
  <c r="AB3365" i="2" s="1"/>
  <c r="F3389" i="2"/>
  <c r="AB3389" i="2" s="1"/>
  <c r="Z3437" i="2"/>
  <c r="F3437" i="2"/>
  <c r="AB3437" i="2" s="1"/>
  <c r="Z3493" i="2"/>
  <c r="F3493" i="2"/>
  <c r="AB3493" i="2" s="1"/>
  <c r="F3521" i="2"/>
  <c r="AB3521" i="2" s="1"/>
  <c r="Z3541" i="2"/>
  <c r="F3541" i="2"/>
  <c r="AB3541" i="2" s="1"/>
  <c r="Z3589" i="2"/>
  <c r="F3589" i="2"/>
  <c r="AB3589" i="2" s="1"/>
  <c r="Z3637" i="2"/>
  <c r="F3637" i="2"/>
  <c r="AB3637" i="2" s="1"/>
  <c r="Z3701" i="2"/>
  <c r="F3701" i="2"/>
  <c r="AB3701" i="2" s="1"/>
  <c r="F3737" i="2"/>
  <c r="AB3737" i="2" s="1"/>
  <c r="Z3757" i="2"/>
  <c r="F3757" i="2"/>
  <c r="AB3757" i="2" s="1"/>
  <c r="Z3805" i="2"/>
  <c r="F3805" i="2"/>
  <c r="AB3805" i="2" s="1"/>
  <c r="F3833" i="2"/>
  <c r="AB3833" i="2" s="1"/>
  <c r="Z3853" i="2"/>
  <c r="F3853" i="2"/>
  <c r="AB3853" i="2" s="1"/>
  <c r="F3881" i="2"/>
  <c r="AB3881" i="2" s="1"/>
  <c r="Z3901" i="2"/>
  <c r="F3901" i="2"/>
  <c r="AB3901" i="2" s="1"/>
  <c r="Z3949" i="2"/>
  <c r="F3949" i="2"/>
  <c r="AB3949" i="2" s="1"/>
  <c r="Z3997" i="2"/>
  <c r="F3997" i="2"/>
  <c r="AB3997" i="2" s="1"/>
  <c r="Z4045" i="2"/>
  <c r="F4045" i="2"/>
  <c r="AB4045" i="2" s="1"/>
  <c r="Z4093" i="2"/>
  <c r="F4093" i="2"/>
  <c r="AB4093" i="2" s="1"/>
  <c r="Z4157" i="2"/>
  <c r="F4157" i="2"/>
  <c r="AB4157" i="2" s="1"/>
  <c r="Z4213" i="2"/>
  <c r="F4213" i="2"/>
  <c r="AB4213" i="2" s="1"/>
  <c r="F4313" i="2"/>
  <c r="AB4313" i="2" s="1"/>
  <c r="F4361" i="2"/>
  <c r="AB4361" i="2" s="1"/>
  <c r="Z4453" i="2"/>
  <c r="F4453" i="2"/>
  <c r="AB4453" i="2" s="1"/>
  <c r="Z4501" i="2"/>
  <c r="F4501" i="2"/>
  <c r="AB4501" i="2" s="1"/>
  <c r="Z4549" i="2"/>
  <c r="F4549" i="2"/>
  <c r="AB4549" i="2" s="1"/>
  <c r="Z4597" i="2"/>
  <c r="F4597" i="2"/>
  <c r="AB4597" i="2" s="1"/>
  <c r="Z4853" i="2"/>
  <c r="F4853" i="2"/>
  <c r="AB4853" i="2" s="1"/>
  <c r="Z38" i="2"/>
  <c r="F38" i="2"/>
  <c r="AB38" i="2" s="1"/>
  <c r="Z86" i="2"/>
  <c r="F86" i="2"/>
  <c r="AB86" i="2" s="1"/>
  <c r="Z134" i="2"/>
  <c r="F134" i="2"/>
  <c r="AB134" i="2" s="1"/>
  <c r="Z182" i="2"/>
  <c r="F182" i="2"/>
  <c r="AB182" i="2" s="1"/>
  <c r="Z8669" i="2"/>
  <c r="F8669" i="2"/>
  <c r="AB8669" i="2" s="1"/>
  <c r="Z8717" i="2"/>
  <c r="F8717" i="2"/>
  <c r="AB8717" i="2" s="1"/>
  <c r="Z4697" i="2"/>
  <c r="F4697" i="2"/>
  <c r="AB4697" i="2" s="1"/>
  <c r="Z5129" i="2"/>
  <c r="F5129" i="2"/>
  <c r="AB5129" i="2" s="1"/>
  <c r="Z5489" i="2"/>
  <c r="F5489" i="2"/>
  <c r="AB5489" i="2" s="1"/>
  <c r="Z5633" i="2"/>
  <c r="F5633" i="2"/>
  <c r="AB5633" i="2" s="1"/>
  <c r="Z5825" i="2"/>
  <c r="F5825" i="2"/>
  <c r="AB5825" i="2" s="1"/>
  <c r="Z5993" i="2"/>
  <c r="F5993" i="2"/>
  <c r="AB5993" i="2" s="1"/>
  <c r="Z6233" i="2"/>
  <c r="F6233" i="2"/>
  <c r="AB6233" i="2" s="1"/>
  <c r="Z6425" i="2"/>
  <c r="F6425" i="2"/>
  <c r="AB6425" i="2" s="1"/>
  <c r="Z6521" i="2"/>
  <c r="F6521" i="2"/>
  <c r="AB6521" i="2" s="1"/>
  <c r="Z6641" i="2"/>
  <c r="F6641" i="2"/>
  <c r="AB6641" i="2" s="1"/>
  <c r="Z6809" i="2"/>
  <c r="F6809" i="2"/>
  <c r="AB6809" i="2" s="1"/>
  <c r="Z6953" i="2"/>
  <c r="F6953" i="2"/>
  <c r="AB6953" i="2" s="1"/>
  <c r="Z7073" i="2"/>
  <c r="F7073" i="2"/>
  <c r="AB7073" i="2" s="1"/>
  <c r="Z7169" i="2"/>
  <c r="F7169" i="2"/>
  <c r="AB7169" i="2" s="1"/>
  <c r="Z7265" i="2"/>
  <c r="F7265" i="2"/>
  <c r="AB7265" i="2" s="1"/>
  <c r="Z7409" i="2"/>
  <c r="F7409" i="2"/>
  <c r="AB7409" i="2" s="1"/>
  <c r="Z7505" i="2"/>
  <c r="F7505" i="2"/>
  <c r="AB7505" i="2" s="1"/>
  <c r="Z7625" i="2"/>
  <c r="F7625" i="2"/>
  <c r="AB7625" i="2" s="1"/>
  <c r="Z7745" i="2"/>
  <c r="F7745" i="2"/>
  <c r="AB7745" i="2" s="1"/>
  <c r="Z7865" i="2"/>
  <c r="F7865" i="2"/>
  <c r="AB7865" i="2" s="1"/>
  <c r="F4253" i="2"/>
  <c r="AB4253" i="2" s="1"/>
  <c r="F4277" i="2"/>
  <c r="AB4277" i="2" s="1"/>
  <c r="F4285" i="2"/>
  <c r="AB4285" i="2" s="1"/>
  <c r="F4301" i="2"/>
  <c r="AB4301" i="2" s="1"/>
  <c r="F4309" i="2"/>
  <c r="AB4309" i="2" s="1"/>
  <c r="F4325" i="2"/>
  <c r="AB4325" i="2" s="1"/>
  <c r="F4333" i="2"/>
  <c r="AB4333" i="2" s="1"/>
  <c r="F4349" i="2"/>
  <c r="AB4349" i="2" s="1"/>
  <c r="F4357" i="2"/>
  <c r="AB4357" i="2" s="1"/>
  <c r="F4373" i="2"/>
  <c r="AB4373" i="2" s="1"/>
  <c r="F4397" i="2"/>
  <c r="AB4397" i="2" s="1"/>
  <c r="Z4625" i="2"/>
  <c r="F4625" i="2"/>
  <c r="AB4625" i="2" s="1"/>
  <c r="F4781" i="2"/>
  <c r="AB4781" i="2" s="1"/>
  <c r="F4789" i="2"/>
  <c r="AB4789" i="2" s="1"/>
  <c r="Z5057" i="2"/>
  <c r="F5057" i="2"/>
  <c r="AB5057" i="2" s="1"/>
  <c r="Z5465" i="2"/>
  <c r="F5465" i="2"/>
  <c r="AB5465" i="2" s="1"/>
  <c r="Z5609" i="2"/>
  <c r="F5609" i="2"/>
  <c r="AB5609" i="2" s="1"/>
  <c r="Z5801" i="2"/>
  <c r="F5801" i="2"/>
  <c r="AB5801" i="2" s="1"/>
  <c r="Z5969" i="2"/>
  <c r="F5969" i="2"/>
  <c r="AB5969" i="2" s="1"/>
  <c r="Z6209" i="2"/>
  <c r="F6209" i="2"/>
  <c r="AB6209" i="2" s="1"/>
  <c r="Z6401" i="2"/>
  <c r="F6401" i="2"/>
  <c r="AB6401" i="2" s="1"/>
  <c r="Z6497" i="2"/>
  <c r="F6497" i="2"/>
  <c r="AB6497" i="2" s="1"/>
  <c r="Z6617" i="2"/>
  <c r="F6617" i="2"/>
  <c r="AB6617" i="2" s="1"/>
  <c r="Z6785" i="2"/>
  <c r="F6785" i="2"/>
  <c r="AB6785" i="2" s="1"/>
  <c r="Z6929" i="2"/>
  <c r="F6929" i="2"/>
  <c r="AB6929" i="2" s="1"/>
  <c r="Z7049" i="2"/>
  <c r="F7049" i="2"/>
  <c r="AB7049" i="2" s="1"/>
  <c r="Z7145" i="2"/>
  <c r="F7145" i="2"/>
  <c r="AB7145" i="2" s="1"/>
  <c r="Z7241" i="2"/>
  <c r="F7241" i="2"/>
  <c r="AB7241" i="2" s="1"/>
  <c r="Z7385" i="2"/>
  <c r="F7385" i="2"/>
  <c r="AB7385" i="2" s="1"/>
  <c r="Z7481" i="2"/>
  <c r="F7481" i="2"/>
  <c r="AB7481" i="2" s="1"/>
  <c r="Z7577" i="2"/>
  <c r="F7577" i="2"/>
  <c r="AB7577" i="2" s="1"/>
  <c r="Z7721" i="2"/>
  <c r="F7721" i="2"/>
  <c r="AB7721" i="2" s="1"/>
  <c r="Z7817" i="2"/>
  <c r="F7817" i="2"/>
  <c r="AB7817" i="2" s="1"/>
  <c r="Z7885" i="2"/>
  <c r="F7885" i="2"/>
  <c r="AB7885" i="2" s="1"/>
  <c r="Z7933" i="2"/>
  <c r="F7933" i="2"/>
  <c r="AB7933" i="2" s="1"/>
  <c r="Z7981" i="2"/>
  <c r="F7981" i="2"/>
  <c r="AB7981" i="2" s="1"/>
  <c r="Z8029" i="2"/>
  <c r="F8029" i="2"/>
  <c r="AB8029" i="2" s="1"/>
  <c r="Z8077" i="2"/>
  <c r="F8077" i="2"/>
  <c r="AB8077" i="2" s="1"/>
  <c r="Z8125" i="2"/>
  <c r="F8125" i="2"/>
  <c r="AB8125" i="2" s="1"/>
  <c r="Z8173" i="2"/>
  <c r="F8173" i="2"/>
  <c r="AB8173" i="2" s="1"/>
  <c r="Z8221" i="2"/>
  <c r="F8221" i="2"/>
  <c r="AB8221" i="2" s="1"/>
  <c r="Z8269" i="2"/>
  <c r="F8269" i="2"/>
  <c r="AB8269" i="2" s="1"/>
  <c r="Z8317" i="2"/>
  <c r="F8317" i="2"/>
  <c r="AB8317" i="2" s="1"/>
  <c r="Z8365" i="2"/>
  <c r="F8365" i="2"/>
  <c r="AB8365" i="2" s="1"/>
  <c r="Z8413" i="2"/>
  <c r="F8413" i="2"/>
  <c r="AB8413" i="2" s="1"/>
  <c r="Z8461" i="2"/>
  <c r="F8461" i="2"/>
  <c r="AB8461" i="2" s="1"/>
  <c r="Z8509" i="2"/>
  <c r="F8509" i="2"/>
  <c r="AB8509" i="2" s="1"/>
  <c r="Z8557" i="2"/>
  <c r="F8557" i="2"/>
  <c r="AB8557" i="2" s="1"/>
  <c r="Z8605" i="2"/>
  <c r="F8605" i="2"/>
  <c r="AB8605" i="2" s="1"/>
  <c r="Z8653" i="2"/>
  <c r="F8653" i="2"/>
  <c r="AB8653" i="2" s="1"/>
  <c r="Z8701" i="2"/>
  <c r="F8701" i="2"/>
  <c r="AB8701" i="2" s="1"/>
  <c r="Z8749" i="2"/>
  <c r="F8749" i="2"/>
  <c r="AB8749" i="2" s="1"/>
  <c r="Z7877" i="2"/>
  <c r="F7877" i="2"/>
  <c r="AB7877" i="2" s="1"/>
  <c r="Z7925" i="2"/>
  <c r="F7925" i="2"/>
  <c r="AB7925" i="2" s="1"/>
  <c r="Z7973" i="2"/>
  <c r="F7973" i="2"/>
  <c r="AB7973" i="2" s="1"/>
  <c r="Z8021" i="2"/>
  <c r="F8021" i="2"/>
  <c r="AB8021" i="2" s="1"/>
  <c r="Z8069" i="2"/>
  <c r="F8069" i="2"/>
  <c r="AB8069" i="2" s="1"/>
  <c r="Z8117" i="2"/>
  <c r="F8117" i="2"/>
  <c r="AB8117" i="2" s="1"/>
  <c r="Z8165" i="2"/>
  <c r="F8165" i="2"/>
  <c r="AB8165" i="2" s="1"/>
  <c r="Z8213" i="2"/>
  <c r="F8213" i="2"/>
  <c r="AB8213" i="2" s="1"/>
  <c r="Z8261" i="2"/>
  <c r="F8261" i="2"/>
  <c r="AB8261" i="2" s="1"/>
  <c r="Z8309" i="2"/>
  <c r="F8309" i="2"/>
  <c r="AB8309" i="2" s="1"/>
  <c r="Z8357" i="2"/>
  <c r="F8357" i="2"/>
  <c r="AB8357" i="2" s="1"/>
  <c r="Z8405" i="2"/>
  <c r="F8405" i="2"/>
  <c r="AB8405" i="2" s="1"/>
  <c r="Z8453" i="2"/>
  <c r="F8453" i="2"/>
  <c r="AB8453" i="2" s="1"/>
  <c r="Z8501" i="2"/>
  <c r="F8501" i="2"/>
  <c r="AB8501" i="2" s="1"/>
  <c r="Z8549" i="2"/>
  <c r="F8549" i="2"/>
  <c r="AB8549" i="2" s="1"/>
  <c r="Z8597" i="2"/>
  <c r="F8597" i="2"/>
  <c r="AB8597" i="2" s="1"/>
  <c r="Z8645" i="2"/>
  <c r="F8645" i="2"/>
  <c r="AB8645" i="2" s="1"/>
  <c r="Z8693" i="2"/>
  <c r="F8693" i="2"/>
  <c r="AB8693" i="2" s="1"/>
  <c r="Z8741" i="2"/>
  <c r="F8741" i="2"/>
  <c r="AB8741" i="2" s="1"/>
  <c r="F7575" i="2"/>
  <c r="AB7575" i="2" s="1"/>
  <c r="F7767" i="2"/>
  <c r="AB7767" i="2" s="1"/>
  <c r="F7863" i="2"/>
  <c r="AB7863" i="2" s="1"/>
  <c r="F7959" i="2"/>
  <c r="AB7959" i="2" s="1"/>
  <c r="F8055" i="2"/>
  <c r="AB8055" i="2" s="1"/>
  <c r="F8151" i="2"/>
  <c r="AB8151" i="2" s="1"/>
  <c r="F8247" i="2"/>
  <c r="AB8247" i="2" s="1"/>
  <c r="F8343" i="2"/>
  <c r="AB8343" i="2" s="1"/>
  <c r="F8439" i="2"/>
  <c r="AB8439" i="2" s="1"/>
  <c r="F8535" i="2"/>
  <c r="AB8535" i="2" s="1"/>
  <c r="F8631" i="2"/>
  <c r="AB8631" i="2" s="1"/>
  <c r="F2810" i="2"/>
  <c r="AB2810" i="2" s="1"/>
  <c r="F2834" i="2"/>
  <c r="AB2834" i="2" s="1"/>
  <c r="F2858" i="2"/>
  <c r="AB2858" i="2" s="1"/>
  <c r="F2874" i="2"/>
  <c r="AB2874" i="2" s="1"/>
  <c r="F2882" i="2"/>
  <c r="AB2882" i="2" s="1"/>
  <c r="F2906" i="2"/>
  <c r="AB2906" i="2" s="1"/>
  <c r="F2930" i="2"/>
  <c r="AB2930" i="2" s="1"/>
  <c r="F2946" i="2"/>
  <c r="AB2946" i="2" s="1"/>
  <c r="F2954" i="2"/>
  <c r="AB2954" i="2" s="1"/>
  <c r="F2970" i="2"/>
  <c r="AB2970" i="2" s="1"/>
  <c r="F2978" i="2"/>
  <c r="AB2978" i="2" s="1"/>
  <c r="F2994" i="2"/>
  <c r="AB2994" i="2" s="1"/>
  <c r="F3002" i="2"/>
  <c r="AB3002" i="2" s="1"/>
  <c r="F3018" i="2"/>
  <c r="AB3018" i="2" s="1"/>
  <c r="F3026" i="2"/>
  <c r="AB3026" i="2" s="1"/>
  <c r="F3050" i="2"/>
  <c r="AB3050" i="2" s="1"/>
  <c r="F3066" i="2"/>
  <c r="AB3066" i="2" s="1"/>
  <c r="F3074" i="2"/>
  <c r="AB3074" i="2" s="1"/>
  <c r="F3090" i="2"/>
  <c r="AB3090" i="2" s="1"/>
  <c r="F3098" i="2"/>
  <c r="AB3098" i="2" s="1"/>
  <c r="F3122" i="2"/>
  <c r="AB3122" i="2" s="1"/>
  <c r="F3138" i="2"/>
  <c r="AB3138" i="2" s="1"/>
  <c r="F3146" i="2"/>
  <c r="AB3146" i="2" s="1"/>
  <c r="F3162" i="2"/>
  <c r="AB3162" i="2" s="1"/>
  <c r="F3170" i="2"/>
  <c r="AB3170" i="2" s="1"/>
  <c r="F3194" i="2"/>
  <c r="AB3194" i="2" s="1"/>
  <c r="F3218" i="2"/>
  <c r="AB3218" i="2" s="1"/>
  <c r="F3242" i="2"/>
  <c r="AB3242" i="2" s="1"/>
  <c r="F3266" i="2"/>
  <c r="AB3266" i="2" s="1"/>
  <c r="F3290" i="2"/>
  <c r="AB3290" i="2" s="1"/>
  <c r="F3306" i="2"/>
  <c r="AB3306" i="2" s="1"/>
  <c r="F3314" i="2"/>
  <c r="AB3314" i="2" s="1"/>
  <c r="F3338" i="2"/>
  <c r="AB3338" i="2" s="1"/>
  <c r="F3354" i="2"/>
  <c r="AB3354" i="2" s="1"/>
  <c r="F3362" i="2"/>
  <c r="AB3362" i="2" s="1"/>
  <c r="F3378" i="2"/>
  <c r="AB3378" i="2" s="1"/>
  <c r="F3386" i="2"/>
  <c r="AB3386" i="2" s="1"/>
  <c r="F3402" i="2"/>
  <c r="AB3402" i="2" s="1"/>
  <c r="F3410" i="2"/>
  <c r="AB3410" i="2" s="1"/>
  <c r="F3434" i="2"/>
  <c r="AB3434" i="2" s="1"/>
  <c r="F7706" i="2"/>
  <c r="AB7706" i="2" s="1"/>
  <c r="F8186" i="2"/>
  <c r="AB8186" i="2" s="1"/>
  <c r="F435" i="2"/>
  <c r="AB435" i="2" s="1"/>
  <c r="F459" i="2"/>
  <c r="AB459" i="2" s="1"/>
  <c r="F483" i="2"/>
  <c r="AB483" i="2" s="1"/>
  <c r="F507" i="2"/>
  <c r="AB507" i="2" s="1"/>
  <c r="F1299" i="2"/>
  <c r="AB1299" i="2" s="1"/>
  <c r="F1323" i="2"/>
  <c r="AB1323" i="2" s="1"/>
  <c r="F1347" i="2"/>
  <c r="AB1347" i="2" s="1"/>
  <c r="F1371" i="2"/>
  <c r="AB1371" i="2" s="1"/>
  <c r="F1395" i="2"/>
  <c r="AB1395" i="2" s="1"/>
  <c r="F1419" i="2"/>
  <c r="AB1419" i="2" s="1"/>
  <c r="F1443" i="2"/>
  <c r="AB1443" i="2" s="1"/>
  <c r="F1467" i="2"/>
  <c r="AB1467" i="2" s="1"/>
  <c r="F1491" i="2"/>
  <c r="AB1491" i="2" s="1"/>
  <c r="F1515" i="2"/>
  <c r="AB1515" i="2" s="1"/>
  <c r="F1539" i="2"/>
  <c r="AB1539" i="2" s="1"/>
  <c r="F1563" i="2"/>
  <c r="AB1563" i="2" s="1"/>
  <c r="F1587" i="2"/>
  <c r="AB1587" i="2" s="1"/>
  <c r="F1731" i="2"/>
  <c r="AB1731" i="2" s="1"/>
  <c r="F6915" i="2"/>
  <c r="AB6915" i="2" s="1"/>
  <c r="F8607" i="2"/>
  <c r="AB8607" i="2" s="1"/>
  <c r="F6" i="2"/>
  <c r="AB6" i="2" s="1"/>
  <c r="F292" i="2"/>
  <c r="AB292" i="2" s="1"/>
  <c r="F340" i="2"/>
  <c r="AB340" i="2" s="1"/>
  <c r="F580" i="2"/>
  <c r="AB580" i="2" s="1"/>
  <c r="F724" i="2"/>
  <c r="AB724" i="2" s="1"/>
  <c r="F1012" i="2"/>
  <c r="AB1012" i="2" s="1"/>
  <c r="F1108" i="2"/>
  <c r="AB1108" i="2" s="1"/>
  <c r="F1348" i="2"/>
  <c r="AB1348" i="2" s="1"/>
  <c r="F1540" i="2"/>
  <c r="AB1540" i="2" s="1"/>
  <c r="F1732" i="2"/>
  <c r="AB1732" i="2" s="1"/>
  <c r="F1780" i="2"/>
  <c r="AB1780" i="2" s="1"/>
  <c r="F1876" i="2"/>
  <c r="AB1876" i="2" s="1"/>
  <c r="F2164" i="2"/>
  <c r="AB2164" i="2" s="1"/>
  <c r="F2452" i="2"/>
  <c r="AB2452" i="2" s="1"/>
  <c r="F2980" i="2"/>
  <c r="AB2980" i="2" s="1"/>
  <c r="F3124" i="2"/>
  <c r="AB3124" i="2" s="1"/>
  <c r="F3316" i="2"/>
  <c r="AB3316" i="2" s="1"/>
  <c r="F3364" i="2"/>
  <c r="AB3364" i="2" s="1"/>
  <c r="F3796" i="2"/>
  <c r="AB3796" i="2" s="1"/>
  <c r="F4084" i="2"/>
  <c r="AB4084" i="2" s="1"/>
  <c r="F5572" i="2"/>
  <c r="AB5572" i="2" s="1"/>
  <c r="F5668" i="2"/>
  <c r="AB5668" i="2" s="1"/>
  <c r="F6196" i="2"/>
  <c r="AB6196" i="2" s="1"/>
  <c r="F6244" i="2"/>
  <c r="AB6244" i="2" s="1"/>
  <c r="F6268" i="2"/>
  <c r="AB6268" i="2" s="1"/>
  <c r="F6340" i="2"/>
  <c r="AB6340" i="2" s="1"/>
  <c r="F6364" i="2"/>
  <c r="AB6364" i="2" s="1"/>
  <c r="F6484" i="2"/>
  <c r="AB6484" i="2" s="1"/>
  <c r="F6628" i="2"/>
  <c r="AB6628" i="2" s="1"/>
  <c r="F6652" i="2"/>
  <c r="AB6652" i="2" s="1"/>
  <c r="F6772" i="2"/>
  <c r="AB6772" i="2" s="1"/>
  <c r="F6964" i="2"/>
  <c r="AB6964" i="2" s="1"/>
  <c r="F7060" i="2"/>
  <c r="AB7060" i="2" s="1"/>
  <c r="F7108" i="2"/>
  <c r="AB7108" i="2" s="1"/>
  <c r="F7300" i="2"/>
  <c r="AB7300" i="2" s="1"/>
  <c r="F8703" i="2"/>
  <c r="AB8703" i="2" s="1"/>
  <c r="F8727" i="2"/>
  <c r="AB8727" i="2" s="1"/>
  <c r="F8751" i="2"/>
  <c r="AB8751" i="2" s="1"/>
  <c r="J4" i="2"/>
  <c r="K4" i="2" s="1"/>
  <c r="H4" i="2" s="1"/>
  <c r="L3" i="2"/>
  <c r="AA3" i="2"/>
  <c r="F7515" i="2"/>
  <c r="AB7515" i="2" s="1"/>
  <c r="F7539" i="2"/>
  <c r="AB7539" i="2" s="1"/>
  <c r="F7563" i="2"/>
  <c r="AB7563" i="2" s="1"/>
  <c r="F7587" i="2"/>
  <c r="AB7587" i="2" s="1"/>
  <c r="F7611" i="2"/>
  <c r="AB7611" i="2" s="1"/>
  <c r="F7635" i="2"/>
  <c r="AB7635" i="2" s="1"/>
  <c r="F7659" i="2"/>
  <c r="AB7659" i="2" s="1"/>
  <c r="F7683" i="2"/>
  <c r="AB7683" i="2" s="1"/>
  <c r="F7707" i="2"/>
  <c r="AB7707" i="2" s="1"/>
  <c r="F7731" i="2"/>
  <c r="AB7731" i="2" s="1"/>
  <c r="F7755" i="2"/>
  <c r="AB7755" i="2" s="1"/>
  <c r="F7779" i="2"/>
  <c r="AB7779" i="2" s="1"/>
  <c r="F7803" i="2"/>
  <c r="AB7803" i="2" s="1"/>
  <c r="F7827" i="2"/>
  <c r="AB7827" i="2" s="1"/>
  <c r="F7851" i="2"/>
  <c r="AB7851" i="2" s="1"/>
  <c r="F7875" i="2"/>
  <c r="AB7875" i="2" s="1"/>
  <c r="F7899" i="2"/>
  <c r="AB7899" i="2" s="1"/>
  <c r="F7923" i="2"/>
  <c r="AB7923" i="2" s="1"/>
  <c r="F7947" i="2"/>
  <c r="AB7947" i="2" s="1"/>
  <c r="F7971" i="2"/>
  <c r="AB7971" i="2" s="1"/>
  <c r="F7995" i="2"/>
  <c r="AB7995" i="2" s="1"/>
  <c r="F8019" i="2"/>
  <c r="AB8019" i="2" s="1"/>
  <c r="F8043" i="2"/>
  <c r="AB8043" i="2" s="1"/>
  <c r="F8067" i="2"/>
  <c r="AB8067" i="2" s="1"/>
  <c r="F8091" i="2"/>
  <c r="AB8091" i="2" s="1"/>
  <c r="F8115" i="2"/>
  <c r="AB8115" i="2" s="1"/>
  <c r="F8139" i="2"/>
  <c r="AB8139" i="2" s="1"/>
  <c r="F8163" i="2"/>
  <c r="AB8163" i="2" s="1"/>
  <c r="F8187" i="2"/>
  <c r="AB8187" i="2" s="1"/>
  <c r="F8211" i="2"/>
  <c r="AB8211" i="2" s="1"/>
  <c r="F8235" i="2"/>
  <c r="AB8235" i="2" s="1"/>
  <c r="F8259" i="2"/>
  <c r="AB8259" i="2" s="1"/>
  <c r="F8283" i="2"/>
  <c r="AB8283" i="2" s="1"/>
  <c r="F8307" i="2"/>
  <c r="AB8307" i="2" s="1"/>
  <c r="F8331" i="2"/>
  <c r="AB8331" i="2" s="1"/>
  <c r="F8355" i="2"/>
  <c r="AB8355" i="2" s="1"/>
  <c r="F8379" i="2"/>
  <c r="AB8379" i="2" s="1"/>
  <c r="F8403" i="2"/>
  <c r="AB8403" i="2" s="1"/>
  <c r="F8427" i="2"/>
  <c r="AB8427" i="2" s="1"/>
  <c r="F8451" i="2"/>
  <c r="AB8451" i="2" s="1"/>
  <c r="F8475" i="2"/>
  <c r="AB8475" i="2" s="1"/>
  <c r="F8499" i="2"/>
  <c r="AB8499" i="2" s="1"/>
  <c r="F8523" i="2"/>
  <c r="AB8523" i="2" s="1"/>
  <c r="F8547" i="2"/>
  <c r="AB8547" i="2" s="1"/>
  <c r="F8571" i="2"/>
  <c r="AB8571" i="2" s="1"/>
  <c r="F8595" i="2"/>
  <c r="AB8595" i="2" s="1"/>
  <c r="F8619" i="2"/>
  <c r="AB8619" i="2" s="1"/>
  <c r="F8643" i="2"/>
  <c r="AB8643" i="2" s="1"/>
  <c r="F8667" i="2"/>
  <c r="AB8667" i="2" s="1"/>
  <c r="F8691" i="2"/>
  <c r="AB8691" i="2" s="1"/>
  <c r="F8715" i="2"/>
  <c r="AB8715" i="2" s="1"/>
  <c r="F8739" i="2"/>
  <c r="AB8739" i="2" s="1"/>
  <c r="I4" i="2" l="1"/>
  <c r="J5" i="2" s="1"/>
  <c r="K5" i="2" s="1"/>
  <c r="H5" i="2" s="1"/>
  <c r="M3" i="2"/>
  <c r="AA4" i="2" l="1"/>
  <c r="I5" i="2"/>
  <c r="J6" i="2" l="1"/>
  <c r="K6" i="2" s="1"/>
  <c r="H6" i="2" s="1"/>
  <c r="AA5" i="2"/>
  <c r="I6" i="2" l="1"/>
  <c r="AA6" i="2" s="1"/>
  <c r="J7" i="2" l="1"/>
  <c r="K7" i="2" s="1"/>
  <c r="H7" i="2" s="1"/>
  <c r="I7" i="2" l="1"/>
  <c r="L7" i="2" s="1"/>
  <c r="J8" i="2" l="1"/>
  <c r="K8" i="2" s="1"/>
  <c r="I8" i="2" s="1"/>
  <c r="AA7" i="2"/>
  <c r="M7" i="2"/>
  <c r="H8" i="2" l="1"/>
  <c r="J9" i="2" s="1"/>
  <c r="K9" i="2" s="1"/>
  <c r="L8" i="2"/>
  <c r="AA8" i="2"/>
  <c r="H9" i="2" l="1"/>
  <c r="I9" i="2"/>
  <c r="L9" i="2" s="1"/>
  <c r="M9" i="2" s="1"/>
  <c r="M8" i="2"/>
  <c r="J10" i="2" l="1"/>
  <c r="K10" i="2" s="1"/>
  <c r="H10" i="2" s="1"/>
  <c r="AA9" i="2"/>
  <c r="I10" i="2" l="1"/>
  <c r="AA10" i="2" s="1"/>
  <c r="J11" i="2" l="1"/>
  <c r="K11" i="2" s="1"/>
  <c r="H11" i="2" s="1"/>
  <c r="L10" i="2"/>
  <c r="M10" i="2" s="1"/>
  <c r="I11" i="2" l="1"/>
  <c r="L11" i="2" s="1"/>
  <c r="M11" i="2" s="1"/>
  <c r="AA11" i="2" l="1"/>
  <c r="J12" i="2"/>
  <c r="K12" i="2" s="1"/>
  <c r="H12" i="2" s="1"/>
  <c r="I12" i="2" l="1"/>
  <c r="L12" i="2" s="1"/>
  <c r="M12" i="2" s="1"/>
  <c r="AA12" i="2" l="1"/>
  <c r="J13" i="2"/>
  <c r="K13" i="2" s="1"/>
  <c r="H13" i="2" s="1"/>
  <c r="I13" i="2" l="1"/>
  <c r="J14" i="2" s="1"/>
  <c r="K14" i="2" s="1"/>
  <c r="H14" i="2" s="1"/>
  <c r="I14" i="2" l="1"/>
  <c r="AA14" i="2" s="1"/>
  <c r="AA13" i="2"/>
  <c r="J15" i="2" l="1"/>
  <c r="K15" i="2" s="1"/>
  <c r="I15" i="2" s="1"/>
  <c r="H15" i="2" l="1"/>
  <c r="J16" i="2" s="1"/>
  <c r="K16" i="2" s="1"/>
  <c r="AA15" i="2"/>
  <c r="H16" i="2" l="1"/>
  <c r="I16" i="2"/>
  <c r="J17" i="2" l="1"/>
  <c r="K17" i="2" s="1"/>
  <c r="AA16" i="2"/>
  <c r="H17" i="2" l="1"/>
  <c r="I17" i="2"/>
  <c r="J18" i="2" l="1"/>
  <c r="K18" i="2" s="1"/>
  <c r="AA17" i="2"/>
  <c r="H18" i="2" l="1"/>
  <c r="I18" i="2"/>
  <c r="J19" i="2" l="1"/>
  <c r="K19" i="2" s="1"/>
  <c r="AA18" i="2"/>
  <c r="H19" i="2" l="1"/>
  <c r="I19" i="2"/>
  <c r="L19" i="2" l="1"/>
  <c r="M19" i="2" s="1"/>
  <c r="AA19" i="2"/>
  <c r="J20" i="2"/>
  <c r="K20" i="2" s="1"/>
  <c r="H20" i="2" l="1"/>
  <c r="I20" i="2"/>
  <c r="L20" i="2" l="1"/>
  <c r="M20" i="2" s="1"/>
  <c r="AA20" i="2"/>
  <c r="J21" i="2"/>
  <c r="K21" i="2" l="1"/>
  <c r="I21" i="2" l="1"/>
  <c r="H21" i="2"/>
  <c r="J22" i="2" l="1"/>
  <c r="K22" i="2" s="1"/>
  <c r="L21" i="2"/>
  <c r="M21" i="2" s="1"/>
  <c r="AA21" i="2"/>
  <c r="H22" i="2" l="1"/>
  <c r="I22" i="2"/>
  <c r="L22" i="2" l="1"/>
  <c r="M22" i="2" s="1"/>
  <c r="AA22" i="2"/>
  <c r="J23" i="2"/>
  <c r="K23" i="2" l="1"/>
  <c r="H23" i="2" l="1"/>
  <c r="I23" i="2"/>
  <c r="L23" i="2" l="1"/>
  <c r="M23" i="2" s="1"/>
  <c r="AA23" i="2"/>
  <c r="J24" i="2"/>
  <c r="K24" i="2" l="1"/>
  <c r="I24" i="2" l="1"/>
  <c r="AA24" i="2" s="1"/>
  <c r="H24" i="2"/>
  <c r="J25" i="2" l="1"/>
  <c r="K25" i="2" s="1"/>
  <c r="H25" i="2" l="1"/>
  <c r="I25" i="2"/>
  <c r="J26" i="2" l="1"/>
  <c r="K26" i="2" s="1"/>
  <c r="H26" i="2" s="1"/>
  <c r="L25" i="2"/>
  <c r="M25" i="2" s="1"/>
  <c r="AA25" i="2"/>
  <c r="I26" i="2" l="1"/>
  <c r="AA26" i="2" s="1"/>
  <c r="J27" i="2" l="1"/>
  <c r="K27" i="2" s="1"/>
  <c r="I27" i="2" s="1"/>
  <c r="AA27" i="2" s="1"/>
  <c r="H27" i="2" l="1"/>
  <c r="J28" i="2" s="1"/>
  <c r="K28" i="2" s="1"/>
  <c r="H28" i="2" s="1"/>
  <c r="I28" i="2" l="1"/>
  <c r="AA28" i="2" s="1"/>
  <c r="J29" i="2" l="1"/>
  <c r="K29" i="2" s="1"/>
  <c r="H29" i="2" s="1"/>
  <c r="I29" i="2" l="1"/>
  <c r="AA29" i="2" s="1"/>
  <c r="J30" i="2" l="1"/>
  <c r="K30" i="2" s="1"/>
  <c r="H30" i="2" l="1"/>
  <c r="I30" i="2"/>
  <c r="AA30" i="2" s="1"/>
  <c r="J31" i="2" l="1"/>
  <c r="K31" i="2" s="1"/>
  <c r="H31" i="2" l="1"/>
  <c r="I31" i="2"/>
  <c r="J32" i="2" l="1"/>
  <c r="K32" i="2" s="1"/>
  <c r="L31" i="2"/>
  <c r="M31" i="2" s="1"/>
  <c r="AA31" i="2"/>
  <c r="H32" i="2" l="1"/>
  <c r="I32" i="2"/>
  <c r="L32" i="2" l="1"/>
  <c r="M32" i="2" s="1"/>
  <c r="AA32" i="2"/>
  <c r="J33" i="2"/>
  <c r="K33" i="2" l="1"/>
  <c r="H33" i="2" l="1"/>
  <c r="I33" i="2"/>
  <c r="L33" i="2" l="1"/>
  <c r="M33" i="2" s="1"/>
  <c r="AA33" i="2"/>
  <c r="J34" i="2"/>
  <c r="K34" i="2" l="1"/>
  <c r="H34" i="2" l="1"/>
  <c r="I34" i="2"/>
  <c r="J35" i="2" l="1"/>
  <c r="K35" i="2" s="1"/>
  <c r="L34" i="2"/>
  <c r="M34" i="2" s="1"/>
  <c r="AA34" i="2"/>
  <c r="H35" i="2" l="1"/>
  <c r="I35" i="2"/>
  <c r="J36" i="2" l="1"/>
  <c r="K36" i="2" s="1"/>
  <c r="L35" i="2"/>
  <c r="M35" i="2" s="1"/>
  <c r="AA35" i="2"/>
  <c r="H36" i="2" l="1"/>
  <c r="I36" i="2"/>
  <c r="L36" i="2" l="1"/>
  <c r="M36" i="2" s="1"/>
  <c r="AA36" i="2"/>
  <c r="J37" i="2"/>
  <c r="K37" i="2" l="1"/>
  <c r="H37" i="2" l="1"/>
  <c r="I37" i="2"/>
  <c r="AA37" i="2" s="1"/>
  <c r="J38" i="2" l="1"/>
  <c r="K38" i="2" s="1"/>
  <c r="H38" i="2" l="1"/>
  <c r="I38" i="2"/>
  <c r="AA38" i="2" s="1"/>
  <c r="J39" i="2" l="1"/>
  <c r="K39" i="2" s="1"/>
  <c r="H39" i="2" l="1"/>
  <c r="I39" i="2"/>
  <c r="AA39" i="2" s="1"/>
  <c r="J40" i="2" l="1"/>
  <c r="K40" i="2" s="1"/>
  <c r="H40" i="2" l="1"/>
  <c r="I40" i="2"/>
  <c r="AA40" i="2" s="1"/>
  <c r="J41" i="2" l="1"/>
  <c r="K41" i="2" s="1"/>
  <c r="H41" i="2" s="1"/>
  <c r="I41" i="2" l="1"/>
  <c r="AA41" i="2" s="1"/>
  <c r="J42" i="2" l="1"/>
  <c r="K42" i="2" s="1"/>
  <c r="I42" i="2" l="1"/>
  <c r="AA42" i="2" s="1"/>
  <c r="H42" i="2"/>
  <c r="J43" i="2" l="1"/>
  <c r="K43" i="2" s="1"/>
  <c r="H43" i="2" s="1"/>
  <c r="I43" i="2" l="1"/>
  <c r="L43" i="2" s="1"/>
  <c r="M43" i="2" s="1"/>
  <c r="AA43" i="2" l="1"/>
  <c r="J44" i="2"/>
  <c r="K44" i="2" s="1"/>
  <c r="I44" i="2" s="1"/>
  <c r="L44" i="2" s="1"/>
  <c r="M44" i="2" s="1"/>
  <c r="AA44" i="2" l="1"/>
  <c r="H44" i="2"/>
  <c r="J45" i="2" s="1"/>
  <c r="K45" i="2" s="1"/>
  <c r="I45" i="2" l="1"/>
  <c r="H45" i="2"/>
  <c r="J46" i="2" l="1"/>
  <c r="K46" i="2" s="1"/>
  <c r="L45" i="2"/>
  <c r="M45" i="2" s="1"/>
  <c r="AA45" i="2"/>
  <c r="H46" i="2" l="1"/>
  <c r="I46" i="2"/>
  <c r="J47" i="2" l="1"/>
  <c r="K47" i="2" s="1"/>
  <c r="L46" i="2"/>
  <c r="M46" i="2" s="1"/>
  <c r="AA46" i="2"/>
  <c r="I47" i="2" l="1"/>
  <c r="H47" i="2"/>
  <c r="J48" i="2" l="1"/>
  <c r="L47" i="2"/>
  <c r="M47" i="2" s="1"/>
  <c r="AA47" i="2"/>
  <c r="K48" i="2" l="1"/>
  <c r="I48" i="2" l="1"/>
  <c r="AA48" i="2" s="1"/>
  <c r="H48" i="2"/>
  <c r="J49" i="2" l="1"/>
  <c r="K49" i="2" s="1"/>
  <c r="H49" i="2" l="1"/>
  <c r="I49" i="2"/>
  <c r="L49" i="2" l="1"/>
  <c r="M49" i="2" s="1"/>
  <c r="AA49" i="2"/>
  <c r="J50" i="2"/>
  <c r="K50" i="2" l="1"/>
  <c r="H50" i="2" l="1"/>
  <c r="I50" i="2"/>
  <c r="AA50" i="2" s="1"/>
  <c r="J51" i="2" l="1"/>
  <c r="K51" i="2" l="1"/>
  <c r="I51" i="2" l="1"/>
  <c r="AA51" i="2" s="1"/>
  <c r="H51" i="2"/>
  <c r="J52" i="2" l="1"/>
  <c r="K52" i="2" s="1"/>
  <c r="H52" i="2" s="1"/>
  <c r="I52" i="2" l="1"/>
  <c r="J53" i="2" s="1"/>
  <c r="AA52" i="2" l="1"/>
  <c r="K53" i="2"/>
  <c r="H53" i="2" l="1"/>
  <c r="I53" i="2"/>
  <c r="AA53" i="2" s="1"/>
  <c r="J54" i="2" l="1"/>
  <c r="K54" i="2" s="1"/>
  <c r="H54" i="2" l="1"/>
  <c r="I54" i="2"/>
  <c r="AA54" i="2" s="1"/>
  <c r="J55" i="2" l="1"/>
  <c r="K55" i="2" s="1"/>
  <c r="H55" i="2" s="1"/>
  <c r="I55" i="2" l="1"/>
  <c r="J56" i="2" s="1"/>
  <c r="K56" i="2" s="1"/>
  <c r="AA55" i="2" l="1"/>
  <c r="L55" i="2"/>
  <c r="M55" i="2" s="1"/>
  <c r="H56" i="2"/>
  <c r="I56" i="2"/>
  <c r="J57" i="2" l="1"/>
  <c r="K57" i="2" s="1"/>
  <c r="L56" i="2"/>
  <c r="M56" i="2" s="1"/>
  <c r="AA56" i="2"/>
  <c r="H57" i="2" l="1"/>
  <c r="I57" i="2"/>
  <c r="J58" i="2" l="1"/>
  <c r="K58" i="2" s="1"/>
  <c r="L57" i="2"/>
  <c r="M57" i="2" s="1"/>
  <c r="AA57" i="2"/>
  <c r="H58" i="2" l="1"/>
  <c r="I58" i="2"/>
  <c r="J59" i="2" l="1"/>
  <c r="K59" i="2" s="1"/>
  <c r="H59" i="2" s="1"/>
  <c r="L58" i="2"/>
  <c r="M58" i="2" s="1"/>
  <c r="AA58" i="2"/>
  <c r="I59" i="2" l="1"/>
  <c r="J60" i="2" s="1"/>
  <c r="K60" i="2" s="1"/>
  <c r="L59" i="2" l="1"/>
  <c r="M59" i="2" s="1"/>
  <c r="AA59" i="2"/>
  <c r="H60" i="2"/>
  <c r="I60" i="2"/>
  <c r="J61" i="2" l="1"/>
  <c r="K61" i="2" s="1"/>
  <c r="H61" i="2" s="1"/>
  <c r="L60" i="2"/>
  <c r="M60" i="2" s="1"/>
  <c r="AA60" i="2"/>
  <c r="I61" i="2" l="1"/>
  <c r="AA61" i="2" s="1"/>
  <c r="J62" i="2" l="1"/>
  <c r="K62" i="2" s="1"/>
  <c r="H62" i="2" s="1"/>
  <c r="I62" i="2" l="1"/>
  <c r="AA62" i="2" s="1"/>
  <c r="J63" i="2" l="1"/>
  <c r="K63" i="2" s="1"/>
  <c r="H63" i="2" l="1"/>
  <c r="I63" i="2"/>
  <c r="AA63" i="2" s="1"/>
  <c r="J64" i="2" l="1"/>
  <c r="K64" i="2" s="1"/>
  <c r="I64" i="2" s="1"/>
  <c r="AA64" i="2" s="1"/>
  <c r="H64" i="2" l="1"/>
  <c r="J65" i="2" s="1"/>
  <c r="K65" i="2" s="1"/>
  <c r="H65" i="2" l="1"/>
  <c r="I65" i="2"/>
  <c r="AA65" i="2" s="1"/>
  <c r="J66" i="2" l="1"/>
  <c r="K66" i="2" s="1"/>
  <c r="H66" i="2" s="1"/>
  <c r="I66" i="2" l="1"/>
  <c r="J67" i="2" s="1"/>
  <c r="AA66" i="2" l="1"/>
  <c r="K67" i="2"/>
  <c r="I67" i="2" l="1"/>
  <c r="H67" i="2"/>
  <c r="J68" i="2" l="1"/>
  <c r="K68" i="2" s="1"/>
  <c r="L67" i="2"/>
  <c r="M67" i="2" s="1"/>
  <c r="AA67" i="2"/>
  <c r="H68" i="2" l="1"/>
  <c r="I68" i="2"/>
  <c r="J69" i="2" l="1"/>
  <c r="K69" i="2" s="1"/>
  <c r="I69" i="2" s="1"/>
  <c r="L68" i="2"/>
  <c r="M68" i="2" s="1"/>
  <c r="AA68" i="2"/>
  <c r="H69" i="2" l="1"/>
  <c r="J70" i="2" s="1"/>
  <c r="K70" i="2" s="1"/>
  <c r="L69" i="2"/>
  <c r="M69" i="2" s="1"/>
  <c r="AA69" i="2"/>
  <c r="H70" i="2" l="1"/>
  <c r="I70" i="2"/>
  <c r="J71" i="2" l="1"/>
  <c r="K71" i="2" s="1"/>
  <c r="L70" i="2"/>
  <c r="M70" i="2" s="1"/>
  <c r="AA70" i="2"/>
  <c r="I71" i="2" l="1"/>
  <c r="H71" i="2"/>
  <c r="J72" i="2" l="1"/>
  <c r="K72" i="2" s="1"/>
  <c r="L71" i="2"/>
  <c r="M71" i="2" s="1"/>
  <c r="AA71" i="2"/>
  <c r="H72" i="2" l="1"/>
  <c r="I72" i="2"/>
  <c r="AA72" i="2" s="1"/>
  <c r="J73" i="2" l="1"/>
  <c r="K73" i="2" s="1"/>
  <c r="H73" i="2" l="1"/>
  <c r="I73" i="2"/>
  <c r="L73" i="2" l="1"/>
  <c r="M73" i="2" s="1"/>
  <c r="AA73" i="2"/>
  <c r="J74" i="2"/>
  <c r="K74" i="2" s="1"/>
  <c r="I74" i="2" l="1"/>
  <c r="AA74" i="2" s="1"/>
  <c r="H74" i="2"/>
  <c r="J75" i="2" l="1"/>
  <c r="K75" i="2" s="1"/>
  <c r="H75" i="2" l="1"/>
  <c r="I75" i="2"/>
  <c r="AA75" i="2" s="1"/>
  <c r="J76" i="2" l="1"/>
  <c r="K76" i="2" s="1"/>
  <c r="I76" i="2" l="1"/>
  <c r="AA76" i="2" s="1"/>
  <c r="H76" i="2"/>
  <c r="J77" i="2" l="1"/>
  <c r="K77" i="2" s="1"/>
  <c r="H77" i="2" l="1"/>
  <c r="I77" i="2"/>
  <c r="AA77" i="2" s="1"/>
  <c r="J78" i="2" l="1"/>
  <c r="K78" i="2" l="1"/>
  <c r="H78" i="2" l="1"/>
  <c r="I78" i="2"/>
  <c r="AA78" i="2" s="1"/>
  <c r="J79" i="2" l="1"/>
  <c r="K79" i="2" s="1"/>
  <c r="I79" i="2" l="1"/>
  <c r="H79" i="2"/>
  <c r="J80" i="2" l="1"/>
  <c r="K80" i="2" s="1"/>
  <c r="L79" i="2"/>
  <c r="M79" i="2" s="1"/>
  <c r="AA79" i="2"/>
  <c r="I80" i="2" l="1"/>
  <c r="H80" i="2"/>
  <c r="J81" i="2" l="1"/>
  <c r="K81" i="2" s="1"/>
  <c r="L80" i="2"/>
  <c r="M80" i="2" s="1"/>
  <c r="AA80" i="2"/>
  <c r="H81" i="2" l="1"/>
  <c r="I81" i="2"/>
  <c r="L81" i="2" l="1"/>
  <c r="M81" i="2" s="1"/>
  <c r="AA81" i="2"/>
  <c r="J82" i="2"/>
  <c r="K82" i="2" l="1"/>
  <c r="H82" i="2" l="1"/>
  <c r="I82" i="2"/>
  <c r="J83" i="2" l="1"/>
  <c r="K83" i="2" s="1"/>
  <c r="L82" i="2"/>
  <c r="M82" i="2" s="1"/>
  <c r="AA82" i="2"/>
  <c r="I83" i="2" l="1"/>
  <c r="H83" i="2"/>
  <c r="J84" i="2" l="1"/>
  <c r="K84" i="2" s="1"/>
  <c r="L83" i="2"/>
  <c r="M83" i="2" s="1"/>
  <c r="AA83" i="2"/>
  <c r="H84" i="2" l="1"/>
  <c r="I84" i="2"/>
  <c r="J85" i="2" l="1"/>
  <c r="K85" i="2" s="1"/>
  <c r="L84" i="2"/>
  <c r="M84" i="2" s="1"/>
  <c r="AA84" i="2"/>
  <c r="I85" i="2" l="1"/>
  <c r="AA85" i="2" s="1"/>
  <c r="H85" i="2"/>
  <c r="J86" i="2" l="1"/>
  <c r="K86" i="2" s="1"/>
  <c r="I86" i="2" l="1"/>
  <c r="AA86" i="2" s="1"/>
  <c r="H86" i="2"/>
  <c r="J87" i="2" l="1"/>
  <c r="K87" i="2" s="1"/>
  <c r="H87" i="2" l="1"/>
  <c r="I87" i="2"/>
  <c r="AA87" i="2" s="1"/>
  <c r="J88" i="2" l="1"/>
  <c r="K88" i="2" s="1"/>
  <c r="I88" i="2" l="1"/>
  <c r="AA88" i="2" s="1"/>
  <c r="H88" i="2"/>
  <c r="J89" i="2" l="1"/>
  <c r="K89" i="2" s="1"/>
  <c r="H89" i="2" l="1"/>
  <c r="I89" i="2"/>
  <c r="AA89" i="2" s="1"/>
  <c r="J90" i="2" l="1"/>
  <c r="K90" i="2" l="1"/>
  <c r="H90" i="2" l="1"/>
  <c r="I90" i="2"/>
  <c r="AA90" i="2" s="1"/>
  <c r="J91" i="2" l="1"/>
  <c r="K91" i="2" s="1"/>
  <c r="I91" i="2" l="1"/>
  <c r="H91" i="2"/>
  <c r="L91" i="2" l="1"/>
  <c r="M91" i="2" s="1"/>
  <c r="AA91" i="2"/>
  <c r="J92" i="2"/>
  <c r="K92" i="2" s="1"/>
  <c r="H92" i="2" l="1"/>
  <c r="I92" i="2"/>
  <c r="J93" i="2" l="1"/>
  <c r="K93" i="2" s="1"/>
  <c r="L92" i="2"/>
  <c r="M92" i="2" s="1"/>
  <c r="AA92" i="2"/>
  <c r="H93" i="2" l="1"/>
  <c r="I93" i="2"/>
  <c r="J94" i="2" l="1"/>
  <c r="K94" i="2" s="1"/>
  <c r="L93" i="2"/>
  <c r="M93" i="2" s="1"/>
  <c r="AA93" i="2"/>
  <c r="H94" i="2" l="1"/>
  <c r="I94" i="2"/>
  <c r="J95" i="2" l="1"/>
  <c r="K95" i="2" s="1"/>
  <c r="I95" i="2" s="1"/>
  <c r="L94" i="2"/>
  <c r="M94" i="2" s="1"/>
  <c r="AA94" i="2"/>
  <c r="H95" i="2" l="1"/>
  <c r="J96" i="2" s="1"/>
  <c r="K96" i="2" s="1"/>
  <c r="H96" i="2" s="1"/>
  <c r="L95" i="2"/>
  <c r="M95" i="2" s="1"/>
  <c r="AA95" i="2"/>
  <c r="I96" i="2" l="1"/>
  <c r="AA96" i="2" s="1"/>
  <c r="J97" i="2" l="1"/>
  <c r="K97" i="2" s="1"/>
  <c r="H97" i="2" s="1"/>
  <c r="I97" i="2" l="1"/>
  <c r="J98" i="2" s="1"/>
  <c r="K98" i="2" s="1"/>
  <c r="AA97" i="2" l="1"/>
  <c r="L97" i="2"/>
  <c r="M97" i="2" s="1"/>
  <c r="I98" i="2"/>
  <c r="AA98" i="2" s="1"/>
  <c r="H98" i="2"/>
  <c r="J99" i="2" l="1"/>
  <c r="K99" i="2" s="1"/>
  <c r="H99" i="2" l="1"/>
  <c r="I99" i="2"/>
  <c r="AA99" i="2" s="1"/>
  <c r="J100" i="2" l="1"/>
  <c r="K100" i="2" s="1"/>
  <c r="I100" i="2" l="1"/>
  <c r="AA100" i="2" s="1"/>
  <c r="H100" i="2"/>
  <c r="J101" i="2" l="1"/>
  <c r="K101" i="2" s="1"/>
  <c r="H101" i="2" l="1"/>
  <c r="I101" i="2"/>
  <c r="AA101" i="2" s="1"/>
  <c r="J102" i="2" l="1"/>
  <c r="K102" i="2" s="1"/>
  <c r="H102" i="2" l="1"/>
  <c r="I102" i="2"/>
  <c r="AA102" i="2" s="1"/>
  <c r="J103" i="2" l="1"/>
  <c r="K103" i="2" l="1"/>
  <c r="I103" i="2" l="1"/>
  <c r="H103" i="2"/>
  <c r="L103" i="2" l="1"/>
  <c r="M103" i="2" s="1"/>
  <c r="AA103" i="2"/>
  <c r="J104" i="2"/>
  <c r="K104" i="2" s="1"/>
  <c r="I104" i="2" l="1"/>
  <c r="H104" i="2"/>
  <c r="L104" i="2" l="1"/>
  <c r="M104" i="2" s="1"/>
  <c r="AA104" i="2"/>
  <c r="J105" i="2"/>
  <c r="K105" i="2" l="1"/>
  <c r="H105" i="2" l="1"/>
  <c r="I105" i="2"/>
  <c r="J106" i="2" l="1"/>
  <c r="K106" i="2" s="1"/>
  <c r="L105" i="2"/>
  <c r="M105" i="2" s="1"/>
  <c r="AA105" i="2"/>
  <c r="H106" i="2" l="1"/>
  <c r="I106" i="2"/>
  <c r="L106" i="2" l="1"/>
  <c r="M106" i="2" s="1"/>
  <c r="AA106" i="2"/>
  <c r="J107" i="2"/>
  <c r="K107" i="2" s="1"/>
  <c r="H107" i="2" l="1"/>
  <c r="I107" i="2"/>
  <c r="L107" i="2" l="1"/>
  <c r="M107" i="2" s="1"/>
  <c r="AA107" i="2"/>
  <c r="J108" i="2"/>
  <c r="K108" i="2" l="1"/>
  <c r="H108" i="2" l="1"/>
  <c r="I108" i="2"/>
  <c r="J109" i="2" l="1"/>
  <c r="K109" i="2" s="1"/>
  <c r="L108" i="2"/>
  <c r="M108" i="2" s="1"/>
  <c r="AA108" i="2"/>
  <c r="H109" i="2" l="1"/>
  <c r="I109" i="2"/>
  <c r="AA109" i="2" s="1"/>
  <c r="J110" i="2" l="1"/>
  <c r="K110" i="2" s="1"/>
  <c r="H110" i="2" l="1"/>
  <c r="I110" i="2"/>
  <c r="AA110" i="2" s="1"/>
  <c r="J111" i="2" l="1"/>
  <c r="K111" i="2" s="1"/>
  <c r="H111" i="2" l="1"/>
  <c r="I111" i="2"/>
  <c r="AA111" i="2" s="1"/>
  <c r="J112" i="2" l="1"/>
  <c r="K112" i="2" s="1"/>
  <c r="H112" i="2" l="1"/>
  <c r="I112" i="2"/>
  <c r="AA112" i="2" s="1"/>
  <c r="J113" i="2" l="1"/>
  <c r="K113" i="2" s="1"/>
  <c r="H113" i="2" l="1"/>
  <c r="I113" i="2"/>
  <c r="AA113" i="2" s="1"/>
  <c r="J114" i="2" l="1"/>
  <c r="K114" i="2" l="1"/>
  <c r="I114" i="2" l="1"/>
  <c r="AA114" i="2" s="1"/>
  <c r="H114" i="2"/>
  <c r="J115" i="2" l="1"/>
  <c r="K115" i="2" l="1"/>
  <c r="I115" i="2" l="1"/>
  <c r="H115" i="2"/>
  <c r="J116" i="2" l="1"/>
  <c r="L115" i="2"/>
  <c r="M115" i="2" s="1"/>
  <c r="AA115" i="2"/>
  <c r="K116" i="2" l="1"/>
  <c r="I116" i="2" l="1"/>
  <c r="H116" i="2"/>
  <c r="J117" i="2" l="1"/>
  <c r="L116" i="2"/>
  <c r="M116" i="2" s="1"/>
  <c r="AA116" i="2"/>
  <c r="K117" i="2" l="1"/>
  <c r="I117" i="2" l="1"/>
  <c r="H117" i="2"/>
  <c r="J118" i="2" l="1"/>
  <c r="K118" i="2" s="1"/>
  <c r="H118" i="2" s="1"/>
  <c r="L117" i="2"/>
  <c r="M117" i="2" s="1"/>
  <c r="AA117" i="2"/>
  <c r="I118" i="2" l="1"/>
  <c r="L118" i="2" s="1"/>
  <c r="M118" i="2" s="1"/>
  <c r="J119" i="2" l="1"/>
  <c r="K119" i="2" s="1"/>
  <c r="AA118" i="2"/>
  <c r="H119" i="2" l="1"/>
  <c r="I119" i="2"/>
  <c r="L119" i="2" l="1"/>
  <c r="M119" i="2" s="1"/>
  <c r="AA119" i="2"/>
  <c r="J120" i="2"/>
  <c r="K120" i="2" s="1"/>
  <c r="H120" i="2" l="1"/>
  <c r="I120" i="2"/>
  <c r="AA120" i="2" s="1"/>
  <c r="J121" i="2" l="1"/>
  <c r="K121" i="2" l="1"/>
  <c r="H121" i="2" l="1"/>
  <c r="I121" i="2"/>
  <c r="J122" i="2" l="1"/>
  <c r="K122" i="2" s="1"/>
  <c r="L121" i="2"/>
  <c r="M121" i="2" s="1"/>
  <c r="AA121" i="2"/>
  <c r="H122" i="2" l="1"/>
  <c r="I122" i="2"/>
  <c r="AA122" i="2" s="1"/>
  <c r="J123" i="2" l="1"/>
  <c r="K123" i="2" s="1"/>
  <c r="H123" i="2" l="1"/>
  <c r="I123" i="2"/>
  <c r="AA123" i="2" s="1"/>
  <c r="J124" i="2" l="1"/>
  <c r="K124" i="2" s="1"/>
  <c r="I124" i="2" l="1"/>
  <c r="AA124" i="2" s="1"/>
  <c r="H124" i="2"/>
  <c r="J125" i="2" l="1"/>
  <c r="K125" i="2" s="1"/>
  <c r="H125" i="2" l="1"/>
  <c r="I125" i="2"/>
  <c r="AA125" i="2" s="1"/>
  <c r="J126" i="2" l="1"/>
  <c r="K126" i="2" s="1"/>
  <c r="H126" i="2" s="1"/>
  <c r="I126" i="2" l="1"/>
  <c r="AA126" i="2" s="1"/>
  <c r="J127" i="2" l="1"/>
  <c r="K127" i="2" s="1"/>
  <c r="H127" i="2" s="1"/>
  <c r="I127" i="2" l="1"/>
  <c r="J128" i="2" s="1"/>
  <c r="K128" i="2" s="1"/>
  <c r="H128" i="2" s="1"/>
  <c r="AA127" i="2" l="1"/>
  <c r="L127" i="2"/>
  <c r="M127" i="2" s="1"/>
  <c r="I128" i="2"/>
  <c r="J129" i="2" s="1"/>
  <c r="K129" i="2" s="1"/>
  <c r="AA128" i="2" l="1"/>
  <c r="L128" i="2"/>
  <c r="M128" i="2" s="1"/>
  <c r="I129" i="2"/>
  <c r="H129" i="2"/>
  <c r="J130" i="2" l="1"/>
  <c r="L129" i="2"/>
  <c r="M129" i="2" s="1"/>
  <c r="AA129" i="2"/>
  <c r="K130" i="2" l="1"/>
  <c r="H130" i="2" l="1"/>
  <c r="I130" i="2"/>
  <c r="L130" i="2" l="1"/>
  <c r="M130" i="2" s="1"/>
  <c r="AA130" i="2"/>
  <c r="J131" i="2"/>
  <c r="K131" i="2" l="1"/>
  <c r="I131" i="2" l="1"/>
  <c r="H131" i="2"/>
  <c r="J132" i="2" l="1"/>
  <c r="K132" i="2" s="1"/>
  <c r="L131" i="2"/>
  <c r="M131" i="2" s="1"/>
  <c r="AA131" i="2"/>
  <c r="H132" i="2" l="1"/>
  <c r="I132" i="2"/>
  <c r="L132" i="2" l="1"/>
  <c r="M132" i="2" s="1"/>
  <c r="AA132" i="2"/>
  <c r="J133" i="2"/>
  <c r="K133" i="2" l="1"/>
  <c r="I133" i="2" l="1"/>
  <c r="AA133" i="2" s="1"/>
  <c r="H133" i="2"/>
  <c r="J134" i="2" l="1"/>
  <c r="K134" i="2" l="1"/>
  <c r="H134" i="2" l="1"/>
  <c r="I134" i="2"/>
  <c r="AA134" i="2" s="1"/>
  <c r="J135" i="2" l="1"/>
  <c r="K135" i="2" l="1"/>
  <c r="H135" i="2" l="1"/>
  <c r="I135" i="2"/>
  <c r="AA135" i="2" s="1"/>
  <c r="J136" i="2" l="1"/>
  <c r="K136" i="2" s="1"/>
  <c r="H136" i="2" s="1"/>
  <c r="I136" i="2" l="1"/>
  <c r="AA136" i="2" s="1"/>
  <c r="J137" i="2" l="1"/>
  <c r="K137" i="2" s="1"/>
  <c r="I137" i="2" l="1"/>
  <c r="AA137" i="2" s="1"/>
  <c r="H137" i="2"/>
  <c r="J138" i="2" l="1"/>
  <c r="K138" i="2" s="1"/>
  <c r="H138" i="2" l="1"/>
  <c r="I138" i="2"/>
  <c r="AA138" i="2" s="1"/>
  <c r="J139" i="2" l="1"/>
  <c r="K139" i="2" s="1"/>
  <c r="H139" i="2" l="1"/>
  <c r="I139" i="2"/>
  <c r="J140" i="2" l="1"/>
  <c r="K140" i="2" s="1"/>
  <c r="L139" i="2"/>
  <c r="M139" i="2" s="1"/>
  <c r="AA139" i="2"/>
  <c r="H140" i="2" l="1"/>
  <c r="I140" i="2"/>
  <c r="J141" i="2" l="1"/>
  <c r="K141" i="2" s="1"/>
  <c r="L140" i="2"/>
  <c r="M140" i="2" s="1"/>
  <c r="AA140" i="2"/>
  <c r="H141" i="2" l="1"/>
  <c r="I141" i="2"/>
  <c r="J142" i="2" l="1"/>
  <c r="K142" i="2" s="1"/>
  <c r="L141" i="2"/>
  <c r="M141" i="2" s="1"/>
  <c r="AA141" i="2"/>
  <c r="H142" i="2" l="1"/>
  <c r="I142" i="2"/>
  <c r="L142" i="2" l="1"/>
  <c r="M142" i="2" s="1"/>
  <c r="AA142" i="2"/>
  <c r="J143" i="2"/>
  <c r="K143" i="2" l="1"/>
  <c r="H143" i="2" l="1"/>
  <c r="I143" i="2"/>
  <c r="J144" i="2" l="1"/>
  <c r="K144" i="2" s="1"/>
  <c r="L143" i="2"/>
  <c r="M143" i="2" s="1"/>
  <c r="AA143" i="2"/>
  <c r="H144" i="2" l="1"/>
  <c r="I144" i="2"/>
  <c r="AA144" i="2" s="1"/>
  <c r="J145" i="2" l="1"/>
  <c r="K145" i="2" s="1"/>
  <c r="I145" i="2" l="1"/>
  <c r="H145" i="2"/>
  <c r="J146" i="2" l="1"/>
  <c r="L145" i="2"/>
  <c r="M145" i="2" s="1"/>
  <c r="AA145" i="2"/>
  <c r="K146" i="2" l="1"/>
  <c r="H146" i="2" l="1"/>
  <c r="I146" i="2"/>
  <c r="AA146" i="2" s="1"/>
  <c r="J147" i="2" l="1"/>
  <c r="K147" i="2" s="1"/>
  <c r="I147" i="2" l="1"/>
  <c r="AA147" i="2" s="1"/>
  <c r="H147" i="2"/>
  <c r="J148" i="2" l="1"/>
  <c r="K148" i="2" s="1"/>
  <c r="H148" i="2" l="1"/>
  <c r="I148" i="2"/>
  <c r="AA148" i="2" s="1"/>
  <c r="J149" i="2" l="1"/>
  <c r="K149" i="2" s="1"/>
  <c r="I149" i="2" l="1"/>
  <c r="AA149" i="2" s="1"/>
  <c r="H149" i="2"/>
  <c r="J150" i="2" l="1"/>
  <c r="K150" i="2" s="1"/>
  <c r="H150" i="2" l="1"/>
  <c r="I150" i="2"/>
  <c r="AA150" i="2" s="1"/>
  <c r="J151" i="2" l="1"/>
  <c r="K151" i="2" s="1"/>
  <c r="H151" i="2" l="1"/>
  <c r="I151" i="2"/>
  <c r="L151" i="2" l="1"/>
  <c r="M151" i="2" s="1"/>
  <c r="AA151" i="2"/>
  <c r="J152" i="2"/>
  <c r="K152" i="2" l="1"/>
  <c r="H152" i="2" l="1"/>
  <c r="I152" i="2"/>
  <c r="L152" i="2" l="1"/>
  <c r="M152" i="2" s="1"/>
  <c r="AA152" i="2"/>
  <c r="J153" i="2"/>
  <c r="K153" i="2" l="1"/>
  <c r="H153" i="2" l="1"/>
  <c r="I153" i="2"/>
  <c r="J154" i="2" l="1"/>
  <c r="K154" i="2" s="1"/>
  <c r="L153" i="2"/>
  <c r="M153" i="2" s="1"/>
  <c r="AA153" i="2"/>
  <c r="I154" i="2" l="1"/>
  <c r="H154" i="2"/>
  <c r="J155" i="2" l="1"/>
  <c r="K155" i="2" s="1"/>
  <c r="L154" i="2"/>
  <c r="M154" i="2" s="1"/>
  <c r="AA154" i="2"/>
  <c r="H155" i="2" l="1"/>
  <c r="I155" i="2"/>
  <c r="L155" i="2" l="1"/>
  <c r="M155" i="2" s="1"/>
  <c r="AA155" i="2"/>
  <c r="J156" i="2"/>
  <c r="K156" i="2" s="1"/>
  <c r="H156" i="2" l="1"/>
  <c r="I156" i="2"/>
  <c r="J157" i="2" l="1"/>
  <c r="K157" i="2" s="1"/>
  <c r="I157" i="2" s="1"/>
  <c r="AA157" i="2" s="1"/>
  <c r="L156" i="2"/>
  <c r="M156" i="2" s="1"/>
  <c r="AA156" i="2"/>
  <c r="H157" i="2" l="1"/>
  <c r="J158" i="2" s="1"/>
  <c r="K158" i="2" s="1"/>
  <c r="H158" i="2" l="1"/>
  <c r="I158" i="2"/>
  <c r="AA158" i="2" s="1"/>
  <c r="J159" i="2" l="1"/>
  <c r="K159" i="2" s="1"/>
  <c r="H159" i="2" l="1"/>
  <c r="I159" i="2"/>
  <c r="AA159" i="2" s="1"/>
  <c r="J160" i="2" l="1"/>
  <c r="K160" i="2" s="1"/>
  <c r="H160" i="2" l="1"/>
  <c r="I160" i="2"/>
  <c r="AA160" i="2" s="1"/>
  <c r="J161" i="2" l="1"/>
  <c r="K161" i="2" l="1"/>
  <c r="H161" i="2" l="1"/>
  <c r="I161" i="2"/>
  <c r="AA161" i="2" s="1"/>
  <c r="J162" i="2" l="1"/>
  <c r="K162" i="2" s="1"/>
  <c r="H162" i="2" l="1"/>
  <c r="I162" i="2"/>
  <c r="AA162" i="2" s="1"/>
  <c r="J163" i="2" l="1"/>
  <c r="K163" i="2" s="1"/>
  <c r="H163" i="2" l="1"/>
  <c r="I163" i="2"/>
  <c r="J164" i="2" l="1"/>
  <c r="K164" i="2" s="1"/>
  <c r="L163" i="2"/>
  <c r="M163" i="2" s="1"/>
  <c r="AA163" i="2"/>
  <c r="H164" i="2" l="1"/>
  <c r="I164" i="2"/>
  <c r="J165" i="2" l="1"/>
  <c r="K165" i="2" s="1"/>
  <c r="I165" i="2" s="1"/>
  <c r="L164" i="2"/>
  <c r="M164" i="2" s="1"/>
  <c r="AA164" i="2"/>
  <c r="H165" i="2" l="1"/>
  <c r="J166" i="2" s="1"/>
  <c r="K166" i="2" s="1"/>
  <c r="L165" i="2"/>
  <c r="M165" i="2" s="1"/>
  <c r="AA165" i="2"/>
  <c r="H166" i="2" l="1"/>
  <c r="I166" i="2"/>
  <c r="J167" i="2" l="1"/>
  <c r="K167" i="2" s="1"/>
  <c r="L166" i="2"/>
  <c r="M166" i="2" s="1"/>
  <c r="AA166" i="2"/>
  <c r="H167" i="2" l="1"/>
  <c r="I167" i="2"/>
  <c r="J168" i="2" l="1"/>
  <c r="K168" i="2" s="1"/>
  <c r="L167" i="2"/>
  <c r="M167" i="2" s="1"/>
  <c r="AA167" i="2"/>
  <c r="H168" i="2" l="1"/>
  <c r="I168" i="2"/>
  <c r="AA168" i="2" s="1"/>
  <c r="J169" i="2" l="1"/>
  <c r="K169" i="2" l="1"/>
  <c r="H169" i="2" l="1"/>
  <c r="I169" i="2"/>
  <c r="J170" i="2" l="1"/>
  <c r="K170" i="2" s="1"/>
  <c r="L169" i="2"/>
  <c r="M169" i="2" s="1"/>
  <c r="AA169" i="2"/>
  <c r="H170" i="2" l="1"/>
  <c r="I170" i="2"/>
  <c r="AA170" i="2" s="1"/>
  <c r="J171" i="2" l="1"/>
  <c r="K171" i="2" l="1"/>
  <c r="H171" i="2" l="1"/>
  <c r="I171" i="2"/>
  <c r="AA171" i="2" s="1"/>
  <c r="J172" i="2" l="1"/>
  <c r="K172" i="2" s="1"/>
  <c r="H172" i="2" s="1"/>
  <c r="I172" i="2" l="1"/>
  <c r="AA172" i="2" s="1"/>
  <c r="J173" i="2" l="1"/>
  <c r="K173" i="2" s="1"/>
  <c r="I173" i="2" l="1"/>
  <c r="AA173" i="2" s="1"/>
  <c r="H173" i="2"/>
  <c r="J174" i="2" l="1"/>
  <c r="K174" i="2" s="1"/>
  <c r="I174" i="2" s="1"/>
  <c r="AA174" i="2" s="1"/>
  <c r="H174" i="2" l="1"/>
  <c r="J175" i="2" s="1"/>
  <c r="K175" i="2" l="1"/>
  <c r="H175" i="2" l="1"/>
  <c r="I175" i="2"/>
  <c r="J176" i="2" l="1"/>
  <c r="K176" i="2" s="1"/>
  <c r="L175" i="2"/>
  <c r="M175" i="2" s="1"/>
  <c r="AA175" i="2"/>
  <c r="H176" i="2" l="1"/>
  <c r="I176" i="2"/>
  <c r="L176" i="2" l="1"/>
  <c r="M176" i="2" s="1"/>
  <c r="AA176" i="2"/>
  <c r="J177" i="2"/>
  <c r="K177" i="2" l="1"/>
  <c r="H177" i="2" l="1"/>
  <c r="I177" i="2"/>
  <c r="J178" i="2" l="1"/>
  <c r="L177" i="2"/>
  <c r="M177" i="2" s="1"/>
  <c r="AA177" i="2"/>
  <c r="K178" i="2" l="1"/>
  <c r="H178" i="2" l="1"/>
  <c r="I178" i="2"/>
  <c r="J179" i="2" l="1"/>
  <c r="K179" i="2" s="1"/>
  <c r="L178" i="2"/>
  <c r="M178" i="2" s="1"/>
  <c r="AA178" i="2"/>
  <c r="I179" i="2" l="1"/>
  <c r="H179" i="2"/>
  <c r="J180" i="2" l="1"/>
  <c r="L179" i="2"/>
  <c r="M179" i="2" s="1"/>
  <c r="AA179" i="2"/>
  <c r="K180" i="2" l="1"/>
  <c r="H180" i="2" l="1"/>
  <c r="I180" i="2"/>
  <c r="L180" i="2" l="1"/>
  <c r="M180" i="2" s="1"/>
  <c r="AA180" i="2"/>
  <c r="J181" i="2"/>
  <c r="K181" i="2" l="1"/>
  <c r="H181" i="2" l="1"/>
  <c r="I181" i="2"/>
  <c r="AA181" i="2" s="1"/>
  <c r="J182" i="2" l="1"/>
  <c r="K182" i="2" s="1"/>
  <c r="H182" i="2" l="1"/>
  <c r="I182" i="2"/>
  <c r="AA182" i="2" s="1"/>
  <c r="J183" i="2" l="1"/>
  <c r="K183" i="2" s="1"/>
  <c r="I183" i="2" l="1"/>
  <c r="AA183" i="2" s="1"/>
  <c r="H183" i="2"/>
  <c r="J184" i="2" l="1"/>
  <c r="K184" i="2" l="1"/>
  <c r="H184" i="2" l="1"/>
  <c r="I184" i="2"/>
  <c r="AA184" i="2" s="1"/>
  <c r="J185" i="2" l="1"/>
  <c r="K185" i="2" s="1"/>
  <c r="I185" i="2" l="1"/>
  <c r="AA185" i="2" s="1"/>
  <c r="H185" i="2"/>
  <c r="J186" i="2" l="1"/>
  <c r="K186" i="2" s="1"/>
  <c r="H186" i="2" l="1"/>
  <c r="I186" i="2"/>
  <c r="AA186" i="2" s="1"/>
  <c r="J187" i="2" l="1"/>
  <c r="K187" i="2" s="1"/>
  <c r="H187" i="2" l="1"/>
  <c r="I187" i="2"/>
  <c r="L187" i="2" l="1"/>
  <c r="M187" i="2" s="1"/>
  <c r="AA187" i="2"/>
  <c r="J188" i="2"/>
  <c r="K188" i="2" l="1"/>
  <c r="H188" i="2" l="1"/>
  <c r="I188" i="2"/>
  <c r="J189" i="2" l="1"/>
  <c r="K189" i="2" s="1"/>
  <c r="L188" i="2"/>
  <c r="M188" i="2" s="1"/>
  <c r="AA188" i="2"/>
  <c r="H189" i="2" l="1"/>
  <c r="I189" i="2"/>
  <c r="J190" i="2" l="1"/>
  <c r="K190" i="2" s="1"/>
  <c r="L189" i="2"/>
  <c r="M189" i="2" s="1"/>
  <c r="AA189" i="2"/>
  <c r="H190" i="2" l="1"/>
  <c r="I190" i="2"/>
  <c r="J191" i="2" l="1"/>
  <c r="K191" i="2" s="1"/>
  <c r="L190" i="2"/>
  <c r="M190" i="2" s="1"/>
  <c r="AA190" i="2"/>
  <c r="H191" i="2" l="1"/>
  <c r="I191" i="2"/>
  <c r="L191" i="2" l="1"/>
  <c r="M191" i="2" s="1"/>
  <c r="AA191" i="2"/>
  <c r="J192" i="2"/>
  <c r="K192" i="2" l="1"/>
  <c r="I192" i="2" l="1"/>
  <c r="AA192" i="2" s="1"/>
  <c r="H192" i="2"/>
  <c r="J193" i="2" l="1"/>
  <c r="K193" i="2" l="1"/>
  <c r="I193" i="2" l="1"/>
  <c r="H193" i="2"/>
  <c r="J194" i="2" l="1"/>
  <c r="K194" i="2" s="1"/>
  <c r="L193" i="2"/>
  <c r="M193" i="2" s="1"/>
  <c r="AA193" i="2"/>
  <c r="H194" i="2" l="1"/>
  <c r="I194" i="2"/>
  <c r="AA194" i="2" s="1"/>
  <c r="J195" i="2" l="1"/>
  <c r="K195" i="2" s="1"/>
  <c r="H195" i="2" l="1"/>
  <c r="I195" i="2"/>
  <c r="AA195" i="2" s="1"/>
  <c r="J196" i="2" l="1"/>
  <c r="K196" i="2" s="1"/>
  <c r="H196" i="2" s="1"/>
  <c r="I196" i="2" l="1"/>
  <c r="AA196" i="2" s="1"/>
  <c r="J197" i="2" l="1"/>
  <c r="K197" i="2" s="1"/>
  <c r="I197" i="2" l="1"/>
  <c r="AA197" i="2" s="1"/>
  <c r="H197" i="2"/>
  <c r="J198" i="2" l="1"/>
  <c r="K198" i="2" s="1"/>
  <c r="H198" i="2" s="1"/>
  <c r="I198" i="2" l="1"/>
  <c r="AA198" i="2" s="1"/>
  <c r="J199" i="2" l="1"/>
  <c r="K199" i="2" s="1"/>
  <c r="H199" i="2" s="1"/>
  <c r="I199" i="2"/>
  <c r="AA199" i="2" s="1"/>
  <c r="L199" i="2" l="1"/>
  <c r="M199" i="2" s="1"/>
  <c r="J200" i="2"/>
  <c r="K200" i="2" s="1"/>
  <c r="H200" i="2" s="1"/>
  <c r="I200" i="2" l="1"/>
  <c r="J201" i="2" s="1"/>
  <c r="K201" i="2" s="1"/>
  <c r="L200" i="2" l="1"/>
  <c r="M200" i="2" s="1"/>
  <c r="AA200" i="2"/>
  <c r="I201" i="2"/>
  <c r="H201" i="2"/>
  <c r="J202" i="2" l="1"/>
  <c r="K202" i="2" s="1"/>
  <c r="H202" i="2" s="1"/>
  <c r="L201" i="2"/>
  <c r="M201" i="2" s="1"/>
  <c r="AA201" i="2"/>
  <c r="I202" i="2" l="1"/>
  <c r="AA202" i="2" s="1"/>
  <c r="L202" i="2" l="1"/>
  <c r="M202" i="2" s="1"/>
  <c r="J203" i="2"/>
  <c r="K203" i="2" s="1"/>
  <c r="I203" i="2" l="1"/>
  <c r="H203" i="2"/>
  <c r="J204" i="2" l="1"/>
  <c r="K204" i="2" s="1"/>
  <c r="L203" i="2"/>
  <c r="M203" i="2" s="1"/>
  <c r="AA203" i="2"/>
  <c r="H204" i="2"/>
  <c r="I204" i="2"/>
  <c r="J205" i="2" l="1"/>
  <c r="K205" i="2" s="1"/>
  <c r="H205" i="2" s="1"/>
  <c r="L204" i="2"/>
  <c r="M204" i="2" s="1"/>
  <c r="AA204" i="2"/>
  <c r="I205" i="2" l="1"/>
  <c r="AA205" i="2" s="1"/>
  <c r="J206" i="2" l="1"/>
  <c r="K206" i="2" s="1"/>
  <c r="I206" i="2" s="1"/>
  <c r="AA206" i="2" s="1"/>
  <c r="H206" i="2" l="1"/>
  <c r="J207" i="2" s="1"/>
  <c r="K207" i="2" s="1"/>
  <c r="H207" i="2" s="1"/>
  <c r="I207" i="2" l="1"/>
  <c r="AA207" i="2" s="1"/>
  <c r="J208" i="2" l="1"/>
  <c r="K208" i="2" s="1"/>
  <c r="H208" i="2" s="1"/>
  <c r="I208" i="2" l="1"/>
  <c r="AA208" i="2" s="1"/>
  <c r="J209" i="2" l="1"/>
  <c r="K209" i="2" s="1"/>
  <c r="H209" i="2" s="1"/>
  <c r="I209" i="2" l="1"/>
  <c r="AA209" i="2" s="1"/>
  <c r="J210" i="2" l="1"/>
  <c r="K210" i="2" s="1"/>
  <c r="H210" i="2"/>
  <c r="I210" i="2"/>
  <c r="AA210" i="2" s="1"/>
  <c r="J211" i="2" l="1"/>
  <c r="K211" i="2" s="1"/>
  <c r="H211" i="2" l="1"/>
  <c r="I211" i="2"/>
  <c r="J212" i="2" l="1"/>
  <c r="K212" i="2" s="1"/>
  <c r="L211" i="2"/>
  <c r="M211" i="2" s="1"/>
  <c r="AA211" i="2"/>
  <c r="H212" i="2" l="1"/>
  <c r="I212" i="2"/>
  <c r="L212" i="2" l="1"/>
  <c r="M212" i="2" s="1"/>
  <c r="AA212" i="2"/>
  <c r="J213" i="2"/>
  <c r="K213" i="2" s="1"/>
  <c r="H213" i="2" l="1"/>
  <c r="I213" i="2"/>
  <c r="L213" i="2" l="1"/>
  <c r="M213" i="2" s="1"/>
  <c r="AA213" i="2"/>
  <c r="J214" i="2"/>
  <c r="K214" i="2" s="1"/>
  <c r="H214" i="2" l="1"/>
  <c r="I214" i="2"/>
  <c r="L214" i="2" l="1"/>
  <c r="M214" i="2" s="1"/>
  <c r="AA214" i="2"/>
  <c r="J215" i="2"/>
  <c r="K215" i="2" l="1"/>
  <c r="H215" i="2" l="1"/>
  <c r="I215" i="2"/>
  <c r="L215" i="2" l="1"/>
  <c r="M215" i="2" s="1"/>
  <c r="AA215" i="2"/>
  <c r="J216" i="2"/>
  <c r="K216" i="2" s="1"/>
  <c r="H216" i="2" l="1"/>
  <c r="I216" i="2"/>
  <c r="AA216" i="2" s="1"/>
  <c r="J217" i="2" l="1"/>
  <c r="K217" i="2" s="1"/>
  <c r="H217" i="2" l="1"/>
  <c r="I217" i="2"/>
  <c r="L217" i="2" l="1"/>
  <c r="M217" i="2" s="1"/>
  <c r="AA217" i="2"/>
  <c r="J218" i="2"/>
  <c r="K218" i="2" s="1"/>
  <c r="H218" i="2" l="1"/>
  <c r="I218" i="2"/>
  <c r="AA218" i="2" s="1"/>
  <c r="J219" i="2" l="1"/>
  <c r="K219" i="2" s="1"/>
  <c r="I219" i="2" s="1"/>
  <c r="AA219" i="2" s="1"/>
  <c r="H219" i="2" l="1"/>
  <c r="J220" i="2" s="1"/>
  <c r="K220" i="2" s="1"/>
  <c r="H220" i="2" l="1"/>
  <c r="I220" i="2"/>
  <c r="AA220" i="2" s="1"/>
  <c r="J221" i="2" l="1"/>
  <c r="K221" i="2" s="1"/>
  <c r="H221" i="2" l="1"/>
  <c r="I221" i="2"/>
  <c r="AA221" i="2" s="1"/>
  <c r="J222" i="2" l="1"/>
  <c r="K222" i="2" s="1"/>
  <c r="H222" i="2" l="1"/>
  <c r="I222" i="2"/>
  <c r="AA222" i="2" s="1"/>
  <c r="J223" i="2" l="1"/>
  <c r="K223" i="2" s="1"/>
  <c r="H223" i="2" l="1"/>
  <c r="I223" i="2"/>
  <c r="L223" i="2" l="1"/>
  <c r="M223" i="2" s="1"/>
  <c r="AA223" i="2"/>
  <c r="J224" i="2"/>
  <c r="K224" i="2" l="1"/>
  <c r="H224" i="2" l="1"/>
  <c r="I224" i="2"/>
  <c r="L224" i="2" l="1"/>
  <c r="M224" i="2" s="1"/>
  <c r="AA224" i="2"/>
  <c r="J225" i="2"/>
  <c r="K225" i="2" l="1"/>
  <c r="H225" i="2" l="1"/>
  <c r="I225" i="2"/>
  <c r="L225" i="2" l="1"/>
  <c r="M225" i="2" s="1"/>
  <c r="AA225" i="2"/>
  <c r="J226" i="2"/>
  <c r="K226" i="2" s="1"/>
  <c r="H226" i="2" l="1"/>
  <c r="I226" i="2"/>
  <c r="L226" i="2" l="1"/>
  <c r="M226" i="2" s="1"/>
  <c r="AA226" i="2"/>
  <c r="J227" i="2"/>
  <c r="K227" i="2" s="1"/>
  <c r="H227" i="2" l="1"/>
  <c r="I227" i="2"/>
  <c r="L227" i="2" l="1"/>
  <c r="M227" i="2" s="1"/>
  <c r="AA227" i="2"/>
  <c r="J228" i="2"/>
  <c r="K228" i="2" s="1"/>
  <c r="H228" i="2" l="1"/>
  <c r="I228" i="2"/>
  <c r="L228" i="2" l="1"/>
  <c r="M228" i="2" s="1"/>
  <c r="AA228" i="2"/>
  <c r="J229" i="2"/>
  <c r="K229" i="2" s="1"/>
  <c r="H229" i="2" l="1"/>
  <c r="I229" i="2"/>
  <c r="AA229" i="2" s="1"/>
  <c r="J230" i="2" l="1"/>
  <c r="K230" i="2" s="1"/>
  <c r="H230" i="2" l="1"/>
  <c r="I230" i="2"/>
  <c r="AA230" i="2" s="1"/>
  <c r="J231" i="2" l="1"/>
  <c r="K231" i="2" s="1"/>
  <c r="H231" i="2" l="1"/>
  <c r="I231" i="2"/>
  <c r="AA231" i="2" s="1"/>
  <c r="J232" i="2" l="1"/>
  <c r="K232" i="2" s="1"/>
  <c r="H232" i="2" l="1"/>
  <c r="I232" i="2"/>
  <c r="AA232" i="2" s="1"/>
  <c r="J233" i="2" l="1"/>
  <c r="K233" i="2" l="1"/>
  <c r="H233" i="2" l="1"/>
  <c r="I233" i="2"/>
  <c r="AA233" i="2" s="1"/>
  <c r="J234" i="2" l="1"/>
  <c r="K234" i="2" l="1"/>
  <c r="H234" i="2" l="1"/>
  <c r="I234" i="2"/>
  <c r="AA234" i="2" s="1"/>
  <c r="J235" i="2" l="1"/>
  <c r="K235" i="2" s="1"/>
  <c r="H235" i="2" l="1"/>
  <c r="I235" i="2"/>
  <c r="L235" i="2" l="1"/>
  <c r="M235" i="2" s="1"/>
  <c r="AA235" i="2"/>
  <c r="J236" i="2"/>
  <c r="K236" i="2" l="1"/>
  <c r="H236" i="2" l="1"/>
  <c r="I236" i="2"/>
  <c r="L236" i="2" l="1"/>
  <c r="M236" i="2" s="1"/>
  <c r="AA236" i="2"/>
  <c r="J237" i="2"/>
  <c r="K237" i="2" s="1"/>
  <c r="H237" i="2" l="1"/>
  <c r="I237" i="2"/>
  <c r="L237" i="2" l="1"/>
  <c r="M237" i="2" s="1"/>
  <c r="AA237" i="2"/>
  <c r="J238" i="2"/>
  <c r="K238" i="2" s="1"/>
  <c r="H238" i="2" l="1"/>
  <c r="I238" i="2"/>
  <c r="L238" i="2" l="1"/>
  <c r="M238" i="2" s="1"/>
  <c r="AA238" i="2"/>
  <c r="J239" i="2"/>
  <c r="K239" i="2" s="1"/>
  <c r="I239" i="2" l="1"/>
  <c r="H239" i="2"/>
  <c r="L239" i="2" l="1"/>
  <c r="M239" i="2" s="1"/>
  <c r="AA239" i="2"/>
  <c r="J240" i="2"/>
  <c r="K240" i="2" l="1"/>
  <c r="I240" i="2" l="1"/>
  <c r="AA240" i="2" s="1"/>
  <c r="H240" i="2"/>
  <c r="J241" i="2" l="1"/>
  <c r="K241" i="2" s="1"/>
  <c r="I241" i="2" l="1"/>
  <c r="H241" i="2"/>
  <c r="L241" i="2" l="1"/>
  <c r="M241" i="2" s="1"/>
  <c r="AA241" i="2"/>
  <c r="J242" i="2"/>
  <c r="K242" i="2" s="1"/>
  <c r="H242" i="2" l="1"/>
  <c r="I242" i="2"/>
  <c r="AA242" i="2" s="1"/>
  <c r="J243" i="2" l="1"/>
  <c r="K243" i="2" l="1"/>
  <c r="H243" i="2" l="1"/>
  <c r="I243" i="2"/>
  <c r="AA243" i="2" s="1"/>
  <c r="J244" i="2" l="1"/>
  <c r="K244" i="2" l="1"/>
  <c r="H244" i="2" l="1"/>
  <c r="I244" i="2"/>
  <c r="AA244" i="2" s="1"/>
  <c r="J245" i="2" l="1"/>
  <c r="K245" i="2" s="1"/>
  <c r="H245" i="2" l="1"/>
  <c r="I245" i="2"/>
  <c r="AA245" i="2" s="1"/>
  <c r="J246" i="2" l="1"/>
  <c r="K246" i="2" s="1"/>
  <c r="H246" i="2" l="1"/>
  <c r="I246" i="2"/>
  <c r="AA246" i="2" s="1"/>
  <c r="J247" i="2" l="1"/>
  <c r="K247" i="2" s="1"/>
  <c r="H247" i="2" l="1"/>
  <c r="I247" i="2"/>
  <c r="J248" i="2" l="1"/>
  <c r="K248" i="2" s="1"/>
  <c r="L247" i="2"/>
  <c r="M247" i="2" s="1"/>
  <c r="AA247" i="2"/>
  <c r="H248" i="2" l="1"/>
  <c r="I248" i="2"/>
  <c r="L248" i="2" l="1"/>
  <c r="M248" i="2" s="1"/>
  <c r="AA248" i="2"/>
  <c r="J249" i="2"/>
  <c r="K249" i="2" s="1"/>
  <c r="H249" i="2" l="1"/>
  <c r="I249" i="2"/>
  <c r="L249" i="2" l="1"/>
  <c r="M249" i="2" s="1"/>
  <c r="AA249" i="2"/>
  <c r="J250" i="2"/>
  <c r="K250" i="2" l="1"/>
  <c r="H250" i="2" l="1"/>
  <c r="I250" i="2"/>
  <c r="L250" i="2" l="1"/>
  <c r="M250" i="2" s="1"/>
  <c r="AA250" i="2"/>
  <c r="J251" i="2"/>
  <c r="K251" i="2" s="1"/>
  <c r="H251" i="2" l="1"/>
  <c r="I251" i="2"/>
  <c r="L251" i="2" l="1"/>
  <c r="M251" i="2" s="1"/>
  <c r="AA251" i="2"/>
  <c r="J252" i="2"/>
  <c r="K252" i="2" s="1"/>
  <c r="H252" i="2" l="1"/>
  <c r="I252" i="2"/>
  <c r="L252" i="2" l="1"/>
  <c r="M252" i="2" s="1"/>
  <c r="AA252" i="2"/>
  <c r="J253" i="2"/>
  <c r="K253" i="2" s="1"/>
  <c r="H253" i="2" l="1"/>
  <c r="I253" i="2"/>
  <c r="AA253" i="2" s="1"/>
  <c r="J254" i="2" l="1"/>
  <c r="K254" i="2" s="1"/>
  <c r="H254" i="2" l="1"/>
  <c r="I254" i="2"/>
  <c r="AA254" i="2" s="1"/>
  <c r="J255" i="2" l="1"/>
  <c r="K255" i="2" s="1"/>
  <c r="H255" i="2" l="1"/>
  <c r="I255" i="2"/>
  <c r="AA255" i="2" s="1"/>
  <c r="J256" i="2" l="1"/>
  <c r="K256" i="2" s="1"/>
  <c r="H256" i="2" l="1"/>
  <c r="I256" i="2"/>
  <c r="AA256" i="2" s="1"/>
  <c r="J257" i="2" l="1"/>
  <c r="K257" i="2" s="1"/>
  <c r="H257" i="2" l="1"/>
  <c r="I257" i="2"/>
  <c r="AA257" i="2" s="1"/>
  <c r="J258" i="2" l="1"/>
  <c r="K258" i="2" s="1"/>
  <c r="H258" i="2" l="1"/>
  <c r="I258" i="2"/>
  <c r="AA258" i="2" s="1"/>
  <c r="J259" i="2" l="1"/>
  <c r="K259" i="2" s="1"/>
  <c r="H259" i="2" l="1"/>
  <c r="I259" i="2"/>
  <c r="L259" i="2" l="1"/>
  <c r="M259" i="2" s="1"/>
  <c r="AA259" i="2"/>
  <c r="J260" i="2"/>
  <c r="K260" i="2" s="1"/>
  <c r="H260" i="2" l="1"/>
  <c r="I260" i="2"/>
  <c r="J261" i="2" l="1"/>
  <c r="K261" i="2" s="1"/>
  <c r="L260" i="2"/>
  <c r="M260" i="2" s="1"/>
  <c r="AA260" i="2"/>
  <c r="H261" i="2" l="1"/>
  <c r="I261" i="2"/>
  <c r="L261" i="2" l="1"/>
  <c r="M261" i="2" s="1"/>
  <c r="AA261" i="2"/>
  <c r="J262" i="2"/>
  <c r="K262" i="2" s="1"/>
  <c r="H262" i="2" l="1"/>
  <c r="I262" i="2"/>
  <c r="L262" i="2" l="1"/>
  <c r="M262" i="2" s="1"/>
  <c r="AA262" i="2"/>
  <c r="J263" i="2"/>
  <c r="K263" i="2" s="1"/>
  <c r="H263" i="2" l="1"/>
  <c r="I263" i="2"/>
  <c r="L263" i="2" l="1"/>
  <c r="M263" i="2" s="1"/>
  <c r="AA263" i="2"/>
  <c r="J264" i="2"/>
  <c r="K264" i="2" s="1"/>
  <c r="H264" i="2" l="1"/>
  <c r="I264" i="2"/>
  <c r="AA264" i="2" s="1"/>
  <c r="J265" i="2" l="1"/>
  <c r="K265" i="2" l="1"/>
  <c r="H265" i="2" l="1"/>
  <c r="I265" i="2"/>
  <c r="L265" i="2" l="1"/>
  <c r="M265" i="2" s="1"/>
  <c r="AA265" i="2"/>
  <c r="J266" i="2"/>
  <c r="K266" i="2" l="1"/>
  <c r="H266" i="2" l="1"/>
  <c r="I266" i="2"/>
  <c r="AA266" i="2" s="1"/>
  <c r="J267" i="2" l="1"/>
  <c r="K267" i="2" s="1"/>
  <c r="H267" i="2" l="1"/>
  <c r="I267" i="2"/>
  <c r="AA267" i="2" s="1"/>
  <c r="J268" i="2" l="1"/>
  <c r="K268" i="2" s="1"/>
  <c r="H268" i="2" l="1"/>
  <c r="I268" i="2"/>
  <c r="AA268" i="2" s="1"/>
  <c r="J269" i="2" l="1"/>
  <c r="K269" i="2" l="1"/>
  <c r="H269" i="2" l="1"/>
  <c r="I269" i="2"/>
  <c r="AA269" i="2" s="1"/>
  <c r="J270" i="2" l="1"/>
  <c r="K270" i="2" s="1"/>
  <c r="H270" i="2" l="1"/>
  <c r="I270" i="2"/>
  <c r="AA270" i="2" s="1"/>
  <c r="J271" i="2" l="1"/>
  <c r="K271" i="2" s="1"/>
  <c r="I271" i="2" l="1"/>
  <c r="H271" i="2"/>
  <c r="L271" i="2" l="1"/>
  <c r="M271" i="2" s="1"/>
  <c r="AA271" i="2"/>
  <c r="J272" i="2"/>
  <c r="K272" i="2" s="1"/>
  <c r="I272" i="2" l="1"/>
  <c r="H272" i="2"/>
  <c r="J273" i="2" l="1"/>
  <c r="K273" i="2" s="1"/>
  <c r="H273" i="2" s="1"/>
  <c r="L272" i="2"/>
  <c r="M272" i="2" s="1"/>
  <c r="AA272" i="2"/>
  <c r="I273" i="2" l="1"/>
  <c r="L273" i="2" s="1"/>
  <c r="M273" i="2" s="1"/>
  <c r="AA273" i="2" l="1"/>
  <c r="J274" i="2"/>
  <c r="K274" i="2" s="1"/>
  <c r="H274" i="2" s="1"/>
  <c r="I274" i="2" l="1"/>
  <c r="J275" i="2" s="1"/>
  <c r="K275" i="2" s="1"/>
  <c r="L274" i="2" l="1"/>
  <c r="M274" i="2" s="1"/>
  <c r="AA274" i="2"/>
  <c r="H275" i="2"/>
  <c r="I275" i="2"/>
  <c r="L275" i="2" l="1"/>
  <c r="M275" i="2" s="1"/>
  <c r="AA275" i="2"/>
  <c r="J276" i="2"/>
  <c r="K276" i="2" s="1"/>
  <c r="H276" i="2" l="1"/>
  <c r="I276" i="2"/>
  <c r="L276" i="2" l="1"/>
  <c r="M276" i="2" s="1"/>
  <c r="AA276" i="2"/>
  <c r="J277" i="2"/>
  <c r="K277" i="2" s="1"/>
  <c r="H277" i="2" l="1"/>
  <c r="I277" i="2"/>
  <c r="AA277" i="2" s="1"/>
  <c r="J278" i="2" l="1"/>
  <c r="K278" i="2" s="1"/>
  <c r="H278" i="2" l="1"/>
  <c r="I278" i="2"/>
  <c r="AA278" i="2" s="1"/>
  <c r="J279" i="2" l="1"/>
  <c r="K279" i="2" s="1"/>
  <c r="H279" i="2" l="1"/>
  <c r="I279" i="2"/>
  <c r="AA279" i="2" s="1"/>
  <c r="J280" i="2" l="1"/>
  <c r="K280" i="2" s="1"/>
  <c r="H280" i="2" l="1"/>
  <c r="I280" i="2"/>
  <c r="AA280" i="2" s="1"/>
  <c r="J281" i="2" l="1"/>
  <c r="K281" i="2" s="1"/>
  <c r="H281" i="2" s="1"/>
  <c r="I281" i="2" l="1"/>
  <c r="AA281" i="2" s="1"/>
  <c r="J282" i="2" l="1"/>
  <c r="K282" i="2" s="1"/>
  <c r="H282" i="2" s="1"/>
  <c r="I282" i="2" l="1"/>
  <c r="AA282" i="2" s="1"/>
  <c r="J283" i="2" l="1"/>
  <c r="K283" i="2" s="1"/>
  <c r="H283" i="2" s="1"/>
  <c r="I283" i="2" l="1"/>
  <c r="L283" i="2" s="1"/>
  <c r="M283" i="2" s="1"/>
  <c r="J284" i="2" l="1"/>
  <c r="K284" i="2" s="1"/>
  <c r="AA283" i="2"/>
  <c r="H284" i="2" l="1"/>
  <c r="I284" i="2"/>
  <c r="L284" i="2" l="1"/>
  <c r="M284" i="2" s="1"/>
  <c r="AA284" i="2"/>
  <c r="J285" i="2"/>
  <c r="K285" i="2" s="1"/>
  <c r="H285" i="2" l="1"/>
  <c r="I285" i="2"/>
  <c r="L285" i="2" l="1"/>
  <c r="M285" i="2" s="1"/>
  <c r="AA285" i="2"/>
  <c r="J286" i="2"/>
  <c r="K286" i="2" s="1"/>
  <c r="H286" i="2" l="1"/>
  <c r="I286" i="2"/>
  <c r="L286" i="2" l="1"/>
  <c r="M286" i="2" s="1"/>
  <c r="AA286" i="2"/>
  <c r="J287" i="2"/>
  <c r="K287" i="2" s="1"/>
  <c r="H287" i="2" l="1"/>
  <c r="I287" i="2"/>
  <c r="L287" i="2" l="1"/>
  <c r="M287" i="2" s="1"/>
  <c r="AA287" i="2"/>
  <c r="J288" i="2"/>
  <c r="K288" i="2" s="1"/>
  <c r="I288" i="2" s="1"/>
  <c r="AA288" i="2" s="1"/>
  <c r="H288" i="2" l="1"/>
  <c r="J289" i="2" s="1"/>
  <c r="K289" i="2" s="1"/>
  <c r="H289" i="2" l="1"/>
  <c r="I289" i="2"/>
  <c r="L289" i="2" l="1"/>
  <c r="M289" i="2" s="1"/>
  <c r="AA289" i="2"/>
  <c r="J290" i="2"/>
  <c r="K290" i="2" l="1"/>
  <c r="H290" i="2" l="1"/>
  <c r="I290" i="2"/>
  <c r="AA290" i="2" s="1"/>
  <c r="J291" i="2" l="1"/>
  <c r="K291" i="2" s="1"/>
  <c r="H291" i="2" l="1"/>
  <c r="I291" i="2"/>
  <c r="AA291" i="2" s="1"/>
  <c r="J292" i="2" l="1"/>
  <c r="K292" i="2" l="1"/>
  <c r="H292" i="2" l="1"/>
  <c r="I292" i="2"/>
  <c r="AA292" i="2" s="1"/>
  <c r="J293" i="2" l="1"/>
  <c r="K293" i="2" s="1"/>
  <c r="H293" i="2" l="1"/>
  <c r="I293" i="2"/>
  <c r="AA293" i="2" s="1"/>
  <c r="J294" i="2" l="1"/>
  <c r="K294" i="2" s="1"/>
  <c r="H294" i="2" l="1"/>
  <c r="I294" i="2"/>
  <c r="AA294" i="2" s="1"/>
  <c r="J295" i="2" l="1"/>
  <c r="K295" i="2" s="1"/>
  <c r="H295" i="2" l="1"/>
  <c r="I295" i="2"/>
  <c r="L295" i="2" l="1"/>
  <c r="M295" i="2" s="1"/>
  <c r="AA295" i="2"/>
  <c r="J296" i="2"/>
  <c r="K296" i="2" l="1"/>
  <c r="H296" i="2" l="1"/>
  <c r="I296" i="2"/>
  <c r="J297" i="2" l="1"/>
  <c r="K297" i="2" s="1"/>
  <c r="L296" i="2"/>
  <c r="M296" i="2" s="1"/>
  <c r="AA296" i="2"/>
  <c r="H297" i="2" l="1"/>
  <c r="I297" i="2"/>
  <c r="L297" i="2" l="1"/>
  <c r="M297" i="2" s="1"/>
  <c r="AA297" i="2"/>
  <c r="J298" i="2"/>
  <c r="K298" i="2" l="1"/>
  <c r="H298" i="2" l="1"/>
  <c r="I298" i="2"/>
  <c r="L298" i="2" l="1"/>
  <c r="M298" i="2" s="1"/>
  <c r="AA298" i="2"/>
  <c r="J299" i="2"/>
  <c r="K299" i="2" s="1"/>
  <c r="H299" i="2" l="1"/>
  <c r="I299" i="2"/>
  <c r="L299" i="2" l="1"/>
  <c r="M299" i="2" s="1"/>
  <c r="AA299" i="2"/>
  <c r="J300" i="2"/>
  <c r="K300" i="2" s="1"/>
  <c r="H300" i="2" l="1"/>
  <c r="I300" i="2"/>
  <c r="L300" i="2" l="1"/>
  <c r="M300" i="2" s="1"/>
  <c r="AA300" i="2"/>
  <c r="J301" i="2"/>
  <c r="K301" i="2" s="1"/>
  <c r="I301" i="2" l="1"/>
  <c r="AA301" i="2" s="1"/>
  <c r="H301" i="2"/>
  <c r="J302" i="2" l="1"/>
  <c r="K302" i="2" s="1"/>
  <c r="H302" i="2" l="1"/>
  <c r="I302" i="2"/>
  <c r="AA302" i="2" s="1"/>
  <c r="J303" i="2" l="1"/>
  <c r="K303" i="2" s="1"/>
  <c r="H303" i="2" l="1"/>
  <c r="I303" i="2"/>
  <c r="AA303" i="2" s="1"/>
  <c r="J304" i="2" l="1"/>
  <c r="K304" i="2" s="1"/>
  <c r="H304" i="2" l="1"/>
  <c r="I304" i="2"/>
  <c r="AA304" i="2" s="1"/>
  <c r="J305" i="2" l="1"/>
  <c r="K305" i="2" s="1"/>
  <c r="H305" i="2" l="1"/>
  <c r="I305" i="2"/>
  <c r="AA305" i="2" s="1"/>
  <c r="J306" i="2" l="1"/>
  <c r="K306" i="2" s="1"/>
  <c r="I306" i="2" l="1"/>
  <c r="AA306" i="2" s="1"/>
  <c r="H306" i="2"/>
  <c r="J307" i="2" l="1"/>
  <c r="K307" i="2" s="1"/>
  <c r="H307" i="2" l="1"/>
  <c r="I307" i="2"/>
  <c r="L307" i="2" l="1"/>
  <c r="M307" i="2" s="1"/>
  <c r="AA307" i="2"/>
  <c r="J308" i="2"/>
  <c r="K308" i="2" s="1"/>
  <c r="H308" i="2" l="1"/>
  <c r="I308" i="2"/>
  <c r="L308" i="2" l="1"/>
  <c r="M308" i="2" s="1"/>
  <c r="AA308" i="2"/>
  <c r="J309" i="2"/>
  <c r="K309" i="2" s="1"/>
  <c r="H309" i="2" l="1"/>
  <c r="I309" i="2"/>
  <c r="L309" i="2" l="1"/>
  <c r="M309" i="2" s="1"/>
  <c r="AA309" i="2"/>
  <c r="J310" i="2"/>
  <c r="K310" i="2" s="1"/>
  <c r="H310" i="2" l="1"/>
  <c r="I310" i="2"/>
  <c r="J311" i="2" l="1"/>
  <c r="K311" i="2" s="1"/>
  <c r="L310" i="2"/>
  <c r="M310" i="2" s="1"/>
  <c r="AA310" i="2"/>
  <c r="H311" i="2" l="1"/>
  <c r="I311" i="2"/>
  <c r="L311" i="2" l="1"/>
  <c r="M311" i="2" s="1"/>
  <c r="AA311" i="2"/>
  <c r="J312" i="2"/>
  <c r="K312" i="2" s="1"/>
  <c r="H312" i="2" l="1"/>
  <c r="I312" i="2"/>
  <c r="AA312" i="2" s="1"/>
  <c r="J313" i="2" l="1"/>
  <c r="K313" i="2" s="1"/>
  <c r="I313" i="2" l="1"/>
  <c r="H313" i="2"/>
  <c r="L313" i="2" l="1"/>
  <c r="M313" i="2" s="1"/>
  <c r="AA313" i="2"/>
  <c r="J314" i="2"/>
  <c r="K314" i="2" s="1"/>
  <c r="H314" i="2" l="1"/>
  <c r="I314" i="2"/>
  <c r="AA314" i="2" s="1"/>
  <c r="J315" i="2" l="1"/>
  <c r="K315" i="2" s="1"/>
  <c r="H315" i="2" l="1"/>
  <c r="I315" i="2"/>
  <c r="AA315" i="2" s="1"/>
  <c r="J316" i="2" l="1"/>
  <c r="K316" i="2" l="1"/>
  <c r="H316" i="2" l="1"/>
  <c r="I316" i="2"/>
  <c r="AA316" i="2" s="1"/>
  <c r="J317" i="2" l="1"/>
  <c r="K317" i="2" s="1"/>
  <c r="H317" i="2" l="1"/>
  <c r="I317" i="2"/>
  <c r="AA317" i="2" s="1"/>
  <c r="J318" i="2" l="1"/>
  <c r="K318" i="2" s="1"/>
  <c r="H318" i="2" l="1"/>
  <c r="I318" i="2"/>
  <c r="AA318" i="2" s="1"/>
  <c r="J319" i="2" l="1"/>
  <c r="K319" i="2" s="1"/>
  <c r="H319" i="2" l="1"/>
  <c r="I319" i="2"/>
  <c r="L319" i="2" l="1"/>
  <c r="M319" i="2" s="1"/>
  <c r="AA319" i="2"/>
  <c r="J320" i="2"/>
  <c r="K320" i="2" s="1"/>
  <c r="I320" i="2" s="1"/>
  <c r="H320" i="2" l="1"/>
  <c r="J321" i="2" s="1"/>
  <c r="K321" i="2" s="1"/>
  <c r="L320" i="2"/>
  <c r="M320" i="2" s="1"/>
  <c r="AA320" i="2"/>
  <c r="H321" i="2" l="1"/>
  <c r="I321" i="2"/>
  <c r="L321" i="2" l="1"/>
  <c r="M321" i="2" s="1"/>
  <c r="AA321" i="2"/>
  <c r="J322" i="2"/>
  <c r="K322" i="2" l="1"/>
  <c r="H322" i="2" l="1"/>
  <c r="I322" i="2"/>
  <c r="L322" i="2" l="1"/>
  <c r="M322" i="2" s="1"/>
  <c r="AA322" i="2"/>
  <c r="J323" i="2"/>
  <c r="K323" i="2" l="1"/>
  <c r="H323" i="2" l="1"/>
  <c r="I323" i="2"/>
  <c r="L323" i="2" l="1"/>
  <c r="M323" i="2" s="1"/>
  <c r="AA323" i="2"/>
  <c r="J324" i="2"/>
  <c r="K324" i="2" l="1"/>
  <c r="H324" i="2" l="1"/>
  <c r="I324" i="2"/>
  <c r="L324" i="2" l="1"/>
  <c r="M324" i="2" s="1"/>
  <c r="AA324" i="2"/>
  <c r="J325" i="2"/>
  <c r="K325" i="2" l="1"/>
  <c r="H325" i="2" l="1"/>
  <c r="I325" i="2"/>
  <c r="AA325" i="2" s="1"/>
  <c r="J326" i="2" l="1"/>
  <c r="K326" i="2" s="1"/>
  <c r="H326" i="2" l="1"/>
  <c r="I326" i="2"/>
  <c r="AA326" i="2" s="1"/>
  <c r="J327" i="2" l="1"/>
  <c r="K327" i="2" s="1"/>
  <c r="H327" i="2" l="1"/>
  <c r="I327" i="2"/>
  <c r="AA327" i="2" s="1"/>
  <c r="J328" i="2" l="1"/>
  <c r="K328" i="2" l="1"/>
  <c r="H328" i="2" l="1"/>
  <c r="I328" i="2"/>
  <c r="AA328" i="2" s="1"/>
  <c r="J329" i="2" l="1"/>
  <c r="K329" i="2" s="1"/>
  <c r="H329" i="2" l="1"/>
  <c r="I329" i="2"/>
  <c r="AA329" i="2" s="1"/>
  <c r="J330" i="2" l="1"/>
  <c r="K330" i="2" l="1"/>
  <c r="H330" i="2" l="1"/>
  <c r="I330" i="2"/>
  <c r="AA330" i="2" s="1"/>
  <c r="J331" i="2" l="1"/>
  <c r="K331" i="2" l="1"/>
  <c r="H331" i="2" l="1"/>
  <c r="I331" i="2"/>
  <c r="L331" i="2" l="1"/>
  <c r="M331" i="2" s="1"/>
  <c r="AA331" i="2"/>
  <c r="J332" i="2"/>
  <c r="K332" i="2" s="1"/>
  <c r="H332" i="2" s="1"/>
  <c r="I332" i="2" l="1"/>
  <c r="J333" i="2" s="1"/>
  <c r="K333" i="2" s="1"/>
  <c r="L332" i="2" l="1"/>
  <c r="M332" i="2" s="1"/>
  <c r="AA332" i="2"/>
  <c r="H333" i="2"/>
  <c r="I333" i="2"/>
  <c r="L333" i="2" l="1"/>
  <c r="M333" i="2" s="1"/>
  <c r="AA333" i="2"/>
  <c r="J334" i="2"/>
  <c r="K334" i="2" l="1"/>
  <c r="H334" i="2" l="1"/>
  <c r="I334" i="2"/>
  <c r="L334" i="2" l="1"/>
  <c r="M334" i="2" s="1"/>
  <c r="AA334" i="2"/>
  <c r="J335" i="2"/>
  <c r="K335" i="2" s="1"/>
  <c r="H335" i="2" l="1"/>
  <c r="I335" i="2"/>
  <c r="L335" i="2" l="1"/>
  <c r="M335" i="2" s="1"/>
  <c r="AA335" i="2"/>
  <c r="J336" i="2"/>
  <c r="K336" i="2" l="1"/>
  <c r="H336" i="2" l="1"/>
  <c r="I336" i="2"/>
  <c r="AA336" i="2" s="1"/>
  <c r="J337" i="2" l="1"/>
  <c r="K337" i="2" s="1"/>
  <c r="H337" i="2" l="1"/>
  <c r="I337" i="2"/>
  <c r="L337" i="2" l="1"/>
  <c r="M337" i="2" s="1"/>
  <c r="AA337" i="2"/>
  <c r="J338" i="2"/>
  <c r="K338" i="2" l="1"/>
  <c r="H338" i="2" l="1"/>
  <c r="I338" i="2"/>
  <c r="AA338" i="2" s="1"/>
  <c r="J339" i="2" l="1"/>
  <c r="K339" i="2" s="1"/>
  <c r="H339" i="2" l="1"/>
  <c r="I339" i="2"/>
  <c r="AA339" i="2" s="1"/>
  <c r="J340" i="2" l="1"/>
  <c r="K340" i="2" s="1"/>
  <c r="H340" i="2" l="1"/>
  <c r="I340" i="2"/>
  <c r="AA340" i="2" s="1"/>
  <c r="J341" i="2" l="1"/>
  <c r="K341" i="2" s="1"/>
  <c r="H341" i="2" l="1"/>
  <c r="I341" i="2"/>
  <c r="AA341" i="2" s="1"/>
  <c r="J342" i="2" l="1"/>
  <c r="K342" i="2" s="1"/>
  <c r="H342" i="2" l="1"/>
  <c r="I342" i="2"/>
  <c r="AA342" i="2" s="1"/>
  <c r="J343" i="2" l="1"/>
  <c r="K343" i="2" s="1"/>
  <c r="H343" i="2" l="1"/>
  <c r="I343" i="2"/>
  <c r="L343" i="2" l="1"/>
  <c r="M343" i="2" s="1"/>
  <c r="AA343" i="2"/>
  <c r="J344" i="2"/>
  <c r="K344" i="2" s="1"/>
  <c r="H344" i="2" l="1"/>
  <c r="I344" i="2"/>
  <c r="J345" i="2" l="1"/>
  <c r="K345" i="2" s="1"/>
  <c r="L344" i="2"/>
  <c r="M344" i="2" s="1"/>
  <c r="AA344" i="2"/>
  <c r="H345" i="2" l="1"/>
  <c r="I345" i="2"/>
  <c r="L345" i="2" l="1"/>
  <c r="M345" i="2" s="1"/>
  <c r="AA345" i="2"/>
  <c r="J346" i="2"/>
  <c r="K346" i="2" l="1"/>
  <c r="H346" i="2" l="1"/>
  <c r="I346" i="2"/>
  <c r="L346" i="2" l="1"/>
  <c r="M346" i="2" s="1"/>
  <c r="AA346" i="2"/>
  <c r="J347" i="2"/>
  <c r="K347" i="2" l="1"/>
  <c r="H347" i="2" l="1"/>
  <c r="I347" i="2"/>
  <c r="J348" i="2" l="1"/>
  <c r="K348" i="2" s="1"/>
  <c r="L347" i="2"/>
  <c r="M347" i="2" s="1"/>
  <c r="AA347" i="2"/>
  <c r="H348" i="2" l="1"/>
  <c r="I348" i="2"/>
  <c r="L348" i="2" l="1"/>
  <c r="M348" i="2" s="1"/>
  <c r="AA348" i="2"/>
  <c r="J349" i="2"/>
  <c r="K349" i="2" l="1"/>
  <c r="I349" i="2" l="1"/>
  <c r="AA349" i="2" s="1"/>
  <c r="H349" i="2"/>
  <c r="J350" i="2" l="1"/>
  <c r="K350" i="2" s="1"/>
  <c r="H350" i="2" l="1"/>
  <c r="I350" i="2"/>
  <c r="AA350" i="2" s="1"/>
  <c r="J351" i="2" l="1"/>
  <c r="K351" i="2" s="1"/>
  <c r="H351" i="2" l="1"/>
  <c r="I351" i="2"/>
  <c r="AA351" i="2" s="1"/>
  <c r="J352" i="2" l="1"/>
  <c r="K352" i="2" s="1"/>
  <c r="H352" i="2" l="1"/>
  <c r="I352" i="2"/>
  <c r="AA352" i="2" s="1"/>
  <c r="J353" i="2" l="1"/>
  <c r="K353" i="2" s="1"/>
  <c r="H353" i="2" l="1"/>
  <c r="I353" i="2"/>
  <c r="AA353" i="2" s="1"/>
  <c r="J354" i="2" l="1"/>
  <c r="K354" i="2" s="1"/>
  <c r="H354" i="2" l="1"/>
  <c r="I354" i="2"/>
  <c r="AA354" i="2" s="1"/>
  <c r="J355" i="2" l="1"/>
  <c r="K355" i="2" l="1"/>
  <c r="H355" i="2" l="1"/>
  <c r="I355" i="2"/>
  <c r="L355" i="2" l="1"/>
  <c r="M355" i="2" s="1"/>
  <c r="AA355" i="2"/>
  <c r="J356" i="2"/>
  <c r="K356" i="2" l="1"/>
  <c r="H356" i="2" l="1"/>
  <c r="I356" i="2"/>
  <c r="L356" i="2" l="1"/>
  <c r="M356" i="2" s="1"/>
  <c r="AA356" i="2"/>
  <c r="J357" i="2"/>
  <c r="K357" i="2" s="1"/>
  <c r="H357" i="2" l="1"/>
  <c r="I357" i="2"/>
  <c r="L357" i="2" l="1"/>
  <c r="M357" i="2" s="1"/>
  <c r="AA357" i="2"/>
  <c r="J358" i="2"/>
  <c r="K358" i="2" s="1"/>
  <c r="H358" i="2" l="1"/>
  <c r="I358" i="2"/>
  <c r="L358" i="2" l="1"/>
  <c r="M358" i="2" s="1"/>
  <c r="AA358" i="2"/>
  <c r="J359" i="2"/>
  <c r="K359" i="2" l="1"/>
  <c r="H359" i="2" l="1"/>
  <c r="I359" i="2"/>
  <c r="L359" i="2" l="1"/>
  <c r="M359" i="2" s="1"/>
  <c r="AA359" i="2"/>
  <c r="J360" i="2"/>
  <c r="K360" i="2" s="1"/>
  <c r="H360" i="2" l="1"/>
  <c r="I360" i="2"/>
  <c r="AA360" i="2" s="1"/>
  <c r="J361" i="2" l="1"/>
  <c r="K361" i="2" s="1"/>
  <c r="I361" i="2" l="1"/>
  <c r="H361" i="2"/>
  <c r="J362" i="2" l="1"/>
  <c r="K362" i="2" s="1"/>
  <c r="L361" i="2"/>
  <c r="M361" i="2" s="1"/>
  <c r="AA361" i="2"/>
  <c r="I362" i="2" l="1"/>
  <c r="AA362" i="2" s="1"/>
  <c r="H362" i="2"/>
  <c r="J363" i="2" l="1"/>
  <c r="K363" i="2" s="1"/>
  <c r="I363" i="2" l="1"/>
  <c r="AA363" i="2" s="1"/>
  <c r="H363" i="2"/>
  <c r="J364" i="2" l="1"/>
  <c r="K364" i="2" s="1"/>
  <c r="H364" i="2" l="1"/>
  <c r="I364" i="2"/>
  <c r="AA364" i="2" s="1"/>
  <c r="J365" i="2" l="1"/>
  <c r="K365" i="2" s="1"/>
  <c r="H365" i="2" l="1"/>
  <c r="I365" i="2"/>
  <c r="AA365" i="2" s="1"/>
  <c r="J366" i="2" l="1"/>
  <c r="K366" i="2" s="1"/>
  <c r="H366" i="2" l="1"/>
  <c r="I366" i="2"/>
  <c r="AA366" i="2" s="1"/>
  <c r="J367" i="2" l="1"/>
  <c r="K367" i="2" l="1"/>
  <c r="H367" i="2" l="1"/>
  <c r="I367" i="2"/>
  <c r="L367" i="2" l="1"/>
  <c r="M367" i="2" s="1"/>
  <c r="AA367" i="2"/>
  <c r="J368" i="2"/>
  <c r="K368" i="2" s="1"/>
  <c r="H368" i="2" l="1"/>
  <c r="I368" i="2"/>
  <c r="L368" i="2" l="1"/>
  <c r="M368" i="2" s="1"/>
  <c r="AA368" i="2"/>
  <c r="J369" i="2"/>
  <c r="K369" i="2" s="1"/>
  <c r="H369" i="2" l="1"/>
  <c r="I369" i="2"/>
  <c r="L369" i="2" l="1"/>
  <c r="M369" i="2" s="1"/>
  <c r="AA369" i="2"/>
  <c r="J370" i="2"/>
  <c r="K370" i="2" l="1"/>
  <c r="H370" i="2" l="1"/>
  <c r="I370" i="2"/>
  <c r="L370" i="2" l="1"/>
  <c r="M370" i="2" s="1"/>
  <c r="AA370" i="2"/>
  <c r="J371" i="2"/>
  <c r="K371" i="2" s="1"/>
  <c r="H371" i="2" l="1"/>
  <c r="I371" i="2"/>
  <c r="L371" i="2" l="1"/>
  <c r="M371" i="2" s="1"/>
  <c r="AA371" i="2"/>
  <c r="J372" i="2"/>
  <c r="K372" i="2" s="1"/>
  <c r="H372" i="2" l="1"/>
  <c r="I372" i="2"/>
  <c r="L372" i="2" l="1"/>
  <c r="M372" i="2" s="1"/>
  <c r="AA372" i="2"/>
  <c r="J373" i="2"/>
  <c r="K373" i="2" s="1"/>
  <c r="H373" i="2" l="1"/>
  <c r="I373" i="2"/>
  <c r="AA373" i="2" s="1"/>
  <c r="J374" i="2" l="1"/>
  <c r="K374" i="2" s="1"/>
  <c r="H374" i="2" l="1"/>
  <c r="I374" i="2"/>
  <c r="AA374" i="2" s="1"/>
  <c r="J375" i="2" l="1"/>
  <c r="K375" i="2" s="1"/>
  <c r="H375" i="2" l="1"/>
  <c r="I375" i="2"/>
  <c r="AA375" i="2" s="1"/>
  <c r="J376" i="2" l="1"/>
  <c r="K376" i="2" s="1"/>
  <c r="H376" i="2" l="1"/>
  <c r="I376" i="2"/>
  <c r="AA376" i="2" s="1"/>
  <c r="J377" i="2" l="1"/>
  <c r="K377" i="2" l="1"/>
  <c r="H377" i="2" l="1"/>
  <c r="I377" i="2"/>
  <c r="AA377" i="2" s="1"/>
  <c r="J378" i="2" l="1"/>
  <c r="K378" i="2" s="1"/>
  <c r="H378" i="2" l="1"/>
  <c r="I378" i="2"/>
  <c r="AA378" i="2" s="1"/>
  <c r="J379" i="2" l="1"/>
  <c r="K379" i="2" l="1"/>
  <c r="H379" i="2" l="1"/>
  <c r="I379" i="2"/>
  <c r="L379" i="2" l="1"/>
  <c r="M379" i="2" s="1"/>
  <c r="AA379" i="2"/>
  <c r="J380" i="2"/>
  <c r="K380" i="2" l="1"/>
  <c r="H380" i="2" l="1"/>
  <c r="I380" i="2"/>
  <c r="L380" i="2" l="1"/>
  <c r="M380" i="2" s="1"/>
  <c r="AA380" i="2"/>
  <c r="J381" i="2"/>
  <c r="K381" i="2" l="1"/>
  <c r="H381" i="2" l="1"/>
  <c r="I381" i="2"/>
  <c r="L381" i="2" l="1"/>
  <c r="M381" i="2" s="1"/>
  <c r="AA381" i="2"/>
  <c r="J382" i="2"/>
  <c r="K382" i="2" s="1"/>
  <c r="H382" i="2" l="1"/>
  <c r="I382" i="2"/>
  <c r="L382" i="2" l="1"/>
  <c r="M382" i="2" s="1"/>
  <c r="AA382" i="2"/>
  <c r="J383" i="2"/>
  <c r="K383" i="2" l="1"/>
  <c r="H383" i="2" l="1"/>
  <c r="I383" i="2"/>
  <c r="L383" i="2" l="1"/>
  <c r="M383" i="2" s="1"/>
  <c r="AA383" i="2"/>
  <c r="J384" i="2"/>
  <c r="K384" i="2" s="1"/>
  <c r="H384" i="2" l="1"/>
  <c r="I384" i="2"/>
  <c r="AA384" i="2" s="1"/>
  <c r="J385" i="2" l="1"/>
  <c r="K385" i="2" s="1"/>
  <c r="H385" i="2" l="1"/>
  <c r="I385" i="2"/>
  <c r="L385" i="2" l="1"/>
  <c r="M385" i="2" s="1"/>
  <c r="AA385" i="2"/>
  <c r="J386" i="2"/>
  <c r="K386" i="2" s="1"/>
  <c r="H386" i="2" l="1"/>
  <c r="I386" i="2"/>
  <c r="AA386" i="2" s="1"/>
  <c r="J387" i="2" l="1"/>
  <c r="K387" i="2" s="1"/>
  <c r="H387" i="2" l="1"/>
  <c r="I387" i="2"/>
  <c r="AA387" i="2" s="1"/>
  <c r="J388" i="2" l="1"/>
  <c r="K388" i="2" s="1"/>
  <c r="H388" i="2" l="1"/>
  <c r="I388" i="2"/>
  <c r="AA388" i="2" s="1"/>
  <c r="J389" i="2" l="1"/>
  <c r="K389" i="2" l="1"/>
  <c r="H389" i="2" l="1"/>
  <c r="I389" i="2"/>
  <c r="AA389" i="2" s="1"/>
  <c r="J390" i="2" l="1"/>
  <c r="K390" i="2" l="1"/>
  <c r="H390" i="2" l="1"/>
  <c r="I390" i="2"/>
  <c r="AA390" i="2" s="1"/>
  <c r="J391" i="2" l="1"/>
  <c r="K391" i="2" s="1"/>
  <c r="H391" i="2" l="1"/>
  <c r="I391" i="2"/>
  <c r="L391" i="2" l="1"/>
  <c r="M391" i="2" s="1"/>
  <c r="AA391" i="2"/>
  <c r="J392" i="2"/>
  <c r="K392" i="2" s="1"/>
  <c r="H392" i="2" l="1"/>
  <c r="I392" i="2"/>
  <c r="L392" i="2" l="1"/>
  <c r="M392" i="2" s="1"/>
  <c r="AA392" i="2"/>
  <c r="J393" i="2"/>
  <c r="K393" i="2" s="1"/>
  <c r="H393" i="2" l="1"/>
  <c r="I393" i="2"/>
  <c r="L393" i="2" l="1"/>
  <c r="M393" i="2" s="1"/>
  <c r="AA393" i="2"/>
  <c r="J394" i="2"/>
  <c r="K394" i="2" s="1"/>
  <c r="H394" i="2" l="1"/>
  <c r="I394" i="2"/>
  <c r="L394" i="2" l="1"/>
  <c r="M394" i="2" s="1"/>
  <c r="AA394" i="2"/>
  <c r="J395" i="2"/>
  <c r="K395" i="2" s="1"/>
  <c r="H395" i="2" l="1"/>
  <c r="I395" i="2"/>
  <c r="L395" i="2" l="1"/>
  <c r="M395" i="2" s="1"/>
  <c r="AA395" i="2"/>
  <c r="J396" i="2"/>
  <c r="K396" i="2" l="1"/>
  <c r="H396" i="2" l="1"/>
  <c r="I396" i="2"/>
  <c r="L396" i="2" l="1"/>
  <c r="M396" i="2" s="1"/>
  <c r="AA396" i="2"/>
  <c r="J397" i="2"/>
  <c r="K397" i="2" s="1"/>
  <c r="I397" i="2" l="1"/>
  <c r="AA397" i="2" s="1"/>
  <c r="H397" i="2"/>
  <c r="J398" i="2" l="1"/>
  <c r="K398" i="2" s="1"/>
  <c r="H398" i="2" l="1"/>
  <c r="I398" i="2"/>
  <c r="AA398" i="2" s="1"/>
  <c r="J399" i="2" l="1"/>
  <c r="K399" i="2" l="1"/>
  <c r="H399" i="2" l="1"/>
  <c r="I399" i="2"/>
  <c r="AA399" i="2" s="1"/>
  <c r="J400" i="2" l="1"/>
  <c r="K400" i="2" s="1"/>
  <c r="H400" i="2" l="1"/>
  <c r="I400" i="2"/>
  <c r="AA400" i="2" s="1"/>
  <c r="J401" i="2" l="1"/>
  <c r="K401" i="2" s="1"/>
  <c r="H401" i="2" l="1"/>
  <c r="I401" i="2"/>
  <c r="AA401" i="2" s="1"/>
  <c r="J402" i="2" l="1"/>
  <c r="K402" i="2" s="1"/>
  <c r="H402" i="2" l="1"/>
  <c r="I402" i="2"/>
  <c r="AA402" i="2" s="1"/>
  <c r="J403" i="2" l="1"/>
  <c r="K403" i="2" l="1"/>
  <c r="H403" i="2" l="1"/>
  <c r="I403" i="2"/>
  <c r="L403" i="2" l="1"/>
  <c r="M403" i="2" s="1"/>
  <c r="AA403" i="2"/>
  <c r="J404" i="2"/>
  <c r="K404" i="2" s="1"/>
  <c r="H404" i="2" l="1"/>
  <c r="I404" i="2"/>
  <c r="L404" i="2" l="1"/>
  <c r="M404" i="2" s="1"/>
  <c r="AA404" i="2"/>
  <c r="J405" i="2"/>
  <c r="K405" i="2" s="1"/>
  <c r="H405" i="2" l="1"/>
  <c r="I405" i="2"/>
  <c r="L405" i="2" l="1"/>
  <c r="M405" i="2" s="1"/>
  <c r="AA405" i="2"/>
  <c r="J406" i="2"/>
  <c r="K406" i="2" s="1"/>
  <c r="H406" i="2" l="1"/>
  <c r="I406" i="2"/>
  <c r="L406" i="2" l="1"/>
  <c r="M406" i="2" s="1"/>
  <c r="AA406" i="2"/>
  <c r="J407" i="2"/>
  <c r="K407" i="2" l="1"/>
  <c r="H407" i="2" l="1"/>
  <c r="I407" i="2"/>
  <c r="L407" i="2" l="1"/>
  <c r="M407" i="2" s="1"/>
  <c r="AA407" i="2"/>
  <c r="J408" i="2"/>
  <c r="K408" i="2" l="1"/>
  <c r="H408" i="2" l="1"/>
  <c r="I408" i="2"/>
  <c r="AA408" i="2" s="1"/>
  <c r="J409" i="2" l="1"/>
  <c r="K409" i="2" s="1"/>
  <c r="H409" i="2" l="1"/>
  <c r="I409" i="2"/>
  <c r="L409" i="2" l="1"/>
  <c r="M409" i="2" s="1"/>
  <c r="AA409" i="2"/>
  <c r="J410" i="2"/>
  <c r="K410" i="2" l="1"/>
  <c r="H410" i="2" l="1"/>
  <c r="I410" i="2"/>
  <c r="AA410" i="2" s="1"/>
  <c r="J411" i="2" l="1"/>
  <c r="K411" i="2" l="1"/>
  <c r="H411" i="2" l="1"/>
  <c r="I411" i="2"/>
  <c r="AA411" i="2" s="1"/>
  <c r="J412" i="2" l="1"/>
  <c r="K412" i="2" s="1"/>
  <c r="I412" i="2" l="1"/>
  <c r="AA412" i="2" s="1"/>
  <c r="H412" i="2"/>
  <c r="J413" i="2" l="1"/>
  <c r="K413" i="2" s="1"/>
  <c r="I413" i="2" s="1"/>
  <c r="AA413" i="2" s="1"/>
  <c r="H413" i="2" l="1"/>
  <c r="J414" i="2" s="1"/>
  <c r="K414" i="2" s="1"/>
  <c r="H414" i="2" l="1"/>
  <c r="I414" i="2"/>
  <c r="AA414" i="2" s="1"/>
  <c r="J415" i="2" l="1"/>
  <c r="K415" i="2" s="1"/>
  <c r="H415" i="2" l="1"/>
  <c r="I415" i="2"/>
  <c r="L415" i="2" l="1"/>
  <c r="M415" i="2" s="1"/>
  <c r="AA415" i="2"/>
  <c r="J416" i="2"/>
  <c r="K416" i="2" s="1"/>
  <c r="H416" i="2" l="1"/>
  <c r="I416" i="2"/>
  <c r="L416" i="2" l="1"/>
  <c r="M416" i="2" s="1"/>
  <c r="AA416" i="2"/>
  <c r="J417" i="2"/>
  <c r="K417" i="2" l="1"/>
  <c r="H417" i="2" l="1"/>
  <c r="I417" i="2"/>
  <c r="L417" i="2" l="1"/>
  <c r="M417" i="2" s="1"/>
  <c r="AA417" i="2"/>
  <c r="J418" i="2"/>
  <c r="K418" i="2" s="1"/>
  <c r="H418" i="2" l="1"/>
  <c r="I418" i="2"/>
  <c r="L418" i="2" l="1"/>
  <c r="M418" i="2" s="1"/>
  <c r="AA418" i="2"/>
  <c r="J419" i="2"/>
  <c r="K419" i="2" s="1"/>
  <c r="H419" i="2" l="1"/>
  <c r="I419" i="2"/>
  <c r="L419" i="2" l="1"/>
  <c r="M419" i="2" s="1"/>
  <c r="AA419" i="2"/>
  <c r="J420" i="2"/>
  <c r="K420" i="2" l="1"/>
  <c r="H420" i="2" l="1"/>
  <c r="I420" i="2"/>
  <c r="L420" i="2" l="1"/>
  <c r="M420" i="2" s="1"/>
  <c r="AA420" i="2"/>
  <c r="J421" i="2"/>
  <c r="K421" i="2" l="1"/>
  <c r="H421" i="2" l="1"/>
  <c r="I421" i="2"/>
  <c r="AA421" i="2" s="1"/>
  <c r="J422" i="2" l="1"/>
  <c r="K422" i="2" s="1"/>
  <c r="H422" i="2" l="1"/>
  <c r="I422" i="2"/>
  <c r="AA422" i="2" s="1"/>
  <c r="J423" i="2" l="1"/>
  <c r="K423" i="2" s="1"/>
  <c r="H423" i="2" l="1"/>
  <c r="I423" i="2"/>
  <c r="AA423" i="2" s="1"/>
  <c r="J424" i="2" l="1"/>
  <c r="K424" i="2" s="1"/>
  <c r="H424" i="2" l="1"/>
  <c r="I424" i="2"/>
  <c r="AA424" i="2" s="1"/>
  <c r="J425" i="2" l="1"/>
  <c r="K425" i="2" l="1"/>
  <c r="H425" i="2" l="1"/>
  <c r="I425" i="2"/>
  <c r="AA425" i="2" s="1"/>
  <c r="J426" i="2" l="1"/>
  <c r="K426" i="2" s="1"/>
  <c r="H426" i="2" l="1"/>
  <c r="I426" i="2"/>
  <c r="AA426" i="2" s="1"/>
  <c r="J427" i="2" l="1"/>
  <c r="K427" i="2" s="1"/>
  <c r="H427" i="2" l="1"/>
  <c r="I427" i="2"/>
  <c r="L427" i="2" l="1"/>
  <c r="M427" i="2" s="1"/>
  <c r="AA427" i="2"/>
  <c r="J428" i="2"/>
  <c r="K428" i="2" s="1"/>
  <c r="H428" i="2" l="1"/>
  <c r="I428" i="2"/>
  <c r="L428" i="2" l="1"/>
  <c r="M428" i="2" s="1"/>
  <c r="AA428" i="2"/>
  <c r="J429" i="2"/>
  <c r="K429" i="2" s="1"/>
  <c r="H429" i="2" l="1"/>
  <c r="I429" i="2"/>
  <c r="L429" i="2" l="1"/>
  <c r="M429" i="2" s="1"/>
  <c r="AA429" i="2"/>
  <c r="J430" i="2"/>
  <c r="K430" i="2" s="1"/>
  <c r="H430" i="2" l="1"/>
  <c r="I430" i="2"/>
  <c r="L430" i="2" l="1"/>
  <c r="M430" i="2" s="1"/>
  <c r="AA430" i="2"/>
  <c r="J431" i="2"/>
  <c r="K431" i="2" s="1"/>
  <c r="H431" i="2" l="1"/>
  <c r="I431" i="2"/>
  <c r="J432" i="2" l="1"/>
  <c r="K432" i="2" s="1"/>
  <c r="L431" i="2"/>
  <c r="M431" i="2" s="1"/>
  <c r="AA431" i="2"/>
  <c r="H432" i="2" l="1"/>
  <c r="I432" i="2"/>
  <c r="AA432" i="2" s="1"/>
  <c r="J433" i="2" l="1"/>
  <c r="K433" i="2" s="1"/>
  <c r="I433" i="2" l="1"/>
  <c r="H433" i="2"/>
  <c r="L433" i="2" l="1"/>
  <c r="M433" i="2" s="1"/>
  <c r="AA433" i="2"/>
  <c r="J434" i="2"/>
  <c r="K434" i="2" s="1"/>
  <c r="I434" i="2" l="1"/>
  <c r="AA434" i="2" s="1"/>
  <c r="H434" i="2"/>
  <c r="J435" i="2" l="1"/>
  <c r="K435" i="2" s="1"/>
  <c r="H435" i="2" l="1"/>
  <c r="I435" i="2"/>
  <c r="AA435" i="2" s="1"/>
  <c r="J436" i="2" l="1"/>
  <c r="K436" i="2" s="1"/>
  <c r="H436" i="2" l="1"/>
  <c r="I436" i="2"/>
  <c r="AA436" i="2" s="1"/>
  <c r="J437" i="2" l="1"/>
  <c r="K437" i="2" s="1"/>
  <c r="H437" i="2" l="1"/>
  <c r="I437" i="2"/>
  <c r="AA437" i="2" s="1"/>
  <c r="J438" i="2" l="1"/>
  <c r="K438" i="2" s="1"/>
  <c r="H438" i="2" l="1"/>
  <c r="I438" i="2"/>
  <c r="AA438" i="2" s="1"/>
  <c r="J439" i="2" l="1"/>
  <c r="K439" i="2" s="1"/>
  <c r="H439" i="2" l="1"/>
  <c r="I439" i="2"/>
  <c r="L439" i="2" l="1"/>
  <c r="M439" i="2" s="1"/>
  <c r="AA439" i="2"/>
  <c r="J440" i="2"/>
  <c r="K440" i="2" l="1"/>
  <c r="H440" i="2" l="1"/>
  <c r="I440" i="2"/>
  <c r="L440" i="2" l="1"/>
  <c r="M440" i="2" s="1"/>
  <c r="AA440" i="2"/>
  <c r="J441" i="2"/>
  <c r="K441" i="2" l="1"/>
  <c r="H441" i="2" l="1"/>
  <c r="I441" i="2"/>
  <c r="L441" i="2" l="1"/>
  <c r="M441" i="2" s="1"/>
  <c r="AA441" i="2"/>
  <c r="J442" i="2"/>
  <c r="K442" i="2" s="1"/>
  <c r="H442" i="2" l="1"/>
  <c r="I442" i="2"/>
  <c r="L442" i="2" l="1"/>
  <c r="M442" i="2" s="1"/>
  <c r="AA442" i="2"/>
  <c r="J443" i="2"/>
  <c r="K443" i="2" l="1"/>
  <c r="H443" i="2" l="1"/>
  <c r="I443" i="2"/>
  <c r="L443" i="2" l="1"/>
  <c r="M443" i="2" s="1"/>
  <c r="AA443" i="2"/>
  <c r="J444" i="2"/>
  <c r="K444" i="2" s="1"/>
  <c r="H444" i="2" l="1"/>
  <c r="I444" i="2"/>
  <c r="L444" i="2" l="1"/>
  <c r="M444" i="2" s="1"/>
  <c r="AA444" i="2"/>
  <c r="J445" i="2"/>
  <c r="K445" i="2" s="1"/>
  <c r="H445" i="2" l="1"/>
  <c r="I445" i="2"/>
  <c r="AA445" i="2" s="1"/>
  <c r="J446" i="2" l="1"/>
  <c r="K446" i="2" s="1"/>
  <c r="H446" i="2" l="1"/>
  <c r="I446" i="2"/>
  <c r="AA446" i="2" s="1"/>
  <c r="J447" i="2" l="1"/>
  <c r="K447" i="2" s="1"/>
  <c r="H447" i="2" l="1"/>
  <c r="I447" i="2"/>
  <c r="AA447" i="2" s="1"/>
  <c r="J448" i="2" l="1"/>
  <c r="K448" i="2" s="1"/>
  <c r="H448" i="2" l="1"/>
  <c r="I448" i="2"/>
  <c r="AA448" i="2" s="1"/>
  <c r="J449" i="2" l="1"/>
  <c r="K449" i="2" s="1"/>
  <c r="H449" i="2" l="1"/>
  <c r="I449" i="2"/>
  <c r="AA449" i="2" s="1"/>
  <c r="J450" i="2" l="1"/>
  <c r="K450" i="2" l="1"/>
  <c r="H450" i="2" l="1"/>
  <c r="I450" i="2"/>
  <c r="AA450" i="2" s="1"/>
  <c r="J451" i="2" l="1"/>
  <c r="K451" i="2" s="1"/>
  <c r="H451" i="2" l="1"/>
  <c r="I451" i="2"/>
  <c r="L451" i="2" l="1"/>
  <c r="M451" i="2" s="1"/>
  <c r="AA451" i="2"/>
  <c r="J452" i="2"/>
  <c r="K452" i="2" s="1"/>
  <c r="H452" i="2" l="1"/>
  <c r="I452" i="2"/>
  <c r="L452" i="2" l="1"/>
  <c r="M452" i="2" s="1"/>
  <c r="AA452" i="2"/>
  <c r="J453" i="2"/>
  <c r="K453" i="2" s="1"/>
  <c r="H453" i="2" l="1"/>
  <c r="I453" i="2"/>
  <c r="J454" i="2" l="1"/>
  <c r="K454" i="2" s="1"/>
  <c r="L453" i="2"/>
  <c r="M453" i="2" s="1"/>
  <c r="AA453" i="2"/>
  <c r="H454" i="2" l="1"/>
  <c r="I454" i="2"/>
  <c r="J455" i="2" l="1"/>
  <c r="K455" i="2" s="1"/>
  <c r="L454" i="2"/>
  <c r="M454" i="2" s="1"/>
  <c r="AA454" i="2"/>
  <c r="H455" i="2" l="1"/>
  <c r="I455" i="2"/>
  <c r="L455" i="2" l="1"/>
  <c r="M455" i="2" s="1"/>
  <c r="AA455" i="2"/>
  <c r="J456" i="2"/>
  <c r="K456" i="2" l="1"/>
  <c r="H456" i="2" l="1"/>
  <c r="I456" i="2"/>
  <c r="AA456" i="2" s="1"/>
  <c r="J457" i="2" l="1"/>
  <c r="K457" i="2" s="1"/>
  <c r="H457" i="2" l="1"/>
  <c r="I457" i="2"/>
  <c r="L457" i="2" l="1"/>
  <c r="M457" i="2" s="1"/>
  <c r="AA457" i="2"/>
  <c r="J458" i="2"/>
  <c r="K458" i="2" s="1"/>
  <c r="H458" i="2" s="1"/>
  <c r="I458" i="2" l="1"/>
  <c r="AA458" i="2" s="1"/>
  <c r="J459" i="2" l="1"/>
  <c r="K459" i="2" s="1"/>
  <c r="I459" i="2" s="1"/>
  <c r="AA459" i="2" s="1"/>
  <c r="H459" i="2" l="1"/>
  <c r="J460" i="2" s="1"/>
  <c r="K460" i="2" s="1"/>
  <c r="H460" i="2" l="1"/>
  <c r="I460" i="2"/>
  <c r="AA460" i="2" s="1"/>
  <c r="J461" i="2" l="1"/>
  <c r="K461" i="2" l="1"/>
  <c r="H461" i="2" l="1"/>
  <c r="I461" i="2"/>
  <c r="AA461" i="2" s="1"/>
  <c r="J462" i="2" l="1"/>
  <c r="K462" i="2" s="1"/>
  <c r="H462" i="2" l="1"/>
  <c r="I462" i="2"/>
  <c r="AA462" i="2" s="1"/>
  <c r="J463" i="2" l="1"/>
  <c r="K463" i="2" s="1"/>
  <c r="H463" i="2" l="1"/>
  <c r="I463" i="2"/>
  <c r="L463" i="2" l="1"/>
  <c r="M463" i="2" s="1"/>
  <c r="AA463" i="2"/>
  <c r="J464" i="2"/>
  <c r="K464" i="2" s="1"/>
  <c r="H464" i="2" l="1"/>
  <c r="I464" i="2"/>
  <c r="L464" i="2" l="1"/>
  <c r="M464" i="2" s="1"/>
  <c r="AA464" i="2"/>
  <c r="J465" i="2"/>
  <c r="K465" i="2" s="1"/>
  <c r="H465" i="2" l="1"/>
  <c r="I465" i="2"/>
  <c r="L465" i="2" l="1"/>
  <c r="M465" i="2" s="1"/>
  <c r="AA465" i="2"/>
  <c r="J466" i="2"/>
  <c r="K466" i="2" s="1"/>
  <c r="H466" i="2" l="1"/>
  <c r="I466" i="2"/>
  <c r="L466" i="2" l="1"/>
  <c r="M466" i="2" s="1"/>
  <c r="AA466" i="2"/>
  <c r="J467" i="2"/>
  <c r="K467" i="2" l="1"/>
  <c r="H467" i="2" l="1"/>
  <c r="I467" i="2"/>
  <c r="L467" i="2" l="1"/>
  <c r="M467" i="2" s="1"/>
  <c r="AA467" i="2"/>
  <c r="J468" i="2"/>
  <c r="K468" i="2" s="1"/>
  <c r="H468" i="2" l="1"/>
  <c r="I468" i="2"/>
  <c r="L468" i="2" l="1"/>
  <c r="M468" i="2" s="1"/>
  <c r="AA468" i="2"/>
  <c r="J469" i="2"/>
  <c r="K469" i="2" s="1"/>
  <c r="H469" i="2" l="1"/>
  <c r="I469" i="2"/>
  <c r="AA469" i="2" s="1"/>
  <c r="J470" i="2" l="1"/>
  <c r="K470" i="2" l="1"/>
  <c r="H470" i="2" l="1"/>
  <c r="I470" i="2"/>
  <c r="AA470" i="2" s="1"/>
  <c r="J471" i="2" l="1"/>
  <c r="K471" i="2" s="1"/>
  <c r="H471" i="2" l="1"/>
  <c r="I471" i="2"/>
  <c r="AA471" i="2" s="1"/>
  <c r="J472" i="2" l="1"/>
  <c r="K472" i="2" l="1"/>
  <c r="H472" i="2" l="1"/>
  <c r="I472" i="2"/>
  <c r="AA472" i="2" s="1"/>
  <c r="J473" i="2" l="1"/>
  <c r="K473" i="2" l="1"/>
  <c r="H473" i="2" l="1"/>
  <c r="I473" i="2"/>
  <c r="AA473" i="2" s="1"/>
  <c r="J474" i="2" l="1"/>
  <c r="K474" i="2" s="1"/>
  <c r="H474" i="2" l="1"/>
  <c r="I474" i="2"/>
  <c r="AA474" i="2" s="1"/>
  <c r="J475" i="2" l="1"/>
  <c r="K475" i="2" s="1"/>
  <c r="H475" i="2" l="1"/>
  <c r="I475" i="2"/>
  <c r="L475" i="2" l="1"/>
  <c r="M475" i="2" s="1"/>
  <c r="AA475" i="2"/>
  <c r="J476" i="2"/>
  <c r="K476" i="2" s="1"/>
  <c r="H476" i="2" l="1"/>
  <c r="I476" i="2"/>
  <c r="L476" i="2" l="1"/>
  <c r="M476" i="2" s="1"/>
  <c r="AA476" i="2"/>
  <c r="J477" i="2"/>
  <c r="K477" i="2" l="1"/>
  <c r="H477" i="2" l="1"/>
  <c r="I477" i="2"/>
  <c r="L477" i="2" l="1"/>
  <c r="M477" i="2" s="1"/>
  <c r="AA477" i="2"/>
  <c r="J478" i="2"/>
  <c r="K478" i="2" l="1"/>
  <c r="H478" i="2" l="1"/>
  <c r="I478" i="2"/>
  <c r="L478" i="2" l="1"/>
  <c r="M478" i="2" s="1"/>
  <c r="AA478" i="2"/>
  <c r="J479" i="2"/>
  <c r="K479" i="2" l="1"/>
  <c r="H479" i="2" l="1"/>
  <c r="I479" i="2"/>
  <c r="L479" i="2" l="1"/>
  <c r="M479" i="2" s="1"/>
  <c r="AA479" i="2"/>
  <c r="J480" i="2"/>
  <c r="K480" i="2" l="1"/>
  <c r="H480" i="2" l="1"/>
  <c r="I480" i="2"/>
  <c r="AA480" i="2" s="1"/>
  <c r="J481" i="2" l="1"/>
  <c r="K481" i="2" s="1"/>
  <c r="H481" i="2" l="1"/>
  <c r="I481" i="2"/>
  <c r="L481" i="2" l="1"/>
  <c r="M481" i="2" s="1"/>
  <c r="AA481" i="2"/>
  <c r="J482" i="2"/>
  <c r="K482" i="2" s="1"/>
  <c r="H482" i="2" l="1"/>
  <c r="I482" i="2"/>
  <c r="AA482" i="2" s="1"/>
  <c r="J483" i="2" l="1"/>
  <c r="K483" i="2" s="1"/>
  <c r="H483" i="2" l="1"/>
  <c r="I483" i="2"/>
  <c r="AA483" i="2" s="1"/>
  <c r="J484" i="2" l="1"/>
  <c r="K484" i="2" s="1"/>
  <c r="H484" i="2" l="1"/>
  <c r="I484" i="2"/>
  <c r="AA484" i="2" s="1"/>
  <c r="J485" i="2" l="1"/>
  <c r="K485" i="2" s="1"/>
  <c r="H485" i="2" l="1"/>
  <c r="I485" i="2"/>
  <c r="AA485" i="2" s="1"/>
  <c r="J486" i="2" l="1"/>
  <c r="K486" i="2" s="1"/>
  <c r="H486" i="2" l="1"/>
  <c r="I486" i="2"/>
  <c r="AA486" i="2" s="1"/>
  <c r="J487" i="2" l="1"/>
  <c r="K487" i="2" s="1"/>
  <c r="H487" i="2" l="1"/>
  <c r="I487" i="2"/>
  <c r="L487" i="2" l="1"/>
  <c r="M487" i="2" s="1"/>
  <c r="AA487" i="2"/>
  <c r="J488" i="2"/>
  <c r="K488" i="2" s="1"/>
  <c r="H488" i="2" l="1"/>
  <c r="I488" i="2"/>
  <c r="L488" i="2" l="1"/>
  <c r="M488" i="2" s="1"/>
  <c r="AA488" i="2"/>
  <c r="J489" i="2"/>
  <c r="K489" i="2" l="1"/>
  <c r="H489" i="2" l="1"/>
  <c r="I489" i="2"/>
  <c r="L489" i="2" l="1"/>
  <c r="M489" i="2" s="1"/>
  <c r="AA489" i="2"/>
  <c r="J490" i="2"/>
  <c r="K490" i="2" l="1"/>
  <c r="H490" i="2" l="1"/>
  <c r="I490" i="2"/>
  <c r="L490" i="2" l="1"/>
  <c r="M490" i="2" s="1"/>
  <c r="AA490" i="2"/>
  <c r="J491" i="2"/>
  <c r="K491" i="2" s="1"/>
  <c r="H491" i="2" l="1"/>
  <c r="I491" i="2"/>
  <c r="L491" i="2" l="1"/>
  <c r="M491" i="2" s="1"/>
  <c r="AA491" i="2"/>
  <c r="J492" i="2"/>
  <c r="K492" i="2" l="1"/>
  <c r="H492" i="2" l="1"/>
  <c r="I492" i="2"/>
  <c r="L492" i="2" l="1"/>
  <c r="M492" i="2" s="1"/>
  <c r="AA492" i="2"/>
  <c r="J493" i="2"/>
  <c r="K493" i="2" s="1"/>
  <c r="I493" i="2" l="1"/>
  <c r="AA493" i="2" s="1"/>
  <c r="H493" i="2"/>
  <c r="J494" i="2" l="1"/>
  <c r="K494" i="2" s="1"/>
  <c r="H494" i="2" s="1"/>
  <c r="I494" i="2" l="1"/>
  <c r="AA494" i="2" s="1"/>
  <c r="J495" i="2" l="1"/>
  <c r="K495" i="2" s="1"/>
  <c r="H495" i="2" s="1"/>
  <c r="I495" i="2" l="1"/>
  <c r="AA495" i="2" s="1"/>
  <c r="J496" i="2" l="1"/>
  <c r="K496" i="2" s="1"/>
  <c r="I496" i="2" s="1"/>
  <c r="AA496" i="2" s="1"/>
  <c r="H496" i="2" l="1"/>
  <c r="J497" i="2" s="1"/>
  <c r="K497" i="2" s="1"/>
  <c r="H497" i="2" l="1"/>
  <c r="I497" i="2"/>
  <c r="AA497" i="2" s="1"/>
  <c r="J498" i="2" l="1"/>
  <c r="K498" i="2" l="1"/>
  <c r="H498" i="2" l="1"/>
  <c r="I498" i="2"/>
  <c r="AA498" i="2" s="1"/>
  <c r="J499" i="2" l="1"/>
  <c r="K499" i="2" s="1"/>
  <c r="H499" i="2" l="1"/>
  <c r="I499" i="2"/>
  <c r="L499" i="2" l="1"/>
  <c r="M499" i="2" s="1"/>
  <c r="AA499" i="2"/>
  <c r="J500" i="2"/>
  <c r="K500" i="2" s="1"/>
  <c r="I500" i="2" s="1"/>
  <c r="H500" i="2" l="1"/>
  <c r="J501" i="2" s="1"/>
  <c r="K501" i="2" s="1"/>
  <c r="L500" i="2"/>
  <c r="M500" i="2" s="1"/>
  <c r="AA500" i="2"/>
  <c r="H501" i="2" l="1"/>
  <c r="I501" i="2"/>
  <c r="L501" i="2" l="1"/>
  <c r="M501" i="2" s="1"/>
  <c r="AA501" i="2"/>
  <c r="J502" i="2"/>
  <c r="K502" i="2" s="1"/>
  <c r="H502" i="2" l="1"/>
  <c r="I502" i="2"/>
  <c r="L502" i="2" l="1"/>
  <c r="M502" i="2" s="1"/>
  <c r="AA502" i="2"/>
  <c r="J503" i="2"/>
  <c r="K503" i="2" s="1"/>
  <c r="H503" i="2" l="1"/>
  <c r="I503" i="2"/>
  <c r="L503" i="2" l="1"/>
  <c r="M503" i="2" s="1"/>
  <c r="AA503" i="2"/>
  <c r="J504" i="2"/>
  <c r="K504" i="2" s="1"/>
  <c r="H504" i="2" l="1"/>
  <c r="I504" i="2"/>
  <c r="AA504" i="2" s="1"/>
  <c r="J505" i="2" l="1"/>
  <c r="K505" i="2" l="1"/>
  <c r="H505" i="2" l="1"/>
  <c r="I505" i="2"/>
  <c r="L505" i="2" l="1"/>
  <c r="M505" i="2" s="1"/>
  <c r="AA505" i="2"/>
  <c r="J506" i="2"/>
  <c r="K506" i="2" s="1"/>
  <c r="H506" i="2" l="1"/>
  <c r="I506" i="2"/>
  <c r="AA506" i="2" s="1"/>
  <c r="J507" i="2" l="1"/>
  <c r="K507" i="2" s="1"/>
  <c r="H507" i="2" l="1"/>
  <c r="I507" i="2"/>
  <c r="AA507" i="2" s="1"/>
  <c r="J508" i="2" l="1"/>
  <c r="K508" i="2" s="1"/>
  <c r="I508" i="2" s="1"/>
  <c r="AA508" i="2" s="1"/>
  <c r="H508" i="2" l="1"/>
  <c r="J509" i="2" s="1"/>
  <c r="K509" i="2" s="1"/>
  <c r="H509" i="2" l="1"/>
  <c r="I509" i="2"/>
  <c r="AA509" i="2" s="1"/>
  <c r="J510" i="2" l="1"/>
  <c r="K510" i="2" s="1"/>
  <c r="H510" i="2" l="1"/>
  <c r="I510" i="2"/>
  <c r="AA510" i="2" s="1"/>
  <c r="J511" i="2" l="1"/>
  <c r="K511" i="2" s="1"/>
  <c r="H511" i="2" l="1"/>
  <c r="I511" i="2"/>
  <c r="L511" i="2" l="1"/>
  <c r="M511" i="2" s="1"/>
  <c r="AA511" i="2"/>
  <c r="J512" i="2"/>
  <c r="K512" i="2" s="1"/>
  <c r="H512" i="2" l="1"/>
  <c r="I512" i="2"/>
  <c r="L512" i="2" l="1"/>
  <c r="M512" i="2" s="1"/>
  <c r="AA512" i="2"/>
  <c r="J513" i="2"/>
  <c r="K513" i="2" s="1"/>
  <c r="H513" i="2" l="1"/>
  <c r="I513" i="2"/>
  <c r="L513" i="2" l="1"/>
  <c r="M513" i="2" s="1"/>
  <c r="AA513" i="2"/>
  <c r="J514" i="2"/>
  <c r="K514" i="2" l="1"/>
  <c r="H514" i="2" l="1"/>
  <c r="I514" i="2"/>
  <c r="L514" i="2" l="1"/>
  <c r="M514" i="2" s="1"/>
  <c r="AA514" i="2"/>
  <c r="J515" i="2"/>
  <c r="K515" i="2" l="1"/>
  <c r="H515" i="2" l="1"/>
  <c r="I515" i="2"/>
  <c r="L515" i="2" l="1"/>
  <c r="M515" i="2" s="1"/>
  <c r="AA515" i="2"/>
  <c r="J516" i="2"/>
  <c r="K516" i="2" s="1"/>
  <c r="H516" i="2" l="1"/>
  <c r="I516" i="2"/>
  <c r="L516" i="2" l="1"/>
  <c r="M516" i="2" s="1"/>
  <c r="AA516" i="2"/>
  <c r="J517" i="2"/>
  <c r="K517" i="2" s="1"/>
  <c r="H517" i="2" l="1"/>
  <c r="I517" i="2"/>
  <c r="AA517" i="2" s="1"/>
  <c r="J518" i="2" l="1"/>
  <c r="K518" i="2" s="1"/>
  <c r="H518" i="2" l="1"/>
  <c r="I518" i="2"/>
  <c r="AA518" i="2" s="1"/>
  <c r="J519" i="2" l="1"/>
  <c r="K519" i="2" s="1"/>
  <c r="H519" i="2" l="1"/>
  <c r="I519" i="2"/>
  <c r="AA519" i="2" s="1"/>
  <c r="J520" i="2" l="1"/>
  <c r="K520" i="2" s="1"/>
  <c r="H520" i="2" l="1"/>
  <c r="I520" i="2"/>
  <c r="AA520" i="2" s="1"/>
  <c r="J521" i="2" l="1"/>
  <c r="K521" i="2" s="1"/>
  <c r="H521" i="2" l="1"/>
  <c r="I521" i="2"/>
  <c r="AA521" i="2" s="1"/>
  <c r="J522" i="2" l="1"/>
  <c r="K522" i="2" s="1"/>
  <c r="H522" i="2" l="1"/>
  <c r="I522" i="2"/>
  <c r="AA522" i="2" s="1"/>
  <c r="J523" i="2" l="1"/>
  <c r="K523" i="2" s="1"/>
  <c r="H523" i="2" l="1"/>
  <c r="I523" i="2"/>
  <c r="J524" i="2" l="1"/>
  <c r="K524" i="2" s="1"/>
  <c r="L523" i="2"/>
  <c r="M523" i="2" s="1"/>
  <c r="AA523" i="2"/>
  <c r="H524" i="2" l="1"/>
  <c r="I524" i="2"/>
  <c r="L524" i="2" l="1"/>
  <c r="M524" i="2" s="1"/>
  <c r="AA524" i="2"/>
  <c r="J525" i="2"/>
  <c r="K525" i="2" s="1"/>
  <c r="H525" i="2" l="1"/>
  <c r="I525" i="2"/>
  <c r="L525" i="2" l="1"/>
  <c r="M525" i="2" s="1"/>
  <c r="AA525" i="2"/>
  <c r="J526" i="2"/>
  <c r="K526" i="2" l="1"/>
  <c r="H526" i="2" l="1"/>
  <c r="I526" i="2"/>
  <c r="L526" i="2" l="1"/>
  <c r="M526" i="2" s="1"/>
  <c r="AA526" i="2"/>
  <c r="J527" i="2"/>
  <c r="K527" i="2" s="1"/>
  <c r="H527" i="2" l="1"/>
  <c r="I527" i="2"/>
  <c r="L527" i="2" l="1"/>
  <c r="M527" i="2" s="1"/>
  <c r="AA527" i="2"/>
  <c r="J528" i="2"/>
  <c r="K528" i="2" s="1"/>
  <c r="H528" i="2" l="1"/>
  <c r="I528" i="2"/>
  <c r="AA528" i="2" s="1"/>
  <c r="J529" i="2" l="1"/>
  <c r="K529" i="2" s="1"/>
  <c r="H529" i="2" l="1"/>
  <c r="I529" i="2"/>
  <c r="L529" i="2" l="1"/>
  <c r="M529" i="2" s="1"/>
  <c r="AA529" i="2"/>
  <c r="J530" i="2"/>
  <c r="K530" i="2" s="1"/>
  <c r="H530" i="2" l="1"/>
  <c r="I530" i="2"/>
  <c r="AA530" i="2" s="1"/>
  <c r="J531" i="2" l="1"/>
  <c r="K531" i="2" s="1"/>
  <c r="H531" i="2" l="1"/>
  <c r="I531" i="2"/>
  <c r="AA531" i="2" s="1"/>
  <c r="J532" i="2" l="1"/>
  <c r="K532" i="2" s="1"/>
  <c r="H532" i="2" l="1"/>
  <c r="I532" i="2"/>
  <c r="AA532" i="2" s="1"/>
  <c r="J533" i="2" l="1"/>
  <c r="K533" i="2" s="1"/>
  <c r="H533" i="2" l="1"/>
  <c r="I533" i="2"/>
  <c r="AA533" i="2" s="1"/>
  <c r="J534" i="2" l="1"/>
  <c r="K534" i="2" s="1"/>
  <c r="H534" i="2" l="1"/>
  <c r="I534" i="2"/>
  <c r="AA534" i="2" s="1"/>
  <c r="J535" i="2" l="1"/>
  <c r="K535" i="2" l="1"/>
  <c r="H535" i="2" l="1"/>
  <c r="I535" i="2"/>
  <c r="L535" i="2" l="1"/>
  <c r="M535" i="2" s="1"/>
  <c r="AA535" i="2"/>
  <c r="J536" i="2"/>
  <c r="K536" i="2" l="1"/>
  <c r="H536" i="2" l="1"/>
  <c r="I536" i="2"/>
  <c r="L536" i="2" l="1"/>
  <c r="M536" i="2" s="1"/>
  <c r="AA536" i="2"/>
  <c r="J537" i="2"/>
  <c r="K537" i="2" s="1"/>
  <c r="H537" i="2" l="1"/>
  <c r="I537" i="2"/>
  <c r="L537" i="2" l="1"/>
  <c r="M537" i="2" s="1"/>
  <c r="AA537" i="2"/>
  <c r="J538" i="2"/>
  <c r="K538" i="2" s="1"/>
  <c r="H538" i="2" l="1"/>
  <c r="I538" i="2"/>
  <c r="J539" i="2" l="1"/>
  <c r="K539" i="2" s="1"/>
  <c r="H539" i="2" s="1"/>
  <c r="L538" i="2"/>
  <c r="M538" i="2" s="1"/>
  <c r="AA538" i="2"/>
  <c r="I539" i="2" l="1"/>
  <c r="L539" i="2" s="1"/>
  <c r="M539" i="2" s="1"/>
  <c r="J540" i="2" l="1"/>
  <c r="K540" i="2" s="1"/>
  <c r="H540" i="2" s="1"/>
  <c r="AA539" i="2"/>
  <c r="I540" i="2" l="1"/>
  <c r="AA540" i="2" s="1"/>
  <c r="L540" i="2" l="1"/>
  <c r="M540" i="2" s="1"/>
  <c r="J541" i="2"/>
  <c r="K541" i="2" s="1"/>
  <c r="H541" i="2" s="1"/>
  <c r="I541" i="2" l="1"/>
  <c r="AA541" i="2" s="1"/>
  <c r="J542" i="2" l="1"/>
  <c r="K542" i="2" s="1"/>
  <c r="H542" i="2" l="1"/>
  <c r="I542" i="2"/>
  <c r="AA542" i="2" s="1"/>
  <c r="J543" i="2" l="1"/>
  <c r="K543" i="2" l="1"/>
  <c r="H543" i="2" l="1"/>
  <c r="I543" i="2"/>
  <c r="AA543" i="2" s="1"/>
  <c r="J544" i="2" l="1"/>
  <c r="K544" i="2" s="1"/>
  <c r="H544" i="2" l="1"/>
  <c r="I544" i="2"/>
  <c r="AA544" i="2" s="1"/>
  <c r="J545" i="2" l="1"/>
  <c r="K545" i="2" s="1"/>
  <c r="H545" i="2" l="1"/>
  <c r="I545" i="2"/>
  <c r="AA545" i="2" s="1"/>
  <c r="J546" i="2" l="1"/>
  <c r="K546" i="2" l="1"/>
  <c r="H546" i="2" l="1"/>
  <c r="I546" i="2"/>
  <c r="AA546" i="2" s="1"/>
  <c r="J547" i="2" l="1"/>
  <c r="K547" i="2" s="1"/>
  <c r="H547" i="2" l="1"/>
  <c r="I547" i="2"/>
  <c r="L547" i="2" l="1"/>
  <c r="M547" i="2" s="1"/>
  <c r="AA547" i="2"/>
  <c r="J548" i="2"/>
  <c r="K548" i="2" l="1"/>
  <c r="H548" i="2" l="1"/>
  <c r="I548" i="2"/>
  <c r="L548" i="2" l="1"/>
  <c r="M548" i="2" s="1"/>
  <c r="AA548" i="2"/>
  <c r="J549" i="2"/>
  <c r="K549" i="2" s="1"/>
  <c r="H549" i="2" l="1"/>
  <c r="I549" i="2"/>
  <c r="L549" i="2" l="1"/>
  <c r="M549" i="2" s="1"/>
  <c r="AA549" i="2"/>
  <c r="J550" i="2"/>
  <c r="K550" i="2" s="1"/>
  <c r="H550" i="2" l="1"/>
  <c r="I550" i="2"/>
  <c r="J551" i="2" l="1"/>
  <c r="K551" i="2" s="1"/>
  <c r="L550" i="2"/>
  <c r="M550" i="2" s="1"/>
  <c r="AA550" i="2"/>
  <c r="H551" i="2" l="1"/>
  <c r="I551" i="2"/>
  <c r="L551" i="2" l="1"/>
  <c r="M551" i="2" s="1"/>
  <c r="AA551" i="2"/>
  <c r="J552" i="2"/>
  <c r="K552" i="2" s="1"/>
  <c r="H552" i="2" l="1"/>
  <c r="I552" i="2"/>
  <c r="AA552" i="2" s="1"/>
  <c r="J553" i="2" l="1"/>
  <c r="K553" i="2" s="1"/>
  <c r="H553" i="2" l="1"/>
  <c r="I553" i="2"/>
  <c r="L553" i="2" l="1"/>
  <c r="M553" i="2" s="1"/>
  <c r="AA553" i="2"/>
  <c r="J554" i="2"/>
  <c r="K554" i="2" l="1"/>
  <c r="H554" i="2" l="1"/>
  <c r="I554" i="2"/>
  <c r="AA554" i="2" s="1"/>
  <c r="J555" i="2" l="1"/>
  <c r="K555" i="2" s="1"/>
  <c r="H555" i="2" l="1"/>
  <c r="I555" i="2"/>
  <c r="AA555" i="2" s="1"/>
  <c r="J556" i="2" l="1"/>
  <c r="K556" i="2" l="1"/>
  <c r="H556" i="2" l="1"/>
  <c r="I556" i="2"/>
  <c r="AA556" i="2" s="1"/>
  <c r="J557" i="2" l="1"/>
  <c r="K557" i="2" s="1"/>
  <c r="H557" i="2" l="1"/>
  <c r="I557" i="2"/>
  <c r="AA557" i="2" s="1"/>
  <c r="J558" i="2" l="1"/>
  <c r="K558" i="2" l="1"/>
  <c r="H558" i="2" l="1"/>
  <c r="I558" i="2"/>
  <c r="AA558" i="2" s="1"/>
  <c r="J559" i="2" l="1"/>
  <c r="K559" i="2" s="1"/>
  <c r="H559" i="2" l="1"/>
  <c r="I559" i="2"/>
  <c r="L559" i="2" l="1"/>
  <c r="M559" i="2" s="1"/>
  <c r="AA559" i="2"/>
  <c r="J560" i="2"/>
  <c r="K560" i="2" l="1"/>
  <c r="H560" i="2" l="1"/>
  <c r="I560" i="2"/>
  <c r="L560" i="2" l="1"/>
  <c r="M560" i="2" s="1"/>
  <c r="AA560" i="2"/>
  <c r="J561" i="2"/>
  <c r="K561" i="2" l="1"/>
  <c r="H561" i="2" l="1"/>
  <c r="I561" i="2"/>
  <c r="L561" i="2" l="1"/>
  <c r="M561" i="2" s="1"/>
  <c r="AA561" i="2"/>
  <c r="J562" i="2"/>
  <c r="K562" i="2" s="1"/>
  <c r="H562" i="2" l="1"/>
  <c r="I562" i="2"/>
  <c r="L562" i="2" l="1"/>
  <c r="M562" i="2" s="1"/>
  <c r="AA562" i="2"/>
  <c r="J563" i="2"/>
  <c r="K563" i="2" l="1"/>
  <c r="H563" i="2" l="1"/>
  <c r="I563" i="2"/>
  <c r="L563" i="2" l="1"/>
  <c r="M563" i="2" s="1"/>
  <c r="AA563" i="2"/>
  <c r="J564" i="2"/>
  <c r="K564" i="2" l="1"/>
  <c r="H564" i="2" l="1"/>
  <c r="I564" i="2"/>
  <c r="L564" i="2" l="1"/>
  <c r="M564" i="2" s="1"/>
  <c r="AA564" i="2"/>
  <c r="J565" i="2"/>
  <c r="K565" i="2" s="1"/>
  <c r="H565" i="2" l="1"/>
  <c r="I565" i="2"/>
  <c r="AA565" i="2" s="1"/>
  <c r="J566" i="2" l="1"/>
  <c r="K566" i="2" l="1"/>
  <c r="H566" i="2" l="1"/>
  <c r="I566" i="2"/>
  <c r="AA566" i="2" s="1"/>
  <c r="J567" i="2" l="1"/>
  <c r="K567" i="2" s="1"/>
  <c r="H567" i="2" l="1"/>
  <c r="I567" i="2"/>
  <c r="AA567" i="2" s="1"/>
  <c r="J568" i="2" l="1"/>
  <c r="K568" i="2" s="1"/>
  <c r="H568" i="2" l="1"/>
  <c r="I568" i="2"/>
  <c r="AA568" i="2" s="1"/>
  <c r="J569" i="2" l="1"/>
  <c r="K569" i="2" l="1"/>
  <c r="H569" i="2" l="1"/>
  <c r="I569" i="2"/>
  <c r="AA569" i="2" s="1"/>
  <c r="J570" i="2" l="1"/>
  <c r="K570" i="2" s="1"/>
  <c r="H570" i="2" l="1"/>
  <c r="I570" i="2"/>
  <c r="AA570" i="2" s="1"/>
  <c r="J571" i="2" l="1"/>
  <c r="K571" i="2" s="1"/>
  <c r="H571" i="2" l="1"/>
  <c r="I571" i="2"/>
  <c r="L571" i="2" l="1"/>
  <c r="M571" i="2" s="1"/>
  <c r="AA571" i="2"/>
  <c r="J572" i="2"/>
  <c r="K572" i="2" l="1"/>
  <c r="H572" i="2" l="1"/>
  <c r="I572" i="2"/>
  <c r="L572" i="2" l="1"/>
  <c r="M572" i="2" s="1"/>
  <c r="AA572" i="2"/>
  <c r="J573" i="2"/>
  <c r="K573" i="2" s="1"/>
  <c r="H573" i="2" l="1"/>
  <c r="I573" i="2"/>
  <c r="L573" i="2" l="1"/>
  <c r="M573" i="2" s="1"/>
  <c r="AA573" i="2"/>
  <c r="J574" i="2"/>
  <c r="K574" i="2" s="1"/>
  <c r="H574" i="2" l="1"/>
  <c r="I574" i="2"/>
  <c r="L574" i="2" l="1"/>
  <c r="M574" i="2" s="1"/>
  <c r="AA574" i="2"/>
  <c r="J575" i="2"/>
  <c r="K575" i="2" l="1"/>
  <c r="H575" i="2" l="1"/>
  <c r="I575" i="2"/>
  <c r="L575" i="2" l="1"/>
  <c r="M575" i="2" s="1"/>
  <c r="AA575" i="2"/>
  <c r="J576" i="2"/>
  <c r="K576" i="2" s="1"/>
  <c r="H576" i="2" l="1"/>
  <c r="I576" i="2"/>
  <c r="AA576" i="2" s="1"/>
  <c r="J577" i="2" l="1"/>
  <c r="K577" i="2" s="1"/>
  <c r="I577" i="2" l="1"/>
  <c r="H577" i="2"/>
  <c r="L577" i="2" l="1"/>
  <c r="M577" i="2" s="1"/>
  <c r="AA577" i="2"/>
  <c r="J578" i="2"/>
  <c r="K578" i="2" s="1"/>
  <c r="H578" i="2" s="1"/>
  <c r="I578" i="2" l="1"/>
  <c r="J579" i="2" l="1"/>
  <c r="K579" i="2" s="1"/>
  <c r="AA578" i="2"/>
  <c r="H579" i="2" l="1"/>
  <c r="I579" i="2"/>
  <c r="AA579" i="2" s="1"/>
  <c r="J580" i="2" l="1"/>
  <c r="K580" i="2" l="1"/>
  <c r="H580" i="2" l="1"/>
  <c r="I580" i="2"/>
  <c r="AA580" i="2" s="1"/>
  <c r="J581" i="2" l="1"/>
  <c r="K581" i="2" s="1"/>
  <c r="H581" i="2" l="1"/>
  <c r="I581" i="2"/>
  <c r="AA581" i="2" s="1"/>
  <c r="J582" i="2" l="1"/>
  <c r="K582" i="2" l="1"/>
  <c r="H582" i="2" l="1"/>
  <c r="I582" i="2"/>
  <c r="AA582" i="2" s="1"/>
  <c r="J583" i="2" l="1"/>
  <c r="K583" i="2" l="1"/>
  <c r="H583" i="2" l="1"/>
  <c r="I583" i="2"/>
  <c r="L583" i="2" l="1"/>
  <c r="M583" i="2" s="1"/>
  <c r="AA583" i="2"/>
  <c r="J584" i="2"/>
  <c r="K584" i="2" s="1"/>
  <c r="H584" i="2" l="1"/>
  <c r="I584" i="2"/>
  <c r="L584" i="2" l="1"/>
  <c r="M584" i="2" s="1"/>
  <c r="AA584" i="2"/>
  <c r="J585" i="2"/>
  <c r="K585" i="2" l="1"/>
  <c r="H585" i="2" l="1"/>
  <c r="I585" i="2"/>
  <c r="L585" i="2" l="1"/>
  <c r="M585" i="2" s="1"/>
  <c r="AA585" i="2"/>
  <c r="J586" i="2"/>
  <c r="K586" i="2" l="1"/>
  <c r="I586" i="2" l="1"/>
  <c r="H586" i="2"/>
  <c r="J587" i="2" l="1"/>
  <c r="K587" i="2" s="1"/>
  <c r="L586" i="2"/>
  <c r="M586" i="2" s="1"/>
  <c r="AA586" i="2"/>
  <c r="H587" i="2" l="1"/>
  <c r="I587" i="2"/>
  <c r="L587" i="2" l="1"/>
  <c r="M587" i="2" s="1"/>
  <c r="AA587" i="2"/>
  <c r="J588" i="2"/>
  <c r="K588" i="2" s="1"/>
  <c r="H588" i="2" l="1"/>
  <c r="I588" i="2"/>
  <c r="L588" i="2" l="1"/>
  <c r="M588" i="2" s="1"/>
  <c r="AA588" i="2"/>
  <c r="J589" i="2"/>
  <c r="K589" i="2" s="1"/>
  <c r="H589" i="2" l="1"/>
  <c r="I589" i="2"/>
  <c r="AA589" i="2" s="1"/>
  <c r="J590" i="2" l="1"/>
  <c r="K590" i="2" l="1"/>
  <c r="H590" i="2" l="1"/>
  <c r="I590" i="2"/>
  <c r="AA590" i="2" s="1"/>
  <c r="J591" i="2" l="1"/>
  <c r="K591" i="2" s="1"/>
  <c r="H591" i="2" l="1"/>
  <c r="I591" i="2"/>
  <c r="AA591" i="2" s="1"/>
  <c r="J592" i="2" l="1"/>
  <c r="K592" i="2" s="1"/>
  <c r="H592" i="2" l="1"/>
  <c r="I592" i="2"/>
  <c r="AA592" i="2" s="1"/>
  <c r="J593" i="2" l="1"/>
  <c r="K593" i="2" s="1"/>
  <c r="I593" i="2" s="1"/>
  <c r="AA593" i="2" s="1"/>
  <c r="H593" i="2" l="1"/>
  <c r="J594" i="2" s="1"/>
  <c r="K594" i="2" l="1"/>
  <c r="H594" i="2" l="1"/>
  <c r="I594" i="2"/>
  <c r="AA594" i="2" s="1"/>
  <c r="J595" i="2" l="1"/>
  <c r="K595" i="2" s="1"/>
  <c r="H595" i="2" l="1"/>
  <c r="I595" i="2"/>
  <c r="L595" i="2" l="1"/>
  <c r="M595" i="2" s="1"/>
  <c r="AA595" i="2"/>
  <c r="J596" i="2"/>
  <c r="K596" i="2" l="1"/>
  <c r="H596" i="2" l="1"/>
  <c r="I596" i="2"/>
  <c r="L596" i="2" l="1"/>
  <c r="M596" i="2" s="1"/>
  <c r="AA596" i="2"/>
  <c r="J597" i="2"/>
  <c r="K597" i="2" l="1"/>
  <c r="H597" i="2" l="1"/>
  <c r="I597" i="2"/>
  <c r="L597" i="2" l="1"/>
  <c r="M597" i="2" s="1"/>
  <c r="AA597" i="2"/>
  <c r="J598" i="2"/>
  <c r="K598" i="2" s="1"/>
  <c r="H598" i="2" l="1"/>
  <c r="I598" i="2"/>
  <c r="L598" i="2" l="1"/>
  <c r="M598" i="2" s="1"/>
  <c r="AA598" i="2"/>
  <c r="J599" i="2"/>
  <c r="K599" i="2" s="1"/>
  <c r="H599" i="2" l="1"/>
  <c r="I599" i="2"/>
  <c r="L599" i="2" l="1"/>
  <c r="M599" i="2" s="1"/>
  <c r="AA599" i="2"/>
  <c r="J600" i="2"/>
  <c r="K600" i="2" s="1"/>
  <c r="H600" i="2" l="1"/>
  <c r="I600" i="2"/>
  <c r="AA600" i="2" s="1"/>
  <c r="J601" i="2" l="1"/>
  <c r="K601" i="2" s="1"/>
  <c r="H601" i="2" l="1"/>
  <c r="I601" i="2"/>
  <c r="L601" i="2" l="1"/>
  <c r="M601" i="2" s="1"/>
  <c r="AA601" i="2"/>
  <c r="J602" i="2"/>
  <c r="K602" i="2" s="1"/>
  <c r="H602" i="2" l="1"/>
  <c r="I602" i="2"/>
  <c r="AA602" i="2" s="1"/>
  <c r="J603" i="2" l="1"/>
  <c r="K603" i="2" s="1"/>
  <c r="H603" i="2" l="1"/>
  <c r="I603" i="2"/>
  <c r="AA603" i="2" s="1"/>
  <c r="J604" i="2" l="1"/>
  <c r="K604" i="2" l="1"/>
  <c r="H604" i="2" l="1"/>
  <c r="I604" i="2"/>
  <c r="AA604" i="2" s="1"/>
  <c r="J605" i="2" l="1"/>
  <c r="K605" i="2" l="1"/>
  <c r="H605" i="2" l="1"/>
  <c r="I605" i="2"/>
  <c r="AA605" i="2" s="1"/>
  <c r="J606" i="2" l="1"/>
  <c r="K606" i="2" l="1"/>
  <c r="H606" i="2" l="1"/>
  <c r="I606" i="2"/>
  <c r="AA606" i="2" s="1"/>
  <c r="J607" i="2" l="1"/>
  <c r="K607" i="2" s="1"/>
  <c r="H607" i="2" l="1"/>
  <c r="I607" i="2"/>
  <c r="L607" i="2" l="1"/>
  <c r="M607" i="2" s="1"/>
  <c r="AA607" i="2"/>
  <c r="J608" i="2"/>
  <c r="K608" i="2" s="1"/>
  <c r="H608" i="2" l="1"/>
  <c r="I608" i="2"/>
  <c r="L608" i="2" l="1"/>
  <c r="M608" i="2" s="1"/>
  <c r="AA608" i="2"/>
  <c r="J609" i="2"/>
  <c r="K609" i="2" s="1"/>
  <c r="H609" i="2" l="1"/>
  <c r="I609" i="2"/>
  <c r="L609" i="2" l="1"/>
  <c r="M609" i="2" s="1"/>
  <c r="AA609" i="2"/>
  <c r="J610" i="2"/>
  <c r="K610" i="2" s="1"/>
  <c r="H610" i="2" l="1"/>
  <c r="I610" i="2"/>
  <c r="L610" i="2" l="1"/>
  <c r="M610" i="2" s="1"/>
  <c r="AA610" i="2"/>
  <c r="J611" i="2"/>
  <c r="K611" i="2" s="1"/>
  <c r="H611" i="2" l="1"/>
  <c r="I611" i="2"/>
  <c r="L611" i="2" l="1"/>
  <c r="M611" i="2" s="1"/>
  <c r="AA611" i="2"/>
  <c r="J612" i="2"/>
  <c r="K612" i="2" s="1"/>
  <c r="H612" i="2" l="1"/>
  <c r="I612" i="2"/>
  <c r="L612" i="2" l="1"/>
  <c r="M612" i="2" s="1"/>
  <c r="AA612" i="2"/>
  <c r="J613" i="2"/>
  <c r="K613" i="2" s="1"/>
  <c r="H613" i="2" l="1"/>
  <c r="I613" i="2"/>
  <c r="AA613" i="2" s="1"/>
  <c r="J614" i="2" l="1"/>
  <c r="K614" i="2" s="1"/>
  <c r="H614" i="2" l="1"/>
  <c r="I614" i="2"/>
  <c r="AA614" i="2" s="1"/>
  <c r="J615" i="2" l="1"/>
  <c r="K615" i="2" s="1"/>
  <c r="H615" i="2" l="1"/>
  <c r="I615" i="2"/>
  <c r="AA615" i="2" s="1"/>
  <c r="J616" i="2" l="1"/>
  <c r="K616" i="2" s="1"/>
  <c r="H616" i="2" l="1"/>
  <c r="I616" i="2"/>
  <c r="AA616" i="2" s="1"/>
  <c r="J617" i="2" l="1"/>
  <c r="K617" i="2" s="1"/>
  <c r="H617" i="2" l="1"/>
  <c r="I617" i="2"/>
  <c r="AA617" i="2" s="1"/>
  <c r="J618" i="2" l="1"/>
  <c r="K618" i="2" l="1"/>
  <c r="H618" i="2" l="1"/>
  <c r="I618" i="2"/>
  <c r="AA618" i="2" s="1"/>
  <c r="J619" i="2" l="1"/>
  <c r="K619" i="2" s="1"/>
  <c r="H619" i="2" l="1"/>
  <c r="I619" i="2"/>
  <c r="L619" i="2" l="1"/>
  <c r="M619" i="2" s="1"/>
  <c r="AA619" i="2"/>
  <c r="J620" i="2"/>
  <c r="K620" i="2" s="1"/>
  <c r="H620" i="2" l="1"/>
  <c r="I620" i="2"/>
  <c r="L620" i="2" l="1"/>
  <c r="M620" i="2" s="1"/>
  <c r="AA620" i="2"/>
  <c r="J621" i="2"/>
  <c r="K621" i="2" s="1"/>
  <c r="H621" i="2" l="1"/>
  <c r="I621" i="2"/>
  <c r="L621" i="2" l="1"/>
  <c r="M621" i="2" s="1"/>
  <c r="AA621" i="2"/>
  <c r="J622" i="2"/>
  <c r="K622" i="2" s="1"/>
  <c r="H622" i="2" l="1"/>
  <c r="I622" i="2"/>
  <c r="L622" i="2" l="1"/>
  <c r="M622" i="2" s="1"/>
  <c r="AA622" i="2"/>
  <c r="J623" i="2"/>
  <c r="K623" i="2" s="1"/>
  <c r="H623" i="2" l="1"/>
  <c r="I623" i="2"/>
  <c r="L623" i="2" l="1"/>
  <c r="M623" i="2" s="1"/>
  <c r="AA623" i="2"/>
  <c r="J624" i="2"/>
  <c r="K624" i="2" l="1"/>
  <c r="H624" i="2" l="1"/>
  <c r="I624" i="2"/>
  <c r="AA624" i="2" s="1"/>
  <c r="J625" i="2" l="1"/>
  <c r="K625" i="2" s="1"/>
  <c r="H625" i="2" l="1"/>
  <c r="I625" i="2"/>
  <c r="L625" i="2" l="1"/>
  <c r="M625" i="2" s="1"/>
  <c r="AA625" i="2"/>
  <c r="J626" i="2"/>
  <c r="K626" i="2" s="1"/>
  <c r="H626" i="2" l="1"/>
  <c r="I626" i="2"/>
  <c r="AA626" i="2" s="1"/>
  <c r="J627" i="2" l="1"/>
  <c r="K627" i="2" s="1"/>
  <c r="H627" i="2" l="1"/>
  <c r="I627" i="2"/>
  <c r="AA627" i="2" s="1"/>
  <c r="J628" i="2" l="1"/>
  <c r="K628" i="2" s="1"/>
  <c r="H628" i="2" l="1"/>
  <c r="I628" i="2"/>
  <c r="AA628" i="2" s="1"/>
  <c r="J629" i="2" l="1"/>
  <c r="K629" i="2" s="1"/>
  <c r="H629" i="2" l="1"/>
  <c r="I629" i="2"/>
  <c r="AA629" i="2" s="1"/>
  <c r="J630" i="2" l="1"/>
  <c r="K630" i="2" s="1"/>
  <c r="H630" i="2" l="1"/>
  <c r="I630" i="2"/>
  <c r="AA630" i="2" s="1"/>
  <c r="J631" i="2" l="1"/>
  <c r="K631" i="2" l="1"/>
  <c r="H631" i="2" l="1"/>
  <c r="I631" i="2"/>
  <c r="L631" i="2" l="1"/>
  <c r="M631" i="2" s="1"/>
  <c r="AA631" i="2"/>
  <c r="J632" i="2"/>
  <c r="K632" i="2" s="1"/>
  <c r="H632" i="2" s="1"/>
  <c r="I632" i="2" l="1"/>
  <c r="L632" i="2" l="1"/>
  <c r="M632" i="2" s="1"/>
  <c r="AA632" i="2"/>
  <c r="J633" i="2"/>
  <c r="K633" i="2" s="1"/>
  <c r="H633" i="2" s="1"/>
  <c r="I633" i="2" l="1"/>
  <c r="L633" i="2" l="1"/>
  <c r="M633" i="2" s="1"/>
  <c r="AA633" i="2"/>
  <c r="J634" i="2"/>
  <c r="K634" i="2" s="1"/>
  <c r="H634" i="2" l="1"/>
  <c r="I634" i="2"/>
  <c r="L634" i="2" l="1"/>
  <c r="M634" i="2" s="1"/>
  <c r="AA634" i="2"/>
  <c r="J635" i="2"/>
  <c r="K635" i="2" l="1"/>
  <c r="H635" i="2" l="1"/>
  <c r="I635" i="2"/>
  <c r="L635" i="2" l="1"/>
  <c r="M635" i="2" s="1"/>
  <c r="AA635" i="2"/>
  <c r="J636" i="2"/>
  <c r="K636" i="2" s="1"/>
  <c r="H636" i="2" l="1"/>
  <c r="I636" i="2"/>
  <c r="L636" i="2" l="1"/>
  <c r="M636" i="2" s="1"/>
  <c r="AA636" i="2"/>
  <c r="J637" i="2"/>
  <c r="K637" i="2" s="1"/>
  <c r="H637" i="2" l="1"/>
  <c r="I637" i="2"/>
  <c r="AA637" i="2" s="1"/>
  <c r="J638" i="2" l="1"/>
  <c r="K638" i="2" s="1"/>
  <c r="H638" i="2" l="1"/>
  <c r="I638" i="2"/>
  <c r="AA638" i="2" s="1"/>
  <c r="J639" i="2" l="1"/>
  <c r="K639" i="2" s="1"/>
  <c r="H639" i="2" l="1"/>
  <c r="I639" i="2"/>
  <c r="AA639" i="2" s="1"/>
  <c r="J640" i="2" l="1"/>
  <c r="K640" i="2" l="1"/>
  <c r="H640" i="2" l="1"/>
  <c r="I640" i="2"/>
  <c r="AA640" i="2" s="1"/>
  <c r="J641" i="2" l="1"/>
  <c r="K641" i="2" s="1"/>
  <c r="H641" i="2" l="1"/>
  <c r="I641" i="2"/>
  <c r="AA641" i="2" s="1"/>
  <c r="J642" i="2" l="1"/>
  <c r="K642" i="2" s="1"/>
  <c r="H642" i="2" l="1"/>
  <c r="I642" i="2"/>
  <c r="AA642" i="2" s="1"/>
  <c r="J643" i="2" l="1"/>
  <c r="K643" i="2" l="1"/>
  <c r="H643" i="2" l="1"/>
  <c r="I643" i="2"/>
  <c r="L643" i="2" l="1"/>
  <c r="M643" i="2" s="1"/>
  <c r="AA643" i="2"/>
  <c r="J644" i="2"/>
  <c r="K644" i="2" s="1"/>
  <c r="H644" i="2" l="1"/>
  <c r="I644" i="2"/>
  <c r="L644" i="2" l="1"/>
  <c r="M644" i="2" s="1"/>
  <c r="AA644" i="2"/>
  <c r="J645" i="2"/>
  <c r="K645" i="2" s="1"/>
  <c r="H645" i="2" l="1"/>
  <c r="I645" i="2"/>
  <c r="L645" i="2" l="1"/>
  <c r="M645" i="2" s="1"/>
  <c r="AA645" i="2"/>
  <c r="J646" i="2"/>
  <c r="K646" i="2" l="1"/>
  <c r="H646" i="2" l="1"/>
  <c r="I646" i="2"/>
  <c r="L646" i="2" l="1"/>
  <c r="M646" i="2" s="1"/>
  <c r="AA646" i="2"/>
  <c r="J647" i="2"/>
  <c r="K647" i="2" l="1"/>
  <c r="H647" i="2" l="1"/>
  <c r="I647" i="2"/>
  <c r="L647" i="2" l="1"/>
  <c r="M647" i="2" s="1"/>
  <c r="AA647" i="2"/>
  <c r="J648" i="2"/>
  <c r="K648" i="2" s="1"/>
  <c r="I648" i="2" l="1"/>
  <c r="AA648" i="2" s="1"/>
  <c r="H648" i="2"/>
  <c r="J649" i="2" l="1"/>
  <c r="K649" i="2" s="1"/>
  <c r="H649" i="2" s="1"/>
  <c r="I649" i="2" l="1"/>
  <c r="J650" i="2" s="1"/>
  <c r="K650" i="2" s="1"/>
  <c r="L649" i="2" l="1"/>
  <c r="M649" i="2" s="1"/>
  <c r="AA649" i="2"/>
  <c r="H650" i="2"/>
  <c r="I650" i="2"/>
  <c r="AA650" i="2" s="1"/>
  <c r="J651" i="2" l="1"/>
  <c r="K651" i="2" s="1"/>
  <c r="H651" i="2" l="1"/>
  <c r="I651" i="2"/>
  <c r="AA651" i="2" s="1"/>
  <c r="J652" i="2" l="1"/>
  <c r="K652" i="2" s="1"/>
  <c r="H652" i="2" l="1"/>
  <c r="I652" i="2"/>
  <c r="AA652" i="2" s="1"/>
  <c r="J653" i="2" l="1"/>
  <c r="K653" i="2" s="1"/>
  <c r="H653" i="2" l="1"/>
  <c r="I653" i="2"/>
  <c r="AA653" i="2" s="1"/>
  <c r="J654" i="2" l="1"/>
  <c r="K654" i="2" s="1"/>
  <c r="H654" i="2" l="1"/>
  <c r="I654" i="2"/>
  <c r="AA654" i="2" s="1"/>
  <c r="J655" i="2" l="1"/>
  <c r="K655" i="2" s="1"/>
  <c r="H655" i="2" l="1"/>
  <c r="I655" i="2"/>
  <c r="L655" i="2" l="1"/>
  <c r="M655" i="2" s="1"/>
  <c r="AA655" i="2"/>
  <c r="J656" i="2"/>
  <c r="K656" i="2" s="1"/>
  <c r="H656" i="2" l="1"/>
  <c r="I656" i="2"/>
  <c r="L656" i="2" l="1"/>
  <c r="M656" i="2" s="1"/>
  <c r="AA656" i="2"/>
  <c r="J657" i="2"/>
  <c r="K657" i="2" s="1"/>
  <c r="H657" i="2" l="1"/>
  <c r="I657" i="2"/>
  <c r="L657" i="2" l="1"/>
  <c r="M657" i="2" s="1"/>
  <c r="AA657" i="2"/>
  <c r="J658" i="2"/>
  <c r="K658" i="2" s="1"/>
  <c r="H658" i="2" l="1"/>
  <c r="I658" i="2"/>
  <c r="L658" i="2" l="1"/>
  <c r="M658" i="2" s="1"/>
  <c r="AA658" i="2"/>
  <c r="J659" i="2"/>
  <c r="K659" i="2" s="1"/>
  <c r="H659" i="2" l="1"/>
  <c r="I659" i="2"/>
  <c r="L659" i="2" l="1"/>
  <c r="M659" i="2" s="1"/>
  <c r="AA659" i="2"/>
  <c r="J660" i="2"/>
  <c r="K660" i="2" s="1"/>
  <c r="I660" i="2" s="1"/>
  <c r="H660" i="2" l="1"/>
  <c r="J661" i="2" s="1"/>
  <c r="K661" i="2" s="1"/>
  <c r="L660" i="2"/>
  <c r="M660" i="2" s="1"/>
  <c r="AA660" i="2"/>
  <c r="H661" i="2" l="1"/>
  <c r="I661" i="2"/>
  <c r="AA661" i="2" s="1"/>
  <c r="J662" i="2" l="1"/>
  <c r="K662" i="2" l="1"/>
  <c r="H662" i="2" l="1"/>
  <c r="I662" i="2"/>
  <c r="AA662" i="2" s="1"/>
  <c r="J663" i="2" l="1"/>
  <c r="K663" i="2" s="1"/>
  <c r="H663" i="2" l="1"/>
  <c r="I663" i="2"/>
  <c r="AA663" i="2" s="1"/>
  <c r="J664" i="2" l="1"/>
  <c r="K664" i="2" l="1"/>
  <c r="H664" i="2" l="1"/>
  <c r="I664" i="2"/>
  <c r="AA664" i="2" s="1"/>
  <c r="J665" i="2" l="1"/>
  <c r="K665" i="2" s="1"/>
  <c r="H665" i="2" l="1"/>
  <c r="I665" i="2"/>
  <c r="AA665" i="2" s="1"/>
  <c r="J666" i="2" l="1"/>
  <c r="K666" i="2" s="1"/>
  <c r="H666" i="2" l="1"/>
  <c r="I666" i="2"/>
  <c r="AA666" i="2" s="1"/>
  <c r="J667" i="2" l="1"/>
  <c r="K667" i="2" s="1"/>
  <c r="H667" i="2" l="1"/>
  <c r="I667" i="2"/>
  <c r="L667" i="2" l="1"/>
  <c r="M667" i="2" s="1"/>
  <c r="AA667" i="2"/>
  <c r="J668" i="2"/>
  <c r="K668" i="2" s="1"/>
  <c r="H668" i="2" l="1"/>
  <c r="I668" i="2"/>
  <c r="L668" i="2" l="1"/>
  <c r="M668" i="2" s="1"/>
  <c r="AA668" i="2"/>
  <c r="J669" i="2"/>
  <c r="K669" i="2" s="1"/>
  <c r="H669" i="2" l="1"/>
  <c r="I669" i="2"/>
  <c r="L669" i="2" l="1"/>
  <c r="M669" i="2" s="1"/>
  <c r="AA669" i="2"/>
  <c r="J670" i="2"/>
  <c r="K670" i="2" s="1"/>
  <c r="H670" i="2" l="1"/>
  <c r="I670" i="2"/>
  <c r="L670" i="2" l="1"/>
  <c r="M670" i="2" s="1"/>
  <c r="AA670" i="2"/>
  <c r="J671" i="2"/>
  <c r="K671" i="2" l="1"/>
  <c r="H671" i="2" l="1"/>
  <c r="I671" i="2"/>
  <c r="L671" i="2" l="1"/>
  <c r="M671" i="2" s="1"/>
  <c r="AA671" i="2"/>
  <c r="J672" i="2"/>
  <c r="K672" i="2" s="1"/>
  <c r="H672" i="2" l="1"/>
  <c r="I672" i="2"/>
  <c r="AA672" i="2" s="1"/>
  <c r="J673" i="2" l="1"/>
  <c r="K673" i="2" s="1"/>
  <c r="H673" i="2" l="1"/>
  <c r="I673" i="2"/>
  <c r="L673" i="2" l="1"/>
  <c r="M673" i="2" s="1"/>
  <c r="AA673" i="2"/>
  <c r="J674" i="2"/>
  <c r="K674" i="2" s="1"/>
  <c r="H674" i="2" l="1"/>
  <c r="I674" i="2"/>
  <c r="AA674" i="2" s="1"/>
  <c r="J675" i="2" l="1"/>
  <c r="K675" i="2" l="1"/>
  <c r="H675" i="2" l="1"/>
  <c r="I675" i="2"/>
  <c r="AA675" i="2" s="1"/>
  <c r="J676" i="2" l="1"/>
  <c r="K676" i="2" l="1"/>
  <c r="H676" i="2" l="1"/>
  <c r="I676" i="2"/>
  <c r="AA676" i="2" s="1"/>
  <c r="J677" i="2" l="1"/>
  <c r="K677" i="2" s="1"/>
  <c r="H677" i="2" l="1"/>
  <c r="I677" i="2"/>
  <c r="AA677" i="2" s="1"/>
  <c r="J678" i="2" l="1"/>
  <c r="K678" i="2" l="1"/>
  <c r="I678" i="2" l="1"/>
  <c r="AA678" i="2" s="1"/>
  <c r="H678" i="2"/>
  <c r="J679" i="2" l="1"/>
  <c r="K679" i="2" s="1"/>
  <c r="H679" i="2" l="1"/>
  <c r="I679" i="2"/>
  <c r="L679" i="2" l="1"/>
  <c r="M679" i="2" s="1"/>
  <c r="AA679" i="2"/>
  <c r="J680" i="2"/>
  <c r="K680" i="2" s="1"/>
  <c r="H680" i="2" l="1"/>
  <c r="I680" i="2"/>
  <c r="L680" i="2" l="1"/>
  <c r="M680" i="2" s="1"/>
  <c r="AA680" i="2"/>
  <c r="J681" i="2"/>
  <c r="K681" i="2" l="1"/>
  <c r="H681" i="2" l="1"/>
  <c r="I681" i="2"/>
  <c r="L681" i="2" l="1"/>
  <c r="M681" i="2" s="1"/>
  <c r="AA681" i="2"/>
  <c r="J682" i="2"/>
  <c r="K682" i="2" s="1"/>
  <c r="H682" i="2" l="1"/>
  <c r="I682" i="2"/>
  <c r="L682" i="2" l="1"/>
  <c r="M682" i="2" s="1"/>
  <c r="AA682" i="2"/>
  <c r="J683" i="2"/>
  <c r="K683" i="2" s="1"/>
  <c r="H683" i="2" l="1"/>
  <c r="I683" i="2"/>
  <c r="L683" i="2" l="1"/>
  <c r="M683" i="2" s="1"/>
  <c r="AA683" i="2"/>
  <c r="J684" i="2"/>
  <c r="K684" i="2" l="1"/>
  <c r="H684" i="2" l="1"/>
  <c r="I684" i="2"/>
  <c r="L684" i="2" l="1"/>
  <c r="M684" i="2" s="1"/>
  <c r="AA684" i="2"/>
  <c r="J685" i="2"/>
  <c r="K685" i="2" l="1"/>
  <c r="H685" i="2" l="1"/>
  <c r="I685" i="2"/>
  <c r="AA685" i="2" s="1"/>
  <c r="J686" i="2" l="1"/>
  <c r="K686" i="2" s="1"/>
  <c r="H686" i="2" l="1"/>
  <c r="I686" i="2"/>
  <c r="AA686" i="2" s="1"/>
  <c r="J687" i="2" l="1"/>
  <c r="K687" i="2" s="1"/>
  <c r="H687" i="2" l="1"/>
  <c r="I687" i="2"/>
  <c r="AA687" i="2" s="1"/>
  <c r="J688" i="2" l="1"/>
  <c r="K688" i="2" s="1"/>
  <c r="H688" i="2" l="1"/>
  <c r="I688" i="2"/>
  <c r="AA688" i="2" s="1"/>
  <c r="J689" i="2" l="1"/>
  <c r="K689" i="2" l="1"/>
  <c r="H689" i="2" l="1"/>
  <c r="I689" i="2"/>
  <c r="AA689" i="2" s="1"/>
  <c r="J690" i="2" l="1"/>
  <c r="K690" i="2" s="1"/>
  <c r="H690" i="2" l="1"/>
  <c r="I690" i="2"/>
  <c r="AA690" i="2" s="1"/>
  <c r="J691" i="2" l="1"/>
  <c r="K691" i="2" l="1"/>
  <c r="H691" i="2" l="1"/>
  <c r="I691" i="2"/>
  <c r="L691" i="2" l="1"/>
  <c r="M691" i="2" s="1"/>
  <c r="AA691" i="2"/>
  <c r="J692" i="2"/>
  <c r="K692" i="2" l="1"/>
  <c r="H692" i="2" l="1"/>
  <c r="I692" i="2"/>
  <c r="L692" i="2" l="1"/>
  <c r="M692" i="2" s="1"/>
  <c r="AA692" i="2"/>
  <c r="J693" i="2"/>
  <c r="K693" i="2" s="1"/>
  <c r="H693" i="2" l="1"/>
  <c r="I693" i="2"/>
  <c r="L693" i="2" l="1"/>
  <c r="M693" i="2" s="1"/>
  <c r="AA693" i="2"/>
  <c r="J694" i="2"/>
  <c r="K694" i="2" s="1"/>
  <c r="H694" i="2" l="1"/>
  <c r="I694" i="2"/>
  <c r="L694" i="2" l="1"/>
  <c r="M694" i="2" s="1"/>
  <c r="AA694" i="2"/>
  <c r="J695" i="2"/>
  <c r="K695" i="2" s="1"/>
  <c r="H695" i="2" l="1"/>
  <c r="I695" i="2"/>
  <c r="L695" i="2" l="1"/>
  <c r="M695" i="2" s="1"/>
  <c r="AA695" i="2"/>
  <c r="J696" i="2"/>
  <c r="K696" i="2" s="1"/>
  <c r="H696" i="2" l="1"/>
  <c r="I696" i="2"/>
  <c r="AA696" i="2" s="1"/>
  <c r="J697" i="2" l="1"/>
  <c r="K697" i="2" s="1"/>
  <c r="H697" i="2" l="1"/>
  <c r="I697" i="2"/>
  <c r="L697" i="2" l="1"/>
  <c r="M697" i="2" s="1"/>
  <c r="AA697" i="2"/>
  <c r="J698" i="2"/>
  <c r="K698" i="2" s="1"/>
  <c r="H698" i="2" l="1"/>
  <c r="I698" i="2"/>
  <c r="AA698" i="2" s="1"/>
  <c r="J699" i="2" l="1"/>
  <c r="K699" i="2" l="1"/>
  <c r="H699" i="2" l="1"/>
  <c r="I699" i="2"/>
  <c r="AA699" i="2" s="1"/>
  <c r="J700" i="2" l="1"/>
  <c r="K700" i="2" s="1"/>
  <c r="H700" i="2" l="1"/>
  <c r="I700" i="2"/>
  <c r="AA700" i="2" s="1"/>
  <c r="J701" i="2" l="1"/>
  <c r="K701" i="2" s="1"/>
  <c r="H701" i="2" l="1"/>
  <c r="I701" i="2"/>
  <c r="AA701" i="2" s="1"/>
  <c r="J702" i="2" l="1"/>
  <c r="K702" i="2" l="1"/>
  <c r="H702" i="2" l="1"/>
  <c r="I702" i="2"/>
  <c r="AA702" i="2" s="1"/>
  <c r="J703" i="2" l="1"/>
  <c r="K703" i="2" s="1"/>
  <c r="I703" i="2" l="1"/>
  <c r="H703" i="2"/>
  <c r="J704" i="2" l="1"/>
  <c r="K704" i="2" s="1"/>
  <c r="L703" i="2"/>
  <c r="M703" i="2" s="1"/>
  <c r="AA703" i="2"/>
  <c r="H704" i="2" l="1"/>
  <c r="I704" i="2"/>
  <c r="L704" i="2" l="1"/>
  <c r="M704" i="2" s="1"/>
  <c r="AA704" i="2"/>
  <c r="J705" i="2"/>
  <c r="K705" i="2" s="1"/>
  <c r="H705" i="2" l="1"/>
  <c r="I705" i="2"/>
  <c r="L705" i="2" l="1"/>
  <c r="M705" i="2" s="1"/>
  <c r="AA705" i="2"/>
  <c r="J706" i="2"/>
  <c r="K706" i="2" l="1"/>
  <c r="H706" i="2" l="1"/>
  <c r="I706" i="2"/>
  <c r="L706" i="2" l="1"/>
  <c r="M706" i="2" s="1"/>
  <c r="AA706" i="2"/>
  <c r="J707" i="2"/>
  <c r="K707" i="2" l="1"/>
  <c r="H707" i="2" l="1"/>
  <c r="I707" i="2"/>
  <c r="L707" i="2" l="1"/>
  <c r="M707" i="2" s="1"/>
  <c r="AA707" i="2"/>
  <c r="J708" i="2"/>
  <c r="K708" i="2" s="1"/>
  <c r="H708" i="2" l="1"/>
  <c r="I708" i="2"/>
  <c r="L708" i="2" l="1"/>
  <c r="M708" i="2" s="1"/>
  <c r="AA708" i="2"/>
  <c r="J709" i="2"/>
  <c r="K709" i="2" s="1"/>
  <c r="H709" i="2" l="1"/>
  <c r="I709" i="2"/>
  <c r="AA709" i="2" s="1"/>
  <c r="J710" i="2" l="1"/>
  <c r="K710" i="2" s="1"/>
  <c r="H710" i="2" l="1"/>
  <c r="I710" i="2"/>
  <c r="AA710" i="2" s="1"/>
  <c r="J711" i="2" l="1"/>
  <c r="K711" i="2" s="1"/>
  <c r="H711" i="2" l="1"/>
  <c r="I711" i="2"/>
  <c r="AA711" i="2" s="1"/>
  <c r="J712" i="2" l="1"/>
  <c r="K712" i="2" s="1"/>
  <c r="H712" i="2" l="1"/>
  <c r="I712" i="2"/>
  <c r="AA712" i="2" s="1"/>
  <c r="J713" i="2" l="1"/>
  <c r="K713" i="2" l="1"/>
  <c r="H713" i="2" l="1"/>
  <c r="I713" i="2"/>
  <c r="AA713" i="2" s="1"/>
  <c r="J714" i="2" l="1"/>
  <c r="K714" i="2" s="1"/>
  <c r="H714" i="2" l="1"/>
  <c r="I714" i="2"/>
  <c r="AA714" i="2" s="1"/>
  <c r="J715" i="2" l="1"/>
  <c r="K715" i="2" l="1"/>
  <c r="H715" i="2" l="1"/>
  <c r="I715" i="2"/>
  <c r="L715" i="2" l="1"/>
  <c r="M715" i="2" s="1"/>
  <c r="AA715" i="2"/>
  <c r="J716" i="2"/>
  <c r="K716" i="2" l="1"/>
  <c r="H716" i="2" l="1"/>
  <c r="I716" i="2"/>
  <c r="L716" i="2" l="1"/>
  <c r="M716" i="2" s="1"/>
  <c r="AA716" i="2"/>
  <c r="J717" i="2"/>
  <c r="K717" i="2" l="1"/>
  <c r="H717" i="2" l="1"/>
  <c r="I717" i="2"/>
  <c r="J718" i="2" l="1"/>
  <c r="K718" i="2" s="1"/>
  <c r="L717" i="2"/>
  <c r="M717" i="2" s="1"/>
  <c r="AA717" i="2"/>
  <c r="H718" i="2" l="1"/>
  <c r="I718" i="2"/>
  <c r="L718" i="2" l="1"/>
  <c r="M718" i="2" s="1"/>
  <c r="AA718" i="2"/>
  <c r="J719" i="2"/>
  <c r="K719" i="2" s="1"/>
  <c r="H719" i="2" l="1"/>
  <c r="I719" i="2"/>
  <c r="L719" i="2" l="1"/>
  <c r="M719" i="2" s="1"/>
  <c r="AA719" i="2"/>
  <c r="J720" i="2"/>
  <c r="K720" i="2" s="1"/>
  <c r="H720" i="2" l="1"/>
  <c r="I720" i="2"/>
  <c r="AA720" i="2" s="1"/>
  <c r="J721" i="2" l="1"/>
  <c r="K721" i="2" s="1"/>
  <c r="H721" i="2" l="1"/>
  <c r="I721" i="2"/>
  <c r="L721" i="2" l="1"/>
  <c r="M721" i="2" s="1"/>
  <c r="AA721" i="2"/>
  <c r="J722" i="2"/>
  <c r="K722" i="2" s="1"/>
  <c r="H722" i="2" l="1"/>
  <c r="I722" i="2"/>
  <c r="AA722" i="2" s="1"/>
  <c r="J723" i="2" l="1"/>
  <c r="K723" i="2" s="1"/>
  <c r="H723" i="2" l="1"/>
  <c r="I723" i="2"/>
  <c r="AA723" i="2" s="1"/>
  <c r="J724" i="2" l="1"/>
  <c r="K724" i="2" l="1"/>
  <c r="H724" i="2" l="1"/>
  <c r="I724" i="2"/>
  <c r="AA724" i="2" s="1"/>
  <c r="J725" i="2" l="1"/>
  <c r="K725" i="2" s="1"/>
  <c r="H725" i="2" l="1"/>
  <c r="I725" i="2"/>
  <c r="AA725" i="2" s="1"/>
  <c r="J726" i="2" l="1"/>
  <c r="K726" i="2" l="1"/>
  <c r="H726" i="2" l="1"/>
  <c r="I726" i="2"/>
  <c r="AA726" i="2" s="1"/>
  <c r="J727" i="2" l="1"/>
  <c r="K727" i="2" s="1"/>
  <c r="H727" i="2" l="1"/>
  <c r="I727" i="2"/>
  <c r="L727" i="2" l="1"/>
  <c r="M727" i="2" s="1"/>
  <c r="AA727" i="2"/>
  <c r="J728" i="2"/>
  <c r="K728" i="2" s="1"/>
  <c r="H728" i="2" l="1"/>
  <c r="I728" i="2"/>
  <c r="L728" i="2" l="1"/>
  <c r="M728" i="2" s="1"/>
  <c r="AA728" i="2"/>
  <c r="J729" i="2"/>
  <c r="K729" i="2" s="1"/>
  <c r="H729" i="2" l="1"/>
  <c r="I729" i="2"/>
  <c r="L729" i="2" l="1"/>
  <c r="M729" i="2" s="1"/>
  <c r="AA729" i="2"/>
  <c r="J730" i="2"/>
  <c r="K730" i="2" s="1"/>
  <c r="H730" i="2" l="1"/>
  <c r="I730" i="2"/>
  <c r="L730" i="2" l="1"/>
  <c r="M730" i="2" s="1"/>
  <c r="AA730" i="2"/>
  <c r="J731" i="2"/>
  <c r="K731" i="2" s="1"/>
  <c r="H731" i="2" l="1"/>
  <c r="I731" i="2"/>
  <c r="L731" i="2" l="1"/>
  <c r="M731" i="2" s="1"/>
  <c r="AA731" i="2"/>
  <c r="J732" i="2"/>
  <c r="K732" i="2" s="1"/>
  <c r="H732" i="2" l="1"/>
  <c r="I732" i="2"/>
  <c r="L732" i="2" l="1"/>
  <c r="M732" i="2" s="1"/>
  <c r="AA732" i="2"/>
  <c r="J733" i="2"/>
  <c r="K733" i="2" l="1"/>
  <c r="H733" i="2" l="1"/>
  <c r="I733" i="2"/>
  <c r="AA733" i="2" s="1"/>
  <c r="J734" i="2" l="1"/>
  <c r="K734" i="2" s="1"/>
  <c r="H734" i="2" l="1"/>
  <c r="I734" i="2"/>
  <c r="AA734" i="2" s="1"/>
  <c r="J735" i="2" l="1"/>
  <c r="K735" i="2" s="1"/>
  <c r="H735" i="2" l="1"/>
  <c r="I735" i="2"/>
  <c r="AA735" i="2" s="1"/>
  <c r="J736" i="2" l="1"/>
  <c r="K736" i="2" s="1"/>
  <c r="H736" i="2" l="1"/>
  <c r="I736" i="2"/>
  <c r="AA736" i="2" s="1"/>
  <c r="J737" i="2" l="1"/>
  <c r="K737" i="2" l="1"/>
  <c r="H737" i="2" l="1"/>
  <c r="I737" i="2"/>
  <c r="AA737" i="2" s="1"/>
  <c r="J738" i="2" l="1"/>
  <c r="K738" i="2" s="1"/>
  <c r="H738" i="2" l="1"/>
  <c r="I738" i="2"/>
  <c r="AA738" i="2" s="1"/>
  <c r="J739" i="2" l="1"/>
  <c r="K739" i="2" s="1"/>
  <c r="H739" i="2" l="1"/>
  <c r="I739" i="2"/>
  <c r="L739" i="2" l="1"/>
  <c r="M739" i="2" s="1"/>
  <c r="AA739" i="2"/>
  <c r="J740" i="2"/>
  <c r="K740" i="2" s="1"/>
  <c r="H740" i="2" l="1"/>
  <c r="I740" i="2"/>
  <c r="L740" i="2" l="1"/>
  <c r="M740" i="2" s="1"/>
  <c r="AA740" i="2"/>
  <c r="J741" i="2"/>
  <c r="K741" i="2" l="1"/>
  <c r="H741" i="2" l="1"/>
  <c r="I741" i="2"/>
  <c r="L741" i="2" l="1"/>
  <c r="M741" i="2" s="1"/>
  <c r="AA741" i="2"/>
  <c r="J742" i="2"/>
  <c r="K742" i="2" s="1"/>
  <c r="H742" i="2" l="1"/>
  <c r="I742" i="2"/>
  <c r="L742" i="2" l="1"/>
  <c r="M742" i="2" s="1"/>
  <c r="AA742" i="2"/>
  <c r="J743" i="2"/>
  <c r="K743" i="2" l="1"/>
  <c r="H743" i="2" l="1"/>
  <c r="I743" i="2"/>
  <c r="L743" i="2" l="1"/>
  <c r="M743" i="2" s="1"/>
  <c r="AA743" i="2"/>
  <c r="J744" i="2"/>
  <c r="K744" i="2" s="1"/>
  <c r="H744" i="2" l="1"/>
  <c r="I744" i="2"/>
  <c r="AA744" i="2" s="1"/>
  <c r="J745" i="2" l="1"/>
  <c r="K745" i="2" s="1"/>
  <c r="H745" i="2" l="1"/>
  <c r="I745" i="2"/>
  <c r="J746" i="2" l="1"/>
  <c r="K746" i="2" s="1"/>
  <c r="L745" i="2"/>
  <c r="M745" i="2" s="1"/>
  <c r="AA745" i="2"/>
  <c r="H746" i="2" l="1"/>
  <c r="I746" i="2"/>
  <c r="AA746" i="2" s="1"/>
  <c r="J747" i="2" l="1"/>
  <c r="K747" i="2" s="1"/>
  <c r="I747" i="2" l="1"/>
  <c r="AA747" i="2" s="1"/>
  <c r="H747" i="2"/>
  <c r="J748" i="2" l="1"/>
  <c r="K748" i="2" s="1"/>
  <c r="I748" i="2" l="1"/>
  <c r="AA748" i="2" s="1"/>
  <c r="H748" i="2"/>
  <c r="J749" i="2" l="1"/>
  <c r="K749" i="2" s="1"/>
  <c r="H749" i="2" l="1"/>
  <c r="I749" i="2"/>
  <c r="AA749" i="2" s="1"/>
  <c r="J750" i="2" l="1"/>
  <c r="K750" i="2" s="1"/>
  <c r="H750" i="2" l="1"/>
  <c r="I750" i="2"/>
  <c r="AA750" i="2" s="1"/>
  <c r="J751" i="2" l="1"/>
  <c r="K751" i="2" s="1"/>
  <c r="H751" i="2" l="1"/>
  <c r="I751" i="2"/>
  <c r="L751" i="2" l="1"/>
  <c r="M751" i="2" s="1"/>
  <c r="AA751" i="2"/>
  <c r="J752" i="2"/>
  <c r="K752" i="2" s="1"/>
  <c r="H752" i="2" l="1"/>
  <c r="I752" i="2"/>
  <c r="L752" i="2" l="1"/>
  <c r="M752" i="2" s="1"/>
  <c r="AA752" i="2"/>
  <c r="J753" i="2"/>
  <c r="K753" i="2" l="1"/>
  <c r="H753" i="2" l="1"/>
  <c r="I753" i="2"/>
  <c r="L753" i="2" l="1"/>
  <c r="M753" i="2" s="1"/>
  <c r="AA753" i="2"/>
  <c r="J754" i="2"/>
  <c r="K754" i="2" s="1"/>
  <c r="H754" i="2" l="1"/>
  <c r="I754" i="2"/>
  <c r="L754" i="2" l="1"/>
  <c r="M754" i="2" s="1"/>
  <c r="AA754" i="2"/>
  <c r="J755" i="2"/>
  <c r="K755" i="2" s="1"/>
  <c r="H755" i="2" l="1"/>
  <c r="I755" i="2"/>
  <c r="L755" i="2" l="1"/>
  <c r="M755" i="2" s="1"/>
  <c r="AA755" i="2"/>
  <c r="J756" i="2"/>
  <c r="K756" i="2" s="1"/>
  <c r="H756" i="2" l="1"/>
  <c r="I756" i="2"/>
  <c r="L756" i="2" l="1"/>
  <c r="M756" i="2" s="1"/>
  <c r="AA756" i="2"/>
  <c r="J757" i="2"/>
  <c r="K757" i="2" s="1"/>
  <c r="H757" i="2" l="1"/>
  <c r="I757" i="2"/>
  <c r="AA757" i="2" s="1"/>
  <c r="J758" i="2" l="1"/>
  <c r="K758" i="2" s="1"/>
  <c r="H758" i="2" l="1"/>
  <c r="I758" i="2"/>
  <c r="AA758" i="2" s="1"/>
  <c r="J759" i="2" l="1"/>
  <c r="K759" i="2" s="1"/>
  <c r="H759" i="2" l="1"/>
  <c r="I759" i="2"/>
  <c r="AA759" i="2" s="1"/>
  <c r="J760" i="2" l="1"/>
  <c r="K760" i="2" s="1"/>
  <c r="H760" i="2" l="1"/>
  <c r="I760" i="2"/>
  <c r="AA760" i="2" s="1"/>
  <c r="J761" i="2" l="1"/>
  <c r="K761" i="2" s="1"/>
  <c r="H761" i="2" l="1"/>
  <c r="I761" i="2"/>
  <c r="AA761" i="2" s="1"/>
  <c r="J762" i="2" l="1"/>
  <c r="K762" i="2" s="1"/>
  <c r="H762" i="2" l="1"/>
  <c r="I762" i="2"/>
  <c r="AA762" i="2" s="1"/>
  <c r="J763" i="2" l="1"/>
  <c r="K763" i="2" s="1"/>
  <c r="H763" i="2" l="1"/>
  <c r="I763" i="2"/>
  <c r="L763" i="2" l="1"/>
  <c r="M763" i="2" s="1"/>
  <c r="AA763" i="2"/>
  <c r="J764" i="2"/>
  <c r="K764" i="2" l="1"/>
  <c r="H764" i="2" l="1"/>
  <c r="I764" i="2"/>
  <c r="L764" i="2" l="1"/>
  <c r="M764" i="2" s="1"/>
  <c r="AA764" i="2"/>
  <c r="J765" i="2"/>
  <c r="K765" i="2" s="1"/>
  <c r="H765" i="2" l="1"/>
  <c r="I765" i="2"/>
  <c r="J766" i="2" l="1"/>
  <c r="K766" i="2" s="1"/>
  <c r="L765" i="2"/>
  <c r="M765" i="2" s="1"/>
  <c r="AA765" i="2"/>
  <c r="H766" i="2" l="1"/>
  <c r="I766" i="2"/>
  <c r="L766" i="2" l="1"/>
  <c r="M766" i="2" s="1"/>
  <c r="AA766" i="2"/>
  <c r="J767" i="2"/>
  <c r="K767" i="2" s="1"/>
  <c r="H767" i="2" l="1"/>
  <c r="I767" i="2"/>
  <c r="L767" i="2" l="1"/>
  <c r="M767" i="2" s="1"/>
  <c r="AA767" i="2"/>
  <c r="J768" i="2"/>
  <c r="K768" i="2" s="1"/>
  <c r="H768" i="2" l="1"/>
  <c r="I768" i="2"/>
  <c r="AA768" i="2" s="1"/>
  <c r="J769" i="2" l="1"/>
  <c r="K769" i="2" s="1"/>
  <c r="H769" i="2" l="1"/>
  <c r="I769" i="2"/>
  <c r="L769" i="2" l="1"/>
  <c r="M769" i="2" s="1"/>
  <c r="AA769" i="2"/>
  <c r="J770" i="2"/>
  <c r="K770" i="2" s="1"/>
  <c r="H770" i="2" l="1"/>
  <c r="I770" i="2"/>
  <c r="AA770" i="2" s="1"/>
  <c r="J771" i="2" l="1"/>
  <c r="K771" i="2" s="1"/>
  <c r="H771" i="2" l="1"/>
  <c r="I771" i="2"/>
  <c r="AA771" i="2" s="1"/>
  <c r="J772" i="2" l="1"/>
  <c r="K772" i="2" l="1"/>
  <c r="H772" i="2" l="1"/>
  <c r="I772" i="2"/>
  <c r="AA772" i="2" s="1"/>
  <c r="J773" i="2" l="1"/>
  <c r="K773" i="2" s="1"/>
  <c r="H773" i="2" l="1"/>
  <c r="I773" i="2"/>
  <c r="AA773" i="2" s="1"/>
  <c r="J774" i="2" l="1"/>
  <c r="K774" i="2" s="1"/>
  <c r="H774" i="2" l="1"/>
  <c r="I774" i="2"/>
  <c r="AA774" i="2" s="1"/>
  <c r="J775" i="2" l="1"/>
  <c r="K775" i="2" s="1"/>
  <c r="H775" i="2" l="1"/>
  <c r="I775" i="2"/>
  <c r="L775" i="2" l="1"/>
  <c r="M775" i="2" s="1"/>
  <c r="AA775" i="2"/>
  <c r="J776" i="2"/>
  <c r="K776" i="2" s="1"/>
  <c r="H776" i="2" l="1"/>
  <c r="I776" i="2"/>
  <c r="L776" i="2" l="1"/>
  <c r="M776" i="2" s="1"/>
  <c r="AA776" i="2"/>
  <c r="J777" i="2"/>
  <c r="K777" i="2" l="1"/>
  <c r="H777" i="2" l="1"/>
  <c r="I777" i="2"/>
  <c r="L777" i="2" l="1"/>
  <c r="M777" i="2" s="1"/>
  <c r="AA777" i="2"/>
  <c r="J778" i="2"/>
  <c r="K778" i="2" s="1"/>
  <c r="H778" i="2" l="1"/>
  <c r="I778" i="2"/>
  <c r="J779" i="2" l="1"/>
  <c r="K779" i="2" s="1"/>
  <c r="L778" i="2"/>
  <c r="M778" i="2" s="1"/>
  <c r="AA778" i="2"/>
  <c r="H779" i="2" l="1"/>
  <c r="I779" i="2"/>
  <c r="L779" i="2" l="1"/>
  <c r="M779" i="2" s="1"/>
  <c r="AA779" i="2"/>
  <c r="J780" i="2"/>
  <c r="K780" i="2" s="1"/>
  <c r="H780" i="2" s="1"/>
  <c r="I780" i="2" l="1"/>
  <c r="L780" i="2" l="1"/>
  <c r="M780" i="2" s="1"/>
  <c r="AA780" i="2"/>
  <c r="J781" i="2"/>
  <c r="K781" i="2" s="1"/>
  <c r="I781" i="2" s="1"/>
  <c r="AA781" i="2" s="1"/>
  <c r="H781" i="2" l="1"/>
  <c r="J782" i="2" s="1"/>
  <c r="K782" i="2" s="1"/>
  <c r="I782" i="2" l="1"/>
  <c r="AA782" i="2" s="1"/>
  <c r="H782" i="2"/>
  <c r="J783" i="2" l="1"/>
  <c r="K783" i="2" s="1"/>
  <c r="H783" i="2" s="1"/>
  <c r="I783" i="2" l="1"/>
  <c r="AA783" i="2" s="1"/>
  <c r="J784" i="2" l="1"/>
  <c r="K784" i="2" s="1"/>
  <c r="H784" i="2" s="1"/>
  <c r="I784" i="2" l="1"/>
  <c r="AA784" i="2" s="1"/>
  <c r="J785" i="2" l="1"/>
  <c r="K785" i="2" s="1"/>
  <c r="I785" i="2" l="1"/>
  <c r="AA785" i="2" s="1"/>
  <c r="H785" i="2"/>
  <c r="J786" i="2" l="1"/>
  <c r="K786" i="2" s="1"/>
  <c r="I786" i="2" s="1"/>
  <c r="AA786" i="2" s="1"/>
  <c r="H786" i="2" l="1"/>
  <c r="J787" i="2" s="1"/>
  <c r="K787" i="2" s="1"/>
  <c r="H787" i="2" l="1"/>
  <c r="I787" i="2"/>
  <c r="L787" i="2" l="1"/>
  <c r="M787" i="2" s="1"/>
  <c r="AA787" i="2"/>
  <c r="J788" i="2"/>
  <c r="K788" i="2" l="1"/>
  <c r="H788" i="2" l="1"/>
  <c r="I788" i="2"/>
  <c r="L788" i="2" l="1"/>
  <c r="M788" i="2" s="1"/>
  <c r="AA788" i="2"/>
  <c r="J789" i="2"/>
  <c r="K789" i="2" s="1"/>
  <c r="H789" i="2" l="1"/>
  <c r="I789" i="2"/>
  <c r="L789" i="2" l="1"/>
  <c r="M789" i="2" s="1"/>
  <c r="AA789" i="2"/>
  <c r="J790" i="2"/>
  <c r="K790" i="2" l="1"/>
  <c r="H790" i="2" l="1"/>
  <c r="I790" i="2"/>
  <c r="L790" i="2" l="1"/>
  <c r="M790" i="2" s="1"/>
  <c r="AA790" i="2"/>
  <c r="J791" i="2"/>
  <c r="K791" i="2" s="1"/>
  <c r="I791" i="2" l="1"/>
  <c r="H791" i="2"/>
  <c r="L791" i="2" l="1"/>
  <c r="M791" i="2" s="1"/>
  <c r="AA791" i="2"/>
  <c r="J792" i="2"/>
  <c r="K792" i="2" s="1"/>
  <c r="H792" i="2" l="1"/>
  <c r="I792" i="2"/>
  <c r="AA792" i="2" s="1"/>
  <c r="J793" i="2" l="1"/>
  <c r="K793" i="2" s="1"/>
  <c r="H793" i="2" l="1"/>
  <c r="I793" i="2"/>
  <c r="L793" i="2" l="1"/>
  <c r="M793" i="2" s="1"/>
  <c r="AA793" i="2"/>
  <c r="J794" i="2"/>
  <c r="K794" i="2" s="1"/>
  <c r="H794" i="2" l="1"/>
  <c r="I794" i="2"/>
  <c r="AA794" i="2" s="1"/>
  <c r="J795" i="2" l="1"/>
  <c r="K795" i="2" l="1"/>
  <c r="H795" i="2" l="1"/>
  <c r="I795" i="2"/>
  <c r="AA795" i="2" s="1"/>
  <c r="J796" i="2" l="1"/>
  <c r="K796" i="2" l="1"/>
  <c r="H796" i="2" l="1"/>
  <c r="I796" i="2"/>
  <c r="AA796" i="2" s="1"/>
  <c r="J797" i="2" l="1"/>
  <c r="K797" i="2" s="1"/>
  <c r="I797" i="2" l="1"/>
  <c r="AA797" i="2" s="1"/>
  <c r="H797" i="2"/>
  <c r="J798" i="2" l="1"/>
  <c r="K798" i="2" s="1"/>
  <c r="H798" i="2" s="1"/>
  <c r="I798" i="2" l="1"/>
  <c r="AA798" i="2" s="1"/>
  <c r="J799" i="2" l="1"/>
  <c r="K799" i="2" s="1"/>
  <c r="I799" i="2" s="1"/>
  <c r="L799" i="2" l="1"/>
  <c r="M799" i="2" s="1"/>
  <c r="AA799" i="2"/>
  <c r="H799" i="2"/>
  <c r="J800" i="2" s="1"/>
  <c r="K800" i="2" l="1"/>
  <c r="H800" i="2" l="1"/>
  <c r="I800" i="2"/>
  <c r="L800" i="2" l="1"/>
  <c r="M800" i="2" s="1"/>
  <c r="AA800" i="2"/>
  <c r="J801" i="2"/>
  <c r="K801" i="2" s="1"/>
  <c r="H801" i="2" l="1"/>
  <c r="I801" i="2"/>
  <c r="L801" i="2" l="1"/>
  <c r="M801" i="2" s="1"/>
  <c r="AA801" i="2"/>
  <c r="J802" i="2"/>
  <c r="K802" i="2" s="1"/>
  <c r="H802" i="2" l="1"/>
  <c r="I802" i="2"/>
  <c r="L802" i="2" l="1"/>
  <c r="M802" i="2" s="1"/>
  <c r="AA802" i="2"/>
  <c r="J803" i="2"/>
  <c r="K803" i="2" s="1"/>
  <c r="H803" i="2" l="1"/>
  <c r="I803" i="2"/>
  <c r="L803" i="2" l="1"/>
  <c r="M803" i="2" s="1"/>
  <c r="AA803" i="2"/>
  <c r="J804" i="2"/>
  <c r="K804" i="2" s="1"/>
  <c r="H804" i="2" l="1"/>
  <c r="I804" i="2"/>
  <c r="L804" i="2" l="1"/>
  <c r="M804" i="2" s="1"/>
  <c r="AA804" i="2"/>
  <c r="J805" i="2"/>
  <c r="K805" i="2" l="1"/>
  <c r="H805" i="2" l="1"/>
  <c r="I805" i="2"/>
  <c r="AA805" i="2" s="1"/>
  <c r="J806" i="2" l="1"/>
  <c r="K806" i="2" s="1"/>
  <c r="H806" i="2" l="1"/>
  <c r="I806" i="2"/>
  <c r="AA806" i="2" s="1"/>
  <c r="J807" i="2" l="1"/>
  <c r="K807" i="2" s="1"/>
  <c r="H807" i="2" l="1"/>
  <c r="I807" i="2"/>
  <c r="AA807" i="2" s="1"/>
  <c r="J808" i="2" l="1"/>
  <c r="K808" i="2" s="1"/>
  <c r="H808" i="2" l="1"/>
  <c r="I808" i="2"/>
  <c r="AA808" i="2" s="1"/>
  <c r="J809" i="2" l="1"/>
  <c r="K809" i="2" s="1"/>
  <c r="H809" i="2" l="1"/>
  <c r="I809" i="2"/>
  <c r="AA809" i="2" s="1"/>
  <c r="J810" i="2" l="1"/>
  <c r="K810" i="2" s="1"/>
  <c r="H810" i="2" l="1"/>
  <c r="I810" i="2"/>
  <c r="AA810" i="2" s="1"/>
  <c r="J811" i="2" l="1"/>
  <c r="K811" i="2" s="1"/>
  <c r="H811" i="2" l="1"/>
  <c r="I811" i="2"/>
  <c r="L811" i="2" l="1"/>
  <c r="M811" i="2" s="1"/>
  <c r="AA811" i="2"/>
  <c r="J812" i="2"/>
  <c r="K812" i="2" s="1"/>
  <c r="H812" i="2" l="1"/>
  <c r="I812" i="2"/>
  <c r="L812" i="2" l="1"/>
  <c r="M812" i="2" s="1"/>
  <c r="AA812" i="2"/>
  <c r="J813" i="2"/>
  <c r="K813" i="2" s="1"/>
  <c r="H813" i="2" l="1"/>
  <c r="I813" i="2"/>
  <c r="L813" i="2" l="1"/>
  <c r="M813" i="2" s="1"/>
  <c r="AA813" i="2"/>
  <c r="J814" i="2"/>
  <c r="K814" i="2" s="1"/>
  <c r="H814" i="2" l="1"/>
  <c r="I814" i="2"/>
  <c r="L814" i="2" l="1"/>
  <c r="M814" i="2" s="1"/>
  <c r="AA814" i="2"/>
  <c r="J815" i="2"/>
  <c r="K815" i="2" l="1"/>
  <c r="H815" i="2" l="1"/>
  <c r="I815" i="2"/>
  <c r="L815" i="2" l="1"/>
  <c r="M815" i="2" s="1"/>
  <c r="AA815" i="2"/>
  <c r="J816" i="2"/>
  <c r="K816" i="2" l="1"/>
  <c r="H816" i="2" l="1"/>
  <c r="I816" i="2"/>
  <c r="AA816" i="2" s="1"/>
  <c r="J817" i="2" l="1"/>
  <c r="K817" i="2" s="1"/>
  <c r="H817" i="2" l="1"/>
  <c r="I817" i="2"/>
  <c r="L817" i="2" l="1"/>
  <c r="M817" i="2" s="1"/>
  <c r="AA817" i="2"/>
  <c r="J818" i="2"/>
  <c r="K818" i="2" s="1"/>
  <c r="H818" i="2" l="1"/>
  <c r="I818" i="2"/>
  <c r="AA818" i="2" s="1"/>
  <c r="J819" i="2" l="1"/>
  <c r="K819" i="2" l="1"/>
  <c r="H819" i="2" l="1"/>
  <c r="I819" i="2"/>
  <c r="AA819" i="2" s="1"/>
  <c r="J820" i="2" l="1"/>
  <c r="K820" i="2" s="1"/>
  <c r="H820" i="2" l="1"/>
  <c r="I820" i="2"/>
  <c r="AA820" i="2" s="1"/>
  <c r="J821" i="2" l="1"/>
  <c r="K821" i="2" l="1"/>
  <c r="H821" i="2" l="1"/>
  <c r="I821" i="2"/>
  <c r="AA821" i="2" s="1"/>
  <c r="J822" i="2" l="1"/>
  <c r="K822" i="2" l="1"/>
  <c r="H822" i="2" l="1"/>
  <c r="I822" i="2"/>
  <c r="AA822" i="2" s="1"/>
  <c r="J823" i="2" l="1"/>
  <c r="K823" i="2" s="1"/>
  <c r="H823" i="2" l="1"/>
  <c r="I823" i="2"/>
  <c r="L823" i="2" l="1"/>
  <c r="M823" i="2" s="1"/>
  <c r="AA823" i="2"/>
  <c r="J824" i="2"/>
  <c r="K824" i="2" s="1"/>
  <c r="H824" i="2" l="1"/>
  <c r="I824" i="2"/>
  <c r="L824" i="2" l="1"/>
  <c r="M824" i="2" s="1"/>
  <c r="AA824" i="2"/>
  <c r="J825" i="2"/>
  <c r="K825" i="2" s="1"/>
  <c r="H825" i="2" l="1"/>
  <c r="I825" i="2"/>
  <c r="J826" i="2" l="1"/>
  <c r="K826" i="2" s="1"/>
  <c r="L825" i="2"/>
  <c r="M825" i="2" s="1"/>
  <c r="AA825" i="2"/>
  <c r="H826" i="2" l="1"/>
  <c r="I826" i="2"/>
  <c r="L826" i="2" l="1"/>
  <c r="M826" i="2" s="1"/>
  <c r="AA826" i="2"/>
  <c r="J827" i="2"/>
  <c r="K827" i="2" s="1"/>
  <c r="H827" i="2" l="1"/>
  <c r="I827" i="2"/>
  <c r="L827" i="2" l="1"/>
  <c r="M827" i="2" s="1"/>
  <c r="AA827" i="2"/>
  <c r="J828" i="2"/>
  <c r="K828" i="2" s="1"/>
  <c r="H828" i="2" l="1"/>
  <c r="I828" i="2"/>
  <c r="L828" i="2" l="1"/>
  <c r="M828" i="2" s="1"/>
  <c r="AA828" i="2"/>
  <c r="J829" i="2"/>
  <c r="K829" i="2" s="1"/>
  <c r="H829" i="2" l="1"/>
  <c r="I829" i="2"/>
  <c r="AA829" i="2" s="1"/>
  <c r="J830" i="2" l="1"/>
  <c r="K830" i="2" s="1"/>
  <c r="H830" i="2" l="1"/>
  <c r="I830" i="2"/>
  <c r="AA830" i="2" s="1"/>
  <c r="J831" i="2" l="1"/>
  <c r="K831" i="2" s="1"/>
  <c r="H831" i="2" l="1"/>
  <c r="I831" i="2"/>
  <c r="AA831" i="2" s="1"/>
  <c r="J832" i="2" l="1"/>
  <c r="K832" i="2" s="1"/>
  <c r="H832" i="2" l="1"/>
  <c r="I832" i="2"/>
  <c r="AA832" i="2" s="1"/>
  <c r="J833" i="2" l="1"/>
  <c r="K833" i="2" l="1"/>
  <c r="H833" i="2" l="1"/>
  <c r="I833" i="2"/>
  <c r="AA833" i="2" s="1"/>
  <c r="J834" i="2" l="1"/>
  <c r="K834" i="2" l="1"/>
  <c r="H834" i="2" l="1"/>
  <c r="I834" i="2"/>
  <c r="AA834" i="2" s="1"/>
  <c r="J835" i="2" l="1"/>
  <c r="K835" i="2" l="1"/>
  <c r="H835" i="2" l="1"/>
  <c r="I835" i="2"/>
  <c r="L835" i="2" l="1"/>
  <c r="M835" i="2" s="1"/>
  <c r="AA835" i="2"/>
  <c r="J836" i="2"/>
  <c r="K836" i="2" l="1"/>
  <c r="H836" i="2" l="1"/>
  <c r="I836" i="2"/>
  <c r="L836" i="2" l="1"/>
  <c r="M836" i="2" s="1"/>
  <c r="AA836" i="2"/>
  <c r="J837" i="2"/>
  <c r="K837" i="2" l="1"/>
  <c r="H837" i="2" l="1"/>
  <c r="I837" i="2"/>
  <c r="L837" i="2" l="1"/>
  <c r="M837" i="2" s="1"/>
  <c r="AA837" i="2"/>
  <c r="J838" i="2"/>
  <c r="K838" i="2" s="1"/>
  <c r="H838" i="2" s="1"/>
  <c r="I838" i="2" l="1"/>
  <c r="L838" i="2" s="1"/>
  <c r="M838" i="2" s="1"/>
  <c r="J839" i="2" l="1"/>
  <c r="K839" i="2" s="1"/>
  <c r="H839" i="2" s="1"/>
  <c r="AA838" i="2"/>
  <c r="I839" i="2" l="1"/>
  <c r="J840" i="2" s="1"/>
  <c r="K840" i="2" s="1"/>
  <c r="AA839" i="2" l="1"/>
  <c r="L839" i="2"/>
  <c r="M839" i="2" s="1"/>
  <c r="H840" i="2"/>
  <c r="I840" i="2"/>
  <c r="AA840" i="2" s="1"/>
  <c r="J841" i="2" l="1"/>
  <c r="K841" i="2" s="1"/>
  <c r="H841" i="2" l="1"/>
  <c r="I841" i="2"/>
  <c r="L841" i="2" l="1"/>
  <c r="M841" i="2" s="1"/>
  <c r="AA841" i="2"/>
  <c r="J842" i="2"/>
  <c r="K842" i="2" l="1"/>
  <c r="H842" i="2" l="1"/>
  <c r="I842" i="2"/>
  <c r="AA842" i="2" s="1"/>
  <c r="J843" i="2" l="1"/>
  <c r="K843" i="2" l="1"/>
  <c r="H843" i="2" l="1"/>
  <c r="I843" i="2"/>
  <c r="AA843" i="2" s="1"/>
  <c r="J844" i="2" l="1"/>
  <c r="K844" i="2" l="1"/>
  <c r="H844" i="2" l="1"/>
  <c r="I844" i="2"/>
  <c r="AA844" i="2" s="1"/>
  <c r="J845" i="2" l="1"/>
  <c r="K845" i="2" l="1"/>
  <c r="H845" i="2" l="1"/>
  <c r="I845" i="2"/>
  <c r="AA845" i="2" s="1"/>
  <c r="J846" i="2" l="1"/>
  <c r="K846" i="2" l="1"/>
  <c r="H846" i="2" l="1"/>
  <c r="I846" i="2"/>
  <c r="AA846" i="2" s="1"/>
  <c r="J847" i="2" l="1"/>
  <c r="K847" i="2" s="1"/>
  <c r="H847" i="2" l="1"/>
  <c r="I847" i="2"/>
  <c r="L847" i="2" l="1"/>
  <c r="M847" i="2" s="1"/>
  <c r="AA847" i="2"/>
  <c r="J848" i="2"/>
  <c r="K848" i="2" l="1"/>
  <c r="H848" i="2" l="1"/>
  <c r="I848" i="2"/>
  <c r="J849" i="2" l="1"/>
  <c r="K849" i="2" s="1"/>
  <c r="L848" i="2"/>
  <c r="M848" i="2" s="1"/>
  <c r="AA848" i="2"/>
  <c r="H849" i="2" l="1"/>
  <c r="I849" i="2"/>
  <c r="L849" i="2" l="1"/>
  <c r="M849" i="2" s="1"/>
  <c r="AA849" i="2"/>
  <c r="J850" i="2"/>
  <c r="K850" i="2" s="1"/>
  <c r="H850" i="2" l="1"/>
  <c r="I850" i="2"/>
  <c r="L850" i="2" l="1"/>
  <c r="M850" i="2" s="1"/>
  <c r="AA850" i="2"/>
  <c r="J851" i="2"/>
  <c r="K851" i="2" s="1"/>
  <c r="H851" i="2" l="1"/>
  <c r="I851" i="2"/>
  <c r="L851" i="2" l="1"/>
  <c r="M851" i="2" s="1"/>
  <c r="AA851" i="2"/>
  <c r="J852" i="2"/>
  <c r="K852" i="2" s="1"/>
  <c r="H852" i="2" l="1"/>
  <c r="I852" i="2"/>
  <c r="L852" i="2" l="1"/>
  <c r="M852" i="2" s="1"/>
  <c r="AA852" i="2"/>
  <c r="J853" i="2"/>
  <c r="K853" i="2" s="1"/>
  <c r="H853" i="2" l="1"/>
  <c r="I853" i="2"/>
  <c r="AA853" i="2" s="1"/>
  <c r="J854" i="2" l="1"/>
  <c r="K854" i="2" s="1"/>
  <c r="H854" i="2" l="1"/>
  <c r="I854" i="2"/>
  <c r="AA854" i="2" s="1"/>
  <c r="J855" i="2" l="1"/>
  <c r="K855" i="2" l="1"/>
  <c r="H855" i="2" l="1"/>
  <c r="I855" i="2"/>
  <c r="AA855" i="2" s="1"/>
  <c r="J856" i="2" l="1"/>
  <c r="K856" i="2" s="1"/>
  <c r="H856" i="2" l="1"/>
  <c r="I856" i="2"/>
  <c r="AA856" i="2" s="1"/>
  <c r="J857" i="2" l="1"/>
  <c r="K857" i="2" s="1"/>
  <c r="H857" i="2" l="1"/>
  <c r="I857" i="2"/>
  <c r="AA857" i="2" s="1"/>
  <c r="J858" i="2" l="1"/>
  <c r="K858" i="2" s="1"/>
  <c r="H858" i="2" l="1"/>
  <c r="I858" i="2"/>
  <c r="AA858" i="2" s="1"/>
  <c r="J859" i="2" l="1"/>
  <c r="K859" i="2" s="1"/>
  <c r="H859" i="2" l="1"/>
  <c r="I859" i="2"/>
  <c r="L859" i="2" l="1"/>
  <c r="M859" i="2" s="1"/>
  <c r="AA859" i="2"/>
  <c r="J860" i="2"/>
  <c r="K860" i="2" l="1"/>
  <c r="H860" i="2" l="1"/>
  <c r="I860" i="2"/>
  <c r="L860" i="2" l="1"/>
  <c r="M860" i="2" s="1"/>
  <c r="AA860" i="2"/>
  <c r="J861" i="2"/>
  <c r="K861" i="2" s="1"/>
  <c r="H861" i="2" l="1"/>
  <c r="I861" i="2"/>
  <c r="L861" i="2" l="1"/>
  <c r="M861" i="2" s="1"/>
  <c r="AA861" i="2"/>
  <c r="J862" i="2"/>
  <c r="K862" i="2" l="1"/>
  <c r="H862" i="2" l="1"/>
  <c r="I862" i="2"/>
  <c r="L862" i="2" l="1"/>
  <c r="M862" i="2" s="1"/>
  <c r="AA862" i="2"/>
  <c r="J863" i="2"/>
  <c r="K863" i="2" s="1"/>
  <c r="H863" i="2" l="1"/>
  <c r="I863" i="2"/>
  <c r="L863" i="2" l="1"/>
  <c r="M863" i="2" s="1"/>
  <c r="AA863" i="2"/>
  <c r="J864" i="2"/>
  <c r="K864" i="2" l="1"/>
  <c r="I864" i="2" l="1"/>
  <c r="AA864" i="2" s="1"/>
  <c r="H864" i="2"/>
  <c r="J865" i="2" l="1"/>
  <c r="K865" i="2" s="1"/>
  <c r="H865" i="2" s="1"/>
  <c r="I865" i="2" l="1"/>
  <c r="J866" i="2" s="1"/>
  <c r="K866" i="2" s="1"/>
  <c r="L865" i="2" l="1"/>
  <c r="M865" i="2" s="1"/>
  <c r="AA865" i="2"/>
  <c r="H866" i="2"/>
  <c r="I866" i="2"/>
  <c r="AA866" i="2" s="1"/>
  <c r="J867" i="2" l="1"/>
  <c r="K867" i="2" s="1"/>
  <c r="H867" i="2" l="1"/>
  <c r="I867" i="2"/>
  <c r="AA867" i="2" s="1"/>
  <c r="J868" i="2" l="1"/>
  <c r="K868" i="2" s="1"/>
  <c r="H868" i="2" l="1"/>
  <c r="I868" i="2"/>
  <c r="AA868" i="2" s="1"/>
  <c r="J869" i="2" l="1"/>
  <c r="K869" i="2" s="1"/>
  <c r="H869" i="2" l="1"/>
  <c r="I869" i="2"/>
  <c r="AA869" i="2" s="1"/>
  <c r="J870" i="2" l="1"/>
  <c r="K870" i="2" s="1"/>
  <c r="H870" i="2" l="1"/>
  <c r="I870" i="2"/>
  <c r="AA870" i="2" s="1"/>
  <c r="J871" i="2" l="1"/>
  <c r="K871" i="2" s="1"/>
  <c r="H871" i="2" l="1"/>
  <c r="I871" i="2"/>
  <c r="L871" i="2" l="1"/>
  <c r="M871" i="2" s="1"/>
  <c r="AA871" i="2"/>
  <c r="J872" i="2"/>
  <c r="K872" i="2" l="1"/>
  <c r="H872" i="2" l="1"/>
  <c r="I872" i="2"/>
  <c r="L872" i="2" l="1"/>
  <c r="M872" i="2" s="1"/>
  <c r="AA872" i="2"/>
  <c r="J873" i="2"/>
  <c r="K873" i="2" s="1"/>
  <c r="H873" i="2" l="1"/>
  <c r="I873" i="2"/>
  <c r="L873" i="2" l="1"/>
  <c r="M873" i="2" s="1"/>
  <c r="AA873" i="2"/>
  <c r="J874" i="2"/>
  <c r="K874" i="2" s="1"/>
  <c r="H874" i="2" l="1"/>
  <c r="I874" i="2"/>
  <c r="L874" i="2" l="1"/>
  <c r="M874" i="2" s="1"/>
  <c r="AA874" i="2"/>
  <c r="J875" i="2"/>
  <c r="K875" i="2" s="1"/>
  <c r="H875" i="2" l="1"/>
  <c r="I875" i="2"/>
  <c r="L875" i="2" l="1"/>
  <c r="M875" i="2" s="1"/>
  <c r="AA875" i="2"/>
  <c r="J876" i="2"/>
  <c r="K876" i="2" s="1"/>
  <c r="H876" i="2" l="1"/>
  <c r="I876" i="2"/>
  <c r="L876" i="2" l="1"/>
  <c r="M876" i="2" s="1"/>
  <c r="AA876" i="2"/>
  <c r="J877" i="2"/>
  <c r="K877" i="2" s="1"/>
  <c r="H877" i="2" l="1"/>
  <c r="I877" i="2"/>
  <c r="AA877" i="2" s="1"/>
  <c r="J878" i="2" l="1"/>
  <c r="K878" i="2" s="1"/>
  <c r="H878" i="2" l="1"/>
  <c r="I878" i="2"/>
  <c r="AA878" i="2" s="1"/>
  <c r="J879" i="2" l="1"/>
  <c r="K879" i="2" s="1"/>
  <c r="I879" i="2" s="1"/>
  <c r="AA879" i="2" s="1"/>
  <c r="H879" i="2" l="1"/>
  <c r="J880" i="2" s="1"/>
  <c r="K880" i="2" s="1"/>
  <c r="H880" i="2" l="1"/>
  <c r="I880" i="2"/>
  <c r="AA880" i="2" s="1"/>
  <c r="J881" i="2" l="1"/>
  <c r="K881" i="2" s="1"/>
  <c r="H881" i="2" l="1"/>
  <c r="I881" i="2"/>
  <c r="AA881" i="2" s="1"/>
  <c r="J882" i="2" l="1"/>
  <c r="K882" i="2" s="1"/>
  <c r="H882" i="2" s="1"/>
  <c r="I882" i="2" l="1"/>
  <c r="J883" i="2" l="1"/>
  <c r="K883" i="2" s="1"/>
  <c r="H883" i="2" s="1"/>
  <c r="AA882" i="2"/>
  <c r="I883" i="2" l="1"/>
  <c r="J884" i="2" s="1"/>
  <c r="L883" i="2" l="1"/>
  <c r="M883" i="2" s="1"/>
  <c r="AA883" i="2"/>
  <c r="K884" i="2"/>
  <c r="H884" i="2" l="1"/>
  <c r="I884" i="2"/>
  <c r="J885" i="2" l="1"/>
  <c r="K885" i="2" s="1"/>
  <c r="L884" i="2"/>
  <c r="M884" i="2" s="1"/>
  <c r="AA884" i="2"/>
  <c r="H885" i="2" l="1"/>
  <c r="I885" i="2"/>
  <c r="L885" i="2" l="1"/>
  <c r="M885" i="2" s="1"/>
  <c r="AA885" i="2"/>
  <c r="J886" i="2"/>
  <c r="K886" i="2" l="1"/>
  <c r="H886" i="2" l="1"/>
  <c r="I886" i="2"/>
  <c r="L886" i="2" l="1"/>
  <c r="M886" i="2" s="1"/>
  <c r="AA886" i="2"/>
  <c r="J887" i="2"/>
  <c r="K887" i="2" s="1"/>
  <c r="H887" i="2" l="1"/>
  <c r="I887" i="2"/>
  <c r="L887" i="2" l="1"/>
  <c r="M887" i="2" s="1"/>
  <c r="AA887" i="2"/>
  <c r="J888" i="2"/>
  <c r="K888" i="2" s="1"/>
  <c r="H888" i="2" l="1"/>
  <c r="I888" i="2"/>
  <c r="AA888" i="2" s="1"/>
  <c r="J889" i="2" l="1"/>
  <c r="K889" i="2" s="1"/>
  <c r="H889" i="2" l="1"/>
  <c r="I889" i="2"/>
  <c r="J890" i="2" l="1"/>
  <c r="K890" i="2" s="1"/>
  <c r="L889" i="2"/>
  <c r="M889" i="2" s="1"/>
  <c r="AA889" i="2"/>
  <c r="H890" i="2" l="1"/>
  <c r="I890" i="2"/>
  <c r="AA890" i="2" s="1"/>
  <c r="J891" i="2" l="1"/>
  <c r="K891" i="2" s="1"/>
  <c r="H891" i="2" l="1"/>
  <c r="I891" i="2"/>
  <c r="AA891" i="2" s="1"/>
  <c r="J892" i="2" l="1"/>
  <c r="K892" i="2" s="1"/>
  <c r="H892" i="2" l="1"/>
  <c r="I892" i="2"/>
  <c r="AA892" i="2" s="1"/>
  <c r="J893" i="2" l="1"/>
  <c r="K893" i="2" s="1"/>
  <c r="H893" i="2" l="1"/>
  <c r="I893" i="2"/>
  <c r="AA893" i="2" s="1"/>
  <c r="J894" i="2" l="1"/>
  <c r="K894" i="2" s="1"/>
  <c r="H894" i="2" l="1"/>
  <c r="I894" i="2"/>
  <c r="AA894" i="2" s="1"/>
  <c r="J895" i="2" l="1"/>
  <c r="K895" i="2" s="1"/>
  <c r="H895" i="2" l="1"/>
  <c r="I895" i="2"/>
  <c r="J896" i="2" l="1"/>
  <c r="K896" i="2" s="1"/>
  <c r="L895" i="2"/>
  <c r="M895" i="2" s="1"/>
  <c r="AA895" i="2"/>
  <c r="H896" i="2" l="1"/>
  <c r="I896" i="2"/>
  <c r="L896" i="2" l="1"/>
  <c r="M896" i="2" s="1"/>
  <c r="AA896" i="2"/>
  <c r="J897" i="2"/>
  <c r="K897" i="2" s="1"/>
  <c r="H897" i="2" l="1"/>
  <c r="I897" i="2"/>
  <c r="L897" i="2" l="1"/>
  <c r="M897" i="2" s="1"/>
  <c r="AA897" i="2"/>
  <c r="J898" i="2"/>
  <c r="K898" i="2" s="1"/>
  <c r="H898" i="2" l="1"/>
  <c r="I898" i="2"/>
  <c r="L898" i="2" l="1"/>
  <c r="M898" i="2" s="1"/>
  <c r="AA898" i="2"/>
  <c r="J899" i="2"/>
  <c r="K899" i="2" s="1"/>
  <c r="H899" i="2" l="1"/>
  <c r="I899" i="2"/>
  <c r="J900" i="2" l="1"/>
  <c r="K900" i="2" s="1"/>
  <c r="L899" i="2"/>
  <c r="M899" i="2" s="1"/>
  <c r="AA899" i="2"/>
  <c r="H900" i="2" l="1"/>
  <c r="I900" i="2"/>
  <c r="L900" i="2" l="1"/>
  <c r="M900" i="2" s="1"/>
  <c r="AA900" i="2"/>
  <c r="J901" i="2"/>
  <c r="K901" i="2" l="1"/>
  <c r="H901" i="2" l="1"/>
  <c r="I901" i="2"/>
  <c r="AA901" i="2" s="1"/>
  <c r="J902" i="2" l="1"/>
  <c r="K902" i="2" s="1"/>
  <c r="H902" i="2" l="1"/>
  <c r="I902" i="2"/>
  <c r="AA902" i="2" s="1"/>
  <c r="J903" i="2" l="1"/>
  <c r="K903" i="2" s="1"/>
  <c r="H903" i="2" l="1"/>
  <c r="I903" i="2"/>
  <c r="AA903" i="2" s="1"/>
  <c r="J904" i="2" l="1"/>
  <c r="K904" i="2" s="1"/>
  <c r="H904" i="2" l="1"/>
  <c r="I904" i="2"/>
  <c r="AA904" i="2" s="1"/>
  <c r="J905" i="2" l="1"/>
  <c r="K905" i="2" l="1"/>
  <c r="H905" i="2" l="1"/>
  <c r="I905" i="2"/>
  <c r="AA905" i="2" s="1"/>
  <c r="J906" i="2" l="1"/>
  <c r="K906" i="2" l="1"/>
  <c r="H906" i="2" l="1"/>
  <c r="I906" i="2"/>
  <c r="AA906" i="2" s="1"/>
  <c r="J907" i="2" l="1"/>
  <c r="K907" i="2" s="1"/>
  <c r="H907" i="2" l="1"/>
  <c r="I907" i="2"/>
  <c r="L907" i="2" l="1"/>
  <c r="M907" i="2" s="1"/>
  <c r="AA907" i="2"/>
  <c r="J908" i="2"/>
  <c r="K908" i="2" s="1"/>
  <c r="H908" i="2" l="1"/>
  <c r="I908" i="2"/>
  <c r="L908" i="2" l="1"/>
  <c r="M908" i="2" s="1"/>
  <c r="AA908" i="2"/>
  <c r="J909" i="2"/>
  <c r="K909" i="2" l="1"/>
  <c r="H909" i="2" l="1"/>
  <c r="I909" i="2"/>
  <c r="L909" i="2" l="1"/>
  <c r="M909" i="2" s="1"/>
  <c r="AA909" i="2"/>
  <c r="J910" i="2"/>
  <c r="K910" i="2" s="1"/>
  <c r="H910" i="2" l="1"/>
  <c r="I910" i="2"/>
  <c r="L910" i="2" l="1"/>
  <c r="M910" i="2" s="1"/>
  <c r="AA910" i="2"/>
  <c r="J911" i="2"/>
  <c r="K911" i="2" l="1"/>
  <c r="H911" i="2" l="1"/>
  <c r="I911" i="2"/>
  <c r="L911" i="2" l="1"/>
  <c r="M911" i="2" s="1"/>
  <c r="AA911" i="2"/>
  <c r="J912" i="2"/>
  <c r="K912" i="2" s="1"/>
  <c r="H912" i="2" l="1"/>
  <c r="I912" i="2"/>
  <c r="AA912" i="2" s="1"/>
  <c r="J913" i="2" l="1"/>
  <c r="K913" i="2" s="1"/>
  <c r="H913" i="2" l="1"/>
  <c r="I913" i="2"/>
  <c r="L913" i="2" l="1"/>
  <c r="M913" i="2" s="1"/>
  <c r="AA913" i="2"/>
  <c r="J914" i="2"/>
  <c r="K914" i="2" l="1"/>
  <c r="H914" i="2" l="1"/>
  <c r="I914" i="2"/>
  <c r="AA914" i="2" s="1"/>
  <c r="J915" i="2" l="1"/>
  <c r="K915" i="2" s="1"/>
  <c r="H915" i="2" l="1"/>
  <c r="I915" i="2"/>
  <c r="AA915" i="2" s="1"/>
  <c r="J916" i="2" l="1"/>
  <c r="K916" i="2" s="1"/>
  <c r="H916" i="2" l="1"/>
  <c r="I916" i="2"/>
  <c r="AA916" i="2" s="1"/>
  <c r="J917" i="2" l="1"/>
  <c r="K917" i="2" s="1"/>
  <c r="H917" i="2" l="1"/>
  <c r="I917" i="2"/>
  <c r="AA917" i="2" s="1"/>
  <c r="J918" i="2" l="1"/>
  <c r="K918" i="2" l="1"/>
  <c r="H918" i="2" l="1"/>
  <c r="I918" i="2"/>
  <c r="AA918" i="2" s="1"/>
  <c r="J919" i="2" l="1"/>
  <c r="K919" i="2" s="1"/>
  <c r="H919" i="2" l="1"/>
  <c r="I919" i="2"/>
  <c r="L919" i="2" l="1"/>
  <c r="M919" i="2" s="1"/>
  <c r="AA919" i="2"/>
  <c r="J920" i="2"/>
  <c r="K920" i="2" l="1"/>
  <c r="H920" i="2" l="1"/>
  <c r="I920" i="2"/>
  <c r="L920" i="2" l="1"/>
  <c r="M920" i="2" s="1"/>
  <c r="AA920" i="2"/>
  <c r="J921" i="2"/>
  <c r="K921" i="2" s="1"/>
  <c r="H921" i="2" l="1"/>
  <c r="I921" i="2"/>
  <c r="L921" i="2" l="1"/>
  <c r="M921" i="2" s="1"/>
  <c r="AA921" i="2"/>
  <c r="J922" i="2"/>
  <c r="K922" i="2" l="1"/>
  <c r="H922" i="2" l="1"/>
  <c r="I922" i="2"/>
  <c r="L922" i="2" l="1"/>
  <c r="M922" i="2" s="1"/>
  <c r="AA922" i="2"/>
  <c r="J923" i="2"/>
  <c r="K923" i="2" s="1"/>
  <c r="H923" i="2" l="1"/>
  <c r="I923" i="2"/>
  <c r="L923" i="2" l="1"/>
  <c r="M923" i="2" s="1"/>
  <c r="AA923" i="2"/>
  <c r="J924" i="2"/>
  <c r="K924" i="2" s="1"/>
  <c r="H924" i="2" l="1"/>
  <c r="I924" i="2"/>
  <c r="L924" i="2" l="1"/>
  <c r="M924" i="2" s="1"/>
  <c r="AA924" i="2"/>
  <c r="J925" i="2"/>
  <c r="K925" i="2" l="1"/>
  <c r="H925" i="2" l="1"/>
  <c r="I925" i="2"/>
  <c r="AA925" i="2" s="1"/>
  <c r="J926" i="2" l="1"/>
  <c r="K926" i="2" s="1"/>
  <c r="H926" i="2" l="1"/>
  <c r="I926" i="2"/>
  <c r="AA926" i="2" s="1"/>
  <c r="J927" i="2" l="1"/>
  <c r="K927" i="2" l="1"/>
  <c r="H927" i="2" l="1"/>
  <c r="I927" i="2"/>
  <c r="AA927" i="2" s="1"/>
  <c r="J928" i="2" l="1"/>
  <c r="K928" i="2" s="1"/>
  <c r="H928" i="2" l="1"/>
  <c r="I928" i="2"/>
  <c r="AA928" i="2" s="1"/>
  <c r="J929" i="2" l="1"/>
  <c r="K929" i="2" s="1"/>
  <c r="H929" i="2" l="1"/>
  <c r="I929" i="2"/>
  <c r="AA929" i="2" s="1"/>
  <c r="J930" i="2" l="1"/>
  <c r="K930" i="2" s="1"/>
  <c r="H930" i="2" l="1"/>
  <c r="I930" i="2"/>
  <c r="AA930" i="2" s="1"/>
  <c r="J931" i="2" l="1"/>
  <c r="K931" i="2" s="1"/>
  <c r="H931" i="2" l="1"/>
  <c r="I931" i="2"/>
  <c r="L931" i="2" l="1"/>
  <c r="M931" i="2" s="1"/>
  <c r="AA931" i="2"/>
  <c r="J932" i="2"/>
  <c r="K932" i="2" s="1"/>
  <c r="H932" i="2" l="1"/>
  <c r="I932" i="2"/>
  <c r="L932" i="2" l="1"/>
  <c r="M932" i="2" s="1"/>
  <c r="AA932" i="2"/>
  <c r="J933" i="2"/>
  <c r="K933" i="2" s="1"/>
  <c r="H933" i="2" l="1"/>
  <c r="I933" i="2"/>
  <c r="L933" i="2" l="1"/>
  <c r="M933" i="2" s="1"/>
  <c r="AA933" i="2"/>
  <c r="J934" i="2"/>
  <c r="K934" i="2" s="1"/>
  <c r="H934" i="2" l="1"/>
  <c r="I934" i="2"/>
  <c r="L934" i="2" l="1"/>
  <c r="M934" i="2" s="1"/>
  <c r="AA934" i="2"/>
  <c r="J935" i="2"/>
  <c r="K935" i="2" l="1"/>
  <c r="H935" i="2" l="1"/>
  <c r="I935" i="2"/>
  <c r="J936" i="2" l="1"/>
  <c r="K936" i="2" s="1"/>
  <c r="L935" i="2"/>
  <c r="M935" i="2" s="1"/>
  <c r="AA935" i="2"/>
  <c r="H936" i="2" l="1"/>
  <c r="I936" i="2"/>
  <c r="AA936" i="2" s="1"/>
  <c r="J937" i="2" l="1"/>
  <c r="K937" i="2" s="1"/>
  <c r="H937" i="2" l="1"/>
  <c r="I937" i="2"/>
  <c r="L937" i="2" l="1"/>
  <c r="M937" i="2" s="1"/>
  <c r="AA937" i="2"/>
  <c r="J938" i="2"/>
  <c r="K938" i="2" s="1"/>
  <c r="H938" i="2" l="1"/>
  <c r="I938" i="2"/>
  <c r="AA938" i="2" s="1"/>
  <c r="J939" i="2" l="1"/>
  <c r="K939" i="2" s="1"/>
  <c r="H939" i="2" l="1"/>
  <c r="I939" i="2"/>
  <c r="AA939" i="2" s="1"/>
  <c r="J940" i="2" l="1"/>
  <c r="K940" i="2" l="1"/>
  <c r="H940" i="2" l="1"/>
  <c r="I940" i="2"/>
  <c r="AA940" i="2" s="1"/>
  <c r="J941" i="2" l="1"/>
  <c r="K941" i="2" s="1"/>
  <c r="H941" i="2" l="1"/>
  <c r="I941" i="2"/>
  <c r="AA941" i="2" s="1"/>
  <c r="J942" i="2" l="1"/>
  <c r="K942" i="2" s="1"/>
  <c r="H942" i="2" l="1"/>
  <c r="I942" i="2"/>
  <c r="AA942" i="2" s="1"/>
  <c r="J943" i="2" l="1"/>
  <c r="K943" i="2" s="1"/>
  <c r="H943" i="2" l="1"/>
  <c r="I943" i="2"/>
  <c r="L943" i="2" l="1"/>
  <c r="M943" i="2" s="1"/>
  <c r="AA943" i="2"/>
  <c r="J944" i="2"/>
  <c r="K944" i="2" l="1"/>
  <c r="H944" i="2" l="1"/>
  <c r="I944" i="2"/>
  <c r="L944" i="2" l="1"/>
  <c r="M944" i="2" s="1"/>
  <c r="AA944" i="2"/>
  <c r="J945" i="2"/>
  <c r="K945" i="2" s="1"/>
  <c r="H945" i="2" l="1"/>
  <c r="I945" i="2"/>
  <c r="L945" i="2" l="1"/>
  <c r="M945" i="2" s="1"/>
  <c r="AA945" i="2"/>
  <c r="J946" i="2"/>
  <c r="K946" i="2" s="1"/>
  <c r="H946" i="2" l="1"/>
  <c r="I946" i="2"/>
  <c r="L946" i="2" l="1"/>
  <c r="M946" i="2" s="1"/>
  <c r="AA946" i="2"/>
  <c r="J947" i="2"/>
  <c r="K947" i="2" l="1"/>
  <c r="H947" i="2" l="1"/>
  <c r="I947" i="2"/>
  <c r="L947" i="2" l="1"/>
  <c r="M947" i="2" s="1"/>
  <c r="AA947" i="2"/>
  <c r="J948" i="2"/>
  <c r="K948" i="2" l="1"/>
  <c r="H948" i="2" l="1"/>
  <c r="I948" i="2"/>
  <c r="L948" i="2" l="1"/>
  <c r="M948" i="2" s="1"/>
  <c r="AA948" i="2"/>
  <c r="J949" i="2"/>
  <c r="K949" i="2" l="1"/>
  <c r="H949" i="2" l="1"/>
  <c r="I949" i="2"/>
  <c r="AA949" i="2" s="1"/>
  <c r="J950" i="2" l="1"/>
  <c r="K950" i="2" s="1"/>
  <c r="H950" i="2" l="1"/>
  <c r="I950" i="2"/>
  <c r="AA950" i="2" s="1"/>
  <c r="J951" i="2" l="1"/>
  <c r="K951" i="2" s="1"/>
  <c r="H951" i="2" l="1"/>
  <c r="I951" i="2"/>
  <c r="AA951" i="2" s="1"/>
  <c r="J952" i="2" l="1"/>
  <c r="K952" i="2" s="1"/>
  <c r="H952" i="2" l="1"/>
  <c r="I952" i="2"/>
  <c r="AA952" i="2" s="1"/>
  <c r="J953" i="2" l="1"/>
  <c r="K953" i="2" l="1"/>
  <c r="H953" i="2" l="1"/>
  <c r="I953" i="2"/>
  <c r="AA953" i="2" s="1"/>
  <c r="J954" i="2" l="1"/>
  <c r="K954" i="2" s="1"/>
  <c r="H954" i="2" l="1"/>
  <c r="I954" i="2"/>
  <c r="AA954" i="2" s="1"/>
  <c r="J955" i="2" l="1"/>
  <c r="K955" i="2" l="1"/>
  <c r="H955" i="2" l="1"/>
  <c r="I955" i="2"/>
  <c r="L955" i="2" l="1"/>
  <c r="M955" i="2" s="1"/>
  <c r="AA955" i="2"/>
  <c r="J956" i="2"/>
  <c r="K956" i="2" s="1"/>
  <c r="H956" i="2" l="1"/>
  <c r="I956" i="2"/>
  <c r="L956" i="2" l="1"/>
  <c r="M956" i="2" s="1"/>
  <c r="AA956" i="2"/>
  <c r="J957" i="2"/>
  <c r="K957" i="2" s="1"/>
  <c r="H957" i="2" l="1"/>
  <c r="I957" i="2"/>
  <c r="J958" i="2" l="1"/>
  <c r="K958" i="2" s="1"/>
  <c r="L957" i="2"/>
  <c r="M957" i="2" s="1"/>
  <c r="AA957" i="2"/>
  <c r="H958" i="2" l="1"/>
  <c r="I958" i="2"/>
  <c r="L958" i="2" l="1"/>
  <c r="M958" i="2" s="1"/>
  <c r="AA958" i="2"/>
  <c r="J959" i="2"/>
  <c r="K959" i="2" s="1"/>
  <c r="H959" i="2" l="1"/>
  <c r="I959" i="2"/>
  <c r="L959" i="2" l="1"/>
  <c r="M959" i="2" s="1"/>
  <c r="AA959" i="2"/>
  <c r="J960" i="2"/>
  <c r="K960" i="2" l="1"/>
  <c r="H960" i="2" l="1"/>
  <c r="I960" i="2"/>
  <c r="AA960" i="2" s="1"/>
  <c r="J961" i="2" l="1"/>
  <c r="K961" i="2" s="1"/>
  <c r="H961" i="2" l="1"/>
  <c r="I961" i="2"/>
  <c r="L961" i="2" l="1"/>
  <c r="M961" i="2" s="1"/>
  <c r="AA961" i="2"/>
  <c r="J962" i="2"/>
  <c r="K962" i="2" s="1"/>
  <c r="I962" i="2" l="1"/>
  <c r="AA962" i="2" s="1"/>
  <c r="H962" i="2"/>
  <c r="J963" i="2" l="1"/>
  <c r="K963" i="2" s="1"/>
  <c r="I963" i="2" l="1"/>
  <c r="AA963" i="2" s="1"/>
  <c r="H963" i="2"/>
  <c r="J964" i="2" l="1"/>
  <c r="K964" i="2" s="1"/>
  <c r="H964" i="2" s="1"/>
  <c r="I964" i="2" l="1"/>
  <c r="AA964" i="2" s="1"/>
  <c r="J965" i="2" l="1"/>
  <c r="K965" i="2" s="1"/>
  <c r="H965" i="2" s="1"/>
  <c r="I965" i="2" l="1"/>
  <c r="AA965" i="2" s="1"/>
  <c r="J966" i="2" l="1"/>
  <c r="K966" i="2" s="1"/>
  <c r="H966" i="2" s="1"/>
  <c r="I966" i="2" l="1"/>
  <c r="AA966" i="2" s="1"/>
  <c r="J967" i="2" l="1"/>
  <c r="K967" i="2" s="1"/>
  <c r="H967" i="2" s="1"/>
  <c r="I967" i="2" l="1"/>
  <c r="J968" i="2" s="1"/>
  <c r="L967" i="2" l="1"/>
  <c r="M967" i="2" s="1"/>
  <c r="AA967" i="2"/>
  <c r="K968" i="2"/>
  <c r="H968" i="2" l="1"/>
  <c r="I968" i="2"/>
  <c r="L968" i="2" l="1"/>
  <c r="M968" i="2" s="1"/>
  <c r="AA968" i="2"/>
  <c r="J969" i="2"/>
  <c r="K969" i="2" l="1"/>
  <c r="H969" i="2" l="1"/>
  <c r="I969" i="2"/>
  <c r="L969" i="2" l="1"/>
  <c r="M969" i="2" s="1"/>
  <c r="AA969" i="2"/>
  <c r="J970" i="2"/>
  <c r="K970" i="2" s="1"/>
  <c r="H970" i="2" l="1"/>
  <c r="I970" i="2"/>
  <c r="L970" i="2" l="1"/>
  <c r="M970" i="2" s="1"/>
  <c r="AA970" i="2"/>
  <c r="J971" i="2"/>
  <c r="K971" i="2" s="1"/>
  <c r="H971" i="2" l="1"/>
  <c r="I971" i="2"/>
  <c r="L971" i="2" l="1"/>
  <c r="M971" i="2" s="1"/>
  <c r="AA971" i="2"/>
  <c r="J972" i="2"/>
  <c r="K972" i="2" s="1"/>
  <c r="H972" i="2" l="1"/>
  <c r="I972" i="2"/>
  <c r="L972" i="2" l="1"/>
  <c r="M972" i="2" s="1"/>
  <c r="AA972" i="2"/>
  <c r="J973" i="2"/>
  <c r="K973" i="2" l="1"/>
  <c r="H973" i="2" l="1"/>
  <c r="I973" i="2"/>
  <c r="AA973" i="2" s="1"/>
  <c r="J974" i="2" l="1"/>
  <c r="K974" i="2" s="1"/>
  <c r="H974" i="2" l="1"/>
  <c r="I974" i="2"/>
  <c r="AA974" i="2" s="1"/>
  <c r="J975" i="2" l="1"/>
  <c r="K975" i="2" s="1"/>
  <c r="H975" i="2" l="1"/>
  <c r="I975" i="2"/>
  <c r="AA975" i="2" s="1"/>
  <c r="J976" i="2" l="1"/>
  <c r="K976" i="2" s="1"/>
  <c r="H976" i="2" l="1"/>
  <c r="I976" i="2"/>
  <c r="AA976" i="2" s="1"/>
  <c r="J977" i="2" l="1"/>
  <c r="K977" i="2" s="1"/>
  <c r="H977" i="2" l="1"/>
  <c r="I977" i="2"/>
  <c r="AA977" i="2" s="1"/>
  <c r="J978" i="2" l="1"/>
  <c r="K978" i="2" s="1"/>
  <c r="H978" i="2" l="1"/>
  <c r="I978" i="2"/>
  <c r="AA978" i="2" s="1"/>
  <c r="J979" i="2" l="1"/>
  <c r="K979" i="2" s="1"/>
  <c r="H979" i="2" l="1"/>
  <c r="I979" i="2"/>
  <c r="L979" i="2" l="1"/>
  <c r="M979" i="2" s="1"/>
  <c r="AA979" i="2"/>
  <c r="J980" i="2"/>
  <c r="K980" i="2" s="1"/>
  <c r="H980" i="2" l="1"/>
  <c r="I980" i="2"/>
  <c r="L980" i="2" l="1"/>
  <c r="M980" i="2" s="1"/>
  <c r="AA980" i="2"/>
  <c r="J981" i="2"/>
  <c r="K981" i="2" l="1"/>
  <c r="H981" i="2" l="1"/>
  <c r="I981" i="2"/>
  <c r="L981" i="2" l="1"/>
  <c r="M981" i="2" s="1"/>
  <c r="AA981" i="2"/>
  <c r="J982" i="2"/>
  <c r="K982" i="2" l="1"/>
  <c r="H982" i="2" l="1"/>
  <c r="I982" i="2"/>
  <c r="L982" i="2" l="1"/>
  <c r="M982" i="2" s="1"/>
  <c r="AA982" i="2"/>
  <c r="J983" i="2"/>
  <c r="K983" i="2" l="1"/>
  <c r="H983" i="2" l="1"/>
  <c r="I983" i="2"/>
  <c r="L983" i="2" l="1"/>
  <c r="M983" i="2" s="1"/>
  <c r="AA983" i="2"/>
  <c r="J984" i="2"/>
  <c r="K984" i="2" l="1"/>
  <c r="H984" i="2" l="1"/>
  <c r="I984" i="2"/>
  <c r="AA984" i="2" s="1"/>
  <c r="J985" i="2" l="1"/>
  <c r="K985" i="2" s="1"/>
  <c r="H985" i="2" l="1"/>
  <c r="I985" i="2"/>
  <c r="L985" i="2" l="1"/>
  <c r="M985" i="2" s="1"/>
  <c r="AA985" i="2"/>
  <c r="J986" i="2"/>
  <c r="K986" i="2" s="1"/>
  <c r="H986" i="2" l="1"/>
  <c r="I986" i="2"/>
  <c r="AA986" i="2" s="1"/>
  <c r="J987" i="2" l="1"/>
  <c r="K987" i="2" s="1"/>
  <c r="H987" i="2" l="1"/>
  <c r="I987" i="2"/>
  <c r="AA987" i="2" s="1"/>
  <c r="J988" i="2" l="1"/>
  <c r="K988" i="2" l="1"/>
  <c r="H988" i="2" l="1"/>
  <c r="I988" i="2"/>
  <c r="AA988" i="2" s="1"/>
  <c r="J989" i="2" l="1"/>
  <c r="K989" i="2" s="1"/>
  <c r="H989" i="2" l="1"/>
  <c r="I989" i="2"/>
  <c r="AA989" i="2" s="1"/>
  <c r="J990" i="2" l="1"/>
  <c r="K990" i="2" s="1"/>
  <c r="H990" i="2" l="1"/>
  <c r="I990" i="2"/>
  <c r="AA990" i="2" s="1"/>
  <c r="J991" i="2" l="1"/>
  <c r="K991" i="2" s="1"/>
  <c r="H991" i="2" l="1"/>
  <c r="I991" i="2"/>
  <c r="L991" i="2" l="1"/>
  <c r="M991" i="2" s="1"/>
  <c r="AA991" i="2"/>
  <c r="J992" i="2"/>
  <c r="K992" i="2" s="1"/>
  <c r="H992" i="2" l="1"/>
  <c r="I992" i="2"/>
  <c r="L992" i="2" l="1"/>
  <c r="M992" i="2" s="1"/>
  <c r="AA992" i="2"/>
  <c r="J993" i="2"/>
  <c r="K993" i="2" s="1"/>
  <c r="I993" i="2" l="1"/>
  <c r="H993" i="2"/>
  <c r="J994" i="2" l="1"/>
  <c r="K994" i="2" s="1"/>
  <c r="I994" i="2" s="1"/>
  <c r="L993" i="2"/>
  <c r="M993" i="2" s="1"/>
  <c r="AA993" i="2"/>
  <c r="H994" i="2" l="1"/>
  <c r="J995" i="2" s="1"/>
  <c r="K995" i="2" s="1"/>
  <c r="L994" i="2"/>
  <c r="M994" i="2" s="1"/>
  <c r="AA994" i="2"/>
  <c r="H995" i="2" l="1"/>
  <c r="I995" i="2"/>
  <c r="L995" i="2" l="1"/>
  <c r="M995" i="2" s="1"/>
  <c r="AA995" i="2"/>
  <c r="J996" i="2"/>
  <c r="K996" i="2" s="1"/>
  <c r="H996" i="2" l="1"/>
  <c r="I996" i="2"/>
  <c r="L996" i="2" l="1"/>
  <c r="M996" i="2" s="1"/>
  <c r="AA996" i="2"/>
  <c r="J997" i="2"/>
  <c r="K997" i="2" s="1"/>
  <c r="H997" i="2" l="1"/>
  <c r="I997" i="2"/>
  <c r="AA997" i="2" s="1"/>
  <c r="J998" i="2" l="1"/>
  <c r="K998" i="2" s="1"/>
  <c r="H998" i="2" l="1"/>
  <c r="I998" i="2"/>
  <c r="AA998" i="2" s="1"/>
  <c r="J999" i="2" l="1"/>
  <c r="K999" i="2" l="1"/>
  <c r="H999" i="2" l="1"/>
  <c r="I999" i="2"/>
  <c r="AA999" i="2" s="1"/>
  <c r="J1000" i="2" l="1"/>
  <c r="K1000" i="2" s="1"/>
  <c r="H1000" i="2" s="1"/>
  <c r="I1000" i="2" l="1"/>
  <c r="J1001" i="2" l="1"/>
  <c r="K1001" i="2" s="1"/>
  <c r="AA1000" i="2"/>
  <c r="H1001" i="2" l="1"/>
  <c r="I1001" i="2"/>
  <c r="AA1001" i="2" s="1"/>
  <c r="J1002" i="2" l="1"/>
  <c r="K1002" i="2" s="1"/>
  <c r="H1002" i="2" l="1"/>
  <c r="I1002" i="2"/>
  <c r="AA1002" i="2" s="1"/>
  <c r="J1003" i="2" l="1"/>
  <c r="K1003" i="2" l="1"/>
  <c r="H1003" i="2" l="1"/>
  <c r="I1003" i="2"/>
  <c r="L1003" i="2" l="1"/>
  <c r="M1003" i="2" s="1"/>
  <c r="AA1003" i="2"/>
  <c r="J1004" i="2"/>
  <c r="K1004" i="2" s="1"/>
  <c r="H1004" i="2" l="1"/>
  <c r="I1004" i="2"/>
  <c r="L1004" i="2" l="1"/>
  <c r="M1004" i="2" s="1"/>
  <c r="AA1004" i="2"/>
  <c r="J1005" i="2"/>
  <c r="K1005" i="2" s="1"/>
  <c r="H1005" i="2" l="1"/>
  <c r="I1005" i="2"/>
  <c r="L1005" i="2" l="1"/>
  <c r="M1005" i="2" s="1"/>
  <c r="AA1005" i="2"/>
  <c r="J1006" i="2"/>
  <c r="K1006" i="2" s="1"/>
  <c r="H1006" i="2" l="1"/>
  <c r="I1006" i="2"/>
  <c r="L1006" i="2" l="1"/>
  <c r="M1006" i="2" s="1"/>
  <c r="AA1006" i="2"/>
  <c r="J1007" i="2"/>
  <c r="K1007" i="2" s="1"/>
  <c r="H1007" i="2" l="1"/>
  <c r="I1007" i="2"/>
  <c r="L1007" i="2" l="1"/>
  <c r="M1007" i="2" s="1"/>
  <c r="AA1007" i="2"/>
  <c r="J1008" i="2"/>
  <c r="K1008" i="2" s="1"/>
  <c r="H1008" i="2" l="1"/>
  <c r="I1008" i="2"/>
  <c r="AA1008" i="2" s="1"/>
  <c r="J1009" i="2" l="1"/>
  <c r="K1009" i="2" l="1"/>
  <c r="H1009" i="2" l="1"/>
  <c r="I1009" i="2"/>
  <c r="L1009" i="2" l="1"/>
  <c r="M1009" i="2" s="1"/>
  <c r="AA1009" i="2"/>
  <c r="J1010" i="2"/>
  <c r="K1010" i="2" l="1"/>
  <c r="H1010" i="2" l="1"/>
  <c r="I1010" i="2"/>
  <c r="AA1010" i="2" s="1"/>
  <c r="J1011" i="2" l="1"/>
  <c r="K1011" i="2" s="1"/>
  <c r="I1011" i="2" s="1"/>
  <c r="AA1011" i="2" s="1"/>
  <c r="H1011" i="2" l="1"/>
  <c r="J1012" i="2" s="1"/>
  <c r="K1012" i="2" s="1"/>
  <c r="H1012" i="2" l="1"/>
  <c r="I1012" i="2"/>
  <c r="AA1012" i="2" s="1"/>
  <c r="J1013" i="2" l="1"/>
  <c r="K1013" i="2" s="1"/>
  <c r="H1013" i="2" l="1"/>
  <c r="I1013" i="2"/>
  <c r="AA1013" i="2" s="1"/>
  <c r="J1014" i="2" l="1"/>
  <c r="K1014" i="2" l="1"/>
  <c r="H1014" i="2" l="1"/>
  <c r="I1014" i="2"/>
  <c r="AA1014" i="2" s="1"/>
  <c r="J1015" i="2" l="1"/>
  <c r="K1015" i="2" s="1"/>
  <c r="H1015" i="2" l="1"/>
  <c r="I1015" i="2"/>
  <c r="L1015" i="2" l="1"/>
  <c r="M1015" i="2" s="1"/>
  <c r="AA1015" i="2"/>
  <c r="J1016" i="2"/>
  <c r="K1016" i="2" s="1"/>
  <c r="H1016" i="2" l="1"/>
  <c r="I1016" i="2"/>
  <c r="L1016" i="2" l="1"/>
  <c r="M1016" i="2" s="1"/>
  <c r="AA1016" i="2"/>
  <c r="J1017" i="2"/>
  <c r="K1017" i="2" s="1"/>
  <c r="H1017" i="2" l="1"/>
  <c r="I1017" i="2"/>
  <c r="L1017" i="2" l="1"/>
  <c r="M1017" i="2" s="1"/>
  <c r="AA1017" i="2"/>
  <c r="J1018" i="2"/>
  <c r="K1018" i="2" s="1"/>
  <c r="H1018" i="2" l="1"/>
  <c r="I1018" i="2"/>
  <c r="L1018" i="2" l="1"/>
  <c r="M1018" i="2" s="1"/>
  <c r="AA1018" i="2"/>
  <c r="J1019" i="2"/>
  <c r="K1019" i="2" l="1"/>
  <c r="H1019" i="2" l="1"/>
  <c r="I1019" i="2"/>
  <c r="L1019" i="2" l="1"/>
  <c r="M1019" i="2" s="1"/>
  <c r="AA1019" i="2"/>
  <c r="J1020" i="2"/>
  <c r="K1020" i="2" s="1"/>
  <c r="H1020" i="2" l="1"/>
  <c r="I1020" i="2"/>
  <c r="L1020" i="2" l="1"/>
  <c r="M1020" i="2" s="1"/>
  <c r="AA1020" i="2"/>
  <c r="J1021" i="2"/>
  <c r="K1021" i="2" s="1"/>
  <c r="H1021" i="2" l="1"/>
  <c r="I1021" i="2"/>
  <c r="AA1021" i="2" s="1"/>
  <c r="J1022" i="2" l="1"/>
  <c r="K1022" i="2" s="1"/>
  <c r="H1022" i="2" l="1"/>
  <c r="I1022" i="2"/>
  <c r="AA1022" i="2" s="1"/>
  <c r="J1023" i="2" l="1"/>
  <c r="K1023" i="2" l="1"/>
  <c r="H1023" i="2" l="1"/>
  <c r="I1023" i="2"/>
  <c r="AA1023" i="2" s="1"/>
  <c r="J1024" i="2" l="1"/>
  <c r="K1024" i="2" l="1"/>
  <c r="H1024" i="2" l="1"/>
  <c r="I1024" i="2"/>
  <c r="AA1024" i="2" s="1"/>
  <c r="J1025" i="2" l="1"/>
  <c r="K1025" i="2" s="1"/>
  <c r="H1025" i="2" l="1"/>
  <c r="I1025" i="2"/>
  <c r="AA1025" i="2" s="1"/>
  <c r="J1026" i="2" l="1"/>
  <c r="K1026" i="2" s="1"/>
  <c r="H1026" i="2" l="1"/>
  <c r="I1026" i="2"/>
  <c r="AA1026" i="2" s="1"/>
  <c r="J1027" i="2" l="1"/>
  <c r="K1027" i="2" s="1"/>
  <c r="H1027" i="2" l="1"/>
  <c r="I1027" i="2"/>
  <c r="L1027" i="2" l="1"/>
  <c r="M1027" i="2" s="1"/>
  <c r="AA1027" i="2"/>
  <c r="J1028" i="2"/>
  <c r="K1028" i="2" l="1"/>
  <c r="I1028" i="2" l="1"/>
  <c r="H1028" i="2"/>
  <c r="L1028" i="2" l="1"/>
  <c r="M1028" i="2" s="1"/>
  <c r="AA1028" i="2"/>
  <c r="J1029" i="2"/>
  <c r="K1029" i="2" l="1"/>
  <c r="I1029" i="2" l="1"/>
  <c r="H1029" i="2"/>
  <c r="L1029" i="2" l="1"/>
  <c r="M1029" i="2" s="1"/>
  <c r="AA1029" i="2"/>
  <c r="J1030" i="2"/>
  <c r="K1030" i="2" s="1"/>
  <c r="I1030" i="2" l="1"/>
  <c r="H1030" i="2"/>
  <c r="J1031" i="2" l="1"/>
  <c r="K1031" i="2" s="1"/>
  <c r="L1030" i="2"/>
  <c r="M1030" i="2" s="1"/>
  <c r="AA1030" i="2"/>
  <c r="H1031" i="2" l="1"/>
  <c r="I1031" i="2"/>
  <c r="L1031" i="2" l="1"/>
  <c r="M1031" i="2" s="1"/>
  <c r="AA1031" i="2"/>
  <c r="J1032" i="2"/>
  <c r="K1032" i="2" l="1"/>
  <c r="I1032" i="2" l="1"/>
  <c r="AA1032" i="2" s="1"/>
  <c r="H1032" i="2"/>
  <c r="J1033" i="2" l="1"/>
  <c r="K1033" i="2" s="1"/>
  <c r="H1033" i="2" l="1"/>
  <c r="I1033" i="2"/>
  <c r="L1033" i="2" l="1"/>
  <c r="M1033" i="2" s="1"/>
  <c r="AA1033" i="2"/>
  <c r="J1034" i="2"/>
  <c r="K1034" i="2" l="1"/>
  <c r="H1034" i="2" l="1"/>
  <c r="I1034" i="2"/>
  <c r="AA1034" i="2" s="1"/>
  <c r="J1035" i="2" l="1"/>
  <c r="K1035" i="2" s="1"/>
  <c r="H1035" i="2" l="1"/>
  <c r="I1035" i="2"/>
  <c r="AA1035" i="2" s="1"/>
  <c r="J1036" i="2" l="1"/>
  <c r="K1036" i="2" s="1"/>
  <c r="H1036" i="2" l="1"/>
  <c r="I1036" i="2"/>
  <c r="AA1036" i="2" s="1"/>
  <c r="J1037" i="2" l="1"/>
  <c r="K1037" i="2" s="1"/>
  <c r="H1037" i="2" l="1"/>
  <c r="I1037" i="2"/>
  <c r="AA1037" i="2" s="1"/>
  <c r="J1038" i="2" l="1"/>
  <c r="K1038" i="2" s="1"/>
  <c r="H1038" i="2" l="1"/>
  <c r="I1038" i="2"/>
  <c r="AA1038" i="2" s="1"/>
  <c r="J1039" i="2" l="1"/>
  <c r="K1039" i="2" l="1"/>
  <c r="H1039" i="2" l="1"/>
  <c r="I1039" i="2"/>
  <c r="L1039" i="2" l="1"/>
  <c r="M1039" i="2" s="1"/>
  <c r="AA1039" i="2"/>
  <c r="J1040" i="2"/>
  <c r="K1040" i="2" l="1"/>
  <c r="H1040" i="2" l="1"/>
  <c r="I1040" i="2"/>
  <c r="L1040" i="2" l="1"/>
  <c r="M1040" i="2" s="1"/>
  <c r="AA1040" i="2"/>
  <c r="J1041" i="2"/>
  <c r="K1041" i="2" l="1"/>
  <c r="H1041" i="2" l="1"/>
  <c r="I1041" i="2"/>
  <c r="L1041" i="2" l="1"/>
  <c r="M1041" i="2" s="1"/>
  <c r="AA1041" i="2"/>
  <c r="J1042" i="2"/>
  <c r="K1042" i="2" s="1"/>
  <c r="H1042" i="2" l="1"/>
  <c r="I1042" i="2"/>
  <c r="L1042" i="2" l="1"/>
  <c r="M1042" i="2" s="1"/>
  <c r="AA1042" i="2"/>
  <c r="J1043" i="2"/>
  <c r="K1043" i="2" l="1"/>
  <c r="H1043" i="2" l="1"/>
  <c r="I1043" i="2"/>
  <c r="L1043" i="2" l="1"/>
  <c r="M1043" i="2" s="1"/>
  <c r="AA1043" i="2"/>
  <c r="J1044" i="2"/>
  <c r="K1044" i="2" s="1"/>
  <c r="H1044" i="2" l="1"/>
  <c r="I1044" i="2"/>
  <c r="L1044" i="2" l="1"/>
  <c r="M1044" i="2" s="1"/>
  <c r="AA1044" i="2"/>
  <c r="J1045" i="2"/>
  <c r="K1045" i="2" s="1"/>
  <c r="I1045" i="2" s="1"/>
  <c r="AA1045" i="2" s="1"/>
  <c r="H1045" i="2" l="1"/>
  <c r="J1046" i="2" s="1"/>
  <c r="K1046" i="2" l="1"/>
  <c r="H1046" i="2" l="1"/>
  <c r="I1046" i="2"/>
  <c r="AA1046" i="2" s="1"/>
  <c r="J1047" i="2" l="1"/>
  <c r="K1047" i="2" s="1"/>
  <c r="I1047" i="2" l="1"/>
  <c r="AA1047" i="2" s="1"/>
  <c r="H1047" i="2"/>
  <c r="J1048" i="2" l="1"/>
  <c r="K1048" i="2" s="1"/>
  <c r="H1048" i="2" l="1"/>
  <c r="I1048" i="2"/>
  <c r="AA1048" i="2" s="1"/>
  <c r="J1049" i="2" l="1"/>
  <c r="K1049" i="2" s="1"/>
  <c r="H1049" i="2" l="1"/>
  <c r="I1049" i="2"/>
  <c r="AA1049" i="2" s="1"/>
  <c r="J1050" i="2" l="1"/>
  <c r="K1050" i="2" s="1"/>
  <c r="H1050" i="2" l="1"/>
  <c r="I1050" i="2"/>
  <c r="AA1050" i="2" s="1"/>
  <c r="J1051" i="2" l="1"/>
  <c r="K1051" i="2" s="1"/>
  <c r="H1051" i="2" l="1"/>
  <c r="I1051" i="2"/>
  <c r="L1051" i="2" l="1"/>
  <c r="M1051" i="2" s="1"/>
  <c r="AA1051" i="2"/>
  <c r="J1052" i="2"/>
  <c r="K1052" i="2" s="1"/>
  <c r="I1052" i="2" s="1"/>
  <c r="H1052" i="2" l="1"/>
  <c r="J1053" i="2" s="1"/>
  <c r="K1053" i="2" s="1"/>
  <c r="L1052" i="2"/>
  <c r="M1052" i="2" s="1"/>
  <c r="AA1052" i="2"/>
  <c r="H1053" i="2" l="1"/>
  <c r="I1053" i="2"/>
  <c r="L1053" i="2" l="1"/>
  <c r="M1053" i="2" s="1"/>
  <c r="AA1053" i="2"/>
  <c r="J1054" i="2"/>
  <c r="K1054" i="2" l="1"/>
  <c r="H1054" i="2" l="1"/>
  <c r="I1054" i="2"/>
  <c r="L1054" i="2" l="1"/>
  <c r="M1054" i="2" s="1"/>
  <c r="AA1054" i="2"/>
  <c r="J1055" i="2"/>
  <c r="K1055" i="2" l="1"/>
  <c r="I1055" i="2" l="1"/>
  <c r="H1055" i="2"/>
  <c r="L1055" i="2" l="1"/>
  <c r="M1055" i="2" s="1"/>
  <c r="AA1055" i="2"/>
  <c r="J1056" i="2"/>
  <c r="K1056" i="2" l="1"/>
  <c r="H1056" i="2" l="1"/>
  <c r="I1056" i="2"/>
  <c r="AA1056" i="2" s="1"/>
  <c r="J1057" i="2" l="1"/>
  <c r="K1057" i="2" s="1"/>
  <c r="H1057" i="2" l="1"/>
  <c r="I1057" i="2"/>
  <c r="L1057" i="2" l="1"/>
  <c r="M1057" i="2" s="1"/>
  <c r="AA1057" i="2"/>
  <c r="J1058" i="2"/>
  <c r="K1058" i="2" l="1"/>
  <c r="H1058" i="2" l="1"/>
  <c r="I1058" i="2"/>
  <c r="AA1058" i="2" s="1"/>
  <c r="J1059" i="2" l="1"/>
  <c r="K1059" i="2" s="1"/>
  <c r="H1059" i="2" l="1"/>
  <c r="I1059" i="2"/>
  <c r="AA1059" i="2" s="1"/>
  <c r="J1060" i="2" l="1"/>
  <c r="K1060" i="2" l="1"/>
  <c r="H1060" i="2" l="1"/>
  <c r="I1060" i="2"/>
  <c r="AA1060" i="2" s="1"/>
  <c r="J1061" i="2" l="1"/>
  <c r="K1061" i="2" l="1"/>
  <c r="H1061" i="2" l="1"/>
  <c r="I1061" i="2"/>
  <c r="AA1061" i="2" s="1"/>
  <c r="J1062" i="2" l="1"/>
  <c r="K1062" i="2" s="1"/>
  <c r="I1062" i="2" l="1"/>
  <c r="AA1062" i="2" s="1"/>
  <c r="H1062" i="2"/>
  <c r="J1063" i="2" l="1"/>
  <c r="K1063" i="2" s="1"/>
  <c r="H1063" i="2" l="1"/>
  <c r="I1063" i="2"/>
  <c r="L1063" i="2" l="1"/>
  <c r="M1063" i="2" s="1"/>
  <c r="AA1063" i="2"/>
  <c r="J1064" i="2"/>
  <c r="K1064" i="2" s="1"/>
  <c r="H1064" i="2" l="1"/>
  <c r="I1064" i="2"/>
  <c r="L1064" i="2" l="1"/>
  <c r="M1064" i="2" s="1"/>
  <c r="AA1064" i="2"/>
  <c r="J1065" i="2"/>
  <c r="K1065" i="2" s="1"/>
  <c r="H1065" i="2" l="1"/>
  <c r="I1065" i="2"/>
  <c r="L1065" i="2" l="1"/>
  <c r="M1065" i="2" s="1"/>
  <c r="AA1065" i="2"/>
  <c r="J1066" i="2"/>
  <c r="K1066" i="2" s="1"/>
  <c r="H1066" i="2" l="1"/>
  <c r="I1066" i="2"/>
  <c r="L1066" i="2" l="1"/>
  <c r="M1066" i="2" s="1"/>
  <c r="AA1066" i="2"/>
  <c r="J1067" i="2"/>
  <c r="K1067" i="2" s="1"/>
  <c r="H1067" i="2" l="1"/>
  <c r="I1067" i="2"/>
  <c r="L1067" i="2" l="1"/>
  <c r="M1067" i="2" s="1"/>
  <c r="AA1067" i="2"/>
  <c r="J1068" i="2"/>
  <c r="K1068" i="2" s="1"/>
  <c r="H1068" i="2" l="1"/>
  <c r="I1068" i="2"/>
  <c r="J1069" i="2" l="1"/>
  <c r="K1069" i="2" s="1"/>
  <c r="L1068" i="2"/>
  <c r="M1068" i="2" s="1"/>
  <c r="AA1068" i="2"/>
  <c r="H1069" i="2" l="1"/>
  <c r="I1069" i="2"/>
  <c r="AA1069" i="2" s="1"/>
  <c r="J1070" i="2" l="1"/>
  <c r="K1070" i="2" s="1"/>
  <c r="H1070" i="2" l="1"/>
  <c r="I1070" i="2"/>
  <c r="AA1070" i="2" s="1"/>
  <c r="J1071" i="2" l="1"/>
  <c r="K1071" i="2" s="1"/>
  <c r="H1071" i="2" l="1"/>
  <c r="I1071" i="2"/>
  <c r="AA1071" i="2" s="1"/>
  <c r="J1072" i="2" l="1"/>
  <c r="K1072" i="2" l="1"/>
  <c r="H1072" i="2" l="1"/>
  <c r="I1072" i="2"/>
  <c r="AA1072" i="2" s="1"/>
  <c r="J1073" i="2" l="1"/>
  <c r="K1073" i="2" s="1"/>
  <c r="I1073" i="2" l="1"/>
  <c r="AA1073" i="2" s="1"/>
  <c r="H1073" i="2"/>
  <c r="J1074" i="2" l="1"/>
  <c r="K1074" i="2" s="1"/>
  <c r="H1074" i="2" l="1"/>
  <c r="I1074" i="2"/>
  <c r="AA1074" i="2" s="1"/>
  <c r="J1075" i="2" l="1"/>
  <c r="K1075" i="2" s="1"/>
  <c r="H1075" i="2" l="1"/>
  <c r="I1075" i="2"/>
  <c r="L1075" i="2" l="1"/>
  <c r="M1075" i="2" s="1"/>
  <c r="AA1075" i="2"/>
  <c r="J1076" i="2"/>
  <c r="K1076" i="2" l="1"/>
  <c r="H1076" i="2" l="1"/>
  <c r="I1076" i="2"/>
  <c r="L1076" i="2" l="1"/>
  <c r="M1076" i="2" s="1"/>
  <c r="AA1076" i="2"/>
  <c r="J1077" i="2"/>
  <c r="K1077" i="2" s="1"/>
  <c r="H1077" i="2" l="1"/>
  <c r="I1077" i="2"/>
  <c r="L1077" i="2" l="1"/>
  <c r="M1077" i="2" s="1"/>
  <c r="AA1077" i="2"/>
  <c r="J1078" i="2"/>
  <c r="K1078" i="2" l="1"/>
  <c r="H1078" i="2" l="1"/>
  <c r="I1078" i="2"/>
  <c r="L1078" i="2" l="1"/>
  <c r="M1078" i="2" s="1"/>
  <c r="AA1078" i="2"/>
  <c r="J1079" i="2"/>
  <c r="K1079" i="2" l="1"/>
  <c r="H1079" i="2" l="1"/>
  <c r="I1079" i="2"/>
  <c r="L1079" i="2" l="1"/>
  <c r="M1079" i="2" s="1"/>
  <c r="AA1079" i="2"/>
  <c r="J1080" i="2"/>
  <c r="K1080" i="2" s="1"/>
  <c r="H1080" i="2" l="1"/>
  <c r="I1080" i="2"/>
  <c r="AA1080" i="2" s="1"/>
  <c r="J1081" i="2" l="1"/>
  <c r="K1081" i="2" s="1"/>
  <c r="H1081" i="2" l="1"/>
  <c r="I1081" i="2"/>
  <c r="L1081" i="2" l="1"/>
  <c r="M1081" i="2" s="1"/>
  <c r="AA1081" i="2"/>
  <c r="J1082" i="2"/>
  <c r="K1082" i="2" s="1"/>
  <c r="I1082" i="2" s="1"/>
  <c r="AA1082" i="2" s="1"/>
  <c r="H1082" i="2" l="1"/>
  <c r="J1083" i="2" s="1"/>
  <c r="K1083" i="2" s="1"/>
  <c r="H1083" i="2" l="1"/>
  <c r="I1083" i="2"/>
  <c r="AA1083" i="2" s="1"/>
  <c r="J1084" i="2" l="1"/>
  <c r="K1084" i="2" l="1"/>
  <c r="H1084" i="2" l="1"/>
  <c r="I1084" i="2"/>
  <c r="AA1084" i="2" s="1"/>
  <c r="J1085" i="2" l="1"/>
  <c r="K1085" i="2" s="1"/>
  <c r="H1085" i="2" l="1"/>
  <c r="I1085" i="2"/>
  <c r="AA1085" i="2" s="1"/>
  <c r="J1086" i="2" l="1"/>
  <c r="K1086" i="2" s="1"/>
  <c r="I1086" i="2" l="1"/>
  <c r="AA1086" i="2" s="1"/>
  <c r="H1086" i="2"/>
  <c r="J1087" i="2" l="1"/>
  <c r="K1087" i="2" s="1"/>
  <c r="I1087" i="2" l="1"/>
  <c r="H1087" i="2"/>
  <c r="J1088" i="2" l="1"/>
  <c r="K1088" i="2" s="1"/>
  <c r="L1087" i="2"/>
  <c r="M1087" i="2" s="1"/>
  <c r="AA1087" i="2"/>
  <c r="H1088" i="2" l="1"/>
  <c r="I1088" i="2"/>
  <c r="L1088" i="2" l="1"/>
  <c r="M1088" i="2" s="1"/>
  <c r="AA1088" i="2"/>
  <c r="J1089" i="2"/>
  <c r="K1089" i="2" l="1"/>
  <c r="H1089" i="2" l="1"/>
  <c r="I1089" i="2"/>
  <c r="L1089" i="2" l="1"/>
  <c r="M1089" i="2" s="1"/>
  <c r="AA1089" i="2"/>
  <c r="J1090" i="2"/>
  <c r="K1090" i="2" l="1"/>
  <c r="H1090" i="2" l="1"/>
  <c r="I1090" i="2"/>
  <c r="L1090" i="2" l="1"/>
  <c r="M1090" i="2" s="1"/>
  <c r="AA1090" i="2"/>
  <c r="J1091" i="2"/>
  <c r="K1091" i="2" s="1"/>
  <c r="H1091" i="2" l="1"/>
  <c r="I1091" i="2"/>
  <c r="L1091" i="2" l="1"/>
  <c r="M1091" i="2" s="1"/>
  <c r="AA1091" i="2"/>
  <c r="J1092" i="2"/>
  <c r="K1092" i="2" s="1"/>
  <c r="H1092" i="2" l="1"/>
  <c r="I1092" i="2"/>
  <c r="L1092" i="2" l="1"/>
  <c r="M1092" i="2" s="1"/>
  <c r="AA1092" i="2"/>
  <c r="J1093" i="2"/>
  <c r="K1093" i="2" l="1"/>
  <c r="H1093" i="2" l="1"/>
  <c r="I1093" i="2"/>
  <c r="AA1093" i="2" s="1"/>
  <c r="J1094" i="2" l="1"/>
  <c r="K1094" i="2" s="1"/>
  <c r="H1094" i="2" l="1"/>
  <c r="I1094" i="2"/>
  <c r="AA1094" i="2" s="1"/>
  <c r="J1095" i="2" l="1"/>
  <c r="K1095" i="2" s="1"/>
  <c r="H1095" i="2" l="1"/>
  <c r="I1095" i="2"/>
  <c r="AA1095" i="2" s="1"/>
  <c r="J1096" i="2" l="1"/>
  <c r="K1096" i="2" s="1"/>
  <c r="H1096" i="2" s="1"/>
  <c r="I1096" i="2" l="1"/>
  <c r="J1097" i="2" l="1"/>
  <c r="K1097" i="2" s="1"/>
  <c r="AA1096" i="2"/>
  <c r="H1097" i="2" l="1"/>
  <c r="I1097" i="2"/>
  <c r="AA1097" i="2" s="1"/>
  <c r="J1098" i="2" l="1"/>
  <c r="K1098" i="2" s="1"/>
  <c r="I1098" i="2" l="1"/>
  <c r="AA1098" i="2" s="1"/>
  <c r="H1098" i="2"/>
  <c r="J1099" i="2" l="1"/>
  <c r="K1099" i="2" l="1"/>
  <c r="H1099" i="2" l="1"/>
  <c r="I1099" i="2"/>
  <c r="L1099" i="2" l="1"/>
  <c r="M1099" i="2" s="1"/>
  <c r="AA1099" i="2"/>
  <c r="J1100" i="2"/>
  <c r="K1100" i="2" l="1"/>
  <c r="H1100" i="2" l="1"/>
  <c r="I1100" i="2"/>
  <c r="L1100" i="2" l="1"/>
  <c r="M1100" i="2" s="1"/>
  <c r="AA1100" i="2"/>
  <c r="J1101" i="2"/>
  <c r="K1101" i="2" l="1"/>
  <c r="I1101" i="2" l="1"/>
  <c r="H1101" i="2"/>
  <c r="L1101" i="2" l="1"/>
  <c r="M1101" i="2" s="1"/>
  <c r="AA1101" i="2"/>
  <c r="J1102" i="2"/>
  <c r="K1102" i="2" s="1"/>
  <c r="H1102" i="2" l="1"/>
  <c r="I1102" i="2"/>
  <c r="L1102" i="2" l="1"/>
  <c r="M1102" i="2" s="1"/>
  <c r="AA1102" i="2"/>
  <c r="J1103" i="2"/>
  <c r="K1103" i="2" l="1"/>
  <c r="H1103" i="2" l="1"/>
  <c r="I1103" i="2"/>
  <c r="L1103" i="2" l="1"/>
  <c r="M1103" i="2" s="1"/>
  <c r="AA1103" i="2"/>
  <c r="J1104" i="2"/>
  <c r="K1104" i="2" s="1"/>
  <c r="H1104" i="2" l="1"/>
  <c r="I1104" i="2"/>
  <c r="AA1104" i="2" s="1"/>
  <c r="J1105" i="2" l="1"/>
  <c r="K1105" i="2" s="1"/>
  <c r="H1105" i="2" l="1"/>
  <c r="I1105" i="2"/>
  <c r="L1105" i="2" l="1"/>
  <c r="M1105" i="2" s="1"/>
  <c r="AA1105" i="2"/>
  <c r="J1106" i="2"/>
  <c r="K1106" i="2" s="1"/>
  <c r="H1106" i="2" l="1"/>
  <c r="I1106" i="2"/>
  <c r="AA1106" i="2" s="1"/>
  <c r="J1107" i="2" l="1"/>
  <c r="K1107" i="2" s="1"/>
  <c r="H1107" i="2" l="1"/>
  <c r="I1107" i="2"/>
  <c r="AA1107" i="2" s="1"/>
  <c r="J1108" i="2" l="1"/>
  <c r="K1108" i="2" s="1"/>
  <c r="H1108" i="2" l="1"/>
  <c r="I1108" i="2"/>
  <c r="AA1108" i="2" s="1"/>
  <c r="J1109" i="2" l="1"/>
  <c r="K1109" i="2" s="1"/>
  <c r="H1109" i="2" l="1"/>
  <c r="I1109" i="2"/>
  <c r="AA1109" i="2" s="1"/>
  <c r="J1110" i="2" l="1"/>
  <c r="K1110" i="2" s="1"/>
  <c r="H1110" i="2" l="1"/>
  <c r="I1110" i="2"/>
  <c r="AA1110" i="2" s="1"/>
  <c r="J1111" i="2" l="1"/>
  <c r="K1111" i="2" l="1"/>
  <c r="H1111" i="2" l="1"/>
  <c r="I1111" i="2"/>
  <c r="L1111" i="2" l="1"/>
  <c r="M1111" i="2" s="1"/>
  <c r="AA1111" i="2"/>
  <c r="J1112" i="2"/>
  <c r="K1112" i="2" l="1"/>
  <c r="H1112" i="2" l="1"/>
  <c r="I1112" i="2"/>
  <c r="J1113" i="2" l="1"/>
  <c r="K1113" i="2" s="1"/>
  <c r="L1112" i="2"/>
  <c r="M1112" i="2" s="1"/>
  <c r="AA1112" i="2"/>
  <c r="I1113" i="2" l="1"/>
  <c r="H1113" i="2"/>
  <c r="L1113" i="2" l="1"/>
  <c r="M1113" i="2" s="1"/>
  <c r="AA1113" i="2"/>
  <c r="J1114" i="2"/>
  <c r="K1114" i="2" l="1"/>
  <c r="H1114" i="2" l="1"/>
  <c r="I1114" i="2"/>
  <c r="L1114" i="2" l="1"/>
  <c r="M1114" i="2" s="1"/>
  <c r="AA1114" i="2"/>
  <c r="J1115" i="2"/>
  <c r="K1115" i="2" l="1"/>
  <c r="H1115" i="2" l="1"/>
  <c r="I1115" i="2"/>
  <c r="L1115" i="2" l="1"/>
  <c r="M1115" i="2" s="1"/>
  <c r="AA1115" i="2"/>
  <c r="J1116" i="2"/>
  <c r="K1116" i="2" l="1"/>
  <c r="H1116" i="2" l="1"/>
  <c r="I1116" i="2"/>
  <c r="L1116" i="2" l="1"/>
  <c r="M1116" i="2" s="1"/>
  <c r="AA1116" i="2"/>
  <c r="J1117" i="2"/>
  <c r="K1117" i="2" l="1"/>
  <c r="H1117" i="2" l="1"/>
  <c r="I1117" i="2"/>
  <c r="AA1117" i="2" s="1"/>
  <c r="J1118" i="2" l="1"/>
  <c r="K1118" i="2" s="1"/>
  <c r="H1118" i="2" l="1"/>
  <c r="I1118" i="2"/>
  <c r="AA1118" i="2" s="1"/>
  <c r="J1119" i="2" l="1"/>
  <c r="K1119" i="2" l="1"/>
  <c r="H1119" i="2" l="1"/>
  <c r="I1119" i="2"/>
  <c r="AA1119" i="2" s="1"/>
  <c r="J1120" i="2" l="1"/>
  <c r="K1120" i="2" s="1"/>
  <c r="I1120" i="2" s="1"/>
  <c r="AA1120" i="2" s="1"/>
  <c r="H1120" i="2" l="1"/>
  <c r="J1121" i="2" s="1"/>
  <c r="K1121" i="2" s="1"/>
  <c r="H1121" i="2" l="1"/>
  <c r="I1121" i="2"/>
  <c r="AA1121" i="2" s="1"/>
  <c r="J1122" i="2" l="1"/>
  <c r="K1122" i="2" s="1"/>
  <c r="H1122" i="2" l="1"/>
  <c r="I1122" i="2"/>
  <c r="AA1122" i="2" s="1"/>
  <c r="J1123" i="2" l="1"/>
  <c r="K1123" i="2" s="1"/>
  <c r="H1123" i="2" l="1"/>
  <c r="I1123" i="2"/>
  <c r="L1123" i="2" l="1"/>
  <c r="M1123" i="2" s="1"/>
  <c r="AA1123" i="2"/>
  <c r="J1124" i="2"/>
  <c r="K1124" i="2" l="1"/>
  <c r="H1124" i="2" l="1"/>
  <c r="I1124" i="2"/>
  <c r="L1124" i="2" l="1"/>
  <c r="M1124" i="2" s="1"/>
  <c r="AA1124" i="2"/>
  <c r="J1125" i="2"/>
  <c r="K1125" i="2" s="1"/>
  <c r="H1125" i="2" l="1"/>
  <c r="I1125" i="2"/>
  <c r="L1125" i="2" l="1"/>
  <c r="M1125" i="2" s="1"/>
  <c r="AA1125" i="2"/>
  <c r="J1126" i="2"/>
  <c r="K1126" i="2" s="1"/>
  <c r="H1126" i="2" l="1"/>
  <c r="I1126" i="2"/>
  <c r="L1126" i="2" l="1"/>
  <c r="M1126" i="2" s="1"/>
  <c r="AA1126" i="2"/>
  <c r="J1127" i="2"/>
  <c r="K1127" i="2" l="1"/>
  <c r="H1127" i="2" l="1"/>
  <c r="I1127" i="2"/>
  <c r="L1127" i="2" l="1"/>
  <c r="M1127" i="2" s="1"/>
  <c r="AA1127" i="2"/>
  <c r="J1128" i="2"/>
  <c r="K1128" i="2" s="1"/>
  <c r="I1128" i="2" s="1"/>
  <c r="AA1128" i="2" s="1"/>
  <c r="H1128" i="2" l="1"/>
  <c r="J1129" i="2" s="1"/>
  <c r="K1129" i="2" l="1"/>
  <c r="H1129" i="2" l="1"/>
  <c r="I1129" i="2"/>
  <c r="L1129" i="2" l="1"/>
  <c r="M1129" i="2" s="1"/>
  <c r="AA1129" i="2"/>
  <c r="J1130" i="2"/>
  <c r="K1130" i="2" l="1"/>
  <c r="H1130" i="2" l="1"/>
  <c r="I1130" i="2"/>
  <c r="AA1130" i="2" s="1"/>
  <c r="J1131" i="2" l="1"/>
  <c r="K1131" i="2" s="1"/>
  <c r="H1131" i="2" l="1"/>
  <c r="I1131" i="2"/>
  <c r="AA1131" i="2" s="1"/>
  <c r="J1132" i="2" l="1"/>
  <c r="K1132" i="2" s="1"/>
  <c r="H1132" i="2" l="1"/>
  <c r="I1132" i="2"/>
  <c r="AA1132" i="2" s="1"/>
  <c r="J1133" i="2" l="1"/>
  <c r="K1133" i="2" l="1"/>
  <c r="H1133" i="2" l="1"/>
  <c r="I1133" i="2"/>
  <c r="AA1133" i="2" s="1"/>
  <c r="J1134" i="2" l="1"/>
  <c r="K1134" i="2" l="1"/>
  <c r="H1134" i="2" l="1"/>
  <c r="I1134" i="2"/>
  <c r="AA1134" i="2" s="1"/>
  <c r="J1135" i="2" l="1"/>
  <c r="K1135" i="2" l="1"/>
  <c r="H1135" i="2" l="1"/>
  <c r="I1135" i="2"/>
  <c r="L1135" i="2" l="1"/>
  <c r="M1135" i="2" s="1"/>
  <c r="AA1135" i="2"/>
  <c r="J1136" i="2"/>
  <c r="K1136" i="2" l="1"/>
  <c r="I1136" i="2" l="1"/>
  <c r="H1136" i="2"/>
  <c r="L1136" i="2" l="1"/>
  <c r="M1136" i="2" s="1"/>
  <c r="AA1136" i="2"/>
  <c r="J1137" i="2"/>
  <c r="K1137" i="2" s="1"/>
  <c r="H1137" i="2" l="1"/>
  <c r="I1137" i="2"/>
  <c r="L1137" i="2" l="1"/>
  <c r="M1137" i="2" s="1"/>
  <c r="AA1137" i="2"/>
  <c r="J1138" i="2"/>
  <c r="K1138" i="2" s="1"/>
  <c r="H1138" i="2" l="1"/>
  <c r="I1138" i="2"/>
  <c r="L1138" i="2" l="1"/>
  <c r="M1138" i="2" s="1"/>
  <c r="AA1138" i="2"/>
  <c r="J1139" i="2"/>
  <c r="K1139" i="2" s="1"/>
  <c r="I1139" i="2" l="1"/>
  <c r="H1139" i="2"/>
  <c r="J1140" i="2" l="1"/>
  <c r="K1140" i="2" s="1"/>
  <c r="L1139" i="2"/>
  <c r="M1139" i="2" s="1"/>
  <c r="AA1139" i="2"/>
  <c r="H1140" i="2" l="1"/>
  <c r="I1140" i="2"/>
  <c r="L1140" i="2" l="1"/>
  <c r="M1140" i="2" s="1"/>
  <c r="AA1140" i="2"/>
  <c r="J1141" i="2"/>
  <c r="K1141" i="2" s="1"/>
  <c r="H1141" i="2" l="1"/>
  <c r="I1141" i="2"/>
  <c r="AA1141" i="2" s="1"/>
  <c r="J1142" i="2" l="1"/>
  <c r="K1142" i="2" s="1"/>
  <c r="H1142" i="2" l="1"/>
  <c r="I1142" i="2"/>
  <c r="AA1142" i="2" s="1"/>
  <c r="J1143" i="2" l="1"/>
  <c r="K1143" i="2" l="1"/>
  <c r="H1143" i="2" l="1"/>
  <c r="I1143" i="2"/>
  <c r="AA1143" i="2" s="1"/>
  <c r="J1144" i="2" l="1"/>
  <c r="K1144" i="2" s="1"/>
  <c r="H1144" i="2" l="1"/>
  <c r="I1144" i="2"/>
  <c r="AA1144" i="2" s="1"/>
  <c r="J1145" i="2" l="1"/>
  <c r="K1145" i="2" l="1"/>
  <c r="H1145" i="2" l="1"/>
  <c r="I1145" i="2"/>
  <c r="AA1145" i="2" s="1"/>
  <c r="J1146" i="2" l="1"/>
  <c r="K1146" i="2" s="1"/>
  <c r="H1146" i="2" l="1"/>
  <c r="I1146" i="2"/>
  <c r="AA1146" i="2" s="1"/>
  <c r="J1147" i="2" l="1"/>
  <c r="K1147" i="2" s="1"/>
  <c r="H1147" i="2" l="1"/>
  <c r="I1147" i="2"/>
  <c r="L1147" i="2" l="1"/>
  <c r="M1147" i="2" s="1"/>
  <c r="AA1147" i="2"/>
  <c r="J1148" i="2"/>
  <c r="K1148" i="2" s="1"/>
  <c r="H1148" i="2" l="1"/>
  <c r="I1148" i="2"/>
  <c r="L1148" i="2" l="1"/>
  <c r="M1148" i="2" s="1"/>
  <c r="AA1148" i="2"/>
  <c r="J1149" i="2"/>
  <c r="K1149" i="2" l="1"/>
  <c r="H1149" i="2" l="1"/>
  <c r="I1149" i="2"/>
  <c r="L1149" i="2" l="1"/>
  <c r="M1149" i="2" s="1"/>
  <c r="AA1149" i="2"/>
  <c r="J1150" i="2"/>
  <c r="K1150" i="2" s="1"/>
  <c r="H1150" i="2" l="1"/>
  <c r="I1150" i="2"/>
  <c r="L1150" i="2" l="1"/>
  <c r="M1150" i="2" s="1"/>
  <c r="AA1150" i="2"/>
  <c r="J1151" i="2"/>
  <c r="K1151" i="2" l="1"/>
  <c r="H1151" i="2" l="1"/>
  <c r="I1151" i="2"/>
  <c r="L1151" i="2" l="1"/>
  <c r="M1151" i="2" s="1"/>
  <c r="AA1151" i="2"/>
  <c r="J1152" i="2"/>
  <c r="K1152" i="2" l="1"/>
  <c r="H1152" i="2" l="1"/>
  <c r="I1152" i="2"/>
  <c r="AA1152" i="2" s="1"/>
  <c r="J1153" i="2" l="1"/>
  <c r="K1153" i="2" l="1"/>
  <c r="H1153" i="2" l="1"/>
  <c r="I1153" i="2"/>
  <c r="L1153" i="2" l="1"/>
  <c r="M1153" i="2" s="1"/>
  <c r="AA1153" i="2"/>
  <c r="J1154" i="2"/>
  <c r="K1154" i="2" s="1"/>
  <c r="H1154" i="2" l="1"/>
  <c r="I1154" i="2"/>
  <c r="AA1154" i="2" s="1"/>
  <c r="J1155" i="2" l="1"/>
  <c r="K1155" i="2" l="1"/>
  <c r="H1155" i="2" l="1"/>
  <c r="I1155" i="2"/>
  <c r="AA1155" i="2" s="1"/>
  <c r="J1156" i="2" l="1"/>
  <c r="K1156" i="2" s="1"/>
  <c r="I1156" i="2" l="1"/>
  <c r="AA1156" i="2" s="1"/>
  <c r="H1156" i="2"/>
  <c r="J1157" i="2" l="1"/>
  <c r="K1157" i="2" s="1"/>
  <c r="H1157" i="2" l="1"/>
  <c r="I1157" i="2"/>
  <c r="AA1157" i="2" s="1"/>
  <c r="J1158" i="2" l="1"/>
  <c r="K1158" i="2" l="1"/>
  <c r="H1158" i="2" l="1"/>
  <c r="I1158" i="2"/>
  <c r="AA1158" i="2" s="1"/>
  <c r="J1159" i="2" l="1"/>
  <c r="K1159" i="2" s="1"/>
  <c r="H1159" i="2" l="1"/>
  <c r="I1159" i="2"/>
  <c r="L1159" i="2" l="1"/>
  <c r="M1159" i="2" s="1"/>
  <c r="AA1159" i="2"/>
  <c r="J1160" i="2"/>
  <c r="K1160" i="2" s="1"/>
  <c r="H1160" i="2" l="1"/>
  <c r="I1160" i="2"/>
  <c r="L1160" i="2" l="1"/>
  <c r="M1160" i="2" s="1"/>
  <c r="AA1160" i="2"/>
  <c r="J1161" i="2"/>
  <c r="K1161" i="2" s="1"/>
  <c r="H1161" i="2" l="1"/>
  <c r="I1161" i="2"/>
  <c r="J1162" i="2" l="1"/>
  <c r="K1162" i="2" s="1"/>
  <c r="L1161" i="2"/>
  <c r="M1161" i="2" s="1"/>
  <c r="AA1161" i="2"/>
  <c r="H1162" i="2" l="1"/>
  <c r="I1162" i="2"/>
  <c r="L1162" i="2" l="1"/>
  <c r="M1162" i="2" s="1"/>
  <c r="AA1162" i="2"/>
  <c r="J1163" i="2"/>
  <c r="K1163" i="2" s="1"/>
  <c r="I1163" i="2" l="1"/>
  <c r="H1163" i="2"/>
  <c r="J1164" i="2" l="1"/>
  <c r="K1164" i="2" s="1"/>
  <c r="L1163" i="2"/>
  <c r="M1163" i="2" s="1"/>
  <c r="AA1163" i="2"/>
  <c r="I1164" i="2" l="1"/>
  <c r="H1164" i="2"/>
  <c r="L1164" i="2" l="1"/>
  <c r="M1164" i="2" s="1"/>
  <c r="AA1164" i="2"/>
  <c r="J1165" i="2"/>
  <c r="K1165" i="2" l="1"/>
  <c r="I1165" i="2" l="1"/>
  <c r="AA1165" i="2" s="1"/>
  <c r="H1165" i="2"/>
  <c r="J1166" i="2" l="1"/>
  <c r="K1166" i="2" s="1"/>
  <c r="H1166" i="2" l="1"/>
  <c r="I1166" i="2"/>
  <c r="AA1166" i="2" s="1"/>
  <c r="J1167" i="2" l="1"/>
  <c r="K1167" i="2" l="1"/>
  <c r="H1167" i="2" l="1"/>
  <c r="I1167" i="2"/>
  <c r="AA1167" i="2" s="1"/>
  <c r="J1168" i="2" l="1"/>
  <c r="K1168" i="2" s="1"/>
  <c r="I1168" i="2" l="1"/>
  <c r="AA1168" i="2" s="1"/>
  <c r="H1168" i="2"/>
  <c r="J1169" i="2" l="1"/>
  <c r="K1169" i="2" s="1"/>
  <c r="H1169" i="2" l="1"/>
  <c r="I1169" i="2"/>
  <c r="AA1169" i="2" s="1"/>
  <c r="J1170" i="2" l="1"/>
  <c r="K1170" i="2" s="1"/>
  <c r="H1170" i="2" l="1"/>
  <c r="I1170" i="2"/>
  <c r="AA1170" i="2" s="1"/>
  <c r="J1171" i="2" l="1"/>
  <c r="K1171" i="2" s="1"/>
  <c r="H1171" i="2" l="1"/>
  <c r="I1171" i="2"/>
  <c r="L1171" i="2" l="1"/>
  <c r="M1171" i="2" s="1"/>
  <c r="AA1171" i="2"/>
  <c r="J1172" i="2"/>
  <c r="K1172" i="2" l="1"/>
  <c r="H1172" i="2" l="1"/>
  <c r="I1172" i="2"/>
  <c r="L1172" i="2" l="1"/>
  <c r="M1172" i="2" s="1"/>
  <c r="AA1172" i="2"/>
  <c r="J1173" i="2"/>
  <c r="K1173" i="2" s="1"/>
  <c r="I1173" i="2" s="1"/>
  <c r="H1173" i="2" l="1"/>
  <c r="J1174" i="2" s="1"/>
  <c r="K1174" i="2" s="1"/>
  <c r="L1173" i="2"/>
  <c r="M1173" i="2" s="1"/>
  <c r="AA1173" i="2"/>
  <c r="H1174" i="2" l="1"/>
  <c r="I1174" i="2"/>
  <c r="J1175" i="2" l="1"/>
  <c r="K1175" i="2" s="1"/>
  <c r="L1174" i="2"/>
  <c r="M1174" i="2" s="1"/>
  <c r="AA1174" i="2"/>
  <c r="H1175" i="2" l="1"/>
  <c r="I1175" i="2"/>
  <c r="L1175" i="2" l="1"/>
  <c r="M1175" i="2" s="1"/>
  <c r="AA1175" i="2"/>
  <c r="J1176" i="2"/>
  <c r="K1176" i="2" s="1"/>
  <c r="I1176" i="2" l="1"/>
  <c r="AA1176" i="2" s="1"/>
  <c r="H1176" i="2"/>
  <c r="J1177" i="2" l="1"/>
  <c r="K1177" i="2" s="1"/>
  <c r="H1177" i="2" l="1"/>
  <c r="I1177" i="2"/>
  <c r="L1177" i="2" l="1"/>
  <c r="M1177" i="2" s="1"/>
  <c r="AA1177" i="2"/>
  <c r="J1178" i="2"/>
  <c r="K1178" i="2" s="1"/>
  <c r="H1178" i="2" l="1"/>
  <c r="I1178" i="2"/>
  <c r="AA1178" i="2" s="1"/>
  <c r="J1179" i="2" l="1"/>
  <c r="K1179" i="2" s="1"/>
  <c r="H1179" i="2" l="1"/>
  <c r="I1179" i="2"/>
  <c r="AA1179" i="2" s="1"/>
  <c r="J1180" i="2" l="1"/>
  <c r="K1180" i="2" s="1"/>
  <c r="H1180" i="2" l="1"/>
  <c r="I1180" i="2"/>
  <c r="AA1180" i="2" s="1"/>
  <c r="J1181" i="2" l="1"/>
  <c r="K1181" i="2" s="1"/>
  <c r="H1181" i="2" s="1"/>
  <c r="I1181" i="2" l="1"/>
  <c r="AA1181" i="2" s="1"/>
  <c r="J1182" i="2" l="1"/>
  <c r="K1182" i="2" s="1"/>
  <c r="H1182" i="2" s="1"/>
  <c r="I1182" i="2" l="1"/>
  <c r="AA1182" i="2" s="1"/>
  <c r="J1183" i="2" l="1"/>
  <c r="K1183" i="2" s="1"/>
  <c r="H1183" i="2" s="1"/>
  <c r="I1183" i="2" l="1"/>
  <c r="L1183" i="2" s="1"/>
  <c r="M1183" i="2" s="1"/>
  <c r="J1184" i="2" l="1"/>
  <c r="K1184" i="2" s="1"/>
  <c r="H1184" i="2" s="1"/>
  <c r="AA1183" i="2"/>
  <c r="I1184" i="2" l="1"/>
  <c r="AA1184" i="2" s="1"/>
  <c r="L1184" i="2" l="1"/>
  <c r="M1184" i="2" s="1"/>
  <c r="J1185" i="2"/>
  <c r="K1185" i="2" s="1"/>
  <c r="H1185" i="2" s="1"/>
  <c r="I1185" i="2" l="1"/>
  <c r="L1185" i="2" s="1"/>
  <c r="M1185" i="2" s="1"/>
  <c r="AA1185" i="2" l="1"/>
  <c r="J1186" i="2"/>
  <c r="K1186" i="2" s="1"/>
  <c r="H1186" i="2" l="1"/>
  <c r="I1186" i="2"/>
  <c r="L1186" i="2" l="1"/>
  <c r="M1186" i="2" s="1"/>
  <c r="AA1186" i="2"/>
  <c r="J1187" i="2"/>
  <c r="K1187" i="2" l="1"/>
  <c r="I1187" i="2" l="1"/>
  <c r="H1187" i="2"/>
  <c r="J1188" i="2" l="1"/>
  <c r="K1188" i="2" s="1"/>
  <c r="L1187" i="2"/>
  <c r="M1187" i="2" s="1"/>
  <c r="AA1187" i="2"/>
  <c r="H1188" i="2" l="1"/>
  <c r="I1188" i="2"/>
  <c r="L1188" i="2" l="1"/>
  <c r="M1188" i="2" s="1"/>
  <c r="AA1188" i="2"/>
  <c r="J1189" i="2"/>
  <c r="K1189" i="2" l="1"/>
  <c r="H1189" i="2" l="1"/>
  <c r="I1189" i="2"/>
  <c r="AA1189" i="2" s="1"/>
  <c r="J1190" i="2" l="1"/>
  <c r="K1190" i="2" s="1"/>
  <c r="H1190" i="2" l="1"/>
  <c r="I1190" i="2"/>
  <c r="AA1190" i="2" s="1"/>
  <c r="J1191" i="2" l="1"/>
  <c r="K1191" i="2" s="1"/>
  <c r="I1191" i="2" l="1"/>
  <c r="AA1191" i="2" s="1"/>
  <c r="H1191" i="2"/>
  <c r="J1192" i="2" l="1"/>
  <c r="K1192" i="2" s="1"/>
  <c r="H1192" i="2" l="1"/>
  <c r="I1192" i="2"/>
  <c r="AA1192" i="2" s="1"/>
  <c r="J1193" i="2" l="1"/>
  <c r="K1193" i="2" s="1"/>
  <c r="H1193" i="2" l="1"/>
  <c r="I1193" i="2"/>
  <c r="AA1193" i="2" s="1"/>
  <c r="J1194" i="2" l="1"/>
  <c r="K1194" i="2" s="1"/>
  <c r="H1194" i="2" l="1"/>
  <c r="I1194" i="2"/>
  <c r="AA1194" i="2" s="1"/>
  <c r="J1195" i="2" l="1"/>
  <c r="K1195" i="2" s="1"/>
  <c r="H1195" i="2" l="1"/>
  <c r="I1195" i="2"/>
  <c r="L1195" i="2" l="1"/>
  <c r="M1195" i="2" s="1"/>
  <c r="AA1195" i="2"/>
  <c r="J1196" i="2"/>
  <c r="K1196" i="2" s="1"/>
  <c r="H1196" i="2" l="1"/>
  <c r="I1196" i="2"/>
  <c r="L1196" i="2" l="1"/>
  <c r="M1196" i="2" s="1"/>
  <c r="AA1196" i="2"/>
  <c r="J1197" i="2"/>
  <c r="K1197" i="2" s="1"/>
  <c r="H1197" i="2" l="1"/>
  <c r="I1197" i="2"/>
  <c r="L1197" i="2" l="1"/>
  <c r="M1197" i="2" s="1"/>
  <c r="AA1197" i="2"/>
  <c r="J1198" i="2"/>
  <c r="K1198" i="2" s="1"/>
  <c r="H1198" i="2" l="1"/>
  <c r="I1198" i="2"/>
  <c r="L1198" i="2" l="1"/>
  <c r="M1198" i="2" s="1"/>
  <c r="AA1198" i="2"/>
  <c r="J1199" i="2"/>
  <c r="K1199" i="2" s="1"/>
  <c r="H1199" i="2" l="1"/>
  <c r="I1199" i="2"/>
  <c r="L1199" i="2" l="1"/>
  <c r="M1199" i="2" s="1"/>
  <c r="AA1199" i="2"/>
  <c r="J1200" i="2"/>
  <c r="K1200" i="2" s="1"/>
  <c r="H1200" i="2" l="1"/>
  <c r="I1200" i="2"/>
  <c r="AA1200" i="2" s="1"/>
  <c r="J1201" i="2" l="1"/>
  <c r="K1201" i="2" l="1"/>
  <c r="H1201" i="2" l="1"/>
  <c r="I1201" i="2"/>
  <c r="L1201" i="2" l="1"/>
  <c r="M1201" i="2" s="1"/>
  <c r="AA1201" i="2"/>
  <c r="J1202" i="2"/>
  <c r="K1202" i="2" l="1"/>
  <c r="H1202" i="2" l="1"/>
  <c r="I1202" i="2"/>
  <c r="AA1202" i="2" s="1"/>
  <c r="J1203" i="2" l="1"/>
  <c r="K1203" i="2" s="1"/>
  <c r="H1203" i="2" l="1"/>
  <c r="I1203" i="2"/>
  <c r="AA1203" i="2" s="1"/>
  <c r="J1204" i="2" l="1"/>
  <c r="K1204" i="2" s="1"/>
  <c r="H1204" i="2" l="1"/>
  <c r="I1204" i="2"/>
  <c r="AA1204" i="2" s="1"/>
  <c r="J1205" i="2" l="1"/>
  <c r="K1205" i="2" s="1"/>
  <c r="H1205" i="2" l="1"/>
  <c r="I1205" i="2"/>
  <c r="AA1205" i="2" s="1"/>
  <c r="J1206" i="2" l="1"/>
  <c r="K1206" i="2" s="1"/>
  <c r="I1206" i="2" s="1"/>
  <c r="AA1206" i="2" s="1"/>
  <c r="H1206" i="2" l="1"/>
  <c r="J1207" i="2" s="1"/>
  <c r="K1207" i="2" s="1"/>
  <c r="H1207" i="2" l="1"/>
  <c r="I1207" i="2"/>
  <c r="L1207" i="2" l="1"/>
  <c r="M1207" i="2" s="1"/>
  <c r="AA1207" i="2"/>
  <c r="J1208" i="2"/>
  <c r="K1208" i="2" s="1"/>
  <c r="H1208" i="2" l="1"/>
  <c r="I1208" i="2"/>
  <c r="L1208" i="2" l="1"/>
  <c r="M1208" i="2" s="1"/>
  <c r="AA1208" i="2"/>
  <c r="J1209" i="2"/>
  <c r="K1209" i="2" s="1"/>
  <c r="H1209" i="2" l="1"/>
  <c r="I1209" i="2"/>
  <c r="L1209" i="2" l="1"/>
  <c r="M1209" i="2" s="1"/>
  <c r="AA1209" i="2"/>
  <c r="J1210" i="2"/>
  <c r="K1210" i="2" s="1"/>
  <c r="H1210" i="2" l="1"/>
  <c r="I1210" i="2"/>
  <c r="L1210" i="2" l="1"/>
  <c r="M1210" i="2" s="1"/>
  <c r="AA1210" i="2"/>
  <c r="J1211" i="2"/>
  <c r="K1211" i="2" s="1"/>
  <c r="H1211" i="2" l="1"/>
  <c r="I1211" i="2"/>
  <c r="L1211" i="2" l="1"/>
  <c r="M1211" i="2" s="1"/>
  <c r="AA1211" i="2"/>
  <c r="J1212" i="2"/>
  <c r="K1212" i="2" l="1"/>
  <c r="H1212" i="2" l="1"/>
  <c r="I1212" i="2"/>
  <c r="L1212" i="2" l="1"/>
  <c r="M1212" i="2" s="1"/>
  <c r="AA1212" i="2"/>
  <c r="J1213" i="2"/>
  <c r="K1213" i="2" l="1"/>
  <c r="H1213" i="2" l="1"/>
  <c r="I1213" i="2"/>
  <c r="AA1213" i="2" s="1"/>
  <c r="J1214" i="2" l="1"/>
  <c r="K1214" i="2" s="1"/>
  <c r="H1214" i="2" l="1"/>
  <c r="I1214" i="2"/>
  <c r="AA1214" i="2" s="1"/>
  <c r="J1215" i="2" l="1"/>
  <c r="K1215" i="2" s="1"/>
  <c r="H1215" i="2" l="1"/>
  <c r="I1215" i="2"/>
  <c r="AA1215" i="2" s="1"/>
  <c r="J1216" i="2" l="1"/>
  <c r="K1216" i="2" s="1"/>
  <c r="H1216" i="2" l="1"/>
  <c r="I1216" i="2"/>
  <c r="AA1216" i="2" s="1"/>
  <c r="J1217" i="2" l="1"/>
  <c r="K1217" i="2" l="1"/>
  <c r="H1217" i="2" l="1"/>
  <c r="I1217" i="2"/>
  <c r="AA1217" i="2" s="1"/>
  <c r="J1218" i="2" l="1"/>
  <c r="K1218" i="2" s="1"/>
  <c r="H1218" i="2" l="1"/>
  <c r="I1218" i="2"/>
  <c r="AA1218" i="2" s="1"/>
  <c r="J1219" i="2" l="1"/>
  <c r="K1219" i="2" l="1"/>
  <c r="H1219" i="2" l="1"/>
  <c r="I1219" i="2"/>
  <c r="L1219" i="2" l="1"/>
  <c r="M1219" i="2" s="1"/>
  <c r="AA1219" i="2"/>
  <c r="J1220" i="2"/>
  <c r="K1220" i="2" l="1"/>
  <c r="H1220" i="2" l="1"/>
  <c r="I1220" i="2"/>
  <c r="L1220" i="2" l="1"/>
  <c r="M1220" i="2" s="1"/>
  <c r="AA1220" i="2"/>
  <c r="J1221" i="2"/>
  <c r="K1221" i="2" s="1"/>
  <c r="H1221" i="2" l="1"/>
  <c r="I1221" i="2"/>
  <c r="L1221" i="2" l="1"/>
  <c r="M1221" i="2" s="1"/>
  <c r="AA1221" i="2"/>
  <c r="J1222" i="2"/>
  <c r="K1222" i="2" s="1"/>
  <c r="I1222" i="2" l="1"/>
  <c r="H1222" i="2"/>
  <c r="J1223" i="2" l="1"/>
  <c r="K1223" i="2" s="1"/>
  <c r="L1222" i="2"/>
  <c r="M1222" i="2" s="1"/>
  <c r="AA1222" i="2"/>
  <c r="H1223" i="2" l="1"/>
  <c r="I1223" i="2"/>
  <c r="L1223" i="2" l="1"/>
  <c r="M1223" i="2" s="1"/>
  <c r="AA1223" i="2"/>
  <c r="J1224" i="2"/>
  <c r="K1224" i="2" s="1"/>
  <c r="H1224" i="2" l="1"/>
  <c r="I1224" i="2"/>
  <c r="AA1224" i="2" s="1"/>
  <c r="J1225" i="2" l="1"/>
  <c r="K1225" i="2" s="1"/>
  <c r="I1225" i="2" l="1"/>
  <c r="H1225" i="2"/>
  <c r="J1226" i="2" l="1"/>
  <c r="K1226" i="2" s="1"/>
  <c r="L1225" i="2"/>
  <c r="M1225" i="2" s="1"/>
  <c r="AA1225" i="2"/>
  <c r="I1226" i="2" l="1"/>
  <c r="AA1226" i="2" s="1"/>
  <c r="H1226" i="2"/>
  <c r="J1227" i="2" l="1"/>
  <c r="K1227" i="2" s="1"/>
  <c r="H1227" i="2" l="1"/>
  <c r="I1227" i="2"/>
  <c r="AA1227" i="2" s="1"/>
  <c r="J1228" i="2" l="1"/>
  <c r="K1228" i="2" s="1"/>
  <c r="H1228" i="2" l="1"/>
  <c r="I1228" i="2"/>
  <c r="AA1228" i="2" s="1"/>
  <c r="J1229" i="2" l="1"/>
  <c r="K1229" i="2" l="1"/>
  <c r="H1229" i="2" l="1"/>
  <c r="I1229" i="2"/>
  <c r="AA1229" i="2" s="1"/>
  <c r="J1230" i="2" l="1"/>
  <c r="K1230" i="2" s="1"/>
  <c r="H1230" i="2" l="1"/>
  <c r="I1230" i="2"/>
  <c r="AA1230" i="2" s="1"/>
  <c r="J1231" i="2" l="1"/>
  <c r="K1231" i="2" s="1"/>
  <c r="H1231" i="2" l="1"/>
  <c r="I1231" i="2"/>
  <c r="L1231" i="2" l="1"/>
  <c r="M1231" i="2" s="1"/>
  <c r="AA1231" i="2"/>
  <c r="J1232" i="2"/>
  <c r="K1232" i="2" l="1"/>
  <c r="H1232" i="2" l="1"/>
  <c r="I1232" i="2"/>
  <c r="L1232" i="2" l="1"/>
  <c r="M1232" i="2" s="1"/>
  <c r="AA1232" i="2"/>
  <c r="J1233" i="2"/>
  <c r="K1233" i="2" s="1"/>
  <c r="H1233" i="2" l="1"/>
  <c r="I1233" i="2"/>
  <c r="L1233" i="2" l="1"/>
  <c r="M1233" i="2" s="1"/>
  <c r="AA1233" i="2"/>
  <c r="J1234" i="2"/>
  <c r="K1234" i="2" l="1"/>
  <c r="H1234" i="2" l="1"/>
  <c r="I1234" i="2"/>
  <c r="L1234" i="2" l="1"/>
  <c r="M1234" i="2" s="1"/>
  <c r="AA1234" i="2"/>
  <c r="J1235" i="2"/>
  <c r="K1235" i="2" s="1"/>
  <c r="H1235" i="2" l="1"/>
  <c r="I1235" i="2"/>
  <c r="L1235" i="2" l="1"/>
  <c r="M1235" i="2" s="1"/>
  <c r="AA1235" i="2"/>
  <c r="J1236" i="2"/>
  <c r="K1236" i="2" s="1"/>
  <c r="H1236" i="2" l="1"/>
  <c r="I1236" i="2"/>
  <c r="L1236" i="2" l="1"/>
  <c r="M1236" i="2" s="1"/>
  <c r="AA1236" i="2"/>
  <c r="J1237" i="2"/>
  <c r="K1237" i="2" s="1"/>
  <c r="I1237" i="2" l="1"/>
  <c r="AA1237" i="2" s="1"/>
  <c r="H1237" i="2"/>
  <c r="J1238" i="2" l="1"/>
  <c r="K1238" i="2" s="1"/>
  <c r="H1238" i="2" s="1"/>
  <c r="I1238" i="2" l="1"/>
  <c r="AA1238" i="2" s="1"/>
  <c r="J1239" i="2" l="1"/>
  <c r="K1239" i="2" s="1"/>
  <c r="H1239" i="2" l="1"/>
  <c r="I1239" i="2"/>
  <c r="AA1239" i="2" s="1"/>
  <c r="J1240" i="2" l="1"/>
  <c r="K1240" i="2" s="1"/>
  <c r="I1240" i="2" l="1"/>
  <c r="AA1240" i="2" s="1"/>
  <c r="H1240" i="2"/>
  <c r="J1241" i="2" l="1"/>
  <c r="K1241" i="2" s="1"/>
  <c r="H1241" i="2" s="1"/>
  <c r="I1241" i="2" l="1"/>
  <c r="AA1241" i="2" s="1"/>
  <c r="J1242" i="2" l="1"/>
  <c r="K1242" i="2" s="1"/>
  <c r="I1242" i="2" s="1"/>
  <c r="AA1242" i="2" s="1"/>
  <c r="H1242" i="2" l="1"/>
  <c r="J1243" i="2" s="1"/>
  <c r="K1243" i="2" s="1"/>
  <c r="H1243" i="2" l="1"/>
  <c r="I1243" i="2"/>
  <c r="L1243" i="2" l="1"/>
  <c r="M1243" i="2" s="1"/>
  <c r="AA1243" i="2"/>
  <c r="J1244" i="2"/>
  <c r="K1244" i="2" s="1"/>
  <c r="H1244" i="2" l="1"/>
  <c r="I1244" i="2"/>
  <c r="L1244" i="2" l="1"/>
  <c r="M1244" i="2" s="1"/>
  <c r="AA1244" i="2"/>
  <c r="J1245" i="2"/>
  <c r="K1245" i="2" l="1"/>
  <c r="H1245" i="2" l="1"/>
  <c r="I1245" i="2"/>
  <c r="L1245" i="2" l="1"/>
  <c r="M1245" i="2" s="1"/>
  <c r="AA1245" i="2"/>
  <c r="J1246" i="2"/>
  <c r="K1246" i="2" l="1"/>
  <c r="H1246" i="2" l="1"/>
  <c r="I1246" i="2"/>
  <c r="L1246" i="2" l="1"/>
  <c r="M1246" i="2" s="1"/>
  <c r="AA1246" i="2"/>
  <c r="J1247" i="2"/>
  <c r="K1247" i="2" s="1"/>
  <c r="H1247" i="2" l="1"/>
  <c r="I1247" i="2"/>
  <c r="J1248" i="2" l="1"/>
  <c r="K1248" i="2" s="1"/>
  <c r="L1247" i="2"/>
  <c r="M1247" i="2" s="1"/>
  <c r="AA1247" i="2"/>
  <c r="H1248" i="2" l="1"/>
  <c r="I1248" i="2"/>
  <c r="AA1248" i="2" s="1"/>
  <c r="J1249" i="2" l="1"/>
  <c r="K1249" i="2" l="1"/>
  <c r="H1249" i="2" l="1"/>
  <c r="I1249" i="2"/>
  <c r="L1249" i="2" l="1"/>
  <c r="M1249" i="2" s="1"/>
  <c r="AA1249" i="2"/>
  <c r="J1250" i="2"/>
  <c r="K1250" i="2" s="1"/>
  <c r="I1250" i="2" l="1"/>
  <c r="AA1250" i="2" s="1"/>
  <c r="H1250" i="2"/>
  <c r="J1251" i="2" l="1"/>
  <c r="K1251" i="2" s="1"/>
  <c r="H1251" i="2" l="1"/>
  <c r="I1251" i="2"/>
  <c r="AA1251" i="2" s="1"/>
  <c r="J1252" i="2" l="1"/>
  <c r="K1252" i="2" l="1"/>
  <c r="H1252" i="2" l="1"/>
  <c r="I1252" i="2"/>
  <c r="AA1252" i="2" s="1"/>
  <c r="J1253" i="2" l="1"/>
  <c r="K1253" i="2" s="1"/>
  <c r="H1253" i="2" l="1"/>
  <c r="I1253" i="2"/>
  <c r="AA1253" i="2" s="1"/>
  <c r="J1254" i="2" l="1"/>
  <c r="K1254" i="2" s="1"/>
  <c r="H1254" i="2" l="1"/>
  <c r="I1254" i="2"/>
  <c r="AA1254" i="2" s="1"/>
  <c r="J1255" i="2" l="1"/>
  <c r="K1255" i="2" s="1"/>
  <c r="H1255" i="2" l="1"/>
  <c r="I1255" i="2"/>
  <c r="L1255" i="2" l="1"/>
  <c r="M1255" i="2" s="1"/>
  <c r="AA1255" i="2"/>
  <c r="J1256" i="2"/>
  <c r="K1256" i="2" l="1"/>
  <c r="H1256" i="2" l="1"/>
  <c r="I1256" i="2"/>
  <c r="L1256" i="2" l="1"/>
  <c r="M1256" i="2" s="1"/>
  <c r="AA1256" i="2"/>
  <c r="J1257" i="2"/>
  <c r="K1257" i="2" s="1"/>
  <c r="H1257" i="2" l="1"/>
  <c r="I1257" i="2"/>
  <c r="L1257" i="2" l="1"/>
  <c r="M1257" i="2" s="1"/>
  <c r="AA1257" i="2"/>
  <c r="J1258" i="2"/>
  <c r="K1258" i="2" s="1"/>
  <c r="H1258" i="2" l="1"/>
  <c r="I1258" i="2"/>
  <c r="L1258" i="2" l="1"/>
  <c r="M1258" i="2" s="1"/>
  <c r="AA1258" i="2"/>
  <c r="J1259" i="2"/>
  <c r="K1259" i="2" s="1"/>
  <c r="H1259" i="2" l="1"/>
  <c r="I1259" i="2"/>
  <c r="L1259" i="2" l="1"/>
  <c r="M1259" i="2" s="1"/>
  <c r="AA1259" i="2"/>
  <c r="J1260" i="2"/>
  <c r="K1260" i="2" s="1"/>
  <c r="H1260" i="2" l="1"/>
  <c r="I1260" i="2"/>
  <c r="L1260" i="2" l="1"/>
  <c r="M1260" i="2" s="1"/>
  <c r="AA1260" i="2"/>
  <c r="J1261" i="2"/>
  <c r="K1261" i="2" s="1"/>
  <c r="H1261" i="2" l="1"/>
  <c r="I1261" i="2"/>
  <c r="AA1261" i="2" s="1"/>
  <c r="J1262" i="2" l="1"/>
  <c r="K1262" i="2" s="1"/>
  <c r="H1262" i="2" l="1"/>
  <c r="I1262" i="2"/>
  <c r="AA1262" i="2" s="1"/>
  <c r="J1263" i="2" l="1"/>
  <c r="K1263" i="2" l="1"/>
  <c r="H1263" i="2" l="1"/>
  <c r="I1263" i="2"/>
  <c r="AA1263" i="2" s="1"/>
  <c r="J1264" i="2" l="1"/>
  <c r="K1264" i="2" s="1"/>
  <c r="H1264" i="2" l="1"/>
  <c r="I1264" i="2"/>
  <c r="AA1264" i="2" s="1"/>
  <c r="J1265" i="2" l="1"/>
  <c r="K1265" i="2" s="1"/>
  <c r="H1265" i="2" l="1"/>
  <c r="I1265" i="2"/>
  <c r="AA1265" i="2" s="1"/>
  <c r="J1266" i="2" l="1"/>
  <c r="K1266" i="2" s="1"/>
  <c r="H1266" i="2" l="1"/>
  <c r="I1266" i="2"/>
  <c r="AA1266" i="2" s="1"/>
  <c r="J1267" i="2" l="1"/>
  <c r="K1267" i="2" s="1"/>
  <c r="H1267" i="2" l="1"/>
  <c r="I1267" i="2"/>
  <c r="L1267" i="2" l="1"/>
  <c r="M1267" i="2" s="1"/>
  <c r="AA1267" i="2"/>
  <c r="J1268" i="2"/>
  <c r="K1268" i="2" s="1"/>
  <c r="H1268" i="2" l="1"/>
  <c r="I1268" i="2"/>
  <c r="J1269" i="2" l="1"/>
  <c r="K1269" i="2" s="1"/>
  <c r="L1268" i="2"/>
  <c r="M1268" i="2" s="1"/>
  <c r="AA1268" i="2"/>
  <c r="H1269" i="2" l="1"/>
  <c r="I1269" i="2"/>
  <c r="L1269" i="2" l="1"/>
  <c r="M1269" i="2" s="1"/>
  <c r="AA1269" i="2"/>
  <c r="J1270" i="2"/>
  <c r="K1270" i="2" s="1"/>
  <c r="H1270" i="2" l="1"/>
  <c r="I1270" i="2"/>
  <c r="L1270" i="2" l="1"/>
  <c r="M1270" i="2" s="1"/>
  <c r="AA1270" i="2"/>
  <c r="J1271" i="2"/>
  <c r="K1271" i="2" s="1"/>
  <c r="H1271" i="2" l="1"/>
  <c r="I1271" i="2"/>
  <c r="L1271" i="2" l="1"/>
  <c r="M1271" i="2" s="1"/>
  <c r="AA1271" i="2"/>
  <c r="J1272" i="2"/>
  <c r="K1272" i="2" l="1"/>
  <c r="H1272" i="2" l="1"/>
  <c r="I1272" i="2"/>
  <c r="AA1272" i="2" s="1"/>
  <c r="J1273" i="2" l="1"/>
  <c r="K1273" i="2" s="1"/>
  <c r="H1273" i="2" l="1"/>
  <c r="I1273" i="2"/>
  <c r="L1273" i="2" l="1"/>
  <c r="M1273" i="2" s="1"/>
  <c r="AA1273" i="2"/>
  <c r="J1274" i="2"/>
  <c r="K1274" i="2" l="1"/>
  <c r="I1274" i="2" l="1"/>
  <c r="AA1274" i="2" s="1"/>
  <c r="H1274" i="2"/>
  <c r="J1275" i="2" l="1"/>
  <c r="K1275" i="2" s="1"/>
  <c r="H1275" i="2" l="1"/>
  <c r="I1275" i="2"/>
  <c r="AA1275" i="2" s="1"/>
  <c r="J1276" i="2" l="1"/>
  <c r="K1276" i="2" s="1"/>
  <c r="H1276" i="2" l="1"/>
  <c r="I1276" i="2"/>
  <c r="AA1276" i="2" s="1"/>
  <c r="J1277" i="2" l="1"/>
  <c r="K1277" i="2" s="1"/>
  <c r="I1277" i="2" l="1"/>
  <c r="AA1277" i="2" s="1"/>
  <c r="H1277" i="2"/>
  <c r="J1278" i="2" l="1"/>
  <c r="K1278" i="2" s="1"/>
  <c r="H1278" i="2" l="1"/>
  <c r="I1278" i="2"/>
  <c r="AA1278" i="2" s="1"/>
  <c r="J1279" i="2" l="1"/>
  <c r="K1279" i="2" s="1"/>
  <c r="H1279" i="2" l="1"/>
  <c r="I1279" i="2"/>
  <c r="L1279" i="2" l="1"/>
  <c r="M1279" i="2" s="1"/>
  <c r="AA1279" i="2"/>
  <c r="J1280" i="2"/>
  <c r="K1280" i="2" s="1"/>
  <c r="H1280" i="2" l="1"/>
  <c r="I1280" i="2"/>
  <c r="L1280" i="2" l="1"/>
  <c r="M1280" i="2" s="1"/>
  <c r="AA1280" i="2"/>
  <c r="J1281" i="2"/>
  <c r="K1281" i="2" l="1"/>
  <c r="H1281" i="2" l="1"/>
  <c r="I1281" i="2"/>
  <c r="L1281" i="2" l="1"/>
  <c r="M1281" i="2" s="1"/>
  <c r="AA1281" i="2"/>
  <c r="J1282" i="2"/>
  <c r="K1282" i="2" s="1"/>
  <c r="H1282" i="2" l="1"/>
  <c r="I1282" i="2"/>
  <c r="L1282" i="2" l="1"/>
  <c r="M1282" i="2" s="1"/>
  <c r="AA1282" i="2"/>
  <c r="J1283" i="2"/>
  <c r="K1283" i="2" s="1"/>
  <c r="H1283" i="2" l="1"/>
  <c r="I1283" i="2"/>
  <c r="L1283" i="2" l="1"/>
  <c r="M1283" i="2" s="1"/>
  <c r="AA1283" i="2"/>
  <c r="J1284" i="2"/>
  <c r="K1284" i="2" s="1"/>
  <c r="H1284" i="2" l="1"/>
  <c r="I1284" i="2"/>
  <c r="L1284" i="2" l="1"/>
  <c r="M1284" i="2" s="1"/>
  <c r="AA1284" i="2"/>
  <c r="J1285" i="2"/>
  <c r="K1285" i="2" s="1"/>
  <c r="H1285" i="2" l="1"/>
  <c r="I1285" i="2"/>
  <c r="AA1285" i="2" s="1"/>
  <c r="J1286" i="2" l="1"/>
  <c r="K1286" i="2" s="1"/>
  <c r="H1286" i="2" l="1"/>
  <c r="I1286" i="2"/>
  <c r="AA1286" i="2" s="1"/>
  <c r="J1287" i="2" l="1"/>
  <c r="K1287" i="2" l="1"/>
  <c r="H1287" i="2" l="1"/>
  <c r="I1287" i="2"/>
  <c r="AA1287" i="2" s="1"/>
  <c r="J1288" i="2" l="1"/>
  <c r="K1288" i="2" l="1"/>
  <c r="I1288" i="2" l="1"/>
  <c r="AA1288" i="2" s="1"/>
  <c r="H1288" i="2"/>
  <c r="J1289" i="2" l="1"/>
  <c r="K1289" i="2" s="1"/>
  <c r="I1289" i="2" s="1"/>
  <c r="AA1289" i="2" s="1"/>
  <c r="H1289" i="2" l="1"/>
  <c r="J1290" i="2" s="1"/>
  <c r="K1290" i="2" l="1"/>
  <c r="I1290" i="2" l="1"/>
  <c r="AA1290" i="2" s="1"/>
  <c r="H1290" i="2"/>
  <c r="J1291" i="2" l="1"/>
  <c r="K1291" i="2" s="1"/>
  <c r="I1291" i="2" l="1"/>
  <c r="H1291" i="2"/>
  <c r="L1291" i="2" l="1"/>
  <c r="M1291" i="2" s="1"/>
  <c r="AA1291" i="2"/>
  <c r="J1292" i="2"/>
  <c r="K1292" i="2" l="1"/>
  <c r="H1292" i="2" l="1"/>
  <c r="I1292" i="2"/>
  <c r="L1292" i="2" l="1"/>
  <c r="M1292" i="2" s="1"/>
  <c r="AA1292" i="2"/>
  <c r="J1293" i="2"/>
  <c r="K1293" i="2" s="1"/>
  <c r="H1293" i="2" l="1"/>
  <c r="I1293" i="2"/>
  <c r="L1293" i="2" l="1"/>
  <c r="M1293" i="2" s="1"/>
  <c r="AA1293" i="2"/>
  <c r="J1294" i="2"/>
  <c r="K1294" i="2" s="1"/>
  <c r="H1294" i="2" l="1"/>
  <c r="I1294" i="2"/>
  <c r="L1294" i="2" l="1"/>
  <c r="M1294" i="2" s="1"/>
  <c r="AA1294" i="2"/>
  <c r="J1295" i="2"/>
  <c r="K1295" i="2" s="1"/>
  <c r="H1295" i="2" l="1"/>
  <c r="I1295" i="2"/>
  <c r="L1295" i="2" l="1"/>
  <c r="M1295" i="2" s="1"/>
  <c r="AA1295" i="2"/>
  <c r="J1296" i="2"/>
  <c r="K1296" i="2" s="1"/>
  <c r="I1296" i="2" s="1"/>
  <c r="AA1296" i="2" s="1"/>
  <c r="H1296" i="2" l="1"/>
  <c r="J1297" i="2" s="1"/>
  <c r="K1297" i="2" l="1"/>
  <c r="H1297" i="2" l="1"/>
  <c r="I1297" i="2"/>
  <c r="L1297" i="2" l="1"/>
  <c r="M1297" i="2" s="1"/>
  <c r="AA1297" i="2"/>
  <c r="J1298" i="2"/>
  <c r="K1298" i="2" l="1"/>
  <c r="H1298" i="2" l="1"/>
  <c r="I1298" i="2"/>
  <c r="AA1298" i="2" s="1"/>
  <c r="J1299" i="2" l="1"/>
  <c r="K1299" i="2" s="1"/>
  <c r="H1299" i="2" l="1"/>
  <c r="I1299" i="2"/>
  <c r="AA1299" i="2" s="1"/>
  <c r="J1300" i="2" l="1"/>
  <c r="K1300" i="2" l="1"/>
  <c r="H1300" i="2" l="1"/>
  <c r="I1300" i="2"/>
  <c r="AA1300" i="2" s="1"/>
  <c r="J1301" i="2" l="1"/>
  <c r="K1301" i="2" s="1"/>
  <c r="H1301" i="2" l="1"/>
  <c r="I1301" i="2"/>
  <c r="AA1301" i="2" s="1"/>
  <c r="J1302" i="2" l="1"/>
  <c r="K1302" i="2" s="1"/>
  <c r="H1302" i="2" l="1"/>
  <c r="I1302" i="2"/>
  <c r="AA1302" i="2" s="1"/>
  <c r="J1303" i="2" l="1"/>
  <c r="K1303" i="2" s="1"/>
  <c r="H1303" i="2" l="1"/>
  <c r="I1303" i="2"/>
  <c r="L1303" i="2" l="1"/>
  <c r="M1303" i="2" s="1"/>
  <c r="AA1303" i="2"/>
  <c r="J1304" i="2"/>
  <c r="K1304" i="2" s="1"/>
  <c r="H1304" i="2" l="1"/>
  <c r="I1304" i="2"/>
  <c r="L1304" i="2" l="1"/>
  <c r="M1304" i="2" s="1"/>
  <c r="AA1304" i="2"/>
  <c r="J1305" i="2"/>
  <c r="K1305" i="2" s="1"/>
  <c r="H1305" i="2" l="1"/>
  <c r="I1305" i="2"/>
  <c r="L1305" i="2" l="1"/>
  <c r="M1305" i="2" s="1"/>
  <c r="AA1305" i="2"/>
  <c r="J1306" i="2"/>
  <c r="K1306" i="2" s="1"/>
  <c r="H1306" i="2" l="1"/>
  <c r="I1306" i="2"/>
  <c r="L1306" i="2" l="1"/>
  <c r="M1306" i="2" s="1"/>
  <c r="AA1306" i="2"/>
  <c r="J1307" i="2"/>
  <c r="K1307" i="2" l="1"/>
  <c r="H1307" i="2" l="1"/>
  <c r="I1307" i="2"/>
  <c r="L1307" i="2" l="1"/>
  <c r="M1307" i="2" s="1"/>
  <c r="AA1307" i="2"/>
  <c r="J1308" i="2"/>
  <c r="K1308" i="2" l="1"/>
  <c r="H1308" i="2" l="1"/>
  <c r="I1308" i="2"/>
  <c r="L1308" i="2" l="1"/>
  <c r="M1308" i="2" s="1"/>
  <c r="AA1308" i="2"/>
  <c r="J1309" i="2"/>
  <c r="K1309" i="2" s="1"/>
  <c r="H1309" i="2" l="1"/>
  <c r="I1309" i="2"/>
  <c r="AA1309" i="2" s="1"/>
  <c r="J1310" i="2" l="1"/>
  <c r="K1310" i="2" s="1"/>
  <c r="H1310" i="2" l="1"/>
  <c r="I1310" i="2"/>
  <c r="AA1310" i="2" s="1"/>
  <c r="J1311" i="2" l="1"/>
  <c r="K1311" i="2" s="1"/>
  <c r="H1311" i="2" l="1"/>
  <c r="I1311" i="2"/>
  <c r="AA1311" i="2" s="1"/>
  <c r="J1312" i="2" l="1"/>
  <c r="K1312" i="2" s="1"/>
  <c r="H1312" i="2" l="1"/>
  <c r="I1312" i="2"/>
  <c r="AA1312" i="2" s="1"/>
  <c r="J1313" i="2" l="1"/>
  <c r="K1313" i="2" s="1"/>
  <c r="H1313" i="2" l="1"/>
  <c r="I1313" i="2"/>
  <c r="AA1313" i="2" s="1"/>
  <c r="J1314" i="2" l="1"/>
  <c r="K1314" i="2" s="1"/>
  <c r="H1314" i="2" l="1"/>
  <c r="I1314" i="2"/>
  <c r="AA1314" i="2" s="1"/>
  <c r="J1315" i="2" l="1"/>
  <c r="K1315" i="2" s="1"/>
  <c r="H1315" i="2" l="1"/>
  <c r="I1315" i="2"/>
  <c r="J1316" i="2" l="1"/>
  <c r="K1316" i="2" s="1"/>
  <c r="L1315" i="2"/>
  <c r="M1315" i="2" s="1"/>
  <c r="AA1315" i="2"/>
  <c r="H1316" i="2" l="1"/>
  <c r="I1316" i="2"/>
  <c r="J1317" i="2" l="1"/>
  <c r="K1317" i="2" s="1"/>
  <c r="L1316" i="2"/>
  <c r="M1316" i="2" s="1"/>
  <c r="AA1316" i="2"/>
  <c r="H1317" i="2" l="1"/>
  <c r="I1317" i="2"/>
  <c r="L1317" i="2" l="1"/>
  <c r="M1317" i="2" s="1"/>
  <c r="AA1317" i="2"/>
  <c r="J1318" i="2"/>
  <c r="K1318" i="2" l="1"/>
  <c r="H1318" i="2" l="1"/>
  <c r="I1318" i="2"/>
  <c r="L1318" i="2" l="1"/>
  <c r="M1318" i="2" s="1"/>
  <c r="AA1318" i="2"/>
  <c r="J1319" i="2"/>
  <c r="K1319" i="2" l="1"/>
  <c r="H1319" i="2" l="1"/>
  <c r="I1319" i="2"/>
  <c r="L1319" i="2" l="1"/>
  <c r="M1319" i="2" s="1"/>
  <c r="AA1319" i="2"/>
  <c r="J1320" i="2"/>
  <c r="K1320" i="2" s="1"/>
  <c r="H1320" i="2" l="1"/>
  <c r="I1320" i="2"/>
  <c r="AA1320" i="2" s="1"/>
  <c r="J1321" i="2" l="1"/>
  <c r="K1321" i="2" s="1"/>
  <c r="H1321" i="2" l="1"/>
  <c r="I1321" i="2"/>
  <c r="L1321" i="2" l="1"/>
  <c r="M1321" i="2" s="1"/>
  <c r="AA1321" i="2"/>
  <c r="J1322" i="2"/>
  <c r="K1322" i="2" s="1"/>
  <c r="H1322" i="2" l="1"/>
  <c r="I1322" i="2"/>
  <c r="AA1322" i="2" s="1"/>
  <c r="J1323" i="2" l="1"/>
  <c r="K1323" i="2" s="1"/>
  <c r="H1323" i="2" l="1"/>
  <c r="I1323" i="2"/>
  <c r="AA1323" i="2" s="1"/>
  <c r="J1324" i="2" l="1"/>
  <c r="K1324" i="2" l="1"/>
  <c r="H1324" i="2" l="1"/>
  <c r="I1324" i="2"/>
  <c r="AA1324" i="2" s="1"/>
  <c r="J1325" i="2" l="1"/>
  <c r="K1325" i="2" s="1"/>
  <c r="H1325" i="2" l="1"/>
  <c r="I1325" i="2"/>
  <c r="AA1325" i="2" s="1"/>
  <c r="J1326" i="2" l="1"/>
  <c r="K1326" i="2" l="1"/>
  <c r="H1326" i="2" l="1"/>
  <c r="I1326" i="2"/>
  <c r="AA1326" i="2" s="1"/>
  <c r="J1327" i="2" l="1"/>
  <c r="K1327" i="2" l="1"/>
  <c r="H1327" i="2" l="1"/>
  <c r="I1327" i="2"/>
  <c r="L1327" i="2" l="1"/>
  <c r="M1327" i="2" s="1"/>
  <c r="AA1327" i="2"/>
  <c r="J1328" i="2"/>
  <c r="K1328" i="2" s="1"/>
  <c r="H1328" i="2" l="1"/>
  <c r="I1328" i="2"/>
  <c r="L1328" i="2" l="1"/>
  <c r="M1328" i="2" s="1"/>
  <c r="AA1328" i="2"/>
  <c r="J1329" i="2"/>
  <c r="K1329" i="2" l="1"/>
  <c r="H1329" i="2" l="1"/>
  <c r="I1329" i="2"/>
  <c r="L1329" i="2" l="1"/>
  <c r="M1329" i="2" s="1"/>
  <c r="AA1329" i="2"/>
  <c r="J1330" i="2"/>
  <c r="K1330" i="2" s="1"/>
  <c r="H1330" i="2" l="1"/>
  <c r="I1330" i="2"/>
  <c r="J1331" i="2" l="1"/>
  <c r="K1331" i="2" s="1"/>
  <c r="L1330" i="2"/>
  <c r="M1330" i="2" s="1"/>
  <c r="AA1330" i="2"/>
  <c r="I1331" i="2" l="1"/>
  <c r="H1331" i="2"/>
  <c r="J1332" i="2" l="1"/>
  <c r="K1332" i="2" s="1"/>
  <c r="L1331" i="2"/>
  <c r="M1331" i="2" s="1"/>
  <c r="AA1331" i="2"/>
  <c r="H1332" i="2" l="1"/>
  <c r="I1332" i="2"/>
  <c r="L1332" i="2" l="1"/>
  <c r="M1332" i="2" s="1"/>
  <c r="AA1332" i="2"/>
  <c r="J1333" i="2"/>
  <c r="K1333" i="2" l="1"/>
  <c r="H1333" i="2" l="1"/>
  <c r="I1333" i="2"/>
  <c r="AA1333" i="2" s="1"/>
  <c r="J1334" i="2" l="1"/>
  <c r="K1334" i="2" s="1"/>
  <c r="H1334" i="2" l="1"/>
  <c r="I1334" i="2"/>
  <c r="AA1334" i="2" s="1"/>
  <c r="J1335" i="2" l="1"/>
  <c r="K1335" i="2" s="1"/>
  <c r="H1335" i="2" l="1"/>
  <c r="I1335" i="2"/>
  <c r="AA1335" i="2" s="1"/>
  <c r="J1336" i="2" l="1"/>
  <c r="K1336" i="2" s="1"/>
  <c r="H1336" i="2" l="1"/>
  <c r="I1336" i="2"/>
  <c r="AA1336" i="2" s="1"/>
  <c r="J1337" i="2" l="1"/>
  <c r="K1337" i="2" s="1"/>
  <c r="H1337" i="2" l="1"/>
  <c r="I1337" i="2"/>
  <c r="AA1337" i="2" s="1"/>
  <c r="J1338" i="2" l="1"/>
  <c r="K1338" i="2" s="1"/>
  <c r="H1338" i="2" l="1"/>
  <c r="I1338" i="2"/>
  <c r="AA1338" i="2" s="1"/>
  <c r="J1339" i="2" l="1"/>
  <c r="K1339" i="2" s="1"/>
  <c r="H1339" i="2" l="1"/>
  <c r="I1339" i="2"/>
  <c r="L1339" i="2" l="1"/>
  <c r="M1339" i="2" s="1"/>
  <c r="AA1339" i="2"/>
  <c r="J1340" i="2"/>
  <c r="K1340" i="2" l="1"/>
  <c r="H1340" i="2" l="1"/>
  <c r="I1340" i="2"/>
  <c r="L1340" i="2" l="1"/>
  <c r="M1340" i="2" s="1"/>
  <c r="AA1340" i="2"/>
  <c r="J1341" i="2"/>
  <c r="K1341" i="2" l="1"/>
  <c r="H1341" i="2" l="1"/>
  <c r="I1341" i="2"/>
  <c r="L1341" i="2" l="1"/>
  <c r="M1341" i="2" s="1"/>
  <c r="AA1341" i="2"/>
  <c r="J1342" i="2"/>
  <c r="K1342" i="2" l="1"/>
  <c r="H1342" i="2" l="1"/>
  <c r="I1342" i="2"/>
  <c r="L1342" i="2" l="1"/>
  <c r="M1342" i="2" s="1"/>
  <c r="AA1342" i="2"/>
  <c r="J1343" i="2"/>
  <c r="K1343" i="2" s="1"/>
  <c r="H1343" i="2" l="1"/>
  <c r="I1343" i="2"/>
  <c r="L1343" i="2" l="1"/>
  <c r="M1343" i="2" s="1"/>
  <c r="AA1343" i="2"/>
  <c r="J1344" i="2"/>
  <c r="K1344" i="2" s="1"/>
  <c r="I1344" i="2" s="1"/>
  <c r="AA1344" i="2" s="1"/>
  <c r="H1344" i="2" l="1"/>
  <c r="J1345" i="2" s="1"/>
  <c r="K1345" i="2" s="1"/>
  <c r="H1345" i="2" l="1"/>
  <c r="I1345" i="2"/>
  <c r="L1345" i="2" l="1"/>
  <c r="M1345" i="2" s="1"/>
  <c r="AA1345" i="2"/>
  <c r="J1346" i="2"/>
  <c r="K1346" i="2" l="1"/>
  <c r="H1346" i="2" l="1"/>
  <c r="I1346" i="2"/>
  <c r="AA1346" i="2" s="1"/>
  <c r="J1347" i="2" l="1"/>
  <c r="K1347" i="2" l="1"/>
  <c r="I1347" i="2" l="1"/>
  <c r="AA1347" i="2" s="1"/>
  <c r="H1347" i="2"/>
  <c r="J1348" i="2" s="1"/>
  <c r="K1348" i="2" l="1"/>
  <c r="I1348" i="2" l="1"/>
  <c r="AA1348" i="2" s="1"/>
  <c r="H1348" i="2"/>
  <c r="J1349" i="2" l="1"/>
  <c r="K1349" i="2" s="1"/>
  <c r="I1349" i="2" s="1"/>
  <c r="AA1349" i="2" s="1"/>
  <c r="H1349" i="2" l="1"/>
  <c r="J1350" i="2" s="1"/>
  <c r="K1350" i="2" s="1"/>
  <c r="H1350" i="2" l="1"/>
  <c r="I1350" i="2"/>
  <c r="AA1350" i="2" s="1"/>
  <c r="J1351" i="2" l="1"/>
  <c r="K1351" i="2" l="1"/>
  <c r="H1351" i="2" l="1"/>
  <c r="I1351" i="2"/>
  <c r="L1351" i="2" l="1"/>
  <c r="M1351" i="2" s="1"/>
  <c r="AA1351" i="2"/>
  <c r="J1352" i="2"/>
  <c r="K1352" i="2" s="1"/>
  <c r="H1352" i="2" l="1"/>
  <c r="I1352" i="2"/>
  <c r="L1352" i="2" l="1"/>
  <c r="M1352" i="2" s="1"/>
  <c r="AA1352" i="2"/>
  <c r="J1353" i="2"/>
  <c r="K1353" i="2" l="1"/>
  <c r="H1353" i="2" l="1"/>
  <c r="I1353" i="2"/>
  <c r="J1354" i="2" l="1"/>
  <c r="K1354" i="2" s="1"/>
  <c r="L1353" i="2"/>
  <c r="M1353" i="2" s="1"/>
  <c r="AA1353" i="2"/>
  <c r="H1354" i="2" l="1"/>
  <c r="I1354" i="2"/>
  <c r="L1354" i="2" l="1"/>
  <c r="M1354" i="2" s="1"/>
  <c r="AA1354" i="2"/>
  <c r="J1355" i="2"/>
  <c r="K1355" i="2" s="1"/>
  <c r="H1355" i="2" l="1"/>
  <c r="I1355" i="2"/>
  <c r="L1355" i="2" l="1"/>
  <c r="M1355" i="2" s="1"/>
  <c r="AA1355" i="2"/>
  <c r="J1356" i="2"/>
  <c r="K1356" i="2" s="1"/>
  <c r="H1356" i="2" l="1"/>
  <c r="I1356" i="2"/>
  <c r="L1356" i="2" l="1"/>
  <c r="M1356" i="2" s="1"/>
  <c r="AA1356" i="2"/>
  <c r="J1357" i="2"/>
  <c r="K1357" i="2" l="1"/>
  <c r="H1357" i="2" l="1"/>
  <c r="I1357" i="2"/>
  <c r="AA1357" i="2" s="1"/>
  <c r="J1358" i="2" l="1"/>
  <c r="K1358" i="2" l="1"/>
  <c r="H1358" i="2" l="1"/>
  <c r="I1358" i="2"/>
  <c r="AA1358" i="2" s="1"/>
  <c r="J1359" i="2" l="1"/>
  <c r="K1359" i="2" l="1"/>
  <c r="H1359" i="2" l="1"/>
  <c r="I1359" i="2"/>
  <c r="AA1359" i="2" s="1"/>
  <c r="J1360" i="2" l="1"/>
  <c r="K1360" i="2" s="1"/>
  <c r="H1360" i="2" l="1"/>
  <c r="I1360" i="2"/>
  <c r="AA1360" i="2" s="1"/>
  <c r="J1361" i="2" l="1"/>
  <c r="K1361" i="2" l="1"/>
  <c r="H1361" i="2" l="1"/>
  <c r="I1361" i="2"/>
  <c r="AA1361" i="2" s="1"/>
  <c r="J1362" i="2" l="1"/>
  <c r="K1362" i="2" s="1"/>
  <c r="H1362" i="2" l="1"/>
  <c r="I1362" i="2"/>
  <c r="AA1362" i="2" s="1"/>
  <c r="J1363" i="2" l="1"/>
  <c r="K1363" i="2" l="1"/>
  <c r="H1363" i="2" l="1"/>
  <c r="I1363" i="2"/>
  <c r="L1363" i="2" l="1"/>
  <c r="M1363" i="2" s="1"/>
  <c r="AA1363" i="2"/>
  <c r="J1364" i="2"/>
  <c r="K1364" i="2" s="1"/>
  <c r="H1364" i="2" l="1"/>
  <c r="I1364" i="2"/>
  <c r="L1364" i="2" l="1"/>
  <c r="M1364" i="2" s="1"/>
  <c r="AA1364" i="2"/>
  <c r="J1365" i="2"/>
  <c r="K1365" i="2" s="1"/>
  <c r="H1365" i="2" l="1"/>
  <c r="I1365" i="2"/>
  <c r="J1366" i="2" l="1"/>
  <c r="K1366" i="2" s="1"/>
  <c r="L1365" i="2"/>
  <c r="M1365" i="2" s="1"/>
  <c r="AA1365" i="2"/>
  <c r="I1366" i="2" l="1"/>
  <c r="H1366" i="2"/>
  <c r="L1366" i="2" l="1"/>
  <c r="M1366" i="2" s="1"/>
  <c r="AA1366" i="2"/>
  <c r="J1367" i="2"/>
  <c r="K1367" i="2" s="1"/>
  <c r="H1367" i="2" l="1"/>
  <c r="I1367" i="2"/>
  <c r="L1367" i="2" l="1"/>
  <c r="M1367" i="2" s="1"/>
  <c r="AA1367" i="2"/>
  <c r="J1368" i="2"/>
  <c r="K1368" i="2" s="1"/>
  <c r="H1368" i="2" l="1"/>
  <c r="I1368" i="2"/>
  <c r="AA1368" i="2" s="1"/>
  <c r="J1369" i="2" l="1"/>
  <c r="K1369" i="2" s="1"/>
  <c r="H1369" i="2" l="1"/>
  <c r="I1369" i="2"/>
  <c r="L1369" i="2" l="1"/>
  <c r="M1369" i="2" s="1"/>
  <c r="AA1369" i="2"/>
  <c r="J1370" i="2"/>
  <c r="K1370" i="2" l="1"/>
  <c r="H1370" i="2" l="1"/>
  <c r="I1370" i="2"/>
  <c r="AA1370" i="2" s="1"/>
  <c r="J1371" i="2" l="1"/>
  <c r="K1371" i="2" s="1"/>
  <c r="H1371" i="2" l="1"/>
  <c r="I1371" i="2"/>
  <c r="AA1371" i="2" s="1"/>
  <c r="J1372" i="2" l="1"/>
  <c r="K1372" i="2" s="1"/>
  <c r="H1372" i="2" l="1"/>
  <c r="I1372" i="2"/>
  <c r="AA1372" i="2" s="1"/>
  <c r="J1373" i="2" l="1"/>
  <c r="K1373" i="2" s="1"/>
  <c r="H1373" i="2" l="1"/>
  <c r="I1373" i="2"/>
  <c r="AA1373" i="2" s="1"/>
  <c r="J1374" i="2" l="1"/>
  <c r="K1374" i="2" s="1"/>
  <c r="H1374" i="2" l="1"/>
  <c r="I1374" i="2"/>
  <c r="AA1374" i="2" s="1"/>
  <c r="J1375" i="2" l="1"/>
  <c r="K1375" i="2" l="1"/>
  <c r="I1375" i="2" l="1"/>
  <c r="H1375" i="2"/>
  <c r="J1376" i="2" l="1"/>
  <c r="K1376" i="2" s="1"/>
  <c r="L1375" i="2"/>
  <c r="M1375" i="2" s="1"/>
  <c r="AA1375" i="2"/>
  <c r="H1376" i="2" l="1"/>
  <c r="I1376" i="2"/>
  <c r="L1376" i="2" l="1"/>
  <c r="M1376" i="2" s="1"/>
  <c r="AA1376" i="2"/>
  <c r="J1377" i="2"/>
  <c r="K1377" i="2" s="1"/>
  <c r="H1377" i="2" l="1"/>
  <c r="I1377" i="2"/>
  <c r="L1377" i="2" l="1"/>
  <c r="M1377" i="2" s="1"/>
  <c r="AA1377" i="2"/>
  <c r="J1378" i="2"/>
  <c r="K1378" i="2" s="1"/>
  <c r="H1378" i="2" l="1"/>
  <c r="I1378" i="2"/>
  <c r="L1378" i="2" l="1"/>
  <c r="M1378" i="2" s="1"/>
  <c r="AA1378" i="2"/>
  <c r="J1379" i="2"/>
  <c r="K1379" i="2" s="1"/>
  <c r="H1379" i="2" l="1"/>
  <c r="I1379" i="2"/>
  <c r="L1379" i="2" l="1"/>
  <c r="M1379" i="2" s="1"/>
  <c r="AA1379" i="2"/>
  <c r="J1380" i="2"/>
  <c r="K1380" i="2" s="1"/>
  <c r="H1380" i="2" l="1"/>
  <c r="I1380" i="2"/>
  <c r="L1380" i="2" l="1"/>
  <c r="M1380" i="2" s="1"/>
  <c r="AA1380" i="2"/>
  <c r="J1381" i="2"/>
  <c r="K1381" i="2" s="1"/>
  <c r="H1381" i="2" l="1"/>
  <c r="I1381" i="2"/>
  <c r="AA1381" i="2" s="1"/>
  <c r="J1382" i="2" l="1"/>
  <c r="K1382" i="2" l="1"/>
  <c r="H1382" i="2" l="1"/>
  <c r="I1382" i="2"/>
  <c r="AA1382" i="2" s="1"/>
  <c r="J1383" i="2" l="1"/>
  <c r="K1383" i="2" s="1"/>
  <c r="H1383" i="2" l="1"/>
  <c r="I1383" i="2"/>
  <c r="AA1383" i="2" s="1"/>
  <c r="J1384" i="2" l="1"/>
  <c r="K1384" i="2" s="1"/>
  <c r="H1384" i="2" l="1"/>
  <c r="I1384" i="2"/>
  <c r="AA1384" i="2" s="1"/>
  <c r="J1385" i="2" l="1"/>
  <c r="K1385" i="2" s="1"/>
  <c r="H1385" i="2" l="1"/>
  <c r="I1385" i="2"/>
  <c r="AA1385" i="2" s="1"/>
  <c r="J1386" i="2" l="1"/>
  <c r="K1386" i="2" l="1"/>
  <c r="H1386" i="2" l="1"/>
  <c r="I1386" i="2"/>
  <c r="AA1386" i="2" s="1"/>
  <c r="J1387" i="2" l="1"/>
  <c r="K1387" i="2" s="1"/>
  <c r="H1387" i="2" l="1"/>
  <c r="I1387" i="2"/>
  <c r="L1387" i="2" l="1"/>
  <c r="M1387" i="2" s="1"/>
  <c r="AA1387" i="2"/>
  <c r="J1388" i="2"/>
  <c r="K1388" i="2" s="1"/>
  <c r="H1388" i="2" l="1"/>
  <c r="I1388" i="2"/>
  <c r="L1388" i="2" l="1"/>
  <c r="M1388" i="2" s="1"/>
  <c r="AA1388" i="2"/>
  <c r="J1389" i="2"/>
  <c r="K1389" i="2" s="1"/>
  <c r="H1389" i="2" l="1"/>
  <c r="I1389" i="2"/>
  <c r="L1389" i="2" l="1"/>
  <c r="M1389" i="2" s="1"/>
  <c r="AA1389" i="2"/>
  <c r="J1390" i="2"/>
  <c r="K1390" i="2" l="1"/>
  <c r="H1390" i="2" l="1"/>
  <c r="I1390" i="2"/>
  <c r="L1390" i="2" l="1"/>
  <c r="M1390" i="2" s="1"/>
  <c r="AA1390" i="2"/>
  <c r="J1391" i="2"/>
  <c r="K1391" i="2" l="1"/>
  <c r="H1391" i="2" l="1"/>
  <c r="I1391" i="2"/>
  <c r="L1391" i="2" l="1"/>
  <c r="M1391" i="2" s="1"/>
  <c r="AA1391" i="2"/>
  <c r="J1392" i="2"/>
  <c r="K1392" i="2" l="1"/>
  <c r="H1392" i="2" l="1"/>
  <c r="I1392" i="2"/>
  <c r="AA1392" i="2" s="1"/>
  <c r="J1393" i="2" l="1"/>
  <c r="K1393" i="2" l="1"/>
  <c r="H1393" i="2" l="1"/>
  <c r="I1393" i="2"/>
  <c r="J1394" i="2" l="1"/>
  <c r="K1394" i="2" s="1"/>
  <c r="L1393" i="2"/>
  <c r="M1393" i="2" s="1"/>
  <c r="AA1393" i="2"/>
  <c r="H1394" i="2" l="1"/>
  <c r="I1394" i="2"/>
  <c r="AA1394" i="2" s="1"/>
  <c r="J1395" i="2" l="1"/>
  <c r="K1395" i="2" s="1"/>
  <c r="H1395" i="2" l="1"/>
  <c r="I1395" i="2"/>
  <c r="AA1395" i="2" s="1"/>
  <c r="J1396" i="2" l="1"/>
  <c r="K1396" i="2" s="1"/>
  <c r="H1396" i="2" l="1"/>
  <c r="I1396" i="2"/>
  <c r="AA1396" i="2" s="1"/>
  <c r="J1397" i="2" l="1"/>
  <c r="K1397" i="2" s="1"/>
  <c r="H1397" i="2" l="1"/>
  <c r="I1397" i="2"/>
  <c r="AA1397" i="2" s="1"/>
  <c r="J1398" i="2" l="1"/>
  <c r="K1398" i="2" s="1"/>
  <c r="H1398" i="2" l="1"/>
  <c r="I1398" i="2"/>
  <c r="AA1398" i="2" s="1"/>
  <c r="J1399" i="2" l="1"/>
  <c r="K1399" i="2" l="1"/>
  <c r="H1399" i="2" l="1"/>
  <c r="I1399" i="2"/>
  <c r="L1399" i="2" l="1"/>
  <c r="M1399" i="2" s="1"/>
  <c r="AA1399" i="2"/>
  <c r="J1400" i="2"/>
  <c r="K1400" i="2" l="1"/>
  <c r="H1400" i="2" l="1"/>
  <c r="I1400" i="2"/>
  <c r="L1400" i="2" l="1"/>
  <c r="M1400" i="2" s="1"/>
  <c r="AA1400" i="2"/>
  <c r="J1401" i="2"/>
  <c r="K1401" i="2" s="1"/>
  <c r="H1401" i="2" l="1"/>
  <c r="I1401" i="2"/>
  <c r="L1401" i="2" l="1"/>
  <c r="M1401" i="2" s="1"/>
  <c r="AA1401" i="2"/>
  <c r="J1402" i="2"/>
  <c r="K1402" i="2" l="1"/>
  <c r="H1402" i="2" l="1"/>
  <c r="I1402" i="2"/>
  <c r="L1402" i="2" l="1"/>
  <c r="M1402" i="2" s="1"/>
  <c r="AA1402" i="2"/>
  <c r="J1403" i="2"/>
  <c r="K1403" i="2" l="1"/>
  <c r="H1403" i="2" l="1"/>
  <c r="I1403" i="2"/>
  <c r="L1403" i="2" l="1"/>
  <c r="M1403" i="2" s="1"/>
  <c r="AA1403" i="2"/>
  <c r="J1404" i="2"/>
  <c r="K1404" i="2" s="1"/>
  <c r="H1404" i="2" l="1"/>
  <c r="I1404" i="2"/>
  <c r="L1404" i="2" l="1"/>
  <c r="M1404" i="2" s="1"/>
  <c r="AA1404" i="2"/>
  <c r="J1405" i="2"/>
  <c r="K1405" i="2" s="1"/>
  <c r="H1405" i="2" l="1"/>
  <c r="I1405" i="2"/>
  <c r="AA1405" i="2" s="1"/>
  <c r="J1406" i="2" l="1"/>
  <c r="K1406" i="2" s="1"/>
  <c r="H1406" i="2" l="1"/>
  <c r="I1406" i="2"/>
  <c r="AA1406" i="2" s="1"/>
  <c r="J1407" i="2" l="1"/>
  <c r="K1407" i="2" s="1"/>
  <c r="H1407" i="2" l="1"/>
  <c r="I1407" i="2"/>
  <c r="AA1407" i="2" s="1"/>
  <c r="J1408" i="2" l="1"/>
  <c r="K1408" i="2" s="1"/>
  <c r="H1408" i="2" l="1"/>
  <c r="I1408" i="2"/>
  <c r="AA1408" i="2" s="1"/>
  <c r="J1409" i="2" l="1"/>
  <c r="K1409" i="2" l="1"/>
  <c r="H1409" i="2" l="1"/>
  <c r="I1409" i="2"/>
  <c r="AA1409" i="2" s="1"/>
  <c r="J1410" i="2" l="1"/>
  <c r="K1410" i="2" s="1"/>
  <c r="H1410" i="2" l="1"/>
  <c r="I1410" i="2"/>
  <c r="AA1410" i="2" s="1"/>
  <c r="J1411" i="2" l="1"/>
  <c r="K1411" i="2" l="1"/>
  <c r="H1411" i="2" l="1"/>
  <c r="I1411" i="2"/>
  <c r="L1411" i="2" l="1"/>
  <c r="M1411" i="2" s="1"/>
  <c r="AA1411" i="2"/>
  <c r="J1412" i="2"/>
  <c r="K1412" i="2" s="1"/>
  <c r="H1412" i="2" l="1"/>
  <c r="I1412" i="2"/>
  <c r="L1412" i="2" l="1"/>
  <c r="M1412" i="2" s="1"/>
  <c r="AA1412" i="2"/>
  <c r="J1413" i="2"/>
  <c r="K1413" i="2" l="1"/>
  <c r="H1413" i="2" l="1"/>
  <c r="I1413" i="2"/>
  <c r="L1413" i="2" l="1"/>
  <c r="M1413" i="2" s="1"/>
  <c r="AA1413" i="2"/>
  <c r="J1414" i="2"/>
  <c r="K1414" i="2" s="1"/>
  <c r="H1414" i="2" l="1"/>
  <c r="I1414" i="2"/>
  <c r="L1414" i="2" l="1"/>
  <c r="M1414" i="2" s="1"/>
  <c r="AA1414" i="2"/>
  <c r="J1415" i="2"/>
  <c r="K1415" i="2" s="1"/>
  <c r="H1415" i="2" l="1"/>
  <c r="I1415" i="2"/>
  <c r="J1416" i="2" l="1"/>
  <c r="K1416" i="2" s="1"/>
  <c r="L1415" i="2"/>
  <c r="M1415" i="2" s="1"/>
  <c r="AA1415" i="2"/>
  <c r="H1416" i="2" l="1"/>
  <c r="I1416" i="2"/>
  <c r="AA1416" i="2" s="1"/>
  <c r="J1417" i="2" l="1"/>
  <c r="K1417" i="2" l="1"/>
  <c r="H1417" i="2" l="1"/>
  <c r="I1417" i="2"/>
  <c r="L1417" i="2" l="1"/>
  <c r="M1417" i="2" s="1"/>
  <c r="AA1417" i="2"/>
  <c r="J1418" i="2"/>
  <c r="K1418" i="2" l="1"/>
  <c r="H1418" i="2" l="1"/>
  <c r="I1418" i="2"/>
  <c r="AA1418" i="2" s="1"/>
  <c r="J1419" i="2" l="1"/>
  <c r="K1419" i="2" l="1"/>
  <c r="H1419" i="2" l="1"/>
  <c r="I1419" i="2"/>
  <c r="AA1419" i="2" s="1"/>
  <c r="J1420" i="2" l="1"/>
  <c r="K1420" i="2" s="1"/>
  <c r="H1420" i="2" l="1"/>
  <c r="I1420" i="2"/>
  <c r="AA1420" i="2" s="1"/>
  <c r="J1421" i="2" l="1"/>
  <c r="K1421" i="2" s="1"/>
  <c r="H1421" i="2" l="1"/>
  <c r="I1421" i="2"/>
  <c r="AA1421" i="2" s="1"/>
  <c r="J1422" i="2" l="1"/>
  <c r="K1422" i="2" s="1"/>
  <c r="H1422" i="2" l="1"/>
  <c r="I1422" i="2"/>
  <c r="AA1422" i="2" s="1"/>
  <c r="J1423" i="2" l="1"/>
  <c r="K1423" i="2" l="1"/>
  <c r="H1423" i="2" l="1"/>
  <c r="I1423" i="2"/>
  <c r="L1423" i="2" l="1"/>
  <c r="M1423" i="2" s="1"/>
  <c r="AA1423" i="2"/>
  <c r="J1424" i="2"/>
  <c r="K1424" i="2" l="1"/>
  <c r="H1424" i="2" l="1"/>
  <c r="I1424" i="2"/>
  <c r="L1424" i="2" l="1"/>
  <c r="M1424" i="2" s="1"/>
  <c r="AA1424" i="2"/>
  <c r="J1425" i="2"/>
  <c r="K1425" i="2" s="1"/>
  <c r="H1425" i="2" l="1"/>
  <c r="I1425" i="2"/>
  <c r="L1425" i="2" l="1"/>
  <c r="M1425" i="2" s="1"/>
  <c r="AA1425" i="2"/>
  <c r="J1426" i="2"/>
  <c r="K1426" i="2" l="1"/>
  <c r="H1426" i="2" l="1"/>
  <c r="I1426" i="2"/>
  <c r="L1426" i="2" l="1"/>
  <c r="M1426" i="2" s="1"/>
  <c r="AA1426" i="2"/>
  <c r="J1427" i="2"/>
  <c r="K1427" i="2" s="1"/>
  <c r="H1427" i="2" l="1"/>
  <c r="I1427" i="2"/>
  <c r="L1427" i="2" l="1"/>
  <c r="M1427" i="2" s="1"/>
  <c r="AA1427" i="2"/>
  <c r="J1428" i="2"/>
  <c r="K1428" i="2" s="1"/>
  <c r="H1428" i="2" l="1"/>
  <c r="I1428" i="2"/>
  <c r="L1428" i="2" l="1"/>
  <c r="M1428" i="2" s="1"/>
  <c r="AA1428" i="2"/>
  <c r="J1429" i="2"/>
  <c r="K1429" i="2" s="1"/>
  <c r="H1429" i="2" l="1"/>
  <c r="I1429" i="2"/>
  <c r="AA1429" i="2" s="1"/>
  <c r="J1430" i="2" l="1"/>
  <c r="K1430" i="2" s="1"/>
  <c r="H1430" i="2" l="1"/>
  <c r="I1430" i="2"/>
  <c r="AA1430" i="2" s="1"/>
  <c r="J1431" i="2" l="1"/>
  <c r="K1431" i="2" l="1"/>
  <c r="H1431" i="2" l="1"/>
  <c r="I1431" i="2"/>
  <c r="AA1431" i="2" s="1"/>
  <c r="J1432" i="2" l="1"/>
  <c r="K1432" i="2" s="1"/>
  <c r="H1432" i="2" l="1"/>
  <c r="I1432" i="2"/>
  <c r="AA1432" i="2" s="1"/>
  <c r="J1433" i="2" l="1"/>
  <c r="K1433" i="2" l="1"/>
  <c r="H1433" i="2" l="1"/>
  <c r="I1433" i="2"/>
  <c r="AA1433" i="2" s="1"/>
  <c r="J1434" i="2" l="1"/>
  <c r="K1434" i="2" s="1"/>
  <c r="H1434" i="2" l="1"/>
  <c r="I1434" i="2"/>
  <c r="AA1434" i="2" s="1"/>
  <c r="J1435" i="2" l="1"/>
  <c r="K1435" i="2" l="1"/>
  <c r="H1435" i="2" l="1"/>
  <c r="I1435" i="2"/>
  <c r="L1435" i="2" l="1"/>
  <c r="M1435" i="2" s="1"/>
  <c r="AA1435" i="2"/>
  <c r="J1436" i="2"/>
  <c r="K1436" i="2" l="1"/>
  <c r="H1436" i="2" l="1"/>
  <c r="I1436" i="2"/>
  <c r="L1436" i="2" l="1"/>
  <c r="M1436" i="2" s="1"/>
  <c r="AA1436" i="2"/>
  <c r="J1437" i="2"/>
  <c r="K1437" i="2" l="1"/>
  <c r="H1437" i="2" l="1"/>
  <c r="I1437" i="2"/>
  <c r="L1437" i="2" l="1"/>
  <c r="M1437" i="2" s="1"/>
  <c r="AA1437" i="2"/>
  <c r="J1438" i="2"/>
  <c r="K1438" i="2" l="1"/>
  <c r="H1438" i="2" l="1"/>
  <c r="I1438" i="2"/>
  <c r="L1438" i="2" l="1"/>
  <c r="M1438" i="2" s="1"/>
  <c r="AA1438" i="2"/>
  <c r="J1439" i="2"/>
  <c r="K1439" i="2" s="1"/>
  <c r="H1439" i="2" l="1"/>
  <c r="I1439" i="2"/>
  <c r="L1439" i="2" l="1"/>
  <c r="M1439" i="2" s="1"/>
  <c r="AA1439" i="2"/>
  <c r="J1440" i="2"/>
  <c r="K1440" i="2" s="1"/>
  <c r="H1440" i="2" l="1"/>
  <c r="I1440" i="2"/>
  <c r="AA1440" i="2" s="1"/>
  <c r="J1441" i="2" l="1"/>
  <c r="K1441" i="2" s="1"/>
  <c r="H1441" i="2" l="1"/>
  <c r="I1441" i="2"/>
  <c r="L1441" i="2" l="1"/>
  <c r="M1441" i="2" s="1"/>
  <c r="AA1441" i="2"/>
  <c r="J1442" i="2"/>
  <c r="K1442" i="2" s="1"/>
  <c r="H1442" i="2" l="1"/>
  <c r="I1442" i="2"/>
  <c r="AA1442" i="2" s="1"/>
  <c r="J1443" i="2" l="1"/>
  <c r="K1443" i="2" l="1"/>
  <c r="H1443" i="2" l="1"/>
  <c r="I1443" i="2"/>
  <c r="AA1443" i="2" s="1"/>
  <c r="J1444" i="2" l="1"/>
  <c r="K1444" i="2" l="1"/>
  <c r="H1444" i="2" l="1"/>
  <c r="I1444" i="2"/>
  <c r="AA1444" i="2" s="1"/>
  <c r="J1445" i="2" l="1"/>
  <c r="K1445" i="2" s="1"/>
  <c r="H1445" i="2" l="1"/>
  <c r="I1445" i="2"/>
  <c r="AA1445" i="2" s="1"/>
  <c r="J1446" i="2" l="1"/>
  <c r="K1446" i="2" s="1"/>
  <c r="H1446" i="2" l="1"/>
  <c r="I1446" i="2"/>
  <c r="AA1446" i="2" s="1"/>
  <c r="J1447" i="2" l="1"/>
  <c r="K1447" i="2" l="1"/>
  <c r="H1447" i="2" l="1"/>
  <c r="I1447" i="2"/>
  <c r="L1447" i="2" l="1"/>
  <c r="M1447" i="2" s="1"/>
  <c r="AA1447" i="2"/>
  <c r="J1448" i="2"/>
  <c r="K1448" i="2" s="1"/>
  <c r="H1448" i="2" l="1"/>
  <c r="I1448" i="2"/>
  <c r="L1448" i="2" l="1"/>
  <c r="M1448" i="2" s="1"/>
  <c r="AA1448" i="2"/>
  <c r="J1449" i="2"/>
  <c r="K1449" i="2" l="1"/>
  <c r="H1449" i="2" l="1"/>
  <c r="I1449" i="2"/>
  <c r="L1449" i="2" l="1"/>
  <c r="M1449" i="2" s="1"/>
  <c r="AA1449" i="2"/>
  <c r="J1450" i="2"/>
  <c r="K1450" i="2" l="1"/>
  <c r="H1450" i="2" l="1"/>
  <c r="I1450" i="2"/>
  <c r="L1450" i="2" l="1"/>
  <c r="M1450" i="2" s="1"/>
  <c r="AA1450" i="2"/>
  <c r="J1451" i="2"/>
  <c r="K1451" i="2" s="1"/>
  <c r="H1451" i="2" l="1"/>
  <c r="I1451" i="2"/>
  <c r="L1451" i="2" l="1"/>
  <c r="M1451" i="2" s="1"/>
  <c r="AA1451" i="2"/>
  <c r="J1452" i="2"/>
  <c r="K1452" i="2" s="1"/>
  <c r="H1452" i="2" l="1"/>
  <c r="I1452" i="2"/>
  <c r="L1452" i="2" l="1"/>
  <c r="M1452" i="2" s="1"/>
  <c r="AA1452" i="2"/>
  <c r="J1453" i="2"/>
  <c r="K1453" i="2" s="1"/>
  <c r="H1453" i="2" l="1"/>
  <c r="I1453" i="2"/>
  <c r="AA1453" i="2" s="1"/>
  <c r="J1454" i="2" l="1"/>
  <c r="K1454" i="2" s="1"/>
  <c r="H1454" i="2" l="1"/>
  <c r="I1454" i="2"/>
  <c r="AA1454" i="2" s="1"/>
  <c r="J1455" i="2" l="1"/>
  <c r="K1455" i="2" s="1"/>
  <c r="H1455" i="2" l="1"/>
  <c r="I1455" i="2"/>
  <c r="AA1455" i="2" s="1"/>
  <c r="J1456" i="2" l="1"/>
  <c r="K1456" i="2" l="1"/>
  <c r="H1456" i="2" l="1"/>
  <c r="I1456" i="2"/>
  <c r="AA1456" i="2" s="1"/>
  <c r="J1457" i="2" l="1"/>
  <c r="K1457" i="2" s="1"/>
  <c r="H1457" i="2" l="1"/>
  <c r="I1457" i="2"/>
  <c r="AA1457" i="2" s="1"/>
  <c r="J1458" i="2" l="1"/>
  <c r="K1458" i="2" s="1"/>
  <c r="H1458" i="2" l="1"/>
  <c r="I1458" i="2"/>
  <c r="AA1458" i="2" s="1"/>
  <c r="J1459" i="2" l="1"/>
  <c r="K1459" i="2" s="1"/>
  <c r="H1459" i="2" l="1"/>
  <c r="I1459" i="2"/>
  <c r="L1459" i="2" l="1"/>
  <c r="M1459" i="2" s="1"/>
  <c r="AA1459" i="2"/>
  <c r="J1460" i="2"/>
  <c r="K1460" i="2" s="1"/>
  <c r="H1460" i="2" l="1"/>
  <c r="I1460" i="2"/>
  <c r="L1460" i="2" l="1"/>
  <c r="M1460" i="2" s="1"/>
  <c r="AA1460" i="2"/>
  <c r="J1461" i="2"/>
  <c r="K1461" i="2" s="1"/>
  <c r="H1461" i="2" l="1"/>
  <c r="I1461" i="2"/>
  <c r="L1461" i="2" l="1"/>
  <c r="M1461" i="2" s="1"/>
  <c r="AA1461" i="2"/>
  <c r="J1462" i="2"/>
  <c r="K1462" i="2" l="1"/>
  <c r="H1462" i="2" l="1"/>
  <c r="I1462" i="2"/>
  <c r="L1462" i="2" l="1"/>
  <c r="M1462" i="2" s="1"/>
  <c r="AA1462" i="2"/>
  <c r="J1463" i="2"/>
  <c r="K1463" i="2" l="1"/>
  <c r="H1463" i="2" l="1"/>
  <c r="I1463" i="2"/>
  <c r="L1463" i="2" l="1"/>
  <c r="M1463" i="2" s="1"/>
  <c r="AA1463" i="2"/>
  <c r="J1464" i="2"/>
  <c r="K1464" i="2" s="1"/>
  <c r="H1464" i="2" l="1"/>
  <c r="I1464" i="2"/>
  <c r="AA1464" i="2" s="1"/>
  <c r="J1465" i="2" l="1"/>
  <c r="K1465" i="2" s="1"/>
  <c r="H1465" i="2" l="1"/>
  <c r="I1465" i="2"/>
  <c r="L1465" i="2" l="1"/>
  <c r="M1465" i="2" s="1"/>
  <c r="AA1465" i="2"/>
  <c r="J1466" i="2"/>
  <c r="K1466" i="2" s="1"/>
  <c r="H1466" i="2" l="1"/>
  <c r="I1466" i="2"/>
  <c r="AA1466" i="2" s="1"/>
  <c r="J1467" i="2" l="1"/>
  <c r="K1467" i="2" l="1"/>
  <c r="H1467" i="2" l="1"/>
  <c r="I1467" i="2"/>
  <c r="AA1467" i="2" s="1"/>
  <c r="J1468" i="2" l="1"/>
  <c r="K1468" i="2" s="1"/>
  <c r="H1468" i="2" l="1"/>
  <c r="I1468" i="2"/>
  <c r="AA1468" i="2" s="1"/>
  <c r="J1469" i="2" l="1"/>
  <c r="K1469" i="2" s="1"/>
  <c r="H1469" i="2" l="1"/>
  <c r="I1469" i="2"/>
  <c r="AA1469" i="2" s="1"/>
  <c r="J1470" i="2" l="1"/>
  <c r="K1470" i="2" s="1"/>
  <c r="H1470" i="2" l="1"/>
  <c r="I1470" i="2"/>
  <c r="AA1470" i="2" s="1"/>
  <c r="J1471" i="2" l="1"/>
  <c r="K1471" i="2" l="1"/>
  <c r="H1471" i="2" l="1"/>
  <c r="I1471" i="2"/>
  <c r="L1471" i="2" l="1"/>
  <c r="M1471" i="2" s="1"/>
  <c r="AA1471" i="2"/>
  <c r="J1472" i="2"/>
  <c r="K1472" i="2" s="1"/>
  <c r="H1472" i="2" l="1"/>
  <c r="I1472" i="2"/>
  <c r="L1472" i="2" l="1"/>
  <c r="M1472" i="2" s="1"/>
  <c r="AA1472" i="2"/>
  <c r="J1473" i="2"/>
  <c r="K1473" i="2" s="1"/>
  <c r="H1473" i="2" l="1"/>
  <c r="I1473" i="2"/>
  <c r="L1473" i="2" l="1"/>
  <c r="M1473" i="2" s="1"/>
  <c r="AA1473" i="2"/>
  <c r="J1474" i="2"/>
  <c r="K1474" i="2" s="1"/>
  <c r="H1474" i="2" l="1"/>
  <c r="I1474" i="2"/>
  <c r="L1474" i="2" l="1"/>
  <c r="M1474" i="2" s="1"/>
  <c r="AA1474" i="2"/>
  <c r="J1475" i="2"/>
  <c r="K1475" i="2" s="1"/>
  <c r="H1475" i="2" l="1"/>
  <c r="I1475" i="2"/>
  <c r="L1475" i="2" l="1"/>
  <c r="M1475" i="2" s="1"/>
  <c r="AA1475" i="2"/>
  <c r="J1476" i="2"/>
  <c r="K1476" i="2" s="1"/>
  <c r="H1476" i="2" l="1"/>
  <c r="I1476" i="2"/>
  <c r="L1476" i="2" l="1"/>
  <c r="M1476" i="2" s="1"/>
  <c r="AA1476" i="2"/>
  <c r="J1477" i="2"/>
  <c r="K1477" i="2" s="1"/>
  <c r="H1477" i="2" l="1"/>
  <c r="I1477" i="2"/>
  <c r="AA1477" i="2" s="1"/>
  <c r="J1478" i="2" l="1"/>
  <c r="K1478" i="2" l="1"/>
  <c r="H1478" i="2" l="1"/>
  <c r="I1478" i="2"/>
  <c r="AA1478" i="2" s="1"/>
  <c r="J1479" i="2" l="1"/>
  <c r="K1479" i="2" s="1"/>
  <c r="H1479" i="2" l="1"/>
  <c r="I1479" i="2"/>
  <c r="AA1479" i="2" s="1"/>
  <c r="J1480" i="2" l="1"/>
  <c r="K1480" i="2" l="1"/>
  <c r="H1480" i="2" l="1"/>
  <c r="I1480" i="2"/>
  <c r="AA1480" i="2" s="1"/>
  <c r="J1481" i="2" l="1"/>
  <c r="K1481" i="2" s="1"/>
  <c r="H1481" i="2" l="1"/>
  <c r="I1481" i="2"/>
  <c r="AA1481" i="2" s="1"/>
  <c r="J1482" i="2" l="1"/>
  <c r="K1482" i="2" s="1"/>
  <c r="H1482" i="2" l="1"/>
  <c r="I1482" i="2"/>
  <c r="AA1482" i="2" s="1"/>
  <c r="J1483" i="2" l="1"/>
  <c r="K1483" i="2" s="1"/>
  <c r="H1483" i="2" l="1"/>
  <c r="I1483" i="2"/>
  <c r="L1483" i="2" l="1"/>
  <c r="M1483" i="2" s="1"/>
  <c r="AA1483" i="2"/>
  <c r="J1484" i="2"/>
  <c r="K1484" i="2" s="1"/>
  <c r="H1484" i="2" l="1"/>
  <c r="I1484" i="2"/>
  <c r="L1484" i="2" l="1"/>
  <c r="M1484" i="2" s="1"/>
  <c r="AA1484" i="2"/>
  <c r="J1485" i="2"/>
  <c r="K1485" i="2" l="1"/>
  <c r="H1485" i="2" l="1"/>
  <c r="I1485" i="2"/>
  <c r="L1485" i="2" l="1"/>
  <c r="M1485" i="2" s="1"/>
  <c r="AA1485" i="2"/>
  <c r="J1486" i="2"/>
  <c r="K1486" i="2" s="1"/>
  <c r="H1486" i="2" l="1"/>
  <c r="I1486" i="2"/>
  <c r="L1486" i="2" l="1"/>
  <c r="M1486" i="2" s="1"/>
  <c r="AA1486" i="2"/>
  <c r="J1487" i="2"/>
  <c r="K1487" i="2" s="1"/>
  <c r="H1487" i="2" l="1"/>
  <c r="I1487" i="2"/>
  <c r="L1487" i="2" l="1"/>
  <c r="M1487" i="2" s="1"/>
  <c r="AA1487" i="2"/>
  <c r="J1488" i="2"/>
  <c r="K1488" i="2" l="1"/>
  <c r="H1488" i="2" l="1"/>
  <c r="I1488" i="2"/>
  <c r="AA1488" i="2" s="1"/>
  <c r="J1489" i="2" l="1"/>
  <c r="K1489" i="2" s="1"/>
  <c r="H1489" i="2" l="1"/>
  <c r="I1489" i="2"/>
  <c r="L1489" i="2" l="1"/>
  <c r="M1489" i="2" s="1"/>
  <c r="AA1489" i="2"/>
  <c r="J1490" i="2"/>
  <c r="K1490" i="2" s="1"/>
  <c r="I1490" i="2" s="1"/>
  <c r="AA1490" i="2" s="1"/>
  <c r="H1490" i="2" l="1"/>
  <c r="J1491" i="2" s="1"/>
  <c r="K1491" i="2" l="1"/>
  <c r="H1491" i="2" l="1"/>
  <c r="I1491" i="2"/>
  <c r="AA1491" i="2" s="1"/>
  <c r="J1492" i="2" l="1"/>
  <c r="K1492" i="2" l="1"/>
  <c r="H1492" i="2" l="1"/>
  <c r="I1492" i="2"/>
  <c r="AA1492" i="2" s="1"/>
  <c r="J1493" i="2" l="1"/>
  <c r="K1493" i="2" s="1"/>
  <c r="H1493" i="2" l="1"/>
  <c r="I1493" i="2"/>
  <c r="AA1493" i="2" s="1"/>
  <c r="J1494" i="2" l="1"/>
  <c r="K1494" i="2" l="1"/>
  <c r="H1494" i="2" l="1"/>
  <c r="I1494" i="2"/>
  <c r="AA1494" i="2" s="1"/>
  <c r="J1495" i="2" l="1"/>
  <c r="K1495" i="2" l="1"/>
  <c r="H1495" i="2" l="1"/>
  <c r="I1495" i="2"/>
  <c r="J1496" i="2" l="1"/>
  <c r="K1496" i="2" s="1"/>
  <c r="L1495" i="2"/>
  <c r="M1495" i="2" s="1"/>
  <c r="AA1495" i="2"/>
  <c r="H1496" i="2" l="1"/>
  <c r="I1496" i="2"/>
  <c r="L1496" i="2" l="1"/>
  <c r="M1496" i="2" s="1"/>
  <c r="AA1496" i="2"/>
  <c r="J1497" i="2"/>
  <c r="K1497" i="2" s="1"/>
  <c r="H1497" i="2" l="1"/>
  <c r="I1497" i="2"/>
  <c r="L1497" i="2" l="1"/>
  <c r="M1497" i="2" s="1"/>
  <c r="AA1497" i="2"/>
  <c r="J1498" i="2"/>
  <c r="K1498" i="2" l="1"/>
  <c r="H1498" i="2" l="1"/>
  <c r="I1498" i="2"/>
  <c r="L1498" i="2" l="1"/>
  <c r="M1498" i="2" s="1"/>
  <c r="AA1498" i="2"/>
  <c r="J1499" i="2"/>
  <c r="K1499" i="2" l="1"/>
  <c r="H1499" i="2" l="1"/>
  <c r="I1499" i="2"/>
  <c r="L1499" i="2" l="1"/>
  <c r="M1499" i="2" s="1"/>
  <c r="AA1499" i="2"/>
  <c r="J1500" i="2"/>
  <c r="K1500" i="2" l="1"/>
  <c r="H1500" i="2" l="1"/>
  <c r="I1500" i="2"/>
  <c r="L1500" i="2" l="1"/>
  <c r="M1500" i="2" s="1"/>
  <c r="AA1500" i="2"/>
  <c r="J1501" i="2"/>
  <c r="K1501" i="2" s="1"/>
  <c r="H1501" i="2" l="1"/>
  <c r="I1501" i="2"/>
  <c r="AA1501" i="2" s="1"/>
  <c r="J1502" i="2" l="1"/>
  <c r="K1502" i="2" l="1"/>
  <c r="H1502" i="2" l="1"/>
  <c r="I1502" i="2"/>
  <c r="AA1502" i="2" s="1"/>
  <c r="J1503" i="2" l="1"/>
  <c r="K1503" i="2" s="1"/>
  <c r="H1503" i="2" l="1"/>
  <c r="I1503" i="2"/>
  <c r="AA1503" i="2" s="1"/>
  <c r="J1504" i="2" l="1"/>
  <c r="K1504" i="2" s="1"/>
  <c r="H1504" i="2" l="1"/>
  <c r="I1504" i="2"/>
  <c r="AA1504" i="2" s="1"/>
  <c r="J1505" i="2" l="1"/>
  <c r="K1505" i="2" s="1"/>
  <c r="H1505" i="2" l="1"/>
  <c r="I1505" i="2"/>
  <c r="AA1505" i="2" s="1"/>
  <c r="J1506" i="2" l="1"/>
  <c r="K1506" i="2" s="1"/>
  <c r="H1506" i="2" l="1"/>
  <c r="I1506" i="2"/>
  <c r="AA1506" i="2" s="1"/>
  <c r="J1507" i="2" l="1"/>
  <c r="K1507" i="2" l="1"/>
  <c r="H1507" i="2" l="1"/>
  <c r="I1507" i="2"/>
  <c r="L1507" i="2" l="1"/>
  <c r="M1507" i="2" s="1"/>
  <c r="AA1507" i="2"/>
  <c r="J1508" i="2"/>
  <c r="K1508" i="2" l="1"/>
  <c r="H1508" i="2" l="1"/>
  <c r="I1508" i="2"/>
  <c r="L1508" i="2" l="1"/>
  <c r="M1508" i="2" s="1"/>
  <c r="AA1508" i="2"/>
  <c r="J1509" i="2"/>
  <c r="K1509" i="2" s="1"/>
  <c r="H1509" i="2" l="1"/>
  <c r="I1509" i="2"/>
  <c r="L1509" i="2" l="1"/>
  <c r="M1509" i="2" s="1"/>
  <c r="AA1509" i="2"/>
  <c r="J1510" i="2"/>
  <c r="K1510" i="2" s="1"/>
  <c r="H1510" i="2" l="1"/>
  <c r="I1510" i="2"/>
  <c r="L1510" i="2" l="1"/>
  <c r="M1510" i="2" s="1"/>
  <c r="AA1510" i="2"/>
  <c r="J1511" i="2"/>
  <c r="K1511" i="2" l="1"/>
  <c r="H1511" i="2" l="1"/>
  <c r="I1511" i="2"/>
  <c r="L1511" i="2" l="1"/>
  <c r="M1511" i="2" s="1"/>
  <c r="AA1511" i="2"/>
  <c r="J1512" i="2"/>
  <c r="K1512" i="2" s="1"/>
  <c r="H1512" i="2" l="1"/>
  <c r="I1512" i="2"/>
  <c r="AA1512" i="2" s="1"/>
  <c r="J1513" i="2" l="1"/>
  <c r="K1513" i="2" s="1"/>
  <c r="H1513" i="2" l="1"/>
  <c r="I1513" i="2"/>
  <c r="L1513" i="2" l="1"/>
  <c r="M1513" i="2" s="1"/>
  <c r="AA1513" i="2"/>
  <c r="J1514" i="2"/>
  <c r="K1514" i="2" s="1"/>
  <c r="H1514" i="2" l="1"/>
  <c r="I1514" i="2"/>
  <c r="AA1514" i="2" s="1"/>
  <c r="J1515" i="2" l="1"/>
  <c r="K1515" i="2" l="1"/>
  <c r="H1515" i="2" l="1"/>
  <c r="I1515" i="2"/>
  <c r="AA1515" i="2" s="1"/>
  <c r="J1516" i="2" l="1"/>
  <c r="K1516" i="2" s="1"/>
  <c r="H1516" i="2" l="1"/>
  <c r="I1516" i="2"/>
  <c r="AA1516" i="2" s="1"/>
  <c r="J1517" i="2" l="1"/>
  <c r="K1517" i="2" s="1"/>
  <c r="H1517" i="2" l="1"/>
  <c r="I1517" i="2"/>
  <c r="AA1517" i="2" s="1"/>
  <c r="J1518" i="2" l="1"/>
  <c r="K1518" i="2" s="1"/>
  <c r="H1518" i="2" l="1"/>
  <c r="I1518" i="2"/>
  <c r="AA1518" i="2" s="1"/>
  <c r="J1519" i="2" l="1"/>
  <c r="K1519" i="2" s="1"/>
  <c r="H1519" i="2" l="1"/>
  <c r="I1519" i="2"/>
  <c r="L1519" i="2" l="1"/>
  <c r="M1519" i="2" s="1"/>
  <c r="AA1519" i="2"/>
  <c r="J1520" i="2"/>
  <c r="K1520" i="2" l="1"/>
  <c r="H1520" i="2" l="1"/>
  <c r="I1520" i="2"/>
  <c r="L1520" i="2" l="1"/>
  <c r="M1520" i="2" s="1"/>
  <c r="AA1520" i="2"/>
  <c r="J1521" i="2"/>
  <c r="K1521" i="2" s="1"/>
  <c r="H1521" i="2" l="1"/>
  <c r="I1521" i="2"/>
  <c r="L1521" i="2" l="1"/>
  <c r="M1521" i="2" s="1"/>
  <c r="AA1521" i="2"/>
  <c r="J1522" i="2"/>
  <c r="K1522" i="2" s="1"/>
  <c r="H1522" i="2" l="1"/>
  <c r="I1522" i="2"/>
  <c r="L1522" i="2" l="1"/>
  <c r="M1522" i="2" s="1"/>
  <c r="AA1522" i="2"/>
  <c r="J1523" i="2"/>
  <c r="K1523" i="2" s="1"/>
  <c r="H1523" i="2" l="1"/>
  <c r="I1523" i="2"/>
  <c r="L1523" i="2" l="1"/>
  <c r="M1523" i="2" s="1"/>
  <c r="AA1523" i="2"/>
  <c r="J1524" i="2"/>
  <c r="K1524" i="2" l="1"/>
  <c r="H1524" i="2" l="1"/>
  <c r="I1524" i="2"/>
  <c r="AA1524" i="2" s="1"/>
  <c r="J1525" i="2" l="1"/>
  <c r="K1525" i="2" s="1"/>
  <c r="H1525" i="2" l="1"/>
  <c r="I1525" i="2"/>
  <c r="AA1525" i="2" s="1"/>
  <c r="J1526" i="2" l="1"/>
  <c r="K1526" i="2" s="1"/>
  <c r="H1526" i="2" l="1"/>
  <c r="I1526" i="2"/>
  <c r="AA1526" i="2" s="1"/>
  <c r="J1527" i="2" l="1"/>
  <c r="K1527" i="2" s="1"/>
  <c r="H1527" i="2" l="1"/>
  <c r="I1527" i="2"/>
  <c r="AA1527" i="2" s="1"/>
  <c r="J1528" i="2" l="1"/>
  <c r="K1528" i="2" l="1"/>
  <c r="H1528" i="2" l="1"/>
  <c r="I1528" i="2"/>
  <c r="AA1528" i="2" s="1"/>
  <c r="J1529" i="2" l="1"/>
  <c r="K1529" i="2" s="1"/>
  <c r="H1529" i="2" l="1"/>
  <c r="I1529" i="2"/>
  <c r="AA1529" i="2" s="1"/>
  <c r="J1530" i="2" l="1"/>
  <c r="K1530" i="2" s="1"/>
  <c r="H1530" i="2" l="1"/>
  <c r="I1530" i="2"/>
  <c r="AA1530" i="2" s="1"/>
  <c r="J1531" i="2" l="1"/>
  <c r="K1531" i="2" l="1"/>
  <c r="H1531" i="2" l="1"/>
  <c r="I1531" i="2"/>
  <c r="L1531" i="2" l="1"/>
  <c r="M1531" i="2" s="1"/>
  <c r="AA1531" i="2"/>
  <c r="J1532" i="2"/>
  <c r="K1532" i="2" l="1"/>
  <c r="H1532" i="2" l="1"/>
  <c r="I1532" i="2"/>
  <c r="L1532" i="2" l="1"/>
  <c r="M1532" i="2" s="1"/>
  <c r="AA1532" i="2"/>
  <c r="J1533" i="2"/>
  <c r="K1533" i="2" l="1"/>
  <c r="H1533" i="2" l="1"/>
  <c r="I1533" i="2"/>
  <c r="J1534" i="2" l="1"/>
  <c r="K1534" i="2" s="1"/>
  <c r="L1533" i="2"/>
  <c r="M1533" i="2" s="1"/>
  <c r="AA1533" i="2"/>
  <c r="H1534" i="2" l="1"/>
  <c r="I1534" i="2"/>
  <c r="L1534" i="2" l="1"/>
  <c r="M1534" i="2" s="1"/>
  <c r="AA1534" i="2"/>
  <c r="J1535" i="2"/>
  <c r="K1535" i="2" s="1"/>
  <c r="H1535" i="2" l="1"/>
  <c r="I1535" i="2"/>
  <c r="L1535" i="2" l="1"/>
  <c r="M1535" i="2" s="1"/>
  <c r="AA1535" i="2"/>
  <c r="J1536" i="2"/>
  <c r="K1536" i="2" s="1"/>
  <c r="H1536" i="2" l="1"/>
  <c r="I1536" i="2"/>
  <c r="AA1536" i="2" s="1"/>
  <c r="J1537" i="2" l="1"/>
  <c r="K1537" i="2" s="1"/>
  <c r="H1537" i="2" l="1"/>
  <c r="I1537" i="2"/>
  <c r="L1537" i="2" l="1"/>
  <c r="M1537" i="2" s="1"/>
  <c r="AA1537" i="2"/>
  <c r="J1538" i="2"/>
  <c r="K1538" i="2" l="1"/>
  <c r="H1538" i="2" l="1"/>
  <c r="I1538" i="2"/>
  <c r="AA1538" i="2" s="1"/>
  <c r="J1539" i="2" l="1"/>
  <c r="K1539" i="2" s="1"/>
  <c r="H1539" i="2" l="1"/>
  <c r="I1539" i="2"/>
  <c r="AA1539" i="2" s="1"/>
  <c r="J1540" i="2" l="1"/>
  <c r="K1540" i="2" s="1"/>
  <c r="H1540" i="2" l="1"/>
  <c r="I1540" i="2"/>
  <c r="AA1540" i="2" s="1"/>
  <c r="J1541" i="2" l="1"/>
  <c r="K1541" i="2" l="1"/>
  <c r="H1541" i="2" l="1"/>
  <c r="I1541" i="2"/>
  <c r="AA1541" i="2" s="1"/>
  <c r="J1542" i="2" l="1"/>
  <c r="K1542" i="2" s="1"/>
  <c r="H1542" i="2" l="1"/>
  <c r="I1542" i="2"/>
  <c r="AA1542" i="2" s="1"/>
  <c r="J1543" i="2" l="1"/>
  <c r="K1543" i="2" s="1"/>
  <c r="H1543" i="2" l="1"/>
  <c r="I1543" i="2"/>
  <c r="L1543" i="2" l="1"/>
  <c r="M1543" i="2" s="1"/>
  <c r="AA1543" i="2"/>
  <c r="J1544" i="2"/>
  <c r="K1544" i="2" s="1"/>
  <c r="H1544" i="2" l="1"/>
  <c r="I1544" i="2"/>
  <c r="L1544" i="2" l="1"/>
  <c r="M1544" i="2" s="1"/>
  <c r="AA1544" i="2"/>
  <c r="J1545" i="2"/>
  <c r="K1545" i="2" l="1"/>
  <c r="H1545" i="2" l="1"/>
  <c r="I1545" i="2"/>
  <c r="L1545" i="2" l="1"/>
  <c r="M1545" i="2" s="1"/>
  <c r="AA1545" i="2"/>
  <c r="J1546" i="2"/>
  <c r="K1546" i="2" l="1"/>
  <c r="H1546" i="2" l="1"/>
  <c r="I1546" i="2"/>
  <c r="L1546" i="2" l="1"/>
  <c r="M1546" i="2" s="1"/>
  <c r="AA1546" i="2"/>
  <c r="J1547" i="2"/>
  <c r="K1547" i="2" s="1"/>
  <c r="H1547" i="2" l="1"/>
  <c r="I1547" i="2"/>
  <c r="J1548" i="2" l="1"/>
  <c r="K1548" i="2" s="1"/>
  <c r="L1547" i="2"/>
  <c r="M1547" i="2" s="1"/>
  <c r="AA1547" i="2"/>
  <c r="H1548" i="2" l="1"/>
  <c r="I1548" i="2"/>
  <c r="L1548" i="2" l="1"/>
  <c r="M1548" i="2" s="1"/>
  <c r="AA1548" i="2"/>
  <c r="J1549" i="2"/>
  <c r="K1549" i="2" s="1"/>
  <c r="H1549" i="2" l="1"/>
  <c r="I1549" i="2"/>
  <c r="AA1549" i="2" s="1"/>
  <c r="J1550" i="2" l="1"/>
  <c r="K1550" i="2" s="1"/>
  <c r="H1550" i="2" l="1"/>
  <c r="I1550" i="2"/>
  <c r="AA1550" i="2" s="1"/>
  <c r="J1551" i="2" l="1"/>
  <c r="K1551" i="2" s="1"/>
  <c r="H1551" i="2" l="1"/>
  <c r="I1551" i="2"/>
  <c r="AA1551" i="2" s="1"/>
  <c r="J1552" i="2" l="1"/>
  <c r="K1552" i="2" s="1"/>
  <c r="H1552" i="2" l="1"/>
  <c r="I1552" i="2"/>
  <c r="AA1552" i="2" s="1"/>
  <c r="J1553" i="2" l="1"/>
  <c r="K1553" i="2" s="1"/>
  <c r="H1553" i="2" l="1"/>
  <c r="I1553" i="2"/>
  <c r="AA1553" i="2" s="1"/>
  <c r="J1554" i="2" l="1"/>
  <c r="K1554" i="2" s="1"/>
  <c r="H1554" i="2" l="1"/>
  <c r="I1554" i="2"/>
  <c r="AA1554" i="2" s="1"/>
  <c r="J1555" i="2" l="1"/>
  <c r="K1555" i="2" s="1"/>
  <c r="H1555" i="2" l="1"/>
  <c r="I1555" i="2"/>
  <c r="L1555" i="2" l="1"/>
  <c r="M1555" i="2" s="1"/>
  <c r="AA1555" i="2"/>
  <c r="J1556" i="2"/>
  <c r="K1556" i="2" s="1"/>
  <c r="H1556" i="2" l="1"/>
  <c r="I1556" i="2"/>
  <c r="L1556" i="2" l="1"/>
  <c r="M1556" i="2" s="1"/>
  <c r="AA1556" i="2"/>
  <c r="J1557" i="2"/>
  <c r="K1557" i="2" l="1"/>
  <c r="H1557" i="2" l="1"/>
  <c r="I1557" i="2"/>
  <c r="L1557" i="2" l="1"/>
  <c r="M1557" i="2" s="1"/>
  <c r="AA1557" i="2"/>
  <c r="J1558" i="2"/>
  <c r="K1558" i="2" s="1"/>
  <c r="H1558" i="2" l="1"/>
  <c r="I1558" i="2"/>
  <c r="L1558" i="2" l="1"/>
  <c r="M1558" i="2" s="1"/>
  <c r="AA1558" i="2"/>
  <c r="J1559" i="2"/>
  <c r="K1559" i="2" s="1"/>
  <c r="H1559" i="2" l="1"/>
  <c r="I1559" i="2"/>
  <c r="L1559" i="2" l="1"/>
  <c r="M1559" i="2" s="1"/>
  <c r="AA1559" i="2"/>
  <c r="J1560" i="2"/>
  <c r="K1560" i="2" l="1"/>
  <c r="H1560" i="2" l="1"/>
  <c r="I1560" i="2"/>
  <c r="AA1560" i="2" s="1"/>
  <c r="J1561" i="2" l="1"/>
  <c r="K1561" i="2" l="1"/>
  <c r="H1561" i="2" l="1"/>
  <c r="I1561" i="2"/>
  <c r="J1562" i="2" l="1"/>
  <c r="K1562" i="2" s="1"/>
  <c r="L1561" i="2"/>
  <c r="M1561" i="2" s="1"/>
  <c r="AA1561" i="2"/>
  <c r="H1562" i="2" l="1"/>
  <c r="I1562" i="2"/>
  <c r="AA1562" i="2" s="1"/>
  <c r="J1563" i="2" l="1"/>
  <c r="K1563" i="2" s="1"/>
  <c r="H1563" i="2" l="1"/>
  <c r="I1563" i="2"/>
  <c r="AA1563" i="2" s="1"/>
  <c r="J1564" i="2" l="1"/>
  <c r="K1564" i="2" s="1"/>
  <c r="H1564" i="2" l="1"/>
  <c r="I1564" i="2"/>
  <c r="AA1564" i="2" s="1"/>
  <c r="J1565" i="2" l="1"/>
  <c r="K1565" i="2" s="1"/>
  <c r="H1565" i="2" l="1"/>
  <c r="I1565" i="2"/>
  <c r="AA1565" i="2" s="1"/>
  <c r="J1566" i="2" l="1"/>
  <c r="K1566" i="2" s="1"/>
  <c r="H1566" i="2" l="1"/>
  <c r="I1566" i="2"/>
  <c r="AA1566" i="2" s="1"/>
  <c r="J1567" i="2" l="1"/>
  <c r="K1567" i="2" s="1"/>
  <c r="H1567" i="2" l="1"/>
  <c r="I1567" i="2"/>
  <c r="L1567" i="2" l="1"/>
  <c r="M1567" i="2" s="1"/>
  <c r="AA1567" i="2"/>
  <c r="J1568" i="2"/>
  <c r="K1568" i="2" l="1"/>
  <c r="H1568" i="2" l="1"/>
  <c r="I1568" i="2"/>
  <c r="J1569" i="2" l="1"/>
  <c r="K1569" i="2" s="1"/>
  <c r="L1568" i="2"/>
  <c r="M1568" i="2" s="1"/>
  <c r="AA1568" i="2"/>
  <c r="H1569" i="2" l="1"/>
  <c r="I1569" i="2"/>
  <c r="L1569" i="2" l="1"/>
  <c r="M1569" i="2" s="1"/>
  <c r="AA1569" i="2"/>
  <c r="J1570" i="2"/>
  <c r="K1570" i="2" s="1"/>
  <c r="H1570" i="2" l="1"/>
  <c r="I1570" i="2"/>
  <c r="L1570" i="2" l="1"/>
  <c r="M1570" i="2" s="1"/>
  <c r="AA1570" i="2"/>
  <c r="J1571" i="2"/>
  <c r="K1571" i="2" s="1"/>
  <c r="H1571" i="2" l="1"/>
  <c r="I1571" i="2"/>
  <c r="L1571" i="2" l="1"/>
  <c r="M1571" i="2" s="1"/>
  <c r="AA1571" i="2"/>
  <c r="J1572" i="2"/>
  <c r="K1572" i="2" l="1"/>
  <c r="H1572" i="2" l="1"/>
  <c r="I1572" i="2"/>
  <c r="L1572" i="2" l="1"/>
  <c r="M1572" i="2" s="1"/>
  <c r="AA1572" i="2"/>
  <c r="J1573" i="2"/>
  <c r="K1573" i="2" s="1"/>
  <c r="H1573" i="2" l="1"/>
  <c r="I1573" i="2"/>
  <c r="AA1573" i="2" s="1"/>
  <c r="J1574" i="2" l="1"/>
  <c r="K1574" i="2" s="1"/>
  <c r="H1574" i="2" l="1"/>
  <c r="I1574" i="2"/>
  <c r="AA1574" i="2" s="1"/>
  <c r="J1575" i="2" l="1"/>
  <c r="K1575" i="2" s="1"/>
  <c r="H1575" i="2" l="1"/>
  <c r="I1575" i="2"/>
  <c r="AA1575" i="2" s="1"/>
  <c r="J1576" i="2" l="1"/>
  <c r="K1576" i="2" s="1"/>
  <c r="H1576" i="2" l="1"/>
  <c r="I1576" i="2"/>
  <c r="AA1576" i="2" s="1"/>
  <c r="J1577" i="2" l="1"/>
  <c r="K1577" i="2" s="1"/>
  <c r="H1577" i="2" l="1"/>
  <c r="I1577" i="2"/>
  <c r="AA1577" i="2" s="1"/>
  <c r="J1578" i="2" l="1"/>
  <c r="K1578" i="2" s="1"/>
  <c r="H1578" i="2" l="1"/>
  <c r="I1578" i="2"/>
  <c r="AA1578" i="2" s="1"/>
  <c r="J1579" i="2" l="1"/>
  <c r="K1579" i="2" s="1"/>
  <c r="H1579" i="2" l="1"/>
  <c r="I1579" i="2"/>
  <c r="L1579" i="2" l="1"/>
  <c r="M1579" i="2" s="1"/>
  <c r="AA1579" i="2"/>
  <c r="J1580" i="2"/>
  <c r="K1580" i="2" l="1"/>
  <c r="H1580" i="2" l="1"/>
  <c r="I1580" i="2"/>
  <c r="L1580" i="2" l="1"/>
  <c r="M1580" i="2" s="1"/>
  <c r="AA1580" i="2"/>
  <c r="J1581" i="2"/>
  <c r="K1581" i="2" l="1"/>
  <c r="H1581" i="2" l="1"/>
  <c r="I1581" i="2"/>
  <c r="L1581" i="2" l="1"/>
  <c r="M1581" i="2" s="1"/>
  <c r="AA1581" i="2"/>
  <c r="J1582" i="2"/>
  <c r="K1582" i="2" l="1"/>
  <c r="H1582" i="2" l="1"/>
  <c r="I1582" i="2"/>
  <c r="L1582" i="2" l="1"/>
  <c r="M1582" i="2" s="1"/>
  <c r="AA1582" i="2"/>
  <c r="J1583" i="2"/>
  <c r="K1583" i="2" s="1"/>
  <c r="H1583" i="2" l="1"/>
  <c r="I1583" i="2"/>
  <c r="L1583" i="2" l="1"/>
  <c r="M1583" i="2" s="1"/>
  <c r="AA1583" i="2"/>
  <c r="J1584" i="2"/>
  <c r="K1584" i="2" s="1"/>
  <c r="H1584" i="2" l="1"/>
  <c r="I1584" i="2"/>
  <c r="AA1584" i="2" s="1"/>
  <c r="J1585" i="2" l="1"/>
  <c r="K1585" i="2" s="1"/>
  <c r="H1585" i="2" l="1"/>
  <c r="I1585" i="2"/>
  <c r="L1585" i="2" l="1"/>
  <c r="M1585" i="2" s="1"/>
  <c r="AA1585" i="2"/>
  <c r="J1586" i="2"/>
  <c r="K1586" i="2" s="1"/>
  <c r="H1586" i="2" l="1"/>
  <c r="I1586" i="2"/>
  <c r="AA1586" i="2" s="1"/>
  <c r="J1587" i="2" l="1"/>
  <c r="K1587" i="2" s="1"/>
  <c r="H1587" i="2" l="1"/>
  <c r="I1587" i="2"/>
  <c r="AA1587" i="2" s="1"/>
  <c r="J1588" i="2" l="1"/>
  <c r="K1588" i="2" s="1"/>
  <c r="H1588" i="2" l="1"/>
  <c r="I1588" i="2"/>
  <c r="AA1588" i="2" s="1"/>
  <c r="J1589" i="2" l="1"/>
  <c r="K1589" i="2" l="1"/>
  <c r="H1589" i="2" l="1"/>
  <c r="I1589" i="2"/>
  <c r="AA1589" i="2" s="1"/>
  <c r="J1590" i="2" l="1"/>
  <c r="K1590" i="2" l="1"/>
  <c r="H1590" i="2" l="1"/>
  <c r="I1590" i="2"/>
  <c r="AA1590" i="2" s="1"/>
  <c r="J1591" i="2" l="1"/>
  <c r="K1591" i="2" s="1"/>
  <c r="H1591" i="2" l="1"/>
  <c r="I1591" i="2"/>
  <c r="L1591" i="2" l="1"/>
  <c r="M1591" i="2" s="1"/>
  <c r="AA1591" i="2"/>
  <c r="J1592" i="2"/>
  <c r="K1592" i="2" s="1"/>
  <c r="H1592" i="2" l="1"/>
  <c r="I1592" i="2"/>
  <c r="L1592" i="2" l="1"/>
  <c r="M1592" i="2" s="1"/>
  <c r="AA1592" i="2"/>
  <c r="J1593" i="2"/>
  <c r="K1593" i="2" s="1"/>
  <c r="H1593" i="2" l="1"/>
  <c r="I1593" i="2"/>
  <c r="L1593" i="2" l="1"/>
  <c r="M1593" i="2" s="1"/>
  <c r="AA1593" i="2"/>
  <c r="J1594" i="2"/>
  <c r="K1594" i="2" l="1"/>
  <c r="H1594" i="2" l="1"/>
  <c r="I1594" i="2"/>
  <c r="L1594" i="2" l="1"/>
  <c r="M1594" i="2" s="1"/>
  <c r="AA1594" i="2"/>
  <c r="J1595" i="2"/>
  <c r="K1595" i="2" l="1"/>
  <c r="H1595" i="2" l="1"/>
  <c r="I1595" i="2"/>
  <c r="L1595" i="2" l="1"/>
  <c r="M1595" i="2" s="1"/>
  <c r="AA1595" i="2"/>
  <c r="J1596" i="2"/>
  <c r="K1596" i="2" s="1"/>
  <c r="H1596" i="2" l="1"/>
  <c r="I1596" i="2"/>
  <c r="J1597" i="2" l="1"/>
  <c r="K1597" i="2" s="1"/>
  <c r="L1596" i="2"/>
  <c r="M1596" i="2" s="1"/>
  <c r="AA1596" i="2"/>
  <c r="H1597" i="2" l="1"/>
  <c r="I1597" i="2"/>
  <c r="AA1597" i="2" s="1"/>
  <c r="J1598" i="2" l="1"/>
  <c r="K1598" i="2" s="1"/>
  <c r="H1598" i="2" l="1"/>
  <c r="I1598" i="2"/>
  <c r="AA1598" i="2" s="1"/>
  <c r="J1599" i="2" l="1"/>
  <c r="K1599" i="2" s="1"/>
  <c r="H1599" i="2" l="1"/>
  <c r="I1599" i="2"/>
  <c r="AA1599" i="2" s="1"/>
  <c r="J1600" i="2" l="1"/>
  <c r="K1600" i="2" s="1"/>
  <c r="H1600" i="2" l="1"/>
  <c r="I1600" i="2"/>
  <c r="AA1600" i="2" s="1"/>
  <c r="J1601" i="2" l="1"/>
  <c r="K1601" i="2" s="1"/>
  <c r="H1601" i="2" l="1"/>
  <c r="I1601" i="2"/>
  <c r="AA1601" i="2" s="1"/>
  <c r="J1602" i="2" l="1"/>
  <c r="K1602" i="2" s="1"/>
  <c r="H1602" i="2" l="1"/>
  <c r="I1602" i="2"/>
  <c r="AA1602" i="2" s="1"/>
  <c r="J1603" i="2" l="1"/>
  <c r="K1603" i="2" s="1"/>
  <c r="H1603" i="2" l="1"/>
  <c r="I1603" i="2"/>
  <c r="L1603" i="2" l="1"/>
  <c r="M1603" i="2" s="1"/>
  <c r="AA1603" i="2"/>
  <c r="J1604" i="2"/>
  <c r="K1604" i="2" s="1"/>
  <c r="H1604" i="2" l="1"/>
  <c r="I1604" i="2"/>
  <c r="L1604" i="2" l="1"/>
  <c r="M1604" i="2" s="1"/>
  <c r="AA1604" i="2"/>
  <c r="J1605" i="2"/>
  <c r="K1605" i="2" l="1"/>
  <c r="H1605" i="2" l="1"/>
  <c r="I1605" i="2"/>
  <c r="L1605" i="2" l="1"/>
  <c r="M1605" i="2" s="1"/>
  <c r="AA1605" i="2"/>
  <c r="J1606" i="2"/>
  <c r="K1606" i="2" s="1"/>
  <c r="H1606" i="2" l="1"/>
  <c r="I1606" i="2"/>
  <c r="L1606" i="2" l="1"/>
  <c r="M1606" i="2" s="1"/>
  <c r="AA1606" i="2"/>
  <c r="J1607" i="2"/>
  <c r="K1607" i="2" l="1"/>
  <c r="H1607" i="2" l="1"/>
  <c r="I1607" i="2"/>
  <c r="L1607" i="2" l="1"/>
  <c r="M1607" i="2" s="1"/>
  <c r="AA1607" i="2"/>
  <c r="J1608" i="2"/>
  <c r="K1608" i="2" s="1"/>
  <c r="H1608" i="2" l="1"/>
  <c r="I1608" i="2"/>
  <c r="AA1608" i="2" s="1"/>
  <c r="J1609" i="2" l="1"/>
  <c r="K1609" i="2" s="1"/>
  <c r="H1609" i="2" l="1"/>
  <c r="I1609" i="2"/>
  <c r="L1609" i="2" l="1"/>
  <c r="M1609" i="2" s="1"/>
  <c r="AA1609" i="2"/>
  <c r="J1610" i="2"/>
  <c r="K1610" i="2" l="1"/>
  <c r="H1610" i="2" l="1"/>
  <c r="I1610" i="2"/>
  <c r="AA1610" i="2" s="1"/>
  <c r="J1611" i="2" l="1"/>
  <c r="K1611" i="2" s="1"/>
  <c r="H1611" i="2" l="1"/>
  <c r="I1611" i="2"/>
  <c r="AA1611" i="2" s="1"/>
  <c r="J1612" i="2" l="1"/>
  <c r="K1612" i="2" s="1"/>
  <c r="H1612" i="2" l="1"/>
  <c r="I1612" i="2"/>
  <c r="AA1612" i="2" s="1"/>
  <c r="J1613" i="2" l="1"/>
  <c r="K1613" i="2" s="1"/>
  <c r="H1613" i="2" l="1"/>
  <c r="I1613" i="2"/>
  <c r="AA1613" i="2" s="1"/>
  <c r="J1614" i="2" l="1"/>
  <c r="K1614" i="2" l="1"/>
  <c r="H1614" i="2" l="1"/>
  <c r="I1614" i="2"/>
  <c r="AA1614" i="2" s="1"/>
  <c r="J1615" i="2" l="1"/>
  <c r="K1615" i="2" s="1"/>
  <c r="H1615" i="2" l="1"/>
  <c r="I1615" i="2"/>
  <c r="L1615" i="2" l="1"/>
  <c r="M1615" i="2" s="1"/>
  <c r="AA1615" i="2"/>
  <c r="J1616" i="2"/>
  <c r="K1616" i="2" s="1"/>
  <c r="H1616" i="2" l="1"/>
  <c r="I1616" i="2"/>
  <c r="L1616" i="2" l="1"/>
  <c r="M1616" i="2" s="1"/>
  <c r="AA1616" i="2"/>
  <c r="J1617" i="2"/>
  <c r="K1617" i="2" s="1"/>
  <c r="H1617" i="2" l="1"/>
  <c r="I1617" i="2"/>
  <c r="L1617" i="2" l="1"/>
  <c r="M1617" i="2" s="1"/>
  <c r="AA1617" i="2"/>
  <c r="J1618" i="2"/>
  <c r="K1618" i="2" l="1"/>
  <c r="H1618" i="2" l="1"/>
  <c r="I1618" i="2"/>
  <c r="L1618" i="2" l="1"/>
  <c r="M1618" i="2" s="1"/>
  <c r="AA1618" i="2"/>
  <c r="J1619" i="2"/>
  <c r="K1619" i="2" s="1"/>
  <c r="H1619" i="2" l="1"/>
  <c r="I1619" i="2"/>
  <c r="L1619" i="2" l="1"/>
  <c r="M1619" i="2" s="1"/>
  <c r="AA1619" i="2"/>
  <c r="J1620" i="2"/>
  <c r="K1620" i="2" l="1"/>
  <c r="H1620" i="2" l="1"/>
  <c r="I1620" i="2"/>
  <c r="L1620" i="2" l="1"/>
  <c r="M1620" i="2" s="1"/>
  <c r="AA1620" i="2"/>
  <c r="J1621" i="2"/>
  <c r="K1621" i="2" s="1"/>
  <c r="H1621" i="2" l="1"/>
  <c r="I1621" i="2"/>
  <c r="AA1621" i="2" s="1"/>
  <c r="J1622" i="2" l="1"/>
  <c r="K1622" i="2" l="1"/>
  <c r="H1622" i="2" l="1"/>
  <c r="I1622" i="2"/>
  <c r="AA1622" i="2" s="1"/>
  <c r="J1623" i="2" l="1"/>
  <c r="K1623" i="2" s="1"/>
  <c r="H1623" i="2" l="1"/>
  <c r="I1623" i="2"/>
  <c r="AA1623" i="2" s="1"/>
  <c r="J1624" i="2" l="1"/>
  <c r="K1624" i="2" l="1"/>
  <c r="H1624" i="2" l="1"/>
  <c r="I1624" i="2"/>
  <c r="AA1624" i="2" s="1"/>
  <c r="J1625" i="2" l="1"/>
  <c r="K1625" i="2" s="1"/>
  <c r="H1625" i="2" l="1"/>
  <c r="I1625" i="2"/>
  <c r="AA1625" i="2" s="1"/>
  <c r="J1626" i="2" l="1"/>
  <c r="K1626" i="2" s="1"/>
  <c r="H1626" i="2" l="1"/>
  <c r="I1626" i="2"/>
  <c r="AA1626" i="2" s="1"/>
  <c r="J1627" i="2" l="1"/>
  <c r="K1627" i="2" s="1"/>
  <c r="H1627" i="2" l="1"/>
  <c r="I1627" i="2"/>
  <c r="L1627" i="2" l="1"/>
  <c r="M1627" i="2" s="1"/>
  <c r="AA1627" i="2"/>
  <c r="J1628" i="2"/>
  <c r="K1628" i="2" s="1"/>
  <c r="H1628" i="2" l="1"/>
  <c r="I1628" i="2"/>
  <c r="L1628" i="2" l="1"/>
  <c r="M1628" i="2" s="1"/>
  <c r="AA1628" i="2"/>
  <c r="J1629" i="2"/>
  <c r="K1629" i="2" l="1"/>
  <c r="H1629" i="2" l="1"/>
  <c r="I1629" i="2"/>
  <c r="L1629" i="2" l="1"/>
  <c r="M1629" i="2" s="1"/>
  <c r="AA1629" i="2"/>
  <c r="J1630" i="2"/>
  <c r="K1630" i="2" l="1"/>
  <c r="H1630" i="2" l="1"/>
  <c r="I1630" i="2"/>
  <c r="L1630" i="2" l="1"/>
  <c r="M1630" i="2" s="1"/>
  <c r="AA1630" i="2"/>
  <c r="J1631" i="2"/>
  <c r="K1631" i="2" s="1"/>
  <c r="H1631" i="2" l="1"/>
  <c r="I1631" i="2"/>
  <c r="L1631" i="2" l="1"/>
  <c r="M1631" i="2" s="1"/>
  <c r="AA1631" i="2"/>
  <c r="J1632" i="2"/>
  <c r="K1632" i="2" l="1"/>
  <c r="H1632" i="2" l="1"/>
  <c r="I1632" i="2"/>
  <c r="AA1632" i="2" s="1"/>
  <c r="J1633" i="2" l="1"/>
  <c r="K1633" i="2" l="1"/>
  <c r="H1633" i="2" l="1"/>
  <c r="I1633" i="2"/>
  <c r="L1633" i="2" l="1"/>
  <c r="M1633" i="2" s="1"/>
  <c r="AA1633" i="2"/>
  <c r="J1634" i="2"/>
  <c r="K1634" i="2" s="1"/>
  <c r="H1634" i="2" l="1"/>
  <c r="I1634" i="2"/>
  <c r="AA1634" i="2" s="1"/>
  <c r="J1635" i="2" l="1"/>
  <c r="K1635" i="2" s="1"/>
  <c r="H1635" i="2" l="1"/>
  <c r="I1635" i="2"/>
  <c r="AA1635" i="2" s="1"/>
  <c r="J1636" i="2" l="1"/>
  <c r="K1636" i="2" s="1"/>
  <c r="H1636" i="2" l="1"/>
  <c r="I1636" i="2"/>
  <c r="AA1636" i="2" s="1"/>
  <c r="J1637" i="2" l="1"/>
  <c r="K1637" i="2" l="1"/>
  <c r="H1637" i="2" l="1"/>
  <c r="I1637" i="2"/>
  <c r="AA1637" i="2" s="1"/>
  <c r="J1638" i="2" l="1"/>
  <c r="K1638" i="2" s="1"/>
  <c r="H1638" i="2" l="1"/>
  <c r="I1638" i="2"/>
  <c r="AA1638" i="2" s="1"/>
  <c r="J1639" i="2" l="1"/>
  <c r="K1639" i="2" l="1"/>
  <c r="H1639" i="2" l="1"/>
  <c r="I1639" i="2"/>
  <c r="L1639" i="2" l="1"/>
  <c r="M1639" i="2" s="1"/>
  <c r="AA1639" i="2"/>
  <c r="J1640" i="2"/>
  <c r="K1640" i="2" s="1"/>
  <c r="H1640" i="2" l="1"/>
  <c r="I1640" i="2"/>
  <c r="L1640" i="2" l="1"/>
  <c r="M1640" i="2" s="1"/>
  <c r="AA1640" i="2"/>
  <c r="J1641" i="2"/>
  <c r="K1641" i="2" l="1"/>
  <c r="H1641" i="2" l="1"/>
  <c r="I1641" i="2"/>
  <c r="L1641" i="2" l="1"/>
  <c r="M1641" i="2" s="1"/>
  <c r="AA1641" i="2"/>
  <c r="J1642" i="2"/>
  <c r="K1642" i="2" s="1"/>
  <c r="H1642" i="2" l="1"/>
  <c r="I1642" i="2"/>
  <c r="L1642" i="2" l="1"/>
  <c r="M1642" i="2" s="1"/>
  <c r="AA1642" i="2"/>
  <c r="J1643" i="2"/>
  <c r="K1643" i="2" s="1"/>
  <c r="H1643" i="2" l="1"/>
  <c r="I1643" i="2"/>
  <c r="L1643" i="2" l="1"/>
  <c r="M1643" i="2" s="1"/>
  <c r="AA1643" i="2"/>
  <c r="J1644" i="2"/>
  <c r="K1644" i="2" s="1"/>
  <c r="H1644" i="2" l="1"/>
  <c r="I1644" i="2"/>
  <c r="L1644" i="2" l="1"/>
  <c r="M1644" i="2" s="1"/>
  <c r="AA1644" i="2"/>
  <c r="J1645" i="2"/>
  <c r="K1645" i="2" s="1"/>
  <c r="H1645" i="2" l="1"/>
  <c r="I1645" i="2"/>
  <c r="AA1645" i="2" s="1"/>
  <c r="J1646" i="2" l="1"/>
  <c r="K1646" i="2" s="1"/>
  <c r="H1646" i="2" l="1"/>
  <c r="I1646" i="2"/>
  <c r="AA1646" i="2" s="1"/>
  <c r="J1647" i="2" l="1"/>
  <c r="K1647" i="2" s="1"/>
  <c r="H1647" i="2" l="1"/>
  <c r="I1647" i="2"/>
  <c r="AA1647" i="2" s="1"/>
  <c r="J1648" i="2" l="1"/>
  <c r="K1648" i="2" s="1"/>
  <c r="H1648" i="2" l="1"/>
  <c r="I1648" i="2"/>
  <c r="AA1648" i="2" s="1"/>
  <c r="J1649" i="2" l="1"/>
  <c r="K1649" i="2" s="1"/>
  <c r="H1649" i="2" l="1"/>
  <c r="I1649" i="2"/>
  <c r="AA1649" i="2" s="1"/>
  <c r="J1650" i="2" l="1"/>
  <c r="K1650" i="2" s="1"/>
  <c r="H1650" i="2" l="1"/>
  <c r="I1650" i="2"/>
  <c r="AA1650" i="2" s="1"/>
  <c r="J1651" i="2" l="1"/>
  <c r="K1651" i="2" s="1"/>
  <c r="H1651" i="2" l="1"/>
  <c r="I1651" i="2"/>
  <c r="L1651" i="2" l="1"/>
  <c r="M1651" i="2" s="1"/>
  <c r="AA1651" i="2"/>
  <c r="J1652" i="2"/>
  <c r="K1652" i="2" s="1"/>
  <c r="H1652" i="2" l="1"/>
  <c r="I1652" i="2"/>
  <c r="L1652" i="2" l="1"/>
  <c r="M1652" i="2" s="1"/>
  <c r="AA1652" i="2"/>
  <c r="J1653" i="2"/>
  <c r="K1653" i="2" s="1"/>
  <c r="H1653" i="2" l="1"/>
  <c r="I1653" i="2"/>
  <c r="L1653" i="2" l="1"/>
  <c r="M1653" i="2" s="1"/>
  <c r="AA1653" i="2"/>
  <c r="J1654" i="2"/>
  <c r="K1654" i="2" l="1"/>
  <c r="H1654" i="2" l="1"/>
  <c r="I1654" i="2"/>
  <c r="L1654" i="2" l="1"/>
  <c r="M1654" i="2" s="1"/>
  <c r="AA1654" i="2"/>
  <c r="J1655" i="2"/>
  <c r="K1655" i="2" l="1"/>
  <c r="H1655" i="2" l="1"/>
  <c r="I1655" i="2"/>
  <c r="L1655" i="2" l="1"/>
  <c r="M1655" i="2" s="1"/>
  <c r="AA1655" i="2"/>
  <c r="J1656" i="2"/>
  <c r="K1656" i="2" l="1"/>
  <c r="H1656" i="2" l="1"/>
  <c r="I1656" i="2"/>
  <c r="AA1656" i="2" s="1"/>
  <c r="J1657" i="2" l="1"/>
  <c r="K1657" i="2" s="1"/>
  <c r="H1657" i="2" l="1"/>
  <c r="I1657" i="2"/>
  <c r="L1657" i="2" l="1"/>
  <c r="M1657" i="2" s="1"/>
  <c r="AA1657" i="2"/>
  <c r="J1658" i="2"/>
  <c r="K1658" i="2" l="1"/>
  <c r="H1658" i="2" l="1"/>
  <c r="I1658" i="2"/>
  <c r="AA1658" i="2" s="1"/>
  <c r="J1659" i="2" l="1"/>
  <c r="K1659" i="2" s="1"/>
  <c r="H1659" i="2" l="1"/>
  <c r="I1659" i="2"/>
  <c r="AA1659" i="2" s="1"/>
  <c r="J1660" i="2" l="1"/>
  <c r="K1660" i="2" s="1"/>
  <c r="H1660" i="2" l="1"/>
  <c r="I1660" i="2"/>
  <c r="AA1660" i="2" s="1"/>
  <c r="J1661" i="2" l="1"/>
  <c r="K1661" i="2" s="1"/>
  <c r="H1661" i="2" l="1"/>
  <c r="I1661" i="2"/>
  <c r="AA1661" i="2" s="1"/>
  <c r="J1662" i="2" l="1"/>
  <c r="K1662" i="2" s="1"/>
  <c r="H1662" i="2" l="1"/>
  <c r="I1662" i="2"/>
  <c r="AA1662" i="2" s="1"/>
  <c r="J1663" i="2" l="1"/>
  <c r="K1663" i="2" s="1"/>
  <c r="H1663" i="2" l="1"/>
  <c r="I1663" i="2"/>
  <c r="L1663" i="2" l="1"/>
  <c r="M1663" i="2" s="1"/>
  <c r="AA1663" i="2"/>
  <c r="J1664" i="2"/>
  <c r="K1664" i="2" l="1"/>
  <c r="H1664" i="2" l="1"/>
  <c r="I1664" i="2"/>
  <c r="L1664" i="2" l="1"/>
  <c r="M1664" i="2" s="1"/>
  <c r="AA1664" i="2"/>
  <c r="J1665" i="2"/>
  <c r="K1665" i="2" l="1"/>
  <c r="H1665" i="2" l="1"/>
  <c r="I1665" i="2"/>
  <c r="L1665" i="2" l="1"/>
  <c r="M1665" i="2" s="1"/>
  <c r="AA1665" i="2"/>
  <c r="J1666" i="2"/>
  <c r="K1666" i="2" l="1"/>
  <c r="H1666" i="2" l="1"/>
  <c r="I1666" i="2"/>
  <c r="L1666" i="2" l="1"/>
  <c r="M1666" i="2" s="1"/>
  <c r="AA1666" i="2"/>
  <c r="J1667" i="2"/>
  <c r="K1667" i="2" s="1"/>
  <c r="H1667" i="2" l="1"/>
  <c r="I1667" i="2"/>
  <c r="L1667" i="2" l="1"/>
  <c r="M1667" i="2" s="1"/>
  <c r="AA1667" i="2"/>
  <c r="J1668" i="2"/>
  <c r="K1668" i="2" l="1"/>
  <c r="H1668" i="2" l="1"/>
  <c r="I1668" i="2"/>
  <c r="L1668" i="2" l="1"/>
  <c r="M1668" i="2" s="1"/>
  <c r="AA1668" i="2"/>
  <c r="J1669" i="2"/>
  <c r="K1669" i="2" s="1"/>
  <c r="H1669" i="2" l="1"/>
  <c r="I1669" i="2"/>
  <c r="AA1669" i="2" s="1"/>
  <c r="J1670" i="2" l="1"/>
  <c r="K1670" i="2" l="1"/>
  <c r="H1670" i="2" l="1"/>
  <c r="I1670" i="2"/>
  <c r="AA1670" i="2" s="1"/>
  <c r="J1671" i="2" l="1"/>
  <c r="K1671" i="2" l="1"/>
  <c r="H1671" i="2" l="1"/>
  <c r="I1671" i="2"/>
  <c r="AA1671" i="2" s="1"/>
  <c r="J1672" i="2" l="1"/>
  <c r="K1672" i="2" s="1"/>
  <c r="H1672" i="2" l="1"/>
  <c r="I1672" i="2"/>
  <c r="AA1672" i="2" s="1"/>
  <c r="J1673" i="2" l="1"/>
  <c r="K1673" i="2" s="1"/>
  <c r="H1673" i="2" l="1"/>
  <c r="I1673" i="2"/>
  <c r="AA1673" i="2" s="1"/>
  <c r="J1674" i="2" l="1"/>
  <c r="K1674" i="2" s="1"/>
  <c r="H1674" i="2" l="1"/>
  <c r="I1674" i="2"/>
  <c r="AA1674" i="2" s="1"/>
  <c r="J1675" i="2" l="1"/>
  <c r="K1675" i="2" s="1"/>
  <c r="H1675" i="2" l="1"/>
  <c r="I1675" i="2"/>
  <c r="L1675" i="2" l="1"/>
  <c r="M1675" i="2" s="1"/>
  <c r="AA1675" i="2"/>
  <c r="J1676" i="2"/>
  <c r="K1676" i="2" s="1"/>
  <c r="H1676" i="2" l="1"/>
  <c r="I1676" i="2"/>
  <c r="L1676" i="2" l="1"/>
  <c r="M1676" i="2" s="1"/>
  <c r="AA1676" i="2"/>
  <c r="J1677" i="2"/>
  <c r="K1677" i="2" s="1"/>
  <c r="H1677" i="2" l="1"/>
  <c r="I1677" i="2"/>
  <c r="L1677" i="2" l="1"/>
  <c r="M1677" i="2" s="1"/>
  <c r="AA1677" i="2"/>
  <c r="J1678" i="2"/>
  <c r="K1678" i="2" s="1"/>
  <c r="H1678" i="2" l="1"/>
  <c r="I1678" i="2"/>
  <c r="L1678" i="2" l="1"/>
  <c r="M1678" i="2" s="1"/>
  <c r="AA1678" i="2"/>
  <c r="J1679" i="2"/>
  <c r="K1679" i="2" s="1"/>
  <c r="H1679" i="2" l="1"/>
  <c r="I1679" i="2"/>
  <c r="L1679" i="2" l="1"/>
  <c r="M1679" i="2" s="1"/>
  <c r="AA1679" i="2"/>
  <c r="J1680" i="2"/>
  <c r="K1680" i="2" l="1"/>
  <c r="H1680" i="2" l="1"/>
  <c r="I1680" i="2"/>
  <c r="AA1680" i="2" s="1"/>
  <c r="J1681" i="2" l="1"/>
  <c r="K1681" i="2" l="1"/>
  <c r="H1681" i="2" l="1"/>
  <c r="I1681" i="2"/>
  <c r="L1681" i="2" l="1"/>
  <c r="M1681" i="2" s="1"/>
  <c r="AA1681" i="2"/>
  <c r="J1682" i="2"/>
  <c r="K1682" i="2" s="1"/>
  <c r="H1682" i="2" l="1"/>
  <c r="I1682" i="2"/>
  <c r="AA1682" i="2" s="1"/>
  <c r="J1683" i="2" l="1"/>
  <c r="K1683" i="2" l="1"/>
  <c r="H1683" i="2" l="1"/>
  <c r="I1683" i="2"/>
  <c r="AA1683" i="2" s="1"/>
  <c r="J1684" i="2" l="1"/>
  <c r="K1684" i="2" s="1"/>
  <c r="H1684" i="2" l="1"/>
  <c r="I1684" i="2"/>
  <c r="AA1684" i="2" s="1"/>
  <c r="J1685" i="2" l="1"/>
  <c r="K1685" i="2" s="1"/>
  <c r="H1685" i="2" l="1"/>
  <c r="I1685" i="2"/>
  <c r="AA1685" i="2" s="1"/>
  <c r="J1686" i="2" l="1"/>
  <c r="K1686" i="2" s="1"/>
  <c r="H1686" i="2" l="1"/>
  <c r="I1686" i="2"/>
  <c r="AA1686" i="2" s="1"/>
  <c r="J1687" i="2" l="1"/>
  <c r="K1687" i="2" s="1"/>
  <c r="H1687" i="2" l="1"/>
  <c r="I1687" i="2"/>
  <c r="L1687" i="2" l="1"/>
  <c r="M1687" i="2" s="1"/>
  <c r="AA1687" i="2"/>
  <c r="J1688" i="2"/>
  <c r="K1688" i="2" l="1"/>
  <c r="H1688" i="2" l="1"/>
  <c r="I1688" i="2"/>
  <c r="L1688" i="2" l="1"/>
  <c r="M1688" i="2" s="1"/>
  <c r="AA1688" i="2"/>
  <c r="J1689" i="2"/>
  <c r="K1689" i="2" s="1"/>
  <c r="H1689" i="2" l="1"/>
  <c r="I1689" i="2"/>
  <c r="L1689" i="2" l="1"/>
  <c r="M1689" i="2" s="1"/>
  <c r="AA1689" i="2"/>
  <c r="J1690" i="2"/>
  <c r="K1690" i="2" l="1"/>
  <c r="H1690" i="2" l="1"/>
  <c r="I1690" i="2"/>
  <c r="L1690" i="2" l="1"/>
  <c r="M1690" i="2" s="1"/>
  <c r="AA1690" i="2"/>
  <c r="J1691" i="2"/>
  <c r="K1691" i="2" l="1"/>
  <c r="H1691" i="2" l="1"/>
  <c r="I1691" i="2"/>
  <c r="L1691" i="2" l="1"/>
  <c r="M1691" i="2" s="1"/>
  <c r="AA1691" i="2"/>
  <c r="J1692" i="2"/>
  <c r="K1692" i="2" s="1"/>
  <c r="H1692" i="2" l="1"/>
  <c r="I1692" i="2"/>
  <c r="L1692" i="2" l="1"/>
  <c r="M1692" i="2" s="1"/>
  <c r="AA1692" i="2"/>
  <c r="J1693" i="2"/>
  <c r="K1693" i="2" l="1"/>
  <c r="H1693" i="2" l="1"/>
  <c r="I1693" i="2"/>
  <c r="AA1693" i="2" s="1"/>
  <c r="J1694" i="2" l="1"/>
  <c r="K1694" i="2" s="1"/>
  <c r="H1694" i="2" l="1"/>
  <c r="I1694" i="2"/>
  <c r="AA1694" i="2" s="1"/>
  <c r="J1695" i="2" l="1"/>
  <c r="K1695" i="2" s="1"/>
  <c r="H1695" i="2" l="1"/>
  <c r="I1695" i="2"/>
  <c r="AA1695" i="2" s="1"/>
  <c r="J1696" i="2" l="1"/>
  <c r="K1696" i="2" s="1"/>
  <c r="H1696" i="2" l="1"/>
  <c r="I1696" i="2"/>
  <c r="AA1696" i="2" s="1"/>
  <c r="J1697" i="2" l="1"/>
  <c r="K1697" i="2" l="1"/>
  <c r="H1697" i="2" l="1"/>
  <c r="I1697" i="2"/>
  <c r="AA1697" i="2" s="1"/>
  <c r="J1698" i="2" l="1"/>
  <c r="K1698" i="2" l="1"/>
  <c r="H1698" i="2" l="1"/>
  <c r="I1698" i="2"/>
  <c r="AA1698" i="2" s="1"/>
  <c r="J1699" i="2" l="1"/>
  <c r="K1699" i="2" s="1"/>
  <c r="H1699" i="2" l="1"/>
  <c r="I1699" i="2"/>
  <c r="L1699" i="2" l="1"/>
  <c r="M1699" i="2" s="1"/>
  <c r="AA1699" i="2"/>
  <c r="J1700" i="2"/>
  <c r="K1700" i="2" s="1"/>
  <c r="H1700" i="2" l="1"/>
  <c r="I1700" i="2"/>
  <c r="L1700" i="2" l="1"/>
  <c r="M1700" i="2" s="1"/>
  <c r="AA1700" i="2"/>
  <c r="J1701" i="2"/>
  <c r="K1701" i="2" s="1"/>
  <c r="H1701" i="2" l="1"/>
  <c r="I1701" i="2"/>
  <c r="L1701" i="2" l="1"/>
  <c r="M1701" i="2" s="1"/>
  <c r="AA1701" i="2"/>
  <c r="J1702" i="2"/>
  <c r="K1702" i="2" s="1"/>
  <c r="H1702" i="2" l="1"/>
  <c r="I1702" i="2"/>
  <c r="L1702" i="2" l="1"/>
  <c r="M1702" i="2" s="1"/>
  <c r="AA1702" i="2"/>
  <c r="J1703" i="2"/>
  <c r="K1703" i="2" l="1"/>
  <c r="H1703" i="2" l="1"/>
  <c r="I1703" i="2"/>
  <c r="L1703" i="2" l="1"/>
  <c r="M1703" i="2" s="1"/>
  <c r="AA1703" i="2"/>
  <c r="J1704" i="2"/>
  <c r="K1704" i="2" l="1"/>
  <c r="H1704" i="2" l="1"/>
  <c r="I1704" i="2"/>
  <c r="AA1704" i="2" s="1"/>
  <c r="J1705" i="2" l="1"/>
  <c r="K1705" i="2" l="1"/>
  <c r="H1705" i="2" l="1"/>
  <c r="I1705" i="2"/>
  <c r="L1705" i="2" l="1"/>
  <c r="M1705" i="2" s="1"/>
  <c r="AA1705" i="2"/>
  <c r="J1706" i="2"/>
  <c r="K1706" i="2" l="1"/>
  <c r="H1706" i="2" l="1"/>
  <c r="I1706" i="2"/>
  <c r="AA1706" i="2" s="1"/>
  <c r="J1707" i="2" l="1"/>
  <c r="K1707" i="2" s="1"/>
  <c r="H1707" i="2" l="1"/>
  <c r="I1707" i="2"/>
  <c r="AA1707" i="2" s="1"/>
  <c r="J1708" i="2" l="1"/>
  <c r="K1708" i="2" s="1"/>
  <c r="H1708" i="2" l="1"/>
  <c r="I1708" i="2"/>
  <c r="AA1708" i="2" s="1"/>
  <c r="J1709" i="2" l="1"/>
  <c r="K1709" i="2" s="1"/>
  <c r="H1709" i="2" l="1"/>
  <c r="I1709" i="2"/>
  <c r="AA1709" i="2" s="1"/>
  <c r="J1710" i="2" l="1"/>
  <c r="K1710" i="2" s="1"/>
  <c r="H1710" i="2" l="1"/>
  <c r="I1710" i="2"/>
  <c r="AA1710" i="2" s="1"/>
  <c r="J1711" i="2" l="1"/>
  <c r="K1711" i="2" l="1"/>
  <c r="H1711" i="2" l="1"/>
  <c r="I1711" i="2"/>
  <c r="L1711" i="2" l="1"/>
  <c r="M1711" i="2" s="1"/>
  <c r="AA1711" i="2"/>
  <c r="J1712" i="2"/>
  <c r="K1712" i="2" s="1"/>
  <c r="H1712" i="2" l="1"/>
  <c r="I1712" i="2"/>
  <c r="L1712" i="2" l="1"/>
  <c r="M1712" i="2" s="1"/>
  <c r="AA1712" i="2"/>
  <c r="J1713" i="2"/>
  <c r="K1713" i="2" s="1"/>
  <c r="H1713" i="2" l="1"/>
  <c r="I1713" i="2"/>
  <c r="L1713" i="2" l="1"/>
  <c r="M1713" i="2" s="1"/>
  <c r="AA1713" i="2"/>
  <c r="J1714" i="2"/>
  <c r="K1714" i="2" l="1"/>
  <c r="H1714" i="2" l="1"/>
  <c r="I1714" i="2"/>
  <c r="L1714" i="2" l="1"/>
  <c r="M1714" i="2" s="1"/>
  <c r="AA1714" i="2"/>
  <c r="J1715" i="2"/>
  <c r="K1715" i="2" s="1"/>
  <c r="H1715" i="2" l="1"/>
  <c r="I1715" i="2"/>
  <c r="L1715" i="2" l="1"/>
  <c r="M1715" i="2" s="1"/>
  <c r="AA1715" i="2"/>
  <c r="J1716" i="2"/>
  <c r="K1716" i="2" s="1"/>
  <c r="H1716" i="2" l="1"/>
  <c r="I1716" i="2"/>
  <c r="L1716" i="2" l="1"/>
  <c r="M1716" i="2" s="1"/>
  <c r="AA1716" i="2"/>
  <c r="J1717" i="2"/>
  <c r="K1717" i="2" s="1"/>
  <c r="H1717" i="2" l="1"/>
  <c r="I1717" i="2"/>
  <c r="AA1717" i="2" s="1"/>
  <c r="J1718" i="2" l="1"/>
  <c r="K1718" i="2" l="1"/>
  <c r="H1718" i="2" l="1"/>
  <c r="I1718" i="2"/>
  <c r="AA1718" i="2" s="1"/>
  <c r="J1719" i="2" l="1"/>
  <c r="K1719" i="2" s="1"/>
  <c r="H1719" i="2" l="1"/>
  <c r="I1719" i="2"/>
  <c r="AA1719" i="2" s="1"/>
  <c r="J1720" i="2" l="1"/>
  <c r="K1720" i="2" s="1"/>
  <c r="H1720" i="2" l="1"/>
  <c r="I1720" i="2"/>
  <c r="AA1720" i="2" s="1"/>
  <c r="J1721" i="2" l="1"/>
  <c r="K1721" i="2" s="1"/>
  <c r="H1721" i="2" l="1"/>
  <c r="I1721" i="2"/>
  <c r="AA1721" i="2" s="1"/>
  <c r="J1722" i="2" l="1"/>
  <c r="K1722" i="2" s="1"/>
  <c r="H1722" i="2" l="1"/>
  <c r="I1722" i="2"/>
  <c r="AA1722" i="2" s="1"/>
  <c r="J1723" i="2" l="1"/>
  <c r="K1723" i="2" l="1"/>
  <c r="H1723" i="2" l="1"/>
  <c r="I1723" i="2"/>
  <c r="L1723" i="2" l="1"/>
  <c r="M1723" i="2" s="1"/>
  <c r="AA1723" i="2"/>
  <c r="J1724" i="2"/>
  <c r="K1724" i="2" s="1"/>
  <c r="H1724" i="2" l="1"/>
  <c r="I1724" i="2"/>
  <c r="L1724" i="2" l="1"/>
  <c r="M1724" i="2" s="1"/>
  <c r="AA1724" i="2"/>
  <c r="J1725" i="2"/>
  <c r="K1725" i="2" s="1"/>
  <c r="H1725" i="2" l="1"/>
  <c r="I1725" i="2"/>
  <c r="L1725" i="2" l="1"/>
  <c r="M1725" i="2" s="1"/>
  <c r="AA1725" i="2"/>
  <c r="J1726" i="2"/>
  <c r="K1726" i="2" s="1"/>
  <c r="H1726" i="2" l="1"/>
  <c r="I1726" i="2"/>
  <c r="L1726" i="2" l="1"/>
  <c r="M1726" i="2" s="1"/>
  <c r="AA1726" i="2"/>
  <c r="J1727" i="2"/>
  <c r="K1727" i="2" l="1"/>
  <c r="H1727" i="2" l="1"/>
  <c r="I1727" i="2"/>
  <c r="J1728" i="2" l="1"/>
  <c r="K1728" i="2" s="1"/>
  <c r="L1727" i="2"/>
  <c r="M1727" i="2" s="1"/>
  <c r="AA1727" i="2"/>
  <c r="H1728" i="2" l="1"/>
  <c r="I1728" i="2"/>
  <c r="AA1728" i="2" s="1"/>
  <c r="J1729" i="2" l="1"/>
  <c r="K1729" i="2" s="1"/>
  <c r="H1729" i="2" l="1"/>
  <c r="I1729" i="2"/>
  <c r="L1729" i="2" l="1"/>
  <c r="M1729" i="2" s="1"/>
  <c r="AA1729" i="2"/>
  <c r="J1730" i="2"/>
  <c r="K1730" i="2" s="1"/>
  <c r="H1730" i="2" l="1"/>
  <c r="I1730" i="2"/>
  <c r="AA1730" i="2" s="1"/>
  <c r="J1731" i="2" l="1"/>
  <c r="K1731" i="2" s="1"/>
  <c r="H1731" i="2" l="1"/>
  <c r="I1731" i="2"/>
  <c r="AA1731" i="2" s="1"/>
  <c r="J1732" i="2" l="1"/>
  <c r="K1732" i="2" l="1"/>
  <c r="H1732" i="2" l="1"/>
  <c r="I1732" i="2"/>
  <c r="AA1732" i="2" s="1"/>
  <c r="J1733" i="2" l="1"/>
  <c r="K1733" i="2" l="1"/>
  <c r="H1733" i="2" l="1"/>
  <c r="I1733" i="2"/>
  <c r="AA1733" i="2" s="1"/>
  <c r="J1734" i="2" l="1"/>
  <c r="K1734" i="2" s="1"/>
  <c r="H1734" i="2" l="1"/>
  <c r="I1734" i="2"/>
  <c r="AA1734" i="2" s="1"/>
  <c r="J1735" i="2" l="1"/>
  <c r="K1735" i="2" s="1"/>
  <c r="H1735" i="2" l="1"/>
  <c r="I1735" i="2"/>
  <c r="L1735" i="2" l="1"/>
  <c r="M1735" i="2" s="1"/>
  <c r="AA1735" i="2"/>
  <c r="J1736" i="2"/>
  <c r="K1736" i="2" s="1"/>
  <c r="H1736" i="2" l="1"/>
  <c r="I1736" i="2"/>
  <c r="L1736" i="2" l="1"/>
  <c r="M1736" i="2" s="1"/>
  <c r="AA1736" i="2"/>
  <c r="J1737" i="2"/>
  <c r="K1737" i="2" s="1"/>
  <c r="H1737" i="2" l="1"/>
  <c r="I1737" i="2"/>
  <c r="L1737" i="2" l="1"/>
  <c r="M1737" i="2" s="1"/>
  <c r="AA1737" i="2"/>
  <c r="J1738" i="2"/>
  <c r="K1738" i="2" s="1"/>
  <c r="H1738" i="2" l="1"/>
  <c r="I1738" i="2"/>
  <c r="L1738" i="2" l="1"/>
  <c r="M1738" i="2" s="1"/>
  <c r="AA1738" i="2"/>
  <c r="J1739" i="2"/>
  <c r="K1739" i="2" l="1"/>
  <c r="H1739" i="2" l="1"/>
  <c r="I1739" i="2"/>
  <c r="L1739" i="2" l="1"/>
  <c r="M1739" i="2" s="1"/>
  <c r="AA1739" i="2"/>
  <c r="J1740" i="2"/>
  <c r="K1740" i="2" s="1"/>
  <c r="H1740" i="2" l="1"/>
  <c r="I1740" i="2"/>
  <c r="L1740" i="2" l="1"/>
  <c r="M1740" i="2" s="1"/>
  <c r="AA1740" i="2"/>
  <c r="J1741" i="2"/>
  <c r="K1741" i="2" l="1"/>
  <c r="H1741" i="2" l="1"/>
  <c r="I1741" i="2"/>
  <c r="AA1741" i="2" s="1"/>
  <c r="J1742" i="2" l="1"/>
  <c r="K1742" i="2" l="1"/>
  <c r="H1742" i="2" l="1"/>
  <c r="I1742" i="2"/>
  <c r="AA1742" i="2" s="1"/>
  <c r="J1743" i="2" l="1"/>
  <c r="K1743" i="2" s="1"/>
  <c r="H1743" i="2" l="1"/>
  <c r="I1743" i="2"/>
  <c r="AA1743" i="2" s="1"/>
  <c r="J1744" i="2" l="1"/>
  <c r="K1744" i="2" s="1"/>
  <c r="H1744" i="2" l="1"/>
  <c r="I1744" i="2"/>
  <c r="AA1744" i="2" s="1"/>
  <c r="J1745" i="2" l="1"/>
  <c r="K1745" i="2" s="1"/>
  <c r="H1745" i="2" l="1"/>
  <c r="I1745" i="2"/>
  <c r="AA1745" i="2" s="1"/>
  <c r="J1746" i="2" l="1"/>
  <c r="K1746" i="2" l="1"/>
  <c r="H1746" i="2" l="1"/>
  <c r="I1746" i="2"/>
  <c r="AA1746" i="2" s="1"/>
  <c r="J1747" i="2" l="1"/>
  <c r="K1747" i="2" l="1"/>
  <c r="H1747" i="2" l="1"/>
  <c r="I1747" i="2"/>
  <c r="L1747" i="2" l="1"/>
  <c r="M1747" i="2" s="1"/>
  <c r="AA1747" i="2"/>
  <c r="J1748" i="2"/>
  <c r="K1748" i="2" l="1"/>
  <c r="H1748" i="2" l="1"/>
  <c r="I1748" i="2"/>
  <c r="L1748" i="2" l="1"/>
  <c r="M1748" i="2" s="1"/>
  <c r="AA1748" i="2"/>
  <c r="J1749" i="2"/>
  <c r="K1749" i="2" s="1"/>
  <c r="H1749" i="2" l="1"/>
  <c r="I1749" i="2"/>
  <c r="L1749" i="2" l="1"/>
  <c r="M1749" i="2" s="1"/>
  <c r="AA1749" i="2"/>
  <c r="J1750" i="2"/>
  <c r="K1750" i="2" l="1"/>
  <c r="H1750" i="2" l="1"/>
  <c r="I1750" i="2"/>
  <c r="L1750" i="2" l="1"/>
  <c r="M1750" i="2" s="1"/>
  <c r="AA1750" i="2"/>
  <c r="J1751" i="2"/>
  <c r="K1751" i="2" l="1"/>
  <c r="H1751" i="2" l="1"/>
  <c r="I1751" i="2"/>
  <c r="L1751" i="2" l="1"/>
  <c r="M1751" i="2" s="1"/>
  <c r="AA1751" i="2"/>
  <c r="J1752" i="2"/>
  <c r="K1752" i="2" l="1"/>
  <c r="H1752" i="2" l="1"/>
  <c r="I1752" i="2"/>
  <c r="AA1752" i="2" s="1"/>
  <c r="J1753" i="2" l="1"/>
  <c r="K1753" i="2" s="1"/>
  <c r="H1753" i="2" l="1"/>
  <c r="I1753" i="2"/>
  <c r="L1753" i="2" l="1"/>
  <c r="M1753" i="2" s="1"/>
  <c r="AA1753" i="2"/>
  <c r="J1754" i="2"/>
  <c r="K1754" i="2" s="1"/>
  <c r="H1754" i="2" l="1"/>
  <c r="I1754" i="2"/>
  <c r="AA1754" i="2" s="1"/>
  <c r="J1755" i="2" l="1"/>
  <c r="K1755" i="2" s="1"/>
  <c r="H1755" i="2" s="1"/>
  <c r="I1755" i="2" l="1"/>
  <c r="J1756" i="2" l="1"/>
  <c r="K1756" i="2" s="1"/>
  <c r="AA1755" i="2"/>
  <c r="H1756" i="2" l="1"/>
  <c r="I1756" i="2"/>
  <c r="AA1756" i="2" s="1"/>
  <c r="J1757" i="2" l="1"/>
  <c r="K1757" i="2" s="1"/>
  <c r="H1757" i="2" l="1"/>
  <c r="I1757" i="2"/>
  <c r="AA1757" i="2" s="1"/>
  <c r="J1758" i="2" l="1"/>
  <c r="K1758" i="2" s="1"/>
  <c r="H1758" i="2" l="1"/>
  <c r="I1758" i="2"/>
  <c r="AA1758" i="2" s="1"/>
  <c r="J1759" i="2" l="1"/>
  <c r="K1759" i="2" l="1"/>
  <c r="H1759" i="2" l="1"/>
  <c r="I1759" i="2"/>
  <c r="L1759" i="2" l="1"/>
  <c r="M1759" i="2" s="1"/>
  <c r="AA1759" i="2"/>
  <c r="J1760" i="2"/>
  <c r="K1760" i="2" l="1"/>
  <c r="H1760" i="2" l="1"/>
  <c r="I1760" i="2"/>
  <c r="L1760" i="2" l="1"/>
  <c r="M1760" i="2" s="1"/>
  <c r="AA1760" i="2"/>
  <c r="J1761" i="2"/>
  <c r="K1761" i="2" l="1"/>
  <c r="H1761" i="2" l="1"/>
  <c r="I1761" i="2"/>
  <c r="L1761" i="2" l="1"/>
  <c r="M1761" i="2" s="1"/>
  <c r="AA1761" i="2"/>
  <c r="J1762" i="2"/>
  <c r="K1762" i="2" s="1"/>
  <c r="H1762" i="2" l="1"/>
  <c r="I1762" i="2"/>
  <c r="L1762" i="2" l="1"/>
  <c r="M1762" i="2" s="1"/>
  <c r="AA1762" i="2"/>
  <c r="J1763" i="2"/>
  <c r="K1763" i="2" s="1"/>
  <c r="H1763" i="2" l="1"/>
  <c r="I1763" i="2"/>
  <c r="L1763" i="2" l="1"/>
  <c r="M1763" i="2" s="1"/>
  <c r="AA1763" i="2"/>
  <c r="J1764" i="2"/>
  <c r="K1764" i="2" s="1"/>
  <c r="H1764" i="2" l="1"/>
  <c r="I1764" i="2"/>
  <c r="L1764" i="2" l="1"/>
  <c r="M1764" i="2" s="1"/>
  <c r="AA1764" i="2"/>
  <c r="J1765" i="2"/>
  <c r="K1765" i="2" l="1"/>
  <c r="H1765" i="2" l="1"/>
  <c r="I1765" i="2"/>
  <c r="AA1765" i="2" s="1"/>
  <c r="J1766" i="2" l="1"/>
  <c r="K1766" i="2" s="1"/>
  <c r="H1766" i="2" l="1"/>
  <c r="I1766" i="2"/>
  <c r="AA1766" i="2" s="1"/>
  <c r="J1767" i="2" l="1"/>
  <c r="K1767" i="2" l="1"/>
  <c r="H1767" i="2" l="1"/>
  <c r="I1767" i="2"/>
  <c r="AA1767" i="2" s="1"/>
  <c r="J1768" i="2" l="1"/>
  <c r="K1768" i="2" s="1"/>
  <c r="H1768" i="2" l="1"/>
  <c r="I1768" i="2"/>
  <c r="AA1768" i="2" s="1"/>
  <c r="J1769" i="2" l="1"/>
  <c r="K1769" i="2" l="1"/>
  <c r="H1769" i="2" l="1"/>
  <c r="I1769" i="2"/>
  <c r="AA1769" i="2" s="1"/>
  <c r="J1770" i="2" l="1"/>
  <c r="K1770" i="2" l="1"/>
  <c r="H1770" i="2" l="1"/>
  <c r="I1770" i="2"/>
  <c r="AA1770" i="2" s="1"/>
  <c r="J1771" i="2" l="1"/>
  <c r="K1771" i="2" s="1"/>
  <c r="H1771" i="2" l="1"/>
  <c r="I1771" i="2"/>
  <c r="L1771" i="2" l="1"/>
  <c r="M1771" i="2" s="1"/>
  <c r="AA1771" i="2"/>
  <c r="J1772" i="2"/>
  <c r="K1772" i="2" s="1"/>
  <c r="H1772" i="2" l="1"/>
  <c r="I1772" i="2"/>
  <c r="L1772" i="2" l="1"/>
  <c r="M1772" i="2" s="1"/>
  <c r="AA1772" i="2"/>
  <c r="J1773" i="2"/>
  <c r="K1773" i="2" s="1"/>
  <c r="H1773" i="2" l="1"/>
  <c r="I1773" i="2"/>
  <c r="L1773" i="2" l="1"/>
  <c r="M1773" i="2" s="1"/>
  <c r="AA1773" i="2"/>
  <c r="J1774" i="2"/>
  <c r="K1774" i="2" s="1"/>
  <c r="H1774" i="2" l="1"/>
  <c r="I1774" i="2"/>
  <c r="L1774" i="2" l="1"/>
  <c r="M1774" i="2" s="1"/>
  <c r="AA1774" i="2"/>
  <c r="J1775" i="2"/>
  <c r="K1775" i="2" s="1"/>
  <c r="H1775" i="2" l="1"/>
  <c r="I1775" i="2"/>
  <c r="L1775" i="2" l="1"/>
  <c r="M1775" i="2" s="1"/>
  <c r="AA1775" i="2"/>
  <c r="J1776" i="2"/>
  <c r="K1776" i="2" s="1"/>
  <c r="H1776" i="2" l="1"/>
  <c r="I1776" i="2"/>
  <c r="AA1776" i="2" s="1"/>
  <c r="J1777" i="2" l="1"/>
  <c r="K1777" i="2" s="1"/>
  <c r="H1777" i="2" l="1"/>
  <c r="I1777" i="2"/>
  <c r="L1777" i="2" l="1"/>
  <c r="M1777" i="2" s="1"/>
  <c r="AA1777" i="2"/>
  <c r="J1778" i="2"/>
  <c r="K1778" i="2" l="1"/>
  <c r="H1778" i="2" l="1"/>
  <c r="I1778" i="2"/>
  <c r="AA1778" i="2" s="1"/>
  <c r="J1779" i="2" l="1"/>
  <c r="K1779" i="2" l="1"/>
  <c r="H1779" i="2" l="1"/>
  <c r="I1779" i="2"/>
  <c r="AA1779" i="2" s="1"/>
  <c r="J1780" i="2" l="1"/>
  <c r="K1780" i="2" s="1"/>
  <c r="H1780" i="2" l="1"/>
  <c r="I1780" i="2"/>
  <c r="AA1780" i="2" s="1"/>
  <c r="J1781" i="2" l="1"/>
  <c r="K1781" i="2" s="1"/>
  <c r="H1781" i="2" l="1"/>
  <c r="I1781" i="2"/>
  <c r="AA1781" i="2" s="1"/>
  <c r="J1782" i="2" l="1"/>
  <c r="K1782" i="2" s="1"/>
  <c r="H1782" i="2" l="1"/>
  <c r="I1782" i="2"/>
  <c r="AA1782" i="2" s="1"/>
  <c r="J1783" i="2" l="1"/>
  <c r="K1783" i="2" s="1"/>
  <c r="H1783" i="2" l="1"/>
  <c r="I1783" i="2"/>
  <c r="J1784" i="2" l="1"/>
  <c r="K1784" i="2" s="1"/>
  <c r="L1783" i="2"/>
  <c r="M1783" i="2" s="1"/>
  <c r="AA1783" i="2"/>
  <c r="H1784" i="2" l="1"/>
  <c r="I1784" i="2"/>
  <c r="L1784" i="2" l="1"/>
  <c r="M1784" i="2" s="1"/>
  <c r="AA1784" i="2"/>
  <c r="J1785" i="2"/>
  <c r="K1785" i="2" l="1"/>
  <c r="H1785" i="2" l="1"/>
  <c r="I1785" i="2"/>
  <c r="J1786" i="2" l="1"/>
  <c r="K1786" i="2" s="1"/>
  <c r="L1785" i="2"/>
  <c r="M1785" i="2" s="1"/>
  <c r="AA1785" i="2"/>
  <c r="H1786" i="2" l="1"/>
  <c r="I1786" i="2"/>
  <c r="L1786" i="2" l="1"/>
  <c r="M1786" i="2" s="1"/>
  <c r="AA1786" i="2"/>
  <c r="J1787" i="2"/>
  <c r="K1787" i="2" s="1"/>
  <c r="H1787" i="2" l="1"/>
  <c r="I1787" i="2"/>
  <c r="L1787" i="2" l="1"/>
  <c r="M1787" i="2" s="1"/>
  <c r="AA1787" i="2"/>
  <c r="J1788" i="2"/>
  <c r="K1788" i="2" l="1"/>
  <c r="H1788" i="2" l="1"/>
  <c r="I1788" i="2"/>
  <c r="J1789" i="2" l="1"/>
  <c r="K1789" i="2" s="1"/>
  <c r="L1788" i="2"/>
  <c r="M1788" i="2" s="1"/>
  <c r="AA1788" i="2"/>
  <c r="H1789" i="2" l="1"/>
  <c r="I1789" i="2"/>
  <c r="AA1789" i="2" s="1"/>
  <c r="J1790" i="2" l="1"/>
  <c r="K1790" i="2" l="1"/>
  <c r="H1790" i="2" l="1"/>
  <c r="I1790" i="2"/>
  <c r="AA1790" i="2" s="1"/>
  <c r="J1791" i="2" l="1"/>
  <c r="K1791" i="2" s="1"/>
  <c r="H1791" i="2" l="1"/>
  <c r="I1791" i="2"/>
  <c r="AA1791" i="2" s="1"/>
  <c r="J1792" i="2" l="1"/>
  <c r="K1792" i="2" l="1"/>
  <c r="H1792" i="2" l="1"/>
  <c r="I1792" i="2"/>
  <c r="AA1792" i="2" s="1"/>
  <c r="J1793" i="2" l="1"/>
  <c r="K1793" i="2" s="1"/>
  <c r="H1793" i="2" l="1"/>
  <c r="I1793" i="2"/>
  <c r="AA1793" i="2" s="1"/>
  <c r="J1794" i="2" l="1"/>
  <c r="K1794" i="2" s="1"/>
  <c r="H1794" i="2" l="1"/>
  <c r="I1794" i="2"/>
  <c r="AA1794" i="2" s="1"/>
  <c r="J1795" i="2" l="1"/>
  <c r="K1795" i="2" l="1"/>
  <c r="H1795" i="2" l="1"/>
  <c r="I1795" i="2"/>
  <c r="L1795" i="2" l="1"/>
  <c r="M1795" i="2" s="1"/>
  <c r="AA1795" i="2"/>
  <c r="J1796" i="2"/>
  <c r="K1796" i="2" l="1"/>
  <c r="H1796" i="2" l="1"/>
  <c r="I1796" i="2"/>
  <c r="L1796" i="2" l="1"/>
  <c r="M1796" i="2" s="1"/>
  <c r="AA1796" i="2"/>
  <c r="J1797" i="2"/>
  <c r="K1797" i="2" s="1"/>
  <c r="H1797" i="2" l="1"/>
  <c r="I1797" i="2"/>
  <c r="L1797" i="2" l="1"/>
  <c r="M1797" i="2" s="1"/>
  <c r="AA1797" i="2"/>
  <c r="J1798" i="2"/>
  <c r="K1798" i="2" s="1"/>
  <c r="H1798" i="2" l="1"/>
  <c r="I1798" i="2"/>
  <c r="L1798" i="2" l="1"/>
  <c r="M1798" i="2" s="1"/>
  <c r="AA1798" i="2"/>
  <c r="J1799" i="2"/>
  <c r="K1799" i="2" l="1"/>
  <c r="H1799" i="2" l="1"/>
  <c r="I1799" i="2"/>
  <c r="L1799" i="2" l="1"/>
  <c r="M1799" i="2" s="1"/>
  <c r="AA1799" i="2"/>
  <c r="J1800" i="2"/>
  <c r="K1800" i="2" l="1"/>
  <c r="H1800" i="2" l="1"/>
  <c r="I1800" i="2"/>
  <c r="AA1800" i="2" s="1"/>
  <c r="J1801" i="2" l="1"/>
  <c r="K1801" i="2" l="1"/>
  <c r="H1801" i="2" l="1"/>
  <c r="I1801" i="2"/>
  <c r="L1801" i="2" l="1"/>
  <c r="M1801" i="2" s="1"/>
  <c r="AA1801" i="2"/>
  <c r="J1802" i="2"/>
  <c r="K1802" i="2" s="1"/>
  <c r="H1802" i="2" l="1"/>
  <c r="I1802" i="2"/>
  <c r="AA1802" i="2" s="1"/>
  <c r="J1803" i="2" l="1"/>
  <c r="K1803" i="2" s="1"/>
  <c r="H1803" i="2" l="1"/>
  <c r="I1803" i="2"/>
  <c r="AA1803" i="2" s="1"/>
  <c r="J1804" i="2" l="1"/>
  <c r="K1804" i="2" s="1"/>
  <c r="H1804" i="2" l="1"/>
  <c r="I1804" i="2"/>
  <c r="AA1804" i="2" s="1"/>
  <c r="J1805" i="2" l="1"/>
  <c r="K1805" i="2" s="1"/>
  <c r="H1805" i="2" l="1"/>
  <c r="I1805" i="2"/>
  <c r="AA1805" i="2" s="1"/>
  <c r="J1806" i="2" l="1"/>
  <c r="K1806" i="2" s="1"/>
  <c r="H1806" i="2" l="1"/>
  <c r="I1806" i="2"/>
  <c r="AA1806" i="2" s="1"/>
  <c r="J1807" i="2" l="1"/>
  <c r="K1807" i="2" l="1"/>
  <c r="H1807" i="2" l="1"/>
  <c r="I1807" i="2"/>
  <c r="L1807" i="2" l="1"/>
  <c r="M1807" i="2" s="1"/>
  <c r="AA1807" i="2"/>
  <c r="J1808" i="2"/>
  <c r="K1808" i="2" s="1"/>
  <c r="H1808" i="2" l="1"/>
  <c r="I1808" i="2"/>
  <c r="L1808" i="2" l="1"/>
  <c r="M1808" i="2" s="1"/>
  <c r="AA1808" i="2"/>
  <c r="J1809" i="2"/>
  <c r="K1809" i="2" s="1"/>
  <c r="H1809" i="2" l="1"/>
  <c r="I1809" i="2"/>
  <c r="L1809" i="2" l="1"/>
  <c r="M1809" i="2" s="1"/>
  <c r="AA1809" i="2"/>
  <c r="J1810" i="2"/>
  <c r="K1810" i="2" s="1"/>
  <c r="H1810" i="2" l="1"/>
  <c r="I1810" i="2"/>
  <c r="L1810" i="2" l="1"/>
  <c r="M1810" i="2" s="1"/>
  <c r="AA1810" i="2"/>
  <c r="J1811" i="2"/>
  <c r="K1811" i="2" s="1"/>
  <c r="H1811" i="2" l="1"/>
  <c r="I1811" i="2"/>
  <c r="L1811" i="2" l="1"/>
  <c r="M1811" i="2" s="1"/>
  <c r="AA1811" i="2"/>
  <c r="J1812" i="2"/>
  <c r="K1812" i="2" s="1"/>
  <c r="H1812" i="2" l="1"/>
  <c r="I1812" i="2"/>
  <c r="L1812" i="2" l="1"/>
  <c r="M1812" i="2" s="1"/>
  <c r="AA1812" i="2"/>
  <c r="J1813" i="2"/>
  <c r="K1813" i="2" l="1"/>
  <c r="H1813" i="2" l="1"/>
  <c r="I1813" i="2"/>
  <c r="AA1813" i="2" s="1"/>
  <c r="J1814" i="2" l="1"/>
  <c r="K1814" i="2" l="1"/>
  <c r="H1814" i="2" l="1"/>
  <c r="I1814" i="2"/>
  <c r="AA1814" i="2" s="1"/>
  <c r="J1815" i="2" l="1"/>
  <c r="K1815" i="2" s="1"/>
  <c r="H1815" i="2" l="1"/>
  <c r="I1815" i="2"/>
  <c r="AA1815" i="2" s="1"/>
  <c r="J1816" i="2" l="1"/>
  <c r="K1816" i="2" s="1"/>
  <c r="H1816" i="2" l="1"/>
  <c r="I1816" i="2"/>
  <c r="AA1816" i="2" s="1"/>
  <c r="J1817" i="2" l="1"/>
  <c r="K1817" i="2" s="1"/>
  <c r="H1817" i="2" l="1"/>
  <c r="I1817" i="2"/>
  <c r="AA1817" i="2" s="1"/>
  <c r="J1818" i="2" l="1"/>
  <c r="K1818" i="2" l="1"/>
  <c r="H1818" i="2" l="1"/>
  <c r="I1818" i="2"/>
  <c r="AA1818" i="2" s="1"/>
  <c r="J1819" i="2" l="1"/>
  <c r="K1819" i="2" s="1"/>
  <c r="H1819" i="2" l="1"/>
  <c r="I1819" i="2"/>
  <c r="L1819" i="2" l="1"/>
  <c r="M1819" i="2" s="1"/>
  <c r="AA1819" i="2"/>
  <c r="J1820" i="2"/>
  <c r="K1820" i="2" s="1"/>
  <c r="H1820" i="2" l="1"/>
  <c r="I1820" i="2"/>
  <c r="L1820" i="2" l="1"/>
  <c r="M1820" i="2" s="1"/>
  <c r="AA1820" i="2"/>
  <c r="J1821" i="2"/>
  <c r="K1821" i="2" l="1"/>
  <c r="H1821" i="2" l="1"/>
  <c r="I1821" i="2"/>
  <c r="L1821" i="2" l="1"/>
  <c r="M1821" i="2" s="1"/>
  <c r="AA1821" i="2"/>
  <c r="J1822" i="2"/>
  <c r="K1822" i="2" l="1"/>
  <c r="H1822" i="2" l="1"/>
  <c r="I1822" i="2"/>
  <c r="L1822" i="2" l="1"/>
  <c r="M1822" i="2" s="1"/>
  <c r="AA1822" i="2"/>
  <c r="J1823" i="2"/>
  <c r="K1823" i="2" l="1"/>
  <c r="H1823" i="2" l="1"/>
  <c r="I1823" i="2"/>
  <c r="J1824" i="2" l="1"/>
  <c r="K1824" i="2" s="1"/>
  <c r="L1823" i="2"/>
  <c r="M1823" i="2" s="1"/>
  <c r="AA1823" i="2"/>
  <c r="H1824" i="2" l="1"/>
  <c r="I1824" i="2"/>
  <c r="AA1824" i="2" s="1"/>
  <c r="J1825" i="2" l="1"/>
  <c r="K1825" i="2" s="1"/>
  <c r="H1825" i="2" l="1"/>
  <c r="I1825" i="2"/>
  <c r="L1825" i="2" l="1"/>
  <c r="M1825" i="2" s="1"/>
  <c r="AA1825" i="2"/>
  <c r="J1826" i="2"/>
  <c r="K1826" i="2" s="1"/>
  <c r="H1826" i="2" l="1"/>
  <c r="I1826" i="2"/>
  <c r="AA1826" i="2" s="1"/>
  <c r="J1827" i="2" l="1"/>
  <c r="K1827" i="2" s="1"/>
  <c r="H1827" i="2" l="1"/>
  <c r="I1827" i="2"/>
  <c r="AA1827" i="2" s="1"/>
  <c r="J1828" i="2" l="1"/>
  <c r="K1828" i="2" l="1"/>
  <c r="H1828" i="2" l="1"/>
  <c r="I1828" i="2"/>
  <c r="AA1828" i="2" s="1"/>
  <c r="J1829" i="2" l="1"/>
  <c r="K1829" i="2" l="1"/>
  <c r="H1829" i="2" l="1"/>
  <c r="I1829" i="2"/>
  <c r="AA1829" i="2" s="1"/>
  <c r="J1830" i="2" l="1"/>
  <c r="K1830" i="2" s="1"/>
  <c r="H1830" i="2" l="1"/>
  <c r="I1830" i="2"/>
  <c r="AA1830" i="2" s="1"/>
  <c r="J1831" i="2" l="1"/>
  <c r="K1831" i="2" s="1"/>
  <c r="H1831" i="2" l="1"/>
  <c r="I1831" i="2"/>
  <c r="L1831" i="2" l="1"/>
  <c r="M1831" i="2" s="1"/>
  <c r="AA1831" i="2"/>
  <c r="J1832" i="2"/>
  <c r="K1832" i="2" l="1"/>
  <c r="H1832" i="2" l="1"/>
  <c r="I1832" i="2"/>
  <c r="L1832" i="2" l="1"/>
  <c r="M1832" i="2" s="1"/>
  <c r="AA1832" i="2"/>
  <c r="J1833" i="2"/>
  <c r="K1833" i="2" s="1"/>
  <c r="H1833" i="2" l="1"/>
  <c r="I1833" i="2"/>
  <c r="L1833" i="2" l="1"/>
  <c r="M1833" i="2" s="1"/>
  <c r="AA1833" i="2"/>
  <c r="J1834" i="2"/>
  <c r="K1834" i="2" s="1"/>
  <c r="H1834" i="2" l="1"/>
  <c r="I1834" i="2"/>
  <c r="L1834" i="2" l="1"/>
  <c r="M1834" i="2" s="1"/>
  <c r="AA1834" i="2"/>
  <c r="J1835" i="2"/>
  <c r="K1835" i="2" l="1"/>
  <c r="H1835" i="2" l="1"/>
  <c r="I1835" i="2"/>
  <c r="L1835" i="2" l="1"/>
  <c r="M1835" i="2" s="1"/>
  <c r="AA1835" i="2"/>
  <c r="J1836" i="2"/>
  <c r="K1836" i="2" l="1"/>
  <c r="H1836" i="2" l="1"/>
  <c r="I1836" i="2"/>
  <c r="J1837" i="2" l="1"/>
  <c r="K1837" i="2" s="1"/>
  <c r="L1836" i="2"/>
  <c r="M1836" i="2" s="1"/>
  <c r="AA1836" i="2"/>
  <c r="H1837" i="2" l="1"/>
  <c r="I1837" i="2"/>
  <c r="AA1837" i="2" s="1"/>
  <c r="J1838" i="2" l="1"/>
  <c r="K1838" i="2" s="1"/>
  <c r="H1838" i="2" l="1"/>
  <c r="I1838" i="2"/>
  <c r="AA1838" i="2" s="1"/>
  <c r="J1839" i="2" l="1"/>
  <c r="K1839" i="2" s="1"/>
  <c r="H1839" i="2" l="1"/>
  <c r="I1839" i="2"/>
  <c r="AA1839" i="2" s="1"/>
  <c r="J1840" i="2" l="1"/>
  <c r="K1840" i="2" s="1"/>
  <c r="H1840" i="2" l="1"/>
  <c r="I1840" i="2"/>
  <c r="AA1840" i="2" s="1"/>
  <c r="J1841" i="2" l="1"/>
  <c r="K1841" i="2" l="1"/>
  <c r="H1841" i="2" l="1"/>
  <c r="I1841" i="2"/>
  <c r="AA1841" i="2" s="1"/>
  <c r="J1842" i="2" l="1"/>
  <c r="K1842" i="2" s="1"/>
  <c r="H1842" i="2" l="1"/>
  <c r="I1842" i="2"/>
  <c r="AA1842" i="2" s="1"/>
  <c r="J1843" i="2" l="1"/>
  <c r="K1843" i="2" l="1"/>
  <c r="H1843" i="2" l="1"/>
  <c r="I1843" i="2"/>
  <c r="L1843" i="2" l="1"/>
  <c r="M1843" i="2" s="1"/>
  <c r="AA1843" i="2"/>
  <c r="J1844" i="2"/>
  <c r="K1844" i="2" l="1"/>
  <c r="H1844" i="2" l="1"/>
  <c r="I1844" i="2"/>
  <c r="J1845" i="2" l="1"/>
  <c r="K1845" i="2" s="1"/>
  <c r="L1844" i="2"/>
  <c r="M1844" i="2" s="1"/>
  <c r="AA1844" i="2"/>
  <c r="H1845" i="2" l="1"/>
  <c r="I1845" i="2"/>
  <c r="L1845" i="2" l="1"/>
  <c r="M1845" i="2" s="1"/>
  <c r="AA1845" i="2"/>
  <c r="J1846" i="2"/>
  <c r="K1846" i="2" s="1"/>
  <c r="H1846" i="2" l="1"/>
  <c r="I1846" i="2"/>
  <c r="L1846" i="2" l="1"/>
  <c r="M1846" i="2" s="1"/>
  <c r="AA1846" i="2"/>
  <c r="J1847" i="2"/>
  <c r="K1847" i="2" s="1"/>
  <c r="H1847" i="2" l="1"/>
  <c r="I1847" i="2"/>
  <c r="L1847" i="2" l="1"/>
  <c r="M1847" i="2" s="1"/>
  <c r="AA1847" i="2"/>
  <c r="J1848" i="2"/>
  <c r="K1848" i="2" s="1"/>
  <c r="H1848" i="2" s="1"/>
  <c r="I1848" i="2" l="1"/>
  <c r="AA1848" i="2" s="1"/>
  <c r="J1849" i="2" l="1"/>
  <c r="K1849" i="2" s="1"/>
  <c r="H1849" i="2" s="1"/>
  <c r="I1849" i="2" l="1"/>
  <c r="L1849" i="2" s="1"/>
  <c r="M1849" i="2" s="1"/>
  <c r="AA1849" i="2" l="1"/>
  <c r="J1850" i="2"/>
  <c r="K1850" i="2" s="1"/>
  <c r="H1850" i="2" s="1"/>
  <c r="I1850" i="2" l="1"/>
  <c r="AA1850" i="2" s="1"/>
  <c r="J1851" i="2" l="1"/>
  <c r="K1851" i="2" s="1"/>
  <c r="H1851" i="2" l="1"/>
  <c r="I1851" i="2"/>
  <c r="AA1851" i="2" s="1"/>
  <c r="J1852" i="2" l="1"/>
  <c r="K1852" i="2" s="1"/>
  <c r="H1852" i="2" l="1"/>
  <c r="I1852" i="2"/>
  <c r="AA1852" i="2" s="1"/>
  <c r="J1853" i="2" l="1"/>
  <c r="K1853" i="2" l="1"/>
  <c r="H1853" i="2" l="1"/>
  <c r="I1853" i="2"/>
  <c r="AA1853" i="2" s="1"/>
  <c r="J1854" i="2" l="1"/>
  <c r="K1854" i="2" s="1"/>
  <c r="H1854" i="2" s="1"/>
  <c r="I1854" i="2" l="1"/>
  <c r="J1855" i="2" l="1"/>
  <c r="K1855" i="2" s="1"/>
  <c r="AA1854" i="2"/>
  <c r="H1855" i="2" l="1"/>
  <c r="I1855" i="2"/>
  <c r="L1855" i="2" l="1"/>
  <c r="M1855" i="2" s="1"/>
  <c r="AA1855" i="2"/>
  <c r="J1856" i="2"/>
  <c r="K1856" i="2" s="1"/>
  <c r="H1856" i="2" l="1"/>
  <c r="I1856" i="2"/>
  <c r="L1856" i="2" l="1"/>
  <c r="M1856" i="2" s="1"/>
  <c r="AA1856" i="2"/>
  <c r="J1857" i="2"/>
  <c r="K1857" i="2" s="1"/>
  <c r="H1857" i="2" l="1"/>
  <c r="I1857" i="2"/>
  <c r="L1857" i="2" l="1"/>
  <c r="M1857" i="2" s="1"/>
  <c r="AA1857" i="2"/>
  <c r="J1858" i="2"/>
  <c r="K1858" i="2" s="1"/>
  <c r="H1858" i="2" l="1"/>
  <c r="I1858" i="2"/>
  <c r="L1858" i="2" l="1"/>
  <c r="M1858" i="2" s="1"/>
  <c r="AA1858" i="2"/>
  <c r="J1859" i="2"/>
  <c r="K1859" i="2" l="1"/>
  <c r="H1859" i="2" l="1"/>
  <c r="I1859" i="2"/>
  <c r="L1859" i="2" l="1"/>
  <c r="M1859" i="2" s="1"/>
  <c r="AA1859" i="2"/>
  <c r="J1860" i="2"/>
  <c r="K1860" i="2" l="1"/>
  <c r="H1860" i="2" l="1"/>
  <c r="I1860" i="2"/>
  <c r="L1860" i="2" l="1"/>
  <c r="M1860" i="2" s="1"/>
  <c r="AA1860" i="2"/>
  <c r="J1861" i="2"/>
  <c r="K1861" i="2" s="1"/>
  <c r="H1861" i="2" l="1"/>
  <c r="I1861" i="2"/>
  <c r="AA1861" i="2" s="1"/>
  <c r="J1862" i="2" l="1"/>
  <c r="K1862" i="2" l="1"/>
  <c r="H1862" i="2" l="1"/>
  <c r="I1862" i="2"/>
  <c r="AA1862" i="2" s="1"/>
  <c r="J1863" i="2" l="1"/>
  <c r="K1863" i="2" l="1"/>
  <c r="H1863" i="2" l="1"/>
  <c r="I1863" i="2"/>
  <c r="AA1863" i="2" s="1"/>
  <c r="J1864" i="2" l="1"/>
  <c r="K1864" i="2" s="1"/>
  <c r="H1864" i="2" l="1"/>
  <c r="I1864" i="2"/>
  <c r="AA1864" i="2" s="1"/>
  <c r="J1865" i="2" l="1"/>
  <c r="K1865" i="2" l="1"/>
  <c r="H1865" i="2" l="1"/>
  <c r="I1865" i="2"/>
  <c r="AA1865" i="2" s="1"/>
  <c r="J1866" i="2" l="1"/>
  <c r="K1866" i="2" l="1"/>
  <c r="H1866" i="2" l="1"/>
  <c r="I1866" i="2"/>
  <c r="AA1866" i="2" s="1"/>
  <c r="J1867" i="2" l="1"/>
  <c r="K1867" i="2" s="1"/>
  <c r="H1867" i="2" l="1"/>
  <c r="I1867" i="2"/>
  <c r="L1867" i="2" l="1"/>
  <c r="M1867" i="2" s="1"/>
  <c r="AA1867" i="2"/>
  <c r="J1868" i="2"/>
  <c r="K1868" i="2" l="1"/>
  <c r="H1868" i="2" l="1"/>
  <c r="I1868" i="2"/>
  <c r="L1868" i="2" l="1"/>
  <c r="M1868" i="2" s="1"/>
  <c r="AA1868" i="2"/>
  <c r="J1869" i="2"/>
  <c r="K1869" i="2" s="1"/>
  <c r="H1869" i="2" l="1"/>
  <c r="I1869" i="2"/>
  <c r="L1869" i="2" l="1"/>
  <c r="M1869" i="2" s="1"/>
  <c r="AA1869" i="2"/>
  <c r="J1870" i="2"/>
  <c r="K1870" i="2" s="1"/>
  <c r="H1870" i="2" l="1"/>
  <c r="I1870" i="2"/>
  <c r="L1870" i="2" l="1"/>
  <c r="M1870" i="2" s="1"/>
  <c r="AA1870" i="2"/>
  <c r="J1871" i="2"/>
  <c r="K1871" i="2" s="1"/>
  <c r="H1871" i="2" l="1"/>
  <c r="I1871" i="2"/>
  <c r="L1871" i="2" l="1"/>
  <c r="M1871" i="2" s="1"/>
  <c r="AA1871" i="2"/>
  <c r="J1872" i="2"/>
  <c r="K1872" i="2" l="1"/>
  <c r="H1872" i="2" l="1"/>
  <c r="I1872" i="2"/>
  <c r="AA1872" i="2" s="1"/>
  <c r="J1873" i="2" l="1"/>
  <c r="K1873" i="2" l="1"/>
  <c r="H1873" i="2" l="1"/>
  <c r="I1873" i="2"/>
  <c r="L1873" i="2" l="1"/>
  <c r="M1873" i="2" s="1"/>
  <c r="AA1873" i="2"/>
  <c r="J1874" i="2"/>
  <c r="K1874" i="2" l="1"/>
  <c r="H1874" i="2" l="1"/>
  <c r="I1874" i="2"/>
  <c r="AA1874" i="2" s="1"/>
  <c r="J1875" i="2" l="1"/>
  <c r="K1875" i="2" s="1"/>
  <c r="H1875" i="2" l="1"/>
  <c r="I1875" i="2"/>
  <c r="AA1875" i="2" s="1"/>
  <c r="J1876" i="2" l="1"/>
  <c r="K1876" i="2" s="1"/>
  <c r="H1876" i="2" l="1"/>
  <c r="I1876" i="2"/>
  <c r="AA1876" i="2" s="1"/>
  <c r="J1877" i="2" l="1"/>
  <c r="K1877" i="2" s="1"/>
  <c r="H1877" i="2" l="1"/>
  <c r="I1877" i="2"/>
  <c r="AA1877" i="2" s="1"/>
  <c r="J1878" i="2" l="1"/>
  <c r="K1878" i="2" s="1"/>
  <c r="H1878" i="2" l="1"/>
  <c r="I1878" i="2"/>
  <c r="AA1878" i="2" s="1"/>
  <c r="J1879" i="2" l="1"/>
  <c r="K1879" i="2" s="1"/>
  <c r="H1879" i="2" l="1"/>
  <c r="I1879" i="2"/>
  <c r="L1879" i="2" l="1"/>
  <c r="M1879" i="2" s="1"/>
  <c r="AA1879" i="2"/>
  <c r="J1880" i="2"/>
  <c r="K1880" i="2" s="1"/>
  <c r="H1880" i="2" l="1"/>
  <c r="I1880" i="2"/>
  <c r="L1880" i="2" l="1"/>
  <c r="M1880" i="2" s="1"/>
  <c r="AA1880" i="2"/>
  <c r="J1881" i="2"/>
  <c r="K1881" i="2" s="1"/>
  <c r="H1881" i="2" l="1"/>
  <c r="I1881" i="2"/>
  <c r="L1881" i="2" l="1"/>
  <c r="M1881" i="2" s="1"/>
  <c r="AA1881" i="2"/>
  <c r="J1882" i="2"/>
  <c r="K1882" i="2" l="1"/>
  <c r="H1882" i="2" l="1"/>
  <c r="I1882" i="2"/>
  <c r="L1882" i="2" l="1"/>
  <c r="M1882" i="2" s="1"/>
  <c r="AA1882" i="2"/>
  <c r="J1883" i="2"/>
  <c r="K1883" i="2" l="1"/>
  <c r="H1883" i="2" l="1"/>
  <c r="I1883" i="2"/>
  <c r="L1883" i="2" l="1"/>
  <c r="M1883" i="2" s="1"/>
  <c r="AA1883" i="2"/>
  <c r="J1884" i="2"/>
  <c r="K1884" i="2" l="1"/>
  <c r="H1884" i="2" l="1"/>
  <c r="I1884" i="2"/>
  <c r="L1884" i="2" l="1"/>
  <c r="M1884" i="2" s="1"/>
  <c r="AA1884" i="2"/>
  <c r="J1885" i="2"/>
  <c r="K1885" i="2" l="1"/>
  <c r="H1885" i="2" l="1"/>
  <c r="I1885" i="2"/>
  <c r="AA1885" i="2" s="1"/>
  <c r="J1886" i="2" l="1"/>
  <c r="K1886" i="2" s="1"/>
  <c r="H1886" i="2" l="1"/>
  <c r="I1886" i="2"/>
  <c r="AA1886" i="2" s="1"/>
  <c r="J1887" i="2" l="1"/>
  <c r="K1887" i="2" s="1"/>
  <c r="H1887" i="2" l="1"/>
  <c r="I1887" i="2"/>
  <c r="AA1887" i="2" s="1"/>
  <c r="J1888" i="2" l="1"/>
  <c r="K1888" i="2" s="1"/>
  <c r="H1888" i="2" l="1"/>
  <c r="I1888" i="2"/>
  <c r="AA1888" i="2" s="1"/>
  <c r="J1889" i="2" l="1"/>
  <c r="K1889" i="2" s="1"/>
  <c r="H1889" i="2" l="1"/>
  <c r="I1889" i="2"/>
  <c r="AA1889" i="2" s="1"/>
  <c r="J1890" i="2" l="1"/>
  <c r="K1890" i="2" s="1"/>
  <c r="H1890" i="2" l="1"/>
  <c r="I1890" i="2"/>
  <c r="AA1890" i="2" s="1"/>
  <c r="J1891" i="2" l="1"/>
  <c r="K1891" i="2" s="1"/>
  <c r="H1891" i="2" l="1"/>
  <c r="I1891" i="2"/>
  <c r="L1891" i="2" l="1"/>
  <c r="M1891" i="2" s="1"/>
  <c r="AA1891" i="2"/>
  <c r="J1892" i="2"/>
  <c r="K1892" i="2" s="1"/>
  <c r="H1892" i="2" l="1"/>
  <c r="I1892" i="2"/>
  <c r="L1892" i="2" l="1"/>
  <c r="M1892" i="2" s="1"/>
  <c r="AA1892" i="2"/>
  <c r="J1893" i="2"/>
  <c r="K1893" i="2" l="1"/>
  <c r="H1893" i="2" l="1"/>
  <c r="I1893" i="2"/>
  <c r="L1893" i="2" l="1"/>
  <c r="M1893" i="2" s="1"/>
  <c r="AA1893" i="2"/>
  <c r="J1894" i="2"/>
  <c r="K1894" i="2" s="1"/>
  <c r="H1894" i="2" l="1"/>
  <c r="I1894" i="2"/>
  <c r="L1894" i="2" l="1"/>
  <c r="M1894" i="2" s="1"/>
  <c r="AA1894" i="2"/>
  <c r="J1895" i="2"/>
  <c r="K1895" i="2" s="1"/>
  <c r="H1895" i="2" l="1"/>
  <c r="I1895" i="2"/>
  <c r="L1895" i="2" l="1"/>
  <c r="M1895" i="2" s="1"/>
  <c r="AA1895" i="2"/>
  <c r="J1896" i="2"/>
  <c r="K1896" i="2" s="1"/>
  <c r="H1896" i="2" l="1"/>
  <c r="I1896" i="2"/>
  <c r="AA1896" i="2" s="1"/>
  <c r="J1897" i="2" l="1"/>
  <c r="K1897" i="2" l="1"/>
  <c r="H1897" i="2" l="1"/>
  <c r="I1897" i="2"/>
  <c r="L1897" i="2" l="1"/>
  <c r="M1897" i="2" s="1"/>
  <c r="AA1897" i="2"/>
  <c r="J1898" i="2"/>
  <c r="K1898" i="2" s="1"/>
  <c r="H1898" i="2" l="1"/>
  <c r="I1898" i="2"/>
  <c r="AA1898" i="2" s="1"/>
  <c r="J1899" i="2" l="1"/>
  <c r="K1899" i="2" s="1"/>
  <c r="H1899" i="2" l="1"/>
  <c r="I1899" i="2"/>
  <c r="AA1899" i="2" s="1"/>
  <c r="J1900" i="2" l="1"/>
  <c r="K1900" i="2" s="1"/>
  <c r="H1900" i="2" l="1"/>
  <c r="I1900" i="2"/>
  <c r="AA1900" i="2" s="1"/>
  <c r="J1901" i="2" l="1"/>
  <c r="K1901" i="2" s="1"/>
  <c r="H1901" i="2" l="1"/>
  <c r="I1901" i="2"/>
  <c r="AA1901" i="2" s="1"/>
  <c r="J1902" i="2" l="1"/>
  <c r="K1902" i="2" s="1"/>
  <c r="H1902" i="2" l="1"/>
  <c r="I1902" i="2"/>
  <c r="AA1902" i="2" s="1"/>
  <c r="J1903" i="2" l="1"/>
  <c r="K1903" i="2" s="1"/>
  <c r="H1903" i="2" l="1"/>
  <c r="I1903" i="2"/>
  <c r="L1903" i="2" l="1"/>
  <c r="M1903" i="2" s="1"/>
  <c r="AA1903" i="2"/>
  <c r="J1904" i="2"/>
  <c r="K1904" i="2" l="1"/>
  <c r="H1904" i="2" l="1"/>
  <c r="I1904" i="2"/>
  <c r="L1904" i="2" l="1"/>
  <c r="M1904" i="2" s="1"/>
  <c r="AA1904" i="2"/>
  <c r="J1905" i="2"/>
  <c r="K1905" i="2" l="1"/>
  <c r="H1905" i="2" l="1"/>
  <c r="I1905" i="2"/>
  <c r="L1905" i="2" l="1"/>
  <c r="M1905" i="2" s="1"/>
  <c r="AA1905" i="2"/>
  <c r="J1906" i="2"/>
  <c r="K1906" i="2" s="1"/>
  <c r="H1906" i="2" l="1"/>
  <c r="I1906" i="2"/>
  <c r="L1906" i="2" l="1"/>
  <c r="M1906" i="2" s="1"/>
  <c r="AA1906" i="2"/>
  <c r="J1907" i="2"/>
  <c r="K1907" i="2" s="1"/>
  <c r="H1907" i="2" l="1"/>
  <c r="I1907" i="2"/>
  <c r="L1907" i="2" l="1"/>
  <c r="M1907" i="2" s="1"/>
  <c r="AA1907" i="2"/>
  <c r="J1908" i="2"/>
  <c r="K1908" i="2" l="1"/>
  <c r="H1908" i="2" l="1"/>
  <c r="I1908" i="2"/>
  <c r="L1908" i="2" l="1"/>
  <c r="M1908" i="2" s="1"/>
  <c r="AA1908" i="2"/>
  <c r="J1909" i="2"/>
  <c r="K1909" i="2" s="1"/>
  <c r="H1909" i="2" l="1"/>
  <c r="I1909" i="2"/>
  <c r="AA1909" i="2" s="1"/>
  <c r="J1910" i="2" l="1"/>
  <c r="K1910" i="2" s="1"/>
  <c r="H1910" i="2" l="1"/>
  <c r="I1910" i="2"/>
  <c r="AA1910" i="2" s="1"/>
  <c r="J1911" i="2" l="1"/>
  <c r="K1911" i="2" l="1"/>
  <c r="H1911" i="2" l="1"/>
  <c r="I1911" i="2"/>
  <c r="AA1911" i="2" s="1"/>
  <c r="J1912" i="2" l="1"/>
  <c r="K1912" i="2" s="1"/>
  <c r="H1912" i="2" l="1"/>
  <c r="I1912" i="2"/>
  <c r="AA1912" i="2" s="1"/>
  <c r="J1913" i="2" l="1"/>
  <c r="K1913" i="2" l="1"/>
  <c r="H1913" i="2" l="1"/>
  <c r="I1913" i="2"/>
  <c r="AA1913" i="2" s="1"/>
  <c r="J1914" i="2" l="1"/>
  <c r="K1914" i="2" l="1"/>
  <c r="H1914" i="2" l="1"/>
  <c r="I1914" i="2"/>
  <c r="AA1914" i="2" s="1"/>
  <c r="J1915" i="2" l="1"/>
  <c r="K1915" i="2" l="1"/>
  <c r="H1915" i="2" l="1"/>
  <c r="I1915" i="2"/>
  <c r="J1916" i="2" l="1"/>
  <c r="K1916" i="2" s="1"/>
  <c r="L1915" i="2"/>
  <c r="M1915" i="2" s="1"/>
  <c r="AA1915" i="2"/>
  <c r="H1916" i="2" l="1"/>
  <c r="I1916" i="2"/>
  <c r="L1916" i="2" l="1"/>
  <c r="M1916" i="2" s="1"/>
  <c r="AA1916" i="2"/>
  <c r="J1917" i="2"/>
  <c r="K1917" i="2" l="1"/>
  <c r="H1917" i="2" l="1"/>
  <c r="I1917" i="2"/>
  <c r="L1917" i="2" l="1"/>
  <c r="M1917" i="2" s="1"/>
  <c r="AA1917" i="2"/>
  <c r="J1918" i="2"/>
  <c r="K1918" i="2" s="1"/>
  <c r="H1918" i="2" l="1"/>
  <c r="I1918" i="2"/>
  <c r="L1918" i="2" l="1"/>
  <c r="M1918" i="2" s="1"/>
  <c r="AA1918" i="2"/>
  <c r="J1919" i="2"/>
  <c r="K1919" i="2" l="1"/>
  <c r="H1919" i="2" l="1"/>
  <c r="I1919" i="2"/>
  <c r="J1920" i="2" l="1"/>
  <c r="K1920" i="2" s="1"/>
  <c r="L1919" i="2"/>
  <c r="M1919" i="2" s="1"/>
  <c r="AA1919" i="2"/>
  <c r="H1920" i="2" l="1"/>
  <c r="I1920" i="2"/>
  <c r="AA1920" i="2" s="1"/>
  <c r="J1921" i="2" l="1"/>
  <c r="K1921" i="2" s="1"/>
  <c r="H1921" i="2" l="1"/>
  <c r="I1921" i="2"/>
  <c r="L1921" i="2" l="1"/>
  <c r="M1921" i="2" s="1"/>
  <c r="AA1921" i="2"/>
  <c r="J1922" i="2"/>
  <c r="K1922" i="2" s="1"/>
  <c r="H1922" i="2" l="1"/>
  <c r="I1922" i="2"/>
  <c r="AA1922" i="2" s="1"/>
  <c r="J1923" i="2" l="1"/>
  <c r="K1923" i="2" s="1"/>
  <c r="H1923" i="2" l="1"/>
  <c r="I1923" i="2"/>
  <c r="AA1923" i="2" s="1"/>
  <c r="J1924" i="2" l="1"/>
  <c r="K1924" i="2" s="1"/>
  <c r="H1924" i="2" l="1"/>
  <c r="I1924" i="2"/>
  <c r="AA1924" i="2" s="1"/>
  <c r="J1925" i="2" l="1"/>
  <c r="K1925" i="2" s="1"/>
  <c r="H1925" i="2" l="1"/>
  <c r="I1925" i="2"/>
  <c r="AA1925" i="2" s="1"/>
  <c r="J1926" i="2" l="1"/>
  <c r="K1926" i="2" s="1"/>
  <c r="H1926" i="2" l="1"/>
  <c r="I1926" i="2"/>
  <c r="AA1926" i="2" s="1"/>
  <c r="J1927" i="2" l="1"/>
  <c r="K1927" i="2" l="1"/>
  <c r="H1927" i="2" l="1"/>
  <c r="I1927" i="2"/>
  <c r="L1927" i="2" l="1"/>
  <c r="M1927" i="2" s="1"/>
  <c r="AA1927" i="2"/>
  <c r="J1928" i="2"/>
  <c r="K1928" i="2" s="1"/>
  <c r="H1928" i="2" l="1"/>
  <c r="I1928" i="2"/>
  <c r="L1928" i="2" l="1"/>
  <c r="M1928" i="2" s="1"/>
  <c r="AA1928" i="2"/>
  <c r="J1929" i="2"/>
  <c r="K1929" i="2" s="1"/>
  <c r="H1929" i="2" l="1"/>
  <c r="I1929" i="2"/>
  <c r="L1929" i="2" l="1"/>
  <c r="M1929" i="2" s="1"/>
  <c r="AA1929" i="2"/>
  <c r="J1930" i="2"/>
  <c r="K1930" i="2" l="1"/>
  <c r="H1930" i="2" l="1"/>
  <c r="I1930" i="2"/>
  <c r="L1930" i="2" l="1"/>
  <c r="M1930" i="2" s="1"/>
  <c r="AA1930" i="2"/>
  <c r="J1931" i="2"/>
  <c r="K1931" i="2" s="1"/>
  <c r="H1931" i="2" l="1"/>
  <c r="I1931" i="2"/>
  <c r="L1931" i="2" l="1"/>
  <c r="M1931" i="2" s="1"/>
  <c r="AA1931" i="2"/>
  <c r="J1932" i="2"/>
  <c r="K1932" i="2" l="1"/>
  <c r="H1932" i="2" l="1"/>
  <c r="I1932" i="2"/>
  <c r="L1932" i="2" l="1"/>
  <c r="M1932" i="2" s="1"/>
  <c r="AA1932" i="2"/>
  <c r="J1933" i="2"/>
  <c r="K1933" i="2" s="1"/>
  <c r="H1933" i="2" l="1"/>
  <c r="I1933" i="2"/>
  <c r="AA1933" i="2" s="1"/>
  <c r="J1934" i="2" l="1"/>
  <c r="K1934" i="2" l="1"/>
  <c r="H1934" i="2" l="1"/>
  <c r="I1934" i="2"/>
  <c r="AA1934" i="2" s="1"/>
  <c r="J1935" i="2" l="1"/>
  <c r="K1935" i="2" l="1"/>
  <c r="H1935" i="2" l="1"/>
  <c r="I1935" i="2"/>
  <c r="AA1935" i="2" s="1"/>
  <c r="J1936" i="2" l="1"/>
  <c r="K1936" i="2" s="1"/>
  <c r="H1936" i="2" l="1"/>
  <c r="I1936" i="2"/>
  <c r="AA1936" i="2" s="1"/>
  <c r="J1937" i="2" l="1"/>
  <c r="K1937" i="2" s="1"/>
  <c r="H1937" i="2" l="1"/>
  <c r="I1937" i="2"/>
  <c r="AA1937" i="2" s="1"/>
  <c r="J1938" i="2" l="1"/>
  <c r="K1938" i="2" l="1"/>
  <c r="H1938" i="2" l="1"/>
  <c r="I1938" i="2"/>
  <c r="AA1938" i="2" s="1"/>
  <c r="J1939" i="2" l="1"/>
  <c r="K1939" i="2" l="1"/>
  <c r="H1939" i="2" l="1"/>
  <c r="I1939" i="2"/>
  <c r="L1939" i="2" l="1"/>
  <c r="M1939" i="2" s="1"/>
  <c r="AA1939" i="2"/>
  <c r="J1940" i="2"/>
  <c r="K1940" i="2" s="1"/>
  <c r="H1940" i="2" l="1"/>
  <c r="I1940" i="2"/>
  <c r="L1940" i="2" l="1"/>
  <c r="M1940" i="2" s="1"/>
  <c r="AA1940" i="2"/>
  <c r="J1941" i="2"/>
  <c r="K1941" i="2" s="1"/>
  <c r="H1941" i="2" l="1"/>
  <c r="I1941" i="2"/>
  <c r="L1941" i="2" l="1"/>
  <c r="M1941" i="2" s="1"/>
  <c r="AA1941" i="2"/>
  <c r="J1942" i="2"/>
  <c r="K1942" i="2" l="1"/>
  <c r="H1942" i="2" l="1"/>
  <c r="I1942" i="2"/>
  <c r="L1942" i="2" l="1"/>
  <c r="M1942" i="2" s="1"/>
  <c r="AA1942" i="2"/>
  <c r="J1943" i="2"/>
  <c r="K1943" i="2" l="1"/>
  <c r="H1943" i="2" l="1"/>
  <c r="I1943" i="2"/>
  <c r="L1943" i="2" l="1"/>
  <c r="M1943" i="2" s="1"/>
  <c r="AA1943" i="2"/>
  <c r="J1944" i="2"/>
  <c r="K1944" i="2" l="1"/>
  <c r="H1944" i="2" l="1"/>
  <c r="I1944" i="2"/>
  <c r="AA1944" i="2" s="1"/>
  <c r="J1945" i="2" l="1"/>
  <c r="K1945" i="2" l="1"/>
  <c r="H1945" i="2" l="1"/>
  <c r="I1945" i="2"/>
  <c r="L1945" i="2" l="1"/>
  <c r="M1945" i="2" s="1"/>
  <c r="AA1945" i="2"/>
  <c r="J1946" i="2"/>
  <c r="K1946" i="2" s="1"/>
  <c r="H1946" i="2" l="1"/>
  <c r="I1946" i="2"/>
  <c r="AA1946" i="2" s="1"/>
  <c r="J1947" i="2" l="1"/>
  <c r="K1947" i="2" s="1"/>
  <c r="H1947" i="2" l="1"/>
  <c r="I1947" i="2"/>
  <c r="AA1947" i="2" s="1"/>
  <c r="J1948" i="2" l="1"/>
  <c r="K1948" i="2" l="1"/>
  <c r="H1948" i="2" l="1"/>
  <c r="I1948" i="2"/>
  <c r="AA1948" i="2" s="1"/>
  <c r="J1949" i="2" l="1"/>
  <c r="K1949" i="2" s="1"/>
  <c r="H1949" i="2" l="1"/>
  <c r="I1949" i="2"/>
  <c r="AA1949" i="2" s="1"/>
  <c r="J1950" i="2" l="1"/>
  <c r="K1950" i="2" l="1"/>
  <c r="H1950" i="2" l="1"/>
  <c r="I1950" i="2"/>
  <c r="AA1950" i="2" s="1"/>
  <c r="J1951" i="2" l="1"/>
  <c r="K1951" i="2" l="1"/>
  <c r="H1951" i="2" l="1"/>
  <c r="I1951" i="2"/>
  <c r="L1951" i="2" l="1"/>
  <c r="M1951" i="2" s="1"/>
  <c r="AA1951" i="2"/>
  <c r="J1952" i="2"/>
  <c r="K1952" i="2" s="1"/>
  <c r="H1952" i="2" l="1"/>
  <c r="I1952" i="2"/>
  <c r="L1952" i="2" l="1"/>
  <c r="M1952" i="2" s="1"/>
  <c r="AA1952" i="2"/>
  <c r="J1953" i="2"/>
  <c r="K1953" i="2" s="1"/>
  <c r="H1953" i="2" l="1"/>
  <c r="I1953" i="2"/>
  <c r="L1953" i="2" l="1"/>
  <c r="M1953" i="2" s="1"/>
  <c r="AA1953" i="2"/>
  <c r="J1954" i="2"/>
  <c r="K1954" i="2" s="1"/>
  <c r="H1954" i="2" l="1"/>
  <c r="I1954" i="2"/>
  <c r="L1954" i="2" l="1"/>
  <c r="M1954" i="2" s="1"/>
  <c r="AA1954" i="2"/>
  <c r="J1955" i="2"/>
  <c r="K1955" i="2" l="1"/>
  <c r="H1955" i="2" l="1"/>
  <c r="I1955" i="2"/>
  <c r="L1955" i="2" l="1"/>
  <c r="M1955" i="2" s="1"/>
  <c r="AA1955" i="2"/>
  <c r="J1956" i="2"/>
  <c r="K1956" i="2" s="1"/>
  <c r="H1956" i="2" l="1"/>
  <c r="I1956" i="2"/>
  <c r="L1956" i="2" l="1"/>
  <c r="M1956" i="2" s="1"/>
  <c r="AA1956" i="2"/>
  <c r="J1957" i="2"/>
  <c r="K1957" i="2" s="1"/>
  <c r="H1957" i="2" l="1"/>
  <c r="I1957" i="2"/>
  <c r="AA1957" i="2" s="1"/>
  <c r="J1958" i="2" l="1"/>
  <c r="K1958" i="2" s="1"/>
  <c r="H1958" i="2" l="1"/>
  <c r="I1958" i="2"/>
  <c r="AA1958" i="2" s="1"/>
  <c r="J1959" i="2" l="1"/>
  <c r="K1959" i="2" s="1"/>
  <c r="H1959" i="2" l="1"/>
  <c r="I1959" i="2"/>
  <c r="AA1959" i="2" s="1"/>
  <c r="J1960" i="2" l="1"/>
  <c r="K1960" i="2" l="1"/>
  <c r="H1960" i="2" l="1"/>
  <c r="I1960" i="2"/>
  <c r="AA1960" i="2" s="1"/>
  <c r="J1961" i="2" l="1"/>
  <c r="K1961" i="2" s="1"/>
  <c r="H1961" i="2" l="1"/>
  <c r="I1961" i="2"/>
  <c r="AA1961" i="2" s="1"/>
  <c r="J1962" i="2" l="1"/>
  <c r="K1962" i="2" s="1"/>
  <c r="H1962" i="2" l="1"/>
  <c r="I1962" i="2"/>
  <c r="AA1962" i="2" s="1"/>
  <c r="J1963" i="2" l="1"/>
  <c r="K1963" i="2" l="1"/>
  <c r="H1963" i="2" l="1"/>
  <c r="I1963" i="2"/>
  <c r="L1963" i="2" l="1"/>
  <c r="M1963" i="2" s="1"/>
  <c r="AA1963" i="2"/>
  <c r="J1964" i="2"/>
  <c r="K1964" i="2" l="1"/>
  <c r="H1964" i="2" l="1"/>
  <c r="I1964" i="2"/>
  <c r="L1964" i="2" l="1"/>
  <c r="M1964" i="2" s="1"/>
  <c r="AA1964" i="2"/>
  <c r="J1965" i="2"/>
  <c r="K1965" i="2" l="1"/>
  <c r="H1965" i="2" l="1"/>
  <c r="I1965" i="2"/>
  <c r="L1965" i="2" l="1"/>
  <c r="M1965" i="2" s="1"/>
  <c r="AA1965" i="2"/>
  <c r="J1966" i="2"/>
  <c r="K1966" i="2" l="1"/>
  <c r="H1966" i="2" l="1"/>
  <c r="I1966" i="2"/>
  <c r="L1966" i="2" l="1"/>
  <c r="M1966" i="2" s="1"/>
  <c r="AA1966" i="2"/>
  <c r="J1967" i="2"/>
  <c r="K1967" i="2" s="1"/>
  <c r="H1967" i="2" l="1"/>
  <c r="I1967" i="2"/>
  <c r="L1967" i="2" l="1"/>
  <c r="M1967" i="2" s="1"/>
  <c r="AA1967" i="2"/>
  <c r="J1968" i="2"/>
  <c r="K1968" i="2" s="1"/>
  <c r="H1968" i="2" l="1"/>
  <c r="I1968" i="2"/>
  <c r="AA1968" i="2" s="1"/>
  <c r="J1969" i="2" l="1"/>
  <c r="K1969" i="2" l="1"/>
  <c r="H1969" i="2" l="1"/>
  <c r="I1969" i="2"/>
  <c r="L1969" i="2" l="1"/>
  <c r="M1969" i="2" s="1"/>
  <c r="AA1969" i="2"/>
  <c r="J1970" i="2"/>
  <c r="K1970" i="2" l="1"/>
  <c r="H1970" i="2" l="1"/>
  <c r="I1970" i="2"/>
  <c r="AA1970" i="2" s="1"/>
  <c r="J1971" i="2" l="1"/>
  <c r="K1971" i="2" l="1"/>
  <c r="H1971" i="2" l="1"/>
  <c r="I1971" i="2"/>
  <c r="AA1971" i="2" s="1"/>
  <c r="J1972" i="2" l="1"/>
  <c r="K1972" i="2" l="1"/>
  <c r="H1972" i="2" l="1"/>
  <c r="I1972" i="2"/>
  <c r="AA1972" i="2" s="1"/>
  <c r="J1973" i="2" l="1"/>
  <c r="K1973" i="2" l="1"/>
  <c r="H1973" i="2" l="1"/>
  <c r="I1973" i="2"/>
  <c r="AA1973" i="2" s="1"/>
  <c r="J1974" i="2" l="1"/>
  <c r="K1974" i="2" s="1"/>
  <c r="H1974" i="2" l="1"/>
  <c r="I1974" i="2"/>
  <c r="AA1974" i="2" s="1"/>
  <c r="J1975" i="2" l="1"/>
  <c r="K1975" i="2" s="1"/>
  <c r="H1975" i="2" l="1"/>
  <c r="I1975" i="2"/>
  <c r="L1975" i="2" l="1"/>
  <c r="M1975" i="2" s="1"/>
  <c r="AA1975" i="2"/>
  <c r="J1976" i="2"/>
  <c r="K1976" i="2" l="1"/>
  <c r="H1976" i="2" l="1"/>
  <c r="I1976" i="2"/>
  <c r="L1976" i="2" l="1"/>
  <c r="M1976" i="2" s="1"/>
  <c r="AA1976" i="2"/>
  <c r="J1977" i="2"/>
  <c r="K1977" i="2" s="1"/>
  <c r="H1977" i="2" l="1"/>
  <c r="I1977" i="2"/>
  <c r="L1977" i="2" l="1"/>
  <c r="M1977" i="2" s="1"/>
  <c r="AA1977" i="2"/>
  <c r="J1978" i="2"/>
  <c r="K1978" i="2" l="1"/>
  <c r="H1978" i="2" l="1"/>
  <c r="I1978" i="2"/>
  <c r="L1978" i="2" l="1"/>
  <c r="M1978" i="2" s="1"/>
  <c r="AA1978" i="2"/>
  <c r="J1979" i="2"/>
  <c r="K1979" i="2" l="1"/>
  <c r="H1979" i="2" l="1"/>
  <c r="I1979" i="2"/>
  <c r="J1980" i="2" l="1"/>
  <c r="K1980" i="2" s="1"/>
  <c r="L1979" i="2"/>
  <c r="M1979" i="2" s="1"/>
  <c r="AA1979" i="2"/>
  <c r="H1980" i="2" l="1"/>
  <c r="I1980" i="2"/>
  <c r="L1980" i="2" l="1"/>
  <c r="M1980" i="2" s="1"/>
  <c r="AA1980" i="2"/>
  <c r="J1981" i="2"/>
  <c r="K1981" i="2" s="1"/>
  <c r="H1981" i="2" l="1"/>
  <c r="I1981" i="2"/>
  <c r="AA1981" i="2" s="1"/>
  <c r="J1982" i="2" l="1"/>
  <c r="K1982" i="2" l="1"/>
  <c r="H1982" i="2" l="1"/>
  <c r="I1982" i="2"/>
  <c r="AA1982" i="2" s="1"/>
  <c r="J1983" i="2" l="1"/>
  <c r="K1983" i="2" s="1"/>
  <c r="H1983" i="2" l="1"/>
  <c r="I1983" i="2"/>
  <c r="AA1983" i="2" s="1"/>
  <c r="J1984" i="2" l="1"/>
  <c r="K1984" i="2" s="1"/>
  <c r="H1984" i="2" l="1"/>
  <c r="I1984" i="2"/>
  <c r="AA1984" i="2" s="1"/>
  <c r="J1985" i="2" l="1"/>
  <c r="K1985" i="2" s="1"/>
  <c r="H1985" i="2" l="1"/>
  <c r="I1985" i="2"/>
  <c r="AA1985" i="2" s="1"/>
  <c r="J1986" i="2" l="1"/>
  <c r="K1986" i="2" s="1"/>
  <c r="H1986" i="2" l="1"/>
  <c r="I1986" i="2"/>
  <c r="AA1986" i="2" s="1"/>
  <c r="J1987" i="2" l="1"/>
  <c r="K1987" i="2" l="1"/>
  <c r="H1987" i="2" l="1"/>
  <c r="I1987" i="2"/>
  <c r="L1987" i="2" l="1"/>
  <c r="M1987" i="2" s="1"/>
  <c r="AA1987" i="2"/>
  <c r="J1988" i="2"/>
  <c r="K1988" i="2" s="1"/>
  <c r="H1988" i="2" l="1"/>
  <c r="I1988" i="2"/>
  <c r="L1988" i="2" l="1"/>
  <c r="M1988" i="2" s="1"/>
  <c r="AA1988" i="2"/>
  <c r="J1989" i="2"/>
  <c r="K1989" i="2" s="1"/>
  <c r="H1989" i="2" l="1"/>
  <c r="I1989" i="2"/>
  <c r="L1989" i="2" l="1"/>
  <c r="M1989" i="2" s="1"/>
  <c r="AA1989" i="2"/>
  <c r="J1990" i="2"/>
  <c r="K1990" i="2" l="1"/>
  <c r="H1990" i="2" l="1"/>
  <c r="I1990" i="2"/>
  <c r="L1990" i="2" l="1"/>
  <c r="M1990" i="2" s="1"/>
  <c r="AA1990" i="2"/>
  <c r="J1991" i="2"/>
  <c r="K1991" i="2" s="1"/>
  <c r="H1991" i="2" l="1"/>
  <c r="I1991" i="2"/>
  <c r="L1991" i="2" l="1"/>
  <c r="M1991" i="2" s="1"/>
  <c r="AA1991" i="2"/>
  <c r="J1992" i="2"/>
  <c r="K1992" i="2" s="1"/>
  <c r="H1992" i="2" l="1"/>
  <c r="I1992" i="2"/>
  <c r="AA1992" i="2" s="1"/>
  <c r="J1993" i="2" l="1"/>
  <c r="K1993" i="2" s="1"/>
  <c r="H1993" i="2" l="1"/>
  <c r="I1993" i="2"/>
  <c r="L1993" i="2" l="1"/>
  <c r="M1993" i="2" s="1"/>
  <c r="AA1993" i="2"/>
  <c r="J1994" i="2"/>
  <c r="K1994" i="2" l="1"/>
  <c r="H1994" i="2" l="1"/>
  <c r="I1994" i="2"/>
  <c r="AA1994" i="2" s="1"/>
  <c r="J1995" i="2" l="1"/>
  <c r="K1995" i="2" s="1"/>
  <c r="H1995" i="2" l="1"/>
  <c r="I1995" i="2"/>
  <c r="AA1995" i="2" s="1"/>
  <c r="J1996" i="2" l="1"/>
  <c r="K1996" i="2" s="1"/>
  <c r="H1996" i="2" l="1"/>
  <c r="I1996" i="2"/>
  <c r="AA1996" i="2" s="1"/>
  <c r="J1997" i="2" l="1"/>
  <c r="K1997" i="2" l="1"/>
  <c r="H1997" i="2" l="1"/>
  <c r="I1997" i="2"/>
  <c r="AA1997" i="2" s="1"/>
  <c r="J1998" i="2" l="1"/>
  <c r="K1998" i="2" l="1"/>
  <c r="H1998" i="2" l="1"/>
  <c r="I1998" i="2"/>
  <c r="AA1998" i="2" s="1"/>
  <c r="J1999" i="2" l="1"/>
  <c r="K1999" i="2" s="1"/>
  <c r="H1999" i="2" l="1"/>
  <c r="I1999" i="2"/>
  <c r="L1999" i="2" l="1"/>
  <c r="M1999" i="2" s="1"/>
  <c r="AA1999" i="2"/>
  <c r="J2000" i="2"/>
  <c r="K2000" i="2" l="1"/>
  <c r="H2000" i="2" l="1"/>
  <c r="I2000" i="2"/>
  <c r="L2000" i="2" l="1"/>
  <c r="M2000" i="2" s="1"/>
  <c r="AA2000" i="2"/>
  <c r="J2001" i="2"/>
  <c r="K2001" i="2" s="1"/>
  <c r="H2001" i="2" l="1"/>
  <c r="I2001" i="2"/>
  <c r="L2001" i="2" l="1"/>
  <c r="M2001" i="2" s="1"/>
  <c r="AA2001" i="2"/>
  <c r="J2002" i="2"/>
  <c r="K2002" i="2" l="1"/>
  <c r="H2002" i="2" l="1"/>
  <c r="I2002" i="2"/>
  <c r="L2002" i="2" l="1"/>
  <c r="M2002" i="2" s="1"/>
  <c r="AA2002" i="2"/>
  <c r="J2003" i="2"/>
  <c r="K2003" i="2" s="1"/>
  <c r="H2003" i="2" l="1"/>
  <c r="I2003" i="2"/>
  <c r="L2003" i="2" l="1"/>
  <c r="M2003" i="2" s="1"/>
  <c r="AA2003" i="2"/>
  <c r="J2004" i="2"/>
  <c r="K2004" i="2" s="1"/>
  <c r="H2004" i="2" l="1"/>
  <c r="I2004" i="2"/>
  <c r="L2004" i="2" l="1"/>
  <c r="M2004" i="2" s="1"/>
  <c r="AA2004" i="2"/>
  <c r="J2005" i="2"/>
  <c r="K2005" i="2" s="1"/>
  <c r="H2005" i="2" s="1"/>
  <c r="I2005" i="2" l="1"/>
  <c r="AA2005" i="2" s="1"/>
  <c r="J2006" i="2" l="1"/>
  <c r="K2006" i="2" s="1"/>
  <c r="I2006" i="2" s="1"/>
  <c r="AA2006" i="2" s="1"/>
  <c r="H2006" i="2" l="1"/>
  <c r="J2007" i="2" s="1"/>
  <c r="K2007" i="2" s="1"/>
  <c r="H2007" i="2" l="1"/>
  <c r="I2007" i="2"/>
  <c r="AA2007" i="2" s="1"/>
  <c r="J2008" i="2" l="1"/>
  <c r="K2008" i="2" s="1"/>
  <c r="H2008" i="2" l="1"/>
  <c r="I2008" i="2"/>
  <c r="AA2008" i="2" s="1"/>
  <c r="J2009" i="2" l="1"/>
  <c r="K2009" i="2" s="1"/>
  <c r="H2009" i="2" l="1"/>
  <c r="I2009" i="2"/>
  <c r="AA2009" i="2" s="1"/>
  <c r="J2010" i="2" l="1"/>
  <c r="K2010" i="2" s="1"/>
  <c r="H2010" i="2" l="1"/>
  <c r="I2010" i="2"/>
  <c r="AA2010" i="2" s="1"/>
  <c r="J2011" i="2" l="1"/>
  <c r="K2011" i="2" l="1"/>
  <c r="H2011" i="2" l="1"/>
  <c r="I2011" i="2"/>
  <c r="L2011" i="2" l="1"/>
  <c r="M2011" i="2" s="1"/>
  <c r="AA2011" i="2"/>
  <c r="J2012" i="2"/>
  <c r="K2012" i="2" l="1"/>
  <c r="H2012" i="2" l="1"/>
  <c r="I2012" i="2"/>
  <c r="L2012" i="2" l="1"/>
  <c r="M2012" i="2" s="1"/>
  <c r="AA2012" i="2"/>
  <c r="J2013" i="2"/>
  <c r="K2013" i="2" s="1"/>
  <c r="H2013" i="2" l="1"/>
  <c r="I2013" i="2"/>
  <c r="L2013" i="2" l="1"/>
  <c r="M2013" i="2" s="1"/>
  <c r="AA2013" i="2"/>
  <c r="J2014" i="2"/>
  <c r="K2014" i="2" s="1"/>
  <c r="H2014" i="2" l="1"/>
  <c r="I2014" i="2"/>
  <c r="L2014" i="2" l="1"/>
  <c r="M2014" i="2" s="1"/>
  <c r="AA2014" i="2"/>
  <c r="J2015" i="2"/>
  <c r="K2015" i="2" l="1"/>
  <c r="H2015" i="2" l="1"/>
  <c r="I2015" i="2"/>
  <c r="L2015" i="2" l="1"/>
  <c r="M2015" i="2" s="1"/>
  <c r="AA2015" i="2"/>
  <c r="J2016" i="2"/>
  <c r="K2016" i="2" s="1"/>
  <c r="H2016" i="2" l="1"/>
  <c r="I2016" i="2"/>
  <c r="AA2016" i="2" s="1"/>
  <c r="J2017" i="2" l="1"/>
  <c r="K2017" i="2" l="1"/>
  <c r="H2017" i="2" l="1"/>
  <c r="I2017" i="2"/>
  <c r="L2017" i="2" l="1"/>
  <c r="M2017" i="2" s="1"/>
  <c r="AA2017" i="2"/>
  <c r="J2018" i="2"/>
  <c r="K2018" i="2" s="1"/>
  <c r="H2018" i="2" l="1"/>
  <c r="I2018" i="2"/>
  <c r="AA2018" i="2" s="1"/>
  <c r="J2019" i="2" l="1"/>
  <c r="K2019" i="2" s="1"/>
  <c r="H2019" i="2" l="1"/>
  <c r="I2019" i="2"/>
  <c r="AA2019" i="2" s="1"/>
  <c r="J2020" i="2" l="1"/>
  <c r="K2020" i="2" s="1"/>
  <c r="H2020" i="2" l="1"/>
  <c r="I2020" i="2"/>
  <c r="AA2020" i="2" s="1"/>
  <c r="J2021" i="2" l="1"/>
  <c r="K2021" i="2" s="1"/>
  <c r="H2021" i="2" l="1"/>
  <c r="I2021" i="2"/>
  <c r="AA2021" i="2" s="1"/>
  <c r="J2022" i="2" l="1"/>
  <c r="K2022" i="2" s="1"/>
  <c r="H2022" i="2" l="1"/>
  <c r="I2022" i="2"/>
  <c r="AA2022" i="2" s="1"/>
  <c r="J2023" i="2" l="1"/>
  <c r="K2023" i="2" s="1"/>
  <c r="H2023" i="2" l="1"/>
  <c r="I2023" i="2"/>
  <c r="L2023" i="2" l="1"/>
  <c r="M2023" i="2" s="1"/>
  <c r="AA2023" i="2"/>
  <c r="J2024" i="2"/>
  <c r="K2024" i="2" l="1"/>
  <c r="H2024" i="2" l="1"/>
  <c r="I2024" i="2"/>
  <c r="L2024" i="2" l="1"/>
  <c r="M2024" i="2" s="1"/>
  <c r="AA2024" i="2"/>
  <c r="J2025" i="2"/>
  <c r="K2025" i="2" l="1"/>
  <c r="H2025" i="2" l="1"/>
  <c r="I2025" i="2"/>
  <c r="L2025" i="2" l="1"/>
  <c r="M2025" i="2" s="1"/>
  <c r="AA2025" i="2"/>
  <c r="J2026" i="2"/>
  <c r="K2026" i="2" s="1"/>
  <c r="H2026" i="2" l="1"/>
  <c r="I2026" i="2"/>
  <c r="L2026" i="2" l="1"/>
  <c r="M2026" i="2" s="1"/>
  <c r="AA2026" i="2"/>
  <c r="J2027" i="2"/>
  <c r="K2027" i="2" s="1"/>
  <c r="H2027" i="2" l="1"/>
  <c r="I2027" i="2"/>
  <c r="L2027" i="2" l="1"/>
  <c r="M2027" i="2" s="1"/>
  <c r="AA2027" i="2"/>
  <c r="J2028" i="2"/>
  <c r="K2028" i="2" s="1"/>
  <c r="H2028" i="2" l="1"/>
  <c r="I2028" i="2"/>
  <c r="L2028" i="2" l="1"/>
  <c r="M2028" i="2" s="1"/>
  <c r="AA2028" i="2"/>
  <c r="J2029" i="2"/>
  <c r="K2029" i="2" l="1"/>
  <c r="H2029" i="2" l="1"/>
  <c r="I2029" i="2"/>
  <c r="AA2029" i="2" s="1"/>
  <c r="J2030" i="2" l="1"/>
  <c r="K2030" i="2" s="1"/>
  <c r="H2030" i="2" l="1"/>
  <c r="I2030" i="2"/>
  <c r="AA2030" i="2" s="1"/>
  <c r="J2031" i="2" l="1"/>
  <c r="K2031" i="2" s="1"/>
  <c r="H2031" i="2" l="1"/>
  <c r="I2031" i="2"/>
  <c r="AA2031" i="2" s="1"/>
  <c r="J2032" i="2" l="1"/>
  <c r="K2032" i="2" l="1"/>
  <c r="H2032" i="2" l="1"/>
  <c r="I2032" i="2"/>
  <c r="AA2032" i="2" s="1"/>
  <c r="J2033" i="2" l="1"/>
  <c r="K2033" i="2" l="1"/>
  <c r="H2033" i="2" l="1"/>
  <c r="I2033" i="2"/>
  <c r="AA2033" i="2" s="1"/>
  <c r="J2034" i="2" l="1"/>
  <c r="K2034" i="2" s="1"/>
  <c r="H2034" i="2" l="1"/>
  <c r="I2034" i="2"/>
  <c r="AA2034" i="2" s="1"/>
  <c r="J2035" i="2" l="1"/>
  <c r="K2035" i="2" s="1"/>
  <c r="H2035" i="2" l="1"/>
  <c r="I2035" i="2"/>
  <c r="L2035" i="2" l="1"/>
  <c r="M2035" i="2" s="1"/>
  <c r="AA2035" i="2"/>
  <c r="J2036" i="2"/>
  <c r="K2036" i="2" l="1"/>
  <c r="H2036" i="2" l="1"/>
  <c r="I2036" i="2"/>
  <c r="J2037" i="2" l="1"/>
  <c r="K2037" i="2" s="1"/>
  <c r="L2036" i="2"/>
  <c r="M2036" i="2" s="1"/>
  <c r="AA2036" i="2"/>
  <c r="H2037" i="2" l="1"/>
  <c r="I2037" i="2"/>
  <c r="L2037" i="2" l="1"/>
  <c r="M2037" i="2" s="1"/>
  <c r="AA2037" i="2"/>
  <c r="J2038" i="2"/>
  <c r="K2038" i="2" s="1"/>
  <c r="H2038" i="2" l="1"/>
  <c r="I2038" i="2"/>
  <c r="L2038" i="2" l="1"/>
  <c r="M2038" i="2" s="1"/>
  <c r="AA2038" i="2"/>
  <c r="J2039" i="2"/>
  <c r="K2039" i="2" l="1"/>
  <c r="H2039" i="2" l="1"/>
  <c r="I2039" i="2"/>
  <c r="L2039" i="2" l="1"/>
  <c r="M2039" i="2" s="1"/>
  <c r="AA2039" i="2"/>
  <c r="J2040" i="2"/>
  <c r="K2040" i="2" l="1"/>
  <c r="H2040" i="2" l="1"/>
  <c r="I2040" i="2"/>
  <c r="AA2040" i="2" s="1"/>
  <c r="J2041" i="2" l="1"/>
  <c r="K2041" i="2" s="1"/>
  <c r="H2041" i="2" l="1"/>
  <c r="I2041" i="2"/>
  <c r="L2041" i="2" l="1"/>
  <c r="M2041" i="2" s="1"/>
  <c r="AA2041" i="2"/>
  <c r="J2042" i="2"/>
  <c r="K2042" i="2" s="1"/>
  <c r="H2042" i="2" l="1"/>
  <c r="I2042" i="2"/>
  <c r="AA2042" i="2" s="1"/>
  <c r="J2043" i="2" l="1"/>
  <c r="K2043" i="2" l="1"/>
  <c r="H2043" i="2" l="1"/>
  <c r="I2043" i="2"/>
  <c r="AA2043" i="2" s="1"/>
  <c r="J2044" i="2" l="1"/>
  <c r="K2044" i="2" l="1"/>
  <c r="H2044" i="2" l="1"/>
  <c r="I2044" i="2"/>
  <c r="AA2044" i="2" s="1"/>
  <c r="J2045" i="2" l="1"/>
  <c r="K2045" i="2" l="1"/>
  <c r="H2045" i="2" l="1"/>
  <c r="I2045" i="2"/>
  <c r="AA2045" i="2" s="1"/>
  <c r="J2046" i="2" l="1"/>
  <c r="K2046" i="2" s="1"/>
  <c r="H2046" i="2" l="1"/>
  <c r="I2046" i="2"/>
  <c r="AA2046" i="2" s="1"/>
  <c r="J2047" i="2" l="1"/>
  <c r="K2047" i="2" s="1"/>
  <c r="H2047" i="2" l="1"/>
  <c r="I2047" i="2"/>
  <c r="L2047" i="2" l="1"/>
  <c r="M2047" i="2" s="1"/>
  <c r="AA2047" i="2"/>
  <c r="J2048" i="2"/>
  <c r="K2048" i="2" s="1"/>
  <c r="H2048" i="2" l="1"/>
  <c r="I2048" i="2"/>
  <c r="L2048" i="2" l="1"/>
  <c r="M2048" i="2" s="1"/>
  <c r="AA2048" i="2"/>
  <c r="J2049" i="2"/>
  <c r="K2049" i="2" l="1"/>
  <c r="H2049" i="2" l="1"/>
  <c r="I2049" i="2"/>
  <c r="L2049" i="2" l="1"/>
  <c r="M2049" i="2" s="1"/>
  <c r="AA2049" i="2"/>
  <c r="J2050" i="2"/>
  <c r="K2050" i="2" l="1"/>
  <c r="H2050" i="2" l="1"/>
  <c r="I2050" i="2"/>
  <c r="L2050" i="2" l="1"/>
  <c r="M2050" i="2" s="1"/>
  <c r="AA2050" i="2"/>
  <c r="J2051" i="2"/>
  <c r="K2051" i="2" l="1"/>
  <c r="H2051" i="2" l="1"/>
  <c r="I2051" i="2"/>
  <c r="L2051" i="2" l="1"/>
  <c r="M2051" i="2" s="1"/>
  <c r="AA2051" i="2"/>
  <c r="J2052" i="2"/>
  <c r="K2052" i="2" l="1"/>
  <c r="H2052" i="2" l="1"/>
  <c r="I2052" i="2"/>
  <c r="L2052" i="2" l="1"/>
  <c r="M2052" i="2" s="1"/>
  <c r="AA2052" i="2"/>
  <c r="J2053" i="2"/>
  <c r="K2053" i="2" s="1"/>
  <c r="H2053" i="2" l="1"/>
  <c r="I2053" i="2"/>
  <c r="AA2053" i="2" s="1"/>
  <c r="J2054" i="2" l="1"/>
  <c r="K2054" i="2" s="1"/>
  <c r="H2054" i="2" l="1"/>
  <c r="I2054" i="2"/>
  <c r="AA2054" i="2" s="1"/>
  <c r="J2055" i="2" l="1"/>
  <c r="K2055" i="2" s="1"/>
  <c r="H2055" i="2" l="1"/>
  <c r="I2055" i="2"/>
  <c r="AA2055" i="2" s="1"/>
  <c r="J2056" i="2" l="1"/>
  <c r="K2056" i="2" s="1"/>
  <c r="H2056" i="2" l="1"/>
  <c r="I2056" i="2"/>
  <c r="AA2056" i="2" s="1"/>
  <c r="J2057" i="2" l="1"/>
  <c r="K2057" i="2" s="1"/>
  <c r="H2057" i="2" l="1"/>
  <c r="I2057" i="2"/>
  <c r="AA2057" i="2" s="1"/>
  <c r="J2058" i="2" l="1"/>
  <c r="K2058" i="2" s="1"/>
  <c r="H2058" i="2" l="1"/>
  <c r="I2058" i="2"/>
  <c r="AA2058" i="2" s="1"/>
  <c r="J2059" i="2" l="1"/>
  <c r="K2059" i="2" s="1"/>
  <c r="H2059" i="2" l="1"/>
  <c r="I2059" i="2"/>
  <c r="L2059" i="2" l="1"/>
  <c r="M2059" i="2" s="1"/>
  <c r="AA2059" i="2"/>
  <c r="J2060" i="2"/>
  <c r="K2060" i="2" l="1"/>
  <c r="H2060" i="2" l="1"/>
  <c r="I2060" i="2"/>
  <c r="J2061" i="2" l="1"/>
  <c r="K2061" i="2" s="1"/>
  <c r="L2060" i="2"/>
  <c r="M2060" i="2" s="1"/>
  <c r="AA2060" i="2"/>
  <c r="H2061" i="2" l="1"/>
  <c r="I2061" i="2"/>
  <c r="L2061" i="2" l="1"/>
  <c r="M2061" i="2" s="1"/>
  <c r="AA2061" i="2"/>
  <c r="J2062" i="2"/>
  <c r="K2062" i="2" s="1"/>
  <c r="H2062" i="2" l="1"/>
  <c r="I2062" i="2"/>
  <c r="L2062" i="2" l="1"/>
  <c r="M2062" i="2" s="1"/>
  <c r="AA2062" i="2"/>
  <c r="J2063" i="2"/>
  <c r="K2063" i="2" l="1"/>
  <c r="H2063" i="2" l="1"/>
  <c r="I2063" i="2"/>
  <c r="L2063" i="2" l="1"/>
  <c r="M2063" i="2" s="1"/>
  <c r="AA2063" i="2"/>
  <c r="J2064" i="2"/>
  <c r="K2064" i="2" l="1"/>
  <c r="H2064" i="2" l="1"/>
  <c r="I2064" i="2"/>
  <c r="AA2064" i="2" s="1"/>
  <c r="J2065" i="2" l="1"/>
  <c r="K2065" i="2" s="1"/>
  <c r="H2065" i="2" l="1"/>
  <c r="I2065" i="2"/>
  <c r="L2065" i="2" l="1"/>
  <c r="M2065" i="2" s="1"/>
  <c r="AA2065" i="2"/>
  <c r="J2066" i="2"/>
  <c r="K2066" i="2" s="1"/>
  <c r="H2066" i="2" l="1"/>
  <c r="I2066" i="2"/>
  <c r="AA2066" i="2" s="1"/>
  <c r="J2067" i="2" l="1"/>
  <c r="K2067" i="2" s="1"/>
  <c r="H2067" i="2" l="1"/>
  <c r="I2067" i="2"/>
  <c r="AA2067" i="2" s="1"/>
  <c r="J2068" i="2" l="1"/>
  <c r="K2068" i="2" s="1"/>
  <c r="H2068" i="2" l="1"/>
  <c r="I2068" i="2"/>
  <c r="AA2068" i="2" s="1"/>
  <c r="J2069" i="2" l="1"/>
  <c r="K2069" i="2" l="1"/>
  <c r="H2069" i="2" l="1"/>
  <c r="I2069" i="2"/>
  <c r="AA2069" i="2" s="1"/>
  <c r="J2070" i="2" l="1"/>
  <c r="K2070" i="2" s="1"/>
  <c r="H2070" i="2" l="1"/>
  <c r="I2070" i="2"/>
  <c r="AA2070" i="2" s="1"/>
  <c r="J2071" i="2" l="1"/>
  <c r="K2071" i="2" s="1"/>
  <c r="H2071" i="2" l="1"/>
  <c r="I2071" i="2"/>
  <c r="L2071" i="2" l="1"/>
  <c r="M2071" i="2" s="1"/>
  <c r="AA2071" i="2"/>
  <c r="J2072" i="2"/>
  <c r="K2072" i="2" s="1"/>
  <c r="H2072" i="2" l="1"/>
  <c r="I2072" i="2"/>
  <c r="L2072" i="2" l="1"/>
  <c r="M2072" i="2" s="1"/>
  <c r="AA2072" i="2"/>
  <c r="J2073" i="2"/>
  <c r="K2073" i="2" s="1"/>
  <c r="H2073" i="2" l="1"/>
  <c r="I2073" i="2"/>
  <c r="L2073" i="2" l="1"/>
  <c r="M2073" i="2" s="1"/>
  <c r="AA2073" i="2"/>
  <c r="J2074" i="2"/>
  <c r="K2074" i="2" l="1"/>
  <c r="H2074" i="2" l="1"/>
  <c r="I2074" i="2"/>
  <c r="L2074" i="2" l="1"/>
  <c r="M2074" i="2" s="1"/>
  <c r="AA2074" i="2"/>
  <c r="J2075" i="2"/>
  <c r="K2075" i="2" l="1"/>
  <c r="H2075" i="2" l="1"/>
  <c r="I2075" i="2"/>
  <c r="L2075" i="2" l="1"/>
  <c r="M2075" i="2" s="1"/>
  <c r="AA2075" i="2"/>
  <c r="J2076" i="2"/>
  <c r="K2076" i="2" s="1"/>
  <c r="H2076" i="2" l="1"/>
  <c r="I2076" i="2"/>
  <c r="L2076" i="2" l="1"/>
  <c r="M2076" i="2" s="1"/>
  <c r="AA2076" i="2"/>
  <c r="J2077" i="2"/>
  <c r="K2077" i="2" s="1"/>
  <c r="H2077" i="2" l="1"/>
  <c r="I2077" i="2"/>
  <c r="AA2077" i="2" s="1"/>
  <c r="J2078" i="2" l="1"/>
  <c r="K2078" i="2" s="1"/>
  <c r="H2078" i="2" l="1"/>
  <c r="I2078" i="2"/>
  <c r="AA2078" i="2" s="1"/>
  <c r="J2079" i="2" l="1"/>
  <c r="K2079" i="2" l="1"/>
  <c r="H2079" i="2" l="1"/>
  <c r="I2079" i="2"/>
  <c r="AA2079" i="2" s="1"/>
  <c r="J2080" i="2" l="1"/>
  <c r="K2080" i="2" s="1"/>
  <c r="H2080" i="2" l="1"/>
  <c r="I2080" i="2"/>
  <c r="AA2080" i="2" s="1"/>
  <c r="J2081" i="2" l="1"/>
  <c r="K2081" i="2" s="1"/>
  <c r="H2081" i="2" l="1"/>
  <c r="I2081" i="2"/>
  <c r="AA2081" i="2" s="1"/>
  <c r="J2082" i="2" l="1"/>
  <c r="K2082" i="2" l="1"/>
  <c r="H2082" i="2" l="1"/>
  <c r="I2082" i="2"/>
  <c r="AA2082" i="2" s="1"/>
  <c r="J2083" i="2" l="1"/>
  <c r="K2083" i="2" s="1"/>
  <c r="H2083" i="2" l="1"/>
  <c r="I2083" i="2"/>
  <c r="AA2083" i="2" s="1"/>
  <c r="J2084" i="2" l="1"/>
  <c r="K2084" i="2" l="1"/>
  <c r="H2084" i="2" l="1"/>
  <c r="I2084" i="2"/>
  <c r="L2084" i="2" l="1"/>
  <c r="M2084" i="2" s="1"/>
  <c r="AA2084" i="2"/>
  <c r="J2085" i="2"/>
  <c r="K2085" i="2" l="1"/>
  <c r="H2085" i="2" l="1"/>
  <c r="I2085" i="2"/>
  <c r="J2086" i="2" l="1"/>
  <c r="K2086" i="2" s="1"/>
  <c r="L2085" i="2"/>
  <c r="M2085" i="2" s="1"/>
  <c r="AA2085" i="2"/>
  <c r="H2086" i="2" l="1"/>
  <c r="I2086" i="2"/>
  <c r="L2086" i="2" l="1"/>
  <c r="M2086" i="2" s="1"/>
  <c r="AA2086" i="2"/>
  <c r="J2087" i="2"/>
  <c r="K2087" i="2" l="1"/>
  <c r="H2087" i="2" l="1"/>
  <c r="I2087" i="2"/>
  <c r="J2088" i="2" l="1"/>
  <c r="K2088" i="2" s="1"/>
  <c r="L2087" i="2"/>
  <c r="M2087" i="2" s="1"/>
  <c r="AA2087" i="2"/>
  <c r="H2088" i="2" l="1"/>
  <c r="I2088" i="2"/>
  <c r="AA2088" i="2" s="1"/>
  <c r="J2089" i="2" l="1"/>
  <c r="K2089" i="2" l="1"/>
  <c r="H2089" i="2" l="1"/>
  <c r="I2089" i="2"/>
  <c r="L2089" i="2" l="1"/>
  <c r="M2089" i="2" s="1"/>
  <c r="AA2089" i="2"/>
  <c r="J2090" i="2"/>
  <c r="K2090" i="2" s="1"/>
  <c r="H2090" i="2" l="1"/>
  <c r="I2090" i="2"/>
  <c r="AA2090" i="2" s="1"/>
  <c r="J2091" i="2" l="1"/>
  <c r="K2091" i="2" l="1"/>
  <c r="H2091" i="2" l="1"/>
  <c r="I2091" i="2"/>
  <c r="AA2091" i="2" s="1"/>
  <c r="J2092" i="2" l="1"/>
  <c r="K2092" i="2" s="1"/>
  <c r="H2092" i="2" l="1"/>
  <c r="I2092" i="2"/>
  <c r="AA2092" i="2" s="1"/>
  <c r="J2093" i="2" l="1"/>
  <c r="K2093" i="2" s="1"/>
  <c r="H2093" i="2" l="1"/>
  <c r="I2093" i="2"/>
  <c r="AA2093" i="2" s="1"/>
  <c r="J2094" i="2" l="1"/>
  <c r="K2094" i="2" s="1"/>
  <c r="H2094" i="2" l="1"/>
  <c r="I2094" i="2"/>
  <c r="AA2094" i="2" s="1"/>
  <c r="J2095" i="2" l="1"/>
  <c r="K2095" i="2" s="1"/>
  <c r="H2095" i="2" l="1"/>
  <c r="I2095" i="2"/>
  <c r="L2095" i="2" l="1"/>
  <c r="M2095" i="2" s="1"/>
  <c r="AA2095" i="2"/>
  <c r="J2096" i="2"/>
  <c r="K2096" i="2" s="1"/>
  <c r="H2096" i="2" l="1"/>
  <c r="I2096" i="2"/>
  <c r="L2096" i="2" l="1"/>
  <c r="M2096" i="2" s="1"/>
  <c r="AA2096" i="2"/>
  <c r="J2097" i="2"/>
  <c r="K2097" i="2" l="1"/>
  <c r="H2097" i="2" l="1"/>
  <c r="I2097" i="2"/>
  <c r="L2097" i="2" l="1"/>
  <c r="M2097" i="2" s="1"/>
  <c r="AA2097" i="2"/>
  <c r="J2098" i="2"/>
  <c r="K2098" i="2" l="1"/>
  <c r="H2098" i="2" l="1"/>
  <c r="I2098" i="2"/>
  <c r="L2098" i="2" l="1"/>
  <c r="M2098" i="2" s="1"/>
  <c r="AA2098" i="2"/>
  <c r="J2099" i="2"/>
  <c r="K2099" i="2" s="1"/>
  <c r="H2099" i="2" l="1"/>
  <c r="I2099" i="2"/>
  <c r="L2099" i="2" l="1"/>
  <c r="M2099" i="2" s="1"/>
  <c r="AA2099" i="2"/>
  <c r="J2100" i="2"/>
  <c r="K2100" i="2" s="1"/>
  <c r="H2100" i="2" l="1"/>
  <c r="I2100" i="2"/>
  <c r="L2100" i="2" l="1"/>
  <c r="M2100" i="2" s="1"/>
  <c r="AA2100" i="2"/>
  <c r="J2101" i="2"/>
  <c r="K2101" i="2" s="1"/>
  <c r="H2101" i="2" l="1"/>
  <c r="I2101" i="2"/>
  <c r="AA2101" i="2" s="1"/>
  <c r="J2102" i="2" l="1"/>
  <c r="K2102" i="2" s="1"/>
  <c r="H2102" i="2" l="1"/>
  <c r="I2102" i="2"/>
  <c r="AA2102" i="2" s="1"/>
  <c r="J2103" i="2" l="1"/>
  <c r="K2103" i="2" s="1"/>
  <c r="H2103" i="2" l="1"/>
  <c r="I2103" i="2"/>
  <c r="AA2103" i="2" s="1"/>
  <c r="J2104" i="2" l="1"/>
  <c r="K2104" i="2" s="1"/>
  <c r="H2104" i="2" l="1"/>
  <c r="I2104" i="2"/>
  <c r="AA2104" i="2" s="1"/>
  <c r="J2105" i="2" l="1"/>
  <c r="K2105" i="2" s="1"/>
  <c r="H2105" i="2" l="1"/>
  <c r="I2105" i="2"/>
  <c r="AA2105" i="2" s="1"/>
  <c r="J2106" i="2" l="1"/>
  <c r="K2106" i="2" s="1"/>
  <c r="H2106" i="2" l="1"/>
  <c r="I2106" i="2"/>
  <c r="AA2106" i="2" s="1"/>
  <c r="J2107" i="2" l="1"/>
  <c r="K2107" i="2" s="1"/>
  <c r="H2107" i="2" l="1"/>
  <c r="I2107" i="2"/>
  <c r="L2107" i="2" l="1"/>
  <c r="M2107" i="2" s="1"/>
  <c r="AA2107" i="2"/>
  <c r="J2108" i="2"/>
  <c r="K2108" i="2" l="1"/>
  <c r="H2108" i="2" l="1"/>
  <c r="I2108" i="2"/>
  <c r="L2108" i="2" l="1"/>
  <c r="M2108" i="2" s="1"/>
  <c r="AA2108" i="2"/>
  <c r="J2109" i="2"/>
  <c r="K2109" i="2" s="1"/>
  <c r="H2109" i="2" l="1"/>
  <c r="I2109" i="2"/>
  <c r="L2109" i="2" l="1"/>
  <c r="M2109" i="2" s="1"/>
  <c r="AA2109" i="2"/>
  <c r="J2110" i="2"/>
  <c r="K2110" i="2" s="1"/>
  <c r="H2110" i="2" l="1"/>
  <c r="I2110" i="2"/>
  <c r="L2110" i="2" l="1"/>
  <c r="M2110" i="2" s="1"/>
  <c r="AA2110" i="2"/>
  <c r="J2111" i="2"/>
  <c r="K2111" i="2" s="1"/>
  <c r="H2111" i="2" l="1"/>
  <c r="I2111" i="2"/>
  <c r="J2112" i="2" l="1"/>
  <c r="K2112" i="2" s="1"/>
  <c r="L2111" i="2"/>
  <c r="M2111" i="2" s="1"/>
  <c r="AA2111" i="2"/>
  <c r="H2112" i="2" l="1"/>
  <c r="I2112" i="2"/>
  <c r="AA2112" i="2" s="1"/>
  <c r="J2113" i="2" l="1"/>
  <c r="K2113" i="2" s="1"/>
  <c r="H2113" i="2" l="1"/>
  <c r="I2113" i="2"/>
  <c r="L2113" i="2" l="1"/>
  <c r="M2113" i="2" s="1"/>
  <c r="AA2113" i="2"/>
  <c r="J2114" i="2"/>
  <c r="K2114" i="2" s="1"/>
  <c r="H2114" i="2" l="1"/>
  <c r="I2114" i="2"/>
  <c r="AA2114" i="2" s="1"/>
  <c r="J2115" i="2" l="1"/>
  <c r="K2115" i="2" l="1"/>
  <c r="H2115" i="2" l="1"/>
  <c r="I2115" i="2"/>
  <c r="AA2115" i="2" s="1"/>
  <c r="J2116" i="2" l="1"/>
  <c r="K2116" i="2" l="1"/>
  <c r="H2116" i="2" l="1"/>
  <c r="I2116" i="2"/>
  <c r="AA2116" i="2" s="1"/>
  <c r="J2117" i="2" l="1"/>
  <c r="K2117" i="2" s="1"/>
  <c r="H2117" i="2" l="1"/>
  <c r="I2117" i="2"/>
  <c r="AA2117" i="2" s="1"/>
  <c r="J2118" i="2" l="1"/>
  <c r="K2118" i="2" s="1"/>
  <c r="H2118" i="2" l="1"/>
  <c r="I2118" i="2"/>
  <c r="AA2118" i="2" s="1"/>
  <c r="J2119" i="2" l="1"/>
  <c r="K2119" i="2" s="1"/>
  <c r="H2119" i="2" l="1"/>
  <c r="I2119" i="2"/>
  <c r="L2119" i="2" l="1"/>
  <c r="M2119" i="2" s="1"/>
  <c r="AA2119" i="2"/>
  <c r="J2120" i="2"/>
  <c r="K2120" i="2" l="1"/>
  <c r="H2120" i="2" l="1"/>
  <c r="I2120" i="2"/>
  <c r="L2120" i="2" l="1"/>
  <c r="M2120" i="2" s="1"/>
  <c r="AA2120" i="2"/>
  <c r="J2121" i="2"/>
  <c r="K2121" i="2" s="1"/>
  <c r="H2121" i="2" l="1"/>
  <c r="I2121" i="2"/>
  <c r="L2121" i="2" l="1"/>
  <c r="M2121" i="2" s="1"/>
  <c r="AA2121" i="2"/>
  <c r="J2122" i="2"/>
  <c r="K2122" i="2" l="1"/>
  <c r="H2122" i="2" l="1"/>
  <c r="I2122" i="2"/>
  <c r="L2122" i="2" l="1"/>
  <c r="M2122" i="2" s="1"/>
  <c r="AA2122" i="2"/>
  <c r="J2123" i="2"/>
  <c r="K2123" i="2" s="1"/>
  <c r="H2123" i="2" l="1"/>
  <c r="I2123" i="2"/>
  <c r="L2123" i="2" l="1"/>
  <c r="M2123" i="2" s="1"/>
  <c r="AA2123" i="2"/>
  <c r="J2124" i="2"/>
  <c r="K2124" i="2" s="1"/>
  <c r="H2124" i="2" l="1"/>
  <c r="I2124" i="2"/>
  <c r="L2124" i="2" l="1"/>
  <c r="M2124" i="2" s="1"/>
  <c r="AA2124" i="2"/>
  <c r="J2125" i="2"/>
  <c r="K2125" i="2" s="1"/>
  <c r="H2125" i="2" l="1"/>
  <c r="I2125" i="2"/>
  <c r="AA2125" i="2" s="1"/>
  <c r="J2126" i="2" l="1"/>
  <c r="K2126" i="2" l="1"/>
  <c r="H2126" i="2" l="1"/>
  <c r="I2126" i="2"/>
  <c r="AA2126" i="2" s="1"/>
  <c r="J2127" i="2" l="1"/>
  <c r="K2127" i="2" s="1"/>
  <c r="H2127" i="2" s="1"/>
  <c r="I2127" i="2" l="1"/>
  <c r="J2128" i="2" l="1"/>
  <c r="K2128" i="2" s="1"/>
  <c r="AA2127" i="2"/>
  <c r="H2128" i="2" l="1"/>
  <c r="I2128" i="2"/>
  <c r="AA2128" i="2" s="1"/>
  <c r="J2129" i="2" l="1"/>
  <c r="K2129" i="2" s="1"/>
  <c r="H2129" i="2" l="1"/>
  <c r="I2129" i="2"/>
  <c r="AA2129" i="2" s="1"/>
  <c r="J2130" i="2" l="1"/>
  <c r="K2130" i="2" l="1"/>
  <c r="H2130" i="2" l="1"/>
  <c r="I2130" i="2"/>
  <c r="AA2130" i="2" s="1"/>
  <c r="J2131" i="2" l="1"/>
  <c r="K2131" i="2" s="1"/>
  <c r="H2131" i="2" l="1"/>
  <c r="I2131" i="2"/>
  <c r="J2132" i="2" l="1"/>
  <c r="K2132" i="2" s="1"/>
  <c r="L2131" i="2"/>
  <c r="M2131" i="2" s="1"/>
  <c r="AA2131" i="2"/>
  <c r="H2132" i="2" l="1"/>
  <c r="I2132" i="2"/>
  <c r="L2132" i="2" l="1"/>
  <c r="M2132" i="2" s="1"/>
  <c r="AA2132" i="2"/>
  <c r="J2133" i="2"/>
  <c r="K2133" i="2" s="1"/>
  <c r="H2133" i="2" l="1"/>
  <c r="I2133" i="2"/>
  <c r="J2134" i="2" l="1"/>
  <c r="K2134" i="2" s="1"/>
  <c r="L2133" i="2"/>
  <c r="M2133" i="2" s="1"/>
  <c r="AA2133" i="2"/>
  <c r="H2134" i="2" l="1"/>
  <c r="I2134" i="2"/>
  <c r="L2134" i="2" l="1"/>
  <c r="M2134" i="2" s="1"/>
  <c r="AA2134" i="2"/>
  <c r="J2135" i="2"/>
  <c r="K2135" i="2" s="1"/>
  <c r="H2135" i="2" l="1"/>
  <c r="I2135" i="2"/>
  <c r="L2135" i="2" l="1"/>
  <c r="M2135" i="2" s="1"/>
  <c r="AA2135" i="2"/>
  <c r="J2136" i="2"/>
  <c r="K2136" i="2" l="1"/>
  <c r="H2136" i="2" l="1"/>
  <c r="I2136" i="2"/>
  <c r="AA2136" i="2" s="1"/>
  <c r="J2137" i="2" l="1"/>
  <c r="K2137" i="2" s="1"/>
  <c r="H2137" i="2" l="1"/>
  <c r="I2137" i="2"/>
  <c r="L2137" i="2" l="1"/>
  <c r="M2137" i="2" s="1"/>
  <c r="AA2137" i="2"/>
  <c r="J2138" i="2"/>
  <c r="K2138" i="2" l="1"/>
  <c r="H2138" i="2" l="1"/>
  <c r="I2138" i="2"/>
  <c r="AA2138" i="2" s="1"/>
  <c r="J2139" i="2" l="1"/>
  <c r="K2139" i="2" s="1"/>
  <c r="H2139" i="2" l="1"/>
  <c r="I2139" i="2"/>
  <c r="AA2139" i="2" s="1"/>
  <c r="J2140" i="2" l="1"/>
  <c r="K2140" i="2" s="1"/>
  <c r="H2140" i="2" l="1"/>
  <c r="I2140" i="2"/>
  <c r="AA2140" i="2" s="1"/>
  <c r="J2141" i="2" l="1"/>
  <c r="K2141" i="2" s="1"/>
  <c r="H2141" i="2" l="1"/>
  <c r="I2141" i="2"/>
  <c r="AA2141" i="2" s="1"/>
  <c r="J2142" i="2" l="1"/>
  <c r="K2142" i="2" l="1"/>
  <c r="H2142" i="2" l="1"/>
  <c r="I2142" i="2"/>
  <c r="AA2142" i="2" s="1"/>
  <c r="J2143" i="2" l="1"/>
  <c r="K2143" i="2" l="1"/>
  <c r="H2143" i="2" l="1"/>
  <c r="I2143" i="2"/>
  <c r="L2143" i="2" l="1"/>
  <c r="M2143" i="2" s="1"/>
  <c r="AA2143" i="2"/>
  <c r="J2144" i="2"/>
  <c r="K2144" i="2" l="1"/>
  <c r="H2144" i="2" l="1"/>
  <c r="I2144" i="2"/>
  <c r="L2144" i="2" l="1"/>
  <c r="M2144" i="2" s="1"/>
  <c r="AA2144" i="2"/>
  <c r="J2145" i="2"/>
  <c r="K2145" i="2" s="1"/>
  <c r="H2145" i="2" l="1"/>
  <c r="I2145" i="2"/>
  <c r="L2145" i="2" l="1"/>
  <c r="M2145" i="2" s="1"/>
  <c r="AA2145" i="2"/>
  <c r="J2146" i="2"/>
  <c r="K2146" i="2" s="1"/>
  <c r="H2146" i="2" l="1"/>
  <c r="I2146" i="2"/>
  <c r="L2146" i="2" l="1"/>
  <c r="M2146" i="2" s="1"/>
  <c r="AA2146" i="2"/>
  <c r="J2147" i="2"/>
  <c r="K2147" i="2" l="1"/>
  <c r="H2147" i="2" l="1"/>
  <c r="I2147" i="2"/>
  <c r="L2147" i="2" l="1"/>
  <c r="M2147" i="2" s="1"/>
  <c r="AA2147" i="2"/>
  <c r="J2148" i="2"/>
  <c r="K2148" i="2" l="1"/>
  <c r="H2148" i="2" l="1"/>
  <c r="I2148" i="2"/>
  <c r="J2149" i="2" l="1"/>
  <c r="K2149" i="2" s="1"/>
  <c r="L2148" i="2"/>
  <c r="M2148" i="2" s="1"/>
  <c r="AA2148" i="2"/>
  <c r="H2149" i="2" l="1"/>
  <c r="I2149" i="2"/>
  <c r="AA2149" i="2" s="1"/>
  <c r="J2150" i="2" l="1"/>
  <c r="K2150" i="2" s="1"/>
  <c r="H2150" i="2" l="1"/>
  <c r="I2150" i="2"/>
  <c r="AA2150" i="2" s="1"/>
  <c r="J2151" i="2" l="1"/>
  <c r="K2151" i="2" s="1"/>
  <c r="H2151" i="2" l="1"/>
  <c r="I2151" i="2"/>
  <c r="AA2151" i="2" s="1"/>
  <c r="J2152" i="2" l="1"/>
  <c r="K2152" i="2" s="1"/>
  <c r="H2152" i="2" l="1"/>
  <c r="I2152" i="2"/>
  <c r="AA2152" i="2" s="1"/>
  <c r="J2153" i="2" l="1"/>
  <c r="K2153" i="2" s="1"/>
  <c r="H2153" i="2" l="1"/>
  <c r="I2153" i="2"/>
  <c r="AA2153" i="2" s="1"/>
  <c r="J2154" i="2" l="1"/>
  <c r="K2154" i="2" s="1"/>
  <c r="H2154" i="2" l="1"/>
  <c r="I2154" i="2"/>
  <c r="AA2154" i="2" s="1"/>
  <c r="J2155" i="2" l="1"/>
  <c r="K2155" i="2" s="1"/>
  <c r="H2155" i="2" l="1"/>
  <c r="I2155" i="2"/>
  <c r="L2155" i="2" l="1"/>
  <c r="M2155" i="2" s="1"/>
  <c r="AA2155" i="2"/>
  <c r="J2156" i="2"/>
  <c r="K2156" i="2" l="1"/>
  <c r="H2156" i="2" l="1"/>
  <c r="I2156" i="2"/>
  <c r="J2157" i="2" l="1"/>
  <c r="K2157" i="2" s="1"/>
  <c r="L2156" i="2"/>
  <c r="M2156" i="2" s="1"/>
  <c r="AA2156" i="2"/>
  <c r="H2157" i="2" l="1"/>
  <c r="I2157" i="2"/>
  <c r="L2157" i="2" l="1"/>
  <c r="M2157" i="2" s="1"/>
  <c r="AA2157" i="2"/>
  <c r="J2158" i="2"/>
  <c r="K2158" i="2" l="1"/>
  <c r="H2158" i="2" l="1"/>
  <c r="I2158" i="2"/>
  <c r="L2158" i="2" l="1"/>
  <c r="M2158" i="2" s="1"/>
  <c r="AA2158" i="2"/>
  <c r="J2159" i="2"/>
  <c r="K2159" i="2" l="1"/>
  <c r="H2159" i="2" l="1"/>
  <c r="I2159" i="2"/>
  <c r="L2159" i="2" l="1"/>
  <c r="M2159" i="2" s="1"/>
  <c r="AA2159" i="2"/>
  <c r="J2160" i="2"/>
  <c r="K2160" i="2" s="1"/>
  <c r="H2160" i="2" l="1"/>
  <c r="I2160" i="2"/>
  <c r="AA2160" i="2" s="1"/>
  <c r="J2161" i="2" l="1"/>
  <c r="K2161" i="2" s="1"/>
  <c r="H2161" i="2" l="1"/>
  <c r="I2161" i="2"/>
  <c r="L2161" i="2" l="1"/>
  <c r="M2161" i="2" s="1"/>
  <c r="AA2161" i="2"/>
  <c r="J2162" i="2"/>
  <c r="K2162" i="2" s="1"/>
  <c r="H2162" i="2" l="1"/>
  <c r="I2162" i="2"/>
  <c r="AA2162" i="2" s="1"/>
  <c r="J2163" i="2" l="1"/>
  <c r="K2163" i="2" s="1"/>
  <c r="H2163" i="2" l="1"/>
  <c r="I2163" i="2"/>
  <c r="AA2163" i="2" s="1"/>
  <c r="J2164" i="2" l="1"/>
  <c r="K2164" i="2" l="1"/>
  <c r="H2164" i="2" l="1"/>
  <c r="I2164" i="2"/>
  <c r="AA2164" i="2" s="1"/>
  <c r="J2165" i="2" l="1"/>
  <c r="K2165" i="2" s="1"/>
  <c r="H2165" i="2" l="1"/>
  <c r="I2165" i="2"/>
  <c r="AA2165" i="2" s="1"/>
  <c r="J2166" i="2" l="1"/>
  <c r="K2166" i="2" s="1"/>
  <c r="H2166" i="2" l="1"/>
  <c r="I2166" i="2"/>
  <c r="AA2166" i="2" s="1"/>
  <c r="J2167" i="2" l="1"/>
  <c r="K2167" i="2" s="1"/>
  <c r="H2167" i="2" l="1"/>
  <c r="I2167" i="2"/>
  <c r="L2167" i="2" l="1"/>
  <c r="M2167" i="2" s="1"/>
  <c r="AA2167" i="2"/>
  <c r="J2168" i="2"/>
  <c r="K2168" i="2" l="1"/>
  <c r="H2168" i="2" l="1"/>
  <c r="I2168" i="2"/>
  <c r="L2168" i="2" l="1"/>
  <c r="M2168" i="2" s="1"/>
  <c r="AA2168" i="2"/>
  <c r="J2169" i="2"/>
  <c r="K2169" i="2" s="1"/>
  <c r="H2169" i="2" l="1"/>
  <c r="I2169" i="2"/>
  <c r="J2170" i="2" l="1"/>
  <c r="K2170" i="2" s="1"/>
  <c r="L2169" i="2"/>
  <c r="M2169" i="2" s="1"/>
  <c r="AA2169" i="2"/>
  <c r="H2170" i="2" l="1"/>
  <c r="I2170" i="2"/>
  <c r="J2171" i="2" l="1"/>
  <c r="K2171" i="2" s="1"/>
  <c r="L2170" i="2"/>
  <c r="M2170" i="2" s="1"/>
  <c r="AA2170" i="2"/>
  <c r="H2171" i="2" l="1"/>
  <c r="I2171" i="2"/>
  <c r="L2171" i="2" l="1"/>
  <c r="M2171" i="2" s="1"/>
  <c r="AA2171" i="2"/>
  <c r="J2172" i="2"/>
  <c r="K2172" i="2" s="1"/>
  <c r="H2172" i="2" l="1"/>
  <c r="I2172" i="2"/>
  <c r="L2172" i="2" l="1"/>
  <c r="M2172" i="2" s="1"/>
  <c r="AA2172" i="2"/>
  <c r="J2173" i="2"/>
  <c r="K2173" i="2" l="1"/>
  <c r="H2173" i="2" l="1"/>
  <c r="I2173" i="2"/>
  <c r="AA2173" i="2" s="1"/>
  <c r="J2174" i="2" l="1"/>
  <c r="K2174" i="2" l="1"/>
  <c r="H2174" i="2" l="1"/>
  <c r="I2174" i="2"/>
  <c r="AA2174" i="2" s="1"/>
  <c r="J2175" i="2" l="1"/>
  <c r="K2175" i="2" s="1"/>
  <c r="H2175" i="2" l="1"/>
  <c r="I2175" i="2"/>
  <c r="AA2175" i="2" s="1"/>
  <c r="J2176" i="2" l="1"/>
  <c r="K2176" i="2" s="1"/>
  <c r="H2176" i="2" l="1"/>
  <c r="I2176" i="2"/>
  <c r="AA2176" i="2" s="1"/>
  <c r="J2177" i="2" l="1"/>
  <c r="K2177" i="2" s="1"/>
  <c r="H2177" i="2" l="1"/>
  <c r="I2177" i="2"/>
  <c r="AA2177" i="2" s="1"/>
  <c r="J2178" i="2" l="1"/>
  <c r="K2178" i="2" s="1"/>
  <c r="H2178" i="2" l="1"/>
  <c r="I2178" i="2"/>
  <c r="AA2178" i="2" s="1"/>
  <c r="J2179" i="2" l="1"/>
  <c r="K2179" i="2" s="1"/>
  <c r="H2179" i="2" l="1"/>
  <c r="I2179" i="2"/>
  <c r="L2179" i="2" l="1"/>
  <c r="M2179" i="2" s="1"/>
  <c r="AA2179" i="2"/>
  <c r="J2180" i="2"/>
  <c r="K2180" i="2" s="1"/>
  <c r="H2180" i="2" l="1"/>
  <c r="I2180" i="2"/>
  <c r="L2180" i="2" l="1"/>
  <c r="M2180" i="2" s="1"/>
  <c r="AA2180" i="2"/>
  <c r="J2181" i="2"/>
  <c r="K2181" i="2" l="1"/>
  <c r="H2181" i="2" l="1"/>
  <c r="I2181" i="2"/>
  <c r="L2181" i="2" l="1"/>
  <c r="M2181" i="2" s="1"/>
  <c r="AA2181" i="2"/>
  <c r="J2182" i="2"/>
  <c r="K2182" i="2" s="1"/>
  <c r="H2182" i="2" l="1"/>
  <c r="I2182" i="2"/>
  <c r="L2182" i="2" l="1"/>
  <c r="M2182" i="2" s="1"/>
  <c r="AA2182" i="2"/>
  <c r="J2183" i="2"/>
  <c r="K2183" i="2" s="1"/>
  <c r="H2183" i="2" l="1"/>
  <c r="I2183" i="2"/>
  <c r="L2183" i="2" l="1"/>
  <c r="M2183" i="2" s="1"/>
  <c r="AA2183" i="2"/>
  <c r="J2184" i="2"/>
  <c r="K2184" i="2" s="1"/>
  <c r="H2184" i="2" l="1"/>
  <c r="I2184" i="2"/>
  <c r="AA2184" i="2" s="1"/>
  <c r="J2185" i="2" l="1"/>
  <c r="K2185" i="2" s="1"/>
  <c r="H2185" i="2" l="1"/>
  <c r="I2185" i="2"/>
  <c r="L2185" i="2" l="1"/>
  <c r="M2185" i="2" s="1"/>
  <c r="AA2185" i="2"/>
  <c r="J2186" i="2"/>
  <c r="K2186" i="2" l="1"/>
  <c r="H2186" i="2" l="1"/>
  <c r="I2186" i="2"/>
  <c r="AA2186" i="2" s="1"/>
  <c r="J2187" i="2" l="1"/>
  <c r="K2187" i="2" s="1"/>
  <c r="H2187" i="2" l="1"/>
  <c r="I2187" i="2"/>
  <c r="AA2187" i="2" s="1"/>
  <c r="J2188" i="2" l="1"/>
  <c r="K2188" i="2" s="1"/>
  <c r="H2188" i="2" l="1"/>
  <c r="I2188" i="2"/>
  <c r="AA2188" i="2" s="1"/>
  <c r="J2189" i="2" l="1"/>
  <c r="K2189" i="2" s="1"/>
  <c r="H2189" i="2" l="1"/>
  <c r="I2189" i="2"/>
  <c r="AA2189" i="2" s="1"/>
  <c r="J2190" i="2" l="1"/>
  <c r="K2190" i="2" s="1"/>
  <c r="H2190" i="2" l="1"/>
  <c r="I2190" i="2"/>
  <c r="AA2190" i="2" s="1"/>
  <c r="J2191" i="2" l="1"/>
  <c r="K2191" i="2" s="1"/>
  <c r="H2191" i="2" l="1"/>
  <c r="I2191" i="2"/>
  <c r="L2191" i="2" l="1"/>
  <c r="M2191" i="2" s="1"/>
  <c r="AA2191" i="2"/>
  <c r="J2192" i="2"/>
  <c r="K2192" i="2" l="1"/>
  <c r="H2192" i="2" l="1"/>
  <c r="I2192" i="2"/>
  <c r="J2193" i="2" l="1"/>
  <c r="K2193" i="2" s="1"/>
  <c r="L2192" i="2"/>
  <c r="M2192" i="2" s="1"/>
  <c r="AA2192" i="2"/>
  <c r="H2193" i="2" l="1"/>
  <c r="I2193" i="2"/>
  <c r="L2193" i="2" l="1"/>
  <c r="M2193" i="2" s="1"/>
  <c r="AA2193" i="2"/>
  <c r="J2194" i="2"/>
  <c r="K2194" i="2" s="1"/>
  <c r="H2194" i="2" l="1"/>
  <c r="I2194" i="2"/>
  <c r="L2194" i="2" l="1"/>
  <c r="M2194" i="2" s="1"/>
  <c r="AA2194" i="2"/>
  <c r="J2195" i="2"/>
  <c r="K2195" i="2" s="1"/>
  <c r="H2195" i="2" l="1"/>
  <c r="I2195" i="2"/>
  <c r="L2195" i="2" l="1"/>
  <c r="M2195" i="2" s="1"/>
  <c r="AA2195" i="2"/>
  <c r="J2196" i="2"/>
  <c r="K2196" i="2" s="1"/>
  <c r="H2196" i="2" l="1"/>
  <c r="I2196" i="2"/>
  <c r="L2196" i="2" l="1"/>
  <c r="M2196" i="2" s="1"/>
  <c r="AA2196" i="2"/>
  <c r="J2197" i="2"/>
  <c r="K2197" i="2" l="1"/>
  <c r="H2197" i="2" l="1"/>
  <c r="I2197" i="2"/>
  <c r="AA2197" i="2" s="1"/>
  <c r="J2198" i="2" l="1"/>
  <c r="K2198" i="2" l="1"/>
  <c r="H2198" i="2" l="1"/>
  <c r="I2198" i="2"/>
  <c r="AA2198" i="2" s="1"/>
  <c r="J2199" i="2" l="1"/>
  <c r="K2199" i="2" s="1"/>
  <c r="H2199" i="2" l="1"/>
  <c r="I2199" i="2"/>
  <c r="AA2199" i="2" s="1"/>
  <c r="J2200" i="2" l="1"/>
  <c r="K2200" i="2" s="1"/>
  <c r="H2200" i="2" l="1"/>
  <c r="I2200" i="2"/>
  <c r="AA2200" i="2" s="1"/>
  <c r="J2201" i="2" l="1"/>
  <c r="K2201" i="2" s="1"/>
  <c r="H2201" i="2" l="1"/>
  <c r="I2201" i="2"/>
  <c r="AA2201" i="2" s="1"/>
  <c r="J2202" i="2" l="1"/>
  <c r="K2202" i="2" l="1"/>
  <c r="H2202" i="2" l="1"/>
  <c r="I2202" i="2"/>
  <c r="AA2202" i="2" s="1"/>
  <c r="J2203" i="2" l="1"/>
  <c r="K2203" i="2" l="1"/>
  <c r="H2203" i="2" l="1"/>
  <c r="I2203" i="2"/>
  <c r="L2203" i="2" l="1"/>
  <c r="M2203" i="2" s="1"/>
  <c r="AA2203" i="2"/>
  <c r="J2204" i="2"/>
  <c r="K2204" i="2" l="1"/>
  <c r="H2204" i="2" l="1"/>
  <c r="I2204" i="2"/>
  <c r="L2204" i="2" l="1"/>
  <c r="M2204" i="2" s="1"/>
  <c r="AA2204" i="2"/>
  <c r="J2205" i="2"/>
  <c r="K2205" i="2" s="1"/>
  <c r="H2205" i="2" l="1"/>
  <c r="I2205" i="2"/>
  <c r="AA2205" i="2" s="1"/>
  <c r="J2206" i="2" l="1"/>
  <c r="K2206" i="2" l="1"/>
  <c r="H2206" i="2" l="1"/>
  <c r="I2206" i="2"/>
  <c r="L2206" i="2" l="1"/>
  <c r="M2206" i="2" s="1"/>
  <c r="AA2206" i="2"/>
  <c r="J2207" i="2"/>
  <c r="K2207" i="2" l="1"/>
  <c r="H2207" i="2" l="1"/>
  <c r="I2207" i="2"/>
  <c r="L2207" i="2" l="1"/>
  <c r="M2207" i="2" s="1"/>
  <c r="AA2207" i="2"/>
  <c r="J2208" i="2"/>
  <c r="K2208" i="2" s="1"/>
  <c r="H2208" i="2" l="1"/>
  <c r="I2208" i="2"/>
  <c r="AA2208" i="2" s="1"/>
  <c r="J2209" i="2" l="1"/>
  <c r="K2209" i="2" l="1"/>
  <c r="H2209" i="2" l="1"/>
  <c r="I2209" i="2"/>
  <c r="L2209" i="2" l="1"/>
  <c r="M2209" i="2" s="1"/>
  <c r="AA2209" i="2"/>
  <c r="J2210" i="2"/>
  <c r="K2210" i="2" s="1"/>
  <c r="H2210" i="2" l="1"/>
  <c r="I2210" i="2"/>
  <c r="AA2210" i="2" s="1"/>
  <c r="J2211" i="2" l="1"/>
  <c r="K2211" i="2" s="1"/>
  <c r="H2211" i="2" l="1"/>
  <c r="I2211" i="2"/>
  <c r="AA2211" i="2" s="1"/>
  <c r="J2212" i="2" l="1"/>
  <c r="K2212" i="2" s="1"/>
  <c r="H2212" i="2" l="1"/>
  <c r="I2212" i="2"/>
  <c r="AA2212" i="2" s="1"/>
  <c r="J2213" i="2" l="1"/>
  <c r="K2213" i="2" s="1"/>
  <c r="H2213" i="2" l="1"/>
  <c r="I2213" i="2"/>
  <c r="AA2213" i="2" s="1"/>
  <c r="J2214" i="2" l="1"/>
  <c r="K2214" i="2" s="1"/>
  <c r="H2214" i="2" l="1"/>
  <c r="I2214" i="2"/>
  <c r="AA2214" i="2" s="1"/>
  <c r="J2215" i="2" l="1"/>
  <c r="K2215" i="2" l="1"/>
  <c r="H2215" i="2" l="1"/>
  <c r="I2215" i="2"/>
  <c r="L2215" i="2" l="1"/>
  <c r="M2215" i="2" s="1"/>
  <c r="AA2215" i="2"/>
  <c r="J2216" i="2"/>
  <c r="K2216" i="2" l="1"/>
  <c r="H2216" i="2" l="1"/>
  <c r="I2216" i="2"/>
  <c r="L2216" i="2" l="1"/>
  <c r="M2216" i="2" s="1"/>
  <c r="AA2216" i="2"/>
  <c r="J2217" i="2"/>
  <c r="K2217" i="2" s="1"/>
  <c r="H2217" i="2" l="1"/>
  <c r="I2217" i="2"/>
  <c r="L2217" i="2" l="1"/>
  <c r="M2217" i="2" s="1"/>
  <c r="AA2217" i="2"/>
  <c r="J2218" i="2"/>
  <c r="K2218" i="2" l="1"/>
  <c r="H2218" i="2" l="1"/>
  <c r="I2218" i="2"/>
  <c r="L2218" i="2" l="1"/>
  <c r="M2218" i="2" s="1"/>
  <c r="AA2218" i="2"/>
  <c r="J2219" i="2"/>
  <c r="K2219" i="2" s="1"/>
  <c r="H2219" i="2" l="1"/>
  <c r="I2219" i="2"/>
  <c r="L2219" i="2" l="1"/>
  <c r="M2219" i="2" s="1"/>
  <c r="AA2219" i="2"/>
  <c r="J2220" i="2"/>
  <c r="K2220" i="2" l="1"/>
  <c r="H2220" i="2" l="1"/>
  <c r="I2220" i="2"/>
  <c r="L2220" i="2" l="1"/>
  <c r="M2220" i="2" s="1"/>
  <c r="AA2220" i="2"/>
  <c r="J2221" i="2"/>
  <c r="K2221" i="2" s="1"/>
  <c r="H2221" i="2" l="1"/>
  <c r="I2221" i="2"/>
  <c r="AA2221" i="2" s="1"/>
  <c r="J2222" i="2" l="1"/>
  <c r="K2222" i="2" s="1"/>
  <c r="H2222" i="2" l="1"/>
  <c r="I2222" i="2"/>
  <c r="AA2222" i="2" s="1"/>
  <c r="J2223" i="2" l="1"/>
  <c r="K2223" i="2" s="1"/>
  <c r="H2223" i="2" l="1"/>
  <c r="I2223" i="2"/>
  <c r="AA2223" i="2" s="1"/>
  <c r="J2224" i="2" l="1"/>
  <c r="K2224" i="2" s="1"/>
  <c r="H2224" i="2" l="1"/>
  <c r="I2224" i="2"/>
  <c r="AA2224" i="2" s="1"/>
  <c r="J2225" i="2" l="1"/>
  <c r="K2225" i="2" s="1"/>
  <c r="H2225" i="2" l="1"/>
  <c r="I2225" i="2"/>
  <c r="AA2225" i="2" s="1"/>
  <c r="J2226" i="2" l="1"/>
  <c r="K2226" i="2" s="1"/>
  <c r="H2226" i="2" l="1"/>
  <c r="I2226" i="2"/>
  <c r="AA2226" i="2" s="1"/>
  <c r="J2227" i="2" l="1"/>
  <c r="K2227" i="2" s="1"/>
  <c r="H2227" i="2" l="1"/>
  <c r="I2227" i="2"/>
  <c r="L2227" i="2" l="1"/>
  <c r="M2227" i="2" s="1"/>
  <c r="AA2227" i="2"/>
  <c r="J2228" i="2"/>
  <c r="K2228" i="2" s="1"/>
  <c r="H2228" i="2" l="1"/>
  <c r="I2228" i="2"/>
  <c r="L2228" i="2" l="1"/>
  <c r="M2228" i="2" s="1"/>
  <c r="AA2228" i="2"/>
  <c r="J2229" i="2"/>
  <c r="K2229" i="2" l="1"/>
  <c r="H2229" i="2" l="1"/>
  <c r="I2229" i="2"/>
  <c r="J2230" i="2" l="1"/>
  <c r="K2230" i="2" s="1"/>
  <c r="L2229" i="2"/>
  <c r="M2229" i="2" s="1"/>
  <c r="AA2229" i="2"/>
  <c r="H2230" i="2" l="1"/>
  <c r="I2230" i="2"/>
  <c r="L2230" i="2" l="1"/>
  <c r="M2230" i="2" s="1"/>
  <c r="AA2230" i="2"/>
  <c r="J2231" i="2"/>
  <c r="K2231" i="2" s="1"/>
  <c r="H2231" i="2" l="1"/>
  <c r="I2231" i="2"/>
  <c r="L2231" i="2" l="1"/>
  <c r="M2231" i="2" s="1"/>
  <c r="AA2231" i="2"/>
  <c r="J2232" i="2"/>
  <c r="K2232" i="2" s="1"/>
  <c r="H2232" i="2" l="1"/>
  <c r="I2232" i="2"/>
  <c r="AA2232" i="2" s="1"/>
  <c r="J2233" i="2" l="1"/>
  <c r="K2233" i="2" s="1"/>
  <c r="H2233" i="2" l="1"/>
  <c r="I2233" i="2"/>
  <c r="L2233" i="2" l="1"/>
  <c r="M2233" i="2" s="1"/>
  <c r="AA2233" i="2"/>
  <c r="J2234" i="2"/>
  <c r="K2234" i="2" s="1"/>
  <c r="H2234" i="2" l="1"/>
  <c r="I2234" i="2"/>
  <c r="AA2234" i="2" s="1"/>
  <c r="J2235" i="2" l="1"/>
  <c r="K2235" i="2" s="1"/>
  <c r="H2235" i="2" l="1"/>
  <c r="I2235" i="2"/>
  <c r="AA2235" i="2" s="1"/>
  <c r="J2236" i="2" l="1"/>
  <c r="K2236" i="2" s="1"/>
  <c r="H2236" i="2" l="1"/>
  <c r="I2236" i="2"/>
  <c r="AA2236" i="2" s="1"/>
  <c r="J2237" i="2" l="1"/>
  <c r="K2237" i="2" s="1"/>
  <c r="H2237" i="2" l="1"/>
  <c r="I2237" i="2"/>
  <c r="AA2237" i="2" s="1"/>
  <c r="J2238" i="2" l="1"/>
  <c r="K2238" i="2" l="1"/>
  <c r="H2238" i="2" l="1"/>
  <c r="I2238" i="2"/>
  <c r="AA2238" i="2" s="1"/>
  <c r="J2239" i="2" l="1"/>
  <c r="K2239" i="2" l="1"/>
  <c r="H2239" i="2" l="1"/>
  <c r="I2239" i="2"/>
  <c r="L2239" i="2" l="1"/>
  <c r="M2239" i="2" s="1"/>
  <c r="AA2239" i="2"/>
  <c r="J2240" i="2"/>
  <c r="K2240" i="2" s="1"/>
  <c r="H2240" i="2" l="1"/>
  <c r="I2240" i="2"/>
  <c r="L2240" i="2" l="1"/>
  <c r="M2240" i="2" s="1"/>
  <c r="AA2240" i="2"/>
  <c r="J2241" i="2"/>
  <c r="K2241" i="2" l="1"/>
  <c r="H2241" i="2" l="1"/>
  <c r="I2241" i="2"/>
  <c r="J2242" i="2" l="1"/>
  <c r="K2242" i="2" s="1"/>
  <c r="L2241" i="2"/>
  <c r="M2241" i="2" s="1"/>
  <c r="AA2241" i="2"/>
  <c r="H2242" i="2" l="1"/>
  <c r="I2242" i="2"/>
  <c r="L2242" i="2" l="1"/>
  <c r="M2242" i="2" s="1"/>
  <c r="AA2242" i="2"/>
  <c r="J2243" i="2"/>
  <c r="K2243" i="2" s="1"/>
  <c r="H2243" i="2" l="1"/>
  <c r="I2243" i="2"/>
  <c r="L2243" i="2" l="1"/>
  <c r="M2243" i="2" s="1"/>
  <c r="AA2243" i="2"/>
  <c r="J2244" i="2"/>
  <c r="K2244" i="2" s="1"/>
  <c r="H2244" i="2" l="1"/>
  <c r="I2244" i="2"/>
  <c r="L2244" i="2" l="1"/>
  <c r="M2244" i="2" s="1"/>
  <c r="AA2244" i="2"/>
  <c r="J2245" i="2"/>
  <c r="K2245" i="2" s="1"/>
  <c r="H2245" i="2" l="1"/>
  <c r="I2245" i="2"/>
  <c r="AA2245" i="2" s="1"/>
  <c r="J2246" i="2" l="1"/>
  <c r="K2246" i="2" s="1"/>
  <c r="H2246" i="2" l="1"/>
  <c r="I2246" i="2"/>
  <c r="AA2246" i="2" s="1"/>
  <c r="J2247" i="2" l="1"/>
  <c r="K2247" i="2" s="1"/>
  <c r="H2247" i="2" l="1"/>
  <c r="I2247" i="2"/>
  <c r="AA2247" i="2" s="1"/>
  <c r="J2248" i="2" l="1"/>
  <c r="K2248" i="2" s="1"/>
  <c r="H2248" i="2" l="1"/>
  <c r="I2248" i="2"/>
  <c r="AA2248" i="2" s="1"/>
  <c r="J2249" i="2" l="1"/>
  <c r="K2249" i="2" l="1"/>
  <c r="H2249" i="2" l="1"/>
  <c r="I2249" i="2"/>
  <c r="AA2249" i="2" s="1"/>
  <c r="J2250" i="2" l="1"/>
  <c r="K2250" i="2" s="1"/>
  <c r="H2250" i="2" l="1"/>
  <c r="I2250" i="2"/>
  <c r="AA2250" i="2" s="1"/>
  <c r="J2251" i="2" l="1"/>
  <c r="K2251" i="2" s="1"/>
  <c r="H2251" i="2" l="1"/>
  <c r="I2251" i="2"/>
  <c r="L2251" i="2" l="1"/>
  <c r="M2251" i="2" s="1"/>
  <c r="AA2251" i="2"/>
  <c r="J2252" i="2"/>
  <c r="K2252" i="2" s="1"/>
  <c r="H2252" i="2" l="1"/>
  <c r="I2252" i="2"/>
  <c r="L2252" i="2" l="1"/>
  <c r="M2252" i="2" s="1"/>
  <c r="AA2252" i="2"/>
  <c r="J2253" i="2"/>
  <c r="K2253" i="2" s="1"/>
  <c r="H2253" i="2" l="1"/>
  <c r="I2253" i="2"/>
  <c r="L2253" i="2" l="1"/>
  <c r="M2253" i="2" s="1"/>
  <c r="AA2253" i="2"/>
  <c r="J2254" i="2"/>
  <c r="K2254" i="2" s="1"/>
  <c r="H2254" i="2" l="1"/>
  <c r="I2254" i="2"/>
  <c r="L2254" i="2" l="1"/>
  <c r="M2254" i="2" s="1"/>
  <c r="AA2254" i="2"/>
  <c r="J2255" i="2"/>
  <c r="K2255" i="2" l="1"/>
  <c r="H2255" i="2" l="1"/>
  <c r="I2255" i="2"/>
  <c r="L2255" i="2" l="1"/>
  <c r="M2255" i="2" s="1"/>
  <c r="AA2255" i="2"/>
  <c r="J2256" i="2"/>
  <c r="K2256" i="2" l="1"/>
  <c r="H2256" i="2" l="1"/>
  <c r="I2256" i="2"/>
  <c r="AA2256" i="2" s="1"/>
  <c r="J2257" i="2" l="1"/>
  <c r="K2257" i="2" s="1"/>
  <c r="H2257" i="2" l="1"/>
  <c r="I2257" i="2"/>
  <c r="L2257" i="2" l="1"/>
  <c r="M2257" i="2" s="1"/>
  <c r="AA2257" i="2"/>
  <c r="J2258" i="2"/>
  <c r="K2258" i="2" s="1"/>
  <c r="H2258" i="2" l="1"/>
  <c r="I2258" i="2"/>
  <c r="AA2258" i="2" s="1"/>
  <c r="J2259" i="2" l="1"/>
  <c r="K2259" i="2" s="1"/>
  <c r="H2259" i="2" l="1"/>
  <c r="I2259" i="2"/>
  <c r="AA2259" i="2" s="1"/>
  <c r="J2260" i="2" l="1"/>
  <c r="K2260" i="2" s="1"/>
  <c r="H2260" i="2" l="1"/>
  <c r="I2260" i="2"/>
  <c r="AA2260" i="2" s="1"/>
  <c r="J2261" i="2" l="1"/>
  <c r="K2261" i="2" s="1"/>
  <c r="H2261" i="2" l="1"/>
  <c r="I2261" i="2"/>
  <c r="AA2261" i="2" s="1"/>
  <c r="J2262" i="2" l="1"/>
  <c r="K2262" i="2" s="1"/>
  <c r="H2262" i="2" l="1"/>
  <c r="I2262" i="2"/>
  <c r="AA2262" i="2" s="1"/>
  <c r="J2263" i="2" l="1"/>
  <c r="K2263" i="2" s="1"/>
  <c r="H2263" i="2" l="1"/>
  <c r="I2263" i="2"/>
  <c r="L2263" i="2" l="1"/>
  <c r="M2263" i="2" s="1"/>
  <c r="AA2263" i="2"/>
  <c r="J2264" i="2"/>
  <c r="K2264" i="2" s="1"/>
  <c r="H2264" i="2" l="1"/>
  <c r="I2264" i="2"/>
  <c r="L2264" i="2" l="1"/>
  <c r="M2264" i="2" s="1"/>
  <c r="AA2264" i="2"/>
  <c r="J2265" i="2"/>
  <c r="K2265" i="2" s="1"/>
  <c r="H2265" i="2" l="1"/>
  <c r="I2265" i="2"/>
  <c r="L2265" i="2" l="1"/>
  <c r="M2265" i="2" s="1"/>
  <c r="AA2265" i="2"/>
  <c r="J2266" i="2"/>
  <c r="K2266" i="2" s="1"/>
  <c r="H2266" i="2" l="1"/>
  <c r="I2266" i="2"/>
  <c r="L2266" i="2" l="1"/>
  <c r="M2266" i="2" s="1"/>
  <c r="AA2266" i="2"/>
  <c r="J2267" i="2"/>
  <c r="K2267" i="2" l="1"/>
  <c r="H2267" i="2" l="1"/>
  <c r="I2267" i="2"/>
  <c r="L2267" i="2" l="1"/>
  <c r="M2267" i="2" s="1"/>
  <c r="AA2267" i="2"/>
  <c r="J2268" i="2"/>
  <c r="K2268" i="2" s="1"/>
  <c r="H2268" i="2" l="1"/>
  <c r="I2268" i="2"/>
  <c r="L2268" i="2" l="1"/>
  <c r="M2268" i="2" s="1"/>
  <c r="AA2268" i="2"/>
  <c r="J2269" i="2"/>
  <c r="K2269" i="2" s="1"/>
  <c r="H2269" i="2" l="1"/>
  <c r="I2269" i="2"/>
  <c r="AA2269" i="2" s="1"/>
  <c r="J2270" i="2" l="1"/>
  <c r="K2270" i="2" s="1"/>
  <c r="H2270" i="2" l="1"/>
  <c r="I2270" i="2"/>
  <c r="AA2270" i="2" s="1"/>
  <c r="J2271" i="2" l="1"/>
  <c r="K2271" i="2" s="1"/>
  <c r="H2271" i="2" l="1"/>
  <c r="I2271" i="2"/>
  <c r="AA2271" i="2" s="1"/>
  <c r="J2272" i="2" l="1"/>
  <c r="K2272" i="2" s="1"/>
  <c r="H2272" i="2" l="1"/>
  <c r="I2272" i="2"/>
  <c r="AA2272" i="2" s="1"/>
  <c r="J2273" i="2" l="1"/>
  <c r="K2273" i="2" l="1"/>
  <c r="H2273" i="2" l="1"/>
  <c r="I2273" i="2"/>
  <c r="AA2273" i="2" s="1"/>
  <c r="J2274" i="2" l="1"/>
  <c r="K2274" i="2" s="1"/>
  <c r="H2274" i="2" l="1"/>
  <c r="I2274" i="2"/>
  <c r="AA2274" i="2" s="1"/>
  <c r="J2275" i="2" l="1"/>
  <c r="K2275" i="2" s="1"/>
  <c r="H2275" i="2" l="1"/>
  <c r="I2275" i="2"/>
  <c r="L2275" i="2" l="1"/>
  <c r="M2275" i="2" s="1"/>
  <c r="AA2275" i="2"/>
  <c r="J2276" i="2"/>
  <c r="K2276" i="2" s="1"/>
  <c r="H2276" i="2" l="1"/>
  <c r="I2276" i="2"/>
  <c r="L2276" i="2" l="1"/>
  <c r="M2276" i="2" s="1"/>
  <c r="AA2276" i="2"/>
  <c r="J2277" i="2"/>
  <c r="K2277" i="2" l="1"/>
  <c r="H2277" i="2" l="1"/>
  <c r="I2277" i="2"/>
  <c r="L2277" i="2" l="1"/>
  <c r="M2277" i="2" s="1"/>
  <c r="AA2277" i="2"/>
  <c r="J2278" i="2"/>
  <c r="K2278" i="2" s="1"/>
  <c r="H2278" i="2" l="1"/>
  <c r="I2278" i="2"/>
  <c r="L2278" i="2" l="1"/>
  <c r="M2278" i="2" s="1"/>
  <c r="AA2278" i="2"/>
  <c r="J2279" i="2"/>
  <c r="K2279" i="2" s="1"/>
  <c r="H2279" i="2" l="1"/>
  <c r="I2279" i="2"/>
  <c r="L2279" i="2" l="1"/>
  <c r="M2279" i="2" s="1"/>
  <c r="AA2279" i="2"/>
  <c r="J2280" i="2"/>
  <c r="K2280" i="2" s="1"/>
  <c r="H2280" i="2" l="1"/>
  <c r="I2280" i="2"/>
  <c r="AA2280" i="2" s="1"/>
  <c r="J2281" i="2" l="1"/>
  <c r="K2281" i="2" l="1"/>
  <c r="H2281" i="2" l="1"/>
  <c r="I2281" i="2"/>
  <c r="L2281" i="2" l="1"/>
  <c r="M2281" i="2" s="1"/>
  <c r="AA2281" i="2"/>
  <c r="J2282" i="2"/>
  <c r="K2282" i="2" l="1"/>
  <c r="H2282" i="2" l="1"/>
  <c r="I2282" i="2"/>
  <c r="AA2282" i="2" s="1"/>
  <c r="J2283" i="2" l="1"/>
  <c r="K2283" i="2" s="1"/>
  <c r="H2283" i="2" l="1"/>
  <c r="I2283" i="2"/>
  <c r="AA2283" i="2" s="1"/>
  <c r="J2284" i="2" l="1"/>
  <c r="K2284" i="2" l="1"/>
  <c r="H2284" i="2" l="1"/>
  <c r="I2284" i="2"/>
  <c r="AA2284" i="2" s="1"/>
  <c r="J2285" i="2" l="1"/>
  <c r="K2285" i="2" s="1"/>
  <c r="H2285" i="2" l="1"/>
  <c r="I2285" i="2"/>
  <c r="AA2285" i="2" s="1"/>
  <c r="J2286" i="2" l="1"/>
  <c r="K2286" i="2" s="1"/>
  <c r="H2286" i="2" l="1"/>
  <c r="I2286" i="2"/>
  <c r="AA2286" i="2" s="1"/>
  <c r="J2287" i="2" l="1"/>
  <c r="K2287" i="2" s="1"/>
  <c r="H2287" i="2" l="1"/>
  <c r="I2287" i="2"/>
  <c r="L2287" i="2" l="1"/>
  <c r="M2287" i="2" s="1"/>
  <c r="AA2287" i="2"/>
  <c r="J2288" i="2"/>
  <c r="K2288" i="2" s="1"/>
  <c r="H2288" i="2" l="1"/>
  <c r="I2288" i="2"/>
  <c r="L2288" i="2" l="1"/>
  <c r="M2288" i="2" s="1"/>
  <c r="AA2288" i="2"/>
  <c r="J2289" i="2"/>
  <c r="K2289" i="2" s="1"/>
  <c r="H2289" i="2" l="1"/>
  <c r="I2289" i="2"/>
  <c r="L2289" i="2" l="1"/>
  <c r="M2289" i="2" s="1"/>
  <c r="AA2289" i="2"/>
  <c r="J2290" i="2"/>
  <c r="K2290" i="2" s="1"/>
  <c r="H2290" i="2" l="1"/>
  <c r="I2290" i="2"/>
  <c r="L2290" i="2" l="1"/>
  <c r="M2290" i="2" s="1"/>
  <c r="AA2290" i="2"/>
  <c r="J2291" i="2"/>
  <c r="K2291" i="2" l="1"/>
  <c r="H2291" i="2" l="1"/>
  <c r="I2291" i="2"/>
  <c r="L2291" i="2" l="1"/>
  <c r="M2291" i="2" s="1"/>
  <c r="AA2291" i="2"/>
  <c r="J2292" i="2"/>
  <c r="K2292" i="2" s="1"/>
  <c r="H2292" i="2" l="1"/>
  <c r="I2292" i="2"/>
  <c r="L2292" i="2" l="1"/>
  <c r="M2292" i="2" s="1"/>
  <c r="AA2292" i="2"/>
  <c r="J2293" i="2"/>
  <c r="K2293" i="2" l="1"/>
  <c r="H2293" i="2" l="1"/>
  <c r="I2293" i="2"/>
  <c r="AA2293" i="2" s="1"/>
  <c r="J2294" i="2" l="1"/>
  <c r="K2294" i="2" s="1"/>
  <c r="H2294" i="2" l="1"/>
  <c r="I2294" i="2"/>
  <c r="AA2294" i="2" s="1"/>
  <c r="J2295" i="2" l="1"/>
  <c r="K2295" i="2" s="1"/>
  <c r="H2295" i="2" l="1"/>
  <c r="I2295" i="2"/>
  <c r="AA2295" i="2" s="1"/>
  <c r="J2296" i="2" l="1"/>
  <c r="K2296" i="2" s="1"/>
  <c r="H2296" i="2" l="1"/>
  <c r="I2296" i="2"/>
  <c r="AA2296" i="2" s="1"/>
  <c r="J2297" i="2" l="1"/>
  <c r="K2297" i="2" l="1"/>
  <c r="H2297" i="2" l="1"/>
  <c r="I2297" i="2"/>
  <c r="AA2297" i="2" s="1"/>
  <c r="J2298" i="2" l="1"/>
  <c r="K2298" i="2" s="1"/>
  <c r="H2298" i="2" l="1"/>
  <c r="I2298" i="2"/>
  <c r="AA2298" i="2" s="1"/>
  <c r="J2299" i="2" l="1"/>
  <c r="K2299" i="2" s="1"/>
  <c r="H2299" i="2" l="1"/>
  <c r="I2299" i="2"/>
  <c r="L2299" i="2" l="1"/>
  <c r="M2299" i="2" s="1"/>
  <c r="AA2299" i="2"/>
  <c r="J2300" i="2"/>
  <c r="K2300" i="2" s="1"/>
  <c r="H2300" i="2" l="1"/>
  <c r="I2300" i="2"/>
  <c r="L2300" i="2" l="1"/>
  <c r="M2300" i="2" s="1"/>
  <c r="AA2300" i="2"/>
  <c r="J2301" i="2"/>
  <c r="K2301" i="2" s="1"/>
  <c r="H2301" i="2" l="1"/>
  <c r="I2301" i="2"/>
  <c r="L2301" i="2" l="1"/>
  <c r="M2301" i="2" s="1"/>
  <c r="AA2301" i="2"/>
  <c r="J2302" i="2"/>
  <c r="K2302" i="2" s="1"/>
  <c r="H2302" i="2" l="1"/>
  <c r="I2302" i="2"/>
  <c r="L2302" i="2" l="1"/>
  <c r="M2302" i="2" s="1"/>
  <c r="AA2302" i="2"/>
  <c r="J2303" i="2"/>
  <c r="K2303" i="2" s="1"/>
  <c r="H2303" i="2" l="1"/>
  <c r="I2303" i="2"/>
  <c r="L2303" i="2" l="1"/>
  <c r="M2303" i="2" s="1"/>
  <c r="AA2303" i="2"/>
  <c r="J2304" i="2"/>
  <c r="K2304" i="2" s="1"/>
  <c r="H2304" i="2" l="1"/>
  <c r="I2304" i="2"/>
  <c r="AA2304" i="2" s="1"/>
  <c r="J2305" i="2" l="1"/>
  <c r="K2305" i="2" s="1"/>
  <c r="H2305" i="2" l="1"/>
  <c r="I2305" i="2"/>
  <c r="L2305" i="2" l="1"/>
  <c r="M2305" i="2" s="1"/>
  <c r="AA2305" i="2"/>
  <c r="J2306" i="2"/>
  <c r="K2306" i="2" s="1"/>
  <c r="H2306" i="2" l="1"/>
  <c r="I2306" i="2"/>
  <c r="AA2306" i="2" s="1"/>
  <c r="J2307" i="2" l="1"/>
  <c r="K2307" i="2" l="1"/>
  <c r="H2307" i="2" l="1"/>
  <c r="I2307" i="2"/>
  <c r="AA2307" i="2" s="1"/>
  <c r="J2308" i="2" l="1"/>
  <c r="K2308" i="2" l="1"/>
  <c r="H2308" i="2" l="1"/>
  <c r="I2308" i="2"/>
  <c r="AA2308" i="2" s="1"/>
  <c r="J2309" i="2" l="1"/>
  <c r="K2309" i="2" l="1"/>
  <c r="H2309" i="2" l="1"/>
  <c r="I2309" i="2"/>
  <c r="AA2309" i="2" s="1"/>
  <c r="J2310" i="2" l="1"/>
  <c r="K2310" i="2" s="1"/>
  <c r="H2310" i="2" l="1"/>
  <c r="I2310" i="2"/>
  <c r="AA2310" i="2" s="1"/>
  <c r="J2311" i="2" l="1"/>
  <c r="K2311" i="2" l="1"/>
  <c r="H2311" i="2" l="1"/>
  <c r="I2311" i="2"/>
  <c r="L2311" i="2" l="1"/>
  <c r="M2311" i="2" s="1"/>
  <c r="AA2311" i="2"/>
  <c r="J2312" i="2"/>
  <c r="K2312" i="2" s="1"/>
  <c r="H2312" i="2" l="1"/>
  <c r="I2312" i="2"/>
  <c r="L2312" i="2" l="1"/>
  <c r="M2312" i="2" s="1"/>
  <c r="AA2312" i="2"/>
  <c r="J2313" i="2"/>
  <c r="K2313" i="2" s="1"/>
  <c r="H2313" i="2" l="1"/>
  <c r="I2313" i="2"/>
  <c r="L2313" i="2" l="1"/>
  <c r="M2313" i="2" s="1"/>
  <c r="AA2313" i="2"/>
  <c r="J2314" i="2"/>
  <c r="K2314" i="2" l="1"/>
  <c r="H2314" i="2" l="1"/>
  <c r="I2314" i="2"/>
  <c r="L2314" i="2" l="1"/>
  <c r="M2314" i="2" s="1"/>
  <c r="AA2314" i="2"/>
  <c r="J2315" i="2"/>
  <c r="K2315" i="2" s="1"/>
  <c r="H2315" i="2" l="1"/>
  <c r="I2315" i="2"/>
  <c r="L2315" i="2" l="1"/>
  <c r="M2315" i="2" s="1"/>
  <c r="AA2315" i="2"/>
  <c r="J2316" i="2"/>
  <c r="K2316" i="2" s="1"/>
  <c r="H2316" i="2" l="1"/>
  <c r="I2316" i="2"/>
  <c r="L2316" i="2" l="1"/>
  <c r="M2316" i="2" s="1"/>
  <c r="AA2316" i="2"/>
  <c r="J2317" i="2"/>
  <c r="K2317" i="2" s="1"/>
  <c r="H2317" i="2" l="1"/>
  <c r="I2317" i="2"/>
  <c r="AA2317" i="2" s="1"/>
  <c r="J2318" i="2" l="1"/>
  <c r="K2318" i="2" s="1"/>
  <c r="H2318" i="2" l="1"/>
  <c r="I2318" i="2"/>
  <c r="AA2318" i="2" s="1"/>
  <c r="J2319" i="2" l="1"/>
  <c r="K2319" i="2" s="1"/>
  <c r="H2319" i="2" l="1"/>
  <c r="I2319" i="2"/>
  <c r="AA2319" i="2" s="1"/>
  <c r="J2320" i="2" l="1"/>
  <c r="K2320" i="2" l="1"/>
  <c r="H2320" i="2" l="1"/>
  <c r="I2320" i="2"/>
  <c r="AA2320" i="2" s="1"/>
  <c r="J2321" i="2" l="1"/>
  <c r="K2321" i="2" s="1"/>
  <c r="H2321" i="2" l="1"/>
  <c r="I2321" i="2"/>
  <c r="AA2321" i="2" s="1"/>
  <c r="J2322" i="2" l="1"/>
  <c r="K2322" i="2" s="1"/>
  <c r="H2322" i="2" l="1"/>
  <c r="I2322" i="2"/>
  <c r="AA2322" i="2" s="1"/>
  <c r="J2323" i="2" l="1"/>
  <c r="K2323" i="2" s="1"/>
  <c r="H2323" i="2" l="1"/>
  <c r="I2323" i="2"/>
  <c r="L2323" i="2" l="1"/>
  <c r="M2323" i="2" s="1"/>
  <c r="AA2323" i="2"/>
  <c r="J2324" i="2"/>
  <c r="K2324" i="2" s="1"/>
  <c r="H2324" i="2" l="1"/>
  <c r="I2324" i="2"/>
  <c r="L2324" i="2" l="1"/>
  <c r="M2324" i="2" s="1"/>
  <c r="AA2324" i="2"/>
  <c r="J2325" i="2"/>
  <c r="K2325" i="2" s="1"/>
  <c r="H2325" i="2" l="1"/>
  <c r="I2325" i="2"/>
  <c r="L2325" i="2" l="1"/>
  <c r="M2325" i="2" s="1"/>
  <c r="AA2325" i="2"/>
  <c r="J2326" i="2"/>
  <c r="K2326" i="2" l="1"/>
  <c r="H2326" i="2" l="1"/>
  <c r="I2326" i="2"/>
  <c r="L2326" i="2" l="1"/>
  <c r="M2326" i="2" s="1"/>
  <c r="AA2326" i="2"/>
  <c r="J2327" i="2"/>
  <c r="K2327" i="2" l="1"/>
  <c r="H2327" i="2" l="1"/>
  <c r="I2327" i="2"/>
  <c r="L2327" i="2" l="1"/>
  <c r="M2327" i="2" s="1"/>
  <c r="AA2327" i="2"/>
  <c r="J2328" i="2"/>
  <c r="K2328" i="2" s="1"/>
  <c r="H2328" i="2" l="1"/>
  <c r="I2328" i="2"/>
  <c r="AA2328" i="2" s="1"/>
  <c r="J2329" i="2" l="1"/>
  <c r="K2329" i="2" l="1"/>
  <c r="H2329" i="2" l="1"/>
  <c r="I2329" i="2"/>
  <c r="L2329" i="2" l="1"/>
  <c r="M2329" i="2" s="1"/>
  <c r="AA2329" i="2"/>
  <c r="J2330" i="2"/>
  <c r="K2330" i="2" l="1"/>
  <c r="H2330" i="2" l="1"/>
  <c r="I2330" i="2"/>
  <c r="AA2330" i="2" s="1"/>
  <c r="J2331" i="2" l="1"/>
  <c r="K2331" i="2" l="1"/>
  <c r="H2331" i="2" l="1"/>
  <c r="I2331" i="2"/>
  <c r="AA2331" i="2" s="1"/>
  <c r="J2332" i="2" l="1"/>
  <c r="K2332" i="2" l="1"/>
  <c r="H2332" i="2" l="1"/>
  <c r="I2332" i="2"/>
  <c r="AA2332" i="2" s="1"/>
  <c r="J2333" i="2" l="1"/>
  <c r="K2333" i="2" s="1"/>
  <c r="H2333" i="2" l="1"/>
  <c r="I2333" i="2"/>
  <c r="AA2333" i="2" s="1"/>
  <c r="J2334" i="2" l="1"/>
  <c r="K2334" i="2" s="1"/>
  <c r="H2334" i="2" l="1"/>
  <c r="I2334" i="2"/>
  <c r="AA2334" i="2" s="1"/>
  <c r="J2335" i="2" l="1"/>
  <c r="K2335" i="2" s="1"/>
  <c r="H2335" i="2" l="1"/>
  <c r="I2335" i="2"/>
  <c r="L2335" i="2" l="1"/>
  <c r="M2335" i="2" s="1"/>
  <c r="AA2335" i="2"/>
  <c r="J2336" i="2"/>
  <c r="K2336" i="2" s="1"/>
  <c r="H2336" i="2" l="1"/>
  <c r="I2336" i="2"/>
  <c r="L2336" i="2" l="1"/>
  <c r="M2336" i="2" s="1"/>
  <c r="AA2336" i="2"/>
  <c r="J2337" i="2"/>
  <c r="K2337" i="2" s="1"/>
  <c r="H2337" i="2" l="1"/>
  <c r="I2337" i="2"/>
  <c r="L2337" i="2" l="1"/>
  <c r="M2337" i="2" s="1"/>
  <c r="AA2337" i="2"/>
  <c r="J2338" i="2"/>
  <c r="K2338" i="2" l="1"/>
  <c r="H2338" i="2" l="1"/>
  <c r="I2338" i="2"/>
  <c r="L2338" i="2" l="1"/>
  <c r="M2338" i="2" s="1"/>
  <c r="AA2338" i="2"/>
  <c r="J2339" i="2"/>
  <c r="K2339" i="2" s="1"/>
  <c r="H2339" i="2" l="1"/>
  <c r="I2339" i="2"/>
  <c r="L2339" i="2" l="1"/>
  <c r="M2339" i="2" s="1"/>
  <c r="AA2339" i="2"/>
  <c r="J2340" i="2"/>
  <c r="K2340" i="2" s="1"/>
  <c r="H2340" i="2" l="1"/>
  <c r="I2340" i="2"/>
  <c r="L2340" i="2" l="1"/>
  <c r="M2340" i="2" s="1"/>
  <c r="AA2340" i="2"/>
  <c r="J2341" i="2"/>
  <c r="K2341" i="2" s="1"/>
  <c r="H2341" i="2" l="1"/>
  <c r="I2341" i="2"/>
  <c r="AA2341" i="2" s="1"/>
  <c r="J2342" i="2" l="1"/>
  <c r="K2342" i="2" s="1"/>
  <c r="H2342" i="2" l="1"/>
  <c r="I2342" i="2"/>
  <c r="AA2342" i="2" s="1"/>
  <c r="J2343" i="2" l="1"/>
  <c r="K2343" i="2" s="1"/>
  <c r="H2343" i="2" l="1"/>
  <c r="I2343" i="2"/>
  <c r="AA2343" i="2" s="1"/>
  <c r="J2344" i="2" l="1"/>
  <c r="K2344" i="2" s="1"/>
  <c r="H2344" i="2" l="1"/>
  <c r="I2344" i="2"/>
  <c r="AA2344" i="2" s="1"/>
  <c r="J2345" i="2" l="1"/>
  <c r="K2345" i="2" s="1"/>
  <c r="H2345" i="2" l="1"/>
  <c r="I2345" i="2"/>
  <c r="AA2345" i="2" s="1"/>
  <c r="J2346" i="2" l="1"/>
  <c r="K2346" i="2" s="1"/>
  <c r="H2346" i="2" l="1"/>
  <c r="I2346" i="2"/>
  <c r="AA2346" i="2" s="1"/>
  <c r="J2347" i="2" l="1"/>
  <c r="K2347" i="2" l="1"/>
  <c r="H2347" i="2" l="1"/>
  <c r="I2347" i="2"/>
  <c r="L2347" i="2" l="1"/>
  <c r="M2347" i="2" s="1"/>
  <c r="AA2347" i="2"/>
  <c r="J2348" i="2"/>
  <c r="K2348" i="2" s="1"/>
  <c r="H2348" i="2" l="1"/>
  <c r="I2348" i="2"/>
  <c r="L2348" i="2" l="1"/>
  <c r="M2348" i="2" s="1"/>
  <c r="AA2348" i="2"/>
  <c r="J2349" i="2"/>
  <c r="K2349" i="2" s="1"/>
  <c r="H2349" i="2" l="1"/>
  <c r="I2349" i="2"/>
  <c r="L2349" i="2" l="1"/>
  <c r="M2349" i="2" s="1"/>
  <c r="AA2349" i="2"/>
  <c r="J2350" i="2"/>
  <c r="K2350" i="2" s="1"/>
  <c r="H2350" i="2" l="1"/>
  <c r="I2350" i="2"/>
  <c r="L2350" i="2" l="1"/>
  <c r="M2350" i="2" s="1"/>
  <c r="AA2350" i="2"/>
  <c r="J2351" i="2"/>
  <c r="K2351" i="2" s="1"/>
  <c r="H2351" i="2" l="1"/>
  <c r="I2351" i="2"/>
  <c r="L2351" i="2" l="1"/>
  <c r="M2351" i="2" s="1"/>
  <c r="AA2351" i="2"/>
  <c r="J2352" i="2"/>
  <c r="K2352" i="2" l="1"/>
  <c r="H2352" i="2" l="1"/>
  <c r="I2352" i="2"/>
  <c r="AA2352" i="2" s="1"/>
  <c r="J2353" i="2" l="1"/>
  <c r="K2353" i="2" s="1"/>
  <c r="H2353" i="2" l="1"/>
  <c r="I2353" i="2"/>
  <c r="L2353" i="2" l="1"/>
  <c r="M2353" i="2" s="1"/>
  <c r="AA2353" i="2"/>
  <c r="J2354" i="2"/>
  <c r="K2354" i="2" s="1"/>
  <c r="H2354" i="2" l="1"/>
  <c r="I2354" i="2"/>
  <c r="AA2354" i="2" s="1"/>
  <c r="J2355" i="2" l="1"/>
  <c r="K2355" i="2" s="1"/>
  <c r="H2355" i="2" l="1"/>
  <c r="I2355" i="2"/>
  <c r="AA2355" i="2" s="1"/>
  <c r="J2356" i="2" l="1"/>
  <c r="K2356" i="2" s="1"/>
  <c r="H2356" i="2" l="1"/>
  <c r="I2356" i="2"/>
  <c r="AA2356" i="2" s="1"/>
  <c r="J2357" i="2" l="1"/>
  <c r="K2357" i="2" s="1"/>
  <c r="H2357" i="2" l="1"/>
  <c r="I2357" i="2"/>
  <c r="AA2357" i="2" s="1"/>
  <c r="J2358" i="2" l="1"/>
  <c r="K2358" i="2" l="1"/>
  <c r="H2358" i="2" l="1"/>
  <c r="I2358" i="2"/>
  <c r="AA2358" i="2" s="1"/>
  <c r="J2359" i="2" l="1"/>
  <c r="K2359" i="2" s="1"/>
  <c r="H2359" i="2" l="1"/>
  <c r="I2359" i="2"/>
  <c r="L2359" i="2" l="1"/>
  <c r="M2359" i="2" s="1"/>
  <c r="AA2359" i="2"/>
  <c r="J2360" i="2"/>
  <c r="K2360" i="2" l="1"/>
  <c r="H2360" i="2" l="1"/>
  <c r="I2360" i="2"/>
  <c r="J2361" i="2" l="1"/>
  <c r="K2361" i="2" s="1"/>
  <c r="L2360" i="2"/>
  <c r="M2360" i="2" s="1"/>
  <c r="AA2360" i="2"/>
  <c r="H2361" i="2" l="1"/>
  <c r="I2361" i="2"/>
  <c r="L2361" i="2" l="1"/>
  <c r="M2361" i="2" s="1"/>
  <c r="AA2361" i="2"/>
  <c r="J2362" i="2"/>
  <c r="K2362" i="2" l="1"/>
  <c r="H2362" i="2" l="1"/>
  <c r="I2362" i="2"/>
  <c r="L2362" i="2" l="1"/>
  <c r="M2362" i="2" s="1"/>
  <c r="AA2362" i="2"/>
  <c r="J2363" i="2"/>
  <c r="K2363" i="2" l="1"/>
  <c r="H2363" i="2" l="1"/>
  <c r="I2363" i="2"/>
  <c r="L2363" i="2" l="1"/>
  <c r="M2363" i="2" s="1"/>
  <c r="AA2363" i="2"/>
  <c r="J2364" i="2"/>
  <c r="K2364" i="2" s="1"/>
  <c r="H2364" i="2" l="1"/>
  <c r="I2364" i="2"/>
  <c r="AA2364" i="2" s="1"/>
  <c r="J2365" i="2" l="1"/>
  <c r="K2365" i="2" l="1"/>
  <c r="H2365" i="2" l="1"/>
  <c r="I2365" i="2"/>
  <c r="AA2365" i="2" s="1"/>
  <c r="J2366" i="2" l="1"/>
  <c r="K2366" i="2" s="1"/>
  <c r="H2366" i="2" l="1"/>
  <c r="I2366" i="2"/>
  <c r="AA2366" i="2" s="1"/>
  <c r="J2367" i="2" l="1"/>
  <c r="K2367" i="2" s="1"/>
  <c r="H2367" i="2" l="1"/>
  <c r="I2367" i="2"/>
  <c r="AA2367" i="2" s="1"/>
  <c r="J2368" i="2" l="1"/>
  <c r="K2368" i="2" s="1"/>
  <c r="H2368" i="2" l="1"/>
  <c r="I2368" i="2"/>
  <c r="AA2368" i="2" s="1"/>
  <c r="J2369" i="2" l="1"/>
  <c r="K2369" i="2" s="1"/>
  <c r="H2369" i="2" l="1"/>
  <c r="I2369" i="2"/>
  <c r="AA2369" i="2" s="1"/>
  <c r="J2370" i="2" l="1"/>
  <c r="K2370" i="2" s="1"/>
  <c r="H2370" i="2" l="1"/>
  <c r="I2370" i="2"/>
  <c r="AA2370" i="2" s="1"/>
  <c r="J2371" i="2" l="1"/>
  <c r="K2371" i="2" s="1"/>
  <c r="H2371" i="2" l="1"/>
  <c r="I2371" i="2"/>
  <c r="L2371" i="2" l="1"/>
  <c r="M2371" i="2" s="1"/>
  <c r="AA2371" i="2"/>
  <c r="J2372" i="2"/>
  <c r="K2372" i="2" l="1"/>
  <c r="H2372" i="2" l="1"/>
  <c r="I2372" i="2"/>
  <c r="J2373" i="2" l="1"/>
  <c r="K2373" i="2" s="1"/>
  <c r="L2372" i="2"/>
  <c r="M2372" i="2" s="1"/>
  <c r="AA2372" i="2"/>
  <c r="H2373" i="2" l="1"/>
  <c r="I2373" i="2"/>
  <c r="L2373" i="2" l="1"/>
  <c r="M2373" i="2" s="1"/>
  <c r="AA2373" i="2"/>
  <c r="J2374" i="2"/>
  <c r="K2374" i="2" s="1"/>
  <c r="H2374" i="2" l="1"/>
  <c r="I2374" i="2"/>
  <c r="L2374" i="2" l="1"/>
  <c r="M2374" i="2" s="1"/>
  <c r="AA2374" i="2"/>
  <c r="J2375" i="2"/>
  <c r="K2375" i="2" s="1"/>
  <c r="H2375" i="2" l="1"/>
  <c r="I2375" i="2"/>
  <c r="L2375" i="2" l="1"/>
  <c r="M2375" i="2" s="1"/>
  <c r="AA2375" i="2"/>
  <c r="J2376" i="2"/>
  <c r="K2376" i="2" s="1"/>
  <c r="H2376" i="2" l="1"/>
  <c r="I2376" i="2"/>
  <c r="AA2376" i="2" s="1"/>
  <c r="J2377" i="2" l="1"/>
  <c r="K2377" i="2" s="1"/>
  <c r="H2377" i="2" l="1"/>
  <c r="I2377" i="2"/>
  <c r="L2377" i="2" l="1"/>
  <c r="M2377" i="2" s="1"/>
  <c r="AA2377" i="2"/>
  <c r="J2378" i="2"/>
  <c r="K2378" i="2" s="1"/>
  <c r="H2378" i="2" l="1"/>
  <c r="I2378" i="2"/>
  <c r="AA2378" i="2" s="1"/>
  <c r="J2379" i="2" l="1"/>
  <c r="K2379" i="2" s="1"/>
  <c r="H2379" i="2" l="1"/>
  <c r="I2379" i="2"/>
  <c r="AA2379" i="2" s="1"/>
  <c r="J2380" i="2" l="1"/>
  <c r="K2380" i="2" s="1"/>
  <c r="H2380" i="2" l="1"/>
  <c r="I2380" i="2"/>
  <c r="AA2380" i="2" s="1"/>
  <c r="J2381" i="2" l="1"/>
  <c r="K2381" i="2" s="1"/>
  <c r="H2381" i="2" l="1"/>
  <c r="I2381" i="2"/>
  <c r="AA2381" i="2" s="1"/>
  <c r="J2382" i="2" l="1"/>
  <c r="K2382" i="2" s="1"/>
  <c r="H2382" i="2" l="1"/>
  <c r="I2382" i="2"/>
  <c r="AA2382" i="2" s="1"/>
  <c r="J2383" i="2" l="1"/>
  <c r="K2383" i="2" s="1"/>
  <c r="H2383" i="2" l="1"/>
  <c r="I2383" i="2"/>
  <c r="L2383" i="2" l="1"/>
  <c r="M2383" i="2" s="1"/>
  <c r="AA2383" i="2"/>
  <c r="J2384" i="2"/>
  <c r="K2384" i="2" l="1"/>
  <c r="H2384" i="2" l="1"/>
  <c r="I2384" i="2"/>
  <c r="L2384" i="2" l="1"/>
  <c r="M2384" i="2" s="1"/>
  <c r="AA2384" i="2"/>
  <c r="J2385" i="2"/>
  <c r="K2385" i="2" l="1"/>
  <c r="H2385" i="2" l="1"/>
  <c r="I2385" i="2"/>
  <c r="L2385" i="2" l="1"/>
  <c r="M2385" i="2" s="1"/>
  <c r="AA2385" i="2"/>
  <c r="J2386" i="2"/>
  <c r="K2386" i="2" s="1"/>
  <c r="H2386" i="2" l="1"/>
  <c r="I2386" i="2"/>
  <c r="J2387" i="2" l="1"/>
  <c r="K2387" i="2" s="1"/>
  <c r="L2386" i="2"/>
  <c r="M2386" i="2" s="1"/>
  <c r="AA2386" i="2"/>
  <c r="H2387" i="2" l="1"/>
  <c r="I2387" i="2"/>
  <c r="L2387" i="2" l="1"/>
  <c r="M2387" i="2" s="1"/>
  <c r="AA2387" i="2"/>
  <c r="J2388" i="2"/>
  <c r="K2388" i="2" l="1"/>
  <c r="H2388" i="2" l="1"/>
  <c r="I2388" i="2"/>
  <c r="L2388" i="2" l="1"/>
  <c r="M2388" i="2" s="1"/>
  <c r="AA2388" i="2"/>
  <c r="J2389" i="2"/>
  <c r="K2389" i="2" s="1"/>
  <c r="H2389" i="2" l="1"/>
  <c r="I2389" i="2"/>
  <c r="AA2389" i="2" s="1"/>
  <c r="J2390" i="2" l="1"/>
  <c r="K2390" i="2" l="1"/>
  <c r="H2390" i="2" l="1"/>
  <c r="I2390" i="2"/>
  <c r="AA2390" i="2" s="1"/>
  <c r="J2391" i="2" l="1"/>
  <c r="K2391" i="2" s="1"/>
  <c r="H2391" i="2" l="1"/>
  <c r="I2391" i="2"/>
  <c r="AA2391" i="2" s="1"/>
  <c r="J2392" i="2" l="1"/>
  <c r="K2392" i="2" s="1"/>
  <c r="H2392" i="2" l="1"/>
  <c r="I2392" i="2"/>
  <c r="AA2392" i="2" s="1"/>
  <c r="J2393" i="2" l="1"/>
  <c r="K2393" i="2" s="1"/>
  <c r="H2393" i="2" l="1"/>
  <c r="I2393" i="2"/>
  <c r="AA2393" i="2" s="1"/>
  <c r="J2394" i="2" l="1"/>
  <c r="K2394" i="2" s="1"/>
  <c r="H2394" i="2" l="1"/>
  <c r="I2394" i="2"/>
  <c r="AA2394" i="2" s="1"/>
  <c r="J2395" i="2" l="1"/>
  <c r="K2395" i="2" s="1"/>
  <c r="H2395" i="2" l="1"/>
  <c r="I2395" i="2"/>
  <c r="L2395" i="2" l="1"/>
  <c r="M2395" i="2" s="1"/>
  <c r="AA2395" i="2"/>
  <c r="J2396" i="2"/>
  <c r="K2396" i="2" s="1"/>
  <c r="H2396" i="2" l="1"/>
  <c r="I2396" i="2"/>
  <c r="L2396" i="2" l="1"/>
  <c r="M2396" i="2" s="1"/>
  <c r="AA2396" i="2"/>
  <c r="J2397" i="2"/>
  <c r="K2397" i="2" l="1"/>
  <c r="H2397" i="2" l="1"/>
  <c r="I2397" i="2"/>
  <c r="L2397" i="2" l="1"/>
  <c r="M2397" i="2" s="1"/>
  <c r="AA2397" i="2"/>
  <c r="J2398" i="2"/>
  <c r="K2398" i="2" l="1"/>
  <c r="H2398" i="2" l="1"/>
  <c r="I2398" i="2"/>
  <c r="J2399" i="2" l="1"/>
  <c r="K2399" i="2" s="1"/>
  <c r="L2398" i="2"/>
  <c r="M2398" i="2" s="1"/>
  <c r="AA2398" i="2"/>
  <c r="H2399" i="2" l="1"/>
  <c r="I2399" i="2"/>
  <c r="L2399" i="2" l="1"/>
  <c r="M2399" i="2" s="1"/>
  <c r="AA2399" i="2"/>
  <c r="J2400" i="2"/>
  <c r="K2400" i="2" l="1"/>
  <c r="H2400" i="2" l="1"/>
  <c r="I2400" i="2"/>
  <c r="AA2400" i="2" s="1"/>
  <c r="J2401" i="2" l="1"/>
  <c r="K2401" i="2" s="1"/>
  <c r="H2401" i="2" l="1"/>
  <c r="I2401" i="2"/>
  <c r="J2402" i="2" l="1"/>
  <c r="K2402" i="2" s="1"/>
  <c r="L2401" i="2"/>
  <c r="M2401" i="2" s="1"/>
  <c r="AA2401" i="2"/>
  <c r="H2402" i="2" l="1"/>
  <c r="I2402" i="2"/>
  <c r="AA2402" i="2" s="1"/>
  <c r="J2403" i="2" l="1"/>
  <c r="K2403" i="2" s="1"/>
  <c r="H2403" i="2" l="1"/>
  <c r="I2403" i="2"/>
  <c r="AA2403" i="2" s="1"/>
  <c r="J2404" i="2" l="1"/>
  <c r="K2404" i="2" s="1"/>
  <c r="H2404" i="2" l="1"/>
  <c r="I2404" i="2"/>
  <c r="AA2404" i="2" s="1"/>
  <c r="J2405" i="2" l="1"/>
  <c r="K2405" i="2" s="1"/>
  <c r="H2405" i="2" l="1"/>
  <c r="I2405" i="2"/>
  <c r="AA2405" i="2" s="1"/>
  <c r="J2406" i="2" l="1"/>
  <c r="K2406" i="2" s="1"/>
  <c r="H2406" i="2" l="1"/>
  <c r="I2406" i="2"/>
  <c r="AA2406" i="2" s="1"/>
  <c r="J2407" i="2" l="1"/>
  <c r="K2407" i="2" s="1"/>
  <c r="H2407" i="2" l="1"/>
  <c r="I2407" i="2"/>
  <c r="L2407" i="2" l="1"/>
  <c r="M2407" i="2" s="1"/>
  <c r="AA2407" i="2"/>
  <c r="J2408" i="2"/>
  <c r="K2408" i="2" s="1"/>
  <c r="H2408" i="2" l="1"/>
  <c r="I2408" i="2"/>
  <c r="L2408" i="2" l="1"/>
  <c r="M2408" i="2" s="1"/>
  <c r="AA2408" i="2"/>
  <c r="J2409" i="2"/>
  <c r="K2409" i="2" s="1"/>
  <c r="H2409" i="2" l="1"/>
  <c r="I2409" i="2"/>
  <c r="L2409" i="2" l="1"/>
  <c r="M2409" i="2" s="1"/>
  <c r="AA2409" i="2"/>
  <c r="J2410" i="2"/>
  <c r="K2410" i="2" l="1"/>
  <c r="H2410" i="2" l="1"/>
  <c r="I2410" i="2"/>
  <c r="L2410" i="2" l="1"/>
  <c r="M2410" i="2" s="1"/>
  <c r="AA2410" i="2"/>
  <c r="J2411" i="2"/>
  <c r="K2411" i="2" s="1"/>
  <c r="H2411" i="2" l="1"/>
  <c r="I2411" i="2"/>
  <c r="L2411" i="2" l="1"/>
  <c r="M2411" i="2" s="1"/>
  <c r="AA2411" i="2"/>
  <c r="J2412" i="2"/>
  <c r="K2412" i="2" s="1"/>
  <c r="H2412" i="2" l="1"/>
  <c r="I2412" i="2"/>
  <c r="L2412" i="2" l="1"/>
  <c r="M2412" i="2" s="1"/>
  <c r="AA2412" i="2"/>
  <c r="J2413" i="2"/>
  <c r="K2413" i="2" l="1"/>
  <c r="H2413" i="2" l="1"/>
  <c r="I2413" i="2"/>
  <c r="AA2413" i="2" s="1"/>
  <c r="J2414" i="2" l="1"/>
  <c r="K2414" i="2" s="1"/>
  <c r="H2414" i="2" l="1"/>
  <c r="I2414" i="2"/>
  <c r="AA2414" i="2" s="1"/>
  <c r="J2415" i="2" l="1"/>
  <c r="K2415" i="2" s="1"/>
  <c r="H2415" i="2" l="1"/>
  <c r="I2415" i="2"/>
  <c r="AA2415" i="2" s="1"/>
  <c r="J2416" i="2" l="1"/>
  <c r="K2416" i="2" s="1"/>
  <c r="H2416" i="2" l="1"/>
  <c r="I2416" i="2"/>
  <c r="AA2416" i="2" s="1"/>
  <c r="J2417" i="2" l="1"/>
  <c r="K2417" i="2" s="1"/>
  <c r="H2417" i="2" l="1"/>
  <c r="I2417" i="2"/>
  <c r="AA2417" i="2" s="1"/>
  <c r="J2418" i="2" l="1"/>
  <c r="K2418" i="2" s="1"/>
  <c r="H2418" i="2" l="1"/>
  <c r="I2418" i="2"/>
  <c r="AA2418" i="2" s="1"/>
  <c r="J2419" i="2" l="1"/>
  <c r="K2419" i="2" s="1"/>
  <c r="H2419" i="2" l="1"/>
  <c r="I2419" i="2"/>
  <c r="L2419" i="2" l="1"/>
  <c r="M2419" i="2" s="1"/>
  <c r="AA2419" i="2"/>
  <c r="J2420" i="2"/>
  <c r="K2420" i="2" s="1"/>
  <c r="H2420" i="2" l="1"/>
  <c r="I2420" i="2"/>
  <c r="L2420" i="2" l="1"/>
  <c r="M2420" i="2" s="1"/>
  <c r="AA2420" i="2"/>
  <c r="J2421" i="2"/>
  <c r="K2421" i="2" s="1"/>
  <c r="H2421" i="2" l="1"/>
  <c r="I2421" i="2"/>
  <c r="L2421" i="2" l="1"/>
  <c r="M2421" i="2" s="1"/>
  <c r="AA2421" i="2"/>
  <c r="J2422" i="2"/>
  <c r="K2422" i="2" l="1"/>
  <c r="H2422" i="2" l="1"/>
  <c r="I2422" i="2"/>
  <c r="L2422" i="2" l="1"/>
  <c r="M2422" i="2" s="1"/>
  <c r="AA2422" i="2"/>
  <c r="J2423" i="2"/>
  <c r="K2423" i="2" l="1"/>
  <c r="H2423" i="2" l="1"/>
  <c r="I2423" i="2"/>
  <c r="L2423" i="2" l="1"/>
  <c r="M2423" i="2" s="1"/>
  <c r="AA2423" i="2"/>
  <c r="J2424" i="2"/>
  <c r="K2424" i="2" s="1"/>
  <c r="H2424" i="2" l="1"/>
  <c r="I2424" i="2"/>
  <c r="AA2424" i="2" s="1"/>
  <c r="J2425" i="2" l="1"/>
  <c r="K2425" i="2" s="1"/>
  <c r="H2425" i="2" l="1"/>
  <c r="I2425" i="2"/>
  <c r="L2425" i="2" l="1"/>
  <c r="M2425" i="2" s="1"/>
  <c r="AA2425" i="2"/>
  <c r="J2426" i="2"/>
  <c r="K2426" i="2" s="1"/>
  <c r="H2426" i="2" l="1"/>
  <c r="I2426" i="2"/>
  <c r="AA2426" i="2" s="1"/>
  <c r="J2427" i="2" l="1"/>
  <c r="K2427" i="2" s="1"/>
  <c r="H2427" i="2" l="1"/>
  <c r="I2427" i="2"/>
  <c r="AA2427" i="2" s="1"/>
  <c r="J2428" i="2" l="1"/>
  <c r="K2428" i="2" s="1"/>
  <c r="H2428" i="2" l="1"/>
  <c r="I2428" i="2"/>
  <c r="AA2428" i="2" s="1"/>
  <c r="J2429" i="2" l="1"/>
  <c r="K2429" i="2" s="1"/>
  <c r="H2429" i="2" l="1"/>
  <c r="I2429" i="2"/>
  <c r="AA2429" i="2" s="1"/>
  <c r="J2430" i="2" l="1"/>
  <c r="K2430" i="2" l="1"/>
  <c r="H2430" i="2" l="1"/>
  <c r="I2430" i="2"/>
  <c r="AA2430" i="2" s="1"/>
  <c r="J2431" i="2" l="1"/>
  <c r="K2431" i="2" s="1"/>
  <c r="H2431" i="2" l="1"/>
  <c r="I2431" i="2"/>
  <c r="L2431" i="2" l="1"/>
  <c r="M2431" i="2" s="1"/>
  <c r="AA2431" i="2"/>
  <c r="J2432" i="2"/>
  <c r="K2432" i="2" l="1"/>
  <c r="H2432" i="2" l="1"/>
  <c r="I2432" i="2"/>
  <c r="L2432" i="2" l="1"/>
  <c r="M2432" i="2" s="1"/>
  <c r="AA2432" i="2"/>
  <c r="J2433" i="2"/>
  <c r="K2433" i="2" s="1"/>
  <c r="H2433" i="2" l="1"/>
  <c r="I2433" i="2"/>
  <c r="L2433" i="2" l="1"/>
  <c r="M2433" i="2" s="1"/>
  <c r="AA2433" i="2"/>
  <c r="J2434" i="2"/>
  <c r="K2434" i="2" l="1"/>
  <c r="H2434" i="2" l="1"/>
  <c r="I2434" i="2"/>
  <c r="L2434" i="2" l="1"/>
  <c r="M2434" i="2" s="1"/>
  <c r="AA2434" i="2"/>
  <c r="J2435" i="2"/>
  <c r="K2435" i="2" s="1"/>
  <c r="H2435" i="2" l="1"/>
  <c r="I2435" i="2"/>
  <c r="L2435" i="2" l="1"/>
  <c r="M2435" i="2" s="1"/>
  <c r="AA2435" i="2"/>
  <c r="J2436" i="2"/>
  <c r="K2436" i="2" s="1"/>
  <c r="H2436" i="2" l="1"/>
  <c r="I2436" i="2"/>
  <c r="L2436" i="2" l="1"/>
  <c r="M2436" i="2" s="1"/>
  <c r="AA2436" i="2"/>
  <c r="J2437" i="2"/>
  <c r="K2437" i="2" s="1"/>
  <c r="H2437" i="2" l="1"/>
  <c r="I2437" i="2"/>
  <c r="AA2437" i="2" s="1"/>
  <c r="J2438" i="2" l="1"/>
  <c r="K2438" i="2" s="1"/>
  <c r="H2438" i="2" l="1"/>
  <c r="I2438" i="2"/>
  <c r="AA2438" i="2" s="1"/>
  <c r="J2439" i="2" l="1"/>
  <c r="K2439" i="2" s="1"/>
  <c r="H2439" i="2" l="1"/>
  <c r="I2439" i="2"/>
  <c r="AA2439" i="2" s="1"/>
  <c r="J2440" i="2" l="1"/>
  <c r="K2440" i="2" s="1"/>
  <c r="H2440" i="2" l="1"/>
  <c r="I2440" i="2"/>
  <c r="AA2440" i="2" s="1"/>
  <c r="J2441" i="2" l="1"/>
  <c r="K2441" i="2" s="1"/>
  <c r="H2441" i="2" l="1"/>
  <c r="I2441" i="2"/>
  <c r="AA2441" i="2" s="1"/>
  <c r="J2442" i="2" l="1"/>
  <c r="K2442" i="2" l="1"/>
  <c r="H2442" i="2" l="1"/>
  <c r="I2442" i="2"/>
  <c r="AA2442" i="2" s="1"/>
  <c r="J2443" i="2" l="1"/>
  <c r="K2443" i="2" s="1"/>
  <c r="H2443" i="2" l="1"/>
  <c r="I2443" i="2"/>
  <c r="L2443" i="2" l="1"/>
  <c r="M2443" i="2" s="1"/>
  <c r="AA2443" i="2"/>
  <c r="J2444" i="2"/>
  <c r="K2444" i="2" l="1"/>
  <c r="H2444" i="2" l="1"/>
  <c r="I2444" i="2"/>
  <c r="L2444" i="2" l="1"/>
  <c r="M2444" i="2" s="1"/>
  <c r="AA2444" i="2"/>
  <c r="J2445" i="2"/>
  <c r="K2445" i="2" l="1"/>
  <c r="H2445" i="2" l="1"/>
  <c r="I2445" i="2"/>
  <c r="L2445" i="2" l="1"/>
  <c r="M2445" i="2" s="1"/>
  <c r="AA2445" i="2"/>
  <c r="J2446" i="2"/>
  <c r="K2446" i="2" s="1"/>
  <c r="H2446" i="2" l="1"/>
  <c r="I2446" i="2"/>
  <c r="L2446" i="2" l="1"/>
  <c r="M2446" i="2" s="1"/>
  <c r="AA2446" i="2"/>
  <c r="J2447" i="2"/>
  <c r="K2447" i="2" s="1"/>
  <c r="H2447" i="2" l="1"/>
  <c r="I2447" i="2"/>
  <c r="L2447" i="2" l="1"/>
  <c r="M2447" i="2" s="1"/>
  <c r="AA2447" i="2"/>
  <c r="J2448" i="2"/>
  <c r="K2448" i="2" l="1"/>
  <c r="H2448" i="2" l="1"/>
  <c r="I2448" i="2"/>
  <c r="AA2448" i="2" s="1"/>
  <c r="J2449" i="2" l="1"/>
  <c r="K2449" i="2" l="1"/>
  <c r="H2449" i="2" l="1"/>
  <c r="I2449" i="2"/>
  <c r="L2449" i="2" l="1"/>
  <c r="M2449" i="2" s="1"/>
  <c r="AA2449" i="2"/>
  <c r="J2450" i="2"/>
  <c r="K2450" i="2" s="1"/>
  <c r="H2450" i="2" l="1"/>
  <c r="I2450" i="2"/>
  <c r="AA2450" i="2" s="1"/>
  <c r="J2451" i="2" l="1"/>
  <c r="K2451" i="2" s="1"/>
  <c r="H2451" i="2" l="1"/>
  <c r="I2451" i="2"/>
  <c r="AA2451" i="2" s="1"/>
  <c r="J2452" i="2" l="1"/>
  <c r="K2452" i="2" s="1"/>
  <c r="H2452" i="2" l="1"/>
  <c r="I2452" i="2"/>
  <c r="AA2452" i="2" s="1"/>
  <c r="J2453" i="2" l="1"/>
  <c r="K2453" i="2" s="1"/>
  <c r="H2453" i="2" l="1"/>
  <c r="I2453" i="2"/>
  <c r="AA2453" i="2" s="1"/>
  <c r="J2454" i="2" l="1"/>
  <c r="K2454" i="2" l="1"/>
  <c r="H2454" i="2" l="1"/>
  <c r="I2454" i="2"/>
  <c r="AA2454" i="2" s="1"/>
  <c r="J2455" i="2" l="1"/>
  <c r="K2455" i="2" s="1"/>
  <c r="H2455" i="2" l="1"/>
  <c r="I2455" i="2"/>
  <c r="J2456" i="2" l="1"/>
  <c r="K2456" i="2" s="1"/>
  <c r="L2455" i="2"/>
  <c r="M2455" i="2" s="1"/>
  <c r="AA2455" i="2"/>
  <c r="H2456" i="2" l="1"/>
  <c r="I2456" i="2"/>
  <c r="L2456" i="2" l="1"/>
  <c r="M2456" i="2" s="1"/>
  <c r="AA2456" i="2"/>
  <c r="J2457" i="2"/>
  <c r="K2457" i="2" l="1"/>
  <c r="H2457" i="2" l="1"/>
  <c r="I2457" i="2"/>
  <c r="L2457" i="2" l="1"/>
  <c r="M2457" i="2" s="1"/>
  <c r="AA2457" i="2"/>
  <c r="J2458" i="2"/>
  <c r="K2458" i="2" l="1"/>
  <c r="H2458" i="2" l="1"/>
  <c r="I2458" i="2"/>
  <c r="L2458" i="2" l="1"/>
  <c r="M2458" i="2" s="1"/>
  <c r="AA2458" i="2"/>
  <c r="J2459" i="2"/>
  <c r="K2459" i="2" l="1"/>
  <c r="H2459" i="2" l="1"/>
  <c r="I2459" i="2"/>
  <c r="L2459" i="2" l="1"/>
  <c r="M2459" i="2" s="1"/>
  <c r="AA2459" i="2"/>
  <c r="J2460" i="2"/>
  <c r="K2460" i="2" s="1"/>
  <c r="H2460" i="2" l="1"/>
  <c r="I2460" i="2"/>
  <c r="L2460" i="2" l="1"/>
  <c r="M2460" i="2" s="1"/>
  <c r="AA2460" i="2"/>
  <c r="J2461" i="2"/>
  <c r="K2461" i="2" s="1"/>
  <c r="H2461" i="2" l="1"/>
  <c r="I2461" i="2"/>
  <c r="AA2461" i="2" s="1"/>
  <c r="J2462" i="2" l="1"/>
  <c r="K2462" i="2" s="1"/>
  <c r="H2462" i="2" l="1"/>
  <c r="I2462" i="2"/>
  <c r="AA2462" i="2" s="1"/>
  <c r="J2463" i="2" l="1"/>
  <c r="K2463" i="2" s="1"/>
  <c r="H2463" i="2" l="1"/>
  <c r="I2463" i="2"/>
  <c r="AA2463" i="2" s="1"/>
  <c r="J2464" i="2" l="1"/>
  <c r="K2464" i="2" s="1"/>
  <c r="H2464" i="2" l="1"/>
  <c r="I2464" i="2"/>
  <c r="AA2464" i="2" s="1"/>
  <c r="J2465" i="2" l="1"/>
  <c r="K2465" i="2" l="1"/>
  <c r="H2465" i="2" l="1"/>
  <c r="I2465" i="2"/>
  <c r="AA2465" i="2" s="1"/>
  <c r="J2466" i="2" l="1"/>
  <c r="K2466" i="2" s="1"/>
  <c r="H2466" i="2" l="1"/>
  <c r="I2466" i="2"/>
  <c r="AA2466" i="2" s="1"/>
  <c r="J2467" i="2" l="1"/>
  <c r="K2467" i="2" s="1"/>
  <c r="H2467" i="2" l="1"/>
  <c r="I2467" i="2"/>
  <c r="L2467" i="2" l="1"/>
  <c r="M2467" i="2" s="1"/>
  <c r="AA2467" i="2"/>
  <c r="J2468" i="2"/>
  <c r="K2468" i="2" l="1"/>
  <c r="H2468" i="2" l="1"/>
  <c r="I2468" i="2"/>
  <c r="L2468" i="2" l="1"/>
  <c r="M2468" i="2" s="1"/>
  <c r="AA2468" i="2"/>
  <c r="J2469" i="2"/>
  <c r="K2469" i="2" s="1"/>
  <c r="H2469" i="2" l="1"/>
  <c r="I2469" i="2"/>
  <c r="L2469" i="2" l="1"/>
  <c r="M2469" i="2" s="1"/>
  <c r="AA2469" i="2"/>
  <c r="J2470" i="2"/>
  <c r="K2470" i="2" s="1"/>
  <c r="H2470" i="2" l="1"/>
  <c r="I2470" i="2"/>
  <c r="L2470" i="2" l="1"/>
  <c r="M2470" i="2" s="1"/>
  <c r="AA2470" i="2"/>
  <c r="J2471" i="2"/>
  <c r="K2471" i="2" s="1"/>
  <c r="H2471" i="2" l="1"/>
  <c r="I2471" i="2"/>
  <c r="L2471" i="2" l="1"/>
  <c r="M2471" i="2" s="1"/>
  <c r="AA2471" i="2"/>
  <c r="J2472" i="2"/>
  <c r="K2472" i="2" s="1"/>
  <c r="H2472" i="2" l="1"/>
  <c r="I2472" i="2"/>
  <c r="AA2472" i="2" s="1"/>
  <c r="J2473" i="2" l="1"/>
  <c r="K2473" i="2" s="1"/>
  <c r="H2473" i="2" l="1"/>
  <c r="I2473" i="2"/>
  <c r="L2473" i="2" l="1"/>
  <c r="M2473" i="2" s="1"/>
  <c r="AA2473" i="2"/>
  <c r="J2474" i="2"/>
  <c r="K2474" i="2" l="1"/>
  <c r="H2474" i="2" l="1"/>
  <c r="I2474" i="2"/>
  <c r="AA2474" i="2" s="1"/>
  <c r="J2475" i="2" l="1"/>
  <c r="K2475" i="2" l="1"/>
  <c r="H2475" i="2" l="1"/>
  <c r="I2475" i="2"/>
  <c r="AA2475" i="2" s="1"/>
  <c r="J2476" i="2" l="1"/>
  <c r="K2476" i="2" s="1"/>
  <c r="H2476" i="2" l="1"/>
  <c r="I2476" i="2"/>
  <c r="AA2476" i="2" s="1"/>
  <c r="J2477" i="2" l="1"/>
  <c r="K2477" i="2" l="1"/>
  <c r="H2477" i="2" l="1"/>
  <c r="I2477" i="2"/>
  <c r="AA2477" i="2" s="1"/>
  <c r="J2478" i="2" l="1"/>
  <c r="K2478" i="2" s="1"/>
  <c r="H2478" i="2" l="1"/>
  <c r="I2478" i="2"/>
  <c r="AA2478" i="2" s="1"/>
  <c r="J2479" i="2" l="1"/>
  <c r="K2479" i="2" l="1"/>
  <c r="H2479" i="2" l="1"/>
  <c r="I2479" i="2"/>
  <c r="L2479" i="2" l="1"/>
  <c r="M2479" i="2" s="1"/>
  <c r="AA2479" i="2"/>
  <c r="J2480" i="2"/>
  <c r="K2480" i="2" s="1"/>
  <c r="H2480" i="2" l="1"/>
  <c r="I2480" i="2"/>
  <c r="L2480" i="2" l="1"/>
  <c r="M2480" i="2" s="1"/>
  <c r="AA2480" i="2"/>
  <c r="J2481" i="2"/>
  <c r="K2481" i="2" s="1"/>
  <c r="H2481" i="2" l="1"/>
  <c r="I2481" i="2"/>
  <c r="L2481" i="2" l="1"/>
  <c r="M2481" i="2" s="1"/>
  <c r="AA2481" i="2"/>
  <c r="J2482" i="2"/>
  <c r="K2482" i="2" s="1"/>
  <c r="H2482" i="2" l="1"/>
  <c r="I2482" i="2"/>
  <c r="L2482" i="2" l="1"/>
  <c r="M2482" i="2" s="1"/>
  <c r="AA2482" i="2"/>
  <c r="J2483" i="2"/>
  <c r="K2483" i="2" s="1"/>
  <c r="H2483" i="2" l="1"/>
  <c r="I2483" i="2"/>
  <c r="L2483" i="2" l="1"/>
  <c r="M2483" i="2" s="1"/>
  <c r="AA2483" i="2"/>
  <c r="J2484" i="2"/>
  <c r="K2484" i="2" l="1"/>
  <c r="H2484" i="2" l="1"/>
  <c r="I2484" i="2"/>
  <c r="L2484" i="2" l="1"/>
  <c r="M2484" i="2" s="1"/>
  <c r="AA2484" i="2"/>
  <c r="J2485" i="2"/>
  <c r="K2485" i="2" s="1"/>
  <c r="H2485" i="2" l="1"/>
  <c r="I2485" i="2"/>
  <c r="AA2485" i="2" s="1"/>
  <c r="J2486" i="2" l="1"/>
  <c r="K2486" i="2" s="1"/>
  <c r="H2486" i="2" l="1"/>
  <c r="I2486" i="2"/>
  <c r="AA2486" i="2" s="1"/>
  <c r="J2487" i="2" l="1"/>
  <c r="K2487" i="2" s="1"/>
  <c r="H2487" i="2" l="1"/>
  <c r="I2487" i="2"/>
  <c r="AA2487" i="2" s="1"/>
  <c r="J2488" i="2" l="1"/>
  <c r="K2488" i="2" l="1"/>
  <c r="H2488" i="2" l="1"/>
  <c r="I2488" i="2"/>
  <c r="AA2488" i="2" s="1"/>
  <c r="J2489" i="2" l="1"/>
  <c r="K2489" i="2" s="1"/>
  <c r="H2489" i="2" l="1"/>
  <c r="I2489" i="2"/>
  <c r="AA2489" i="2" s="1"/>
  <c r="J2490" i="2" l="1"/>
  <c r="K2490" i="2" s="1"/>
  <c r="H2490" i="2" l="1"/>
  <c r="I2490" i="2"/>
  <c r="AA2490" i="2" s="1"/>
  <c r="J2491" i="2" l="1"/>
  <c r="K2491" i="2" s="1"/>
  <c r="H2491" i="2" l="1"/>
  <c r="I2491" i="2"/>
  <c r="L2491" i="2" l="1"/>
  <c r="M2491" i="2" s="1"/>
  <c r="AA2491" i="2"/>
  <c r="J2492" i="2"/>
  <c r="K2492" i="2" s="1"/>
  <c r="H2492" i="2" l="1"/>
  <c r="I2492" i="2"/>
  <c r="L2492" i="2" l="1"/>
  <c r="M2492" i="2" s="1"/>
  <c r="AA2492" i="2"/>
  <c r="J2493" i="2"/>
  <c r="K2493" i="2" l="1"/>
  <c r="H2493" i="2" l="1"/>
  <c r="I2493" i="2"/>
  <c r="L2493" i="2" l="1"/>
  <c r="M2493" i="2" s="1"/>
  <c r="AA2493" i="2"/>
  <c r="J2494" i="2"/>
  <c r="K2494" i="2" s="1"/>
  <c r="H2494" i="2" l="1"/>
  <c r="I2494" i="2"/>
  <c r="L2494" i="2" l="1"/>
  <c r="M2494" i="2" s="1"/>
  <c r="AA2494" i="2"/>
  <c r="J2495" i="2"/>
  <c r="K2495" i="2" s="1"/>
  <c r="H2495" i="2" l="1"/>
  <c r="I2495" i="2"/>
  <c r="L2495" i="2" l="1"/>
  <c r="M2495" i="2" s="1"/>
  <c r="AA2495" i="2"/>
  <c r="J2496" i="2"/>
  <c r="K2496" i="2" s="1"/>
  <c r="H2496" i="2" l="1"/>
  <c r="I2496" i="2"/>
  <c r="AA2496" i="2" s="1"/>
  <c r="J2497" i="2" l="1"/>
  <c r="K2497" i="2" s="1"/>
  <c r="H2497" i="2" l="1"/>
  <c r="I2497" i="2"/>
  <c r="L2497" i="2" l="1"/>
  <c r="M2497" i="2" s="1"/>
  <c r="AA2497" i="2"/>
  <c r="J2498" i="2"/>
  <c r="K2498" i="2" s="1"/>
  <c r="H2498" i="2" l="1"/>
  <c r="I2498" i="2"/>
  <c r="AA2498" i="2" s="1"/>
  <c r="J2499" i="2" l="1"/>
  <c r="K2499" i="2" s="1"/>
  <c r="H2499" i="2" l="1"/>
  <c r="I2499" i="2"/>
  <c r="AA2499" i="2" s="1"/>
  <c r="J2500" i="2" l="1"/>
  <c r="K2500" i="2" s="1"/>
  <c r="H2500" i="2" l="1"/>
  <c r="I2500" i="2"/>
  <c r="AA2500" i="2" s="1"/>
  <c r="J2501" i="2" l="1"/>
  <c r="K2501" i="2" s="1"/>
  <c r="H2501" i="2" l="1"/>
  <c r="I2501" i="2"/>
  <c r="AA2501" i="2" s="1"/>
  <c r="J2502" i="2" l="1"/>
  <c r="K2502" i="2" l="1"/>
  <c r="H2502" i="2" l="1"/>
  <c r="I2502" i="2"/>
  <c r="AA2502" i="2" s="1"/>
  <c r="J2503" i="2" l="1"/>
  <c r="K2503" i="2" l="1"/>
  <c r="H2503" i="2" l="1"/>
  <c r="I2503" i="2"/>
  <c r="L2503" i="2" l="1"/>
  <c r="M2503" i="2" s="1"/>
  <c r="AA2503" i="2"/>
  <c r="J2504" i="2"/>
  <c r="K2504" i="2" s="1"/>
  <c r="H2504" i="2" l="1"/>
  <c r="I2504" i="2"/>
  <c r="L2504" i="2" l="1"/>
  <c r="M2504" i="2" s="1"/>
  <c r="AA2504" i="2"/>
  <c r="J2505" i="2"/>
  <c r="K2505" i="2" s="1"/>
  <c r="H2505" i="2" l="1"/>
  <c r="I2505" i="2"/>
  <c r="L2505" i="2" l="1"/>
  <c r="M2505" i="2" s="1"/>
  <c r="AA2505" i="2"/>
  <c r="J2506" i="2"/>
  <c r="K2506" i="2" l="1"/>
  <c r="H2506" i="2" l="1"/>
  <c r="I2506" i="2"/>
  <c r="L2506" i="2" l="1"/>
  <c r="M2506" i="2" s="1"/>
  <c r="AA2506" i="2"/>
  <c r="J2507" i="2"/>
  <c r="K2507" i="2" l="1"/>
  <c r="H2507" i="2" l="1"/>
  <c r="I2507" i="2"/>
  <c r="L2507" i="2" l="1"/>
  <c r="M2507" i="2" s="1"/>
  <c r="AA2507" i="2"/>
  <c r="J2508" i="2"/>
  <c r="K2508" i="2" s="1"/>
  <c r="H2508" i="2" l="1"/>
  <c r="I2508" i="2"/>
  <c r="L2508" i="2" l="1"/>
  <c r="M2508" i="2" s="1"/>
  <c r="AA2508" i="2"/>
  <c r="J2509" i="2"/>
  <c r="K2509" i="2" l="1"/>
  <c r="H2509" i="2" l="1"/>
  <c r="I2509" i="2"/>
  <c r="AA2509" i="2" s="1"/>
  <c r="J2510" i="2" l="1"/>
  <c r="K2510" i="2" s="1"/>
  <c r="H2510" i="2" l="1"/>
  <c r="I2510" i="2"/>
  <c r="AA2510" i="2" s="1"/>
  <c r="J2511" i="2" l="1"/>
  <c r="K2511" i="2" s="1"/>
  <c r="H2511" i="2" l="1"/>
  <c r="I2511" i="2"/>
  <c r="AA2511" i="2" s="1"/>
  <c r="J2512" i="2" l="1"/>
  <c r="K2512" i="2" s="1"/>
  <c r="H2512" i="2" l="1"/>
  <c r="I2512" i="2"/>
  <c r="AA2512" i="2" s="1"/>
  <c r="J2513" i="2" l="1"/>
  <c r="K2513" i="2" s="1"/>
  <c r="H2513" i="2" l="1"/>
  <c r="I2513" i="2"/>
  <c r="AA2513" i="2" s="1"/>
  <c r="J2514" i="2" l="1"/>
  <c r="K2514" i="2" s="1"/>
  <c r="H2514" i="2" l="1"/>
  <c r="I2514" i="2"/>
  <c r="AA2514" i="2" s="1"/>
  <c r="J2515" i="2" l="1"/>
  <c r="K2515" i="2" l="1"/>
  <c r="H2515" i="2" l="1"/>
  <c r="I2515" i="2"/>
  <c r="L2515" i="2" l="1"/>
  <c r="M2515" i="2" s="1"/>
  <c r="AA2515" i="2"/>
  <c r="J2516" i="2"/>
  <c r="K2516" i="2" s="1"/>
  <c r="H2516" i="2" l="1"/>
  <c r="I2516" i="2"/>
  <c r="L2516" i="2" l="1"/>
  <c r="M2516" i="2" s="1"/>
  <c r="AA2516" i="2"/>
  <c r="J2517" i="2"/>
  <c r="K2517" i="2" s="1"/>
  <c r="H2517" i="2" l="1"/>
  <c r="I2517" i="2"/>
  <c r="L2517" i="2" l="1"/>
  <c r="M2517" i="2" s="1"/>
  <c r="AA2517" i="2"/>
  <c r="J2518" i="2"/>
  <c r="K2518" i="2" s="1"/>
  <c r="H2518" i="2" l="1"/>
  <c r="I2518" i="2"/>
  <c r="L2518" i="2" l="1"/>
  <c r="M2518" i="2" s="1"/>
  <c r="AA2518" i="2"/>
  <c r="J2519" i="2"/>
  <c r="K2519" i="2" s="1"/>
  <c r="H2519" i="2" l="1"/>
  <c r="I2519" i="2"/>
  <c r="L2519" i="2" l="1"/>
  <c r="M2519" i="2" s="1"/>
  <c r="AA2519" i="2"/>
  <c r="J2520" i="2"/>
  <c r="K2520" i="2" s="1"/>
  <c r="H2520" i="2" l="1"/>
  <c r="I2520" i="2"/>
  <c r="AA2520" i="2" s="1"/>
  <c r="J2521" i="2" l="1"/>
  <c r="K2521" i="2" l="1"/>
  <c r="H2521" i="2" l="1"/>
  <c r="I2521" i="2"/>
  <c r="L2521" i="2" l="1"/>
  <c r="M2521" i="2" s="1"/>
  <c r="AA2521" i="2"/>
  <c r="J2522" i="2"/>
  <c r="K2522" i="2" s="1"/>
  <c r="H2522" i="2" l="1"/>
  <c r="I2522" i="2"/>
  <c r="AA2522" i="2" s="1"/>
  <c r="J2523" i="2" l="1"/>
  <c r="K2523" i="2" s="1"/>
  <c r="H2523" i="2" l="1"/>
  <c r="I2523" i="2"/>
  <c r="AA2523" i="2" s="1"/>
  <c r="J2524" i="2" l="1"/>
  <c r="K2524" i="2" s="1"/>
  <c r="H2524" i="2" l="1"/>
  <c r="I2524" i="2"/>
  <c r="AA2524" i="2" s="1"/>
  <c r="J2525" i="2" l="1"/>
  <c r="K2525" i="2" s="1"/>
  <c r="H2525" i="2" l="1"/>
  <c r="I2525" i="2"/>
  <c r="AA2525" i="2" s="1"/>
  <c r="J2526" i="2" l="1"/>
  <c r="K2526" i="2" l="1"/>
  <c r="H2526" i="2" l="1"/>
  <c r="I2526" i="2"/>
  <c r="AA2526" i="2" s="1"/>
  <c r="J2527" i="2" l="1"/>
  <c r="K2527" i="2" s="1"/>
  <c r="H2527" i="2" l="1"/>
  <c r="I2527" i="2"/>
  <c r="L2527" i="2" l="1"/>
  <c r="M2527" i="2" s="1"/>
  <c r="AA2527" i="2"/>
  <c r="J2528" i="2"/>
  <c r="K2528" i="2" l="1"/>
  <c r="H2528" i="2" l="1"/>
  <c r="I2528" i="2"/>
  <c r="J2529" i="2" l="1"/>
  <c r="K2529" i="2" s="1"/>
  <c r="L2528" i="2"/>
  <c r="M2528" i="2" s="1"/>
  <c r="AA2528" i="2"/>
  <c r="H2529" i="2" l="1"/>
  <c r="I2529" i="2"/>
  <c r="J2530" i="2" l="1"/>
  <c r="K2530" i="2" s="1"/>
  <c r="L2529" i="2"/>
  <c r="M2529" i="2" s="1"/>
  <c r="AA2529" i="2"/>
  <c r="H2530" i="2" l="1"/>
  <c r="I2530" i="2"/>
  <c r="L2530" i="2" l="1"/>
  <c r="M2530" i="2" s="1"/>
  <c r="AA2530" i="2"/>
  <c r="J2531" i="2"/>
  <c r="K2531" i="2" s="1"/>
  <c r="H2531" i="2" l="1"/>
  <c r="I2531" i="2"/>
  <c r="L2531" i="2" l="1"/>
  <c r="M2531" i="2" s="1"/>
  <c r="AA2531" i="2"/>
  <c r="J2532" i="2"/>
  <c r="K2532" i="2" s="1"/>
  <c r="H2532" i="2" l="1"/>
  <c r="I2532" i="2"/>
  <c r="L2532" i="2" l="1"/>
  <c r="M2532" i="2" s="1"/>
  <c r="AA2532" i="2"/>
  <c r="J2533" i="2"/>
  <c r="K2533" i="2" l="1"/>
  <c r="H2533" i="2" l="1"/>
  <c r="I2533" i="2"/>
  <c r="AA2533" i="2" s="1"/>
  <c r="J2534" i="2" l="1"/>
  <c r="K2534" i="2" s="1"/>
  <c r="H2534" i="2" l="1"/>
  <c r="I2534" i="2"/>
  <c r="AA2534" i="2" s="1"/>
  <c r="J2535" i="2" l="1"/>
  <c r="K2535" i="2" s="1"/>
  <c r="H2535" i="2" l="1"/>
  <c r="I2535" i="2"/>
  <c r="AA2535" i="2" s="1"/>
  <c r="J2536" i="2" l="1"/>
  <c r="K2536" i="2" s="1"/>
  <c r="H2536" i="2" l="1"/>
  <c r="I2536" i="2"/>
  <c r="AA2536" i="2" s="1"/>
  <c r="J2537" i="2" l="1"/>
  <c r="K2537" i="2" s="1"/>
  <c r="H2537" i="2" l="1"/>
  <c r="I2537" i="2"/>
  <c r="AA2537" i="2" s="1"/>
  <c r="J2538" i="2" l="1"/>
  <c r="K2538" i="2" s="1"/>
  <c r="H2538" i="2" l="1"/>
  <c r="I2538" i="2"/>
  <c r="AA2538" i="2" s="1"/>
  <c r="J2539" i="2" l="1"/>
  <c r="K2539" i="2" s="1"/>
  <c r="H2539" i="2" l="1"/>
  <c r="I2539" i="2"/>
  <c r="L2539" i="2" l="1"/>
  <c r="M2539" i="2" s="1"/>
  <c r="AA2539" i="2"/>
  <c r="J2540" i="2"/>
  <c r="K2540" i="2" s="1"/>
  <c r="H2540" i="2" l="1"/>
  <c r="I2540" i="2"/>
  <c r="L2540" i="2" l="1"/>
  <c r="M2540" i="2" s="1"/>
  <c r="AA2540" i="2"/>
  <c r="J2541" i="2"/>
  <c r="K2541" i="2" l="1"/>
  <c r="H2541" i="2" l="1"/>
  <c r="I2541" i="2"/>
  <c r="L2541" i="2" l="1"/>
  <c r="M2541" i="2" s="1"/>
  <c r="AA2541" i="2"/>
  <c r="J2542" i="2"/>
  <c r="K2542" i="2" s="1"/>
  <c r="H2542" i="2" l="1"/>
  <c r="I2542" i="2"/>
  <c r="L2542" i="2" l="1"/>
  <c r="M2542" i="2" s="1"/>
  <c r="AA2542" i="2"/>
  <c r="J2543" i="2"/>
  <c r="K2543" i="2" s="1"/>
  <c r="H2543" i="2" l="1"/>
  <c r="I2543" i="2"/>
  <c r="L2543" i="2" l="1"/>
  <c r="M2543" i="2" s="1"/>
  <c r="AA2543" i="2"/>
  <c r="J2544" i="2"/>
  <c r="K2544" i="2" s="1"/>
  <c r="H2544" i="2" l="1"/>
  <c r="I2544" i="2"/>
  <c r="AA2544" i="2" s="1"/>
  <c r="J2545" i="2" l="1"/>
  <c r="K2545" i="2" s="1"/>
  <c r="H2545" i="2" l="1"/>
  <c r="I2545" i="2"/>
  <c r="L2545" i="2" l="1"/>
  <c r="M2545" i="2" s="1"/>
  <c r="AA2545" i="2"/>
  <c r="J2546" i="2"/>
  <c r="K2546" i="2" s="1"/>
  <c r="H2546" i="2" l="1"/>
  <c r="I2546" i="2"/>
  <c r="AA2546" i="2" s="1"/>
  <c r="J2547" i="2" l="1"/>
  <c r="K2547" i="2" s="1"/>
  <c r="H2547" i="2" l="1"/>
  <c r="I2547" i="2"/>
  <c r="AA2547" i="2" s="1"/>
  <c r="J2548" i="2" l="1"/>
  <c r="K2548" i="2" s="1"/>
  <c r="H2548" i="2" l="1"/>
  <c r="I2548" i="2"/>
  <c r="AA2548" i="2" s="1"/>
  <c r="J2549" i="2" l="1"/>
  <c r="K2549" i="2" s="1"/>
  <c r="H2549" i="2" l="1"/>
  <c r="I2549" i="2"/>
  <c r="AA2549" i="2" s="1"/>
  <c r="J2550" i="2" l="1"/>
  <c r="K2550" i="2" s="1"/>
  <c r="H2550" i="2" l="1"/>
  <c r="I2550" i="2"/>
  <c r="AA2550" i="2" s="1"/>
  <c r="J2551" i="2" l="1"/>
  <c r="K2551" i="2" s="1"/>
  <c r="H2551" i="2" l="1"/>
  <c r="I2551" i="2"/>
  <c r="L2551" i="2" l="1"/>
  <c r="M2551" i="2" s="1"/>
  <c r="AA2551" i="2"/>
  <c r="J2552" i="2"/>
  <c r="K2552" i="2" s="1"/>
  <c r="H2552" i="2" l="1"/>
  <c r="I2552" i="2"/>
  <c r="L2552" i="2" l="1"/>
  <c r="M2552" i="2" s="1"/>
  <c r="AA2552" i="2"/>
  <c r="J2553" i="2"/>
  <c r="K2553" i="2" s="1"/>
  <c r="H2553" i="2" l="1"/>
  <c r="I2553" i="2"/>
  <c r="L2553" i="2" l="1"/>
  <c r="M2553" i="2" s="1"/>
  <c r="AA2553" i="2"/>
  <c r="J2554" i="2"/>
  <c r="K2554" i="2" s="1"/>
  <c r="H2554" i="2" l="1"/>
  <c r="I2554" i="2"/>
  <c r="J2555" i="2" l="1"/>
  <c r="K2555" i="2" s="1"/>
  <c r="L2554" i="2"/>
  <c r="M2554" i="2" s="1"/>
  <c r="AA2554" i="2"/>
  <c r="H2555" i="2" l="1"/>
  <c r="I2555" i="2"/>
  <c r="J2556" i="2" l="1"/>
  <c r="K2556" i="2" s="1"/>
  <c r="L2555" i="2"/>
  <c r="M2555" i="2" s="1"/>
  <c r="AA2555" i="2"/>
  <c r="H2556" i="2" l="1"/>
  <c r="I2556" i="2"/>
  <c r="L2556" i="2" l="1"/>
  <c r="M2556" i="2" s="1"/>
  <c r="AA2556" i="2"/>
  <c r="J2557" i="2"/>
  <c r="K2557" i="2" s="1"/>
  <c r="H2557" i="2" l="1"/>
  <c r="I2557" i="2"/>
  <c r="AA2557" i="2" s="1"/>
  <c r="J2558" i="2" l="1"/>
  <c r="K2558" i="2" s="1"/>
  <c r="H2558" i="2" l="1"/>
  <c r="I2558" i="2"/>
  <c r="AA2558" i="2" s="1"/>
  <c r="J2559" i="2" l="1"/>
  <c r="K2559" i="2" s="1"/>
  <c r="H2559" i="2" l="1"/>
  <c r="I2559" i="2"/>
  <c r="AA2559" i="2" s="1"/>
  <c r="J2560" i="2" l="1"/>
  <c r="K2560" i="2" s="1"/>
  <c r="H2560" i="2" l="1"/>
  <c r="I2560" i="2"/>
  <c r="AA2560" i="2" s="1"/>
  <c r="J2561" i="2" l="1"/>
  <c r="K2561" i="2" s="1"/>
  <c r="H2561" i="2" l="1"/>
  <c r="I2561" i="2"/>
  <c r="AA2561" i="2" s="1"/>
  <c r="J2562" i="2" l="1"/>
  <c r="K2562" i="2" l="1"/>
  <c r="H2562" i="2" l="1"/>
  <c r="I2562" i="2"/>
  <c r="AA2562" i="2" s="1"/>
  <c r="J2563" i="2" l="1"/>
  <c r="K2563" i="2" s="1"/>
  <c r="H2563" i="2" l="1"/>
  <c r="I2563" i="2"/>
  <c r="L2563" i="2" l="1"/>
  <c r="M2563" i="2" s="1"/>
  <c r="AA2563" i="2"/>
  <c r="J2564" i="2"/>
  <c r="K2564" i="2" s="1"/>
  <c r="H2564" i="2" l="1"/>
  <c r="I2564" i="2"/>
  <c r="L2564" i="2" l="1"/>
  <c r="M2564" i="2" s="1"/>
  <c r="AA2564" i="2"/>
  <c r="J2565" i="2"/>
  <c r="K2565" i="2" l="1"/>
  <c r="H2565" i="2" l="1"/>
  <c r="I2565" i="2"/>
  <c r="L2565" i="2" l="1"/>
  <c r="M2565" i="2" s="1"/>
  <c r="AA2565" i="2"/>
  <c r="J2566" i="2"/>
  <c r="K2566" i="2" s="1"/>
  <c r="H2566" i="2" l="1"/>
  <c r="I2566" i="2"/>
  <c r="L2566" i="2" l="1"/>
  <c r="M2566" i="2" s="1"/>
  <c r="AA2566" i="2"/>
  <c r="J2567" i="2"/>
  <c r="K2567" i="2" l="1"/>
  <c r="H2567" i="2" l="1"/>
  <c r="I2567" i="2"/>
  <c r="L2567" i="2" l="1"/>
  <c r="M2567" i="2" s="1"/>
  <c r="AA2567" i="2"/>
  <c r="J2568" i="2"/>
  <c r="K2568" i="2" l="1"/>
  <c r="H2568" i="2" l="1"/>
  <c r="I2568" i="2"/>
  <c r="AA2568" i="2" s="1"/>
  <c r="J2569" i="2" l="1"/>
  <c r="K2569" i="2" l="1"/>
  <c r="H2569" i="2" l="1"/>
  <c r="I2569" i="2"/>
  <c r="L2569" i="2" l="1"/>
  <c r="M2569" i="2" s="1"/>
  <c r="AA2569" i="2"/>
  <c r="J2570" i="2"/>
  <c r="K2570" i="2" l="1"/>
  <c r="H2570" i="2" l="1"/>
  <c r="I2570" i="2"/>
  <c r="AA2570" i="2" s="1"/>
  <c r="J2571" i="2" l="1"/>
  <c r="K2571" i="2" l="1"/>
  <c r="H2571" i="2" l="1"/>
  <c r="I2571" i="2"/>
  <c r="AA2571" i="2" s="1"/>
  <c r="J2572" i="2" l="1"/>
  <c r="K2572" i="2" l="1"/>
  <c r="H2572" i="2" l="1"/>
  <c r="I2572" i="2"/>
  <c r="AA2572" i="2" s="1"/>
  <c r="J2573" i="2" l="1"/>
  <c r="K2573" i="2" s="1"/>
  <c r="H2573" i="2" l="1"/>
  <c r="I2573" i="2"/>
  <c r="AA2573" i="2" s="1"/>
  <c r="J2574" i="2" l="1"/>
  <c r="K2574" i="2" s="1"/>
  <c r="H2574" i="2" l="1"/>
  <c r="I2574" i="2"/>
  <c r="AA2574" i="2" s="1"/>
  <c r="J2575" i="2" l="1"/>
  <c r="K2575" i="2" s="1"/>
  <c r="H2575" i="2" l="1"/>
  <c r="I2575" i="2"/>
  <c r="L2575" i="2" l="1"/>
  <c r="M2575" i="2" s="1"/>
  <c r="AA2575" i="2"/>
  <c r="J2576" i="2"/>
  <c r="K2576" i="2" s="1"/>
  <c r="H2576" i="2" l="1"/>
  <c r="I2576" i="2"/>
  <c r="L2576" i="2" l="1"/>
  <c r="M2576" i="2" s="1"/>
  <c r="AA2576" i="2"/>
  <c r="J2577" i="2"/>
  <c r="K2577" i="2" s="1"/>
  <c r="H2577" i="2" l="1"/>
  <c r="I2577" i="2"/>
  <c r="L2577" i="2" l="1"/>
  <c r="M2577" i="2" s="1"/>
  <c r="AA2577" i="2"/>
  <c r="J2578" i="2"/>
  <c r="K2578" i="2" s="1"/>
  <c r="H2578" i="2" l="1"/>
  <c r="I2578" i="2"/>
  <c r="L2578" i="2" l="1"/>
  <c r="M2578" i="2" s="1"/>
  <c r="AA2578" i="2"/>
  <c r="J2579" i="2"/>
  <c r="K2579" i="2" s="1"/>
  <c r="H2579" i="2" l="1"/>
  <c r="I2579" i="2"/>
  <c r="L2579" i="2" l="1"/>
  <c r="M2579" i="2" s="1"/>
  <c r="AA2579" i="2"/>
  <c r="J2580" i="2"/>
  <c r="K2580" i="2" s="1"/>
  <c r="H2580" i="2" l="1"/>
  <c r="I2580" i="2"/>
  <c r="L2580" i="2" l="1"/>
  <c r="M2580" i="2" s="1"/>
  <c r="AA2580" i="2"/>
  <c r="J2581" i="2"/>
  <c r="K2581" i="2" s="1"/>
  <c r="H2581" i="2" l="1"/>
  <c r="I2581" i="2"/>
  <c r="AA2581" i="2" s="1"/>
  <c r="J2582" i="2" l="1"/>
  <c r="K2582" i="2" s="1"/>
  <c r="H2582" i="2" l="1"/>
  <c r="I2582" i="2"/>
  <c r="AA2582" i="2" s="1"/>
  <c r="J2583" i="2" l="1"/>
  <c r="K2583" i="2" s="1"/>
  <c r="H2583" i="2" l="1"/>
  <c r="I2583" i="2"/>
  <c r="AA2583" i="2" s="1"/>
  <c r="J2584" i="2" l="1"/>
  <c r="K2584" i="2" s="1"/>
  <c r="H2584" i="2" l="1"/>
  <c r="I2584" i="2"/>
  <c r="AA2584" i="2" s="1"/>
  <c r="J2585" i="2" l="1"/>
  <c r="K2585" i="2" s="1"/>
  <c r="H2585" i="2" l="1"/>
  <c r="I2585" i="2"/>
  <c r="AA2585" i="2" s="1"/>
  <c r="J2586" i="2" l="1"/>
  <c r="K2586" i="2" s="1"/>
  <c r="H2586" i="2" l="1"/>
  <c r="I2586" i="2"/>
  <c r="AA2586" i="2" s="1"/>
  <c r="J2587" i="2" l="1"/>
  <c r="K2587" i="2" l="1"/>
  <c r="H2587" i="2" l="1"/>
  <c r="I2587" i="2"/>
  <c r="L2587" i="2" l="1"/>
  <c r="M2587" i="2" s="1"/>
  <c r="AA2587" i="2"/>
  <c r="J2588" i="2"/>
  <c r="K2588" i="2" s="1"/>
  <c r="H2588" i="2" l="1"/>
  <c r="I2588" i="2"/>
  <c r="L2588" i="2" l="1"/>
  <c r="M2588" i="2" s="1"/>
  <c r="AA2588" i="2"/>
  <c r="J2589" i="2"/>
  <c r="K2589" i="2" s="1"/>
  <c r="H2589" i="2" l="1"/>
  <c r="I2589" i="2"/>
  <c r="L2589" i="2" l="1"/>
  <c r="M2589" i="2" s="1"/>
  <c r="AA2589" i="2"/>
  <c r="J2590" i="2"/>
  <c r="K2590" i="2" l="1"/>
  <c r="H2590" i="2" l="1"/>
  <c r="I2590" i="2"/>
  <c r="L2590" i="2" l="1"/>
  <c r="M2590" i="2" s="1"/>
  <c r="AA2590" i="2"/>
  <c r="J2591" i="2"/>
  <c r="K2591" i="2" s="1"/>
  <c r="H2591" i="2" l="1"/>
  <c r="I2591" i="2"/>
  <c r="L2591" i="2" l="1"/>
  <c r="M2591" i="2" s="1"/>
  <c r="AA2591" i="2"/>
  <c r="J2592" i="2"/>
  <c r="K2592" i="2" s="1"/>
  <c r="H2592" i="2" l="1"/>
  <c r="I2592" i="2"/>
  <c r="AA2592" i="2" s="1"/>
  <c r="J2593" i="2" l="1"/>
  <c r="K2593" i="2" s="1"/>
  <c r="H2593" i="2" l="1"/>
  <c r="I2593" i="2"/>
  <c r="L2593" i="2" l="1"/>
  <c r="M2593" i="2" s="1"/>
  <c r="AA2593" i="2"/>
  <c r="J2594" i="2"/>
  <c r="K2594" i="2" s="1"/>
  <c r="H2594" i="2" l="1"/>
  <c r="I2594" i="2"/>
  <c r="AA2594" i="2" s="1"/>
  <c r="J2595" i="2" l="1"/>
  <c r="K2595" i="2" l="1"/>
  <c r="H2595" i="2" l="1"/>
  <c r="I2595" i="2"/>
  <c r="AA2595" i="2" s="1"/>
  <c r="J2596" i="2" l="1"/>
  <c r="K2596" i="2" l="1"/>
  <c r="H2596" i="2" l="1"/>
  <c r="I2596" i="2"/>
  <c r="AA2596" i="2" s="1"/>
  <c r="J2597" i="2" l="1"/>
  <c r="K2597" i="2" s="1"/>
  <c r="H2597" i="2" l="1"/>
  <c r="I2597" i="2"/>
  <c r="AA2597" i="2" s="1"/>
  <c r="J2598" i="2" l="1"/>
  <c r="K2598" i="2" s="1"/>
  <c r="H2598" i="2" l="1"/>
  <c r="I2598" i="2"/>
  <c r="AA2598" i="2" s="1"/>
  <c r="J2599" i="2" l="1"/>
  <c r="K2599" i="2" s="1"/>
  <c r="H2599" i="2" l="1"/>
  <c r="I2599" i="2"/>
  <c r="L2599" i="2" l="1"/>
  <c r="M2599" i="2" s="1"/>
  <c r="AA2599" i="2"/>
  <c r="J2600" i="2"/>
  <c r="K2600" i="2" s="1"/>
  <c r="H2600" i="2" l="1"/>
  <c r="I2600" i="2"/>
  <c r="L2600" i="2" l="1"/>
  <c r="M2600" i="2" s="1"/>
  <c r="AA2600" i="2"/>
  <c r="J2601" i="2"/>
  <c r="K2601" i="2" s="1"/>
  <c r="H2601" i="2" l="1"/>
  <c r="I2601" i="2"/>
  <c r="L2601" i="2" l="1"/>
  <c r="M2601" i="2" s="1"/>
  <c r="AA2601" i="2"/>
  <c r="J2602" i="2"/>
  <c r="K2602" i="2" s="1"/>
  <c r="H2602" i="2" l="1"/>
  <c r="I2602" i="2"/>
  <c r="L2602" i="2" l="1"/>
  <c r="M2602" i="2" s="1"/>
  <c r="AA2602" i="2"/>
  <c r="J2603" i="2"/>
  <c r="K2603" i="2" s="1"/>
  <c r="H2603" i="2" l="1"/>
  <c r="I2603" i="2"/>
  <c r="L2603" i="2" l="1"/>
  <c r="M2603" i="2" s="1"/>
  <c r="AA2603" i="2"/>
  <c r="J2604" i="2"/>
  <c r="K2604" i="2" s="1"/>
  <c r="H2604" i="2" l="1"/>
  <c r="I2604" i="2"/>
  <c r="L2604" i="2" l="1"/>
  <c r="M2604" i="2" s="1"/>
  <c r="AA2604" i="2"/>
  <c r="J2605" i="2"/>
  <c r="K2605" i="2" l="1"/>
  <c r="H2605" i="2" l="1"/>
  <c r="I2605" i="2"/>
  <c r="AA2605" i="2" s="1"/>
  <c r="J2606" i="2" l="1"/>
  <c r="K2606" i="2" s="1"/>
  <c r="H2606" i="2" l="1"/>
  <c r="I2606" i="2"/>
  <c r="AA2606" i="2" s="1"/>
  <c r="J2607" i="2" l="1"/>
  <c r="K2607" i="2" s="1"/>
  <c r="H2607" i="2" l="1"/>
  <c r="I2607" i="2"/>
  <c r="AA2607" i="2" s="1"/>
  <c r="J2608" i="2" l="1"/>
  <c r="K2608" i="2" l="1"/>
  <c r="H2608" i="2" l="1"/>
  <c r="I2608" i="2"/>
  <c r="AA2608" i="2" s="1"/>
  <c r="J2609" i="2" l="1"/>
  <c r="K2609" i="2" l="1"/>
  <c r="H2609" i="2" l="1"/>
  <c r="I2609" i="2"/>
  <c r="AA2609" i="2" s="1"/>
  <c r="J2610" i="2" l="1"/>
  <c r="K2610" i="2" s="1"/>
  <c r="H2610" i="2" l="1"/>
  <c r="I2610" i="2"/>
  <c r="AA2610" i="2" s="1"/>
  <c r="J2611" i="2" l="1"/>
  <c r="K2611" i="2" s="1"/>
  <c r="H2611" i="2" l="1"/>
  <c r="I2611" i="2"/>
  <c r="AA2611" i="2" s="1"/>
  <c r="J2612" i="2" l="1"/>
  <c r="K2612" i="2" s="1"/>
  <c r="H2612" i="2" l="1"/>
  <c r="I2612" i="2"/>
  <c r="L2612" i="2" l="1"/>
  <c r="M2612" i="2" s="1"/>
  <c r="AA2612" i="2"/>
  <c r="J2613" i="2"/>
  <c r="K2613" i="2" s="1"/>
  <c r="H2613" i="2" l="1"/>
  <c r="I2613" i="2"/>
  <c r="L2613" i="2" l="1"/>
  <c r="M2613" i="2" s="1"/>
  <c r="AA2613" i="2"/>
  <c r="J2614" i="2"/>
  <c r="K2614" i="2" l="1"/>
  <c r="H2614" i="2" l="1"/>
  <c r="I2614" i="2"/>
  <c r="L2614" i="2" l="1"/>
  <c r="M2614" i="2" s="1"/>
  <c r="AA2614" i="2"/>
  <c r="J2615" i="2"/>
  <c r="K2615" i="2" s="1"/>
  <c r="H2615" i="2" l="1"/>
  <c r="I2615" i="2"/>
  <c r="J2616" i="2" l="1"/>
  <c r="K2616" i="2" s="1"/>
  <c r="L2615" i="2"/>
  <c r="M2615" i="2" s="1"/>
  <c r="AA2615" i="2"/>
  <c r="H2616" i="2" l="1"/>
  <c r="I2616" i="2"/>
  <c r="AA2616" i="2" s="1"/>
  <c r="J2617" i="2" l="1"/>
  <c r="K2617" i="2" s="1"/>
  <c r="H2617" i="2" l="1"/>
  <c r="I2617" i="2"/>
  <c r="L2617" i="2" l="1"/>
  <c r="M2617" i="2" s="1"/>
  <c r="AA2617" i="2"/>
  <c r="J2618" i="2"/>
  <c r="K2618" i="2" l="1"/>
  <c r="H2618" i="2" l="1"/>
  <c r="I2618" i="2"/>
  <c r="AA2618" i="2" s="1"/>
  <c r="J2619" i="2" l="1"/>
  <c r="K2619" i="2" s="1"/>
  <c r="H2619" i="2" l="1"/>
  <c r="I2619" i="2"/>
  <c r="AA2619" i="2" s="1"/>
  <c r="J2620" i="2" l="1"/>
  <c r="K2620" i="2" s="1"/>
  <c r="H2620" i="2" l="1"/>
  <c r="I2620" i="2"/>
  <c r="AA2620" i="2" s="1"/>
  <c r="J2621" i="2" l="1"/>
  <c r="K2621" i="2" s="1"/>
  <c r="H2621" i="2" l="1"/>
  <c r="I2621" i="2"/>
  <c r="AA2621" i="2" s="1"/>
  <c r="J2622" i="2" l="1"/>
  <c r="K2622" i="2" s="1"/>
  <c r="H2622" i="2" l="1"/>
  <c r="I2622" i="2"/>
  <c r="AA2622" i="2" s="1"/>
  <c r="J2623" i="2" l="1"/>
  <c r="K2623" i="2" s="1"/>
  <c r="H2623" i="2" l="1"/>
  <c r="I2623" i="2"/>
  <c r="L2623" i="2" l="1"/>
  <c r="M2623" i="2" s="1"/>
  <c r="AA2623" i="2"/>
  <c r="J2624" i="2"/>
  <c r="K2624" i="2" s="1"/>
  <c r="H2624" i="2" l="1"/>
  <c r="I2624" i="2"/>
  <c r="J2625" i="2" l="1"/>
  <c r="K2625" i="2" s="1"/>
  <c r="L2624" i="2"/>
  <c r="M2624" i="2" s="1"/>
  <c r="AA2624" i="2"/>
  <c r="H2625" i="2" l="1"/>
  <c r="I2625" i="2"/>
  <c r="L2625" i="2" l="1"/>
  <c r="M2625" i="2" s="1"/>
  <c r="AA2625" i="2"/>
  <c r="J2626" i="2"/>
  <c r="K2626" i="2" l="1"/>
  <c r="H2626" i="2" l="1"/>
  <c r="I2626" i="2"/>
  <c r="L2626" i="2" l="1"/>
  <c r="M2626" i="2" s="1"/>
  <c r="AA2626" i="2"/>
  <c r="J2627" i="2"/>
  <c r="K2627" i="2" s="1"/>
  <c r="H2627" i="2" l="1"/>
  <c r="I2627" i="2"/>
  <c r="L2627" i="2" l="1"/>
  <c r="M2627" i="2" s="1"/>
  <c r="AA2627" i="2"/>
  <c r="J2628" i="2"/>
  <c r="K2628" i="2" l="1"/>
  <c r="H2628" i="2" l="1"/>
  <c r="I2628" i="2"/>
  <c r="L2628" i="2" l="1"/>
  <c r="M2628" i="2" s="1"/>
  <c r="AA2628" i="2"/>
  <c r="J2629" i="2"/>
  <c r="K2629" i="2" s="1"/>
  <c r="H2629" i="2" l="1"/>
  <c r="I2629" i="2"/>
  <c r="AA2629" i="2" s="1"/>
  <c r="J2630" i="2" l="1"/>
  <c r="K2630" i="2" l="1"/>
  <c r="H2630" i="2" l="1"/>
  <c r="I2630" i="2"/>
  <c r="AA2630" i="2" s="1"/>
  <c r="J2631" i="2" l="1"/>
  <c r="K2631" i="2" s="1"/>
  <c r="H2631" i="2" l="1"/>
  <c r="I2631" i="2"/>
  <c r="AA2631" i="2" s="1"/>
  <c r="J2632" i="2" l="1"/>
  <c r="K2632" i="2" l="1"/>
  <c r="H2632" i="2" l="1"/>
  <c r="I2632" i="2"/>
  <c r="AA2632" i="2" s="1"/>
  <c r="J2633" i="2" l="1"/>
  <c r="K2633" i="2" s="1"/>
  <c r="H2633" i="2" l="1"/>
  <c r="I2633" i="2"/>
  <c r="AA2633" i="2" s="1"/>
  <c r="J2634" i="2" l="1"/>
  <c r="K2634" i="2" s="1"/>
  <c r="H2634" i="2" l="1"/>
  <c r="I2634" i="2"/>
  <c r="AA2634" i="2" s="1"/>
  <c r="J2635" i="2" l="1"/>
  <c r="K2635" i="2" s="1"/>
  <c r="H2635" i="2" l="1"/>
  <c r="I2635" i="2"/>
  <c r="L2635" i="2" l="1"/>
  <c r="M2635" i="2" s="1"/>
  <c r="AA2635" i="2"/>
  <c r="J2636" i="2"/>
  <c r="K2636" i="2" s="1"/>
  <c r="H2636" i="2" l="1"/>
  <c r="I2636" i="2"/>
  <c r="L2636" i="2" l="1"/>
  <c r="M2636" i="2" s="1"/>
  <c r="AA2636" i="2"/>
  <c r="J2637" i="2"/>
  <c r="K2637" i="2" s="1"/>
  <c r="H2637" i="2" l="1"/>
  <c r="I2637" i="2"/>
  <c r="L2637" i="2" l="1"/>
  <c r="M2637" i="2" s="1"/>
  <c r="AA2637" i="2"/>
  <c r="J2638" i="2"/>
  <c r="K2638" i="2" s="1"/>
  <c r="H2638" i="2" l="1"/>
  <c r="I2638" i="2"/>
  <c r="L2638" i="2" l="1"/>
  <c r="M2638" i="2" s="1"/>
  <c r="AA2638" i="2"/>
  <c r="J2639" i="2"/>
  <c r="K2639" i="2" l="1"/>
  <c r="H2639" i="2" l="1"/>
  <c r="I2639" i="2"/>
  <c r="J2640" i="2" l="1"/>
  <c r="K2640" i="2" s="1"/>
  <c r="L2639" i="2"/>
  <c r="M2639" i="2" s="1"/>
  <c r="AA2639" i="2"/>
  <c r="H2640" i="2" l="1"/>
  <c r="I2640" i="2"/>
  <c r="AA2640" i="2" s="1"/>
  <c r="J2641" i="2" l="1"/>
  <c r="K2641" i="2" s="1"/>
  <c r="H2641" i="2" l="1"/>
  <c r="I2641" i="2"/>
  <c r="L2641" i="2" l="1"/>
  <c r="M2641" i="2" s="1"/>
  <c r="AA2641" i="2"/>
  <c r="J2642" i="2"/>
  <c r="K2642" i="2" l="1"/>
  <c r="H2642" i="2" l="1"/>
  <c r="I2642" i="2"/>
  <c r="AA2642" i="2" s="1"/>
  <c r="J2643" i="2" l="1"/>
  <c r="K2643" i="2" s="1"/>
  <c r="H2643" i="2" l="1"/>
  <c r="I2643" i="2"/>
  <c r="AA2643" i="2" s="1"/>
  <c r="J2644" i="2" l="1"/>
  <c r="K2644" i="2" l="1"/>
  <c r="H2644" i="2" l="1"/>
  <c r="I2644" i="2"/>
  <c r="AA2644" i="2" s="1"/>
  <c r="J2645" i="2" l="1"/>
  <c r="K2645" i="2" s="1"/>
  <c r="H2645" i="2" l="1"/>
  <c r="I2645" i="2"/>
  <c r="AA2645" i="2" s="1"/>
  <c r="J2646" i="2" l="1"/>
  <c r="K2646" i="2" s="1"/>
  <c r="H2646" i="2" l="1"/>
  <c r="I2646" i="2"/>
  <c r="AA2646" i="2" s="1"/>
  <c r="J2647" i="2" l="1"/>
  <c r="K2647" i="2" l="1"/>
  <c r="H2647" i="2" l="1"/>
  <c r="I2647" i="2"/>
  <c r="L2647" i="2" l="1"/>
  <c r="M2647" i="2" s="1"/>
  <c r="AA2647" i="2"/>
  <c r="J2648" i="2"/>
  <c r="K2648" i="2" s="1"/>
  <c r="H2648" i="2" l="1"/>
  <c r="I2648" i="2"/>
  <c r="L2648" i="2" l="1"/>
  <c r="M2648" i="2" s="1"/>
  <c r="AA2648" i="2"/>
  <c r="J2649" i="2"/>
  <c r="K2649" i="2" s="1"/>
  <c r="H2649" i="2" l="1"/>
  <c r="I2649" i="2"/>
  <c r="L2649" i="2" l="1"/>
  <c r="M2649" i="2" s="1"/>
  <c r="AA2649" i="2"/>
  <c r="J2650" i="2"/>
  <c r="K2650" i="2" l="1"/>
  <c r="H2650" i="2" l="1"/>
  <c r="I2650" i="2"/>
  <c r="L2650" i="2" l="1"/>
  <c r="M2650" i="2" s="1"/>
  <c r="AA2650" i="2"/>
  <c r="J2651" i="2"/>
  <c r="K2651" i="2" s="1"/>
  <c r="H2651" i="2" l="1"/>
  <c r="I2651" i="2"/>
  <c r="L2651" i="2" l="1"/>
  <c r="M2651" i="2" s="1"/>
  <c r="AA2651" i="2"/>
  <c r="J2652" i="2"/>
  <c r="K2652" i="2" l="1"/>
  <c r="H2652" i="2" l="1"/>
  <c r="I2652" i="2"/>
  <c r="L2652" i="2" l="1"/>
  <c r="M2652" i="2" s="1"/>
  <c r="AA2652" i="2"/>
  <c r="J2653" i="2"/>
  <c r="K2653" i="2" s="1"/>
  <c r="H2653" i="2" l="1"/>
  <c r="I2653" i="2"/>
  <c r="AA2653" i="2" s="1"/>
  <c r="J2654" i="2" l="1"/>
  <c r="K2654" i="2" s="1"/>
  <c r="H2654" i="2" l="1"/>
  <c r="I2654" i="2"/>
  <c r="AA2654" i="2" s="1"/>
  <c r="J2655" i="2" l="1"/>
  <c r="K2655" i="2" s="1"/>
  <c r="H2655" i="2" l="1"/>
  <c r="I2655" i="2"/>
  <c r="AA2655" i="2" s="1"/>
  <c r="J2656" i="2" l="1"/>
  <c r="K2656" i="2" s="1"/>
  <c r="H2656" i="2" l="1"/>
  <c r="I2656" i="2"/>
  <c r="AA2656" i="2" s="1"/>
  <c r="J2657" i="2" l="1"/>
  <c r="K2657" i="2" l="1"/>
  <c r="H2657" i="2" l="1"/>
  <c r="I2657" i="2"/>
  <c r="AA2657" i="2" s="1"/>
  <c r="J2658" i="2" l="1"/>
  <c r="K2658" i="2" l="1"/>
  <c r="H2658" i="2" l="1"/>
  <c r="I2658" i="2"/>
  <c r="AA2658" i="2" s="1"/>
  <c r="J2659" i="2" l="1"/>
  <c r="K2659" i="2" s="1"/>
  <c r="H2659" i="2" l="1"/>
  <c r="I2659" i="2"/>
  <c r="L2659" i="2" l="1"/>
  <c r="M2659" i="2" s="1"/>
  <c r="AA2659" i="2"/>
  <c r="J2660" i="2"/>
  <c r="K2660" i="2" l="1"/>
  <c r="H2660" i="2" l="1"/>
  <c r="I2660" i="2"/>
  <c r="L2660" i="2" l="1"/>
  <c r="M2660" i="2" s="1"/>
  <c r="AA2660" i="2"/>
  <c r="J2661" i="2"/>
  <c r="K2661" i="2" s="1"/>
  <c r="H2661" i="2" l="1"/>
  <c r="I2661" i="2"/>
  <c r="L2661" i="2" l="1"/>
  <c r="M2661" i="2" s="1"/>
  <c r="AA2661" i="2"/>
  <c r="J2662" i="2"/>
  <c r="K2662" i="2" l="1"/>
  <c r="H2662" i="2" l="1"/>
  <c r="I2662" i="2"/>
  <c r="L2662" i="2" l="1"/>
  <c r="M2662" i="2" s="1"/>
  <c r="AA2662" i="2"/>
  <c r="J2663" i="2"/>
  <c r="K2663" i="2" l="1"/>
  <c r="H2663" i="2" l="1"/>
  <c r="I2663" i="2"/>
  <c r="L2663" i="2" l="1"/>
  <c r="M2663" i="2" s="1"/>
  <c r="AA2663" i="2"/>
  <c r="J2664" i="2"/>
  <c r="K2664" i="2" l="1"/>
  <c r="H2664" i="2" l="1"/>
  <c r="I2664" i="2"/>
  <c r="AA2664" i="2" s="1"/>
  <c r="J2665" i="2" l="1"/>
  <c r="K2665" i="2" l="1"/>
  <c r="H2665" i="2" l="1"/>
  <c r="I2665" i="2"/>
  <c r="J2666" i="2" l="1"/>
  <c r="K2666" i="2" s="1"/>
  <c r="L2665" i="2"/>
  <c r="M2665" i="2" s="1"/>
  <c r="AA2665" i="2"/>
  <c r="H2666" i="2" l="1"/>
  <c r="I2666" i="2"/>
  <c r="AA2666" i="2" s="1"/>
  <c r="J2667" i="2" l="1"/>
  <c r="K2667" i="2" l="1"/>
  <c r="H2667" i="2" l="1"/>
  <c r="I2667" i="2"/>
  <c r="AA2667" i="2" s="1"/>
  <c r="J2668" i="2" l="1"/>
  <c r="K2668" i="2" s="1"/>
  <c r="H2668" i="2" l="1"/>
  <c r="I2668" i="2"/>
  <c r="AA2668" i="2" s="1"/>
  <c r="J2669" i="2" l="1"/>
  <c r="K2669" i="2" s="1"/>
  <c r="H2669" i="2" l="1"/>
  <c r="I2669" i="2"/>
  <c r="AA2669" i="2" s="1"/>
  <c r="J2670" i="2" l="1"/>
  <c r="K2670" i="2" s="1"/>
  <c r="H2670" i="2" l="1"/>
  <c r="I2670" i="2"/>
  <c r="AA2670" i="2" s="1"/>
  <c r="J2671" i="2" l="1"/>
  <c r="K2671" i="2" s="1"/>
  <c r="H2671" i="2" l="1"/>
  <c r="I2671" i="2"/>
  <c r="J2672" i="2" l="1"/>
  <c r="K2672" i="2" s="1"/>
  <c r="L2671" i="2"/>
  <c r="M2671" i="2" s="1"/>
  <c r="AA2671" i="2"/>
  <c r="H2672" i="2" l="1"/>
  <c r="I2672" i="2"/>
  <c r="L2672" i="2" l="1"/>
  <c r="M2672" i="2" s="1"/>
  <c r="AA2672" i="2"/>
  <c r="J2673" i="2"/>
  <c r="K2673" i="2" l="1"/>
  <c r="H2673" i="2" l="1"/>
  <c r="I2673" i="2"/>
  <c r="L2673" i="2" l="1"/>
  <c r="M2673" i="2" s="1"/>
  <c r="AA2673" i="2"/>
  <c r="J2674" i="2"/>
  <c r="K2674" i="2" s="1"/>
  <c r="H2674" i="2" l="1"/>
  <c r="I2674" i="2"/>
  <c r="L2674" i="2" l="1"/>
  <c r="M2674" i="2" s="1"/>
  <c r="AA2674" i="2"/>
  <c r="J2675" i="2"/>
  <c r="K2675" i="2" l="1"/>
  <c r="H2675" i="2" l="1"/>
  <c r="I2675" i="2"/>
  <c r="L2675" i="2" l="1"/>
  <c r="M2675" i="2" s="1"/>
  <c r="AA2675" i="2"/>
  <c r="J2676" i="2"/>
  <c r="K2676" i="2" s="1"/>
  <c r="H2676" i="2" l="1"/>
  <c r="I2676" i="2"/>
  <c r="L2676" i="2" l="1"/>
  <c r="M2676" i="2" s="1"/>
  <c r="AA2676" i="2"/>
  <c r="J2677" i="2"/>
  <c r="K2677" i="2" l="1"/>
  <c r="H2677" i="2" l="1"/>
  <c r="I2677" i="2"/>
  <c r="AA2677" i="2" s="1"/>
  <c r="J2678" i="2" l="1"/>
  <c r="K2678" i="2" l="1"/>
  <c r="H2678" i="2" l="1"/>
  <c r="I2678" i="2"/>
  <c r="AA2678" i="2" s="1"/>
  <c r="J2679" i="2" l="1"/>
  <c r="K2679" i="2" s="1"/>
  <c r="H2679" i="2" l="1"/>
  <c r="I2679" i="2"/>
  <c r="AA2679" i="2" s="1"/>
  <c r="J2680" i="2" l="1"/>
  <c r="K2680" i="2" l="1"/>
  <c r="H2680" i="2" l="1"/>
  <c r="I2680" i="2"/>
  <c r="AA2680" i="2" s="1"/>
  <c r="J2681" i="2" l="1"/>
  <c r="K2681" i="2" l="1"/>
  <c r="H2681" i="2" l="1"/>
  <c r="I2681" i="2"/>
  <c r="AA2681" i="2" s="1"/>
  <c r="J2682" i="2" l="1"/>
  <c r="K2682" i="2" l="1"/>
  <c r="H2682" i="2" l="1"/>
  <c r="I2682" i="2"/>
  <c r="AA2682" i="2" s="1"/>
  <c r="J2683" i="2" l="1"/>
  <c r="K2683" i="2" s="1"/>
  <c r="H2683" i="2" l="1"/>
  <c r="I2683" i="2"/>
  <c r="L2683" i="2" l="1"/>
  <c r="M2683" i="2" s="1"/>
  <c r="AA2683" i="2"/>
  <c r="J2684" i="2"/>
  <c r="K2684" i="2" s="1"/>
  <c r="H2684" i="2" l="1"/>
  <c r="I2684" i="2"/>
  <c r="L2684" i="2" l="1"/>
  <c r="M2684" i="2" s="1"/>
  <c r="AA2684" i="2"/>
  <c r="J2685" i="2"/>
  <c r="K2685" i="2" s="1"/>
  <c r="H2685" i="2" l="1"/>
  <c r="I2685" i="2"/>
  <c r="L2685" i="2" l="1"/>
  <c r="M2685" i="2" s="1"/>
  <c r="AA2685" i="2"/>
  <c r="J2686" i="2"/>
  <c r="K2686" i="2" s="1"/>
  <c r="H2686" i="2" l="1"/>
  <c r="I2686" i="2"/>
  <c r="L2686" i="2" l="1"/>
  <c r="M2686" i="2" s="1"/>
  <c r="AA2686" i="2"/>
  <c r="J2687" i="2"/>
  <c r="K2687" i="2" s="1"/>
  <c r="H2687" i="2" l="1"/>
  <c r="I2687" i="2"/>
  <c r="L2687" i="2" l="1"/>
  <c r="M2687" i="2" s="1"/>
  <c r="AA2687" i="2"/>
  <c r="J2688" i="2"/>
  <c r="K2688" i="2" s="1"/>
  <c r="H2688" i="2" l="1"/>
  <c r="I2688" i="2"/>
  <c r="AA2688" i="2" s="1"/>
  <c r="J2689" i="2" l="1"/>
  <c r="K2689" i="2" l="1"/>
  <c r="H2689" i="2" l="1"/>
  <c r="I2689" i="2"/>
  <c r="L2689" i="2" l="1"/>
  <c r="M2689" i="2" s="1"/>
  <c r="AA2689" i="2"/>
  <c r="J2690" i="2"/>
  <c r="K2690" i="2" s="1"/>
  <c r="H2690" i="2" l="1"/>
  <c r="I2690" i="2"/>
  <c r="AA2690" i="2" s="1"/>
  <c r="J2691" i="2" l="1"/>
  <c r="K2691" i="2" s="1"/>
  <c r="H2691" i="2" l="1"/>
  <c r="I2691" i="2"/>
  <c r="AA2691" i="2" s="1"/>
  <c r="J2692" i="2" l="1"/>
  <c r="K2692" i="2" s="1"/>
  <c r="H2692" i="2" l="1"/>
  <c r="I2692" i="2"/>
  <c r="AA2692" i="2" s="1"/>
  <c r="J2693" i="2" l="1"/>
  <c r="K2693" i="2" s="1"/>
  <c r="H2693" i="2" l="1"/>
  <c r="I2693" i="2"/>
  <c r="AA2693" i="2" s="1"/>
  <c r="J2694" i="2" l="1"/>
  <c r="K2694" i="2" s="1"/>
  <c r="H2694" i="2" l="1"/>
  <c r="I2694" i="2"/>
  <c r="AA2694" i="2" s="1"/>
  <c r="J2695" i="2" l="1"/>
  <c r="K2695" i="2" s="1"/>
  <c r="H2695" i="2" l="1"/>
  <c r="I2695" i="2"/>
  <c r="L2695" i="2" l="1"/>
  <c r="M2695" i="2" s="1"/>
  <c r="AA2695" i="2"/>
  <c r="J2696" i="2"/>
  <c r="K2696" i="2" l="1"/>
  <c r="H2696" i="2" l="1"/>
  <c r="I2696" i="2"/>
  <c r="L2696" i="2" l="1"/>
  <c r="M2696" i="2" s="1"/>
  <c r="AA2696" i="2"/>
  <c r="J2697" i="2"/>
  <c r="K2697" i="2" s="1"/>
  <c r="H2697" i="2" l="1"/>
  <c r="I2697" i="2"/>
  <c r="L2697" i="2" l="1"/>
  <c r="M2697" i="2" s="1"/>
  <c r="AA2697" i="2"/>
  <c r="J2698" i="2"/>
  <c r="K2698" i="2" l="1"/>
  <c r="H2698" i="2" l="1"/>
  <c r="I2698" i="2"/>
  <c r="L2698" i="2" l="1"/>
  <c r="M2698" i="2" s="1"/>
  <c r="AA2698" i="2"/>
  <c r="J2699" i="2"/>
  <c r="K2699" i="2" s="1"/>
  <c r="H2699" i="2" l="1"/>
  <c r="I2699" i="2"/>
  <c r="L2699" i="2" l="1"/>
  <c r="M2699" i="2" s="1"/>
  <c r="AA2699" i="2"/>
  <c r="J2700" i="2"/>
  <c r="K2700" i="2" s="1"/>
  <c r="H2700" i="2" l="1"/>
  <c r="I2700" i="2"/>
  <c r="L2700" i="2" l="1"/>
  <c r="M2700" i="2" s="1"/>
  <c r="AA2700" i="2"/>
  <c r="J2701" i="2"/>
  <c r="K2701" i="2" s="1"/>
  <c r="H2701" i="2" l="1"/>
  <c r="I2701" i="2"/>
  <c r="AA2701" i="2" s="1"/>
  <c r="J2702" i="2" l="1"/>
  <c r="K2702" i="2" l="1"/>
  <c r="H2702" i="2" l="1"/>
  <c r="I2702" i="2"/>
  <c r="AA2702" i="2" s="1"/>
  <c r="J2703" i="2" l="1"/>
  <c r="K2703" i="2" s="1"/>
  <c r="H2703" i="2" l="1"/>
  <c r="I2703" i="2"/>
  <c r="AA2703" i="2" s="1"/>
  <c r="J2704" i="2" l="1"/>
  <c r="K2704" i="2" s="1"/>
  <c r="H2704" i="2" l="1"/>
  <c r="I2704" i="2"/>
  <c r="AA2704" i="2" s="1"/>
  <c r="J2705" i="2" l="1"/>
  <c r="K2705" i="2" l="1"/>
  <c r="H2705" i="2" l="1"/>
  <c r="I2705" i="2"/>
  <c r="AA2705" i="2" s="1"/>
  <c r="J2706" i="2" l="1"/>
  <c r="K2706" i="2" s="1"/>
  <c r="H2706" i="2" l="1"/>
  <c r="I2706" i="2"/>
  <c r="AA2706" i="2" s="1"/>
  <c r="J2707" i="2" l="1"/>
  <c r="K2707" i="2" s="1"/>
  <c r="H2707" i="2" l="1"/>
  <c r="I2707" i="2"/>
  <c r="L2707" i="2" l="1"/>
  <c r="M2707" i="2" s="1"/>
  <c r="AA2707" i="2"/>
  <c r="J2708" i="2"/>
  <c r="K2708" i="2" s="1"/>
  <c r="H2708" i="2" l="1"/>
  <c r="I2708" i="2"/>
  <c r="L2708" i="2" l="1"/>
  <c r="M2708" i="2" s="1"/>
  <c r="AA2708" i="2"/>
  <c r="J2709" i="2"/>
  <c r="K2709" i="2" s="1"/>
  <c r="H2709" i="2" l="1"/>
  <c r="I2709" i="2"/>
  <c r="L2709" i="2" l="1"/>
  <c r="M2709" i="2" s="1"/>
  <c r="AA2709" i="2"/>
  <c r="J2710" i="2"/>
  <c r="K2710" i="2" s="1"/>
  <c r="H2710" i="2" l="1"/>
  <c r="I2710" i="2"/>
  <c r="L2710" i="2" l="1"/>
  <c r="M2710" i="2" s="1"/>
  <c r="AA2710" i="2"/>
  <c r="J2711" i="2"/>
  <c r="K2711" i="2" l="1"/>
  <c r="H2711" i="2" l="1"/>
  <c r="I2711" i="2"/>
  <c r="L2711" i="2" l="1"/>
  <c r="M2711" i="2" s="1"/>
  <c r="AA2711" i="2"/>
  <c r="J2712" i="2"/>
  <c r="K2712" i="2" l="1"/>
  <c r="H2712" i="2" l="1"/>
  <c r="I2712" i="2"/>
  <c r="AA2712" i="2" s="1"/>
  <c r="J2713" i="2" l="1"/>
  <c r="K2713" i="2" s="1"/>
  <c r="H2713" i="2" l="1"/>
  <c r="I2713" i="2"/>
  <c r="L2713" i="2" l="1"/>
  <c r="M2713" i="2" s="1"/>
  <c r="AA2713" i="2"/>
  <c r="J2714" i="2"/>
  <c r="K2714" i="2" s="1"/>
  <c r="H2714" i="2" l="1"/>
  <c r="I2714" i="2"/>
  <c r="AA2714" i="2" s="1"/>
  <c r="J2715" i="2" l="1"/>
  <c r="K2715" i="2" l="1"/>
  <c r="H2715" i="2" l="1"/>
  <c r="I2715" i="2"/>
  <c r="AA2715" i="2" s="1"/>
  <c r="J2716" i="2" l="1"/>
  <c r="K2716" i="2" l="1"/>
  <c r="H2716" i="2" l="1"/>
  <c r="I2716" i="2"/>
  <c r="AA2716" i="2" s="1"/>
  <c r="J2717" i="2" l="1"/>
  <c r="K2717" i="2" s="1"/>
  <c r="H2717" i="2" l="1"/>
  <c r="I2717" i="2"/>
  <c r="AA2717" i="2" s="1"/>
  <c r="J2718" i="2" l="1"/>
  <c r="K2718" i="2" s="1"/>
  <c r="H2718" i="2" l="1"/>
  <c r="I2718" i="2"/>
  <c r="AA2718" i="2" s="1"/>
  <c r="J2719" i="2" l="1"/>
  <c r="K2719" i="2" s="1"/>
  <c r="H2719" i="2" l="1"/>
  <c r="I2719" i="2"/>
  <c r="L2719" i="2" l="1"/>
  <c r="M2719" i="2" s="1"/>
  <c r="AA2719" i="2"/>
  <c r="J2720" i="2"/>
  <c r="K2720" i="2" s="1"/>
  <c r="H2720" i="2" l="1"/>
  <c r="I2720" i="2"/>
  <c r="L2720" i="2" l="1"/>
  <c r="M2720" i="2" s="1"/>
  <c r="AA2720" i="2"/>
  <c r="J2721" i="2"/>
  <c r="K2721" i="2" l="1"/>
  <c r="H2721" i="2" l="1"/>
  <c r="I2721" i="2"/>
  <c r="L2721" i="2" l="1"/>
  <c r="M2721" i="2" s="1"/>
  <c r="AA2721" i="2"/>
  <c r="J2722" i="2"/>
  <c r="K2722" i="2" s="1"/>
  <c r="H2722" i="2" l="1"/>
  <c r="I2722" i="2"/>
  <c r="L2722" i="2" l="1"/>
  <c r="M2722" i="2" s="1"/>
  <c r="AA2722" i="2"/>
  <c r="J2723" i="2"/>
  <c r="K2723" i="2" l="1"/>
  <c r="H2723" i="2" l="1"/>
  <c r="I2723" i="2"/>
  <c r="L2723" i="2" l="1"/>
  <c r="M2723" i="2" s="1"/>
  <c r="AA2723" i="2"/>
  <c r="J2724" i="2"/>
  <c r="K2724" i="2" l="1"/>
  <c r="H2724" i="2" l="1"/>
  <c r="I2724" i="2"/>
  <c r="L2724" i="2" l="1"/>
  <c r="M2724" i="2" s="1"/>
  <c r="AA2724" i="2"/>
  <c r="J2725" i="2"/>
  <c r="K2725" i="2" s="1"/>
  <c r="H2725" i="2" l="1"/>
  <c r="I2725" i="2"/>
  <c r="AA2725" i="2" s="1"/>
  <c r="J2726" i="2" l="1"/>
  <c r="K2726" i="2" s="1"/>
  <c r="H2726" i="2" l="1"/>
  <c r="I2726" i="2"/>
  <c r="AA2726" i="2" s="1"/>
  <c r="J2727" i="2" l="1"/>
  <c r="K2727" i="2" l="1"/>
  <c r="H2727" i="2" l="1"/>
  <c r="I2727" i="2"/>
  <c r="AA2727" i="2" s="1"/>
  <c r="J2728" i="2" l="1"/>
  <c r="K2728" i="2" s="1"/>
  <c r="H2728" i="2" l="1"/>
  <c r="I2728" i="2"/>
  <c r="AA2728" i="2" s="1"/>
  <c r="J2729" i="2" l="1"/>
  <c r="K2729" i="2" l="1"/>
  <c r="H2729" i="2" l="1"/>
  <c r="I2729" i="2"/>
  <c r="AA2729" i="2" s="1"/>
  <c r="J2730" i="2" l="1"/>
  <c r="K2730" i="2" s="1"/>
  <c r="H2730" i="2" l="1"/>
  <c r="I2730" i="2"/>
  <c r="AA2730" i="2" s="1"/>
  <c r="J2731" i="2" l="1"/>
  <c r="K2731" i="2" s="1"/>
  <c r="H2731" i="2" l="1"/>
  <c r="I2731" i="2"/>
  <c r="L2731" i="2" l="1"/>
  <c r="M2731" i="2" s="1"/>
  <c r="AA2731" i="2"/>
  <c r="J2732" i="2"/>
  <c r="K2732" i="2" l="1"/>
  <c r="H2732" i="2" l="1"/>
  <c r="I2732" i="2"/>
  <c r="L2732" i="2" l="1"/>
  <c r="M2732" i="2" s="1"/>
  <c r="AA2732" i="2"/>
  <c r="J2733" i="2"/>
  <c r="K2733" i="2" s="1"/>
  <c r="H2733" i="2" l="1"/>
  <c r="I2733" i="2"/>
  <c r="L2733" i="2" l="1"/>
  <c r="M2733" i="2" s="1"/>
  <c r="AA2733" i="2"/>
  <c r="J2734" i="2"/>
  <c r="K2734" i="2" s="1"/>
  <c r="H2734" i="2" l="1"/>
  <c r="I2734" i="2"/>
  <c r="L2734" i="2" l="1"/>
  <c r="M2734" i="2" s="1"/>
  <c r="AA2734" i="2"/>
  <c r="J2735" i="2"/>
  <c r="K2735" i="2" s="1"/>
  <c r="H2735" i="2" l="1"/>
  <c r="I2735" i="2"/>
  <c r="L2735" i="2" l="1"/>
  <c r="M2735" i="2" s="1"/>
  <c r="AA2735" i="2"/>
  <c r="J2736" i="2"/>
  <c r="K2736" i="2" s="1"/>
  <c r="H2736" i="2" l="1"/>
  <c r="I2736" i="2"/>
  <c r="AA2736" i="2" s="1"/>
  <c r="J2737" i="2" l="1"/>
  <c r="K2737" i="2" s="1"/>
  <c r="H2737" i="2" l="1"/>
  <c r="I2737" i="2"/>
  <c r="L2737" i="2" l="1"/>
  <c r="M2737" i="2" s="1"/>
  <c r="AA2737" i="2"/>
  <c r="J2738" i="2"/>
  <c r="K2738" i="2" s="1"/>
  <c r="H2738" i="2" l="1"/>
  <c r="I2738" i="2"/>
  <c r="AA2738" i="2" s="1"/>
  <c r="J2739" i="2" l="1"/>
  <c r="K2739" i="2" s="1"/>
  <c r="H2739" i="2" l="1"/>
  <c r="I2739" i="2"/>
  <c r="AA2739" i="2" s="1"/>
  <c r="J2740" i="2" l="1"/>
  <c r="K2740" i="2" s="1"/>
  <c r="H2740" i="2" l="1"/>
  <c r="I2740" i="2"/>
  <c r="AA2740" i="2" s="1"/>
  <c r="J2741" i="2" l="1"/>
  <c r="K2741" i="2" s="1"/>
  <c r="H2741" i="2" l="1"/>
  <c r="I2741" i="2"/>
  <c r="AA2741" i="2" s="1"/>
  <c r="J2742" i="2" l="1"/>
  <c r="K2742" i="2" s="1"/>
  <c r="H2742" i="2" l="1"/>
  <c r="I2742" i="2"/>
  <c r="AA2742" i="2" s="1"/>
  <c r="J2743" i="2" l="1"/>
  <c r="K2743" i="2" s="1"/>
  <c r="H2743" i="2" l="1"/>
  <c r="I2743" i="2"/>
  <c r="L2743" i="2" l="1"/>
  <c r="M2743" i="2" s="1"/>
  <c r="AA2743" i="2"/>
  <c r="J2744" i="2"/>
  <c r="K2744" i="2" l="1"/>
  <c r="H2744" i="2" l="1"/>
  <c r="I2744" i="2"/>
  <c r="L2744" i="2" l="1"/>
  <c r="M2744" i="2" s="1"/>
  <c r="AA2744" i="2"/>
  <c r="J2745" i="2"/>
  <c r="K2745" i="2" s="1"/>
  <c r="H2745" i="2" l="1"/>
  <c r="I2745" i="2"/>
  <c r="L2745" i="2" l="1"/>
  <c r="M2745" i="2" s="1"/>
  <c r="AA2745" i="2"/>
  <c r="J2746" i="2"/>
  <c r="K2746" i="2" s="1"/>
  <c r="H2746" i="2" l="1"/>
  <c r="I2746" i="2"/>
  <c r="L2746" i="2" l="1"/>
  <c r="M2746" i="2" s="1"/>
  <c r="AA2746" i="2"/>
  <c r="J2747" i="2"/>
  <c r="K2747" i="2" s="1"/>
  <c r="H2747" i="2" l="1"/>
  <c r="I2747" i="2"/>
  <c r="L2747" i="2" l="1"/>
  <c r="M2747" i="2" s="1"/>
  <c r="AA2747" i="2"/>
  <c r="J2748" i="2"/>
  <c r="K2748" i="2" s="1"/>
  <c r="H2748" i="2" l="1"/>
  <c r="I2748" i="2"/>
  <c r="L2748" i="2" l="1"/>
  <c r="M2748" i="2" s="1"/>
  <c r="AA2748" i="2"/>
  <c r="J2749" i="2"/>
  <c r="K2749" i="2" s="1"/>
  <c r="H2749" i="2" l="1"/>
  <c r="I2749" i="2"/>
  <c r="AA2749" i="2" s="1"/>
  <c r="J2750" i="2" l="1"/>
  <c r="K2750" i="2" l="1"/>
  <c r="H2750" i="2" l="1"/>
  <c r="I2750" i="2"/>
  <c r="AA2750" i="2" s="1"/>
  <c r="J2751" i="2" l="1"/>
  <c r="K2751" i="2" s="1"/>
  <c r="H2751" i="2" l="1"/>
  <c r="I2751" i="2"/>
  <c r="AA2751" i="2" s="1"/>
  <c r="J2752" i="2" l="1"/>
  <c r="K2752" i="2" s="1"/>
  <c r="H2752" i="2" l="1"/>
  <c r="I2752" i="2"/>
  <c r="AA2752" i="2" s="1"/>
  <c r="J2753" i="2" l="1"/>
  <c r="K2753" i="2" s="1"/>
  <c r="H2753" i="2" l="1"/>
  <c r="I2753" i="2"/>
  <c r="AA2753" i="2" s="1"/>
  <c r="J2754" i="2" l="1"/>
  <c r="K2754" i="2" l="1"/>
  <c r="H2754" i="2" l="1"/>
  <c r="I2754" i="2"/>
  <c r="AA2754" i="2" s="1"/>
  <c r="J2755" i="2" l="1"/>
  <c r="K2755" i="2" l="1"/>
  <c r="H2755" i="2" l="1"/>
  <c r="I2755" i="2"/>
  <c r="J2756" i="2" l="1"/>
  <c r="K2756" i="2" s="1"/>
  <c r="L2755" i="2"/>
  <c r="M2755" i="2" s="1"/>
  <c r="AA2755" i="2"/>
  <c r="H2756" i="2" l="1"/>
  <c r="I2756" i="2"/>
  <c r="L2756" i="2" l="1"/>
  <c r="M2756" i="2" s="1"/>
  <c r="AA2756" i="2"/>
  <c r="J2757" i="2"/>
  <c r="K2757" i="2" l="1"/>
  <c r="H2757" i="2" l="1"/>
  <c r="I2757" i="2"/>
  <c r="L2757" i="2" l="1"/>
  <c r="M2757" i="2" s="1"/>
  <c r="AA2757" i="2"/>
  <c r="J2758" i="2"/>
  <c r="K2758" i="2" l="1"/>
  <c r="H2758" i="2" l="1"/>
  <c r="I2758" i="2"/>
  <c r="J2759" i="2" l="1"/>
  <c r="K2759" i="2" s="1"/>
  <c r="L2758" i="2"/>
  <c r="M2758" i="2" s="1"/>
  <c r="AA2758" i="2"/>
  <c r="H2759" i="2" l="1"/>
  <c r="I2759" i="2"/>
  <c r="L2759" i="2" l="1"/>
  <c r="M2759" i="2" s="1"/>
  <c r="AA2759" i="2"/>
  <c r="J2760" i="2"/>
  <c r="K2760" i="2" s="1"/>
  <c r="H2760" i="2" l="1"/>
  <c r="I2760" i="2"/>
  <c r="AA2760" i="2" s="1"/>
  <c r="J2761" i="2" l="1"/>
  <c r="K2761" i="2" l="1"/>
  <c r="H2761" i="2" l="1"/>
  <c r="I2761" i="2"/>
  <c r="L2761" i="2" l="1"/>
  <c r="M2761" i="2" s="1"/>
  <c r="AA2761" i="2"/>
  <c r="J2762" i="2"/>
  <c r="K2762" i="2" s="1"/>
  <c r="H2762" i="2" l="1"/>
  <c r="I2762" i="2"/>
  <c r="AA2762" i="2" s="1"/>
  <c r="J2763" i="2" l="1"/>
  <c r="K2763" i="2" s="1"/>
  <c r="H2763" i="2" l="1"/>
  <c r="I2763" i="2"/>
  <c r="AA2763" i="2" s="1"/>
  <c r="J2764" i="2" l="1"/>
  <c r="K2764" i="2" l="1"/>
  <c r="H2764" i="2" l="1"/>
  <c r="I2764" i="2"/>
  <c r="AA2764" i="2" s="1"/>
  <c r="J2765" i="2" l="1"/>
  <c r="K2765" i="2" l="1"/>
  <c r="H2765" i="2" l="1"/>
  <c r="I2765" i="2"/>
  <c r="AA2765" i="2" s="1"/>
  <c r="J2766" i="2" l="1"/>
  <c r="K2766" i="2" s="1"/>
  <c r="H2766" i="2" l="1"/>
  <c r="I2766" i="2"/>
  <c r="AA2766" i="2" s="1"/>
  <c r="J2767" i="2" l="1"/>
  <c r="K2767" i="2" s="1"/>
  <c r="H2767" i="2" l="1"/>
  <c r="I2767" i="2"/>
  <c r="J2768" i="2" l="1"/>
  <c r="K2768" i="2" s="1"/>
  <c r="L2767" i="2"/>
  <c r="M2767" i="2" s="1"/>
  <c r="AA2767" i="2"/>
  <c r="H2768" i="2" l="1"/>
  <c r="I2768" i="2"/>
  <c r="L2768" i="2" l="1"/>
  <c r="M2768" i="2" s="1"/>
  <c r="AA2768" i="2"/>
  <c r="J2769" i="2"/>
  <c r="K2769" i="2" s="1"/>
  <c r="H2769" i="2" l="1"/>
  <c r="I2769" i="2"/>
  <c r="L2769" i="2" l="1"/>
  <c r="M2769" i="2" s="1"/>
  <c r="AA2769" i="2"/>
  <c r="J2770" i="2"/>
  <c r="K2770" i="2" s="1"/>
  <c r="H2770" i="2" l="1"/>
  <c r="I2770" i="2"/>
  <c r="L2770" i="2" l="1"/>
  <c r="M2770" i="2" s="1"/>
  <c r="AA2770" i="2"/>
  <c r="J2771" i="2"/>
  <c r="K2771" i="2" l="1"/>
  <c r="H2771" i="2" l="1"/>
  <c r="I2771" i="2"/>
  <c r="J2772" i="2" l="1"/>
  <c r="K2772" i="2" s="1"/>
  <c r="L2771" i="2"/>
  <c r="M2771" i="2" s="1"/>
  <c r="AA2771" i="2"/>
  <c r="H2772" i="2" l="1"/>
  <c r="I2772" i="2"/>
  <c r="J2773" i="2" l="1"/>
  <c r="K2773" i="2" s="1"/>
  <c r="L2772" i="2"/>
  <c r="M2772" i="2" s="1"/>
  <c r="AA2772" i="2"/>
  <c r="H2773" i="2" l="1"/>
  <c r="I2773" i="2"/>
  <c r="AA2773" i="2" s="1"/>
  <c r="J2774" i="2" l="1"/>
  <c r="K2774" i="2" s="1"/>
  <c r="H2774" i="2" l="1"/>
  <c r="I2774" i="2"/>
  <c r="AA2774" i="2" s="1"/>
  <c r="J2775" i="2" l="1"/>
  <c r="K2775" i="2" s="1"/>
  <c r="H2775" i="2" l="1"/>
  <c r="I2775" i="2"/>
  <c r="AA2775" i="2" s="1"/>
  <c r="J2776" i="2" l="1"/>
  <c r="K2776" i="2" s="1"/>
  <c r="H2776" i="2" l="1"/>
  <c r="I2776" i="2"/>
  <c r="AA2776" i="2" s="1"/>
  <c r="J2777" i="2" l="1"/>
  <c r="K2777" i="2" s="1"/>
  <c r="H2777" i="2" l="1"/>
  <c r="I2777" i="2"/>
  <c r="AA2777" i="2" s="1"/>
  <c r="J2778" i="2" l="1"/>
  <c r="K2778" i="2" l="1"/>
  <c r="H2778" i="2" l="1"/>
  <c r="I2778" i="2"/>
  <c r="AA2778" i="2" s="1"/>
  <c r="J2779" i="2" l="1"/>
  <c r="K2779" i="2" s="1"/>
  <c r="H2779" i="2" l="1"/>
  <c r="I2779" i="2"/>
  <c r="J2780" i="2" l="1"/>
  <c r="K2780" i="2" s="1"/>
  <c r="L2779" i="2"/>
  <c r="M2779" i="2" s="1"/>
  <c r="AA2779" i="2"/>
  <c r="H2780" i="2" l="1"/>
  <c r="I2780" i="2"/>
  <c r="L2780" i="2" l="1"/>
  <c r="M2780" i="2" s="1"/>
  <c r="AA2780" i="2"/>
  <c r="J2781" i="2"/>
  <c r="K2781" i="2" s="1"/>
  <c r="H2781" i="2" l="1"/>
  <c r="I2781" i="2"/>
  <c r="L2781" i="2" l="1"/>
  <c r="M2781" i="2" s="1"/>
  <c r="AA2781" i="2"/>
  <c r="J2782" i="2"/>
  <c r="K2782" i="2" s="1"/>
  <c r="H2782" i="2" l="1"/>
  <c r="I2782" i="2"/>
  <c r="L2782" i="2" l="1"/>
  <c r="M2782" i="2" s="1"/>
  <c r="AA2782" i="2"/>
  <c r="J2783" i="2"/>
  <c r="K2783" i="2" s="1"/>
  <c r="H2783" i="2" l="1"/>
  <c r="I2783" i="2"/>
  <c r="L2783" i="2" l="1"/>
  <c r="M2783" i="2" s="1"/>
  <c r="AA2783" i="2"/>
  <c r="J2784" i="2"/>
  <c r="K2784" i="2" l="1"/>
  <c r="H2784" i="2" l="1"/>
  <c r="I2784" i="2"/>
  <c r="AA2784" i="2" s="1"/>
  <c r="J2785" i="2" l="1"/>
  <c r="K2785" i="2" s="1"/>
  <c r="H2785" i="2" l="1"/>
  <c r="I2785" i="2"/>
  <c r="J2786" i="2" l="1"/>
  <c r="K2786" i="2" s="1"/>
  <c r="L2785" i="2"/>
  <c r="M2785" i="2" s="1"/>
  <c r="AA2785" i="2"/>
  <c r="H2786" i="2" l="1"/>
  <c r="I2786" i="2"/>
  <c r="AA2786" i="2" s="1"/>
  <c r="J2787" i="2" l="1"/>
  <c r="K2787" i="2" s="1"/>
  <c r="H2787" i="2" l="1"/>
  <c r="I2787" i="2"/>
  <c r="AA2787" i="2" s="1"/>
  <c r="J2788" i="2" l="1"/>
  <c r="K2788" i="2" s="1"/>
  <c r="H2788" i="2" l="1"/>
  <c r="I2788" i="2"/>
  <c r="AA2788" i="2" s="1"/>
  <c r="J2789" i="2" l="1"/>
  <c r="K2789" i="2" s="1"/>
  <c r="H2789" i="2" l="1"/>
  <c r="I2789" i="2"/>
  <c r="AA2789" i="2" s="1"/>
  <c r="J2790" i="2" l="1"/>
  <c r="K2790" i="2" l="1"/>
  <c r="H2790" i="2" l="1"/>
  <c r="I2790" i="2"/>
  <c r="AA2790" i="2" s="1"/>
  <c r="J2791" i="2" l="1"/>
  <c r="K2791" i="2" s="1"/>
  <c r="H2791" i="2" l="1"/>
  <c r="I2791" i="2"/>
  <c r="L2791" i="2" l="1"/>
  <c r="M2791" i="2" s="1"/>
  <c r="AA2791" i="2"/>
  <c r="J2792" i="2"/>
  <c r="K2792" i="2" s="1"/>
  <c r="H2792" i="2" l="1"/>
  <c r="I2792" i="2"/>
  <c r="L2792" i="2" l="1"/>
  <c r="M2792" i="2" s="1"/>
  <c r="AA2792" i="2"/>
  <c r="J2793" i="2"/>
  <c r="K2793" i="2" s="1"/>
  <c r="H2793" i="2" l="1"/>
  <c r="I2793" i="2"/>
  <c r="L2793" i="2" l="1"/>
  <c r="M2793" i="2" s="1"/>
  <c r="AA2793" i="2"/>
  <c r="J2794" i="2"/>
  <c r="K2794" i="2" l="1"/>
  <c r="H2794" i="2" l="1"/>
  <c r="I2794" i="2"/>
  <c r="L2794" i="2" l="1"/>
  <c r="M2794" i="2" s="1"/>
  <c r="AA2794" i="2"/>
  <c r="J2795" i="2"/>
  <c r="K2795" i="2" s="1"/>
  <c r="H2795" i="2" l="1"/>
  <c r="I2795" i="2"/>
  <c r="L2795" i="2" l="1"/>
  <c r="M2795" i="2" s="1"/>
  <c r="AA2795" i="2"/>
  <c r="J2796" i="2"/>
  <c r="K2796" i="2" s="1"/>
  <c r="H2796" i="2" l="1"/>
  <c r="I2796" i="2"/>
  <c r="AA2796" i="2" s="1"/>
  <c r="J2797" i="2" l="1"/>
  <c r="K2797" i="2" s="1"/>
  <c r="H2797" i="2" l="1"/>
  <c r="I2797" i="2"/>
  <c r="AA2797" i="2" s="1"/>
  <c r="J2798" i="2" l="1"/>
  <c r="K2798" i="2" s="1"/>
  <c r="H2798" i="2" l="1"/>
  <c r="I2798" i="2"/>
  <c r="AA2798" i="2" s="1"/>
  <c r="J2799" i="2" l="1"/>
  <c r="K2799" i="2" s="1"/>
  <c r="H2799" i="2" l="1"/>
  <c r="I2799" i="2"/>
  <c r="AA2799" i="2" s="1"/>
  <c r="J2800" i="2" l="1"/>
  <c r="K2800" i="2" s="1"/>
  <c r="H2800" i="2" l="1"/>
  <c r="I2800" i="2"/>
  <c r="AA2800" i="2" s="1"/>
  <c r="J2801" i="2" l="1"/>
  <c r="K2801" i="2" s="1"/>
  <c r="H2801" i="2" l="1"/>
  <c r="I2801" i="2"/>
  <c r="AA2801" i="2" s="1"/>
  <c r="J2802" i="2" l="1"/>
  <c r="K2802" i="2" l="1"/>
  <c r="H2802" i="2" l="1"/>
  <c r="I2802" i="2"/>
  <c r="AA2802" i="2" s="1"/>
  <c r="J2803" i="2" l="1"/>
  <c r="K2803" i="2" s="1"/>
  <c r="H2803" i="2" l="1"/>
  <c r="I2803" i="2"/>
  <c r="L2803" i="2" l="1"/>
  <c r="M2803" i="2" s="1"/>
  <c r="AA2803" i="2"/>
  <c r="J2804" i="2"/>
  <c r="K2804" i="2" l="1"/>
  <c r="H2804" i="2" l="1"/>
  <c r="I2804" i="2"/>
  <c r="L2804" i="2" l="1"/>
  <c r="M2804" i="2" s="1"/>
  <c r="AA2804" i="2"/>
  <c r="J2805" i="2"/>
  <c r="K2805" i="2" s="1"/>
  <c r="H2805" i="2" l="1"/>
  <c r="I2805" i="2"/>
  <c r="L2805" i="2" l="1"/>
  <c r="M2805" i="2" s="1"/>
  <c r="AA2805" i="2"/>
  <c r="J2806" i="2"/>
  <c r="K2806" i="2" s="1"/>
  <c r="H2806" i="2" l="1"/>
  <c r="I2806" i="2"/>
  <c r="L2806" i="2" l="1"/>
  <c r="M2806" i="2" s="1"/>
  <c r="AA2806" i="2"/>
  <c r="J2807" i="2"/>
  <c r="K2807" i="2" s="1"/>
  <c r="H2807" i="2" l="1"/>
  <c r="I2807" i="2"/>
  <c r="L2807" i="2" l="1"/>
  <c r="M2807" i="2" s="1"/>
  <c r="AA2807" i="2"/>
  <c r="J2808" i="2"/>
  <c r="K2808" i="2" s="1"/>
  <c r="H2808" i="2" l="1"/>
  <c r="I2808" i="2"/>
  <c r="AA2808" i="2" s="1"/>
  <c r="J2809" i="2" l="1"/>
  <c r="K2809" i="2" s="1"/>
  <c r="H2809" i="2" l="1"/>
  <c r="I2809" i="2"/>
  <c r="L2809" i="2" l="1"/>
  <c r="M2809" i="2" s="1"/>
  <c r="AA2809" i="2"/>
  <c r="J2810" i="2"/>
  <c r="K2810" i="2" l="1"/>
  <c r="H2810" i="2" l="1"/>
  <c r="I2810" i="2"/>
  <c r="AA2810" i="2" s="1"/>
  <c r="J2811" i="2" l="1"/>
  <c r="K2811" i="2" l="1"/>
  <c r="H2811" i="2" l="1"/>
  <c r="I2811" i="2"/>
  <c r="AA2811" i="2" s="1"/>
  <c r="J2812" i="2" l="1"/>
  <c r="K2812" i="2" s="1"/>
  <c r="H2812" i="2" l="1"/>
  <c r="I2812" i="2"/>
  <c r="AA2812" i="2" s="1"/>
  <c r="J2813" i="2" l="1"/>
  <c r="K2813" i="2" s="1"/>
  <c r="H2813" i="2" l="1"/>
  <c r="I2813" i="2"/>
  <c r="AA2813" i="2" s="1"/>
  <c r="J2814" i="2" l="1"/>
  <c r="K2814" i="2" l="1"/>
  <c r="H2814" i="2" l="1"/>
  <c r="I2814" i="2"/>
  <c r="AA2814" i="2" s="1"/>
  <c r="J2815" i="2" l="1"/>
  <c r="K2815" i="2" s="1"/>
  <c r="H2815" i="2" l="1"/>
  <c r="I2815" i="2"/>
  <c r="L2815" i="2" l="1"/>
  <c r="M2815" i="2" s="1"/>
  <c r="AA2815" i="2"/>
  <c r="J2816" i="2"/>
  <c r="K2816" i="2" l="1"/>
  <c r="H2816" i="2" l="1"/>
  <c r="I2816" i="2"/>
  <c r="L2816" i="2" l="1"/>
  <c r="M2816" i="2" s="1"/>
  <c r="AA2816" i="2"/>
  <c r="J2817" i="2"/>
  <c r="K2817" i="2" s="1"/>
  <c r="H2817" i="2" l="1"/>
  <c r="I2817" i="2"/>
  <c r="L2817" i="2" l="1"/>
  <c r="M2817" i="2" s="1"/>
  <c r="AA2817" i="2"/>
  <c r="J2818" i="2"/>
  <c r="K2818" i="2" s="1"/>
  <c r="H2818" i="2" l="1"/>
  <c r="I2818" i="2"/>
  <c r="L2818" i="2" l="1"/>
  <c r="M2818" i="2" s="1"/>
  <c r="AA2818" i="2"/>
  <c r="J2819" i="2"/>
  <c r="K2819" i="2" s="1"/>
  <c r="H2819" i="2" l="1"/>
  <c r="I2819" i="2"/>
  <c r="L2819" i="2" l="1"/>
  <c r="M2819" i="2" s="1"/>
  <c r="AA2819" i="2"/>
  <c r="J2820" i="2"/>
  <c r="K2820" i="2" s="1"/>
  <c r="H2820" i="2" l="1"/>
  <c r="I2820" i="2"/>
  <c r="AA2820" i="2" s="1"/>
  <c r="J2821" i="2" l="1"/>
  <c r="K2821" i="2" l="1"/>
  <c r="H2821" i="2" l="1"/>
  <c r="I2821" i="2"/>
  <c r="AA2821" i="2" s="1"/>
  <c r="J2822" i="2" l="1"/>
  <c r="K2822" i="2" s="1"/>
  <c r="H2822" i="2" l="1"/>
  <c r="I2822" i="2"/>
  <c r="AA2822" i="2" s="1"/>
  <c r="J2823" i="2" l="1"/>
  <c r="K2823" i="2" l="1"/>
  <c r="H2823" i="2" l="1"/>
  <c r="I2823" i="2"/>
  <c r="AA2823" i="2" s="1"/>
  <c r="J2824" i="2" l="1"/>
  <c r="K2824" i="2" s="1"/>
  <c r="H2824" i="2" l="1"/>
  <c r="I2824" i="2"/>
  <c r="AA2824" i="2" s="1"/>
  <c r="J2825" i="2" l="1"/>
  <c r="K2825" i="2" s="1"/>
  <c r="H2825" i="2" l="1"/>
  <c r="I2825" i="2"/>
  <c r="AA2825" i="2" s="1"/>
  <c r="J2826" i="2" l="1"/>
  <c r="K2826" i="2" s="1"/>
  <c r="H2826" i="2" l="1"/>
  <c r="I2826" i="2"/>
  <c r="AA2826" i="2" s="1"/>
  <c r="J2827" i="2" l="1"/>
  <c r="K2827" i="2" s="1"/>
  <c r="H2827" i="2" l="1"/>
  <c r="I2827" i="2"/>
  <c r="L2827" i="2" l="1"/>
  <c r="M2827" i="2" s="1"/>
  <c r="AA2827" i="2"/>
  <c r="J2828" i="2"/>
  <c r="K2828" i="2" s="1"/>
  <c r="H2828" i="2" l="1"/>
  <c r="I2828" i="2"/>
  <c r="L2828" i="2" l="1"/>
  <c r="M2828" i="2" s="1"/>
  <c r="AA2828" i="2"/>
  <c r="J2829" i="2"/>
  <c r="K2829" i="2" s="1"/>
  <c r="H2829" i="2" l="1"/>
  <c r="I2829" i="2"/>
  <c r="AA2829" i="2" s="1"/>
  <c r="J2830" i="2" l="1"/>
  <c r="K2830" i="2" s="1"/>
  <c r="H2830" i="2" l="1"/>
  <c r="I2830" i="2"/>
  <c r="L2830" i="2" l="1"/>
  <c r="M2830" i="2" s="1"/>
  <c r="AA2830" i="2"/>
  <c r="J2831" i="2"/>
  <c r="K2831" i="2" s="1"/>
  <c r="H2831" i="2" l="1"/>
  <c r="I2831" i="2"/>
  <c r="L2831" i="2" l="1"/>
  <c r="M2831" i="2" s="1"/>
  <c r="AA2831" i="2"/>
  <c r="J2832" i="2"/>
  <c r="K2832" i="2" l="1"/>
  <c r="H2832" i="2" l="1"/>
  <c r="I2832" i="2"/>
  <c r="AA2832" i="2" s="1"/>
  <c r="J2833" i="2" l="1"/>
  <c r="K2833" i="2" s="1"/>
  <c r="H2833" i="2" l="1"/>
  <c r="I2833" i="2"/>
  <c r="L2833" i="2" l="1"/>
  <c r="M2833" i="2" s="1"/>
  <c r="AA2833" i="2"/>
  <c r="J2834" i="2"/>
  <c r="K2834" i="2" l="1"/>
  <c r="H2834" i="2" l="1"/>
  <c r="I2834" i="2"/>
  <c r="AA2834" i="2" s="1"/>
  <c r="J2835" i="2" l="1"/>
  <c r="K2835" i="2" s="1"/>
  <c r="H2835" i="2" l="1"/>
  <c r="I2835" i="2"/>
  <c r="AA2835" i="2" s="1"/>
  <c r="J2836" i="2" l="1"/>
  <c r="K2836" i="2" l="1"/>
  <c r="H2836" i="2" l="1"/>
  <c r="I2836" i="2"/>
  <c r="AA2836" i="2" s="1"/>
  <c r="J2837" i="2" l="1"/>
  <c r="K2837" i="2" s="1"/>
  <c r="H2837" i="2" l="1"/>
  <c r="I2837" i="2"/>
  <c r="AA2837" i="2" s="1"/>
  <c r="J2838" i="2" l="1"/>
  <c r="K2838" i="2" s="1"/>
  <c r="H2838" i="2" l="1"/>
  <c r="I2838" i="2"/>
  <c r="AA2838" i="2" s="1"/>
  <c r="J2839" i="2" l="1"/>
  <c r="K2839" i="2" s="1"/>
  <c r="H2839" i="2" l="1"/>
  <c r="I2839" i="2"/>
  <c r="L2839" i="2" l="1"/>
  <c r="M2839" i="2" s="1"/>
  <c r="AA2839" i="2"/>
  <c r="J2840" i="2"/>
  <c r="K2840" i="2" l="1"/>
  <c r="H2840" i="2" l="1"/>
  <c r="I2840" i="2"/>
  <c r="L2840" i="2" l="1"/>
  <c r="M2840" i="2" s="1"/>
  <c r="AA2840" i="2"/>
  <c r="J2841" i="2"/>
  <c r="K2841" i="2" l="1"/>
  <c r="H2841" i="2" l="1"/>
  <c r="I2841" i="2"/>
  <c r="L2841" i="2" l="1"/>
  <c r="M2841" i="2" s="1"/>
  <c r="AA2841" i="2"/>
  <c r="J2842" i="2"/>
  <c r="K2842" i="2" l="1"/>
  <c r="H2842" i="2" l="1"/>
  <c r="I2842" i="2"/>
  <c r="L2842" i="2" l="1"/>
  <c r="M2842" i="2" s="1"/>
  <c r="AA2842" i="2"/>
  <c r="J2843" i="2"/>
  <c r="K2843" i="2" l="1"/>
  <c r="H2843" i="2" l="1"/>
  <c r="I2843" i="2"/>
  <c r="L2843" i="2" l="1"/>
  <c r="M2843" i="2" s="1"/>
  <c r="AA2843" i="2"/>
  <c r="J2844" i="2"/>
  <c r="K2844" i="2" l="1"/>
  <c r="H2844" i="2" l="1"/>
  <c r="I2844" i="2"/>
  <c r="AA2844" i="2" s="1"/>
  <c r="J2845" i="2" l="1"/>
  <c r="K2845" i="2" s="1"/>
  <c r="H2845" i="2" l="1"/>
  <c r="I2845" i="2"/>
  <c r="AA2845" i="2" s="1"/>
  <c r="J2846" i="2" l="1"/>
  <c r="K2846" i="2" s="1"/>
  <c r="H2846" i="2" l="1"/>
  <c r="I2846" i="2"/>
  <c r="AA2846" i="2" s="1"/>
  <c r="J2847" i="2" l="1"/>
  <c r="K2847" i="2" l="1"/>
  <c r="H2847" i="2" l="1"/>
  <c r="I2847" i="2"/>
  <c r="AA2847" i="2" s="1"/>
  <c r="J2848" i="2" l="1"/>
  <c r="K2848" i="2" s="1"/>
  <c r="H2848" i="2" l="1"/>
  <c r="I2848" i="2"/>
  <c r="AA2848" i="2" s="1"/>
  <c r="J2849" i="2" l="1"/>
  <c r="K2849" i="2" s="1"/>
  <c r="H2849" i="2" l="1"/>
  <c r="I2849" i="2"/>
  <c r="AA2849" i="2" s="1"/>
  <c r="J2850" i="2" l="1"/>
  <c r="K2850" i="2" l="1"/>
  <c r="H2850" i="2" l="1"/>
  <c r="I2850" i="2"/>
  <c r="AA2850" i="2" s="1"/>
  <c r="J2851" i="2" l="1"/>
  <c r="K2851" i="2" l="1"/>
  <c r="H2851" i="2" l="1"/>
  <c r="I2851" i="2"/>
  <c r="AA2851" i="2" s="1"/>
  <c r="J2852" i="2" l="1"/>
  <c r="K2852" i="2" s="1"/>
  <c r="H2852" i="2" l="1"/>
  <c r="I2852" i="2"/>
  <c r="L2852" i="2" l="1"/>
  <c r="M2852" i="2" s="1"/>
  <c r="AA2852" i="2"/>
  <c r="J2853" i="2"/>
  <c r="K2853" i="2" s="1"/>
  <c r="H2853" i="2" l="1"/>
  <c r="I2853" i="2"/>
  <c r="L2853" i="2" l="1"/>
  <c r="M2853" i="2" s="1"/>
  <c r="AA2853" i="2"/>
  <c r="J2854" i="2"/>
  <c r="K2854" i="2" s="1"/>
  <c r="H2854" i="2" l="1"/>
  <c r="I2854" i="2"/>
  <c r="L2854" i="2" l="1"/>
  <c r="M2854" i="2" s="1"/>
  <c r="AA2854" i="2"/>
  <c r="J2855" i="2"/>
  <c r="K2855" i="2" s="1"/>
  <c r="H2855" i="2" l="1"/>
  <c r="I2855" i="2"/>
  <c r="L2855" i="2" l="1"/>
  <c r="M2855" i="2" s="1"/>
  <c r="AA2855" i="2"/>
  <c r="J2856" i="2"/>
  <c r="K2856" i="2" s="1"/>
  <c r="H2856" i="2" l="1"/>
  <c r="I2856" i="2"/>
  <c r="AA2856" i="2" s="1"/>
  <c r="J2857" i="2" l="1"/>
  <c r="K2857" i="2" l="1"/>
  <c r="H2857" i="2" l="1"/>
  <c r="I2857" i="2"/>
  <c r="L2857" i="2" l="1"/>
  <c r="M2857" i="2" s="1"/>
  <c r="AA2857" i="2"/>
  <c r="J2858" i="2"/>
  <c r="K2858" i="2" s="1"/>
  <c r="H2858" i="2" l="1"/>
  <c r="I2858" i="2"/>
  <c r="AA2858" i="2" s="1"/>
  <c r="J2859" i="2" l="1"/>
  <c r="K2859" i="2" s="1"/>
  <c r="H2859" i="2" l="1"/>
  <c r="I2859" i="2"/>
  <c r="AA2859" i="2" s="1"/>
  <c r="J2860" i="2" l="1"/>
  <c r="K2860" i="2" s="1"/>
  <c r="H2860" i="2" l="1"/>
  <c r="I2860" i="2"/>
  <c r="AA2860" i="2" s="1"/>
  <c r="J2861" i="2" l="1"/>
  <c r="K2861" i="2" s="1"/>
  <c r="H2861" i="2" l="1"/>
  <c r="I2861" i="2"/>
  <c r="AA2861" i="2" s="1"/>
  <c r="J2862" i="2" l="1"/>
  <c r="K2862" i="2" l="1"/>
  <c r="H2862" i="2" l="1"/>
  <c r="I2862" i="2"/>
  <c r="AA2862" i="2" s="1"/>
  <c r="J2863" i="2" l="1"/>
  <c r="K2863" i="2" s="1"/>
  <c r="H2863" i="2" l="1"/>
  <c r="I2863" i="2"/>
  <c r="L2863" i="2" l="1"/>
  <c r="M2863" i="2" s="1"/>
  <c r="AA2863" i="2"/>
  <c r="J2864" i="2"/>
  <c r="K2864" i="2" s="1"/>
  <c r="H2864" i="2" l="1"/>
  <c r="I2864" i="2"/>
  <c r="L2864" i="2" l="1"/>
  <c r="M2864" i="2" s="1"/>
  <c r="AA2864" i="2"/>
  <c r="J2865" i="2"/>
  <c r="K2865" i="2" s="1"/>
  <c r="H2865" i="2" l="1"/>
  <c r="I2865" i="2"/>
  <c r="L2865" i="2" l="1"/>
  <c r="M2865" i="2" s="1"/>
  <c r="AA2865" i="2"/>
  <c r="J2866" i="2"/>
  <c r="K2866" i="2" s="1"/>
  <c r="H2866" i="2" l="1"/>
  <c r="I2866" i="2"/>
  <c r="L2866" i="2" l="1"/>
  <c r="M2866" i="2" s="1"/>
  <c r="AA2866" i="2"/>
  <c r="J2867" i="2"/>
  <c r="K2867" i="2" s="1"/>
  <c r="H2867" i="2" l="1"/>
  <c r="I2867" i="2"/>
  <c r="J2868" i="2" l="1"/>
  <c r="K2868" i="2" s="1"/>
  <c r="L2867" i="2"/>
  <c r="M2867" i="2" s="1"/>
  <c r="AA2867" i="2"/>
  <c r="H2868" i="2" l="1"/>
  <c r="I2868" i="2"/>
  <c r="L2868" i="2" l="1"/>
  <c r="M2868" i="2" s="1"/>
  <c r="AA2868" i="2"/>
  <c r="J2869" i="2"/>
  <c r="K2869" i="2" l="1"/>
  <c r="H2869" i="2" l="1"/>
  <c r="I2869" i="2"/>
  <c r="AA2869" i="2" s="1"/>
  <c r="J2870" i="2" l="1"/>
  <c r="K2870" i="2" l="1"/>
  <c r="H2870" i="2" l="1"/>
  <c r="I2870" i="2"/>
  <c r="AA2870" i="2" s="1"/>
  <c r="J2871" i="2" l="1"/>
  <c r="K2871" i="2" s="1"/>
  <c r="H2871" i="2" l="1"/>
  <c r="I2871" i="2"/>
  <c r="AA2871" i="2" s="1"/>
  <c r="J2872" i="2" l="1"/>
  <c r="K2872" i="2" l="1"/>
  <c r="H2872" i="2" l="1"/>
  <c r="I2872" i="2"/>
  <c r="AA2872" i="2" s="1"/>
  <c r="J2873" i="2" l="1"/>
  <c r="K2873" i="2" s="1"/>
  <c r="H2873" i="2" l="1"/>
  <c r="I2873" i="2"/>
  <c r="AA2873" i="2" s="1"/>
  <c r="J2874" i="2" l="1"/>
  <c r="K2874" i="2" l="1"/>
  <c r="H2874" i="2" l="1"/>
  <c r="I2874" i="2"/>
  <c r="AA2874" i="2" s="1"/>
  <c r="J2875" i="2" l="1"/>
  <c r="K2875" i="2" s="1"/>
  <c r="H2875" i="2" l="1"/>
  <c r="I2875" i="2"/>
  <c r="L2875" i="2" l="1"/>
  <c r="M2875" i="2" s="1"/>
  <c r="AA2875" i="2"/>
  <c r="J2876" i="2"/>
  <c r="K2876" i="2" s="1"/>
  <c r="H2876" i="2" l="1"/>
  <c r="I2876" i="2"/>
  <c r="L2876" i="2" l="1"/>
  <c r="M2876" i="2" s="1"/>
  <c r="AA2876" i="2"/>
  <c r="J2877" i="2"/>
  <c r="K2877" i="2" s="1"/>
  <c r="H2877" i="2" l="1"/>
  <c r="I2877" i="2"/>
  <c r="L2877" i="2" l="1"/>
  <c r="M2877" i="2" s="1"/>
  <c r="AA2877" i="2"/>
  <c r="J2878" i="2"/>
  <c r="K2878" i="2" l="1"/>
  <c r="H2878" i="2" l="1"/>
  <c r="I2878" i="2"/>
  <c r="L2878" i="2" l="1"/>
  <c r="M2878" i="2" s="1"/>
  <c r="AA2878" i="2"/>
  <c r="J2879" i="2"/>
  <c r="K2879" i="2" l="1"/>
  <c r="H2879" i="2" l="1"/>
  <c r="I2879" i="2"/>
  <c r="J2880" i="2" l="1"/>
  <c r="K2880" i="2" s="1"/>
  <c r="L2879" i="2"/>
  <c r="M2879" i="2" s="1"/>
  <c r="AA2879" i="2"/>
  <c r="H2880" i="2" l="1"/>
  <c r="I2880" i="2"/>
  <c r="AA2880" i="2" s="1"/>
  <c r="J2881" i="2" l="1"/>
  <c r="K2881" i="2" s="1"/>
  <c r="H2881" i="2" l="1"/>
  <c r="I2881" i="2"/>
  <c r="L2881" i="2" l="1"/>
  <c r="M2881" i="2" s="1"/>
  <c r="AA2881" i="2"/>
  <c r="J2882" i="2"/>
  <c r="K2882" i="2" s="1"/>
  <c r="H2882" i="2" l="1"/>
  <c r="I2882" i="2"/>
  <c r="AA2882" i="2" s="1"/>
  <c r="J2883" i="2" l="1"/>
  <c r="K2883" i="2" s="1"/>
  <c r="H2883" i="2" l="1"/>
  <c r="I2883" i="2"/>
  <c r="AA2883" i="2" s="1"/>
  <c r="J2884" i="2" l="1"/>
  <c r="K2884" i="2" l="1"/>
  <c r="H2884" i="2" l="1"/>
  <c r="I2884" i="2"/>
  <c r="AA2884" i="2" s="1"/>
  <c r="J2885" i="2" l="1"/>
  <c r="K2885" i="2" s="1"/>
  <c r="H2885" i="2" l="1"/>
  <c r="I2885" i="2"/>
  <c r="AA2885" i="2" s="1"/>
  <c r="J2886" i="2" l="1"/>
  <c r="K2886" i="2" l="1"/>
  <c r="H2886" i="2" l="1"/>
  <c r="I2886" i="2"/>
  <c r="AA2886" i="2" s="1"/>
  <c r="J2887" i="2" l="1"/>
  <c r="K2887" i="2" s="1"/>
  <c r="H2887" i="2" l="1"/>
  <c r="I2887" i="2"/>
  <c r="L2887" i="2" l="1"/>
  <c r="M2887" i="2" s="1"/>
  <c r="AA2887" i="2"/>
  <c r="J2888" i="2"/>
  <c r="K2888" i="2" l="1"/>
  <c r="H2888" i="2" l="1"/>
  <c r="I2888" i="2"/>
  <c r="L2888" i="2" l="1"/>
  <c r="M2888" i="2" s="1"/>
  <c r="AA2888" i="2"/>
  <c r="J2889" i="2"/>
  <c r="K2889" i="2" s="1"/>
  <c r="H2889" i="2" l="1"/>
  <c r="I2889" i="2"/>
  <c r="L2889" i="2" l="1"/>
  <c r="M2889" i="2" s="1"/>
  <c r="AA2889" i="2"/>
  <c r="J2890" i="2"/>
  <c r="K2890" i="2" l="1"/>
  <c r="H2890" i="2" l="1"/>
  <c r="I2890" i="2"/>
  <c r="L2890" i="2" l="1"/>
  <c r="M2890" i="2" s="1"/>
  <c r="AA2890" i="2"/>
  <c r="J2891" i="2"/>
  <c r="K2891" i="2" l="1"/>
  <c r="H2891" i="2" l="1"/>
  <c r="I2891" i="2"/>
  <c r="L2891" i="2" l="1"/>
  <c r="M2891" i="2" s="1"/>
  <c r="AA2891" i="2"/>
  <c r="J2892" i="2"/>
  <c r="K2892" i="2" s="1"/>
  <c r="H2892" i="2" l="1"/>
  <c r="I2892" i="2"/>
  <c r="L2892" i="2" l="1"/>
  <c r="M2892" i="2" s="1"/>
  <c r="AA2892" i="2"/>
  <c r="J2893" i="2"/>
  <c r="K2893" i="2" s="1"/>
  <c r="H2893" i="2" l="1"/>
  <c r="I2893" i="2"/>
  <c r="AA2893" i="2" s="1"/>
  <c r="J2894" i="2" l="1"/>
  <c r="K2894" i="2" s="1"/>
  <c r="H2894" i="2" l="1"/>
  <c r="I2894" i="2"/>
  <c r="AA2894" i="2" s="1"/>
  <c r="J2895" i="2" l="1"/>
  <c r="K2895" i="2" l="1"/>
  <c r="H2895" i="2" l="1"/>
  <c r="I2895" i="2"/>
  <c r="AA2895" i="2" s="1"/>
  <c r="J2896" i="2" l="1"/>
  <c r="K2896" i="2" s="1"/>
  <c r="H2896" i="2" l="1"/>
  <c r="I2896" i="2"/>
  <c r="AA2896" i="2" s="1"/>
  <c r="J2897" i="2" l="1"/>
  <c r="K2897" i="2" s="1"/>
  <c r="H2897" i="2" l="1"/>
  <c r="I2897" i="2"/>
  <c r="AA2897" i="2" s="1"/>
  <c r="J2898" i="2" l="1"/>
  <c r="K2898" i="2" l="1"/>
  <c r="H2898" i="2" l="1"/>
  <c r="I2898" i="2"/>
  <c r="AA2898" i="2" s="1"/>
  <c r="J2899" i="2" l="1"/>
  <c r="K2899" i="2" l="1"/>
  <c r="H2899" i="2" l="1"/>
  <c r="I2899" i="2"/>
  <c r="L2899" i="2" l="1"/>
  <c r="M2899" i="2" s="1"/>
  <c r="AA2899" i="2"/>
  <c r="J2900" i="2"/>
  <c r="K2900" i="2" s="1"/>
  <c r="H2900" i="2" l="1"/>
  <c r="I2900" i="2"/>
  <c r="L2900" i="2" l="1"/>
  <c r="M2900" i="2" s="1"/>
  <c r="AA2900" i="2"/>
  <c r="J2901" i="2"/>
  <c r="K2901" i="2" s="1"/>
  <c r="H2901" i="2" l="1"/>
  <c r="I2901" i="2"/>
  <c r="L2901" i="2" l="1"/>
  <c r="M2901" i="2" s="1"/>
  <c r="AA2901" i="2"/>
  <c r="J2902" i="2"/>
  <c r="K2902" i="2" s="1"/>
  <c r="H2902" i="2" l="1"/>
  <c r="I2902" i="2"/>
  <c r="L2902" i="2" l="1"/>
  <c r="M2902" i="2" s="1"/>
  <c r="AA2902" i="2"/>
  <c r="J2903" i="2"/>
  <c r="K2903" i="2" s="1"/>
  <c r="H2903" i="2" l="1"/>
  <c r="I2903" i="2"/>
  <c r="L2903" i="2" l="1"/>
  <c r="M2903" i="2" s="1"/>
  <c r="AA2903" i="2"/>
  <c r="J2904" i="2"/>
  <c r="K2904" i="2" s="1"/>
  <c r="H2904" i="2" l="1"/>
  <c r="I2904" i="2"/>
  <c r="AA2904" i="2" s="1"/>
  <c r="J2905" i="2" l="1"/>
  <c r="K2905" i="2" s="1"/>
  <c r="H2905" i="2" l="1"/>
  <c r="I2905" i="2"/>
  <c r="L2905" i="2" l="1"/>
  <c r="M2905" i="2" s="1"/>
  <c r="AA2905" i="2"/>
  <c r="J2906" i="2"/>
  <c r="K2906" i="2" s="1"/>
  <c r="H2906" i="2" l="1"/>
  <c r="I2906" i="2"/>
  <c r="AA2906" i="2" s="1"/>
  <c r="J2907" i="2" l="1"/>
  <c r="K2907" i="2" s="1"/>
  <c r="H2907" i="2" l="1"/>
  <c r="I2907" i="2"/>
  <c r="AA2907" i="2" s="1"/>
  <c r="J2908" i="2" l="1"/>
  <c r="K2908" i="2" s="1"/>
  <c r="H2908" i="2" l="1"/>
  <c r="I2908" i="2"/>
  <c r="AA2908" i="2" s="1"/>
  <c r="J2909" i="2" l="1"/>
  <c r="K2909" i="2" l="1"/>
  <c r="H2909" i="2" l="1"/>
  <c r="I2909" i="2"/>
  <c r="AA2909" i="2" s="1"/>
  <c r="J2910" i="2" l="1"/>
  <c r="K2910" i="2" s="1"/>
  <c r="H2910" i="2" l="1"/>
  <c r="I2910" i="2"/>
  <c r="AA2910" i="2" s="1"/>
  <c r="J2911" i="2" l="1"/>
  <c r="K2911" i="2" s="1"/>
  <c r="H2911" i="2" l="1"/>
  <c r="I2911" i="2"/>
  <c r="L2911" i="2" l="1"/>
  <c r="M2911" i="2" s="1"/>
  <c r="AA2911" i="2"/>
  <c r="J2912" i="2"/>
  <c r="K2912" i="2" l="1"/>
  <c r="H2912" i="2" l="1"/>
  <c r="I2912" i="2"/>
  <c r="L2912" i="2" l="1"/>
  <c r="M2912" i="2" s="1"/>
  <c r="AA2912" i="2"/>
  <c r="J2913" i="2"/>
  <c r="K2913" i="2" s="1"/>
  <c r="H2913" i="2" l="1"/>
  <c r="I2913" i="2"/>
  <c r="L2913" i="2" l="1"/>
  <c r="M2913" i="2" s="1"/>
  <c r="AA2913" i="2"/>
  <c r="J2914" i="2"/>
  <c r="K2914" i="2" l="1"/>
  <c r="H2914" i="2" l="1"/>
  <c r="I2914" i="2"/>
  <c r="L2914" i="2" l="1"/>
  <c r="M2914" i="2" s="1"/>
  <c r="AA2914" i="2"/>
  <c r="J2915" i="2"/>
  <c r="K2915" i="2" l="1"/>
  <c r="H2915" i="2" l="1"/>
  <c r="I2915" i="2"/>
  <c r="J2916" i="2" l="1"/>
  <c r="K2916" i="2" s="1"/>
  <c r="L2915" i="2"/>
  <c r="M2915" i="2" s="1"/>
  <c r="AA2915" i="2"/>
  <c r="H2916" i="2" l="1"/>
  <c r="I2916" i="2"/>
  <c r="J2917" i="2" l="1"/>
  <c r="K2917" i="2" s="1"/>
  <c r="L2916" i="2"/>
  <c r="M2916" i="2" s="1"/>
  <c r="AA2916" i="2"/>
  <c r="H2917" i="2" l="1"/>
  <c r="I2917" i="2"/>
  <c r="AA2917" i="2" s="1"/>
  <c r="J2918" i="2" l="1"/>
  <c r="K2918" i="2" l="1"/>
  <c r="H2918" i="2" l="1"/>
  <c r="I2918" i="2"/>
  <c r="AA2918" i="2" s="1"/>
  <c r="J2919" i="2" l="1"/>
  <c r="K2919" i="2" s="1"/>
  <c r="H2919" i="2" l="1"/>
  <c r="I2919" i="2"/>
  <c r="AA2919" i="2" s="1"/>
  <c r="J2920" i="2" l="1"/>
  <c r="K2920" i="2" s="1"/>
  <c r="H2920" i="2" l="1"/>
  <c r="I2920" i="2"/>
  <c r="AA2920" i="2" s="1"/>
  <c r="J2921" i="2" l="1"/>
  <c r="K2921" i="2" s="1"/>
  <c r="H2921" i="2" l="1"/>
  <c r="I2921" i="2"/>
  <c r="AA2921" i="2" s="1"/>
  <c r="J2922" i="2" l="1"/>
  <c r="K2922" i="2" s="1"/>
  <c r="H2922" i="2" l="1"/>
  <c r="I2922" i="2"/>
  <c r="AA2922" i="2" s="1"/>
  <c r="J2923" i="2" l="1"/>
  <c r="K2923" i="2" l="1"/>
  <c r="H2923" i="2" l="1"/>
  <c r="I2923" i="2"/>
  <c r="AA2923" i="2" s="1"/>
  <c r="J2924" i="2" l="1"/>
  <c r="K2924" i="2" l="1"/>
  <c r="H2924" i="2" l="1"/>
  <c r="I2924" i="2"/>
  <c r="AA2924" i="2" s="1"/>
  <c r="J2925" i="2" l="1"/>
  <c r="K2925" i="2" s="1"/>
  <c r="H2925" i="2" l="1"/>
  <c r="I2925" i="2"/>
  <c r="L2925" i="2" l="1"/>
  <c r="M2925" i="2" s="1"/>
  <c r="AA2925" i="2"/>
  <c r="J2926" i="2"/>
  <c r="K2926" i="2" l="1"/>
  <c r="H2926" i="2" l="1"/>
  <c r="I2926" i="2"/>
  <c r="J2927" i="2" l="1"/>
  <c r="K2927" i="2" s="1"/>
  <c r="L2926" i="2"/>
  <c r="M2926" i="2" s="1"/>
  <c r="AA2926" i="2"/>
  <c r="H2927" i="2" l="1"/>
  <c r="I2927" i="2"/>
  <c r="L2927" i="2" l="1"/>
  <c r="M2927" i="2" s="1"/>
  <c r="AA2927" i="2"/>
  <c r="J2928" i="2"/>
  <c r="K2928" i="2" l="1"/>
  <c r="H2928" i="2" l="1"/>
  <c r="I2928" i="2"/>
  <c r="AA2928" i="2" s="1"/>
  <c r="J2929" i="2" l="1"/>
  <c r="K2929" i="2" s="1"/>
  <c r="H2929" i="2" l="1"/>
  <c r="I2929" i="2"/>
  <c r="J2930" i="2" l="1"/>
  <c r="K2930" i="2" s="1"/>
  <c r="L2929" i="2"/>
  <c r="M2929" i="2" s="1"/>
  <c r="AA2929" i="2"/>
  <c r="H2930" i="2" l="1"/>
  <c r="I2930" i="2"/>
  <c r="AA2930" i="2" s="1"/>
  <c r="J2931" i="2" l="1"/>
  <c r="K2931" i="2" s="1"/>
  <c r="H2931" i="2" l="1"/>
  <c r="I2931" i="2"/>
  <c r="AA2931" i="2" s="1"/>
  <c r="J2932" i="2" l="1"/>
  <c r="K2932" i="2" s="1"/>
  <c r="H2932" i="2" l="1"/>
  <c r="I2932" i="2"/>
  <c r="AA2932" i="2" s="1"/>
  <c r="J2933" i="2" l="1"/>
  <c r="K2933" i="2" s="1"/>
  <c r="H2933" i="2" l="1"/>
  <c r="I2933" i="2"/>
  <c r="AA2933" i="2" s="1"/>
  <c r="J2934" i="2" l="1"/>
  <c r="K2934" i="2" s="1"/>
  <c r="H2934" i="2" l="1"/>
  <c r="I2934" i="2"/>
  <c r="AA2934" i="2" s="1"/>
  <c r="J2935" i="2" l="1"/>
  <c r="K2935" i="2" s="1"/>
  <c r="H2935" i="2" l="1"/>
  <c r="I2935" i="2"/>
  <c r="L2935" i="2" l="1"/>
  <c r="M2935" i="2" s="1"/>
  <c r="AA2935" i="2"/>
  <c r="J2936" i="2"/>
  <c r="K2936" i="2" s="1"/>
  <c r="H2936" i="2" l="1"/>
  <c r="I2936" i="2"/>
  <c r="L2936" i="2" l="1"/>
  <c r="M2936" i="2" s="1"/>
  <c r="AA2936" i="2"/>
  <c r="J2937" i="2"/>
  <c r="K2937" i="2" s="1"/>
  <c r="H2937" i="2" l="1"/>
  <c r="I2937" i="2"/>
  <c r="L2937" i="2" l="1"/>
  <c r="M2937" i="2" s="1"/>
  <c r="AA2937" i="2"/>
  <c r="J2938" i="2"/>
  <c r="K2938" i="2" l="1"/>
  <c r="H2938" i="2" l="1"/>
  <c r="I2938" i="2"/>
  <c r="L2938" i="2" l="1"/>
  <c r="M2938" i="2" s="1"/>
  <c r="AA2938" i="2"/>
  <c r="J2939" i="2"/>
  <c r="K2939" i="2" s="1"/>
  <c r="H2939" i="2" l="1"/>
  <c r="I2939" i="2"/>
  <c r="L2939" i="2" l="1"/>
  <c r="M2939" i="2" s="1"/>
  <c r="AA2939" i="2"/>
  <c r="J2940" i="2"/>
  <c r="K2940" i="2" s="1"/>
  <c r="H2940" i="2" l="1"/>
  <c r="I2940" i="2"/>
  <c r="L2940" i="2" l="1"/>
  <c r="M2940" i="2" s="1"/>
  <c r="AA2940" i="2"/>
  <c r="J2941" i="2"/>
  <c r="K2941" i="2" s="1"/>
  <c r="H2941" i="2" l="1"/>
  <c r="I2941" i="2"/>
  <c r="AA2941" i="2" s="1"/>
  <c r="J2942" i="2" l="1"/>
  <c r="K2942" i="2" s="1"/>
  <c r="H2942" i="2" l="1"/>
  <c r="I2942" i="2"/>
  <c r="AA2942" i="2" s="1"/>
  <c r="J2943" i="2" l="1"/>
  <c r="K2943" i="2" s="1"/>
  <c r="H2943" i="2" l="1"/>
  <c r="I2943" i="2"/>
  <c r="AA2943" i="2" s="1"/>
  <c r="J2944" i="2" l="1"/>
  <c r="K2944" i="2" s="1"/>
  <c r="H2944" i="2" l="1"/>
  <c r="I2944" i="2"/>
  <c r="AA2944" i="2" s="1"/>
  <c r="J2945" i="2" l="1"/>
  <c r="K2945" i="2" l="1"/>
  <c r="H2945" i="2" l="1"/>
  <c r="I2945" i="2"/>
  <c r="AA2945" i="2" s="1"/>
  <c r="J2946" i="2" l="1"/>
  <c r="K2946" i="2" s="1"/>
  <c r="H2946" i="2" l="1"/>
  <c r="I2946" i="2"/>
  <c r="AA2946" i="2" s="1"/>
  <c r="J2947" i="2" l="1"/>
  <c r="K2947" i="2" s="1"/>
  <c r="H2947" i="2" l="1"/>
  <c r="I2947" i="2"/>
  <c r="L2947" i="2" l="1"/>
  <c r="M2947" i="2" s="1"/>
  <c r="AA2947" i="2"/>
  <c r="J2948" i="2"/>
  <c r="K2948" i="2" l="1"/>
  <c r="H2948" i="2" l="1"/>
  <c r="I2948" i="2"/>
  <c r="L2948" i="2" l="1"/>
  <c r="M2948" i="2" s="1"/>
  <c r="AA2948" i="2"/>
  <c r="J2949" i="2"/>
  <c r="K2949" i="2" s="1"/>
  <c r="H2949" i="2" l="1"/>
  <c r="I2949" i="2"/>
  <c r="L2949" i="2" l="1"/>
  <c r="M2949" i="2" s="1"/>
  <c r="AA2949" i="2"/>
  <c r="J2950" i="2"/>
  <c r="K2950" i="2" s="1"/>
  <c r="H2950" i="2" l="1"/>
  <c r="I2950" i="2"/>
  <c r="L2950" i="2" l="1"/>
  <c r="M2950" i="2" s="1"/>
  <c r="AA2950" i="2"/>
  <c r="J2951" i="2"/>
  <c r="K2951" i="2" l="1"/>
  <c r="H2951" i="2" l="1"/>
  <c r="I2951" i="2"/>
  <c r="L2951" i="2" l="1"/>
  <c r="M2951" i="2" s="1"/>
  <c r="AA2951" i="2"/>
  <c r="J2952" i="2"/>
  <c r="K2952" i="2" l="1"/>
  <c r="H2952" i="2" l="1"/>
  <c r="I2952" i="2"/>
  <c r="AA2952" i="2" s="1"/>
  <c r="J2953" i="2" l="1"/>
  <c r="K2953" i="2" s="1"/>
  <c r="H2953" i="2" l="1"/>
  <c r="I2953" i="2"/>
  <c r="L2953" i="2" l="1"/>
  <c r="M2953" i="2" s="1"/>
  <c r="AA2953" i="2"/>
  <c r="J2954" i="2"/>
  <c r="K2954" i="2" s="1"/>
  <c r="H2954" i="2" l="1"/>
  <c r="I2954" i="2"/>
  <c r="AA2954" i="2" s="1"/>
  <c r="J2955" i="2" l="1"/>
  <c r="K2955" i="2" s="1"/>
  <c r="H2955" i="2" l="1"/>
  <c r="I2955" i="2"/>
  <c r="AA2955" i="2" s="1"/>
  <c r="J2956" i="2" l="1"/>
  <c r="K2956" i="2" s="1"/>
  <c r="H2956" i="2" l="1"/>
  <c r="I2956" i="2"/>
  <c r="AA2956" i="2" s="1"/>
  <c r="J2957" i="2" l="1"/>
  <c r="K2957" i="2" l="1"/>
  <c r="H2957" i="2" l="1"/>
  <c r="I2957" i="2"/>
  <c r="AA2957" i="2" s="1"/>
  <c r="J2958" i="2" l="1"/>
  <c r="K2958" i="2" s="1"/>
  <c r="H2958" i="2" l="1"/>
  <c r="I2958" i="2"/>
  <c r="AA2958" i="2" s="1"/>
  <c r="J2959" i="2" l="1"/>
  <c r="K2959" i="2" s="1"/>
  <c r="H2959" i="2" l="1"/>
  <c r="I2959" i="2"/>
  <c r="L2959" i="2" l="1"/>
  <c r="M2959" i="2" s="1"/>
  <c r="AA2959" i="2"/>
  <c r="J2960" i="2"/>
  <c r="K2960" i="2" s="1"/>
  <c r="H2960" i="2" l="1"/>
  <c r="I2960" i="2"/>
  <c r="L2960" i="2" l="1"/>
  <c r="M2960" i="2" s="1"/>
  <c r="AA2960" i="2"/>
  <c r="J2961" i="2"/>
  <c r="K2961" i="2" s="1"/>
  <c r="H2961" i="2" l="1"/>
  <c r="I2961" i="2"/>
  <c r="L2961" i="2" l="1"/>
  <c r="M2961" i="2" s="1"/>
  <c r="AA2961" i="2"/>
  <c r="J2962" i="2"/>
  <c r="K2962" i="2" s="1"/>
  <c r="H2962" i="2" l="1"/>
  <c r="I2962" i="2"/>
  <c r="L2962" i="2" l="1"/>
  <c r="M2962" i="2" s="1"/>
  <c r="AA2962" i="2"/>
  <c r="J2963" i="2"/>
  <c r="K2963" i="2" s="1"/>
  <c r="H2963" i="2" l="1"/>
  <c r="I2963" i="2"/>
  <c r="L2963" i="2" l="1"/>
  <c r="M2963" i="2" s="1"/>
  <c r="AA2963" i="2"/>
  <c r="J2964" i="2"/>
  <c r="K2964" i="2" s="1"/>
  <c r="H2964" i="2" l="1"/>
  <c r="I2964" i="2"/>
  <c r="L2964" i="2" l="1"/>
  <c r="M2964" i="2" s="1"/>
  <c r="AA2964" i="2"/>
  <c r="J2965" i="2"/>
  <c r="K2965" i="2" s="1"/>
  <c r="H2965" i="2" l="1"/>
  <c r="I2965" i="2"/>
  <c r="AA2965" i="2" s="1"/>
  <c r="J2966" i="2" l="1"/>
  <c r="K2966" i="2" s="1"/>
  <c r="H2966" i="2" l="1"/>
  <c r="I2966" i="2"/>
  <c r="AA2966" i="2" s="1"/>
  <c r="J2967" i="2" l="1"/>
  <c r="K2967" i="2" l="1"/>
  <c r="H2967" i="2" l="1"/>
  <c r="I2967" i="2"/>
  <c r="AA2967" i="2" s="1"/>
  <c r="J2968" i="2" l="1"/>
  <c r="K2968" i="2" s="1"/>
  <c r="H2968" i="2" l="1"/>
  <c r="I2968" i="2"/>
  <c r="AA2968" i="2" s="1"/>
  <c r="J2969" i="2" l="1"/>
  <c r="K2969" i="2" s="1"/>
  <c r="H2969" i="2" l="1"/>
  <c r="I2969" i="2"/>
  <c r="AA2969" i="2" s="1"/>
  <c r="J2970" i="2" l="1"/>
  <c r="K2970" i="2" l="1"/>
  <c r="H2970" i="2" l="1"/>
  <c r="I2970" i="2"/>
  <c r="AA2970" i="2" s="1"/>
  <c r="J2971" i="2" l="1"/>
  <c r="K2971" i="2" s="1"/>
  <c r="H2971" i="2" l="1"/>
  <c r="I2971" i="2"/>
  <c r="L2971" i="2" l="1"/>
  <c r="M2971" i="2" s="1"/>
  <c r="AA2971" i="2"/>
  <c r="J2972" i="2"/>
  <c r="K2972" i="2" s="1"/>
  <c r="H2972" i="2" l="1"/>
  <c r="I2972" i="2"/>
  <c r="L2972" i="2" l="1"/>
  <c r="M2972" i="2" s="1"/>
  <c r="AA2972" i="2"/>
  <c r="J2973" i="2"/>
  <c r="K2973" i="2" s="1"/>
  <c r="H2973" i="2" l="1"/>
  <c r="I2973" i="2"/>
  <c r="L2973" i="2" l="1"/>
  <c r="M2973" i="2" s="1"/>
  <c r="AA2973" i="2"/>
  <c r="J2974" i="2"/>
  <c r="K2974" i="2" s="1"/>
  <c r="H2974" i="2" l="1"/>
  <c r="I2974" i="2"/>
  <c r="L2974" i="2" l="1"/>
  <c r="M2974" i="2" s="1"/>
  <c r="AA2974" i="2"/>
  <c r="J2975" i="2"/>
  <c r="K2975" i="2" l="1"/>
  <c r="H2975" i="2" l="1"/>
  <c r="I2975" i="2"/>
  <c r="L2975" i="2" l="1"/>
  <c r="M2975" i="2" s="1"/>
  <c r="AA2975" i="2"/>
  <c r="J2976" i="2"/>
  <c r="K2976" i="2" s="1"/>
  <c r="H2976" i="2" l="1"/>
  <c r="I2976" i="2"/>
  <c r="AA2976" i="2" s="1"/>
  <c r="J2977" i="2" l="1"/>
  <c r="K2977" i="2" s="1"/>
  <c r="H2977" i="2" l="1"/>
  <c r="I2977" i="2"/>
  <c r="L2977" i="2" l="1"/>
  <c r="M2977" i="2" s="1"/>
  <c r="AA2977" i="2"/>
  <c r="J2978" i="2"/>
  <c r="K2978" i="2" s="1"/>
  <c r="H2978" i="2" l="1"/>
  <c r="I2978" i="2"/>
  <c r="AA2978" i="2" s="1"/>
  <c r="J2979" i="2" l="1"/>
  <c r="K2979" i="2" s="1"/>
  <c r="H2979" i="2" l="1"/>
  <c r="I2979" i="2"/>
  <c r="AA2979" i="2" s="1"/>
  <c r="J2980" i="2" l="1"/>
  <c r="K2980" i="2" s="1"/>
  <c r="H2980" i="2" l="1"/>
  <c r="I2980" i="2"/>
  <c r="AA2980" i="2" s="1"/>
  <c r="J2981" i="2" l="1"/>
  <c r="K2981" i="2" s="1"/>
  <c r="H2981" i="2" l="1"/>
  <c r="I2981" i="2"/>
  <c r="AA2981" i="2" s="1"/>
  <c r="J2982" i="2" l="1"/>
  <c r="K2982" i="2" s="1"/>
  <c r="H2982" i="2" l="1"/>
  <c r="I2982" i="2"/>
  <c r="AA2982" i="2" s="1"/>
  <c r="J2983" i="2" l="1"/>
  <c r="K2983" i="2" l="1"/>
  <c r="H2983" i="2" l="1"/>
  <c r="I2983" i="2"/>
  <c r="L2983" i="2" l="1"/>
  <c r="M2983" i="2" s="1"/>
  <c r="AA2983" i="2"/>
  <c r="J2984" i="2"/>
  <c r="K2984" i="2" l="1"/>
  <c r="H2984" i="2" l="1"/>
  <c r="I2984" i="2"/>
  <c r="L2984" i="2" l="1"/>
  <c r="M2984" i="2" s="1"/>
  <c r="AA2984" i="2"/>
  <c r="J2985" i="2"/>
  <c r="K2985" i="2" s="1"/>
  <c r="H2985" i="2" l="1"/>
  <c r="I2985" i="2"/>
  <c r="L2985" i="2" l="1"/>
  <c r="M2985" i="2" s="1"/>
  <c r="AA2985" i="2"/>
  <c r="J2986" i="2"/>
  <c r="K2986" i="2" s="1"/>
  <c r="H2986" i="2" l="1"/>
  <c r="I2986" i="2"/>
  <c r="L2986" i="2" l="1"/>
  <c r="M2986" i="2" s="1"/>
  <c r="AA2986" i="2"/>
  <c r="J2987" i="2"/>
  <c r="K2987" i="2" l="1"/>
  <c r="H2987" i="2" l="1"/>
  <c r="I2987" i="2"/>
  <c r="L2987" i="2" l="1"/>
  <c r="M2987" i="2" s="1"/>
  <c r="AA2987" i="2"/>
  <c r="J2988" i="2"/>
  <c r="K2988" i="2" l="1"/>
  <c r="H2988" i="2" l="1"/>
  <c r="I2988" i="2"/>
  <c r="J2989" i="2" l="1"/>
  <c r="K2989" i="2" s="1"/>
  <c r="L2988" i="2"/>
  <c r="M2988" i="2" s="1"/>
  <c r="AA2988" i="2"/>
  <c r="H2989" i="2" l="1"/>
  <c r="I2989" i="2"/>
  <c r="AA2989" i="2" s="1"/>
  <c r="J2990" i="2" l="1"/>
  <c r="K2990" i="2" l="1"/>
  <c r="H2990" i="2" l="1"/>
  <c r="I2990" i="2"/>
  <c r="AA2990" i="2" s="1"/>
  <c r="J2991" i="2" l="1"/>
  <c r="K2991" i="2" l="1"/>
  <c r="H2991" i="2" l="1"/>
  <c r="I2991" i="2"/>
  <c r="AA2991" i="2" s="1"/>
  <c r="J2992" i="2" l="1"/>
  <c r="K2992" i="2" s="1"/>
  <c r="H2992" i="2" l="1"/>
  <c r="I2992" i="2"/>
  <c r="AA2992" i="2" s="1"/>
  <c r="J2993" i="2" l="1"/>
  <c r="K2993" i="2" s="1"/>
  <c r="H2993" i="2" l="1"/>
  <c r="I2993" i="2"/>
  <c r="AA2993" i="2" s="1"/>
  <c r="J2994" i="2" l="1"/>
  <c r="K2994" i="2" s="1"/>
  <c r="H2994" i="2" l="1"/>
  <c r="I2994" i="2"/>
  <c r="AA2994" i="2" s="1"/>
  <c r="J2995" i="2" l="1"/>
  <c r="K2995" i="2" s="1"/>
  <c r="H2995" i="2" l="1"/>
  <c r="I2995" i="2"/>
  <c r="L2995" i="2" l="1"/>
  <c r="M2995" i="2" s="1"/>
  <c r="AA2995" i="2"/>
  <c r="J2996" i="2"/>
  <c r="K2996" i="2" l="1"/>
  <c r="H2996" i="2" l="1"/>
  <c r="I2996" i="2"/>
  <c r="L2996" i="2" l="1"/>
  <c r="M2996" i="2" s="1"/>
  <c r="AA2996" i="2"/>
  <c r="J2997" i="2"/>
  <c r="K2997" i="2" s="1"/>
  <c r="H2997" i="2" l="1"/>
  <c r="I2997" i="2"/>
  <c r="L2997" i="2" l="1"/>
  <c r="M2997" i="2" s="1"/>
  <c r="AA2997" i="2"/>
  <c r="J2998" i="2"/>
  <c r="K2998" i="2" s="1"/>
  <c r="H2998" i="2" l="1"/>
  <c r="I2998" i="2"/>
  <c r="L2998" i="2" l="1"/>
  <c r="M2998" i="2" s="1"/>
  <c r="AA2998" i="2"/>
  <c r="J2999" i="2"/>
  <c r="K2999" i="2" l="1"/>
  <c r="H2999" i="2" l="1"/>
  <c r="I2999" i="2"/>
  <c r="L2999" i="2" l="1"/>
  <c r="M2999" i="2" s="1"/>
  <c r="AA2999" i="2"/>
  <c r="J3000" i="2"/>
  <c r="K3000" i="2" l="1"/>
  <c r="H3000" i="2" l="1"/>
  <c r="I3000" i="2"/>
  <c r="AA3000" i="2" s="1"/>
  <c r="J3001" i="2" l="1"/>
  <c r="K3001" i="2" s="1"/>
  <c r="H3001" i="2" l="1"/>
  <c r="I3001" i="2"/>
  <c r="L3001" i="2" l="1"/>
  <c r="M3001" i="2" s="1"/>
  <c r="AA3001" i="2"/>
  <c r="J3002" i="2"/>
  <c r="K3002" i="2" l="1"/>
  <c r="H3002" i="2" l="1"/>
  <c r="I3002" i="2"/>
  <c r="AA3002" i="2" s="1"/>
  <c r="J3003" i="2" l="1"/>
  <c r="K3003" i="2" s="1"/>
  <c r="H3003" i="2" l="1"/>
  <c r="I3003" i="2"/>
  <c r="AA3003" i="2" s="1"/>
  <c r="J3004" i="2" l="1"/>
  <c r="K3004" i="2" l="1"/>
  <c r="H3004" i="2" l="1"/>
  <c r="I3004" i="2"/>
  <c r="AA3004" i="2" s="1"/>
  <c r="J3005" i="2" l="1"/>
  <c r="K3005" i="2" s="1"/>
  <c r="H3005" i="2" l="1"/>
  <c r="I3005" i="2"/>
  <c r="AA3005" i="2" s="1"/>
  <c r="J3006" i="2" l="1"/>
  <c r="K3006" i="2" l="1"/>
  <c r="H3006" i="2" l="1"/>
  <c r="I3006" i="2"/>
  <c r="AA3006" i="2" s="1"/>
  <c r="J3007" i="2" l="1"/>
  <c r="K3007" i="2" s="1"/>
  <c r="H3007" i="2" l="1"/>
  <c r="I3007" i="2"/>
  <c r="L3007" i="2" l="1"/>
  <c r="M3007" i="2" s="1"/>
  <c r="AA3007" i="2"/>
  <c r="J3008" i="2"/>
  <c r="K3008" i="2" l="1"/>
  <c r="H3008" i="2" l="1"/>
  <c r="I3008" i="2"/>
  <c r="L3008" i="2" l="1"/>
  <c r="M3008" i="2" s="1"/>
  <c r="AA3008" i="2"/>
  <c r="J3009" i="2"/>
  <c r="K3009" i="2" l="1"/>
  <c r="H3009" i="2" l="1"/>
  <c r="I3009" i="2"/>
  <c r="L3009" i="2" l="1"/>
  <c r="M3009" i="2" s="1"/>
  <c r="AA3009" i="2"/>
  <c r="J3010" i="2"/>
  <c r="K3010" i="2" s="1"/>
  <c r="H3010" i="2" l="1"/>
  <c r="I3010" i="2"/>
  <c r="L3010" i="2" l="1"/>
  <c r="M3010" i="2" s="1"/>
  <c r="AA3010" i="2"/>
  <c r="J3011" i="2"/>
  <c r="K3011" i="2" s="1"/>
  <c r="H3011" i="2" l="1"/>
  <c r="I3011" i="2"/>
  <c r="L3011" i="2" l="1"/>
  <c r="M3011" i="2" s="1"/>
  <c r="AA3011" i="2"/>
  <c r="J3012" i="2"/>
  <c r="K3012" i="2" l="1"/>
  <c r="H3012" i="2" l="1"/>
  <c r="I3012" i="2"/>
  <c r="L3012" i="2" l="1"/>
  <c r="M3012" i="2" s="1"/>
  <c r="AA3012" i="2"/>
  <c r="J3013" i="2"/>
  <c r="K3013" i="2" s="1"/>
  <c r="H3013" i="2" l="1"/>
  <c r="I3013" i="2"/>
  <c r="AA3013" i="2" s="1"/>
  <c r="J3014" i="2" l="1"/>
  <c r="K3014" i="2" s="1"/>
  <c r="H3014" i="2" l="1"/>
  <c r="I3014" i="2"/>
  <c r="AA3014" i="2" s="1"/>
  <c r="J3015" i="2" l="1"/>
  <c r="K3015" i="2" l="1"/>
  <c r="H3015" i="2" l="1"/>
  <c r="I3015" i="2"/>
  <c r="AA3015" i="2" s="1"/>
  <c r="J3016" i="2" l="1"/>
  <c r="K3016" i="2" s="1"/>
  <c r="H3016" i="2" l="1"/>
  <c r="I3016" i="2"/>
  <c r="AA3016" i="2" s="1"/>
  <c r="J3017" i="2" l="1"/>
  <c r="K3017" i="2" l="1"/>
  <c r="H3017" i="2" l="1"/>
  <c r="I3017" i="2"/>
  <c r="AA3017" i="2" s="1"/>
  <c r="J3018" i="2" l="1"/>
  <c r="K3018" i="2" s="1"/>
  <c r="H3018" i="2" l="1"/>
  <c r="I3018" i="2"/>
  <c r="AA3018" i="2" s="1"/>
  <c r="J3019" i="2" l="1"/>
  <c r="K3019" i="2" s="1"/>
  <c r="H3019" i="2" l="1"/>
  <c r="I3019" i="2"/>
  <c r="L3019" i="2" l="1"/>
  <c r="M3019" i="2" s="1"/>
  <c r="AA3019" i="2"/>
  <c r="J3020" i="2"/>
  <c r="K3020" i="2" s="1"/>
  <c r="H3020" i="2" l="1"/>
  <c r="I3020" i="2"/>
  <c r="L3020" i="2" l="1"/>
  <c r="M3020" i="2" s="1"/>
  <c r="AA3020" i="2"/>
  <c r="J3021" i="2"/>
  <c r="K3021" i="2" l="1"/>
  <c r="H3021" i="2" l="1"/>
  <c r="I3021" i="2"/>
  <c r="L3021" i="2" l="1"/>
  <c r="M3021" i="2" s="1"/>
  <c r="AA3021" i="2"/>
  <c r="J3022" i="2"/>
  <c r="K3022" i="2" s="1"/>
  <c r="H3022" i="2" l="1"/>
  <c r="I3022" i="2"/>
  <c r="L3022" i="2" l="1"/>
  <c r="M3022" i="2" s="1"/>
  <c r="AA3022" i="2"/>
  <c r="J3023" i="2"/>
  <c r="K3023" i="2" s="1"/>
  <c r="H3023" i="2" l="1"/>
  <c r="I3023" i="2"/>
  <c r="L3023" i="2" l="1"/>
  <c r="M3023" i="2" s="1"/>
  <c r="AA3023" i="2"/>
  <c r="J3024" i="2"/>
  <c r="K3024" i="2" s="1"/>
  <c r="H3024" i="2" l="1"/>
  <c r="I3024" i="2"/>
  <c r="AA3024" i="2" s="1"/>
  <c r="J3025" i="2" l="1"/>
  <c r="K3025" i="2" l="1"/>
  <c r="H3025" i="2" l="1"/>
  <c r="I3025" i="2"/>
  <c r="L3025" i="2" l="1"/>
  <c r="M3025" i="2" s="1"/>
  <c r="AA3025" i="2"/>
  <c r="J3026" i="2"/>
  <c r="K3026" i="2" s="1"/>
  <c r="H3026" i="2" l="1"/>
  <c r="I3026" i="2"/>
  <c r="AA3026" i="2" s="1"/>
  <c r="J3027" i="2" l="1"/>
  <c r="K3027" i="2" s="1"/>
  <c r="H3027" i="2" l="1"/>
  <c r="I3027" i="2"/>
  <c r="AA3027" i="2" s="1"/>
  <c r="J3028" i="2" l="1"/>
  <c r="K3028" i="2" s="1"/>
  <c r="H3028" i="2" l="1"/>
  <c r="I3028" i="2"/>
  <c r="AA3028" i="2" s="1"/>
  <c r="J3029" i="2" l="1"/>
  <c r="K3029" i="2" l="1"/>
  <c r="H3029" i="2" l="1"/>
  <c r="I3029" i="2"/>
  <c r="AA3029" i="2" s="1"/>
  <c r="J3030" i="2" l="1"/>
  <c r="K3030" i="2" l="1"/>
  <c r="H3030" i="2" l="1"/>
  <c r="I3030" i="2"/>
  <c r="AA3030" i="2" s="1"/>
  <c r="J3031" i="2" l="1"/>
  <c r="K3031" i="2" l="1"/>
  <c r="H3031" i="2" l="1"/>
  <c r="I3031" i="2"/>
  <c r="L3031" i="2" l="1"/>
  <c r="M3031" i="2" s="1"/>
  <c r="AA3031" i="2"/>
  <c r="J3032" i="2"/>
  <c r="K3032" i="2" s="1"/>
  <c r="H3032" i="2" l="1"/>
  <c r="I3032" i="2"/>
  <c r="L3032" i="2" l="1"/>
  <c r="M3032" i="2" s="1"/>
  <c r="AA3032" i="2"/>
  <c r="J3033" i="2"/>
  <c r="K3033" i="2" s="1"/>
  <c r="H3033" i="2" l="1"/>
  <c r="I3033" i="2"/>
  <c r="L3033" i="2" l="1"/>
  <c r="M3033" i="2" s="1"/>
  <c r="AA3033" i="2"/>
  <c r="J3034" i="2"/>
  <c r="K3034" i="2" s="1"/>
  <c r="H3034" i="2" l="1"/>
  <c r="I3034" i="2"/>
  <c r="L3034" i="2" l="1"/>
  <c r="M3034" i="2" s="1"/>
  <c r="AA3034" i="2"/>
  <c r="J3035" i="2"/>
  <c r="K3035" i="2" l="1"/>
  <c r="H3035" i="2" l="1"/>
  <c r="I3035" i="2"/>
  <c r="L3035" i="2" l="1"/>
  <c r="M3035" i="2" s="1"/>
  <c r="AA3035" i="2"/>
  <c r="J3036" i="2"/>
  <c r="K3036" i="2" s="1"/>
  <c r="H3036" i="2" l="1"/>
  <c r="I3036" i="2"/>
  <c r="J3037" i="2" l="1"/>
  <c r="K3037" i="2" s="1"/>
  <c r="L3036" i="2"/>
  <c r="M3036" i="2" s="1"/>
  <c r="AA3036" i="2"/>
  <c r="H3037" i="2" l="1"/>
  <c r="I3037" i="2"/>
  <c r="AA3037" i="2" s="1"/>
  <c r="J3038" i="2" l="1"/>
  <c r="K3038" i="2" s="1"/>
  <c r="H3038" i="2" l="1"/>
  <c r="I3038" i="2"/>
  <c r="AA3038" i="2" s="1"/>
  <c r="J3039" i="2" l="1"/>
  <c r="K3039" i="2" s="1"/>
  <c r="H3039" i="2" l="1"/>
  <c r="I3039" i="2"/>
  <c r="AA3039" i="2" s="1"/>
  <c r="J3040" i="2" l="1"/>
  <c r="K3040" i="2" s="1"/>
  <c r="H3040" i="2" l="1"/>
  <c r="I3040" i="2"/>
  <c r="AA3040" i="2" s="1"/>
  <c r="J3041" i="2" l="1"/>
  <c r="K3041" i="2" s="1"/>
  <c r="H3041" i="2" l="1"/>
  <c r="I3041" i="2"/>
  <c r="AA3041" i="2" s="1"/>
  <c r="J3042" i="2" l="1"/>
  <c r="K3042" i="2" s="1"/>
  <c r="H3042" i="2" l="1"/>
  <c r="I3042" i="2"/>
  <c r="AA3042" i="2" s="1"/>
  <c r="J3043" i="2" l="1"/>
  <c r="K3043" i="2" s="1"/>
  <c r="H3043" i="2" l="1"/>
  <c r="I3043" i="2"/>
  <c r="L3043" i="2" l="1"/>
  <c r="M3043" i="2" s="1"/>
  <c r="AA3043" i="2"/>
  <c r="J3044" i="2"/>
  <c r="K3044" i="2" l="1"/>
  <c r="H3044" i="2" l="1"/>
  <c r="I3044" i="2"/>
  <c r="L3044" i="2" l="1"/>
  <c r="M3044" i="2" s="1"/>
  <c r="AA3044" i="2"/>
  <c r="J3045" i="2"/>
  <c r="K3045" i="2" s="1"/>
  <c r="H3045" i="2" l="1"/>
  <c r="I3045" i="2"/>
  <c r="L3045" i="2" l="1"/>
  <c r="M3045" i="2" s="1"/>
  <c r="AA3045" i="2"/>
  <c r="J3046" i="2"/>
  <c r="K3046" i="2" l="1"/>
  <c r="H3046" i="2" l="1"/>
  <c r="I3046" i="2"/>
  <c r="J3047" i="2" l="1"/>
  <c r="K3047" i="2" s="1"/>
  <c r="L3046" i="2"/>
  <c r="M3046" i="2" s="1"/>
  <c r="AA3046" i="2"/>
  <c r="H3047" i="2" l="1"/>
  <c r="I3047" i="2"/>
  <c r="L3047" i="2" l="1"/>
  <c r="M3047" i="2" s="1"/>
  <c r="AA3047" i="2"/>
  <c r="J3048" i="2"/>
  <c r="K3048" i="2" l="1"/>
  <c r="H3048" i="2" l="1"/>
  <c r="I3048" i="2"/>
  <c r="AA3048" i="2" s="1"/>
  <c r="J3049" i="2" l="1"/>
  <c r="K3049" i="2" s="1"/>
  <c r="H3049" i="2" l="1"/>
  <c r="I3049" i="2"/>
  <c r="L3049" i="2" l="1"/>
  <c r="M3049" i="2" s="1"/>
  <c r="AA3049" i="2"/>
  <c r="J3050" i="2"/>
  <c r="K3050" i="2" s="1"/>
  <c r="H3050" i="2" l="1"/>
  <c r="I3050" i="2"/>
  <c r="AA3050" i="2" s="1"/>
  <c r="J3051" i="2" l="1"/>
  <c r="K3051" i="2" s="1"/>
  <c r="H3051" i="2" l="1"/>
  <c r="I3051" i="2"/>
  <c r="AA3051" i="2" s="1"/>
  <c r="J3052" i="2" l="1"/>
  <c r="K3052" i="2" s="1"/>
  <c r="H3052" i="2" l="1"/>
  <c r="I3052" i="2"/>
  <c r="AA3052" i="2" s="1"/>
  <c r="J3053" i="2" l="1"/>
  <c r="K3053" i="2" s="1"/>
  <c r="H3053" i="2" l="1"/>
  <c r="I3053" i="2"/>
  <c r="AA3053" i="2" s="1"/>
  <c r="J3054" i="2" l="1"/>
  <c r="K3054" i="2" s="1"/>
  <c r="H3054" i="2" l="1"/>
  <c r="I3054" i="2"/>
  <c r="AA3054" i="2" s="1"/>
  <c r="J3055" i="2" l="1"/>
  <c r="K3055" i="2" s="1"/>
  <c r="H3055" i="2" l="1"/>
  <c r="I3055" i="2"/>
  <c r="L3055" i="2" l="1"/>
  <c r="M3055" i="2" s="1"/>
  <c r="AA3055" i="2"/>
  <c r="J3056" i="2"/>
  <c r="K3056" i="2" s="1"/>
  <c r="H3056" i="2" l="1"/>
  <c r="I3056" i="2"/>
  <c r="L3056" i="2" l="1"/>
  <c r="M3056" i="2" s="1"/>
  <c r="AA3056" i="2"/>
  <c r="J3057" i="2"/>
  <c r="K3057" i="2" s="1"/>
  <c r="H3057" i="2" l="1"/>
  <c r="I3057" i="2"/>
  <c r="L3057" i="2" l="1"/>
  <c r="M3057" i="2" s="1"/>
  <c r="AA3057" i="2"/>
  <c r="J3058" i="2"/>
  <c r="K3058" i="2" l="1"/>
  <c r="H3058" i="2" l="1"/>
  <c r="I3058" i="2"/>
  <c r="L3058" i="2" l="1"/>
  <c r="M3058" i="2" s="1"/>
  <c r="AA3058" i="2"/>
  <c r="J3059" i="2"/>
  <c r="K3059" i="2" s="1"/>
  <c r="H3059" i="2" l="1"/>
  <c r="I3059" i="2"/>
  <c r="L3059" i="2" l="1"/>
  <c r="M3059" i="2" s="1"/>
  <c r="AA3059" i="2"/>
  <c r="J3060" i="2"/>
  <c r="K3060" i="2" s="1"/>
  <c r="H3060" i="2" l="1"/>
  <c r="I3060" i="2"/>
  <c r="L3060" i="2" l="1"/>
  <c r="M3060" i="2" s="1"/>
  <c r="AA3060" i="2"/>
  <c r="J3061" i="2"/>
  <c r="K3061" i="2" l="1"/>
  <c r="H3061" i="2" l="1"/>
  <c r="I3061" i="2"/>
  <c r="AA3061" i="2" s="1"/>
  <c r="J3062" i="2" l="1"/>
  <c r="K3062" i="2" s="1"/>
  <c r="H3062" i="2" l="1"/>
  <c r="I3062" i="2"/>
  <c r="AA3062" i="2" s="1"/>
  <c r="J3063" i="2" l="1"/>
  <c r="K3063" i="2" s="1"/>
  <c r="H3063" i="2" l="1"/>
  <c r="I3063" i="2"/>
  <c r="AA3063" i="2" s="1"/>
  <c r="J3064" i="2" l="1"/>
  <c r="K3064" i="2" s="1"/>
  <c r="H3064" i="2" l="1"/>
  <c r="I3064" i="2"/>
  <c r="AA3064" i="2" s="1"/>
  <c r="J3065" i="2" l="1"/>
  <c r="K3065" i="2" s="1"/>
  <c r="H3065" i="2" l="1"/>
  <c r="I3065" i="2"/>
  <c r="AA3065" i="2" s="1"/>
  <c r="J3066" i="2" l="1"/>
  <c r="K3066" i="2" s="1"/>
  <c r="H3066" i="2" l="1"/>
  <c r="I3066" i="2"/>
  <c r="AA3066" i="2" s="1"/>
  <c r="J3067" i="2" l="1"/>
  <c r="K3067" i="2" s="1"/>
  <c r="H3067" i="2" l="1"/>
  <c r="I3067" i="2"/>
  <c r="L3067" i="2" l="1"/>
  <c r="M3067" i="2" s="1"/>
  <c r="AA3067" i="2"/>
  <c r="J3068" i="2"/>
  <c r="K3068" i="2" s="1"/>
  <c r="H3068" i="2" l="1"/>
  <c r="I3068" i="2"/>
  <c r="L3068" i="2" l="1"/>
  <c r="M3068" i="2" s="1"/>
  <c r="AA3068" i="2"/>
  <c r="J3069" i="2"/>
  <c r="K3069" i="2" s="1"/>
  <c r="H3069" i="2" l="1"/>
  <c r="I3069" i="2"/>
  <c r="L3069" i="2" l="1"/>
  <c r="M3069" i="2" s="1"/>
  <c r="AA3069" i="2"/>
  <c r="J3070" i="2"/>
  <c r="K3070" i="2" s="1"/>
  <c r="H3070" i="2" l="1"/>
  <c r="I3070" i="2"/>
  <c r="L3070" i="2" l="1"/>
  <c r="M3070" i="2" s="1"/>
  <c r="AA3070" i="2"/>
  <c r="J3071" i="2"/>
  <c r="K3071" i="2" s="1"/>
  <c r="H3071" i="2" l="1"/>
  <c r="I3071" i="2"/>
  <c r="L3071" i="2" l="1"/>
  <c r="M3071" i="2" s="1"/>
  <c r="AA3071" i="2"/>
  <c r="J3072" i="2"/>
  <c r="K3072" i="2" l="1"/>
  <c r="H3072" i="2" l="1"/>
  <c r="I3072" i="2"/>
  <c r="AA3072" i="2" s="1"/>
  <c r="J3073" i="2" l="1"/>
  <c r="K3073" i="2" s="1"/>
  <c r="H3073" i="2" l="1"/>
  <c r="I3073" i="2"/>
  <c r="L3073" i="2" l="1"/>
  <c r="M3073" i="2" s="1"/>
  <c r="AA3073" i="2"/>
  <c r="J3074" i="2"/>
  <c r="K3074" i="2" s="1"/>
  <c r="H3074" i="2" l="1"/>
  <c r="I3074" i="2"/>
  <c r="AA3074" i="2" s="1"/>
  <c r="J3075" i="2" l="1"/>
  <c r="K3075" i="2" l="1"/>
  <c r="H3075" i="2" l="1"/>
  <c r="I3075" i="2"/>
  <c r="AA3075" i="2" s="1"/>
  <c r="J3076" i="2" l="1"/>
  <c r="K3076" i="2" l="1"/>
  <c r="H3076" i="2" l="1"/>
  <c r="I3076" i="2"/>
  <c r="AA3076" i="2" s="1"/>
  <c r="J3077" i="2" l="1"/>
  <c r="K3077" i="2" s="1"/>
  <c r="H3077" i="2" l="1"/>
  <c r="I3077" i="2"/>
  <c r="AA3077" i="2" s="1"/>
  <c r="J3078" i="2" l="1"/>
  <c r="K3078" i="2" s="1"/>
  <c r="H3078" i="2" l="1"/>
  <c r="I3078" i="2"/>
  <c r="AA3078" i="2" s="1"/>
  <c r="J3079" i="2" l="1"/>
  <c r="K3079" i="2" s="1"/>
  <c r="H3079" i="2" l="1"/>
  <c r="I3079" i="2"/>
  <c r="L3079" i="2" l="1"/>
  <c r="M3079" i="2" s="1"/>
  <c r="AA3079" i="2"/>
  <c r="J3080" i="2"/>
  <c r="K3080" i="2" s="1"/>
  <c r="H3080" i="2" l="1"/>
  <c r="I3080" i="2"/>
  <c r="L3080" i="2" l="1"/>
  <c r="M3080" i="2" s="1"/>
  <c r="AA3080" i="2"/>
  <c r="J3081" i="2"/>
  <c r="K3081" i="2" l="1"/>
  <c r="H3081" i="2" l="1"/>
  <c r="I3081" i="2"/>
  <c r="L3081" i="2" l="1"/>
  <c r="M3081" i="2" s="1"/>
  <c r="AA3081" i="2"/>
  <c r="J3082" i="2"/>
  <c r="K3082" i="2" s="1"/>
  <c r="H3082" i="2" l="1"/>
  <c r="I3082" i="2"/>
  <c r="L3082" i="2" l="1"/>
  <c r="M3082" i="2" s="1"/>
  <c r="AA3082" i="2"/>
  <c r="J3083" i="2"/>
  <c r="K3083" i="2" l="1"/>
  <c r="H3083" i="2" l="1"/>
  <c r="I3083" i="2"/>
  <c r="L3083" i="2" l="1"/>
  <c r="M3083" i="2" s="1"/>
  <c r="AA3083" i="2"/>
  <c r="J3084" i="2"/>
  <c r="K3084" i="2" s="1"/>
  <c r="H3084" i="2" l="1"/>
  <c r="I3084" i="2"/>
  <c r="L3084" i="2" l="1"/>
  <c r="M3084" i="2" s="1"/>
  <c r="AA3084" i="2"/>
  <c r="J3085" i="2"/>
  <c r="K3085" i="2" s="1"/>
  <c r="H3085" i="2" l="1"/>
  <c r="I3085" i="2"/>
  <c r="AA3085" i="2" s="1"/>
  <c r="J3086" i="2" l="1"/>
  <c r="K3086" i="2" l="1"/>
  <c r="H3086" i="2" l="1"/>
  <c r="I3086" i="2"/>
  <c r="AA3086" i="2" s="1"/>
  <c r="J3087" i="2" l="1"/>
  <c r="K3087" i="2" s="1"/>
  <c r="H3087" i="2" l="1"/>
  <c r="I3087" i="2"/>
  <c r="AA3087" i="2" s="1"/>
  <c r="J3088" i="2" l="1"/>
  <c r="K3088" i="2" s="1"/>
  <c r="H3088" i="2" l="1"/>
  <c r="I3088" i="2"/>
  <c r="AA3088" i="2" s="1"/>
  <c r="J3089" i="2" l="1"/>
  <c r="K3089" i="2" s="1"/>
  <c r="H3089" i="2" l="1"/>
  <c r="I3089" i="2"/>
  <c r="AA3089" i="2" s="1"/>
  <c r="J3090" i="2" l="1"/>
  <c r="K3090" i="2" s="1"/>
  <c r="H3090" i="2" l="1"/>
  <c r="I3090" i="2"/>
  <c r="AA3090" i="2" s="1"/>
  <c r="J3091" i="2" l="1"/>
  <c r="K3091" i="2" s="1"/>
  <c r="H3091" i="2" l="1"/>
  <c r="I3091" i="2"/>
  <c r="L3091" i="2" l="1"/>
  <c r="M3091" i="2" s="1"/>
  <c r="AA3091" i="2"/>
  <c r="J3092" i="2"/>
  <c r="K3092" i="2" l="1"/>
  <c r="H3092" i="2" l="1"/>
  <c r="I3092" i="2"/>
  <c r="L3092" i="2" l="1"/>
  <c r="M3092" i="2" s="1"/>
  <c r="AA3092" i="2"/>
  <c r="J3093" i="2"/>
  <c r="K3093" i="2" l="1"/>
  <c r="H3093" i="2" l="1"/>
  <c r="I3093" i="2"/>
  <c r="L3093" i="2" l="1"/>
  <c r="M3093" i="2" s="1"/>
  <c r="AA3093" i="2"/>
  <c r="J3094" i="2"/>
  <c r="K3094" i="2" l="1"/>
  <c r="H3094" i="2" l="1"/>
  <c r="I3094" i="2"/>
  <c r="L3094" i="2" l="1"/>
  <c r="M3094" i="2" s="1"/>
  <c r="AA3094" i="2"/>
  <c r="J3095" i="2"/>
  <c r="K3095" i="2" s="1"/>
  <c r="H3095" i="2" l="1"/>
  <c r="I3095" i="2"/>
  <c r="L3095" i="2" l="1"/>
  <c r="M3095" i="2" s="1"/>
  <c r="AA3095" i="2"/>
  <c r="J3096" i="2"/>
  <c r="K3096" i="2" s="1"/>
  <c r="H3096" i="2" l="1"/>
  <c r="I3096" i="2"/>
  <c r="AA3096" i="2" s="1"/>
  <c r="J3097" i="2" l="1"/>
  <c r="K3097" i="2" s="1"/>
  <c r="H3097" i="2" l="1"/>
  <c r="I3097" i="2"/>
  <c r="L3097" i="2" l="1"/>
  <c r="M3097" i="2" s="1"/>
  <c r="AA3097" i="2"/>
  <c r="J3098" i="2"/>
  <c r="K3098" i="2" s="1"/>
  <c r="H3098" i="2" l="1"/>
  <c r="I3098" i="2"/>
  <c r="AA3098" i="2" s="1"/>
  <c r="J3099" i="2" l="1"/>
  <c r="K3099" i="2" s="1"/>
  <c r="H3099" i="2" l="1"/>
  <c r="I3099" i="2"/>
  <c r="AA3099" i="2" s="1"/>
  <c r="J3100" i="2" l="1"/>
  <c r="K3100" i="2" s="1"/>
  <c r="H3100" i="2" l="1"/>
  <c r="I3100" i="2"/>
  <c r="AA3100" i="2" s="1"/>
  <c r="J3101" i="2" l="1"/>
  <c r="K3101" i="2" s="1"/>
  <c r="H3101" i="2" l="1"/>
  <c r="I3101" i="2"/>
  <c r="AA3101" i="2" s="1"/>
  <c r="J3102" i="2" l="1"/>
  <c r="K3102" i="2" l="1"/>
  <c r="H3102" i="2" l="1"/>
  <c r="I3102" i="2"/>
  <c r="AA3102" i="2" s="1"/>
  <c r="J3103" i="2" l="1"/>
  <c r="K3103" i="2" s="1"/>
  <c r="H3103" i="2" l="1"/>
  <c r="I3103" i="2"/>
  <c r="L3103" i="2" l="1"/>
  <c r="M3103" i="2" s="1"/>
  <c r="AA3103" i="2"/>
  <c r="J3104" i="2"/>
  <c r="K3104" i="2" s="1"/>
  <c r="H3104" i="2" l="1"/>
  <c r="I3104" i="2"/>
  <c r="L3104" i="2" l="1"/>
  <c r="M3104" i="2" s="1"/>
  <c r="AA3104" i="2"/>
  <c r="J3105" i="2"/>
  <c r="K3105" i="2" s="1"/>
  <c r="H3105" i="2" l="1"/>
  <c r="I3105" i="2"/>
  <c r="L3105" i="2" l="1"/>
  <c r="M3105" i="2" s="1"/>
  <c r="AA3105" i="2"/>
  <c r="J3106" i="2"/>
  <c r="K3106" i="2" s="1"/>
  <c r="H3106" i="2" l="1"/>
  <c r="I3106" i="2"/>
  <c r="L3106" i="2" l="1"/>
  <c r="M3106" i="2" s="1"/>
  <c r="AA3106" i="2"/>
  <c r="J3107" i="2"/>
  <c r="K3107" i="2" l="1"/>
  <c r="H3107" i="2" l="1"/>
  <c r="I3107" i="2"/>
  <c r="L3107" i="2" l="1"/>
  <c r="M3107" i="2" s="1"/>
  <c r="AA3107" i="2"/>
  <c r="J3108" i="2"/>
  <c r="K3108" i="2" l="1"/>
  <c r="H3108" i="2" l="1"/>
  <c r="I3108" i="2"/>
  <c r="L3108" i="2" l="1"/>
  <c r="M3108" i="2" s="1"/>
  <c r="AA3108" i="2"/>
  <c r="J3109" i="2"/>
  <c r="K3109" i="2" l="1"/>
  <c r="H3109" i="2" l="1"/>
  <c r="I3109" i="2"/>
  <c r="AA3109" i="2" s="1"/>
  <c r="J3110" i="2" l="1"/>
  <c r="K3110" i="2" l="1"/>
  <c r="H3110" i="2" l="1"/>
  <c r="I3110" i="2"/>
  <c r="AA3110" i="2" s="1"/>
  <c r="J3111" i="2" l="1"/>
  <c r="K3111" i="2" s="1"/>
  <c r="H3111" i="2" l="1"/>
  <c r="I3111" i="2"/>
  <c r="AA3111" i="2" s="1"/>
  <c r="J3112" i="2" l="1"/>
  <c r="K3112" i="2" s="1"/>
  <c r="H3112" i="2" l="1"/>
  <c r="I3112" i="2"/>
  <c r="AA3112" i="2" s="1"/>
  <c r="J3113" i="2" l="1"/>
  <c r="K3113" i="2" s="1"/>
  <c r="H3113" i="2" l="1"/>
  <c r="I3113" i="2"/>
  <c r="AA3113" i="2" s="1"/>
  <c r="J3114" i="2" l="1"/>
  <c r="K3114" i="2" s="1"/>
  <c r="H3114" i="2" l="1"/>
  <c r="I3114" i="2"/>
  <c r="AA3114" i="2" s="1"/>
  <c r="J3115" i="2" l="1"/>
  <c r="K3115" i="2" s="1"/>
  <c r="H3115" i="2" l="1"/>
  <c r="I3115" i="2"/>
  <c r="L3115" i="2" l="1"/>
  <c r="M3115" i="2" s="1"/>
  <c r="AA3115" i="2"/>
  <c r="J3116" i="2"/>
  <c r="K3116" i="2" l="1"/>
  <c r="H3116" i="2" l="1"/>
  <c r="I3116" i="2"/>
  <c r="L3116" i="2" l="1"/>
  <c r="M3116" i="2" s="1"/>
  <c r="AA3116" i="2"/>
  <c r="J3117" i="2"/>
  <c r="K3117" i="2" l="1"/>
  <c r="H3117" i="2" l="1"/>
  <c r="I3117" i="2"/>
  <c r="L3117" i="2" l="1"/>
  <c r="M3117" i="2" s="1"/>
  <c r="AA3117" i="2"/>
  <c r="J3118" i="2"/>
  <c r="K3118" i="2" l="1"/>
  <c r="H3118" i="2" l="1"/>
  <c r="I3118" i="2"/>
  <c r="L3118" i="2" l="1"/>
  <c r="M3118" i="2" s="1"/>
  <c r="AA3118" i="2"/>
  <c r="J3119" i="2"/>
  <c r="K3119" i="2" l="1"/>
  <c r="H3119" i="2" l="1"/>
  <c r="I3119" i="2"/>
  <c r="L3119" i="2" l="1"/>
  <c r="M3119" i="2" s="1"/>
  <c r="AA3119" i="2"/>
  <c r="J3120" i="2"/>
  <c r="K3120" i="2" s="1"/>
  <c r="H3120" i="2" l="1"/>
  <c r="I3120" i="2"/>
  <c r="AA3120" i="2" s="1"/>
  <c r="J3121" i="2" l="1"/>
  <c r="K3121" i="2" s="1"/>
  <c r="H3121" i="2" l="1"/>
  <c r="I3121" i="2"/>
  <c r="L3121" i="2" l="1"/>
  <c r="M3121" i="2" s="1"/>
  <c r="AA3121" i="2"/>
  <c r="J3122" i="2"/>
  <c r="K3122" i="2" l="1"/>
  <c r="H3122" i="2" l="1"/>
  <c r="I3122" i="2"/>
  <c r="AA3122" i="2" s="1"/>
  <c r="J3123" i="2" l="1"/>
  <c r="K3123" i="2" l="1"/>
  <c r="H3123" i="2" l="1"/>
  <c r="I3123" i="2"/>
  <c r="AA3123" i="2" s="1"/>
  <c r="J3124" i="2" l="1"/>
  <c r="K3124" i="2" l="1"/>
  <c r="H3124" i="2" l="1"/>
  <c r="I3124" i="2"/>
  <c r="AA3124" i="2" s="1"/>
  <c r="J3125" i="2" l="1"/>
  <c r="K3125" i="2" s="1"/>
  <c r="H3125" i="2" l="1"/>
  <c r="I3125" i="2"/>
  <c r="AA3125" i="2" s="1"/>
  <c r="J3126" i="2" l="1"/>
  <c r="K3126" i="2" s="1"/>
  <c r="H3126" i="2" l="1"/>
  <c r="I3126" i="2"/>
  <c r="AA3126" i="2" s="1"/>
  <c r="J3127" i="2" l="1"/>
  <c r="K3127" i="2" s="1"/>
  <c r="H3127" i="2" l="1"/>
  <c r="I3127" i="2"/>
  <c r="L3127" i="2" l="1"/>
  <c r="M3127" i="2" s="1"/>
  <c r="AA3127" i="2"/>
  <c r="J3128" i="2"/>
  <c r="K3128" i="2" s="1"/>
  <c r="H3128" i="2" l="1"/>
  <c r="I3128" i="2"/>
  <c r="J3129" i="2" l="1"/>
  <c r="K3129" i="2" s="1"/>
  <c r="L3128" i="2"/>
  <c r="M3128" i="2" s="1"/>
  <c r="AA3128" i="2"/>
  <c r="H3129" i="2" l="1"/>
  <c r="I3129" i="2"/>
  <c r="L3129" i="2" l="1"/>
  <c r="M3129" i="2" s="1"/>
  <c r="AA3129" i="2"/>
  <c r="J3130" i="2"/>
  <c r="K3130" i="2" s="1"/>
  <c r="H3130" i="2" l="1"/>
  <c r="I3130" i="2"/>
  <c r="L3130" i="2" l="1"/>
  <c r="M3130" i="2" s="1"/>
  <c r="AA3130" i="2"/>
  <c r="J3131" i="2"/>
  <c r="K3131" i="2" l="1"/>
  <c r="H3131" i="2" l="1"/>
  <c r="I3131" i="2"/>
  <c r="L3131" i="2" l="1"/>
  <c r="M3131" i="2" s="1"/>
  <c r="AA3131" i="2"/>
  <c r="J3132" i="2"/>
  <c r="K3132" i="2" l="1"/>
  <c r="H3132" i="2" l="1"/>
  <c r="I3132" i="2"/>
  <c r="L3132" i="2" l="1"/>
  <c r="M3132" i="2" s="1"/>
  <c r="AA3132" i="2"/>
  <c r="J3133" i="2"/>
  <c r="K3133" i="2" l="1"/>
  <c r="H3133" i="2" l="1"/>
  <c r="I3133" i="2"/>
  <c r="AA3133" i="2" s="1"/>
  <c r="J3134" i="2" l="1"/>
  <c r="K3134" i="2" s="1"/>
  <c r="H3134" i="2" l="1"/>
  <c r="I3134" i="2"/>
  <c r="AA3134" i="2" s="1"/>
  <c r="J3135" i="2" l="1"/>
  <c r="K3135" i="2" s="1"/>
  <c r="H3135" i="2" l="1"/>
  <c r="I3135" i="2"/>
  <c r="AA3135" i="2" s="1"/>
  <c r="J3136" i="2" l="1"/>
  <c r="K3136" i="2" s="1"/>
  <c r="H3136" i="2" l="1"/>
  <c r="I3136" i="2"/>
  <c r="AA3136" i="2" s="1"/>
  <c r="J3137" i="2" l="1"/>
  <c r="K3137" i="2" l="1"/>
  <c r="H3137" i="2" l="1"/>
  <c r="I3137" i="2"/>
  <c r="AA3137" i="2" s="1"/>
  <c r="J3138" i="2" l="1"/>
  <c r="K3138" i="2" s="1"/>
  <c r="H3138" i="2" l="1"/>
  <c r="I3138" i="2"/>
  <c r="AA3138" i="2" s="1"/>
  <c r="J3139" i="2" l="1"/>
  <c r="K3139" i="2" l="1"/>
  <c r="H3139" i="2" l="1"/>
  <c r="I3139" i="2"/>
  <c r="L3139" i="2" l="1"/>
  <c r="M3139" i="2" s="1"/>
  <c r="AA3139" i="2"/>
  <c r="J3140" i="2"/>
  <c r="K3140" i="2" s="1"/>
  <c r="H3140" i="2" l="1"/>
  <c r="I3140" i="2"/>
  <c r="L3140" i="2" l="1"/>
  <c r="M3140" i="2" s="1"/>
  <c r="AA3140" i="2"/>
  <c r="J3141" i="2"/>
  <c r="K3141" i="2" s="1"/>
  <c r="H3141" i="2" l="1"/>
  <c r="I3141" i="2"/>
  <c r="L3141" i="2" l="1"/>
  <c r="M3141" i="2" s="1"/>
  <c r="AA3141" i="2"/>
  <c r="J3142" i="2"/>
  <c r="K3142" i="2" l="1"/>
  <c r="H3142" i="2" l="1"/>
  <c r="I3142" i="2"/>
  <c r="L3142" i="2" l="1"/>
  <c r="M3142" i="2" s="1"/>
  <c r="AA3142" i="2"/>
  <c r="J3143" i="2"/>
  <c r="K3143" i="2" s="1"/>
  <c r="H3143" i="2" l="1"/>
  <c r="I3143" i="2"/>
  <c r="L3143" i="2" l="1"/>
  <c r="M3143" i="2" s="1"/>
  <c r="AA3143" i="2"/>
  <c r="J3144" i="2"/>
  <c r="K3144" i="2" s="1"/>
  <c r="H3144" i="2" l="1"/>
  <c r="I3144" i="2"/>
  <c r="AA3144" i="2" s="1"/>
  <c r="J3145" i="2" l="1"/>
  <c r="K3145" i="2" s="1"/>
  <c r="H3145" i="2" l="1"/>
  <c r="I3145" i="2"/>
  <c r="L3145" i="2" l="1"/>
  <c r="M3145" i="2" s="1"/>
  <c r="AA3145" i="2"/>
  <c r="J3146" i="2"/>
  <c r="K3146" i="2" l="1"/>
  <c r="H3146" i="2" l="1"/>
  <c r="I3146" i="2"/>
  <c r="AA3146" i="2" s="1"/>
  <c r="J3147" i="2" l="1"/>
  <c r="K3147" i="2" s="1"/>
  <c r="H3147" i="2" l="1"/>
  <c r="I3147" i="2"/>
  <c r="AA3147" i="2" s="1"/>
  <c r="J3148" i="2" l="1"/>
  <c r="K3148" i="2" s="1"/>
  <c r="H3148" i="2" l="1"/>
  <c r="I3148" i="2"/>
  <c r="AA3148" i="2" s="1"/>
  <c r="J3149" i="2" l="1"/>
  <c r="K3149" i="2" s="1"/>
  <c r="H3149" i="2" l="1"/>
  <c r="I3149" i="2"/>
  <c r="AA3149" i="2" s="1"/>
  <c r="J3150" i="2" l="1"/>
  <c r="K3150" i="2" s="1"/>
  <c r="H3150" i="2" l="1"/>
  <c r="I3150" i="2"/>
  <c r="AA3150" i="2" s="1"/>
  <c r="J3151" i="2" l="1"/>
  <c r="K3151" i="2" s="1"/>
  <c r="H3151" i="2" l="1"/>
  <c r="I3151" i="2"/>
  <c r="J3152" i="2" l="1"/>
  <c r="K3152" i="2" s="1"/>
  <c r="L3151" i="2"/>
  <c r="M3151" i="2" s="1"/>
  <c r="AA3151" i="2"/>
  <c r="H3152" i="2" l="1"/>
  <c r="I3152" i="2"/>
  <c r="L3152" i="2" l="1"/>
  <c r="M3152" i="2" s="1"/>
  <c r="AA3152" i="2"/>
  <c r="J3153" i="2"/>
  <c r="K3153" i="2" s="1"/>
  <c r="H3153" i="2" l="1"/>
  <c r="I3153" i="2"/>
  <c r="L3153" i="2" l="1"/>
  <c r="M3153" i="2" s="1"/>
  <c r="AA3153" i="2"/>
  <c r="J3154" i="2"/>
  <c r="K3154" i="2" s="1"/>
  <c r="H3154" i="2" l="1"/>
  <c r="I3154" i="2"/>
  <c r="L3154" i="2" l="1"/>
  <c r="M3154" i="2" s="1"/>
  <c r="AA3154" i="2"/>
  <c r="J3155" i="2"/>
  <c r="K3155" i="2" l="1"/>
  <c r="H3155" i="2" l="1"/>
  <c r="I3155" i="2"/>
  <c r="L3155" i="2" l="1"/>
  <c r="M3155" i="2" s="1"/>
  <c r="AA3155" i="2"/>
  <c r="J3156" i="2"/>
  <c r="K3156" i="2" l="1"/>
  <c r="H3156" i="2" l="1"/>
  <c r="I3156" i="2"/>
  <c r="L3156" i="2" l="1"/>
  <c r="M3156" i="2" s="1"/>
  <c r="AA3156" i="2"/>
  <c r="J3157" i="2"/>
  <c r="K3157" i="2" l="1"/>
  <c r="H3157" i="2" l="1"/>
  <c r="I3157" i="2"/>
  <c r="AA3157" i="2" s="1"/>
  <c r="J3158" i="2" l="1"/>
  <c r="K3158" i="2" l="1"/>
  <c r="H3158" i="2" l="1"/>
  <c r="I3158" i="2"/>
  <c r="AA3158" i="2" s="1"/>
  <c r="J3159" i="2" l="1"/>
  <c r="K3159" i="2" l="1"/>
  <c r="H3159" i="2" l="1"/>
  <c r="I3159" i="2"/>
  <c r="AA3159" i="2" s="1"/>
  <c r="J3160" i="2" l="1"/>
  <c r="K3160" i="2" l="1"/>
  <c r="H3160" i="2" l="1"/>
  <c r="I3160" i="2"/>
  <c r="AA3160" i="2" s="1"/>
  <c r="J3161" i="2" l="1"/>
  <c r="K3161" i="2" s="1"/>
  <c r="H3161" i="2" l="1"/>
  <c r="I3161" i="2"/>
  <c r="AA3161" i="2" s="1"/>
  <c r="J3162" i="2" l="1"/>
  <c r="K3162" i="2" s="1"/>
  <c r="H3162" i="2" l="1"/>
  <c r="I3162" i="2"/>
  <c r="AA3162" i="2" s="1"/>
  <c r="J3163" i="2" l="1"/>
  <c r="K3163" i="2" l="1"/>
  <c r="H3163" i="2" l="1"/>
  <c r="I3163" i="2"/>
  <c r="L3163" i="2" l="1"/>
  <c r="M3163" i="2" s="1"/>
  <c r="AA3163" i="2"/>
  <c r="J3164" i="2"/>
  <c r="K3164" i="2" s="1"/>
  <c r="H3164" i="2" l="1"/>
  <c r="I3164" i="2"/>
  <c r="L3164" i="2" l="1"/>
  <c r="M3164" i="2" s="1"/>
  <c r="AA3164" i="2"/>
  <c r="J3165" i="2"/>
  <c r="K3165" i="2" s="1"/>
  <c r="H3165" i="2" l="1"/>
  <c r="I3165" i="2"/>
  <c r="L3165" i="2" l="1"/>
  <c r="M3165" i="2" s="1"/>
  <c r="AA3165" i="2"/>
  <c r="J3166" i="2"/>
  <c r="K3166" i="2" s="1"/>
  <c r="H3166" i="2" l="1"/>
  <c r="I3166" i="2"/>
  <c r="L3166" i="2" l="1"/>
  <c r="M3166" i="2" s="1"/>
  <c r="AA3166" i="2"/>
  <c r="J3167" i="2"/>
  <c r="K3167" i="2" s="1"/>
  <c r="H3167" i="2" l="1"/>
  <c r="I3167" i="2"/>
  <c r="L3167" i="2" l="1"/>
  <c r="M3167" i="2" s="1"/>
  <c r="AA3167" i="2"/>
  <c r="J3168" i="2"/>
  <c r="K3168" i="2" s="1"/>
  <c r="H3168" i="2" l="1"/>
  <c r="I3168" i="2"/>
  <c r="AA3168" i="2" s="1"/>
  <c r="J3169" i="2" l="1"/>
  <c r="K3169" i="2" s="1"/>
  <c r="H3169" i="2" l="1"/>
  <c r="I3169" i="2"/>
  <c r="L3169" i="2" l="1"/>
  <c r="M3169" i="2" s="1"/>
  <c r="AA3169" i="2"/>
  <c r="J3170" i="2"/>
  <c r="K3170" i="2" s="1"/>
  <c r="H3170" i="2" l="1"/>
  <c r="I3170" i="2"/>
  <c r="AA3170" i="2" s="1"/>
  <c r="J3171" i="2" l="1"/>
  <c r="K3171" i="2" s="1"/>
  <c r="H3171" i="2" l="1"/>
  <c r="I3171" i="2"/>
  <c r="AA3171" i="2" s="1"/>
  <c r="J3172" i="2" l="1"/>
  <c r="K3172" i="2" l="1"/>
  <c r="H3172" i="2" l="1"/>
  <c r="I3172" i="2"/>
  <c r="AA3172" i="2" s="1"/>
  <c r="J3173" i="2" l="1"/>
  <c r="K3173" i="2" s="1"/>
  <c r="H3173" i="2" l="1"/>
  <c r="I3173" i="2"/>
  <c r="AA3173" i="2" s="1"/>
  <c r="J3174" i="2" l="1"/>
  <c r="K3174" i="2" s="1"/>
  <c r="H3174" i="2" l="1"/>
  <c r="I3174" i="2"/>
  <c r="AA3174" i="2" s="1"/>
  <c r="J3175" i="2" l="1"/>
  <c r="K3175" i="2" s="1"/>
  <c r="H3175" i="2" l="1"/>
  <c r="I3175" i="2"/>
  <c r="L3175" i="2" l="1"/>
  <c r="M3175" i="2" s="1"/>
  <c r="AA3175" i="2"/>
  <c r="J3176" i="2"/>
  <c r="K3176" i="2" s="1"/>
  <c r="H3176" i="2" l="1"/>
  <c r="I3176" i="2"/>
  <c r="L3176" i="2" l="1"/>
  <c r="M3176" i="2" s="1"/>
  <c r="AA3176" i="2"/>
  <c r="J3177" i="2"/>
  <c r="K3177" i="2" s="1"/>
  <c r="H3177" i="2" l="1"/>
  <c r="I3177" i="2"/>
  <c r="L3177" i="2" l="1"/>
  <c r="M3177" i="2" s="1"/>
  <c r="AA3177" i="2"/>
  <c r="J3178" i="2"/>
  <c r="K3178" i="2" s="1"/>
  <c r="H3178" i="2" l="1"/>
  <c r="I3178" i="2"/>
  <c r="L3178" i="2" l="1"/>
  <c r="M3178" i="2" s="1"/>
  <c r="AA3178" i="2"/>
  <c r="J3179" i="2"/>
  <c r="K3179" i="2" l="1"/>
  <c r="H3179" i="2" l="1"/>
  <c r="I3179" i="2"/>
  <c r="L3179" i="2" l="1"/>
  <c r="M3179" i="2" s="1"/>
  <c r="AA3179" i="2"/>
  <c r="J3180" i="2"/>
  <c r="K3180" i="2" s="1"/>
  <c r="H3180" i="2" l="1"/>
  <c r="I3180" i="2"/>
  <c r="L3180" i="2" l="1"/>
  <c r="M3180" i="2" s="1"/>
  <c r="AA3180" i="2"/>
  <c r="J3181" i="2"/>
  <c r="K3181" i="2" l="1"/>
  <c r="H3181" i="2" l="1"/>
  <c r="I3181" i="2"/>
  <c r="AA3181" i="2" s="1"/>
  <c r="J3182" i="2" l="1"/>
  <c r="K3182" i="2" s="1"/>
  <c r="H3182" i="2" l="1"/>
  <c r="I3182" i="2"/>
  <c r="AA3182" i="2" s="1"/>
  <c r="J3183" i="2" l="1"/>
  <c r="K3183" i="2" s="1"/>
  <c r="H3183" i="2" l="1"/>
  <c r="I3183" i="2"/>
  <c r="AA3183" i="2" s="1"/>
  <c r="J3184" i="2" l="1"/>
  <c r="K3184" i="2" l="1"/>
  <c r="H3184" i="2" l="1"/>
  <c r="I3184" i="2"/>
  <c r="AA3184" i="2" s="1"/>
  <c r="J3185" i="2" l="1"/>
  <c r="K3185" i="2" l="1"/>
  <c r="H3185" i="2" l="1"/>
  <c r="I3185" i="2"/>
  <c r="AA3185" i="2" s="1"/>
  <c r="J3186" i="2" l="1"/>
  <c r="K3186" i="2" l="1"/>
  <c r="H3186" i="2" l="1"/>
  <c r="I3186" i="2"/>
  <c r="AA3186" i="2" s="1"/>
  <c r="J3187" i="2" l="1"/>
  <c r="K3187" i="2" s="1"/>
  <c r="H3187" i="2" l="1"/>
  <c r="I3187" i="2"/>
  <c r="AA3187" i="2" s="1"/>
  <c r="J3188" i="2" l="1"/>
  <c r="K3188" i="2" l="1"/>
  <c r="H3188" i="2" l="1"/>
  <c r="I3188" i="2"/>
  <c r="L3188" i="2" l="1"/>
  <c r="M3188" i="2" s="1"/>
  <c r="AA3188" i="2"/>
  <c r="J3189" i="2"/>
  <c r="K3189" i="2" s="1"/>
  <c r="H3189" i="2" l="1"/>
  <c r="I3189" i="2"/>
  <c r="L3189" i="2" l="1"/>
  <c r="M3189" i="2" s="1"/>
  <c r="AA3189" i="2"/>
  <c r="J3190" i="2"/>
  <c r="K3190" i="2" s="1"/>
  <c r="H3190" i="2" l="1"/>
  <c r="I3190" i="2"/>
  <c r="L3190" i="2" l="1"/>
  <c r="M3190" i="2" s="1"/>
  <c r="AA3190" i="2"/>
  <c r="J3191" i="2"/>
  <c r="K3191" i="2" s="1"/>
  <c r="H3191" i="2" l="1"/>
  <c r="I3191" i="2"/>
  <c r="L3191" i="2" l="1"/>
  <c r="M3191" i="2" s="1"/>
  <c r="AA3191" i="2"/>
  <c r="J3192" i="2"/>
  <c r="K3192" i="2" l="1"/>
  <c r="H3192" i="2" l="1"/>
  <c r="I3192" i="2"/>
  <c r="AA3192" i="2" s="1"/>
  <c r="J3193" i="2" l="1"/>
  <c r="K3193" i="2" s="1"/>
  <c r="H3193" i="2" l="1"/>
  <c r="I3193" i="2"/>
  <c r="L3193" i="2" l="1"/>
  <c r="M3193" i="2" s="1"/>
  <c r="AA3193" i="2"/>
  <c r="J3194" i="2"/>
  <c r="K3194" i="2" s="1"/>
  <c r="H3194" i="2" l="1"/>
  <c r="I3194" i="2"/>
  <c r="AA3194" i="2" s="1"/>
  <c r="J3195" i="2" l="1"/>
  <c r="K3195" i="2" s="1"/>
  <c r="H3195" i="2" l="1"/>
  <c r="I3195" i="2"/>
  <c r="AA3195" i="2" s="1"/>
  <c r="J3196" i="2" l="1"/>
  <c r="K3196" i="2" l="1"/>
  <c r="H3196" i="2" l="1"/>
  <c r="I3196" i="2"/>
  <c r="AA3196" i="2" s="1"/>
  <c r="J3197" i="2" l="1"/>
  <c r="K3197" i="2" l="1"/>
  <c r="H3197" i="2" l="1"/>
  <c r="I3197" i="2"/>
  <c r="AA3197" i="2" s="1"/>
  <c r="J3198" i="2" l="1"/>
  <c r="K3198" i="2" l="1"/>
  <c r="H3198" i="2" l="1"/>
  <c r="I3198" i="2"/>
  <c r="AA3198" i="2" s="1"/>
  <c r="J3199" i="2" l="1"/>
  <c r="K3199" i="2" l="1"/>
  <c r="H3199" i="2" l="1"/>
  <c r="I3199" i="2"/>
  <c r="L3199" i="2" l="1"/>
  <c r="M3199" i="2" s="1"/>
  <c r="AA3199" i="2"/>
  <c r="J3200" i="2"/>
  <c r="K3200" i="2" s="1"/>
  <c r="H3200" i="2" l="1"/>
  <c r="I3200" i="2"/>
  <c r="L3200" i="2" l="1"/>
  <c r="M3200" i="2" s="1"/>
  <c r="AA3200" i="2"/>
  <c r="J3201" i="2"/>
  <c r="K3201" i="2" s="1"/>
  <c r="H3201" i="2" l="1"/>
  <c r="I3201" i="2"/>
  <c r="L3201" i="2" l="1"/>
  <c r="M3201" i="2" s="1"/>
  <c r="AA3201" i="2"/>
  <c r="J3202" i="2"/>
  <c r="K3202" i="2" l="1"/>
  <c r="H3202" i="2" l="1"/>
  <c r="I3202" i="2"/>
  <c r="L3202" i="2" l="1"/>
  <c r="M3202" i="2" s="1"/>
  <c r="AA3202" i="2"/>
  <c r="J3203" i="2"/>
  <c r="K3203" i="2" s="1"/>
  <c r="H3203" i="2" l="1"/>
  <c r="I3203" i="2"/>
  <c r="L3203" i="2" l="1"/>
  <c r="M3203" i="2" s="1"/>
  <c r="AA3203" i="2"/>
  <c r="J3204" i="2"/>
  <c r="K3204" i="2" s="1"/>
  <c r="H3204" i="2" l="1"/>
  <c r="I3204" i="2"/>
  <c r="L3204" i="2" l="1"/>
  <c r="M3204" i="2" s="1"/>
  <c r="AA3204" i="2"/>
  <c r="J3205" i="2"/>
  <c r="K3205" i="2" s="1"/>
  <c r="H3205" i="2" l="1"/>
  <c r="I3205" i="2"/>
  <c r="AA3205" i="2" s="1"/>
  <c r="J3206" i="2" l="1"/>
  <c r="K3206" i="2" s="1"/>
  <c r="H3206" i="2" l="1"/>
  <c r="I3206" i="2"/>
  <c r="AA3206" i="2" s="1"/>
  <c r="J3207" i="2" l="1"/>
  <c r="K3207" i="2" s="1"/>
  <c r="H3207" i="2" l="1"/>
  <c r="I3207" i="2"/>
  <c r="AA3207" i="2" s="1"/>
  <c r="J3208" i="2" l="1"/>
  <c r="K3208" i="2" l="1"/>
  <c r="H3208" i="2" l="1"/>
  <c r="I3208" i="2"/>
  <c r="AA3208" i="2" s="1"/>
  <c r="J3209" i="2" l="1"/>
  <c r="K3209" i="2" s="1"/>
  <c r="H3209" i="2" l="1"/>
  <c r="I3209" i="2"/>
  <c r="AA3209" i="2" s="1"/>
  <c r="J3210" i="2" l="1"/>
  <c r="K3210" i="2" s="1"/>
  <c r="H3210" i="2" l="1"/>
  <c r="I3210" i="2"/>
  <c r="AA3210" i="2" s="1"/>
  <c r="J3211" i="2" l="1"/>
  <c r="K3211" i="2" l="1"/>
  <c r="H3211" i="2" l="1"/>
  <c r="I3211" i="2"/>
  <c r="L3211" i="2" l="1"/>
  <c r="M3211" i="2" s="1"/>
  <c r="AA3211" i="2"/>
  <c r="J3212" i="2"/>
  <c r="K3212" i="2" l="1"/>
  <c r="H3212" i="2" l="1"/>
  <c r="I3212" i="2"/>
  <c r="L3212" i="2" l="1"/>
  <c r="M3212" i="2" s="1"/>
  <c r="AA3212" i="2"/>
  <c r="J3213" i="2"/>
  <c r="K3213" i="2" l="1"/>
  <c r="H3213" i="2" l="1"/>
  <c r="I3213" i="2"/>
  <c r="L3213" i="2" l="1"/>
  <c r="M3213" i="2" s="1"/>
  <c r="AA3213" i="2"/>
  <c r="J3214" i="2"/>
  <c r="K3214" i="2" l="1"/>
  <c r="H3214" i="2" l="1"/>
  <c r="I3214" i="2"/>
  <c r="L3214" i="2" l="1"/>
  <c r="M3214" i="2" s="1"/>
  <c r="AA3214" i="2"/>
  <c r="J3215" i="2"/>
  <c r="K3215" i="2" s="1"/>
  <c r="H3215" i="2" l="1"/>
  <c r="I3215" i="2"/>
  <c r="L3215" i="2" l="1"/>
  <c r="M3215" i="2" s="1"/>
  <c r="AA3215" i="2"/>
  <c r="J3216" i="2"/>
  <c r="K3216" i="2" s="1"/>
  <c r="H3216" i="2" l="1"/>
  <c r="I3216" i="2"/>
  <c r="AA3216" i="2" s="1"/>
  <c r="J3217" i="2" l="1"/>
  <c r="K3217" i="2" l="1"/>
  <c r="H3217" i="2" l="1"/>
  <c r="I3217" i="2"/>
  <c r="L3217" i="2" l="1"/>
  <c r="M3217" i="2" s="1"/>
  <c r="AA3217" i="2"/>
  <c r="J3218" i="2"/>
  <c r="K3218" i="2" s="1"/>
  <c r="H3218" i="2" l="1"/>
  <c r="I3218" i="2"/>
  <c r="AA3218" i="2" s="1"/>
  <c r="J3219" i="2" l="1"/>
  <c r="K3219" i="2" l="1"/>
  <c r="H3219" i="2" l="1"/>
  <c r="I3219" i="2"/>
  <c r="AA3219" i="2" s="1"/>
  <c r="J3220" i="2" l="1"/>
  <c r="K3220" i="2" s="1"/>
  <c r="H3220" i="2" l="1"/>
  <c r="I3220" i="2"/>
  <c r="AA3220" i="2" s="1"/>
  <c r="J3221" i="2" l="1"/>
  <c r="K3221" i="2" l="1"/>
  <c r="H3221" i="2" l="1"/>
  <c r="I3221" i="2"/>
  <c r="AA3221" i="2" s="1"/>
  <c r="J3222" i="2" l="1"/>
  <c r="K3222" i="2" l="1"/>
  <c r="H3222" i="2" l="1"/>
  <c r="I3222" i="2"/>
  <c r="AA3222" i="2" s="1"/>
  <c r="J3223" i="2" l="1"/>
  <c r="K3223" i="2" l="1"/>
  <c r="H3223" i="2" l="1"/>
  <c r="I3223" i="2"/>
  <c r="L3223" i="2" l="1"/>
  <c r="M3223" i="2" s="1"/>
  <c r="AA3223" i="2"/>
  <c r="J3224" i="2"/>
  <c r="K3224" i="2" l="1"/>
  <c r="H3224" i="2" l="1"/>
  <c r="I3224" i="2"/>
  <c r="L3224" i="2" l="1"/>
  <c r="M3224" i="2" s="1"/>
  <c r="AA3224" i="2"/>
  <c r="J3225" i="2"/>
  <c r="K3225" i="2" l="1"/>
  <c r="H3225" i="2" l="1"/>
  <c r="I3225" i="2"/>
  <c r="L3225" i="2" l="1"/>
  <c r="M3225" i="2" s="1"/>
  <c r="AA3225" i="2"/>
  <c r="J3226" i="2"/>
  <c r="K3226" i="2" l="1"/>
  <c r="H3226" i="2" l="1"/>
  <c r="I3226" i="2"/>
  <c r="J3227" i="2" l="1"/>
  <c r="K3227" i="2" s="1"/>
  <c r="L3226" i="2"/>
  <c r="M3226" i="2" s="1"/>
  <c r="AA3226" i="2"/>
  <c r="H3227" i="2" l="1"/>
  <c r="I3227" i="2"/>
  <c r="L3227" i="2" l="1"/>
  <c r="M3227" i="2" s="1"/>
  <c r="AA3227" i="2"/>
  <c r="J3228" i="2"/>
  <c r="K3228" i="2" s="1"/>
  <c r="H3228" i="2" l="1"/>
  <c r="I3228" i="2"/>
  <c r="L3228" i="2" l="1"/>
  <c r="M3228" i="2" s="1"/>
  <c r="AA3228" i="2"/>
  <c r="J3229" i="2"/>
  <c r="K3229" i="2" l="1"/>
  <c r="H3229" i="2" l="1"/>
  <c r="I3229" i="2"/>
  <c r="AA3229" i="2" s="1"/>
  <c r="J3230" i="2" l="1"/>
  <c r="K3230" i="2" l="1"/>
  <c r="H3230" i="2" l="1"/>
  <c r="I3230" i="2"/>
  <c r="AA3230" i="2" s="1"/>
  <c r="J3231" i="2" l="1"/>
  <c r="K3231" i="2" l="1"/>
  <c r="H3231" i="2" l="1"/>
  <c r="I3231" i="2"/>
  <c r="AA3231" i="2" s="1"/>
  <c r="J3232" i="2" l="1"/>
  <c r="K3232" i="2" l="1"/>
  <c r="H3232" i="2" l="1"/>
  <c r="I3232" i="2"/>
  <c r="AA3232" i="2" s="1"/>
  <c r="J3233" i="2" l="1"/>
  <c r="K3233" i="2" l="1"/>
  <c r="H3233" i="2" l="1"/>
  <c r="I3233" i="2"/>
  <c r="AA3233" i="2" s="1"/>
  <c r="J3234" i="2" l="1"/>
  <c r="K3234" i="2" s="1"/>
  <c r="H3234" i="2" l="1"/>
  <c r="I3234" i="2"/>
  <c r="AA3234" i="2" s="1"/>
  <c r="J3235" i="2" l="1"/>
  <c r="K3235" i="2" l="1"/>
  <c r="H3235" i="2" l="1"/>
  <c r="I3235" i="2"/>
  <c r="AA3235" i="2" s="1"/>
  <c r="J3236" i="2" l="1"/>
  <c r="K3236" i="2" s="1"/>
  <c r="H3236" i="2" l="1"/>
  <c r="I3236" i="2"/>
  <c r="L3236" i="2" l="1"/>
  <c r="M3236" i="2" s="1"/>
  <c r="AA3236" i="2"/>
  <c r="J3237" i="2"/>
  <c r="K3237" i="2" s="1"/>
  <c r="H3237" i="2" l="1"/>
  <c r="I3237" i="2"/>
  <c r="AA3237" i="2" s="1"/>
  <c r="J3238" i="2" l="1"/>
  <c r="K3238" i="2" s="1"/>
  <c r="H3238" i="2" l="1"/>
  <c r="I3238" i="2"/>
  <c r="AA3238" i="2" s="1"/>
  <c r="J3239" i="2" l="1"/>
  <c r="K3239" i="2" l="1"/>
  <c r="H3239" i="2" l="1"/>
  <c r="I3239" i="2"/>
  <c r="L3239" i="2" l="1"/>
  <c r="M3239" i="2" s="1"/>
  <c r="AA3239" i="2"/>
  <c r="J3240" i="2"/>
  <c r="K3240" i="2" l="1"/>
  <c r="H3240" i="2" l="1"/>
  <c r="I3240" i="2"/>
  <c r="AA3240" i="2" s="1"/>
  <c r="J3241" i="2" l="1"/>
  <c r="K3241" i="2" l="1"/>
  <c r="H3241" i="2" l="1"/>
  <c r="I3241" i="2"/>
  <c r="L3241" i="2" l="1"/>
  <c r="M3241" i="2" s="1"/>
  <c r="AA3241" i="2"/>
  <c r="J3242" i="2"/>
  <c r="K3242" i="2" l="1"/>
  <c r="H3242" i="2" l="1"/>
  <c r="I3242" i="2"/>
  <c r="AA3242" i="2" s="1"/>
  <c r="J3243" i="2" l="1"/>
  <c r="K3243" i="2" s="1"/>
  <c r="H3243" i="2" l="1"/>
  <c r="I3243" i="2"/>
  <c r="AA3243" i="2" s="1"/>
  <c r="J3244" i="2" l="1"/>
  <c r="K3244" i="2" s="1"/>
  <c r="H3244" i="2" l="1"/>
  <c r="I3244" i="2"/>
  <c r="AA3244" i="2" s="1"/>
  <c r="J3245" i="2" l="1"/>
  <c r="K3245" i="2" s="1"/>
  <c r="H3245" i="2" l="1"/>
  <c r="I3245" i="2"/>
  <c r="AA3245" i="2" s="1"/>
  <c r="J3246" i="2" l="1"/>
  <c r="K3246" i="2" l="1"/>
  <c r="H3246" i="2" l="1"/>
  <c r="I3246" i="2"/>
  <c r="AA3246" i="2" s="1"/>
  <c r="J3247" i="2" l="1"/>
  <c r="K3247" i="2" l="1"/>
  <c r="H3247" i="2" l="1"/>
  <c r="I3247" i="2"/>
  <c r="L3247" i="2" l="1"/>
  <c r="M3247" i="2" s="1"/>
  <c r="AA3247" i="2"/>
  <c r="J3248" i="2"/>
  <c r="K3248" i="2" s="1"/>
  <c r="H3248" i="2" l="1"/>
  <c r="I3248" i="2"/>
  <c r="L3248" i="2" l="1"/>
  <c r="M3248" i="2" s="1"/>
  <c r="AA3248" i="2"/>
  <c r="J3249" i="2"/>
  <c r="K3249" i="2" s="1"/>
  <c r="H3249" i="2" l="1"/>
  <c r="I3249" i="2"/>
  <c r="L3249" i="2" l="1"/>
  <c r="M3249" i="2" s="1"/>
  <c r="AA3249" i="2"/>
  <c r="J3250" i="2"/>
  <c r="K3250" i="2" l="1"/>
  <c r="H3250" i="2" l="1"/>
  <c r="I3250" i="2"/>
  <c r="L3250" i="2" l="1"/>
  <c r="M3250" i="2" s="1"/>
  <c r="AA3250" i="2"/>
  <c r="J3251" i="2"/>
  <c r="K3251" i="2" l="1"/>
  <c r="H3251" i="2" l="1"/>
  <c r="I3251" i="2"/>
  <c r="L3251" i="2" l="1"/>
  <c r="M3251" i="2" s="1"/>
  <c r="AA3251" i="2"/>
  <c r="J3252" i="2"/>
  <c r="K3252" i="2" s="1"/>
  <c r="H3252" i="2" l="1"/>
  <c r="I3252" i="2"/>
  <c r="L3252" i="2" l="1"/>
  <c r="M3252" i="2" s="1"/>
  <c r="AA3252" i="2"/>
  <c r="J3253" i="2"/>
  <c r="K3253" i="2" s="1"/>
  <c r="H3253" i="2" l="1"/>
  <c r="I3253" i="2"/>
  <c r="AA3253" i="2" s="1"/>
  <c r="J3254" i="2" l="1"/>
  <c r="K3254" i="2" s="1"/>
  <c r="H3254" i="2" l="1"/>
  <c r="I3254" i="2"/>
  <c r="AA3254" i="2" s="1"/>
  <c r="J3255" i="2" l="1"/>
  <c r="K3255" i="2" s="1"/>
  <c r="H3255" i="2" l="1"/>
  <c r="I3255" i="2"/>
  <c r="AA3255" i="2" s="1"/>
  <c r="J3256" i="2" l="1"/>
  <c r="K3256" i="2" l="1"/>
  <c r="H3256" i="2" l="1"/>
  <c r="I3256" i="2"/>
  <c r="AA3256" i="2" s="1"/>
  <c r="J3257" i="2" l="1"/>
  <c r="K3257" i="2" l="1"/>
  <c r="H3257" i="2" l="1"/>
  <c r="I3257" i="2"/>
  <c r="AA3257" i="2" s="1"/>
  <c r="J3258" i="2" l="1"/>
  <c r="K3258" i="2" s="1"/>
  <c r="H3258" i="2" l="1"/>
  <c r="I3258" i="2"/>
  <c r="AA3258" i="2" s="1"/>
  <c r="J3259" i="2" l="1"/>
  <c r="K3259" i="2" l="1"/>
  <c r="H3259" i="2" l="1"/>
  <c r="I3259" i="2"/>
  <c r="AA3259" i="2" s="1"/>
  <c r="J3260" i="2" l="1"/>
  <c r="K3260" i="2" l="1"/>
  <c r="H3260" i="2" l="1"/>
  <c r="I3260" i="2"/>
  <c r="AA3260" i="2" s="1"/>
  <c r="J3261" i="2" l="1"/>
  <c r="K3261" i="2" s="1"/>
  <c r="H3261" i="2" l="1"/>
  <c r="I3261" i="2"/>
  <c r="L3261" i="2" l="1"/>
  <c r="M3261" i="2" s="1"/>
  <c r="AA3261" i="2"/>
  <c r="J3262" i="2"/>
  <c r="K3262" i="2" s="1"/>
  <c r="H3262" i="2" l="1"/>
  <c r="I3262" i="2"/>
  <c r="L3262" i="2" l="1"/>
  <c r="M3262" i="2" s="1"/>
  <c r="AA3262" i="2"/>
  <c r="J3263" i="2"/>
  <c r="K3263" i="2" l="1"/>
  <c r="H3263" i="2" l="1"/>
  <c r="I3263" i="2"/>
  <c r="L3263" i="2" l="1"/>
  <c r="M3263" i="2" s="1"/>
  <c r="AA3263" i="2"/>
  <c r="J3264" i="2"/>
  <c r="K3264" i="2" s="1"/>
  <c r="H3264" i="2" l="1"/>
  <c r="I3264" i="2"/>
  <c r="AA3264" i="2" s="1"/>
  <c r="J3265" i="2" l="1"/>
  <c r="K3265" i="2" s="1"/>
  <c r="H3265" i="2" l="1"/>
  <c r="I3265" i="2"/>
  <c r="L3265" i="2" l="1"/>
  <c r="M3265" i="2" s="1"/>
  <c r="AA3265" i="2"/>
  <c r="J3266" i="2"/>
  <c r="K3266" i="2" s="1"/>
  <c r="H3266" i="2" l="1"/>
  <c r="I3266" i="2"/>
  <c r="AA3266" i="2" s="1"/>
  <c r="J3267" i="2" l="1"/>
  <c r="K3267" i="2" s="1"/>
  <c r="H3267" i="2" l="1"/>
  <c r="I3267" i="2"/>
  <c r="AA3267" i="2" s="1"/>
  <c r="J3268" i="2" l="1"/>
  <c r="K3268" i="2" l="1"/>
  <c r="H3268" i="2" l="1"/>
  <c r="I3268" i="2"/>
  <c r="AA3268" i="2" s="1"/>
  <c r="J3269" i="2" l="1"/>
  <c r="K3269" i="2" s="1"/>
  <c r="H3269" i="2" l="1"/>
  <c r="I3269" i="2"/>
  <c r="AA3269" i="2" s="1"/>
  <c r="J3270" i="2" l="1"/>
  <c r="K3270" i="2" s="1"/>
  <c r="H3270" i="2" l="1"/>
  <c r="I3270" i="2"/>
  <c r="AA3270" i="2" s="1"/>
  <c r="J3271" i="2" l="1"/>
  <c r="K3271" i="2" s="1"/>
  <c r="H3271" i="2" l="1"/>
  <c r="I3271" i="2"/>
  <c r="L3271" i="2" l="1"/>
  <c r="M3271" i="2" s="1"/>
  <c r="AA3271" i="2"/>
  <c r="J3272" i="2"/>
  <c r="K3272" i="2" s="1"/>
  <c r="H3272" i="2" l="1"/>
  <c r="I3272" i="2"/>
  <c r="L3272" i="2" l="1"/>
  <c r="M3272" i="2" s="1"/>
  <c r="AA3272" i="2"/>
  <c r="J3273" i="2"/>
  <c r="K3273" i="2" s="1"/>
  <c r="H3273" i="2" l="1"/>
  <c r="I3273" i="2"/>
  <c r="L3273" i="2" l="1"/>
  <c r="M3273" i="2" s="1"/>
  <c r="AA3273" i="2"/>
  <c r="J3274" i="2"/>
  <c r="K3274" i="2" s="1"/>
  <c r="H3274" i="2" l="1"/>
  <c r="I3274" i="2"/>
  <c r="L3274" i="2" l="1"/>
  <c r="M3274" i="2" s="1"/>
  <c r="AA3274" i="2"/>
  <c r="J3275" i="2"/>
  <c r="K3275" i="2" s="1"/>
  <c r="H3275" i="2" l="1"/>
  <c r="I3275" i="2"/>
  <c r="L3275" i="2" l="1"/>
  <c r="M3275" i="2" s="1"/>
  <c r="AA3275" i="2"/>
  <c r="J3276" i="2"/>
  <c r="K3276" i="2" l="1"/>
  <c r="H3276" i="2" l="1"/>
  <c r="I3276" i="2"/>
  <c r="AA3276" i="2" s="1"/>
  <c r="J3277" i="2" l="1"/>
  <c r="K3277" i="2" s="1"/>
  <c r="H3277" i="2" l="1"/>
  <c r="I3277" i="2"/>
  <c r="AA3277" i="2" s="1"/>
  <c r="J3278" i="2" l="1"/>
  <c r="K3278" i="2" s="1"/>
  <c r="H3278" i="2" l="1"/>
  <c r="I3278" i="2"/>
  <c r="AA3278" i="2" s="1"/>
  <c r="J3279" i="2" l="1"/>
  <c r="K3279" i="2" s="1"/>
  <c r="H3279" i="2" l="1"/>
  <c r="I3279" i="2"/>
  <c r="AA3279" i="2" s="1"/>
  <c r="J3280" i="2" l="1"/>
  <c r="K3280" i="2" l="1"/>
  <c r="H3280" i="2" l="1"/>
  <c r="I3280" i="2"/>
  <c r="AA3280" i="2" s="1"/>
  <c r="J3281" i="2" l="1"/>
  <c r="K3281" i="2" s="1"/>
  <c r="H3281" i="2" l="1"/>
  <c r="I3281" i="2"/>
  <c r="AA3281" i="2" s="1"/>
  <c r="J3282" i="2" l="1"/>
  <c r="K3282" i="2" s="1"/>
  <c r="H3282" i="2" l="1"/>
  <c r="I3282" i="2"/>
  <c r="AA3282" i="2" s="1"/>
  <c r="J3283" i="2" l="1"/>
  <c r="K3283" i="2" s="1"/>
  <c r="H3283" i="2" l="1"/>
  <c r="I3283" i="2"/>
  <c r="L3283" i="2" l="1"/>
  <c r="M3283" i="2" s="1"/>
  <c r="AA3283" i="2"/>
  <c r="J3284" i="2"/>
  <c r="K3284" i="2" l="1"/>
  <c r="H3284" i="2" l="1"/>
  <c r="I3284" i="2"/>
  <c r="L3284" i="2" l="1"/>
  <c r="M3284" i="2" s="1"/>
  <c r="AA3284" i="2"/>
  <c r="J3285" i="2"/>
  <c r="K3285" i="2" s="1"/>
  <c r="H3285" i="2" l="1"/>
  <c r="I3285" i="2"/>
  <c r="L3285" i="2" l="1"/>
  <c r="M3285" i="2" s="1"/>
  <c r="AA3285" i="2"/>
  <c r="J3286" i="2"/>
  <c r="K3286" i="2" l="1"/>
  <c r="H3286" i="2" l="1"/>
  <c r="I3286" i="2"/>
  <c r="L3286" i="2" l="1"/>
  <c r="M3286" i="2" s="1"/>
  <c r="AA3286" i="2"/>
  <c r="J3287" i="2"/>
  <c r="K3287" i="2" s="1"/>
  <c r="H3287" i="2" l="1"/>
  <c r="I3287" i="2"/>
  <c r="L3287" i="2" l="1"/>
  <c r="M3287" i="2" s="1"/>
  <c r="AA3287" i="2"/>
  <c r="J3288" i="2"/>
  <c r="K3288" i="2" s="1"/>
  <c r="H3288" i="2" l="1"/>
  <c r="I3288" i="2"/>
  <c r="AA3288" i="2" s="1"/>
  <c r="J3289" i="2" l="1"/>
  <c r="K3289" i="2" s="1"/>
  <c r="H3289" i="2" l="1"/>
  <c r="I3289" i="2"/>
  <c r="L3289" i="2" l="1"/>
  <c r="M3289" i="2" s="1"/>
  <c r="AA3289" i="2"/>
  <c r="J3290" i="2"/>
  <c r="K3290" i="2" l="1"/>
  <c r="H3290" i="2" l="1"/>
  <c r="I3290" i="2"/>
  <c r="AA3290" i="2" s="1"/>
  <c r="J3291" i="2" l="1"/>
  <c r="K3291" i="2" s="1"/>
  <c r="H3291" i="2" l="1"/>
  <c r="I3291" i="2"/>
  <c r="AA3291" i="2" s="1"/>
  <c r="J3292" i="2" l="1"/>
  <c r="K3292" i="2" l="1"/>
  <c r="H3292" i="2" l="1"/>
  <c r="I3292" i="2"/>
  <c r="AA3292" i="2" s="1"/>
  <c r="J3293" i="2" l="1"/>
  <c r="K3293" i="2" l="1"/>
  <c r="H3293" i="2" l="1"/>
  <c r="I3293" i="2"/>
  <c r="AA3293" i="2" s="1"/>
  <c r="J3294" i="2" l="1"/>
  <c r="K3294" i="2" s="1"/>
  <c r="H3294" i="2" l="1"/>
  <c r="I3294" i="2"/>
  <c r="AA3294" i="2" s="1"/>
  <c r="J3295" i="2" l="1"/>
  <c r="K3295" i="2" s="1"/>
  <c r="H3295" i="2" l="1"/>
  <c r="I3295" i="2"/>
  <c r="L3295" i="2" l="1"/>
  <c r="M3295" i="2" s="1"/>
  <c r="AA3295" i="2"/>
  <c r="J3296" i="2"/>
  <c r="K3296" i="2" l="1"/>
  <c r="H3296" i="2" l="1"/>
  <c r="I3296" i="2"/>
  <c r="L3296" i="2" l="1"/>
  <c r="M3296" i="2" s="1"/>
  <c r="AA3296" i="2"/>
  <c r="J3297" i="2"/>
  <c r="K3297" i="2" s="1"/>
  <c r="H3297" i="2" l="1"/>
  <c r="I3297" i="2"/>
  <c r="L3297" i="2" l="1"/>
  <c r="M3297" i="2" s="1"/>
  <c r="AA3297" i="2"/>
  <c r="J3298" i="2"/>
  <c r="K3298" i="2" s="1"/>
  <c r="H3298" i="2" l="1"/>
  <c r="I3298" i="2"/>
  <c r="L3298" i="2" l="1"/>
  <c r="M3298" i="2" s="1"/>
  <c r="AA3298" i="2"/>
  <c r="J3299" i="2"/>
  <c r="K3299" i="2" l="1"/>
  <c r="H3299" i="2" l="1"/>
  <c r="I3299" i="2"/>
  <c r="L3299" i="2" l="1"/>
  <c r="M3299" i="2" s="1"/>
  <c r="AA3299" i="2"/>
  <c r="J3300" i="2"/>
  <c r="K3300" i="2" s="1"/>
  <c r="H3300" i="2" l="1"/>
  <c r="I3300" i="2"/>
  <c r="L3300" i="2" l="1"/>
  <c r="M3300" i="2" s="1"/>
  <c r="AA3300" i="2"/>
  <c r="J3301" i="2"/>
  <c r="K3301" i="2" s="1"/>
  <c r="H3301" i="2" l="1"/>
  <c r="I3301" i="2"/>
  <c r="AA3301" i="2" s="1"/>
  <c r="J3302" i="2" l="1"/>
  <c r="K3302" i="2" s="1"/>
  <c r="H3302" i="2" l="1"/>
  <c r="I3302" i="2"/>
  <c r="AA3302" i="2" s="1"/>
  <c r="J3303" i="2" l="1"/>
  <c r="K3303" i="2" l="1"/>
  <c r="H3303" i="2" l="1"/>
  <c r="I3303" i="2"/>
  <c r="AA3303" i="2" s="1"/>
  <c r="J3304" i="2" l="1"/>
  <c r="K3304" i="2" s="1"/>
  <c r="H3304" i="2" l="1"/>
  <c r="I3304" i="2"/>
  <c r="AA3304" i="2" s="1"/>
  <c r="J3305" i="2" l="1"/>
  <c r="K3305" i="2" s="1"/>
  <c r="H3305" i="2" l="1"/>
  <c r="I3305" i="2"/>
  <c r="AA3305" i="2" s="1"/>
  <c r="J3306" i="2" l="1"/>
  <c r="K3306" i="2" s="1"/>
  <c r="H3306" i="2" l="1"/>
  <c r="I3306" i="2"/>
  <c r="AA3306" i="2" s="1"/>
  <c r="J3307" i="2" l="1"/>
  <c r="K3307" i="2" s="1"/>
  <c r="H3307" i="2" l="1"/>
  <c r="I3307" i="2"/>
  <c r="L3307" i="2" l="1"/>
  <c r="M3307" i="2" s="1"/>
  <c r="AA3307" i="2"/>
  <c r="J3308" i="2"/>
  <c r="K3308" i="2" s="1"/>
  <c r="H3308" i="2" l="1"/>
  <c r="I3308" i="2"/>
  <c r="L3308" i="2" l="1"/>
  <c r="M3308" i="2" s="1"/>
  <c r="AA3308" i="2"/>
  <c r="J3309" i="2"/>
  <c r="K3309" i="2" s="1"/>
  <c r="H3309" i="2" l="1"/>
  <c r="I3309" i="2"/>
  <c r="L3309" i="2" l="1"/>
  <c r="M3309" i="2" s="1"/>
  <c r="AA3309" i="2"/>
  <c r="J3310" i="2"/>
  <c r="K3310" i="2" s="1"/>
  <c r="H3310" i="2" l="1"/>
  <c r="I3310" i="2"/>
  <c r="L3310" i="2" l="1"/>
  <c r="M3310" i="2" s="1"/>
  <c r="AA3310" i="2"/>
  <c r="J3311" i="2"/>
  <c r="K3311" i="2" l="1"/>
  <c r="H3311" i="2" l="1"/>
  <c r="I3311" i="2"/>
  <c r="L3311" i="2" l="1"/>
  <c r="M3311" i="2" s="1"/>
  <c r="AA3311" i="2"/>
  <c r="J3312" i="2"/>
  <c r="K3312" i="2" s="1"/>
  <c r="H3312" i="2" l="1"/>
  <c r="I3312" i="2"/>
  <c r="AA3312" i="2" s="1"/>
  <c r="J3313" i="2" l="1"/>
  <c r="K3313" i="2" s="1"/>
  <c r="H3313" i="2" l="1"/>
  <c r="I3313" i="2"/>
  <c r="L3313" i="2" l="1"/>
  <c r="M3313" i="2" s="1"/>
  <c r="AA3313" i="2"/>
  <c r="J3314" i="2"/>
  <c r="K3314" i="2" s="1"/>
  <c r="H3314" i="2" l="1"/>
  <c r="I3314" i="2"/>
  <c r="AA3314" i="2" s="1"/>
  <c r="J3315" i="2" l="1"/>
  <c r="K3315" i="2" s="1"/>
  <c r="H3315" i="2" l="1"/>
  <c r="I3315" i="2"/>
  <c r="AA3315" i="2" s="1"/>
  <c r="J3316" i="2" l="1"/>
  <c r="K3316" i="2" s="1"/>
  <c r="H3316" i="2" l="1"/>
  <c r="I3316" i="2"/>
  <c r="AA3316" i="2" s="1"/>
  <c r="J3317" i="2" l="1"/>
  <c r="K3317" i="2" s="1"/>
  <c r="H3317" i="2" l="1"/>
  <c r="I3317" i="2"/>
  <c r="AA3317" i="2" s="1"/>
  <c r="J3318" i="2" l="1"/>
  <c r="K3318" i="2" s="1"/>
  <c r="H3318" i="2" l="1"/>
  <c r="I3318" i="2"/>
  <c r="AA3318" i="2" s="1"/>
  <c r="J3319" i="2" l="1"/>
  <c r="K3319" i="2" s="1"/>
  <c r="H3319" i="2" l="1"/>
  <c r="I3319" i="2"/>
  <c r="L3319" i="2" l="1"/>
  <c r="M3319" i="2" s="1"/>
  <c r="AA3319" i="2"/>
  <c r="J3320" i="2"/>
  <c r="K3320" i="2" s="1"/>
  <c r="H3320" i="2" l="1"/>
  <c r="I3320" i="2"/>
  <c r="L3320" i="2" l="1"/>
  <c r="M3320" i="2" s="1"/>
  <c r="AA3320" i="2"/>
  <c r="J3321" i="2"/>
  <c r="K3321" i="2" s="1"/>
  <c r="H3321" i="2" l="1"/>
  <c r="I3321" i="2"/>
  <c r="J3322" i="2" l="1"/>
  <c r="K3322" i="2" s="1"/>
  <c r="L3321" i="2"/>
  <c r="M3321" i="2" s="1"/>
  <c r="AA3321" i="2"/>
  <c r="H3322" i="2" l="1"/>
  <c r="I3322" i="2"/>
  <c r="L3322" i="2" l="1"/>
  <c r="M3322" i="2" s="1"/>
  <c r="AA3322" i="2"/>
  <c r="J3323" i="2"/>
  <c r="K3323" i="2" s="1"/>
  <c r="H3323" i="2" l="1"/>
  <c r="I3323" i="2"/>
  <c r="L3323" i="2" l="1"/>
  <c r="M3323" i="2" s="1"/>
  <c r="AA3323" i="2"/>
  <c r="J3324" i="2"/>
  <c r="K3324" i="2" s="1"/>
  <c r="H3324" i="2" l="1"/>
  <c r="I3324" i="2"/>
  <c r="L3324" i="2" l="1"/>
  <c r="M3324" i="2" s="1"/>
  <c r="AA3324" i="2"/>
  <c r="J3325" i="2"/>
  <c r="K3325" i="2" s="1"/>
  <c r="H3325" i="2" l="1"/>
  <c r="I3325" i="2"/>
  <c r="AA3325" i="2" s="1"/>
  <c r="J3326" i="2" l="1"/>
  <c r="K3326" i="2" s="1"/>
  <c r="H3326" i="2" l="1"/>
  <c r="I3326" i="2"/>
  <c r="AA3326" i="2" s="1"/>
  <c r="J3327" i="2" l="1"/>
  <c r="K3327" i="2" l="1"/>
  <c r="H3327" i="2" l="1"/>
  <c r="I3327" i="2"/>
  <c r="AA3327" i="2" s="1"/>
  <c r="J3328" i="2" l="1"/>
  <c r="K3328" i="2" s="1"/>
  <c r="H3328" i="2" l="1"/>
  <c r="I3328" i="2"/>
  <c r="AA3328" i="2" s="1"/>
  <c r="J3329" i="2" l="1"/>
  <c r="K3329" i="2" s="1"/>
  <c r="H3329" i="2" l="1"/>
  <c r="I3329" i="2"/>
  <c r="AA3329" i="2" s="1"/>
  <c r="J3330" i="2" l="1"/>
  <c r="K3330" i="2" s="1"/>
  <c r="H3330" i="2" l="1"/>
  <c r="I3330" i="2"/>
  <c r="AA3330" i="2" s="1"/>
  <c r="J3331" i="2" l="1"/>
  <c r="K3331" i="2" l="1"/>
  <c r="H3331" i="2" l="1"/>
  <c r="I3331" i="2"/>
  <c r="L3331" i="2" l="1"/>
  <c r="M3331" i="2" s="1"/>
  <c r="AA3331" i="2"/>
  <c r="J3332" i="2"/>
  <c r="K3332" i="2" l="1"/>
  <c r="H3332" i="2" l="1"/>
  <c r="I3332" i="2"/>
  <c r="L3332" i="2" l="1"/>
  <c r="M3332" i="2" s="1"/>
  <c r="AA3332" i="2"/>
  <c r="J3333" i="2"/>
  <c r="K3333" i="2" s="1"/>
  <c r="H3333" i="2" l="1"/>
  <c r="I3333" i="2"/>
  <c r="L3333" i="2" l="1"/>
  <c r="M3333" i="2" s="1"/>
  <c r="AA3333" i="2"/>
  <c r="J3334" i="2"/>
  <c r="K3334" i="2" s="1"/>
  <c r="H3334" i="2" l="1"/>
  <c r="I3334" i="2"/>
  <c r="L3334" i="2" l="1"/>
  <c r="M3334" i="2" s="1"/>
  <c r="AA3334" i="2"/>
  <c r="J3335" i="2"/>
  <c r="K3335" i="2" s="1"/>
  <c r="H3335" i="2" l="1"/>
  <c r="I3335" i="2"/>
  <c r="L3335" i="2" l="1"/>
  <c r="M3335" i="2" s="1"/>
  <c r="AA3335" i="2"/>
  <c r="J3336" i="2"/>
  <c r="K3336" i="2" s="1"/>
  <c r="H3336" i="2" l="1"/>
  <c r="I3336" i="2"/>
  <c r="AA3336" i="2" s="1"/>
  <c r="J3337" i="2" l="1"/>
  <c r="K3337" i="2" s="1"/>
  <c r="H3337" i="2" l="1"/>
  <c r="I3337" i="2"/>
  <c r="L3337" i="2" l="1"/>
  <c r="M3337" i="2" s="1"/>
  <c r="AA3337" i="2"/>
  <c r="J3338" i="2"/>
  <c r="K3338" i="2" s="1"/>
  <c r="H3338" i="2" l="1"/>
  <c r="I3338" i="2"/>
  <c r="AA3338" i="2" s="1"/>
  <c r="J3339" i="2" l="1"/>
  <c r="K3339" i="2" s="1"/>
  <c r="H3339" i="2" l="1"/>
  <c r="I3339" i="2"/>
  <c r="AA3339" i="2" s="1"/>
  <c r="J3340" i="2" l="1"/>
  <c r="K3340" i="2" l="1"/>
  <c r="H3340" i="2" l="1"/>
  <c r="I3340" i="2"/>
  <c r="AA3340" i="2" s="1"/>
  <c r="J3341" i="2" l="1"/>
  <c r="K3341" i="2" l="1"/>
  <c r="H3341" i="2" l="1"/>
  <c r="I3341" i="2"/>
  <c r="AA3341" i="2" s="1"/>
  <c r="J3342" i="2" l="1"/>
  <c r="K3342" i="2" l="1"/>
  <c r="H3342" i="2" l="1"/>
  <c r="I3342" i="2"/>
  <c r="AA3342" i="2" s="1"/>
  <c r="J3343" i="2" l="1"/>
  <c r="K3343" i="2" l="1"/>
  <c r="H3343" i="2" l="1"/>
  <c r="I3343" i="2"/>
  <c r="L3343" i="2" l="1"/>
  <c r="M3343" i="2" s="1"/>
  <c r="AA3343" i="2"/>
  <c r="J3344" i="2"/>
  <c r="K3344" i="2" s="1"/>
  <c r="H3344" i="2" l="1"/>
  <c r="I3344" i="2"/>
  <c r="L3344" i="2" l="1"/>
  <c r="M3344" i="2" s="1"/>
  <c r="AA3344" i="2"/>
  <c r="J3345" i="2"/>
  <c r="K3345" i="2" l="1"/>
  <c r="H3345" i="2" l="1"/>
  <c r="I3345" i="2"/>
  <c r="L3345" i="2" l="1"/>
  <c r="M3345" i="2" s="1"/>
  <c r="AA3345" i="2"/>
  <c r="J3346" i="2"/>
  <c r="K3346" i="2" s="1"/>
  <c r="H3346" i="2" l="1"/>
  <c r="I3346" i="2"/>
  <c r="L3346" i="2" l="1"/>
  <c r="M3346" i="2" s="1"/>
  <c r="AA3346" i="2"/>
  <c r="J3347" i="2"/>
  <c r="K3347" i="2" s="1"/>
  <c r="H3347" i="2" l="1"/>
  <c r="I3347" i="2"/>
  <c r="L3347" i="2" l="1"/>
  <c r="M3347" i="2" s="1"/>
  <c r="AA3347" i="2"/>
  <c r="J3348" i="2"/>
  <c r="K3348" i="2" l="1"/>
  <c r="H3348" i="2" l="1"/>
  <c r="I3348" i="2"/>
  <c r="L3348" i="2" l="1"/>
  <c r="M3348" i="2" s="1"/>
  <c r="AA3348" i="2"/>
  <c r="J3349" i="2"/>
  <c r="K3349" i="2" s="1"/>
  <c r="H3349" i="2" l="1"/>
  <c r="I3349" i="2"/>
  <c r="AA3349" i="2" s="1"/>
  <c r="J3350" i="2" l="1"/>
  <c r="K3350" i="2" l="1"/>
  <c r="H3350" i="2" l="1"/>
  <c r="I3350" i="2"/>
  <c r="AA3350" i="2" s="1"/>
  <c r="J3351" i="2" l="1"/>
  <c r="K3351" i="2" s="1"/>
  <c r="H3351" i="2" l="1"/>
  <c r="I3351" i="2"/>
  <c r="AA3351" i="2" s="1"/>
  <c r="J3352" i="2" l="1"/>
  <c r="K3352" i="2" s="1"/>
  <c r="H3352" i="2" l="1"/>
  <c r="I3352" i="2"/>
  <c r="AA3352" i="2" s="1"/>
  <c r="J3353" i="2" l="1"/>
  <c r="K3353" i="2" s="1"/>
  <c r="H3353" i="2" l="1"/>
  <c r="I3353" i="2"/>
  <c r="AA3353" i="2" s="1"/>
  <c r="J3354" i="2" l="1"/>
  <c r="K3354" i="2" s="1"/>
  <c r="H3354" i="2" l="1"/>
  <c r="I3354" i="2"/>
  <c r="AA3354" i="2" s="1"/>
  <c r="J3355" i="2" l="1"/>
  <c r="K3355" i="2" s="1"/>
  <c r="H3355" i="2" l="1"/>
  <c r="I3355" i="2"/>
  <c r="L3355" i="2" l="1"/>
  <c r="M3355" i="2" s="1"/>
  <c r="AA3355" i="2"/>
  <c r="J3356" i="2"/>
  <c r="K3356" i="2" l="1"/>
  <c r="H3356" i="2" l="1"/>
  <c r="I3356" i="2"/>
  <c r="J3357" i="2" l="1"/>
  <c r="K3357" i="2" s="1"/>
  <c r="L3356" i="2"/>
  <c r="M3356" i="2" s="1"/>
  <c r="AA3356" i="2"/>
  <c r="H3357" i="2" l="1"/>
  <c r="I3357" i="2"/>
  <c r="L3357" i="2" l="1"/>
  <c r="M3357" i="2" s="1"/>
  <c r="AA3357" i="2"/>
  <c r="J3358" i="2"/>
  <c r="K3358" i="2" s="1"/>
  <c r="H3358" i="2" l="1"/>
  <c r="I3358" i="2"/>
  <c r="L3358" i="2" l="1"/>
  <c r="M3358" i="2" s="1"/>
  <c r="AA3358" i="2"/>
  <c r="J3359" i="2"/>
  <c r="K3359" i="2" l="1"/>
  <c r="H3359" i="2" l="1"/>
  <c r="I3359" i="2"/>
  <c r="L3359" i="2" l="1"/>
  <c r="M3359" i="2" s="1"/>
  <c r="AA3359" i="2"/>
  <c r="J3360" i="2"/>
  <c r="K3360" i="2" l="1"/>
  <c r="H3360" i="2" l="1"/>
  <c r="I3360" i="2"/>
  <c r="AA3360" i="2" s="1"/>
  <c r="J3361" i="2" l="1"/>
  <c r="K3361" i="2" s="1"/>
  <c r="H3361" i="2" l="1"/>
  <c r="I3361" i="2"/>
  <c r="L3361" i="2" l="1"/>
  <c r="M3361" i="2" s="1"/>
  <c r="AA3361" i="2"/>
  <c r="J3362" i="2"/>
  <c r="K3362" i="2" s="1"/>
  <c r="H3362" i="2" l="1"/>
  <c r="I3362" i="2"/>
  <c r="AA3362" i="2" s="1"/>
  <c r="J3363" i="2" l="1"/>
  <c r="K3363" i="2" l="1"/>
  <c r="H3363" i="2" l="1"/>
  <c r="I3363" i="2"/>
  <c r="AA3363" i="2" s="1"/>
  <c r="J3364" i="2" l="1"/>
  <c r="K3364" i="2" s="1"/>
  <c r="H3364" i="2" l="1"/>
  <c r="I3364" i="2"/>
  <c r="AA3364" i="2" s="1"/>
  <c r="J3365" i="2" l="1"/>
  <c r="K3365" i="2" s="1"/>
  <c r="H3365" i="2" l="1"/>
  <c r="I3365" i="2"/>
  <c r="AA3365" i="2" s="1"/>
  <c r="J3366" i="2" l="1"/>
  <c r="K3366" i="2" s="1"/>
  <c r="H3366" i="2" l="1"/>
  <c r="I3366" i="2"/>
  <c r="AA3366" i="2" s="1"/>
  <c r="J3367" i="2" l="1"/>
  <c r="K3367" i="2" l="1"/>
  <c r="H3367" i="2" l="1"/>
  <c r="I3367" i="2"/>
  <c r="L3367" i="2" l="1"/>
  <c r="M3367" i="2" s="1"/>
  <c r="AA3367" i="2"/>
  <c r="J3368" i="2"/>
  <c r="K3368" i="2" l="1"/>
  <c r="H3368" i="2" l="1"/>
  <c r="I3368" i="2"/>
  <c r="L3368" i="2" l="1"/>
  <c r="M3368" i="2" s="1"/>
  <c r="AA3368" i="2"/>
  <c r="J3369" i="2"/>
  <c r="K3369" i="2" l="1"/>
  <c r="H3369" i="2" l="1"/>
  <c r="I3369" i="2"/>
  <c r="L3369" i="2" l="1"/>
  <c r="M3369" i="2" s="1"/>
  <c r="AA3369" i="2"/>
  <c r="J3370" i="2"/>
  <c r="K3370" i="2" l="1"/>
  <c r="H3370" i="2" l="1"/>
  <c r="I3370" i="2"/>
  <c r="L3370" i="2" l="1"/>
  <c r="M3370" i="2" s="1"/>
  <c r="AA3370" i="2"/>
  <c r="J3371" i="2"/>
  <c r="K3371" i="2" l="1"/>
  <c r="H3371" i="2" l="1"/>
  <c r="I3371" i="2"/>
  <c r="L3371" i="2" l="1"/>
  <c r="M3371" i="2" s="1"/>
  <c r="AA3371" i="2"/>
  <c r="J3372" i="2"/>
  <c r="K3372" i="2" s="1"/>
  <c r="H3372" i="2" l="1"/>
  <c r="I3372" i="2"/>
  <c r="L3372" i="2" l="1"/>
  <c r="M3372" i="2" s="1"/>
  <c r="AA3372" i="2"/>
  <c r="J3373" i="2"/>
  <c r="K3373" i="2" s="1"/>
  <c r="H3373" i="2" l="1"/>
  <c r="I3373" i="2"/>
  <c r="AA3373" i="2" s="1"/>
  <c r="J3374" i="2" l="1"/>
  <c r="K3374" i="2" s="1"/>
  <c r="H3374" i="2" l="1"/>
  <c r="I3374" i="2"/>
  <c r="AA3374" i="2" s="1"/>
  <c r="J3375" i="2" l="1"/>
  <c r="K3375" i="2" s="1"/>
  <c r="H3375" i="2" l="1"/>
  <c r="I3375" i="2"/>
  <c r="AA3375" i="2" s="1"/>
  <c r="J3376" i="2" l="1"/>
  <c r="K3376" i="2" s="1"/>
  <c r="H3376" i="2" l="1"/>
  <c r="I3376" i="2"/>
  <c r="AA3376" i="2" s="1"/>
  <c r="J3377" i="2" l="1"/>
  <c r="K3377" i="2" l="1"/>
  <c r="H3377" i="2" l="1"/>
  <c r="I3377" i="2"/>
  <c r="AA3377" i="2" s="1"/>
  <c r="J3378" i="2" l="1"/>
  <c r="K3378" i="2" s="1"/>
  <c r="H3378" i="2" l="1"/>
  <c r="I3378" i="2"/>
  <c r="AA3378" i="2" s="1"/>
  <c r="J3379" i="2" l="1"/>
  <c r="K3379" i="2" l="1"/>
  <c r="H3379" i="2" l="1"/>
  <c r="I3379" i="2"/>
  <c r="L3379" i="2" l="1"/>
  <c r="M3379" i="2" s="1"/>
  <c r="AA3379" i="2"/>
  <c r="J3380" i="2"/>
  <c r="K3380" i="2" s="1"/>
  <c r="H3380" i="2" l="1"/>
  <c r="I3380" i="2"/>
  <c r="L3380" i="2" l="1"/>
  <c r="M3380" i="2" s="1"/>
  <c r="AA3380" i="2"/>
  <c r="J3381" i="2"/>
  <c r="K3381" i="2" s="1"/>
  <c r="H3381" i="2" l="1"/>
  <c r="I3381" i="2"/>
  <c r="L3381" i="2" l="1"/>
  <c r="M3381" i="2" s="1"/>
  <c r="AA3381" i="2"/>
  <c r="J3382" i="2"/>
  <c r="K3382" i="2" l="1"/>
  <c r="H3382" i="2" l="1"/>
  <c r="I3382" i="2"/>
  <c r="L3382" i="2" l="1"/>
  <c r="M3382" i="2" s="1"/>
  <c r="AA3382" i="2"/>
  <c r="J3383" i="2"/>
  <c r="K3383" i="2" s="1"/>
  <c r="H3383" i="2" l="1"/>
  <c r="I3383" i="2"/>
  <c r="L3383" i="2" l="1"/>
  <c r="M3383" i="2" s="1"/>
  <c r="AA3383" i="2"/>
  <c r="J3384" i="2"/>
  <c r="K3384" i="2" l="1"/>
  <c r="H3384" i="2" l="1"/>
  <c r="I3384" i="2"/>
  <c r="AA3384" i="2" s="1"/>
  <c r="J3385" i="2" l="1"/>
  <c r="K3385" i="2" l="1"/>
  <c r="H3385" i="2" l="1"/>
  <c r="I3385" i="2"/>
  <c r="L3385" i="2" l="1"/>
  <c r="M3385" i="2" s="1"/>
  <c r="AA3385" i="2"/>
  <c r="J3386" i="2"/>
  <c r="K3386" i="2" s="1"/>
  <c r="H3386" i="2" l="1"/>
  <c r="I3386" i="2"/>
  <c r="AA3386" i="2" s="1"/>
  <c r="J3387" i="2" l="1"/>
  <c r="K3387" i="2" s="1"/>
  <c r="H3387" i="2" l="1"/>
  <c r="I3387" i="2"/>
  <c r="AA3387" i="2" s="1"/>
  <c r="J3388" i="2" l="1"/>
  <c r="K3388" i="2" s="1"/>
  <c r="H3388" i="2" l="1"/>
  <c r="I3388" i="2"/>
  <c r="AA3388" i="2" s="1"/>
  <c r="J3389" i="2" l="1"/>
  <c r="K3389" i="2" l="1"/>
  <c r="H3389" i="2" l="1"/>
  <c r="I3389" i="2"/>
  <c r="AA3389" i="2" s="1"/>
  <c r="J3390" i="2" l="1"/>
  <c r="K3390" i="2" l="1"/>
  <c r="H3390" i="2" l="1"/>
  <c r="I3390" i="2"/>
  <c r="AA3390" i="2" s="1"/>
  <c r="J3391" i="2" l="1"/>
  <c r="K3391" i="2" s="1"/>
  <c r="H3391" i="2" l="1"/>
  <c r="I3391" i="2"/>
  <c r="L3391" i="2" l="1"/>
  <c r="M3391" i="2" s="1"/>
  <c r="AA3391" i="2"/>
  <c r="J3392" i="2"/>
  <c r="K3392" i="2" l="1"/>
  <c r="H3392" i="2" l="1"/>
  <c r="I3392" i="2"/>
  <c r="L3392" i="2" l="1"/>
  <c r="M3392" i="2" s="1"/>
  <c r="AA3392" i="2"/>
  <c r="J3393" i="2"/>
  <c r="K3393" i="2" l="1"/>
  <c r="H3393" i="2" l="1"/>
  <c r="I3393" i="2"/>
  <c r="J3394" i="2" l="1"/>
  <c r="K3394" i="2" s="1"/>
  <c r="L3393" i="2"/>
  <c r="M3393" i="2" s="1"/>
  <c r="AA3393" i="2"/>
  <c r="H3394" i="2" l="1"/>
  <c r="I3394" i="2"/>
  <c r="L3394" i="2" l="1"/>
  <c r="M3394" i="2" s="1"/>
  <c r="AA3394" i="2"/>
  <c r="J3395" i="2"/>
  <c r="K3395" i="2" s="1"/>
  <c r="H3395" i="2" l="1"/>
  <c r="I3395" i="2"/>
  <c r="L3395" i="2" l="1"/>
  <c r="M3395" i="2" s="1"/>
  <c r="AA3395" i="2"/>
  <c r="J3396" i="2"/>
  <c r="K3396" i="2" l="1"/>
  <c r="H3396" i="2" l="1"/>
  <c r="I3396" i="2"/>
  <c r="L3396" i="2" l="1"/>
  <c r="M3396" i="2" s="1"/>
  <c r="AA3396" i="2"/>
  <c r="J3397" i="2"/>
  <c r="K3397" i="2" s="1"/>
  <c r="H3397" i="2" l="1"/>
  <c r="I3397" i="2"/>
  <c r="AA3397" i="2" s="1"/>
  <c r="J3398" i="2" l="1"/>
  <c r="K3398" i="2" l="1"/>
  <c r="H3398" i="2" l="1"/>
  <c r="I3398" i="2"/>
  <c r="AA3398" i="2" s="1"/>
  <c r="J3399" i="2" l="1"/>
  <c r="K3399" i="2" l="1"/>
  <c r="H3399" i="2" l="1"/>
  <c r="I3399" i="2"/>
  <c r="AA3399" i="2" s="1"/>
  <c r="J3400" i="2" l="1"/>
  <c r="K3400" i="2" l="1"/>
  <c r="H3400" i="2" l="1"/>
  <c r="I3400" i="2"/>
  <c r="AA3400" i="2" s="1"/>
  <c r="J3401" i="2" l="1"/>
  <c r="K3401" i="2" s="1"/>
  <c r="H3401" i="2" l="1"/>
  <c r="I3401" i="2"/>
  <c r="AA3401" i="2" s="1"/>
  <c r="J3402" i="2" l="1"/>
  <c r="K3402" i="2" l="1"/>
  <c r="H3402" i="2" l="1"/>
  <c r="I3402" i="2"/>
  <c r="AA3402" i="2" s="1"/>
  <c r="J3403" i="2" l="1"/>
  <c r="K3403" i="2" l="1"/>
  <c r="H3403" i="2" l="1"/>
  <c r="I3403" i="2"/>
  <c r="L3403" i="2" l="1"/>
  <c r="M3403" i="2" s="1"/>
  <c r="AA3403" i="2"/>
  <c r="J3404" i="2"/>
  <c r="K3404" i="2" l="1"/>
  <c r="H3404" i="2" l="1"/>
  <c r="I3404" i="2"/>
  <c r="L3404" i="2" l="1"/>
  <c r="M3404" i="2" s="1"/>
  <c r="AA3404" i="2"/>
  <c r="J3405" i="2"/>
  <c r="K3405" i="2" l="1"/>
  <c r="H3405" i="2" l="1"/>
  <c r="I3405" i="2"/>
  <c r="L3405" i="2" l="1"/>
  <c r="M3405" i="2" s="1"/>
  <c r="AA3405" i="2"/>
  <c r="J3406" i="2"/>
  <c r="K3406" i="2" l="1"/>
  <c r="H3406" i="2" l="1"/>
  <c r="I3406" i="2"/>
  <c r="L3406" i="2" l="1"/>
  <c r="M3406" i="2" s="1"/>
  <c r="AA3406" i="2"/>
  <c r="J3407" i="2"/>
  <c r="K3407" i="2" s="1"/>
  <c r="H3407" i="2" l="1"/>
  <c r="I3407" i="2"/>
  <c r="L3407" i="2" l="1"/>
  <c r="M3407" i="2" s="1"/>
  <c r="AA3407" i="2"/>
  <c r="J3408" i="2"/>
  <c r="K3408" i="2" s="1"/>
  <c r="H3408" i="2" l="1"/>
  <c r="I3408" i="2"/>
  <c r="AA3408" i="2" s="1"/>
  <c r="J3409" i="2" l="1"/>
  <c r="K3409" i="2" l="1"/>
  <c r="H3409" i="2" l="1"/>
  <c r="I3409" i="2"/>
  <c r="L3409" i="2" l="1"/>
  <c r="M3409" i="2" s="1"/>
  <c r="AA3409" i="2"/>
  <c r="J3410" i="2"/>
  <c r="K3410" i="2" l="1"/>
  <c r="H3410" i="2" l="1"/>
  <c r="I3410" i="2"/>
  <c r="AA3410" i="2" s="1"/>
  <c r="J3411" i="2" l="1"/>
  <c r="K3411" i="2" s="1"/>
  <c r="H3411" i="2" l="1"/>
  <c r="I3411" i="2"/>
  <c r="AA3411" i="2" s="1"/>
  <c r="J3412" i="2" l="1"/>
  <c r="K3412" i="2" s="1"/>
  <c r="H3412" i="2" l="1"/>
  <c r="I3412" i="2"/>
  <c r="AA3412" i="2" s="1"/>
  <c r="J3413" i="2" l="1"/>
  <c r="K3413" i="2" s="1"/>
  <c r="H3413" i="2" l="1"/>
  <c r="I3413" i="2"/>
  <c r="AA3413" i="2" s="1"/>
  <c r="J3414" i="2" l="1"/>
  <c r="K3414" i="2" s="1"/>
  <c r="H3414" i="2" l="1"/>
  <c r="I3414" i="2"/>
  <c r="AA3414" i="2" s="1"/>
  <c r="J3415" i="2" l="1"/>
  <c r="K3415" i="2" s="1"/>
  <c r="H3415" i="2" l="1"/>
  <c r="I3415" i="2"/>
  <c r="L3415" i="2" l="1"/>
  <c r="M3415" i="2" s="1"/>
  <c r="AA3415" i="2"/>
  <c r="J3416" i="2"/>
  <c r="K3416" i="2" s="1"/>
  <c r="H3416" i="2" l="1"/>
  <c r="I3416" i="2"/>
  <c r="L3416" i="2" l="1"/>
  <c r="M3416" i="2" s="1"/>
  <c r="AA3416" i="2"/>
  <c r="J3417" i="2"/>
  <c r="K3417" i="2" s="1"/>
  <c r="H3417" i="2" l="1"/>
  <c r="I3417" i="2"/>
  <c r="L3417" i="2" l="1"/>
  <c r="M3417" i="2" s="1"/>
  <c r="AA3417" i="2"/>
  <c r="J3418" i="2"/>
  <c r="K3418" i="2" s="1"/>
  <c r="H3418" i="2" l="1"/>
  <c r="I3418" i="2"/>
  <c r="L3418" i="2" l="1"/>
  <c r="M3418" i="2" s="1"/>
  <c r="AA3418" i="2"/>
  <c r="J3419" i="2"/>
  <c r="K3419" i="2" l="1"/>
  <c r="H3419" i="2" l="1"/>
  <c r="I3419" i="2"/>
  <c r="L3419" i="2" l="1"/>
  <c r="M3419" i="2" s="1"/>
  <c r="AA3419" i="2"/>
  <c r="J3420" i="2"/>
  <c r="K3420" i="2" s="1"/>
  <c r="H3420" i="2" l="1"/>
  <c r="I3420" i="2"/>
  <c r="J3421" i="2" l="1"/>
  <c r="K3421" i="2" s="1"/>
  <c r="L3420" i="2"/>
  <c r="M3420" i="2" s="1"/>
  <c r="AA3420" i="2"/>
  <c r="H3421" i="2" l="1"/>
  <c r="I3421" i="2"/>
  <c r="AA3421" i="2" s="1"/>
  <c r="J3422" i="2" l="1"/>
  <c r="K3422" i="2" s="1"/>
  <c r="H3422" i="2" l="1"/>
  <c r="I3422" i="2"/>
  <c r="AA3422" i="2" s="1"/>
  <c r="J3423" i="2" l="1"/>
  <c r="K3423" i="2" l="1"/>
  <c r="H3423" i="2" l="1"/>
  <c r="I3423" i="2"/>
  <c r="AA3423" i="2" s="1"/>
  <c r="J3424" i="2" l="1"/>
  <c r="K3424" i="2" s="1"/>
  <c r="H3424" i="2" l="1"/>
  <c r="I3424" i="2"/>
  <c r="AA3424" i="2" s="1"/>
  <c r="J3425" i="2" l="1"/>
  <c r="K3425" i="2" s="1"/>
  <c r="H3425" i="2" l="1"/>
  <c r="I3425" i="2"/>
  <c r="AA3425" i="2" s="1"/>
  <c r="J3426" i="2" l="1"/>
  <c r="K3426" i="2" s="1"/>
  <c r="H3426" i="2" l="1"/>
  <c r="I3426" i="2"/>
  <c r="AA3426" i="2" s="1"/>
  <c r="J3427" i="2" l="1"/>
  <c r="K3427" i="2" l="1"/>
  <c r="H3427" i="2" l="1"/>
  <c r="I3427" i="2"/>
  <c r="AA3427" i="2" s="1"/>
  <c r="J3428" i="2" l="1"/>
  <c r="K3428" i="2" s="1"/>
  <c r="H3428" i="2" l="1"/>
  <c r="I3428" i="2"/>
  <c r="AA3428" i="2" s="1"/>
  <c r="J3429" i="2" l="1"/>
  <c r="K3429" i="2" s="1"/>
  <c r="H3429" i="2" l="1"/>
  <c r="I3429" i="2"/>
  <c r="L3429" i="2" l="1"/>
  <c r="M3429" i="2" s="1"/>
  <c r="AA3429" i="2"/>
  <c r="J3430" i="2"/>
  <c r="K3430" i="2" s="1"/>
  <c r="H3430" i="2" l="1"/>
  <c r="I3430" i="2"/>
  <c r="L3430" i="2" l="1"/>
  <c r="M3430" i="2" s="1"/>
  <c r="AA3430" i="2"/>
  <c r="J3431" i="2"/>
  <c r="K3431" i="2" s="1"/>
  <c r="H3431" i="2" l="1"/>
  <c r="I3431" i="2"/>
  <c r="L3431" i="2" l="1"/>
  <c r="M3431" i="2" s="1"/>
  <c r="AA3431" i="2"/>
  <c r="J3432" i="2"/>
  <c r="K3432" i="2" s="1"/>
  <c r="H3432" i="2" l="1"/>
  <c r="I3432" i="2"/>
  <c r="AA3432" i="2" s="1"/>
  <c r="J3433" i="2" l="1"/>
  <c r="K3433" i="2" l="1"/>
  <c r="H3433" i="2" l="1"/>
  <c r="I3433" i="2"/>
  <c r="L3433" i="2" l="1"/>
  <c r="M3433" i="2" s="1"/>
  <c r="AA3433" i="2"/>
  <c r="J3434" i="2"/>
  <c r="K3434" i="2" s="1"/>
  <c r="H3434" i="2" l="1"/>
  <c r="I3434" i="2"/>
  <c r="AA3434" i="2" s="1"/>
  <c r="J3435" i="2" l="1"/>
  <c r="K3435" i="2" s="1"/>
  <c r="H3435" i="2" l="1"/>
  <c r="I3435" i="2"/>
  <c r="AA3435" i="2" s="1"/>
  <c r="J3436" i="2" l="1"/>
  <c r="K3436" i="2" s="1"/>
  <c r="H3436" i="2" l="1"/>
  <c r="I3436" i="2"/>
  <c r="AA3436" i="2" s="1"/>
  <c r="J3437" i="2" l="1"/>
  <c r="K3437" i="2" s="1"/>
  <c r="H3437" i="2" l="1"/>
  <c r="I3437" i="2"/>
  <c r="AA3437" i="2" s="1"/>
  <c r="J3438" i="2" l="1"/>
  <c r="K3438" i="2" l="1"/>
  <c r="H3438" i="2" l="1"/>
  <c r="I3438" i="2"/>
  <c r="AA3438" i="2" s="1"/>
  <c r="J3439" i="2" l="1"/>
  <c r="K3439" i="2" s="1"/>
  <c r="H3439" i="2" l="1"/>
  <c r="I3439" i="2"/>
  <c r="J3440" i="2" l="1"/>
  <c r="K3440" i="2" s="1"/>
  <c r="L3439" i="2"/>
  <c r="M3439" i="2" s="1"/>
  <c r="AA3439" i="2"/>
  <c r="H3440" i="2" l="1"/>
  <c r="I3440" i="2"/>
  <c r="L3440" i="2" l="1"/>
  <c r="M3440" i="2" s="1"/>
  <c r="AA3440" i="2"/>
  <c r="J3441" i="2"/>
  <c r="K3441" i="2" s="1"/>
  <c r="H3441" i="2" l="1"/>
  <c r="I3441" i="2"/>
  <c r="J3442" i="2" l="1"/>
  <c r="K3442" i="2" s="1"/>
  <c r="L3441" i="2"/>
  <c r="M3441" i="2" s="1"/>
  <c r="AA3441" i="2"/>
  <c r="H3442" i="2" l="1"/>
  <c r="I3442" i="2"/>
  <c r="L3442" i="2" l="1"/>
  <c r="M3442" i="2" s="1"/>
  <c r="AA3442" i="2"/>
  <c r="J3443" i="2"/>
  <c r="K3443" i="2" l="1"/>
  <c r="H3443" i="2" l="1"/>
  <c r="I3443" i="2"/>
  <c r="L3443" i="2" l="1"/>
  <c r="M3443" i="2" s="1"/>
  <c r="AA3443" i="2"/>
  <c r="J3444" i="2"/>
  <c r="K3444" i="2" l="1"/>
  <c r="H3444" i="2" l="1"/>
  <c r="I3444" i="2"/>
  <c r="L3444" i="2" l="1"/>
  <c r="M3444" i="2" s="1"/>
  <c r="AA3444" i="2"/>
  <c r="J3445" i="2"/>
  <c r="K3445" i="2" s="1"/>
  <c r="H3445" i="2" l="1"/>
  <c r="I3445" i="2"/>
  <c r="AA3445" i="2" s="1"/>
  <c r="J3446" i="2" l="1"/>
  <c r="K3446" i="2" s="1"/>
  <c r="H3446" i="2" l="1"/>
  <c r="I3446" i="2"/>
  <c r="AA3446" i="2" s="1"/>
  <c r="J3447" i="2" l="1"/>
  <c r="K3447" i="2" s="1"/>
  <c r="H3447" i="2" l="1"/>
  <c r="I3447" i="2"/>
  <c r="AA3447" i="2" s="1"/>
  <c r="J3448" i="2" l="1"/>
  <c r="K3448" i="2" s="1"/>
  <c r="H3448" i="2" l="1"/>
  <c r="I3448" i="2"/>
  <c r="AA3448" i="2" s="1"/>
  <c r="J3449" i="2" l="1"/>
  <c r="K3449" i="2" s="1"/>
  <c r="H3449" i="2" l="1"/>
  <c r="I3449" i="2"/>
  <c r="AA3449" i="2" s="1"/>
  <c r="J3450" i="2" l="1"/>
  <c r="K3450" i="2" l="1"/>
  <c r="H3450" i="2" l="1"/>
  <c r="I3450" i="2"/>
  <c r="AA3450" i="2" s="1"/>
  <c r="J3451" i="2" l="1"/>
  <c r="K3451" i="2" s="1"/>
  <c r="H3451" i="2" l="1"/>
  <c r="I3451" i="2"/>
  <c r="L3451" i="2" l="1"/>
  <c r="M3451" i="2" s="1"/>
  <c r="AA3451" i="2"/>
  <c r="J3452" i="2"/>
  <c r="K3452" i="2" l="1"/>
  <c r="H3452" i="2" l="1"/>
  <c r="I3452" i="2"/>
  <c r="L3452" i="2" l="1"/>
  <c r="M3452" i="2" s="1"/>
  <c r="AA3452" i="2"/>
  <c r="J3453" i="2"/>
  <c r="K3453" i="2" s="1"/>
  <c r="H3453" i="2" l="1"/>
  <c r="I3453" i="2"/>
  <c r="L3453" i="2" l="1"/>
  <c r="M3453" i="2" s="1"/>
  <c r="AA3453" i="2"/>
  <c r="J3454" i="2"/>
  <c r="K3454" i="2" l="1"/>
  <c r="H3454" i="2" l="1"/>
  <c r="I3454" i="2"/>
  <c r="L3454" i="2" l="1"/>
  <c r="M3454" i="2" s="1"/>
  <c r="AA3454" i="2"/>
  <c r="J3455" i="2"/>
  <c r="K3455" i="2" s="1"/>
  <c r="H3455" i="2" l="1"/>
  <c r="I3455" i="2"/>
  <c r="L3455" i="2" l="1"/>
  <c r="M3455" i="2" s="1"/>
  <c r="AA3455" i="2"/>
  <c r="J3456" i="2"/>
  <c r="K3456" i="2" l="1"/>
  <c r="H3456" i="2" l="1"/>
  <c r="I3456" i="2"/>
  <c r="AA3456" i="2" s="1"/>
  <c r="J3457" i="2" l="1"/>
  <c r="K3457" i="2" s="1"/>
  <c r="H3457" i="2" l="1"/>
  <c r="I3457" i="2"/>
  <c r="J3458" i="2" l="1"/>
  <c r="K3458" i="2" s="1"/>
  <c r="L3457" i="2"/>
  <c r="M3457" i="2" s="1"/>
  <c r="AA3457" i="2"/>
  <c r="H3458" i="2" l="1"/>
  <c r="I3458" i="2"/>
  <c r="AA3458" i="2" s="1"/>
  <c r="J3459" i="2" l="1"/>
  <c r="K3459" i="2" s="1"/>
  <c r="H3459" i="2" l="1"/>
  <c r="I3459" i="2"/>
  <c r="AA3459" i="2" s="1"/>
  <c r="J3460" i="2" l="1"/>
  <c r="K3460" i="2" l="1"/>
  <c r="H3460" i="2" l="1"/>
  <c r="I3460" i="2"/>
  <c r="AA3460" i="2" s="1"/>
  <c r="J3461" i="2" l="1"/>
  <c r="K3461" i="2" l="1"/>
  <c r="H3461" i="2" l="1"/>
  <c r="I3461" i="2"/>
  <c r="AA3461" i="2" s="1"/>
  <c r="J3462" i="2" l="1"/>
  <c r="K3462" i="2" l="1"/>
  <c r="H3462" i="2" l="1"/>
  <c r="I3462" i="2"/>
  <c r="AA3462" i="2" s="1"/>
  <c r="J3463" i="2" l="1"/>
  <c r="K3463" i="2" s="1"/>
  <c r="H3463" i="2" l="1"/>
  <c r="I3463" i="2"/>
  <c r="L3463" i="2" l="1"/>
  <c r="M3463" i="2" s="1"/>
  <c r="AA3463" i="2"/>
  <c r="J3464" i="2"/>
  <c r="K3464" i="2" l="1"/>
  <c r="H3464" i="2" l="1"/>
  <c r="I3464" i="2"/>
  <c r="J3465" i="2" l="1"/>
  <c r="K3465" i="2" s="1"/>
  <c r="L3464" i="2"/>
  <c r="M3464" i="2" s="1"/>
  <c r="AA3464" i="2"/>
  <c r="H3465" i="2" l="1"/>
  <c r="I3465" i="2"/>
  <c r="L3465" i="2" l="1"/>
  <c r="M3465" i="2" s="1"/>
  <c r="AA3465" i="2"/>
  <c r="J3466" i="2"/>
  <c r="K3466" i="2" l="1"/>
  <c r="H3466" i="2" l="1"/>
  <c r="I3466" i="2"/>
  <c r="L3466" i="2" l="1"/>
  <c r="M3466" i="2" s="1"/>
  <c r="AA3466" i="2"/>
  <c r="J3467" i="2"/>
  <c r="K3467" i="2" s="1"/>
  <c r="H3467" i="2" l="1"/>
  <c r="I3467" i="2"/>
  <c r="L3467" i="2" l="1"/>
  <c r="M3467" i="2" s="1"/>
  <c r="AA3467" i="2"/>
  <c r="J3468" i="2"/>
  <c r="K3468" i="2" l="1"/>
  <c r="H3468" i="2" l="1"/>
  <c r="I3468" i="2"/>
  <c r="AA3468" i="2" s="1"/>
  <c r="J3469" i="2" l="1"/>
  <c r="K3469" i="2" s="1"/>
  <c r="H3469" i="2" l="1"/>
  <c r="I3469" i="2"/>
  <c r="AA3469" i="2" s="1"/>
  <c r="J3470" i="2" l="1"/>
  <c r="K3470" i="2" s="1"/>
  <c r="H3470" i="2" l="1"/>
  <c r="I3470" i="2"/>
  <c r="AA3470" i="2" s="1"/>
  <c r="J3471" i="2" l="1"/>
  <c r="K3471" i="2" l="1"/>
  <c r="H3471" i="2" l="1"/>
  <c r="I3471" i="2"/>
  <c r="AA3471" i="2" s="1"/>
  <c r="J3472" i="2" l="1"/>
  <c r="K3472" i="2" s="1"/>
  <c r="H3472" i="2" l="1"/>
  <c r="I3472" i="2"/>
  <c r="AA3472" i="2" s="1"/>
  <c r="J3473" i="2" l="1"/>
  <c r="K3473" i="2" s="1"/>
  <c r="H3473" i="2" l="1"/>
  <c r="I3473" i="2"/>
  <c r="AA3473" i="2" s="1"/>
  <c r="J3474" i="2" l="1"/>
  <c r="K3474" i="2" l="1"/>
  <c r="H3474" i="2" l="1"/>
  <c r="I3474" i="2"/>
  <c r="AA3474" i="2" s="1"/>
  <c r="J3475" i="2" l="1"/>
  <c r="K3475" i="2" s="1"/>
  <c r="H3475" i="2" l="1"/>
  <c r="I3475" i="2"/>
  <c r="L3475" i="2" l="1"/>
  <c r="M3475" i="2" s="1"/>
  <c r="AA3475" i="2"/>
  <c r="J3476" i="2"/>
  <c r="K3476" i="2" s="1"/>
  <c r="H3476" i="2" l="1"/>
  <c r="I3476" i="2"/>
  <c r="L3476" i="2" l="1"/>
  <c r="M3476" i="2" s="1"/>
  <c r="AA3476" i="2"/>
  <c r="J3477" i="2"/>
  <c r="K3477" i="2" l="1"/>
  <c r="H3477" i="2" l="1"/>
  <c r="I3477" i="2"/>
  <c r="L3477" i="2" l="1"/>
  <c r="M3477" i="2" s="1"/>
  <c r="AA3477" i="2"/>
  <c r="J3478" i="2"/>
  <c r="K3478" i="2" l="1"/>
  <c r="H3478" i="2" l="1"/>
  <c r="I3478" i="2"/>
  <c r="L3478" i="2" l="1"/>
  <c r="M3478" i="2" s="1"/>
  <c r="AA3478" i="2"/>
  <c r="J3479" i="2"/>
  <c r="K3479" i="2" s="1"/>
  <c r="H3479" i="2" l="1"/>
  <c r="I3479" i="2"/>
  <c r="L3479" i="2" l="1"/>
  <c r="M3479" i="2" s="1"/>
  <c r="AA3479" i="2"/>
  <c r="J3480" i="2"/>
  <c r="K3480" i="2" l="1"/>
  <c r="H3480" i="2" l="1"/>
  <c r="I3480" i="2"/>
  <c r="AA3480" i="2" s="1"/>
  <c r="J3481" i="2" l="1"/>
  <c r="K3481" i="2" s="1"/>
  <c r="H3481" i="2" l="1"/>
  <c r="I3481" i="2"/>
  <c r="L3481" i="2" l="1"/>
  <c r="M3481" i="2" s="1"/>
  <c r="AA3481" i="2"/>
  <c r="J3482" i="2"/>
  <c r="K3482" i="2" s="1"/>
  <c r="H3482" i="2" l="1"/>
  <c r="I3482" i="2"/>
  <c r="AA3482" i="2" s="1"/>
  <c r="J3483" i="2" l="1"/>
  <c r="K3483" i="2" l="1"/>
  <c r="H3483" i="2" l="1"/>
  <c r="I3483" i="2"/>
  <c r="AA3483" i="2" s="1"/>
  <c r="J3484" i="2" l="1"/>
  <c r="K3484" i="2" s="1"/>
  <c r="H3484" i="2" l="1"/>
  <c r="I3484" i="2"/>
  <c r="AA3484" i="2" s="1"/>
  <c r="J3485" i="2" l="1"/>
  <c r="K3485" i="2" s="1"/>
  <c r="H3485" i="2" l="1"/>
  <c r="I3485" i="2"/>
  <c r="AA3485" i="2" s="1"/>
  <c r="J3486" i="2" l="1"/>
  <c r="K3486" i="2" s="1"/>
  <c r="H3486" i="2" l="1"/>
  <c r="I3486" i="2"/>
  <c r="AA3486" i="2" s="1"/>
  <c r="J3487" i="2" l="1"/>
  <c r="K3487" i="2" s="1"/>
  <c r="H3487" i="2" l="1"/>
  <c r="I3487" i="2"/>
  <c r="L3487" i="2" l="1"/>
  <c r="M3487" i="2" s="1"/>
  <c r="AA3487" i="2"/>
  <c r="J3488" i="2"/>
  <c r="K3488" i="2" s="1"/>
  <c r="H3488" i="2" l="1"/>
  <c r="I3488" i="2"/>
  <c r="L3488" i="2" l="1"/>
  <c r="M3488" i="2" s="1"/>
  <c r="AA3488" i="2"/>
  <c r="J3489" i="2"/>
  <c r="K3489" i="2" l="1"/>
  <c r="H3489" i="2" l="1"/>
  <c r="I3489" i="2"/>
  <c r="L3489" i="2" l="1"/>
  <c r="M3489" i="2" s="1"/>
  <c r="AA3489" i="2"/>
  <c r="J3490" i="2"/>
  <c r="K3490" i="2" s="1"/>
  <c r="H3490" i="2" l="1"/>
  <c r="I3490" i="2"/>
  <c r="L3490" i="2" l="1"/>
  <c r="M3490" i="2" s="1"/>
  <c r="AA3490" i="2"/>
  <c r="J3491" i="2"/>
  <c r="K3491" i="2" l="1"/>
  <c r="H3491" i="2" l="1"/>
  <c r="I3491" i="2"/>
  <c r="L3491" i="2" l="1"/>
  <c r="M3491" i="2" s="1"/>
  <c r="AA3491" i="2"/>
  <c r="J3492" i="2"/>
  <c r="K3492" i="2" l="1"/>
  <c r="H3492" i="2" l="1"/>
  <c r="I3492" i="2"/>
  <c r="L3492" i="2" l="1"/>
  <c r="M3492" i="2" s="1"/>
  <c r="AA3492" i="2"/>
  <c r="J3493" i="2"/>
  <c r="K3493" i="2" l="1"/>
  <c r="H3493" i="2" l="1"/>
  <c r="I3493" i="2"/>
  <c r="AA3493" i="2" s="1"/>
  <c r="J3494" i="2" l="1"/>
  <c r="K3494" i="2" l="1"/>
  <c r="H3494" i="2" l="1"/>
  <c r="I3494" i="2"/>
  <c r="AA3494" i="2" s="1"/>
  <c r="J3495" i="2" l="1"/>
  <c r="K3495" i="2" l="1"/>
  <c r="H3495" i="2" l="1"/>
  <c r="I3495" i="2"/>
  <c r="AA3495" i="2" s="1"/>
  <c r="J3496" i="2" l="1"/>
  <c r="K3496" i="2" s="1"/>
  <c r="H3496" i="2" l="1"/>
  <c r="I3496" i="2"/>
  <c r="AA3496" i="2" s="1"/>
  <c r="J3497" i="2" l="1"/>
  <c r="K3497" i="2" s="1"/>
  <c r="H3497" i="2" l="1"/>
  <c r="I3497" i="2"/>
  <c r="AA3497" i="2" s="1"/>
  <c r="J3498" i="2" l="1"/>
  <c r="K3498" i="2" s="1"/>
  <c r="H3498" i="2" l="1"/>
  <c r="I3498" i="2"/>
  <c r="AA3498" i="2" s="1"/>
  <c r="J3499" i="2" l="1"/>
  <c r="K3499" i="2" s="1"/>
  <c r="H3499" i="2" l="1"/>
  <c r="I3499" i="2"/>
  <c r="L3499" i="2" l="1"/>
  <c r="M3499" i="2" s="1"/>
  <c r="AA3499" i="2"/>
  <c r="J3500" i="2"/>
  <c r="K3500" i="2" s="1"/>
  <c r="H3500" i="2" l="1"/>
  <c r="I3500" i="2"/>
  <c r="L3500" i="2" l="1"/>
  <c r="M3500" i="2" s="1"/>
  <c r="AA3500" i="2"/>
  <c r="J3501" i="2"/>
  <c r="K3501" i="2" l="1"/>
  <c r="H3501" i="2" l="1"/>
  <c r="I3501" i="2"/>
  <c r="L3501" i="2" l="1"/>
  <c r="M3501" i="2" s="1"/>
  <c r="AA3501" i="2"/>
  <c r="J3502" i="2"/>
  <c r="K3502" i="2" l="1"/>
  <c r="H3502" i="2" l="1"/>
  <c r="I3502" i="2"/>
  <c r="L3502" i="2" l="1"/>
  <c r="M3502" i="2" s="1"/>
  <c r="AA3502" i="2"/>
  <c r="J3503" i="2"/>
  <c r="K3503" i="2" s="1"/>
  <c r="H3503" i="2" l="1"/>
  <c r="I3503" i="2"/>
  <c r="L3503" i="2" l="1"/>
  <c r="M3503" i="2" s="1"/>
  <c r="AA3503" i="2"/>
  <c r="J3504" i="2"/>
  <c r="K3504" i="2" s="1"/>
  <c r="H3504" i="2" l="1"/>
  <c r="I3504" i="2"/>
  <c r="AA3504" i="2" s="1"/>
  <c r="J3505" i="2" l="1"/>
  <c r="K3505" i="2" s="1"/>
  <c r="H3505" i="2" l="1"/>
  <c r="I3505" i="2"/>
  <c r="L3505" i="2" l="1"/>
  <c r="M3505" i="2" s="1"/>
  <c r="AA3505" i="2"/>
  <c r="J3506" i="2"/>
  <c r="K3506" i="2" s="1"/>
  <c r="H3506" i="2" l="1"/>
  <c r="I3506" i="2"/>
  <c r="AA3506" i="2" s="1"/>
  <c r="J3507" i="2" l="1"/>
  <c r="K3507" i="2" l="1"/>
  <c r="H3507" i="2" l="1"/>
  <c r="I3507" i="2"/>
  <c r="AA3507" i="2" s="1"/>
  <c r="J3508" i="2" l="1"/>
  <c r="K3508" i="2" l="1"/>
  <c r="H3508" i="2" l="1"/>
  <c r="I3508" i="2"/>
  <c r="AA3508" i="2" s="1"/>
  <c r="J3509" i="2" l="1"/>
  <c r="K3509" i="2" s="1"/>
  <c r="H3509" i="2" l="1"/>
  <c r="I3509" i="2"/>
  <c r="AA3509" i="2" s="1"/>
  <c r="J3510" i="2" l="1"/>
  <c r="K3510" i="2" s="1"/>
  <c r="H3510" i="2" l="1"/>
  <c r="I3510" i="2"/>
  <c r="AA3510" i="2" s="1"/>
  <c r="J3511" i="2" l="1"/>
  <c r="K3511" i="2" l="1"/>
  <c r="H3511" i="2" l="1"/>
  <c r="I3511" i="2"/>
  <c r="L3511" i="2" l="1"/>
  <c r="M3511" i="2" s="1"/>
  <c r="AA3511" i="2"/>
  <c r="J3512" i="2"/>
  <c r="K3512" i="2" s="1"/>
  <c r="H3512" i="2" l="1"/>
  <c r="I3512" i="2"/>
  <c r="L3512" i="2" l="1"/>
  <c r="M3512" i="2" s="1"/>
  <c r="AA3512" i="2"/>
  <c r="J3513" i="2"/>
  <c r="K3513" i="2" s="1"/>
  <c r="H3513" i="2" l="1"/>
  <c r="I3513" i="2"/>
  <c r="L3513" i="2" l="1"/>
  <c r="M3513" i="2" s="1"/>
  <c r="AA3513" i="2"/>
  <c r="J3514" i="2"/>
  <c r="K3514" i="2" l="1"/>
  <c r="H3514" i="2" l="1"/>
  <c r="I3514" i="2"/>
  <c r="L3514" i="2" l="1"/>
  <c r="M3514" i="2" s="1"/>
  <c r="AA3514" i="2"/>
  <c r="J3515" i="2"/>
  <c r="K3515" i="2" s="1"/>
  <c r="H3515" i="2" l="1"/>
  <c r="I3515" i="2"/>
  <c r="L3515" i="2" l="1"/>
  <c r="M3515" i="2" s="1"/>
  <c r="AA3515" i="2"/>
  <c r="J3516" i="2"/>
  <c r="K3516" i="2" s="1"/>
  <c r="H3516" i="2" l="1"/>
  <c r="I3516" i="2"/>
  <c r="L3516" i="2" l="1"/>
  <c r="M3516" i="2" s="1"/>
  <c r="AA3516" i="2"/>
  <c r="J3517" i="2"/>
  <c r="K3517" i="2" s="1"/>
  <c r="H3517" i="2" l="1"/>
  <c r="I3517" i="2"/>
  <c r="AA3517" i="2" s="1"/>
  <c r="J3518" i="2" l="1"/>
  <c r="K3518" i="2" s="1"/>
  <c r="H3518" i="2" l="1"/>
  <c r="I3518" i="2"/>
  <c r="AA3518" i="2" s="1"/>
  <c r="J3519" i="2" l="1"/>
  <c r="K3519" i="2" l="1"/>
  <c r="H3519" i="2" l="1"/>
  <c r="I3519" i="2"/>
  <c r="AA3519" i="2" s="1"/>
  <c r="J3520" i="2" l="1"/>
  <c r="K3520" i="2" s="1"/>
  <c r="H3520" i="2" l="1"/>
  <c r="I3520" i="2"/>
  <c r="AA3520" i="2" s="1"/>
  <c r="J3521" i="2" l="1"/>
  <c r="K3521" i="2" l="1"/>
  <c r="H3521" i="2" l="1"/>
  <c r="I3521" i="2"/>
  <c r="AA3521" i="2" s="1"/>
  <c r="J3522" i="2" l="1"/>
  <c r="K3522" i="2" s="1"/>
  <c r="H3522" i="2" l="1"/>
  <c r="I3522" i="2"/>
  <c r="AA3522" i="2" s="1"/>
  <c r="J3523" i="2" l="1"/>
  <c r="K3523" i="2" s="1"/>
  <c r="H3523" i="2" l="1"/>
  <c r="I3523" i="2"/>
  <c r="L3523" i="2" l="1"/>
  <c r="M3523" i="2" s="1"/>
  <c r="AA3523" i="2"/>
  <c r="J3524" i="2"/>
  <c r="K3524" i="2" s="1"/>
  <c r="H3524" i="2" l="1"/>
  <c r="I3524" i="2"/>
  <c r="L3524" i="2" l="1"/>
  <c r="M3524" i="2" s="1"/>
  <c r="AA3524" i="2"/>
  <c r="J3525" i="2"/>
  <c r="K3525" i="2" s="1"/>
  <c r="H3525" i="2" l="1"/>
  <c r="I3525" i="2"/>
  <c r="J3526" i="2" l="1"/>
  <c r="K3526" i="2" s="1"/>
  <c r="L3525" i="2"/>
  <c r="M3525" i="2" s="1"/>
  <c r="AA3525" i="2"/>
  <c r="H3526" i="2" l="1"/>
  <c r="I3526" i="2"/>
  <c r="L3526" i="2" l="1"/>
  <c r="M3526" i="2" s="1"/>
  <c r="AA3526" i="2"/>
  <c r="J3527" i="2"/>
  <c r="K3527" i="2" l="1"/>
  <c r="H3527" i="2" l="1"/>
  <c r="I3527" i="2"/>
  <c r="L3527" i="2" l="1"/>
  <c r="M3527" i="2" s="1"/>
  <c r="AA3527" i="2"/>
  <c r="J3528" i="2"/>
  <c r="K3528" i="2" l="1"/>
  <c r="H3528" i="2" l="1"/>
  <c r="I3528" i="2"/>
  <c r="AA3528" i="2" s="1"/>
  <c r="J3529" i="2" l="1"/>
  <c r="K3529" i="2" s="1"/>
  <c r="H3529" i="2" l="1"/>
  <c r="I3529" i="2"/>
  <c r="L3529" i="2" l="1"/>
  <c r="M3529" i="2" s="1"/>
  <c r="AA3529" i="2"/>
  <c r="J3530" i="2"/>
  <c r="K3530" i="2" s="1"/>
  <c r="H3530" i="2" l="1"/>
  <c r="I3530" i="2"/>
  <c r="AA3530" i="2" s="1"/>
  <c r="J3531" i="2" l="1"/>
  <c r="K3531" i="2" s="1"/>
  <c r="H3531" i="2" l="1"/>
  <c r="I3531" i="2"/>
  <c r="AA3531" i="2" s="1"/>
  <c r="J3532" i="2" l="1"/>
  <c r="K3532" i="2" s="1"/>
  <c r="H3532" i="2" l="1"/>
  <c r="I3532" i="2"/>
  <c r="AA3532" i="2" s="1"/>
  <c r="J3533" i="2" l="1"/>
  <c r="K3533" i="2" s="1"/>
  <c r="H3533" i="2" l="1"/>
  <c r="I3533" i="2"/>
  <c r="AA3533" i="2" s="1"/>
  <c r="J3534" i="2" l="1"/>
  <c r="K3534" i="2" s="1"/>
  <c r="H3534" i="2" l="1"/>
  <c r="I3534" i="2"/>
  <c r="AA3534" i="2" s="1"/>
  <c r="J3535" i="2" l="1"/>
  <c r="K3535" i="2" s="1"/>
  <c r="H3535" i="2" l="1"/>
  <c r="I3535" i="2"/>
  <c r="L3535" i="2" l="1"/>
  <c r="M3535" i="2" s="1"/>
  <c r="AA3535" i="2"/>
  <c r="J3536" i="2"/>
  <c r="K3536" i="2" l="1"/>
  <c r="H3536" i="2" l="1"/>
  <c r="I3536" i="2"/>
  <c r="L3536" i="2" l="1"/>
  <c r="M3536" i="2" s="1"/>
  <c r="AA3536" i="2"/>
  <c r="J3537" i="2"/>
  <c r="K3537" i="2" s="1"/>
  <c r="H3537" i="2" l="1"/>
  <c r="I3537" i="2"/>
  <c r="L3537" i="2" l="1"/>
  <c r="M3537" i="2" s="1"/>
  <c r="AA3537" i="2"/>
  <c r="J3538" i="2"/>
  <c r="K3538" i="2" l="1"/>
  <c r="H3538" i="2" l="1"/>
  <c r="I3538" i="2"/>
  <c r="L3538" i="2" l="1"/>
  <c r="M3538" i="2" s="1"/>
  <c r="AA3538" i="2"/>
  <c r="J3539" i="2"/>
  <c r="K3539" i="2" s="1"/>
  <c r="H3539" i="2" l="1"/>
  <c r="I3539" i="2"/>
  <c r="L3539" i="2" l="1"/>
  <c r="M3539" i="2" s="1"/>
  <c r="AA3539" i="2"/>
  <c r="J3540" i="2"/>
  <c r="K3540" i="2" s="1"/>
  <c r="H3540" i="2" l="1"/>
  <c r="I3540" i="2"/>
  <c r="L3540" i="2" l="1"/>
  <c r="M3540" i="2" s="1"/>
  <c r="AA3540" i="2"/>
  <c r="J3541" i="2"/>
  <c r="K3541" i="2" s="1"/>
  <c r="H3541" i="2" l="1"/>
  <c r="I3541" i="2"/>
  <c r="AA3541" i="2" s="1"/>
  <c r="J3542" i="2" l="1"/>
  <c r="K3542" i="2" s="1"/>
  <c r="H3542" i="2" l="1"/>
  <c r="I3542" i="2"/>
  <c r="AA3542" i="2" s="1"/>
  <c r="J3543" i="2" l="1"/>
  <c r="K3543" i="2" s="1"/>
  <c r="H3543" i="2" l="1"/>
  <c r="I3543" i="2"/>
  <c r="AA3543" i="2" s="1"/>
  <c r="J3544" i="2" l="1"/>
  <c r="K3544" i="2" s="1"/>
  <c r="H3544" i="2" l="1"/>
  <c r="I3544" i="2"/>
  <c r="AA3544" i="2" s="1"/>
  <c r="J3545" i="2" l="1"/>
  <c r="K3545" i="2" s="1"/>
  <c r="H3545" i="2" l="1"/>
  <c r="I3545" i="2"/>
  <c r="AA3545" i="2" s="1"/>
  <c r="J3546" i="2" l="1"/>
  <c r="K3546" i="2" l="1"/>
  <c r="H3546" i="2" l="1"/>
  <c r="I3546" i="2"/>
  <c r="AA3546" i="2" s="1"/>
  <c r="J3547" i="2" l="1"/>
  <c r="K3547" i="2" l="1"/>
  <c r="H3547" i="2" l="1"/>
  <c r="I3547" i="2"/>
  <c r="L3547" i="2" l="1"/>
  <c r="M3547" i="2" s="1"/>
  <c r="AA3547" i="2"/>
  <c r="J3548" i="2"/>
  <c r="K3548" i="2" l="1"/>
  <c r="H3548" i="2" l="1"/>
  <c r="I3548" i="2"/>
  <c r="L3548" i="2" l="1"/>
  <c r="M3548" i="2" s="1"/>
  <c r="AA3548" i="2"/>
  <c r="J3549" i="2"/>
  <c r="K3549" i="2" s="1"/>
  <c r="H3549" i="2" l="1"/>
  <c r="I3549" i="2"/>
  <c r="L3549" i="2" l="1"/>
  <c r="M3549" i="2" s="1"/>
  <c r="AA3549" i="2"/>
  <c r="J3550" i="2"/>
  <c r="K3550" i="2" s="1"/>
  <c r="H3550" i="2" l="1"/>
  <c r="I3550" i="2"/>
  <c r="L3550" i="2" l="1"/>
  <c r="M3550" i="2" s="1"/>
  <c r="AA3550" i="2"/>
  <c r="J3551" i="2"/>
  <c r="K3551" i="2" s="1"/>
  <c r="H3551" i="2" l="1"/>
  <c r="I3551" i="2"/>
  <c r="L3551" i="2" l="1"/>
  <c r="M3551" i="2" s="1"/>
  <c r="AA3551" i="2"/>
  <c r="J3552" i="2"/>
  <c r="K3552" i="2" s="1"/>
  <c r="H3552" i="2" l="1"/>
  <c r="I3552" i="2"/>
  <c r="AA3552" i="2" s="1"/>
  <c r="J3553" i="2" l="1"/>
  <c r="K3553" i="2" l="1"/>
  <c r="H3553" i="2" l="1"/>
  <c r="I3553" i="2"/>
  <c r="L3553" i="2" l="1"/>
  <c r="M3553" i="2" s="1"/>
  <c r="AA3553" i="2"/>
  <c r="J3554" i="2"/>
  <c r="K3554" i="2" l="1"/>
  <c r="H3554" i="2" l="1"/>
  <c r="I3554" i="2"/>
  <c r="AA3554" i="2" s="1"/>
  <c r="J3555" i="2" l="1"/>
  <c r="K3555" i="2" s="1"/>
  <c r="H3555" i="2" l="1"/>
  <c r="I3555" i="2"/>
  <c r="AA3555" i="2" s="1"/>
  <c r="J3556" i="2" l="1"/>
  <c r="K3556" i="2" s="1"/>
  <c r="H3556" i="2" l="1"/>
  <c r="I3556" i="2"/>
  <c r="AA3556" i="2" s="1"/>
  <c r="J3557" i="2" l="1"/>
  <c r="K3557" i="2" s="1"/>
  <c r="H3557" i="2" l="1"/>
  <c r="I3557" i="2"/>
  <c r="AA3557" i="2" s="1"/>
  <c r="J3558" i="2" l="1"/>
  <c r="K3558" i="2" l="1"/>
  <c r="H3558" i="2" l="1"/>
  <c r="I3558" i="2"/>
  <c r="AA3558" i="2" s="1"/>
  <c r="J3559" i="2" l="1"/>
  <c r="K3559" i="2" s="1"/>
  <c r="H3559" i="2" l="1"/>
  <c r="I3559" i="2"/>
  <c r="L3559" i="2" l="1"/>
  <c r="M3559" i="2" s="1"/>
  <c r="AA3559" i="2"/>
  <c r="J3560" i="2"/>
  <c r="K3560" i="2" s="1"/>
  <c r="H3560" i="2" l="1"/>
  <c r="I3560" i="2"/>
  <c r="L3560" i="2" l="1"/>
  <c r="M3560" i="2" s="1"/>
  <c r="AA3560" i="2"/>
  <c r="J3561" i="2"/>
  <c r="K3561" i="2" s="1"/>
  <c r="H3561" i="2" l="1"/>
  <c r="I3561" i="2"/>
  <c r="L3561" i="2" l="1"/>
  <c r="M3561" i="2" s="1"/>
  <c r="AA3561" i="2"/>
  <c r="J3562" i="2"/>
  <c r="K3562" i="2" s="1"/>
  <c r="H3562" i="2" l="1"/>
  <c r="I3562" i="2"/>
  <c r="L3562" i="2" l="1"/>
  <c r="M3562" i="2" s="1"/>
  <c r="AA3562" i="2"/>
  <c r="J3563" i="2"/>
  <c r="K3563" i="2" l="1"/>
  <c r="H3563" i="2" l="1"/>
  <c r="I3563" i="2"/>
  <c r="J3564" i="2" l="1"/>
  <c r="K3564" i="2" s="1"/>
  <c r="L3563" i="2"/>
  <c r="M3563" i="2" s="1"/>
  <c r="AA3563" i="2"/>
  <c r="H3564" i="2" l="1"/>
  <c r="I3564" i="2"/>
  <c r="L3564" i="2" l="1"/>
  <c r="M3564" i="2" s="1"/>
  <c r="AA3564" i="2"/>
  <c r="J3565" i="2"/>
  <c r="K3565" i="2" l="1"/>
  <c r="H3565" i="2" l="1"/>
  <c r="I3565" i="2"/>
  <c r="AA3565" i="2" s="1"/>
  <c r="J3566" i="2" l="1"/>
  <c r="K3566" i="2" s="1"/>
  <c r="H3566" i="2" l="1"/>
  <c r="I3566" i="2"/>
  <c r="AA3566" i="2" s="1"/>
  <c r="J3567" i="2" l="1"/>
  <c r="K3567" i="2" s="1"/>
  <c r="H3567" i="2" l="1"/>
  <c r="I3567" i="2"/>
  <c r="AA3567" i="2" s="1"/>
  <c r="J3568" i="2" l="1"/>
  <c r="K3568" i="2" l="1"/>
  <c r="H3568" i="2" l="1"/>
  <c r="I3568" i="2"/>
  <c r="AA3568" i="2" s="1"/>
  <c r="J3569" i="2" l="1"/>
  <c r="K3569" i="2" s="1"/>
  <c r="H3569" i="2" l="1"/>
  <c r="I3569" i="2"/>
  <c r="AA3569" i="2" s="1"/>
  <c r="J3570" i="2" l="1"/>
  <c r="K3570" i="2" s="1"/>
  <c r="H3570" i="2" l="1"/>
  <c r="I3570" i="2"/>
  <c r="AA3570" i="2" s="1"/>
  <c r="J3571" i="2" l="1"/>
  <c r="K3571" i="2" s="1"/>
  <c r="H3571" i="2" l="1"/>
  <c r="I3571" i="2"/>
  <c r="L3571" i="2" l="1"/>
  <c r="M3571" i="2" s="1"/>
  <c r="AA3571" i="2"/>
  <c r="J3572" i="2"/>
  <c r="K3572" i="2" s="1"/>
  <c r="H3572" i="2" l="1"/>
  <c r="I3572" i="2"/>
  <c r="J3573" i="2" l="1"/>
  <c r="K3573" i="2" s="1"/>
  <c r="L3572" i="2"/>
  <c r="M3572" i="2" s="1"/>
  <c r="AA3572" i="2"/>
  <c r="H3573" i="2" l="1"/>
  <c r="I3573" i="2"/>
  <c r="L3573" i="2" l="1"/>
  <c r="M3573" i="2" s="1"/>
  <c r="AA3573" i="2"/>
  <c r="J3574" i="2"/>
  <c r="K3574" i="2" l="1"/>
  <c r="H3574" i="2" l="1"/>
  <c r="I3574" i="2"/>
  <c r="L3574" i="2" l="1"/>
  <c r="M3574" i="2" s="1"/>
  <c r="AA3574" i="2"/>
  <c r="J3575" i="2"/>
  <c r="K3575" i="2" s="1"/>
  <c r="H3575" i="2" l="1"/>
  <c r="I3575" i="2"/>
  <c r="L3575" i="2" l="1"/>
  <c r="M3575" i="2" s="1"/>
  <c r="AA3575" i="2"/>
  <c r="J3576" i="2"/>
  <c r="K3576" i="2" s="1"/>
  <c r="H3576" i="2" l="1"/>
  <c r="I3576" i="2"/>
  <c r="AA3576" i="2" s="1"/>
  <c r="J3577" i="2" l="1"/>
  <c r="K3577" i="2" s="1"/>
  <c r="H3577" i="2" l="1"/>
  <c r="I3577" i="2"/>
  <c r="L3577" i="2" l="1"/>
  <c r="M3577" i="2" s="1"/>
  <c r="AA3577" i="2"/>
  <c r="J3578" i="2"/>
  <c r="K3578" i="2" s="1"/>
  <c r="H3578" i="2" l="1"/>
  <c r="I3578" i="2"/>
  <c r="AA3578" i="2" s="1"/>
  <c r="J3579" i="2" l="1"/>
  <c r="K3579" i="2" s="1"/>
  <c r="H3579" i="2" l="1"/>
  <c r="I3579" i="2"/>
  <c r="AA3579" i="2" s="1"/>
  <c r="J3580" i="2" l="1"/>
  <c r="K3580" i="2" l="1"/>
  <c r="H3580" i="2" l="1"/>
  <c r="I3580" i="2"/>
  <c r="AA3580" i="2" s="1"/>
  <c r="J3581" i="2" l="1"/>
  <c r="K3581" i="2" s="1"/>
  <c r="H3581" i="2" l="1"/>
  <c r="I3581" i="2"/>
  <c r="AA3581" i="2" s="1"/>
  <c r="J3582" i="2" l="1"/>
  <c r="K3582" i="2" s="1"/>
  <c r="H3582" i="2" l="1"/>
  <c r="I3582" i="2"/>
  <c r="AA3582" i="2" s="1"/>
  <c r="J3583" i="2" l="1"/>
  <c r="K3583" i="2" l="1"/>
  <c r="H3583" i="2" l="1"/>
  <c r="I3583" i="2"/>
  <c r="L3583" i="2" l="1"/>
  <c r="M3583" i="2" s="1"/>
  <c r="AA3583" i="2"/>
  <c r="J3584" i="2"/>
  <c r="K3584" i="2" s="1"/>
  <c r="H3584" i="2" l="1"/>
  <c r="I3584" i="2"/>
  <c r="L3584" i="2" l="1"/>
  <c r="M3584" i="2" s="1"/>
  <c r="AA3584" i="2"/>
  <c r="J3585" i="2"/>
  <c r="K3585" i="2" l="1"/>
  <c r="H3585" i="2" l="1"/>
  <c r="I3585" i="2"/>
  <c r="L3585" i="2" l="1"/>
  <c r="M3585" i="2" s="1"/>
  <c r="AA3585" i="2"/>
  <c r="J3586" i="2"/>
  <c r="K3586" i="2" s="1"/>
  <c r="H3586" i="2" l="1"/>
  <c r="I3586" i="2"/>
  <c r="L3586" i="2" l="1"/>
  <c r="M3586" i="2" s="1"/>
  <c r="AA3586" i="2"/>
  <c r="J3587" i="2"/>
  <c r="K3587" i="2" s="1"/>
  <c r="H3587" i="2" l="1"/>
  <c r="I3587" i="2"/>
  <c r="L3587" i="2" l="1"/>
  <c r="M3587" i="2" s="1"/>
  <c r="AA3587" i="2"/>
  <c r="J3588" i="2"/>
  <c r="K3588" i="2" s="1"/>
  <c r="H3588" i="2" l="1"/>
  <c r="I3588" i="2"/>
  <c r="L3588" i="2" l="1"/>
  <c r="M3588" i="2" s="1"/>
  <c r="AA3588" i="2"/>
  <c r="J3589" i="2"/>
  <c r="K3589" i="2" s="1"/>
  <c r="H3589" i="2" l="1"/>
  <c r="I3589" i="2"/>
  <c r="AA3589" i="2" s="1"/>
  <c r="J3590" i="2" l="1"/>
  <c r="K3590" i="2" l="1"/>
  <c r="H3590" i="2" l="1"/>
  <c r="I3590" i="2"/>
  <c r="AA3590" i="2" s="1"/>
  <c r="J3591" i="2" l="1"/>
  <c r="K3591" i="2" l="1"/>
  <c r="H3591" i="2" l="1"/>
  <c r="I3591" i="2"/>
  <c r="AA3591" i="2" s="1"/>
  <c r="J3592" i="2" l="1"/>
  <c r="K3592" i="2" s="1"/>
  <c r="H3592" i="2" l="1"/>
  <c r="I3592" i="2"/>
  <c r="AA3592" i="2" s="1"/>
  <c r="J3593" i="2" l="1"/>
  <c r="K3593" i="2" s="1"/>
  <c r="H3593" i="2" l="1"/>
  <c r="I3593" i="2"/>
  <c r="AA3593" i="2" s="1"/>
  <c r="J3594" i="2" l="1"/>
  <c r="K3594" i="2" s="1"/>
  <c r="H3594" i="2" l="1"/>
  <c r="I3594" i="2"/>
  <c r="AA3594" i="2" s="1"/>
  <c r="J3595" i="2" l="1"/>
  <c r="K3595" i="2" l="1"/>
  <c r="H3595" i="2" l="1"/>
  <c r="I3595" i="2"/>
  <c r="L3595" i="2" l="1"/>
  <c r="M3595" i="2" s="1"/>
  <c r="AA3595" i="2"/>
  <c r="J3596" i="2"/>
  <c r="K3596" i="2" s="1"/>
  <c r="H3596" i="2" l="1"/>
  <c r="I3596" i="2"/>
  <c r="L3596" i="2" l="1"/>
  <c r="M3596" i="2" s="1"/>
  <c r="AA3596" i="2"/>
  <c r="J3597" i="2"/>
  <c r="K3597" i="2" s="1"/>
  <c r="H3597" i="2" l="1"/>
  <c r="I3597" i="2"/>
  <c r="L3597" i="2" l="1"/>
  <c r="M3597" i="2" s="1"/>
  <c r="AA3597" i="2"/>
  <c r="J3598" i="2"/>
  <c r="K3598" i="2" s="1"/>
  <c r="H3598" i="2" l="1"/>
  <c r="I3598" i="2"/>
  <c r="L3598" i="2" l="1"/>
  <c r="M3598" i="2" s="1"/>
  <c r="AA3598" i="2"/>
  <c r="J3599" i="2"/>
  <c r="K3599" i="2" s="1"/>
  <c r="H3599" i="2" l="1"/>
  <c r="I3599" i="2"/>
  <c r="L3599" i="2" l="1"/>
  <c r="M3599" i="2" s="1"/>
  <c r="AA3599" i="2"/>
  <c r="J3600" i="2"/>
  <c r="K3600" i="2" l="1"/>
  <c r="H3600" i="2" l="1"/>
  <c r="I3600" i="2"/>
  <c r="AA3600" i="2" s="1"/>
  <c r="J3601" i="2" l="1"/>
  <c r="K3601" i="2" s="1"/>
  <c r="H3601" i="2" l="1"/>
  <c r="I3601" i="2"/>
  <c r="L3601" i="2" l="1"/>
  <c r="M3601" i="2" s="1"/>
  <c r="AA3601" i="2"/>
  <c r="J3602" i="2"/>
  <c r="K3602" i="2" s="1"/>
  <c r="H3602" i="2" l="1"/>
  <c r="I3602" i="2"/>
  <c r="AA3602" i="2" s="1"/>
  <c r="J3603" i="2" l="1"/>
  <c r="K3603" i="2" s="1"/>
  <c r="H3603" i="2" l="1"/>
  <c r="I3603" i="2"/>
  <c r="AA3603" i="2" s="1"/>
  <c r="J3604" i="2" l="1"/>
  <c r="K3604" i="2" l="1"/>
  <c r="H3604" i="2" l="1"/>
  <c r="I3604" i="2"/>
  <c r="AA3604" i="2" s="1"/>
  <c r="J3605" i="2" l="1"/>
  <c r="K3605" i="2" s="1"/>
  <c r="H3605" i="2" l="1"/>
  <c r="I3605" i="2"/>
  <c r="AA3605" i="2" s="1"/>
  <c r="J3606" i="2" l="1"/>
  <c r="K3606" i="2" s="1"/>
  <c r="H3606" i="2" l="1"/>
  <c r="I3606" i="2"/>
  <c r="AA3606" i="2" s="1"/>
  <c r="J3607" i="2" l="1"/>
  <c r="K3607" i="2" s="1"/>
  <c r="H3607" i="2" l="1"/>
  <c r="I3607" i="2"/>
  <c r="L3607" i="2" l="1"/>
  <c r="M3607" i="2" s="1"/>
  <c r="AA3607" i="2"/>
  <c r="J3608" i="2"/>
  <c r="K3608" i="2" s="1"/>
  <c r="H3608" i="2" l="1"/>
  <c r="I3608" i="2"/>
  <c r="L3608" i="2" l="1"/>
  <c r="M3608" i="2" s="1"/>
  <c r="AA3608" i="2"/>
  <c r="J3609" i="2"/>
  <c r="K3609" i="2" l="1"/>
  <c r="H3609" i="2" l="1"/>
  <c r="I3609" i="2"/>
  <c r="L3609" i="2" l="1"/>
  <c r="M3609" i="2" s="1"/>
  <c r="AA3609" i="2"/>
  <c r="J3610" i="2"/>
  <c r="K3610" i="2" s="1"/>
  <c r="H3610" i="2" l="1"/>
  <c r="I3610" i="2"/>
  <c r="L3610" i="2" l="1"/>
  <c r="M3610" i="2" s="1"/>
  <c r="AA3610" i="2"/>
  <c r="J3611" i="2"/>
  <c r="K3611" i="2" l="1"/>
  <c r="H3611" i="2" l="1"/>
  <c r="I3611" i="2"/>
  <c r="L3611" i="2" l="1"/>
  <c r="M3611" i="2" s="1"/>
  <c r="AA3611" i="2"/>
  <c r="J3612" i="2"/>
  <c r="K3612" i="2" s="1"/>
  <c r="H3612" i="2" l="1"/>
  <c r="I3612" i="2"/>
  <c r="L3612" i="2" l="1"/>
  <c r="M3612" i="2" s="1"/>
  <c r="AA3612" i="2"/>
  <c r="J3613" i="2"/>
  <c r="K3613" i="2" l="1"/>
  <c r="H3613" i="2" l="1"/>
  <c r="I3613" i="2"/>
  <c r="AA3613" i="2" s="1"/>
  <c r="J3614" i="2" l="1"/>
  <c r="K3614" i="2" s="1"/>
  <c r="H3614" i="2" l="1"/>
  <c r="I3614" i="2"/>
  <c r="AA3614" i="2" s="1"/>
  <c r="J3615" i="2" l="1"/>
  <c r="K3615" i="2" s="1"/>
  <c r="H3615" i="2" l="1"/>
  <c r="I3615" i="2"/>
  <c r="AA3615" i="2" s="1"/>
  <c r="J3616" i="2" l="1"/>
  <c r="K3616" i="2" l="1"/>
  <c r="H3616" i="2" l="1"/>
  <c r="I3616" i="2"/>
  <c r="AA3616" i="2" s="1"/>
  <c r="J3617" i="2" l="1"/>
  <c r="K3617" i="2" s="1"/>
  <c r="H3617" i="2" l="1"/>
  <c r="I3617" i="2"/>
  <c r="AA3617" i="2" s="1"/>
  <c r="J3618" i="2" l="1"/>
  <c r="K3618" i="2" s="1"/>
  <c r="H3618" i="2" l="1"/>
  <c r="I3618" i="2"/>
  <c r="AA3618" i="2" s="1"/>
  <c r="J3619" i="2" l="1"/>
  <c r="K3619" i="2" l="1"/>
  <c r="H3619" i="2" l="1"/>
  <c r="I3619" i="2"/>
  <c r="AA3619" i="2" s="1"/>
  <c r="J3620" i="2" l="1"/>
  <c r="K3620" i="2" s="1"/>
  <c r="H3620" i="2" l="1"/>
  <c r="I3620" i="2"/>
  <c r="AA3620" i="2" s="1"/>
  <c r="J3621" i="2" l="1"/>
  <c r="K3621" i="2" s="1"/>
  <c r="H3621" i="2" l="1"/>
  <c r="I3621" i="2"/>
  <c r="AA3621" i="2" s="1"/>
  <c r="J3622" i="2" l="1"/>
  <c r="K3622" i="2" s="1"/>
  <c r="H3622" i="2" l="1"/>
  <c r="I3622" i="2"/>
  <c r="L3622" i="2" l="1"/>
  <c r="M3622" i="2" s="1"/>
  <c r="AA3622" i="2"/>
  <c r="J3623" i="2"/>
  <c r="K3623" i="2" s="1"/>
  <c r="H3623" i="2" l="1"/>
  <c r="I3623" i="2"/>
  <c r="L3623" i="2" l="1"/>
  <c r="M3623" i="2" s="1"/>
  <c r="AA3623" i="2"/>
  <c r="J3624" i="2"/>
  <c r="K3624" i="2" l="1"/>
  <c r="H3624" i="2" l="1"/>
  <c r="I3624" i="2"/>
  <c r="AA3624" i="2" s="1"/>
  <c r="J3625" i="2" l="1"/>
  <c r="K3625" i="2" l="1"/>
  <c r="H3625" i="2" l="1"/>
  <c r="I3625" i="2"/>
  <c r="L3625" i="2" l="1"/>
  <c r="M3625" i="2" s="1"/>
  <c r="AA3625" i="2"/>
  <c r="J3626" i="2"/>
  <c r="K3626" i="2" l="1"/>
  <c r="H3626" i="2" l="1"/>
  <c r="I3626" i="2"/>
  <c r="AA3626" i="2" s="1"/>
  <c r="J3627" i="2" l="1"/>
  <c r="K3627" i="2" l="1"/>
  <c r="H3627" i="2" l="1"/>
  <c r="I3627" i="2"/>
  <c r="AA3627" i="2" s="1"/>
  <c r="J3628" i="2" l="1"/>
  <c r="K3628" i="2" s="1"/>
  <c r="H3628" i="2" l="1"/>
  <c r="I3628" i="2"/>
  <c r="AA3628" i="2" s="1"/>
  <c r="J3629" i="2" l="1"/>
  <c r="K3629" i="2" l="1"/>
  <c r="H3629" i="2" l="1"/>
  <c r="I3629" i="2"/>
  <c r="AA3629" i="2" s="1"/>
  <c r="J3630" i="2" l="1"/>
  <c r="K3630" i="2" l="1"/>
  <c r="H3630" i="2" l="1"/>
  <c r="I3630" i="2"/>
  <c r="AA3630" i="2" s="1"/>
  <c r="J3631" i="2" l="1"/>
  <c r="K3631" i="2" s="1"/>
  <c r="H3631" i="2" l="1"/>
  <c r="I3631" i="2"/>
  <c r="L3631" i="2" l="1"/>
  <c r="M3631" i="2" s="1"/>
  <c r="AA3631" i="2"/>
  <c r="J3632" i="2"/>
  <c r="K3632" i="2" s="1"/>
  <c r="H3632" i="2" l="1"/>
  <c r="I3632" i="2"/>
  <c r="L3632" i="2" l="1"/>
  <c r="M3632" i="2" s="1"/>
  <c r="AA3632" i="2"/>
  <c r="J3633" i="2"/>
  <c r="K3633" i="2" l="1"/>
  <c r="H3633" i="2" l="1"/>
  <c r="I3633" i="2"/>
  <c r="L3633" i="2" l="1"/>
  <c r="M3633" i="2" s="1"/>
  <c r="AA3633" i="2"/>
  <c r="J3634" i="2"/>
  <c r="K3634" i="2" s="1"/>
  <c r="H3634" i="2" l="1"/>
  <c r="I3634" i="2"/>
  <c r="J3635" i="2" l="1"/>
  <c r="K3635" i="2" s="1"/>
  <c r="L3634" i="2"/>
  <c r="M3634" i="2" s="1"/>
  <c r="AA3634" i="2"/>
  <c r="H3635" i="2" l="1"/>
  <c r="I3635" i="2"/>
  <c r="L3635" i="2" l="1"/>
  <c r="M3635" i="2" s="1"/>
  <c r="AA3635" i="2"/>
  <c r="J3636" i="2"/>
  <c r="K3636" i="2" l="1"/>
  <c r="H3636" i="2" l="1"/>
  <c r="I3636" i="2"/>
  <c r="L3636" i="2" l="1"/>
  <c r="M3636" i="2" s="1"/>
  <c r="AA3636" i="2"/>
  <c r="J3637" i="2"/>
  <c r="K3637" i="2" s="1"/>
  <c r="H3637" i="2" l="1"/>
  <c r="I3637" i="2"/>
  <c r="AA3637" i="2" s="1"/>
  <c r="J3638" i="2" l="1"/>
  <c r="K3638" i="2" s="1"/>
  <c r="H3638" i="2" l="1"/>
  <c r="I3638" i="2"/>
  <c r="AA3638" i="2" s="1"/>
  <c r="J3639" i="2" l="1"/>
  <c r="K3639" i="2" s="1"/>
  <c r="H3639" i="2" l="1"/>
  <c r="I3639" i="2"/>
  <c r="AA3639" i="2" s="1"/>
  <c r="J3640" i="2" l="1"/>
  <c r="K3640" i="2" l="1"/>
  <c r="H3640" i="2" l="1"/>
  <c r="I3640" i="2"/>
  <c r="AA3640" i="2" s="1"/>
  <c r="J3641" i="2" l="1"/>
  <c r="K3641" i="2" s="1"/>
  <c r="H3641" i="2" l="1"/>
  <c r="I3641" i="2"/>
  <c r="AA3641" i="2" s="1"/>
  <c r="J3642" i="2" l="1"/>
  <c r="K3642" i="2" s="1"/>
  <c r="H3642" i="2" l="1"/>
  <c r="I3642" i="2"/>
  <c r="AA3642" i="2" s="1"/>
  <c r="J3643" i="2" l="1"/>
  <c r="K3643" i="2" s="1"/>
  <c r="H3643" i="2" l="1"/>
  <c r="I3643" i="2"/>
  <c r="AA3643" i="2" s="1"/>
  <c r="J3644" i="2" l="1"/>
  <c r="K3644" i="2" l="1"/>
  <c r="H3644" i="2" l="1"/>
  <c r="I3644" i="2"/>
  <c r="L3644" i="2" l="1"/>
  <c r="M3644" i="2" s="1"/>
  <c r="AA3644" i="2"/>
  <c r="J3645" i="2"/>
  <c r="K3645" i="2" l="1"/>
  <c r="H3645" i="2" l="1"/>
  <c r="I3645" i="2"/>
  <c r="J3646" i="2" l="1"/>
  <c r="K3646" i="2" s="1"/>
  <c r="L3645" i="2"/>
  <c r="M3645" i="2" s="1"/>
  <c r="AA3645" i="2"/>
  <c r="H3646" i="2" l="1"/>
  <c r="I3646" i="2"/>
  <c r="L3646" i="2" l="1"/>
  <c r="M3646" i="2" s="1"/>
  <c r="AA3646" i="2"/>
  <c r="J3647" i="2"/>
  <c r="K3647" i="2" s="1"/>
  <c r="H3647" i="2" l="1"/>
  <c r="I3647" i="2"/>
  <c r="L3647" i="2" l="1"/>
  <c r="M3647" i="2" s="1"/>
  <c r="AA3647" i="2"/>
  <c r="J3648" i="2"/>
  <c r="K3648" i="2" s="1"/>
  <c r="H3648" i="2" l="1"/>
  <c r="I3648" i="2"/>
  <c r="AA3648" i="2" s="1"/>
  <c r="J3649" i="2" l="1"/>
  <c r="K3649" i="2" l="1"/>
  <c r="H3649" i="2" l="1"/>
  <c r="I3649" i="2"/>
  <c r="L3649" i="2" l="1"/>
  <c r="M3649" i="2" s="1"/>
  <c r="AA3649" i="2"/>
  <c r="J3650" i="2"/>
  <c r="K3650" i="2" l="1"/>
  <c r="H3650" i="2" l="1"/>
  <c r="I3650" i="2"/>
  <c r="AA3650" i="2" s="1"/>
  <c r="J3651" i="2" l="1"/>
  <c r="K3651" i="2" l="1"/>
  <c r="H3651" i="2" l="1"/>
  <c r="I3651" i="2"/>
  <c r="AA3651" i="2" s="1"/>
  <c r="J3652" i="2" l="1"/>
  <c r="K3652" i="2" l="1"/>
  <c r="H3652" i="2" l="1"/>
  <c r="I3652" i="2"/>
  <c r="AA3652" i="2" s="1"/>
  <c r="J3653" i="2" l="1"/>
  <c r="K3653" i="2" s="1"/>
  <c r="H3653" i="2" l="1"/>
  <c r="I3653" i="2"/>
  <c r="AA3653" i="2" s="1"/>
  <c r="J3654" i="2" l="1"/>
  <c r="K3654" i="2" s="1"/>
  <c r="H3654" i="2" l="1"/>
  <c r="I3654" i="2"/>
  <c r="AA3654" i="2" s="1"/>
  <c r="J3655" i="2" l="1"/>
  <c r="K3655" i="2" s="1"/>
  <c r="H3655" i="2" l="1"/>
  <c r="I3655" i="2"/>
  <c r="J3656" i="2" l="1"/>
  <c r="K3656" i="2" s="1"/>
  <c r="L3655" i="2"/>
  <c r="M3655" i="2" s="1"/>
  <c r="AA3655" i="2"/>
  <c r="H3656" i="2" l="1"/>
  <c r="I3656" i="2"/>
  <c r="L3656" i="2" l="1"/>
  <c r="M3656" i="2" s="1"/>
  <c r="AA3656" i="2"/>
  <c r="J3657" i="2"/>
  <c r="K3657" i="2" l="1"/>
  <c r="H3657" i="2" l="1"/>
  <c r="I3657" i="2"/>
  <c r="L3657" i="2" l="1"/>
  <c r="M3657" i="2" s="1"/>
  <c r="AA3657" i="2"/>
  <c r="J3658" i="2"/>
  <c r="K3658" i="2" l="1"/>
  <c r="H3658" i="2" l="1"/>
  <c r="I3658" i="2"/>
  <c r="J3659" i="2" l="1"/>
  <c r="K3659" i="2" s="1"/>
  <c r="L3658" i="2"/>
  <c r="M3658" i="2" s="1"/>
  <c r="AA3658" i="2"/>
  <c r="H3659" i="2" l="1"/>
  <c r="I3659" i="2"/>
  <c r="L3659" i="2" l="1"/>
  <c r="M3659" i="2" s="1"/>
  <c r="AA3659" i="2"/>
  <c r="J3660" i="2"/>
  <c r="K3660" i="2" s="1"/>
  <c r="H3660" i="2" l="1"/>
  <c r="I3660" i="2"/>
  <c r="L3660" i="2" l="1"/>
  <c r="M3660" i="2" s="1"/>
  <c r="AA3660" i="2"/>
  <c r="J3661" i="2"/>
  <c r="K3661" i="2" s="1"/>
  <c r="H3661" i="2" l="1"/>
  <c r="I3661" i="2"/>
  <c r="AA3661" i="2" s="1"/>
  <c r="J3662" i="2" l="1"/>
  <c r="K3662" i="2" s="1"/>
  <c r="H3662" i="2" l="1"/>
  <c r="I3662" i="2"/>
  <c r="AA3662" i="2" s="1"/>
  <c r="J3663" i="2" l="1"/>
  <c r="K3663" i="2" s="1"/>
  <c r="H3663" i="2" l="1"/>
  <c r="I3663" i="2"/>
  <c r="AA3663" i="2" s="1"/>
  <c r="J3664" i="2" l="1"/>
  <c r="K3664" i="2" s="1"/>
  <c r="H3664" i="2" l="1"/>
  <c r="I3664" i="2"/>
  <c r="AA3664" i="2" s="1"/>
  <c r="J3665" i="2" l="1"/>
  <c r="K3665" i="2" s="1"/>
  <c r="H3665" i="2" l="1"/>
  <c r="I3665" i="2"/>
  <c r="AA3665" i="2" s="1"/>
  <c r="J3666" i="2" l="1"/>
  <c r="K3666" i="2" s="1"/>
  <c r="H3666" i="2" l="1"/>
  <c r="I3666" i="2"/>
  <c r="AA3666" i="2" s="1"/>
  <c r="J3667" i="2" l="1"/>
  <c r="K3667" i="2" s="1"/>
  <c r="H3667" i="2" l="1"/>
  <c r="I3667" i="2"/>
  <c r="L3667" i="2" l="1"/>
  <c r="M3667" i="2" s="1"/>
  <c r="AA3667" i="2"/>
  <c r="J3668" i="2"/>
  <c r="K3668" i="2" s="1"/>
  <c r="H3668" i="2" l="1"/>
  <c r="I3668" i="2"/>
  <c r="L3668" i="2" l="1"/>
  <c r="M3668" i="2" s="1"/>
  <c r="AA3668" i="2"/>
  <c r="J3669" i="2"/>
  <c r="K3669" i="2" s="1"/>
  <c r="H3669" i="2" l="1"/>
  <c r="I3669" i="2"/>
  <c r="L3669" i="2" l="1"/>
  <c r="M3669" i="2" s="1"/>
  <c r="AA3669" i="2"/>
  <c r="J3670" i="2"/>
  <c r="K3670" i="2" s="1"/>
  <c r="H3670" i="2" l="1"/>
  <c r="I3670" i="2"/>
  <c r="L3670" i="2" l="1"/>
  <c r="M3670" i="2" s="1"/>
  <c r="AA3670" i="2"/>
  <c r="J3671" i="2"/>
  <c r="K3671" i="2" l="1"/>
  <c r="H3671" i="2" l="1"/>
  <c r="I3671" i="2"/>
  <c r="L3671" i="2" l="1"/>
  <c r="M3671" i="2" s="1"/>
  <c r="AA3671" i="2"/>
  <c r="J3672" i="2"/>
  <c r="K3672" i="2" s="1"/>
  <c r="H3672" i="2" l="1"/>
  <c r="I3672" i="2"/>
  <c r="AA3672" i="2" s="1"/>
  <c r="J3673" i="2" l="1"/>
  <c r="K3673" i="2" s="1"/>
  <c r="H3673" i="2" l="1"/>
  <c r="I3673" i="2"/>
  <c r="J3674" i="2" l="1"/>
  <c r="K3674" i="2" s="1"/>
  <c r="L3673" i="2"/>
  <c r="M3673" i="2" s="1"/>
  <c r="AA3673" i="2"/>
  <c r="H3674" i="2" l="1"/>
  <c r="I3674" i="2"/>
  <c r="AA3674" i="2" s="1"/>
  <c r="J3675" i="2" l="1"/>
  <c r="K3675" i="2" s="1"/>
  <c r="H3675" i="2" l="1"/>
  <c r="I3675" i="2"/>
  <c r="AA3675" i="2" s="1"/>
  <c r="J3676" i="2" l="1"/>
  <c r="K3676" i="2" s="1"/>
  <c r="H3676" i="2" l="1"/>
  <c r="I3676" i="2"/>
  <c r="AA3676" i="2" s="1"/>
  <c r="J3677" i="2" l="1"/>
  <c r="K3677" i="2" s="1"/>
  <c r="H3677" i="2" l="1"/>
  <c r="I3677" i="2"/>
  <c r="AA3677" i="2" s="1"/>
  <c r="J3678" i="2" l="1"/>
  <c r="K3678" i="2" l="1"/>
  <c r="H3678" i="2" l="1"/>
  <c r="I3678" i="2"/>
  <c r="AA3678" i="2" s="1"/>
  <c r="J3679" i="2" l="1"/>
  <c r="K3679" i="2" s="1"/>
  <c r="H3679" i="2" l="1"/>
  <c r="I3679" i="2"/>
  <c r="L3679" i="2" l="1"/>
  <c r="M3679" i="2" s="1"/>
  <c r="AA3679" i="2"/>
  <c r="J3680" i="2"/>
  <c r="K3680" i="2" l="1"/>
  <c r="H3680" i="2" l="1"/>
  <c r="I3680" i="2"/>
  <c r="L3680" i="2" l="1"/>
  <c r="M3680" i="2" s="1"/>
  <c r="AA3680" i="2"/>
  <c r="J3681" i="2"/>
  <c r="K3681" i="2" s="1"/>
  <c r="H3681" i="2" l="1"/>
  <c r="I3681" i="2"/>
  <c r="J3682" i="2" l="1"/>
  <c r="K3682" i="2" s="1"/>
  <c r="L3681" i="2"/>
  <c r="M3681" i="2" s="1"/>
  <c r="AA3681" i="2"/>
  <c r="H3682" i="2" l="1"/>
  <c r="I3682" i="2"/>
  <c r="L3682" i="2" l="1"/>
  <c r="M3682" i="2" s="1"/>
  <c r="AA3682" i="2"/>
  <c r="J3683" i="2"/>
  <c r="K3683" i="2" s="1"/>
  <c r="H3683" i="2" l="1"/>
  <c r="I3683" i="2"/>
  <c r="L3683" i="2" l="1"/>
  <c r="M3683" i="2" s="1"/>
  <c r="AA3683" i="2"/>
  <c r="J3684" i="2"/>
  <c r="K3684" i="2" l="1"/>
  <c r="H3684" i="2" l="1"/>
  <c r="I3684" i="2"/>
  <c r="L3684" i="2" l="1"/>
  <c r="M3684" i="2" s="1"/>
  <c r="AA3684" i="2"/>
  <c r="J3685" i="2"/>
  <c r="K3685" i="2" l="1"/>
  <c r="H3685" i="2" l="1"/>
  <c r="I3685" i="2"/>
  <c r="AA3685" i="2" s="1"/>
  <c r="J3686" i="2" l="1"/>
  <c r="K3686" i="2" s="1"/>
  <c r="H3686" i="2" l="1"/>
  <c r="I3686" i="2"/>
  <c r="AA3686" i="2" s="1"/>
  <c r="J3687" i="2" l="1"/>
  <c r="K3687" i="2" s="1"/>
  <c r="H3687" i="2" l="1"/>
  <c r="I3687" i="2"/>
  <c r="AA3687" i="2" s="1"/>
  <c r="J3688" i="2" l="1"/>
  <c r="K3688" i="2" l="1"/>
  <c r="H3688" i="2" l="1"/>
  <c r="I3688" i="2"/>
  <c r="AA3688" i="2" s="1"/>
  <c r="J3689" i="2" l="1"/>
  <c r="K3689" i="2" s="1"/>
  <c r="H3689" i="2" l="1"/>
  <c r="I3689" i="2"/>
  <c r="AA3689" i="2" s="1"/>
  <c r="J3690" i="2" l="1"/>
  <c r="K3690" i="2" s="1"/>
  <c r="H3690" i="2" l="1"/>
  <c r="I3690" i="2"/>
  <c r="AA3690" i="2" s="1"/>
  <c r="J3691" i="2" l="1"/>
  <c r="K3691" i="2" l="1"/>
  <c r="H3691" i="2" l="1"/>
  <c r="I3691" i="2"/>
  <c r="L3691" i="2" l="1"/>
  <c r="M3691" i="2" s="1"/>
  <c r="AA3691" i="2"/>
  <c r="J3692" i="2"/>
  <c r="K3692" i="2" l="1"/>
  <c r="H3692" i="2" l="1"/>
  <c r="I3692" i="2"/>
  <c r="L3692" i="2" l="1"/>
  <c r="M3692" i="2" s="1"/>
  <c r="AA3692" i="2"/>
  <c r="J3693" i="2"/>
  <c r="K3693" i="2" l="1"/>
  <c r="H3693" i="2" l="1"/>
  <c r="I3693" i="2"/>
  <c r="J3694" i="2" l="1"/>
  <c r="K3694" i="2" s="1"/>
  <c r="L3693" i="2"/>
  <c r="M3693" i="2" s="1"/>
  <c r="AA3693" i="2"/>
  <c r="H3694" i="2" l="1"/>
  <c r="I3694" i="2"/>
  <c r="L3694" i="2" l="1"/>
  <c r="M3694" i="2" s="1"/>
  <c r="AA3694" i="2"/>
  <c r="J3695" i="2"/>
  <c r="K3695" i="2" l="1"/>
  <c r="H3695" i="2" l="1"/>
  <c r="I3695" i="2"/>
  <c r="J3696" i="2" l="1"/>
  <c r="K3696" i="2" s="1"/>
  <c r="L3695" i="2"/>
  <c r="M3695" i="2" s="1"/>
  <c r="AA3695" i="2"/>
  <c r="H3696" i="2" l="1"/>
  <c r="I3696" i="2"/>
  <c r="AA3696" i="2" s="1"/>
  <c r="J3697" i="2" l="1"/>
  <c r="K3697" i="2" l="1"/>
  <c r="H3697" i="2" l="1"/>
  <c r="I3697" i="2"/>
  <c r="L3697" i="2" l="1"/>
  <c r="M3697" i="2" s="1"/>
  <c r="AA3697" i="2"/>
  <c r="J3698" i="2"/>
  <c r="K3698" i="2" s="1"/>
  <c r="H3698" i="2" l="1"/>
  <c r="I3698" i="2"/>
  <c r="AA3698" i="2" s="1"/>
  <c r="J3699" i="2" l="1"/>
  <c r="K3699" i="2" l="1"/>
  <c r="H3699" i="2" l="1"/>
  <c r="I3699" i="2"/>
  <c r="AA3699" i="2" s="1"/>
  <c r="J3700" i="2" l="1"/>
  <c r="K3700" i="2" s="1"/>
  <c r="H3700" i="2" l="1"/>
  <c r="I3700" i="2"/>
  <c r="AA3700" i="2" s="1"/>
  <c r="J3701" i="2" l="1"/>
  <c r="K3701" i="2" s="1"/>
  <c r="H3701" i="2" l="1"/>
  <c r="I3701" i="2"/>
  <c r="AA3701" i="2" s="1"/>
  <c r="J3702" i="2" l="1"/>
  <c r="K3702" i="2" s="1"/>
  <c r="H3702" i="2" l="1"/>
  <c r="I3702" i="2"/>
  <c r="AA3702" i="2" s="1"/>
  <c r="J3703" i="2" l="1"/>
  <c r="K3703" i="2" s="1"/>
  <c r="H3703" i="2" l="1"/>
  <c r="I3703" i="2"/>
  <c r="L3703" i="2" l="1"/>
  <c r="M3703" i="2" s="1"/>
  <c r="AA3703" i="2"/>
  <c r="J3704" i="2"/>
  <c r="K3704" i="2" s="1"/>
  <c r="H3704" i="2" l="1"/>
  <c r="I3704" i="2"/>
  <c r="L3704" i="2" l="1"/>
  <c r="M3704" i="2" s="1"/>
  <c r="AA3704" i="2"/>
  <c r="J3705" i="2"/>
  <c r="K3705" i="2" l="1"/>
  <c r="H3705" i="2" l="1"/>
  <c r="I3705" i="2"/>
  <c r="L3705" i="2" l="1"/>
  <c r="M3705" i="2" s="1"/>
  <c r="AA3705" i="2"/>
  <c r="J3706" i="2"/>
  <c r="K3706" i="2" l="1"/>
  <c r="H3706" i="2" l="1"/>
  <c r="I3706" i="2"/>
  <c r="L3706" i="2" l="1"/>
  <c r="M3706" i="2" s="1"/>
  <c r="AA3706" i="2"/>
  <c r="J3707" i="2"/>
  <c r="K3707" i="2" s="1"/>
  <c r="H3707" i="2" l="1"/>
  <c r="I3707" i="2"/>
  <c r="L3707" i="2" l="1"/>
  <c r="M3707" i="2" s="1"/>
  <c r="AA3707" i="2"/>
  <c r="J3708" i="2"/>
  <c r="K3708" i="2" s="1"/>
  <c r="H3708" i="2" l="1"/>
  <c r="I3708" i="2"/>
  <c r="J3709" i="2" l="1"/>
  <c r="K3709" i="2" s="1"/>
  <c r="L3708" i="2"/>
  <c r="M3708" i="2" s="1"/>
  <c r="AA3708" i="2"/>
  <c r="H3709" i="2" l="1"/>
  <c r="I3709" i="2"/>
  <c r="AA3709" i="2" s="1"/>
  <c r="J3710" i="2" l="1"/>
  <c r="K3710" i="2" s="1"/>
  <c r="H3710" i="2" l="1"/>
  <c r="I3710" i="2"/>
  <c r="AA3710" i="2" s="1"/>
  <c r="J3711" i="2" l="1"/>
  <c r="K3711" i="2" s="1"/>
  <c r="H3711" i="2" l="1"/>
  <c r="I3711" i="2"/>
  <c r="AA3711" i="2" s="1"/>
  <c r="J3712" i="2" l="1"/>
  <c r="K3712" i="2" l="1"/>
  <c r="H3712" i="2" l="1"/>
  <c r="I3712" i="2"/>
  <c r="AA3712" i="2" s="1"/>
  <c r="J3713" i="2" l="1"/>
  <c r="K3713" i="2" s="1"/>
  <c r="H3713" i="2" l="1"/>
  <c r="I3713" i="2"/>
  <c r="AA3713" i="2" s="1"/>
  <c r="J3714" i="2" l="1"/>
  <c r="K3714" i="2" s="1"/>
  <c r="H3714" i="2" l="1"/>
  <c r="I3714" i="2"/>
  <c r="AA3714" i="2" s="1"/>
  <c r="J3715" i="2" l="1"/>
  <c r="K3715" i="2" s="1"/>
  <c r="H3715" i="2" l="1"/>
  <c r="I3715" i="2"/>
  <c r="L3715" i="2" l="1"/>
  <c r="M3715" i="2" s="1"/>
  <c r="AA3715" i="2"/>
  <c r="J3716" i="2"/>
  <c r="K3716" i="2" l="1"/>
  <c r="H3716" i="2" l="1"/>
  <c r="I3716" i="2"/>
  <c r="L3716" i="2" l="1"/>
  <c r="M3716" i="2" s="1"/>
  <c r="AA3716" i="2"/>
  <c r="J3717" i="2"/>
  <c r="K3717" i="2" l="1"/>
  <c r="H3717" i="2" l="1"/>
  <c r="I3717" i="2"/>
  <c r="L3717" i="2" l="1"/>
  <c r="M3717" i="2" s="1"/>
  <c r="AA3717" i="2"/>
  <c r="J3718" i="2"/>
  <c r="K3718" i="2" l="1"/>
  <c r="H3718" i="2" l="1"/>
  <c r="I3718" i="2"/>
  <c r="L3718" i="2" l="1"/>
  <c r="M3718" i="2" s="1"/>
  <c r="AA3718" i="2"/>
  <c r="J3719" i="2"/>
  <c r="K3719" i="2" l="1"/>
  <c r="H3719" i="2" l="1"/>
  <c r="I3719" i="2"/>
  <c r="L3719" i="2" l="1"/>
  <c r="M3719" i="2" s="1"/>
  <c r="AA3719" i="2"/>
  <c r="J3720" i="2"/>
  <c r="K3720" i="2" s="1"/>
  <c r="H3720" i="2" l="1"/>
  <c r="I3720" i="2"/>
  <c r="AA3720" i="2" s="1"/>
  <c r="J3721" i="2" l="1"/>
  <c r="K3721" i="2" s="1"/>
  <c r="H3721" i="2" l="1"/>
  <c r="I3721" i="2"/>
  <c r="L3721" i="2" l="1"/>
  <c r="M3721" i="2" s="1"/>
  <c r="AA3721" i="2"/>
  <c r="J3722" i="2"/>
  <c r="K3722" i="2" s="1"/>
  <c r="H3722" i="2" l="1"/>
  <c r="I3722" i="2"/>
  <c r="AA3722" i="2" s="1"/>
  <c r="J3723" i="2" l="1"/>
  <c r="K3723" i="2" s="1"/>
  <c r="H3723" i="2" l="1"/>
  <c r="I3723" i="2"/>
  <c r="AA3723" i="2" s="1"/>
  <c r="J3724" i="2" l="1"/>
  <c r="K3724" i="2" s="1"/>
  <c r="H3724" i="2" l="1"/>
  <c r="I3724" i="2"/>
  <c r="AA3724" i="2" s="1"/>
  <c r="J3725" i="2" l="1"/>
  <c r="K3725" i="2" l="1"/>
  <c r="H3725" i="2" l="1"/>
  <c r="I3725" i="2"/>
  <c r="AA3725" i="2" s="1"/>
  <c r="J3726" i="2" l="1"/>
  <c r="K3726" i="2" s="1"/>
  <c r="H3726" i="2" l="1"/>
  <c r="I3726" i="2"/>
  <c r="AA3726" i="2" s="1"/>
  <c r="J3727" i="2" l="1"/>
  <c r="K3727" i="2" s="1"/>
  <c r="H3727" i="2" l="1"/>
  <c r="I3727" i="2"/>
  <c r="L3727" i="2" l="1"/>
  <c r="M3727" i="2" s="1"/>
  <c r="AA3727" i="2"/>
  <c r="J3728" i="2"/>
  <c r="K3728" i="2" l="1"/>
  <c r="H3728" i="2" l="1"/>
  <c r="I3728" i="2"/>
  <c r="L3728" i="2" l="1"/>
  <c r="M3728" i="2" s="1"/>
  <c r="AA3728" i="2"/>
  <c r="J3729" i="2"/>
  <c r="K3729" i="2" l="1"/>
  <c r="H3729" i="2" l="1"/>
  <c r="I3729" i="2"/>
  <c r="J3730" i="2" l="1"/>
  <c r="K3730" i="2" s="1"/>
  <c r="L3729" i="2"/>
  <c r="M3729" i="2" s="1"/>
  <c r="AA3729" i="2"/>
  <c r="H3730" i="2" l="1"/>
  <c r="I3730" i="2"/>
  <c r="J3731" i="2" l="1"/>
  <c r="K3731" i="2" s="1"/>
  <c r="L3730" i="2"/>
  <c r="M3730" i="2" s="1"/>
  <c r="AA3730" i="2"/>
  <c r="H3731" i="2" l="1"/>
  <c r="I3731" i="2"/>
  <c r="L3731" i="2" l="1"/>
  <c r="M3731" i="2" s="1"/>
  <c r="AA3731" i="2"/>
  <c r="J3732" i="2"/>
  <c r="K3732" i="2" l="1"/>
  <c r="H3732" i="2" l="1"/>
  <c r="I3732" i="2"/>
  <c r="L3732" i="2" l="1"/>
  <c r="M3732" i="2" s="1"/>
  <c r="AA3732" i="2"/>
  <c r="J3733" i="2"/>
  <c r="K3733" i="2" s="1"/>
  <c r="H3733" i="2" l="1"/>
  <c r="I3733" i="2"/>
  <c r="AA3733" i="2" s="1"/>
  <c r="J3734" i="2" l="1"/>
  <c r="K3734" i="2" l="1"/>
  <c r="H3734" i="2" l="1"/>
  <c r="I3734" i="2"/>
  <c r="AA3734" i="2" s="1"/>
  <c r="J3735" i="2" l="1"/>
  <c r="K3735" i="2" l="1"/>
  <c r="H3735" i="2" l="1"/>
  <c r="I3735" i="2"/>
  <c r="AA3735" i="2" s="1"/>
  <c r="J3736" i="2" l="1"/>
  <c r="K3736" i="2" s="1"/>
  <c r="H3736" i="2" l="1"/>
  <c r="I3736" i="2"/>
  <c r="AA3736" i="2" s="1"/>
  <c r="J3737" i="2" l="1"/>
  <c r="K3737" i="2" s="1"/>
  <c r="H3737" i="2" l="1"/>
  <c r="I3737" i="2"/>
  <c r="AA3737" i="2" s="1"/>
  <c r="J3738" i="2" l="1"/>
  <c r="K3738" i="2" s="1"/>
  <c r="H3738" i="2" l="1"/>
  <c r="I3738" i="2"/>
  <c r="AA3738" i="2" s="1"/>
  <c r="J3739" i="2" l="1"/>
  <c r="K3739" i="2" s="1"/>
  <c r="H3739" i="2" l="1"/>
  <c r="I3739" i="2"/>
  <c r="L3739" i="2" l="1"/>
  <c r="M3739" i="2" s="1"/>
  <c r="AA3739" i="2"/>
  <c r="J3740" i="2"/>
  <c r="K3740" i="2" s="1"/>
  <c r="H3740" i="2" l="1"/>
  <c r="I3740" i="2"/>
  <c r="L3740" i="2" l="1"/>
  <c r="M3740" i="2" s="1"/>
  <c r="AA3740" i="2"/>
  <c r="J3741" i="2"/>
  <c r="K3741" i="2" l="1"/>
  <c r="H3741" i="2" l="1"/>
  <c r="I3741" i="2"/>
  <c r="L3741" i="2" l="1"/>
  <c r="M3741" i="2" s="1"/>
  <c r="AA3741" i="2"/>
  <c r="J3742" i="2"/>
  <c r="K3742" i="2" l="1"/>
  <c r="H3742" i="2" l="1"/>
  <c r="I3742" i="2"/>
  <c r="L3742" i="2" l="1"/>
  <c r="M3742" i="2" s="1"/>
  <c r="AA3742" i="2"/>
  <c r="J3743" i="2"/>
  <c r="K3743" i="2" s="1"/>
  <c r="H3743" i="2" l="1"/>
  <c r="I3743" i="2"/>
  <c r="L3743" i="2" l="1"/>
  <c r="M3743" i="2" s="1"/>
  <c r="AA3743" i="2"/>
  <c r="J3744" i="2"/>
  <c r="K3744" i="2" l="1"/>
  <c r="H3744" i="2" l="1"/>
  <c r="I3744" i="2"/>
  <c r="AA3744" i="2" s="1"/>
  <c r="J3745" i="2" l="1"/>
  <c r="K3745" i="2" s="1"/>
  <c r="H3745" i="2" l="1"/>
  <c r="I3745" i="2"/>
  <c r="L3745" i="2" l="1"/>
  <c r="M3745" i="2" s="1"/>
  <c r="AA3745" i="2"/>
  <c r="J3746" i="2"/>
  <c r="K3746" i="2" l="1"/>
  <c r="H3746" i="2" l="1"/>
  <c r="I3746" i="2"/>
  <c r="AA3746" i="2" s="1"/>
  <c r="J3747" i="2" l="1"/>
  <c r="K3747" i="2" s="1"/>
  <c r="H3747" i="2" l="1"/>
  <c r="I3747" i="2"/>
  <c r="AA3747" i="2" s="1"/>
  <c r="J3748" i="2" l="1"/>
  <c r="K3748" i="2" s="1"/>
  <c r="H3748" i="2" l="1"/>
  <c r="I3748" i="2"/>
  <c r="AA3748" i="2" s="1"/>
  <c r="J3749" i="2" l="1"/>
  <c r="K3749" i="2" s="1"/>
  <c r="H3749" i="2" l="1"/>
  <c r="I3749" i="2"/>
  <c r="AA3749" i="2" s="1"/>
  <c r="J3750" i="2" l="1"/>
  <c r="K3750" i="2" s="1"/>
  <c r="H3750" i="2" l="1"/>
  <c r="I3750" i="2"/>
  <c r="AA3750" i="2" s="1"/>
  <c r="J3751" i="2" l="1"/>
  <c r="K3751" i="2" l="1"/>
  <c r="H3751" i="2" l="1"/>
  <c r="I3751" i="2"/>
  <c r="L3751" i="2" l="1"/>
  <c r="M3751" i="2" s="1"/>
  <c r="AA3751" i="2"/>
  <c r="J3752" i="2"/>
  <c r="K3752" i="2" l="1"/>
  <c r="H3752" i="2" l="1"/>
  <c r="I3752" i="2"/>
  <c r="L3752" i="2" l="1"/>
  <c r="M3752" i="2" s="1"/>
  <c r="AA3752" i="2"/>
  <c r="J3753" i="2"/>
  <c r="K3753" i="2" s="1"/>
  <c r="H3753" i="2" l="1"/>
  <c r="I3753" i="2"/>
  <c r="L3753" i="2" l="1"/>
  <c r="M3753" i="2" s="1"/>
  <c r="AA3753" i="2"/>
  <c r="J3754" i="2"/>
  <c r="K3754" i="2" s="1"/>
  <c r="H3754" i="2" l="1"/>
  <c r="I3754" i="2"/>
  <c r="L3754" i="2" l="1"/>
  <c r="M3754" i="2" s="1"/>
  <c r="AA3754" i="2"/>
  <c r="J3755" i="2"/>
  <c r="K3755" i="2" s="1"/>
  <c r="H3755" i="2" l="1"/>
  <c r="I3755" i="2"/>
  <c r="L3755" i="2" l="1"/>
  <c r="M3755" i="2" s="1"/>
  <c r="AA3755" i="2"/>
  <c r="J3756" i="2"/>
  <c r="K3756" i="2" l="1"/>
  <c r="H3756" i="2" l="1"/>
  <c r="I3756" i="2"/>
  <c r="L3756" i="2" l="1"/>
  <c r="M3756" i="2" s="1"/>
  <c r="AA3756" i="2"/>
  <c r="J3757" i="2"/>
  <c r="K3757" i="2" s="1"/>
  <c r="H3757" i="2" l="1"/>
  <c r="I3757" i="2"/>
  <c r="AA3757" i="2" s="1"/>
  <c r="J3758" i="2" l="1"/>
  <c r="K3758" i="2" l="1"/>
  <c r="H3758" i="2" l="1"/>
  <c r="I3758" i="2"/>
  <c r="AA3758" i="2" s="1"/>
  <c r="J3759" i="2" l="1"/>
  <c r="K3759" i="2" s="1"/>
  <c r="H3759" i="2" l="1"/>
  <c r="I3759" i="2"/>
  <c r="AA3759" i="2" s="1"/>
  <c r="J3760" i="2" l="1"/>
  <c r="K3760" i="2" s="1"/>
  <c r="H3760" i="2" l="1"/>
  <c r="I3760" i="2"/>
  <c r="AA3760" i="2" s="1"/>
  <c r="J3761" i="2" l="1"/>
  <c r="K3761" i="2" s="1"/>
  <c r="H3761" i="2" l="1"/>
  <c r="I3761" i="2"/>
  <c r="AA3761" i="2" s="1"/>
  <c r="J3762" i="2" l="1"/>
  <c r="K3762" i="2" l="1"/>
  <c r="H3762" i="2" l="1"/>
  <c r="I3762" i="2"/>
  <c r="AA3762" i="2" s="1"/>
  <c r="J3763" i="2" l="1"/>
  <c r="K3763" i="2" s="1"/>
  <c r="H3763" i="2" l="1"/>
  <c r="I3763" i="2"/>
  <c r="L3763" i="2" l="1"/>
  <c r="M3763" i="2" s="1"/>
  <c r="AA3763" i="2"/>
  <c r="J3764" i="2"/>
  <c r="K3764" i="2" l="1"/>
  <c r="H3764" i="2" l="1"/>
  <c r="I3764" i="2"/>
  <c r="L3764" i="2" l="1"/>
  <c r="M3764" i="2" s="1"/>
  <c r="AA3764" i="2"/>
  <c r="J3765" i="2"/>
  <c r="K3765" i="2" l="1"/>
  <c r="H3765" i="2" l="1"/>
  <c r="I3765" i="2"/>
  <c r="L3765" i="2" l="1"/>
  <c r="M3765" i="2" s="1"/>
  <c r="AA3765" i="2"/>
  <c r="J3766" i="2"/>
  <c r="K3766" i="2" s="1"/>
  <c r="H3766" i="2" l="1"/>
  <c r="I3766" i="2"/>
  <c r="L3766" i="2" l="1"/>
  <c r="M3766" i="2" s="1"/>
  <c r="AA3766" i="2"/>
  <c r="J3767" i="2"/>
  <c r="K3767" i="2" s="1"/>
  <c r="H3767" i="2" l="1"/>
  <c r="I3767" i="2"/>
  <c r="L3767" i="2" l="1"/>
  <c r="M3767" i="2" s="1"/>
  <c r="AA3767" i="2"/>
  <c r="J3768" i="2"/>
  <c r="K3768" i="2" s="1"/>
  <c r="H3768" i="2" l="1"/>
  <c r="I3768" i="2"/>
  <c r="AA3768" i="2" s="1"/>
  <c r="J3769" i="2" l="1"/>
  <c r="K3769" i="2" l="1"/>
  <c r="H3769" i="2" l="1"/>
  <c r="I3769" i="2"/>
  <c r="L3769" i="2" l="1"/>
  <c r="M3769" i="2" s="1"/>
  <c r="AA3769" i="2"/>
  <c r="J3770" i="2"/>
  <c r="K3770" i="2" s="1"/>
  <c r="H3770" i="2" l="1"/>
  <c r="I3770" i="2"/>
  <c r="AA3770" i="2" s="1"/>
  <c r="J3771" i="2" l="1"/>
  <c r="K3771" i="2" s="1"/>
  <c r="H3771" i="2" l="1"/>
  <c r="I3771" i="2"/>
  <c r="AA3771" i="2" s="1"/>
  <c r="J3772" i="2" l="1"/>
  <c r="K3772" i="2" s="1"/>
  <c r="H3772" i="2" l="1"/>
  <c r="I3772" i="2"/>
  <c r="AA3772" i="2" s="1"/>
  <c r="J3773" i="2" l="1"/>
  <c r="K3773" i="2" s="1"/>
  <c r="H3773" i="2" l="1"/>
  <c r="I3773" i="2"/>
  <c r="AA3773" i="2" s="1"/>
  <c r="J3774" i="2" l="1"/>
  <c r="K3774" i="2" s="1"/>
  <c r="H3774" i="2" l="1"/>
  <c r="I3774" i="2"/>
  <c r="AA3774" i="2" s="1"/>
  <c r="J3775" i="2" l="1"/>
  <c r="K3775" i="2" s="1"/>
  <c r="H3775" i="2" l="1"/>
  <c r="I3775" i="2"/>
  <c r="J3776" i="2" l="1"/>
  <c r="K3776" i="2" s="1"/>
  <c r="L3775" i="2"/>
  <c r="M3775" i="2" s="1"/>
  <c r="AA3775" i="2"/>
  <c r="H3776" i="2" l="1"/>
  <c r="I3776" i="2"/>
  <c r="L3776" i="2" l="1"/>
  <c r="M3776" i="2" s="1"/>
  <c r="AA3776" i="2"/>
  <c r="J3777" i="2"/>
  <c r="K3777" i="2" l="1"/>
  <c r="H3777" i="2" l="1"/>
  <c r="I3777" i="2"/>
  <c r="L3777" i="2" l="1"/>
  <c r="M3777" i="2" s="1"/>
  <c r="AA3777" i="2"/>
  <c r="J3778" i="2"/>
  <c r="K3778" i="2" s="1"/>
  <c r="H3778" i="2" l="1"/>
  <c r="I3778" i="2"/>
  <c r="L3778" i="2" l="1"/>
  <c r="M3778" i="2" s="1"/>
  <c r="AA3778" i="2"/>
  <c r="J3779" i="2"/>
  <c r="K3779" i="2" s="1"/>
  <c r="H3779" i="2" l="1"/>
  <c r="I3779" i="2"/>
  <c r="L3779" i="2" l="1"/>
  <c r="M3779" i="2" s="1"/>
  <c r="AA3779" i="2"/>
  <c r="J3780" i="2"/>
  <c r="K3780" i="2" s="1"/>
  <c r="H3780" i="2" l="1"/>
  <c r="I3780" i="2"/>
  <c r="L3780" i="2" l="1"/>
  <c r="M3780" i="2" s="1"/>
  <c r="AA3780" i="2"/>
  <c r="J3781" i="2"/>
  <c r="K3781" i="2" s="1"/>
  <c r="H3781" i="2" l="1"/>
  <c r="I3781" i="2"/>
  <c r="AA3781" i="2" s="1"/>
  <c r="J3782" i="2" l="1"/>
  <c r="K3782" i="2" s="1"/>
  <c r="H3782" i="2" l="1"/>
  <c r="I3782" i="2"/>
  <c r="AA3782" i="2" s="1"/>
  <c r="J3783" i="2" l="1"/>
  <c r="K3783" i="2" s="1"/>
  <c r="H3783" i="2" l="1"/>
  <c r="I3783" i="2"/>
  <c r="AA3783" i="2" s="1"/>
  <c r="J3784" i="2" l="1"/>
  <c r="K3784" i="2" l="1"/>
  <c r="H3784" i="2" l="1"/>
  <c r="I3784" i="2"/>
  <c r="AA3784" i="2" s="1"/>
  <c r="J3785" i="2" l="1"/>
  <c r="K3785" i="2" l="1"/>
  <c r="H3785" i="2" l="1"/>
  <c r="I3785" i="2"/>
  <c r="AA3785" i="2" s="1"/>
  <c r="J3786" i="2" l="1"/>
  <c r="K3786" i="2" s="1"/>
  <c r="H3786" i="2" l="1"/>
  <c r="I3786" i="2"/>
  <c r="AA3786" i="2" s="1"/>
  <c r="J3787" i="2" l="1"/>
  <c r="K3787" i="2" l="1"/>
  <c r="H3787" i="2" l="1"/>
  <c r="I3787" i="2"/>
  <c r="L3787" i="2" l="1"/>
  <c r="M3787" i="2" s="1"/>
  <c r="AA3787" i="2"/>
  <c r="J3788" i="2"/>
  <c r="K3788" i="2" l="1"/>
  <c r="H3788" i="2" l="1"/>
  <c r="I3788" i="2"/>
  <c r="L3788" i="2" l="1"/>
  <c r="M3788" i="2" s="1"/>
  <c r="AA3788" i="2"/>
  <c r="J3789" i="2"/>
  <c r="K3789" i="2" s="1"/>
  <c r="H3789" i="2" l="1"/>
  <c r="I3789" i="2"/>
  <c r="L3789" i="2" l="1"/>
  <c r="M3789" i="2" s="1"/>
  <c r="AA3789" i="2"/>
  <c r="J3790" i="2"/>
  <c r="K3790" i="2" s="1"/>
  <c r="H3790" i="2" l="1"/>
  <c r="I3790" i="2"/>
  <c r="J3791" i="2" l="1"/>
  <c r="K3791" i="2" s="1"/>
  <c r="L3790" i="2"/>
  <c r="M3790" i="2" s="1"/>
  <c r="AA3790" i="2"/>
  <c r="H3791" i="2" l="1"/>
  <c r="I3791" i="2"/>
  <c r="L3791" i="2" l="1"/>
  <c r="M3791" i="2" s="1"/>
  <c r="AA3791" i="2"/>
  <c r="J3792" i="2"/>
  <c r="K3792" i="2" l="1"/>
  <c r="H3792" i="2" l="1"/>
  <c r="I3792" i="2"/>
  <c r="AA3792" i="2" s="1"/>
  <c r="J3793" i="2" l="1"/>
  <c r="K3793" i="2" s="1"/>
  <c r="H3793" i="2" l="1"/>
  <c r="I3793" i="2"/>
  <c r="L3793" i="2" l="1"/>
  <c r="M3793" i="2" s="1"/>
  <c r="AA3793" i="2"/>
  <c r="J3794" i="2"/>
  <c r="K3794" i="2" l="1"/>
  <c r="H3794" i="2" l="1"/>
  <c r="I3794" i="2"/>
  <c r="AA3794" i="2" s="1"/>
  <c r="J3795" i="2" l="1"/>
  <c r="K3795" i="2" s="1"/>
  <c r="H3795" i="2" l="1"/>
  <c r="I3795" i="2"/>
  <c r="AA3795" i="2" s="1"/>
  <c r="J3796" i="2" l="1"/>
  <c r="K3796" i="2" s="1"/>
  <c r="H3796" i="2" l="1"/>
  <c r="I3796" i="2"/>
  <c r="AA3796" i="2" s="1"/>
  <c r="J3797" i="2" l="1"/>
  <c r="K3797" i="2" l="1"/>
  <c r="H3797" i="2" l="1"/>
  <c r="I3797" i="2"/>
  <c r="AA3797" i="2" s="1"/>
  <c r="J3798" i="2" l="1"/>
  <c r="K3798" i="2" s="1"/>
  <c r="H3798" i="2" l="1"/>
  <c r="I3798" i="2"/>
  <c r="AA3798" i="2" s="1"/>
  <c r="J3799" i="2" l="1"/>
  <c r="K3799" i="2" s="1"/>
  <c r="H3799" i="2" l="1"/>
  <c r="I3799" i="2"/>
  <c r="L3799" i="2" l="1"/>
  <c r="M3799" i="2" s="1"/>
  <c r="AA3799" i="2"/>
  <c r="J3800" i="2"/>
  <c r="K3800" i="2" s="1"/>
  <c r="H3800" i="2" l="1"/>
  <c r="I3800" i="2"/>
  <c r="L3800" i="2" l="1"/>
  <c r="M3800" i="2" s="1"/>
  <c r="AA3800" i="2"/>
  <c r="J3801" i="2"/>
  <c r="K3801" i="2" s="1"/>
  <c r="H3801" i="2" l="1"/>
  <c r="I3801" i="2"/>
  <c r="L3801" i="2" l="1"/>
  <c r="M3801" i="2" s="1"/>
  <c r="AA3801" i="2"/>
  <c r="J3802" i="2"/>
  <c r="K3802" i="2" l="1"/>
  <c r="H3802" i="2" l="1"/>
  <c r="I3802" i="2"/>
  <c r="L3802" i="2" l="1"/>
  <c r="M3802" i="2" s="1"/>
  <c r="AA3802" i="2"/>
  <c r="J3803" i="2"/>
  <c r="K3803" i="2" s="1"/>
  <c r="H3803" i="2" l="1"/>
  <c r="I3803" i="2"/>
  <c r="L3803" i="2" l="1"/>
  <c r="M3803" i="2" s="1"/>
  <c r="AA3803" i="2"/>
  <c r="J3804" i="2"/>
  <c r="K3804" i="2" l="1"/>
  <c r="H3804" i="2" l="1"/>
  <c r="I3804" i="2"/>
  <c r="L3804" i="2" l="1"/>
  <c r="M3804" i="2" s="1"/>
  <c r="AA3804" i="2"/>
  <c r="J3805" i="2"/>
  <c r="K3805" i="2" s="1"/>
  <c r="H3805" i="2" l="1"/>
  <c r="I3805" i="2"/>
  <c r="AA3805" i="2" s="1"/>
  <c r="J3806" i="2" l="1"/>
  <c r="K3806" i="2" s="1"/>
  <c r="H3806" i="2" l="1"/>
  <c r="I3806" i="2"/>
  <c r="AA3806" i="2" s="1"/>
  <c r="J3807" i="2" l="1"/>
  <c r="K3807" i="2" s="1"/>
  <c r="H3807" i="2" l="1"/>
  <c r="I3807" i="2"/>
  <c r="AA3807" i="2" s="1"/>
  <c r="J3808" i="2" l="1"/>
  <c r="K3808" i="2" s="1"/>
  <c r="H3808" i="2" l="1"/>
  <c r="I3808" i="2"/>
  <c r="AA3808" i="2" s="1"/>
  <c r="J3809" i="2" l="1"/>
  <c r="K3809" i="2" l="1"/>
  <c r="H3809" i="2" l="1"/>
  <c r="I3809" i="2"/>
  <c r="AA3809" i="2" s="1"/>
  <c r="J3810" i="2" l="1"/>
  <c r="K3810" i="2" s="1"/>
  <c r="H3810" i="2" l="1"/>
  <c r="I3810" i="2"/>
  <c r="AA3810" i="2" s="1"/>
  <c r="J3811" i="2" l="1"/>
  <c r="K3811" i="2" s="1"/>
  <c r="H3811" i="2" l="1"/>
  <c r="I3811" i="2"/>
  <c r="L3811" i="2" l="1"/>
  <c r="M3811" i="2" s="1"/>
  <c r="AA3811" i="2"/>
  <c r="J3812" i="2"/>
  <c r="K3812" i="2" s="1"/>
  <c r="H3812" i="2" l="1"/>
  <c r="I3812" i="2"/>
  <c r="L3812" i="2" l="1"/>
  <c r="M3812" i="2" s="1"/>
  <c r="AA3812" i="2"/>
  <c r="J3813" i="2"/>
  <c r="K3813" i="2" s="1"/>
  <c r="H3813" i="2" l="1"/>
  <c r="I3813" i="2"/>
  <c r="L3813" i="2" l="1"/>
  <c r="M3813" i="2" s="1"/>
  <c r="AA3813" i="2"/>
  <c r="J3814" i="2"/>
  <c r="K3814" i="2" l="1"/>
  <c r="H3814" i="2" l="1"/>
  <c r="I3814" i="2"/>
  <c r="L3814" i="2" l="1"/>
  <c r="M3814" i="2" s="1"/>
  <c r="AA3814" i="2"/>
  <c r="J3815" i="2"/>
  <c r="K3815" i="2" l="1"/>
  <c r="H3815" i="2" l="1"/>
  <c r="I3815" i="2"/>
  <c r="L3815" i="2" l="1"/>
  <c r="M3815" i="2" s="1"/>
  <c r="AA3815" i="2"/>
  <c r="J3816" i="2"/>
  <c r="K3816" i="2" l="1"/>
  <c r="H3816" i="2" l="1"/>
  <c r="I3816" i="2"/>
  <c r="AA3816" i="2" s="1"/>
  <c r="J3817" i="2" l="1"/>
  <c r="K3817" i="2" s="1"/>
  <c r="H3817" i="2" l="1"/>
  <c r="I3817" i="2"/>
  <c r="L3817" i="2" l="1"/>
  <c r="M3817" i="2" s="1"/>
  <c r="AA3817" i="2"/>
  <c r="J3818" i="2"/>
  <c r="K3818" i="2" s="1"/>
  <c r="H3818" i="2" l="1"/>
  <c r="I3818" i="2"/>
  <c r="AA3818" i="2" s="1"/>
  <c r="J3819" i="2" l="1"/>
  <c r="K3819" i="2" s="1"/>
  <c r="H3819" i="2" l="1"/>
  <c r="I3819" i="2"/>
  <c r="AA3819" i="2" s="1"/>
  <c r="J3820" i="2" l="1"/>
  <c r="K3820" i="2" l="1"/>
  <c r="H3820" i="2" l="1"/>
  <c r="I3820" i="2"/>
  <c r="AA3820" i="2" s="1"/>
  <c r="J3821" i="2" l="1"/>
  <c r="K3821" i="2" s="1"/>
  <c r="H3821" i="2" l="1"/>
  <c r="I3821" i="2"/>
  <c r="AA3821" i="2" s="1"/>
  <c r="J3822" i="2" l="1"/>
  <c r="K3822" i="2" s="1"/>
  <c r="H3822" i="2" l="1"/>
  <c r="I3822" i="2"/>
  <c r="AA3822" i="2" s="1"/>
  <c r="J3823" i="2" l="1"/>
  <c r="K3823" i="2" l="1"/>
  <c r="H3823" i="2" l="1"/>
  <c r="I3823" i="2"/>
  <c r="L3823" i="2" l="1"/>
  <c r="M3823" i="2" s="1"/>
  <c r="AA3823" i="2"/>
  <c r="J3824" i="2"/>
  <c r="K3824" i="2" s="1"/>
  <c r="H3824" i="2" l="1"/>
  <c r="I3824" i="2"/>
  <c r="L3824" i="2" l="1"/>
  <c r="M3824" i="2" s="1"/>
  <c r="AA3824" i="2"/>
  <c r="J3825" i="2"/>
  <c r="K3825" i="2" s="1"/>
  <c r="H3825" i="2" l="1"/>
  <c r="I3825" i="2"/>
  <c r="L3825" i="2" l="1"/>
  <c r="M3825" i="2" s="1"/>
  <c r="AA3825" i="2"/>
  <c r="J3826" i="2"/>
  <c r="K3826" i="2" s="1"/>
  <c r="H3826" i="2" l="1"/>
  <c r="I3826" i="2"/>
  <c r="L3826" i="2" l="1"/>
  <c r="M3826" i="2" s="1"/>
  <c r="AA3826" i="2"/>
  <c r="J3827" i="2"/>
  <c r="K3827" i="2" s="1"/>
  <c r="H3827" i="2" l="1"/>
  <c r="I3827" i="2"/>
  <c r="L3827" i="2" l="1"/>
  <c r="M3827" i="2" s="1"/>
  <c r="AA3827" i="2"/>
  <c r="J3828" i="2"/>
  <c r="K3828" i="2" s="1"/>
  <c r="H3828" i="2" l="1"/>
  <c r="I3828" i="2"/>
  <c r="L3828" i="2" l="1"/>
  <c r="M3828" i="2" s="1"/>
  <c r="AA3828" i="2"/>
  <c r="J3829" i="2"/>
  <c r="K3829" i="2" l="1"/>
  <c r="H3829" i="2" l="1"/>
  <c r="I3829" i="2"/>
  <c r="AA3829" i="2" s="1"/>
  <c r="J3830" i="2" l="1"/>
  <c r="K3830" i="2" l="1"/>
  <c r="H3830" i="2" l="1"/>
  <c r="I3830" i="2"/>
  <c r="AA3830" i="2" s="1"/>
  <c r="J3831" i="2" l="1"/>
  <c r="K3831" i="2" l="1"/>
  <c r="H3831" i="2" l="1"/>
  <c r="I3831" i="2"/>
  <c r="AA3831" i="2" s="1"/>
  <c r="J3832" i="2" l="1"/>
  <c r="K3832" i="2" l="1"/>
  <c r="H3832" i="2" l="1"/>
  <c r="I3832" i="2"/>
  <c r="AA3832" i="2" s="1"/>
  <c r="J3833" i="2" l="1"/>
  <c r="K3833" i="2" l="1"/>
  <c r="H3833" i="2" l="1"/>
  <c r="I3833" i="2"/>
  <c r="AA3833" i="2" s="1"/>
  <c r="J3834" i="2" l="1"/>
  <c r="K3834" i="2" s="1"/>
  <c r="H3834" i="2" l="1"/>
  <c r="I3834" i="2"/>
  <c r="AA3834" i="2" s="1"/>
  <c r="J3835" i="2" l="1"/>
  <c r="K3835" i="2" l="1"/>
  <c r="H3835" i="2" l="1"/>
  <c r="I3835" i="2"/>
  <c r="L3835" i="2" l="1"/>
  <c r="M3835" i="2" s="1"/>
  <c r="AA3835" i="2"/>
  <c r="J3836" i="2"/>
  <c r="K3836" i="2" s="1"/>
  <c r="H3836" i="2" l="1"/>
  <c r="I3836" i="2"/>
  <c r="L3836" i="2" l="1"/>
  <c r="M3836" i="2" s="1"/>
  <c r="AA3836" i="2"/>
  <c r="J3837" i="2"/>
  <c r="K3837" i="2" s="1"/>
  <c r="H3837" i="2" l="1"/>
  <c r="I3837" i="2"/>
  <c r="L3837" i="2" l="1"/>
  <c r="M3837" i="2" s="1"/>
  <c r="AA3837" i="2"/>
  <c r="J3838" i="2"/>
  <c r="K3838" i="2" s="1"/>
  <c r="H3838" i="2" l="1"/>
  <c r="I3838" i="2"/>
  <c r="L3838" i="2" l="1"/>
  <c r="M3838" i="2" s="1"/>
  <c r="AA3838" i="2"/>
  <c r="J3839" i="2"/>
  <c r="K3839" i="2" s="1"/>
  <c r="H3839" i="2" l="1"/>
  <c r="I3839" i="2"/>
  <c r="L3839" i="2" l="1"/>
  <c r="M3839" i="2" s="1"/>
  <c r="AA3839" i="2"/>
  <c r="J3840" i="2"/>
  <c r="K3840" i="2" s="1"/>
  <c r="H3840" i="2" l="1"/>
  <c r="I3840" i="2"/>
  <c r="AA3840" i="2" s="1"/>
  <c r="J3841" i="2" l="1"/>
  <c r="K3841" i="2" l="1"/>
  <c r="H3841" i="2" l="1"/>
  <c r="I3841" i="2"/>
  <c r="L3841" i="2" l="1"/>
  <c r="M3841" i="2" s="1"/>
  <c r="AA3841" i="2"/>
  <c r="J3842" i="2"/>
  <c r="K3842" i="2" s="1"/>
  <c r="H3842" i="2" l="1"/>
  <c r="I3842" i="2"/>
  <c r="AA3842" i="2" s="1"/>
  <c r="J3843" i="2" l="1"/>
  <c r="K3843" i="2" s="1"/>
  <c r="H3843" i="2" l="1"/>
  <c r="I3843" i="2"/>
  <c r="AA3843" i="2" s="1"/>
  <c r="J3844" i="2" l="1"/>
  <c r="K3844" i="2" s="1"/>
  <c r="H3844" i="2" l="1"/>
  <c r="I3844" i="2"/>
  <c r="AA3844" i="2" s="1"/>
  <c r="J3845" i="2" l="1"/>
  <c r="K3845" i="2" s="1"/>
  <c r="H3845" i="2" l="1"/>
  <c r="I3845" i="2"/>
  <c r="AA3845" i="2" s="1"/>
  <c r="J3846" i="2" l="1"/>
  <c r="K3846" i="2" s="1"/>
  <c r="H3846" i="2" l="1"/>
  <c r="I3846" i="2"/>
  <c r="AA3846" i="2" s="1"/>
  <c r="J3847" i="2" l="1"/>
  <c r="K3847" i="2" s="1"/>
  <c r="H3847" i="2" l="1"/>
  <c r="I3847" i="2"/>
  <c r="L3847" i="2" l="1"/>
  <c r="M3847" i="2" s="1"/>
  <c r="AA3847" i="2"/>
  <c r="J3848" i="2"/>
  <c r="K3848" i="2" l="1"/>
  <c r="H3848" i="2" l="1"/>
  <c r="I3848" i="2"/>
  <c r="L3848" i="2" l="1"/>
  <c r="M3848" i="2" s="1"/>
  <c r="AA3848" i="2"/>
  <c r="J3849" i="2"/>
  <c r="K3849" i="2" s="1"/>
  <c r="H3849" i="2" l="1"/>
  <c r="I3849" i="2"/>
  <c r="L3849" i="2" l="1"/>
  <c r="M3849" i="2" s="1"/>
  <c r="AA3849" i="2"/>
  <c r="J3850" i="2"/>
  <c r="K3850" i="2" s="1"/>
  <c r="H3850" i="2" l="1"/>
  <c r="I3850" i="2"/>
  <c r="L3850" i="2" l="1"/>
  <c r="M3850" i="2" s="1"/>
  <c r="AA3850" i="2"/>
  <c r="J3851" i="2"/>
  <c r="K3851" i="2" s="1"/>
  <c r="H3851" i="2" l="1"/>
  <c r="I3851" i="2"/>
  <c r="L3851" i="2" l="1"/>
  <c r="M3851" i="2" s="1"/>
  <c r="AA3851" i="2"/>
  <c r="J3852" i="2"/>
  <c r="K3852" i="2" s="1"/>
  <c r="H3852" i="2" l="1"/>
  <c r="I3852" i="2"/>
  <c r="J3853" i="2" l="1"/>
  <c r="K3853" i="2" s="1"/>
  <c r="L3852" i="2"/>
  <c r="M3852" i="2" s="1"/>
  <c r="AA3852" i="2"/>
  <c r="H3853" i="2" l="1"/>
  <c r="I3853" i="2"/>
  <c r="AA3853" i="2" s="1"/>
  <c r="J3854" i="2" l="1"/>
  <c r="K3854" i="2" s="1"/>
  <c r="H3854" i="2" l="1"/>
  <c r="I3854" i="2"/>
  <c r="AA3854" i="2" s="1"/>
  <c r="J3855" i="2" l="1"/>
  <c r="K3855" i="2" s="1"/>
  <c r="H3855" i="2" l="1"/>
  <c r="I3855" i="2"/>
  <c r="AA3855" i="2" s="1"/>
  <c r="J3856" i="2" l="1"/>
  <c r="K3856" i="2" s="1"/>
  <c r="H3856" i="2" l="1"/>
  <c r="I3856" i="2"/>
  <c r="AA3856" i="2" s="1"/>
  <c r="J3857" i="2" l="1"/>
  <c r="K3857" i="2" l="1"/>
  <c r="H3857" i="2" l="1"/>
  <c r="I3857" i="2"/>
  <c r="AA3857" i="2" s="1"/>
  <c r="J3858" i="2" l="1"/>
  <c r="K3858" i="2" s="1"/>
  <c r="H3858" i="2" l="1"/>
  <c r="I3858" i="2"/>
  <c r="AA3858" i="2" s="1"/>
  <c r="J3859" i="2" l="1"/>
  <c r="K3859" i="2" s="1"/>
  <c r="H3859" i="2" l="1"/>
  <c r="I3859" i="2"/>
  <c r="L3859" i="2" l="1"/>
  <c r="M3859" i="2" s="1"/>
  <c r="AA3859" i="2"/>
  <c r="J3860" i="2"/>
  <c r="K3860" i="2" l="1"/>
  <c r="H3860" i="2" l="1"/>
  <c r="I3860" i="2"/>
  <c r="L3860" i="2" l="1"/>
  <c r="M3860" i="2" s="1"/>
  <c r="AA3860" i="2"/>
  <c r="J3861" i="2"/>
  <c r="K3861" i="2" s="1"/>
  <c r="H3861" i="2" l="1"/>
  <c r="I3861" i="2"/>
  <c r="L3861" i="2" l="1"/>
  <c r="M3861" i="2" s="1"/>
  <c r="AA3861" i="2"/>
  <c r="J3862" i="2"/>
  <c r="K3862" i="2" s="1"/>
  <c r="H3862" i="2" l="1"/>
  <c r="I3862" i="2"/>
  <c r="L3862" i="2" l="1"/>
  <c r="M3862" i="2" s="1"/>
  <c r="AA3862" i="2"/>
  <c r="J3863" i="2"/>
  <c r="K3863" i="2" s="1"/>
  <c r="H3863" i="2" l="1"/>
  <c r="I3863" i="2"/>
  <c r="L3863" i="2" l="1"/>
  <c r="M3863" i="2" s="1"/>
  <c r="AA3863" i="2"/>
  <c r="J3864" i="2"/>
  <c r="K3864" i="2" l="1"/>
  <c r="H3864" i="2" l="1"/>
  <c r="I3864" i="2"/>
  <c r="AA3864" i="2" s="1"/>
  <c r="J3865" i="2" l="1"/>
  <c r="K3865" i="2" s="1"/>
  <c r="H3865" i="2" l="1"/>
  <c r="I3865" i="2"/>
  <c r="L3865" i="2" l="1"/>
  <c r="M3865" i="2" s="1"/>
  <c r="AA3865" i="2"/>
  <c r="J3866" i="2"/>
  <c r="K3866" i="2" l="1"/>
  <c r="H3866" i="2" l="1"/>
  <c r="I3866" i="2"/>
  <c r="AA3866" i="2" s="1"/>
  <c r="J3867" i="2" l="1"/>
  <c r="K3867" i="2" l="1"/>
  <c r="H3867" i="2" l="1"/>
  <c r="I3867" i="2"/>
  <c r="AA3867" i="2" s="1"/>
  <c r="J3868" i="2" l="1"/>
  <c r="K3868" i="2" l="1"/>
  <c r="H3868" i="2" l="1"/>
  <c r="I3868" i="2"/>
  <c r="AA3868" i="2" s="1"/>
  <c r="J3869" i="2" l="1"/>
  <c r="K3869" i="2" l="1"/>
  <c r="H3869" i="2" l="1"/>
  <c r="I3869" i="2"/>
  <c r="AA3869" i="2" s="1"/>
  <c r="J3870" i="2" l="1"/>
  <c r="K3870" i="2" s="1"/>
  <c r="H3870" i="2" l="1"/>
  <c r="I3870" i="2"/>
  <c r="AA3870" i="2" s="1"/>
  <c r="J3871" i="2" l="1"/>
  <c r="K3871" i="2" s="1"/>
  <c r="H3871" i="2" l="1"/>
  <c r="I3871" i="2"/>
  <c r="L3871" i="2" l="1"/>
  <c r="M3871" i="2" s="1"/>
  <c r="AA3871" i="2"/>
  <c r="J3872" i="2"/>
  <c r="K3872" i="2" s="1"/>
  <c r="H3872" i="2" l="1"/>
  <c r="I3872" i="2"/>
  <c r="L3872" i="2" l="1"/>
  <c r="M3872" i="2" s="1"/>
  <c r="AA3872" i="2"/>
  <c r="J3873" i="2"/>
  <c r="K3873" i="2" l="1"/>
  <c r="H3873" i="2" l="1"/>
  <c r="I3873" i="2"/>
  <c r="L3873" i="2" l="1"/>
  <c r="M3873" i="2" s="1"/>
  <c r="AA3873" i="2"/>
  <c r="J3874" i="2"/>
  <c r="K3874" i="2" s="1"/>
  <c r="H3874" i="2" l="1"/>
  <c r="I3874" i="2"/>
  <c r="L3874" i="2" l="1"/>
  <c r="M3874" i="2" s="1"/>
  <c r="AA3874" i="2"/>
  <c r="J3875" i="2"/>
  <c r="K3875" i="2" s="1"/>
  <c r="H3875" i="2" l="1"/>
  <c r="I3875" i="2"/>
  <c r="L3875" i="2" l="1"/>
  <c r="M3875" i="2" s="1"/>
  <c r="AA3875" i="2"/>
  <c r="J3876" i="2"/>
  <c r="K3876" i="2" s="1"/>
  <c r="H3876" i="2" l="1"/>
  <c r="I3876" i="2"/>
  <c r="L3876" i="2" l="1"/>
  <c r="M3876" i="2" s="1"/>
  <c r="AA3876" i="2"/>
  <c r="J3877" i="2"/>
  <c r="K3877" i="2" l="1"/>
  <c r="H3877" i="2" l="1"/>
  <c r="I3877" i="2"/>
  <c r="AA3877" i="2" s="1"/>
  <c r="J3878" i="2" l="1"/>
  <c r="K3878" i="2" l="1"/>
  <c r="H3878" i="2" l="1"/>
  <c r="I3878" i="2"/>
  <c r="AA3878" i="2" s="1"/>
  <c r="J3879" i="2" l="1"/>
  <c r="K3879" i="2" s="1"/>
  <c r="H3879" i="2" l="1"/>
  <c r="I3879" i="2"/>
  <c r="AA3879" i="2" s="1"/>
  <c r="J3880" i="2" l="1"/>
  <c r="K3880" i="2" s="1"/>
  <c r="H3880" i="2" l="1"/>
  <c r="I3880" i="2"/>
  <c r="AA3880" i="2" s="1"/>
  <c r="J3881" i="2" l="1"/>
  <c r="K3881" i="2" l="1"/>
  <c r="H3881" i="2" l="1"/>
  <c r="I3881" i="2"/>
  <c r="AA3881" i="2" s="1"/>
  <c r="J3882" i="2" l="1"/>
  <c r="K3882" i="2" s="1"/>
  <c r="H3882" i="2" l="1"/>
  <c r="I3882" i="2"/>
  <c r="AA3882" i="2" s="1"/>
  <c r="J3883" i="2" l="1"/>
  <c r="K3883" i="2" l="1"/>
  <c r="H3883" i="2" l="1"/>
  <c r="I3883" i="2"/>
  <c r="L3883" i="2" l="1"/>
  <c r="M3883" i="2" s="1"/>
  <c r="AA3883" i="2"/>
  <c r="J3884" i="2"/>
  <c r="K3884" i="2" s="1"/>
  <c r="H3884" i="2" l="1"/>
  <c r="I3884" i="2"/>
  <c r="L3884" i="2" l="1"/>
  <c r="M3884" i="2" s="1"/>
  <c r="AA3884" i="2"/>
  <c r="J3885" i="2"/>
  <c r="K3885" i="2" s="1"/>
  <c r="H3885" i="2" l="1"/>
  <c r="I3885" i="2"/>
  <c r="L3885" i="2" l="1"/>
  <c r="M3885" i="2" s="1"/>
  <c r="AA3885" i="2"/>
  <c r="J3886" i="2"/>
  <c r="K3886" i="2" l="1"/>
  <c r="H3886" i="2" l="1"/>
  <c r="I3886" i="2"/>
  <c r="L3886" i="2" l="1"/>
  <c r="M3886" i="2" s="1"/>
  <c r="AA3886" i="2"/>
  <c r="J3887" i="2"/>
  <c r="K3887" i="2" s="1"/>
  <c r="H3887" i="2" l="1"/>
  <c r="I3887" i="2"/>
  <c r="L3887" i="2" l="1"/>
  <c r="M3887" i="2" s="1"/>
  <c r="AA3887" i="2"/>
  <c r="J3888" i="2"/>
  <c r="K3888" i="2" s="1"/>
  <c r="H3888" i="2" l="1"/>
  <c r="I3888" i="2"/>
  <c r="AA3888" i="2" s="1"/>
  <c r="J3889" i="2" l="1"/>
  <c r="K3889" i="2" l="1"/>
  <c r="H3889" i="2" l="1"/>
  <c r="I3889" i="2"/>
  <c r="L3889" i="2" l="1"/>
  <c r="M3889" i="2" s="1"/>
  <c r="AA3889" i="2"/>
  <c r="J3890" i="2"/>
  <c r="K3890" i="2" s="1"/>
  <c r="H3890" i="2" l="1"/>
  <c r="I3890" i="2"/>
  <c r="AA3890" i="2" s="1"/>
  <c r="J3891" i="2" l="1"/>
  <c r="K3891" i="2" s="1"/>
  <c r="H3891" i="2" l="1"/>
  <c r="I3891" i="2"/>
  <c r="AA3891" i="2" s="1"/>
  <c r="J3892" i="2" l="1"/>
  <c r="K3892" i="2" s="1"/>
  <c r="H3892" i="2" l="1"/>
  <c r="I3892" i="2"/>
  <c r="AA3892" i="2" s="1"/>
  <c r="J3893" i="2" l="1"/>
  <c r="K3893" i="2" s="1"/>
  <c r="H3893" i="2" l="1"/>
  <c r="I3893" i="2"/>
  <c r="AA3893" i="2" s="1"/>
  <c r="J3894" i="2" l="1"/>
  <c r="K3894" i="2" s="1"/>
  <c r="H3894" i="2" l="1"/>
  <c r="I3894" i="2"/>
  <c r="AA3894" i="2" s="1"/>
  <c r="J3895" i="2" l="1"/>
  <c r="K3895" i="2" s="1"/>
  <c r="H3895" i="2" l="1"/>
  <c r="I3895" i="2"/>
  <c r="L3895" i="2" l="1"/>
  <c r="M3895" i="2" s="1"/>
  <c r="AA3895" i="2"/>
  <c r="J3896" i="2"/>
  <c r="K3896" i="2" s="1"/>
  <c r="H3896" i="2" l="1"/>
  <c r="I3896" i="2"/>
  <c r="L3896" i="2" l="1"/>
  <c r="M3896" i="2" s="1"/>
  <c r="AA3896" i="2"/>
  <c r="J3897" i="2"/>
  <c r="K3897" i="2" l="1"/>
  <c r="H3897" i="2" l="1"/>
  <c r="I3897" i="2"/>
  <c r="L3897" i="2" l="1"/>
  <c r="M3897" i="2" s="1"/>
  <c r="AA3897" i="2"/>
  <c r="J3898" i="2"/>
  <c r="K3898" i="2" l="1"/>
  <c r="H3898" i="2" l="1"/>
  <c r="I3898" i="2"/>
  <c r="L3898" i="2" l="1"/>
  <c r="M3898" i="2" s="1"/>
  <c r="AA3898" i="2"/>
  <c r="J3899" i="2"/>
  <c r="K3899" i="2" s="1"/>
  <c r="H3899" i="2" l="1"/>
  <c r="I3899" i="2"/>
  <c r="L3899" i="2" l="1"/>
  <c r="M3899" i="2" s="1"/>
  <c r="AA3899" i="2"/>
  <c r="J3900" i="2"/>
  <c r="K3900" i="2" s="1"/>
  <c r="H3900" i="2" l="1"/>
  <c r="I3900" i="2"/>
  <c r="L3900" i="2" l="1"/>
  <c r="M3900" i="2" s="1"/>
  <c r="AA3900" i="2"/>
  <c r="J3901" i="2"/>
  <c r="K3901" i="2" s="1"/>
  <c r="H3901" i="2" l="1"/>
  <c r="I3901" i="2"/>
  <c r="AA3901" i="2" s="1"/>
  <c r="J3902" i="2" l="1"/>
  <c r="K3902" i="2" s="1"/>
  <c r="H3902" i="2" l="1"/>
  <c r="I3902" i="2"/>
  <c r="AA3902" i="2" s="1"/>
  <c r="J3903" i="2" l="1"/>
  <c r="K3903" i="2" l="1"/>
  <c r="H3903" i="2" l="1"/>
  <c r="I3903" i="2"/>
  <c r="AA3903" i="2" s="1"/>
  <c r="J3904" i="2" l="1"/>
  <c r="K3904" i="2" s="1"/>
  <c r="H3904" i="2" l="1"/>
  <c r="I3904" i="2"/>
  <c r="AA3904" i="2" s="1"/>
  <c r="J3905" i="2" l="1"/>
  <c r="K3905" i="2" s="1"/>
  <c r="H3905" i="2" l="1"/>
  <c r="I3905" i="2"/>
  <c r="AA3905" i="2" s="1"/>
  <c r="J3906" i="2" l="1"/>
  <c r="K3906" i="2" l="1"/>
  <c r="H3906" i="2" l="1"/>
  <c r="I3906" i="2"/>
  <c r="AA3906" i="2" s="1"/>
  <c r="J3907" i="2" l="1"/>
  <c r="K3907" i="2" l="1"/>
  <c r="H3907" i="2" l="1"/>
  <c r="I3907" i="2"/>
  <c r="L3907" i="2" l="1"/>
  <c r="M3907" i="2" s="1"/>
  <c r="AA3907" i="2"/>
  <c r="J3908" i="2"/>
  <c r="K3908" i="2" s="1"/>
  <c r="H3908" i="2" l="1"/>
  <c r="I3908" i="2"/>
  <c r="L3908" i="2" l="1"/>
  <c r="M3908" i="2" s="1"/>
  <c r="AA3908" i="2"/>
  <c r="J3909" i="2"/>
  <c r="K3909" i="2" l="1"/>
  <c r="H3909" i="2" l="1"/>
  <c r="I3909" i="2"/>
  <c r="L3909" i="2" l="1"/>
  <c r="M3909" i="2" s="1"/>
  <c r="AA3909" i="2"/>
  <c r="J3910" i="2"/>
  <c r="K3910" i="2" s="1"/>
  <c r="H3910" i="2" l="1"/>
  <c r="I3910" i="2"/>
  <c r="L3910" i="2" l="1"/>
  <c r="M3910" i="2" s="1"/>
  <c r="AA3910" i="2"/>
  <c r="J3911" i="2"/>
  <c r="K3911" i="2" s="1"/>
  <c r="H3911" i="2" l="1"/>
  <c r="I3911" i="2"/>
  <c r="L3911" i="2" l="1"/>
  <c r="M3911" i="2" s="1"/>
  <c r="AA3911" i="2"/>
  <c r="J3912" i="2"/>
  <c r="K3912" i="2" s="1"/>
  <c r="H3912" i="2" l="1"/>
  <c r="I3912" i="2"/>
  <c r="AA3912" i="2" s="1"/>
  <c r="J3913" i="2" l="1"/>
  <c r="K3913" i="2" s="1"/>
  <c r="H3913" i="2" l="1"/>
  <c r="I3913" i="2"/>
  <c r="L3913" i="2" l="1"/>
  <c r="M3913" i="2" s="1"/>
  <c r="AA3913" i="2"/>
  <c r="J3914" i="2"/>
  <c r="K3914" i="2" s="1"/>
  <c r="H3914" i="2" l="1"/>
  <c r="I3914" i="2"/>
  <c r="AA3914" i="2" s="1"/>
  <c r="J3915" i="2" l="1"/>
  <c r="K3915" i="2" s="1"/>
  <c r="H3915" i="2" l="1"/>
  <c r="I3915" i="2"/>
  <c r="AA3915" i="2" s="1"/>
  <c r="J3916" i="2" l="1"/>
  <c r="K3916" i="2" s="1"/>
  <c r="H3916" i="2" l="1"/>
  <c r="I3916" i="2"/>
  <c r="AA3916" i="2" s="1"/>
  <c r="J3917" i="2" l="1"/>
  <c r="K3917" i="2" s="1"/>
  <c r="H3917" i="2" l="1"/>
  <c r="I3917" i="2"/>
  <c r="AA3917" i="2" s="1"/>
  <c r="J3918" i="2" l="1"/>
  <c r="K3918" i="2" s="1"/>
  <c r="H3918" i="2" l="1"/>
  <c r="I3918" i="2"/>
  <c r="AA3918" i="2" s="1"/>
  <c r="J3919" i="2" l="1"/>
  <c r="K3919" i="2" s="1"/>
  <c r="H3919" i="2" l="1"/>
  <c r="I3919" i="2"/>
  <c r="L3919" i="2" l="1"/>
  <c r="M3919" i="2" s="1"/>
  <c r="AA3919" i="2"/>
  <c r="J3920" i="2"/>
  <c r="K3920" i="2" l="1"/>
  <c r="H3920" i="2" l="1"/>
  <c r="I3920" i="2"/>
  <c r="L3920" i="2" l="1"/>
  <c r="M3920" i="2" s="1"/>
  <c r="AA3920" i="2"/>
  <c r="J3921" i="2"/>
  <c r="K3921" i="2" s="1"/>
  <c r="H3921" i="2" l="1"/>
  <c r="I3921" i="2"/>
  <c r="L3921" i="2" l="1"/>
  <c r="M3921" i="2" s="1"/>
  <c r="AA3921" i="2"/>
  <c r="J3922" i="2"/>
  <c r="K3922" i="2" l="1"/>
  <c r="H3922" i="2" l="1"/>
  <c r="I3922" i="2"/>
  <c r="L3922" i="2" l="1"/>
  <c r="M3922" i="2" s="1"/>
  <c r="AA3922" i="2"/>
  <c r="J3923" i="2"/>
  <c r="K3923" i="2" s="1"/>
  <c r="H3923" i="2" l="1"/>
  <c r="I3923" i="2"/>
  <c r="L3923" i="2" l="1"/>
  <c r="M3923" i="2" s="1"/>
  <c r="AA3923" i="2"/>
  <c r="J3924" i="2"/>
  <c r="K3924" i="2" l="1"/>
  <c r="H3924" i="2" l="1"/>
  <c r="I3924" i="2"/>
  <c r="L3924" i="2" l="1"/>
  <c r="M3924" i="2" s="1"/>
  <c r="AA3924" i="2"/>
  <c r="J3925" i="2"/>
  <c r="K3925" i="2" l="1"/>
  <c r="H3925" i="2" l="1"/>
  <c r="I3925" i="2"/>
  <c r="AA3925" i="2" s="1"/>
  <c r="J3926" i="2" l="1"/>
  <c r="K3926" i="2" s="1"/>
  <c r="H3926" i="2" l="1"/>
  <c r="I3926" i="2"/>
  <c r="AA3926" i="2" s="1"/>
  <c r="J3927" i="2" l="1"/>
  <c r="K3927" i="2" l="1"/>
  <c r="H3927" i="2" l="1"/>
  <c r="I3927" i="2"/>
  <c r="AA3927" i="2" s="1"/>
  <c r="J3928" i="2" l="1"/>
  <c r="K3928" i="2" l="1"/>
  <c r="H3928" i="2" l="1"/>
  <c r="I3928" i="2"/>
  <c r="AA3928" i="2" s="1"/>
  <c r="J3929" i="2" l="1"/>
  <c r="K3929" i="2" l="1"/>
  <c r="H3929" i="2" l="1"/>
  <c r="I3929" i="2"/>
  <c r="AA3929" i="2" s="1"/>
  <c r="J3930" i="2" l="1"/>
  <c r="K3930" i="2" l="1"/>
  <c r="H3930" i="2" l="1"/>
  <c r="I3930" i="2"/>
  <c r="AA3930" i="2" s="1"/>
  <c r="J3931" i="2" l="1"/>
  <c r="K3931" i="2" s="1"/>
  <c r="H3931" i="2" l="1"/>
  <c r="I3931" i="2"/>
  <c r="AA3931" i="2" s="1"/>
  <c r="J3932" i="2" l="1"/>
  <c r="K3932" i="2" l="1"/>
  <c r="H3932" i="2" l="1"/>
  <c r="I3932" i="2"/>
  <c r="AA3932" i="2" s="1"/>
  <c r="J3933" i="2" l="1"/>
  <c r="K3933" i="2" l="1"/>
  <c r="H3933" i="2" l="1"/>
  <c r="I3933" i="2"/>
  <c r="AA3933" i="2" s="1"/>
  <c r="J3934" i="2" l="1"/>
  <c r="K3934" i="2" l="1"/>
  <c r="H3934" i="2" l="1"/>
  <c r="I3934" i="2"/>
  <c r="AA3934" i="2" s="1"/>
  <c r="J3935" i="2" l="1"/>
  <c r="K3935" i="2" s="1"/>
  <c r="H3935" i="2" l="1"/>
  <c r="I3935" i="2"/>
  <c r="L3935" i="2" l="1"/>
  <c r="M3935" i="2" s="1"/>
  <c r="AA3935" i="2"/>
  <c r="J3936" i="2"/>
  <c r="K3936" i="2"/>
  <c r="H3936" i="2" l="1"/>
  <c r="I3936" i="2"/>
  <c r="AA3936" i="2" s="1"/>
  <c r="J3937" i="2" l="1"/>
  <c r="K3937" i="2" s="1"/>
  <c r="H3937" i="2" l="1"/>
  <c r="I3937" i="2"/>
  <c r="L3937" i="2" l="1"/>
  <c r="M3937" i="2" s="1"/>
  <c r="AA3937" i="2"/>
  <c r="J3938" i="2"/>
  <c r="K3938" i="2" l="1"/>
  <c r="H3938" i="2" l="1"/>
  <c r="I3938" i="2"/>
  <c r="AA3938" i="2" s="1"/>
  <c r="J3939" i="2" l="1"/>
  <c r="K3939" i="2" s="1"/>
  <c r="H3939" i="2" l="1"/>
  <c r="I3939" i="2"/>
  <c r="AA3939" i="2" s="1"/>
  <c r="J3940" i="2" l="1"/>
  <c r="K3940" i="2" s="1"/>
  <c r="H3940" i="2" l="1"/>
  <c r="I3940" i="2"/>
  <c r="AA3940" i="2" s="1"/>
  <c r="J3941" i="2" l="1"/>
  <c r="K3941" i="2" l="1"/>
  <c r="H3941" i="2" l="1"/>
  <c r="I3941" i="2"/>
  <c r="AA3941" i="2" s="1"/>
  <c r="J3942" i="2" l="1"/>
  <c r="K3942" i="2" s="1"/>
  <c r="H3942" i="2" l="1"/>
  <c r="I3942" i="2"/>
  <c r="AA3942" i="2" s="1"/>
  <c r="J3943" i="2" l="1"/>
  <c r="K3943" i="2" l="1"/>
  <c r="H3943" i="2" l="1"/>
  <c r="I3943" i="2"/>
  <c r="L3943" i="2" l="1"/>
  <c r="M3943" i="2" s="1"/>
  <c r="AA3943" i="2"/>
  <c r="J3944" i="2"/>
  <c r="K3944" i="2" l="1"/>
  <c r="H3944" i="2" l="1"/>
  <c r="I3944" i="2"/>
  <c r="J3945" i="2" l="1"/>
  <c r="K3945" i="2" s="1"/>
  <c r="L3944" i="2"/>
  <c r="M3944" i="2" s="1"/>
  <c r="AA3944" i="2"/>
  <c r="H3945" i="2" l="1"/>
  <c r="I3945" i="2"/>
  <c r="L3945" i="2" l="1"/>
  <c r="M3945" i="2" s="1"/>
  <c r="AA3945" i="2"/>
  <c r="J3946" i="2"/>
  <c r="K3946" i="2" s="1"/>
  <c r="H3946" i="2" l="1"/>
  <c r="I3946" i="2"/>
  <c r="L3946" i="2" l="1"/>
  <c r="M3946" i="2" s="1"/>
  <c r="AA3946" i="2"/>
  <c r="J3947" i="2"/>
  <c r="K3947" i="2" s="1"/>
  <c r="H3947" i="2" l="1"/>
  <c r="I3947" i="2"/>
  <c r="L3947" i="2" l="1"/>
  <c r="M3947" i="2" s="1"/>
  <c r="AA3947" i="2"/>
  <c r="J3948" i="2"/>
  <c r="K3948" i="2" l="1"/>
  <c r="H3948" i="2" l="1"/>
  <c r="I3948" i="2"/>
  <c r="L3948" i="2" l="1"/>
  <c r="M3948" i="2" s="1"/>
  <c r="AA3948" i="2"/>
  <c r="J3949" i="2"/>
  <c r="K3949" i="2" s="1"/>
  <c r="H3949" i="2" l="1"/>
  <c r="I3949" i="2"/>
  <c r="AA3949" i="2" s="1"/>
  <c r="J3950" i="2" l="1"/>
  <c r="K3950" i="2" s="1"/>
  <c r="H3950" i="2" l="1"/>
  <c r="I3950" i="2"/>
  <c r="AA3950" i="2" s="1"/>
  <c r="J3951" i="2" l="1"/>
  <c r="K3951" i="2" l="1"/>
  <c r="H3951" i="2" l="1"/>
  <c r="I3951" i="2"/>
  <c r="AA3951" i="2" s="1"/>
  <c r="J3952" i="2" l="1"/>
  <c r="K3952" i="2" l="1"/>
  <c r="H3952" i="2" l="1"/>
  <c r="I3952" i="2"/>
  <c r="AA3952" i="2" s="1"/>
  <c r="J3953" i="2" l="1"/>
  <c r="K3953" i="2" l="1"/>
  <c r="H3953" i="2" l="1"/>
  <c r="I3953" i="2"/>
  <c r="AA3953" i="2" s="1"/>
  <c r="J3954" i="2" l="1"/>
  <c r="K3954" i="2" s="1"/>
  <c r="H3954" i="2" l="1"/>
  <c r="I3954" i="2"/>
  <c r="AA3954" i="2" s="1"/>
  <c r="J3955" i="2" l="1"/>
  <c r="K3955" i="2" s="1"/>
  <c r="H3955" i="2" l="1"/>
  <c r="I3955" i="2"/>
  <c r="L3955" i="2" l="1"/>
  <c r="M3955" i="2" s="1"/>
  <c r="AA3955" i="2"/>
  <c r="J3956" i="2"/>
  <c r="K3956" i="2" s="1"/>
  <c r="H3956" i="2" l="1"/>
  <c r="I3956" i="2"/>
  <c r="L3956" i="2" l="1"/>
  <c r="M3956" i="2" s="1"/>
  <c r="AA3956" i="2"/>
  <c r="J3957" i="2"/>
  <c r="K3957" i="2" s="1"/>
  <c r="H3957" i="2" l="1"/>
  <c r="I3957" i="2"/>
  <c r="L3957" i="2" l="1"/>
  <c r="M3957" i="2" s="1"/>
  <c r="AA3957" i="2"/>
  <c r="J3958" i="2"/>
  <c r="K3958" i="2" l="1"/>
  <c r="H3958" i="2" l="1"/>
  <c r="I3958" i="2"/>
  <c r="L3958" i="2" l="1"/>
  <c r="M3958" i="2" s="1"/>
  <c r="AA3958" i="2"/>
  <c r="J3959" i="2"/>
  <c r="K3959" i="2" l="1"/>
  <c r="H3959" i="2" l="1"/>
  <c r="I3959" i="2"/>
  <c r="L3959" i="2" l="1"/>
  <c r="M3959" i="2" s="1"/>
  <c r="AA3959" i="2"/>
  <c r="J3960" i="2"/>
  <c r="K3960" i="2" l="1"/>
  <c r="H3960" i="2" l="1"/>
  <c r="I3960" i="2"/>
  <c r="AA3960" i="2" s="1"/>
  <c r="J3961" i="2" l="1"/>
  <c r="K3961" i="2" s="1"/>
  <c r="H3961" i="2" l="1"/>
  <c r="I3961" i="2"/>
  <c r="L3961" i="2" l="1"/>
  <c r="M3961" i="2" s="1"/>
  <c r="AA3961" i="2"/>
  <c r="J3962" i="2"/>
  <c r="K3962" i="2" s="1"/>
  <c r="H3962" i="2" l="1"/>
  <c r="I3962" i="2"/>
  <c r="AA3962" i="2" s="1"/>
  <c r="J3963" i="2" l="1"/>
  <c r="K3963" i="2" s="1"/>
  <c r="H3963" i="2" l="1"/>
  <c r="I3963" i="2"/>
  <c r="AA3963" i="2" s="1"/>
  <c r="J3964" i="2" l="1"/>
  <c r="K3964" i="2" l="1"/>
  <c r="H3964" i="2" l="1"/>
  <c r="I3964" i="2"/>
  <c r="AA3964" i="2" s="1"/>
  <c r="J3965" i="2" l="1"/>
  <c r="K3965" i="2" s="1"/>
  <c r="H3965" i="2" l="1"/>
  <c r="I3965" i="2"/>
  <c r="AA3965" i="2" s="1"/>
  <c r="J3966" i="2" l="1"/>
  <c r="K3966" i="2" l="1"/>
  <c r="H3966" i="2" l="1"/>
  <c r="I3966" i="2"/>
  <c r="AA3966" i="2" s="1"/>
  <c r="J3967" i="2" l="1"/>
  <c r="K3967" i="2" s="1"/>
  <c r="H3967" i="2" l="1"/>
  <c r="I3967" i="2"/>
  <c r="L3967" i="2" l="1"/>
  <c r="M3967" i="2" s="1"/>
  <c r="AA3967" i="2"/>
  <c r="J3968" i="2"/>
  <c r="K3968" i="2" s="1"/>
  <c r="H3968" i="2" l="1"/>
  <c r="I3968" i="2"/>
  <c r="L3968" i="2" l="1"/>
  <c r="M3968" i="2" s="1"/>
  <c r="AA3968" i="2"/>
  <c r="J3969" i="2"/>
  <c r="K3969" i="2" l="1"/>
  <c r="H3969" i="2" l="1"/>
  <c r="I3969" i="2"/>
  <c r="L3969" i="2" l="1"/>
  <c r="M3969" i="2" s="1"/>
  <c r="AA3969" i="2"/>
  <c r="J3970" i="2"/>
  <c r="K3970" i="2" l="1"/>
  <c r="H3970" i="2" l="1"/>
  <c r="I3970" i="2"/>
  <c r="J3971" i="2" l="1"/>
  <c r="K3971" i="2" s="1"/>
  <c r="L3970" i="2"/>
  <c r="M3970" i="2" s="1"/>
  <c r="AA3970" i="2"/>
  <c r="H3971" i="2" l="1"/>
  <c r="I3971" i="2"/>
  <c r="L3971" i="2" l="1"/>
  <c r="M3971" i="2" s="1"/>
  <c r="AA3971" i="2"/>
  <c r="J3972" i="2"/>
  <c r="K3972" i="2" s="1"/>
  <c r="H3972" i="2" l="1"/>
  <c r="I3972" i="2"/>
  <c r="L3972" i="2" l="1"/>
  <c r="M3972" i="2" s="1"/>
  <c r="AA3972" i="2"/>
  <c r="J3973" i="2"/>
  <c r="K3973" i="2" s="1"/>
  <c r="H3973" i="2" l="1"/>
  <c r="I3973" i="2"/>
  <c r="AA3973" i="2" s="1"/>
  <c r="J3974" i="2" l="1"/>
  <c r="K3974" i="2" s="1"/>
  <c r="H3974" i="2" l="1"/>
  <c r="I3974" i="2"/>
  <c r="AA3974" i="2" s="1"/>
  <c r="J3975" i="2" l="1"/>
  <c r="K3975" i="2" s="1"/>
  <c r="H3975" i="2" l="1"/>
  <c r="I3975" i="2"/>
  <c r="AA3975" i="2" s="1"/>
  <c r="J3976" i="2" l="1"/>
  <c r="K3976" i="2" s="1"/>
  <c r="H3976" i="2" l="1"/>
  <c r="I3976" i="2"/>
  <c r="AA3976" i="2" s="1"/>
  <c r="J3977" i="2" l="1"/>
  <c r="K3977" i="2" s="1"/>
  <c r="H3977" i="2" l="1"/>
  <c r="I3977" i="2"/>
  <c r="AA3977" i="2" s="1"/>
  <c r="J3978" i="2" l="1"/>
  <c r="K3978" i="2" s="1"/>
  <c r="H3978" i="2" l="1"/>
  <c r="I3978" i="2"/>
  <c r="AA3978" i="2" s="1"/>
  <c r="J3979" i="2" l="1"/>
  <c r="K3979" i="2" s="1"/>
  <c r="H3979" i="2" l="1"/>
  <c r="I3979" i="2"/>
  <c r="AA3979" i="2" s="1"/>
  <c r="J3980" i="2" l="1"/>
  <c r="K3980" i="2" s="1"/>
  <c r="H3980" i="2" l="1"/>
  <c r="I3980" i="2"/>
  <c r="AA3980" i="2" s="1"/>
  <c r="J3981" i="2" l="1"/>
  <c r="K3981" i="2" l="1"/>
  <c r="H3981" i="2" l="1"/>
  <c r="I3981" i="2"/>
  <c r="AA3981" i="2" s="1"/>
  <c r="J3982" i="2" l="1"/>
  <c r="K3982" i="2" l="1"/>
  <c r="H3982" i="2" l="1"/>
  <c r="I3982" i="2"/>
  <c r="L3982" i="2" l="1"/>
  <c r="M3982" i="2" s="1"/>
  <c r="AA3982" i="2"/>
  <c r="J3983" i="2"/>
  <c r="K3983" i="2" s="1"/>
  <c r="H3983" i="2" l="1"/>
  <c r="I3983" i="2"/>
  <c r="L3983" i="2" l="1"/>
  <c r="M3983" i="2" s="1"/>
  <c r="AA3983" i="2"/>
  <c r="J3984" i="2"/>
  <c r="K3984" i="2" s="1"/>
  <c r="H3984" i="2" l="1"/>
  <c r="I3984" i="2"/>
  <c r="AA3984" i="2" s="1"/>
  <c r="J3985" i="2" l="1"/>
  <c r="K3985" i="2" s="1"/>
  <c r="H3985" i="2" l="1"/>
  <c r="I3985" i="2"/>
  <c r="L3985" i="2" l="1"/>
  <c r="M3985" i="2" s="1"/>
  <c r="AA3985" i="2"/>
  <c r="J3986" i="2"/>
  <c r="K3986" i="2" l="1"/>
  <c r="H3986" i="2" l="1"/>
  <c r="I3986" i="2"/>
  <c r="AA3986" i="2" s="1"/>
  <c r="J3987" i="2" l="1"/>
  <c r="K3987" i="2" s="1"/>
  <c r="H3987" i="2" l="1"/>
  <c r="I3987" i="2"/>
  <c r="AA3987" i="2" s="1"/>
  <c r="J3988" i="2" l="1"/>
  <c r="K3988" i="2" s="1"/>
  <c r="H3988" i="2" l="1"/>
  <c r="I3988" i="2"/>
  <c r="AA3988" i="2" s="1"/>
  <c r="J3989" i="2" l="1"/>
  <c r="K3989" i="2" s="1"/>
  <c r="H3989" i="2" l="1"/>
  <c r="I3989" i="2"/>
  <c r="AA3989" i="2" s="1"/>
  <c r="J3990" i="2" l="1"/>
  <c r="K3990" i="2" s="1"/>
  <c r="H3990" i="2" l="1"/>
  <c r="I3990" i="2"/>
  <c r="AA3990" i="2" s="1"/>
  <c r="J3991" i="2" l="1"/>
  <c r="K3991" i="2" s="1"/>
  <c r="H3991" i="2" l="1"/>
  <c r="I3991" i="2"/>
  <c r="L3991" i="2" l="1"/>
  <c r="M3991" i="2" s="1"/>
  <c r="AA3991" i="2"/>
  <c r="J3992" i="2"/>
  <c r="K3992" i="2" s="1"/>
  <c r="H3992" i="2" l="1"/>
  <c r="I3992" i="2"/>
  <c r="L3992" i="2" l="1"/>
  <c r="M3992" i="2" s="1"/>
  <c r="AA3992" i="2"/>
  <c r="J3993" i="2"/>
  <c r="K3993" i="2" l="1"/>
  <c r="H3993" i="2" l="1"/>
  <c r="I3993" i="2"/>
  <c r="L3993" i="2" l="1"/>
  <c r="M3993" i="2" s="1"/>
  <c r="AA3993" i="2"/>
  <c r="J3994" i="2"/>
  <c r="K3994" i="2" s="1"/>
  <c r="H3994" i="2" l="1"/>
  <c r="I3994" i="2"/>
  <c r="L3994" i="2" l="1"/>
  <c r="M3994" i="2" s="1"/>
  <c r="AA3994" i="2"/>
  <c r="J3995" i="2"/>
  <c r="K3995" i="2" l="1"/>
  <c r="H3995" i="2" l="1"/>
  <c r="I3995" i="2"/>
  <c r="L3995" i="2" l="1"/>
  <c r="M3995" i="2" s="1"/>
  <c r="AA3995" i="2"/>
  <c r="J3996" i="2"/>
  <c r="K3996" i="2" l="1"/>
  <c r="H3996" i="2" l="1"/>
  <c r="I3996" i="2"/>
  <c r="L3996" i="2" l="1"/>
  <c r="M3996" i="2" s="1"/>
  <c r="AA3996" i="2"/>
  <c r="J3997" i="2"/>
  <c r="K3997" i="2" s="1"/>
  <c r="H3997" i="2" l="1"/>
  <c r="I3997" i="2"/>
  <c r="AA3997" i="2" s="1"/>
  <c r="J3998" i="2" l="1"/>
  <c r="K3998" i="2" l="1"/>
  <c r="H3998" i="2" l="1"/>
  <c r="I3998" i="2"/>
  <c r="AA3998" i="2" s="1"/>
  <c r="J3999" i="2" l="1"/>
  <c r="K3999" i="2" l="1"/>
  <c r="H3999" i="2" l="1"/>
  <c r="I3999" i="2"/>
  <c r="AA3999" i="2" s="1"/>
  <c r="J4000" i="2" l="1"/>
  <c r="K4000" i="2" s="1"/>
  <c r="H4000" i="2" l="1"/>
  <c r="I4000" i="2"/>
  <c r="AA4000" i="2" s="1"/>
  <c r="J4001" i="2" l="1"/>
  <c r="K4001" i="2" l="1"/>
  <c r="H4001" i="2" l="1"/>
  <c r="I4001" i="2"/>
  <c r="AA4001" i="2" s="1"/>
  <c r="J4002" i="2" l="1"/>
  <c r="K4002" i="2" s="1"/>
  <c r="H4002" i="2" l="1"/>
  <c r="I4002" i="2"/>
  <c r="AA4002" i="2" s="1"/>
  <c r="J4003" i="2" l="1"/>
  <c r="K4003" i="2" l="1"/>
  <c r="H4003" i="2" l="1"/>
  <c r="I4003" i="2"/>
  <c r="L4003" i="2" l="1"/>
  <c r="M4003" i="2" s="1"/>
  <c r="AA4003" i="2"/>
  <c r="J4004" i="2"/>
  <c r="K4004" i="2" l="1"/>
  <c r="H4004" i="2" l="1"/>
  <c r="I4004" i="2"/>
  <c r="L4004" i="2" l="1"/>
  <c r="M4004" i="2" s="1"/>
  <c r="AA4004" i="2"/>
  <c r="J4005" i="2"/>
  <c r="K4005" i="2" s="1"/>
  <c r="H4005" i="2" l="1"/>
  <c r="I4005" i="2"/>
  <c r="L4005" i="2" l="1"/>
  <c r="M4005" i="2" s="1"/>
  <c r="AA4005" i="2"/>
  <c r="J4006" i="2"/>
  <c r="K4006" i="2" s="1"/>
  <c r="H4006" i="2" l="1"/>
  <c r="I4006" i="2"/>
  <c r="L4006" i="2" l="1"/>
  <c r="M4006" i="2" s="1"/>
  <c r="AA4006" i="2"/>
  <c r="J4007" i="2"/>
  <c r="K4007" i="2" l="1"/>
  <c r="H4007" i="2" l="1"/>
  <c r="I4007" i="2"/>
  <c r="L4007" i="2" l="1"/>
  <c r="M4007" i="2" s="1"/>
  <c r="AA4007" i="2"/>
  <c r="J4008" i="2"/>
  <c r="K4008" i="2" l="1"/>
  <c r="H4008" i="2" l="1"/>
  <c r="I4008" i="2"/>
  <c r="AA4008" i="2" s="1"/>
  <c r="J4009" i="2" l="1"/>
  <c r="K4009" i="2" l="1"/>
  <c r="H4009" i="2" l="1"/>
  <c r="I4009" i="2"/>
  <c r="J4010" i="2" l="1"/>
  <c r="K4010" i="2" s="1"/>
  <c r="L4009" i="2"/>
  <c r="M4009" i="2" s="1"/>
  <c r="AA4009" i="2"/>
  <c r="H4010" i="2" l="1"/>
  <c r="I4010" i="2"/>
  <c r="AA4010" i="2" s="1"/>
  <c r="J4011" i="2" l="1"/>
  <c r="K4011" i="2" l="1"/>
  <c r="H4011" i="2" l="1"/>
  <c r="I4011" i="2"/>
  <c r="AA4011" i="2" s="1"/>
  <c r="J4012" i="2" l="1"/>
  <c r="K4012" i="2" s="1"/>
  <c r="H4012" i="2" l="1"/>
  <c r="I4012" i="2"/>
  <c r="AA4012" i="2" s="1"/>
  <c r="J4013" i="2" l="1"/>
  <c r="K4013" i="2" l="1"/>
  <c r="H4013" i="2" l="1"/>
  <c r="I4013" i="2"/>
  <c r="AA4013" i="2" s="1"/>
  <c r="J4014" i="2" l="1"/>
  <c r="K4014" i="2" l="1"/>
  <c r="H4014" i="2" l="1"/>
  <c r="I4014" i="2"/>
  <c r="AA4014" i="2" s="1"/>
  <c r="J4015" i="2" l="1"/>
  <c r="K4015" i="2" s="1"/>
  <c r="H4015" i="2" l="1"/>
  <c r="I4015" i="2"/>
  <c r="L4015" i="2" l="1"/>
  <c r="M4015" i="2" s="1"/>
  <c r="AA4015" i="2"/>
  <c r="J4016" i="2"/>
  <c r="K4016" i="2" l="1"/>
  <c r="H4016" i="2" l="1"/>
  <c r="I4016" i="2"/>
  <c r="L4016" i="2" l="1"/>
  <c r="M4016" i="2" s="1"/>
  <c r="AA4016" i="2"/>
  <c r="J4017" i="2"/>
  <c r="K4017" i="2" s="1"/>
  <c r="H4017" i="2" l="1"/>
  <c r="I4017" i="2"/>
  <c r="L4017" i="2" l="1"/>
  <c r="M4017" i="2" s="1"/>
  <c r="AA4017" i="2"/>
  <c r="J4018" i="2"/>
  <c r="K4018" i="2" l="1"/>
  <c r="H4018" i="2" l="1"/>
  <c r="I4018" i="2"/>
  <c r="L4018" i="2" l="1"/>
  <c r="M4018" i="2" s="1"/>
  <c r="AA4018" i="2"/>
  <c r="J4019" i="2"/>
  <c r="K4019" i="2" l="1"/>
  <c r="H4019" i="2" l="1"/>
  <c r="I4019" i="2"/>
  <c r="L4019" i="2" l="1"/>
  <c r="M4019" i="2" s="1"/>
  <c r="AA4019" i="2"/>
  <c r="J4020" i="2"/>
  <c r="K4020" i="2" s="1"/>
  <c r="H4020" i="2" l="1"/>
  <c r="I4020" i="2"/>
  <c r="L4020" i="2" l="1"/>
  <c r="M4020" i="2" s="1"/>
  <c r="AA4020" i="2"/>
  <c r="J4021" i="2"/>
  <c r="K4021" i="2" s="1"/>
  <c r="H4021" i="2" l="1"/>
  <c r="I4021" i="2"/>
  <c r="AA4021" i="2" s="1"/>
  <c r="J4022" i="2" l="1"/>
  <c r="K4022" i="2" s="1"/>
  <c r="H4022" i="2" l="1"/>
  <c r="I4022" i="2"/>
  <c r="AA4022" i="2" s="1"/>
  <c r="J4023" i="2" l="1"/>
  <c r="K4023" i="2" s="1"/>
  <c r="H4023" i="2" l="1"/>
  <c r="I4023" i="2"/>
  <c r="AA4023" i="2" s="1"/>
  <c r="J4024" i="2" l="1"/>
  <c r="K4024" i="2" s="1"/>
  <c r="H4024" i="2" l="1"/>
  <c r="I4024" i="2"/>
  <c r="AA4024" i="2" s="1"/>
  <c r="J4025" i="2" l="1"/>
  <c r="K4025" i="2" s="1"/>
  <c r="H4025" i="2" l="1"/>
  <c r="I4025" i="2"/>
  <c r="AA4025" i="2" s="1"/>
  <c r="J4026" i="2" l="1"/>
  <c r="K4026" i="2" l="1"/>
  <c r="H4026" i="2" l="1"/>
  <c r="I4026" i="2"/>
  <c r="AA4026" i="2" s="1"/>
  <c r="J4027" i="2" l="1"/>
  <c r="K4027" i="2" s="1"/>
  <c r="H4027" i="2" l="1"/>
  <c r="I4027" i="2"/>
  <c r="L4027" i="2" l="1"/>
  <c r="M4027" i="2" s="1"/>
  <c r="AA4027" i="2"/>
  <c r="J4028" i="2"/>
  <c r="K4028" i="2" s="1"/>
  <c r="H4028" i="2" l="1"/>
  <c r="I4028" i="2"/>
  <c r="L4028" i="2" l="1"/>
  <c r="M4028" i="2" s="1"/>
  <c r="AA4028" i="2"/>
  <c r="J4029" i="2"/>
  <c r="K4029" i="2" s="1"/>
  <c r="H4029" i="2" l="1"/>
  <c r="I4029" i="2"/>
  <c r="L4029" i="2" l="1"/>
  <c r="M4029" i="2" s="1"/>
  <c r="AA4029" i="2"/>
  <c r="J4030" i="2"/>
  <c r="K4030" i="2" s="1"/>
  <c r="H4030" i="2" l="1"/>
  <c r="I4030" i="2"/>
  <c r="J4031" i="2" l="1"/>
  <c r="K4031" i="2" s="1"/>
  <c r="L4030" i="2"/>
  <c r="M4030" i="2" s="1"/>
  <c r="AA4030" i="2"/>
  <c r="H4031" i="2" l="1"/>
  <c r="I4031" i="2"/>
  <c r="L4031" i="2" l="1"/>
  <c r="M4031" i="2" s="1"/>
  <c r="AA4031" i="2"/>
  <c r="J4032" i="2"/>
  <c r="K4032" i="2" l="1"/>
  <c r="H4032" i="2" l="1"/>
  <c r="I4032" i="2"/>
  <c r="AA4032" i="2" s="1"/>
  <c r="J4033" i="2" l="1"/>
  <c r="K4033" i="2" s="1"/>
  <c r="H4033" i="2" l="1"/>
  <c r="I4033" i="2"/>
  <c r="L4033" i="2" l="1"/>
  <c r="M4033" i="2" s="1"/>
  <c r="AA4033" i="2"/>
  <c r="J4034" i="2"/>
  <c r="K4034" i="2" l="1"/>
  <c r="H4034" i="2" l="1"/>
  <c r="I4034" i="2"/>
  <c r="AA4034" i="2" s="1"/>
  <c r="J4035" i="2" l="1"/>
  <c r="K4035" i="2" s="1"/>
  <c r="H4035" i="2" l="1"/>
  <c r="I4035" i="2"/>
  <c r="AA4035" i="2" s="1"/>
  <c r="J4036" i="2" l="1"/>
  <c r="K4036" i="2" l="1"/>
  <c r="H4036" i="2" l="1"/>
  <c r="I4036" i="2"/>
  <c r="AA4036" i="2" s="1"/>
  <c r="J4037" i="2" l="1"/>
  <c r="K4037" i="2" s="1"/>
  <c r="H4037" i="2" l="1"/>
  <c r="I4037" i="2"/>
  <c r="AA4037" i="2" s="1"/>
  <c r="J4038" i="2" l="1"/>
  <c r="K4038" i="2" s="1"/>
  <c r="H4038" i="2" l="1"/>
  <c r="I4038" i="2"/>
  <c r="AA4038" i="2" s="1"/>
  <c r="J4039" i="2" l="1"/>
  <c r="K4039" i="2" s="1"/>
  <c r="H4039" i="2" l="1"/>
  <c r="I4039" i="2"/>
  <c r="L4039" i="2" l="1"/>
  <c r="M4039" i="2" s="1"/>
  <c r="AA4039" i="2"/>
  <c r="J4040" i="2"/>
  <c r="K4040" i="2" l="1"/>
  <c r="H4040" i="2" l="1"/>
  <c r="I4040" i="2"/>
  <c r="L4040" i="2" l="1"/>
  <c r="M4040" i="2" s="1"/>
  <c r="AA4040" i="2"/>
  <c r="J4041" i="2"/>
  <c r="K4041" i="2" l="1"/>
  <c r="H4041" i="2" l="1"/>
  <c r="I4041" i="2"/>
  <c r="L4041" i="2" l="1"/>
  <c r="M4041" i="2" s="1"/>
  <c r="AA4041" i="2"/>
  <c r="J4042" i="2"/>
  <c r="K4042" i="2" s="1"/>
  <c r="H4042" i="2" l="1"/>
  <c r="I4042" i="2"/>
  <c r="J4043" i="2" l="1"/>
  <c r="K4043" i="2" s="1"/>
  <c r="L4042" i="2"/>
  <c r="M4042" i="2" s="1"/>
  <c r="AA4042" i="2"/>
  <c r="H4043" i="2" l="1"/>
  <c r="I4043" i="2"/>
  <c r="L4043" i="2" l="1"/>
  <c r="M4043" i="2" s="1"/>
  <c r="AA4043" i="2"/>
  <c r="J4044" i="2"/>
  <c r="K4044" i="2" s="1"/>
  <c r="H4044" i="2" l="1"/>
  <c r="I4044" i="2"/>
  <c r="L4044" i="2" l="1"/>
  <c r="M4044" i="2" s="1"/>
  <c r="AA4044" i="2"/>
  <c r="J4045" i="2"/>
  <c r="K4045" i="2" s="1"/>
  <c r="H4045" i="2" l="1"/>
  <c r="I4045" i="2"/>
  <c r="AA4045" i="2" s="1"/>
  <c r="J4046" i="2" l="1"/>
  <c r="K4046" i="2" s="1"/>
  <c r="H4046" i="2" l="1"/>
  <c r="I4046" i="2"/>
  <c r="AA4046" i="2" s="1"/>
  <c r="J4047" i="2" l="1"/>
  <c r="K4047" i="2" s="1"/>
  <c r="H4047" i="2" l="1"/>
  <c r="I4047" i="2"/>
  <c r="AA4047" i="2" s="1"/>
  <c r="J4048" i="2" l="1"/>
  <c r="K4048" i="2" l="1"/>
  <c r="H4048" i="2" l="1"/>
  <c r="I4048" i="2"/>
  <c r="AA4048" i="2" s="1"/>
  <c r="J4049" i="2" l="1"/>
  <c r="K4049" i="2" s="1"/>
  <c r="H4049" i="2" l="1"/>
  <c r="I4049" i="2"/>
  <c r="AA4049" i="2" s="1"/>
  <c r="J4050" i="2" l="1"/>
  <c r="K4050" i="2" l="1"/>
  <c r="H4050" i="2" l="1"/>
  <c r="I4050" i="2"/>
  <c r="AA4050" i="2" s="1"/>
  <c r="J4051" i="2" l="1"/>
  <c r="K4051" i="2" s="1"/>
  <c r="H4051" i="2" l="1"/>
  <c r="I4051" i="2"/>
  <c r="L4051" i="2" l="1"/>
  <c r="M4051" i="2" s="1"/>
  <c r="AA4051" i="2"/>
  <c r="J4052" i="2"/>
  <c r="K4052" i="2" s="1"/>
  <c r="H4052" i="2" l="1"/>
  <c r="I4052" i="2"/>
  <c r="L4052" i="2" l="1"/>
  <c r="M4052" i="2" s="1"/>
  <c r="AA4052" i="2"/>
  <c r="J4053" i="2"/>
  <c r="K4053" i="2" l="1"/>
  <c r="H4053" i="2" l="1"/>
  <c r="I4053" i="2"/>
  <c r="L4053" i="2" l="1"/>
  <c r="M4053" i="2" s="1"/>
  <c r="AA4053" i="2"/>
  <c r="J4054" i="2"/>
  <c r="K4054" i="2" s="1"/>
  <c r="H4054" i="2" l="1"/>
  <c r="I4054" i="2"/>
  <c r="L4054" i="2" l="1"/>
  <c r="M4054" i="2" s="1"/>
  <c r="AA4054" i="2"/>
  <c r="J4055" i="2"/>
  <c r="K4055" i="2" s="1"/>
  <c r="H4055" i="2" l="1"/>
  <c r="I4055" i="2"/>
  <c r="L4055" i="2" l="1"/>
  <c r="M4055" i="2" s="1"/>
  <c r="AA4055" i="2"/>
  <c r="J4056" i="2"/>
  <c r="K4056" i="2" s="1"/>
  <c r="H4056" i="2" l="1"/>
  <c r="I4056" i="2"/>
  <c r="AA4056" i="2" s="1"/>
  <c r="J4057" i="2" l="1"/>
  <c r="K4057" i="2" s="1"/>
  <c r="H4057" i="2" l="1"/>
  <c r="I4057" i="2"/>
  <c r="L4057" i="2" l="1"/>
  <c r="M4057" i="2" s="1"/>
  <c r="AA4057" i="2"/>
  <c r="J4058" i="2"/>
  <c r="K4058" i="2" s="1"/>
  <c r="H4058" i="2" l="1"/>
  <c r="I4058" i="2"/>
  <c r="AA4058" i="2" s="1"/>
  <c r="J4059" i="2" l="1"/>
  <c r="K4059" i="2" s="1"/>
  <c r="H4059" i="2" l="1"/>
  <c r="I4059" i="2"/>
  <c r="AA4059" i="2" s="1"/>
  <c r="J4060" i="2" l="1"/>
  <c r="K4060" i="2" s="1"/>
  <c r="H4060" i="2" l="1"/>
  <c r="I4060" i="2"/>
  <c r="AA4060" i="2" s="1"/>
  <c r="J4061" i="2" l="1"/>
  <c r="K4061" i="2" s="1"/>
  <c r="H4061" i="2" l="1"/>
  <c r="I4061" i="2"/>
  <c r="AA4061" i="2" s="1"/>
  <c r="J4062" i="2" l="1"/>
  <c r="K4062" i="2" s="1"/>
  <c r="H4062" i="2" l="1"/>
  <c r="I4062" i="2"/>
  <c r="AA4062" i="2" s="1"/>
  <c r="J4063" i="2" l="1"/>
  <c r="K4063" i="2" s="1"/>
  <c r="H4063" i="2" l="1"/>
  <c r="I4063" i="2"/>
  <c r="L4063" i="2" l="1"/>
  <c r="M4063" i="2" s="1"/>
  <c r="AA4063" i="2"/>
  <c r="J4064" i="2"/>
  <c r="K4064" i="2" l="1"/>
  <c r="H4064" i="2" l="1"/>
  <c r="I4064" i="2"/>
  <c r="L4064" i="2" l="1"/>
  <c r="M4064" i="2" s="1"/>
  <c r="AA4064" i="2"/>
  <c r="J4065" i="2"/>
  <c r="K4065" i="2" l="1"/>
  <c r="H4065" i="2" l="1"/>
  <c r="I4065" i="2"/>
  <c r="L4065" i="2" l="1"/>
  <c r="M4065" i="2" s="1"/>
  <c r="AA4065" i="2"/>
  <c r="J4066" i="2"/>
  <c r="K4066" i="2" l="1"/>
  <c r="H4066" i="2" l="1"/>
  <c r="I4066" i="2"/>
  <c r="J4067" i="2" l="1"/>
  <c r="K4067" i="2" s="1"/>
  <c r="L4066" i="2"/>
  <c r="M4066" i="2" s="1"/>
  <c r="AA4066" i="2"/>
  <c r="H4067" i="2" l="1"/>
  <c r="I4067" i="2"/>
  <c r="L4067" i="2" l="1"/>
  <c r="M4067" i="2" s="1"/>
  <c r="AA4067" i="2"/>
  <c r="J4068" i="2"/>
  <c r="K4068" i="2" l="1"/>
  <c r="H4068" i="2" l="1"/>
  <c r="I4068" i="2"/>
  <c r="L4068" i="2" l="1"/>
  <c r="M4068" i="2" s="1"/>
  <c r="AA4068" i="2"/>
  <c r="J4069" i="2"/>
  <c r="K4069" i="2" l="1"/>
  <c r="H4069" i="2" l="1"/>
  <c r="I4069" i="2"/>
  <c r="AA4069" i="2" s="1"/>
  <c r="J4070" i="2" l="1"/>
  <c r="K4070" i="2" s="1"/>
  <c r="H4070" i="2" l="1"/>
  <c r="I4070" i="2"/>
  <c r="AA4070" i="2" s="1"/>
  <c r="J4071" i="2" l="1"/>
  <c r="K4071" i="2" s="1"/>
  <c r="H4071" i="2" l="1"/>
  <c r="I4071" i="2"/>
  <c r="AA4071" i="2" s="1"/>
  <c r="J4072" i="2" l="1"/>
  <c r="K4072" i="2" l="1"/>
  <c r="H4072" i="2" l="1"/>
  <c r="I4072" i="2"/>
  <c r="AA4072" i="2" s="1"/>
  <c r="J4073" i="2" l="1"/>
  <c r="K4073" i="2" s="1"/>
  <c r="H4073" i="2" l="1"/>
  <c r="I4073" i="2"/>
  <c r="AA4073" i="2" s="1"/>
  <c r="J4074" i="2" l="1"/>
  <c r="K4074" i="2" l="1"/>
  <c r="H4074" i="2" l="1"/>
  <c r="I4074" i="2"/>
  <c r="AA4074" i="2" s="1"/>
  <c r="J4075" i="2" l="1"/>
  <c r="K4075" i="2" l="1"/>
  <c r="H4075" i="2" l="1"/>
  <c r="I4075" i="2"/>
  <c r="AA4075" i="2" s="1"/>
  <c r="J4076" i="2" l="1"/>
  <c r="K4076" i="2" s="1"/>
  <c r="H4076" i="2" l="1"/>
  <c r="I4076" i="2"/>
  <c r="L4076" i="2" l="1"/>
  <c r="M4076" i="2" s="1"/>
  <c r="AA4076" i="2"/>
  <c r="J4077" i="2"/>
  <c r="K4077" i="2" l="1"/>
  <c r="H4077" i="2" l="1"/>
  <c r="I4077" i="2"/>
  <c r="AA4077" i="2" s="1"/>
  <c r="J4078" i="2" l="1"/>
  <c r="K4078" i="2" s="1"/>
  <c r="H4078" i="2" l="1"/>
  <c r="I4078" i="2"/>
  <c r="L4078" i="2" l="1"/>
  <c r="M4078" i="2" s="1"/>
  <c r="AA4078" i="2"/>
  <c r="J4079" i="2"/>
  <c r="K4079" i="2" l="1"/>
  <c r="H4079" i="2" l="1"/>
  <c r="I4079" i="2"/>
  <c r="L4079" i="2" l="1"/>
  <c r="M4079" i="2" s="1"/>
  <c r="AA4079" i="2"/>
  <c r="J4080" i="2"/>
  <c r="K4080" i="2" l="1"/>
  <c r="H4080" i="2" l="1"/>
  <c r="I4080" i="2"/>
  <c r="AA4080" i="2" s="1"/>
  <c r="J4081" i="2" l="1"/>
  <c r="K4081" i="2" s="1"/>
  <c r="H4081" i="2" l="1"/>
  <c r="I4081" i="2"/>
  <c r="L4081" i="2" l="1"/>
  <c r="M4081" i="2" s="1"/>
  <c r="AA4081" i="2"/>
  <c r="J4082" i="2"/>
  <c r="K4082" i="2" s="1"/>
  <c r="H4082" i="2" l="1"/>
  <c r="I4082" i="2"/>
  <c r="AA4082" i="2" s="1"/>
  <c r="J4083" i="2" l="1"/>
  <c r="K4083" i="2" s="1"/>
  <c r="H4083" i="2" l="1"/>
  <c r="I4083" i="2"/>
  <c r="AA4083" i="2" s="1"/>
  <c r="J4084" i="2" l="1"/>
  <c r="K4084" i="2" s="1"/>
  <c r="H4084" i="2" l="1"/>
  <c r="I4084" i="2"/>
  <c r="AA4084" i="2" s="1"/>
  <c r="J4085" i="2" l="1"/>
  <c r="K4085" i="2" l="1"/>
  <c r="H4085" i="2" l="1"/>
  <c r="I4085" i="2"/>
  <c r="AA4085" i="2" s="1"/>
  <c r="J4086" i="2" l="1"/>
  <c r="K4086" i="2" s="1"/>
  <c r="H4086" i="2" l="1"/>
  <c r="I4086" i="2"/>
  <c r="AA4086" i="2" s="1"/>
  <c r="J4087" i="2" l="1"/>
  <c r="K4087" i="2" s="1"/>
  <c r="H4087" i="2" l="1"/>
  <c r="I4087" i="2"/>
  <c r="L4087" i="2" l="1"/>
  <c r="M4087" i="2" s="1"/>
  <c r="AA4087" i="2"/>
  <c r="J4088" i="2"/>
  <c r="K4088" i="2" l="1"/>
  <c r="H4088" i="2" l="1"/>
  <c r="I4088" i="2"/>
  <c r="J4089" i="2" l="1"/>
  <c r="K4089" i="2" s="1"/>
  <c r="L4088" i="2"/>
  <c r="M4088" i="2" s="1"/>
  <c r="AA4088" i="2"/>
  <c r="H4089" i="2" l="1"/>
  <c r="I4089" i="2"/>
  <c r="L4089" i="2" l="1"/>
  <c r="M4089" i="2" s="1"/>
  <c r="AA4089" i="2"/>
  <c r="J4090" i="2"/>
  <c r="K4090" i="2" s="1"/>
  <c r="H4090" i="2" l="1"/>
  <c r="I4090" i="2"/>
  <c r="L4090" i="2" l="1"/>
  <c r="M4090" i="2" s="1"/>
  <c r="AA4090" i="2"/>
  <c r="J4091" i="2"/>
  <c r="K4091" i="2" s="1"/>
  <c r="H4091" i="2" l="1"/>
  <c r="I4091" i="2"/>
  <c r="L4091" i="2" l="1"/>
  <c r="M4091" i="2" s="1"/>
  <c r="AA4091" i="2"/>
  <c r="J4092" i="2"/>
  <c r="K4092" i="2" l="1"/>
  <c r="H4092" i="2" l="1"/>
  <c r="I4092" i="2"/>
  <c r="L4092" i="2" l="1"/>
  <c r="M4092" i="2" s="1"/>
  <c r="AA4092" i="2"/>
  <c r="J4093" i="2"/>
  <c r="K4093" i="2" s="1"/>
  <c r="H4093" i="2" l="1"/>
  <c r="I4093" i="2"/>
  <c r="AA4093" i="2" s="1"/>
  <c r="J4094" i="2" l="1"/>
  <c r="K4094" i="2" l="1"/>
  <c r="H4094" i="2" l="1"/>
  <c r="I4094" i="2"/>
  <c r="AA4094" i="2" s="1"/>
  <c r="J4095" i="2" l="1"/>
  <c r="K4095" i="2" s="1"/>
  <c r="H4095" i="2" l="1"/>
  <c r="I4095" i="2"/>
  <c r="AA4095" i="2" s="1"/>
  <c r="J4096" i="2" l="1"/>
  <c r="K4096" i="2" s="1"/>
  <c r="H4096" i="2" l="1"/>
  <c r="I4096" i="2"/>
  <c r="AA4096" i="2" s="1"/>
  <c r="J4097" i="2" l="1"/>
  <c r="K4097" i="2" s="1"/>
  <c r="H4097" i="2" l="1"/>
  <c r="I4097" i="2"/>
  <c r="AA4097" i="2" s="1"/>
  <c r="J4098" i="2" l="1"/>
  <c r="K4098" i="2" s="1"/>
  <c r="H4098" i="2" l="1"/>
  <c r="I4098" i="2"/>
  <c r="AA4098" i="2" s="1"/>
  <c r="J4099" i="2" l="1"/>
  <c r="K4099" i="2" s="1"/>
  <c r="H4099" i="2" l="1"/>
  <c r="I4099" i="2"/>
  <c r="AA4099" i="2" s="1"/>
  <c r="J4100" i="2" l="1"/>
  <c r="K4100" i="2" s="1"/>
  <c r="H4100" i="2" l="1"/>
  <c r="I4100" i="2"/>
  <c r="AA4100" i="2" s="1"/>
  <c r="J4101" i="2" l="1"/>
  <c r="K4101" i="2" s="1"/>
  <c r="H4101" i="2" l="1"/>
  <c r="I4101" i="2"/>
  <c r="AA4101" i="2" s="1"/>
  <c r="J4102" i="2" l="1"/>
  <c r="K4102" i="2" s="1"/>
  <c r="H4102" i="2" l="1"/>
  <c r="I4102" i="2"/>
  <c r="L4102" i="2" l="1"/>
  <c r="M4102" i="2" s="1"/>
  <c r="AA4102" i="2"/>
  <c r="J4103" i="2"/>
  <c r="K4103" i="2" l="1"/>
  <c r="H4103" i="2" l="1"/>
  <c r="I4103" i="2"/>
  <c r="L4103" i="2" l="1"/>
  <c r="M4103" i="2" s="1"/>
  <c r="AA4103" i="2"/>
  <c r="J4104" i="2"/>
  <c r="K4104" i="2" s="1"/>
  <c r="H4104" i="2" l="1"/>
  <c r="I4104" i="2"/>
  <c r="AA4104" i="2" s="1"/>
  <c r="J4105" i="2" l="1"/>
  <c r="K4105" i="2" s="1"/>
  <c r="H4105" i="2" l="1"/>
  <c r="I4105" i="2"/>
  <c r="L4105" i="2" l="1"/>
  <c r="M4105" i="2" s="1"/>
  <c r="AA4105" i="2"/>
  <c r="J4106" i="2"/>
  <c r="K4106" i="2" l="1"/>
  <c r="H4106" i="2" l="1"/>
  <c r="I4106" i="2"/>
  <c r="AA4106" i="2" s="1"/>
  <c r="J4107" i="2" l="1"/>
  <c r="K4107" i="2" s="1"/>
  <c r="H4107" i="2" l="1"/>
  <c r="I4107" i="2"/>
  <c r="AA4107" i="2" s="1"/>
  <c r="J4108" i="2" l="1"/>
  <c r="K4108" i="2" l="1"/>
  <c r="H4108" i="2" l="1"/>
  <c r="I4108" i="2"/>
  <c r="AA4108" i="2" s="1"/>
  <c r="J4109" i="2" l="1"/>
  <c r="K4109" i="2" l="1"/>
  <c r="H4109" i="2" l="1"/>
  <c r="I4109" i="2"/>
  <c r="AA4109" i="2" s="1"/>
  <c r="J4110" i="2" l="1"/>
  <c r="K4110" i="2" l="1"/>
  <c r="H4110" i="2" l="1"/>
  <c r="I4110" i="2"/>
  <c r="AA4110" i="2" s="1"/>
  <c r="J4111" i="2" l="1"/>
  <c r="K4111" i="2" s="1"/>
  <c r="H4111" i="2" l="1"/>
  <c r="I4111" i="2"/>
  <c r="L4111" i="2" l="1"/>
  <c r="M4111" i="2" s="1"/>
  <c r="AA4111" i="2"/>
  <c r="J4112" i="2"/>
  <c r="K4112" i="2" l="1"/>
  <c r="H4112" i="2" l="1"/>
  <c r="I4112" i="2"/>
  <c r="L4112" i="2" l="1"/>
  <c r="M4112" i="2" s="1"/>
  <c r="AA4112" i="2"/>
  <c r="J4113" i="2"/>
  <c r="K4113" i="2" s="1"/>
  <c r="H4113" i="2" l="1"/>
  <c r="I4113" i="2"/>
  <c r="J4114" i="2" l="1"/>
  <c r="K4114" i="2" s="1"/>
  <c r="L4113" i="2"/>
  <c r="M4113" i="2" s="1"/>
  <c r="AA4113" i="2"/>
  <c r="H4114" i="2" l="1"/>
  <c r="I4114" i="2"/>
  <c r="L4114" i="2" l="1"/>
  <c r="M4114" i="2" s="1"/>
  <c r="AA4114" i="2"/>
  <c r="J4115" i="2"/>
  <c r="K4115" i="2" s="1"/>
  <c r="H4115" i="2" l="1"/>
  <c r="I4115" i="2"/>
  <c r="L4115" i="2" l="1"/>
  <c r="M4115" i="2" s="1"/>
  <c r="AA4115" i="2"/>
  <c r="J4116" i="2"/>
  <c r="K4116" i="2" s="1"/>
  <c r="H4116" i="2" l="1"/>
  <c r="I4116" i="2"/>
  <c r="L4116" i="2" l="1"/>
  <c r="M4116" i="2" s="1"/>
  <c r="AA4116" i="2"/>
  <c r="J4117" i="2"/>
  <c r="K4117" i="2" s="1"/>
  <c r="H4117" i="2" l="1"/>
  <c r="I4117" i="2"/>
  <c r="AA4117" i="2" s="1"/>
  <c r="J4118" i="2" l="1"/>
  <c r="K4118" i="2" l="1"/>
  <c r="H4118" i="2" l="1"/>
  <c r="I4118" i="2"/>
  <c r="AA4118" i="2" s="1"/>
  <c r="J4119" i="2" l="1"/>
  <c r="K4119" i="2" s="1"/>
  <c r="H4119" i="2" l="1"/>
  <c r="I4119" i="2"/>
  <c r="AA4119" i="2" s="1"/>
  <c r="J4120" i="2" l="1"/>
  <c r="K4120" i="2" s="1"/>
  <c r="H4120" i="2" l="1"/>
  <c r="I4120" i="2"/>
  <c r="AA4120" i="2" s="1"/>
  <c r="J4121" i="2" l="1"/>
  <c r="K4121" i="2" s="1"/>
  <c r="H4121" i="2" l="1"/>
  <c r="I4121" i="2"/>
  <c r="AA4121" i="2" s="1"/>
  <c r="J4122" i="2" l="1"/>
  <c r="K4122" i="2" s="1"/>
  <c r="H4122" i="2" l="1"/>
  <c r="I4122" i="2"/>
  <c r="AA4122" i="2" s="1"/>
  <c r="J4123" i="2" l="1"/>
  <c r="K4123" i="2" s="1"/>
  <c r="H4123" i="2" l="1"/>
  <c r="I4123" i="2"/>
  <c r="AA4123" i="2" s="1"/>
  <c r="J4124" i="2" l="1"/>
  <c r="K4124" i="2" s="1"/>
  <c r="H4124" i="2" l="1"/>
  <c r="I4124" i="2"/>
  <c r="AA4124" i="2" s="1"/>
  <c r="J4125" i="2" l="1"/>
  <c r="K4125" i="2" s="1"/>
  <c r="H4125" i="2" l="1"/>
  <c r="I4125" i="2"/>
  <c r="AA4125" i="2" s="1"/>
  <c r="J4126" i="2" l="1"/>
  <c r="K4126" i="2" s="1"/>
  <c r="H4126" i="2" l="1"/>
  <c r="I4126" i="2"/>
  <c r="L4126" i="2" l="1"/>
  <c r="M4126" i="2" s="1"/>
  <c r="AA4126" i="2"/>
  <c r="J4127" i="2"/>
  <c r="K4127" i="2" s="1"/>
  <c r="H4127" i="2" l="1"/>
  <c r="I4127" i="2"/>
  <c r="L4127" i="2" l="1"/>
  <c r="M4127" i="2" s="1"/>
  <c r="AA4127" i="2"/>
  <c r="J4128" i="2"/>
  <c r="K4128" i="2" l="1"/>
  <c r="H4128" i="2" l="1"/>
  <c r="I4128" i="2"/>
  <c r="AA4128" i="2" s="1"/>
  <c r="J4129" i="2" l="1"/>
  <c r="K4129" i="2" s="1"/>
  <c r="H4129" i="2" l="1"/>
  <c r="I4129" i="2"/>
  <c r="L4129" i="2" l="1"/>
  <c r="M4129" i="2" s="1"/>
  <c r="AA4129" i="2"/>
  <c r="J4130" i="2"/>
  <c r="K4130" i="2" s="1"/>
  <c r="H4130" i="2" l="1"/>
  <c r="I4130" i="2"/>
  <c r="AA4130" i="2" s="1"/>
  <c r="J4131" i="2" l="1"/>
  <c r="K4131" i="2" s="1"/>
  <c r="H4131" i="2" l="1"/>
  <c r="I4131" i="2"/>
  <c r="AA4131" i="2" s="1"/>
  <c r="J4132" i="2" l="1"/>
  <c r="K4132" i="2" l="1"/>
  <c r="H4132" i="2" l="1"/>
  <c r="I4132" i="2"/>
  <c r="AA4132" i="2" s="1"/>
  <c r="J4133" i="2" l="1"/>
  <c r="K4133" i="2" s="1"/>
  <c r="H4133" i="2" l="1"/>
  <c r="I4133" i="2"/>
  <c r="AA4133" i="2" s="1"/>
  <c r="J4134" i="2" l="1"/>
  <c r="K4134" i="2" s="1"/>
  <c r="H4134" i="2" l="1"/>
  <c r="I4134" i="2"/>
  <c r="AA4134" i="2" s="1"/>
  <c r="J4135" i="2" l="1"/>
  <c r="K4135" i="2" s="1"/>
  <c r="H4135" i="2" l="1"/>
  <c r="I4135" i="2"/>
  <c r="L4135" i="2" l="1"/>
  <c r="M4135" i="2" s="1"/>
  <c r="AA4135" i="2"/>
  <c r="J4136" i="2"/>
  <c r="K4136" i="2" s="1"/>
  <c r="H4136" i="2" l="1"/>
  <c r="I4136" i="2"/>
  <c r="L4136" i="2" l="1"/>
  <c r="M4136" i="2" s="1"/>
  <c r="AA4136" i="2"/>
  <c r="J4137" i="2"/>
  <c r="K4137" i="2" s="1"/>
  <c r="H4137" i="2" l="1"/>
  <c r="I4137" i="2"/>
  <c r="L4137" i="2" l="1"/>
  <c r="M4137" i="2" s="1"/>
  <c r="AA4137" i="2"/>
  <c r="J4138" i="2"/>
  <c r="K4138" i="2" s="1"/>
  <c r="H4138" i="2" l="1"/>
  <c r="I4138" i="2"/>
  <c r="L4138" i="2" l="1"/>
  <c r="M4138" i="2" s="1"/>
  <c r="AA4138" i="2"/>
  <c r="J4139" i="2"/>
  <c r="K4139" i="2" s="1"/>
  <c r="H4139" i="2" l="1"/>
  <c r="I4139" i="2"/>
  <c r="L4139" i="2" l="1"/>
  <c r="M4139" i="2" s="1"/>
  <c r="AA4139" i="2"/>
  <c r="J4140" i="2"/>
  <c r="K4140" i="2" s="1"/>
  <c r="H4140" i="2" l="1"/>
  <c r="I4140" i="2"/>
  <c r="L4140" i="2" l="1"/>
  <c r="M4140" i="2" s="1"/>
  <c r="AA4140" i="2"/>
  <c r="J4141" i="2"/>
  <c r="K4141" i="2" l="1"/>
  <c r="H4141" i="2" l="1"/>
  <c r="I4141" i="2"/>
  <c r="AA4141" i="2" s="1"/>
  <c r="J4142" i="2" l="1"/>
  <c r="K4142" i="2" s="1"/>
  <c r="H4142" i="2" l="1"/>
  <c r="I4142" i="2"/>
  <c r="AA4142" i="2" s="1"/>
  <c r="J4143" i="2" l="1"/>
  <c r="K4143" i="2" s="1"/>
  <c r="H4143" i="2" l="1"/>
  <c r="I4143" i="2"/>
  <c r="AA4143" i="2" s="1"/>
  <c r="J4144" i="2" l="1"/>
  <c r="K4144" i="2" s="1"/>
  <c r="H4144" i="2" l="1"/>
  <c r="I4144" i="2"/>
  <c r="AA4144" i="2" s="1"/>
  <c r="J4145" i="2" l="1"/>
  <c r="K4145" i="2" l="1"/>
  <c r="H4145" i="2" l="1"/>
  <c r="I4145" i="2"/>
  <c r="AA4145" i="2" s="1"/>
  <c r="J4146" i="2" l="1"/>
  <c r="K4146" i="2" s="1"/>
  <c r="H4146" i="2" l="1"/>
  <c r="I4146" i="2"/>
  <c r="AA4146" i="2" s="1"/>
  <c r="J4147" i="2" l="1"/>
  <c r="K4147" i="2" s="1"/>
  <c r="H4147" i="2" l="1"/>
  <c r="I4147" i="2"/>
  <c r="L4147" i="2" l="1"/>
  <c r="M4147" i="2" s="1"/>
  <c r="AA4147" i="2"/>
  <c r="J4148" i="2"/>
  <c r="K4148" i="2" s="1"/>
  <c r="H4148" i="2" l="1"/>
  <c r="I4148" i="2"/>
  <c r="J4149" i="2" l="1"/>
  <c r="K4149" i="2" s="1"/>
  <c r="L4148" i="2"/>
  <c r="M4148" i="2" s="1"/>
  <c r="AA4148" i="2"/>
  <c r="H4149" i="2" l="1"/>
  <c r="I4149" i="2"/>
  <c r="L4149" i="2" l="1"/>
  <c r="M4149" i="2" s="1"/>
  <c r="AA4149" i="2"/>
  <c r="J4150" i="2"/>
  <c r="K4150" i="2" l="1"/>
  <c r="H4150" i="2" l="1"/>
  <c r="I4150" i="2"/>
  <c r="J4151" i="2" l="1"/>
  <c r="K4151" i="2" s="1"/>
  <c r="L4150" i="2"/>
  <c r="M4150" i="2" s="1"/>
  <c r="AA4150" i="2"/>
  <c r="H4151" i="2" l="1"/>
  <c r="I4151" i="2"/>
  <c r="L4151" i="2" l="1"/>
  <c r="M4151" i="2" s="1"/>
  <c r="AA4151" i="2"/>
  <c r="J4152" i="2"/>
  <c r="K4152" i="2" l="1"/>
  <c r="H4152" i="2" l="1"/>
  <c r="I4152" i="2"/>
  <c r="AA4152" i="2" s="1"/>
  <c r="J4153" i="2" l="1"/>
  <c r="K4153" i="2" s="1"/>
  <c r="H4153" i="2" l="1"/>
  <c r="I4153" i="2"/>
  <c r="J4154" i="2" l="1"/>
  <c r="K4154" i="2" s="1"/>
  <c r="L4153" i="2"/>
  <c r="M4153" i="2" s="1"/>
  <c r="AA4153" i="2"/>
  <c r="H4154" i="2" l="1"/>
  <c r="I4154" i="2"/>
  <c r="AA4154" i="2" s="1"/>
  <c r="J4155" i="2" l="1"/>
  <c r="K4155" i="2" s="1"/>
  <c r="H4155" i="2" l="1"/>
  <c r="I4155" i="2"/>
  <c r="AA4155" i="2" s="1"/>
  <c r="J4156" i="2" l="1"/>
  <c r="K4156" i="2" s="1"/>
  <c r="H4156" i="2" l="1"/>
  <c r="I4156" i="2"/>
  <c r="AA4156" i="2" s="1"/>
  <c r="J4157" i="2" l="1"/>
  <c r="K4157" i="2" l="1"/>
  <c r="H4157" i="2" l="1"/>
  <c r="I4157" i="2"/>
  <c r="AA4157" i="2" s="1"/>
  <c r="J4158" i="2" l="1"/>
  <c r="K4158" i="2" l="1"/>
  <c r="H4158" i="2" l="1"/>
  <c r="I4158" i="2"/>
  <c r="AA4158" i="2" s="1"/>
  <c r="J4159" i="2" l="1"/>
  <c r="K4159" i="2" s="1"/>
  <c r="H4159" i="2" l="1"/>
  <c r="I4159" i="2"/>
  <c r="L4159" i="2" l="1"/>
  <c r="M4159" i="2" s="1"/>
  <c r="AA4159" i="2"/>
  <c r="J4160" i="2"/>
  <c r="K4160" i="2" l="1"/>
  <c r="H4160" i="2" l="1"/>
  <c r="I4160" i="2"/>
  <c r="L4160" i="2" l="1"/>
  <c r="M4160" i="2" s="1"/>
  <c r="AA4160" i="2"/>
  <c r="J4161" i="2"/>
  <c r="K4161" i="2" s="1"/>
  <c r="H4161" i="2" l="1"/>
  <c r="I4161" i="2"/>
  <c r="L4161" i="2" l="1"/>
  <c r="M4161" i="2" s="1"/>
  <c r="AA4161" i="2"/>
  <c r="J4162" i="2"/>
  <c r="K4162" i="2" s="1"/>
  <c r="H4162" i="2" l="1"/>
  <c r="I4162" i="2"/>
  <c r="L4162" i="2" l="1"/>
  <c r="M4162" i="2" s="1"/>
  <c r="AA4162" i="2"/>
  <c r="J4163" i="2"/>
  <c r="K4163" i="2" l="1"/>
  <c r="H4163" i="2" l="1"/>
  <c r="I4163" i="2"/>
  <c r="L4163" i="2" l="1"/>
  <c r="M4163" i="2" s="1"/>
  <c r="AA4163" i="2"/>
  <c r="J4164" i="2"/>
  <c r="K4164" i="2" s="1"/>
  <c r="H4164" i="2" l="1"/>
  <c r="I4164" i="2"/>
  <c r="L4164" i="2" l="1"/>
  <c r="M4164" i="2" s="1"/>
  <c r="AA4164" i="2"/>
  <c r="J4165" i="2"/>
  <c r="K4165" i="2" s="1"/>
  <c r="H4165" i="2" l="1"/>
  <c r="I4165" i="2"/>
  <c r="AA4165" i="2" s="1"/>
  <c r="J4166" i="2" l="1"/>
  <c r="K4166" i="2" s="1"/>
  <c r="H4166" i="2" l="1"/>
  <c r="I4166" i="2"/>
  <c r="AA4166" i="2" s="1"/>
  <c r="J4167" i="2" l="1"/>
  <c r="K4167" i="2" s="1"/>
  <c r="H4167" i="2" l="1"/>
  <c r="I4167" i="2"/>
  <c r="AA4167" i="2" s="1"/>
  <c r="J4168" i="2" l="1"/>
  <c r="K4168" i="2" s="1"/>
  <c r="H4168" i="2" l="1"/>
  <c r="I4168" i="2"/>
  <c r="AA4168" i="2" s="1"/>
  <c r="J4169" i="2" l="1"/>
  <c r="K4169" i="2" l="1"/>
  <c r="H4169" i="2" l="1"/>
  <c r="I4169" i="2"/>
  <c r="AA4169" i="2" s="1"/>
  <c r="J4170" i="2" l="1"/>
  <c r="K4170" i="2" s="1"/>
  <c r="H4170" i="2" l="1"/>
  <c r="I4170" i="2"/>
  <c r="AA4170" i="2" s="1"/>
  <c r="J4171" i="2" l="1"/>
  <c r="K4171" i="2" s="1"/>
  <c r="H4171" i="2" l="1"/>
  <c r="I4171" i="2"/>
  <c r="AA4171" i="2" s="1"/>
  <c r="J4172" i="2" l="1"/>
  <c r="K4172" i="2" s="1"/>
  <c r="H4172" i="2" l="1"/>
  <c r="I4172" i="2"/>
  <c r="L4172" i="2" l="1"/>
  <c r="M4172" i="2" s="1"/>
  <c r="AA4172" i="2"/>
  <c r="J4173" i="2"/>
  <c r="K4173" i="2" s="1"/>
  <c r="H4173" i="2" l="1"/>
  <c r="I4173" i="2"/>
  <c r="AA4173" i="2" s="1"/>
  <c r="J4174" i="2" l="1"/>
  <c r="K4174" i="2" s="1"/>
  <c r="H4174" i="2" l="1"/>
  <c r="I4174" i="2"/>
  <c r="L4174" i="2" l="1"/>
  <c r="M4174" i="2" s="1"/>
  <c r="AA4174" i="2"/>
  <c r="J4175" i="2"/>
  <c r="K4175" i="2" s="1"/>
  <c r="H4175" i="2" l="1"/>
  <c r="I4175" i="2"/>
  <c r="L4175" i="2" l="1"/>
  <c r="M4175" i="2" s="1"/>
  <c r="AA4175" i="2"/>
  <c r="J4176" i="2"/>
  <c r="K4176" i="2" l="1"/>
  <c r="H4176" i="2" l="1"/>
  <c r="I4176" i="2"/>
  <c r="AA4176" i="2" s="1"/>
  <c r="J4177" i="2" l="1"/>
  <c r="K4177" i="2" s="1"/>
  <c r="H4177" i="2" l="1"/>
  <c r="I4177" i="2"/>
  <c r="L4177" i="2" l="1"/>
  <c r="M4177" i="2" s="1"/>
  <c r="AA4177" i="2"/>
  <c r="J4178" i="2"/>
  <c r="K4178" i="2" s="1"/>
  <c r="H4178" i="2" l="1"/>
  <c r="I4178" i="2"/>
  <c r="AA4178" i="2" s="1"/>
  <c r="J4179" i="2" l="1"/>
  <c r="K4179" i="2" s="1"/>
  <c r="H4179" i="2" l="1"/>
  <c r="I4179" i="2"/>
  <c r="AA4179" i="2" s="1"/>
  <c r="J4180" i="2" l="1"/>
  <c r="K4180" i="2" s="1"/>
  <c r="H4180" i="2" l="1"/>
  <c r="I4180" i="2"/>
  <c r="AA4180" i="2" s="1"/>
  <c r="J4181" i="2" l="1"/>
  <c r="K4181" i="2" s="1"/>
  <c r="H4181" i="2" l="1"/>
  <c r="I4181" i="2"/>
  <c r="AA4181" i="2" s="1"/>
  <c r="J4182" i="2" l="1"/>
  <c r="K4182" i="2" l="1"/>
  <c r="H4182" i="2" l="1"/>
  <c r="I4182" i="2"/>
  <c r="AA4182" i="2" s="1"/>
  <c r="J4183" i="2" l="1"/>
  <c r="K4183" i="2" l="1"/>
  <c r="H4183" i="2" l="1"/>
  <c r="I4183" i="2"/>
  <c r="L4183" i="2" l="1"/>
  <c r="M4183" i="2" s="1"/>
  <c r="AA4183" i="2"/>
  <c r="J4184" i="2"/>
  <c r="K4184" i="2" l="1"/>
  <c r="H4184" i="2" l="1"/>
  <c r="I4184" i="2"/>
  <c r="L4184" i="2" l="1"/>
  <c r="M4184" i="2" s="1"/>
  <c r="AA4184" i="2"/>
  <c r="J4185" i="2"/>
  <c r="K4185" i="2" s="1"/>
  <c r="H4185" i="2" l="1"/>
  <c r="I4185" i="2"/>
  <c r="L4185" i="2" l="1"/>
  <c r="M4185" i="2" s="1"/>
  <c r="AA4185" i="2"/>
  <c r="J4186" i="2"/>
  <c r="K4186" i="2" l="1"/>
  <c r="H4186" i="2" l="1"/>
  <c r="I4186" i="2"/>
  <c r="J4187" i="2" l="1"/>
  <c r="K4187" i="2" s="1"/>
  <c r="L4186" i="2"/>
  <c r="M4186" i="2" s="1"/>
  <c r="AA4186" i="2"/>
  <c r="H4187" i="2" l="1"/>
  <c r="I4187" i="2"/>
  <c r="L4187" i="2" l="1"/>
  <c r="M4187" i="2" s="1"/>
  <c r="AA4187" i="2"/>
  <c r="J4188" i="2"/>
  <c r="K4188" i="2" s="1"/>
  <c r="H4188" i="2" l="1"/>
  <c r="I4188" i="2"/>
  <c r="L4188" i="2" l="1"/>
  <c r="M4188" i="2" s="1"/>
  <c r="AA4188" i="2"/>
  <c r="J4189" i="2"/>
  <c r="K4189" i="2" s="1"/>
  <c r="H4189" i="2" l="1"/>
  <c r="I4189" i="2"/>
  <c r="AA4189" i="2" s="1"/>
  <c r="J4190" i="2" l="1"/>
  <c r="K4190" i="2" s="1"/>
  <c r="H4190" i="2" l="1"/>
  <c r="I4190" i="2"/>
  <c r="AA4190" i="2" s="1"/>
  <c r="J4191" i="2" l="1"/>
  <c r="K4191" i="2" l="1"/>
  <c r="H4191" i="2" l="1"/>
  <c r="I4191" i="2"/>
  <c r="AA4191" i="2" s="1"/>
  <c r="J4192" i="2" l="1"/>
  <c r="K4192" i="2" s="1"/>
  <c r="H4192" i="2" l="1"/>
  <c r="I4192" i="2"/>
  <c r="AA4192" i="2" s="1"/>
  <c r="J4193" i="2" l="1"/>
  <c r="K4193" i="2" l="1"/>
  <c r="H4193" i="2" l="1"/>
  <c r="I4193" i="2"/>
  <c r="AA4193" i="2" s="1"/>
  <c r="J4194" i="2" l="1"/>
  <c r="K4194" i="2" l="1"/>
  <c r="H4194" i="2" l="1"/>
  <c r="I4194" i="2"/>
  <c r="AA4194" i="2" s="1"/>
  <c r="J4195" i="2" l="1"/>
  <c r="K4195" i="2" s="1"/>
  <c r="H4195" i="2" l="1"/>
  <c r="I4195" i="2"/>
  <c r="AA4195" i="2" s="1"/>
  <c r="J4196" i="2" l="1"/>
  <c r="K4196" i="2" l="1"/>
  <c r="H4196" i="2" l="1"/>
  <c r="I4196" i="2"/>
  <c r="L4196" i="2" l="1"/>
  <c r="M4196" i="2" s="1"/>
  <c r="AA4196" i="2"/>
  <c r="J4197" i="2"/>
  <c r="K4197" i="2" s="1"/>
  <c r="H4197" i="2" l="1"/>
  <c r="I4197" i="2"/>
  <c r="L4197" i="2" l="1"/>
  <c r="M4197" i="2" s="1"/>
  <c r="AA4197" i="2"/>
  <c r="J4198" i="2"/>
  <c r="K4198" i="2" s="1"/>
  <c r="H4198" i="2" l="1"/>
  <c r="I4198" i="2"/>
  <c r="L4198" i="2" l="1"/>
  <c r="M4198" i="2" s="1"/>
  <c r="AA4198" i="2"/>
  <c r="J4199" i="2"/>
  <c r="K4199" i="2" s="1"/>
  <c r="H4199" i="2" l="1"/>
  <c r="I4199" i="2"/>
  <c r="L4199" i="2" l="1"/>
  <c r="M4199" i="2" s="1"/>
  <c r="AA4199" i="2"/>
  <c r="J4200" i="2"/>
  <c r="K4200" i="2" s="1"/>
  <c r="H4200" i="2" l="1"/>
  <c r="I4200" i="2"/>
  <c r="AA4200" i="2" s="1"/>
  <c r="J4201" i="2" l="1"/>
  <c r="K4201" i="2" s="1"/>
  <c r="H4201" i="2" l="1"/>
  <c r="I4201" i="2"/>
  <c r="L4201" i="2" l="1"/>
  <c r="M4201" i="2" s="1"/>
  <c r="AA4201" i="2"/>
  <c r="J4202" i="2"/>
  <c r="K4202" i="2" l="1"/>
  <c r="H4202" i="2" l="1"/>
  <c r="I4202" i="2"/>
  <c r="AA4202" i="2" s="1"/>
  <c r="J4203" i="2" l="1"/>
  <c r="K4203" i="2" s="1"/>
  <c r="H4203" i="2" l="1"/>
  <c r="I4203" i="2"/>
  <c r="AA4203" i="2" s="1"/>
  <c r="J4204" i="2" l="1"/>
  <c r="K4204" i="2" l="1"/>
  <c r="H4204" i="2" l="1"/>
  <c r="I4204" i="2"/>
  <c r="AA4204" i="2" s="1"/>
  <c r="J4205" i="2" l="1"/>
  <c r="K4205" i="2" l="1"/>
  <c r="H4205" i="2" l="1"/>
  <c r="I4205" i="2"/>
  <c r="AA4205" i="2" s="1"/>
  <c r="J4206" i="2" l="1"/>
  <c r="K4206" i="2" l="1"/>
  <c r="H4206" i="2" l="1"/>
  <c r="I4206" i="2"/>
  <c r="AA4206" i="2" s="1"/>
  <c r="J4207" i="2" l="1"/>
  <c r="K4207" i="2" s="1"/>
  <c r="H4207" i="2" l="1"/>
  <c r="I4207" i="2"/>
  <c r="L4207" i="2" l="1"/>
  <c r="M4207" i="2" s="1"/>
  <c r="AA4207" i="2"/>
  <c r="J4208" i="2"/>
  <c r="K4208" i="2" l="1"/>
  <c r="H4208" i="2" l="1"/>
  <c r="I4208" i="2"/>
  <c r="L4208" i="2" l="1"/>
  <c r="M4208" i="2" s="1"/>
  <c r="AA4208" i="2"/>
  <c r="J4209" i="2"/>
  <c r="K4209" i="2" s="1"/>
  <c r="H4209" i="2" l="1"/>
  <c r="I4209" i="2"/>
  <c r="L4209" i="2" l="1"/>
  <c r="M4209" i="2" s="1"/>
  <c r="AA4209" i="2"/>
  <c r="J4210" i="2"/>
  <c r="K4210" i="2" s="1"/>
  <c r="H4210" i="2" l="1"/>
  <c r="I4210" i="2"/>
  <c r="J4211" i="2" l="1"/>
  <c r="K4211" i="2" s="1"/>
  <c r="L4210" i="2"/>
  <c r="M4210" i="2" s="1"/>
  <c r="AA4210" i="2"/>
  <c r="H4211" i="2" l="1"/>
  <c r="I4211" i="2"/>
  <c r="L4211" i="2" l="1"/>
  <c r="M4211" i="2" s="1"/>
  <c r="AA4211" i="2"/>
  <c r="J4212" i="2"/>
  <c r="K4212" i="2" l="1"/>
  <c r="H4212" i="2" l="1"/>
  <c r="I4212" i="2"/>
  <c r="L4212" i="2" l="1"/>
  <c r="M4212" i="2" s="1"/>
  <c r="AA4212" i="2"/>
  <c r="J4213" i="2"/>
  <c r="K4213" i="2" s="1"/>
  <c r="H4213" i="2" l="1"/>
  <c r="I4213" i="2"/>
  <c r="AA4213" i="2" s="1"/>
  <c r="J4214" i="2" l="1"/>
  <c r="K4214" i="2" s="1"/>
  <c r="H4214" i="2" l="1"/>
  <c r="I4214" i="2"/>
  <c r="AA4214" i="2" s="1"/>
  <c r="J4215" i="2" l="1"/>
  <c r="K4215" i="2" s="1"/>
  <c r="H4215" i="2" l="1"/>
  <c r="I4215" i="2"/>
  <c r="AA4215" i="2" s="1"/>
  <c r="J4216" i="2" l="1"/>
  <c r="K4216" i="2" s="1"/>
  <c r="H4216" i="2" l="1"/>
  <c r="I4216" i="2"/>
  <c r="AA4216" i="2" s="1"/>
  <c r="J4217" i="2" l="1"/>
  <c r="K4217" i="2" s="1"/>
  <c r="H4217" i="2" l="1"/>
  <c r="I4217" i="2"/>
  <c r="AA4217" i="2" s="1"/>
  <c r="J4218" i="2" l="1"/>
  <c r="K4218" i="2" s="1"/>
  <c r="H4218" i="2" l="1"/>
  <c r="I4218" i="2"/>
  <c r="AA4218" i="2" s="1"/>
  <c r="J4219" i="2" l="1"/>
  <c r="K4219" i="2" l="1"/>
  <c r="H4219" i="2" l="1"/>
  <c r="I4219" i="2"/>
  <c r="AA4219" i="2" s="1"/>
  <c r="J4220" i="2" l="1"/>
  <c r="K4220" i="2" s="1"/>
  <c r="H4220" i="2" l="1"/>
  <c r="I4220" i="2"/>
  <c r="L4220" i="2" l="1"/>
  <c r="M4220" i="2" s="1"/>
  <c r="AA4220" i="2"/>
  <c r="J4221" i="2"/>
  <c r="K4221" i="2" s="1"/>
  <c r="H4221" i="2" l="1"/>
  <c r="I4221" i="2"/>
  <c r="L4221" i="2" l="1"/>
  <c r="M4221" i="2" s="1"/>
  <c r="AA4221" i="2"/>
  <c r="J4222" i="2"/>
  <c r="K4222" i="2" s="1"/>
  <c r="H4222" i="2" l="1"/>
  <c r="I4222" i="2"/>
  <c r="L4222" i="2" l="1"/>
  <c r="M4222" i="2" s="1"/>
  <c r="AA4222" i="2"/>
  <c r="J4223" i="2"/>
  <c r="K4223" i="2" l="1"/>
  <c r="H4223" i="2" l="1"/>
  <c r="I4223" i="2"/>
  <c r="L4223" i="2" l="1"/>
  <c r="M4223" i="2" s="1"/>
  <c r="AA4223" i="2"/>
  <c r="J4224" i="2"/>
  <c r="K4224" i="2" l="1"/>
  <c r="H4224" i="2" l="1"/>
  <c r="I4224" i="2"/>
  <c r="AA4224" i="2" s="1"/>
  <c r="J4225" i="2" l="1"/>
  <c r="K4225" i="2" l="1"/>
  <c r="H4225" i="2" l="1"/>
  <c r="I4225" i="2"/>
  <c r="L4225" i="2" l="1"/>
  <c r="M4225" i="2" s="1"/>
  <c r="AA4225" i="2"/>
  <c r="J4226" i="2"/>
  <c r="K4226" i="2" l="1"/>
  <c r="H4226" i="2" l="1"/>
  <c r="I4226" i="2"/>
  <c r="AA4226" i="2" s="1"/>
  <c r="J4227" i="2" l="1"/>
  <c r="K4227" i="2" s="1"/>
  <c r="H4227" i="2" l="1"/>
  <c r="I4227" i="2"/>
  <c r="AA4227" i="2" s="1"/>
  <c r="J4228" i="2" l="1"/>
  <c r="K4228" i="2" s="1"/>
  <c r="H4228" i="2" l="1"/>
  <c r="I4228" i="2"/>
  <c r="AA4228" i="2" s="1"/>
  <c r="J4229" i="2" l="1"/>
  <c r="K4229" i="2" s="1"/>
  <c r="H4229" i="2" l="1"/>
  <c r="I4229" i="2"/>
  <c r="AA4229" i="2" s="1"/>
  <c r="J4230" i="2" l="1"/>
  <c r="K4230" i="2" l="1"/>
  <c r="H4230" i="2" l="1"/>
  <c r="I4230" i="2"/>
  <c r="AA4230" i="2" s="1"/>
  <c r="J4231" i="2" l="1"/>
  <c r="K4231" i="2" s="1"/>
  <c r="H4231" i="2" l="1"/>
  <c r="I4231" i="2"/>
  <c r="L4231" i="2" l="1"/>
  <c r="M4231" i="2" s="1"/>
  <c r="AA4231" i="2"/>
  <c r="J4232" i="2"/>
  <c r="K4232" i="2" l="1"/>
  <c r="H4232" i="2" l="1"/>
  <c r="I4232" i="2"/>
  <c r="L4232" i="2" l="1"/>
  <c r="M4232" i="2" s="1"/>
  <c r="AA4232" i="2"/>
  <c r="J4233" i="2"/>
  <c r="K4233" i="2" l="1"/>
  <c r="H4233" i="2" l="1"/>
  <c r="I4233" i="2"/>
  <c r="J4234" i="2" l="1"/>
  <c r="K4234" i="2" s="1"/>
  <c r="L4233" i="2"/>
  <c r="M4233" i="2" s="1"/>
  <c r="AA4233" i="2"/>
  <c r="H4234" i="2" l="1"/>
  <c r="I4234" i="2"/>
  <c r="L4234" i="2" l="1"/>
  <c r="M4234" i="2" s="1"/>
  <c r="AA4234" i="2"/>
  <c r="J4235" i="2"/>
  <c r="K4235" i="2" l="1"/>
  <c r="H4235" i="2" l="1"/>
  <c r="I4235" i="2"/>
  <c r="AA4235" i="2" s="1"/>
  <c r="J4236" i="2" l="1"/>
  <c r="K4236" i="2" l="1"/>
  <c r="H4236" i="2" l="1"/>
  <c r="I4236" i="2"/>
  <c r="AA4236" i="2" s="1"/>
  <c r="J4237" i="2" l="1"/>
  <c r="K4237" i="2" l="1"/>
  <c r="H4237" i="2" l="1"/>
  <c r="I4237" i="2"/>
  <c r="AA4237" i="2" s="1"/>
  <c r="J4238" i="2" l="1"/>
  <c r="K4238" i="2" s="1"/>
  <c r="H4238" i="2" l="1"/>
  <c r="I4238" i="2"/>
  <c r="AA4238" i="2" s="1"/>
  <c r="J4239" i="2" l="1"/>
  <c r="K4239" i="2" s="1"/>
  <c r="H4239" i="2" l="1"/>
  <c r="I4239" i="2"/>
  <c r="AA4239" i="2" s="1"/>
  <c r="J4240" i="2" l="1"/>
  <c r="K4240" i="2" l="1"/>
  <c r="H4240" i="2" l="1"/>
  <c r="I4240" i="2"/>
  <c r="AA4240" i="2" s="1"/>
  <c r="J4241" i="2" l="1"/>
  <c r="K4241" i="2" s="1"/>
  <c r="H4241" i="2" l="1"/>
  <c r="I4241" i="2"/>
  <c r="AA4241" i="2" s="1"/>
  <c r="J4242" i="2" l="1"/>
  <c r="K4242" i="2" s="1"/>
  <c r="H4242" i="2" l="1"/>
  <c r="I4242" i="2"/>
  <c r="AA4242" i="2" s="1"/>
  <c r="J4243" i="2" l="1"/>
  <c r="K4243" i="2" s="1"/>
  <c r="H4243" i="2" l="1"/>
  <c r="I4243" i="2"/>
  <c r="AA4243" i="2" s="1"/>
  <c r="J4244" i="2" l="1"/>
  <c r="K4244" i="2" s="1"/>
  <c r="H4244" i="2" l="1"/>
  <c r="I4244" i="2"/>
  <c r="AA4244" i="2" s="1"/>
  <c r="J4245" i="2" l="1"/>
  <c r="K4245" i="2" s="1"/>
  <c r="H4245" i="2" l="1"/>
  <c r="I4245" i="2"/>
  <c r="AA4245" i="2" s="1"/>
  <c r="J4246" i="2" l="1"/>
  <c r="K4246" i="2" s="1"/>
  <c r="H4246" i="2" l="1"/>
  <c r="I4246" i="2"/>
  <c r="L4246" i="2" l="1"/>
  <c r="M4246" i="2" s="1"/>
  <c r="AA4246" i="2"/>
  <c r="J4247" i="2"/>
  <c r="K4247" i="2" l="1"/>
  <c r="H4247" i="2" l="1"/>
  <c r="I4247" i="2"/>
  <c r="J4248" i="2" l="1"/>
  <c r="K4248" i="2" s="1"/>
  <c r="L4247" i="2"/>
  <c r="M4247" i="2" s="1"/>
  <c r="AA4247" i="2"/>
  <c r="H4248" i="2" l="1"/>
  <c r="I4248" i="2"/>
  <c r="AA4248" i="2" s="1"/>
  <c r="J4249" i="2" l="1"/>
  <c r="K4249" i="2" l="1"/>
  <c r="H4249" i="2" l="1"/>
  <c r="I4249" i="2"/>
  <c r="L4249" i="2" l="1"/>
  <c r="M4249" i="2" s="1"/>
  <c r="AA4249" i="2"/>
  <c r="J4250" i="2"/>
  <c r="K4250" i="2" l="1"/>
  <c r="H4250" i="2" l="1"/>
  <c r="I4250" i="2"/>
  <c r="AA4250" i="2" s="1"/>
  <c r="J4251" i="2" l="1"/>
  <c r="K4251" i="2" s="1"/>
  <c r="H4251" i="2" l="1"/>
  <c r="I4251" i="2"/>
  <c r="AA4251" i="2" s="1"/>
  <c r="J4252" i="2" l="1"/>
  <c r="K4252" i="2" l="1"/>
  <c r="H4252" i="2" l="1"/>
  <c r="I4252" i="2"/>
  <c r="AA4252" i="2" s="1"/>
  <c r="J4253" i="2" l="1"/>
  <c r="K4253" i="2" l="1"/>
  <c r="H4253" i="2" l="1"/>
  <c r="I4253" i="2"/>
  <c r="AA4253" i="2" s="1"/>
  <c r="J4254" i="2" l="1"/>
  <c r="K4254" i="2" l="1"/>
  <c r="H4254" i="2" l="1"/>
  <c r="I4254" i="2"/>
  <c r="AA4254" i="2" s="1"/>
  <c r="J4255" i="2" l="1"/>
  <c r="K4255" i="2" l="1"/>
  <c r="H4255" i="2" l="1"/>
  <c r="I4255" i="2"/>
  <c r="L4255" i="2" l="1"/>
  <c r="M4255" i="2" s="1"/>
  <c r="AA4255" i="2"/>
  <c r="J4256" i="2"/>
  <c r="K4256" i="2" l="1"/>
  <c r="H4256" i="2" l="1"/>
  <c r="I4256" i="2"/>
  <c r="L4256" i="2" l="1"/>
  <c r="M4256" i="2" s="1"/>
  <c r="AA4256" i="2"/>
  <c r="J4257" i="2"/>
  <c r="K4257" i="2" s="1"/>
  <c r="H4257" i="2" l="1"/>
  <c r="I4257" i="2"/>
  <c r="L4257" i="2" l="1"/>
  <c r="M4257" i="2" s="1"/>
  <c r="AA4257" i="2"/>
  <c r="J4258" i="2"/>
  <c r="K4258" i="2" s="1"/>
  <c r="H4258" i="2" l="1"/>
  <c r="I4258" i="2"/>
  <c r="L4258" i="2" l="1"/>
  <c r="M4258" i="2" s="1"/>
  <c r="AA4258" i="2"/>
  <c r="J4259" i="2"/>
  <c r="K4259" i="2" s="1"/>
  <c r="H4259" i="2" l="1"/>
  <c r="I4259" i="2"/>
  <c r="L4259" i="2" l="1"/>
  <c r="M4259" i="2" s="1"/>
  <c r="AA4259" i="2"/>
  <c r="J4260" i="2"/>
  <c r="K4260" i="2" s="1"/>
  <c r="H4260" i="2" l="1"/>
  <c r="I4260" i="2"/>
  <c r="J4261" i="2" l="1"/>
  <c r="K4261" i="2" s="1"/>
  <c r="L4260" i="2"/>
  <c r="M4260" i="2" s="1"/>
  <c r="AA4260" i="2"/>
  <c r="H4261" i="2" l="1"/>
  <c r="I4261" i="2"/>
  <c r="AA4261" i="2" s="1"/>
  <c r="J4262" i="2" l="1"/>
  <c r="K4262" i="2" s="1"/>
  <c r="H4262" i="2" l="1"/>
  <c r="I4262" i="2"/>
  <c r="AA4262" i="2" s="1"/>
  <c r="J4263" i="2" l="1"/>
  <c r="K4263" i="2" s="1"/>
  <c r="H4263" i="2" l="1"/>
  <c r="I4263" i="2"/>
  <c r="AA4263" i="2" s="1"/>
  <c r="J4264" i="2" l="1"/>
  <c r="K4264" i="2" s="1"/>
  <c r="H4264" i="2" l="1"/>
  <c r="I4264" i="2"/>
  <c r="AA4264" i="2" s="1"/>
  <c r="J4265" i="2" l="1"/>
  <c r="K4265" i="2" s="1"/>
  <c r="H4265" i="2" l="1"/>
  <c r="I4265" i="2"/>
  <c r="AA4265" i="2" s="1"/>
  <c r="J4266" i="2" l="1"/>
  <c r="K4266" i="2" s="1"/>
  <c r="H4266" i="2" l="1"/>
  <c r="I4266" i="2"/>
  <c r="AA4266" i="2" s="1"/>
  <c r="J4267" i="2" l="1"/>
  <c r="K4267" i="2" s="1"/>
  <c r="H4267" i="2" l="1"/>
  <c r="I4267" i="2"/>
  <c r="AA4267" i="2" s="1"/>
  <c r="J4268" i="2" l="1"/>
  <c r="K4268" i="2" s="1"/>
  <c r="H4268" i="2" l="1"/>
  <c r="I4268" i="2"/>
  <c r="AA4268" i="2" s="1"/>
  <c r="J4269" i="2" l="1"/>
  <c r="K4269" i="2" s="1"/>
  <c r="H4269" i="2" l="1"/>
  <c r="I4269" i="2"/>
  <c r="AA4269" i="2" s="1"/>
  <c r="J4270" i="2" l="1"/>
  <c r="K4270" i="2" s="1"/>
  <c r="H4270" i="2" l="1"/>
  <c r="I4270" i="2"/>
  <c r="L4270" i="2" l="1"/>
  <c r="M4270" i="2" s="1"/>
  <c r="AA4270" i="2"/>
  <c r="J4271" i="2"/>
  <c r="K4271" i="2" s="1"/>
  <c r="H4271" i="2" l="1"/>
  <c r="I4271" i="2"/>
  <c r="L4271" i="2" l="1"/>
  <c r="M4271" i="2" s="1"/>
  <c r="AA4271" i="2"/>
  <c r="J4272" i="2"/>
  <c r="K4272" i="2" s="1"/>
  <c r="H4272" i="2" l="1"/>
  <c r="I4272" i="2"/>
  <c r="AA4272" i="2" s="1"/>
  <c r="J4273" i="2" l="1"/>
  <c r="K4273" i="2" s="1"/>
  <c r="H4273" i="2" l="1"/>
  <c r="I4273" i="2"/>
  <c r="L4273" i="2" l="1"/>
  <c r="M4273" i="2" s="1"/>
  <c r="AA4273" i="2"/>
  <c r="J4274" i="2"/>
  <c r="K4274" i="2" s="1"/>
  <c r="H4274" i="2" l="1"/>
  <c r="I4274" i="2"/>
  <c r="AA4274" i="2" s="1"/>
  <c r="J4275" i="2" l="1"/>
  <c r="K4275" i="2" s="1"/>
  <c r="H4275" i="2" l="1"/>
  <c r="I4275" i="2"/>
  <c r="AA4275" i="2" s="1"/>
  <c r="J4276" i="2" l="1"/>
  <c r="K4276" i="2" l="1"/>
  <c r="H4276" i="2" l="1"/>
  <c r="I4276" i="2"/>
  <c r="AA4276" i="2" s="1"/>
  <c r="J4277" i="2" l="1"/>
  <c r="K4277" i="2" s="1"/>
  <c r="H4277" i="2" l="1"/>
  <c r="I4277" i="2"/>
  <c r="AA4277" i="2" s="1"/>
  <c r="J4278" i="2" l="1"/>
  <c r="K4278" i="2" s="1"/>
  <c r="H4278" i="2" l="1"/>
  <c r="I4278" i="2"/>
  <c r="AA4278" i="2" s="1"/>
  <c r="J4279" i="2" l="1"/>
  <c r="K4279" i="2" l="1"/>
  <c r="H4279" i="2" l="1"/>
  <c r="I4279" i="2"/>
  <c r="L4279" i="2" l="1"/>
  <c r="M4279" i="2" s="1"/>
  <c r="AA4279" i="2"/>
  <c r="J4280" i="2"/>
  <c r="K4280" i="2" s="1"/>
  <c r="H4280" i="2" l="1"/>
  <c r="I4280" i="2"/>
  <c r="L4280" i="2" l="1"/>
  <c r="M4280" i="2" s="1"/>
  <c r="AA4280" i="2"/>
  <c r="J4281" i="2"/>
  <c r="K4281" i="2" s="1"/>
  <c r="H4281" i="2" l="1"/>
  <c r="I4281" i="2"/>
  <c r="L4281" i="2" l="1"/>
  <c r="M4281" i="2" s="1"/>
  <c r="AA4281" i="2"/>
  <c r="J4282" i="2"/>
  <c r="K4282" i="2" l="1"/>
  <c r="H4282" i="2" l="1"/>
  <c r="I4282" i="2"/>
  <c r="L4282" i="2" l="1"/>
  <c r="M4282" i="2" s="1"/>
  <c r="AA4282" i="2"/>
  <c r="J4283" i="2"/>
  <c r="K4283" i="2" l="1"/>
  <c r="H4283" i="2" l="1"/>
  <c r="I4283" i="2"/>
  <c r="L4283" i="2" l="1"/>
  <c r="M4283" i="2" s="1"/>
  <c r="AA4283" i="2"/>
  <c r="J4284" i="2"/>
  <c r="K4284" i="2" l="1"/>
  <c r="H4284" i="2" l="1"/>
  <c r="I4284" i="2"/>
  <c r="L4284" i="2" l="1"/>
  <c r="M4284" i="2" s="1"/>
  <c r="AA4284" i="2"/>
  <c r="J4285" i="2"/>
  <c r="K4285" i="2" l="1"/>
  <c r="H4285" i="2" l="1"/>
  <c r="I4285" i="2"/>
  <c r="AA4285" i="2" s="1"/>
  <c r="J4286" i="2" l="1"/>
  <c r="K4286" i="2" s="1"/>
  <c r="H4286" i="2" l="1"/>
  <c r="I4286" i="2"/>
  <c r="AA4286" i="2" s="1"/>
  <c r="J4287" i="2" l="1"/>
  <c r="K4287" i="2" s="1"/>
  <c r="H4287" i="2" l="1"/>
  <c r="I4287" i="2"/>
  <c r="AA4287" i="2" s="1"/>
  <c r="J4288" i="2" l="1"/>
  <c r="K4288" i="2" s="1"/>
  <c r="H4288" i="2" l="1"/>
  <c r="I4288" i="2"/>
  <c r="AA4288" i="2" s="1"/>
  <c r="J4289" i="2" l="1"/>
  <c r="K4289" i="2" s="1"/>
  <c r="H4289" i="2" l="1"/>
  <c r="I4289" i="2"/>
  <c r="AA4289" i="2" s="1"/>
  <c r="J4290" i="2" l="1"/>
  <c r="K4290" i="2" s="1"/>
  <c r="H4290" i="2" l="1"/>
  <c r="I4290" i="2"/>
  <c r="AA4290" i="2" s="1"/>
  <c r="J4291" i="2" l="1"/>
  <c r="K4291" i="2" l="1"/>
  <c r="H4291" i="2" l="1"/>
  <c r="I4291" i="2"/>
  <c r="L4291" i="2" l="1"/>
  <c r="M4291" i="2" s="1"/>
  <c r="AA4291" i="2"/>
  <c r="J4292" i="2"/>
  <c r="K4292" i="2" s="1"/>
  <c r="H4292" i="2" l="1"/>
  <c r="I4292" i="2"/>
  <c r="AA4292" i="2" s="1"/>
  <c r="J4293" i="2" l="1"/>
  <c r="K4293" i="2" s="1"/>
  <c r="H4293" i="2" l="1"/>
  <c r="I4293" i="2"/>
  <c r="L4293" i="2" l="1"/>
  <c r="M4293" i="2" s="1"/>
  <c r="AA4293" i="2"/>
  <c r="J4294" i="2"/>
  <c r="K4294" i="2" l="1"/>
  <c r="H4294" i="2" l="1"/>
  <c r="I4294" i="2"/>
  <c r="L4294" i="2" l="1"/>
  <c r="M4294" i="2" s="1"/>
  <c r="AA4294" i="2"/>
  <c r="J4295" i="2"/>
  <c r="K4295" i="2" l="1"/>
  <c r="H4295" i="2" l="1"/>
  <c r="I4295" i="2"/>
  <c r="L4295" i="2" l="1"/>
  <c r="M4295" i="2" s="1"/>
  <c r="AA4295" i="2"/>
  <c r="J4296" i="2"/>
  <c r="K4296" i="2" s="1"/>
  <c r="H4296" i="2" l="1"/>
  <c r="I4296" i="2"/>
  <c r="AA4296" i="2" s="1"/>
  <c r="J4297" i="2" l="1"/>
  <c r="K4297" i="2" s="1"/>
  <c r="H4297" i="2" l="1"/>
  <c r="I4297" i="2"/>
  <c r="L4297" i="2" l="1"/>
  <c r="M4297" i="2" s="1"/>
  <c r="AA4297" i="2"/>
  <c r="J4298" i="2"/>
  <c r="K4298" i="2" l="1"/>
  <c r="H4298" i="2" l="1"/>
  <c r="I4298" i="2"/>
  <c r="AA4298" i="2" s="1"/>
  <c r="J4299" i="2" l="1"/>
  <c r="K4299" i="2" l="1"/>
  <c r="H4299" i="2" l="1"/>
  <c r="I4299" i="2"/>
  <c r="AA4299" i="2" s="1"/>
  <c r="J4300" i="2" l="1"/>
  <c r="K4300" i="2" l="1"/>
  <c r="H4300" i="2" l="1"/>
  <c r="I4300" i="2"/>
  <c r="AA4300" i="2" s="1"/>
  <c r="J4301" i="2" l="1"/>
  <c r="K4301" i="2" s="1"/>
  <c r="H4301" i="2" l="1"/>
  <c r="I4301" i="2"/>
  <c r="AA4301" i="2" s="1"/>
  <c r="J4302" i="2" l="1"/>
  <c r="K4302" i="2" s="1"/>
  <c r="H4302" i="2" l="1"/>
  <c r="I4302" i="2"/>
  <c r="AA4302" i="2" s="1"/>
  <c r="J4303" i="2" l="1"/>
  <c r="K4303" i="2" s="1"/>
  <c r="H4303" i="2" l="1"/>
  <c r="I4303" i="2"/>
  <c r="J4304" i="2" l="1"/>
  <c r="K4304" i="2" s="1"/>
  <c r="L4303" i="2"/>
  <c r="M4303" i="2" s="1"/>
  <c r="AA4303" i="2"/>
  <c r="H4304" i="2" l="1"/>
  <c r="I4304" i="2"/>
  <c r="L4304" i="2" l="1"/>
  <c r="M4304" i="2" s="1"/>
  <c r="AA4304" i="2"/>
  <c r="J4305" i="2"/>
  <c r="K4305" i="2" s="1"/>
  <c r="H4305" i="2" l="1"/>
  <c r="I4305" i="2"/>
  <c r="L4305" i="2" l="1"/>
  <c r="M4305" i="2" s="1"/>
  <c r="AA4305" i="2"/>
  <c r="J4306" i="2"/>
  <c r="K4306" i="2" l="1"/>
  <c r="H4306" i="2" l="1"/>
  <c r="I4306" i="2"/>
  <c r="J4307" i="2" l="1"/>
  <c r="K4307" i="2" s="1"/>
  <c r="L4306" i="2"/>
  <c r="M4306" i="2" s="1"/>
  <c r="AA4306" i="2"/>
  <c r="H4307" i="2" l="1"/>
  <c r="I4307" i="2"/>
  <c r="J4308" i="2" l="1"/>
  <c r="K4308" i="2" s="1"/>
  <c r="L4307" i="2"/>
  <c r="M4307" i="2" s="1"/>
  <c r="AA4307" i="2"/>
  <c r="H4308" i="2" l="1"/>
  <c r="I4308" i="2"/>
  <c r="L4308" i="2" l="1"/>
  <c r="M4308" i="2" s="1"/>
  <c r="AA4308" i="2"/>
  <c r="J4309" i="2"/>
  <c r="K4309" i="2" l="1"/>
  <c r="H4309" i="2" l="1"/>
  <c r="I4309" i="2"/>
  <c r="AA4309" i="2" s="1"/>
  <c r="J4310" i="2" l="1"/>
  <c r="K4310" i="2" s="1"/>
  <c r="H4310" i="2" l="1"/>
  <c r="I4310" i="2"/>
  <c r="AA4310" i="2" s="1"/>
  <c r="J4311" i="2" l="1"/>
  <c r="K4311" i="2" s="1"/>
  <c r="H4311" i="2" l="1"/>
  <c r="I4311" i="2"/>
  <c r="AA4311" i="2" s="1"/>
  <c r="J4312" i="2" l="1"/>
  <c r="K4312" i="2" s="1"/>
  <c r="H4312" i="2" l="1"/>
  <c r="I4312" i="2"/>
  <c r="AA4312" i="2" s="1"/>
  <c r="J4313" i="2" l="1"/>
  <c r="K4313" i="2" l="1"/>
  <c r="H4313" i="2" l="1"/>
  <c r="I4313" i="2"/>
  <c r="AA4313" i="2" s="1"/>
  <c r="J4314" i="2" l="1"/>
  <c r="K4314" i="2" s="1"/>
  <c r="H4314" i="2" l="1"/>
  <c r="I4314" i="2"/>
  <c r="AA4314" i="2" s="1"/>
  <c r="J4315" i="2" l="1"/>
  <c r="K4315" i="2" s="1"/>
  <c r="H4315" i="2" l="1"/>
  <c r="I4315" i="2"/>
  <c r="L4315" i="2" l="1"/>
  <c r="M4315" i="2" s="1"/>
  <c r="AA4315" i="2"/>
  <c r="J4316" i="2"/>
  <c r="K4316" i="2" l="1"/>
  <c r="H4316" i="2" l="1"/>
  <c r="I4316" i="2"/>
  <c r="L4316" i="2" l="1"/>
  <c r="M4316" i="2" s="1"/>
  <c r="AA4316" i="2"/>
  <c r="J4317" i="2"/>
  <c r="K4317" i="2" l="1"/>
  <c r="H4317" i="2" l="1"/>
  <c r="I4317" i="2"/>
  <c r="L4317" i="2" l="1"/>
  <c r="M4317" i="2" s="1"/>
  <c r="AA4317" i="2"/>
  <c r="J4318" i="2"/>
  <c r="K4318" i="2" l="1"/>
  <c r="H4318" i="2" l="1"/>
  <c r="I4318" i="2"/>
  <c r="J4319" i="2" l="1"/>
  <c r="K4319" i="2" s="1"/>
  <c r="L4318" i="2"/>
  <c r="M4318" i="2" s="1"/>
  <c r="AA4318" i="2"/>
  <c r="H4319" i="2" l="1"/>
  <c r="I4319" i="2"/>
  <c r="L4319" i="2" l="1"/>
  <c r="M4319" i="2" s="1"/>
  <c r="AA4319" i="2"/>
  <c r="J4320" i="2"/>
  <c r="K4320" i="2" l="1"/>
  <c r="H4320" i="2" l="1"/>
  <c r="I4320" i="2"/>
  <c r="AA4320" i="2" s="1"/>
  <c r="J4321" i="2" l="1"/>
  <c r="K4321" i="2" s="1"/>
  <c r="H4321" i="2" l="1"/>
  <c r="I4321" i="2"/>
  <c r="J4322" i="2" l="1"/>
  <c r="K4322" i="2" s="1"/>
  <c r="L4321" i="2"/>
  <c r="M4321" i="2" s="1"/>
  <c r="AA4321" i="2"/>
  <c r="H4322" i="2" l="1"/>
  <c r="I4322" i="2"/>
  <c r="AA4322" i="2" s="1"/>
  <c r="J4323" i="2" l="1"/>
  <c r="K4323" i="2" s="1"/>
  <c r="H4323" i="2" l="1"/>
  <c r="I4323" i="2"/>
  <c r="AA4323" i="2" s="1"/>
  <c r="J4324" i="2" l="1"/>
  <c r="K4324" i="2" s="1"/>
  <c r="H4324" i="2" l="1"/>
  <c r="I4324" i="2"/>
  <c r="AA4324" i="2" s="1"/>
  <c r="J4325" i="2" l="1"/>
  <c r="K4325" i="2" s="1"/>
  <c r="H4325" i="2" l="1"/>
  <c r="I4325" i="2"/>
  <c r="AA4325" i="2" s="1"/>
  <c r="J4326" i="2" l="1"/>
  <c r="K4326" i="2" l="1"/>
  <c r="H4326" i="2" l="1"/>
  <c r="I4326" i="2"/>
  <c r="AA4326" i="2" s="1"/>
  <c r="J4327" i="2" l="1"/>
  <c r="K4327" i="2" l="1"/>
  <c r="H4327" i="2" l="1"/>
  <c r="I4327" i="2"/>
  <c r="L4327" i="2" l="1"/>
  <c r="M4327" i="2" s="1"/>
  <c r="AA4327" i="2"/>
  <c r="J4328" i="2"/>
  <c r="K4328" i="2" l="1"/>
  <c r="H4328" i="2" l="1"/>
  <c r="I4328" i="2"/>
  <c r="J4329" i="2" l="1"/>
  <c r="K4329" i="2" s="1"/>
  <c r="L4328" i="2"/>
  <c r="M4328" i="2" s="1"/>
  <c r="AA4328" i="2"/>
  <c r="H4329" i="2" l="1"/>
  <c r="I4329" i="2"/>
  <c r="L4329" i="2" l="1"/>
  <c r="M4329" i="2" s="1"/>
  <c r="AA4329" i="2"/>
  <c r="J4330" i="2"/>
  <c r="K4330" i="2" l="1"/>
  <c r="H4330" i="2" l="1"/>
  <c r="I4330" i="2"/>
  <c r="L4330" i="2" l="1"/>
  <c r="M4330" i="2" s="1"/>
  <c r="AA4330" i="2"/>
  <c r="J4331" i="2"/>
  <c r="K4331" i="2" l="1"/>
  <c r="H4331" i="2" l="1"/>
  <c r="I4331" i="2"/>
  <c r="L4331" i="2" l="1"/>
  <c r="M4331" i="2" s="1"/>
  <c r="AA4331" i="2"/>
  <c r="J4332" i="2"/>
  <c r="K4332" i="2" l="1"/>
  <c r="H4332" i="2" l="1"/>
  <c r="I4332" i="2"/>
  <c r="L4332" i="2" l="1"/>
  <c r="M4332" i="2" s="1"/>
  <c r="AA4332" i="2"/>
  <c r="J4333" i="2"/>
  <c r="K4333" i="2" s="1"/>
  <c r="H4333" i="2" l="1"/>
  <c r="I4333" i="2"/>
  <c r="AA4333" i="2" s="1"/>
  <c r="J4334" i="2" l="1"/>
  <c r="K4334" i="2" s="1"/>
  <c r="H4334" i="2" l="1"/>
  <c r="I4334" i="2"/>
  <c r="AA4334" i="2" s="1"/>
  <c r="J4335" i="2" l="1"/>
  <c r="K4335" i="2" s="1"/>
  <c r="H4335" i="2" l="1"/>
  <c r="I4335" i="2"/>
  <c r="AA4335" i="2" s="1"/>
  <c r="J4336" i="2" l="1"/>
  <c r="K4336" i="2" s="1"/>
  <c r="H4336" i="2" l="1"/>
  <c r="I4336" i="2"/>
  <c r="AA4336" i="2" s="1"/>
  <c r="J4337" i="2" l="1"/>
  <c r="K4337" i="2" s="1"/>
  <c r="H4337" i="2" l="1"/>
  <c r="I4337" i="2"/>
  <c r="AA4337" i="2" s="1"/>
  <c r="J4338" i="2" l="1"/>
  <c r="K4338" i="2" s="1"/>
  <c r="H4338" i="2" l="1"/>
  <c r="I4338" i="2"/>
  <c r="AA4338" i="2" s="1"/>
  <c r="J4339" i="2" l="1"/>
  <c r="K4339" i="2" s="1"/>
  <c r="H4339" i="2" l="1"/>
  <c r="I4339" i="2"/>
  <c r="L4339" i="2" l="1"/>
  <c r="M4339" i="2" s="1"/>
  <c r="AA4339" i="2"/>
  <c r="J4340" i="2"/>
  <c r="K4340" i="2" l="1"/>
  <c r="H4340" i="2" l="1"/>
  <c r="I4340" i="2"/>
  <c r="J4341" i="2" l="1"/>
  <c r="K4341" i="2" s="1"/>
  <c r="L4340" i="2"/>
  <c r="M4340" i="2" s="1"/>
  <c r="AA4340" i="2"/>
  <c r="H4341" i="2" l="1"/>
  <c r="I4341" i="2"/>
  <c r="L4341" i="2" l="1"/>
  <c r="M4341" i="2" s="1"/>
  <c r="AA4341" i="2"/>
  <c r="J4342" i="2"/>
  <c r="K4342" i="2" l="1"/>
  <c r="H4342" i="2" l="1"/>
  <c r="I4342" i="2"/>
  <c r="J4343" i="2" l="1"/>
  <c r="K4343" i="2" s="1"/>
  <c r="L4342" i="2"/>
  <c r="M4342" i="2" s="1"/>
  <c r="AA4342" i="2"/>
  <c r="H4343" i="2" l="1"/>
  <c r="I4343" i="2"/>
  <c r="L4343" i="2" l="1"/>
  <c r="M4343" i="2" s="1"/>
  <c r="AA4343" i="2"/>
  <c r="J4344" i="2"/>
  <c r="K4344" i="2" l="1"/>
  <c r="H4344" i="2" l="1"/>
  <c r="I4344" i="2"/>
  <c r="AA4344" i="2" s="1"/>
  <c r="J4345" i="2" l="1"/>
  <c r="K4345" i="2" s="1"/>
  <c r="H4345" i="2" l="1"/>
  <c r="I4345" i="2"/>
  <c r="L4345" i="2" l="1"/>
  <c r="M4345" i="2" s="1"/>
  <c r="AA4345" i="2"/>
  <c r="J4346" i="2"/>
  <c r="K4346" i="2" l="1"/>
  <c r="H4346" i="2" l="1"/>
  <c r="I4346" i="2"/>
  <c r="AA4346" i="2" s="1"/>
  <c r="J4347" i="2" l="1"/>
  <c r="K4347" i="2" l="1"/>
  <c r="H4347" i="2" l="1"/>
  <c r="I4347" i="2"/>
  <c r="AA4347" i="2" s="1"/>
  <c r="J4348" i="2" l="1"/>
  <c r="K4348" i="2" s="1"/>
  <c r="H4348" i="2" l="1"/>
  <c r="I4348" i="2"/>
  <c r="AA4348" i="2" s="1"/>
  <c r="J4349" i="2" l="1"/>
  <c r="K4349" i="2" s="1"/>
  <c r="H4349" i="2" l="1"/>
  <c r="I4349" i="2"/>
  <c r="AA4349" i="2" s="1"/>
  <c r="J4350" i="2" l="1"/>
  <c r="K4350" i="2" s="1"/>
  <c r="H4350" i="2" l="1"/>
  <c r="I4350" i="2"/>
  <c r="AA4350" i="2" s="1"/>
  <c r="J4351" i="2" l="1"/>
  <c r="K4351" i="2" s="1"/>
  <c r="H4351" i="2" l="1"/>
  <c r="I4351" i="2"/>
  <c r="L4351" i="2" l="1"/>
  <c r="M4351" i="2" s="1"/>
  <c r="AA4351" i="2"/>
  <c r="J4352" i="2"/>
  <c r="K4352" i="2" l="1"/>
  <c r="H4352" i="2" l="1"/>
  <c r="I4352" i="2"/>
  <c r="L4352" i="2" l="1"/>
  <c r="M4352" i="2" s="1"/>
  <c r="AA4352" i="2"/>
  <c r="J4353" i="2"/>
  <c r="K4353" i="2" s="1"/>
  <c r="H4353" i="2" l="1"/>
  <c r="I4353" i="2"/>
  <c r="L4353" i="2" l="1"/>
  <c r="M4353" i="2" s="1"/>
  <c r="AA4353" i="2"/>
  <c r="J4354" i="2"/>
  <c r="K4354" i="2" s="1"/>
  <c r="H4354" i="2" l="1"/>
  <c r="I4354" i="2"/>
  <c r="L4354" i="2" l="1"/>
  <c r="M4354" i="2" s="1"/>
  <c r="AA4354" i="2"/>
  <c r="J4355" i="2"/>
  <c r="K4355" i="2" s="1"/>
  <c r="H4355" i="2" l="1"/>
  <c r="I4355" i="2"/>
  <c r="L4355" i="2" l="1"/>
  <c r="M4355" i="2" s="1"/>
  <c r="AA4355" i="2"/>
  <c r="J4356" i="2"/>
  <c r="K4356" i="2" s="1"/>
  <c r="H4356" i="2" l="1"/>
  <c r="I4356" i="2"/>
  <c r="L4356" i="2" l="1"/>
  <c r="M4356" i="2" s="1"/>
  <c r="AA4356" i="2"/>
  <c r="J4357" i="2"/>
  <c r="K4357" i="2" s="1"/>
  <c r="H4357" i="2" l="1"/>
  <c r="I4357" i="2"/>
  <c r="AA4357" i="2" s="1"/>
  <c r="J4358" i="2" l="1"/>
  <c r="K4358" i="2" l="1"/>
  <c r="H4358" i="2" l="1"/>
  <c r="I4358" i="2"/>
  <c r="AA4358" i="2" s="1"/>
  <c r="J4359" i="2" l="1"/>
  <c r="K4359" i="2" s="1"/>
  <c r="H4359" i="2" l="1"/>
  <c r="I4359" i="2"/>
  <c r="AA4359" i="2" s="1"/>
  <c r="J4360" i="2" l="1"/>
  <c r="K4360" i="2" s="1"/>
  <c r="H4360" i="2" l="1"/>
  <c r="I4360" i="2"/>
  <c r="AA4360" i="2" s="1"/>
  <c r="J4361" i="2" l="1"/>
  <c r="K4361" i="2" s="1"/>
  <c r="H4361" i="2" l="1"/>
  <c r="I4361" i="2"/>
  <c r="AA4361" i="2" s="1"/>
  <c r="J4362" i="2" l="1"/>
  <c r="K4362" i="2" l="1"/>
  <c r="H4362" i="2" l="1"/>
  <c r="I4362" i="2"/>
  <c r="AA4362" i="2" s="1"/>
  <c r="J4363" i="2" l="1"/>
  <c r="K4363" i="2" s="1"/>
  <c r="H4363" i="2" l="1"/>
  <c r="I4363" i="2"/>
  <c r="L4363" i="2" l="1"/>
  <c r="M4363" i="2" s="1"/>
  <c r="AA4363" i="2"/>
  <c r="J4364" i="2"/>
  <c r="K4364" i="2" l="1"/>
  <c r="H4364" i="2" l="1"/>
  <c r="I4364" i="2"/>
  <c r="L4364" i="2" l="1"/>
  <c r="M4364" i="2" s="1"/>
  <c r="AA4364" i="2"/>
  <c r="J4365" i="2"/>
  <c r="K4365" i="2" l="1"/>
  <c r="H4365" i="2" l="1"/>
  <c r="I4365" i="2"/>
  <c r="J4366" i="2" l="1"/>
  <c r="K4366" i="2" s="1"/>
  <c r="L4365" i="2"/>
  <c r="M4365" i="2" s="1"/>
  <c r="AA4365" i="2"/>
  <c r="H4366" i="2" l="1"/>
  <c r="I4366" i="2"/>
  <c r="L4366" i="2" l="1"/>
  <c r="M4366" i="2" s="1"/>
  <c r="AA4366" i="2"/>
  <c r="J4367" i="2"/>
  <c r="K4367" i="2" l="1"/>
  <c r="H4367" i="2" l="1"/>
  <c r="I4367" i="2"/>
  <c r="L4367" i="2" l="1"/>
  <c r="M4367" i="2" s="1"/>
  <c r="AA4367" i="2"/>
  <c r="J4368" i="2"/>
  <c r="K4368" i="2" s="1"/>
  <c r="H4368" i="2" l="1"/>
  <c r="I4368" i="2"/>
  <c r="AA4368" i="2" s="1"/>
  <c r="J4369" i="2" l="1"/>
  <c r="K4369" i="2" s="1"/>
  <c r="H4369" i="2" l="1"/>
  <c r="I4369" i="2"/>
  <c r="L4369" i="2" l="1"/>
  <c r="M4369" i="2" s="1"/>
  <c r="AA4369" i="2"/>
  <c r="J4370" i="2"/>
  <c r="K4370" i="2" l="1"/>
  <c r="H4370" i="2" l="1"/>
  <c r="I4370" i="2"/>
  <c r="AA4370" i="2" s="1"/>
  <c r="J4371" i="2" l="1"/>
  <c r="K4371" i="2" l="1"/>
  <c r="H4371" i="2" l="1"/>
  <c r="I4371" i="2"/>
  <c r="AA4371" i="2" s="1"/>
  <c r="J4372" i="2" l="1"/>
  <c r="K4372" i="2" l="1"/>
  <c r="H4372" i="2" l="1"/>
  <c r="I4372" i="2"/>
  <c r="AA4372" i="2" s="1"/>
  <c r="J4373" i="2" l="1"/>
  <c r="K4373" i="2" s="1"/>
  <c r="H4373" i="2" l="1"/>
  <c r="I4373" i="2"/>
  <c r="AA4373" i="2" s="1"/>
  <c r="J4374" i="2" l="1"/>
  <c r="K4374" i="2" s="1"/>
  <c r="H4374" i="2" l="1"/>
  <c r="I4374" i="2"/>
  <c r="AA4374" i="2" s="1"/>
  <c r="J4375" i="2" l="1"/>
  <c r="K4375" i="2" s="1"/>
  <c r="H4375" i="2" l="1"/>
  <c r="I4375" i="2"/>
  <c r="L4375" i="2" l="1"/>
  <c r="M4375" i="2" s="1"/>
  <c r="AA4375" i="2"/>
  <c r="J4376" i="2"/>
  <c r="K4376" i="2" s="1"/>
  <c r="H4376" i="2" l="1"/>
  <c r="I4376" i="2"/>
  <c r="L4376" i="2" l="1"/>
  <c r="M4376" i="2" s="1"/>
  <c r="AA4376" i="2"/>
  <c r="J4377" i="2"/>
  <c r="K4377" i="2" s="1"/>
  <c r="H4377" i="2" l="1"/>
  <c r="I4377" i="2"/>
  <c r="J4378" i="2" l="1"/>
  <c r="K4378" i="2" s="1"/>
  <c r="L4377" i="2"/>
  <c r="M4377" i="2" s="1"/>
  <c r="AA4377" i="2"/>
  <c r="H4378" i="2" l="1"/>
  <c r="I4378" i="2"/>
  <c r="L4378" i="2" l="1"/>
  <c r="M4378" i="2" s="1"/>
  <c r="AA4378" i="2"/>
  <c r="J4379" i="2"/>
  <c r="K4379" i="2" s="1"/>
  <c r="H4379" i="2" l="1"/>
  <c r="I4379" i="2"/>
  <c r="L4379" i="2" l="1"/>
  <c r="M4379" i="2" s="1"/>
  <c r="AA4379" i="2"/>
  <c r="J4380" i="2"/>
  <c r="K4380" i="2" s="1"/>
  <c r="H4380" i="2" l="1"/>
  <c r="I4380" i="2"/>
  <c r="L4380" i="2" l="1"/>
  <c r="M4380" i="2" s="1"/>
  <c r="AA4380" i="2"/>
  <c r="J4381" i="2"/>
  <c r="K4381" i="2" l="1"/>
  <c r="H4381" i="2" l="1"/>
  <c r="I4381" i="2"/>
  <c r="AA4381" i="2" s="1"/>
  <c r="J4382" i="2" l="1"/>
  <c r="K4382" i="2" l="1"/>
  <c r="H4382" i="2" l="1"/>
  <c r="I4382" i="2"/>
  <c r="AA4382" i="2" s="1"/>
  <c r="J4383" i="2" l="1"/>
  <c r="K4383" i="2" s="1"/>
  <c r="H4383" i="2" l="1"/>
  <c r="I4383" i="2"/>
  <c r="AA4383" i="2" s="1"/>
  <c r="J4384" i="2" l="1"/>
  <c r="K4384" i="2" s="1"/>
  <c r="H4384" i="2" l="1"/>
  <c r="I4384" i="2"/>
  <c r="AA4384" i="2" s="1"/>
  <c r="J4385" i="2" l="1"/>
  <c r="K4385" i="2" s="1"/>
  <c r="H4385" i="2" l="1"/>
  <c r="I4385" i="2"/>
  <c r="AA4385" i="2" s="1"/>
  <c r="J4386" i="2" l="1"/>
  <c r="K4386" i="2" s="1"/>
  <c r="H4386" i="2" l="1"/>
  <c r="I4386" i="2"/>
  <c r="AA4386" i="2" s="1"/>
  <c r="J4387" i="2" l="1"/>
  <c r="K4387" i="2" l="1"/>
  <c r="H4387" i="2" l="1"/>
  <c r="I4387" i="2"/>
  <c r="AA4387" i="2" s="1"/>
  <c r="J4388" i="2" l="1"/>
  <c r="K4388" i="2" s="1"/>
  <c r="H4388" i="2" l="1"/>
  <c r="I4388" i="2"/>
  <c r="L4388" i="2" l="1"/>
  <c r="M4388" i="2" s="1"/>
  <c r="AA4388" i="2"/>
  <c r="J4389" i="2"/>
  <c r="K4389" i="2" l="1"/>
  <c r="H4389" i="2" l="1"/>
  <c r="I4389" i="2"/>
  <c r="L4389" i="2" l="1"/>
  <c r="M4389" i="2" s="1"/>
  <c r="AA4389" i="2"/>
  <c r="J4390" i="2"/>
  <c r="K4390" i="2" s="1"/>
  <c r="H4390" i="2" l="1"/>
  <c r="I4390" i="2"/>
  <c r="L4390" i="2" l="1"/>
  <c r="M4390" i="2" s="1"/>
  <c r="AA4390" i="2"/>
  <c r="J4391" i="2"/>
  <c r="K4391" i="2" l="1"/>
  <c r="H4391" i="2" l="1"/>
  <c r="I4391" i="2"/>
  <c r="L4391" i="2" l="1"/>
  <c r="M4391" i="2" s="1"/>
  <c r="AA4391" i="2"/>
  <c r="J4392" i="2"/>
  <c r="K4392" i="2" s="1"/>
  <c r="H4392" i="2" l="1"/>
  <c r="I4392" i="2"/>
  <c r="AA4392" i="2" s="1"/>
  <c r="J4393" i="2" l="1"/>
  <c r="K4393" i="2" l="1"/>
  <c r="H4393" i="2" l="1"/>
  <c r="I4393" i="2"/>
  <c r="L4393" i="2" l="1"/>
  <c r="M4393" i="2" s="1"/>
  <c r="AA4393" i="2"/>
  <c r="J4394" i="2"/>
  <c r="K4394" i="2" s="1"/>
  <c r="H4394" i="2" l="1"/>
  <c r="I4394" i="2"/>
  <c r="AA4394" i="2" s="1"/>
  <c r="J4395" i="2" l="1"/>
  <c r="K4395" i="2" s="1"/>
  <c r="H4395" i="2" l="1"/>
  <c r="I4395" i="2"/>
  <c r="AA4395" i="2" s="1"/>
  <c r="J4396" i="2" l="1"/>
  <c r="K4396" i="2" s="1"/>
  <c r="H4396" i="2" l="1"/>
  <c r="I4396" i="2"/>
  <c r="AA4396" i="2" s="1"/>
  <c r="J4397" i="2" l="1"/>
  <c r="K4397" i="2" l="1"/>
  <c r="H4397" i="2" l="1"/>
  <c r="I4397" i="2"/>
  <c r="AA4397" i="2" s="1"/>
  <c r="J4398" i="2" l="1"/>
  <c r="K4398" i="2" s="1"/>
  <c r="H4398" i="2" l="1"/>
  <c r="I4398" i="2"/>
  <c r="AA4398" i="2" s="1"/>
  <c r="J4399" i="2" l="1"/>
  <c r="K4399" i="2" l="1"/>
  <c r="H4399" i="2" l="1"/>
  <c r="I4399" i="2"/>
  <c r="L4399" i="2" l="1"/>
  <c r="M4399" i="2" s="1"/>
  <c r="AA4399" i="2"/>
  <c r="J4400" i="2"/>
  <c r="K4400" i="2" s="1"/>
  <c r="H4400" i="2" l="1"/>
  <c r="I4400" i="2"/>
  <c r="L4400" i="2" l="1"/>
  <c r="M4400" i="2" s="1"/>
  <c r="AA4400" i="2"/>
  <c r="J4401" i="2"/>
  <c r="K4401" i="2" s="1"/>
  <c r="H4401" i="2" l="1"/>
  <c r="I4401" i="2"/>
  <c r="L4401" i="2" l="1"/>
  <c r="M4401" i="2" s="1"/>
  <c r="AA4401" i="2"/>
  <c r="J4402" i="2"/>
  <c r="K4402" i="2" l="1"/>
  <c r="H4402" i="2" l="1"/>
  <c r="I4402" i="2"/>
  <c r="L4402" i="2" l="1"/>
  <c r="M4402" i="2" s="1"/>
  <c r="AA4402" i="2"/>
  <c r="J4403" i="2"/>
  <c r="K4403" i="2" s="1"/>
  <c r="H4403" i="2" l="1"/>
  <c r="I4403" i="2"/>
  <c r="L4403" i="2" l="1"/>
  <c r="M4403" i="2" s="1"/>
  <c r="AA4403" i="2"/>
  <c r="J4404" i="2"/>
  <c r="K4404" i="2" l="1"/>
  <c r="H4404" i="2" l="1"/>
  <c r="I4404" i="2"/>
  <c r="L4404" i="2" l="1"/>
  <c r="M4404" i="2" s="1"/>
  <c r="AA4404" i="2"/>
  <c r="J4405" i="2"/>
  <c r="K4405" i="2" s="1"/>
  <c r="H4405" i="2" l="1"/>
  <c r="I4405" i="2"/>
  <c r="AA4405" i="2" s="1"/>
  <c r="J4406" i="2" l="1"/>
  <c r="K4406" i="2" s="1"/>
  <c r="H4406" i="2" l="1"/>
  <c r="I4406" i="2"/>
  <c r="AA4406" i="2" s="1"/>
  <c r="J4407" i="2" l="1"/>
  <c r="K4407" i="2" s="1"/>
  <c r="H4407" i="2" l="1"/>
  <c r="I4407" i="2"/>
  <c r="AA4407" i="2" s="1"/>
  <c r="J4408" i="2" l="1"/>
  <c r="K4408" i="2" s="1"/>
  <c r="H4408" i="2" l="1"/>
  <c r="I4408" i="2"/>
  <c r="AA4408" i="2" s="1"/>
  <c r="J4409" i="2" l="1"/>
  <c r="K4409" i="2" s="1"/>
  <c r="H4409" i="2" l="1"/>
  <c r="I4409" i="2"/>
  <c r="AA4409" i="2" s="1"/>
  <c r="J4410" i="2" l="1"/>
  <c r="K4410" i="2" s="1"/>
  <c r="H4410" i="2" l="1"/>
  <c r="I4410" i="2"/>
  <c r="AA4410" i="2" s="1"/>
  <c r="J4411" i="2" l="1"/>
  <c r="K4411" i="2" l="1"/>
  <c r="H4411" i="2" l="1"/>
  <c r="I4411" i="2"/>
  <c r="L4411" i="2" l="1"/>
  <c r="M4411" i="2" s="1"/>
  <c r="AA4411" i="2"/>
  <c r="J4412" i="2"/>
  <c r="K4412" i="2" s="1"/>
  <c r="H4412" i="2" l="1"/>
  <c r="I4412" i="2"/>
  <c r="L4412" i="2" l="1"/>
  <c r="M4412" i="2" s="1"/>
  <c r="AA4412" i="2"/>
  <c r="J4413" i="2"/>
  <c r="K4413" i="2" s="1"/>
  <c r="H4413" i="2" l="1"/>
  <c r="I4413" i="2"/>
  <c r="L4413" i="2" l="1"/>
  <c r="M4413" i="2" s="1"/>
  <c r="AA4413" i="2"/>
  <c r="J4414" i="2"/>
  <c r="K4414" i="2" s="1"/>
  <c r="H4414" i="2" l="1"/>
  <c r="I4414" i="2"/>
  <c r="J4415" i="2" l="1"/>
  <c r="K4415" i="2" s="1"/>
  <c r="L4414" i="2"/>
  <c r="M4414" i="2" s="1"/>
  <c r="AA4414" i="2"/>
  <c r="H4415" i="2" l="1"/>
  <c r="I4415" i="2"/>
  <c r="L4415" i="2" l="1"/>
  <c r="M4415" i="2" s="1"/>
  <c r="AA4415" i="2"/>
  <c r="J4416" i="2"/>
  <c r="K4416" i="2" l="1"/>
  <c r="H4416" i="2" l="1"/>
  <c r="I4416" i="2"/>
  <c r="AA4416" i="2" s="1"/>
  <c r="J4417" i="2" l="1"/>
  <c r="K4417" i="2" s="1"/>
  <c r="H4417" i="2" l="1"/>
  <c r="I4417" i="2"/>
  <c r="L4417" i="2" l="1"/>
  <c r="M4417" i="2" s="1"/>
  <c r="AA4417" i="2"/>
  <c r="J4418" i="2"/>
  <c r="K4418" i="2" s="1"/>
  <c r="H4418" i="2" l="1"/>
  <c r="I4418" i="2"/>
  <c r="AA4418" i="2" s="1"/>
  <c r="J4419" i="2" l="1"/>
  <c r="K4419" i="2" l="1"/>
  <c r="H4419" i="2" l="1"/>
  <c r="I4419" i="2"/>
  <c r="AA4419" i="2" s="1"/>
  <c r="J4420" i="2" l="1"/>
  <c r="K4420" i="2" s="1"/>
  <c r="H4420" i="2" l="1"/>
  <c r="I4420" i="2"/>
  <c r="AA4420" i="2" s="1"/>
  <c r="J4421" i="2" l="1"/>
  <c r="K4421" i="2" s="1"/>
  <c r="H4421" i="2" l="1"/>
  <c r="I4421" i="2"/>
  <c r="AA4421" i="2" s="1"/>
  <c r="J4422" i="2" l="1"/>
  <c r="K4422" i="2" s="1"/>
  <c r="H4422" i="2" l="1"/>
  <c r="I4422" i="2"/>
  <c r="AA4422" i="2" s="1"/>
  <c r="J4423" i="2" l="1"/>
  <c r="K4423" i="2" s="1"/>
  <c r="H4423" i="2" l="1"/>
  <c r="I4423" i="2"/>
  <c r="L4423" i="2" l="1"/>
  <c r="M4423" i="2" s="1"/>
  <c r="AA4423" i="2"/>
  <c r="J4424" i="2"/>
  <c r="K4424" i="2" l="1"/>
  <c r="H4424" i="2" l="1"/>
  <c r="I4424" i="2"/>
  <c r="L4424" i="2" l="1"/>
  <c r="M4424" i="2" s="1"/>
  <c r="AA4424" i="2"/>
  <c r="J4425" i="2"/>
  <c r="K4425" i="2" l="1"/>
  <c r="H4425" i="2" l="1"/>
  <c r="I4425" i="2"/>
  <c r="J4426" i="2" l="1"/>
  <c r="K4426" i="2" s="1"/>
  <c r="L4425" i="2"/>
  <c r="M4425" i="2" s="1"/>
  <c r="AA4425" i="2"/>
  <c r="H4426" i="2" l="1"/>
  <c r="I4426" i="2"/>
  <c r="L4426" i="2" l="1"/>
  <c r="M4426" i="2" s="1"/>
  <c r="AA4426" i="2"/>
  <c r="J4427" i="2"/>
  <c r="K4427" i="2" l="1"/>
  <c r="H4427" i="2" l="1"/>
  <c r="I4427" i="2"/>
  <c r="L4427" i="2" l="1"/>
  <c r="M4427" i="2" s="1"/>
  <c r="AA4427" i="2"/>
  <c r="J4428" i="2"/>
  <c r="K4428" i="2" l="1"/>
  <c r="H4428" i="2" l="1"/>
  <c r="I4428" i="2"/>
  <c r="AA4428" i="2" s="1"/>
  <c r="J4429" i="2" l="1"/>
  <c r="K4429" i="2" s="1"/>
  <c r="H4429" i="2" l="1"/>
  <c r="I4429" i="2"/>
  <c r="AA4429" i="2" s="1"/>
  <c r="J4430" i="2" l="1"/>
  <c r="K4430" i="2" s="1"/>
  <c r="H4430" i="2" l="1"/>
  <c r="I4430" i="2"/>
  <c r="AA4430" i="2" s="1"/>
  <c r="J4431" i="2" l="1"/>
  <c r="K4431" i="2" s="1"/>
  <c r="H4431" i="2" l="1"/>
  <c r="I4431" i="2"/>
  <c r="AA4431" i="2" s="1"/>
  <c r="J4432" i="2" l="1"/>
  <c r="K4432" i="2" l="1"/>
  <c r="H4432" i="2" l="1"/>
  <c r="I4432" i="2"/>
  <c r="AA4432" i="2" s="1"/>
  <c r="J4433" i="2" l="1"/>
  <c r="K4433" i="2" l="1"/>
  <c r="H4433" i="2" l="1"/>
  <c r="I4433" i="2"/>
  <c r="AA4433" i="2" s="1"/>
  <c r="J4434" i="2" l="1"/>
  <c r="K4434" i="2" l="1"/>
  <c r="H4434" i="2" l="1"/>
  <c r="I4434" i="2"/>
  <c r="AA4434" i="2" s="1"/>
  <c r="J4435" i="2" l="1"/>
  <c r="K4435" i="2" s="1"/>
  <c r="H4435" i="2" l="1"/>
  <c r="I4435" i="2"/>
  <c r="AA4435" i="2" s="1"/>
  <c r="J4436" i="2" l="1"/>
  <c r="K4436" i="2" s="1"/>
  <c r="H4436" i="2" l="1"/>
  <c r="I4436" i="2"/>
  <c r="AA4436" i="2" s="1"/>
  <c r="J4437" i="2" l="1"/>
  <c r="K4437" i="2" s="1"/>
  <c r="H4437" i="2" l="1"/>
  <c r="I4437" i="2"/>
  <c r="AA4437" i="2" s="1"/>
  <c r="J4438" i="2" l="1"/>
  <c r="K4438" i="2" l="1"/>
  <c r="H4438" i="2" l="1"/>
  <c r="I4438" i="2"/>
  <c r="AA4438" i="2" s="1"/>
  <c r="J4439" i="2" l="1"/>
  <c r="K4439" i="2" l="1"/>
  <c r="H4439" i="2" l="1"/>
  <c r="I4439" i="2"/>
  <c r="L4439" i="2" l="1"/>
  <c r="M4439" i="2" s="1"/>
  <c r="AA4439" i="2"/>
  <c r="J4440" i="2"/>
  <c r="K4440" i="2" s="1"/>
  <c r="H4440" i="2" l="1"/>
  <c r="I4440" i="2"/>
  <c r="AA4440" i="2" s="1"/>
  <c r="J4441" i="2" l="1"/>
  <c r="K4441" i="2" s="1"/>
  <c r="H4441" i="2" l="1"/>
  <c r="I4441" i="2"/>
  <c r="L4441" i="2" l="1"/>
  <c r="M4441" i="2" s="1"/>
  <c r="AA4441" i="2"/>
  <c r="J4442" i="2"/>
  <c r="K4442" i="2" l="1"/>
  <c r="H4442" i="2" l="1"/>
  <c r="I4442" i="2"/>
  <c r="AA4442" i="2" s="1"/>
  <c r="J4443" i="2" l="1"/>
  <c r="K4443" i="2" s="1"/>
  <c r="H4443" i="2" l="1"/>
  <c r="I4443" i="2"/>
  <c r="AA4443" i="2" s="1"/>
  <c r="J4444" i="2" l="1"/>
  <c r="K4444" i="2" s="1"/>
  <c r="H4444" i="2" l="1"/>
  <c r="I4444" i="2"/>
  <c r="AA4444" i="2" s="1"/>
  <c r="J4445" i="2" l="1"/>
  <c r="K4445" i="2" s="1"/>
  <c r="H4445" i="2" l="1"/>
  <c r="I4445" i="2"/>
  <c r="AA4445" i="2" s="1"/>
  <c r="J4446" i="2" l="1"/>
  <c r="K4446" i="2" s="1"/>
  <c r="H4446" i="2" l="1"/>
  <c r="I4446" i="2"/>
  <c r="AA4446" i="2" s="1"/>
  <c r="J4447" i="2" l="1"/>
  <c r="K4447" i="2" s="1"/>
  <c r="H4447" i="2" l="1"/>
  <c r="I4447" i="2"/>
  <c r="L4447" i="2" l="1"/>
  <c r="M4447" i="2" s="1"/>
  <c r="AA4447" i="2"/>
  <c r="J4448" i="2"/>
  <c r="K4448" i="2" l="1"/>
  <c r="H4448" i="2" l="1"/>
  <c r="I4448" i="2"/>
  <c r="L4448" i="2" l="1"/>
  <c r="M4448" i="2" s="1"/>
  <c r="AA4448" i="2"/>
  <c r="J4449" i="2"/>
  <c r="K4449" i="2" s="1"/>
  <c r="H4449" i="2" l="1"/>
  <c r="I4449" i="2"/>
  <c r="L4449" i="2" l="1"/>
  <c r="M4449" i="2" s="1"/>
  <c r="AA4449" i="2"/>
  <c r="J4450" i="2"/>
  <c r="K4450" i="2" s="1"/>
  <c r="H4450" i="2" l="1"/>
  <c r="I4450" i="2"/>
  <c r="L4450" i="2" l="1"/>
  <c r="M4450" i="2" s="1"/>
  <c r="AA4450" i="2"/>
  <c r="J4451" i="2"/>
  <c r="K4451" i="2" l="1"/>
  <c r="H4451" i="2" l="1"/>
  <c r="I4451" i="2"/>
  <c r="L4451" i="2" l="1"/>
  <c r="M4451" i="2" s="1"/>
  <c r="AA4451" i="2"/>
  <c r="J4452" i="2"/>
  <c r="K4452" i="2" l="1"/>
  <c r="H4452" i="2" l="1"/>
  <c r="I4452" i="2"/>
  <c r="L4452" i="2" l="1"/>
  <c r="M4452" i="2" s="1"/>
  <c r="AA4452" i="2"/>
  <c r="J4453" i="2"/>
  <c r="K4453" i="2" s="1"/>
  <c r="H4453" i="2" l="1"/>
  <c r="I4453" i="2"/>
  <c r="AA4453" i="2" s="1"/>
  <c r="J4454" i="2" l="1"/>
  <c r="K4454" i="2" s="1"/>
  <c r="H4454" i="2" l="1"/>
  <c r="I4454" i="2"/>
  <c r="AA4454" i="2" s="1"/>
  <c r="J4455" i="2" l="1"/>
  <c r="K4455" i="2" s="1"/>
  <c r="H4455" i="2" l="1"/>
  <c r="I4455" i="2"/>
  <c r="AA4455" i="2" s="1"/>
  <c r="J4456" i="2" l="1"/>
  <c r="K4456" i="2" s="1"/>
  <c r="H4456" i="2" l="1"/>
  <c r="I4456" i="2"/>
  <c r="AA4456" i="2" s="1"/>
  <c r="J4457" i="2" l="1"/>
  <c r="K4457" i="2" s="1"/>
  <c r="H4457" i="2" l="1"/>
  <c r="I4457" i="2"/>
  <c r="AA4457" i="2" s="1"/>
  <c r="J4458" i="2" l="1"/>
  <c r="K4458" i="2" s="1"/>
  <c r="H4458" i="2" l="1"/>
  <c r="I4458" i="2"/>
  <c r="AA4458" i="2" s="1"/>
  <c r="J4459" i="2" l="1"/>
  <c r="K4459" i="2" s="1"/>
  <c r="H4459" i="2" l="1"/>
  <c r="I4459" i="2"/>
  <c r="L4459" i="2" l="1"/>
  <c r="M4459" i="2" s="1"/>
  <c r="AA4459" i="2"/>
  <c r="J4460" i="2"/>
  <c r="K4460" i="2" l="1"/>
  <c r="H4460" i="2" l="1"/>
  <c r="I4460" i="2"/>
  <c r="L4460" i="2" l="1"/>
  <c r="M4460" i="2" s="1"/>
  <c r="AA4460" i="2"/>
  <c r="J4461" i="2"/>
  <c r="K4461" i="2" s="1"/>
  <c r="H4461" i="2" l="1"/>
  <c r="I4461" i="2"/>
  <c r="L4461" i="2" l="1"/>
  <c r="M4461" i="2" s="1"/>
  <c r="AA4461" i="2"/>
  <c r="J4462" i="2"/>
  <c r="K4462" i="2" s="1"/>
  <c r="H4462" i="2" l="1"/>
  <c r="I4462" i="2"/>
  <c r="L4462" i="2" l="1"/>
  <c r="M4462" i="2" s="1"/>
  <c r="AA4462" i="2"/>
  <c r="J4463" i="2"/>
  <c r="K4463" i="2" l="1"/>
  <c r="H4463" i="2" l="1"/>
  <c r="I4463" i="2"/>
  <c r="L4463" i="2" l="1"/>
  <c r="M4463" i="2" s="1"/>
  <c r="AA4463" i="2"/>
  <c r="J4464" i="2"/>
  <c r="K4464" i="2" l="1"/>
  <c r="H4464" i="2" l="1"/>
  <c r="I4464" i="2"/>
  <c r="AA4464" i="2" s="1"/>
  <c r="J4465" i="2" l="1"/>
  <c r="K4465" i="2" s="1"/>
  <c r="H4465" i="2" l="1"/>
  <c r="I4465" i="2"/>
  <c r="L4465" i="2" l="1"/>
  <c r="M4465" i="2" s="1"/>
  <c r="AA4465" i="2"/>
  <c r="J4466" i="2"/>
  <c r="K4466" i="2" s="1"/>
  <c r="H4466" i="2" l="1"/>
  <c r="I4466" i="2"/>
  <c r="AA4466" i="2" s="1"/>
  <c r="J4467" i="2" l="1"/>
  <c r="K4467" i="2" s="1"/>
  <c r="H4467" i="2" l="1"/>
  <c r="I4467" i="2"/>
  <c r="AA4467" i="2" s="1"/>
  <c r="J4468" i="2" l="1"/>
  <c r="K4468" i="2" s="1"/>
  <c r="H4468" i="2" l="1"/>
  <c r="I4468" i="2"/>
  <c r="AA4468" i="2" s="1"/>
  <c r="J4469" i="2" l="1"/>
  <c r="K4469" i="2" s="1"/>
  <c r="H4469" i="2" l="1"/>
  <c r="I4469" i="2"/>
  <c r="AA4469" i="2" s="1"/>
  <c r="J4470" i="2" l="1"/>
  <c r="K4470" i="2" s="1"/>
  <c r="H4470" i="2" l="1"/>
  <c r="I4470" i="2"/>
  <c r="AA4470" i="2" s="1"/>
  <c r="J4471" i="2" l="1"/>
  <c r="K4471" i="2" s="1"/>
  <c r="H4471" i="2" l="1"/>
  <c r="I4471" i="2"/>
  <c r="L4471" i="2" l="1"/>
  <c r="M4471" i="2" s="1"/>
  <c r="AA4471" i="2"/>
  <c r="J4472" i="2"/>
  <c r="K4472" i="2" s="1"/>
  <c r="H4472" i="2" l="1"/>
  <c r="I4472" i="2"/>
  <c r="L4472" i="2" l="1"/>
  <c r="M4472" i="2" s="1"/>
  <c r="AA4472" i="2"/>
  <c r="J4473" i="2"/>
  <c r="K4473" i="2" l="1"/>
  <c r="H4473" i="2" l="1"/>
  <c r="I4473" i="2"/>
  <c r="L4473" i="2" l="1"/>
  <c r="M4473" i="2" s="1"/>
  <c r="AA4473" i="2"/>
  <c r="J4474" i="2"/>
  <c r="K4474" i="2" s="1"/>
  <c r="H4474" i="2" l="1"/>
  <c r="I4474" i="2"/>
  <c r="L4474" i="2" l="1"/>
  <c r="M4474" i="2" s="1"/>
  <c r="AA4474" i="2"/>
  <c r="J4475" i="2"/>
  <c r="K4475" i="2" s="1"/>
  <c r="H4475" i="2" l="1"/>
  <c r="I4475" i="2"/>
  <c r="L4475" i="2" l="1"/>
  <c r="M4475" i="2" s="1"/>
  <c r="AA4475" i="2"/>
  <c r="J4476" i="2"/>
  <c r="K4476" i="2" s="1"/>
  <c r="H4476" i="2" l="1"/>
  <c r="I4476" i="2"/>
  <c r="L4476" i="2" l="1"/>
  <c r="M4476" i="2" s="1"/>
  <c r="AA4476" i="2"/>
  <c r="J4477" i="2"/>
  <c r="K4477" i="2" s="1"/>
  <c r="H4477" i="2" l="1"/>
  <c r="I4477" i="2"/>
  <c r="AA4477" i="2" s="1"/>
  <c r="J4478" i="2" l="1"/>
  <c r="K4478" i="2" l="1"/>
  <c r="H4478" i="2" l="1"/>
  <c r="I4478" i="2"/>
  <c r="AA4478" i="2" s="1"/>
  <c r="J4479" i="2" l="1"/>
  <c r="K4479" i="2" l="1"/>
  <c r="H4479" i="2" l="1"/>
  <c r="I4479" i="2"/>
  <c r="AA4479" i="2" s="1"/>
  <c r="J4480" i="2" l="1"/>
  <c r="K4480" i="2" l="1"/>
  <c r="H4480" i="2" l="1"/>
  <c r="I4480" i="2"/>
  <c r="AA4480" i="2" s="1"/>
  <c r="J4481" i="2" l="1"/>
  <c r="K4481" i="2" l="1"/>
  <c r="H4481" i="2" l="1"/>
  <c r="I4481" i="2"/>
  <c r="AA4481" i="2" s="1"/>
  <c r="J4482" i="2" l="1"/>
  <c r="K4482" i="2" l="1"/>
  <c r="H4482" i="2" l="1"/>
  <c r="I4482" i="2"/>
  <c r="AA4482" i="2" s="1"/>
  <c r="J4483" i="2" l="1"/>
  <c r="K4483" i="2" s="1"/>
  <c r="H4483" i="2" l="1"/>
  <c r="I4483" i="2"/>
  <c r="AA4483" i="2" s="1"/>
  <c r="J4484" i="2" l="1"/>
  <c r="K4484" i="2" s="1"/>
  <c r="H4484" i="2" l="1"/>
  <c r="I4484" i="2"/>
  <c r="AA4484" i="2" s="1"/>
  <c r="J4485" i="2" l="1"/>
  <c r="K4485" i="2" l="1"/>
  <c r="H4485" i="2" l="1"/>
  <c r="I4485" i="2"/>
  <c r="AA4485" i="2" s="1"/>
  <c r="J4486" i="2" l="1"/>
  <c r="K4486" i="2" s="1"/>
  <c r="H4486" i="2" l="1"/>
  <c r="I4486" i="2"/>
  <c r="L4486" i="2" l="1"/>
  <c r="M4486" i="2" s="1"/>
  <c r="AA4486" i="2"/>
  <c r="J4487" i="2"/>
  <c r="K4487" i="2" s="1"/>
  <c r="H4487" i="2" l="1"/>
  <c r="I4487" i="2"/>
  <c r="L4487" i="2" l="1"/>
  <c r="M4487" i="2" s="1"/>
  <c r="AA4487" i="2"/>
  <c r="J4488" i="2"/>
  <c r="K4488" i="2" s="1"/>
  <c r="H4488" i="2" l="1"/>
  <c r="I4488" i="2"/>
  <c r="AA4488" i="2" s="1"/>
  <c r="J4489" i="2" l="1"/>
  <c r="K4489" i="2" s="1"/>
  <c r="H4489" i="2" l="1"/>
  <c r="I4489" i="2"/>
  <c r="L4489" i="2" l="1"/>
  <c r="M4489" i="2" s="1"/>
  <c r="AA4489" i="2"/>
  <c r="J4490" i="2"/>
  <c r="K4490" i="2" l="1"/>
  <c r="H4490" i="2" l="1"/>
  <c r="I4490" i="2"/>
  <c r="AA4490" i="2" s="1"/>
  <c r="J4491" i="2" l="1"/>
  <c r="K4491" i="2" s="1"/>
  <c r="H4491" i="2" l="1"/>
  <c r="I4491" i="2"/>
  <c r="AA4491" i="2" s="1"/>
  <c r="J4492" i="2" l="1"/>
  <c r="K4492" i="2" s="1"/>
  <c r="H4492" i="2" l="1"/>
  <c r="I4492" i="2"/>
  <c r="AA4492" i="2" s="1"/>
  <c r="J4493" i="2" l="1"/>
  <c r="K4493" i="2" l="1"/>
  <c r="H4493" i="2" l="1"/>
  <c r="I4493" i="2"/>
  <c r="AA4493" i="2" s="1"/>
  <c r="J4494" i="2" l="1"/>
  <c r="K4494" i="2" s="1"/>
  <c r="H4494" i="2" l="1"/>
  <c r="I4494" i="2"/>
  <c r="AA4494" i="2" s="1"/>
  <c r="J4495" i="2" l="1"/>
  <c r="K4495" i="2" s="1"/>
  <c r="H4495" i="2" l="1"/>
  <c r="I4495" i="2"/>
  <c r="L4495" i="2" l="1"/>
  <c r="M4495" i="2" s="1"/>
  <c r="AA4495" i="2"/>
  <c r="J4496" i="2"/>
  <c r="K4496" i="2" l="1"/>
  <c r="H4496" i="2" l="1"/>
  <c r="I4496" i="2"/>
  <c r="L4496" i="2" l="1"/>
  <c r="M4496" i="2" s="1"/>
  <c r="AA4496" i="2"/>
  <c r="J4497" i="2"/>
  <c r="K4497" i="2" s="1"/>
  <c r="H4497" i="2" l="1"/>
  <c r="I4497" i="2"/>
  <c r="L4497" i="2" l="1"/>
  <c r="M4497" i="2" s="1"/>
  <c r="AA4497" i="2"/>
  <c r="J4498" i="2"/>
  <c r="K4498" i="2" l="1"/>
  <c r="H4498" i="2" l="1"/>
  <c r="I4498" i="2"/>
  <c r="L4498" i="2" l="1"/>
  <c r="M4498" i="2" s="1"/>
  <c r="AA4498" i="2"/>
  <c r="J4499" i="2"/>
  <c r="K4499" i="2" s="1"/>
  <c r="H4499" i="2" l="1"/>
  <c r="I4499" i="2"/>
  <c r="J4500" i="2" l="1"/>
  <c r="K4500" i="2" s="1"/>
  <c r="L4499" i="2"/>
  <c r="M4499" i="2" s="1"/>
  <c r="AA4499" i="2"/>
  <c r="H4500" i="2" l="1"/>
  <c r="I4500" i="2"/>
  <c r="L4500" i="2" l="1"/>
  <c r="M4500" i="2" s="1"/>
  <c r="AA4500" i="2"/>
  <c r="J4501" i="2"/>
  <c r="K4501" i="2" l="1"/>
  <c r="H4501" i="2" l="1"/>
  <c r="I4501" i="2"/>
  <c r="AA4501" i="2" s="1"/>
  <c r="J4502" i="2" l="1"/>
  <c r="K4502" i="2" s="1"/>
  <c r="H4502" i="2" l="1"/>
  <c r="I4502" i="2"/>
  <c r="AA4502" i="2" s="1"/>
  <c r="J4503" i="2" l="1"/>
  <c r="K4503" i="2" l="1"/>
  <c r="H4503" i="2" l="1"/>
  <c r="I4503" i="2"/>
  <c r="AA4503" i="2" s="1"/>
  <c r="J4504" i="2" l="1"/>
  <c r="K4504" i="2" s="1"/>
  <c r="H4504" i="2" l="1"/>
  <c r="I4504" i="2"/>
  <c r="AA4504" i="2" s="1"/>
  <c r="J4505" i="2" l="1"/>
  <c r="K4505" i="2" s="1"/>
  <c r="H4505" i="2" l="1"/>
  <c r="I4505" i="2"/>
  <c r="AA4505" i="2" s="1"/>
  <c r="J4506" i="2" l="1"/>
  <c r="K4506" i="2" s="1"/>
  <c r="H4506" i="2" l="1"/>
  <c r="I4506" i="2"/>
  <c r="AA4506" i="2" s="1"/>
  <c r="J4507" i="2" l="1"/>
  <c r="K4507" i="2" l="1"/>
  <c r="H4507" i="2" l="1"/>
  <c r="I4507" i="2"/>
  <c r="AA4507" i="2" s="1"/>
  <c r="J4508" i="2" l="1"/>
  <c r="K4508" i="2" s="1"/>
  <c r="H4508" i="2" l="1"/>
  <c r="I4508" i="2"/>
  <c r="AA4508" i="2" s="1"/>
  <c r="J4509" i="2" l="1"/>
  <c r="K4509" i="2" s="1"/>
  <c r="H4509" i="2" l="1"/>
  <c r="I4509" i="2"/>
  <c r="AA4509" i="2" s="1"/>
  <c r="J4510" i="2" l="1"/>
  <c r="K4510" i="2" s="1"/>
  <c r="H4510" i="2" l="1"/>
  <c r="I4510" i="2"/>
  <c r="AA4510" i="2" s="1"/>
  <c r="J4511" i="2" l="1"/>
  <c r="K4511" i="2" s="1"/>
  <c r="H4511" i="2" l="1"/>
  <c r="I4511" i="2"/>
  <c r="AA4511" i="2" s="1"/>
  <c r="J4512" i="2" l="1"/>
  <c r="K4512" i="2" l="1"/>
  <c r="H4512" i="2" l="1"/>
  <c r="I4512" i="2"/>
  <c r="AA4512" i="2" s="1"/>
  <c r="J4513" i="2" l="1"/>
  <c r="K4513" i="2" s="1"/>
  <c r="H4513" i="2" l="1"/>
  <c r="I4513" i="2"/>
  <c r="L4513" i="2" l="1"/>
  <c r="M4513" i="2" s="1"/>
  <c r="AA4513" i="2"/>
  <c r="J4514" i="2"/>
  <c r="K4514" i="2" s="1"/>
  <c r="H4514" i="2" l="1"/>
  <c r="I4514" i="2"/>
  <c r="AA4514" i="2" s="1"/>
  <c r="J4515" i="2" l="1"/>
  <c r="K4515" i="2" l="1"/>
  <c r="H4515" i="2" l="1"/>
  <c r="I4515" i="2"/>
  <c r="AA4515" i="2" s="1"/>
  <c r="J4516" i="2" l="1"/>
  <c r="K4516" i="2" s="1"/>
  <c r="H4516" i="2" l="1"/>
  <c r="I4516" i="2"/>
  <c r="AA4516" i="2" s="1"/>
  <c r="J4517" i="2" l="1"/>
  <c r="K4517" i="2" s="1"/>
  <c r="H4517" i="2" l="1"/>
  <c r="I4517" i="2"/>
  <c r="AA4517" i="2" s="1"/>
  <c r="J4518" i="2" l="1"/>
  <c r="K4518" i="2" s="1"/>
  <c r="H4518" i="2" l="1"/>
  <c r="I4518" i="2"/>
  <c r="AA4518" i="2" s="1"/>
  <c r="J4519" i="2" l="1"/>
  <c r="K4519" i="2" s="1"/>
  <c r="H4519" i="2" l="1"/>
  <c r="I4519" i="2"/>
  <c r="L4519" i="2" l="1"/>
  <c r="M4519" i="2" s="1"/>
  <c r="AA4519" i="2"/>
  <c r="J4520" i="2"/>
  <c r="K4520" i="2" s="1"/>
  <c r="H4520" i="2" l="1"/>
  <c r="I4520" i="2"/>
  <c r="L4520" i="2" l="1"/>
  <c r="M4520" i="2" s="1"/>
  <c r="AA4520" i="2"/>
  <c r="J4521" i="2"/>
  <c r="K4521" i="2" l="1"/>
  <c r="H4521" i="2" l="1"/>
  <c r="I4521" i="2"/>
  <c r="L4521" i="2" l="1"/>
  <c r="M4521" i="2" s="1"/>
  <c r="AA4521" i="2"/>
  <c r="J4522" i="2"/>
  <c r="K4522" i="2" l="1"/>
  <c r="H4522" i="2" l="1"/>
  <c r="I4522" i="2"/>
  <c r="L4522" i="2" l="1"/>
  <c r="M4522" i="2" s="1"/>
  <c r="AA4522" i="2"/>
  <c r="J4523" i="2"/>
  <c r="K4523" i="2" s="1"/>
  <c r="H4523" i="2" l="1"/>
  <c r="I4523" i="2"/>
  <c r="L4523" i="2" l="1"/>
  <c r="M4523" i="2" s="1"/>
  <c r="AA4523" i="2"/>
  <c r="J4524" i="2"/>
  <c r="K4524" i="2" l="1"/>
  <c r="H4524" i="2" l="1"/>
  <c r="I4524" i="2"/>
  <c r="L4524" i="2" l="1"/>
  <c r="M4524" i="2" s="1"/>
  <c r="AA4524" i="2"/>
  <c r="J4525" i="2"/>
  <c r="K4525" i="2" s="1"/>
  <c r="H4525" i="2" l="1"/>
  <c r="I4525" i="2"/>
  <c r="AA4525" i="2" s="1"/>
  <c r="J4526" i="2" l="1"/>
  <c r="K4526" i="2" s="1"/>
  <c r="H4526" i="2" l="1"/>
  <c r="I4526" i="2"/>
  <c r="AA4526" i="2" s="1"/>
  <c r="J4527" i="2" l="1"/>
  <c r="K4527" i="2" l="1"/>
  <c r="H4527" i="2" l="1"/>
  <c r="I4527" i="2"/>
  <c r="AA4527" i="2" s="1"/>
  <c r="J4528" i="2" l="1"/>
  <c r="K4528" i="2" s="1"/>
  <c r="H4528" i="2" l="1"/>
  <c r="I4528" i="2"/>
  <c r="AA4528" i="2" s="1"/>
  <c r="J4529" i="2" l="1"/>
  <c r="K4529" i="2" l="1"/>
  <c r="H4529" i="2" l="1"/>
  <c r="I4529" i="2"/>
  <c r="AA4529" i="2" s="1"/>
  <c r="J4530" i="2" l="1"/>
  <c r="K4530" i="2" l="1"/>
  <c r="H4530" i="2" l="1"/>
  <c r="I4530" i="2"/>
  <c r="AA4530" i="2" s="1"/>
  <c r="J4531" i="2" l="1"/>
  <c r="K4531" i="2" l="1"/>
  <c r="H4531" i="2" l="1"/>
  <c r="I4531" i="2"/>
  <c r="AA4531" i="2" s="1"/>
  <c r="J4532" i="2" l="1"/>
  <c r="K4532" i="2" l="1"/>
  <c r="H4532" i="2" l="1"/>
  <c r="I4532" i="2"/>
  <c r="L4532" i="2" l="1"/>
  <c r="M4532" i="2" s="1"/>
  <c r="AA4532" i="2"/>
  <c r="J4533" i="2"/>
  <c r="K4533" i="2" l="1"/>
  <c r="H4533" i="2" l="1"/>
  <c r="I4533" i="2"/>
  <c r="J4534" i="2" l="1"/>
  <c r="K4534" i="2" s="1"/>
  <c r="L4533" i="2"/>
  <c r="M4533" i="2" s="1"/>
  <c r="AA4533" i="2"/>
  <c r="H4534" i="2" l="1"/>
  <c r="I4534" i="2"/>
  <c r="L4534" i="2" l="1"/>
  <c r="M4534" i="2" s="1"/>
  <c r="AA4534" i="2"/>
  <c r="J4535" i="2"/>
  <c r="K4535" i="2" l="1"/>
  <c r="H4535" i="2" l="1"/>
  <c r="I4535" i="2"/>
  <c r="L4535" i="2" l="1"/>
  <c r="M4535" i="2" s="1"/>
  <c r="AA4535" i="2"/>
  <c r="J4536" i="2"/>
  <c r="K4536" i="2" s="1"/>
  <c r="H4536" i="2" l="1"/>
  <c r="I4536" i="2"/>
  <c r="AA4536" i="2" s="1"/>
  <c r="J4537" i="2" l="1"/>
  <c r="K4537" i="2" s="1"/>
  <c r="H4537" i="2" l="1"/>
  <c r="I4537" i="2"/>
  <c r="L4537" i="2" l="1"/>
  <c r="M4537" i="2" s="1"/>
  <c r="AA4537" i="2"/>
  <c r="J4538" i="2"/>
  <c r="K4538" i="2" s="1"/>
  <c r="H4538" i="2" l="1"/>
  <c r="I4538" i="2"/>
  <c r="AA4538" i="2" s="1"/>
  <c r="J4539" i="2" l="1"/>
  <c r="K4539" i="2" s="1"/>
  <c r="H4539" i="2" l="1"/>
  <c r="I4539" i="2"/>
  <c r="AA4539" i="2" s="1"/>
  <c r="J4540" i="2" l="1"/>
  <c r="K4540" i="2" s="1"/>
  <c r="H4540" i="2" l="1"/>
  <c r="I4540" i="2"/>
  <c r="AA4540" i="2" s="1"/>
  <c r="J4541" i="2" l="1"/>
  <c r="K4541" i="2" l="1"/>
  <c r="H4541" i="2" l="1"/>
  <c r="I4541" i="2"/>
  <c r="AA4541" i="2" s="1"/>
  <c r="J4542" i="2" l="1"/>
  <c r="K4542" i="2" s="1"/>
  <c r="H4542" i="2" l="1"/>
  <c r="I4542" i="2"/>
  <c r="AA4542" i="2" s="1"/>
  <c r="J4543" i="2" l="1"/>
  <c r="K4543" i="2" s="1"/>
  <c r="H4543" i="2" l="1"/>
  <c r="I4543" i="2"/>
  <c r="L4543" i="2" l="1"/>
  <c r="M4543" i="2" s="1"/>
  <c r="AA4543" i="2"/>
  <c r="J4544" i="2"/>
  <c r="K4544" i="2" l="1"/>
  <c r="H4544" i="2" l="1"/>
  <c r="I4544" i="2"/>
  <c r="L4544" i="2" l="1"/>
  <c r="M4544" i="2" s="1"/>
  <c r="AA4544" i="2"/>
  <c r="J4545" i="2"/>
  <c r="K4545" i="2" l="1"/>
  <c r="H4545" i="2" l="1"/>
  <c r="I4545" i="2"/>
  <c r="J4546" i="2" l="1"/>
  <c r="K4546" i="2" s="1"/>
  <c r="L4545" i="2"/>
  <c r="M4545" i="2" s="1"/>
  <c r="AA4545" i="2"/>
  <c r="H4546" i="2" l="1"/>
  <c r="I4546" i="2"/>
  <c r="L4546" i="2" l="1"/>
  <c r="M4546" i="2" s="1"/>
  <c r="AA4546" i="2"/>
  <c r="J4547" i="2"/>
  <c r="K4547" i="2" s="1"/>
  <c r="H4547" i="2" l="1"/>
  <c r="I4547" i="2"/>
  <c r="L4547" i="2" l="1"/>
  <c r="M4547" i="2" s="1"/>
  <c r="AA4547" i="2"/>
  <c r="J4548" i="2"/>
  <c r="K4548" i="2" s="1"/>
  <c r="H4548" i="2" l="1"/>
  <c r="I4548" i="2"/>
  <c r="L4548" i="2" l="1"/>
  <c r="M4548" i="2" s="1"/>
  <c r="AA4548" i="2"/>
  <c r="J4549" i="2"/>
  <c r="K4549" i="2" s="1"/>
  <c r="H4549" i="2" l="1"/>
  <c r="I4549" i="2"/>
  <c r="AA4549" i="2" s="1"/>
  <c r="J4550" i="2" l="1"/>
  <c r="K4550" i="2" s="1"/>
  <c r="H4550" i="2" l="1"/>
  <c r="I4550" i="2"/>
  <c r="AA4550" i="2" s="1"/>
  <c r="J4551" i="2" l="1"/>
  <c r="K4551" i="2" s="1"/>
  <c r="H4551" i="2" l="1"/>
  <c r="I4551" i="2"/>
  <c r="AA4551" i="2" s="1"/>
  <c r="J4552" i="2" l="1"/>
  <c r="K4552" i="2" s="1"/>
  <c r="H4552" i="2" l="1"/>
  <c r="I4552" i="2"/>
  <c r="AA4552" i="2" s="1"/>
  <c r="J4553" i="2" l="1"/>
  <c r="K4553" i="2" s="1"/>
  <c r="H4553" i="2" l="1"/>
  <c r="I4553" i="2"/>
  <c r="AA4553" i="2" s="1"/>
  <c r="J4554" i="2" l="1"/>
  <c r="K4554" i="2" s="1"/>
  <c r="H4554" i="2" l="1"/>
  <c r="I4554" i="2"/>
  <c r="AA4554" i="2" s="1"/>
  <c r="J4555" i="2" l="1"/>
  <c r="K4555" i="2" s="1"/>
  <c r="H4555" i="2" l="1"/>
  <c r="I4555" i="2"/>
  <c r="L4555" i="2" l="1"/>
  <c r="M4555" i="2" s="1"/>
  <c r="AA4555" i="2"/>
  <c r="J4556" i="2"/>
  <c r="K4556" i="2" l="1"/>
  <c r="H4556" i="2" l="1"/>
  <c r="I4556" i="2"/>
  <c r="L4556" i="2" l="1"/>
  <c r="M4556" i="2" s="1"/>
  <c r="AA4556" i="2"/>
  <c r="J4557" i="2"/>
  <c r="K4557" i="2" l="1"/>
  <c r="H4557" i="2" l="1"/>
  <c r="I4557" i="2"/>
  <c r="L4557" i="2" l="1"/>
  <c r="M4557" i="2" s="1"/>
  <c r="AA4557" i="2"/>
  <c r="J4558" i="2"/>
  <c r="K4558" i="2" l="1"/>
  <c r="H4558" i="2" l="1"/>
  <c r="I4558" i="2"/>
  <c r="L4558" i="2" l="1"/>
  <c r="M4558" i="2" s="1"/>
  <c r="AA4558" i="2"/>
  <c r="J4559" i="2"/>
  <c r="K4559" i="2" s="1"/>
  <c r="H4559" i="2" l="1"/>
  <c r="I4559" i="2"/>
  <c r="L4559" i="2" l="1"/>
  <c r="M4559" i="2" s="1"/>
  <c r="AA4559" i="2"/>
  <c r="J4560" i="2"/>
  <c r="K4560" i="2" s="1"/>
  <c r="H4560" i="2" l="1"/>
  <c r="I4560" i="2"/>
  <c r="AA4560" i="2" s="1"/>
  <c r="J4561" i="2" l="1"/>
  <c r="K4561" i="2" l="1"/>
  <c r="H4561" i="2" l="1"/>
  <c r="I4561" i="2"/>
  <c r="L4561" i="2" l="1"/>
  <c r="M4561" i="2" s="1"/>
  <c r="AA4561" i="2"/>
  <c r="J4562" i="2"/>
  <c r="K4562" i="2" s="1"/>
  <c r="H4562" i="2" l="1"/>
  <c r="I4562" i="2"/>
  <c r="AA4562" i="2" s="1"/>
  <c r="J4563" i="2" l="1"/>
  <c r="K4563" i="2" s="1"/>
  <c r="H4563" i="2" l="1"/>
  <c r="I4563" i="2"/>
  <c r="AA4563" i="2" s="1"/>
  <c r="J4564" i="2" l="1"/>
  <c r="K4564" i="2" s="1"/>
  <c r="H4564" i="2" l="1"/>
  <c r="I4564" i="2"/>
  <c r="AA4564" i="2" s="1"/>
  <c r="J4565" i="2" l="1"/>
  <c r="K4565" i="2" s="1"/>
  <c r="H4565" i="2" l="1"/>
  <c r="I4565" i="2"/>
  <c r="AA4565" i="2" s="1"/>
  <c r="J4566" i="2" l="1"/>
  <c r="K4566" i="2" s="1"/>
  <c r="H4566" i="2" l="1"/>
  <c r="I4566" i="2"/>
  <c r="AA4566" i="2" s="1"/>
  <c r="J4567" i="2" l="1"/>
  <c r="K4567" i="2" s="1"/>
  <c r="H4567" i="2" l="1"/>
  <c r="I4567" i="2"/>
  <c r="L4567" i="2" l="1"/>
  <c r="M4567" i="2" s="1"/>
  <c r="AA4567" i="2"/>
  <c r="J4568" i="2"/>
  <c r="K4568" i="2" l="1"/>
  <c r="H4568" i="2" l="1"/>
  <c r="I4568" i="2"/>
  <c r="L4568" i="2" l="1"/>
  <c r="M4568" i="2" s="1"/>
  <c r="AA4568" i="2"/>
  <c r="J4569" i="2"/>
  <c r="K4569" i="2" l="1"/>
  <c r="H4569" i="2" l="1"/>
  <c r="I4569" i="2"/>
  <c r="L4569" i="2" l="1"/>
  <c r="M4569" i="2" s="1"/>
  <c r="AA4569" i="2"/>
  <c r="J4570" i="2"/>
  <c r="K4570" i="2" l="1"/>
  <c r="H4570" i="2" l="1"/>
  <c r="I4570" i="2"/>
  <c r="L4570" i="2" l="1"/>
  <c r="M4570" i="2" s="1"/>
  <c r="AA4570" i="2"/>
  <c r="J4571" i="2"/>
  <c r="K4571" i="2" l="1"/>
  <c r="H4571" i="2" l="1"/>
  <c r="I4571" i="2"/>
  <c r="L4571" i="2" l="1"/>
  <c r="M4571" i="2" s="1"/>
  <c r="AA4571" i="2"/>
  <c r="J4572" i="2"/>
  <c r="K4572" i="2" l="1"/>
  <c r="H4572" i="2" l="1"/>
  <c r="I4572" i="2"/>
  <c r="L4572" i="2" l="1"/>
  <c r="M4572" i="2" s="1"/>
  <c r="AA4572" i="2"/>
  <c r="J4573" i="2"/>
  <c r="K4573" i="2" l="1"/>
  <c r="H4573" i="2" l="1"/>
  <c r="I4573" i="2"/>
  <c r="AA4573" i="2" s="1"/>
  <c r="J4574" i="2" l="1"/>
  <c r="K4574" i="2" s="1"/>
  <c r="H4574" i="2" l="1"/>
  <c r="I4574" i="2"/>
  <c r="AA4574" i="2" s="1"/>
  <c r="J4575" i="2" l="1"/>
  <c r="K4575" i="2" s="1"/>
  <c r="H4575" i="2" l="1"/>
  <c r="I4575" i="2"/>
  <c r="AA4575" i="2" s="1"/>
  <c r="J4576" i="2" l="1"/>
  <c r="K4576" i="2" l="1"/>
  <c r="H4576" i="2" l="1"/>
  <c r="I4576" i="2"/>
  <c r="AA4576" i="2" s="1"/>
  <c r="J4577" i="2" l="1"/>
  <c r="K4577" i="2" s="1"/>
  <c r="H4577" i="2" l="1"/>
  <c r="I4577" i="2"/>
  <c r="AA4577" i="2" s="1"/>
  <c r="J4578" i="2" l="1"/>
  <c r="K4578" i="2" s="1"/>
  <c r="H4578" i="2" l="1"/>
  <c r="I4578" i="2"/>
  <c r="AA4578" i="2" s="1"/>
  <c r="J4579" i="2" l="1"/>
  <c r="K4579" i="2" s="1"/>
  <c r="H4579" i="2" l="1"/>
  <c r="I4579" i="2"/>
  <c r="L4579" i="2" l="1"/>
  <c r="M4579" i="2" s="1"/>
  <c r="AA4579" i="2"/>
  <c r="J4580" i="2"/>
  <c r="K4580" i="2" s="1"/>
  <c r="H4580" i="2" l="1"/>
  <c r="I4580" i="2"/>
  <c r="L4580" i="2" l="1"/>
  <c r="M4580" i="2" s="1"/>
  <c r="AA4580" i="2"/>
  <c r="J4581" i="2"/>
  <c r="K4581" i="2" l="1"/>
  <c r="H4581" i="2" l="1"/>
  <c r="I4581" i="2"/>
  <c r="L4581" i="2" l="1"/>
  <c r="M4581" i="2" s="1"/>
  <c r="AA4581" i="2"/>
  <c r="J4582" i="2"/>
  <c r="K4582" i="2" l="1"/>
  <c r="H4582" i="2" l="1"/>
  <c r="I4582" i="2"/>
  <c r="L4582" i="2" l="1"/>
  <c r="M4582" i="2" s="1"/>
  <c r="AA4582" i="2"/>
  <c r="J4583" i="2"/>
  <c r="K4583" i="2" l="1"/>
  <c r="H4583" i="2" l="1"/>
  <c r="I4583" i="2"/>
  <c r="L4583" i="2" l="1"/>
  <c r="M4583" i="2" s="1"/>
  <c r="AA4583" i="2"/>
  <c r="J4584" i="2"/>
  <c r="K4584" i="2" s="1"/>
  <c r="H4584" i="2" l="1"/>
  <c r="I4584" i="2"/>
  <c r="AA4584" i="2" s="1"/>
  <c r="J4585" i="2" l="1"/>
  <c r="K4585" i="2" s="1"/>
  <c r="H4585" i="2" l="1"/>
  <c r="I4585" i="2"/>
  <c r="L4585" i="2" l="1"/>
  <c r="M4585" i="2" s="1"/>
  <c r="AA4585" i="2"/>
  <c r="J4586" i="2"/>
  <c r="K4586" i="2" s="1"/>
  <c r="H4586" i="2" l="1"/>
  <c r="I4586" i="2"/>
  <c r="AA4586" i="2" s="1"/>
  <c r="J4587" i="2" l="1"/>
  <c r="K4587" i="2" s="1"/>
  <c r="H4587" i="2" l="1"/>
  <c r="I4587" i="2"/>
  <c r="AA4587" i="2" s="1"/>
  <c r="J4588" i="2" l="1"/>
  <c r="K4588" i="2" l="1"/>
  <c r="H4588" i="2" l="1"/>
  <c r="I4588" i="2"/>
  <c r="AA4588" i="2" s="1"/>
  <c r="J4589" i="2" l="1"/>
  <c r="K4589" i="2" s="1"/>
  <c r="H4589" i="2" l="1"/>
  <c r="I4589" i="2"/>
  <c r="AA4589" i="2" s="1"/>
  <c r="J4590" i="2" l="1"/>
  <c r="K4590" i="2" s="1"/>
  <c r="H4590" i="2" l="1"/>
  <c r="I4590" i="2"/>
  <c r="AA4590" i="2" s="1"/>
  <c r="J4591" i="2" l="1"/>
  <c r="K4591" i="2" l="1"/>
  <c r="H4591" i="2" l="1"/>
  <c r="I4591" i="2"/>
  <c r="L4591" i="2" l="1"/>
  <c r="M4591" i="2" s="1"/>
  <c r="AA4591" i="2"/>
  <c r="J4592" i="2"/>
  <c r="K4592" i="2" s="1"/>
  <c r="H4592" i="2" l="1"/>
  <c r="I4592" i="2"/>
  <c r="L4592" i="2" l="1"/>
  <c r="M4592" i="2" s="1"/>
  <c r="AA4592" i="2"/>
  <c r="J4593" i="2"/>
  <c r="K4593" i="2" l="1"/>
  <c r="H4593" i="2" l="1"/>
  <c r="I4593" i="2"/>
  <c r="L4593" i="2" l="1"/>
  <c r="M4593" i="2" s="1"/>
  <c r="AA4593" i="2"/>
  <c r="J4594" i="2"/>
  <c r="K4594" i="2" l="1"/>
  <c r="H4594" i="2" l="1"/>
  <c r="I4594" i="2"/>
  <c r="L4594" i="2" l="1"/>
  <c r="M4594" i="2" s="1"/>
  <c r="AA4594" i="2"/>
  <c r="J4595" i="2"/>
  <c r="K4595" i="2" s="1"/>
  <c r="H4595" i="2" l="1"/>
  <c r="I4595" i="2"/>
  <c r="L4595" i="2" l="1"/>
  <c r="M4595" i="2" s="1"/>
  <c r="AA4595" i="2"/>
  <c r="J4596" i="2"/>
  <c r="K4596" i="2" s="1"/>
  <c r="H4596" i="2" l="1"/>
  <c r="I4596" i="2"/>
  <c r="J4597" i="2" l="1"/>
  <c r="K4597" i="2" s="1"/>
  <c r="L4596" i="2"/>
  <c r="M4596" i="2" s="1"/>
  <c r="AA4596" i="2"/>
  <c r="H4597" i="2" l="1"/>
  <c r="I4597" i="2"/>
  <c r="AA4597" i="2" s="1"/>
  <c r="J4598" i="2" l="1"/>
  <c r="K4598" i="2" l="1"/>
  <c r="H4598" i="2" l="1"/>
  <c r="I4598" i="2"/>
  <c r="AA4598" i="2" s="1"/>
  <c r="J4599" i="2" l="1"/>
  <c r="K4599" i="2" s="1"/>
  <c r="H4599" i="2" l="1"/>
  <c r="I4599" i="2"/>
  <c r="AA4599" i="2" s="1"/>
  <c r="J4600" i="2" l="1"/>
  <c r="K4600" i="2" s="1"/>
  <c r="H4600" i="2" l="1"/>
  <c r="I4600" i="2"/>
  <c r="AA4600" i="2" s="1"/>
  <c r="J4601" i="2" l="1"/>
  <c r="K4601" i="2" l="1"/>
  <c r="H4601" i="2" l="1"/>
  <c r="I4601" i="2"/>
  <c r="AA4601" i="2" s="1"/>
  <c r="J4602" i="2" l="1"/>
  <c r="K4602" i="2" l="1"/>
  <c r="H4602" i="2" l="1"/>
  <c r="I4602" i="2"/>
  <c r="AA4602" i="2" s="1"/>
  <c r="J4603" i="2" l="1"/>
  <c r="K4603" i="2" s="1"/>
  <c r="H4603" i="2" l="1"/>
  <c r="I4603" i="2"/>
  <c r="AA4603" i="2" s="1"/>
  <c r="J4604" i="2" l="1"/>
  <c r="K4604" i="2" s="1"/>
  <c r="H4604" i="2" l="1"/>
  <c r="I4604" i="2"/>
  <c r="AA4604" i="2" s="1"/>
  <c r="J4605" i="2" l="1"/>
  <c r="K4605" i="2" s="1"/>
  <c r="H4605" i="2" l="1"/>
  <c r="I4605" i="2"/>
  <c r="L4605" i="2" l="1"/>
  <c r="M4605" i="2" s="1"/>
  <c r="AA4605" i="2"/>
  <c r="J4606" i="2"/>
  <c r="K4606" i="2" l="1"/>
  <c r="H4606" i="2" l="1"/>
  <c r="I4606" i="2"/>
  <c r="L4606" i="2" l="1"/>
  <c r="M4606" i="2" s="1"/>
  <c r="AA4606" i="2"/>
  <c r="J4607" i="2"/>
  <c r="K4607" i="2" l="1"/>
  <c r="H4607" i="2" l="1"/>
  <c r="I4607" i="2"/>
  <c r="L4607" i="2" l="1"/>
  <c r="M4607" i="2" s="1"/>
  <c r="AA4607" i="2"/>
  <c r="J4608" i="2"/>
  <c r="K4608" i="2" l="1"/>
  <c r="H4608" i="2" l="1"/>
  <c r="I4608" i="2"/>
  <c r="AA4608" i="2" s="1"/>
  <c r="J4609" i="2" l="1"/>
  <c r="K4609" i="2" s="1"/>
  <c r="H4609" i="2" l="1"/>
  <c r="I4609" i="2"/>
  <c r="L4609" i="2" l="1"/>
  <c r="M4609" i="2" s="1"/>
  <c r="AA4609" i="2"/>
  <c r="J4610" i="2"/>
  <c r="K4610" i="2" s="1"/>
  <c r="H4610" i="2" l="1"/>
  <c r="I4610" i="2"/>
  <c r="AA4610" i="2" s="1"/>
  <c r="J4611" i="2" l="1"/>
  <c r="K4611" i="2" s="1"/>
  <c r="H4611" i="2" l="1"/>
  <c r="I4611" i="2"/>
  <c r="AA4611" i="2" s="1"/>
  <c r="J4612" i="2" l="1"/>
  <c r="K4612" i="2" s="1"/>
  <c r="H4612" i="2" l="1"/>
  <c r="I4612" i="2"/>
  <c r="AA4612" i="2" s="1"/>
  <c r="J4613" i="2" l="1"/>
  <c r="K4613" i="2" l="1"/>
  <c r="H4613" i="2" l="1"/>
  <c r="I4613" i="2"/>
  <c r="AA4613" i="2" s="1"/>
  <c r="J4614" i="2" l="1"/>
  <c r="K4614" i="2" l="1"/>
  <c r="H4614" i="2" l="1"/>
  <c r="I4614" i="2"/>
  <c r="AA4614" i="2" s="1"/>
  <c r="J4615" i="2" l="1"/>
  <c r="K4615" i="2" l="1"/>
  <c r="H4615" i="2" l="1"/>
  <c r="I4615" i="2"/>
  <c r="L4615" i="2" l="1"/>
  <c r="M4615" i="2" s="1"/>
  <c r="AA4615" i="2"/>
  <c r="J4616" i="2"/>
  <c r="K4616" i="2" s="1"/>
  <c r="H4616" i="2" l="1"/>
  <c r="I4616" i="2"/>
  <c r="L4616" i="2" l="1"/>
  <c r="M4616" i="2" s="1"/>
  <c r="AA4616" i="2"/>
  <c r="J4617" i="2"/>
  <c r="K4617" i="2" l="1"/>
  <c r="H4617" i="2" l="1"/>
  <c r="I4617" i="2"/>
  <c r="L4617" i="2" l="1"/>
  <c r="M4617" i="2" s="1"/>
  <c r="AA4617" i="2"/>
  <c r="J4618" i="2"/>
  <c r="K4618" i="2" s="1"/>
  <c r="H4618" i="2" l="1"/>
  <c r="I4618" i="2"/>
  <c r="L4618" i="2" l="1"/>
  <c r="M4618" i="2" s="1"/>
  <c r="AA4618" i="2"/>
  <c r="J4619" i="2"/>
  <c r="K4619" i="2" s="1"/>
  <c r="H4619" i="2" l="1"/>
  <c r="I4619" i="2"/>
  <c r="L4619" i="2" l="1"/>
  <c r="M4619" i="2" s="1"/>
  <c r="AA4619" i="2"/>
  <c r="J4620" i="2"/>
  <c r="K4620" i="2" s="1"/>
  <c r="H4620" i="2" l="1"/>
  <c r="I4620" i="2"/>
  <c r="L4620" i="2" l="1"/>
  <c r="M4620" i="2" s="1"/>
  <c r="AA4620" i="2"/>
  <c r="J4621" i="2"/>
  <c r="K4621" i="2" s="1"/>
  <c r="H4621" i="2" l="1"/>
  <c r="I4621" i="2"/>
  <c r="AA4621" i="2" s="1"/>
  <c r="J4622" i="2" l="1"/>
  <c r="K4622" i="2" s="1"/>
  <c r="H4622" i="2" l="1"/>
  <c r="I4622" i="2"/>
  <c r="AA4622" i="2" s="1"/>
  <c r="J4623" i="2" l="1"/>
  <c r="K4623" i="2" s="1"/>
  <c r="H4623" i="2" l="1"/>
  <c r="I4623" i="2"/>
  <c r="AA4623" i="2" s="1"/>
  <c r="J4624" i="2" l="1"/>
  <c r="K4624" i="2" l="1"/>
  <c r="H4624" i="2" l="1"/>
  <c r="I4624" i="2"/>
  <c r="AA4624" i="2" s="1"/>
  <c r="J4625" i="2" l="1"/>
  <c r="K4625" i="2" s="1"/>
  <c r="H4625" i="2" l="1"/>
  <c r="I4625" i="2"/>
  <c r="AA4625" i="2" s="1"/>
  <c r="J4626" i="2" l="1"/>
  <c r="K4626" i="2" s="1"/>
  <c r="H4626" i="2" l="1"/>
  <c r="I4626" i="2"/>
  <c r="AA4626" i="2" s="1"/>
  <c r="J4627" i="2" l="1"/>
  <c r="K4627" i="2" s="1"/>
  <c r="H4627" i="2" l="1"/>
  <c r="I4627" i="2"/>
  <c r="L4627" i="2" l="1"/>
  <c r="M4627" i="2" s="1"/>
  <c r="AA4627" i="2"/>
  <c r="J4628" i="2"/>
  <c r="K4628" i="2" s="1"/>
  <c r="H4628" i="2" l="1"/>
  <c r="I4628" i="2"/>
  <c r="L4628" i="2" l="1"/>
  <c r="M4628" i="2" s="1"/>
  <c r="AA4628" i="2"/>
  <c r="J4629" i="2"/>
  <c r="K4629" i="2" s="1"/>
  <c r="H4629" i="2" l="1"/>
  <c r="I4629" i="2"/>
  <c r="L4629" i="2" l="1"/>
  <c r="M4629" i="2" s="1"/>
  <c r="AA4629" i="2"/>
  <c r="J4630" i="2"/>
  <c r="K4630" i="2" s="1"/>
  <c r="H4630" i="2" l="1"/>
  <c r="I4630" i="2"/>
  <c r="L4630" i="2" l="1"/>
  <c r="M4630" i="2" s="1"/>
  <c r="AA4630" i="2"/>
  <c r="J4631" i="2"/>
  <c r="K4631" i="2" s="1"/>
  <c r="H4631" i="2" l="1"/>
  <c r="I4631" i="2"/>
  <c r="L4631" i="2" l="1"/>
  <c r="M4631" i="2" s="1"/>
  <c r="AA4631" i="2"/>
  <c r="J4632" i="2"/>
  <c r="K4632" i="2" s="1"/>
  <c r="H4632" i="2" l="1"/>
  <c r="I4632" i="2"/>
  <c r="AA4632" i="2" s="1"/>
  <c r="J4633" i="2" l="1"/>
  <c r="K4633" i="2" s="1"/>
  <c r="H4633" i="2" l="1"/>
  <c r="I4633" i="2"/>
  <c r="L4633" i="2" l="1"/>
  <c r="M4633" i="2" s="1"/>
  <c r="AA4633" i="2"/>
  <c r="J4634" i="2"/>
  <c r="K4634" i="2" s="1"/>
  <c r="H4634" i="2" l="1"/>
  <c r="I4634" i="2"/>
  <c r="AA4634" i="2" s="1"/>
  <c r="J4635" i="2" l="1"/>
  <c r="K4635" i="2" s="1"/>
  <c r="H4635" i="2" l="1"/>
  <c r="I4635" i="2"/>
  <c r="AA4635" i="2" s="1"/>
  <c r="J4636" i="2" l="1"/>
  <c r="K4636" i="2" s="1"/>
  <c r="H4636" i="2" l="1"/>
  <c r="I4636" i="2"/>
  <c r="AA4636" i="2" s="1"/>
  <c r="J4637" i="2" l="1"/>
  <c r="K4637" i="2" l="1"/>
  <c r="H4637" i="2" l="1"/>
  <c r="I4637" i="2"/>
  <c r="AA4637" i="2" s="1"/>
  <c r="J4638" i="2" l="1"/>
  <c r="K4638" i="2" s="1"/>
  <c r="H4638" i="2" l="1"/>
  <c r="I4638" i="2"/>
  <c r="AA4638" i="2" s="1"/>
  <c r="J4639" i="2" l="1"/>
  <c r="K4639" i="2" s="1"/>
  <c r="H4639" i="2" l="1"/>
  <c r="I4639" i="2"/>
  <c r="L4639" i="2" l="1"/>
  <c r="M4639" i="2" s="1"/>
  <c r="AA4639" i="2"/>
  <c r="J4640" i="2"/>
  <c r="K4640" i="2" l="1"/>
  <c r="H4640" i="2" l="1"/>
  <c r="I4640" i="2"/>
  <c r="L4640" i="2" l="1"/>
  <c r="M4640" i="2" s="1"/>
  <c r="AA4640" i="2"/>
  <c r="J4641" i="2"/>
  <c r="K4641" i="2" s="1"/>
  <c r="H4641" i="2" l="1"/>
  <c r="I4641" i="2"/>
  <c r="L4641" i="2" l="1"/>
  <c r="M4641" i="2" s="1"/>
  <c r="AA4641" i="2"/>
  <c r="J4642" i="2"/>
  <c r="K4642" i="2" l="1"/>
  <c r="H4642" i="2" l="1"/>
  <c r="I4642" i="2"/>
  <c r="L4642" i="2" l="1"/>
  <c r="M4642" i="2" s="1"/>
  <c r="AA4642" i="2"/>
  <c r="J4643" i="2"/>
  <c r="K4643" i="2" s="1"/>
  <c r="H4643" i="2" l="1"/>
  <c r="I4643" i="2"/>
  <c r="L4643" i="2" l="1"/>
  <c r="M4643" i="2" s="1"/>
  <c r="AA4643" i="2"/>
  <c r="J4644" i="2"/>
  <c r="K4644" i="2" s="1"/>
  <c r="H4644" i="2" l="1"/>
  <c r="I4644" i="2"/>
  <c r="L4644" i="2" l="1"/>
  <c r="M4644" i="2" s="1"/>
  <c r="AA4644" i="2"/>
  <c r="J4645" i="2"/>
  <c r="K4645" i="2" s="1"/>
  <c r="H4645" i="2" l="1"/>
  <c r="I4645" i="2"/>
  <c r="AA4645" i="2" s="1"/>
  <c r="J4646" i="2" l="1"/>
  <c r="K4646" i="2" s="1"/>
  <c r="H4646" i="2" l="1"/>
  <c r="I4646" i="2"/>
  <c r="AA4646" i="2" s="1"/>
  <c r="J4647" i="2" l="1"/>
  <c r="K4647" i="2" s="1"/>
  <c r="H4647" i="2" l="1"/>
  <c r="I4647" i="2"/>
  <c r="AA4647" i="2" s="1"/>
  <c r="J4648" i="2" l="1"/>
  <c r="K4648" i="2" s="1"/>
  <c r="H4648" i="2" l="1"/>
  <c r="I4648" i="2"/>
  <c r="AA4648" i="2" s="1"/>
  <c r="J4649" i="2" l="1"/>
  <c r="K4649" i="2" s="1"/>
  <c r="H4649" i="2" l="1"/>
  <c r="I4649" i="2"/>
  <c r="AA4649" i="2" s="1"/>
  <c r="J4650" i="2" l="1"/>
  <c r="K4650" i="2" s="1"/>
  <c r="H4650" i="2" l="1"/>
  <c r="I4650" i="2"/>
  <c r="AA4650" i="2" s="1"/>
  <c r="J4651" i="2" l="1"/>
  <c r="K4651" i="2" l="1"/>
  <c r="H4651" i="2" l="1"/>
  <c r="I4651" i="2"/>
  <c r="L4651" i="2" l="1"/>
  <c r="M4651" i="2" s="1"/>
  <c r="AA4651" i="2"/>
  <c r="J4652" i="2"/>
  <c r="K4652" i="2" l="1"/>
  <c r="H4652" i="2" l="1"/>
  <c r="I4652" i="2"/>
  <c r="L4652" i="2" l="1"/>
  <c r="M4652" i="2" s="1"/>
  <c r="AA4652" i="2"/>
  <c r="J4653" i="2"/>
  <c r="K4653" i="2" s="1"/>
  <c r="H4653" i="2" l="1"/>
  <c r="I4653" i="2"/>
  <c r="L4653" i="2" l="1"/>
  <c r="M4653" i="2" s="1"/>
  <c r="AA4653" i="2"/>
  <c r="J4654" i="2"/>
  <c r="K4654" i="2" s="1"/>
  <c r="H4654" i="2" l="1"/>
  <c r="I4654" i="2"/>
  <c r="J4655" i="2" l="1"/>
  <c r="K4655" i="2" s="1"/>
  <c r="L4654" i="2"/>
  <c r="M4654" i="2" s="1"/>
  <c r="AA4654" i="2"/>
  <c r="H4655" i="2" l="1"/>
  <c r="I4655" i="2"/>
  <c r="L4655" i="2" l="1"/>
  <c r="M4655" i="2" s="1"/>
  <c r="AA4655" i="2"/>
  <c r="J4656" i="2"/>
  <c r="K4656" i="2" s="1"/>
  <c r="H4656" i="2" l="1"/>
  <c r="I4656" i="2"/>
  <c r="AA4656" i="2" s="1"/>
  <c r="J4657" i="2" l="1"/>
  <c r="K4657" i="2" s="1"/>
  <c r="H4657" i="2" l="1"/>
  <c r="I4657" i="2"/>
  <c r="L4657" i="2" l="1"/>
  <c r="M4657" i="2" s="1"/>
  <c r="AA4657" i="2"/>
  <c r="J4658" i="2"/>
  <c r="K4658" i="2" l="1"/>
  <c r="H4658" i="2" l="1"/>
  <c r="I4658" i="2"/>
  <c r="AA4658" i="2" s="1"/>
  <c r="J4659" i="2" l="1"/>
  <c r="K4659" i="2" s="1"/>
  <c r="H4659" i="2" l="1"/>
  <c r="I4659" i="2"/>
  <c r="AA4659" i="2" s="1"/>
  <c r="J4660" i="2" l="1"/>
  <c r="K4660" i="2" s="1"/>
  <c r="H4660" i="2" l="1"/>
  <c r="I4660" i="2"/>
  <c r="AA4660" i="2" s="1"/>
  <c r="J4661" i="2" l="1"/>
  <c r="K4661" i="2" l="1"/>
  <c r="H4661" i="2" l="1"/>
  <c r="I4661" i="2"/>
  <c r="AA4661" i="2" s="1"/>
  <c r="J4662" i="2" l="1"/>
  <c r="K4662" i="2" l="1"/>
  <c r="H4662" i="2" l="1"/>
  <c r="I4662" i="2"/>
  <c r="AA4662" i="2" s="1"/>
  <c r="J4663" i="2" l="1"/>
  <c r="K4663" i="2" l="1"/>
  <c r="H4663" i="2" l="1"/>
  <c r="I4663" i="2"/>
  <c r="L4663" i="2" l="1"/>
  <c r="M4663" i="2" s="1"/>
  <c r="AA4663" i="2"/>
  <c r="J4664" i="2"/>
  <c r="K4664" i="2" l="1"/>
  <c r="H4664" i="2" l="1"/>
  <c r="I4664" i="2"/>
  <c r="L4664" i="2" l="1"/>
  <c r="M4664" i="2" s="1"/>
  <c r="AA4664" i="2"/>
  <c r="J4665" i="2"/>
  <c r="K4665" i="2" s="1"/>
  <c r="H4665" i="2" l="1"/>
  <c r="I4665" i="2"/>
  <c r="L4665" i="2" l="1"/>
  <c r="M4665" i="2" s="1"/>
  <c r="AA4665" i="2"/>
  <c r="J4666" i="2"/>
  <c r="K4666" i="2" l="1"/>
  <c r="H4666" i="2" l="1"/>
  <c r="I4666" i="2"/>
  <c r="L4666" i="2" l="1"/>
  <c r="M4666" i="2" s="1"/>
  <c r="AA4666" i="2"/>
  <c r="J4667" i="2"/>
  <c r="K4667" i="2" l="1"/>
  <c r="H4667" i="2" l="1"/>
  <c r="I4667" i="2"/>
  <c r="L4667" i="2" l="1"/>
  <c r="M4667" i="2" s="1"/>
  <c r="AA4667" i="2"/>
  <c r="J4668" i="2"/>
  <c r="K4668" i="2" l="1"/>
  <c r="H4668" i="2" l="1"/>
  <c r="I4668" i="2"/>
  <c r="L4668" i="2" l="1"/>
  <c r="M4668" i="2" s="1"/>
  <c r="AA4668" i="2"/>
  <c r="J4669" i="2"/>
  <c r="K4669" i="2" s="1"/>
  <c r="H4669" i="2" l="1"/>
  <c r="I4669" i="2"/>
  <c r="AA4669" i="2" s="1"/>
  <c r="J4670" i="2" l="1"/>
  <c r="K4670" i="2" s="1"/>
  <c r="H4670" i="2" l="1"/>
  <c r="I4670" i="2"/>
  <c r="AA4670" i="2" s="1"/>
  <c r="J4671" i="2" l="1"/>
  <c r="K4671" i="2" s="1"/>
  <c r="H4671" i="2" l="1"/>
  <c r="I4671" i="2"/>
  <c r="AA4671" i="2" s="1"/>
  <c r="J4672" i="2" l="1"/>
  <c r="K4672" i="2" s="1"/>
  <c r="H4672" i="2" l="1"/>
  <c r="I4672" i="2"/>
  <c r="AA4672" i="2" s="1"/>
  <c r="J4673" i="2" l="1"/>
  <c r="K4673" i="2" l="1"/>
  <c r="H4673" i="2" l="1"/>
  <c r="I4673" i="2"/>
  <c r="AA4673" i="2" s="1"/>
  <c r="J4674" i="2" l="1"/>
  <c r="K4674" i="2" s="1"/>
  <c r="H4674" i="2" l="1"/>
  <c r="I4674" i="2"/>
  <c r="AA4674" i="2" s="1"/>
  <c r="J4675" i="2" l="1"/>
  <c r="K4675" i="2" l="1"/>
  <c r="H4675" i="2" l="1"/>
  <c r="I4675" i="2"/>
  <c r="AA4675" i="2" s="1"/>
  <c r="J4676" i="2" l="1"/>
  <c r="K4676" i="2" s="1"/>
  <c r="H4676" i="2" l="1"/>
  <c r="I4676" i="2"/>
  <c r="J4677" i="2" l="1"/>
  <c r="K4677" i="2" s="1"/>
  <c r="L4676" i="2"/>
  <c r="M4676" i="2" s="1"/>
  <c r="AA4676" i="2"/>
  <c r="H4677" i="2" l="1"/>
  <c r="I4677" i="2"/>
  <c r="L4677" i="2" l="1"/>
  <c r="M4677" i="2" s="1"/>
  <c r="AA4677" i="2"/>
  <c r="J4678" i="2"/>
  <c r="K4678" i="2" l="1"/>
  <c r="H4678" i="2" l="1"/>
  <c r="I4678" i="2"/>
  <c r="L4678" i="2" l="1"/>
  <c r="M4678" i="2" s="1"/>
  <c r="AA4678" i="2"/>
  <c r="J4679" i="2"/>
  <c r="K4679" i="2" l="1"/>
  <c r="H4679" i="2" l="1"/>
  <c r="I4679" i="2"/>
  <c r="L4679" i="2" l="1"/>
  <c r="M4679" i="2" s="1"/>
  <c r="AA4679" i="2"/>
  <c r="J4680" i="2"/>
  <c r="K4680" i="2" s="1"/>
  <c r="H4680" i="2" l="1"/>
  <c r="I4680" i="2"/>
  <c r="AA4680" i="2" s="1"/>
  <c r="J4681" i="2" l="1"/>
  <c r="K4681" i="2" s="1"/>
  <c r="H4681" i="2" l="1"/>
  <c r="I4681" i="2"/>
  <c r="L4681" i="2" l="1"/>
  <c r="M4681" i="2" s="1"/>
  <c r="AA4681" i="2"/>
  <c r="J4682" i="2"/>
  <c r="K4682" i="2" l="1"/>
  <c r="H4682" i="2" l="1"/>
  <c r="I4682" i="2"/>
  <c r="AA4682" i="2" s="1"/>
  <c r="J4683" i="2" l="1"/>
  <c r="K4683" i="2" s="1"/>
  <c r="H4683" i="2" l="1"/>
  <c r="I4683" i="2"/>
  <c r="AA4683" i="2" s="1"/>
  <c r="J4684" i="2" l="1"/>
  <c r="K4684" i="2" s="1"/>
  <c r="H4684" i="2" l="1"/>
  <c r="I4684" i="2"/>
  <c r="AA4684" i="2" s="1"/>
  <c r="J4685" i="2" l="1"/>
  <c r="K4685" i="2" l="1"/>
  <c r="H4685" i="2" l="1"/>
  <c r="I4685" i="2"/>
  <c r="AA4685" i="2" s="1"/>
  <c r="J4686" i="2" l="1"/>
  <c r="K4686" i="2" s="1"/>
  <c r="H4686" i="2" l="1"/>
  <c r="I4686" i="2"/>
  <c r="AA4686" i="2" s="1"/>
  <c r="J4687" i="2" l="1"/>
  <c r="K4687" i="2" s="1"/>
  <c r="H4687" i="2" l="1"/>
  <c r="I4687" i="2"/>
  <c r="L4687" i="2" l="1"/>
  <c r="M4687" i="2" s="1"/>
  <c r="AA4687" i="2"/>
  <c r="J4688" i="2"/>
  <c r="K4688" i="2" l="1"/>
  <c r="H4688" i="2" l="1"/>
  <c r="I4688" i="2"/>
  <c r="J4689" i="2" l="1"/>
  <c r="K4689" i="2" s="1"/>
  <c r="L4688" i="2"/>
  <c r="M4688" i="2" s="1"/>
  <c r="AA4688" i="2"/>
  <c r="H4689" i="2" l="1"/>
  <c r="I4689" i="2"/>
  <c r="L4689" i="2" l="1"/>
  <c r="M4689" i="2" s="1"/>
  <c r="AA4689" i="2"/>
  <c r="J4690" i="2"/>
  <c r="K4690" i="2" l="1"/>
  <c r="H4690" i="2" l="1"/>
  <c r="I4690" i="2"/>
  <c r="L4690" i="2" l="1"/>
  <c r="M4690" i="2" s="1"/>
  <c r="AA4690" i="2"/>
  <c r="J4691" i="2"/>
  <c r="K4691" i="2" s="1"/>
  <c r="H4691" i="2" l="1"/>
  <c r="I4691" i="2"/>
  <c r="L4691" i="2" l="1"/>
  <c r="M4691" i="2" s="1"/>
  <c r="AA4691" i="2"/>
  <c r="J4692" i="2"/>
  <c r="K4692" i="2" s="1"/>
  <c r="H4692" i="2" l="1"/>
  <c r="I4692" i="2"/>
  <c r="J4693" i="2" l="1"/>
  <c r="K4693" i="2" s="1"/>
  <c r="L4692" i="2"/>
  <c r="M4692" i="2" s="1"/>
  <c r="AA4692" i="2"/>
  <c r="H4693" i="2" l="1"/>
  <c r="I4693" i="2"/>
  <c r="AA4693" i="2" s="1"/>
  <c r="J4694" i="2" l="1"/>
  <c r="K4694" i="2" s="1"/>
  <c r="H4694" i="2" l="1"/>
  <c r="I4694" i="2"/>
  <c r="AA4694" i="2" s="1"/>
  <c r="J4695" i="2" l="1"/>
  <c r="K4695" i="2" s="1"/>
  <c r="H4695" i="2" l="1"/>
  <c r="I4695" i="2"/>
  <c r="AA4695" i="2" s="1"/>
  <c r="J4696" i="2" l="1"/>
  <c r="K4696" i="2" s="1"/>
  <c r="H4696" i="2" l="1"/>
  <c r="I4696" i="2"/>
  <c r="AA4696" i="2" s="1"/>
  <c r="J4697" i="2" l="1"/>
  <c r="K4697" i="2" l="1"/>
  <c r="H4697" i="2" l="1"/>
  <c r="I4697" i="2"/>
  <c r="AA4697" i="2" s="1"/>
  <c r="J4698" i="2" l="1"/>
  <c r="K4698" i="2" l="1"/>
  <c r="H4698" i="2" l="1"/>
  <c r="I4698" i="2"/>
  <c r="AA4698" i="2" s="1"/>
  <c r="J4699" i="2" l="1"/>
  <c r="K4699" i="2" l="1"/>
  <c r="H4699" i="2" l="1"/>
  <c r="I4699" i="2"/>
  <c r="L4699" i="2" l="1"/>
  <c r="M4699" i="2" s="1"/>
  <c r="AA4699" i="2"/>
  <c r="J4700" i="2"/>
  <c r="K4700" i="2" s="1"/>
  <c r="H4700" i="2" l="1"/>
  <c r="I4700" i="2"/>
  <c r="L4700" i="2" l="1"/>
  <c r="M4700" i="2" s="1"/>
  <c r="AA4700" i="2"/>
  <c r="J4701" i="2"/>
  <c r="K4701" i="2" s="1"/>
  <c r="H4701" i="2" l="1"/>
  <c r="I4701" i="2"/>
  <c r="L4701" i="2" l="1"/>
  <c r="M4701" i="2" s="1"/>
  <c r="AA4701" i="2"/>
  <c r="J4702" i="2"/>
  <c r="K4702" i="2" l="1"/>
  <c r="H4702" i="2" l="1"/>
  <c r="I4702" i="2"/>
  <c r="L4702" i="2" l="1"/>
  <c r="M4702" i="2" s="1"/>
  <c r="AA4702" i="2"/>
  <c r="J4703" i="2"/>
  <c r="K4703" i="2" s="1"/>
  <c r="H4703" i="2" l="1"/>
  <c r="I4703" i="2"/>
  <c r="J4704" i="2" l="1"/>
  <c r="K4704" i="2" s="1"/>
  <c r="L4703" i="2"/>
  <c r="M4703" i="2" s="1"/>
  <c r="AA4703" i="2"/>
  <c r="H4704" i="2" l="1"/>
  <c r="I4704" i="2"/>
  <c r="AA4704" i="2" s="1"/>
  <c r="J4705" i="2" l="1"/>
  <c r="K4705" i="2" s="1"/>
  <c r="H4705" i="2" l="1"/>
  <c r="I4705" i="2"/>
  <c r="L4705" i="2" l="1"/>
  <c r="M4705" i="2" s="1"/>
  <c r="AA4705" i="2"/>
  <c r="J4706" i="2"/>
  <c r="K4706" i="2" s="1"/>
  <c r="H4706" i="2" l="1"/>
  <c r="I4706" i="2"/>
  <c r="AA4706" i="2" s="1"/>
  <c r="J4707" i="2" l="1"/>
  <c r="K4707" i="2" s="1"/>
  <c r="H4707" i="2" l="1"/>
  <c r="I4707" i="2"/>
  <c r="AA4707" i="2" s="1"/>
  <c r="J4708" i="2" l="1"/>
  <c r="K4708" i="2" s="1"/>
  <c r="H4708" i="2" l="1"/>
  <c r="I4708" i="2"/>
  <c r="AA4708" i="2" s="1"/>
  <c r="J4709" i="2" l="1"/>
  <c r="K4709" i="2" s="1"/>
  <c r="H4709" i="2" l="1"/>
  <c r="I4709" i="2"/>
  <c r="AA4709" i="2" s="1"/>
  <c r="J4710" i="2" l="1"/>
  <c r="K4710" i="2" s="1"/>
  <c r="H4710" i="2" l="1"/>
  <c r="I4710" i="2"/>
  <c r="AA4710" i="2" s="1"/>
  <c r="J4711" i="2" l="1"/>
  <c r="K4711" i="2" s="1"/>
  <c r="H4711" i="2" l="1"/>
  <c r="I4711" i="2"/>
  <c r="L4711" i="2" l="1"/>
  <c r="M4711" i="2" s="1"/>
  <c r="AA4711" i="2"/>
  <c r="J4712" i="2"/>
  <c r="K4712" i="2" l="1"/>
  <c r="H4712" i="2" l="1"/>
  <c r="I4712" i="2"/>
  <c r="L4712" i="2" l="1"/>
  <c r="M4712" i="2" s="1"/>
  <c r="AA4712" i="2"/>
  <c r="J4713" i="2"/>
  <c r="K4713" i="2" l="1"/>
  <c r="H4713" i="2" l="1"/>
  <c r="I4713" i="2"/>
  <c r="L4713" i="2" l="1"/>
  <c r="M4713" i="2" s="1"/>
  <c r="AA4713" i="2"/>
  <c r="J4714" i="2"/>
  <c r="K4714" i="2" l="1"/>
  <c r="H4714" i="2" l="1"/>
  <c r="I4714" i="2"/>
  <c r="L4714" i="2" l="1"/>
  <c r="M4714" i="2" s="1"/>
  <c r="AA4714" i="2"/>
  <c r="J4715" i="2"/>
  <c r="K4715" i="2" s="1"/>
  <c r="H4715" i="2" l="1"/>
  <c r="I4715" i="2"/>
  <c r="AA4715" i="2" s="1"/>
  <c r="J4716" i="2" l="1"/>
  <c r="K4716" i="2" s="1"/>
  <c r="H4716" i="2" l="1"/>
  <c r="I4716" i="2"/>
  <c r="L4716" i="2" l="1"/>
  <c r="M4716" i="2" s="1"/>
  <c r="AA4716" i="2"/>
  <c r="J4717" i="2"/>
  <c r="K4717" i="2" l="1"/>
  <c r="H4717" i="2" l="1"/>
  <c r="I4717" i="2"/>
  <c r="AA4717" i="2" s="1"/>
  <c r="J4718" i="2" l="1"/>
  <c r="K4718" i="2" s="1"/>
  <c r="H4718" i="2" l="1"/>
  <c r="I4718" i="2"/>
  <c r="AA4718" i="2" s="1"/>
  <c r="J4719" i="2" l="1"/>
  <c r="K4719" i="2" s="1"/>
  <c r="H4719" i="2" l="1"/>
  <c r="I4719" i="2"/>
  <c r="AA4719" i="2" s="1"/>
  <c r="J4720" i="2" l="1"/>
  <c r="K4720" i="2" l="1"/>
  <c r="H4720" i="2" l="1"/>
  <c r="I4720" i="2"/>
  <c r="AA4720" i="2" s="1"/>
  <c r="J4721" i="2" l="1"/>
  <c r="K4721" i="2" l="1"/>
  <c r="H4721" i="2" l="1"/>
  <c r="I4721" i="2"/>
  <c r="AA4721" i="2" s="1"/>
  <c r="J4722" i="2" l="1"/>
  <c r="K4722" i="2" l="1"/>
  <c r="H4722" i="2" l="1"/>
  <c r="I4722" i="2"/>
  <c r="AA4722" i="2" s="1"/>
  <c r="J4723" i="2" l="1"/>
  <c r="K4723" i="2" l="1"/>
  <c r="H4723" i="2" l="1"/>
  <c r="I4723" i="2"/>
  <c r="AA4723" i="2" s="1"/>
  <c r="J4724" i="2" l="1"/>
  <c r="K4724" i="2" l="1"/>
  <c r="H4724" i="2" l="1"/>
  <c r="I4724" i="2"/>
  <c r="AA4724" i="2" s="1"/>
  <c r="J4725" i="2" l="1"/>
  <c r="K4725" i="2" s="1"/>
  <c r="H4725" i="2" l="1"/>
  <c r="I4725" i="2"/>
  <c r="AA4725" i="2" s="1"/>
  <c r="J4726" i="2" l="1"/>
  <c r="K4726" i="2" s="1"/>
  <c r="H4726" i="2" l="1"/>
  <c r="I4726" i="2"/>
  <c r="L4726" i="2" l="1"/>
  <c r="M4726" i="2" s="1"/>
  <c r="AA4726" i="2"/>
  <c r="J4727" i="2"/>
  <c r="K4727" i="2" s="1"/>
  <c r="H4727" i="2" l="1"/>
  <c r="I4727" i="2"/>
  <c r="L4727" i="2" l="1"/>
  <c r="M4727" i="2" s="1"/>
  <c r="AA4727" i="2"/>
  <c r="J4728" i="2"/>
  <c r="K4728" i="2" s="1"/>
  <c r="H4728" i="2" l="1"/>
  <c r="I4728" i="2"/>
  <c r="AA4728" i="2" s="1"/>
  <c r="J4729" i="2" l="1"/>
  <c r="K4729" i="2" s="1"/>
  <c r="H4729" i="2" l="1"/>
  <c r="I4729" i="2"/>
  <c r="L4729" i="2" l="1"/>
  <c r="M4729" i="2" s="1"/>
  <c r="AA4729" i="2"/>
  <c r="J4730" i="2"/>
  <c r="K4730" i="2" s="1"/>
  <c r="H4730" i="2" l="1"/>
  <c r="I4730" i="2"/>
  <c r="AA4730" i="2" s="1"/>
  <c r="J4731" i="2" l="1"/>
  <c r="K4731" i="2" l="1"/>
  <c r="H4731" i="2" l="1"/>
  <c r="I4731" i="2"/>
  <c r="AA4731" i="2" s="1"/>
  <c r="J4732" i="2" l="1"/>
  <c r="K4732" i="2" s="1"/>
  <c r="H4732" i="2" l="1"/>
  <c r="I4732" i="2"/>
  <c r="AA4732" i="2" s="1"/>
  <c r="J4733" i="2" l="1"/>
  <c r="K4733" i="2" l="1"/>
  <c r="H4733" i="2" l="1"/>
  <c r="I4733" i="2"/>
  <c r="AA4733" i="2" s="1"/>
  <c r="J4734" i="2" l="1"/>
  <c r="K4734" i="2" s="1"/>
  <c r="H4734" i="2" l="1"/>
  <c r="I4734" i="2"/>
  <c r="AA4734" i="2" s="1"/>
  <c r="J4735" i="2" l="1"/>
  <c r="K4735" i="2" s="1"/>
  <c r="H4735" i="2" l="1"/>
  <c r="I4735" i="2"/>
  <c r="L4735" i="2" l="1"/>
  <c r="M4735" i="2" s="1"/>
  <c r="AA4735" i="2"/>
  <c r="J4736" i="2"/>
  <c r="K4736" i="2" s="1"/>
  <c r="H4736" i="2" l="1"/>
  <c r="I4736" i="2"/>
  <c r="L4736" i="2" l="1"/>
  <c r="M4736" i="2" s="1"/>
  <c r="AA4736" i="2"/>
  <c r="J4737" i="2"/>
  <c r="K4737" i="2" s="1"/>
  <c r="H4737" i="2" l="1"/>
  <c r="I4737" i="2"/>
  <c r="L4737" i="2" l="1"/>
  <c r="M4737" i="2" s="1"/>
  <c r="AA4737" i="2"/>
  <c r="J4738" i="2"/>
  <c r="K4738" i="2" l="1"/>
  <c r="H4738" i="2" l="1"/>
  <c r="I4738" i="2"/>
  <c r="L4738" i="2" l="1"/>
  <c r="M4738" i="2" s="1"/>
  <c r="AA4738" i="2"/>
  <c r="J4739" i="2"/>
  <c r="K4739" i="2" l="1"/>
  <c r="H4739" i="2" l="1"/>
  <c r="I4739" i="2"/>
  <c r="L4739" i="2" l="1"/>
  <c r="M4739" i="2" s="1"/>
  <c r="AA4739" i="2"/>
  <c r="J4740" i="2"/>
  <c r="K4740" i="2" l="1"/>
  <c r="H4740" i="2" l="1"/>
  <c r="I4740" i="2"/>
  <c r="AA4740" i="2" s="1"/>
  <c r="J4741" i="2" l="1"/>
  <c r="K4741" i="2" s="1"/>
  <c r="H4741" i="2" l="1"/>
  <c r="I4741" i="2"/>
  <c r="AA4741" i="2" s="1"/>
  <c r="J4742" i="2" l="1"/>
  <c r="K4742" i="2" s="1"/>
  <c r="H4742" i="2" l="1"/>
  <c r="I4742" i="2"/>
  <c r="AA4742" i="2" s="1"/>
  <c r="J4743" i="2" l="1"/>
  <c r="K4743" i="2" s="1"/>
  <c r="H4743" i="2" l="1"/>
  <c r="I4743" i="2"/>
  <c r="AA4743" i="2" s="1"/>
  <c r="J4744" i="2" l="1"/>
  <c r="K4744" i="2" l="1"/>
  <c r="H4744" i="2" l="1"/>
  <c r="I4744" i="2"/>
  <c r="AA4744" i="2" s="1"/>
  <c r="J4745" i="2" l="1"/>
  <c r="K4745" i="2" s="1"/>
  <c r="H4745" i="2" l="1"/>
  <c r="I4745" i="2"/>
  <c r="AA4745" i="2" s="1"/>
  <c r="J4746" i="2" l="1"/>
  <c r="K4746" i="2" s="1"/>
  <c r="H4746" i="2" l="1"/>
  <c r="I4746" i="2"/>
  <c r="AA4746" i="2" s="1"/>
  <c r="J4747" i="2" l="1"/>
  <c r="K4747" i="2" s="1"/>
  <c r="H4747" i="2" l="1"/>
  <c r="I4747" i="2"/>
  <c r="AA4747" i="2" s="1"/>
  <c r="J4748" i="2" l="1"/>
  <c r="K4748" i="2" s="1"/>
  <c r="H4748" i="2" l="1"/>
  <c r="I4748" i="2"/>
  <c r="AA4748" i="2" s="1"/>
  <c r="J4749" i="2" l="1"/>
  <c r="K4749" i="2" l="1"/>
  <c r="H4749" i="2" l="1"/>
  <c r="I4749" i="2"/>
  <c r="J4750" i="2" l="1"/>
  <c r="K4750" i="2" s="1"/>
  <c r="L4749" i="2"/>
  <c r="M4749" i="2" s="1"/>
  <c r="AA4749" i="2"/>
  <c r="H4750" i="2" l="1"/>
  <c r="I4750" i="2"/>
  <c r="L4750" i="2" l="1"/>
  <c r="M4750" i="2" s="1"/>
  <c r="AA4750" i="2"/>
  <c r="J4751" i="2"/>
  <c r="K4751" i="2" s="1"/>
  <c r="H4751" i="2" l="1"/>
  <c r="I4751" i="2"/>
  <c r="L4751" i="2" l="1"/>
  <c r="M4751" i="2" s="1"/>
  <c r="AA4751" i="2"/>
  <c r="J4752" i="2"/>
  <c r="K4752" i="2" l="1"/>
  <c r="H4752" i="2" l="1"/>
  <c r="I4752" i="2"/>
  <c r="AA4752" i="2" s="1"/>
  <c r="J4753" i="2" l="1"/>
  <c r="K4753" i="2" s="1"/>
  <c r="H4753" i="2" l="1"/>
  <c r="I4753" i="2"/>
  <c r="L4753" i="2" l="1"/>
  <c r="M4753" i="2" s="1"/>
  <c r="AA4753" i="2"/>
  <c r="J4754" i="2"/>
  <c r="K4754" i="2" l="1"/>
  <c r="H4754" i="2" l="1"/>
  <c r="I4754" i="2"/>
  <c r="AA4754" i="2" s="1"/>
  <c r="J4755" i="2" l="1"/>
  <c r="K4755" i="2" s="1"/>
  <c r="H4755" i="2" l="1"/>
  <c r="I4755" i="2"/>
  <c r="AA4755" i="2" s="1"/>
  <c r="J4756" i="2" l="1"/>
  <c r="K4756" i="2" s="1"/>
  <c r="H4756" i="2" l="1"/>
  <c r="I4756" i="2"/>
  <c r="AA4756" i="2" s="1"/>
  <c r="J4757" i="2" l="1"/>
  <c r="K4757" i="2" s="1"/>
  <c r="H4757" i="2" l="1"/>
  <c r="I4757" i="2"/>
  <c r="AA4757" i="2" s="1"/>
  <c r="J4758" i="2" l="1"/>
  <c r="K4758" i="2" s="1"/>
  <c r="H4758" i="2" l="1"/>
  <c r="I4758" i="2"/>
  <c r="AA4758" i="2" s="1"/>
  <c r="J4759" i="2" l="1"/>
  <c r="K4759" i="2" l="1"/>
  <c r="H4759" i="2" l="1"/>
  <c r="I4759" i="2"/>
  <c r="L4759" i="2" l="1"/>
  <c r="M4759" i="2" s="1"/>
  <c r="AA4759" i="2"/>
  <c r="J4760" i="2"/>
  <c r="K4760" i="2" l="1"/>
  <c r="H4760" i="2" l="1"/>
  <c r="I4760" i="2"/>
  <c r="L4760" i="2" l="1"/>
  <c r="M4760" i="2" s="1"/>
  <c r="AA4760" i="2"/>
  <c r="J4761" i="2"/>
  <c r="K4761" i="2" s="1"/>
  <c r="H4761" i="2" l="1"/>
  <c r="I4761" i="2"/>
  <c r="L4761" i="2" l="1"/>
  <c r="M4761" i="2" s="1"/>
  <c r="AA4761" i="2"/>
  <c r="J4762" i="2"/>
  <c r="K4762" i="2" l="1"/>
  <c r="H4762" i="2" l="1"/>
  <c r="I4762" i="2"/>
  <c r="L4762" i="2" l="1"/>
  <c r="M4762" i="2" s="1"/>
  <c r="AA4762" i="2"/>
  <c r="J4763" i="2"/>
  <c r="K4763" i="2" s="1"/>
  <c r="H4763" i="2" l="1"/>
  <c r="I4763" i="2"/>
  <c r="L4763" i="2" l="1"/>
  <c r="M4763" i="2" s="1"/>
  <c r="AA4763" i="2"/>
  <c r="J4764" i="2"/>
  <c r="K4764" i="2" s="1"/>
  <c r="H4764" i="2" l="1"/>
  <c r="I4764" i="2"/>
  <c r="L4764" i="2" l="1"/>
  <c r="M4764" i="2" s="1"/>
  <c r="AA4764" i="2"/>
  <c r="J4765" i="2"/>
  <c r="K4765" i="2" l="1"/>
  <c r="H4765" i="2" l="1"/>
  <c r="I4765" i="2"/>
  <c r="AA4765" i="2" s="1"/>
  <c r="J4766" i="2" l="1"/>
  <c r="K4766" i="2" s="1"/>
  <c r="H4766" i="2" l="1"/>
  <c r="I4766" i="2"/>
  <c r="AA4766" i="2" s="1"/>
  <c r="J4767" i="2" l="1"/>
  <c r="K4767" i="2" s="1"/>
  <c r="H4767" i="2" l="1"/>
  <c r="I4767" i="2"/>
  <c r="AA4767" i="2" s="1"/>
  <c r="J4768" i="2" l="1"/>
  <c r="K4768" i="2" l="1"/>
  <c r="H4768" i="2" l="1"/>
  <c r="I4768" i="2"/>
  <c r="AA4768" i="2" s="1"/>
  <c r="J4769" i="2" l="1"/>
  <c r="K4769" i="2" l="1"/>
  <c r="H4769" i="2" l="1"/>
  <c r="I4769" i="2"/>
  <c r="AA4769" i="2" s="1"/>
  <c r="J4770" i="2" l="1"/>
  <c r="K4770" i="2" s="1"/>
  <c r="H4770" i="2" l="1"/>
  <c r="I4770" i="2"/>
  <c r="AA4770" i="2" s="1"/>
  <c r="J4771" i="2" l="1"/>
  <c r="K4771" i="2" s="1"/>
  <c r="H4771" i="2" l="1"/>
  <c r="I4771" i="2"/>
  <c r="L4771" i="2" l="1"/>
  <c r="M4771" i="2" s="1"/>
  <c r="AA4771" i="2"/>
  <c r="J4772" i="2"/>
  <c r="K4772" i="2" l="1"/>
  <c r="H4772" i="2" l="1"/>
  <c r="I4772" i="2"/>
  <c r="J4773" i="2" l="1"/>
  <c r="K4773" i="2" s="1"/>
  <c r="L4772" i="2"/>
  <c r="M4772" i="2" s="1"/>
  <c r="AA4772" i="2"/>
  <c r="H4773" i="2" l="1"/>
  <c r="I4773" i="2"/>
  <c r="L4773" i="2" l="1"/>
  <c r="M4773" i="2" s="1"/>
  <c r="AA4773" i="2"/>
  <c r="J4774" i="2"/>
  <c r="K4774" i="2" s="1"/>
  <c r="H4774" i="2" l="1"/>
  <c r="I4774" i="2"/>
  <c r="L4774" i="2" l="1"/>
  <c r="M4774" i="2" s="1"/>
  <c r="AA4774" i="2"/>
  <c r="J4775" i="2"/>
  <c r="K4775" i="2" s="1"/>
  <c r="H4775" i="2" l="1"/>
  <c r="I4775" i="2"/>
  <c r="L4775" i="2" l="1"/>
  <c r="M4775" i="2" s="1"/>
  <c r="AA4775" i="2"/>
  <c r="J4776" i="2"/>
  <c r="K4776" i="2" l="1"/>
  <c r="H4776" i="2" l="1"/>
  <c r="I4776" i="2"/>
  <c r="AA4776" i="2" s="1"/>
  <c r="J4777" i="2" l="1"/>
  <c r="K4777" i="2" s="1"/>
  <c r="H4777" i="2" l="1"/>
  <c r="I4777" i="2"/>
  <c r="L4777" i="2" l="1"/>
  <c r="M4777" i="2" s="1"/>
  <c r="AA4777" i="2"/>
  <c r="J4778" i="2"/>
  <c r="K4778" i="2" s="1"/>
  <c r="H4778" i="2" l="1"/>
  <c r="I4778" i="2"/>
  <c r="AA4778" i="2" s="1"/>
  <c r="J4779" i="2" l="1"/>
  <c r="K4779" i="2" l="1"/>
  <c r="H4779" i="2" l="1"/>
  <c r="I4779" i="2"/>
  <c r="AA4779" i="2" s="1"/>
  <c r="J4780" i="2" l="1"/>
  <c r="K4780" i="2" l="1"/>
  <c r="H4780" i="2" l="1"/>
  <c r="I4780" i="2"/>
  <c r="AA4780" i="2" s="1"/>
  <c r="J4781" i="2" l="1"/>
  <c r="K4781" i="2" s="1"/>
  <c r="H4781" i="2" l="1"/>
  <c r="I4781" i="2"/>
  <c r="AA4781" i="2" s="1"/>
  <c r="J4782" i="2" l="1"/>
  <c r="K4782" i="2" l="1"/>
  <c r="H4782" i="2" l="1"/>
  <c r="I4782" i="2"/>
  <c r="AA4782" i="2" s="1"/>
  <c r="J4783" i="2" l="1"/>
  <c r="K4783" i="2" s="1"/>
  <c r="H4783" i="2" l="1"/>
  <c r="I4783" i="2"/>
  <c r="L4783" i="2" l="1"/>
  <c r="M4783" i="2" s="1"/>
  <c r="AA4783" i="2"/>
  <c r="J4784" i="2"/>
  <c r="K4784" i="2" s="1"/>
  <c r="H4784" i="2" l="1"/>
  <c r="I4784" i="2"/>
  <c r="L4784" i="2" l="1"/>
  <c r="M4784" i="2" s="1"/>
  <c r="AA4784" i="2"/>
  <c r="J4785" i="2"/>
  <c r="K4785" i="2" s="1"/>
  <c r="H4785" i="2" l="1"/>
  <c r="I4785" i="2"/>
  <c r="L4785" i="2" l="1"/>
  <c r="M4785" i="2" s="1"/>
  <c r="AA4785" i="2"/>
  <c r="J4786" i="2"/>
  <c r="K4786" i="2" s="1"/>
  <c r="H4786" i="2" l="1"/>
  <c r="I4786" i="2"/>
  <c r="J4787" i="2" l="1"/>
  <c r="K4787" i="2" s="1"/>
  <c r="L4786" i="2"/>
  <c r="M4786" i="2" s="1"/>
  <c r="AA4786" i="2"/>
  <c r="H4787" i="2" l="1"/>
  <c r="I4787" i="2"/>
  <c r="L4787" i="2" l="1"/>
  <c r="M4787" i="2" s="1"/>
  <c r="AA4787" i="2"/>
  <c r="J4788" i="2"/>
  <c r="K4788" i="2" s="1"/>
  <c r="H4788" i="2" l="1"/>
  <c r="I4788" i="2"/>
  <c r="L4788" i="2" l="1"/>
  <c r="M4788" i="2" s="1"/>
  <c r="AA4788" i="2"/>
  <c r="J4789" i="2"/>
  <c r="K4789" i="2" l="1"/>
  <c r="H4789" i="2" l="1"/>
  <c r="I4789" i="2"/>
  <c r="AA4789" i="2" s="1"/>
  <c r="J4790" i="2" l="1"/>
  <c r="K4790" i="2" s="1"/>
  <c r="H4790" i="2" l="1"/>
  <c r="I4790" i="2"/>
  <c r="AA4790" i="2" s="1"/>
  <c r="J4791" i="2" l="1"/>
  <c r="K4791" i="2" s="1"/>
  <c r="H4791" i="2" l="1"/>
  <c r="I4791" i="2"/>
  <c r="AA4791" i="2" s="1"/>
  <c r="J4792" i="2" l="1"/>
  <c r="K4792" i="2" s="1"/>
  <c r="H4792" i="2" l="1"/>
  <c r="I4792" i="2"/>
  <c r="AA4792" i="2" s="1"/>
  <c r="J4793" i="2" l="1"/>
  <c r="K4793" i="2" l="1"/>
  <c r="H4793" i="2" l="1"/>
  <c r="I4793" i="2"/>
  <c r="AA4793" i="2" s="1"/>
  <c r="J4794" i="2" l="1"/>
  <c r="K4794" i="2" l="1"/>
  <c r="H4794" i="2" l="1"/>
  <c r="I4794" i="2"/>
  <c r="AA4794" i="2" s="1"/>
  <c r="J4795" i="2" l="1"/>
  <c r="K4795" i="2" s="1"/>
  <c r="H4795" i="2" l="1"/>
  <c r="I4795" i="2"/>
  <c r="L4795" i="2" l="1"/>
  <c r="M4795" i="2" s="1"/>
  <c r="AA4795" i="2"/>
  <c r="J4796" i="2"/>
  <c r="K4796" i="2" l="1"/>
  <c r="H4796" i="2" l="1"/>
  <c r="I4796" i="2"/>
  <c r="L4796" i="2" l="1"/>
  <c r="M4796" i="2" s="1"/>
  <c r="AA4796" i="2"/>
  <c r="J4797" i="2"/>
  <c r="K4797" i="2" s="1"/>
  <c r="H4797" i="2" l="1"/>
  <c r="I4797" i="2"/>
  <c r="L4797" i="2" l="1"/>
  <c r="M4797" i="2" s="1"/>
  <c r="AA4797" i="2"/>
  <c r="J4798" i="2"/>
  <c r="K4798" i="2" l="1"/>
  <c r="H4798" i="2" l="1"/>
  <c r="I4798" i="2"/>
  <c r="L4798" i="2" l="1"/>
  <c r="M4798" i="2" s="1"/>
  <c r="AA4798" i="2"/>
  <c r="J4799" i="2"/>
  <c r="K4799" i="2" s="1"/>
  <c r="H4799" i="2" l="1"/>
  <c r="I4799" i="2"/>
  <c r="L4799" i="2" l="1"/>
  <c r="M4799" i="2" s="1"/>
  <c r="AA4799" i="2"/>
  <c r="J4800" i="2"/>
  <c r="K4800" i="2" s="1"/>
  <c r="H4800" i="2" l="1"/>
  <c r="I4800" i="2"/>
  <c r="AA4800" i="2" s="1"/>
  <c r="J4801" i="2" l="1"/>
  <c r="K4801" i="2" s="1"/>
  <c r="H4801" i="2" l="1"/>
  <c r="I4801" i="2"/>
  <c r="J4802" i="2" l="1"/>
  <c r="K4802" i="2" s="1"/>
  <c r="L4801" i="2"/>
  <c r="M4801" i="2" s="1"/>
  <c r="AA4801" i="2"/>
  <c r="H4802" i="2" l="1"/>
  <c r="I4802" i="2"/>
  <c r="AA4802" i="2" s="1"/>
  <c r="J4803" i="2" l="1"/>
  <c r="K4803" i="2" s="1"/>
  <c r="H4803" i="2" l="1"/>
  <c r="I4803" i="2"/>
  <c r="AA4803" i="2" s="1"/>
  <c r="J4804" i="2" l="1"/>
  <c r="K4804" i="2" l="1"/>
  <c r="H4804" i="2" l="1"/>
  <c r="I4804" i="2"/>
  <c r="AA4804" i="2" s="1"/>
  <c r="J4805" i="2" l="1"/>
  <c r="K4805" i="2" l="1"/>
  <c r="H4805" i="2" l="1"/>
  <c r="I4805" i="2"/>
  <c r="AA4805" i="2" s="1"/>
  <c r="J4806" i="2" l="1"/>
  <c r="K4806" i="2" l="1"/>
  <c r="H4806" i="2" l="1"/>
  <c r="I4806" i="2"/>
  <c r="AA4806" i="2" s="1"/>
  <c r="J4807" i="2" l="1"/>
  <c r="K4807" i="2" s="1"/>
  <c r="H4807" i="2" l="1"/>
  <c r="I4807" i="2"/>
  <c r="L4807" i="2" l="1"/>
  <c r="M4807" i="2" s="1"/>
  <c r="AA4807" i="2"/>
  <c r="J4808" i="2"/>
  <c r="K4808" i="2" l="1"/>
  <c r="H4808" i="2" l="1"/>
  <c r="I4808" i="2"/>
  <c r="L4808" i="2" l="1"/>
  <c r="M4808" i="2" s="1"/>
  <c r="AA4808" i="2"/>
  <c r="J4809" i="2"/>
  <c r="K4809" i="2" s="1"/>
  <c r="H4809" i="2" l="1"/>
  <c r="I4809" i="2"/>
  <c r="L4809" i="2" l="1"/>
  <c r="M4809" i="2" s="1"/>
  <c r="AA4809" i="2"/>
  <c r="J4810" i="2"/>
  <c r="K4810" i="2" s="1"/>
  <c r="H4810" i="2" l="1"/>
  <c r="I4810" i="2"/>
  <c r="L4810" i="2" l="1"/>
  <c r="M4810" i="2" s="1"/>
  <c r="AA4810" i="2"/>
  <c r="J4811" i="2"/>
  <c r="K4811" i="2" s="1"/>
  <c r="H4811" i="2" l="1"/>
  <c r="I4811" i="2"/>
  <c r="L4811" i="2" l="1"/>
  <c r="M4811" i="2" s="1"/>
  <c r="AA4811" i="2"/>
  <c r="J4812" i="2"/>
  <c r="K4812" i="2" s="1"/>
  <c r="H4812" i="2" l="1"/>
  <c r="I4812" i="2"/>
  <c r="L4812" i="2" l="1"/>
  <c r="M4812" i="2" s="1"/>
  <c r="AA4812" i="2"/>
  <c r="J4813" i="2"/>
  <c r="K4813" i="2" s="1"/>
  <c r="H4813" i="2" l="1"/>
  <c r="I4813" i="2"/>
  <c r="AA4813" i="2" s="1"/>
  <c r="J4814" i="2" l="1"/>
  <c r="K4814" i="2" l="1"/>
  <c r="H4814" i="2" l="1"/>
  <c r="I4814" i="2"/>
  <c r="AA4814" i="2" s="1"/>
  <c r="J4815" i="2" l="1"/>
  <c r="K4815" i="2" s="1"/>
  <c r="H4815" i="2" l="1"/>
  <c r="I4815" i="2"/>
  <c r="AA4815" i="2" s="1"/>
  <c r="J4816" i="2" l="1"/>
  <c r="K4816" i="2" s="1"/>
  <c r="H4816" i="2" l="1"/>
  <c r="I4816" i="2"/>
  <c r="AA4816" i="2" s="1"/>
  <c r="J4817" i="2" l="1"/>
  <c r="K4817" i="2" l="1"/>
  <c r="H4817" i="2" l="1"/>
  <c r="I4817" i="2"/>
  <c r="AA4817" i="2" s="1"/>
  <c r="J4818" i="2" l="1"/>
  <c r="K4818" i="2" l="1"/>
  <c r="H4818" i="2" l="1"/>
  <c r="I4818" i="2"/>
  <c r="AA4818" i="2" s="1"/>
  <c r="J4819" i="2" l="1"/>
  <c r="K4819" i="2" s="1"/>
  <c r="H4819" i="2" l="1"/>
  <c r="I4819" i="2"/>
  <c r="L4819" i="2" l="1"/>
  <c r="M4819" i="2" s="1"/>
  <c r="AA4819" i="2"/>
  <c r="J4820" i="2"/>
  <c r="K4820" i="2" s="1"/>
  <c r="H4820" i="2" l="1"/>
  <c r="I4820" i="2"/>
  <c r="L4820" i="2" l="1"/>
  <c r="M4820" i="2" s="1"/>
  <c r="AA4820" i="2"/>
  <c r="J4821" i="2"/>
  <c r="K4821" i="2" s="1"/>
  <c r="H4821" i="2" l="1"/>
  <c r="I4821" i="2"/>
  <c r="L4821" i="2" l="1"/>
  <c r="M4821" i="2" s="1"/>
  <c r="AA4821" i="2"/>
  <c r="J4822" i="2"/>
  <c r="K4822" i="2" s="1"/>
  <c r="H4822" i="2" l="1"/>
  <c r="I4822" i="2"/>
  <c r="L4822" i="2" l="1"/>
  <c r="M4822" i="2" s="1"/>
  <c r="AA4822" i="2"/>
  <c r="J4823" i="2"/>
  <c r="K4823" i="2" s="1"/>
  <c r="H4823" i="2" l="1"/>
  <c r="I4823" i="2"/>
  <c r="L4823" i="2" l="1"/>
  <c r="M4823" i="2" s="1"/>
  <c r="AA4823" i="2"/>
  <c r="J4824" i="2"/>
  <c r="K4824" i="2" s="1"/>
  <c r="H4824" i="2" l="1"/>
  <c r="I4824" i="2"/>
  <c r="AA4824" i="2" s="1"/>
  <c r="J4825" i="2" l="1"/>
  <c r="K4825" i="2" s="1"/>
  <c r="H4825" i="2" l="1"/>
  <c r="I4825" i="2"/>
  <c r="L4825" i="2" l="1"/>
  <c r="M4825" i="2" s="1"/>
  <c r="AA4825" i="2"/>
  <c r="J4826" i="2"/>
  <c r="K4826" i="2" s="1"/>
  <c r="H4826" i="2" l="1"/>
  <c r="I4826" i="2"/>
  <c r="AA4826" i="2" s="1"/>
  <c r="J4827" i="2" l="1"/>
  <c r="K4827" i="2" s="1"/>
  <c r="H4827" i="2" l="1"/>
  <c r="I4827" i="2"/>
  <c r="AA4827" i="2" s="1"/>
  <c r="J4828" i="2" l="1"/>
  <c r="K4828" i="2" s="1"/>
  <c r="H4828" i="2" l="1"/>
  <c r="I4828" i="2"/>
  <c r="AA4828" i="2" s="1"/>
  <c r="J4829" i="2" l="1"/>
  <c r="K4829" i="2" l="1"/>
  <c r="H4829" i="2" l="1"/>
  <c r="I4829" i="2"/>
  <c r="AA4829" i="2" s="1"/>
  <c r="J4830" i="2" l="1"/>
  <c r="K4830" i="2" l="1"/>
  <c r="H4830" i="2" l="1"/>
  <c r="I4830" i="2"/>
  <c r="AA4830" i="2" s="1"/>
  <c r="J4831" i="2" l="1"/>
  <c r="K4831" i="2" s="1"/>
  <c r="H4831" i="2" l="1"/>
  <c r="I4831" i="2"/>
  <c r="L4831" i="2" l="1"/>
  <c r="M4831" i="2" s="1"/>
  <c r="AA4831" i="2"/>
  <c r="J4832" i="2"/>
  <c r="K4832" i="2" s="1"/>
  <c r="H4832" i="2" l="1"/>
  <c r="I4832" i="2"/>
  <c r="L4832" i="2" l="1"/>
  <c r="M4832" i="2" s="1"/>
  <c r="AA4832" i="2"/>
  <c r="J4833" i="2"/>
  <c r="K4833" i="2" l="1"/>
  <c r="H4833" i="2" l="1"/>
  <c r="I4833" i="2"/>
  <c r="J4834" i="2" l="1"/>
  <c r="K4834" i="2" s="1"/>
  <c r="L4833" i="2"/>
  <c r="M4833" i="2" s="1"/>
  <c r="AA4833" i="2"/>
  <c r="H4834" i="2" l="1"/>
  <c r="I4834" i="2"/>
  <c r="L4834" i="2" l="1"/>
  <c r="M4834" i="2" s="1"/>
  <c r="AA4834" i="2"/>
  <c r="J4835" i="2"/>
  <c r="K4835" i="2" l="1"/>
  <c r="H4835" i="2" l="1"/>
  <c r="I4835" i="2"/>
  <c r="L4835" i="2" l="1"/>
  <c r="M4835" i="2" s="1"/>
  <c r="AA4835" i="2"/>
  <c r="J4836" i="2"/>
  <c r="K4836" i="2" l="1"/>
  <c r="H4836" i="2" l="1"/>
  <c r="I4836" i="2"/>
  <c r="J4837" i="2" l="1"/>
  <c r="K4837" i="2" s="1"/>
  <c r="L4836" i="2"/>
  <c r="M4836" i="2" s="1"/>
  <c r="AA4836" i="2"/>
  <c r="H4837" i="2" l="1"/>
  <c r="I4837" i="2"/>
  <c r="AA4837" i="2" s="1"/>
  <c r="J4838" i="2" l="1"/>
  <c r="K4838" i="2" s="1"/>
  <c r="H4838" i="2" l="1"/>
  <c r="I4838" i="2"/>
  <c r="AA4838" i="2" s="1"/>
  <c r="J4839" i="2" l="1"/>
  <c r="K4839" i="2" s="1"/>
  <c r="H4839" i="2" l="1"/>
  <c r="I4839" i="2"/>
  <c r="AA4839" i="2" s="1"/>
  <c r="J4840" i="2" l="1"/>
  <c r="K4840" i="2" l="1"/>
  <c r="H4840" i="2" l="1"/>
  <c r="I4840" i="2"/>
  <c r="AA4840" i="2" s="1"/>
  <c r="J4841" i="2" l="1"/>
  <c r="K4841" i="2" s="1"/>
  <c r="H4841" i="2" l="1"/>
  <c r="I4841" i="2"/>
  <c r="AA4841" i="2" s="1"/>
  <c r="J4842" i="2" l="1"/>
  <c r="K4842" i="2" s="1"/>
  <c r="H4842" i="2" l="1"/>
  <c r="I4842" i="2"/>
  <c r="AA4842" i="2" s="1"/>
  <c r="J4843" i="2" l="1"/>
  <c r="K4843" i="2" s="1"/>
  <c r="H4843" i="2" l="1"/>
  <c r="I4843" i="2"/>
  <c r="AA4843" i="2" s="1"/>
  <c r="J4844" i="2" l="1"/>
  <c r="K4844" i="2" s="1"/>
  <c r="H4844" i="2" l="1"/>
  <c r="I4844" i="2"/>
  <c r="AA4844" i="2" s="1"/>
  <c r="J4845" i="2" l="1"/>
  <c r="K4845" i="2" l="1"/>
  <c r="H4845" i="2" l="1"/>
  <c r="I4845" i="2"/>
  <c r="AA4845" i="2" s="1"/>
  <c r="J4846" i="2" l="1"/>
  <c r="K4846" i="2" l="1"/>
  <c r="H4846" i="2" l="1"/>
  <c r="I4846" i="2"/>
  <c r="AA4846" i="2" s="1"/>
  <c r="J4847" i="2" l="1"/>
  <c r="K4847" i="2" s="1"/>
  <c r="H4847" i="2" l="1"/>
  <c r="I4847" i="2"/>
  <c r="L4847" i="2" l="1"/>
  <c r="M4847" i="2" s="1"/>
  <c r="AA4847" i="2"/>
  <c r="J4848" i="2"/>
  <c r="K4848" i="2" s="1"/>
  <c r="H4848" i="2" l="1"/>
  <c r="I4848" i="2"/>
  <c r="AA4848" i="2" s="1"/>
  <c r="J4849" i="2" l="1"/>
  <c r="K4849" i="2" s="1"/>
  <c r="H4849" i="2" l="1"/>
  <c r="I4849" i="2"/>
  <c r="L4849" i="2" l="1"/>
  <c r="M4849" i="2" s="1"/>
  <c r="AA4849" i="2"/>
  <c r="J4850" i="2"/>
  <c r="K4850" i="2" l="1"/>
  <c r="H4850" i="2" l="1"/>
  <c r="I4850" i="2"/>
  <c r="AA4850" i="2" s="1"/>
  <c r="J4851" i="2" l="1"/>
  <c r="K4851" i="2" l="1"/>
  <c r="H4851" i="2" l="1"/>
  <c r="I4851" i="2"/>
  <c r="AA4851" i="2" s="1"/>
  <c r="J4852" i="2" l="1"/>
  <c r="K4852" i="2" s="1"/>
  <c r="H4852" i="2" l="1"/>
  <c r="I4852" i="2"/>
  <c r="AA4852" i="2" s="1"/>
  <c r="J4853" i="2" l="1"/>
  <c r="K4853" i="2" s="1"/>
  <c r="H4853" i="2" l="1"/>
  <c r="I4853" i="2"/>
  <c r="AA4853" i="2" s="1"/>
  <c r="J4854" i="2" l="1"/>
  <c r="K4854" i="2" l="1"/>
  <c r="H4854" i="2" l="1"/>
  <c r="I4854" i="2"/>
  <c r="AA4854" i="2" s="1"/>
  <c r="J4855" i="2" l="1"/>
  <c r="K4855" i="2" s="1"/>
  <c r="H4855" i="2" l="1"/>
  <c r="I4855" i="2"/>
  <c r="L4855" i="2" l="1"/>
  <c r="M4855" i="2" s="1"/>
  <c r="AA4855" i="2"/>
  <c r="J4856" i="2"/>
  <c r="K4856" i="2" s="1"/>
  <c r="H4856" i="2" l="1"/>
  <c r="I4856" i="2"/>
  <c r="L4856" i="2" l="1"/>
  <c r="M4856" i="2" s="1"/>
  <c r="AA4856" i="2"/>
  <c r="J4857" i="2"/>
  <c r="K4857" i="2" l="1"/>
  <c r="H4857" i="2" l="1"/>
  <c r="I4857" i="2"/>
  <c r="L4857" i="2" l="1"/>
  <c r="M4857" i="2" s="1"/>
  <c r="AA4857" i="2"/>
  <c r="J4858" i="2"/>
  <c r="K4858" i="2" s="1"/>
  <c r="H4858" i="2" l="1"/>
  <c r="I4858" i="2"/>
  <c r="L4858" i="2" l="1"/>
  <c r="M4858" i="2" s="1"/>
  <c r="AA4858" i="2"/>
  <c r="J4859" i="2"/>
  <c r="K4859" i="2" l="1"/>
  <c r="H4859" i="2" l="1"/>
  <c r="I4859" i="2"/>
  <c r="L4859" i="2" l="1"/>
  <c r="M4859" i="2" s="1"/>
  <c r="AA4859" i="2"/>
  <c r="J4860" i="2"/>
  <c r="K4860" i="2" s="1"/>
  <c r="H4860" i="2" l="1"/>
  <c r="I4860" i="2"/>
  <c r="L4860" i="2" l="1"/>
  <c r="M4860" i="2" s="1"/>
  <c r="AA4860" i="2"/>
  <c r="J4861" i="2"/>
  <c r="K4861" i="2" l="1"/>
  <c r="H4861" i="2" l="1"/>
  <c r="I4861" i="2"/>
  <c r="AA4861" i="2" s="1"/>
  <c r="J4862" i="2" l="1"/>
  <c r="K4862" i="2" s="1"/>
  <c r="H4862" i="2" l="1"/>
  <c r="I4862" i="2"/>
  <c r="AA4862" i="2" s="1"/>
  <c r="J4863" i="2" l="1"/>
  <c r="K4863" i="2" l="1"/>
  <c r="H4863" i="2" l="1"/>
  <c r="I4863" i="2"/>
  <c r="AA4863" i="2" s="1"/>
  <c r="J4864" i="2" l="1"/>
  <c r="K4864" i="2" l="1"/>
  <c r="H4864" i="2" l="1"/>
  <c r="I4864" i="2"/>
  <c r="AA4864" i="2" s="1"/>
  <c r="J4865" i="2" l="1"/>
  <c r="K4865" i="2" s="1"/>
  <c r="H4865" i="2" l="1"/>
  <c r="I4865" i="2"/>
  <c r="AA4865" i="2" s="1"/>
  <c r="J4866" i="2" l="1"/>
  <c r="K4866" i="2" s="1"/>
  <c r="H4866" i="2" l="1"/>
  <c r="I4866" i="2"/>
  <c r="AA4866" i="2" s="1"/>
  <c r="J4867" i="2" l="1"/>
  <c r="K4867" i="2" s="1"/>
  <c r="H4867" i="2" l="1"/>
  <c r="I4867" i="2"/>
  <c r="L4867" i="2" l="1"/>
  <c r="M4867" i="2" s="1"/>
  <c r="AA4867" i="2"/>
  <c r="J4868" i="2"/>
  <c r="K4868" i="2" s="1"/>
  <c r="H4868" i="2" l="1"/>
  <c r="I4868" i="2"/>
  <c r="L4868" i="2" l="1"/>
  <c r="M4868" i="2" s="1"/>
  <c r="AA4868" i="2"/>
  <c r="J4869" i="2"/>
  <c r="K4869" i="2" s="1"/>
  <c r="H4869" i="2" l="1"/>
  <c r="I4869" i="2"/>
  <c r="L4869" i="2" l="1"/>
  <c r="M4869" i="2" s="1"/>
  <c r="AA4869" i="2"/>
  <c r="J4870" i="2"/>
  <c r="K4870" i="2" l="1"/>
  <c r="H4870" i="2" l="1"/>
  <c r="I4870" i="2"/>
  <c r="L4870" i="2" l="1"/>
  <c r="M4870" i="2" s="1"/>
  <c r="AA4870" i="2"/>
  <c r="J4871" i="2"/>
  <c r="K4871" i="2" l="1"/>
  <c r="H4871" i="2" l="1"/>
  <c r="I4871" i="2"/>
  <c r="L4871" i="2" l="1"/>
  <c r="M4871" i="2" s="1"/>
  <c r="AA4871" i="2"/>
  <c r="J4872" i="2"/>
  <c r="K4872" i="2" s="1"/>
  <c r="H4872" i="2" l="1"/>
  <c r="I4872" i="2"/>
  <c r="AA4872" i="2" s="1"/>
  <c r="J4873" i="2" l="1"/>
  <c r="K4873" i="2" l="1"/>
  <c r="H4873" i="2" l="1"/>
  <c r="I4873" i="2"/>
  <c r="J4874" i="2" l="1"/>
  <c r="K4874" i="2" s="1"/>
  <c r="L4873" i="2"/>
  <c r="M4873" i="2" s="1"/>
  <c r="AA4873" i="2"/>
  <c r="H4874" i="2" l="1"/>
  <c r="I4874" i="2"/>
  <c r="AA4874" i="2" s="1"/>
  <c r="J4875" i="2" l="1"/>
  <c r="K4875" i="2" s="1"/>
  <c r="H4875" i="2" l="1"/>
  <c r="I4875" i="2"/>
  <c r="AA4875" i="2" s="1"/>
  <c r="J4876" i="2" l="1"/>
  <c r="K4876" i="2" l="1"/>
  <c r="H4876" i="2" l="1"/>
  <c r="I4876" i="2"/>
  <c r="AA4876" i="2" s="1"/>
  <c r="J4877" i="2" l="1"/>
  <c r="K4877" i="2" l="1"/>
  <c r="H4877" i="2" l="1"/>
  <c r="I4877" i="2"/>
  <c r="AA4877" i="2" s="1"/>
  <c r="J4878" i="2" l="1"/>
  <c r="K4878" i="2" s="1"/>
  <c r="H4878" i="2" l="1"/>
  <c r="I4878" i="2"/>
  <c r="AA4878" i="2" s="1"/>
  <c r="J4879" i="2" l="1"/>
  <c r="K4879" i="2" s="1"/>
  <c r="H4879" i="2" l="1"/>
  <c r="I4879" i="2"/>
  <c r="L4879" i="2" l="1"/>
  <c r="M4879" i="2" s="1"/>
  <c r="AA4879" i="2"/>
  <c r="J4880" i="2"/>
  <c r="K4880" i="2" s="1"/>
  <c r="H4880" i="2" l="1"/>
  <c r="I4880" i="2"/>
  <c r="L4880" i="2" l="1"/>
  <c r="M4880" i="2" s="1"/>
  <c r="AA4880" i="2"/>
  <c r="J4881" i="2"/>
  <c r="K4881" i="2" s="1"/>
  <c r="H4881" i="2" l="1"/>
  <c r="I4881" i="2"/>
  <c r="L4881" i="2" l="1"/>
  <c r="M4881" i="2" s="1"/>
  <c r="AA4881" i="2"/>
  <c r="J4882" i="2"/>
  <c r="K4882" i="2" l="1"/>
  <c r="H4882" i="2" l="1"/>
  <c r="I4882" i="2"/>
  <c r="L4882" i="2" l="1"/>
  <c r="M4882" i="2" s="1"/>
  <c r="AA4882" i="2"/>
  <c r="J4883" i="2"/>
  <c r="K4883" i="2" s="1"/>
  <c r="H4883" i="2" l="1"/>
  <c r="I4883" i="2"/>
  <c r="AA4883" i="2" s="1"/>
  <c r="J4884" i="2" l="1"/>
  <c r="K4884" i="2" s="1"/>
  <c r="H4884" i="2" l="1"/>
  <c r="I4884" i="2"/>
  <c r="AA4884" i="2" s="1"/>
  <c r="J4885" i="2" l="1"/>
  <c r="K4885" i="2" s="1"/>
  <c r="H4885" i="2" l="1"/>
  <c r="I4885" i="2"/>
  <c r="AA4885" i="2" s="1"/>
  <c r="J4886" i="2" l="1"/>
  <c r="K4886" i="2" s="1"/>
  <c r="H4886" i="2" l="1"/>
  <c r="I4886" i="2"/>
  <c r="AA4886" i="2" s="1"/>
  <c r="J4887" i="2" l="1"/>
  <c r="K4887" i="2" s="1"/>
  <c r="H4887" i="2" l="1"/>
  <c r="I4887" i="2"/>
  <c r="AA4887" i="2" s="1"/>
  <c r="J4888" i="2" l="1"/>
  <c r="K4888" i="2" s="1"/>
  <c r="H4888" i="2" l="1"/>
  <c r="I4888" i="2"/>
  <c r="AA4888" i="2" s="1"/>
  <c r="J4889" i="2" l="1"/>
  <c r="K4889" i="2" l="1"/>
  <c r="H4889" i="2" l="1"/>
  <c r="I4889" i="2"/>
  <c r="AA4889" i="2" s="1"/>
  <c r="J4890" i="2" l="1"/>
  <c r="K4890" i="2" s="1"/>
  <c r="H4890" i="2" l="1"/>
  <c r="I4890" i="2"/>
  <c r="AA4890" i="2" s="1"/>
  <c r="J4891" i="2" l="1"/>
  <c r="K4891" i="2" s="1"/>
  <c r="H4891" i="2" l="1"/>
  <c r="I4891" i="2"/>
  <c r="L4891" i="2" l="1"/>
  <c r="M4891" i="2" s="1"/>
  <c r="AA4891" i="2"/>
  <c r="J4892" i="2"/>
  <c r="K4892" i="2" l="1"/>
  <c r="H4892" i="2" l="1"/>
  <c r="I4892" i="2"/>
  <c r="L4892" i="2" l="1"/>
  <c r="M4892" i="2" s="1"/>
  <c r="AA4892" i="2"/>
  <c r="J4893" i="2"/>
  <c r="K4893" i="2" s="1"/>
  <c r="H4893" i="2" l="1"/>
  <c r="I4893" i="2"/>
  <c r="L4893" i="2" l="1"/>
  <c r="M4893" i="2" s="1"/>
  <c r="AA4893" i="2"/>
  <c r="J4894" i="2"/>
  <c r="K4894" i="2" s="1"/>
  <c r="H4894" i="2" l="1"/>
  <c r="I4894" i="2"/>
  <c r="L4894" i="2" l="1"/>
  <c r="M4894" i="2" s="1"/>
  <c r="AA4894" i="2"/>
  <c r="J4895" i="2"/>
  <c r="K4895" i="2" l="1"/>
  <c r="H4895" i="2" l="1"/>
  <c r="I4895" i="2"/>
  <c r="L4895" i="2" l="1"/>
  <c r="M4895" i="2" s="1"/>
  <c r="AA4895" i="2"/>
  <c r="J4896" i="2"/>
  <c r="K4896" i="2" s="1"/>
  <c r="H4896" i="2" l="1"/>
  <c r="I4896" i="2"/>
  <c r="AA4896" i="2" s="1"/>
  <c r="J4897" i="2" l="1"/>
  <c r="K4897" i="2" s="1"/>
  <c r="H4897" i="2" l="1"/>
  <c r="I4897" i="2"/>
  <c r="L4897" i="2" l="1"/>
  <c r="M4897" i="2" s="1"/>
  <c r="AA4897" i="2"/>
  <c r="J4898" i="2"/>
  <c r="K4898" i="2" l="1"/>
  <c r="H4898" i="2" l="1"/>
  <c r="I4898" i="2"/>
  <c r="AA4898" i="2" s="1"/>
  <c r="J4899" i="2" l="1"/>
  <c r="K4899" i="2" l="1"/>
  <c r="H4899" i="2" l="1"/>
  <c r="I4899" i="2"/>
  <c r="AA4899" i="2" s="1"/>
  <c r="J4900" i="2" l="1"/>
  <c r="K4900" i="2" l="1"/>
  <c r="H4900" i="2" l="1"/>
  <c r="I4900" i="2"/>
  <c r="AA4900" i="2" s="1"/>
  <c r="J4901" i="2" l="1"/>
  <c r="K4901" i="2" s="1"/>
  <c r="H4901" i="2" l="1"/>
  <c r="I4901" i="2"/>
  <c r="AA4901" i="2" s="1"/>
  <c r="J4902" i="2" l="1"/>
  <c r="K4902" i="2" l="1"/>
  <c r="H4902" i="2" l="1"/>
  <c r="I4902" i="2"/>
  <c r="AA4902" i="2" s="1"/>
  <c r="J4903" i="2" l="1"/>
  <c r="K4903" i="2" s="1"/>
  <c r="H4903" i="2" l="1"/>
  <c r="I4903" i="2"/>
  <c r="L4903" i="2" l="1"/>
  <c r="M4903" i="2" s="1"/>
  <c r="AA4903" i="2"/>
  <c r="J4904" i="2"/>
  <c r="K4904" i="2" s="1"/>
  <c r="H4904" i="2" l="1"/>
  <c r="I4904" i="2"/>
  <c r="L4904" i="2" l="1"/>
  <c r="M4904" i="2" s="1"/>
  <c r="AA4904" i="2"/>
  <c r="J4905" i="2"/>
  <c r="K4905" i="2" l="1"/>
  <c r="H4905" i="2" l="1"/>
  <c r="I4905" i="2"/>
  <c r="L4905" i="2" l="1"/>
  <c r="M4905" i="2" s="1"/>
  <c r="AA4905" i="2"/>
  <c r="J4906" i="2"/>
  <c r="K4906" i="2" s="1"/>
  <c r="H4906" i="2" l="1"/>
  <c r="I4906" i="2"/>
  <c r="L4906" i="2" l="1"/>
  <c r="M4906" i="2" s="1"/>
  <c r="AA4906" i="2"/>
  <c r="J4907" i="2"/>
  <c r="K4907" i="2" l="1"/>
  <c r="H4907" i="2" l="1"/>
  <c r="I4907" i="2"/>
  <c r="AA4907" i="2" s="1"/>
  <c r="J4908" i="2" l="1"/>
  <c r="K4908" i="2" s="1"/>
  <c r="H4908" i="2" l="1"/>
  <c r="I4908" i="2"/>
  <c r="AA4908" i="2" s="1"/>
  <c r="J4909" i="2" l="1"/>
  <c r="K4909" i="2" l="1"/>
  <c r="H4909" i="2" l="1"/>
  <c r="I4909" i="2"/>
  <c r="AA4909" i="2" s="1"/>
  <c r="J4910" i="2" l="1"/>
  <c r="K4910" i="2" s="1"/>
  <c r="H4910" i="2" l="1"/>
  <c r="I4910" i="2"/>
  <c r="AA4910" i="2" s="1"/>
  <c r="J4911" i="2" l="1"/>
  <c r="K4911" i="2" s="1"/>
  <c r="H4911" i="2" l="1"/>
  <c r="I4911" i="2"/>
  <c r="AA4911" i="2" s="1"/>
  <c r="J4912" i="2" l="1"/>
  <c r="K4912" i="2" s="1"/>
  <c r="H4912" i="2" l="1"/>
  <c r="I4912" i="2"/>
  <c r="AA4912" i="2" s="1"/>
  <c r="J4913" i="2" l="1"/>
  <c r="K4913" i="2" s="1"/>
  <c r="H4913" i="2" l="1"/>
  <c r="I4913" i="2"/>
  <c r="AA4913" i="2" s="1"/>
  <c r="J4914" i="2" l="1"/>
  <c r="K4914" i="2" s="1"/>
  <c r="H4914" i="2" l="1"/>
  <c r="I4914" i="2"/>
  <c r="AA4914" i="2" s="1"/>
  <c r="J4915" i="2" l="1"/>
  <c r="K4915" i="2" s="1"/>
  <c r="H4915" i="2" l="1"/>
  <c r="I4915" i="2"/>
  <c r="L4915" i="2" l="1"/>
  <c r="M4915" i="2" s="1"/>
  <c r="AA4915" i="2"/>
  <c r="J4916" i="2"/>
  <c r="K4916" i="2" l="1"/>
  <c r="H4916" i="2" l="1"/>
  <c r="I4916" i="2"/>
  <c r="L4916" i="2" l="1"/>
  <c r="M4916" i="2" s="1"/>
  <c r="AA4916" i="2"/>
  <c r="J4917" i="2"/>
  <c r="K4917" i="2" l="1"/>
  <c r="H4917" i="2" l="1"/>
  <c r="I4917" i="2"/>
  <c r="L4917" i="2" l="1"/>
  <c r="M4917" i="2" s="1"/>
  <c r="AA4917" i="2"/>
  <c r="J4918" i="2"/>
  <c r="K4918" i="2" s="1"/>
  <c r="H4918" i="2" l="1"/>
  <c r="I4918" i="2"/>
  <c r="L4918" i="2" l="1"/>
  <c r="M4918" i="2" s="1"/>
  <c r="AA4918" i="2"/>
  <c r="J4919" i="2"/>
  <c r="K4919" i="2" l="1"/>
  <c r="H4919" i="2" l="1"/>
  <c r="I4919" i="2"/>
  <c r="L4919" i="2" l="1"/>
  <c r="M4919" i="2" s="1"/>
  <c r="AA4919" i="2"/>
  <c r="J4920" i="2"/>
  <c r="K4920" i="2" s="1"/>
  <c r="H4920" i="2" l="1"/>
  <c r="I4920" i="2"/>
  <c r="AA4920" i="2" s="1"/>
  <c r="J4921" i="2" l="1"/>
  <c r="K4921" i="2" s="1"/>
  <c r="H4921" i="2" l="1"/>
  <c r="I4921" i="2"/>
  <c r="L4921" i="2" l="1"/>
  <c r="M4921" i="2" s="1"/>
  <c r="AA4921" i="2"/>
  <c r="J4922" i="2"/>
  <c r="K4922" i="2" s="1"/>
  <c r="H4922" i="2" l="1"/>
  <c r="I4922" i="2"/>
  <c r="AA4922" i="2" s="1"/>
  <c r="J4923" i="2" l="1"/>
  <c r="K4923" i="2" s="1"/>
  <c r="H4923" i="2" l="1"/>
  <c r="I4923" i="2"/>
  <c r="AA4923" i="2" s="1"/>
  <c r="J4924" i="2" l="1"/>
  <c r="K4924" i="2" s="1"/>
  <c r="H4924" i="2" l="1"/>
  <c r="I4924" i="2"/>
  <c r="AA4924" i="2" s="1"/>
  <c r="J4925" i="2" l="1"/>
  <c r="K4925" i="2" l="1"/>
  <c r="H4925" i="2" l="1"/>
  <c r="I4925" i="2"/>
  <c r="AA4925" i="2" s="1"/>
  <c r="J4926" i="2" l="1"/>
  <c r="K4926" i="2" s="1"/>
  <c r="H4926" i="2" l="1"/>
  <c r="I4926" i="2"/>
  <c r="AA4926" i="2" s="1"/>
  <c r="J4927" i="2" l="1"/>
  <c r="K4927" i="2" l="1"/>
  <c r="H4927" i="2" l="1"/>
  <c r="I4927" i="2"/>
  <c r="L4927" i="2" l="1"/>
  <c r="M4927" i="2" s="1"/>
  <c r="AA4927" i="2"/>
  <c r="J4928" i="2"/>
  <c r="K4928" i="2" s="1"/>
  <c r="H4928" i="2" l="1"/>
  <c r="I4928" i="2"/>
  <c r="L4928" i="2" l="1"/>
  <c r="M4928" i="2" s="1"/>
  <c r="AA4928" i="2"/>
  <c r="J4929" i="2"/>
  <c r="K4929" i="2" s="1"/>
  <c r="H4929" i="2" l="1"/>
  <c r="I4929" i="2"/>
  <c r="L4929" i="2" l="1"/>
  <c r="M4929" i="2" s="1"/>
  <c r="AA4929" i="2"/>
  <c r="J4930" i="2"/>
  <c r="K4930" i="2" s="1"/>
  <c r="H4930" i="2" l="1"/>
  <c r="I4930" i="2"/>
  <c r="L4930" i="2" l="1"/>
  <c r="M4930" i="2" s="1"/>
  <c r="AA4930" i="2"/>
  <c r="J4931" i="2"/>
  <c r="K4931" i="2" l="1"/>
  <c r="H4931" i="2" l="1"/>
  <c r="I4931" i="2"/>
  <c r="L4931" i="2" l="1"/>
  <c r="M4931" i="2" s="1"/>
  <c r="AA4931" i="2"/>
  <c r="J4932" i="2"/>
  <c r="K4932" i="2" s="1"/>
  <c r="H4932" i="2" l="1"/>
  <c r="I4932" i="2"/>
  <c r="AA4932" i="2" s="1"/>
  <c r="J4933" i="2" l="1"/>
  <c r="K4933" i="2" s="1"/>
  <c r="H4933" i="2" l="1"/>
  <c r="I4933" i="2"/>
  <c r="AA4933" i="2" s="1"/>
  <c r="J4934" i="2" l="1"/>
  <c r="K4934" i="2" s="1"/>
  <c r="H4934" i="2" l="1"/>
  <c r="I4934" i="2"/>
  <c r="AA4934" i="2" s="1"/>
  <c r="J4935" i="2" l="1"/>
  <c r="K4935" i="2" l="1"/>
  <c r="H4935" i="2" l="1"/>
  <c r="I4935" i="2"/>
  <c r="AA4935" i="2" s="1"/>
  <c r="J4936" i="2" l="1"/>
  <c r="K4936" i="2" s="1"/>
  <c r="H4936" i="2" l="1"/>
  <c r="I4936" i="2"/>
  <c r="AA4936" i="2" s="1"/>
  <c r="J4937" i="2" l="1"/>
  <c r="K4937" i="2" l="1"/>
  <c r="H4937" i="2" l="1"/>
  <c r="I4937" i="2"/>
  <c r="AA4937" i="2" s="1"/>
  <c r="J4938" i="2" l="1"/>
  <c r="K4938" i="2" s="1"/>
  <c r="H4938" i="2" l="1"/>
  <c r="I4938" i="2"/>
  <c r="AA4938" i="2" s="1"/>
  <c r="J4939" i="2" l="1"/>
  <c r="K4939" i="2" s="1"/>
  <c r="H4939" i="2" l="1"/>
  <c r="I4939" i="2"/>
  <c r="AA4939" i="2" s="1"/>
  <c r="J4940" i="2" l="1"/>
  <c r="K4940" i="2" l="1"/>
  <c r="H4940" i="2" l="1"/>
  <c r="I4940" i="2"/>
  <c r="AA4940" i="2" s="1"/>
  <c r="J4941" i="2" l="1"/>
  <c r="K4941" i="2" s="1"/>
  <c r="H4941" i="2" l="1"/>
  <c r="I4941" i="2"/>
  <c r="AA4941" i="2" s="1"/>
  <c r="J4942" i="2" l="1"/>
  <c r="K4942" i="2" l="1"/>
  <c r="H4942" i="2" l="1"/>
  <c r="I4942" i="2"/>
  <c r="AA4942" i="2" s="1"/>
  <c r="J4943" i="2" l="1"/>
  <c r="K4943" i="2" s="1"/>
  <c r="H4943" i="2" l="1"/>
  <c r="I4943" i="2"/>
  <c r="L4943" i="2" l="1"/>
  <c r="M4943" i="2" s="1"/>
  <c r="AA4943" i="2"/>
  <c r="J4944" i="2"/>
  <c r="K4944" i="2" s="1"/>
  <c r="H4944" i="2" l="1"/>
  <c r="I4944" i="2"/>
  <c r="AA4944" i="2" s="1"/>
  <c r="J4945" i="2" l="1"/>
  <c r="K4945" i="2" s="1"/>
  <c r="H4945" i="2" l="1"/>
  <c r="I4945" i="2"/>
  <c r="L4945" i="2" l="1"/>
  <c r="M4945" i="2" s="1"/>
  <c r="AA4945" i="2"/>
  <c r="J4946" i="2"/>
  <c r="K4946" i="2" s="1"/>
  <c r="H4946" i="2" l="1"/>
  <c r="I4946" i="2"/>
  <c r="AA4946" i="2" s="1"/>
  <c r="J4947" i="2" l="1"/>
  <c r="K4947" i="2" s="1"/>
  <c r="H4947" i="2" l="1"/>
  <c r="I4947" i="2"/>
  <c r="AA4947" i="2" s="1"/>
  <c r="J4948" i="2" l="1"/>
  <c r="K4948" i="2" s="1"/>
  <c r="H4948" i="2" l="1"/>
  <c r="I4948" i="2"/>
  <c r="AA4948" i="2" s="1"/>
  <c r="J4949" i="2" l="1"/>
  <c r="K4949" i="2" s="1"/>
  <c r="H4949" i="2" l="1"/>
  <c r="I4949" i="2"/>
  <c r="AA4949" i="2" s="1"/>
  <c r="J4950" i="2" l="1"/>
  <c r="K4950" i="2" s="1"/>
  <c r="H4950" i="2" l="1"/>
  <c r="I4950" i="2"/>
  <c r="AA4950" i="2" s="1"/>
  <c r="J4951" i="2" l="1"/>
  <c r="K4951" i="2" s="1"/>
  <c r="H4951" i="2" l="1"/>
  <c r="I4951" i="2"/>
  <c r="L4951" i="2" l="1"/>
  <c r="M4951" i="2" s="1"/>
  <c r="AA4951" i="2"/>
  <c r="J4952" i="2"/>
  <c r="K4952" i="2" l="1"/>
  <c r="H4952" i="2" l="1"/>
  <c r="I4952" i="2"/>
  <c r="L4952" i="2" l="1"/>
  <c r="M4952" i="2" s="1"/>
  <c r="AA4952" i="2"/>
  <c r="J4953" i="2"/>
  <c r="K4953" i="2" l="1"/>
  <c r="H4953" i="2" l="1"/>
  <c r="I4953" i="2"/>
  <c r="L4953" i="2" l="1"/>
  <c r="M4953" i="2" s="1"/>
  <c r="AA4953" i="2"/>
  <c r="J4954" i="2"/>
  <c r="K4954" i="2" s="1"/>
  <c r="H4954" i="2" l="1"/>
  <c r="I4954" i="2"/>
  <c r="L4954" i="2" l="1"/>
  <c r="M4954" i="2" s="1"/>
  <c r="AA4954" i="2"/>
  <c r="J4955" i="2"/>
  <c r="K4955" i="2" s="1"/>
  <c r="H4955" i="2" l="1"/>
  <c r="I4955" i="2"/>
  <c r="L4955" i="2" l="1"/>
  <c r="M4955" i="2" s="1"/>
  <c r="AA4955" i="2"/>
  <c r="J4956" i="2"/>
  <c r="K4956" i="2" s="1"/>
  <c r="H4956" i="2" l="1"/>
  <c r="I4956" i="2"/>
  <c r="L4956" i="2" l="1"/>
  <c r="M4956" i="2" s="1"/>
  <c r="AA4956" i="2"/>
  <c r="J4957" i="2"/>
  <c r="K4957" i="2" s="1"/>
  <c r="H4957" i="2" l="1"/>
  <c r="I4957" i="2"/>
  <c r="AA4957" i="2" s="1"/>
  <c r="J4958" i="2" l="1"/>
  <c r="K4958" i="2" s="1"/>
  <c r="H4958" i="2" l="1"/>
  <c r="I4958" i="2"/>
  <c r="AA4958" i="2" s="1"/>
  <c r="J4959" i="2" l="1"/>
  <c r="K4959" i="2" s="1"/>
  <c r="H4959" i="2" l="1"/>
  <c r="I4959" i="2"/>
  <c r="AA4959" i="2" s="1"/>
  <c r="J4960" i="2" l="1"/>
  <c r="K4960" i="2" s="1"/>
  <c r="H4960" i="2" l="1"/>
  <c r="I4960" i="2"/>
  <c r="AA4960" i="2" s="1"/>
  <c r="J4961" i="2" l="1"/>
  <c r="K4961" i="2" s="1"/>
  <c r="H4961" i="2" l="1"/>
  <c r="I4961" i="2"/>
  <c r="AA4961" i="2" s="1"/>
  <c r="J4962" i="2" l="1"/>
  <c r="K4962" i="2" s="1"/>
  <c r="H4962" i="2" l="1"/>
  <c r="I4962" i="2"/>
  <c r="AA4962" i="2" s="1"/>
  <c r="J4963" i="2" l="1"/>
  <c r="K4963" i="2" s="1"/>
  <c r="H4963" i="2" l="1"/>
  <c r="I4963" i="2"/>
  <c r="AA4963" i="2" s="1"/>
  <c r="J4964" i="2" l="1"/>
  <c r="K4964" i="2" s="1"/>
  <c r="H4964" i="2" l="1"/>
  <c r="I4964" i="2"/>
  <c r="AA4964" i="2" s="1"/>
  <c r="J4965" i="2" l="1"/>
  <c r="K4965" i="2" s="1"/>
  <c r="H4965" i="2" l="1"/>
  <c r="I4965" i="2"/>
  <c r="AA4965" i="2" s="1"/>
  <c r="J4966" i="2" l="1"/>
  <c r="K4966" i="2" s="1"/>
  <c r="H4966" i="2" l="1"/>
  <c r="I4966" i="2"/>
  <c r="L4966" i="2" l="1"/>
  <c r="M4966" i="2" s="1"/>
  <c r="AA4966" i="2"/>
  <c r="J4967" i="2"/>
  <c r="K4967" i="2" l="1"/>
  <c r="H4967" i="2" l="1"/>
  <c r="I4967" i="2"/>
  <c r="L4967" i="2" l="1"/>
  <c r="M4967" i="2" s="1"/>
  <c r="AA4967" i="2"/>
  <c r="J4968" i="2"/>
  <c r="K4968" i="2" l="1"/>
  <c r="H4968" i="2" l="1"/>
  <c r="I4968" i="2"/>
  <c r="AA4968" i="2" s="1"/>
  <c r="J4969" i="2" l="1"/>
  <c r="K4969" i="2" s="1"/>
  <c r="H4969" i="2" l="1"/>
  <c r="I4969" i="2"/>
  <c r="L4969" i="2" l="1"/>
  <c r="M4969" i="2" s="1"/>
  <c r="AA4969" i="2"/>
  <c r="J4970" i="2"/>
  <c r="K4970" i="2" l="1"/>
  <c r="H4970" i="2" l="1"/>
  <c r="I4970" i="2"/>
  <c r="AA4970" i="2" s="1"/>
  <c r="J4971" i="2" l="1"/>
  <c r="K4971" i="2" s="1"/>
  <c r="H4971" i="2" l="1"/>
  <c r="I4971" i="2"/>
  <c r="AA4971" i="2" s="1"/>
  <c r="J4972" i="2" l="1"/>
  <c r="K4972" i="2" l="1"/>
  <c r="H4972" i="2" l="1"/>
  <c r="I4972" i="2"/>
  <c r="AA4972" i="2" s="1"/>
  <c r="J4973" i="2" l="1"/>
  <c r="K4973" i="2" s="1"/>
  <c r="H4973" i="2" l="1"/>
  <c r="I4973" i="2"/>
  <c r="AA4973" i="2" s="1"/>
  <c r="J4974" i="2" l="1"/>
  <c r="K4974" i="2" s="1"/>
  <c r="H4974" i="2" l="1"/>
  <c r="I4974" i="2"/>
  <c r="AA4974" i="2" s="1"/>
  <c r="J4975" i="2" l="1"/>
  <c r="K4975" i="2" s="1"/>
  <c r="H4975" i="2" l="1"/>
  <c r="I4975" i="2"/>
  <c r="L4975" i="2" l="1"/>
  <c r="M4975" i="2" s="1"/>
  <c r="AA4975" i="2"/>
  <c r="J4976" i="2"/>
  <c r="K4976" i="2" s="1"/>
  <c r="H4976" i="2" l="1"/>
  <c r="I4976" i="2"/>
  <c r="L4976" i="2" l="1"/>
  <c r="M4976" i="2" s="1"/>
  <c r="AA4976" i="2"/>
  <c r="J4977" i="2"/>
  <c r="K4977" i="2" l="1"/>
  <c r="H4977" i="2" l="1"/>
  <c r="I4977" i="2"/>
  <c r="L4977" i="2" l="1"/>
  <c r="M4977" i="2" s="1"/>
  <c r="AA4977" i="2"/>
  <c r="J4978" i="2"/>
  <c r="K4978" i="2" l="1"/>
  <c r="H4978" i="2" l="1"/>
  <c r="I4978" i="2"/>
  <c r="L4978" i="2" l="1"/>
  <c r="M4978" i="2" s="1"/>
  <c r="AA4978" i="2"/>
  <c r="J4979" i="2"/>
  <c r="K4979" i="2" s="1"/>
  <c r="H4979" i="2" l="1"/>
  <c r="I4979" i="2"/>
  <c r="L4979" i="2" l="1"/>
  <c r="M4979" i="2" s="1"/>
  <c r="AA4979" i="2"/>
  <c r="J4980" i="2"/>
  <c r="K4980" i="2" l="1"/>
  <c r="H4980" i="2" l="1"/>
  <c r="I4980" i="2"/>
  <c r="L4980" i="2" l="1"/>
  <c r="M4980" i="2" s="1"/>
  <c r="AA4980" i="2"/>
  <c r="J4981" i="2"/>
  <c r="K4981" i="2" s="1"/>
  <c r="H4981" i="2" l="1"/>
  <c r="I4981" i="2"/>
  <c r="AA4981" i="2" s="1"/>
  <c r="J4982" i="2" l="1"/>
  <c r="K4982" i="2" l="1"/>
  <c r="H4982" i="2" l="1"/>
  <c r="I4982" i="2"/>
  <c r="AA4982" i="2" s="1"/>
  <c r="J4983" i="2" l="1"/>
  <c r="K4983" i="2" s="1"/>
  <c r="H4983" i="2" l="1"/>
  <c r="I4983" i="2"/>
  <c r="AA4983" i="2" s="1"/>
  <c r="J4984" i="2" l="1"/>
  <c r="K4984" i="2" l="1"/>
  <c r="H4984" i="2" l="1"/>
  <c r="I4984" i="2"/>
  <c r="AA4984" i="2" s="1"/>
  <c r="J4985" i="2" l="1"/>
  <c r="K4985" i="2" s="1"/>
  <c r="H4985" i="2" l="1"/>
  <c r="I4985" i="2"/>
  <c r="AA4985" i="2" s="1"/>
  <c r="J4986" i="2" l="1"/>
  <c r="K4986" i="2" l="1"/>
  <c r="H4986" i="2" l="1"/>
  <c r="I4986" i="2"/>
  <c r="AA4986" i="2" s="1"/>
  <c r="J4987" i="2" l="1"/>
  <c r="K4987" i="2" l="1"/>
  <c r="H4987" i="2" l="1"/>
  <c r="I4987" i="2"/>
  <c r="L4987" i="2" l="1"/>
  <c r="M4987" i="2" s="1"/>
  <c r="AA4987" i="2"/>
  <c r="J4988" i="2"/>
  <c r="K4988" i="2" s="1"/>
  <c r="H4988" i="2" l="1"/>
  <c r="I4988" i="2"/>
  <c r="L4988" i="2" l="1"/>
  <c r="M4988" i="2" s="1"/>
  <c r="AA4988" i="2"/>
  <c r="J4989" i="2"/>
  <c r="K4989" i="2" s="1"/>
  <c r="H4989" i="2" l="1"/>
  <c r="I4989" i="2"/>
  <c r="L4989" i="2" l="1"/>
  <c r="M4989" i="2" s="1"/>
  <c r="AA4989" i="2"/>
  <c r="J4990" i="2"/>
  <c r="K4990" i="2" s="1"/>
  <c r="H4990" i="2" l="1"/>
  <c r="I4990" i="2"/>
  <c r="AA4990" i="2" s="1"/>
  <c r="J4991" i="2" l="1"/>
  <c r="K4991" i="2" s="1"/>
  <c r="H4991" i="2" l="1"/>
  <c r="I4991" i="2"/>
  <c r="L4991" i="2" l="1"/>
  <c r="M4991" i="2" s="1"/>
  <c r="AA4991" i="2"/>
  <c r="J4992" i="2"/>
  <c r="K4992" i="2" l="1"/>
  <c r="H4992" i="2" l="1"/>
  <c r="I4992" i="2"/>
  <c r="AA4992" i="2" s="1"/>
  <c r="J4993" i="2" l="1"/>
  <c r="K4993" i="2" l="1"/>
  <c r="H4993" i="2" l="1"/>
  <c r="I4993" i="2"/>
  <c r="L4993" i="2" l="1"/>
  <c r="M4993" i="2" s="1"/>
  <c r="AA4993" i="2"/>
  <c r="J4994" i="2"/>
  <c r="K4994" i="2" s="1"/>
  <c r="H4994" i="2" l="1"/>
  <c r="I4994" i="2"/>
  <c r="AA4994" i="2" s="1"/>
  <c r="J4995" i="2" l="1"/>
  <c r="K4995" i="2" s="1"/>
  <c r="H4995" i="2" l="1"/>
  <c r="I4995" i="2"/>
  <c r="AA4995" i="2" s="1"/>
  <c r="J4996" i="2" l="1"/>
  <c r="K4996" i="2" s="1"/>
  <c r="H4996" i="2" l="1"/>
  <c r="I4996" i="2"/>
  <c r="AA4996" i="2" s="1"/>
  <c r="J4997" i="2" l="1"/>
  <c r="K4997" i="2" s="1"/>
  <c r="H4997" i="2" l="1"/>
  <c r="I4997" i="2"/>
  <c r="AA4997" i="2" s="1"/>
  <c r="J4998" i="2" l="1"/>
  <c r="K4998" i="2" s="1"/>
  <c r="H4998" i="2" l="1"/>
  <c r="I4998" i="2"/>
  <c r="AA4998" i="2" s="1"/>
  <c r="J4999" i="2" l="1"/>
  <c r="K4999" i="2" s="1"/>
  <c r="H4999" i="2" l="1"/>
  <c r="I4999" i="2"/>
  <c r="L4999" i="2" l="1"/>
  <c r="M4999" i="2" s="1"/>
  <c r="AA4999" i="2"/>
  <c r="J5000" i="2"/>
  <c r="K5000" i="2" s="1"/>
  <c r="H5000" i="2" l="1"/>
  <c r="I5000" i="2"/>
  <c r="L5000" i="2" l="1"/>
  <c r="M5000" i="2" s="1"/>
  <c r="AA5000" i="2"/>
  <c r="J5001" i="2"/>
  <c r="K5001" i="2" l="1"/>
  <c r="H5001" i="2" l="1"/>
  <c r="I5001" i="2"/>
  <c r="L5001" i="2" l="1"/>
  <c r="M5001" i="2" s="1"/>
  <c r="AA5001" i="2"/>
  <c r="J5002" i="2"/>
  <c r="K5002" i="2" l="1"/>
  <c r="H5002" i="2" l="1"/>
  <c r="I5002" i="2"/>
  <c r="L5002" i="2" l="1"/>
  <c r="M5002" i="2" s="1"/>
  <c r="AA5002" i="2"/>
  <c r="J5003" i="2"/>
  <c r="K5003" i="2" s="1"/>
  <c r="H5003" i="2" l="1"/>
  <c r="I5003" i="2"/>
  <c r="L5003" i="2" l="1"/>
  <c r="M5003" i="2" s="1"/>
  <c r="AA5003" i="2"/>
  <c r="J5004" i="2"/>
  <c r="K5004" i="2" l="1"/>
  <c r="H5004" i="2" l="1"/>
  <c r="I5004" i="2"/>
  <c r="J5005" i="2" l="1"/>
  <c r="K5005" i="2" s="1"/>
  <c r="L5004" i="2"/>
  <c r="M5004" i="2" s="1"/>
  <c r="AA5004" i="2"/>
  <c r="H5005" i="2" l="1"/>
  <c r="I5005" i="2"/>
  <c r="AA5005" i="2" s="1"/>
  <c r="J5006" i="2" l="1"/>
  <c r="K5006" i="2" s="1"/>
  <c r="H5006" i="2" l="1"/>
  <c r="I5006" i="2"/>
  <c r="AA5006" i="2" s="1"/>
  <c r="J5007" i="2" l="1"/>
  <c r="K5007" i="2" l="1"/>
  <c r="H5007" i="2" l="1"/>
  <c r="I5007" i="2"/>
  <c r="AA5007" i="2" s="1"/>
  <c r="J5008" i="2" l="1"/>
  <c r="K5008" i="2" s="1"/>
  <c r="H5008" i="2" l="1"/>
  <c r="I5008" i="2"/>
  <c r="AA5008" i="2" s="1"/>
  <c r="J5009" i="2" l="1"/>
  <c r="K5009" i="2" s="1"/>
  <c r="H5009" i="2" l="1"/>
  <c r="I5009" i="2"/>
  <c r="AA5009" i="2" s="1"/>
  <c r="J5010" i="2" l="1"/>
  <c r="K5010" i="2" s="1"/>
  <c r="H5010" i="2" l="1"/>
  <c r="I5010" i="2"/>
  <c r="AA5010" i="2" s="1"/>
  <c r="J5011" i="2" l="1"/>
  <c r="K5011" i="2" l="1"/>
  <c r="H5011" i="2" l="1"/>
  <c r="I5011" i="2"/>
  <c r="AA5011" i="2" s="1"/>
  <c r="J5012" i="2" l="1"/>
  <c r="K5012" i="2" l="1"/>
  <c r="H5012" i="2" l="1"/>
  <c r="I5012" i="2"/>
  <c r="AA5012" i="2" s="1"/>
  <c r="J5013" i="2" l="1"/>
  <c r="K5013" i="2" l="1"/>
  <c r="H5013" i="2" l="1"/>
  <c r="I5013" i="2"/>
  <c r="AA5013" i="2" s="1"/>
  <c r="J5014" i="2" l="1"/>
  <c r="K5014" i="2" s="1"/>
  <c r="H5014" i="2" l="1"/>
  <c r="I5014" i="2"/>
  <c r="L5014" i="2" l="1"/>
  <c r="M5014" i="2" s="1"/>
  <c r="AA5014" i="2"/>
  <c r="J5015" i="2"/>
  <c r="K5015" i="2" s="1"/>
  <c r="H5015" i="2" l="1"/>
  <c r="I5015" i="2"/>
  <c r="L5015" i="2" l="1"/>
  <c r="M5015" i="2" s="1"/>
  <c r="AA5015" i="2"/>
  <c r="J5016" i="2"/>
  <c r="K5016" i="2" s="1"/>
  <c r="H5016" i="2" l="1"/>
  <c r="I5016" i="2"/>
  <c r="AA5016" i="2" s="1"/>
  <c r="J5017" i="2" l="1"/>
  <c r="K5017" i="2" s="1"/>
  <c r="H5017" i="2" l="1"/>
  <c r="I5017" i="2"/>
  <c r="L5017" i="2" l="1"/>
  <c r="M5017" i="2" s="1"/>
  <c r="AA5017" i="2"/>
  <c r="J5018" i="2"/>
  <c r="K5018" i="2" s="1"/>
  <c r="H5018" i="2" l="1"/>
  <c r="I5018" i="2"/>
  <c r="AA5018" i="2" s="1"/>
  <c r="J5019" i="2" l="1"/>
  <c r="K5019" i="2" l="1"/>
  <c r="H5019" i="2" l="1"/>
  <c r="I5019" i="2"/>
  <c r="AA5019" i="2" s="1"/>
  <c r="J5020" i="2" l="1"/>
  <c r="K5020" i="2" s="1"/>
  <c r="H5020" i="2" l="1"/>
  <c r="I5020" i="2"/>
  <c r="AA5020" i="2" s="1"/>
  <c r="J5021" i="2" l="1"/>
  <c r="K5021" i="2" l="1"/>
  <c r="H5021" i="2" l="1"/>
  <c r="I5021" i="2"/>
  <c r="AA5021" i="2" s="1"/>
  <c r="J5022" i="2" l="1"/>
  <c r="K5022" i="2" s="1"/>
  <c r="H5022" i="2" l="1"/>
  <c r="I5022" i="2"/>
  <c r="AA5022" i="2" s="1"/>
  <c r="J5023" i="2" l="1"/>
  <c r="K5023" i="2" l="1"/>
  <c r="H5023" i="2" l="1"/>
  <c r="I5023" i="2"/>
  <c r="J5024" i="2" l="1"/>
  <c r="K5024" i="2" s="1"/>
  <c r="L5023" i="2"/>
  <c r="M5023" i="2" s="1"/>
  <c r="AA5023" i="2"/>
  <c r="H5024" i="2" l="1"/>
  <c r="I5024" i="2"/>
  <c r="L5024" i="2" l="1"/>
  <c r="M5024" i="2" s="1"/>
  <c r="AA5024" i="2"/>
  <c r="J5025" i="2"/>
  <c r="K5025" i="2" s="1"/>
  <c r="H5025" i="2" l="1"/>
  <c r="I5025" i="2"/>
  <c r="L5025" i="2" l="1"/>
  <c r="M5025" i="2" s="1"/>
  <c r="AA5025" i="2"/>
  <c r="J5026" i="2"/>
  <c r="K5026" i="2" s="1"/>
  <c r="H5026" i="2" l="1"/>
  <c r="I5026" i="2"/>
  <c r="L5026" i="2" l="1"/>
  <c r="M5026" i="2" s="1"/>
  <c r="AA5026" i="2"/>
  <c r="J5027" i="2"/>
  <c r="K5027" i="2" l="1"/>
  <c r="H5027" i="2" l="1"/>
  <c r="I5027" i="2"/>
  <c r="L5027" i="2" l="1"/>
  <c r="M5027" i="2" s="1"/>
  <c r="AA5027" i="2"/>
  <c r="J5028" i="2"/>
  <c r="K5028" i="2" s="1"/>
  <c r="H5028" i="2" l="1"/>
  <c r="I5028" i="2"/>
  <c r="L5028" i="2" l="1"/>
  <c r="M5028" i="2" s="1"/>
  <c r="AA5028" i="2"/>
  <c r="J5029" i="2"/>
  <c r="K5029" i="2" s="1"/>
  <c r="H5029" i="2" l="1"/>
  <c r="I5029" i="2"/>
  <c r="AA5029" i="2" s="1"/>
  <c r="J5030" i="2" l="1"/>
  <c r="K5030" i="2" s="1"/>
  <c r="H5030" i="2" l="1"/>
  <c r="I5030" i="2"/>
  <c r="AA5030" i="2" s="1"/>
  <c r="J5031" i="2" l="1"/>
  <c r="K5031" i="2" l="1"/>
  <c r="H5031" i="2" l="1"/>
  <c r="I5031" i="2"/>
  <c r="AA5031" i="2" s="1"/>
  <c r="J5032" i="2" l="1"/>
  <c r="K5032" i="2" l="1"/>
  <c r="H5032" i="2" l="1"/>
  <c r="I5032" i="2"/>
  <c r="AA5032" i="2" s="1"/>
  <c r="J5033" i="2" l="1"/>
  <c r="K5033" i="2" s="1"/>
  <c r="H5033" i="2" l="1"/>
  <c r="I5033" i="2"/>
  <c r="AA5033" i="2" s="1"/>
  <c r="J5034" i="2" l="1"/>
  <c r="K5034" i="2" s="1"/>
  <c r="H5034" i="2" l="1"/>
  <c r="I5034" i="2"/>
  <c r="AA5034" i="2" s="1"/>
  <c r="J5035" i="2" l="1"/>
  <c r="K5035" i="2" s="1"/>
  <c r="H5035" i="2" l="1"/>
  <c r="I5035" i="2"/>
  <c r="AA5035" i="2" s="1"/>
  <c r="J5036" i="2" l="1"/>
  <c r="K5036" i="2" l="1"/>
  <c r="H5036" i="2" l="1"/>
  <c r="I5036" i="2"/>
  <c r="AA5036" i="2" s="1"/>
  <c r="J5037" i="2" l="1"/>
  <c r="K5037" i="2" s="1"/>
  <c r="H5037" i="2" l="1"/>
  <c r="I5037" i="2"/>
  <c r="L5037" i="2" l="1"/>
  <c r="M5037" i="2" s="1"/>
  <c r="AA5037" i="2"/>
  <c r="J5038" i="2"/>
  <c r="K5038" i="2" s="1"/>
  <c r="H5038" i="2" l="1"/>
  <c r="I5038" i="2"/>
  <c r="L5038" i="2" l="1"/>
  <c r="M5038" i="2" s="1"/>
  <c r="AA5038" i="2"/>
  <c r="J5039" i="2"/>
  <c r="K5039" i="2" s="1"/>
  <c r="H5039" i="2" l="1"/>
  <c r="I5039" i="2"/>
  <c r="L5039" i="2" l="1"/>
  <c r="M5039" i="2" s="1"/>
  <c r="AA5039" i="2"/>
  <c r="J5040" i="2"/>
  <c r="K5040" i="2" s="1"/>
  <c r="H5040" i="2" l="1"/>
  <c r="I5040" i="2"/>
  <c r="AA5040" i="2" s="1"/>
  <c r="J5041" i="2" l="1"/>
  <c r="K5041" i="2" l="1"/>
  <c r="H5041" i="2" l="1"/>
  <c r="I5041" i="2"/>
  <c r="L5041" i="2" l="1"/>
  <c r="M5041" i="2" s="1"/>
  <c r="AA5041" i="2"/>
  <c r="J5042" i="2"/>
  <c r="K5042" i="2" s="1"/>
  <c r="H5042" i="2" l="1"/>
  <c r="I5042" i="2"/>
  <c r="AA5042" i="2" s="1"/>
  <c r="J5043" i="2" l="1"/>
  <c r="K5043" i="2" s="1"/>
  <c r="H5043" i="2" l="1"/>
  <c r="I5043" i="2"/>
  <c r="AA5043" i="2" s="1"/>
  <c r="J5044" i="2" l="1"/>
  <c r="K5044" i="2" l="1"/>
  <c r="H5044" i="2" l="1"/>
  <c r="I5044" i="2"/>
  <c r="AA5044" i="2" s="1"/>
  <c r="J5045" i="2" l="1"/>
  <c r="K5045" i="2" s="1"/>
  <c r="H5045" i="2" l="1"/>
  <c r="I5045" i="2"/>
  <c r="AA5045" i="2" s="1"/>
  <c r="J5046" i="2" l="1"/>
  <c r="K5046" i="2" s="1"/>
  <c r="H5046" i="2" l="1"/>
  <c r="I5046" i="2"/>
  <c r="AA5046" i="2" s="1"/>
  <c r="J5047" i="2" l="1"/>
  <c r="K5047" i="2" s="1"/>
  <c r="H5047" i="2" l="1"/>
  <c r="I5047" i="2"/>
  <c r="L5047" i="2" l="1"/>
  <c r="M5047" i="2" s="1"/>
  <c r="AA5047" i="2"/>
  <c r="J5048" i="2"/>
  <c r="K5048" i="2" s="1"/>
  <c r="H5048" i="2" l="1"/>
  <c r="I5048" i="2"/>
  <c r="L5048" i="2" l="1"/>
  <c r="M5048" i="2" s="1"/>
  <c r="AA5048" i="2"/>
  <c r="J5049" i="2"/>
  <c r="K5049" i="2" l="1"/>
  <c r="H5049" i="2" l="1"/>
  <c r="I5049" i="2"/>
  <c r="L5049" i="2" l="1"/>
  <c r="M5049" i="2" s="1"/>
  <c r="AA5049" i="2"/>
  <c r="J5050" i="2"/>
  <c r="K5050" i="2" s="1"/>
  <c r="H5050" i="2" l="1"/>
  <c r="I5050" i="2"/>
  <c r="L5050" i="2" l="1"/>
  <c r="M5050" i="2" s="1"/>
  <c r="AA5050" i="2"/>
  <c r="J5051" i="2"/>
  <c r="K5051" i="2" s="1"/>
  <c r="H5051" i="2" l="1"/>
  <c r="I5051" i="2"/>
  <c r="L5051" i="2" l="1"/>
  <c r="M5051" i="2" s="1"/>
  <c r="AA5051" i="2"/>
  <c r="J5052" i="2"/>
  <c r="K5052" i="2" l="1"/>
  <c r="H5052" i="2" l="1"/>
  <c r="I5052" i="2"/>
  <c r="L5052" i="2" l="1"/>
  <c r="M5052" i="2" s="1"/>
  <c r="AA5052" i="2"/>
  <c r="J5053" i="2"/>
  <c r="K5053" i="2" s="1"/>
  <c r="H5053" i="2" l="1"/>
  <c r="I5053" i="2"/>
  <c r="AA5053" i="2" s="1"/>
  <c r="J5054" i="2" l="1"/>
  <c r="K5054" i="2" s="1"/>
  <c r="H5054" i="2" l="1"/>
  <c r="I5054" i="2"/>
  <c r="AA5054" i="2" s="1"/>
  <c r="J5055" i="2" l="1"/>
  <c r="K5055" i="2" s="1"/>
  <c r="H5055" i="2" l="1"/>
  <c r="I5055" i="2"/>
  <c r="AA5055" i="2" s="1"/>
  <c r="J5056" i="2" l="1"/>
  <c r="K5056" i="2" l="1"/>
  <c r="H5056" i="2" l="1"/>
  <c r="I5056" i="2"/>
  <c r="AA5056" i="2" s="1"/>
  <c r="J5057" i="2" l="1"/>
  <c r="K5057" i="2" l="1"/>
  <c r="H5057" i="2" l="1"/>
  <c r="I5057" i="2"/>
  <c r="AA5057" i="2" s="1"/>
  <c r="J5058" i="2" l="1"/>
  <c r="K5058" i="2" l="1"/>
  <c r="H5058" i="2" l="1"/>
  <c r="I5058" i="2"/>
  <c r="AA5058" i="2" s="1"/>
  <c r="J5059" i="2" l="1"/>
  <c r="K5059" i="2" l="1"/>
  <c r="H5059" i="2" l="1"/>
  <c r="I5059" i="2"/>
  <c r="J5060" i="2" l="1"/>
  <c r="K5060" i="2" s="1"/>
  <c r="L5059" i="2"/>
  <c r="M5059" i="2" s="1"/>
  <c r="AA5059" i="2"/>
  <c r="H5060" i="2" l="1"/>
  <c r="I5060" i="2"/>
  <c r="L5060" i="2" l="1"/>
  <c r="M5060" i="2" s="1"/>
  <c r="AA5060" i="2"/>
  <c r="J5061" i="2"/>
  <c r="K5061" i="2" s="1"/>
  <c r="H5061" i="2" l="1"/>
  <c r="I5061" i="2"/>
  <c r="L5061" i="2" l="1"/>
  <c r="M5061" i="2" s="1"/>
  <c r="AA5061" i="2"/>
  <c r="J5062" i="2"/>
  <c r="K5062" i="2" l="1"/>
  <c r="H5062" i="2" l="1"/>
  <c r="I5062" i="2"/>
  <c r="L5062" i="2" l="1"/>
  <c r="M5062" i="2" s="1"/>
  <c r="AA5062" i="2"/>
  <c r="J5063" i="2"/>
  <c r="K5063" i="2" l="1"/>
  <c r="H5063" i="2" l="1"/>
  <c r="I5063" i="2"/>
  <c r="L5063" i="2" l="1"/>
  <c r="M5063" i="2" s="1"/>
  <c r="AA5063" i="2"/>
  <c r="J5064" i="2"/>
  <c r="K5064" i="2" l="1"/>
  <c r="H5064" i="2" l="1"/>
  <c r="I5064" i="2"/>
  <c r="AA5064" i="2" s="1"/>
  <c r="J5065" i="2" l="1"/>
  <c r="K5065" i="2" s="1"/>
  <c r="H5065" i="2" l="1"/>
  <c r="I5065" i="2"/>
  <c r="L5065" i="2" l="1"/>
  <c r="M5065" i="2" s="1"/>
  <c r="AA5065" i="2"/>
  <c r="J5066" i="2"/>
  <c r="K5066" i="2" l="1"/>
  <c r="H5066" i="2" l="1"/>
  <c r="I5066" i="2"/>
  <c r="AA5066" i="2" s="1"/>
  <c r="J5067" i="2" l="1"/>
  <c r="K5067" i="2" s="1"/>
  <c r="H5067" i="2" l="1"/>
  <c r="I5067" i="2"/>
  <c r="AA5067" i="2" s="1"/>
  <c r="J5068" i="2" l="1"/>
  <c r="K5068" i="2" s="1"/>
  <c r="H5068" i="2" l="1"/>
  <c r="I5068" i="2"/>
  <c r="AA5068" i="2" s="1"/>
  <c r="J5069" i="2" l="1"/>
  <c r="K5069" i="2" s="1"/>
  <c r="H5069" i="2" l="1"/>
  <c r="I5069" i="2"/>
  <c r="AA5069" i="2" s="1"/>
  <c r="J5070" i="2" l="1"/>
  <c r="K5070" i="2" s="1"/>
  <c r="H5070" i="2" l="1"/>
  <c r="I5070" i="2"/>
  <c r="AA5070" i="2" s="1"/>
  <c r="J5071" i="2" l="1"/>
  <c r="K5071" i="2" s="1"/>
  <c r="H5071" i="2" l="1"/>
  <c r="I5071" i="2"/>
  <c r="L5071" i="2" l="1"/>
  <c r="M5071" i="2" s="1"/>
  <c r="AA5071" i="2"/>
  <c r="J5072" i="2"/>
  <c r="K5072" i="2" s="1"/>
  <c r="H5072" i="2" l="1"/>
  <c r="I5072" i="2"/>
  <c r="L5072" i="2" l="1"/>
  <c r="M5072" i="2" s="1"/>
  <c r="AA5072" i="2"/>
  <c r="J5073" i="2"/>
  <c r="K5073" i="2" s="1"/>
  <c r="H5073" i="2" l="1"/>
  <c r="I5073" i="2"/>
  <c r="J5074" i="2" l="1"/>
  <c r="K5074" i="2" s="1"/>
  <c r="L5073" i="2"/>
  <c r="M5073" i="2" s="1"/>
  <c r="AA5073" i="2"/>
  <c r="H5074" i="2" l="1"/>
  <c r="I5074" i="2"/>
  <c r="L5074" i="2" l="1"/>
  <c r="M5074" i="2" s="1"/>
  <c r="AA5074" i="2"/>
  <c r="J5075" i="2"/>
  <c r="K5075" i="2" l="1"/>
  <c r="H5075" i="2" l="1"/>
  <c r="I5075" i="2"/>
  <c r="L5075" i="2" l="1"/>
  <c r="M5075" i="2" s="1"/>
  <c r="AA5075" i="2"/>
  <c r="J5076" i="2"/>
  <c r="K5076" i="2" s="1"/>
  <c r="H5076" i="2" l="1"/>
  <c r="I5076" i="2"/>
  <c r="L5076" i="2" l="1"/>
  <c r="M5076" i="2" s="1"/>
  <c r="AA5076" i="2"/>
  <c r="J5077" i="2"/>
  <c r="K5077" i="2" l="1"/>
  <c r="H5077" i="2" l="1"/>
  <c r="I5077" i="2"/>
  <c r="AA5077" i="2" s="1"/>
  <c r="J5078" i="2" l="1"/>
  <c r="K5078" i="2" s="1"/>
  <c r="H5078" i="2" l="1"/>
  <c r="I5078" i="2"/>
  <c r="AA5078" i="2" s="1"/>
  <c r="J5079" i="2" l="1"/>
  <c r="K5079" i="2" s="1"/>
  <c r="H5079" i="2" l="1"/>
  <c r="I5079" i="2"/>
  <c r="AA5079" i="2" s="1"/>
  <c r="J5080" i="2" l="1"/>
  <c r="K5080" i="2" l="1"/>
  <c r="H5080" i="2" l="1"/>
  <c r="I5080" i="2"/>
  <c r="AA5080" i="2" s="1"/>
  <c r="J5081" i="2" l="1"/>
  <c r="K5081" i="2" s="1"/>
  <c r="H5081" i="2" l="1"/>
  <c r="I5081" i="2"/>
  <c r="AA5081" i="2" s="1"/>
  <c r="J5082" i="2" l="1"/>
  <c r="K5082" i="2" l="1"/>
  <c r="H5082" i="2" l="1"/>
  <c r="I5082" i="2"/>
  <c r="AA5082" i="2" s="1"/>
  <c r="J5083" i="2" l="1"/>
  <c r="K5083" i="2" s="1"/>
  <c r="H5083" i="2" l="1"/>
  <c r="I5083" i="2"/>
  <c r="AA5083" i="2" s="1"/>
  <c r="J5084" i="2" l="1"/>
  <c r="K5084" i="2" s="1"/>
  <c r="H5084" i="2" l="1"/>
  <c r="I5084" i="2"/>
  <c r="AA5084" i="2" s="1"/>
  <c r="J5085" i="2" l="1"/>
  <c r="K5085" i="2" s="1"/>
  <c r="H5085" i="2" l="1"/>
  <c r="I5085" i="2"/>
  <c r="L5085" i="2" l="1"/>
  <c r="M5085" i="2" s="1"/>
  <c r="AA5085" i="2"/>
  <c r="J5086" i="2"/>
  <c r="K5086" i="2" s="1"/>
  <c r="H5086" i="2" l="1"/>
  <c r="I5086" i="2"/>
  <c r="L5086" i="2" l="1"/>
  <c r="M5086" i="2" s="1"/>
  <c r="AA5086" i="2"/>
  <c r="J5087" i="2"/>
  <c r="K5087" i="2" s="1"/>
  <c r="H5087" i="2" l="1"/>
  <c r="I5087" i="2"/>
  <c r="L5087" i="2" l="1"/>
  <c r="M5087" i="2" s="1"/>
  <c r="AA5087" i="2"/>
  <c r="J5088" i="2"/>
  <c r="K5088" i="2" s="1"/>
  <c r="H5088" i="2" l="1"/>
  <c r="I5088" i="2"/>
  <c r="AA5088" i="2" s="1"/>
  <c r="J5089" i="2" l="1"/>
  <c r="K5089" i="2" l="1"/>
  <c r="H5089" i="2" l="1"/>
  <c r="I5089" i="2"/>
  <c r="L5089" i="2" l="1"/>
  <c r="M5089" i="2" s="1"/>
  <c r="AA5089" i="2"/>
  <c r="J5090" i="2"/>
  <c r="K5090" i="2" l="1"/>
  <c r="H5090" i="2" l="1"/>
  <c r="I5090" i="2"/>
  <c r="AA5090" i="2" s="1"/>
  <c r="J5091" i="2" l="1"/>
  <c r="K5091" i="2" s="1"/>
  <c r="H5091" i="2" l="1"/>
  <c r="I5091" i="2"/>
  <c r="AA5091" i="2" s="1"/>
  <c r="J5092" i="2" l="1"/>
  <c r="K5092" i="2" s="1"/>
  <c r="H5092" i="2" l="1"/>
  <c r="I5092" i="2"/>
  <c r="AA5092" i="2" s="1"/>
  <c r="J5093" i="2" l="1"/>
  <c r="K5093" i="2" l="1"/>
  <c r="H5093" i="2" l="1"/>
  <c r="I5093" i="2"/>
  <c r="AA5093" i="2" s="1"/>
  <c r="J5094" i="2" l="1"/>
  <c r="K5094" i="2" s="1"/>
  <c r="H5094" i="2" l="1"/>
  <c r="I5094" i="2"/>
  <c r="AA5094" i="2" s="1"/>
  <c r="J5095" i="2" l="1"/>
  <c r="K5095" i="2" l="1"/>
  <c r="H5095" i="2" l="1"/>
  <c r="I5095" i="2"/>
  <c r="L5095" i="2" l="1"/>
  <c r="M5095" i="2" s="1"/>
  <c r="AA5095" i="2"/>
  <c r="J5096" i="2"/>
  <c r="K5096" i="2" l="1"/>
  <c r="H5096" i="2" l="1"/>
  <c r="I5096" i="2"/>
  <c r="L5096" i="2" l="1"/>
  <c r="M5096" i="2" s="1"/>
  <c r="AA5096" i="2"/>
  <c r="J5097" i="2"/>
  <c r="K5097" i="2" l="1"/>
  <c r="H5097" i="2" l="1"/>
  <c r="I5097" i="2"/>
  <c r="L5097" i="2" l="1"/>
  <c r="M5097" i="2" s="1"/>
  <c r="AA5097" i="2"/>
  <c r="J5098" i="2"/>
  <c r="K5098" i="2" l="1"/>
  <c r="H5098" i="2" l="1"/>
  <c r="I5098" i="2"/>
  <c r="L5098" i="2" l="1"/>
  <c r="M5098" i="2" s="1"/>
  <c r="AA5098" i="2"/>
  <c r="J5099" i="2"/>
  <c r="K5099" i="2" s="1"/>
  <c r="H5099" i="2" l="1"/>
  <c r="I5099" i="2"/>
  <c r="L5099" i="2" l="1"/>
  <c r="M5099" i="2" s="1"/>
  <c r="AA5099" i="2"/>
  <c r="J5100" i="2"/>
  <c r="K5100" i="2" s="1"/>
  <c r="H5100" i="2" l="1"/>
  <c r="I5100" i="2"/>
  <c r="L5100" i="2" l="1"/>
  <c r="M5100" i="2" s="1"/>
  <c r="AA5100" i="2"/>
  <c r="J5101" i="2"/>
  <c r="K5101" i="2" s="1"/>
  <c r="H5101" i="2" l="1"/>
  <c r="I5101" i="2"/>
  <c r="AA5101" i="2" s="1"/>
  <c r="J5102" i="2" l="1"/>
  <c r="K5102" i="2" s="1"/>
  <c r="H5102" i="2" l="1"/>
  <c r="I5102" i="2"/>
  <c r="AA5102" i="2" s="1"/>
  <c r="J5103" i="2" l="1"/>
  <c r="K5103" i="2" l="1"/>
  <c r="H5103" i="2" l="1"/>
  <c r="I5103" i="2"/>
  <c r="AA5103" i="2" s="1"/>
  <c r="J5104" i="2" l="1"/>
  <c r="K5104" i="2" s="1"/>
  <c r="H5104" i="2" l="1"/>
  <c r="I5104" i="2"/>
  <c r="AA5104" i="2" s="1"/>
  <c r="J5105" i="2" l="1"/>
  <c r="K5105" i="2" s="1"/>
  <c r="H5105" i="2" l="1"/>
  <c r="I5105" i="2"/>
  <c r="AA5105" i="2" s="1"/>
  <c r="J5106" i="2" l="1"/>
  <c r="K5106" i="2" s="1"/>
  <c r="H5106" i="2" l="1"/>
  <c r="I5106" i="2"/>
  <c r="AA5106" i="2" s="1"/>
  <c r="J5107" i="2" l="1"/>
  <c r="K5107" i="2" s="1"/>
  <c r="H5107" i="2" l="1"/>
  <c r="I5107" i="2"/>
  <c r="L5107" i="2" l="1"/>
  <c r="M5107" i="2" s="1"/>
  <c r="AA5107" i="2"/>
  <c r="J5108" i="2"/>
  <c r="K5108" i="2" l="1"/>
  <c r="H5108" i="2" l="1"/>
  <c r="I5108" i="2"/>
  <c r="L5108" i="2" l="1"/>
  <c r="M5108" i="2" s="1"/>
  <c r="AA5108" i="2"/>
  <c r="J5109" i="2"/>
  <c r="K5109" i="2" s="1"/>
  <c r="H5109" i="2" l="1"/>
  <c r="I5109" i="2"/>
  <c r="L5109" i="2" l="1"/>
  <c r="M5109" i="2" s="1"/>
  <c r="AA5109" i="2"/>
  <c r="J5110" i="2"/>
  <c r="K5110" i="2" l="1"/>
  <c r="H5110" i="2" l="1"/>
  <c r="I5110" i="2"/>
  <c r="L5110" i="2" l="1"/>
  <c r="M5110" i="2" s="1"/>
  <c r="AA5110" i="2"/>
  <c r="J5111" i="2"/>
  <c r="K5111" i="2" s="1"/>
  <c r="H5111" i="2" l="1"/>
  <c r="I5111" i="2"/>
  <c r="L5111" i="2" l="1"/>
  <c r="M5111" i="2" s="1"/>
  <c r="AA5111" i="2"/>
  <c r="J5112" i="2"/>
  <c r="K5112" i="2" s="1"/>
  <c r="H5112" i="2" l="1"/>
  <c r="I5112" i="2"/>
  <c r="AA5112" i="2" s="1"/>
  <c r="J5113" i="2" l="1"/>
  <c r="K5113" i="2" s="1"/>
  <c r="H5113" i="2" l="1"/>
  <c r="I5113" i="2"/>
  <c r="L5113" i="2" l="1"/>
  <c r="M5113" i="2" s="1"/>
  <c r="AA5113" i="2"/>
  <c r="J5114" i="2"/>
  <c r="K5114" i="2" s="1"/>
  <c r="H5114" i="2" l="1"/>
  <c r="I5114" i="2"/>
  <c r="AA5114" i="2" s="1"/>
  <c r="J5115" i="2" l="1"/>
  <c r="K5115" i="2" s="1"/>
  <c r="H5115" i="2" l="1"/>
  <c r="I5115" i="2"/>
  <c r="AA5115" i="2" s="1"/>
  <c r="J5116" i="2" l="1"/>
  <c r="K5116" i="2" s="1"/>
  <c r="H5116" i="2" l="1"/>
  <c r="I5116" i="2"/>
  <c r="AA5116" i="2" s="1"/>
  <c r="J5117" i="2" l="1"/>
  <c r="K5117" i="2" l="1"/>
  <c r="H5117" i="2" l="1"/>
  <c r="I5117" i="2"/>
  <c r="AA5117" i="2" s="1"/>
  <c r="J5118" i="2" l="1"/>
  <c r="K5118" i="2" s="1"/>
  <c r="H5118" i="2" l="1"/>
  <c r="I5118" i="2"/>
  <c r="AA5118" i="2" s="1"/>
  <c r="J5119" i="2" l="1"/>
  <c r="K5119" i="2" l="1"/>
  <c r="H5119" i="2" l="1"/>
  <c r="I5119" i="2"/>
  <c r="L5119" i="2" l="1"/>
  <c r="M5119" i="2" s="1"/>
  <c r="AA5119" i="2"/>
  <c r="J5120" i="2"/>
  <c r="K5120" i="2" s="1"/>
  <c r="H5120" i="2" l="1"/>
  <c r="I5120" i="2"/>
  <c r="L5120" i="2" l="1"/>
  <c r="M5120" i="2" s="1"/>
  <c r="AA5120" i="2"/>
  <c r="J5121" i="2"/>
  <c r="K5121" i="2" s="1"/>
  <c r="H5121" i="2" l="1"/>
  <c r="I5121" i="2"/>
  <c r="L5121" i="2" l="1"/>
  <c r="M5121" i="2" s="1"/>
  <c r="AA5121" i="2"/>
  <c r="J5122" i="2"/>
  <c r="K5122" i="2" s="1"/>
  <c r="H5122" i="2" l="1"/>
  <c r="I5122" i="2"/>
  <c r="J5123" i="2" l="1"/>
  <c r="K5123" i="2" s="1"/>
  <c r="L5122" i="2"/>
  <c r="M5122" i="2" s="1"/>
  <c r="AA5122" i="2"/>
  <c r="H5123" i="2" l="1"/>
  <c r="I5123" i="2"/>
  <c r="L5123" i="2" l="1"/>
  <c r="M5123" i="2" s="1"/>
  <c r="AA5123" i="2"/>
  <c r="J5124" i="2"/>
  <c r="K5124" i="2" s="1"/>
  <c r="H5124" i="2" l="1"/>
  <c r="I5124" i="2"/>
  <c r="L5124" i="2" l="1"/>
  <c r="M5124" i="2" s="1"/>
  <c r="AA5124" i="2"/>
  <c r="J5125" i="2"/>
  <c r="K5125" i="2" l="1"/>
  <c r="H5125" i="2" l="1"/>
  <c r="I5125" i="2"/>
  <c r="AA5125" i="2" s="1"/>
  <c r="J5126" i="2" l="1"/>
  <c r="K5126" i="2" s="1"/>
  <c r="H5126" i="2" l="1"/>
  <c r="I5126" i="2"/>
  <c r="AA5126" i="2" s="1"/>
  <c r="J5127" i="2" l="1"/>
  <c r="K5127" i="2" s="1"/>
  <c r="H5127" i="2" l="1"/>
  <c r="I5127" i="2"/>
  <c r="AA5127" i="2" s="1"/>
  <c r="J5128" i="2" l="1"/>
  <c r="K5128" i="2" s="1"/>
  <c r="H5128" i="2" l="1"/>
  <c r="I5128" i="2"/>
  <c r="AA5128" i="2" s="1"/>
  <c r="J5129" i="2" l="1"/>
  <c r="K5129" i="2" s="1"/>
  <c r="H5129" i="2" l="1"/>
  <c r="I5129" i="2"/>
  <c r="AA5129" i="2" s="1"/>
  <c r="J5130" i="2" l="1"/>
  <c r="K5130" i="2" s="1"/>
  <c r="H5130" i="2" l="1"/>
  <c r="I5130" i="2"/>
  <c r="AA5130" i="2" s="1"/>
  <c r="J5131" i="2" l="1"/>
  <c r="K5131" i="2" s="1"/>
  <c r="H5131" i="2" l="1"/>
  <c r="I5131" i="2"/>
  <c r="L5131" i="2" l="1"/>
  <c r="M5131" i="2" s="1"/>
  <c r="AA5131" i="2"/>
  <c r="J5132" i="2"/>
  <c r="K5132" i="2" l="1"/>
  <c r="H5132" i="2" l="1"/>
  <c r="I5132" i="2"/>
  <c r="L5132" i="2" l="1"/>
  <c r="M5132" i="2" s="1"/>
  <c r="AA5132" i="2"/>
  <c r="J5133" i="2"/>
  <c r="K5133" i="2" s="1"/>
  <c r="H5133" i="2" l="1"/>
  <c r="I5133" i="2"/>
  <c r="L5133" i="2" l="1"/>
  <c r="M5133" i="2" s="1"/>
  <c r="AA5133" i="2"/>
  <c r="J5134" i="2"/>
  <c r="K5134" i="2" l="1"/>
  <c r="H5134" i="2" l="1"/>
  <c r="I5134" i="2"/>
  <c r="L5134" i="2" l="1"/>
  <c r="M5134" i="2" s="1"/>
  <c r="AA5134" i="2"/>
  <c r="J5135" i="2"/>
  <c r="K5135" i="2" s="1"/>
  <c r="H5135" i="2" l="1"/>
  <c r="I5135" i="2"/>
  <c r="L5135" i="2" l="1"/>
  <c r="M5135" i="2" s="1"/>
  <c r="AA5135" i="2"/>
  <c r="J5136" i="2"/>
  <c r="K5136" i="2" l="1"/>
  <c r="H5136" i="2" l="1"/>
  <c r="I5136" i="2"/>
  <c r="AA5136" i="2" s="1"/>
  <c r="J5137" i="2" l="1"/>
  <c r="K5137" i="2" s="1"/>
  <c r="H5137" i="2" l="1"/>
  <c r="I5137" i="2"/>
  <c r="L5137" i="2" l="1"/>
  <c r="M5137" i="2" s="1"/>
  <c r="AA5137" i="2"/>
  <c r="J5138" i="2"/>
  <c r="K5138" i="2" s="1"/>
  <c r="H5138" i="2" l="1"/>
  <c r="I5138" i="2"/>
  <c r="AA5138" i="2" s="1"/>
  <c r="J5139" i="2" l="1"/>
  <c r="K5139" i="2" s="1"/>
  <c r="H5139" i="2" l="1"/>
  <c r="I5139" i="2"/>
  <c r="AA5139" i="2" s="1"/>
  <c r="J5140" i="2" l="1"/>
  <c r="K5140" i="2" s="1"/>
  <c r="H5140" i="2" l="1"/>
  <c r="I5140" i="2"/>
  <c r="AA5140" i="2" s="1"/>
  <c r="J5141" i="2" l="1"/>
  <c r="K5141" i="2" s="1"/>
  <c r="H5141" i="2" l="1"/>
  <c r="I5141" i="2"/>
  <c r="AA5141" i="2" s="1"/>
  <c r="J5142" i="2" l="1"/>
  <c r="K5142" i="2" l="1"/>
  <c r="H5142" i="2" l="1"/>
  <c r="I5142" i="2"/>
  <c r="AA5142" i="2" s="1"/>
  <c r="J5143" i="2" l="1"/>
  <c r="K5143" i="2" s="1"/>
  <c r="H5143" i="2" l="1"/>
  <c r="I5143" i="2"/>
  <c r="L5143" i="2" l="1"/>
  <c r="M5143" i="2" s="1"/>
  <c r="AA5143" i="2"/>
  <c r="J5144" i="2"/>
  <c r="K5144" i="2" l="1"/>
  <c r="H5144" i="2" l="1"/>
  <c r="I5144" i="2"/>
  <c r="L5144" i="2" l="1"/>
  <c r="M5144" i="2" s="1"/>
  <c r="AA5144" i="2"/>
  <c r="J5145" i="2"/>
  <c r="K5145" i="2" l="1"/>
  <c r="H5145" i="2" l="1"/>
  <c r="I5145" i="2"/>
  <c r="L5145" i="2" l="1"/>
  <c r="M5145" i="2" s="1"/>
  <c r="AA5145" i="2"/>
  <c r="J5146" i="2"/>
  <c r="K5146" i="2" l="1"/>
  <c r="H5146" i="2" l="1"/>
  <c r="I5146" i="2"/>
  <c r="L5146" i="2" l="1"/>
  <c r="M5146" i="2" s="1"/>
  <c r="AA5146" i="2"/>
  <c r="J5147" i="2"/>
  <c r="K5147" i="2" l="1"/>
  <c r="H5147" i="2" l="1"/>
  <c r="I5147" i="2"/>
  <c r="L5147" i="2" l="1"/>
  <c r="M5147" i="2" s="1"/>
  <c r="AA5147" i="2"/>
  <c r="J5148" i="2"/>
  <c r="K5148" i="2" s="1"/>
  <c r="H5148" i="2" l="1"/>
  <c r="I5148" i="2"/>
  <c r="L5148" i="2" l="1"/>
  <c r="M5148" i="2" s="1"/>
  <c r="AA5148" i="2"/>
  <c r="J5149" i="2"/>
  <c r="K5149" i="2" s="1"/>
  <c r="H5149" i="2" l="1"/>
  <c r="I5149" i="2"/>
  <c r="AA5149" i="2" s="1"/>
  <c r="J5150" i="2" l="1"/>
  <c r="K5150" i="2" s="1"/>
  <c r="H5150" i="2" l="1"/>
  <c r="I5150" i="2"/>
  <c r="AA5150" i="2" s="1"/>
  <c r="J5151" i="2" l="1"/>
  <c r="K5151" i="2" s="1"/>
  <c r="H5151" i="2" l="1"/>
  <c r="I5151" i="2"/>
  <c r="AA5151" i="2" s="1"/>
  <c r="J5152" i="2" l="1"/>
  <c r="K5152" i="2" l="1"/>
  <c r="H5152" i="2" l="1"/>
  <c r="I5152" i="2"/>
  <c r="AA5152" i="2" s="1"/>
  <c r="J5153" i="2" l="1"/>
  <c r="K5153" i="2" l="1"/>
  <c r="H5153" i="2" l="1"/>
  <c r="I5153" i="2"/>
  <c r="AA5153" i="2" s="1"/>
  <c r="J5154" i="2" l="1"/>
  <c r="K5154" i="2" s="1"/>
  <c r="H5154" i="2" l="1"/>
  <c r="I5154" i="2"/>
  <c r="AA5154" i="2" s="1"/>
  <c r="J5155" i="2" l="1"/>
  <c r="K5155" i="2" s="1"/>
  <c r="H5155" i="2" l="1"/>
  <c r="I5155" i="2"/>
  <c r="L5155" i="2" l="1"/>
  <c r="M5155" i="2" s="1"/>
  <c r="AA5155" i="2"/>
  <c r="J5156" i="2"/>
  <c r="K5156" i="2" l="1"/>
  <c r="H5156" i="2" l="1"/>
  <c r="I5156" i="2"/>
  <c r="L5156" i="2" l="1"/>
  <c r="M5156" i="2" s="1"/>
  <c r="AA5156" i="2"/>
  <c r="J5157" i="2"/>
  <c r="K5157" i="2" l="1"/>
  <c r="H5157" i="2" l="1"/>
  <c r="I5157" i="2"/>
  <c r="L5157" i="2" l="1"/>
  <c r="M5157" i="2" s="1"/>
  <c r="AA5157" i="2"/>
  <c r="J5158" i="2"/>
  <c r="K5158" i="2" l="1"/>
  <c r="H5158" i="2" l="1"/>
  <c r="I5158" i="2"/>
  <c r="L5158" i="2" l="1"/>
  <c r="M5158" i="2" s="1"/>
  <c r="AA5158" i="2"/>
  <c r="J5159" i="2"/>
  <c r="K5159" i="2" l="1"/>
  <c r="H5159" i="2" l="1"/>
  <c r="I5159" i="2"/>
  <c r="L5159" i="2" l="1"/>
  <c r="M5159" i="2" s="1"/>
  <c r="AA5159" i="2"/>
  <c r="J5160" i="2"/>
  <c r="K5160" i="2" s="1"/>
  <c r="H5160" i="2" l="1"/>
  <c r="I5160" i="2"/>
  <c r="AA5160" i="2" s="1"/>
  <c r="J5161" i="2" l="1"/>
  <c r="K5161" i="2" s="1"/>
  <c r="H5161" i="2" l="1"/>
  <c r="I5161" i="2"/>
  <c r="L5161" i="2" l="1"/>
  <c r="M5161" i="2" s="1"/>
  <c r="AA5161" i="2"/>
  <c r="J5162" i="2"/>
  <c r="K5162" i="2" s="1"/>
  <c r="H5162" i="2" l="1"/>
  <c r="I5162" i="2"/>
  <c r="AA5162" i="2" s="1"/>
  <c r="J5163" i="2" l="1"/>
  <c r="K5163" i="2" l="1"/>
  <c r="H5163" i="2" l="1"/>
  <c r="I5163" i="2"/>
  <c r="AA5163" i="2" s="1"/>
  <c r="J5164" i="2" l="1"/>
  <c r="K5164" i="2" s="1"/>
  <c r="H5164" i="2" l="1"/>
  <c r="I5164" i="2"/>
  <c r="AA5164" i="2" s="1"/>
  <c r="J5165" i="2" l="1"/>
  <c r="K5165" i="2" s="1"/>
  <c r="H5165" i="2" l="1"/>
  <c r="I5165" i="2"/>
  <c r="AA5165" i="2" s="1"/>
  <c r="J5166" i="2" l="1"/>
  <c r="K5166" i="2" s="1"/>
  <c r="H5166" i="2" l="1"/>
  <c r="I5166" i="2"/>
  <c r="AA5166" i="2" s="1"/>
  <c r="J5167" i="2" l="1"/>
  <c r="K5167" i="2" l="1"/>
  <c r="H5167" i="2" l="1"/>
  <c r="I5167" i="2"/>
  <c r="L5167" i="2" l="1"/>
  <c r="M5167" i="2" s="1"/>
  <c r="AA5167" i="2"/>
  <c r="J5168" i="2"/>
  <c r="K5168" i="2" s="1"/>
  <c r="H5168" i="2" l="1"/>
  <c r="I5168" i="2"/>
  <c r="L5168" i="2" l="1"/>
  <c r="M5168" i="2" s="1"/>
  <c r="AA5168" i="2"/>
  <c r="J5169" i="2"/>
  <c r="K5169" i="2" l="1"/>
  <c r="H5169" i="2" l="1"/>
  <c r="I5169" i="2"/>
  <c r="L5169" i="2" l="1"/>
  <c r="M5169" i="2" s="1"/>
  <c r="AA5169" i="2"/>
  <c r="J5170" i="2"/>
  <c r="K5170" i="2" l="1"/>
  <c r="H5170" i="2" l="1"/>
  <c r="I5170" i="2"/>
  <c r="L5170" i="2" l="1"/>
  <c r="M5170" i="2" s="1"/>
  <c r="AA5170" i="2"/>
  <c r="J5171" i="2"/>
  <c r="K5171" i="2" s="1"/>
  <c r="H5171" i="2" l="1"/>
  <c r="I5171" i="2"/>
  <c r="L5171" i="2" l="1"/>
  <c r="M5171" i="2" s="1"/>
  <c r="AA5171" i="2"/>
  <c r="J5172" i="2"/>
  <c r="K5172" i="2" s="1"/>
  <c r="H5172" i="2" l="1"/>
  <c r="I5172" i="2"/>
  <c r="L5172" i="2" l="1"/>
  <c r="M5172" i="2" s="1"/>
  <c r="AA5172" i="2"/>
  <c r="J5173" i="2"/>
  <c r="K5173" i="2" s="1"/>
  <c r="H5173" i="2" l="1"/>
  <c r="I5173" i="2"/>
  <c r="AA5173" i="2" s="1"/>
  <c r="J5174" i="2" l="1"/>
  <c r="K5174" i="2" l="1"/>
  <c r="H5174" i="2" l="1"/>
  <c r="I5174" i="2"/>
  <c r="AA5174" i="2" s="1"/>
  <c r="J5175" i="2" l="1"/>
  <c r="K5175" i="2" s="1"/>
  <c r="H5175" i="2" l="1"/>
  <c r="I5175" i="2"/>
  <c r="AA5175" i="2" s="1"/>
  <c r="J5176" i="2" l="1"/>
  <c r="K5176" i="2" l="1"/>
  <c r="H5176" i="2" l="1"/>
  <c r="I5176" i="2"/>
  <c r="AA5176" i="2" s="1"/>
  <c r="J5177" i="2" l="1"/>
  <c r="K5177" i="2" l="1"/>
  <c r="H5177" i="2" l="1"/>
  <c r="I5177" i="2"/>
  <c r="AA5177" i="2" s="1"/>
  <c r="J5178" i="2" l="1"/>
  <c r="K5178" i="2" s="1"/>
  <c r="H5178" i="2" l="1"/>
  <c r="I5178" i="2"/>
  <c r="AA5178" i="2" s="1"/>
  <c r="J5179" i="2" l="1"/>
  <c r="K5179" i="2" l="1"/>
  <c r="H5179" i="2" l="1"/>
  <c r="I5179" i="2"/>
  <c r="L5179" i="2" l="1"/>
  <c r="M5179" i="2" s="1"/>
  <c r="AA5179" i="2"/>
  <c r="J5180" i="2"/>
  <c r="K5180" i="2" l="1"/>
  <c r="H5180" i="2" l="1"/>
  <c r="I5180" i="2"/>
  <c r="L5180" i="2" l="1"/>
  <c r="M5180" i="2" s="1"/>
  <c r="AA5180" i="2"/>
  <c r="J5181" i="2"/>
  <c r="K5181" i="2" l="1"/>
  <c r="H5181" i="2" l="1"/>
  <c r="I5181" i="2"/>
  <c r="L5181" i="2" l="1"/>
  <c r="M5181" i="2" s="1"/>
  <c r="AA5181" i="2"/>
  <c r="J5182" i="2"/>
  <c r="K5182" i="2" s="1"/>
  <c r="H5182" i="2" l="1"/>
  <c r="I5182" i="2"/>
  <c r="L5182" i="2" l="1"/>
  <c r="M5182" i="2" s="1"/>
  <c r="AA5182" i="2"/>
  <c r="J5183" i="2"/>
  <c r="K5183" i="2" s="1"/>
  <c r="H5183" i="2" l="1"/>
  <c r="I5183" i="2"/>
  <c r="L5183" i="2" l="1"/>
  <c r="M5183" i="2" s="1"/>
  <c r="AA5183" i="2"/>
  <c r="J5184" i="2"/>
  <c r="K5184" i="2" s="1"/>
  <c r="H5184" i="2" l="1"/>
  <c r="I5184" i="2"/>
  <c r="AA5184" i="2" s="1"/>
  <c r="J5185" i="2" l="1"/>
  <c r="K5185" i="2" s="1"/>
  <c r="H5185" i="2" l="1"/>
  <c r="I5185" i="2"/>
  <c r="L5185" i="2" l="1"/>
  <c r="M5185" i="2" s="1"/>
  <c r="AA5185" i="2"/>
  <c r="J5186" i="2"/>
  <c r="K5186" i="2" l="1"/>
  <c r="H5186" i="2" l="1"/>
  <c r="I5186" i="2"/>
  <c r="AA5186" i="2" s="1"/>
  <c r="J5187" i="2" l="1"/>
  <c r="K5187" i="2" s="1"/>
  <c r="H5187" i="2" l="1"/>
  <c r="I5187" i="2"/>
  <c r="AA5187" i="2" s="1"/>
  <c r="J5188" i="2" l="1"/>
  <c r="K5188" i="2" s="1"/>
  <c r="H5188" i="2" l="1"/>
  <c r="I5188" i="2"/>
  <c r="AA5188" i="2" s="1"/>
  <c r="J5189" i="2" l="1"/>
  <c r="K5189" i="2" s="1"/>
  <c r="H5189" i="2" l="1"/>
  <c r="I5189" i="2"/>
  <c r="AA5189" i="2" s="1"/>
  <c r="J5190" i="2" l="1"/>
  <c r="K5190" i="2" l="1"/>
  <c r="H5190" i="2" l="1"/>
  <c r="I5190" i="2"/>
  <c r="AA5190" i="2" s="1"/>
  <c r="J5191" i="2" l="1"/>
  <c r="K5191" i="2" s="1"/>
  <c r="H5191" i="2" l="1"/>
  <c r="I5191" i="2"/>
  <c r="L5191" i="2" l="1"/>
  <c r="M5191" i="2" s="1"/>
  <c r="AA5191" i="2"/>
  <c r="J5192" i="2"/>
  <c r="K5192" i="2" s="1"/>
  <c r="H5192" i="2" l="1"/>
  <c r="I5192" i="2"/>
  <c r="L5192" i="2" l="1"/>
  <c r="M5192" i="2" s="1"/>
  <c r="AA5192" i="2"/>
  <c r="J5193" i="2"/>
  <c r="K5193" i="2" l="1"/>
  <c r="H5193" i="2" l="1"/>
  <c r="I5193" i="2"/>
  <c r="L5193" i="2" l="1"/>
  <c r="M5193" i="2" s="1"/>
  <c r="AA5193" i="2"/>
  <c r="J5194" i="2"/>
  <c r="K5194" i="2" s="1"/>
  <c r="H5194" i="2" l="1"/>
  <c r="I5194" i="2"/>
  <c r="L5194" i="2" l="1"/>
  <c r="M5194" i="2" s="1"/>
  <c r="AA5194" i="2"/>
  <c r="J5195" i="2"/>
  <c r="K5195" i="2" s="1"/>
  <c r="H5195" i="2" l="1"/>
  <c r="I5195" i="2"/>
  <c r="L5195" i="2" l="1"/>
  <c r="M5195" i="2" s="1"/>
  <c r="AA5195" i="2"/>
  <c r="J5196" i="2"/>
  <c r="K5196" i="2" s="1"/>
  <c r="H5196" i="2" l="1"/>
  <c r="I5196" i="2"/>
  <c r="L5196" i="2" l="1"/>
  <c r="M5196" i="2" s="1"/>
  <c r="AA5196" i="2"/>
  <c r="J5197" i="2"/>
  <c r="K5197" i="2" l="1"/>
  <c r="H5197" i="2" l="1"/>
  <c r="I5197" i="2"/>
  <c r="AA5197" i="2" s="1"/>
  <c r="J5198" i="2" l="1"/>
  <c r="K5198" i="2" s="1"/>
  <c r="H5198" i="2" l="1"/>
  <c r="I5198" i="2"/>
  <c r="AA5198" i="2" s="1"/>
  <c r="J5199" i="2" l="1"/>
  <c r="K5199" i="2" s="1"/>
  <c r="H5199" i="2" l="1"/>
  <c r="I5199" i="2"/>
  <c r="AA5199" i="2" s="1"/>
  <c r="J5200" i="2" l="1"/>
  <c r="K5200" i="2" s="1"/>
  <c r="H5200" i="2" l="1"/>
  <c r="I5200" i="2"/>
  <c r="AA5200" i="2" s="1"/>
  <c r="J5201" i="2" l="1"/>
  <c r="K5201" i="2" s="1"/>
  <c r="H5201" i="2" l="1"/>
  <c r="I5201" i="2"/>
  <c r="AA5201" i="2" s="1"/>
  <c r="J5202" i="2" l="1"/>
  <c r="K5202" i="2" s="1"/>
  <c r="H5202" i="2" l="1"/>
  <c r="I5202" i="2"/>
  <c r="AA5202" i="2" s="1"/>
  <c r="J5203" i="2" l="1"/>
  <c r="K5203" i="2" s="1"/>
  <c r="H5203" i="2" l="1"/>
  <c r="I5203" i="2"/>
  <c r="AA5203" i="2" s="1"/>
  <c r="J5204" i="2" l="1"/>
  <c r="K5204" i="2" l="1"/>
  <c r="H5204" i="2" l="1"/>
  <c r="I5204" i="2"/>
  <c r="AA5204" i="2" s="1"/>
  <c r="J5205" i="2" l="1"/>
  <c r="K5205" i="2" s="1"/>
  <c r="H5205" i="2" l="1"/>
  <c r="I5205" i="2"/>
  <c r="L5205" i="2" l="1"/>
  <c r="M5205" i="2" s="1"/>
  <c r="AA5205" i="2"/>
  <c r="J5206" i="2"/>
  <c r="K5206" i="2" s="1"/>
  <c r="H5206" i="2" l="1"/>
  <c r="I5206" i="2"/>
  <c r="L5206" i="2" l="1"/>
  <c r="M5206" i="2" s="1"/>
  <c r="AA5206" i="2"/>
  <c r="J5207" i="2"/>
  <c r="K5207" i="2" s="1"/>
  <c r="H5207" i="2" l="1"/>
  <c r="I5207" i="2"/>
  <c r="L5207" i="2" l="1"/>
  <c r="M5207" i="2" s="1"/>
  <c r="AA5207" i="2"/>
  <c r="J5208" i="2"/>
  <c r="K5208" i="2" s="1"/>
  <c r="H5208" i="2" l="1"/>
  <c r="I5208" i="2"/>
  <c r="AA5208" i="2" s="1"/>
  <c r="J5209" i="2" l="1"/>
  <c r="K5209" i="2" s="1"/>
  <c r="H5209" i="2" l="1"/>
  <c r="I5209" i="2"/>
  <c r="L5209" i="2" l="1"/>
  <c r="M5209" i="2" s="1"/>
  <c r="AA5209" i="2"/>
  <c r="J5210" i="2"/>
  <c r="K5210" i="2" s="1"/>
  <c r="H5210" i="2" l="1"/>
  <c r="I5210" i="2"/>
  <c r="AA5210" i="2" s="1"/>
  <c r="J5211" i="2" l="1"/>
  <c r="K5211" i="2" l="1"/>
  <c r="H5211" i="2" l="1"/>
  <c r="I5211" i="2"/>
  <c r="AA5211" i="2" s="1"/>
  <c r="J5212" i="2" l="1"/>
  <c r="K5212" i="2" s="1"/>
  <c r="H5212" i="2" l="1"/>
  <c r="I5212" i="2"/>
  <c r="AA5212" i="2" s="1"/>
  <c r="J5213" i="2" l="1"/>
  <c r="K5213" i="2" s="1"/>
  <c r="H5213" i="2" l="1"/>
  <c r="I5213" i="2"/>
  <c r="AA5213" i="2" s="1"/>
  <c r="J5214" i="2" l="1"/>
  <c r="K5214" i="2" s="1"/>
  <c r="H5214" i="2" l="1"/>
  <c r="I5214" i="2"/>
  <c r="AA5214" i="2" s="1"/>
  <c r="J5215" i="2" l="1"/>
  <c r="K5215" i="2" s="1"/>
  <c r="H5215" i="2" l="1"/>
  <c r="I5215" i="2"/>
  <c r="L5215" i="2" l="1"/>
  <c r="M5215" i="2" s="1"/>
  <c r="AA5215" i="2"/>
  <c r="J5216" i="2"/>
  <c r="K5216" i="2" l="1"/>
  <c r="H5216" i="2" l="1"/>
  <c r="I5216" i="2"/>
  <c r="J5217" i="2" l="1"/>
  <c r="K5217" i="2" s="1"/>
  <c r="L5216" i="2"/>
  <c r="M5216" i="2" s="1"/>
  <c r="AA5216" i="2"/>
  <c r="H5217" i="2" l="1"/>
  <c r="I5217" i="2"/>
  <c r="L5217" i="2" l="1"/>
  <c r="M5217" i="2" s="1"/>
  <c r="AA5217" i="2"/>
  <c r="J5218" i="2"/>
  <c r="K5218" i="2" l="1"/>
  <c r="H5218" i="2" l="1"/>
  <c r="I5218" i="2"/>
  <c r="L5218" i="2" l="1"/>
  <c r="M5218" i="2" s="1"/>
  <c r="AA5218" i="2"/>
  <c r="J5219" i="2"/>
  <c r="K5219" i="2" s="1"/>
  <c r="H5219" i="2" l="1"/>
  <c r="I5219" i="2"/>
  <c r="L5219" i="2" l="1"/>
  <c r="M5219" i="2" s="1"/>
  <c r="AA5219" i="2"/>
  <c r="J5220" i="2"/>
  <c r="K5220" i="2" l="1"/>
  <c r="H5220" i="2" l="1"/>
  <c r="I5220" i="2"/>
  <c r="L5220" i="2" l="1"/>
  <c r="M5220" i="2" s="1"/>
  <c r="AA5220" i="2"/>
  <c r="J5221" i="2"/>
  <c r="K5221" i="2" l="1"/>
  <c r="H5221" i="2" l="1"/>
  <c r="I5221" i="2"/>
  <c r="AA5221" i="2" s="1"/>
  <c r="J5222" i="2" l="1"/>
  <c r="K5222" i="2" l="1"/>
  <c r="H5222" i="2" l="1"/>
  <c r="I5222" i="2"/>
  <c r="AA5222" i="2" s="1"/>
  <c r="J5223" i="2" l="1"/>
  <c r="K5223" i="2" l="1"/>
  <c r="H5223" i="2" l="1"/>
  <c r="I5223" i="2"/>
  <c r="AA5223" i="2" s="1"/>
  <c r="J5224" i="2" l="1"/>
  <c r="K5224" i="2" s="1"/>
  <c r="H5224" i="2" l="1"/>
  <c r="I5224" i="2"/>
  <c r="AA5224" i="2" s="1"/>
  <c r="J5225" i="2" l="1"/>
  <c r="K5225" i="2" l="1"/>
  <c r="H5225" i="2" l="1"/>
  <c r="I5225" i="2"/>
  <c r="AA5225" i="2" s="1"/>
  <c r="J5226" i="2" l="1"/>
  <c r="K5226" i="2" s="1"/>
  <c r="H5226" i="2" l="1"/>
  <c r="I5226" i="2"/>
  <c r="AA5226" i="2" s="1"/>
  <c r="J5227" i="2" l="1"/>
  <c r="K5227" i="2" s="1"/>
  <c r="H5227" i="2" l="1"/>
  <c r="I5227" i="2"/>
  <c r="AA5227" i="2" s="1"/>
  <c r="J5228" i="2" l="1"/>
  <c r="K5228" i="2" l="1"/>
  <c r="H5228" i="2" l="1"/>
  <c r="I5228" i="2"/>
  <c r="AA5228" i="2" s="1"/>
  <c r="J5229" i="2" l="1"/>
  <c r="K5229" i="2" l="1"/>
  <c r="H5229" i="2" l="1"/>
  <c r="I5229" i="2"/>
  <c r="AA5229" i="2" s="1"/>
  <c r="J5230" i="2" l="1"/>
  <c r="K5230" i="2" s="1"/>
  <c r="H5230" i="2" l="1"/>
  <c r="I5230" i="2"/>
  <c r="L5230" i="2" l="1"/>
  <c r="M5230" i="2" s="1"/>
  <c r="AA5230" i="2"/>
  <c r="J5231" i="2"/>
  <c r="K5231" i="2" s="1"/>
  <c r="H5231" i="2" l="1"/>
  <c r="I5231" i="2"/>
  <c r="L5231" i="2" l="1"/>
  <c r="M5231" i="2" s="1"/>
  <c r="AA5231" i="2"/>
  <c r="J5232" i="2"/>
  <c r="K5232" i="2" l="1"/>
  <c r="H5232" i="2" l="1"/>
  <c r="I5232" i="2"/>
  <c r="AA5232" i="2" s="1"/>
  <c r="J5233" i="2" l="1"/>
  <c r="K5233" i="2" s="1"/>
  <c r="H5233" i="2" l="1"/>
  <c r="I5233" i="2"/>
  <c r="L5233" i="2" l="1"/>
  <c r="M5233" i="2" s="1"/>
  <c r="AA5233" i="2"/>
  <c r="J5234" i="2"/>
  <c r="K5234" i="2" l="1"/>
  <c r="H5234" i="2" l="1"/>
  <c r="I5234" i="2"/>
  <c r="AA5234" i="2" s="1"/>
  <c r="J5235" i="2" l="1"/>
  <c r="K5235" i="2" s="1"/>
  <c r="H5235" i="2" l="1"/>
  <c r="I5235" i="2"/>
  <c r="AA5235" i="2" s="1"/>
  <c r="J5236" i="2" l="1"/>
  <c r="K5236" i="2" s="1"/>
  <c r="H5236" i="2" l="1"/>
  <c r="I5236" i="2"/>
  <c r="AA5236" i="2" s="1"/>
  <c r="J5237" i="2" l="1"/>
  <c r="K5237" i="2" s="1"/>
  <c r="H5237" i="2" l="1"/>
  <c r="I5237" i="2"/>
  <c r="AA5237" i="2" s="1"/>
  <c r="J5238" i="2" l="1"/>
  <c r="K5238" i="2" l="1"/>
  <c r="H5238" i="2" l="1"/>
  <c r="I5238" i="2"/>
  <c r="AA5238" i="2" s="1"/>
  <c r="J5239" i="2" l="1"/>
  <c r="K5239" i="2" s="1"/>
  <c r="H5239" i="2" l="1"/>
  <c r="I5239" i="2"/>
  <c r="L5239" i="2" l="1"/>
  <c r="M5239" i="2" s="1"/>
  <c r="AA5239" i="2"/>
  <c r="J5240" i="2"/>
  <c r="K5240" i="2" l="1"/>
  <c r="H5240" i="2" l="1"/>
  <c r="I5240" i="2"/>
  <c r="J5241" i="2" l="1"/>
  <c r="K5241" i="2" s="1"/>
  <c r="L5240" i="2"/>
  <c r="M5240" i="2" s="1"/>
  <c r="AA5240" i="2"/>
  <c r="H5241" i="2" l="1"/>
  <c r="I5241" i="2"/>
  <c r="L5241" i="2" l="1"/>
  <c r="M5241" i="2" s="1"/>
  <c r="AA5241" i="2"/>
  <c r="J5242" i="2"/>
  <c r="K5242" i="2" s="1"/>
  <c r="H5242" i="2" l="1"/>
  <c r="I5242" i="2"/>
  <c r="L5242" i="2" l="1"/>
  <c r="M5242" i="2" s="1"/>
  <c r="AA5242" i="2"/>
  <c r="J5243" i="2"/>
  <c r="K5243" i="2" l="1"/>
  <c r="H5243" i="2" l="1"/>
  <c r="I5243" i="2"/>
  <c r="L5243" i="2" l="1"/>
  <c r="M5243" i="2" s="1"/>
  <c r="AA5243" i="2"/>
  <c r="J5244" i="2"/>
  <c r="K5244" i="2" s="1"/>
  <c r="H5244" i="2" l="1"/>
  <c r="I5244" i="2"/>
  <c r="L5244" i="2" l="1"/>
  <c r="M5244" i="2" s="1"/>
  <c r="AA5244" i="2"/>
  <c r="J5245" i="2"/>
  <c r="K5245" i="2" l="1"/>
  <c r="H5245" i="2" l="1"/>
  <c r="I5245" i="2"/>
  <c r="AA5245" i="2" s="1"/>
  <c r="J5246" i="2" l="1"/>
  <c r="K5246" i="2" s="1"/>
  <c r="H5246" i="2" l="1"/>
  <c r="I5246" i="2"/>
  <c r="AA5246" i="2" s="1"/>
  <c r="J5247" i="2" l="1"/>
  <c r="K5247" i="2" s="1"/>
  <c r="H5247" i="2" l="1"/>
  <c r="I5247" i="2"/>
  <c r="AA5247" i="2" s="1"/>
  <c r="J5248" i="2" l="1"/>
  <c r="K5248" i="2" s="1"/>
  <c r="H5248" i="2" l="1"/>
  <c r="I5248" i="2"/>
  <c r="AA5248" i="2" s="1"/>
  <c r="J5249" i="2" l="1"/>
  <c r="K5249" i="2" s="1"/>
  <c r="H5249" i="2" l="1"/>
  <c r="I5249" i="2"/>
  <c r="AA5249" i="2" s="1"/>
  <c r="J5250" i="2" l="1"/>
  <c r="K5250" i="2" l="1"/>
  <c r="H5250" i="2" l="1"/>
  <c r="I5250" i="2"/>
  <c r="AA5250" i="2" s="1"/>
  <c r="J5251" i="2" l="1"/>
  <c r="K5251" i="2" s="1"/>
  <c r="H5251" i="2" l="1"/>
  <c r="I5251" i="2"/>
  <c r="L5251" i="2" l="1"/>
  <c r="M5251" i="2" s="1"/>
  <c r="AA5251" i="2"/>
  <c r="J5252" i="2"/>
  <c r="K5252" i="2" l="1"/>
  <c r="H5252" i="2" l="1"/>
  <c r="I5252" i="2"/>
  <c r="AA5252" i="2" s="1"/>
  <c r="J5253" i="2" l="1"/>
  <c r="K5253" i="2" s="1"/>
  <c r="H5253" i="2" l="1"/>
  <c r="I5253" i="2"/>
  <c r="L5253" i="2" l="1"/>
  <c r="M5253" i="2" s="1"/>
  <c r="AA5253" i="2"/>
  <c r="J5254" i="2"/>
  <c r="K5254" i="2" l="1"/>
  <c r="H5254" i="2" l="1"/>
  <c r="I5254" i="2"/>
  <c r="L5254" i="2" l="1"/>
  <c r="M5254" i="2" s="1"/>
  <c r="AA5254" i="2"/>
  <c r="J5255" i="2"/>
  <c r="K5255" i="2" s="1"/>
  <c r="H5255" i="2" l="1"/>
  <c r="I5255" i="2"/>
  <c r="L5255" i="2" l="1"/>
  <c r="M5255" i="2" s="1"/>
  <c r="AA5255" i="2"/>
  <c r="J5256" i="2"/>
  <c r="K5256" i="2" s="1"/>
  <c r="H5256" i="2" l="1"/>
  <c r="I5256" i="2"/>
  <c r="AA5256" i="2" s="1"/>
  <c r="J5257" i="2" l="1"/>
  <c r="K5257" i="2" s="1"/>
  <c r="H5257" i="2" l="1"/>
  <c r="I5257" i="2"/>
  <c r="L5257" i="2" l="1"/>
  <c r="M5257" i="2" s="1"/>
  <c r="AA5257" i="2"/>
  <c r="J5258" i="2"/>
  <c r="K5258" i="2" l="1"/>
  <c r="H5258" i="2" l="1"/>
  <c r="I5258" i="2"/>
  <c r="AA5258" i="2" s="1"/>
  <c r="J5259" i="2" l="1"/>
  <c r="K5259" i="2" l="1"/>
  <c r="H5259" i="2" l="1"/>
  <c r="I5259" i="2"/>
  <c r="AA5259" i="2" s="1"/>
  <c r="J5260" i="2" l="1"/>
  <c r="K5260" i="2" s="1"/>
  <c r="H5260" i="2" l="1"/>
  <c r="I5260" i="2"/>
  <c r="AA5260" i="2" s="1"/>
  <c r="J5261" i="2" l="1"/>
  <c r="K5261" i="2" l="1"/>
  <c r="H5261" i="2" l="1"/>
  <c r="I5261" i="2"/>
  <c r="AA5261" i="2" s="1"/>
  <c r="J5262" i="2" l="1"/>
  <c r="K5262" i="2" s="1"/>
  <c r="H5262" i="2" l="1"/>
  <c r="I5262" i="2"/>
  <c r="AA5262" i="2" s="1"/>
  <c r="J5263" i="2" l="1"/>
  <c r="K5263" i="2" s="1"/>
  <c r="H5263" i="2" l="1"/>
  <c r="I5263" i="2"/>
  <c r="L5263" i="2" l="1"/>
  <c r="M5263" i="2" s="1"/>
  <c r="AA5263" i="2"/>
  <c r="J5264" i="2"/>
  <c r="K5264" i="2" s="1"/>
  <c r="H5264" i="2" l="1"/>
  <c r="I5264" i="2"/>
  <c r="L5264" i="2" l="1"/>
  <c r="M5264" i="2" s="1"/>
  <c r="AA5264" i="2"/>
  <c r="J5265" i="2"/>
  <c r="K5265" i="2" l="1"/>
  <c r="H5265" i="2" l="1"/>
  <c r="I5265" i="2"/>
  <c r="L5265" i="2" l="1"/>
  <c r="M5265" i="2" s="1"/>
  <c r="AA5265" i="2"/>
  <c r="J5266" i="2"/>
  <c r="K5266" i="2" s="1"/>
  <c r="H5266" i="2" l="1"/>
  <c r="I5266" i="2"/>
  <c r="L5266" i="2" l="1"/>
  <c r="M5266" i="2" s="1"/>
  <c r="AA5266" i="2"/>
  <c r="J5267" i="2"/>
  <c r="K5267" i="2" s="1"/>
  <c r="H5267" i="2" l="1"/>
  <c r="I5267" i="2"/>
  <c r="L5267" i="2" l="1"/>
  <c r="M5267" i="2" s="1"/>
  <c r="AA5267" i="2"/>
  <c r="J5268" i="2"/>
  <c r="K5268" i="2" l="1"/>
  <c r="H5268" i="2" l="1"/>
  <c r="I5268" i="2"/>
  <c r="L5268" i="2" l="1"/>
  <c r="M5268" i="2" s="1"/>
  <c r="AA5268" i="2"/>
  <c r="J5269" i="2"/>
  <c r="K5269" i="2" s="1"/>
  <c r="H5269" i="2" l="1"/>
  <c r="I5269" i="2"/>
  <c r="AA5269" i="2" s="1"/>
  <c r="J5270" i="2" l="1"/>
  <c r="K5270" i="2" s="1"/>
  <c r="H5270" i="2" l="1"/>
  <c r="I5270" i="2"/>
  <c r="AA5270" i="2" s="1"/>
  <c r="J5271" i="2" l="1"/>
  <c r="K5271" i="2" s="1"/>
  <c r="H5271" i="2" l="1"/>
  <c r="I5271" i="2"/>
  <c r="AA5271" i="2" s="1"/>
  <c r="J5272" i="2" l="1"/>
  <c r="K5272" i="2" s="1"/>
  <c r="H5272" i="2" l="1"/>
  <c r="I5272" i="2"/>
  <c r="AA5272" i="2" s="1"/>
  <c r="J5273" i="2" l="1"/>
  <c r="K5273" i="2" l="1"/>
  <c r="H5273" i="2" l="1"/>
  <c r="I5273" i="2"/>
  <c r="AA5273" i="2" s="1"/>
  <c r="J5274" i="2" l="1"/>
  <c r="K5274" i="2" s="1"/>
  <c r="H5274" i="2" l="1"/>
  <c r="I5274" i="2"/>
  <c r="AA5274" i="2" s="1"/>
  <c r="J5275" i="2" l="1"/>
  <c r="K5275" i="2" s="1"/>
  <c r="H5275" i="2" l="1"/>
  <c r="I5275" i="2"/>
  <c r="L5275" i="2" l="1"/>
  <c r="M5275" i="2" s="1"/>
  <c r="AA5275" i="2"/>
  <c r="J5276" i="2"/>
  <c r="K5276" i="2" l="1"/>
  <c r="H5276" i="2" l="1"/>
  <c r="I5276" i="2"/>
  <c r="L5276" i="2" l="1"/>
  <c r="M5276" i="2" s="1"/>
  <c r="AA5276" i="2"/>
  <c r="J5277" i="2"/>
  <c r="K5277" i="2" l="1"/>
  <c r="H5277" i="2" l="1"/>
  <c r="I5277" i="2"/>
  <c r="L5277" i="2" l="1"/>
  <c r="M5277" i="2" s="1"/>
  <c r="AA5277" i="2"/>
  <c r="J5278" i="2"/>
  <c r="K5278" i="2" l="1"/>
  <c r="H5278" i="2" l="1"/>
  <c r="I5278" i="2"/>
  <c r="L5278" i="2" l="1"/>
  <c r="M5278" i="2" s="1"/>
  <c r="AA5278" i="2"/>
  <c r="J5279" i="2"/>
  <c r="K5279" i="2" s="1"/>
  <c r="H5279" i="2" l="1"/>
  <c r="I5279" i="2"/>
  <c r="L5279" i="2" l="1"/>
  <c r="M5279" i="2" s="1"/>
  <c r="AA5279" i="2"/>
  <c r="J5280" i="2"/>
  <c r="K5280" i="2" s="1"/>
  <c r="H5280" i="2" l="1"/>
  <c r="I5280" i="2"/>
  <c r="AA5280" i="2" s="1"/>
  <c r="J5281" i="2" l="1"/>
  <c r="K5281" i="2" l="1"/>
  <c r="H5281" i="2" l="1"/>
  <c r="I5281" i="2"/>
  <c r="L5281" i="2" l="1"/>
  <c r="M5281" i="2" s="1"/>
  <c r="AA5281" i="2"/>
  <c r="J5282" i="2"/>
  <c r="K5282" i="2" s="1"/>
  <c r="H5282" i="2" l="1"/>
  <c r="I5282" i="2"/>
  <c r="AA5282" i="2" s="1"/>
  <c r="J5283" i="2" l="1"/>
  <c r="K5283" i="2" s="1"/>
  <c r="H5283" i="2" l="1"/>
  <c r="I5283" i="2"/>
  <c r="AA5283" i="2" s="1"/>
  <c r="J5284" i="2" l="1"/>
  <c r="K5284" i="2" s="1"/>
  <c r="H5284" i="2" l="1"/>
  <c r="I5284" i="2"/>
  <c r="AA5284" i="2" s="1"/>
  <c r="J5285" i="2" l="1"/>
  <c r="K5285" i="2" s="1"/>
  <c r="H5285" i="2" l="1"/>
  <c r="I5285" i="2"/>
  <c r="AA5285" i="2" s="1"/>
  <c r="J5286" i="2" l="1"/>
  <c r="K5286" i="2" s="1"/>
  <c r="H5286" i="2" l="1"/>
  <c r="I5286" i="2"/>
  <c r="AA5286" i="2" s="1"/>
  <c r="J5287" i="2" l="1"/>
  <c r="K5287" i="2" s="1"/>
  <c r="H5287" i="2" l="1"/>
  <c r="I5287" i="2"/>
  <c r="L5287" i="2" l="1"/>
  <c r="M5287" i="2" s="1"/>
  <c r="AA5287" i="2"/>
  <c r="J5288" i="2"/>
  <c r="K5288" i="2" l="1"/>
  <c r="H5288" i="2" l="1"/>
  <c r="I5288" i="2"/>
  <c r="J5289" i="2" l="1"/>
  <c r="K5289" i="2" s="1"/>
  <c r="L5288" i="2"/>
  <c r="M5288" i="2" s="1"/>
  <c r="AA5288" i="2"/>
  <c r="H5289" i="2" l="1"/>
  <c r="I5289" i="2"/>
  <c r="L5289" i="2" l="1"/>
  <c r="M5289" i="2" s="1"/>
  <c r="AA5289" i="2"/>
  <c r="J5290" i="2"/>
  <c r="K5290" i="2" s="1"/>
  <c r="H5290" i="2" l="1"/>
  <c r="I5290" i="2"/>
  <c r="L5290" i="2" l="1"/>
  <c r="M5290" i="2" s="1"/>
  <c r="AA5290" i="2"/>
  <c r="J5291" i="2"/>
  <c r="K5291" i="2" l="1"/>
  <c r="H5291" i="2" l="1"/>
  <c r="I5291" i="2"/>
  <c r="L5291" i="2" l="1"/>
  <c r="M5291" i="2" s="1"/>
  <c r="AA5291" i="2"/>
  <c r="J5292" i="2"/>
  <c r="K5292" i="2" l="1"/>
  <c r="H5292" i="2" l="1"/>
  <c r="I5292" i="2"/>
  <c r="L5292" i="2" l="1"/>
  <c r="M5292" i="2" s="1"/>
  <c r="AA5292" i="2"/>
  <c r="J5293" i="2"/>
  <c r="K5293" i="2" s="1"/>
  <c r="H5293" i="2" l="1"/>
  <c r="I5293" i="2"/>
  <c r="AA5293" i="2" s="1"/>
  <c r="J5294" i="2" l="1"/>
  <c r="K5294" i="2" s="1"/>
  <c r="H5294" i="2" l="1"/>
  <c r="I5294" i="2"/>
  <c r="AA5294" i="2" s="1"/>
  <c r="J5295" i="2" l="1"/>
  <c r="K5295" i="2" s="1"/>
  <c r="H5295" i="2" l="1"/>
  <c r="I5295" i="2"/>
  <c r="AA5295" i="2" s="1"/>
  <c r="J5296" i="2" l="1"/>
  <c r="K5296" i="2" s="1"/>
  <c r="H5296" i="2" l="1"/>
  <c r="I5296" i="2"/>
  <c r="AA5296" i="2" s="1"/>
  <c r="J5297" i="2" l="1"/>
  <c r="K5297" i="2" s="1"/>
  <c r="H5297" i="2" l="1"/>
  <c r="I5297" i="2"/>
  <c r="AA5297" i="2" s="1"/>
  <c r="J5298" i="2" l="1"/>
  <c r="K5298" i="2" s="1"/>
  <c r="H5298" i="2" l="1"/>
  <c r="I5298" i="2"/>
  <c r="AA5298" i="2" s="1"/>
  <c r="J5299" i="2" l="1"/>
  <c r="K5299" i="2" s="1"/>
  <c r="H5299" i="2" l="1"/>
  <c r="I5299" i="2"/>
  <c r="L5299" i="2" l="1"/>
  <c r="M5299" i="2" s="1"/>
  <c r="AA5299" i="2"/>
  <c r="J5300" i="2"/>
  <c r="K5300" i="2" l="1"/>
  <c r="H5300" i="2" l="1"/>
  <c r="I5300" i="2"/>
  <c r="L5300" i="2" l="1"/>
  <c r="M5300" i="2" s="1"/>
  <c r="AA5300" i="2"/>
  <c r="J5301" i="2"/>
  <c r="K5301" i="2" s="1"/>
  <c r="H5301" i="2" l="1"/>
  <c r="I5301" i="2"/>
  <c r="L5301" i="2" l="1"/>
  <c r="M5301" i="2" s="1"/>
  <c r="AA5301" i="2"/>
  <c r="J5302" i="2"/>
  <c r="K5302" i="2" s="1"/>
  <c r="H5302" i="2" l="1"/>
  <c r="I5302" i="2"/>
  <c r="L5302" i="2" l="1"/>
  <c r="M5302" i="2" s="1"/>
  <c r="AA5302" i="2"/>
  <c r="J5303" i="2"/>
  <c r="K5303" i="2" l="1"/>
  <c r="H5303" i="2" l="1"/>
  <c r="I5303" i="2"/>
  <c r="L5303" i="2" l="1"/>
  <c r="M5303" i="2" s="1"/>
  <c r="AA5303" i="2"/>
  <c r="J5304" i="2"/>
  <c r="K5304" i="2" l="1"/>
  <c r="H5304" i="2" l="1"/>
  <c r="I5304" i="2"/>
  <c r="AA5304" i="2" s="1"/>
  <c r="J5305" i="2" l="1"/>
  <c r="K5305" i="2" s="1"/>
  <c r="H5305" i="2" l="1"/>
  <c r="I5305" i="2"/>
  <c r="L5305" i="2" l="1"/>
  <c r="M5305" i="2" s="1"/>
  <c r="AA5305" i="2"/>
  <c r="J5306" i="2"/>
  <c r="K5306" i="2" s="1"/>
  <c r="H5306" i="2" l="1"/>
  <c r="I5306" i="2"/>
  <c r="AA5306" i="2" s="1"/>
  <c r="J5307" i="2" l="1"/>
  <c r="K5307" i="2" s="1"/>
  <c r="H5307" i="2" l="1"/>
  <c r="I5307" i="2"/>
  <c r="AA5307" i="2" s="1"/>
  <c r="J5308" i="2" l="1"/>
  <c r="K5308" i="2" s="1"/>
  <c r="H5308" i="2" l="1"/>
  <c r="I5308" i="2"/>
  <c r="AA5308" i="2" s="1"/>
  <c r="J5309" i="2" l="1"/>
  <c r="K5309" i="2" s="1"/>
  <c r="H5309" i="2" l="1"/>
  <c r="I5309" i="2"/>
  <c r="AA5309" i="2" s="1"/>
  <c r="J5310" i="2" l="1"/>
  <c r="K5310" i="2" s="1"/>
  <c r="H5310" i="2" l="1"/>
  <c r="I5310" i="2"/>
  <c r="AA5310" i="2" s="1"/>
  <c r="J5311" i="2" l="1"/>
  <c r="K5311" i="2" l="1"/>
  <c r="H5311" i="2" l="1"/>
  <c r="I5311" i="2"/>
  <c r="L5311" i="2" l="1"/>
  <c r="M5311" i="2" s="1"/>
  <c r="AA5311" i="2"/>
  <c r="J5312" i="2"/>
  <c r="K5312" i="2" s="1"/>
  <c r="H5312" i="2" l="1"/>
  <c r="I5312" i="2"/>
  <c r="L5312" i="2" l="1"/>
  <c r="M5312" i="2" s="1"/>
  <c r="AA5312" i="2"/>
  <c r="J5313" i="2"/>
  <c r="K5313" i="2" l="1"/>
  <c r="H5313" i="2" l="1"/>
  <c r="I5313" i="2"/>
  <c r="L5313" i="2" l="1"/>
  <c r="M5313" i="2" s="1"/>
  <c r="AA5313" i="2"/>
  <c r="J5314" i="2"/>
  <c r="K5314" i="2" s="1"/>
  <c r="H5314" i="2" l="1"/>
  <c r="I5314" i="2"/>
  <c r="L5314" i="2" l="1"/>
  <c r="M5314" i="2" s="1"/>
  <c r="AA5314" i="2"/>
  <c r="J5315" i="2"/>
  <c r="K5315" i="2" l="1"/>
  <c r="H5315" i="2" l="1"/>
  <c r="I5315" i="2"/>
  <c r="L5315" i="2" l="1"/>
  <c r="M5315" i="2" s="1"/>
  <c r="AA5315" i="2"/>
  <c r="J5316" i="2"/>
  <c r="K5316" i="2" s="1"/>
  <c r="H5316" i="2" l="1"/>
  <c r="I5316" i="2"/>
  <c r="L5316" i="2" l="1"/>
  <c r="M5316" i="2" s="1"/>
  <c r="AA5316" i="2"/>
  <c r="J5317" i="2"/>
  <c r="K5317" i="2" s="1"/>
  <c r="H5317" i="2" l="1"/>
  <c r="I5317" i="2"/>
  <c r="AA5317" i="2" s="1"/>
  <c r="J5318" i="2" l="1"/>
  <c r="K5318" i="2" s="1"/>
  <c r="H5318" i="2" l="1"/>
  <c r="I5318" i="2"/>
  <c r="AA5318" i="2" s="1"/>
  <c r="J5319" i="2" l="1"/>
  <c r="K5319" i="2" s="1"/>
  <c r="H5319" i="2" l="1"/>
  <c r="I5319" i="2"/>
  <c r="AA5319" i="2" s="1"/>
  <c r="J5320" i="2" l="1"/>
  <c r="K5320" i="2" s="1"/>
  <c r="H5320" i="2" l="1"/>
  <c r="I5320" i="2"/>
  <c r="AA5320" i="2" s="1"/>
  <c r="J5321" i="2" l="1"/>
  <c r="K5321" i="2" s="1"/>
  <c r="H5321" i="2" l="1"/>
  <c r="I5321" i="2"/>
  <c r="AA5321" i="2" s="1"/>
  <c r="J5322" i="2" l="1"/>
  <c r="K5322" i="2" s="1"/>
  <c r="H5322" i="2" l="1"/>
  <c r="I5322" i="2"/>
  <c r="AA5322" i="2" s="1"/>
  <c r="J5323" i="2" l="1"/>
  <c r="K5323" i="2" l="1"/>
  <c r="H5323" i="2" l="1"/>
  <c r="I5323" i="2"/>
  <c r="L5323" i="2" l="1"/>
  <c r="M5323" i="2" s="1"/>
  <c r="AA5323" i="2"/>
  <c r="J5324" i="2"/>
  <c r="K5324" i="2" l="1"/>
  <c r="H5324" i="2" l="1"/>
  <c r="I5324" i="2"/>
  <c r="L5324" i="2" l="1"/>
  <c r="M5324" i="2" s="1"/>
  <c r="AA5324" i="2"/>
  <c r="J5325" i="2"/>
  <c r="K5325" i="2" s="1"/>
  <c r="H5325" i="2" l="1"/>
  <c r="I5325" i="2"/>
  <c r="L5325" i="2" l="1"/>
  <c r="M5325" i="2" s="1"/>
  <c r="AA5325" i="2"/>
  <c r="J5326" i="2"/>
  <c r="K5326" i="2" l="1"/>
  <c r="H5326" i="2" l="1"/>
  <c r="I5326" i="2"/>
  <c r="L5326" i="2" l="1"/>
  <c r="M5326" i="2" s="1"/>
  <c r="AA5326" i="2"/>
  <c r="J5327" i="2"/>
  <c r="K5327" i="2" s="1"/>
  <c r="H5327" i="2" l="1"/>
  <c r="I5327" i="2"/>
  <c r="L5327" i="2" l="1"/>
  <c r="M5327" i="2" s="1"/>
  <c r="AA5327" i="2"/>
  <c r="J5328" i="2"/>
  <c r="K5328" i="2" s="1"/>
  <c r="H5328" i="2" l="1"/>
  <c r="I5328" i="2"/>
  <c r="AA5328" i="2" s="1"/>
  <c r="J5329" i="2" l="1"/>
  <c r="K5329" i="2" s="1"/>
  <c r="H5329" i="2" l="1"/>
  <c r="I5329" i="2"/>
  <c r="L5329" i="2" l="1"/>
  <c r="M5329" i="2" s="1"/>
  <c r="AA5329" i="2"/>
  <c r="J5330" i="2"/>
  <c r="K5330" i="2" s="1"/>
  <c r="H5330" i="2" l="1"/>
  <c r="I5330" i="2"/>
  <c r="AA5330" i="2" s="1"/>
  <c r="J5331" i="2" l="1"/>
  <c r="K5331" i="2" s="1"/>
  <c r="H5331" i="2" l="1"/>
  <c r="I5331" i="2"/>
  <c r="AA5331" i="2" s="1"/>
  <c r="J5332" i="2" l="1"/>
  <c r="K5332" i="2" l="1"/>
  <c r="H5332" i="2" l="1"/>
  <c r="I5332" i="2"/>
  <c r="AA5332" i="2" s="1"/>
  <c r="J5333" i="2" l="1"/>
  <c r="K5333" i="2" s="1"/>
  <c r="H5333" i="2" l="1"/>
  <c r="I5333" i="2"/>
  <c r="AA5333" i="2" s="1"/>
  <c r="J5334" i="2" l="1"/>
  <c r="K5334" i="2" s="1"/>
  <c r="H5334" i="2" l="1"/>
  <c r="I5334" i="2"/>
  <c r="AA5334" i="2" s="1"/>
  <c r="J5335" i="2" l="1"/>
  <c r="K5335" i="2" s="1"/>
  <c r="H5335" i="2" l="1"/>
  <c r="I5335" i="2"/>
  <c r="L5335" i="2" l="1"/>
  <c r="M5335" i="2" s="1"/>
  <c r="AA5335" i="2"/>
  <c r="J5336" i="2"/>
  <c r="K5336" i="2" s="1"/>
  <c r="H5336" i="2" l="1"/>
  <c r="I5336" i="2"/>
  <c r="L5336" i="2" l="1"/>
  <c r="M5336" i="2" s="1"/>
  <c r="AA5336" i="2"/>
  <c r="J5337" i="2"/>
  <c r="K5337" i="2" s="1"/>
  <c r="H5337" i="2" l="1"/>
  <c r="I5337" i="2"/>
  <c r="L5337" i="2" l="1"/>
  <c r="M5337" i="2" s="1"/>
  <c r="AA5337" i="2"/>
  <c r="J5338" i="2"/>
  <c r="K5338" i="2" s="1"/>
  <c r="H5338" i="2" l="1"/>
  <c r="I5338" i="2"/>
  <c r="L5338" i="2" l="1"/>
  <c r="M5338" i="2" s="1"/>
  <c r="AA5338" i="2"/>
  <c r="J5339" i="2"/>
  <c r="K5339" i="2" s="1"/>
  <c r="H5339" i="2" l="1"/>
  <c r="I5339" i="2"/>
  <c r="L5339" i="2" l="1"/>
  <c r="M5339" i="2" s="1"/>
  <c r="AA5339" i="2"/>
  <c r="J5340" i="2"/>
  <c r="K5340" i="2" s="1"/>
  <c r="H5340" i="2" l="1"/>
  <c r="I5340" i="2"/>
  <c r="L5340" i="2" l="1"/>
  <c r="M5340" i="2" s="1"/>
  <c r="AA5340" i="2"/>
  <c r="J5341" i="2"/>
  <c r="K5341" i="2" l="1"/>
  <c r="H5341" i="2" l="1"/>
  <c r="I5341" i="2"/>
  <c r="AA5341" i="2" s="1"/>
  <c r="J5342" i="2" l="1"/>
  <c r="K5342" i="2" l="1"/>
  <c r="H5342" i="2" l="1"/>
  <c r="I5342" i="2"/>
  <c r="AA5342" i="2" s="1"/>
  <c r="J5343" i="2" l="1"/>
  <c r="K5343" i="2" l="1"/>
  <c r="H5343" i="2" l="1"/>
  <c r="I5343" i="2"/>
  <c r="AA5343" i="2" s="1"/>
  <c r="J5344" i="2" l="1"/>
  <c r="K5344" i="2" s="1"/>
  <c r="H5344" i="2" l="1"/>
  <c r="I5344" i="2"/>
  <c r="AA5344" i="2" s="1"/>
  <c r="J5345" i="2" l="1"/>
  <c r="K5345" i="2" s="1"/>
  <c r="H5345" i="2" l="1"/>
  <c r="I5345" i="2"/>
  <c r="AA5345" i="2" s="1"/>
  <c r="J5346" i="2" l="1"/>
  <c r="K5346" i="2" l="1"/>
  <c r="H5346" i="2" l="1"/>
  <c r="I5346" i="2"/>
  <c r="AA5346" i="2" s="1"/>
  <c r="J5347" i="2" l="1"/>
  <c r="K5347" i="2" s="1"/>
  <c r="H5347" i="2" l="1"/>
  <c r="I5347" i="2"/>
  <c r="AA5347" i="2" s="1"/>
  <c r="J5348" i="2" l="1"/>
  <c r="K5348" i="2" l="1"/>
  <c r="H5348" i="2" l="1"/>
  <c r="I5348" i="2"/>
  <c r="AA5348" i="2" s="1"/>
  <c r="J5349" i="2" l="1"/>
  <c r="K5349" i="2" l="1"/>
  <c r="H5349" i="2" l="1"/>
  <c r="I5349" i="2"/>
  <c r="L5349" i="2" l="1"/>
  <c r="M5349" i="2" s="1"/>
  <c r="AA5349" i="2"/>
  <c r="J5350" i="2"/>
  <c r="K5350" i="2" l="1"/>
  <c r="H5350" i="2" l="1"/>
  <c r="I5350" i="2"/>
  <c r="L5350" i="2" l="1"/>
  <c r="M5350" i="2" s="1"/>
  <c r="AA5350" i="2"/>
  <c r="J5351" i="2"/>
  <c r="K5351" i="2" l="1"/>
  <c r="H5351" i="2" l="1"/>
  <c r="I5351" i="2"/>
  <c r="L5351" i="2" l="1"/>
  <c r="M5351" i="2" s="1"/>
  <c r="AA5351" i="2"/>
  <c r="J5352" i="2"/>
  <c r="K5352" i="2" l="1"/>
  <c r="H5352" i="2" l="1"/>
  <c r="I5352" i="2"/>
  <c r="AA5352" i="2" s="1"/>
  <c r="J5353" i="2" l="1"/>
  <c r="K5353" i="2" l="1"/>
  <c r="H5353" i="2" l="1"/>
  <c r="I5353" i="2"/>
  <c r="L5353" i="2" l="1"/>
  <c r="M5353" i="2" s="1"/>
  <c r="AA5353" i="2"/>
  <c r="J5354" i="2"/>
  <c r="K5354" i="2" l="1"/>
  <c r="H5354" i="2" l="1"/>
  <c r="I5354" i="2"/>
  <c r="AA5354" i="2" s="1"/>
  <c r="J5355" i="2" l="1"/>
  <c r="K5355" i="2" s="1"/>
  <c r="H5355" i="2" l="1"/>
  <c r="I5355" i="2"/>
  <c r="AA5355" i="2" s="1"/>
  <c r="J5356" i="2" l="1"/>
  <c r="K5356" i="2" s="1"/>
  <c r="H5356" i="2" l="1"/>
  <c r="I5356" i="2"/>
  <c r="AA5356" i="2" s="1"/>
  <c r="J5357" i="2" l="1"/>
  <c r="K5357" i="2" l="1"/>
  <c r="H5357" i="2" l="1"/>
  <c r="I5357" i="2"/>
  <c r="AA5357" i="2" s="1"/>
  <c r="J5358" i="2" l="1"/>
  <c r="K5358" i="2" s="1"/>
  <c r="H5358" i="2" l="1"/>
  <c r="I5358" i="2"/>
  <c r="AA5358" i="2" s="1"/>
  <c r="J5359" i="2" l="1"/>
  <c r="K5359" i="2" s="1"/>
  <c r="H5359" i="2" l="1"/>
  <c r="I5359" i="2"/>
  <c r="L5359" i="2" l="1"/>
  <c r="M5359" i="2" s="1"/>
  <c r="AA5359" i="2"/>
  <c r="J5360" i="2"/>
  <c r="K5360" i="2" s="1"/>
  <c r="H5360" i="2" l="1"/>
  <c r="I5360" i="2"/>
  <c r="L5360" i="2" l="1"/>
  <c r="M5360" i="2" s="1"/>
  <c r="AA5360" i="2"/>
  <c r="J5361" i="2"/>
  <c r="K5361" i="2" l="1"/>
  <c r="H5361" i="2" l="1"/>
  <c r="I5361" i="2"/>
  <c r="L5361" i="2" l="1"/>
  <c r="M5361" i="2" s="1"/>
  <c r="AA5361" i="2"/>
  <c r="J5362" i="2"/>
  <c r="K5362" i="2" l="1"/>
  <c r="H5362" i="2" l="1"/>
  <c r="I5362" i="2"/>
  <c r="L5362" i="2" l="1"/>
  <c r="M5362" i="2" s="1"/>
  <c r="AA5362" i="2"/>
  <c r="J5363" i="2"/>
  <c r="K5363" i="2" s="1"/>
  <c r="H5363" i="2" l="1"/>
  <c r="I5363" i="2"/>
  <c r="L5363" i="2" l="1"/>
  <c r="M5363" i="2" s="1"/>
  <c r="AA5363" i="2"/>
  <c r="J5364" i="2"/>
  <c r="K5364" i="2" s="1"/>
  <c r="H5364" i="2" l="1"/>
  <c r="I5364" i="2"/>
  <c r="AA5364" i="2" s="1"/>
  <c r="J5365" i="2" l="1"/>
  <c r="K5365" i="2" s="1"/>
  <c r="H5365" i="2" l="1"/>
  <c r="I5365" i="2"/>
  <c r="AA5365" i="2" s="1"/>
  <c r="J5366" i="2" l="1"/>
  <c r="K5366" i="2" l="1"/>
  <c r="H5366" i="2" l="1"/>
  <c r="I5366" i="2"/>
  <c r="AA5366" i="2" s="1"/>
  <c r="J5367" i="2" l="1"/>
  <c r="K5367" i="2" s="1"/>
  <c r="H5367" i="2" l="1"/>
  <c r="I5367" i="2"/>
  <c r="AA5367" i="2" s="1"/>
  <c r="J5368" i="2" l="1"/>
  <c r="K5368" i="2" s="1"/>
  <c r="H5368" i="2" l="1"/>
  <c r="I5368" i="2"/>
  <c r="AA5368" i="2" s="1"/>
  <c r="J5369" i="2" l="1"/>
  <c r="K5369" i="2" s="1"/>
  <c r="H5369" i="2" l="1"/>
  <c r="I5369" i="2"/>
  <c r="AA5369" i="2" s="1"/>
  <c r="J5370" i="2" l="1"/>
  <c r="K5370" i="2" s="1"/>
  <c r="H5370" i="2" l="1"/>
  <c r="I5370" i="2"/>
  <c r="AA5370" i="2" s="1"/>
  <c r="J5371" i="2" l="1"/>
  <c r="K5371" i="2" s="1"/>
  <c r="H5371" i="2" l="1"/>
  <c r="I5371" i="2"/>
  <c r="AA5371" i="2" s="1"/>
  <c r="J5372" i="2" l="1"/>
  <c r="K5372" i="2" s="1"/>
  <c r="H5372" i="2" l="1"/>
  <c r="I5372" i="2"/>
  <c r="AA5372" i="2" s="1"/>
  <c r="J5373" i="2" l="1"/>
  <c r="K5373" i="2" l="1"/>
  <c r="H5373" i="2" l="1"/>
  <c r="I5373" i="2"/>
  <c r="L5373" i="2" l="1"/>
  <c r="M5373" i="2" s="1"/>
  <c r="AA5373" i="2"/>
  <c r="J5374" i="2"/>
  <c r="K5374" i="2" s="1"/>
  <c r="H5374" i="2" l="1"/>
  <c r="I5374" i="2"/>
  <c r="L5374" i="2" l="1"/>
  <c r="M5374" i="2" s="1"/>
  <c r="AA5374" i="2"/>
  <c r="J5375" i="2"/>
  <c r="K5375" i="2" s="1"/>
  <c r="H5375" i="2" l="1"/>
  <c r="I5375" i="2"/>
  <c r="L5375" i="2" l="1"/>
  <c r="M5375" i="2" s="1"/>
  <c r="AA5375" i="2"/>
  <c r="J5376" i="2"/>
  <c r="K5376" i="2" l="1"/>
  <c r="H5376" i="2" l="1"/>
  <c r="I5376" i="2"/>
  <c r="AA5376" i="2" s="1"/>
  <c r="J5377" i="2" l="1"/>
  <c r="K5377" i="2" s="1"/>
  <c r="H5377" i="2" l="1"/>
  <c r="I5377" i="2"/>
  <c r="L5377" i="2" l="1"/>
  <c r="M5377" i="2" s="1"/>
  <c r="AA5377" i="2"/>
  <c r="J5378" i="2"/>
  <c r="K5378" i="2" s="1"/>
  <c r="H5378" i="2" l="1"/>
  <c r="I5378" i="2"/>
  <c r="AA5378" i="2" s="1"/>
  <c r="J5379" i="2" l="1"/>
  <c r="K5379" i="2" s="1"/>
  <c r="H5379" i="2" l="1"/>
  <c r="I5379" i="2"/>
  <c r="AA5379" i="2" s="1"/>
  <c r="J5380" i="2" l="1"/>
  <c r="K5380" i="2" s="1"/>
  <c r="H5380" i="2" l="1"/>
  <c r="I5380" i="2"/>
  <c r="AA5380" i="2" s="1"/>
  <c r="J5381" i="2" l="1"/>
  <c r="K5381" i="2" l="1"/>
  <c r="H5381" i="2" l="1"/>
  <c r="I5381" i="2"/>
  <c r="AA5381" i="2" s="1"/>
  <c r="J5382" i="2" l="1"/>
  <c r="K5382" i="2" s="1"/>
  <c r="H5382" i="2" l="1"/>
  <c r="I5382" i="2"/>
  <c r="AA5382" i="2" s="1"/>
  <c r="J5383" i="2" l="1"/>
  <c r="K5383" i="2" l="1"/>
  <c r="H5383" i="2" l="1"/>
  <c r="I5383" i="2"/>
  <c r="L5383" i="2" l="1"/>
  <c r="M5383" i="2" s="1"/>
  <c r="AA5383" i="2"/>
  <c r="J5384" i="2"/>
  <c r="K5384" i="2" s="1"/>
  <c r="H5384" i="2" l="1"/>
  <c r="I5384" i="2"/>
  <c r="L5384" i="2" l="1"/>
  <c r="M5384" i="2" s="1"/>
  <c r="AA5384" i="2"/>
  <c r="J5385" i="2"/>
  <c r="K5385" i="2" l="1"/>
  <c r="H5385" i="2" l="1"/>
  <c r="I5385" i="2"/>
  <c r="L5385" i="2" l="1"/>
  <c r="M5385" i="2" s="1"/>
  <c r="AA5385" i="2"/>
  <c r="J5386" i="2"/>
  <c r="K5386" i="2" s="1"/>
  <c r="H5386" i="2" l="1"/>
  <c r="I5386" i="2"/>
  <c r="L5386" i="2" l="1"/>
  <c r="M5386" i="2" s="1"/>
  <c r="AA5386" i="2"/>
  <c r="J5387" i="2"/>
  <c r="K5387" i="2" s="1"/>
  <c r="H5387" i="2" l="1"/>
  <c r="I5387" i="2"/>
  <c r="L5387" i="2" l="1"/>
  <c r="M5387" i="2" s="1"/>
  <c r="AA5387" i="2"/>
  <c r="J5388" i="2"/>
  <c r="K5388" i="2" s="1"/>
  <c r="H5388" i="2" l="1"/>
  <c r="I5388" i="2"/>
  <c r="AA5388" i="2" s="1"/>
  <c r="J5389" i="2" l="1"/>
  <c r="K5389" i="2" l="1"/>
  <c r="H5389" i="2" l="1"/>
  <c r="I5389" i="2"/>
  <c r="AA5389" i="2" s="1"/>
  <c r="J5390" i="2" l="1"/>
  <c r="K5390" i="2" s="1"/>
  <c r="H5390" i="2" l="1"/>
  <c r="I5390" i="2"/>
  <c r="AA5390" i="2" s="1"/>
  <c r="J5391" i="2" l="1"/>
  <c r="K5391" i="2" s="1"/>
  <c r="H5391" i="2" l="1"/>
  <c r="I5391" i="2"/>
  <c r="AA5391" i="2" s="1"/>
  <c r="J5392" i="2" l="1"/>
  <c r="K5392" i="2" l="1"/>
  <c r="H5392" i="2" l="1"/>
  <c r="I5392" i="2"/>
  <c r="AA5392" i="2" s="1"/>
  <c r="J5393" i="2" l="1"/>
  <c r="K5393" i="2" l="1"/>
  <c r="H5393" i="2" l="1"/>
  <c r="I5393" i="2"/>
  <c r="AA5393" i="2" s="1"/>
  <c r="J5394" i="2" l="1"/>
  <c r="K5394" i="2" l="1"/>
  <c r="H5394" i="2" l="1"/>
  <c r="I5394" i="2"/>
  <c r="AA5394" i="2" s="1"/>
  <c r="J5395" i="2" l="1"/>
  <c r="K5395" i="2" s="1"/>
  <c r="H5395" i="2" l="1"/>
  <c r="I5395" i="2"/>
  <c r="AA5395" i="2" s="1"/>
  <c r="J5396" i="2" l="1"/>
  <c r="K5396" i="2" s="1"/>
  <c r="H5396" i="2" l="1"/>
  <c r="I5396" i="2"/>
  <c r="AA5396" i="2" s="1"/>
  <c r="J5397" i="2" l="1"/>
  <c r="K5397" i="2" l="1"/>
  <c r="H5397" i="2" l="1"/>
  <c r="I5397" i="2"/>
  <c r="AA5397" i="2" s="1"/>
  <c r="J5398" i="2" l="1"/>
  <c r="K5398" i="2" s="1"/>
  <c r="H5398" i="2" l="1"/>
  <c r="I5398" i="2"/>
  <c r="L5398" i="2" l="1"/>
  <c r="M5398" i="2" s="1"/>
  <c r="AA5398" i="2"/>
  <c r="J5399" i="2"/>
  <c r="K5399" i="2" s="1"/>
  <c r="H5399" i="2" l="1"/>
  <c r="I5399" i="2"/>
  <c r="L5399" i="2" l="1"/>
  <c r="M5399" i="2" s="1"/>
  <c r="AA5399" i="2"/>
  <c r="J5400" i="2"/>
  <c r="K5400" i="2" s="1"/>
  <c r="H5400" i="2" l="1"/>
  <c r="I5400" i="2"/>
  <c r="AA5400" i="2" s="1"/>
  <c r="J5401" i="2" l="1"/>
  <c r="K5401" i="2" s="1"/>
  <c r="H5401" i="2" l="1"/>
  <c r="I5401" i="2"/>
  <c r="L5401" i="2" l="1"/>
  <c r="M5401" i="2" s="1"/>
  <c r="AA5401" i="2"/>
  <c r="J5402" i="2"/>
  <c r="K5402" i="2" l="1"/>
  <c r="H5402" i="2" l="1"/>
  <c r="I5402" i="2"/>
  <c r="AA5402" i="2" s="1"/>
  <c r="J5403" i="2" l="1"/>
  <c r="K5403" i="2" s="1"/>
  <c r="H5403" i="2" l="1"/>
  <c r="I5403" i="2"/>
  <c r="AA5403" i="2" s="1"/>
  <c r="J5404" i="2" l="1"/>
  <c r="K5404" i="2" s="1"/>
  <c r="H5404" i="2" l="1"/>
  <c r="I5404" i="2"/>
  <c r="AA5404" i="2" s="1"/>
  <c r="J5405" i="2" l="1"/>
  <c r="K5405" i="2" s="1"/>
  <c r="H5405" i="2" l="1"/>
  <c r="I5405" i="2"/>
  <c r="AA5405" i="2" s="1"/>
  <c r="J5406" i="2" l="1"/>
  <c r="K5406" i="2" l="1"/>
  <c r="H5406" i="2" l="1"/>
  <c r="I5406" i="2"/>
  <c r="AA5406" i="2" s="1"/>
  <c r="J5407" i="2" l="1"/>
  <c r="K5407" i="2" s="1"/>
  <c r="H5407" i="2" l="1"/>
  <c r="I5407" i="2"/>
  <c r="L5407" i="2" l="1"/>
  <c r="M5407" i="2" s="1"/>
  <c r="AA5407" i="2"/>
  <c r="J5408" i="2"/>
  <c r="K5408" i="2" s="1"/>
  <c r="H5408" i="2" l="1"/>
  <c r="I5408" i="2"/>
  <c r="L5408" i="2" l="1"/>
  <c r="M5408" i="2" s="1"/>
  <c r="AA5408" i="2"/>
  <c r="J5409" i="2"/>
  <c r="K5409" i="2" s="1"/>
  <c r="H5409" i="2" l="1"/>
  <c r="I5409" i="2"/>
  <c r="J5410" i="2" l="1"/>
  <c r="K5410" i="2" s="1"/>
  <c r="L5409" i="2"/>
  <c r="M5409" i="2" s="1"/>
  <c r="AA5409" i="2"/>
  <c r="H5410" i="2" l="1"/>
  <c r="I5410" i="2"/>
  <c r="L5410" i="2" l="1"/>
  <c r="M5410" i="2" s="1"/>
  <c r="AA5410" i="2"/>
  <c r="J5411" i="2"/>
  <c r="K5411" i="2" l="1"/>
  <c r="H5411" i="2" l="1"/>
  <c r="I5411" i="2"/>
  <c r="L5411" i="2" l="1"/>
  <c r="M5411" i="2" s="1"/>
  <c r="AA5411" i="2"/>
  <c r="J5412" i="2"/>
  <c r="K5412" i="2" s="1"/>
  <c r="H5412" i="2" l="1"/>
  <c r="I5412" i="2"/>
  <c r="L5412" i="2" l="1"/>
  <c r="M5412" i="2" s="1"/>
  <c r="AA5412" i="2"/>
  <c r="J5413" i="2"/>
  <c r="K5413" i="2" l="1"/>
  <c r="H5413" i="2" l="1"/>
  <c r="I5413" i="2"/>
  <c r="AA5413" i="2" s="1"/>
  <c r="J5414" i="2" l="1"/>
  <c r="K5414" i="2" s="1"/>
  <c r="H5414" i="2" l="1"/>
  <c r="I5414" i="2"/>
  <c r="AA5414" i="2" s="1"/>
  <c r="J5415" i="2" l="1"/>
  <c r="K5415" i="2" s="1"/>
  <c r="H5415" i="2" l="1"/>
  <c r="I5415" i="2"/>
  <c r="AA5415" i="2" s="1"/>
  <c r="J5416" i="2" l="1"/>
  <c r="K5416" i="2" l="1"/>
  <c r="H5416" i="2" l="1"/>
  <c r="I5416" i="2"/>
  <c r="AA5416" i="2" s="1"/>
  <c r="J5417" i="2" l="1"/>
  <c r="K5417" i="2" l="1"/>
  <c r="H5417" i="2" l="1"/>
  <c r="I5417" i="2"/>
  <c r="AA5417" i="2" s="1"/>
  <c r="J5418" i="2" l="1"/>
  <c r="K5418" i="2" s="1"/>
  <c r="H5418" i="2" l="1"/>
  <c r="I5418" i="2"/>
  <c r="AA5418" i="2" s="1"/>
  <c r="J5419" i="2" l="1"/>
  <c r="K5419" i="2" s="1"/>
  <c r="H5419" i="2" l="1"/>
  <c r="I5419" i="2"/>
  <c r="AA5419" i="2" s="1"/>
  <c r="J5420" i="2" l="1"/>
  <c r="K5420" i="2" l="1"/>
  <c r="H5420" i="2" l="1"/>
  <c r="I5420" i="2"/>
  <c r="AA5420" i="2" s="1"/>
  <c r="J5421" i="2" l="1"/>
  <c r="K5421" i="2" s="1"/>
  <c r="H5421" i="2" l="1"/>
  <c r="I5421" i="2"/>
  <c r="L5421" i="2" l="1"/>
  <c r="M5421" i="2" s="1"/>
  <c r="AA5421" i="2"/>
  <c r="J5422" i="2"/>
  <c r="K5422" i="2" l="1"/>
  <c r="H5422" i="2" l="1"/>
  <c r="I5422" i="2"/>
  <c r="L5422" i="2" l="1"/>
  <c r="M5422" i="2" s="1"/>
  <c r="AA5422" i="2"/>
  <c r="J5423" i="2"/>
  <c r="K5423" i="2" s="1"/>
  <c r="H5423" i="2" l="1"/>
  <c r="I5423" i="2"/>
  <c r="L5423" i="2" l="1"/>
  <c r="M5423" i="2" s="1"/>
  <c r="AA5423" i="2"/>
  <c r="J5424" i="2"/>
  <c r="K5424" i="2" s="1"/>
  <c r="H5424" i="2" l="1"/>
  <c r="I5424" i="2"/>
  <c r="AA5424" i="2" s="1"/>
  <c r="J5425" i="2" l="1"/>
  <c r="K5425" i="2" s="1"/>
  <c r="H5425" i="2" l="1"/>
  <c r="I5425" i="2"/>
  <c r="L5425" i="2" l="1"/>
  <c r="M5425" i="2" s="1"/>
  <c r="AA5425" i="2"/>
  <c r="J5426" i="2"/>
  <c r="K5426" i="2" l="1"/>
  <c r="H5426" i="2" l="1"/>
  <c r="I5426" i="2"/>
  <c r="AA5426" i="2" s="1"/>
  <c r="J5427" i="2" l="1"/>
  <c r="K5427" i="2" s="1"/>
  <c r="H5427" i="2" l="1"/>
  <c r="I5427" i="2"/>
  <c r="AA5427" i="2" s="1"/>
  <c r="J5428" i="2" l="1"/>
  <c r="K5428" i="2" l="1"/>
  <c r="H5428" i="2" l="1"/>
  <c r="I5428" i="2"/>
  <c r="AA5428" i="2" s="1"/>
  <c r="J5429" i="2" l="1"/>
  <c r="K5429" i="2" l="1"/>
  <c r="H5429" i="2" l="1"/>
  <c r="I5429" i="2"/>
  <c r="AA5429" i="2" s="1"/>
  <c r="J5430" i="2" l="1"/>
  <c r="K5430" i="2" l="1"/>
  <c r="H5430" i="2" l="1"/>
  <c r="I5430" i="2"/>
  <c r="AA5430" i="2" s="1"/>
  <c r="J5431" i="2" l="1"/>
  <c r="K5431" i="2" l="1"/>
  <c r="H5431" i="2" l="1"/>
  <c r="I5431" i="2"/>
  <c r="L5431" i="2" l="1"/>
  <c r="M5431" i="2" s="1"/>
  <c r="AA5431" i="2"/>
  <c r="J5432" i="2"/>
  <c r="K5432" i="2" s="1"/>
  <c r="H5432" i="2" l="1"/>
  <c r="I5432" i="2"/>
  <c r="L5432" i="2" l="1"/>
  <c r="M5432" i="2" s="1"/>
  <c r="AA5432" i="2"/>
  <c r="J5433" i="2"/>
  <c r="K5433" i="2" s="1"/>
  <c r="H5433" i="2" l="1"/>
  <c r="I5433" i="2"/>
  <c r="L5433" i="2" l="1"/>
  <c r="M5433" i="2" s="1"/>
  <c r="AA5433" i="2"/>
  <c r="J5434" i="2"/>
  <c r="K5434" i="2" l="1"/>
  <c r="H5434" i="2" l="1"/>
  <c r="I5434" i="2"/>
  <c r="L5434" i="2" l="1"/>
  <c r="M5434" i="2" s="1"/>
  <c r="AA5434" i="2"/>
  <c r="J5435" i="2"/>
  <c r="K5435" i="2" l="1"/>
  <c r="H5435" i="2" l="1"/>
  <c r="I5435" i="2"/>
  <c r="L5435" i="2" l="1"/>
  <c r="M5435" i="2" s="1"/>
  <c r="AA5435" i="2"/>
  <c r="J5436" i="2"/>
  <c r="K5436" i="2" l="1"/>
  <c r="H5436" i="2" l="1"/>
  <c r="I5436" i="2"/>
  <c r="L5436" i="2" l="1"/>
  <c r="M5436" i="2" s="1"/>
  <c r="AA5436" i="2"/>
  <c r="J5437" i="2"/>
  <c r="K5437" i="2" s="1"/>
  <c r="H5437" i="2" l="1"/>
  <c r="I5437" i="2"/>
  <c r="AA5437" i="2" s="1"/>
  <c r="J5438" i="2" l="1"/>
  <c r="K5438" i="2" l="1"/>
  <c r="H5438" i="2" l="1"/>
  <c r="I5438" i="2"/>
  <c r="AA5438" i="2" s="1"/>
  <c r="J5439" i="2" l="1"/>
  <c r="K5439" i="2" l="1"/>
  <c r="H5439" i="2" l="1"/>
  <c r="I5439" i="2"/>
  <c r="AA5439" i="2" s="1"/>
  <c r="J5440" i="2" l="1"/>
  <c r="K5440" i="2" l="1"/>
  <c r="H5440" i="2" l="1"/>
  <c r="I5440" i="2"/>
  <c r="AA5440" i="2" s="1"/>
  <c r="J5441" i="2" l="1"/>
  <c r="K5441" i="2" l="1"/>
  <c r="H5441" i="2" l="1"/>
  <c r="I5441" i="2"/>
  <c r="AA5441" i="2" s="1"/>
  <c r="J5442" i="2" l="1"/>
  <c r="K5442" i="2" s="1"/>
  <c r="H5442" i="2" l="1"/>
  <c r="I5442" i="2"/>
  <c r="AA5442" i="2" s="1"/>
  <c r="J5443" i="2" l="1"/>
  <c r="K5443" i="2" s="1"/>
  <c r="H5443" i="2" l="1"/>
  <c r="I5443" i="2"/>
  <c r="AA5443" i="2" s="1"/>
  <c r="J5444" i="2" l="1"/>
  <c r="K5444" i="2" l="1"/>
  <c r="H5444" i="2" l="1"/>
  <c r="I5444" i="2"/>
  <c r="AA5444" i="2" s="1"/>
  <c r="J5445" i="2" l="1"/>
  <c r="K5445" i="2" s="1"/>
  <c r="H5445" i="2" l="1"/>
  <c r="I5445" i="2"/>
  <c r="L5445" i="2" l="1"/>
  <c r="M5445" i="2" s="1"/>
  <c r="AA5445" i="2"/>
  <c r="J5446" i="2"/>
  <c r="K5446" i="2" l="1"/>
  <c r="H5446" i="2" l="1"/>
  <c r="I5446" i="2"/>
  <c r="L5446" i="2" l="1"/>
  <c r="M5446" i="2" s="1"/>
  <c r="AA5446" i="2"/>
  <c r="J5447" i="2"/>
  <c r="K5447" i="2" s="1"/>
  <c r="H5447" i="2" l="1"/>
  <c r="I5447" i="2"/>
  <c r="L5447" i="2" l="1"/>
  <c r="M5447" i="2" s="1"/>
  <c r="AA5447" i="2"/>
  <c r="J5448" i="2"/>
  <c r="K5448" i="2" l="1"/>
  <c r="H5448" i="2" l="1"/>
  <c r="I5448" i="2"/>
  <c r="AA5448" i="2" s="1"/>
  <c r="J5449" i="2" l="1"/>
  <c r="K5449" i="2" l="1"/>
  <c r="H5449" i="2" l="1"/>
  <c r="I5449" i="2"/>
  <c r="L5449" i="2" l="1"/>
  <c r="M5449" i="2" s="1"/>
  <c r="AA5449" i="2"/>
  <c r="J5450" i="2"/>
  <c r="K5450" i="2" l="1"/>
  <c r="H5450" i="2" l="1"/>
  <c r="I5450" i="2"/>
  <c r="AA5450" i="2" s="1"/>
  <c r="J5451" i="2" l="1"/>
  <c r="K5451" i="2" l="1"/>
  <c r="H5451" i="2" l="1"/>
  <c r="I5451" i="2"/>
  <c r="AA5451" i="2" s="1"/>
  <c r="J5452" i="2" l="1"/>
  <c r="K5452" i="2" s="1"/>
  <c r="H5452" i="2" l="1"/>
  <c r="I5452" i="2"/>
  <c r="AA5452" i="2" s="1"/>
  <c r="J5453" i="2" l="1"/>
  <c r="K5453" i="2" s="1"/>
  <c r="H5453" i="2" l="1"/>
  <c r="I5453" i="2"/>
  <c r="AA5453" i="2" s="1"/>
  <c r="J5454" i="2" l="1"/>
  <c r="K5454" i="2" s="1"/>
  <c r="H5454" i="2" l="1"/>
  <c r="I5454" i="2"/>
  <c r="AA5454" i="2" s="1"/>
  <c r="J5455" i="2" l="1"/>
  <c r="K5455" i="2" s="1"/>
  <c r="H5455" i="2" l="1"/>
  <c r="I5455" i="2"/>
  <c r="L5455" i="2" l="1"/>
  <c r="M5455" i="2" s="1"/>
  <c r="AA5455" i="2"/>
  <c r="J5456" i="2"/>
  <c r="K5456" i="2" s="1"/>
  <c r="H5456" i="2" l="1"/>
  <c r="I5456" i="2"/>
  <c r="J5457" i="2" l="1"/>
  <c r="K5457" i="2" s="1"/>
  <c r="L5456" i="2"/>
  <c r="M5456" i="2" s="1"/>
  <c r="AA5456" i="2"/>
  <c r="H5457" i="2" l="1"/>
  <c r="I5457" i="2"/>
  <c r="L5457" i="2" l="1"/>
  <c r="M5457" i="2" s="1"/>
  <c r="AA5457" i="2"/>
  <c r="J5458" i="2"/>
  <c r="K5458" i="2" s="1"/>
  <c r="H5458" i="2" l="1"/>
  <c r="I5458" i="2"/>
  <c r="L5458" i="2" l="1"/>
  <c r="M5458" i="2" s="1"/>
  <c r="AA5458" i="2"/>
  <c r="J5459" i="2"/>
  <c r="K5459" i="2" s="1"/>
  <c r="H5459" i="2" l="1"/>
  <c r="I5459" i="2"/>
  <c r="L5459" i="2" l="1"/>
  <c r="M5459" i="2" s="1"/>
  <c r="AA5459" i="2"/>
  <c r="J5460" i="2"/>
  <c r="K5460" i="2" l="1"/>
  <c r="H5460" i="2" l="1"/>
  <c r="I5460" i="2"/>
  <c r="L5460" i="2" l="1"/>
  <c r="M5460" i="2" s="1"/>
  <c r="AA5460" i="2"/>
  <c r="J5461" i="2"/>
  <c r="K5461" i="2"/>
  <c r="H5461" i="2" l="1"/>
  <c r="I5461" i="2"/>
  <c r="AA5461" i="2" s="1"/>
  <c r="J5462" i="2" l="1"/>
  <c r="K5462" i="2" s="1"/>
  <c r="H5462" i="2" l="1"/>
  <c r="I5462" i="2"/>
  <c r="AA5462" i="2" s="1"/>
  <c r="J5463" i="2" l="1"/>
  <c r="K5463" i="2" s="1"/>
  <c r="H5463" i="2" l="1"/>
  <c r="I5463" i="2"/>
  <c r="AA5463" i="2" s="1"/>
  <c r="J5464" i="2" l="1"/>
  <c r="K5464" i="2" s="1"/>
  <c r="H5464" i="2" l="1"/>
  <c r="I5464" i="2"/>
  <c r="AA5464" i="2" s="1"/>
  <c r="J5465" i="2" l="1"/>
  <c r="K5465" i="2" l="1"/>
  <c r="H5465" i="2" l="1"/>
  <c r="I5465" i="2"/>
  <c r="AA5465" i="2" s="1"/>
  <c r="J5466" i="2" l="1"/>
  <c r="K5466" i="2" s="1"/>
  <c r="H5466" i="2" l="1"/>
  <c r="I5466" i="2"/>
  <c r="AA5466" i="2" s="1"/>
  <c r="J5467" i="2" l="1"/>
  <c r="K5467" i="2" s="1"/>
  <c r="H5467" i="2" l="1"/>
  <c r="I5467" i="2"/>
  <c r="L5467" i="2" l="1"/>
  <c r="M5467" i="2" s="1"/>
  <c r="AA5467" i="2"/>
  <c r="J5468" i="2"/>
  <c r="K5468" i="2" l="1"/>
  <c r="H5468" i="2" l="1"/>
  <c r="I5468" i="2"/>
  <c r="L5468" i="2" l="1"/>
  <c r="M5468" i="2" s="1"/>
  <c r="AA5468" i="2"/>
  <c r="J5469" i="2"/>
  <c r="K5469" i="2" s="1"/>
  <c r="H5469" i="2" l="1"/>
  <c r="I5469" i="2"/>
  <c r="L5469" i="2" l="1"/>
  <c r="M5469" i="2" s="1"/>
  <c r="AA5469" i="2"/>
  <c r="J5470" i="2"/>
  <c r="K5470" i="2" l="1"/>
  <c r="H5470" i="2" l="1"/>
  <c r="I5470" i="2"/>
  <c r="L5470" i="2" l="1"/>
  <c r="M5470" i="2" s="1"/>
  <c r="AA5470" i="2"/>
  <c r="J5471" i="2"/>
  <c r="K5471" i="2" s="1"/>
  <c r="H5471" i="2" l="1"/>
  <c r="I5471" i="2"/>
  <c r="J5472" i="2" l="1"/>
  <c r="K5472" i="2" s="1"/>
  <c r="L5471" i="2"/>
  <c r="M5471" i="2" s="1"/>
  <c r="AA5471" i="2"/>
  <c r="H5472" i="2" l="1"/>
  <c r="I5472" i="2"/>
  <c r="AA5472" i="2" s="1"/>
  <c r="J5473" i="2" l="1"/>
  <c r="K5473" i="2" l="1"/>
  <c r="H5473" i="2" l="1"/>
  <c r="I5473" i="2"/>
  <c r="L5473" i="2" l="1"/>
  <c r="M5473" i="2" s="1"/>
  <c r="AA5473" i="2"/>
  <c r="J5474" i="2"/>
  <c r="K5474" i="2" s="1"/>
  <c r="H5474" i="2" l="1"/>
  <c r="I5474" i="2"/>
  <c r="AA5474" i="2" s="1"/>
  <c r="J5475" i="2" l="1"/>
  <c r="K5475" i="2" s="1"/>
  <c r="H5475" i="2" l="1"/>
  <c r="I5475" i="2"/>
  <c r="AA5475" i="2" s="1"/>
  <c r="J5476" i="2" l="1"/>
  <c r="K5476" i="2" s="1"/>
  <c r="H5476" i="2" l="1"/>
  <c r="I5476" i="2"/>
  <c r="AA5476" i="2" s="1"/>
  <c r="J5477" i="2" l="1"/>
  <c r="K5477" i="2" l="1"/>
  <c r="H5477" i="2" l="1"/>
  <c r="I5477" i="2"/>
  <c r="AA5477" i="2" s="1"/>
  <c r="J5478" i="2" l="1"/>
  <c r="K5478" i="2" s="1"/>
  <c r="H5478" i="2" l="1"/>
  <c r="I5478" i="2"/>
  <c r="AA5478" i="2" s="1"/>
  <c r="J5479" i="2" l="1"/>
  <c r="K5479" i="2" s="1"/>
  <c r="H5479" i="2" l="1"/>
  <c r="I5479" i="2"/>
  <c r="L5479" i="2" l="1"/>
  <c r="M5479" i="2" s="1"/>
  <c r="AA5479" i="2"/>
  <c r="J5480" i="2"/>
  <c r="K5480" i="2" s="1"/>
  <c r="H5480" i="2" l="1"/>
  <c r="I5480" i="2"/>
  <c r="L5480" i="2" l="1"/>
  <c r="M5480" i="2" s="1"/>
  <c r="AA5480" i="2"/>
  <c r="J5481" i="2"/>
  <c r="K5481" i="2" s="1"/>
  <c r="H5481" i="2" l="1"/>
  <c r="I5481" i="2"/>
  <c r="L5481" i="2" l="1"/>
  <c r="M5481" i="2" s="1"/>
  <c r="AA5481" i="2"/>
  <c r="J5482" i="2"/>
  <c r="K5482" i="2" s="1"/>
  <c r="H5482" i="2" l="1"/>
  <c r="I5482" i="2"/>
  <c r="L5482" i="2" l="1"/>
  <c r="M5482" i="2" s="1"/>
  <c r="AA5482" i="2"/>
  <c r="J5483" i="2"/>
  <c r="K5483" i="2" l="1"/>
  <c r="H5483" i="2" l="1"/>
  <c r="I5483" i="2"/>
  <c r="L5483" i="2" l="1"/>
  <c r="M5483" i="2" s="1"/>
  <c r="AA5483" i="2"/>
  <c r="J5484" i="2"/>
  <c r="K5484" i="2" s="1"/>
  <c r="H5484" i="2" l="1"/>
  <c r="I5484" i="2"/>
  <c r="L5484" i="2" l="1"/>
  <c r="M5484" i="2" s="1"/>
  <c r="AA5484" i="2"/>
  <c r="J5485" i="2"/>
  <c r="K5485" i="2" s="1"/>
  <c r="H5485" i="2" l="1"/>
  <c r="I5485" i="2"/>
  <c r="AA5485" i="2" s="1"/>
  <c r="J5486" i="2" l="1"/>
  <c r="K5486" i="2" s="1"/>
  <c r="H5486" i="2" l="1"/>
  <c r="I5486" i="2"/>
  <c r="AA5486" i="2" s="1"/>
  <c r="J5487" i="2" l="1"/>
  <c r="K5487" i="2" l="1"/>
  <c r="H5487" i="2" l="1"/>
  <c r="I5487" i="2"/>
  <c r="AA5487" i="2" s="1"/>
  <c r="J5488" i="2" l="1"/>
  <c r="K5488" i="2" s="1"/>
  <c r="H5488" i="2" l="1"/>
  <c r="I5488" i="2"/>
  <c r="AA5488" i="2" s="1"/>
  <c r="J5489" i="2" l="1"/>
  <c r="K5489" i="2" s="1"/>
  <c r="H5489" i="2" l="1"/>
  <c r="I5489" i="2"/>
  <c r="AA5489" i="2" s="1"/>
  <c r="J5490" i="2" l="1"/>
  <c r="K5490" i="2" s="1"/>
  <c r="H5490" i="2" l="1"/>
  <c r="I5490" i="2"/>
  <c r="AA5490" i="2" s="1"/>
  <c r="J5491" i="2" l="1"/>
  <c r="K5491" i="2" l="1"/>
  <c r="H5491" i="2" l="1"/>
  <c r="I5491" i="2"/>
  <c r="AA5491" i="2" s="1"/>
  <c r="J5492" i="2" l="1"/>
  <c r="K5492" i="2" s="1"/>
  <c r="H5492" i="2" l="1"/>
  <c r="I5492" i="2"/>
  <c r="J5493" i="2" l="1"/>
  <c r="K5493" i="2" s="1"/>
  <c r="L5492" i="2"/>
  <c r="M5492" i="2" s="1"/>
  <c r="AA5492" i="2"/>
  <c r="H5493" i="2" l="1"/>
  <c r="I5493" i="2"/>
  <c r="L5493" i="2" l="1"/>
  <c r="M5493" i="2" s="1"/>
  <c r="AA5493" i="2"/>
  <c r="J5494" i="2"/>
  <c r="K5494" i="2" s="1"/>
  <c r="H5494" i="2" l="1"/>
  <c r="I5494" i="2"/>
  <c r="L5494" i="2" l="1"/>
  <c r="M5494" i="2" s="1"/>
  <c r="AA5494" i="2"/>
  <c r="J5495" i="2"/>
  <c r="K5495" i="2" l="1"/>
  <c r="H5495" i="2" l="1"/>
  <c r="I5495" i="2"/>
  <c r="L5495" i="2" l="1"/>
  <c r="M5495" i="2" s="1"/>
  <c r="AA5495" i="2"/>
  <c r="J5496" i="2"/>
  <c r="K5496" i="2" l="1"/>
  <c r="H5496" i="2" l="1"/>
  <c r="I5496" i="2"/>
  <c r="AA5496" i="2" s="1"/>
  <c r="J5497" i="2" l="1"/>
  <c r="K5497" i="2" s="1"/>
  <c r="H5497" i="2" l="1"/>
  <c r="I5497" i="2"/>
  <c r="L5497" i="2" l="1"/>
  <c r="M5497" i="2" s="1"/>
  <c r="AA5497" i="2"/>
  <c r="J5498" i="2"/>
  <c r="K5498" i="2" s="1"/>
  <c r="H5498" i="2" l="1"/>
  <c r="I5498" i="2"/>
  <c r="AA5498" i="2" s="1"/>
  <c r="J5499" i="2" l="1"/>
  <c r="K5499" i="2" l="1"/>
  <c r="H5499" i="2" l="1"/>
  <c r="I5499" i="2"/>
  <c r="AA5499" i="2" s="1"/>
  <c r="J5500" i="2" l="1"/>
  <c r="K5500" i="2" s="1"/>
  <c r="H5500" i="2" l="1"/>
  <c r="I5500" i="2"/>
  <c r="AA5500" i="2" s="1"/>
  <c r="J5501" i="2" l="1"/>
  <c r="K5501" i="2" s="1"/>
  <c r="H5501" i="2" l="1"/>
  <c r="I5501" i="2"/>
  <c r="AA5501" i="2" s="1"/>
  <c r="J5502" i="2" l="1"/>
  <c r="K5502" i="2" s="1"/>
  <c r="H5502" i="2" l="1"/>
  <c r="I5502" i="2"/>
  <c r="AA5502" i="2" s="1"/>
  <c r="J5503" i="2" l="1"/>
  <c r="K5503" i="2" l="1"/>
  <c r="H5503" i="2" l="1"/>
  <c r="I5503" i="2"/>
  <c r="L5503" i="2" l="1"/>
  <c r="M5503" i="2" s="1"/>
  <c r="AA5503" i="2"/>
  <c r="J5504" i="2"/>
  <c r="K5504" i="2" l="1"/>
  <c r="H5504" i="2" l="1"/>
  <c r="I5504" i="2"/>
  <c r="L5504" i="2" l="1"/>
  <c r="M5504" i="2" s="1"/>
  <c r="AA5504" i="2"/>
  <c r="J5505" i="2"/>
  <c r="K5505" i="2" s="1"/>
  <c r="H5505" i="2" l="1"/>
  <c r="I5505" i="2"/>
  <c r="L5505" i="2" l="1"/>
  <c r="M5505" i="2" s="1"/>
  <c r="AA5505" i="2"/>
  <c r="J5506" i="2"/>
  <c r="K5506" i="2" l="1"/>
  <c r="H5506" i="2" l="1"/>
  <c r="I5506" i="2"/>
  <c r="L5506" i="2" l="1"/>
  <c r="M5506" i="2" s="1"/>
  <c r="AA5506" i="2"/>
  <c r="J5507" i="2"/>
  <c r="K5507" i="2" s="1"/>
  <c r="H5507" i="2" l="1"/>
  <c r="I5507" i="2"/>
  <c r="L5507" i="2" l="1"/>
  <c r="M5507" i="2" s="1"/>
  <c r="AA5507" i="2"/>
  <c r="J5508" i="2"/>
  <c r="K5508" i="2" s="1"/>
  <c r="H5508" i="2" l="1"/>
  <c r="I5508" i="2"/>
  <c r="L5508" i="2" l="1"/>
  <c r="M5508" i="2" s="1"/>
  <c r="AA5508" i="2"/>
  <c r="J5509" i="2"/>
  <c r="K5509" i="2" s="1"/>
  <c r="H5509" i="2" l="1"/>
  <c r="I5509" i="2"/>
  <c r="AA5509" i="2" s="1"/>
  <c r="J5510" i="2" l="1"/>
  <c r="K5510" i="2" s="1"/>
  <c r="H5510" i="2" l="1"/>
  <c r="I5510" i="2"/>
  <c r="AA5510" i="2" s="1"/>
  <c r="J5511" i="2" l="1"/>
  <c r="K5511" i="2" l="1"/>
  <c r="H5511" i="2" l="1"/>
  <c r="I5511" i="2"/>
  <c r="AA5511" i="2" s="1"/>
  <c r="J5512" i="2" l="1"/>
  <c r="K5512" i="2" l="1"/>
  <c r="H5512" i="2" l="1"/>
  <c r="I5512" i="2"/>
  <c r="AA5512" i="2" s="1"/>
  <c r="J5513" i="2" l="1"/>
  <c r="K5513" i="2" s="1"/>
  <c r="H5513" i="2" l="1"/>
  <c r="I5513" i="2"/>
  <c r="AA5513" i="2" s="1"/>
  <c r="J5514" i="2" l="1"/>
  <c r="K5514" i="2" s="1"/>
  <c r="H5514" i="2" l="1"/>
  <c r="I5514" i="2"/>
  <c r="AA5514" i="2" s="1"/>
  <c r="J5515" i="2" l="1"/>
  <c r="K5515" i="2" s="1"/>
  <c r="H5515" i="2" l="1"/>
  <c r="I5515" i="2"/>
  <c r="AA5515" i="2" s="1"/>
  <c r="J5516" i="2" l="1"/>
  <c r="K5516" i="2" s="1"/>
  <c r="H5516" i="2" l="1"/>
  <c r="I5516" i="2"/>
  <c r="L5516" i="2" l="1"/>
  <c r="M5516" i="2" s="1"/>
  <c r="AA5516" i="2"/>
  <c r="J5517" i="2"/>
  <c r="K5517" i="2" s="1"/>
  <c r="H5517" i="2" l="1"/>
  <c r="I5517" i="2"/>
  <c r="L5517" i="2" l="1"/>
  <c r="M5517" i="2" s="1"/>
  <c r="AA5517" i="2"/>
  <c r="J5518" i="2"/>
  <c r="K5518" i="2" s="1"/>
  <c r="H5518" i="2" l="1"/>
  <c r="I5518" i="2"/>
  <c r="L5518" i="2" l="1"/>
  <c r="M5518" i="2" s="1"/>
  <c r="AA5518" i="2"/>
  <c r="J5519" i="2"/>
  <c r="K5519" i="2" l="1"/>
  <c r="H5519" i="2" l="1"/>
  <c r="I5519" i="2"/>
  <c r="L5519" i="2" l="1"/>
  <c r="M5519" i="2" s="1"/>
  <c r="AA5519" i="2"/>
  <c r="J5520" i="2"/>
  <c r="K5520" i="2" s="1"/>
  <c r="H5520" i="2" l="1"/>
  <c r="I5520" i="2"/>
  <c r="AA5520" i="2" s="1"/>
  <c r="J5521" i="2" l="1"/>
  <c r="K5521" i="2" s="1"/>
  <c r="H5521" i="2" l="1"/>
  <c r="I5521" i="2"/>
  <c r="L5521" i="2" l="1"/>
  <c r="M5521" i="2" s="1"/>
  <c r="AA5521" i="2"/>
  <c r="J5522" i="2"/>
  <c r="K5522" i="2" s="1"/>
  <c r="H5522" i="2" l="1"/>
  <c r="I5522" i="2"/>
  <c r="AA5522" i="2" s="1"/>
  <c r="J5523" i="2" l="1"/>
  <c r="K5523" i="2" s="1"/>
  <c r="H5523" i="2" l="1"/>
  <c r="I5523" i="2"/>
  <c r="AA5523" i="2" s="1"/>
  <c r="J5524" i="2" l="1"/>
  <c r="K5524" i="2" s="1"/>
  <c r="H5524" i="2" l="1"/>
  <c r="I5524" i="2"/>
  <c r="AA5524" i="2" s="1"/>
  <c r="J5525" i="2" l="1"/>
  <c r="K5525" i="2" l="1"/>
  <c r="H5525" i="2" l="1"/>
  <c r="I5525" i="2"/>
  <c r="AA5525" i="2" s="1"/>
  <c r="J5526" i="2" l="1"/>
  <c r="K5526" i="2" s="1"/>
  <c r="H5526" i="2" l="1"/>
  <c r="I5526" i="2"/>
  <c r="AA5526" i="2" s="1"/>
  <c r="J5527" i="2" l="1"/>
  <c r="K5527" i="2" l="1"/>
  <c r="H5527" i="2" l="1"/>
  <c r="I5527" i="2"/>
  <c r="L5527" i="2" l="1"/>
  <c r="M5527" i="2" s="1"/>
  <c r="AA5527" i="2"/>
  <c r="J5528" i="2"/>
  <c r="K5528" i="2" l="1"/>
  <c r="H5528" i="2" l="1"/>
  <c r="I5528" i="2"/>
  <c r="L5528" i="2" l="1"/>
  <c r="M5528" i="2" s="1"/>
  <c r="AA5528" i="2"/>
  <c r="J5529" i="2"/>
  <c r="K5529" i="2" l="1"/>
  <c r="H5529" i="2" l="1"/>
  <c r="I5529" i="2"/>
  <c r="L5529" i="2" l="1"/>
  <c r="M5529" i="2" s="1"/>
  <c r="AA5529" i="2"/>
  <c r="J5530" i="2"/>
  <c r="K5530" i="2" l="1"/>
  <c r="H5530" i="2" l="1"/>
  <c r="I5530" i="2"/>
  <c r="L5530" i="2" l="1"/>
  <c r="M5530" i="2" s="1"/>
  <c r="AA5530" i="2"/>
  <c r="J5531" i="2"/>
  <c r="K5531" i="2" s="1"/>
  <c r="H5531" i="2" l="1"/>
  <c r="I5531" i="2"/>
  <c r="L5531" i="2" l="1"/>
  <c r="M5531" i="2" s="1"/>
  <c r="AA5531" i="2"/>
  <c r="J5532" i="2"/>
  <c r="K5532" i="2" s="1"/>
  <c r="H5532" i="2" l="1"/>
  <c r="I5532" i="2"/>
  <c r="L5532" i="2" l="1"/>
  <c r="M5532" i="2" s="1"/>
  <c r="AA5532" i="2"/>
  <c r="J5533" i="2"/>
  <c r="K5533" i="2" l="1"/>
  <c r="H5533" i="2" l="1"/>
  <c r="I5533" i="2"/>
  <c r="AA5533" i="2" s="1"/>
  <c r="J5534" i="2" l="1"/>
  <c r="K5534" i="2" l="1"/>
  <c r="H5534" i="2" l="1"/>
  <c r="I5534" i="2"/>
  <c r="AA5534" i="2" s="1"/>
  <c r="J5535" i="2" l="1"/>
  <c r="K5535" i="2" s="1"/>
  <c r="H5535" i="2" l="1"/>
  <c r="I5535" i="2"/>
  <c r="AA5535" i="2" s="1"/>
  <c r="J5536" i="2" l="1"/>
  <c r="K5536" i="2" s="1"/>
  <c r="H5536" i="2" l="1"/>
  <c r="I5536" i="2"/>
  <c r="AA5536" i="2" s="1"/>
  <c r="J5537" i="2" l="1"/>
  <c r="K5537" i="2" l="1"/>
  <c r="H5537" i="2" l="1"/>
  <c r="I5537" i="2"/>
  <c r="AA5537" i="2" s="1"/>
  <c r="J5538" i="2" l="1"/>
  <c r="K5538" i="2" s="1"/>
  <c r="H5538" i="2" l="1"/>
  <c r="I5538" i="2"/>
  <c r="AA5538" i="2" s="1"/>
  <c r="J5539" i="2" l="1"/>
  <c r="K5539" i="2" s="1"/>
  <c r="H5539" i="2" l="1"/>
  <c r="I5539" i="2"/>
  <c r="L5539" i="2" l="1"/>
  <c r="M5539" i="2" s="1"/>
  <c r="AA5539" i="2"/>
  <c r="J5540" i="2"/>
  <c r="K5540" i="2" s="1"/>
  <c r="H5540" i="2" l="1"/>
  <c r="I5540" i="2"/>
  <c r="L5540" i="2" l="1"/>
  <c r="M5540" i="2" s="1"/>
  <c r="AA5540" i="2"/>
  <c r="J5541" i="2"/>
  <c r="K5541" i="2" s="1"/>
  <c r="H5541" i="2" l="1"/>
  <c r="I5541" i="2"/>
  <c r="J5542" i="2" l="1"/>
  <c r="K5542" i="2" s="1"/>
  <c r="L5541" i="2"/>
  <c r="M5541" i="2" s="1"/>
  <c r="AA5541" i="2"/>
  <c r="H5542" i="2" l="1"/>
  <c r="I5542" i="2"/>
  <c r="L5542" i="2" l="1"/>
  <c r="M5542" i="2" s="1"/>
  <c r="AA5542" i="2"/>
  <c r="J5543" i="2"/>
  <c r="K5543" i="2" s="1"/>
  <c r="H5543" i="2" l="1"/>
  <c r="I5543" i="2"/>
  <c r="L5543" i="2" l="1"/>
  <c r="M5543" i="2" s="1"/>
  <c r="AA5543" i="2"/>
  <c r="J5544" i="2"/>
  <c r="K5544" i="2" l="1"/>
  <c r="H5544" i="2" l="1"/>
  <c r="I5544" i="2"/>
  <c r="AA5544" i="2" s="1"/>
  <c r="J5545" i="2" l="1"/>
  <c r="K5545" i="2" s="1"/>
  <c r="H5545" i="2" l="1"/>
  <c r="I5545" i="2"/>
  <c r="L5545" i="2" l="1"/>
  <c r="M5545" i="2" s="1"/>
  <c r="AA5545" i="2"/>
  <c r="J5546" i="2"/>
  <c r="K5546" i="2" s="1"/>
  <c r="H5546" i="2" l="1"/>
  <c r="I5546" i="2"/>
  <c r="AA5546" i="2" s="1"/>
  <c r="J5547" i="2" l="1"/>
  <c r="K5547" i="2" s="1"/>
  <c r="H5547" i="2" l="1"/>
  <c r="I5547" i="2"/>
  <c r="AA5547" i="2" s="1"/>
  <c r="J5548" i="2" l="1"/>
  <c r="K5548" i="2" s="1"/>
  <c r="H5548" i="2" l="1"/>
  <c r="I5548" i="2"/>
  <c r="AA5548" i="2" s="1"/>
  <c r="J5549" i="2" l="1"/>
  <c r="K5549" i="2" s="1"/>
  <c r="H5549" i="2" l="1"/>
  <c r="I5549" i="2"/>
  <c r="AA5549" i="2" s="1"/>
  <c r="J5550" i="2" l="1"/>
  <c r="K5550" i="2" l="1"/>
  <c r="H5550" i="2" l="1"/>
  <c r="I5550" i="2"/>
  <c r="AA5550" i="2" s="1"/>
  <c r="J5551" i="2" l="1"/>
  <c r="K5551" i="2" s="1"/>
  <c r="H5551" i="2" l="1"/>
  <c r="I5551" i="2"/>
  <c r="L5551" i="2" l="1"/>
  <c r="M5551" i="2" s="1"/>
  <c r="AA5551" i="2"/>
  <c r="J5552" i="2"/>
  <c r="K5552" i="2" l="1"/>
  <c r="H5552" i="2" l="1"/>
  <c r="I5552" i="2"/>
  <c r="L5552" i="2" l="1"/>
  <c r="M5552" i="2" s="1"/>
  <c r="AA5552" i="2"/>
  <c r="J5553" i="2"/>
  <c r="K5553" i="2" s="1"/>
  <c r="H5553" i="2" l="1"/>
  <c r="I5553" i="2"/>
  <c r="L5553" i="2" l="1"/>
  <c r="M5553" i="2" s="1"/>
  <c r="AA5553" i="2"/>
  <c r="J5554" i="2"/>
  <c r="K5554" i="2" l="1"/>
  <c r="H5554" i="2" l="1"/>
  <c r="I5554" i="2"/>
  <c r="L5554" i="2" l="1"/>
  <c r="M5554" i="2" s="1"/>
  <c r="AA5554" i="2"/>
  <c r="J5555" i="2"/>
  <c r="K5555" i="2" l="1"/>
  <c r="H5555" i="2" l="1"/>
  <c r="I5555" i="2"/>
  <c r="J5556" i="2" l="1"/>
  <c r="K5556" i="2" s="1"/>
  <c r="L5555" i="2"/>
  <c r="M5555" i="2" s="1"/>
  <c r="AA5555" i="2"/>
  <c r="H5556" i="2" l="1"/>
  <c r="I5556" i="2"/>
  <c r="L5556" i="2" l="1"/>
  <c r="M5556" i="2" s="1"/>
  <c r="AA5556" i="2"/>
  <c r="J5557" i="2"/>
  <c r="K5557" i="2" s="1"/>
  <c r="H5557" i="2" l="1"/>
  <c r="I5557" i="2"/>
  <c r="AA5557" i="2" s="1"/>
  <c r="J5558" i="2" l="1"/>
  <c r="K5558" i="2" s="1"/>
  <c r="H5558" i="2" l="1"/>
  <c r="I5558" i="2"/>
  <c r="AA5558" i="2" s="1"/>
  <c r="J5559" i="2" l="1"/>
  <c r="K5559" i="2" l="1"/>
  <c r="H5559" i="2" l="1"/>
  <c r="I5559" i="2"/>
  <c r="AA5559" i="2" s="1"/>
  <c r="J5560" i="2" l="1"/>
  <c r="K5560" i="2" l="1"/>
  <c r="H5560" i="2" l="1"/>
  <c r="I5560" i="2"/>
  <c r="AA5560" i="2" s="1"/>
  <c r="J5561" i="2" l="1"/>
  <c r="K5561" i="2" s="1"/>
  <c r="H5561" i="2" l="1"/>
  <c r="I5561" i="2"/>
  <c r="AA5561" i="2" s="1"/>
  <c r="J5562" i="2" l="1"/>
  <c r="K5562" i="2" s="1"/>
  <c r="H5562" i="2" l="1"/>
  <c r="I5562" i="2"/>
  <c r="AA5562" i="2" s="1"/>
  <c r="J5563" i="2" l="1"/>
  <c r="K5563" i="2" s="1"/>
  <c r="H5563" i="2" l="1"/>
  <c r="I5563" i="2"/>
  <c r="L5563" i="2" l="1"/>
  <c r="M5563" i="2" s="1"/>
  <c r="AA5563" i="2"/>
  <c r="J5564" i="2"/>
  <c r="K5564" i="2" l="1"/>
  <c r="H5564" i="2" l="1"/>
  <c r="I5564" i="2"/>
  <c r="AA5564" i="2" s="1"/>
  <c r="J5565" i="2" l="1"/>
  <c r="K5565" i="2" s="1"/>
  <c r="H5565" i="2" l="1"/>
  <c r="I5565" i="2"/>
  <c r="L5565" i="2" l="1"/>
  <c r="M5565" i="2" s="1"/>
  <c r="AA5565" i="2"/>
  <c r="J5566" i="2"/>
  <c r="K5566" i="2" l="1"/>
  <c r="H5566" i="2" l="1"/>
  <c r="I5566" i="2"/>
  <c r="L5566" i="2" l="1"/>
  <c r="M5566" i="2" s="1"/>
  <c r="AA5566" i="2"/>
  <c r="J5567" i="2"/>
  <c r="K5567" i="2" s="1"/>
  <c r="H5567" i="2" l="1"/>
  <c r="I5567" i="2"/>
  <c r="L5567" i="2" l="1"/>
  <c r="M5567" i="2" s="1"/>
  <c r="AA5567" i="2"/>
  <c r="J5568" i="2"/>
  <c r="K5568" i="2" l="1"/>
  <c r="H5568" i="2" l="1"/>
  <c r="I5568" i="2"/>
  <c r="AA5568" i="2" s="1"/>
  <c r="J5569" i="2" l="1"/>
  <c r="K5569" i="2" s="1"/>
  <c r="H5569" i="2" l="1"/>
  <c r="I5569" i="2"/>
  <c r="L5569" i="2" l="1"/>
  <c r="M5569" i="2" s="1"/>
  <c r="AA5569" i="2"/>
  <c r="J5570" i="2"/>
  <c r="K5570" i="2" s="1"/>
  <c r="H5570" i="2" l="1"/>
  <c r="I5570" i="2"/>
  <c r="AA5570" i="2" s="1"/>
  <c r="J5571" i="2" l="1"/>
  <c r="K5571" i="2" s="1"/>
  <c r="H5571" i="2" l="1"/>
  <c r="I5571" i="2"/>
  <c r="AA5571" i="2" s="1"/>
  <c r="J5572" i="2" l="1"/>
  <c r="K5572" i="2" s="1"/>
  <c r="H5572" i="2" l="1"/>
  <c r="I5572" i="2"/>
  <c r="AA5572" i="2" s="1"/>
  <c r="J5573" i="2" l="1"/>
  <c r="K5573" i="2" s="1"/>
  <c r="H5573" i="2" l="1"/>
  <c r="I5573" i="2"/>
  <c r="AA5573" i="2" s="1"/>
  <c r="J5574" i="2" l="1"/>
  <c r="K5574" i="2" s="1"/>
  <c r="H5574" i="2" l="1"/>
  <c r="I5574" i="2"/>
  <c r="AA5574" i="2" s="1"/>
  <c r="J5575" i="2" l="1"/>
  <c r="K5575" i="2" s="1"/>
  <c r="H5575" i="2" l="1"/>
  <c r="I5575" i="2"/>
  <c r="L5575" i="2" l="1"/>
  <c r="M5575" i="2" s="1"/>
  <c r="AA5575" i="2"/>
  <c r="J5576" i="2"/>
  <c r="K5576" i="2" s="1"/>
  <c r="H5576" i="2" l="1"/>
  <c r="I5576" i="2"/>
  <c r="L5576" i="2" l="1"/>
  <c r="M5576" i="2" s="1"/>
  <c r="AA5576" i="2"/>
  <c r="J5577" i="2"/>
  <c r="K5577" i="2" s="1"/>
  <c r="H5577" i="2" l="1"/>
  <c r="I5577" i="2"/>
  <c r="L5577" i="2" l="1"/>
  <c r="M5577" i="2" s="1"/>
  <c r="AA5577" i="2"/>
  <c r="J5578" i="2"/>
  <c r="K5578" i="2" s="1"/>
  <c r="H5578" i="2" l="1"/>
  <c r="I5578" i="2"/>
  <c r="L5578" i="2" l="1"/>
  <c r="M5578" i="2" s="1"/>
  <c r="AA5578" i="2"/>
  <c r="J5579" i="2"/>
  <c r="K5579" i="2" s="1"/>
  <c r="H5579" i="2" l="1"/>
  <c r="I5579" i="2"/>
  <c r="L5579" i="2" l="1"/>
  <c r="M5579" i="2" s="1"/>
  <c r="AA5579" i="2"/>
  <c r="J5580" i="2"/>
  <c r="K5580" i="2" s="1"/>
  <c r="H5580" i="2" l="1"/>
  <c r="I5580" i="2"/>
  <c r="AA5580" i="2" s="1"/>
  <c r="J5581" i="2" l="1"/>
  <c r="K5581" i="2" s="1"/>
  <c r="H5581" i="2" l="1"/>
  <c r="I5581" i="2"/>
  <c r="AA5581" i="2" s="1"/>
  <c r="J5582" i="2" l="1"/>
  <c r="K5582" i="2" s="1"/>
  <c r="H5582" i="2" l="1"/>
  <c r="I5582" i="2"/>
  <c r="AA5582" i="2" s="1"/>
  <c r="J5583" i="2" l="1"/>
  <c r="K5583" i="2" s="1"/>
  <c r="H5583" i="2" l="1"/>
  <c r="I5583" i="2"/>
  <c r="AA5583" i="2" s="1"/>
  <c r="J5584" i="2" l="1"/>
  <c r="K5584" i="2" s="1"/>
  <c r="H5584" i="2" l="1"/>
  <c r="I5584" i="2"/>
  <c r="AA5584" i="2" s="1"/>
  <c r="J5585" i="2" l="1"/>
  <c r="K5585" i="2" l="1"/>
  <c r="H5585" i="2" l="1"/>
  <c r="I5585" i="2"/>
  <c r="AA5585" i="2" s="1"/>
  <c r="J5586" i="2" l="1"/>
  <c r="K5586" i="2" s="1"/>
  <c r="H5586" i="2" l="1"/>
  <c r="I5586" i="2"/>
  <c r="AA5586" i="2" s="1"/>
  <c r="J5587" i="2" l="1"/>
  <c r="K5587" i="2" s="1"/>
  <c r="H5587" i="2" l="1"/>
  <c r="I5587" i="2"/>
  <c r="AA5587" i="2" s="1"/>
  <c r="J5588" i="2" l="1"/>
  <c r="K5588" i="2" l="1"/>
  <c r="H5588" i="2" l="1"/>
  <c r="I5588" i="2"/>
  <c r="L5588" i="2" l="1"/>
  <c r="M5588" i="2" s="1"/>
  <c r="AA5588" i="2"/>
  <c r="J5589" i="2"/>
  <c r="K5589" i="2" s="1"/>
  <c r="H5589" i="2" l="1"/>
  <c r="I5589" i="2"/>
  <c r="L5589" i="2" l="1"/>
  <c r="M5589" i="2" s="1"/>
  <c r="AA5589" i="2"/>
  <c r="J5590" i="2"/>
  <c r="K5590" i="2" s="1"/>
  <c r="H5590" i="2" l="1"/>
  <c r="I5590" i="2"/>
  <c r="L5590" i="2" l="1"/>
  <c r="M5590" i="2" s="1"/>
  <c r="AA5590" i="2"/>
  <c r="J5591" i="2"/>
  <c r="K5591" i="2" s="1"/>
  <c r="H5591" i="2" l="1"/>
  <c r="I5591" i="2"/>
  <c r="L5591" i="2" l="1"/>
  <c r="M5591" i="2" s="1"/>
  <c r="AA5591" i="2"/>
  <c r="J5592" i="2"/>
  <c r="K5592" i="2" l="1"/>
  <c r="H5592" i="2" l="1"/>
  <c r="I5592" i="2"/>
  <c r="AA5592" i="2" s="1"/>
  <c r="J5593" i="2" l="1"/>
  <c r="K5593" i="2" l="1"/>
  <c r="H5593" i="2" l="1"/>
  <c r="I5593" i="2"/>
  <c r="L5593" i="2" l="1"/>
  <c r="M5593" i="2" s="1"/>
  <c r="AA5593" i="2"/>
  <c r="J5594" i="2"/>
  <c r="K5594" i="2" s="1"/>
  <c r="H5594" i="2" l="1"/>
  <c r="I5594" i="2"/>
  <c r="AA5594" i="2" s="1"/>
  <c r="J5595" i="2" l="1"/>
  <c r="K5595" i="2" s="1"/>
  <c r="H5595" i="2" l="1"/>
  <c r="I5595" i="2"/>
  <c r="AA5595" i="2" s="1"/>
  <c r="J5596" i="2" l="1"/>
  <c r="K5596" i="2" s="1"/>
  <c r="H5596" i="2" l="1"/>
  <c r="I5596" i="2"/>
  <c r="AA5596" i="2" s="1"/>
  <c r="J5597" i="2" l="1"/>
  <c r="K5597" i="2" l="1"/>
  <c r="H5597" i="2" l="1"/>
  <c r="I5597" i="2"/>
  <c r="AA5597" i="2" s="1"/>
  <c r="J5598" i="2" l="1"/>
  <c r="K5598" i="2" s="1"/>
  <c r="H5598" i="2" l="1"/>
  <c r="I5598" i="2"/>
  <c r="AA5598" i="2" s="1"/>
  <c r="J5599" i="2" l="1"/>
  <c r="K5599" i="2" s="1"/>
  <c r="H5599" i="2" l="1"/>
  <c r="I5599" i="2"/>
  <c r="L5599" i="2" l="1"/>
  <c r="M5599" i="2" s="1"/>
  <c r="AA5599" i="2"/>
  <c r="J5600" i="2"/>
  <c r="K5600" i="2" s="1"/>
  <c r="H5600" i="2" l="1"/>
  <c r="I5600" i="2"/>
  <c r="L5600" i="2" l="1"/>
  <c r="M5600" i="2" s="1"/>
  <c r="AA5600" i="2"/>
  <c r="J5601" i="2"/>
  <c r="K5601" i="2" s="1"/>
  <c r="H5601" i="2" l="1"/>
  <c r="I5601" i="2"/>
  <c r="L5601" i="2" l="1"/>
  <c r="M5601" i="2" s="1"/>
  <c r="AA5601" i="2"/>
  <c r="J5602" i="2"/>
  <c r="K5602" i="2" s="1"/>
  <c r="H5602" i="2" l="1"/>
  <c r="I5602" i="2"/>
  <c r="L5602" i="2" l="1"/>
  <c r="M5602" i="2" s="1"/>
  <c r="AA5602" i="2"/>
  <c r="J5603" i="2"/>
  <c r="K5603" i="2" s="1"/>
  <c r="H5603" i="2" l="1"/>
  <c r="I5603" i="2"/>
  <c r="L5603" i="2" l="1"/>
  <c r="M5603" i="2" s="1"/>
  <c r="AA5603" i="2"/>
  <c r="J5604" i="2"/>
  <c r="K5604" i="2" s="1"/>
  <c r="H5604" i="2" l="1"/>
  <c r="I5604" i="2"/>
  <c r="L5604" i="2" l="1"/>
  <c r="M5604" i="2" s="1"/>
  <c r="AA5604" i="2"/>
  <c r="J5605" i="2"/>
  <c r="K5605" i="2" l="1"/>
  <c r="H5605" i="2" l="1"/>
  <c r="I5605" i="2"/>
  <c r="AA5605" i="2" s="1"/>
  <c r="J5606" i="2" l="1"/>
  <c r="K5606" i="2" l="1"/>
  <c r="H5606" i="2" l="1"/>
  <c r="I5606" i="2"/>
  <c r="AA5606" i="2" s="1"/>
  <c r="J5607" i="2" l="1"/>
  <c r="K5607" i="2" s="1"/>
  <c r="H5607" i="2" l="1"/>
  <c r="I5607" i="2"/>
  <c r="AA5607" i="2" s="1"/>
  <c r="J5608" i="2" l="1"/>
  <c r="K5608" i="2" s="1"/>
  <c r="H5608" i="2" l="1"/>
  <c r="I5608" i="2"/>
  <c r="AA5608" i="2" s="1"/>
  <c r="J5609" i="2" l="1"/>
  <c r="K5609" i="2" s="1"/>
  <c r="H5609" i="2" l="1"/>
  <c r="I5609" i="2"/>
  <c r="AA5609" i="2" s="1"/>
  <c r="J5610" i="2" l="1"/>
  <c r="K5610" i="2" s="1"/>
  <c r="H5610" i="2" l="1"/>
  <c r="I5610" i="2"/>
  <c r="AA5610" i="2" s="1"/>
  <c r="J5611" i="2" l="1"/>
  <c r="K5611" i="2" l="1"/>
  <c r="H5611" i="2" l="1"/>
  <c r="I5611" i="2"/>
  <c r="L5611" i="2" l="1"/>
  <c r="M5611" i="2" s="1"/>
  <c r="AA5611" i="2"/>
  <c r="J5612" i="2"/>
  <c r="K5612" i="2" s="1"/>
  <c r="H5612" i="2" l="1"/>
  <c r="I5612" i="2"/>
  <c r="J5613" i="2" l="1"/>
  <c r="K5613" i="2" s="1"/>
  <c r="L5612" i="2"/>
  <c r="M5612" i="2" s="1"/>
  <c r="AA5612" i="2"/>
  <c r="H5613" i="2" l="1"/>
  <c r="I5613" i="2"/>
  <c r="L5613" i="2" l="1"/>
  <c r="M5613" i="2" s="1"/>
  <c r="AA5613" i="2"/>
  <c r="J5614" i="2"/>
  <c r="K5614" i="2" l="1"/>
  <c r="H5614" i="2" l="1"/>
  <c r="I5614" i="2"/>
  <c r="L5614" i="2" l="1"/>
  <c r="M5614" i="2" s="1"/>
  <c r="AA5614" i="2"/>
  <c r="J5615" i="2"/>
  <c r="K5615" i="2" s="1"/>
  <c r="H5615" i="2" l="1"/>
  <c r="I5615" i="2"/>
  <c r="L5615" i="2" l="1"/>
  <c r="M5615" i="2" s="1"/>
  <c r="AA5615" i="2"/>
  <c r="J5616" i="2"/>
  <c r="K5616" i="2" s="1"/>
  <c r="H5616" i="2" l="1"/>
  <c r="I5616" i="2"/>
  <c r="AA5616" i="2" s="1"/>
  <c r="J5617" i="2" l="1"/>
  <c r="K5617" i="2" s="1"/>
  <c r="H5617" i="2" l="1"/>
  <c r="I5617" i="2"/>
  <c r="L5617" i="2" l="1"/>
  <c r="M5617" i="2" s="1"/>
  <c r="AA5617" i="2"/>
  <c r="J5618" i="2"/>
  <c r="K5618" i="2" s="1"/>
  <c r="H5618" i="2" l="1"/>
  <c r="I5618" i="2"/>
  <c r="AA5618" i="2" s="1"/>
  <c r="J5619" i="2" l="1"/>
  <c r="K5619" i="2" l="1"/>
  <c r="H5619" i="2" l="1"/>
  <c r="I5619" i="2"/>
  <c r="AA5619" i="2" s="1"/>
  <c r="J5620" i="2" l="1"/>
  <c r="K5620" i="2" s="1"/>
  <c r="H5620" i="2" l="1"/>
  <c r="I5620" i="2"/>
  <c r="AA5620" i="2" s="1"/>
  <c r="J5621" i="2" l="1"/>
  <c r="K5621" i="2" l="1"/>
  <c r="H5621" i="2" l="1"/>
  <c r="I5621" i="2"/>
  <c r="AA5621" i="2" s="1"/>
  <c r="J5622" i="2" l="1"/>
  <c r="K5622" i="2" s="1"/>
  <c r="H5622" i="2" l="1"/>
  <c r="I5622" i="2"/>
  <c r="AA5622" i="2" s="1"/>
  <c r="J5623" i="2" l="1"/>
  <c r="K5623" i="2" l="1"/>
  <c r="H5623" i="2" l="1"/>
  <c r="I5623" i="2"/>
  <c r="L5623" i="2" l="1"/>
  <c r="M5623" i="2" s="1"/>
  <c r="AA5623" i="2"/>
  <c r="J5624" i="2"/>
  <c r="K5624" i="2" s="1"/>
  <c r="H5624" i="2" l="1"/>
  <c r="I5624" i="2"/>
  <c r="L5624" i="2" l="1"/>
  <c r="M5624" i="2" s="1"/>
  <c r="AA5624" i="2"/>
  <c r="J5625" i="2"/>
  <c r="K5625" i="2" l="1"/>
  <c r="H5625" i="2" l="1"/>
  <c r="I5625" i="2"/>
  <c r="L5625" i="2" l="1"/>
  <c r="M5625" i="2" s="1"/>
  <c r="AA5625" i="2"/>
  <c r="J5626" i="2"/>
  <c r="K5626" i="2" s="1"/>
  <c r="H5626" i="2" l="1"/>
  <c r="I5626" i="2"/>
  <c r="L5626" i="2" l="1"/>
  <c r="M5626" i="2" s="1"/>
  <c r="AA5626" i="2"/>
  <c r="J5627" i="2"/>
  <c r="K5627" i="2" s="1"/>
  <c r="H5627" i="2" l="1"/>
  <c r="I5627" i="2"/>
  <c r="L5627" i="2" l="1"/>
  <c r="M5627" i="2" s="1"/>
  <c r="AA5627" i="2"/>
  <c r="J5628" i="2"/>
  <c r="K5628" i="2" l="1"/>
  <c r="H5628" i="2" l="1"/>
  <c r="I5628" i="2"/>
  <c r="L5628" i="2" l="1"/>
  <c r="M5628" i="2" s="1"/>
  <c r="AA5628" i="2"/>
  <c r="J5629" i="2"/>
  <c r="K5629" i="2" l="1"/>
  <c r="H5629" i="2" l="1"/>
  <c r="I5629" i="2"/>
  <c r="AA5629" i="2" s="1"/>
  <c r="J5630" i="2" l="1"/>
  <c r="K5630" i="2" s="1"/>
  <c r="H5630" i="2" l="1"/>
  <c r="I5630" i="2"/>
  <c r="AA5630" i="2" s="1"/>
  <c r="J5631" i="2" l="1"/>
  <c r="K5631" i="2" s="1"/>
  <c r="H5631" i="2" l="1"/>
  <c r="I5631" i="2"/>
  <c r="AA5631" i="2" s="1"/>
  <c r="J5632" i="2" l="1"/>
  <c r="K5632" i="2" s="1"/>
  <c r="H5632" i="2" l="1"/>
  <c r="I5632" i="2"/>
  <c r="AA5632" i="2" s="1"/>
  <c r="J5633" i="2" l="1"/>
  <c r="K5633" i="2" l="1"/>
  <c r="H5633" i="2" l="1"/>
  <c r="I5633" i="2"/>
  <c r="AA5633" i="2" s="1"/>
  <c r="J5634" i="2" l="1"/>
  <c r="K5634" i="2" s="1"/>
  <c r="H5634" i="2" l="1"/>
  <c r="I5634" i="2"/>
  <c r="AA5634" i="2" s="1"/>
  <c r="J5635" i="2" l="1"/>
  <c r="K5635" i="2" s="1"/>
  <c r="H5635" i="2" l="1"/>
  <c r="I5635" i="2"/>
  <c r="L5635" i="2" l="1"/>
  <c r="M5635" i="2" s="1"/>
  <c r="AA5635" i="2"/>
  <c r="J5636" i="2"/>
  <c r="K5636" i="2" l="1"/>
  <c r="H5636" i="2" l="1"/>
  <c r="I5636" i="2"/>
  <c r="L5636" i="2" l="1"/>
  <c r="M5636" i="2" s="1"/>
  <c r="AA5636" i="2"/>
  <c r="J5637" i="2"/>
  <c r="K5637" i="2" l="1"/>
  <c r="H5637" i="2" l="1"/>
  <c r="I5637" i="2"/>
  <c r="L5637" i="2" l="1"/>
  <c r="M5637" i="2" s="1"/>
  <c r="AA5637" i="2"/>
  <c r="J5638" i="2"/>
  <c r="K5638" i="2" s="1"/>
  <c r="H5638" i="2" l="1"/>
  <c r="I5638" i="2"/>
  <c r="L5638" i="2" l="1"/>
  <c r="M5638" i="2" s="1"/>
  <c r="AA5638" i="2"/>
  <c r="J5639" i="2"/>
  <c r="K5639" i="2" l="1"/>
  <c r="H5639" i="2" l="1"/>
  <c r="I5639" i="2"/>
  <c r="L5639" i="2" l="1"/>
  <c r="M5639" i="2" s="1"/>
  <c r="AA5639" i="2"/>
  <c r="J5640" i="2"/>
  <c r="K5640" i="2" l="1"/>
  <c r="H5640" i="2" l="1"/>
  <c r="I5640" i="2"/>
  <c r="AA5640" i="2" s="1"/>
  <c r="J5641" i="2" l="1"/>
  <c r="K5641" i="2" s="1"/>
  <c r="H5641" i="2" l="1"/>
  <c r="I5641" i="2"/>
  <c r="J5642" i="2" l="1"/>
  <c r="K5642" i="2" s="1"/>
  <c r="L5641" i="2"/>
  <c r="M5641" i="2" s="1"/>
  <c r="AA5641" i="2"/>
  <c r="H5642" i="2" l="1"/>
  <c r="I5642" i="2"/>
  <c r="AA5642" i="2" s="1"/>
  <c r="J5643" i="2" l="1"/>
  <c r="K5643" i="2" s="1"/>
  <c r="H5643" i="2" l="1"/>
  <c r="I5643" i="2"/>
  <c r="AA5643" i="2" s="1"/>
  <c r="J5644" i="2" l="1"/>
  <c r="K5644" i="2" s="1"/>
  <c r="H5644" i="2" l="1"/>
  <c r="I5644" i="2"/>
  <c r="AA5644" i="2" s="1"/>
  <c r="J5645" i="2" l="1"/>
  <c r="K5645" i="2" l="1"/>
  <c r="H5645" i="2" l="1"/>
  <c r="I5645" i="2"/>
  <c r="AA5645" i="2" s="1"/>
  <c r="J5646" i="2" l="1"/>
  <c r="K5646" i="2" s="1"/>
  <c r="H5646" i="2" l="1"/>
  <c r="I5646" i="2"/>
  <c r="AA5646" i="2" s="1"/>
  <c r="J5647" i="2" l="1"/>
  <c r="K5647" i="2" s="1"/>
  <c r="H5647" i="2" l="1"/>
  <c r="I5647" i="2"/>
  <c r="L5647" i="2" l="1"/>
  <c r="M5647" i="2" s="1"/>
  <c r="AA5647" i="2"/>
  <c r="J5648" i="2"/>
  <c r="K5648" i="2" l="1"/>
  <c r="H5648" i="2" l="1"/>
  <c r="I5648" i="2"/>
  <c r="J5649" i="2" l="1"/>
  <c r="K5649" i="2" s="1"/>
  <c r="L5648" i="2"/>
  <c r="M5648" i="2" s="1"/>
  <c r="AA5648" i="2"/>
  <c r="H5649" i="2" l="1"/>
  <c r="I5649" i="2"/>
  <c r="J5650" i="2" l="1"/>
  <c r="K5650" i="2" s="1"/>
  <c r="L5649" i="2"/>
  <c r="M5649" i="2" s="1"/>
  <c r="AA5649" i="2"/>
  <c r="H5650" i="2" l="1"/>
  <c r="I5650" i="2"/>
  <c r="L5650" i="2" l="1"/>
  <c r="M5650" i="2" s="1"/>
  <c r="AA5650" i="2"/>
  <c r="J5651" i="2"/>
  <c r="K5651" i="2" s="1"/>
  <c r="H5651" i="2" l="1"/>
  <c r="I5651" i="2"/>
  <c r="L5651" i="2" l="1"/>
  <c r="M5651" i="2" s="1"/>
  <c r="AA5651" i="2"/>
  <c r="J5652" i="2"/>
  <c r="K5652" i="2" l="1"/>
  <c r="H5652" i="2" l="1"/>
  <c r="I5652" i="2"/>
  <c r="L5652" i="2" l="1"/>
  <c r="M5652" i="2" s="1"/>
  <c r="AA5652" i="2"/>
  <c r="J5653" i="2"/>
  <c r="K5653" i="2" s="1"/>
  <c r="H5653" i="2" l="1"/>
  <c r="I5653" i="2"/>
  <c r="AA5653" i="2" s="1"/>
  <c r="J5654" i="2" l="1"/>
  <c r="K5654" i="2" l="1"/>
  <c r="H5654" i="2" l="1"/>
  <c r="I5654" i="2"/>
  <c r="AA5654" i="2" s="1"/>
  <c r="J5655" i="2" l="1"/>
  <c r="K5655" i="2" s="1"/>
  <c r="H5655" i="2" l="1"/>
  <c r="I5655" i="2"/>
  <c r="AA5655" i="2" s="1"/>
  <c r="J5656" i="2" l="1"/>
  <c r="K5656" i="2" l="1"/>
  <c r="H5656" i="2" l="1"/>
  <c r="I5656" i="2"/>
  <c r="AA5656" i="2" s="1"/>
  <c r="J5657" i="2" l="1"/>
  <c r="K5657" i="2" s="1"/>
  <c r="H5657" i="2" l="1"/>
  <c r="I5657" i="2"/>
  <c r="AA5657" i="2" s="1"/>
  <c r="J5658" i="2" l="1"/>
  <c r="K5658" i="2" l="1"/>
  <c r="H5658" i="2" l="1"/>
  <c r="I5658" i="2"/>
  <c r="AA5658" i="2" s="1"/>
  <c r="J5659" i="2" l="1"/>
  <c r="K5659" i="2" s="1"/>
  <c r="H5659" i="2" l="1"/>
  <c r="I5659" i="2"/>
  <c r="AA5659" i="2" s="1"/>
  <c r="J5660" i="2" l="1"/>
  <c r="K5660" i="2" s="1"/>
  <c r="H5660" i="2" l="1"/>
  <c r="I5660" i="2"/>
  <c r="L5660" i="2" l="1"/>
  <c r="M5660" i="2" s="1"/>
  <c r="AA5660" i="2"/>
  <c r="J5661" i="2"/>
  <c r="K5661" i="2" s="1"/>
  <c r="H5661" i="2" l="1"/>
  <c r="I5661" i="2"/>
  <c r="L5661" i="2" l="1"/>
  <c r="M5661" i="2" s="1"/>
  <c r="AA5661" i="2"/>
  <c r="J5662" i="2"/>
  <c r="K5662" i="2" s="1"/>
  <c r="H5662" i="2" l="1"/>
  <c r="I5662" i="2"/>
  <c r="L5662" i="2" l="1"/>
  <c r="M5662" i="2" s="1"/>
  <c r="AA5662" i="2"/>
  <c r="J5663" i="2"/>
  <c r="K5663" i="2" s="1"/>
  <c r="H5663" i="2" l="1"/>
  <c r="I5663" i="2"/>
  <c r="L5663" i="2" l="1"/>
  <c r="M5663" i="2" s="1"/>
  <c r="AA5663" i="2"/>
  <c r="J5664" i="2"/>
  <c r="K5664" i="2" l="1"/>
  <c r="H5664" i="2" l="1"/>
  <c r="I5664" i="2"/>
  <c r="AA5664" i="2" s="1"/>
  <c r="J5665" i="2" l="1"/>
  <c r="K5665" i="2" l="1"/>
  <c r="H5665" i="2" l="1"/>
  <c r="I5665" i="2"/>
  <c r="L5665" i="2" l="1"/>
  <c r="M5665" i="2" s="1"/>
  <c r="AA5665" i="2"/>
  <c r="J5666" i="2"/>
  <c r="K5666" i="2" l="1"/>
  <c r="H5666" i="2" l="1"/>
  <c r="I5666" i="2"/>
  <c r="AA5666" i="2" s="1"/>
  <c r="J5667" i="2" l="1"/>
  <c r="K5667" i="2" l="1"/>
  <c r="H5667" i="2" l="1"/>
  <c r="I5667" i="2"/>
  <c r="AA5667" i="2" s="1"/>
  <c r="J5668" i="2" l="1"/>
  <c r="K5668" i="2" l="1"/>
  <c r="H5668" i="2" l="1"/>
  <c r="I5668" i="2"/>
  <c r="AA5668" i="2" s="1"/>
  <c r="J5669" i="2" l="1"/>
  <c r="K5669" i="2" l="1"/>
  <c r="H5669" i="2" l="1"/>
  <c r="I5669" i="2"/>
  <c r="AA5669" i="2" s="1"/>
  <c r="J5670" i="2" l="1"/>
  <c r="K5670" i="2" l="1"/>
  <c r="H5670" i="2" l="1"/>
  <c r="I5670" i="2"/>
  <c r="AA5670" i="2" s="1"/>
  <c r="J5671" i="2" l="1"/>
  <c r="K5671" i="2" s="1"/>
  <c r="H5671" i="2" l="1"/>
  <c r="I5671" i="2"/>
  <c r="L5671" i="2" l="1"/>
  <c r="M5671" i="2" s="1"/>
  <c r="AA5671" i="2"/>
  <c r="J5672" i="2"/>
  <c r="K5672" i="2" s="1"/>
  <c r="H5672" i="2" l="1"/>
  <c r="I5672" i="2"/>
  <c r="L5672" i="2" l="1"/>
  <c r="M5672" i="2" s="1"/>
  <c r="AA5672" i="2"/>
  <c r="J5673" i="2"/>
  <c r="K5673" i="2" l="1"/>
  <c r="H5673" i="2" l="1"/>
  <c r="I5673" i="2"/>
  <c r="L5673" i="2" l="1"/>
  <c r="M5673" i="2" s="1"/>
  <c r="AA5673" i="2"/>
  <c r="J5674" i="2"/>
  <c r="K5674" i="2" s="1"/>
  <c r="H5674" i="2" l="1"/>
  <c r="I5674" i="2"/>
  <c r="L5674" i="2" l="1"/>
  <c r="M5674" i="2" s="1"/>
  <c r="AA5674" i="2"/>
  <c r="J5675" i="2"/>
  <c r="K5675" i="2" s="1"/>
  <c r="H5675" i="2" l="1"/>
  <c r="I5675" i="2"/>
  <c r="L5675" i="2" l="1"/>
  <c r="M5675" i="2" s="1"/>
  <c r="AA5675" i="2"/>
  <c r="J5676" i="2"/>
  <c r="K5676" i="2" s="1"/>
  <c r="H5676" i="2" l="1"/>
  <c r="I5676" i="2"/>
  <c r="L5676" i="2" l="1"/>
  <c r="M5676" i="2" s="1"/>
  <c r="AA5676" i="2"/>
  <c r="J5677" i="2"/>
  <c r="K5677" i="2" s="1"/>
  <c r="H5677" i="2" l="1"/>
  <c r="I5677" i="2"/>
  <c r="AA5677" i="2" s="1"/>
  <c r="J5678" i="2" l="1"/>
  <c r="K5678" i="2" s="1"/>
  <c r="H5678" i="2" l="1"/>
  <c r="I5678" i="2"/>
  <c r="AA5678" i="2" s="1"/>
  <c r="J5679" i="2" l="1"/>
  <c r="K5679" i="2" s="1"/>
  <c r="H5679" i="2" l="1"/>
  <c r="I5679" i="2"/>
  <c r="AA5679" i="2" s="1"/>
  <c r="J5680" i="2" l="1"/>
  <c r="K5680" i="2" s="1"/>
  <c r="H5680" i="2" l="1"/>
  <c r="I5680" i="2"/>
  <c r="AA5680" i="2" s="1"/>
  <c r="J5681" i="2" l="1"/>
  <c r="K5681" i="2" s="1"/>
  <c r="H5681" i="2" l="1"/>
  <c r="I5681" i="2"/>
  <c r="AA5681" i="2" s="1"/>
  <c r="J5682" i="2" l="1"/>
  <c r="K5682" i="2" s="1"/>
  <c r="H5682" i="2" l="1"/>
  <c r="I5682" i="2"/>
  <c r="AA5682" i="2" s="1"/>
  <c r="J5683" i="2" l="1"/>
  <c r="K5683" i="2" l="1"/>
  <c r="H5683" i="2" l="1"/>
  <c r="I5683" i="2"/>
  <c r="L5683" i="2" l="1"/>
  <c r="M5683" i="2" s="1"/>
  <c r="AA5683" i="2"/>
  <c r="J5684" i="2"/>
  <c r="K5684" i="2" s="1"/>
  <c r="H5684" i="2" l="1"/>
  <c r="I5684" i="2"/>
  <c r="L5684" i="2" l="1"/>
  <c r="M5684" i="2" s="1"/>
  <c r="AA5684" i="2"/>
  <c r="J5685" i="2"/>
  <c r="K5685" i="2" l="1"/>
  <c r="H5685" i="2" l="1"/>
  <c r="I5685" i="2"/>
  <c r="L5685" i="2" l="1"/>
  <c r="M5685" i="2" s="1"/>
  <c r="AA5685" i="2"/>
  <c r="J5686" i="2"/>
  <c r="K5686" i="2" l="1"/>
  <c r="H5686" i="2" l="1"/>
  <c r="I5686" i="2"/>
  <c r="L5686" i="2" l="1"/>
  <c r="M5686" i="2" s="1"/>
  <c r="AA5686" i="2"/>
  <c r="J5687" i="2"/>
  <c r="K5687" i="2" s="1"/>
  <c r="H5687" i="2" l="1"/>
  <c r="I5687" i="2"/>
  <c r="L5687" i="2" l="1"/>
  <c r="M5687" i="2" s="1"/>
  <c r="AA5687" i="2"/>
  <c r="J5688" i="2"/>
  <c r="K5688" i="2" l="1"/>
  <c r="H5688" i="2" l="1"/>
  <c r="I5688" i="2"/>
  <c r="AA5688" i="2" s="1"/>
  <c r="J5689" i="2" l="1"/>
  <c r="K5689" i="2" l="1"/>
  <c r="H5689" i="2" l="1"/>
  <c r="I5689" i="2"/>
  <c r="L5689" i="2" l="1"/>
  <c r="M5689" i="2" s="1"/>
  <c r="AA5689" i="2"/>
  <c r="J5690" i="2"/>
  <c r="K5690" i="2" s="1"/>
  <c r="H5690" i="2" l="1"/>
  <c r="I5690" i="2"/>
  <c r="AA5690" i="2" s="1"/>
  <c r="J5691" i="2" l="1"/>
  <c r="K5691" i="2" s="1"/>
  <c r="H5691" i="2" l="1"/>
  <c r="I5691" i="2"/>
  <c r="AA5691" i="2" s="1"/>
  <c r="J5692" i="2" l="1"/>
  <c r="K5692" i="2" s="1"/>
  <c r="H5692" i="2" l="1"/>
  <c r="I5692" i="2"/>
  <c r="AA5692" i="2" s="1"/>
  <c r="J5693" i="2" l="1"/>
  <c r="K5693" i="2" s="1"/>
  <c r="H5693" i="2" l="1"/>
  <c r="I5693" i="2"/>
  <c r="AA5693" i="2" s="1"/>
  <c r="J5694" i="2" l="1"/>
  <c r="K5694" i="2" l="1"/>
  <c r="H5694" i="2" l="1"/>
  <c r="I5694" i="2"/>
  <c r="AA5694" i="2" s="1"/>
  <c r="J5695" i="2" l="1"/>
  <c r="K5695" i="2" s="1"/>
  <c r="H5695" i="2" l="1"/>
  <c r="I5695" i="2"/>
  <c r="L5695" i="2" l="1"/>
  <c r="M5695" i="2" s="1"/>
  <c r="AA5695" i="2"/>
  <c r="J5696" i="2"/>
  <c r="K5696" i="2" s="1"/>
  <c r="H5696" i="2" l="1"/>
  <c r="I5696" i="2"/>
  <c r="L5696" i="2" l="1"/>
  <c r="M5696" i="2" s="1"/>
  <c r="AA5696" i="2"/>
  <c r="J5697" i="2"/>
  <c r="K5697" i="2" s="1"/>
  <c r="H5697" i="2" l="1"/>
  <c r="I5697" i="2"/>
  <c r="J5698" i="2" l="1"/>
  <c r="K5698" i="2" s="1"/>
  <c r="L5697" i="2"/>
  <c r="M5697" i="2" s="1"/>
  <c r="AA5697" i="2"/>
  <c r="H5698" i="2" l="1"/>
  <c r="I5698" i="2"/>
  <c r="L5698" i="2" l="1"/>
  <c r="M5698" i="2" s="1"/>
  <c r="AA5698" i="2"/>
  <c r="J5699" i="2"/>
  <c r="K5699" i="2" s="1"/>
  <c r="H5699" i="2" l="1"/>
  <c r="I5699" i="2"/>
  <c r="J5700" i="2" l="1"/>
  <c r="K5700" i="2" s="1"/>
  <c r="L5699" i="2"/>
  <c r="M5699" i="2" s="1"/>
  <c r="AA5699" i="2"/>
  <c r="H5700" i="2" l="1"/>
  <c r="I5700" i="2"/>
  <c r="L5700" i="2" l="1"/>
  <c r="M5700" i="2" s="1"/>
  <c r="AA5700" i="2"/>
  <c r="J5701" i="2"/>
  <c r="K5701" i="2" s="1"/>
  <c r="H5701" i="2" l="1"/>
  <c r="I5701" i="2"/>
  <c r="AA5701" i="2" s="1"/>
  <c r="J5702" i="2" l="1"/>
  <c r="K5702" i="2" s="1"/>
  <c r="H5702" i="2" l="1"/>
  <c r="I5702" i="2"/>
  <c r="AA5702" i="2" s="1"/>
  <c r="J5703" i="2" l="1"/>
  <c r="K5703" i="2" l="1"/>
  <c r="H5703" i="2" l="1"/>
  <c r="I5703" i="2"/>
  <c r="AA5703" i="2" s="1"/>
  <c r="J5704" i="2" l="1"/>
  <c r="K5704" i="2" s="1"/>
  <c r="H5704" i="2" l="1"/>
  <c r="I5704" i="2"/>
  <c r="AA5704" i="2" s="1"/>
  <c r="J5705" i="2" l="1"/>
  <c r="K5705" i="2" s="1"/>
  <c r="H5705" i="2" l="1"/>
  <c r="I5705" i="2"/>
  <c r="AA5705" i="2" s="1"/>
  <c r="J5706" i="2" l="1"/>
  <c r="K5706" i="2" l="1"/>
  <c r="H5706" i="2" l="1"/>
  <c r="I5706" i="2"/>
  <c r="AA5706" i="2" s="1"/>
  <c r="J5707" i="2" l="1"/>
  <c r="K5707" i="2" l="1"/>
  <c r="H5707" i="2" l="1"/>
  <c r="I5707" i="2"/>
  <c r="L5707" i="2" l="1"/>
  <c r="M5707" i="2" s="1"/>
  <c r="AA5707" i="2"/>
  <c r="J5708" i="2"/>
  <c r="K5708" i="2" l="1"/>
  <c r="H5708" i="2" l="1"/>
  <c r="I5708" i="2"/>
  <c r="L5708" i="2" l="1"/>
  <c r="M5708" i="2" s="1"/>
  <c r="AA5708" i="2"/>
  <c r="J5709" i="2"/>
  <c r="K5709" i="2" l="1"/>
  <c r="H5709" i="2" l="1"/>
  <c r="I5709" i="2"/>
  <c r="L5709" i="2" l="1"/>
  <c r="M5709" i="2" s="1"/>
  <c r="AA5709" i="2"/>
  <c r="J5710" i="2"/>
  <c r="K5710" i="2" s="1"/>
  <c r="H5710" i="2" l="1"/>
  <c r="I5710" i="2"/>
  <c r="L5710" i="2" l="1"/>
  <c r="M5710" i="2" s="1"/>
  <c r="AA5710" i="2"/>
  <c r="J5711" i="2"/>
  <c r="K5711" i="2" s="1"/>
  <c r="H5711" i="2" l="1"/>
  <c r="I5711" i="2"/>
  <c r="L5711" i="2" l="1"/>
  <c r="M5711" i="2" s="1"/>
  <c r="AA5711" i="2"/>
  <c r="J5712" i="2"/>
  <c r="K5712" i="2" s="1"/>
  <c r="H5712" i="2" l="1"/>
  <c r="I5712" i="2"/>
  <c r="AA5712" i="2" s="1"/>
  <c r="J5713" i="2" l="1"/>
  <c r="K5713" i="2" s="1"/>
  <c r="H5713" i="2" l="1"/>
  <c r="I5713" i="2"/>
  <c r="L5713" i="2" l="1"/>
  <c r="M5713" i="2" s="1"/>
  <c r="AA5713" i="2"/>
  <c r="J5714" i="2"/>
  <c r="K5714" i="2" l="1"/>
  <c r="H5714" i="2" l="1"/>
  <c r="I5714" i="2"/>
  <c r="AA5714" i="2" s="1"/>
  <c r="J5715" i="2" l="1"/>
  <c r="K5715" i="2" s="1"/>
  <c r="H5715" i="2" l="1"/>
  <c r="I5715" i="2"/>
  <c r="AA5715" i="2" s="1"/>
  <c r="J5716" i="2" l="1"/>
  <c r="K5716" i="2" s="1"/>
  <c r="H5716" i="2" l="1"/>
  <c r="I5716" i="2"/>
  <c r="AA5716" i="2" s="1"/>
  <c r="J5717" i="2" l="1"/>
  <c r="K5717" i="2" s="1"/>
  <c r="H5717" i="2" l="1"/>
  <c r="I5717" i="2"/>
  <c r="AA5717" i="2" s="1"/>
  <c r="J5718" i="2" l="1"/>
  <c r="K5718" i="2" s="1"/>
  <c r="H5718" i="2" l="1"/>
  <c r="I5718" i="2"/>
  <c r="AA5718" i="2" s="1"/>
  <c r="J5719" i="2" l="1"/>
  <c r="K5719" i="2" l="1"/>
  <c r="H5719" i="2" l="1"/>
  <c r="I5719" i="2"/>
  <c r="L5719" i="2" l="1"/>
  <c r="M5719" i="2" s="1"/>
  <c r="AA5719" i="2"/>
  <c r="J5720" i="2"/>
  <c r="K5720" i="2" l="1"/>
  <c r="H5720" i="2" l="1"/>
  <c r="I5720" i="2"/>
  <c r="L5720" i="2" l="1"/>
  <c r="M5720" i="2" s="1"/>
  <c r="AA5720" i="2"/>
  <c r="J5721" i="2"/>
  <c r="K5721" i="2" s="1"/>
  <c r="H5721" i="2" l="1"/>
  <c r="I5721" i="2"/>
  <c r="L5721" i="2" l="1"/>
  <c r="M5721" i="2" s="1"/>
  <c r="AA5721" i="2"/>
  <c r="J5722" i="2"/>
  <c r="K5722" i="2" s="1"/>
  <c r="H5722" i="2" l="1"/>
  <c r="I5722" i="2"/>
  <c r="L5722" i="2" l="1"/>
  <c r="M5722" i="2" s="1"/>
  <c r="AA5722" i="2"/>
  <c r="J5723" i="2"/>
  <c r="K5723" i="2" s="1"/>
  <c r="H5723" i="2" l="1"/>
  <c r="I5723" i="2"/>
  <c r="L5723" i="2" l="1"/>
  <c r="M5723" i="2" s="1"/>
  <c r="AA5723" i="2"/>
  <c r="J5724" i="2"/>
  <c r="K5724" i="2" s="1"/>
  <c r="H5724" i="2" l="1"/>
  <c r="I5724" i="2"/>
  <c r="L5724" i="2" l="1"/>
  <c r="M5724" i="2" s="1"/>
  <c r="AA5724" i="2"/>
  <c r="J5725" i="2"/>
  <c r="K5725" i="2" l="1"/>
  <c r="H5725" i="2" l="1"/>
  <c r="I5725" i="2"/>
  <c r="AA5725" i="2" s="1"/>
  <c r="J5726" i="2" l="1"/>
  <c r="K5726" i="2" l="1"/>
  <c r="H5726" i="2" l="1"/>
  <c r="I5726" i="2"/>
  <c r="AA5726" i="2" s="1"/>
  <c r="J5727" i="2" l="1"/>
  <c r="K5727" i="2" l="1"/>
  <c r="H5727" i="2" l="1"/>
  <c r="I5727" i="2"/>
  <c r="AA5727" i="2" s="1"/>
  <c r="J5728" i="2" l="1"/>
  <c r="K5728" i="2" s="1"/>
  <c r="H5728" i="2" l="1"/>
  <c r="I5728" i="2"/>
  <c r="AA5728" i="2" s="1"/>
  <c r="J5729" i="2" l="1"/>
  <c r="K5729" i="2" s="1"/>
  <c r="H5729" i="2" l="1"/>
  <c r="I5729" i="2"/>
  <c r="AA5729" i="2" s="1"/>
  <c r="J5730" i="2" l="1"/>
  <c r="K5730" i="2" s="1"/>
  <c r="H5730" i="2" l="1"/>
  <c r="I5730" i="2"/>
  <c r="AA5730" i="2" s="1"/>
  <c r="J5731" i="2" l="1"/>
  <c r="K5731" i="2" s="1"/>
  <c r="H5731" i="2" l="1"/>
  <c r="I5731" i="2"/>
  <c r="L5731" i="2" l="1"/>
  <c r="M5731" i="2" s="1"/>
  <c r="AA5731" i="2"/>
  <c r="J5732" i="2"/>
  <c r="K5732" i="2" s="1"/>
  <c r="H5732" i="2" l="1"/>
  <c r="I5732" i="2"/>
  <c r="L5732" i="2" l="1"/>
  <c r="M5732" i="2" s="1"/>
  <c r="AA5732" i="2"/>
  <c r="J5733" i="2"/>
  <c r="K5733" i="2" l="1"/>
  <c r="H5733" i="2" l="1"/>
  <c r="I5733" i="2"/>
  <c r="L5733" i="2" l="1"/>
  <c r="M5733" i="2" s="1"/>
  <c r="AA5733" i="2"/>
  <c r="J5734" i="2"/>
  <c r="K5734" i="2" s="1"/>
  <c r="H5734" i="2" l="1"/>
  <c r="I5734" i="2"/>
  <c r="L5734" i="2" l="1"/>
  <c r="M5734" i="2" s="1"/>
  <c r="AA5734" i="2"/>
  <c r="J5735" i="2"/>
  <c r="K5735" i="2" l="1"/>
  <c r="H5735" i="2" l="1"/>
  <c r="I5735" i="2"/>
  <c r="J5736" i="2" l="1"/>
  <c r="K5736" i="2" s="1"/>
  <c r="L5735" i="2"/>
  <c r="M5735" i="2" s="1"/>
  <c r="AA5735" i="2"/>
  <c r="H5736" i="2" l="1"/>
  <c r="I5736" i="2"/>
  <c r="AA5736" i="2" s="1"/>
  <c r="J5737" i="2" l="1"/>
  <c r="K5737" i="2" l="1"/>
  <c r="H5737" i="2" l="1"/>
  <c r="I5737" i="2"/>
  <c r="L5737" i="2" l="1"/>
  <c r="M5737" i="2" s="1"/>
  <c r="AA5737" i="2"/>
  <c r="J5738" i="2"/>
  <c r="K5738" i="2" l="1"/>
  <c r="H5738" i="2" l="1"/>
  <c r="I5738" i="2"/>
  <c r="AA5738" i="2" s="1"/>
  <c r="J5739" i="2" l="1"/>
  <c r="K5739" i="2" s="1"/>
  <c r="H5739" i="2" l="1"/>
  <c r="I5739" i="2"/>
  <c r="AA5739" i="2" s="1"/>
  <c r="J5740" i="2" l="1"/>
  <c r="K5740" i="2" s="1"/>
  <c r="H5740" i="2" l="1"/>
  <c r="I5740" i="2"/>
  <c r="AA5740" i="2" s="1"/>
  <c r="J5741" i="2" l="1"/>
  <c r="K5741" i="2" s="1"/>
  <c r="H5741" i="2" l="1"/>
  <c r="I5741" i="2"/>
  <c r="AA5741" i="2" s="1"/>
  <c r="J5742" i="2" l="1"/>
  <c r="K5742" i="2" s="1"/>
  <c r="H5742" i="2" l="1"/>
  <c r="I5742" i="2"/>
  <c r="AA5742" i="2" s="1"/>
  <c r="J5743" i="2" l="1"/>
  <c r="K5743" i="2" s="1"/>
  <c r="H5743" i="2" l="1"/>
  <c r="I5743" i="2"/>
  <c r="L5743" i="2" l="1"/>
  <c r="M5743" i="2" s="1"/>
  <c r="AA5743" i="2"/>
  <c r="J5744" i="2"/>
  <c r="K5744" i="2" l="1"/>
  <c r="H5744" i="2" l="1"/>
  <c r="I5744" i="2"/>
  <c r="L5744" i="2" l="1"/>
  <c r="M5744" i="2" s="1"/>
  <c r="AA5744" i="2"/>
  <c r="J5745" i="2"/>
  <c r="K5745" i="2" s="1"/>
  <c r="H5745" i="2" l="1"/>
  <c r="I5745" i="2"/>
  <c r="L5745" i="2" l="1"/>
  <c r="M5745" i="2" s="1"/>
  <c r="AA5745" i="2"/>
  <c r="J5746" i="2"/>
  <c r="K5746" i="2" s="1"/>
  <c r="H5746" i="2" l="1"/>
  <c r="I5746" i="2"/>
  <c r="L5746" i="2" l="1"/>
  <c r="M5746" i="2" s="1"/>
  <c r="AA5746" i="2"/>
  <c r="J5747" i="2"/>
  <c r="K5747" i="2" l="1"/>
  <c r="H5747" i="2" l="1"/>
  <c r="I5747" i="2"/>
  <c r="J5748" i="2" l="1"/>
  <c r="K5748" i="2" s="1"/>
  <c r="L5747" i="2"/>
  <c r="M5747" i="2" s="1"/>
  <c r="AA5747" i="2"/>
  <c r="H5748" i="2" l="1"/>
  <c r="I5748" i="2"/>
  <c r="L5748" i="2" l="1"/>
  <c r="M5748" i="2" s="1"/>
  <c r="AA5748" i="2"/>
  <c r="J5749" i="2"/>
  <c r="K5749" i="2" l="1"/>
  <c r="H5749" i="2" l="1"/>
  <c r="I5749" i="2"/>
  <c r="AA5749" i="2" s="1"/>
  <c r="J5750" i="2" l="1"/>
  <c r="K5750" i="2" s="1"/>
  <c r="H5750" i="2" l="1"/>
  <c r="I5750" i="2"/>
  <c r="AA5750" i="2" s="1"/>
  <c r="J5751" i="2" l="1"/>
  <c r="K5751" i="2" l="1"/>
  <c r="H5751" i="2" l="1"/>
  <c r="I5751" i="2"/>
  <c r="AA5751" i="2" s="1"/>
  <c r="J5752" i="2" l="1"/>
  <c r="K5752" i="2" l="1"/>
  <c r="H5752" i="2" l="1"/>
  <c r="I5752" i="2"/>
  <c r="AA5752" i="2" s="1"/>
  <c r="J5753" i="2" l="1"/>
  <c r="K5753" i="2" s="1"/>
  <c r="H5753" i="2" l="1"/>
  <c r="I5753" i="2"/>
  <c r="AA5753" i="2" s="1"/>
  <c r="J5754" i="2" l="1"/>
  <c r="K5754" i="2" l="1"/>
  <c r="H5754" i="2" l="1"/>
  <c r="I5754" i="2"/>
  <c r="AA5754" i="2" s="1"/>
  <c r="J5755" i="2" l="1"/>
  <c r="K5755" i="2" s="1"/>
  <c r="H5755" i="2" l="1"/>
  <c r="I5755" i="2"/>
  <c r="AA5755" i="2" s="1"/>
  <c r="J5756" i="2" l="1"/>
  <c r="K5756" i="2" s="1"/>
  <c r="H5756" i="2" l="1"/>
  <c r="I5756" i="2"/>
  <c r="L5756" i="2" l="1"/>
  <c r="M5756" i="2" s="1"/>
  <c r="AA5756" i="2"/>
  <c r="J5757" i="2"/>
  <c r="K5757" i="2" s="1"/>
  <c r="H5757" i="2" l="1"/>
  <c r="I5757" i="2"/>
  <c r="L5757" i="2" l="1"/>
  <c r="M5757" i="2" s="1"/>
  <c r="AA5757" i="2"/>
  <c r="J5758" i="2"/>
  <c r="K5758" i="2" s="1"/>
  <c r="H5758" i="2" l="1"/>
  <c r="I5758" i="2"/>
  <c r="L5758" i="2" l="1"/>
  <c r="M5758" i="2" s="1"/>
  <c r="AA5758" i="2"/>
  <c r="J5759" i="2"/>
  <c r="K5759" i="2" s="1"/>
  <c r="H5759" i="2" l="1"/>
  <c r="I5759" i="2"/>
  <c r="L5759" i="2" l="1"/>
  <c r="M5759" i="2" s="1"/>
  <c r="AA5759" i="2"/>
  <c r="J5760" i="2"/>
  <c r="K5760" i="2" l="1"/>
  <c r="H5760" i="2" l="1"/>
  <c r="I5760" i="2"/>
  <c r="AA5760" i="2" s="1"/>
  <c r="J5761" i="2" l="1"/>
  <c r="K5761" i="2" s="1"/>
  <c r="H5761" i="2" l="1"/>
  <c r="I5761" i="2"/>
  <c r="L5761" i="2" l="1"/>
  <c r="M5761" i="2" s="1"/>
  <c r="AA5761" i="2"/>
  <c r="J5762" i="2"/>
  <c r="K5762" i="2" l="1"/>
  <c r="H5762" i="2" l="1"/>
  <c r="I5762" i="2"/>
  <c r="AA5762" i="2" s="1"/>
  <c r="J5763" i="2" l="1"/>
  <c r="K5763" i="2" l="1"/>
  <c r="H5763" i="2" l="1"/>
  <c r="I5763" i="2"/>
  <c r="AA5763" i="2" s="1"/>
  <c r="J5764" i="2" l="1"/>
  <c r="K5764" i="2" s="1"/>
  <c r="H5764" i="2" l="1"/>
  <c r="I5764" i="2"/>
  <c r="AA5764" i="2" s="1"/>
  <c r="J5765" i="2" l="1"/>
  <c r="K5765" i="2" l="1"/>
  <c r="H5765" i="2" l="1"/>
  <c r="I5765" i="2"/>
  <c r="AA5765" i="2" s="1"/>
  <c r="J5766" i="2" l="1"/>
  <c r="K5766" i="2" s="1"/>
  <c r="H5766" i="2" l="1"/>
  <c r="I5766" i="2"/>
  <c r="AA5766" i="2" s="1"/>
  <c r="J5767" i="2" l="1"/>
  <c r="K5767" i="2" s="1"/>
  <c r="H5767" i="2" l="1"/>
  <c r="I5767" i="2"/>
  <c r="L5767" i="2" l="1"/>
  <c r="M5767" i="2" s="1"/>
  <c r="AA5767" i="2"/>
  <c r="J5768" i="2"/>
  <c r="K5768" i="2" s="1"/>
  <c r="H5768" i="2" l="1"/>
  <c r="I5768" i="2"/>
  <c r="L5768" i="2" l="1"/>
  <c r="M5768" i="2" s="1"/>
  <c r="AA5768" i="2"/>
  <c r="J5769" i="2"/>
  <c r="K5769" i="2" s="1"/>
  <c r="H5769" i="2" l="1"/>
  <c r="I5769" i="2"/>
  <c r="L5769" i="2" l="1"/>
  <c r="M5769" i="2" s="1"/>
  <c r="AA5769" i="2"/>
  <c r="J5770" i="2"/>
  <c r="K5770" i="2" s="1"/>
  <c r="H5770" i="2" l="1"/>
  <c r="I5770" i="2"/>
  <c r="L5770" i="2" l="1"/>
  <c r="M5770" i="2" s="1"/>
  <c r="AA5770" i="2"/>
  <c r="J5771" i="2"/>
  <c r="K5771" i="2" s="1"/>
  <c r="H5771" i="2" l="1"/>
  <c r="I5771" i="2"/>
  <c r="L5771" i="2" l="1"/>
  <c r="M5771" i="2" s="1"/>
  <c r="AA5771" i="2"/>
  <c r="J5772" i="2"/>
  <c r="K5772" i="2" l="1"/>
  <c r="H5772" i="2" l="1"/>
  <c r="I5772" i="2"/>
  <c r="L5772" i="2" l="1"/>
  <c r="M5772" i="2" s="1"/>
  <c r="AA5772" i="2"/>
  <c r="J5773" i="2"/>
  <c r="K5773" i="2" s="1"/>
  <c r="H5773" i="2" l="1"/>
  <c r="I5773" i="2"/>
  <c r="AA5773" i="2" s="1"/>
  <c r="J5774" i="2" l="1"/>
  <c r="K5774" i="2" s="1"/>
  <c r="H5774" i="2" l="1"/>
  <c r="I5774" i="2"/>
  <c r="AA5774" i="2" s="1"/>
  <c r="J5775" i="2" l="1"/>
  <c r="K5775" i="2" s="1"/>
  <c r="H5775" i="2" l="1"/>
  <c r="I5775" i="2"/>
  <c r="AA5775" i="2" s="1"/>
  <c r="J5776" i="2" l="1"/>
  <c r="K5776" i="2" s="1"/>
  <c r="H5776" i="2" l="1"/>
  <c r="I5776" i="2"/>
  <c r="AA5776" i="2" s="1"/>
  <c r="J5777" i="2" l="1"/>
  <c r="K5777" i="2" l="1"/>
  <c r="H5777" i="2" l="1"/>
  <c r="I5777" i="2"/>
  <c r="AA5777" i="2" s="1"/>
  <c r="J5778" i="2" l="1"/>
  <c r="K5778" i="2" s="1"/>
  <c r="H5778" i="2" l="1"/>
  <c r="I5778" i="2"/>
  <c r="AA5778" i="2" s="1"/>
  <c r="J5779" i="2" l="1"/>
  <c r="K5779" i="2" s="1"/>
  <c r="H5779" i="2" l="1"/>
  <c r="I5779" i="2"/>
  <c r="L5779" i="2" l="1"/>
  <c r="M5779" i="2" s="1"/>
  <c r="AA5779" i="2"/>
  <c r="J5780" i="2"/>
  <c r="K5780" i="2" s="1"/>
  <c r="H5780" i="2" l="1"/>
  <c r="I5780" i="2"/>
  <c r="L5780" i="2" l="1"/>
  <c r="M5780" i="2" s="1"/>
  <c r="AA5780" i="2"/>
  <c r="J5781" i="2"/>
  <c r="K5781" i="2" l="1"/>
  <c r="H5781" i="2" l="1"/>
  <c r="I5781" i="2"/>
  <c r="L5781" i="2" l="1"/>
  <c r="M5781" i="2" s="1"/>
  <c r="AA5781" i="2"/>
  <c r="J5782" i="2"/>
  <c r="K5782" i="2" s="1"/>
  <c r="H5782" i="2" l="1"/>
  <c r="I5782" i="2"/>
  <c r="L5782" i="2" l="1"/>
  <c r="M5782" i="2" s="1"/>
  <c r="AA5782" i="2"/>
  <c r="J5783" i="2"/>
  <c r="K5783" i="2" s="1"/>
  <c r="H5783" i="2" l="1"/>
  <c r="I5783" i="2"/>
  <c r="L5783" i="2" l="1"/>
  <c r="M5783" i="2" s="1"/>
  <c r="AA5783" i="2"/>
  <c r="J5784" i="2"/>
  <c r="K5784" i="2" l="1"/>
  <c r="H5784" i="2" l="1"/>
  <c r="I5784" i="2"/>
  <c r="AA5784" i="2" s="1"/>
  <c r="J5785" i="2" l="1"/>
  <c r="K5785" i="2" l="1"/>
  <c r="H5785" i="2" l="1"/>
  <c r="I5785" i="2"/>
  <c r="L5785" i="2" l="1"/>
  <c r="M5785" i="2" s="1"/>
  <c r="AA5785" i="2"/>
  <c r="J5786" i="2"/>
  <c r="K5786" i="2" l="1"/>
  <c r="H5786" i="2" l="1"/>
  <c r="I5786" i="2"/>
  <c r="AA5786" i="2" s="1"/>
  <c r="J5787" i="2" l="1"/>
  <c r="K5787" i="2" s="1"/>
  <c r="H5787" i="2" l="1"/>
  <c r="I5787" i="2"/>
  <c r="AA5787" i="2" s="1"/>
  <c r="J5788" i="2" l="1"/>
  <c r="K5788" i="2" l="1"/>
  <c r="H5788" i="2" l="1"/>
  <c r="I5788" i="2"/>
  <c r="AA5788" i="2" s="1"/>
  <c r="J5789" i="2" l="1"/>
  <c r="K5789" i="2" s="1"/>
  <c r="H5789" i="2" l="1"/>
  <c r="I5789" i="2"/>
  <c r="AA5789" i="2" s="1"/>
  <c r="J5790" i="2" l="1"/>
  <c r="K5790" i="2" s="1"/>
  <c r="H5790" i="2" l="1"/>
  <c r="I5790" i="2"/>
  <c r="AA5790" i="2" s="1"/>
  <c r="J5791" i="2" l="1"/>
  <c r="K5791" i="2" l="1"/>
  <c r="H5791" i="2" l="1"/>
  <c r="I5791" i="2"/>
  <c r="L5791" i="2" l="1"/>
  <c r="M5791" i="2" s="1"/>
  <c r="AA5791" i="2"/>
  <c r="J5792" i="2"/>
  <c r="K5792" i="2" s="1"/>
  <c r="H5792" i="2" l="1"/>
  <c r="I5792" i="2"/>
  <c r="L5792" i="2" l="1"/>
  <c r="M5792" i="2" s="1"/>
  <c r="AA5792" i="2"/>
  <c r="J5793" i="2"/>
  <c r="K5793" i="2" s="1"/>
  <c r="H5793" i="2" l="1"/>
  <c r="I5793" i="2"/>
  <c r="L5793" i="2" l="1"/>
  <c r="M5793" i="2" s="1"/>
  <c r="AA5793" i="2"/>
  <c r="J5794" i="2"/>
  <c r="K5794" i="2" s="1"/>
  <c r="H5794" i="2" l="1"/>
  <c r="I5794" i="2"/>
  <c r="L5794" i="2" l="1"/>
  <c r="M5794" i="2" s="1"/>
  <c r="AA5794" i="2"/>
  <c r="J5795" i="2"/>
  <c r="K5795" i="2" s="1"/>
  <c r="H5795" i="2" l="1"/>
  <c r="I5795" i="2"/>
  <c r="L5795" i="2" l="1"/>
  <c r="M5795" i="2" s="1"/>
  <c r="AA5795" i="2"/>
  <c r="J5796" i="2"/>
  <c r="K5796" i="2" l="1"/>
  <c r="H5796" i="2" l="1"/>
  <c r="I5796" i="2"/>
  <c r="L5796" i="2" l="1"/>
  <c r="M5796" i="2" s="1"/>
  <c r="AA5796" i="2"/>
  <c r="J5797" i="2"/>
  <c r="K5797" i="2" s="1"/>
  <c r="H5797" i="2" l="1"/>
  <c r="I5797" i="2"/>
  <c r="AA5797" i="2" s="1"/>
  <c r="J5798" i="2" l="1"/>
  <c r="K5798" i="2" s="1"/>
  <c r="H5798" i="2" l="1"/>
  <c r="I5798" i="2"/>
  <c r="AA5798" i="2" s="1"/>
  <c r="J5799" i="2" l="1"/>
  <c r="K5799" i="2" l="1"/>
  <c r="H5799" i="2" l="1"/>
  <c r="I5799" i="2"/>
  <c r="AA5799" i="2" s="1"/>
  <c r="J5800" i="2" l="1"/>
  <c r="K5800" i="2" l="1"/>
  <c r="H5800" i="2" l="1"/>
  <c r="I5800" i="2"/>
  <c r="AA5800" i="2" s="1"/>
  <c r="J5801" i="2" l="1"/>
  <c r="K5801" i="2" s="1"/>
  <c r="H5801" i="2" l="1"/>
  <c r="I5801" i="2"/>
  <c r="AA5801" i="2" s="1"/>
  <c r="J5802" i="2" l="1"/>
  <c r="K5802" i="2" s="1"/>
  <c r="H5802" i="2" l="1"/>
  <c r="I5802" i="2"/>
  <c r="AA5802" i="2" s="1"/>
  <c r="J5803" i="2" l="1"/>
  <c r="K5803" i="2" s="1"/>
  <c r="H5803" i="2" l="1"/>
  <c r="I5803" i="2"/>
  <c r="AA5803" i="2" s="1"/>
  <c r="J5804" i="2" l="1"/>
  <c r="K5804" i="2" s="1"/>
  <c r="H5804" i="2" l="1"/>
  <c r="I5804" i="2"/>
  <c r="AA5804" i="2" s="1"/>
  <c r="J5805" i="2" l="1"/>
  <c r="K5805" i="2" l="1"/>
  <c r="H5805" i="2" l="1"/>
  <c r="I5805" i="2"/>
  <c r="L5805" i="2" l="1"/>
  <c r="M5805" i="2" s="1"/>
  <c r="AA5805" i="2"/>
  <c r="J5806" i="2"/>
  <c r="K5806" i="2" l="1"/>
  <c r="H5806" i="2" l="1"/>
  <c r="I5806" i="2"/>
  <c r="L5806" i="2" l="1"/>
  <c r="M5806" i="2" s="1"/>
  <c r="AA5806" i="2"/>
  <c r="J5807" i="2"/>
  <c r="K5807" i="2" s="1"/>
  <c r="H5807" i="2" l="1"/>
  <c r="I5807" i="2"/>
  <c r="L5807" i="2" l="1"/>
  <c r="M5807" i="2" s="1"/>
  <c r="AA5807" i="2"/>
  <c r="J5808" i="2"/>
  <c r="K5808" i="2" l="1"/>
  <c r="H5808" i="2" l="1"/>
  <c r="I5808" i="2"/>
  <c r="AA5808" i="2" s="1"/>
  <c r="J5809" i="2" l="1"/>
  <c r="K5809" i="2" s="1"/>
  <c r="H5809" i="2" l="1"/>
  <c r="I5809" i="2"/>
  <c r="L5809" i="2" l="1"/>
  <c r="M5809" i="2" s="1"/>
  <c r="AA5809" i="2"/>
  <c r="J5810" i="2"/>
  <c r="K5810" i="2" s="1"/>
  <c r="H5810" i="2" l="1"/>
  <c r="I5810" i="2"/>
  <c r="AA5810" i="2" s="1"/>
  <c r="J5811" i="2" l="1"/>
  <c r="K5811" i="2" s="1"/>
  <c r="H5811" i="2" l="1"/>
  <c r="I5811" i="2"/>
  <c r="AA5811" i="2" s="1"/>
  <c r="J5812" i="2" l="1"/>
  <c r="K5812" i="2" s="1"/>
  <c r="H5812" i="2" l="1"/>
  <c r="I5812" i="2"/>
  <c r="AA5812" i="2" s="1"/>
  <c r="J5813" i="2" l="1"/>
  <c r="K5813" i="2" l="1"/>
  <c r="H5813" i="2" l="1"/>
  <c r="I5813" i="2"/>
  <c r="AA5813" i="2" s="1"/>
  <c r="J5814" i="2" l="1"/>
  <c r="K5814" i="2" s="1"/>
  <c r="H5814" i="2" l="1"/>
  <c r="I5814" i="2"/>
  <c r="AA5814" i="2" s="1"/>
  <c r="J5815" i="2" l="1"/>
  <c r="K5815" i="2" s="1"/>
  <c r="H5815" i="2" l="1"/>
  <c r="I5815" i="2"/>
  <c r="L5815" i="2" l="1"/>
  <c r="M5815" i="2" s="1"/>
  <c r="AA5815" i="2"/>
  <c r="J5816" i="2"/>
  <c r="K5816" i="2" l="1"/>
  <c r="H5816" i="2" l="1"/>
  <c r="I5816" i="2"/>
  <c r="L5816" i="2" l="1"/>
  <c r="M5816" i="2" s="1"/>
  <c r="AA5816" i="2"/>
  <c r="J5817" i="2"/>
  <c r="K5817" i="2" s="1"/>
  <c r="H5817" i="2" l="1"/>
  <c r="I5817" i="2"/>
  <c r="L5817" i="2" l="1"/>
  <c r="M5817" i="2" s="1"/>
  <c r="AA5817" i="2"/>
  <c r="J5818" i="2"/>
  <c r="K5818" i="2" s="1"/>
  <c r="H5818" i="2" l="1"/>
  <c r="I5818" i="2"/>
  <c r="L5818" i="2" l="1"/>
  <c r="M5818" i="2" s="1"/>
  <c r="AA5818" i="2"/>
  <c r="J5819" i="2"/>
  <c r="K5819" i="2" l="1"/>
  <c r="H5819" i="2" l="1"/>
  <c r="I5819" i="2"/>
  <c r="L5819" i="2" l="1"/>
  <c r="M5819" i="2" s="1"/>
  <c r="AA5819" i="2"/>
  <c r="J5820" i="2"/>
  <c r="K5820" i="2" l="1"/>
  <c r="H5820" i="2" l="1"/>
  <c r="I5820" i="2"/>
  <c r="L5820" i="2" l="1"/>
  <c r="M5820" i="2" s="1"/>
  <c r="AA5820" i="2"/>
  <c r="J5821" i="2"/>
  <c r="K5821" i="2" l="1"/>
  <c r="H5821" i="2" l="1"/>
  <c r="I5821" i="2"/>
  <c r="AA5821" i="2" s="1"/>
  <c r="J5822" i="2" l="1"/>
  <c r="K5822" i="2" l="1"/>
  <c r="H5822" i="2" l="1"/>
  <c r="I5822" i="2"/>
  <c r="AA5822" i="2" s="1"/>
  <c r="J5823" i="2" l="1"/>
  <c r="K5823" i="2" l="1"/>
  <c r="H5823" i="2" l="1"/>
  <c r="I5823" i="2"/>
  <c r="AA5823" i="2" s="1"/>
  <c r="J5824" i="2" l="1"/>
  <c r="K5824" i="2" s="1"/>
  <c r="H5824" i="2" l="1"/>
  <c r="I5824" i="2"/>
  <c r="AA5824" i="2" s="1"/>
  <c r="J5825" i="2" l="1"/>
  <c r="K5825" i="2" s="1"/>
  <c r="H5825" i="2" l="1"/>
  <c r="I5825" i="2"/>
  <c r="AA5825" i="2" s="1"/>
  <c r="J5826" i="2" l="1"/>
  <c r="K5826" i="2" s="1"/>
  <c r="H5826" i="2" l="1"/>
  <c r="I5826" i="2"/>
  <c r="AA5826" i="2" s="1"/>
  <c r="J5827" i="2" l="1"/>
  <c r="K5827" i="2" s="1"/>
  <c r="H5827" i="2" l="1"/>
  <c r="I5827" i="2"/>
  <c r="L5827" i="2" l="1"/>
  <c r="M5827" i="2" s="1"/>
  <c r="AA5827" i="2"/>
  <c r="J5828" i="2"/>
  <c r="K5828" i="2" l="1"/>
  <c r="H5828" i="2" l="1"/>
  <c r="I5828" i="2"/>
  <c r="L5828" i="2" l="1"/>
  <c r="M5828" i="2" s="1"/>
  <c r="AA5828" i="2"/>
  <c r="J5829" i="2"/>
  <c r="K5829" i="2" s="1"/>
  <c r="H5829" i="2" l="1"/>
  <c r="I5829" i="2"/>
  <c r="L5829" i="2" l="1"/>
  <c r="M5829" i="2" s="1"/>
  <c r="AA5829" i="2"/>
  <c r="J5830" i="2"/>
  <c r="K5830" i="2" s="1"/>
  <c r="H5830" i="2" l="1"/>
  <c r="I5830" i="2"/>
  <c r="L5830" i="2" l="1"/>
  <c r="M5830" i="2" s="1"/>
  <c r="AA5830" i="2"/>
  <c r="J5831" i="2"/>
  <c r="K5831" i="2" l="1"/>
  <c r="H5831" i="2" l="1"/>
  <c r="I5831" i="2"/>
  <c r="L5831" i="2" l="1"/>
  <c r="M5831" i="2" s="1"/>
  <c r="AA5831" i="2"/>
  <c r="J5832" i="2"/>
  <c r="K5832" i="2" l="1"/>
  <c r="H5832" i="2" l="1"/>
  <c r="I5832" i="2"/>
  <c r="AA5832" i="2" s="1"/>
  <c r="J5833" i="2" l="1"/>
  <c r="K5833" i="2" s="1"/>
  <c r="H5833" i="2" l="1"/>
  <c r="I5833" i="2"/>
  <c r="L5833" i="2" l="1"/>
  <c r="M5833" i="2" s="1"/>
  <c r="AA5833" i="2"/>
  <c r="J5834" i="2"/>
  <c r="K5834" i="2" s="1"/>
  <c r="H5834" i="2" l="1"/>
  <c r="I5834" i="2"/>
  <c r="AA5834" i="2" s="1"/>
  <c r="J5835" i="2" l="1"/>
  <c r="K5835" i="2" s="1"/>
  <c r="H5835" i="2" l="1"/>
  <c r="I5835" i="2"/>
  <c r="AA5835" i="2" s="1"/>
  <c r="J5836" i="2" l="1"/>
  <c r="K5836" i="2" s="1"/>
  <c r="H5836" i="2" l="1"/>
  <c r="I5836" i="2"/>
  <c r="AA5836" i="2" s="1"/>
  <c r="J5837" i="2" l="1"/>
  <c r="K5837" i="2" l="1"/>
  <c r="H5837" i="2" l="1"/>
  <c r="I5837" i="2"/>
  <c r="AA5837" i="2" s="1"/>
  <c r="J5838" i="2" l="1"/>
  <c r="K5838" i="2" s="1"/>
  <c r="H5838" i="2" l="1"/>
  <c r="I5838" i="2"/>
  <c r="AA5838" i="2" s="1"/>
  <c r="J5839" i="2" l="1"/>
  <c r="K5839" i="2" s="1"/>
  <c r="H5839" i="2" l="1"/>
  <c r="I5839" i="2"/>
  <c r="L5839" i="2" l="1"/>
  <c r="M5839" i="2" s="1"/>
  <c r="AA5839" i="2"/>
  <c r="J5840" i="2"/>
  <c r="K5840" i="2" l="1"/>
  <c r="H5840" i="2" l="1"/>
  <c r="I5840" i="2"/>
  <c r="L5840" i="2" l="1"/>
  <c r="M5840" i="2" s="1"/>
  <c r="AA5840" i="2"/>
  <c r="J5841" i="2"/>
  <c r="K5841" i="2" l="1"/>
  <c r="H5841" i="2" l="1"/>
  <c r="I5841" i="2"/>
  <c r="L5841" i="2" l="1"/>
  <c r="M5841" i="2" s="1"/>
  <c r="AA5841" i="2"/>
  <c r="J5842" i="2"/>
  <c r="K5842" i="2" s="1"/>
  <c r="H5842" i="2" l="1"/>
  <c r="I5842" i="2"/>
  <c r="L5842" i="2" l="1"/>
  <c r="M5842" i="2" s="1"/>
  <c r="AA5842" i="2"/>
  <c r="J5843" i="2"/>
  <c r="K5843" i="2" l="1"/>
  <c r="H5843" i="2" l="1"/>
  <c r="I5843" i="2"/>
  <c r="L5843" i="2" l="1"/>
  <c r="M5843" i="2" s="1"/>
  <c r="AA5843" i="2"/>
  <c r="J5844" i="2"/>
  <c r="K5844" i="2" s="1"/>
  <c r="H5844" i="2" l="1"/>
  <c r="I5844" i="2"/>
  <c r="L5844" i="2" l="1"/>
  <c r="M5844" i="2" s="1"/>
  <c r="AA5844" i="2"/>
  <c r="J5845" i="2"/>
  <c r="K5845" i="2" s="1"/>
  <c r="H5845" i="2" l="1"/>
  <c r="I5845" i="2"/>
  <c r="AA5845" i="2" s="1"/>
  <c r="J5846" i="2" l="1"/>
  <c r="K5846" i="2" s="1"/>
  <c r="H5846" i="2" l="1"/>
  <c r="I5846" i="2"/>
  <c r="AA5846" i="2" s="1"/>
  <c r="J5847" i="2" l="1"/>
  <c r="K5847" i="2" s="1"/>
  <c r="H5847" i="2" l="1"/>
  <c r="I5847" i="2"/>
  <c r="AA5847" i="2" s="1"/>
  <c r="J5848" i="2" l="1"/>
  <c r="K5848" i="2" s="1"/>
  <c r="H5848" i="2" l="1"/>
  <c r="I5848" i="2"/>
  <c r="AA5848" i="2" s="1"/>
  <c r="J5849" i="2" l="1"/>
  <c r="K5849" i="2" s="1"/>
  <c r="H5849" i="2" l="1"/>
  <c r="I5849" i="2"/>
  <c r="AA5849" i="2" s="1"/>
  <c r="J5850" i="2" l="1"/>
  <c r="K5850" i="2" s="1"/>
  <c r="H5850" i="2" l="1"/>
  <c r="I5850" i="2"/>
  <c r="AA5850" i="2" s="1"/>
  <c r="J5851" i="2" l="1"/>
  <c r="K5851" i="2" l="1"/>
  <c r="H5851" i="2" l="1"/>
  <c r="I5851" i="2"/>
  <c r="L5851" i="2" l="1"/>
  <c r="M5851" i="2" s="1"/>
  <c r="AA5851" i="2"/>
  <c r="J5852" i="2"/>
  <c r="K5852" i="2" s="1"/>
  <c r="H5852" i="2" l="1"/>
  <c r="I5852" i="2"/>
  <c r="L5852" i="2" l="1"/>
  <c r="M5852" i="2" s="1"/>
  <c r="AA5852" i="2"/>
  <c r="J5853" i="2"/>
  <c r="K5853" i="2" l="1"/>
  <c r="H5853" i="2" l="1"/>
  <c r="I5853" i="2"/>
  <c r="L5853" i="2" l="1"/>
  <c r="M5853" i="2" s="1"/>
  <c r="AA5853" i="2"/>
  <c r="J5854" i="2"/>
  <c r="K5854" i="2" s="1"/>
  <c r="H5854" i="2" l="1"/>
  <c r="I5854" i="2"/>
  <c r="L5854" i="2" l="1"/>
  <c r="M5854" i="2" s="1"/>
  <c r="AA5854" i="2"/>
  <c r="J5855" i="2"/>
  <c r="K5855" i="2" s="1"/>
  <c r="H5855" i="2" l="1"/>
  <c r="I5855" i="2"/>
  <c r="L5855" i="2" l="1"/>
  <c r="M5855" i="2" s="1"/>
  <c r="AA5855" i="2"/>
  <c r="J5856" i="2"/>
  <c r="K5856" i="2" l="1"/>
  <c r="H5856" i="2" l="1"/>
  <c r="I5856" i="2"/>
  <c r="AA5856" i="2" s="1"/>
  <c r="J5857" i="2" l="1"/>
  <c r="K5857" i="2" l="1"/>
  <c r="H5857" i="2" l="1"/>
  <c r="I5857" i="2"/>
  <c r="L5857" i="2" l="1"/>
  <c r="M5857" i="2" s="1"/>
  <c r="AA5857" i="2"/>
  <c r="J5858" i="2"/>
  <c r="K5858" i="2" s="1"/>
  <c r="H5858" i="2" l="1"/>
  <c r="I5858" i="2"/>
  <c r="AA5858" i="2" s="1"/>
  <c r="J5859" i="2" l="1"/>
  <c r="K5859" i="2" s="1"/>
  <c r="H5859" i="2" l="1"/>
  <c r="I5859" i="2"/>
  <c r="AA5859" i="2" s="1"/>
  <c r="J5860" i="2" l="1"/>
  <c r="K5860" i="2" s="1"/>
  <c r="H5860" i="2" l="1"/>
  <c r="I5860" i="2"/>
  <c r="AA5860" i="2" s="1"/>
  <c r="J5861" i="2" l="1"/>
  <c r="K5861" i="2" s="1"/>
  <c r="H5861" i="2" l="1"/>
  <c r="I5861" i="2"/>
  <c r="AA5861" i="2" s="1"/>
  <c r="J5862" i="2" l="1"/>
  <c r="K5862" i="2" s="1"/>
  <c r="H5862" i="2" l="1"/>
  <c r="I5862" i="2"/>
  <c r="AA5862" i="2" s="1"/>
  <c r="J5863" i="2" l="1"/>
  <c r="K5863" i="2" l="1"/>
  <c r="H5863" i="2" l="1"/>
  <c r="I5863" i="2"/>
  <c r="L5863" i="2" l="1"/>
  <c r="M5863" i="2" s="1"/>
  <c r="AA5863" i="2"/>
  <c r="J5864" i="2"/>
  <c r="K5864" i="2" s="1"/>
  <c r="H5864" i="2" l="1"/>
  <c r="I5864" i="2"/>
  <c r="L5864" i="2" l="1"/>
  <c r="M5864" i="2" s="1"/>
  <c r="AA5864" i="2"/>
  <c r="J5865" i="2"/>
  <c r="K5865" i="2" s="1"/>
  <c r="H5865" i="2" l="1"/>
  <c r="I5865" i="2"/>
  <c r="L5865" i="2" l="1"/>
  <c r="M5865" i="2" s="1"/>
  <c r="AA5865" i="2"/>
  <c r="J5866" i="2"/>
  <c r="K5866" i="2" l="1"/>
  <c r="H5866" i="2" l="1"/>
  <c r="I5866" i="2"/>
  <c r="L5866" i="2" l="1"/>
  <c r="M5866" i="2" s="1"/>
  <c r="AA5866" i="2"/>
  <c r="J5867" i="2"/>
  <c r="K5867" i="2" s="1"/>
  <c r="H5867" i="2" l="1"/>
  <c r="I5867" i="2"/>
  <c r="J5868" i="2" l="1"/>
  <c r="K5868" i="2" s="1"/>
  <c r="L5867" i="2"/>
  <c r="M5867" i="2" s="1"/>
  <c r="AA5867" i="2"/>
  <c r="H5868" i="2" l="1"/>
  <c r="I5868" i="2"/>
  <c r="L5868" i="2" l="1"/>
  <c r="M5868" i="2" s="1"/>
  <c r="AA5868" i="2"/>
  <c r="J5869" i="2"/>
  <c r="K5869" i="2" s="1"/>
  <c r="H5869" i="2" l="1"/>
  <c r="I5869" i="2"/>
  <c r="AA5869" i="2" s="1"/>
  <c r="J5870" i="2" l="1"/>
  <c r="K5870" i="2" l="1"/>
  <c r="H5870" i="2" l="1"/>
  <c r="I5870" i="2"/>
  <c r="AA5870" i="2" s="1"/>
  <c r="J5871" i="2" l="1"/>
  <c r="K5871" i="2" s="1"/>
  <c r="H5871" i="2" l="1"/>
  <c r="I5871" i="2"/>
  <c r="AA5871" i="2" s="1"/>
  <c r="J5872" i="2" l="1"/>
  <c r="K5872" i="2" s="1"/>
  <c r="H5872" i="2" l="1"/>
  <c r="I5872" i="2"/>
  <c r="AA5872" i="2" s="1"/>
  <c r="J5873" i="2" l="1"/>
  <c r="K5873" i="2" l="1"/>
  <c r="H5873" i="2" l="1"/>
  <c r="I5873" i="2"/>
  <c r="AA5873" i="2" s="1"/>
  <c r="J5874" i="2" l="1"/>
  <c r="K5874" i="2" s="1"/>
  <c r="H5874" i="2" l="1"/>
  <c r="I5874" i="2"/>
  <c r="AA5874" i="2" s="1"/>
  <c r="J5875" i="2" l="1"/>
  <c r="K5875" i="2" s="1"/>
  <c r="H5875" i="2" l="1"/>
  <c r="I5875" i="2"/>
  <c r="L5875" i="2" l="1"/>
  <c r="M5875" i="2" s="1"/>
  <c r="AA5875" i="2"/>
  <c r="J5876" i="2"/>
  <c r="K5876" i="2" s="1"/>
  <c r="H5876" i="2" l="1"/>
  <c r="I5876" i="2"/>
  <c r="L5876" i="2" l="1"/>
  <c r="M5876" i="2" s="1"/>
  <c r="AA5876" i="2"/>
  <c r="J5877" i="2"/>
  <c r="K5877" i="2" l="1"/>
  <c r="H5877" i="2" l="1"/>
  <c r="I5877" i="2"/>
  <c r="L5877" i="2" l="1"/>
  <c r="M5877" i="2" s="1"/>
  <c r="AA5877" i="2"/>
  <c r="J5878" i="2"/>
  <c r="K5878" i="2" l="1"/>
  <c r="H5878" i="2" l="1"/>
  <c r="I5878" i="2"/>
  <c r="L5878" i="2" l="1"/>
  <c r="M5878" i="2" s="1"/>
  <c r="AA5878" i="2"/>
  <c r="J5879" i="2"/>
  <c r="K5879" i="2" s="1"/>
  <c r="H5879" i="2" l="1"/>
  <c r="I5879" i="2"/>
  <c r="L5879" i="2" l="1"/>
  <c r="M5879" i="2" s="1"/>
  <c r="AA5879" i="2"/>
  <c r="J5880" i="2"/>
  <c r="K5880" i="2" s="1"/>
  <c r="H5880" i="2" l="1"/>
  <c r="I5880" i="2"/>
  <c r="AA5880" i="2" s="1"/>
  <c r="J5881" i="2" l="1"/>
  <c r="K5881" i="2" l="1"/>
  <c r="H5881" i="2" l="1"/>
  <c r="I5881" i="2"/>
  <c r="L5881" i="2" l="1"/>
  <c r="M5881" i="2" s="1"/>
  <c r="AA5881" i="2"/>
  <c r="J5882" i="2"/>
  <c r="K5882" i="2" s="1"/>
  <c r="H5882" i="2" l="1"/>
  <c r="I5882" i="2"/>
  <c r="AA5882" i="2" s="1"/>
  <c r="J5883" i="2" l="1"/>
  <c r="K5883" i="2" l="1"/>
  <c r="H5883" i="2" l="1"/>
  <c r="I5883" i="2"/>
  <c r="AA5883" i="2" s="1"/>
  <c r="J5884" i="2" l="1"/>
  <c r="K5884" i="2" l="1"/>
  <c r="H5884" i="2" l="1"/>
  <c r="I5884" i="2"/>
  <c r="AA5884" i="2" s="1"/>
  <c r="J5885" i="2" l="1"/>
  <c r="K5885" i="2" l="1"/>
  <c r="H5885" i="2" l="1"/>
  <c r="I5885" i="2"/>
  <c r="AA5885" i="2" s="1"/>
  <c r="J5886" i="2" l="1"/>
  <c r="K5886" i="2" s="1"/>
  <c r="H5886" i="2" l="1"/>
  <c r="I5886" i="2"/>
  <c r="AA5886" i="2" s="1"/>
  <c r="J5887" i="2" l="1"/>
  <c r="K5887" i="2" s="1"/>
  <c r="H5887" i="2" l="1"/>
  <c r="I5887" i="2"/>
  <c r="L5887" i="2" l="1"/>
  <c r="M5887" i="2" s="1"/>
  <c r="AA5887" i="2"/>
  <c r="J5888" i="2"/>
  <c r="K5888" i="2" l="1"/>
  <c r="H5888" i="2" l="1"/>
  <c r="I5888" i="2"/>
  <c r="J5889" i="2" l="1"/>
  <c r="K5889" i="2" s="1"/>
  <c r="L5888" i="2"/>
  <c r="M5888" i="2" s="1"/>
  <c r="AA5888" i="2"/>
  <c r="H5889" i="2" l="1"/>
  <c r="I5889" i="2"/>
  <c r="L5889" i="2" l="1"/>
  <c r="M5889" i="2" s="1"/>
  <c r="AA5889" i="2"/>
  <c r="J5890" i="2"/>
  <c r="K5890" i="2" l="1"/>
  <c r="H5890" i="2" l="1"/>
  <c r="I5890" i="2"/>
  <c r="L5890" i="2" l="1"/>
  <c r="M5890" i="2" s="1"/>
  <c r="AA5890" i="2"/>
  <c r="J5891" i="2"/>
  <c r="K5891" i="2" s="1"/>
  <c r="H5891" i="2" l="1"/>
  <c r="I5891" i="2"/>
  <c r="L5891" i="2" l="1"/>
  <c r="M5891" i="2" s="1"/>
  <c r="AA5891" i="2"/>
  <c r="J5892" i="2"/>
  <c r="K5892" i="2" s="1"/>
  <c r="H5892" i="2" l="1"/>
  <c r="I5892" i="2"/>
  <c r="L5892" i="2" l="1"/>
  <c r="M5892" i="2" s="1"/>
  <c r="AA5892" i="2"/>
  <c r="J5893" i="2"/>
  <c r="K5893" i="2" l="1"/>
  <c r="H5893" i="2" l="1"/>
  <c r="I5893" i="2"/>
  <c r="AA5893" i="2" s="1"/>
  <c r="J5894" i="2" l="1"/>
  <c r="K5894" i="2" s="1"/>
  <c r="H5894" i="2" l="1"/>
  <c r="I5894" i="2"/>
  <c r="AA5894" i="2" s="1"/>
  <c r="J5895" i="2" l="1"/>
  <c r="K5895" i="2" s="1"/>
  <c r="H5895" i="2" l="1"/>
  <c r="I5895" i="2"/>
  <c r="AA5895" i="2" s="1"/>
  <c r="J5896" i="2" l="1"/>
  <c r="K5896" i="2" l="1"/>
  <c r="H5896" i="2" l="1"/>
  <c r="I5896" i="2"/>
  <c r="AA5896" i="2" s="1"/>
  <c r="J5897" i="2" l="1"/>
  <c r="K5897" i="2" s="1"/>
  <c r="H5897" i="2" l="1"/>
  <c r="I5897" i="2"/>
  <c r="AA5897" i="2" s="1"/>
  <c r="J5898" i="2" l="1"/>
  <c r="K5898" i="2" s="1"/>
  <c r="H5898" i="2" l="1"/>
  <c r="I5898" i="2"/>
  <c r="AA5898" i="2" s="1"/>
  <c r="J5899" i="2" l="1"/>
  <c r="K5899" i="2" s="1"/>
  <c r="H5899" i="2" l="1"/>
  <c r="I5899" i="2"/>
  <c r="J5900" i="2" l="1"/>
  <c r="K5900" i="2" s="1"/>
  <c r="L5899" i="2"/>
  <c r="M5899" i="2" s="1"/>
  <c r="AA5899" i="2"/>
  <c r="H5900" i="2" l="1"/>
  <c r="I5900" i="2"/>
  <c r="AA5900" i="2" s="1"/>
  <c r="J5901" i="2" l="1"/>
  <c r="K5901" i="2" s="1"/>
  <c r="H5901" i="2" l="1"/>
  <c r="I5901" i="2"/>
  <c r="L5901" i="2" l="1"/>
  <c r="M5901" i="2" s="1"/>
  <c r="AA5901" i="2"/>
  <c r="J5902" i="2"/>
  <c r="K5902" i="2" l="1"/>
  <c r="H5902" i="2" l="1"/>
  <c r="I5902" i="2"/>
  <c r="L5902" i="2" l="1"/>
  <c r="M5902" i="2" s="1"/>
  <c r="AA5902" i="2"/>
  <c r="J5903" i="2"/>
  <c r="K5903" i="2" s="1"/>
  <c r="H5903" i="2" l="1"/>
  <c r="I5903" i="2"/>
  <c r="L5903" i="2" l="1"/>
  <c r="M5903" i="2" s="1"/>
  <c r="AA5903" i="2"/>
  <c r="J5904" i="2"/>
  <c r="K5904" i="2" l="1"/>
  <c r="H5904" i="2" l="1"/>
  <c r="I5904" i="2"/>
  <c r="AA5904" i="2" s="1"/>
  <c r="J5905" i="2" l="1"/>
  <c r="K5905" i="2" s="1"/>
  <c r="H5905" i="2" l="1"/>
  <c r="I5905" i="2"/>
  <c r="L5905" i="2" l="1"/>
  <c r="M5905" i="2" s="1"/>
  <c r="AA5905" i="2"/>
  <c r="J5906" i="2"/>
  <c r="K5906" i="2" s="1"/>
  <c r="H5906" i="2" l="1"/>
  <c r="I5906" i="2"/>
  <c r="AA5906" i="2" s="1"/>
  <c r="J5907" i="2" l="1"/>
  <c r="K5907" i="2" s="1"/>
  <c r="H5907" i="2" l="1"/>
  <c r="I5907" i="2"/>
  <c r="AA5907" i="2" s="1"/>
  <c r="J5908" i="2" l="1"/>
  <c r="K5908" i="2" s="1"/>
  <c r="H5908" i="2" l="1"/>
  <c r="I5908" i="2"/>
  <c r="AA5908" i="2" s="1"/>
  <c r="J5909" i="2" l="1"/>
  <c r="K5909" i="2" s="1"/>
  <c r="H5909" i="2" l="1"/>
  <c r="I5909" i="2"/>
  <c r="AA5909" i="2" s="1"/>
  <c r="J5910" i="2" l="1"/>
  <c r="K5910" i="2" s="1"/>
  <c r="H5910" i="2" l="1"/>
  <c r="I5910" i="2"/>
  <c r="AA5910" i="2" s="1"/>
  <c r="J5911" i="2" l="1"/>
  <c r="K5911" i="2" l="1"/>
  <c r="H5911" i="2" l="1"/>
  <c r="I5911" i="2"/>
  <c r="L5911" i="2" l="1"/>
  <c r="M5911" i="2" s="1"/>
  <c r="AA5911" i="2"/>
  <c r="J5912" i="2"/>
  <c r="K5912" i="2" l="1"/>
  <c r="H5912" i="2" l="1"/>
  <c r="I5912" i="2"/>
  <c r="L5912" i="2" l="1"/>
  <c r="M5912" i="2" s="1"/>
  <c r="AA5912" i="2"/>
  <c r="J5913" i="2"/>
  <c r="K5913" i="2" s="1"/>
  <c r="H5913" i="2" l="1"/>
  <c r="I5913" i="2"/>
  <c r="L5913" i="2" l="1"/>
  <c r="M5913" i="2" s="1"/>
  <c r="AA5913" i="2"/>
  <c r="J5914" i="2"/>
  <c r="K5914" i="2" l="1"/>
  <c r="H5914" i="2" l="1"/>
  <c r="I5914" i="2"/>
  <c r="L5914" i="2" l="1"/>
  <c r="M5914" i="2" s="1"/>
  <c r="AA5914" i="2"/>
  <c r="J5915" i="2"/>
  <c r="K5915" i="2" s="1"/>
  <c r="H5915" i="2" l="1"/>
  <c r="I5915" i="2"/>
  <c r="L5915" i="2" l="1"/>
  <c r="M5915" i="2" s="1"/>
  <c r="AA5915" i="2"/>
  <c r="J5916" i="2"/>
  <c r="K5916" i="2" l="1"/>
  <c r="H5916" i="2" l="1"/>
  <c r="I5916" i="2"/>
  <c r="L5916" i="2" l="1"/>
  <c r="M5916" i="2" s="1"/>
  <c r="AA5916" i="2"/>
  <c r="J5917" i="2"/>
  <c r="K5917" i="2" s="1"/>
  <c r="H5917" i="2" l="1"/>
  <c r="I5917" i="2"/>
  <c r="AA5917" i="2" s="1"/>
  <c r="J5918" i="2" l="1"/>
  <c r="K5918" i="2" s="1"/>
  <c r="H5918" i="2" l="1"/>
  <c r="I5918" i="2"/>
  <c r="AA5918" i="2" s="1"/>
  <c r="J5919" i="2" l="1"/>
  <c r="K5919" i="2" s="1"/>
  <c r="H5919" i="2" l="1"/>
  <c r="I5919" i="2"/>
  <c r="AA5919" i="2" s="1"/>
  <c r="J5920" i="2" l="1"/>
  <c r="K5920" i="2" l="1"/>
  <c r="H5920" i="2" l="1"/>
  <c r="I5920" i="2"/>
  <c r="AA5920" i="2" s="1"/>
  <c r="J5921" i="2" l="1"/>
  <c r="K5921" i="2" s="1"/>
  <c r="H5921" i="2" l="1"/>
  <c r="I5921" i="2"/>
  <c r="AA5921" i="2" s="1"/>
  <c r="J5922" i="2" l="1"/>
  <c r="K5922" i="2" s="1"/>
  <c r="H5922" i="2" l="1"/>
  <c r="I5922" i="2"/>
  <c r="AA5922" i="2" s="1"/>
  <c r="J5923" i="2" l="1"/>
  <c r="K5923" i="2" l="1"/>
  <c r="H5923" i="2" l="1"/>
  <c r="I5923" i="2"/>
  <c r="L5923" i="2" l="1"/>
  <c r="M5923" i="2" s="1"/>
  <c r="AA5923" i="2"/>
  <c r="J5924" i="2"/>
  <c r="K5924" i="2" l="1"/>
  <c r="H5924" i="2" l="1"/>
  <c r="I5924" i="2"/>
  <c r="L5924" i="2" l="1"/>
  <c r="M5924" i="2" s="1"/>
  <c r="AA5924" i="2"/>
  <c r="J5925" i="2"/>
  <c r="K5925" i="2" l="1"/>
  <c r="H5925" i="2" l="1"/>
  <c r="I5925" i="2"/>
  <c r="L5925" i="2" l="1"/>
  <c r="M5925" i="2" s="1"/>
  <c r="AA5925" i="2"/>
  <c r="J5926" i="2"/>
  <c r="K5926" i="2" s="1"/>
  <c r="H5926" i="2" l="1"/>
  <c r="I5926" i="2"/>
  <c r="L5926" i="2" l="1"/>
  <c r="M5926" i="2" s="1"/>
  <c r="AA5926" i="2"/>
  <c r="J5927" i="2"/>
  <c r="K5927" i="2" s="1"/>
  <c r="H5927" i="2" l="1"/>
  <c r="I5927" i="2"/>
  <c r="L5927" i="2" l="1"/>
  <c r="M5927" i="2" s="1"/>
  <c r="AA5927" i="2"/>
  <c r="J5928" i="2"/>
  <c r="K5928" i="2" s="1"/>
  <c r="H5928" i="2" l="1"/>
  <c r="I5928" i="2"/>
  <c r="AA5928" i="2" s="1"/>
  <c r="J5929" i="2" l="1"/>
  <c r="K5929" i="2" s="1"/>
  <c r="H5929" i="2" l="1"/>
  <c r="I5929" i="2"/>
  <c r="L5929" i="2" l="1"/>
  <c r="M5929" i="2" s="1"/>
  <c r="AA5929" i="2"/>
  <c r="J5930" i="2"/>
  <c r="K5930" i="2" l="1"/>
  <c r="H5930" i="2" l="1"/>
  <c r="I5930" i="2"/>
  <c r="AA5930" i="2" s="1"/>
  <c r="J5931" i="2" l="1"/>
  <c r="K5931" i="2" s="1"/>
  <c r="H5931" i="2" l="1"/>
  <c r="I5931" i="2"/>
  <c r="AA5931" i="2" s="1"/>
  <c r="J5932" i="2" l="1"/>
  <c r="K5932" i="2" s="1"/>
  <c r="H5932" i="2" l="1"/>
  <c r="I5932" i="2"/>
  <c r="AA5932" i="2" s="1"/>
  <c r="J5933" i="2" l="1"/>
  <c r="K5933" i="2" s="1"/>
  <c r="H5933" i="2" l="1"/>
  <c r="I5933" i="2"/>
  <c r="AA5933" i="2" s="1"/>
  <c r="J5934" i="2" l="1"/>
  <c r="K5934" i="2" s="1"/>
  <c r="H5934" i="2" l="1"/>
  <c r="I5934" i="2"/>
  <c r="AA5934" i="2" s="1"/>
  <c r="J5935" i="2" l="1"/>
  <c r="K5935" i="2" s="1"/>
  <c r="H5935" i="2" l="1"/>
  <c r="I5935" i="2"/>
  <c r="J5936" i="2" l="1"/>
  <c r="K5936" i="2" s="1"/>
  <c r="L5935" i="2"/>
  <c r="M5935" i="2" s="1"/>
  <c r="AA5935" i="2"/>
  <c r="H5936" i="2" l="1"/>
  <c r="I5936" i="2"/>
  <c r="L5936" i="2" l="1"/>
  <c r="M5936" i="2" s="1"/>
  <c r="AA5936" i="2"/>
  <c r="J5937" i="2"/>
  <c r="K5937" i="2" s="1"/>
  <c r="H5937" i="2" l="1"/>
  <c r="I5937" i="2"/>
  <c r="L5937" i="2" l="1"/>
  <c r="M5937" i="2" s="1"/>
  <c r="AA5937" i="2"/>
  <c r="J5938" i="2"/>
  <c r="K5938" i="2" l="1"/>
  <c r="H5938" i="2" l="1"/>
  <c r="I5938" i="2"/>
  <c r="L5938" i="2" l="1"/>
  <c r="M5938" i="2" s="1"/>
  <c r="AA5938" i="2"/>
  <c r="J5939" i="2"/>
  <c r="K5939" i="2" l="1"/>
  <c r="H5939" i="2" l="1"/>
  <c r="I5939" i="2"/>
  <c r="L5939" i="2" l="1"/>
  <c r="M5939" i="2" s="1"/>
  <c r="AA5939" i="2"/>
  <c r="J5940" i="2"/>
  <c r="K5940" i="2" s="1"/>
  <c r="H5940" i="2" l="1"/>
  <c r="I5940" i="2"/>
  <c r="J5941" i="2" l="1"/>
  <c r="K5941" i="2" s="1"/>
  <c r="L5940" i="2"/>
  <c r="M5940" i="2" s="1"/>
  <c r="AA5940" i="2"/>
  <c r="H5941" i="2" l="1"/>
  <c r="I5941" i="2"/>
  <c r="AA5941" i="2" s="1"/>
  <c r="J5942" i="2" l="1"/>
  <c r="K5942" i="2" s="1"/>
  <c r="H5942" i="2" l="1"/>
  <c r="I5942" i="2"/>
  <c r="AA5942" i="2" s="1"/>
  <c r="J5943" i="2" l="1"/>
  <c r="K5943" i="2" s="1"/>
  <c r="H5943" i="2" l="1"/>
  <c r="I5943" i="2"/>
  <c r="AA5943" i="2" s="1"/>
  <c r="J5944" i="2" l="1"/>
  <c r="K5944" i="2" s="1"/>
  <c r="H5944" i="2" l="1"/>
  <c r="I5944" i="2"/>
  <c r="AA5944" i="2" s="1"/>
  <c r="J5945" i="2" l="1"/>
  <c r="K5945" i="2" s="1"/>
  <c r="H5945" i="2" l="1"/>
  <c r="I5945" i="2"/>
  <c r="AA5945" i="2" s="1"/>
  <c r="J5946" i="2" l="1"/>
  <c r="K5946" i="2" s="1"/>
  <c r="H5946" i="2" l="1"/>
  <c r="I5946" i="2"/>
  <c r="AA5946" i="2" s="1"/>
  <c r="J5947" i="2" l="1"/>
  <c r="K5947" i="2" s="1"/>
  <c r="H5947" i="2" l="1"/>
  <c r="I5947" i="2"/>
  <c r="L5947" i="2" l="1"/>
  <c r="M5947" i="2" s="1"/>
  <c r="AA5947" i="2"/>
  <c r="J5948" i="2"/>
  <c r="K5948" i="2" s="1"/>
  <c r="H5948" i="2" l="1"/>
  <c r="I5948" i="2"/>
  <c r="L5948" i="2" l="1"/>
  <c r="M5948" i="2" s="1"/>
  <c r="AA5948" i="2"/>
  <c r="J5949" i="2"/>
  <c r="K5949" i="2" s="1"/>
  <c r="H5949" i="2" l="1"/>
  <c r="I5949" i="2"/>
  <c r="L5949" i="2" l="1"/>
  <c r="M5949" i="2" s="1"/>
  <c r="AA5949" i="2"/>
  <c r="J5950" i="2"/>
  <c r="K5950" i="2" s="1"/>
  <c r="H5950" i="2" l="1"/>
  <c r="I5950" i="2"/>
  <c r="J5951" i="2" l="1"/>
  <c r="K5951" i="2" s="1"/>
  <c r="L5950" i="2"/>
  <c r="M5950" i="2" s="1"/>
  <c r="AA5950" i="2"/>
  <c r="H5951" i="2" l="1"/>
  <c r="I5951" i="2"/>
  <c r="L5951" i="2" l="1"/>
  <c r="M5951" i="2" s="1"/>
  <c r="AA5951" i="2"/>
  <c r="J5952" i="2"/>
  <c r="K5952" i="2" l="1"/>
  <c r="H5952" i="2" l="1"/>
  <c r="I5952" i="2"/>
  <c r="AA5952" i="2" s="1"/>
  <c r="J5953" i="2" l="1"/>
  <c r="K5953" i="2" s="1"/>
  <c r="H5953" i="2" l="1"/>
  <c r="I5953" i="2"/>
  <c r="L5953" i="2" l="1"/>
  <c r="M5953" i="2" s="1"/>
  <c r="AA5953" i="2"/>
  <c r="J5954" i="2"/>
  <c r="K5954" i="2" s="1"/>
  <c r="H5954" i="2" l="1"/>
  <c r="I5954" i="2"/>
  <c r="AA5954" i="2" s="1"/>
  <c r="J5955" i="2" l="1"/>
  <c r="K5955" i="2" l="1"/>
  <c r="H5955" i="2" l="1"/>
  <c r="I5955" i="2"/>
  <c r="AA5955" i="2" s="1"/>
  <c r="J5956" i="2" l="1"/>
  <c r="K5956" i="2" s="1"/>
  <c r="H5956" i="2" l="1"/>
  <c r="I5956" i="2"/>
  <c r="AA5956" i="2" s="1"/>
  <c r="J5957" i="2" l="1"/>
  <c r="K5957" i="2" s="1"/>
  <c r="H5957" i="2" l="1"/>
  <c r="I5957" i="2"/>
  <c r="AA5957" i="2" s="1"/>
  <c r="J5958" i="2" l="1"/>
  <c r="K5958" i="2" s="1"/>
  <c r="H5958" i="2" l="1"/>
  <c r="I5958" i="2"/>
  <c r="AA5958" i="2" s="1"/>
  <c r="J5959" i="2" l="1"/>
  <c r="K5959" i="2" s="1"/>
  <c r="H5959" i="2" l="1"/>
  <c r="I5959" i="2"/>
  <c r="L5959" i="2" l="1"/>
  <c r="M5959" i="2" s="1"/>
  <c r="AA5959" i="2"/>
  <c r="J5960" i="2"/>
  <c r="K5960" i="2" l="1"/>
  <c r="H5960" i="2" l="1"/>
  <c r="I5960" i="2"/>
  <c r="J5961" i="2" l="1"/>
  <c r="K5961" i="2" s="1"/>
  <c r="L5960" i="2"/>
  <c r="M5960" i="2" s="1"/>
  <c r="AA5960" i="2"/>
  <c r="H5961" i="2" l="1"/>
  <c r="I5961" i="2"/>
  <c r="L5961" i="2" l="1"/>
  <c r="M5961" i="2" s="1"/>
  <c r="AA5961" i="2"/>
  <c r="J5962" i="2"/>
  <c r="K5962" i="2" l="1"/>
  <c r="H5962" i="2" l="1"/>
  <c r="I5962" i="2"/>
  <c r="L5962" i="2" l="1"/>
  <c r="M5962" i="2" s="1"/>
  <c r="AA5962" i="2"/>
  <c r="J5963" i="2"/>
  <c r="K5963" i="2" s="1"/>
  <c r="H5963" i="2" l="1"/>
  <c r="I5963" i="2"/>
  <c r="L5963" i="2" l="1"/>
  <c r="M5963" i="2" s="1"/>
  <c r="AA5963" i="2"/>
  <c r="J5964" i="2"/>
  <c r="K5964" i="2" s="1"/>
  <c r="H5964" i="2" l="1"/>
  <c r="I5964" i="2"/>
  <c r="L5964" i="2" l="1"/>
  <c r="M5964" i="2" s="1"/>
  <c r="AA5964" i="2"/>
  <c r="J5965" i="2"/>
  <c r="K5965" i="2" l="1"/>
  <c r="H5965" i="2" l="1"/>
  <c r="I5965" i="2"/>
  <c r="AA5965" i="2" s="1"/>
  <c r="J5966" i="2" l="1"/>
  <c r="K5966" i="2" s="1"/>
  <c r="H5966" i="2" l="1"/>
  <c r="I5966" i="2"/>
  <c r="AA5966" i="2" s="1"/>
  <c r="J5967" i="2" l="1"/>
  <c r="K5967" i="2" s="1"/>
  <c r="H5967" i="2" l="1"/>
  <c r="I5967" i="2"/>
  <c r="AA5967" i="2" s="1"/>
  <c r="J5968" i="2" l="1"/>
  <c r="K5968" i="2" s="1"/>
  <c r="H5968" i="2" l="1"/>
  <c r="I5968" i="2"/>
  <c r="AA5968" i="2" s="1"/>
  <c r="J5969" i="2" l="1"/>
  <c r="K5969" i="2" s="1"/>
  <c r="H5969" i="2" l="1"/>
  <c r="I5969" i="2"/>
  <c r="AA5969" i="2" s="1"/>
  <c r="J5970" i="2" l="1"/>
  <c r="K5970" i="2" l="1"/>
  <c r="H5970" i="2" l="1"/>
  <c r="I5970" i="2"/>
  <c r="AA5970" i="2" s="1"/>
  <c r="J5971" i="2" l="1"/>
  <c r="K5971" i="2" s="1"/>
  <c r="H5971" i="2" l="1"/>
  <c r="I5971" i="2"/>
  <c r="L5971" i="2" l="1"/>
  <c r="M5971" i="2" s="1"/>
  <c r="AA5971" i="2"/>
  <c r="J5972" i="2"/>
  <c r="K5972" i="2" s="1"/>
  <c r="H5972" i="2" l="1"/>
  <c r="I5972" i="2"/>
  <c r="L5972" i="2" l="1"/>
  <c r="M5972" i="2" s="1"/>
  <c r="AA5972" i="2"/>
  <c r="J5973" i="2"/>
  <c r="K5973" i="2" l="1"/>
  <c r="H5973" i="2" l="1"/>
  <c r="I5973" i="2"/>
  <c r="L5973" i="2" l="1"/>
  <c r="M5973" i="2" s="1"/>
  <c r="AA5973" i="2"/>
  <c r="J5974" i="2"/>
  <c r="K5974" i="2" s="1"/>
  <c r="H5974" i="2" l="1"/>
  <c r="I5974" i="2"/>
  <c r="L5974" i="2" l="1"/>
  <c r="M5974" i="2" s="1"/>
  <c r="AA5974" i="2"/>
  <c r="J5975" i="2"/>
  <c r="K5975" i="2" s="1"/>
  <c r="H5975" i="2" l="1"/>
  <c r="I5975" i="2"/>
  <c r="L5975" i="2" l="1"/>
  <c r="M5975" i="2" s="1"/>
  <c r="AA5975" i="2"/>
  <c r="J5976" i="2"/>
  <c r="K5976" i="2" s="1"/>
  <c r="H5976" i="2" l="1"/>
  <c r="I5976" i="2"/>
  <c r="AA5976" i="2" s="1"/>
  <c r="J5977" i="2" l="1"/>
  <c r="K5977" i="2" s="1"/>
  <c r="H5977" i="2" l="1"/>
  <c r="I5977" i="2"/>
  <c r="L5977" i="2" l="1"/>
  <c r="M5977" i="2" s="1"/>
  <c r="AA5977" i="2"/>
  <c r="J5978" i="2"/>
  <c r="K5978" i="2" s="1"/>
  <c r="H5978" i="2" l="1"/>
  <c r="I5978" i="2"/>
  <c r="AA5978" i="2" s="1"/>
  <c r="J5979" i="2" l="1"/>
  <c r="K5979" i="2" s="1"/>
  <c r="H5979" i="2" l="1"/>
  <c r="I5979" i="2"/>
  <c r="AA5979" i="2" s="1"/>
  <c r="J5980" i="2" l="1"/>
  <c r="K5980" i="2" s="1"/>
  <c r="H5980" i="2" l="1"/>
  <c r="I5980" i="2"/>
  <c r="AA5980" i="2" s="1"/>
  <c r="J5981" i="2" l="1"/>
  <c r="K5981" i="2" l="1"/>
  <c r="H5981" i="2" l="1"/>
  <c r="I5981" i="2"/>
  <c r="AA5981" i="2" s="1"/>
  <c r="J5982" i="2" l="1"/>
  <c r="K5982" i="2" s="1"/>
  <c r="H5982" i="2" l="1"/>
  <c r="I5982" i="2"/>
  <c r="AA5982" i="2" s="1"/>
  <c r="J5983" i="2" l="1"/>
  <c r="K5983" i="2" s="1"/>
  <c r="H5983" i="2" l="1"/>
  <c r="I5983" i="2"/>
  <c r="L5983" i="2" l="1"/>
  <c r="M5983" i="2" s="1"/>
  <c r="AA5983" i="2"/>
  <c r="J5984" i="2"/>
  <c r="K5984" i="2" s="1"/>
  <c r="H5984" i="2" l="1"/>
  <c r="I5984" i="2"/>
  <c r="L5984" i="2" l="1"/>
  <c r="M5984" i="2" s="1"/>
  <c r="AA5984" i="2"/>
  <c r="J5985" i="2"/>
  <c r="K5985" i="2" l="1"/>
  <c r="H5985" i="2" l="1"/>
  <c r="I5985" i="2"/>
  <c r="L5985" i="2" l="1"/>
  <c r="M5985" i="2" s="1"/>
  <c r="AA5985" i="2"/>
  <c r="J5986" i="2"/>
  <c r="K5986" i="2" s="1"/>
  <c r="H5986" i="2" l="1"/>
  <c r="I5986" i="2"/>
  <c r="L5986" i="2" l="1"/>
  <c r="M5986" i="2" s="1"/>
  <c r="AA5986" i="2"/>
  <c r="J5987" i="2"/>
  <c r="K5987" i="2" s="1"/>
  <c r="H5987" i="2" l="1"/>
  <c r="I5987" i="2"/>
  <c r="L5987" i="2" l="1"/>
  <c r="M5987" i="2" s="1"/>
  <c r="AA5987" i="2"/>
  <c r="J5988" i="2"/>
  <c r="K5988" i="2" s="1"/>
  <c r="H5988" i="2" l="1"/>
  <c r="I5988" i="2"/>
  <c r="L5988" i="2" l="1"/>
  <c r="M5988" i="2" s="1"/>
  <c r="AA5988" i="2"/>
  <c r="J5989" i="2"/>
  <c r="K5989" i="2" l="1"/>
  <c r="H5989" i="2" l="1"/>
  <c r="I5989" i="2"/>
  <c r="AA5989" i="2" s="1"/>
  <c r="J5990" i="2" l="1"/>
  <c r="K5990" i="2" l="1"/>
  <c r="H5990" i="2" l="1"/>
  <c r="I5990" i="2"/>
  <c r="AA5990" i="2" s="1"/>
  <c r="J5991" i="2" l="1"/>
  <c r="K5991" i="2" s="1"/>
  <c r="H5991" i="2" l="1"/>
  <c r="I5991" i="2"/>
  <c r="AA5991" i="2" s="1"/>
  <c r="J5992" i="2" l="1"/>
  <c r="K5992" i="2" s="1"/>
  <c r="H5992" i="2" l="1"/>
  <c r="I5992" i="2"/>
  <c r="AA5992" i="2" s="1"/>
  <c r="J5993" i="2" l="1"/>
  <c r="K5993" i="2" s="1"/>
  <c r="H5993" i="2" l="1"/>
  <c r="I5993" i="2"/>
  <c r="AA5993" i="2" s="1"/>
  <c r="J5994" i="2" l="1"/>
  <c r="K5994" i="2" l="1"/>
  <c r="H5994" i="2" l="1"/>
  <c r="I5994" i="2"/>
  <c r="AA5994" i="2" s="1"/>
  <c r="J5995" i="2" l="1"/>
  <c r="K5995" i="2" s="1"/>
  <c r="H5995" i="2" l="1"/>
  <c r="I5995" i="2"/>
  <c r="L5995" i="2" l="1"/>
  <c r="M5995" i="2" s="1"/>
  <c r="AA5995" i="2"/>
  <c r="J5996" i="2"/>
  <c r="K5996" i="2" l="1"/>
  <c r="H5996" i="2" l="1"/>
  <c r="I5996" i="2"/>
  <c r="L5996" i="2" l="1"/>
  <c r="M5996" i="2" s="1"/>
  <c r="AA5996" i="2"/>
  <c r="J5997" i="2"/>
  <c r="K5997" i="2" s="1"/>
  <c r="H5997" i="2" l="1"/>
  <c r="I5997" i="2"/>
  <c r="L5997" i="2" l="1"/>
  <c r="M5997" i="2" s="1"/>
  <c r="AA5997" i="2"/>
  <c r="J5998" i="2"/>
  <c r="K5998" i="2" l="1"/>
  <c r="H5998" i="2" l="1"/>
  <c r="I5998" i="2"/>
  <c r="L5998" i="2" l="1"/>
  <c r="M5998" i="2" s="1"/>
  <c r="AA5998" i="2"/>
  <c r="J5999" i="2"/>
  <c r="K5999" i="2" s="1"/>
  <c r="H5999" i="2" l="1"/>
  <c r="I5999" i="2"/>
  <c r="L5999" i="2" l="1"/>
  <c r="M5999" i="2" s="1"/>
  <c r="AA5999" i="2"/>
  <c r="J6000" i="2"/>
  <c r="K6000" i="2" s="1"/>
  <c r="H6000" i="2" l="1"/>
  <c r="I6000" i="2"/>
  <c r="AA6000" i="2" s="1"/>
  <c r="J6001" i="2" l="1"/>
  <c r="K6001" i="2" s="1"/>
  <c r="H6001" i="2" l="1"/>
  <c r="I6001" i="2"/>
  <c r="L6001" i="2" l="1"/>
  <c r="M6001" i="2" s="1"/>
  <c r="AA6001" i="2"/>
  <c r="J6002" i="2"/>
  <c r="K6002" i="2" l="1"/>
  <c r="H6002" i="2" l="1"/>
  <c r="I6002" i="2"/>
  <c r="AA6002" i="2" s="1"/>
  <c r="J6003" i="2" l="1"/>
  <c r="K6003" i="2" s="1"/>
  <c r="H6003" i="2" l="1"/>
  <c r="I6003" i="2"/>
  <c r="AA6003" i="2" s="1"/>
  <c r="J6004" i="2" l="1"/>
  <c r="K6004" i="2" s="1"/>
  <c r="H6004" i="2" l="1"/>
  <c r="I6004" i="2"/>
  <c r="AA6004" i="2" s="1"/>
  <c r="J6005" i="2" l="1"/>
  <c r="K6005" i="2" s="1"/>
  <c r="H6005" i="2" l="1"/>
  <c r="I6005" i="2"/>
  <c r="AA6005" i="2" s="1"/>
  <c r="J6006" i="2" l="1"/>
  <c r="K6006" i="2" s="1"/>
  <c r="H6006" i="2" l="1"/>
  <c r="I6006" i="2"/>
  <c r="AA6006" i="2" s="1"/>
  <c r="J6007" i="2" l="1"/>
  <c r="K6007" i="2" s="1"/>
  <c r="H6007" i="2" l="1"/>
  <c r="I6007" i="2"/>
  <c r="L6007" i="2" l="1"/>
  <c r="M6007" i="2" s="1"/>
  <c r="AA6007" i="2"/>
  <c r="J6008" i="2"/>
  <c r="K6008" i="2" s="1"/>
  <c r="H6008" i="2" l="1"/>
  <c r="I6008" i="2"/>
  <c r="L6008" i="2" l="1"/>
  <c r="M6008" i="2" s="1"/>
  <c r="AA6008" i="2"/>
  <c r="J6009" i="2"/>
  <c r="K6009" i="2" l="1"/>
  <c r="H6009" i="2" l="1"/>
  <c r="I6009" i="2"/>
  <c r="J6010" i="2" l="1"/>
  <c r="K6010" i="2" s="1"/>
  <c r="L6009" i="2"/>
  <c r="M6009" i="2" s="1"/>
  <c r="AA6009" i="2"/>
  <c r="H6010" i="2" l="1"/>
  <c r="I6010" i="2"/>
  <c r="L6010" i="2" l="1"/>
  <c r="M6010" i="2" s="1"/>
  <c r="AA6010" i="2"/>
  <c r="J6011" i="2"/>
  <c r="K6011" i="2" l="1"/>
  <c r="H6011" i="2" l="1"/>
  <c r="I6011" i="2"/>
  <c r="L6011" i="2" l="1"/>
  <c r="M6011" i="2" s="1"/>
  <c r="AA6011" i="2"/>
  <c r="J6012" i="2"/>
  <c r="K6012" i="2" s="1"/>
  <c r="H6012" i="2" l="1"/>
  <c r="I6012" i="2"/>
  <c r="L6012" i="2" l="1"/>
  <c r="M6012" i="2" s="1"/>
  <c r="AA6012" i="2"/>
  <c r="J6013" i="2"/>
  <c r="K6013" i="2" s="1"/>
  <c r="H6013" i="2" l="1"/>
  <c r="I6013" i="2"/>
  <c r="AA6013" i="2" s="1"/>
  <c r="J6014" i="2" l="1"/>
  <c r="K6014" i="2" s="1"/>
  <c r="H6014" i="2" l="1"/>
  <c r="I6014" i="2"/>
  <c r="AA6014" i="2" s="1"/>
  <c r="J6015" i="2" l="1"/>
  <c r="K6015" i="2" s="1"/>
  <c r="H6015" i="2" l="1"/>
  <c r="I6015" i="2"/>
  <c r="AA6015" i="2" s="1"/>
  <c r="J6016" i="2" l="1"/>
  <c r="K6016" i="2" s="1"/>
  <c r="H6016" i="2" l="1"/>
  <c r="I6016" i="2"/>
  <c r="AA6016" i="2" s="1"/>
  <c r="J6017" i="2" l="1"/>
  <c r="K6017" i="2" s="1"/>
  <c r="H6017" i="2" l="1"/>
  <c r="I6017" i="2"/>
  <c r="AA6017" i="2" s="1"/>
  <c r="J6018" i="2" l="1"/>
  <c r="K6018" i="2" l="1"/>
  <c r="H6018" i="2" l="1"/>
  <c r="I6018" i="2"/>
  <c r="AA6018" i="2" s="1"/>
  <c r="J6019" i="2" l="1"/>
  <c r="K6019" i="2" s="1"/>
  <c r="H6019" i="2" l="1"/>
  <c r="I6019" i="2"/>
  <c r="L6019" i="2" l="1"/>
  <c r="M6019" i="2" s="1"/>
  <c r="AA6019" i="2"/>
  <c r="J6020" i="2"/>
  <c r="K6020" i="2" l="1"/>
  <c r="H6020" i="2" l="1"/>
  <c r="I6020" i="2"/>
  <c r="L6020" i="2" l="1"/>
  <c r="M6020" i="2" s="1"/>
  <c r="AA6020" i="2"/>
  <c r="J6021" i="2"/>
  <c r="K6021" i="2" l="1"/>
  <c r="H6021" i="2" l="1"/>
  <c r="I6021" i="2"/>
  <c r="L6021" i="2" l="1"/>
  <c r="M6021" i="2" s="1"/>
  <c r="AA6021" i="2"/>
  <c r="J6022" i="2"/>
  <c r="K6022" i="2" s="1"/>
  <c r="H6022" i="2" l="1"/>
  <c r="I6022" i="2"/>
  <c r="L6022" i="2" l="1"/>
  <c r="M6022" i="2" s="1"/>
  <c r="AA6022" i="2"/>
  <c r="J6023" i="2"/>
  <c r="K6023" i="2" s="1"/>
  <c r="H6023" i="2" l="1"/>
  <c r="I6023" i="2"/>
  <c r="L6023" i="2" l="1"/>
  <c r="M6023" i="2" s="1"/>
  <c r="AA6023" i="2"/>
  <c r="J6024" i="2"/>
  <c r="K6024" i="2" l="1"/>
  <c r="H6024" i="2" l="1"/>
  <c r="I6024" i="2"/>
  <c r="AA6024" i="2" s="1"/>
  <c r="J6025" i="2" l="1"/>
  <c r="K6025" i="2" s="1"/>
  <c r="H6025" i="2" l="1"/>
  <c r="I6025" i="2"/>
  <c r="L6025" i="2" l="1"/>
  <c r="M6025" i="2" s="1"/>
  <c r="AA6025" i="2"/>
  <c r="J6026" i="2"/>
  <c r="K6026" i="2" s="1"/>
  <c r="H6026" i="2" l="1"/>
  <c r="I6026" i="2"/>
  <c r="AA6026" i="2" s="1"/>
  <c r="J6027" i="2" l="1"/>
  <c r="K6027" i="2" l="1"/>
  <c r="H6027" i="2" l="1"/>
  <c r="I6027" i="2"/>
  <c r="AA6027" i="2" s="1"/>
  <c r="J6028" i="2" l="1"/>
  <c r="K6028" i="2" s="1"/>
  <c r="H6028" i="2" l="1"/>
  <c r="I6028" i="2"/>
  <c r="AA6028" i="2" s="1"/>
  <c r="J6029" i="2" l="1"/>
  <c r="K6029" i="2" l="1"/>
  <c r="H6029" i="2" l="1"/>
  <c r="I6029" i="2"/>
  <c r="AA6029" i="2" s="1"/>
  <c r="J6030" i="2" l="1"/>
  <c r="K6030" i="2" s="1"/>
  <c r="H6030" i="2" l="1"/>
  <c r="I6030" i="2"/>
  <c r="AA6030" i="2" s="1"/>
  <c r="J6031" i="2" l="1"/>
  <c r="K6031" i="2" l="1"/>
  <c r="H6031" i="2" l="1"/>
  <c r="I6031" i="2"/>
  <c r="L6031" i="2" l="1"/>
  <c r="M6031" i="2" s="1"/>
  <c r="AA6031" i="2"/>
  <c r="J6032" i="2"/>
  <c r="K6032" i="2" l="1"/>
  <c r="H6032" i="2" l="1"/>
  <c r="I6032" i="2"/>
  <c r="L6032" i="2" l="1"/>
  <c r="M6032" i="2" s="1"/>
  <c r="AA6032" i="2"/>
  <c r="J6033" i="2"/>
  <c r="K6033" i="2" s="1"/>
  <c r="H6033" i="2" l="1"/>
  <c r="I6033" i="2"/>
  <c r="L6033" i="2" l="1"/>
  <c r="M6033" i="2" s="1"/>
  <c r="AA6033" i="2"/>
  <c r="J6034" i="2"/>
  <c r="K6034" i="2" s="1"/>
  <c r="H6034" i="2" l="1"/>
  <c r="I6034" i="2"/>
  <c r="L6034" i="2" l="1"/>
  <c r="M6034" i="2" s="1"/>
  <c r="AA6034" i="2"/>
  <c r="J6035" i="2"/>
  <c r="K6035" i="2" s="1"/>
  <c r="H6035" i="2" l="1"/>
  <c r="I6035" i="2"/>
  <c r="L6035" i="2" l="1"/>
  <c r="M6035" i="2" s="1"/>
  <c r="AA6035" i="2"/>
  <c r="J6036" i="2"/>
  <c r="K6036" i="2" l="1"/>
  <c r="H6036" i="2" l="1"/>
  <c r="I6036" i="2"/>
  <c r="L6036" i="2" l="1"/>
  <c r="M6036" i="2" s="1"/>
  <c r="AA6036" i="2"/>
  <c r="J6037" i="2"/>
  <c r="K6037" i="2" l="1"/>
  <c r="H6037" i="2" l="1"/>
  <c r="I6037" i="2"/>
  <c r="AA6037" i="2" s="1"/>
  <c r="J6038" i="2" l="1"/>
  <c r="K6038" i="2" s="1"/>
  <c r="H6038" i="2" l="1"/>
  <c r="I6038" i="2"/>
  <c r="AA6038" i="2" s="1"/>
  <c r="J6039" i="2" l="1"/>
  <c r="K6039" i="2" s="1"/>
  <c r="H6039" i="2" l="1"/>
  <c r="I6039" i="2"/>
  <c r="AA6039" i="2" s="1"/>
  <c r="J6040" i="2" l="1"/>
  <c r="K6040" i="2" l="1"/>
  <c r="H6040" i="2" l="1"/>
  <c r="I6040" i="2"/>
  <c r="AA6040" i="2" s="1"/>
  <c r="J6041" i="2" l="1"/>
  <c r="K6041" i="2" l="1"/>
  <c r="H6041" i="2" l="1"/>
  <c r="I6041" i="2"/>
  <c r="AA6041" i="2" s="1"/>
  <c r="J6042" i="2" l="1"/>
  <c r="K6042" i="2" s="1"/>
  <c r="H6042" i="2" l="1"/>
  <c r="I6042" i="2"/>
  <c r="AA6042" i="2" s="1"/>
  <c r="J6043" i="2" l="1"/>
  <c r="K6043" i="2" s="1"/>
  <c r="H6043" i="2" l="1"/>
  <c r="I6043" i="2"/>
  <c r="AA6043" i="2" s="1"/>
  <c r="J6044" i="2" l="1"/>
  <c r="K6044" i="2" s="1"/>
  <c r="H6044" i="2" l="1"/>
  <c r="I6044" i="2"/>
  <c r="AA6044" i="2" s="1"/>
  <c r="J6045" i="2" l="1"/>
  <c r="K6045" i="2" l="1"/>
  <c r="H6045" i="2" l="1"/>
  <c r="I6045" i="2"/>
  <c r="L6045" i="2" l="1"/>
  <c r="M6045" i="2" s="1"/>
  <c r="AA6045" i="2"/>
  <c r="J6046" i="2"/>
  <c r="K6046" i="2" s="1"/>
  <c r="H6046" i="2" l="1"/>
  <c r="I6046" i="2"/>
  <c r="L6046" i="2" l="1"/>
  <c r="M6046" i="2" s="1"/>
  <c r="AA6046" i="2"/>
  <c r="J6047" i="2"/>
  <c r="K6047" i="2" s="1"/>
  <c r="H6047" i="2" l="1"/>
  <c r="I6047" i="2"/>
  <c r="L6047" i="2" l="1"/>
  <c r="M6047" i="2" s="1"/>
  <c r="AA6047" i="2"/>
  <c r="J6048" i="2"/>
  <c r="K6048" i="2" l="1"/>
  <c r="H6048" i="2" l="1"/>
  <c r="I6048" i="2"/>
  <c r="AA6048" i="2" s="1"/>
  <c r="J6049" i="2" l="1"/>
  <c r="K6049" i="2" s="1"/>
  <c r="H6049" i="2" l="1"/>
  <c r="I6049" i="2"/>
  <c r="L6049" i="2" l="1"/>
  <c r="M6049" i="2" s="1"/>
  <c r="AA6049" i="2"/>
  <c r="J6050" i="2"/>
  <c r="K6050" i="2" s="1"/>
  <c r="H6050" i="2" l="1"/>
  <c r="I6050" i="2"/>
  <c r="AA6050" i="2" s="1"/>
  <c r="J6051" i="2" l="1"/>
  <c r="K6051" i="2" s="1"/>
  <c r="H6051" i="2" l="1"/>
  <c r="I6051" i="2"/>
  <c r="AA6051" i="2" s="1"/>
  <c r="J6052" i="2" l="1"/>
  <c r="K6052" i="2" s="1"/>
  <c r="H6052" i="2" l="1"/>
  <c r="I6052" i="2"/>
  <c r="AA6052" i="2" s="1"/>
  <c r="J6053" i="2" l="1"/>
  <c r="K6053" i="2" s="1"/>
  <c r="H6053" i="2" l="1"/>
  <c r="I6053" i="2"/>
  <c r="AA6053" i="2" s="1"/>
  <c r="J6054" i="2" l="1"/>
  <c r="K6054" i="2" l="1"/>
  <c r="H6054" i="2" l="1"/>
  <c r="I6054" i="2"/>
  <c r="AA6054" i="2" s="1"/>
  <c r="J6055" i="2" l="1"/>
  <c r="K6055" i="2" s="1"/>
  <c r="H6055" i="2" l="1"/>
  <c r="I6055" i="2"/>
  <c r="L6055" i="2" l="1"/>
  <c r="M6055" i="2" s="1"/>
  <c r="AA6055" i="2"/>
  <c r="J6056" i="2"/>
  <c r="K6056" i="2" s="1"/>
  <c r="H6056" i="2" l="1"/>
  <c r="I6056" i="2"/>
  <c r="L6056" i="2" l="1"/>
  <c r="M6056" i="2" s="1"/>
  <c r="AA6056" i="2"/>
  <c r="J6057" i="2"/>
  <c r="K6057" i="2" s="1"/>
  <c r="H6057" i="2" l="1"/>
  <c r="I6057" i="2"/>
  <c r="L6057" i="2" l="1"/>
  <c r="M6057" i="2" s="1"/>
  <c r="AA6057" i="2"/>
  <c r="J6058" i="2"/>
  <c r="K6058" i="2" s="1"/>
  <c r="H6058" i="2" l="1"/>
  <c r="I6058" i="2"/>
  <c r="L6058" i="2" l="1"/>
  <c r="M6058" i="2" s="1"/>
  <c r="AA6058" i="2"/>
  <c r="J6059" i="2"/>
  <c r="K6059" i="2" l="1"/>
  <c r="H6059" i="2" l="1"/>
  <c r="I6059" i="2"/>
  <c r="L6059" i="2" l="1"/>
  <c r="M6059" i="2" s="1"/>
  <c r="AA6059" i="2"/>
  <c r="J6060" i="2"/>
  <c r="K6060" i="2" s="1"/>
  <c r="H6060" i="2" l="1"/>
  <c r="I6060" i="2"/>
  <c r="L6060" i="2" l="1"/>
  <c r="M6060" i="2" s="1"/>
  <c r="AA6060" i="2"/>
  <c r="J6061" i="2"/>
  <c r="K6061" i="2" s="1"/>
  <c r="H6061" i="2" l="1"/>
  <c r="I6061" i="2"/>
  <c r="AA6061" i="2" s="1"/>
  <c r="J6062" i="2" l="1"/>
  <c r="K6062" i="2" s="1"/>
  <c r="H6062" i="2" l="1"/>
  <c r="I6062" i="2"/>
  <c r="AA6062" i="2" s="1"/>
  <c r="J6063" i="2" l="1"/>
  <c r="K6063" i="2" s="1"/>
  <c r="H6063" i="2" l="1"/>
  <c r="I6063" i="2"/>
  <c r="AA6063" i="2" s="1"/>
  <c r="J6064" i="2" l="1"/>
  <c r="K6064" i="2" s="1"/>
  <c r="H6064" i="2" l="1"/>
  <c r="I6064" i="2"/>
  <c r="AA6064" i="2" s="1"/>
  <c r="J6065" i="2" l="1"/>
  <c r="K6065" i="2" s="1"/>
  <c r="H6065" i="2" l="1"/>
  <c r="I6065" i="2"/>
  <c r="AA6065" i="2" s="1"/>
  <c r="J6066" i="2" l="1"/>
  <c r="K6066" i="2" s="1"/>
  <c r="H6066" i="2" l="1"/>
  <c r="I6066" i="2"/>
  <c r="AA6066" i="2" s="1"/>
  <c r="J6067" i="2" l="1"/>
  <c r="K6067" i="2" s="1"/>
  <c r="H6067" i="2" l="1"/>
  <c r="I6067" i="2"/>
  <c r="AA6067" i="2" s="1"/>
  <c r="J6068" i="2" l="1"/>
  <c r="K6068" i="2" s="1"/>
  <c r="H6068" i="2" l="1"/>
  <c r="I6068" i="2"/>
  <c r="AA6068" i="2" s="1"/>
  <c r="J6069" i="2" l="1"/>
  <c r="K6069" i="2" s="1"/>
  <c r="H6069" i="2" l="1"/>
  <c r="I6069" i="2"/>
  <c r="L6069" i="2" l="1"/>
  <c r="M6069" i="2" s="1"/>
  <c r="AA6069" i="2"/>
  <c r="J6070" i="2"/>
  <c r="K6070" i="2" l="1"/>
  <c r="H6070" i="2" l="1"/>
  <c r="I6070" i="2"/>
  <c r="L6070" i="2" l="1"/>
  <c r="M6070" i="2" s="1"/>
  <c r="AA6070" i="2"/>
  <c r="J6071" i="2"/>
  <c r="K6071" i="2" l="1"/>
  <c r="H6071" i="2" l="1"/>
  <c r="I6071" i="2"/>
  <c r="L6071" i="2" l="1"/>
  <c r="M6071" i="2" s="1"/>
  <c r="AA6071" i="2"/>
  <c r="J6072" i="2"/>
  <c r="K6072" i="2" s="1"/>
  <c r="H6072" i="2" l="1"/>
  <c r="I6072" i="2"/>
  <c r="AA6072" i="2" s="1"/>
  <c r="J6073" i="2" l="1"/>
  <c r="K6073" i="2" l="1"/>
  <c r="H6073" i="2" l="1"/>
  <c r="I6073" i="2"/>
  <c r="L6073" i="2" l="1"/>
  <c r="M6073" i="2" s="1"/>
  <c r="AA6073" i="2"/>
  <c r="J6074" i="2"/>
  <c r="K6074" i="2" s="1"/>
  <c r="H6074" i="2" l="1"/>
  <c r="I6074" i="2"/>
  <c r="AA6074" i="2" s="1"/>
  <c r="J6075" i="2" l="1"/>
  <c r="K6075" i="2" l="1"/>
  <c r="H6075" i="2" l="1"/>
  <c r="I6075" i="2"/>
  <c r="AA6075" i="2" s="1"/>
  <c r="J6076" i="2" l="1"/>
  <c r="K6076" i="2" s="1"/>
  <c r="H6076" i="2" l="1"/>
  <c r="I6076" i="2"/>
  <c r="AA6076" i="2" s="1"/>
  <c r="J6077" i="2" l="1"/>
  <c r="K6077" i="2" s="1"/>
  <c r="H6077" i="2" l="1"/>
  <c r="I6077" i="2"/>
  <c r="AA6077" i="2" s="1"/>
  <c r="J6078" i="2" l="1"/>
  <c r="K6078" i="2" s="1"/>
  <c r="H6078" i="2" l="1"/>
  <c r="I6078" i="2"/>
  <c r="AA6078" i="2" s="1"/>
  <c r="J6079" i="2" l="1"/>
  <c r="K6079" i="2" s="1"/>
  <c r="H6079" i="2" l="1"/>
  <c r="I6079" i="2"/>
  <c r="L6079" i="2" l="1"/>
  <c r="M6079" i="2" s="1"/>
  <c r="AA6079" i="2"/>
  <c r="J6080" i="2"/>
  <c r="K6080" i="2" l="1"/>
  <c r="H6080" i="2" l="1"/>
  <c r="I6080" i="2"/>
  <c r="L6080" i="2" l="1"/>
  <c r="M6080" i="2" s="1"/>
  <c r="AA6080" i="2"/>
  <c r="J6081" i="2"/>
  <c r="K6081" i="2" l="1"/>
  <c r="H6081" i="2" l="1"/>
  <c r="I6081" i="2"/>
  <c r="L6081" i="2" l="1"/>
  <c r="M6081" i="2" s="1"/>
  <c r="AA6081" i="2"/>
  <c r="J6082" i="2"/>
  <c r="K6082" i="2" l="1"/>
  <c r="H6082" i="2" l="1"/>
  <c r="I6082" i="2"/>
  <c r="L6082" i="2" l="1"/>
  <c r="M6082" i="2" s="1"/>
  <c r="AA6082" i="2"/>
  <c r="J6083" i="2"/>
  <c r="K6083" i="2" s="1"/>
  <c r="H6083" i="2" l="1"/>
  <c r="I6083" i="2"/>
  <c r="L6083" i="2" l="1"/>
  <c r="M6083" i="2" s="1"/>
  <c r="AA6083" i="2"/>
  <c r="J6084" i="2"/>
  <c r="K6084" i="2" l="1"/>
  <c r="H6084" i="2" l="1"/>
  <c r="I6084" i="2"/>
  <c r="L6084" i="2" l="1"/>
  <c r="M6084" i="2" s="1"/>
  <c r="AA6084" i="2"/>
  <c r="J6085" i="2"/>
  <c r="K6085" i="2" l="1"/>
  <c r="H6085" i="2" l="1"/>
  <c r="I6085" i="2"/>
  <c r="AA6085" i="2" s="1"/>
  <c r="J6086" i="2" l="1"/>
  <c r="K6086" i="2" l="1"/>
  <c r="H6086" i="2" l="1"/>
  <c r="I6086" i="2"/>
  <c r="AA6086" i="2" s="1"/>
  <c r="J6087" i="2" l="1"/>
  <c r="K6087" i="2" s="1"/>
  <c r="H6087" i="2" l="1"/>
  <c r="I6087" i="2"/>
  <c r="AA6087" i="2" s="1"/>
  <c r="J6088" i="2" l="1"/>
  <c r="K6088" i="2" s="1"/>
  <c r="H6088" i="2" l="1"/>
  <c r="I6088" i="2"/>
  <c r="AA6088" i="2" s="1"/>
  <c r="J6089" i="2" l="1"/>
  <c r="K6089" i="2" l="1"/>
  <c r="H6089" i="2" l="1"/>
  <c r="I6089" i="2"/>
  <c r="AA6089" i="2" s="1"/>
  <c r="J6090" i="2" l="1"/>
  <c r="K6090" i="2" l="1"/>
  <c r="H6090" i="2" l="1"/>
  <c r="I6090" i="2"/>
  <c r="AA6090" i="2" s="1"/>
  <c r="J6091" i="2" l="1"/>
  <c r="K6091" i="2" s="1"/>
  <c r="H6091" i="2" l="1"/>
  <c r="I6091" i="2"/>
  <c r="AA6091" i="2" s="1"/>
  <c r="J6092" i="2" l="1"/>
  <c r="K6092" i="2" s="1"/>
  <c r="H6092" i="2" l="1"/>
  <c r="I6092" i="2"/>
  <c r="AA6092" i="2" s="1"/>
  <c r="J6093" i="2" l="1"/>
  <c r="K6093" i="2" l="1"/>
  <c r="H6093" i="2" l="1"/>
  <c r="I6093" i="2"/>
  <c r="L6093" i="2" l="1"/>
  <c r="M6093" i="2" s="1"/>
  <c r="AA6093" i="2"/>
  <c r="J6094" i="2"/>
  <c r="K6094" i="2" s="1"/>
  <c r="H6094" i="2" l="1"/>
  <c r="I6094" i="2"/>
  <c r="L6094" i="2" l="1"/>
  <c r="M6094" i="2" s="1"/>
  <c r="AA6094" i="2"/>
  <c r="J6095" i="2"/>
  <c r="K6095" i="2" l="1"/>
  <c r="H6095" i="2" l="1"/>
  <c r="I6095" i="2"/>
  <c r="L6095" i="2" l="1"/>
  <c r="M6095" i="2" s="1"/>
  <c r="AA6095" i="2"/>
  <c r="J6096" i="2"/>
  <c r="K6096" i="2" l="1"/>
  <c r="H6096" i="2" l="1"/>
  <c r="I6096" i="2"/>
  <c r="AA6096" i="2" s="1"/>
  <c r="J6097" i="2" l="1"/>
  <c r="K6097" i="2" s="1"/>
  <c r="H6097" i="2" l="1"/>
  <c r="I6097" i="2"/>
  <c r="L6097" i="2" l="1"/>
  <c r="M6097" i="2" s="1"/>
  <c r="AA6097" i="2"/>
  <c r="J6098" i="2"/>
  <c r="K6098" i="2" l="1"/>
  <c r="H6098" i="2" l="1"/>
  <c r="I6098" i="2"/>
  <c r="AA6098" i="2" s="1"/>
  <c r="J6099" i="2" l="1"/>
  <c r="K6099" i="2" s="1"/>
  <c r="H6099" i="2" l="1"/>
  <c r="I6099" i="2"/>
  <c r="AA6099" i="2" s="1"/>
  <c r="J6100" i="2" l="1"/>
  <c r="K6100" i="2" s="1"/>
  <c r="H6100" i="2" l="1"/>
  <c r="I6100" i="2"/>
  <c r="AA6100" i="2" s="1"/>
  <c r="J6101" i="2" l="1"/>
  <c r="K6101" i="2" s="1"/>
  <c r="H6101" i="2" l="1"/>
  <c r="I6101" i="2"/>
  <c r="AA6101" i="2" s="1"/>
  <c r="J6102" i="2" l="1"/>
  <c r="K6102" i="2" s="1"/>
  <c r="H6102" i="2" l="1"/>
  <c r="I6102" i="2"/>
  <c r="AA6102" i="2" s="1"/>
  <c r="J6103" i="2" l="1"/>
  <c r="K6103" i="2" s="1"/>
  <c r="H6103" i="2" l="1"/>
  <c r="I6103" i="2"/>
  <c r="L6103" i="2" l="1"/>
  <c r="M6103" i="2" s="1"/>
  <c r="AA6103" i="2"/>
  <c r="J6104" i="2"/>
  <c r="K6104" i="2" s="1"/>
  <c r="H6104" i="2" l="1"/>
  <c r="I6104" i="2"/>
  <c r="L6104" i="2" l="1"/>
  <c r="M6104" i="2" s="1"/>
  <c r="AA6104" i="2"/>
  <c r="J6105" i="2"/>
  <c r="K6105" i="2" s="1"/>
  <c r="H6105" i="2" l="1"/>
  <c r="I6105" i="2"/>
  <c r="L6105" i="2" l="1"/>
  <c r="M6105" i="2" s="1"/>
  <c r="AA6105" i="2"/>
  <c r="J6106" i="2"/>
  <c r="K6106" i="2" l="1"/>
  <c r="H6106" i="2" l="1"/>
  <c r="I6106" i="2"/>
  <c r="L6106" i="2" l="1"/>
  <c r="M6106" i="2" s="1"/>
  <c r="AA6106" i="2"/>
  <c r="J6107" i="2"/>
  <c r="K6107" i="2" l="1"/>
  <c r="H6107" i="2" l="1"/>
  <c r="I6107" i="2"/>
  <c r="L6107" i="2" l="1"/>
  <c r="M6107" i="2" s="1"/>
  <c r="AA6107" i="2"/>
  <c r="J6108" i="2"/>
  <c r="K6108" i="2" s="1"/>
  <c r="H6108" i="2" l="1"/>
  <c r="I6108" i="2"/>
  <c r="AA6108" i="2" s="1"/>
  <c r="J6109" i="2" l="1"/>
  <c r="K6109" i="2" s="1"/>
  <c r="H6109" i="2" l="1"/>
  <c r="I6109" i="2"/>
  <c r="AA6109" i="2" s="1"/>
  <c r="J6110" i="2" l="1"/>
  <c r="K6110" i="2" s="1"/>
  <c r="H6110" i="2" l="1"/>
  <c r="I6110" i="2"/>
  <c r="AA6110" i="2" s="1"/>
  <c r="J6111" i="2" l="1"/>
  <c r="K6111" i="2" l="1"/>
  <c r="H6111" i="2" l="1"/>
  <c r="I6111" i="2"/>
  <c r="AA6111" i="2" s="1"/>
  <c r="J6112" i="2" l="1"/>
  <c r="K6112" i="2" s="1"/>
  <c r="H6112" i="2" l="1"/>
  <c r="I6112" i="2"/>
  <c r="AA6112" i="2" s="1"/>
  <c r="J6113" i="2" l="1"/>
  <c r="K6113" i="2" s="1"/>
  <c r="H6113" i="2" l="1"/>
  <c r="I6113" i="2"/>
  <c r="AA6113" i="2" s="1"/>
  <c r="J6114" i="2" l="1"/>
  <c r="K6114" i="2" s="1"/>
  <c r="H6114" i="2" l="1"/>
  <c r="I6114" i="2"/>
  <c r="AA6114" i="2" s="1"/>
  <c r="J6115" i="2" l="1"/>
  <c r="K6115" i="2" s="1"/>
  <c r="H6115" i="2" l="1"/>
  <c r="I6115" i="2"/>
  <c r="AA6115" i="2" s="1"/>
  <c r="J6116" i="2" l="1"/>
  <c r="K6116" i="2" s="1"/>
  <c r="H6116" i="2" l="1"/>
  <c r="I6116" i="2"/>
  <c r="AA6116" i="2" s="1"/>
  <c r="J6117" i="2" l="1"/>
  <c r="K6117" i="2" s="1"/>
  <c r="H6117" i="2" l="1"/>
  <c r="I6117" i="2"/>
  <c r="L6117" i="2" l="1"/>
  <c r="M6117" i="2" s="1"/>
  <c r="AA6117" i="2"/>
  <c r="J6118" i="2"/>
  <c r="K6118" i="2" s="1"/>
  <c r="H6118" i="2" l="1"/>
  <c r="I6118" i="2"/>
  <c r="L6118" i="2" l="1"/>
  <c r="M6118" i="2" s="1"/>
  <c r="AA6118" i="2"/>
  <c r="J6119" i="2"/>
  <c r="K6119" i="2" l="1"/>
  <c r="H6119" i="2" l="1"/>
  <c r="I6119" i="2"/>
  <c r="L6119" i="2" l="1"/>
  <c r="M6119" i="2" s="1"/>
  <c r="AA6119" i="2"/>
  <c r="J6120" i="2"/>
  <c r="K6120" i="2" s="1"/>
  <c r="H6120" i="2" l="1"/>
  <c r="I6120" i="2"/>
  <c r="AA6120" i="2" s="1"/>
  <c r="J6121" i="2" l="1"/>
  <c r="K6121" i="2" s="1"/>
  <c r="H6121" i="2" l="1"/>
  <c r="I6121" i="2"/>
  <c r="L6121" i="2" l="1"/>
  <c r="M6121" i="2" s="1"/>
  <c r="AA6121" i="2"/>
  <c r="J6122" i="2"/>
  <c r="K6122" i="2" l="1"/>
  <c r="H6122" i="2" l="1"/>
  <c r="I6122" i="2"/>
  <c r="AA6122" i="2" s="1"/>
  <c r="J6123" i="2" l="1"/>
  <c r="K6123" i="2" s="1"/>
  <c r="H6123" i="2" l="1"/>
  <c r="I6123" i="2"/>
  <c r="AA6123" i="2" s="1"/>
  <c r="J6124" i="2" l="1"/>
  <c r="K6124" i="2" s="1"/>
  <c r="H6124" i="2" l="1"/>
  <c r="I6124" i="2"/>
  <c r="AA6124" i="2" s="1"/>
  <c r="J6125" i="2" l="1"/>
  <c r="K6125" i="2" s="1"/>
  <c r="H6125" i="2" l="1"/>
  <c r="I6125" i="2"/>
  <c r="AA6125" i="2" s="1"/>
  <c r="J6126" i="2" l="1"/>
  <c r="K6126" i="2" l="1"/>
  <c r="H6126" i="2" l="1"/>
  <c r="I6126" i="2"/>
  <c r="AA6126" i="2" s="1"/>
  <c r="J6127" i="2" l="1"/>
  <c r="K6127" i="2" s="1"/>
  <c r="H6127" i="2" l="1"/>
  <c r="I6127" i="2"/>
  <c r="L6127" i="2" l="1"/>
  <c r="M6127" i="2" s="1"/>
  <c r="AA6127" i="2"/>
  <c r="J6128" i="2"/>
  <c r="K6128" i="2" s="1"/>
  <c r="H6128" i="2" l="1"/>
  <c r="I6128" i="2"/>
  <c r="L6128" i="2" l="1"/>
  <c r="M6128" i="2" s="1"/>
  <c r="AA6128" i="2"/>
  <c r="J6129" i="2"/>
  <c r="K6129" i="2" l="1"/>
  <c r="H6129" i="2" l="1"/>
  <c r="I6129" i="2"/>
  <c r="L6129" i="2" l="1"/>
  <c r="M6129" i="2" s="1"/>
  <c r="AA6129" i="2"/>
  <c r="J6130" i="2"/>
  <c r="K6130" i="2" l="1"/>
  <c r="H6130" i="2" l="1"/>
  <c r="I6130" i="2"/>
  <c r="L6130" i="2" l="1"/>
  <c r="M6130" i="2" s="1"/>
  <c r="AA6130" i="2"/>
  <c r="J6131" i="2"/>
  <c r="K6131" i="2" l="1"/>
  <c r="H6131" i="2" l="1"/>
  <c r="I6131" i="2"/>
  <c r="J6132" i="2" l="1"/>
  <c r="K6132" i="2" s="1"/>
  <c r="L6131" i="2"/>
  <c r="M6131" i="2" s="1"/>
  <c r="AA6131" i="2"/>
  <c r="H6132" i="2" l="1"/>
  <c r="I6132" i="2"/>
  <c r="L6132" i="2" l="1"/>
  <c r="M6132" i="2" s="1"/>
  <c r="AA6132" i="2"/>
  <c r="J6133" i="2"/>
  <c r="K6133" i="2" l="1"/>
  <c r="H6133" i="2" l="1"/>
  <c r="I6133" i="2"/>
  <c r="AA6133" i="2" s="1"/>
  <c r="J6134" i="2" l="1"/>
  <c r="K6134" i="2" l="1"/>
  <c r="H6134" i="2" l="1"/>
  <c r="I6134" i="2"/>
  <c r="AA6134" i="2" s="1"/>
  <c r="J6135" i="2" l="1"/>
  <c r="K6135" i="2" s="1"/>
  <c r="H6135" i="2" l="1"/>
  <c r="I6135" i="2"/>
  <c r="AA6135" i="2" s="1"/>
  <c r="J6136" i="2" l="1"/>
  <c r="K6136" i="2" l="1"/>
  <c r="H6136" i="2" l="1"/>
  <c r="I6136" i="2"/>
  <c r="AA6136" i="2" s="1"/>
  <c r="J6137" i="2" l="1"/>
  <c r="K6137" i="2" l="1"/>
  <c r="H6137" i="2" l="1"/>
  <c r="I6137" i="2"/>
  <c r="AA6137" i="2" s="1"/>
  <c r="J6138" i="2" l="1"/>
  <c r="K6138" i="2" s="1"/>
  <c r="H6138" i="2" l="1"/>
  <c r="I6138" i="2"/>
  <c r="AA6138" i="2" s="1"/>
  <c r="J6139" i="2" l="1"/>
  <c r="K6139" i="2" s="1"/>
  <c r="H6139" i="2" l="1"/>
  <c r="I6139" i="2"/>
  <c r="L6139" i="2" l="1"/>
  <c r="M6139" i="2" s="1"/>
  <c r="AA6139" i="2"/>
  <c r="J6140" i="2"/>
  <c r="K6140" i="2" l="1"/>
  <c r="H6140" i="2" l="1"/>
  <c r="I6140" i="2"/>
  <c r="L6140" i="2" l="1"/>
  <c r="M6140" i="2" s="1"/>
  <c r="AA6140" i="2"/>
  <c r="J6141" i="2"/>
  <c r="K6141" i="2" s="1"/>
  <c r="H6141" i="2" l="1"/>
  <c r="I6141" i="2"/>
  <c r="L6141" i="2" l="1"/>
  <c r="M6141" i="2" s="1"/>
  <c r="AA6141" i="2"/>
  <c r="J6142" i="2"/>
  <c r="K6142" i="2" s="1"/>
  <c r="H6142" i="2" l="1"/>
  <c r="I6142" i="2"/>
  <c r="L6142" i="2" l="1"/>
  <c r="M6142" i="2" s="1"/>
  <c r="AA6142" i="2"/>
  <c r="J6143" i="2"/>
  <c r="K6143" i="2" l="1"/>
  <c r="H6143" i="2" l="1"/>
  <c r="I6143" i="2"/>
  <c r="L6143" i="2" l="1"/>
  <c r="M6143" i="2" s="1"/>
  <c r="AA6143" i="2"/>
  <c r="J6144" i="2"/>
  <c r="K6144" i="2" l="1"/>
  <c r="H6144" i="2" l="1"/>
  <c r="I6144" i="2"/>
  <c r="AA6144" i="2" s="1"/>
  <c r="J6145" i="2" l="1"/>
  <c r="K6145" i="2" s="1"/>
  <c r="H6145" i="2" l="1"/>
  <c r="I6145" i="2"/>
  <c r="L6145" i="2" l="1"/>
  <c r="M6145" i="2" s="1"/>
  <c r="AA6145" i="2"/>
  <c r="J6146" i="2"/>
  <c r="K6146" i="2" l="1"/>
  <c r="H6146" i="2" l="1"/>
  <c r="I6146" i="2"/>
  <c r="AA6146" i="2" s="1"/>
  <c r="J6147" i="2" l="1"/>
  <c r="K6147" i="2" l="1"/>
  <c r="H6147" i="2" l="1"/>
  <c r="I6147" i="2"/>
  <c r="AA6147" i="2" s="1"/>
  <c r="J6148" i="2" l="1"/>
  <c r="K6148" i="2" s="1"/>
  <c r="H6148" i="2" l="1"/>
  <c r="I6148" i="2"/>
  <c r="AA6148" i="2" s="1"/>
  <c r="J6149" i="2" l="1"/>
  <c r="K6149" i="2" s="1"/>
  <c r="H6149" i="2" l="1"/>
  <c r="I6149" i="2"/>
  <c r="AA6149" i="2" s="1"/>
  <c r="J6150" i="2" l="1"/>
  <c r="K6150" i="2" s="1"/>
  <c r="H6150" i="2" l="1"/>
  <c r="I6150" i="2"/>
  <c r="AA6150" i="2" s="1"/>
  <c r="J6151" i="2" l="1"/>
  <c r="K6151" i="2" s="1"/>
  <c r="H6151" i="2" l="1"/>
  <c r="I6151" i="2"/>
  <c r="L6151" i="2" l="1"/>
  <c r="M6151" i="2" s="1"/>
  <c r="AA6151" i="2"/>
  <c r="J6152" i="2"/>
  <c r="K6152" i="2" l="1"/>
  <c r="H6152" i="2" l="1"/>
  <c r="I6152" i="2"/>
  <c r="L6152" i="2" l="1"/>
  <c r="M6152" i="2" s="1"/>
  <c r="AA6152" i="2"/>
  <c r="J6153" i="2"/>
  <c r="K6153" i="2" s="1"/>
  <c r="H6153" i="2" l="1"/>
  <c r="I6153" i="2"/>
  <c r="L6153" i="2" l="1"/>
  <c r="M6153" i="2" s="1"/>
  <c r="AA6153" i="2"/>
  <c r="J6154" i="2"/>
  <c r="K6154" i="2" s="1"/>
  <c r="H6154" i="2" l="1"/>
  <c r="I6154" i="2"/>
  <c r="L6154" i="2" l="1"/>
  <c r="M6154" i="2" s="1"/>
  <c r="AA6154" i="2"/>
  <c r="J6155" i="2"/>
  <c r="K6155" i="2" l="1"/>
  <c r="H6155" i="2" l="1"/>
  <c r="I6155" i="2"/>
  <c r="L6155" i="2" l="1"/>
  <c r="M6155" i="2" s="1"/>
  <c r="AA6155" i="2"/>
  <c r="J6156" i="2"/>
  <c r="K6156" i="2" s="1"/>
  <c r="H6156" i="2" l="1"/>
  <c r="I6156" i="2"/>
  <c r="L6156" i="2" l="1"/>
  <c r="M6156" i="2" s="1"/>
  <c r="AA6156" i="2"/>
  <c r="J6157" i="2"/>
  <c r="K6157" i="2" l="1"/>
  <c r="H6157" i="2" l="1"/>
  <c r="I6157" i="2"/>
  <c r="AA6157" i="2" s="1"/>
  <c r="J6158" i="2" l="1"/>
  <c r="K6158" i="2" s="1"/>
  <c r="H6158" i="2" l="1"/>
  <c r="I6158" i="2"/>
  <c r="AA6158" i="2" s="1"/>
  <c r="J6159" i="2" l="1"/>
  <c r="K6159" i="2" l="1"/>
  <c r="H6159" i="2" l="1"/>
  <c r="I6159" i="2"/>
  <c r="AA6159" i="2" s="1"/>
  <c r="J6160" i="2" l="1"/>
  <c r="K6160" i="2" l="1"/>
  <c r="H6160" i="2" l="1"/>
  <c r="I6160" i="2"/>
  <c r="AA6160" i="2" s="1"/>
  <c r="J6161" i="2" l="1"/>
  <c r="K6161" i="2" s="1"/>
  <c r="H6161" i="2" l="1"/>
  <c r="I6161" i="2"/>
  <c r="AA6161" i="2" s="1"/>
  <c r="J6162" i="2" l="1"/>
  <c r="K6162" i="2" s="1"/>
  <c r="H6162" i="2" l="1"/>
  <c r="I6162" i="2"/>
  <c r="AA6162" i="2" s="1"/>
  <c r="J6163" i="2" l="1"/>
  <c r="K6163" i="2" s="1"/>
  <c r="H6163" i="2" l="1"/>
  <c r="I6163" i="2"/>
  <c r="L6163" i="2" l="1"/>
  <c r="M6163" i="2" s="1"/>
  <c r="AA6163" i="2"/>
  <c r="J6164" i="2"/>
  <c r="K6164" i="2" s="1"/>
  <c r="H6164" i="2" l="1"/>
  <c r="I6164" i="2"/>
  <c r="L6164" i="2" l="1"/>
  <c r="M6164" i="2" s="1"/>
  <c r="AA6164" i="2"/>
  <c r="J6165" i="2"/>
  <c r="K6165" i="2" l="1"/>
  <c r="H6165" i="2" l="1"/>
  <c r="I6165" i="2"/>
  <c r="L6165" i="2" l="1"/>
  <c r="M6165" i="2" s="1"/>
  <c r="AA6165" i="2"/>
  <c r="J6166" i="2"/>
  <c r="K6166" i="2" s="1"/>
  <c r="H6166" i="2" l="1"/>
  <c r="I6166" i="2"/>
  <c r="L6166" i="2" l="1"/>
  <c r="M6166" i="2" s="1"/>
  <c r="AA6166" i="2"/>
  <c r="J6167" i="2"/>
  <c r="K6167" i="2" l="1"/>
  <c r="H6167" i="2" l="1"/>
  <c r="I6167" i="2"/>
  <c r="L6167" i="2" l="1"/>
  <c r="M6167" i="2" s="1"/>
  <c r="AA6167" i="2"/>
  <c r="J6168" i="2"/>
  <c r="K6168" i="2" s="1"/>
  <c r="H6168" i="2" l="1"/>
  <c r="I6168" i="2"/>
  <c r="AA6168" i="2" s="1"/>
  <c r="J6169" i="2" l="1"/>
  <c r="K6169" i="2" l="1"/>
  <c r="H6169" i="2" l="1"/>
  <c r="I6169" i="2"/>
  <c r="L6169" i="2" l="1"/>
  <c r="M6169" i="2" s="1"/>
  <c r="AA6169" i="2"/>
  <c r="J6170" i="2"/>
  <c r="K6170" i="2" l="1"/>
  <c r="H6170" i="2" l="1"/>
  <c r="I6170" i="2"/>
  <c r="AA6170" i="2" s="1"/>
  <c r="J6171" i="2" l="1"/>
  <c r="K6171" i="2" s="1"/>
  <c r="H6171" i="2" l="1"/>
  <c r="I6171" i="2"/>
  <c r="AA6171" i="2" s="1"/>
  <c r="J6172" i="2" l="1"/>
  <c r="K6172" i="2" s="1"/>
  <c r="H6172" i="2" l="1"/>
  <c r="I6172" i="2"/>
  <c r="AA6172" i="2" s="1"/>
  <c r="J6173" i="2" l="1"/>
  <c r="K6173" i="2" l="1"/>
  <c r="H6173" i="2" l="1"/>
  <c r="I6173" i="2"/>
  <c r="AA6173" i="2" s="1"/>
  <c r="J6174" i="2" l="1"/>
  <c r="K6174" i="2" l="1"/>
  <c r="H6174" i="2" l="1"/>
  <c r="I6174" i="2"/>
  <c r="AA6174" i="2" s="1"/>
  <c r="J6175" i="2" l="1"/>
  <c r="K6175" i="2" l="1"/>
  <c r="H6175" i="2" l="1"/>
  <c r="I6175" i="2"/>
  <c r="L6175" i="2" l="1"/>
  <c r="M6175" i="2" s="1"/>
  <c r="AA6175" i="2"/>
  <c r="J6176" i="2"/>
  <c r="K6176" i="2" s="1"/>
  <c r="H6176" i="2" l="1"/>
  <c r="I6176" i="2"/>
  <c r="L6176" i="2" l="1"/>
  <c r="M6176" i="2" s="1"/>
  <c r="AA6176" i="2"/>
  <c r="J6177" i="2"/>
  <c r="K6177" i="2" s="1"/>
  <c r="H6177" i="2" l="1"/>
  <c r="I6177" i="2"/>
  <c r="L6177" i="2" l="1"/>
  <c r="M6177" i="2" s="1"/>
  <c r="AA6177" i="2"/>
  <c r="J6178" i="2"/>
  <c r="K6178" i="2" s="1"/>
  <c r="H6178" i="2" l="1"/>
  <c r="I6178" i="2"/>
  <c r="L6178" i="2" l="1"/>
  <c r="M6178" i="2" s="1"/>
  <c r="AA6178" i="2"/>
  <c r="J6179" i="2"/>
  <c r="K6179" i="2" s="1"/>
  <c r="H6179" i="2" l="1"/>
  <c r="I6179" i="2"/>
  <c r="L6179" i="2" l="1"/>
  <c r="M6179" i="2" s="1"/>
  <c r="AA6179" i="2"/>
  <c r="J6180" i="2"/>
  <c r="K6180" i="2" l="1"/>
  <c r="H6180" i="2" l="1"/>
  <c r="I6180" i="2"/>
  <c r="L6180" i="2" l="1"/>
  <c r="M6180" i="2" s="1"/>
  <c r="AA6180" i="2"/>
  <c r="J6181" i="2"/>
  <c r="K6181" i="2" s="1"/>
  <c r="H6181" i="2" l="1"/>
  <c r="I6181" i="2"/>
  <c r="AA6181" i="2" s="1"/>
  <c r="J6182" i="2" l="1"/>
  <c r="K6182" i="2" s="1"/>
  <c r="H6182" i="2" l="1"/>
  <c r="I6182" i="2"/>
  <c r="AA6182" i="2" s="1"/>
  <c r="J6183" i="2" l="1"/>
  <c r="K6183" i="2" s="1"/>
  <c r="H6183" i="2" l="1"/>
  <c r="I6183" i="2"/>
  <c r="AA6183" i="2" s="1"/>
  <c r="J6184" i="2" l="1"/>
  <c r="K6184" i="2" s="1"/>
  <c r="H6184" i="2" l="1"/>
  <c r="I6184" i="2"/>
  <c r="AA6184" i="2" s="1"/>
  <c r="J6185" i="2" l="1"/>
  <c r="K6185" i="2" s="1"/>
  <c r="H6185" i="2" l="1"/>
  <c r="I6185" i="2"/>
  <c r="AA6185" i="2" s="1"/>
  <c r="J6186" i="2" l="1"/>
  <c r="K6186" i="2" l="1"/>
  <c r="H6186" i="2" l="1"/>
  <c r="I6186" i="2"/>
  <c r="AA6186" i="2" s="1"/>
  <c r="J6187" i="2" l="1"/>
  <c r="K6187" i="2" l="1"/>
  <c r="H6187" i="2" l="1"/>
  <c r="I6187" i="2"/>
  <c r="L6187" i="2" l="1"/>
  <c r="M6187" i="2" s="1"/>
  <c r="AA6187" i="2"/>
  <c r="J6188" i="2"/>
  <c r="K6188" i="2" l="1"/>
  <c r="H6188" i="2" l="1"/>
  <c r="I6188" i="2"/>
  <c r="L6188" i="2" l="1"/>
  <c r="M6188" i="2" s="1"/>
  <c r="AA6188" i="2"/>
  <c r="J6189" i="2"/>
  <c r="K6189" i="2" s="1"/>
  <c r="H6189" i="2" l="1"/>
  <c r="I6189" i="2"/>
  <c r="L6189" i="2" l="1"/>
  <c r="M6189" i="2" s="1"/>
  <c r="AA6189" i="2"/>
  <c r="J6190" i="2"/>
  <c r="K6190" i="2" l="1"/>
  <c r="H6190" i="2" l="1"/>
  <c r="I6190" i="2"/>
  <c r="L6190" i="2" l="1"/>
  <c r="M6190" i="2" s="1"/>
  <c r="AA6190" i="2"/>
  <c r="J6191" i="2"/>
  <c r="K6191" i="2" l="1"/>
  <c r="H6191" i="2" l="1"/>
  <c r="I6191" i="2"/>
  <c r="L6191" i="2" l="1"/>
  <c r="M6191" i="2" s="1"/>
  <c r="AA6191" i="2"/>
  <c r="J6192" i="2"/>
  <c r="K6192" i="2" s="1"/>
  <c r="H6192" i="2" l="1"/>
  <c r="I6192" i="2"/>
  <c r="AA6192" i="2" s="1"/>
  <c r="J6193" i="2" l="1"/>
  <c r="K6193" i="2" s="1"/>
  <c r="H6193" i="2" l="1"/>
  <c r="I6193" i="2"/>
  <c r="L6193" i="2" l="1"/>
  <c r="M6193" i="2" s="1"/>
  <c r="AA6193" i="2"/>
  <c r="J6194" i="2"/>
  <c r="K6194" i="2" l="1"/>
  <c r="H6194" i="2" l="1"/>
  <c r="I6194" i="2"/>
  <c r="AA6194" i="2" s="1"/>
  <c r="J6195" i="2" l="1"/>
  <c r="K6195" i="2" l="1"/>
  <c r="H6195" i="2" l="1"/>
  <c r="I6195" i="2"/>
  <c r="AA6195" i="2" s="1"/>
  <c r="J6196" i="2" l="1"/>
  <c r="K6196" i="2" s="1"/>
  <c r="H6196" i="2" l="1"/>
  <c r="I6196" i="2"/>
  <c r="AA6196" i="2" s="1"/>
  <c r="J6197" i="2" l="1"/>
  <c r="K6197" i="2" l="1"/>
  <c r="H6197" i="2" l="1"/>
  <c r="I6197" i="2"/>
  <c r="AA6197" i="2" s="1"/>
  <c r="J6198" i="2" l="1"/>
  <c r="K6198" i="2" s="1"/>
  <c r="H6198" i="2" l="1"/>
  <c r="I6198" i="2"/>
  <c r="AA6198" i="2" s="1"/>
  <c r="J6199" i="2" l="1"/>
  <c r="K6199" i="2" s="1"/>
  <c r="H6199" i="2" l="1"/>
  <c r="I6199" i="2"/>
  <c r="L6199" i="2" l="1"/>
  <c r="M6199" i="2" s="1"/>
  <c r="AA6199" i="2"/>
  <c r="J6200" i="2"/>
  <c r="K6200" i="2" s="1"/>
  <c r="H6200" i="2" l="1"/>
  <c r="I6200" i="2"/>
  <c r="L6200" i="2" l="1"/>
  <c r="M6200" i="2" s="1"/>
  <c r="AA6200" i="2"/>
  <c r="J6201" i="2"/>
  <c r="K6201" i="2" s="1"/>
  <c r="H6201" i="2" l="1"/>
  <c r="I6201" i="2"/>
  <c r="L6201" i="2" l="1"/>
  <c r="M6201" i="2" s="1"/>
  <c r="AA6201" i="2"/>
  <c r="J6202" i="2"/>
  <c r="K6202" i="2" s="1"/>
  <c r="H6202" i="2" l="1"/>
  <c r="I6202" i="2"/>
  <c r="L6202" i="2" l="1"/>
  <c r="M6202" i="2" s="1"/>
  <c r="AA6202" i="2"/>
  <c r="J6203" i="2"/>
  <c r="K6203" i="2" s="1"/>
  <c r="H6203" i="2" l="1"/>
  <c r="I6203" i="2"/>
  <c r="L6203" i="2" l="1"/>
  <c r="M6203" i="2" s="1"/>
  <c r="AA6203" i="2"/>
  <c r="J6204" i="2"/>
  <c r="K6204" i="2" s="1"/>
  <c r="H6204" i="2" l="1"/>
  <c r="I6204" i="2"/>
  <c r="L6204" i="2" l="1"/>
  <c r="M6204" i="2" s="1"/>
  <c r="AA6204" i="2"/>
  <c r="J6205" i="2"/>
  <c r="K6205" i="2" s="1"/>
  <c r="H6205" i="2" l="1"/>
  <c r="I6205" i="2"/>
  <c r="AA6205" i="2" s="1"/>
  <c r="J6206" i="2" l="1"/>
  <c r="K6206" i="2" s="1"/>
  <c r="H6206" i="2" l="1"/>
  <c r="I6206" i="2"/>
  <c r="AA6206" i="2" s="1"/>
  <c r="J6207" i="2" l="1"/>
  <c r="K6207" i="2" s="1"/>
  <c r="H6207" i="2" l="1"/>
  <c r="I6207" i="2"/>
  <c r="AA6207" i="2" s="1"/>
  <c r="J6208" i="2" l="1"/>
  <c r="K6208" i="2" s="1"/>
  <c r="H6208" i="2" l="1"/>
  <c r="I6208" i="2"/>
  <c r="AA6208" i="2" s="1"/>
  <c r="J6209" i="2" l="1"/>
  <c r="K6209" i="2" s="1"/>
  <c r="H6209" i="2" l="1"/>
  <c r="I6209" i="2"/>
  <c r="AA6209" i="2" s="1"/>
  <c r="J6210" i="2" l="1"/>
  <c r="K6210" i="2" s="1"/>
  <c r="H6210" i="2" l="1"/>
  <c r="I6210" i="2"/>
  <c r="AA6210" i="2" s="1"/>
  <c r="J6211" i="2" l="1"/>
  <c r="K6211" i="2" s="1"/>
  <c r="H6211" i="2" l="1"/>
  <c r="I6211" i="2"/>
  <c r="L6211" i="2" l="1"/>
  <c r="M6211" i="2" s="1"/>
  <c r="AA6211" i="2"/>
  <c r="J6212" i="2"/>
  <c r="K6212" i="2" l="1"/>
  <c r="H6212" i="2" l="1"/>
  <c r="I6212" i="2"/>
  <c r="L6212" i="2" l="1"/>
  <c r="M6212" i="2" s="1"/>
  <c r="AA6212" i="2"/>
  <c r="J6213" i="2"/>
  <c r="K6213" i="2" s="1"/>
  <c r="H6213" i="2" l="1"/>
  <c r="I6213" i="2"/>
  <c r="J6214" i="2" l="1"/>
  <c r="K6214" i="2" s="1"/>
  <c r="L6213" i="2"/>
  <c r="M6213" i="2" s="1"/>
  <c r="AA6213" i="2"/>
  <c r="H6214" i="2" l="1"/>
  <c r="I6214" i="2"/>
  <c r="L6214" i="2" l="1"/>
  <c r="M6214" i="2" s="1"/>
  <c r="AA6214" i="2"/>
  <c r="J6215" i="2"/>
  <c r="K6215" i="2" l="1"/>
  <c r="H6215" i="2" l="1"/>
  <c r="I6215" i="2"/>
  <c r="L6215" i="2" l="1"/>
  <c r="M6215" i="2" s="1"/>
  <c r="AA6215" i="2"/>
  <c r="J6216" i="2"/>
  <c r="K6216" i="2" s="1"/>
  <c r="H6216" i="2" l="1"/>
  <c r="I6216" i="2"/>
  <c r="AA6216" i="2" s="1"/>
  <c r="J6217" i="2" l="1"/>
  <c r="K6217" i="2" s="1"/>
  <c r="H6217" i="2" l="1"/>
  <c r="I6217" i="2"/>
  <c r="L6217" i="2" l="1"/>
  <c r="M6217" i="2" s="1"/>
  <c r="AA6217" i="2"/>
  <c r="J6218" i="2"/>
  <c r="K6218" i="2" l="1"/>
  <c r="H6218" i="2" l="1"/>
  <c r="I6218" i="2"/>
  <c r="AA6218" i="2" s="1"/>
  <c r="J6219" i="2" l="1"/>
  <c r="K6219" i="2" s="1"/>
  <c r="H6219" i="2" l="1"/>
  <c r="I6219" i="2"/>
  <c r="AA6219" i="2" s="1"/>
  <c r="J6220" i="2" l="1"/>
  <c r="K6220" i="2" l="1"/>
  <c r="H6220" i="2" l="1"/>
  <c r="I6220" i="2"/>
  <c r="AA6220" i="2" s="1"/>
  <c r="J6221" i="2" l="1"/>
  <c r="K6221" i="2" s="1"/>
  <c r="H6221" i="2" l="1"/>
  <c r="I6221" i="2"/>
  <c r="AA6221" i="2" s="1"/>
  <c r="J6222" i="2" l="1"/>
  <c r="K6222" i="2" s="1"/>
  <c r="H6222" i="2" l="1"/>
  <c r="I6222" i="2"/>
  <c r="AA6222" i="2" s="1"/>
  <c r="J6223" i="2" l="1"/>
  <c r="K6223" i="2" l="1"/>
  <c r="H6223" i="2" l="1"/>
  <c r="I6223" i="2"/>
  <c r="L6223" i="2" l="1"/>
  <c r="M6223" i="2" s="1"/>
  <c r="AA6223" i="2"/>
  <c r="J6224" i="2"/>
  <c r="K6224" i="2" l="1"/>
  <c r="H6224" i="2" l="1"/>
  <c r="I6224" i="2"/>
  <c r="L6224" i="2" l="1"/>
  <c r="M6224" i="2" s="1"/>
  <c r="AA6224" i="2"/>
  <c r="J6225" i="2"/>
  <c r="K6225" i="2" s="1"/>
  <c r="H6225" i="2" l="1"/>
  <c r="I6225" i="2"/>
  <c r="L6225" i="2" l="1"/>
  <c r="M6225" i="2" s="1"/>
  <c r="AA6225" i="2"/>
  <c r="J6226" i="2"/>
  <c r="K6226" i="2" s="1"/>
  <c r="H6226" i="2" l="1"/>
  <c r="I6226" i="2"/>
  <c r="L6226" i="2" l="1"/>
  <c r="M6226" i="2" s="1"/>
  <c r="AA6226" i="2"/>
  <c r="J6227" i="2"/>
  <c r="K6227" i="2" l="1"/>
  <c r="H6227" i="2" l="1"/>
  <c r="I6227" i="2"/>
  <c r="L6227" i="2" l="1"/>
  <c r="M6227" i="2" s="1"/>
  <c r="AA6227" i="2"/>
  <c r="J6228" i="2"/>
  <c r="K6228" i="2" s="1"/>
  <c r="H6228" i="2" l="1"/>
  <c r="I6228" i="2"/>
  <c r="L6228" i="2" l="1"/>
  <c r="M6228" i="2" s="1"/>
  <c r="AA6228" i="2"/>
  <c r="J6229" i="2"/>
  <c r="K6229" i="2" s="1"/>
  <c r="H6229" i="2" l="1"/>
  <c r="I6229" i="2"/>
  <c r="AA6229" i="2" s="1"/>
  <c r="J6230" i="2" l="1"/>
  <c r="K6230" i="2" s="1"/>
  <c r="H6230" i="2" l="1"/>
  <c r="I6230" i="2"/>
  <c r="AA6230" i="2" s="1"/>
  <c r="J6231" i="2" l="1"/>
  <c r="K6231" i="2" s="1"/>
  <c r="H6231" i="2" l="1"/>
  <c r="I6231" i="2"/>
  <c r="AA6231" i="2" s="1"/>
  <c r="J6232" i="2" l="1"/>
  <c r="K6232" i="2" s="1"/>
  <c r="H6232" i="2" l="1"/>
  <c r="I6232" i="2"/>
  <c r="AA6232" i="2" s="1"/>
  <c r="J6233" i="2" l="1"/>
  <c r="K6233" i="2" s="1"/>
  <c r="H6233" i="2" l="1"/>
  <c r="I6233" i="2"/>
  <c r="AA6233" i="2" s="1"/>
  <c r="J6234" i="2" l="1"/>
  <c r="K6234" i="2" s="1"/>
  <c r="H6234" i="2" l="1"/>
  <c r="I6234" i="2"/>
  <c r="AA6234" i="2" s="1"/>
  <c r="J6235" i="2" l="1"/>
  <c r="K6235" i="2" s="1"/>
  <c r="H6235" i="2" l="1"/>
  <c r="I6235" i="2"/>
  <c r="L6235" i="2" l="1"/>
  <c r="M6235" i="2" s="1"/>
  <c r="AA6235" i="2"/>
  <c r="J6236" i="2"/>
  <c r="K6236" i="2" s="1"/>
  <c r="H6236" i="2" l="1"/>
  <c r="I6236" i="2"/>
  <c r="L6236" i="2" l="1"/>
  <c r="M6236" i="2" s="1"/>
  <c r="AA6236" i="2"/>
  <c r="J6237" i="2"/>
  <c r="K6237" i="2" s="1"/>
  <c r="H6237" i="2" l="1"/>
  <c r="I6237" i="2"/>
  <c r="L6237" i="2" l="1"/>
  <c r="M6237" i="2" s="1"/>
  <c r="AA6237" i="2"/>
  <c r="J6238" i="2"/>
  <c r="K6238" i="2" s="1"/>
  <c r="H6238" i="2" l="1"/>
  <c r="I6238" i="2"/>
  <c r="L6238" i="2" l="1"/>
  <c r="M6238" i="2" s="1"/>
  <c r="AA6238" i="2"/>
  <c r="J6239" i="2"/>
  <c r="K6239" i="2" s="1"/>
  <c r="H6239" i="2" l="1"/>
  <c r="I6239" i="2"/>
  <c r="L6239" i="2" l="1"/>
  <c r="M6239" i="2" s="1"/>
  <c r="AA6239" i="2"/>
  <c r="J6240" i="2"/>
  <c r="K6240" i="2" l="1"/>
  <c r="H6240" i="2" l="1"/>
  <c r="I6240" i="2"/>
  <c r="AA6240" i="2" s="1"/>
  <c r="J6241" i="2" l="1"/>
  <c r="K6241" i="2" s="1"/>
  <c r="H6241" i="2" l="1"/>
  <c r="I6241" i="2"/>
  <c r="L6241" i="2" l="1"/>
  <c r="M6241" i="2" s="1"/>
  <c r="AA6241" i="2"/>
  <c r="J6242" i="2"/>
  <c r="K6242" i="2" s="1"/>
  <c r="H6242" i="2" l="1"/>
  <c r="I6242" i="2"/>
  <c r="AA6242" i="2" s="1"/>
  <c r="J6243" i="2" l="1"/>
  <c r="K6243" i="2" s="1"/>
  <c r="H6243" i="2" l="1"/>
  <c r="I6243" i="2"/>
  <c r="AA6243" i="2" s="1"/>
  <c r="J6244" i="2" l="1"/>
  <c r="K6244" i="2" s="1"/>
  <c r="H6244" i="2" l="1"/>
  <c r="I6244" i="2"/>
  <c r="AA6244" i="2" s="1"/>
  <c r="J6245" i="2" l="1"/>
  <c r="K6245" i="2" l="1"/>
  <c r="H6245" i="2" l="1"/>
  <c r="I6245" i="2"/>
  <c r="AA6245" i="2" s="1"/>
  <c r="J6246" i="2" l="1"/>
  <c r="K6246" i="2" s="1"/>
  <c r="H6246" i="2" l="1"/>
  <c r="I6246" i="2"/>
  <c r="AA6246" i="2" s="1"/>
  <c r="J6247" i="2" l="1"/>
  <c r="K6247" i="2" s="1"/>
  <c r="H6247" i="2" l="1"/>
  <c r="I6247" i="2"/>
  <c r="L6247" i="2" l="1"/>
  <c r="M6247" i="2" s="1"/>
  <c r="AA6247" i="2"/>
  <c r="J6248" i="2"/>
  <c r="K6248" i="2" l="1"/>
  <c r="H6248" i="2" l="1"/>
  <c r="I6248" i="2"/>
  <c r="J6249" i="2" l="1"/>
  <c r="K6249" i="2" s="1"/>
  <c r="L6248" i="2"/>
  <c r="M6248" i="2" s="1"/>
  <c r="AA6248" i="2"/>
  <c r="H6249" i="2" l="1"/>
  <c r="I6249" i="2"/>
  <c r="L6249" i="2" l="1"/>
  <c r="M6249" i="2" s="1"/>
  <c r="AA6249" i="2"/>
  <c r="J6250" i="2"/>
  <c r="K6250" i="2" l="1"/>
  <c r="H6250" i="2" l="1"/>
  <c r="I6250" i="2"/>
  <c r="L6250" i="2" l="1"/>
  <c r="M6250" i="2" s="1"/>
  <c r="AA6250" i="2"/>
  <c r="J6251" i="2"/>
  <c r="K6251" i="2" s="1"/>
  <c r="H6251" i="2" l="1"/>
  <c r="I6251" i="2"/>
  <c r="J6252" i="2" l="1"/>
  <c r="K6252" i="2" s="1"/>
  <c r="L6251" i="2"/>
  <c r="M6251" i="2" s="1"/>
  <c r="AA6251" i="2"/>
  <c r="H6252" i="2" l="1"/>
  <c r="I6252" i="2"/>
  <c r="L6252" i="2" l="1"/>
  <c r="M6252" i="2" s="1"/>
  <c r="AA6252" i="2"/>
  <c r="J6253" i="2"/>
  <c r="K6253" i="2" s="1"/>
  <c r="H6253" i="2" l="1"/>
  <c r="I6253" i="2"/>
  <c r="AA6253" i="2" s="1"/>
  <c r="J6254" i="2" l="1"/>
  <c r="K6254" i="2" l="1"/>
  <c r="H6254" i="2" l="1"/>
  <c r="I6254" i="2"/>
  <c r="AA6254" i="2" s="1"/>
  <c r="J6255" i="2" l="1"/>
  <c r="K6255" i="2" s="1"/>
  <c r="H6255" i="2" l="1"/>
  <c r="I6255" i="2"/>
  <c r="AA6255" i="2" s="1"/>
  <c r="J6256" i="2" l="1"/>
  <c r="K6256" i="2" l="1"/>
  <c r="H6256" i="2" l="1"/>
  <c r="I6256" i="2"/>
  <c r="AA6256" i="2" s="1"/>
  <c r="J6257" i="2" l="1"/>
  <c r="K6257" i="2" s="1"/>
  <c r="H6257" i="2" l="1"/>
  <c r="I6257" i="2"/>
  <c r="AA6257" i="2" s="1"/>
  <c r="J6258" i="2" l="1"/>
  <c r="K6258" i="2" s="1"/>
  <c r="H6258" i="2" l="1"/>
  <c r="I6258" i="2"/>
  <c r="AA6258" i="2" s="1"/>
  <c r="J6259" i="2" l="1"/>
  <c r="K6259" i="2" l="1"/>
  <c r="H6259" i="2" l="1"/>
  <c r="I6259" i="2"/>
  <c r="L6259" i="2" l="1"/>
  <c r="M6259" i="2" s="1"/>
  <c r="AA6259" i="2"/>
  <c r="J6260" i="2"/>
  <c r="K6260" i="2" s="1"/>
  <c r="H6260" i="2" l="1"/>
  <c r="I6260" i="2"/>
  <c r="L6260" i="2" l="1"/>
  <c r="M6260" i="2" s="1"/>
  <c r="AA6260" i="2"/>
  <c r="J6261" i="2"/>
  <c r="K6261" i="2" l="1"/>
  <c r="H6261" i="2" l="1"/>
  <c r="I6261" i="2"/>
  <c r="L6261" i="2" l="1"/>
  <c r="M6261" i="2" s="1"/>
  <c r="AA6261" i="2"/>
  <c r="J6262" i="2"/>
  <c r="K6262" i="2" s="1"/>
  <c r="H6262" i="2" l="1"/>
  <c r="I6262" i="2"/>
  <c r="L6262" i="2" l="1"/>
  <c r="M6262" i="2" s="1"/>
  <c r="AA6262" i="2"/>
  <c r="J6263" i="2"/>
  <c r="K6263" i="2" l="1"/>
  <c r="H6263" i="2" l="1"/>
  <c r="I6263" i="2"/>
  <c r="L6263" i="2" l="1"/>
  <c r="M6263" i="2" s="1"/>
  <c r="AA6263" i="2"/>
  <c r="J6264" i="2"/>
  <c r="K6264" i="2" s="1"/>
  <c r="H6264" i="2" l="1"/>
  <c r="I6264" i="2"/>
  <c r="AA6264" i="2" s="1"/>
  <c r="J6265" i="2" l="1"/>
  <c r="K6265" i="2" l="1"/>
  <c r="H6265" i="2" l="1"/>
  <c r="I6265" i="2"/>
  <c r="L6265" i="2" l="1"/>
  <c r="M6265" i="2" s="1"/>
  <c r="AA6265" i="2"/>
  <c r="J6266" i="2"/>
  <c r="K6266" i="2" l="1"/>
  <c r="H6266" i="2" l="1"/>
  <c r="I6266" i="2"/>
  <c r="AA6266" i="2" s="1"/>
  <c r="J6267" i="2" l="1"/>
  <c r="K6267" i="2" l="1"/>
  <c r="H6267" i="2" l="1"/>
  <c r="I6267" i="2"/>
  <c r="AA6267" i="2" s="1"/>
  <c r="J6268" i="2" l="1"/>
  <c r="K6268" i="2" s="1"/>
  <c r="H6268" i="2" l="1"/>
  <c r="I6268" i="2"/>
  <c r="AA6268" i="2" s="1"/>
  <c r="J6269" i="2" l="1"/>
  <c r="K6269" i="2" s="1"/>
  <c r="H6269" i="2" l="1"/>
  <c r="I6269" i="2"/>
  <c r="AA6269" i="2" s="1"/>
  <c r="J6270" i="2" l="1"/>
  <c r="K6270" i="2" s="1"/>
  <c r="H6270" i="2" l="1"/>
  <c r="I6270" i="2"/>
  <c r="AA6270" i="2" s="1"/>
  <c r="J6271" i="2" l="1"/>
  <c r="K6271" i="2" s="1"/>
  <c r="H6271" i="2" l="1"/>
  <c r="I6271" i="2"/>
  <c r="L6271" i="2" l="1"/>
  <c r="M6271" i="2" s="1"/>
  <c r="AA6271" i="2"/>
  <c r="J6272" i="2"/>
  <c r="K6272" i="2" s="1"/>
  <c r="H6272" i="2" l="1"/>
  <c r="I6272" i="2"/>
  <c r="J6273" i="2" l="1"/>
  <c r="K6273" i="2" s="1"/>
  <c r="L6272" i="2"/>
  <c r="M6272" i="2" s="1"/>
  <c r="AA6272" i="2"/>
  <c r="H6273" i="2" l="1"/>
  <c r="I6273" i="2"/>
  <c r="L6273" i="2" l="1"/>
  <c r="M6273" i="2" s="1"/>
  <c r="AA6273" i="2"/>
  <c r="J6274" i="2"/>
  <c r="K6274" i="2" l="1"/>
  <c r="H6274" i="2" l="1"/>
  <c r="I6274" i="2"/>
  <c r="L6274" i="2" l="1"/>
  <c r="M6274" i="2" s="1"/>
  <c r="AA6274" i="2"/>
  <c r="J6275" i="2"/>
  <c r="K6275" i="2" l="1"/>
  <c r="H6275" i="2" l="1"/>
  <c r="I6275" i="2"/>
  <c r="L6275" i="2" l="1"/>
  <c r="M6275" i="2" s="1"/>
  <c r="AA6275" i="2"/>
  <c r="J6276" i="2"/>
  <c r="K6276" i="2" s="1"/>
  <c r="H6276" i="2" l="1"/>
  <c r="I6276" i="2"/>
  <c r="L6276" i="2" l="1"/>
  <c r="M6276" i="2" s="1"/>
  <c r="AA6276" i="2"/>
  <c r="J6277" i="2"/>
  <c r="K6277" i="2" l="1"/>
  <c r="H6277" i="2" l="1"/>
  <c r="I6277" i="2"/>
  <c r="AA6277" i="2" s="1"/>
  <c r="J6278" i="2" l="1"/>
  <c r="K6278" i="2" s="1"/>
  <c r="H6278" i="2" l="1"/>
  <c r="I6278" i="2"/>
  <c r="AA6278" i="2" s="1"/>
  <c r="J6279" i="2" l="1"/>
  <c r="K6279" i="2" s="1"/>
  <c r="H6279" i="2" l="1"/>
  <c r="I6279" i="2"/>
  <c r="AA6279" i="2" s="1"/>
  <c r="J6280" i="2" l="1"/>
  <c r="K6280" i="2" s="1"/>
  <c r="H6280" i="2" l="1"/>
  <c r="I6280" i="2"/>
  <c r="AA6280" i="2" s="1"/>
  <c r="J6281" i="2" l="1"/>
  <c r="K6281" i="2" s="1"/>
  <c r="H6281" i="2" l="1"/>
  <c r="I6281" i="2"/>
  <c r="AA6281" i="2" s="1"/>
  <c r="J6282" i="2" l="1"/>
  <c r="K6282" i="2" s="1"/>
  <c r="H6282" i="2" l="1"/>
  <c r="I6282" i="2"/>
  <c r="AA6282" i="2" s="1"/>
  <c r="J6283" i="2" l="1"/>
  <c r="K6283" i="2" s="1"/>
  <c r="H6283" i="2" l="1"/>
  <c r="I6283" i="2"/>
  <c r="L6283" i="2" l="1"/>
  <c r="M6283" i="2" s="1"/>
  <c r="AA6283" i="2"/>
  <c r="J6284" i="2"/>
  <c r="K6284" i="2" l="1"/>
  <c r="H6284" i="2" l="1"/>
  <c r="I6284" i="2"/>
  <c r="L6284" i="2" l="1"/>
  <c r="M6284" i="2" s="1"/>
  <c r="AA6284" i="2"/>
  <c r="J6285" i="2"/>
  <c r="K6285" i="2" s="1"/>
  <c r="H6285" i="2" l="1"/>
  <c r="I6285" i="2"/>
  <c r="L6285" i="2" l="1"/>
  <c r="M6285" i="2" s="1"/>
  <c r="AA6285" i="2"/>
  <c r="J6286" i="2"/>
  <c r="K6286" i="2" l="1"/>
  <c r="H6286" i="2" l="1"/>
  <c r="I6286" i="2"/>
  <c r="J6287" i="2" l="1"/>
  <c r="K6287" i="2" s="1"/>
  <c r="L6286" i="2"/>
  <c r="M6286" i="2" s="1"/>
  <c r="AA6286" i="2"/>
  <c r="H6287" i="2" l="1"/>
  <c r="I6287" i="2"/>
  <c r="L6287" i="2" l="1"/>
  <c r="M6287" i="2" s="1"/>
  <c r="AA6287" i="2"/>
  <c r="J6288" i="2"/>
  <c r="K6288" i="2" s="1"/>
  <c r="H6288" i="2" l="1"/>
  <c r="I6288" i="2"/>
  <c r="AA6288" i="2" s="1"/>
  <c r="J6289" i="2" l="1"/>
  <c r="K6289" i="2" l="1"/>
  <c r="H6289" i="2" l="1"/>
  <c r="I6289" i="2"/>
  <c r="L6289" i="2" l="1"/>
  <c r="M6289" i="2" s="1"/>
  <c r="AA6289" i="2"/>
  <c r="J6290" i="2"/>
  <c r="K6290" i="2" s="1"/>
  <c r="H6290" i="2" l="1"/>
  <c r="I6290" i="2"/>
  <c r="AA6290" i="2" s="1"/>
  <c r="J6291" i="2" l="1"/>
  <c r="K6291" i="2" l="1"/>
  <c r="H6291" i="2" l="1"/>
  <c r="I6291" i="2"/>
  <c r="AA6291" i="2" s="1"/>
  <c r="J6292" i="2" l="1"/>
  <c r="K6292" i="2" s="1"/>
  <c r="H6292" i="2" l="1"/>
  <c r="I6292" i="2"/>
  <c r="AA6292" i="2" s="1"/>
  <c r="J6293" i="2" l="1"/>
  <c r="K6293" i="2" s="1"/>
  <c r="H6293" i="2" l="1"/>
  <c r="I6293" i="2"/>
  <c r="AA6293" i="2" s="1"/>
  <c r="J6294" i="2" l="1"/>
  <c r="K6294" i="2" s="1"/>
  <c r="H6294" i="2" l="1"/>
  <c r="I6294" i="2"/>
  <c r="AA6294" i="2" s="1"/>
  <c r="J6295" i="2" l="1"/>
  <c r="K6295" i="2" s="1"/>
  <c r="H6295" i="2" l="1"/>
  <c r="I6295" i="2"/>
  <c r="L6295" i="2" l="1"/>
  <c r="M6295" i="2" s="1"/>
  <c r="AA6295" i="2"/>
  <c r="J6296" i="2"/>
  <c r="K6296" i="2" s="1"/>
  <c r="H6296" i="2" l="1"/>
  <c r="I6296" i="2"/>
  <c r="L6296" i="2" l="1"/>
  <c r="M6296" i="2" s="1"/>
  <c r="AA6296" i="2"/>
  <c r="J6297" i="2"/>
  <c r="K6297" i="2" s="1"/>
  <c r="H6297" i="2" l="1"/>
  <c r="I6297" i="2"/>
  <c r="L6297" i="2" l="1"/>
  <c r="M6297" i="2" s="1"/>
  <c r="AA6297" i="2"/>
  <c r="J6298" i="2"/>
  <c r="K6298" i="2" s="1"/>
  <c r="H6298" i="2" l="1"/>
  <c r="I6298" i="2"/>
  <c r="L6298" i="2" l="1"/>
  <c r="M6298" i="2" s="1"/>
  <c r="AA6298" i="2"/>
  <c r="J6299" i="2"/>
  <c r="K6299" i="2" s="1"/>
  <c r="H6299" i="2" l="1"/>
  <c r="I6299" i="2"/>
  <c r="L6299" i="2" l="1"/>
  <c r="M6299" i="2" s="1"/>
  <c r="AA6299" i="2"/>
  <c r="J6300" i="2"/>
  <c r="K6300" i="2" l="1"/>
  <c r="H6300" i="2" l="1"/>
  <c r="I6300" i="2"/>
  <c r="L6300" i="2" l="1"/>
  <c r="M6300" i="2" s="1"/>
  <c r="AA6300" i="2"/>
  <c r="J6301" i="2"/>
  <c r="K6301" i="2" l="1"/>
  <c r="H6301" i="2" l="1"/>
  <c r="I6301" i="2"/>
  <c r="AA6301" i="2" s="1"/>
  <c r="J6302" i="2" l="1"/>
  <c r="K6302" i="2" s="1"/>
  <c r="H6302" i="2" l="1"/>
  <c r="I6302" i="2"/>
  <c r="AA6302" i="2" s="1"/>
  <c r="J6303" i="2" l="1"/>
  <c r="K6303" i="2" s="1"/>
  <c r="H6303" i="2" l="1"/>
  <c r="I6303" i="2"/>
  <c r="AA6303" i="2" s="1"/>
  <c r="J6304" i="2" l="1"/>
  <c r="K6304" i="2" l="1"/>
  <c r="H6304" i="2" l="1"/>
  <c r="I6304" i="2"/>
  <c r="AA6304" i="2" s="1"/>
  <c r="J6305" i="2" l="1"/>
  <c r="K6305" i="2" s="1"/>
  <c r="H6305" i="2" l="1"/>
  <c r="I6305" i="2"/>
  <c r="AA6305" i="2" s="1"/>
  <c r="J6306" i="2" l="1"/>
  <c r="K6306" i="2" l="1"/>
  <c r="H6306" i="2" l="1"/>
  <c r="I6306" i="2"/>
  <c r="AA6306" i="2" s="1"/>
  <c r="J6307" i="2" l="1"/>
  <c r="K6307" i="2" s="1"/>
  <c r="H6307" i="2" l="1"/>
  <c r="I6307" i="2"/>
  <c r="L6307" i="2" l="1"/>
  <c r="M6307" i="2" s="1"/>
  <c r="AA6307" i="2"/>
  <c r="J6308" i="2"/>
  <c r="K6308" i="2" l="1"/>
  <c r="H6308" i="2" l="1"/>
  <c r="I6308" i="2"/>
  <c r="L6308" i="2" l="1"/>
  <c r="M6308" i="2" s="1"/>
  <c r="AA6308" i="2"/>
  <c r="J6309" i="2"/>
  <c r="K6309" i="2" s="1"/>
  <c r="H6309" i="2" l="1"/>
  <c r="I6309" i="2"/>
  <c r="L6309" i="2" l="1"/>
  <c r="M6309" i="2" s="1"/>
  <c r="AA6309" i="2"/>
  <c r="J6310" i="2"/>
  <c r="K6310" i="2" s="1"/>
  <c r="H6310" i="2" l="1"/>
  <c r="I6310" i="2"/>
  <c r="J6311" i="2" l="1"/>
  <c r="K6311" i="2" s="1"/>
  <c r="L6310" i="2"/>
  <c r="M6310" i="2" s="1"/>
  <c r="AA6310" i="2"/>
  <c r="H6311" i="2" l="1"/>
  <c r="I6311" i="2"/>
  <c r="L6311" i="2" l="1"/>
  <c r="M6311" i="2" s="1"/>
  <c r="AA6311" i="2"/>
  <c r="J6312" i="2"/>
  <c r="K6312" i="2" l="1"/>
  <c r="H6312" i="2" l="1"/>
  <c r="I6312" i="2"/>
  <c r="AA6312" i="2" s="1"/>
  <c r="J6313" i="2" l="1"/>
  <c r="K6313" i="2" s="1"/>
  <c r="H6313" i="2" l="1"/>
  <c r="I6313" i="2"/>
  <c r="L6313" i="2" l="1"/>
  <c r="M6313" i="2" s="1"/>
  <c r="AA6313" i="2"/>
  <c r="J6314" i="2"/>
  <c r="K6314" i="2" l="1"/>
  <c r="H6314" i="2" l="1"/>
  <c r="I6314" i="2"/>
  <c r="AA6314" i="2" s="1"/>
  <c r="J6315" i="2" l="1"/>
  <c r="K6315" i="2" s="1"/>
  <c r="H6315" i="2" l="1"/>
  <c r="I6315" i="2"/>
  <c r="AA6315" i="2" s="1"/>
  <c r="J6316" i="2" l="1"/>
  <c r="K6316" i="2" s="1"/>
  <c r="H6316" i="2" l="1"/>
  <c r="I6316" i="2"/>
  <c r="AA6316" i="2" s="1"/>
  <c r="J6317" i="2" l="1"/>
  <c r="K6317" i="2" s="1"/>
  <c r="H6317" i="2" l="1"/>
  <c r="I6317" i="2"/>
  <c r="AA6317" i="2" s="1"/>
  <c r="J6318" i="2" l="1"/>
  <c r="K6318" i="2" s="1"/>
  <c r="H6318" i="2" l="1"/>
  <c r="I6318" i="2"/>
  <c r="AA6318" i="2" s="1"/>
  <c r="J6319" i="2" l="1"/>
  <c r="K6319" i="2" l="1"/>
  <c r="H6319" i="2" l="1"/>
  <c r="I6319" i="2"/>
  <c r="L6319" i="2" l="1"/>
  <c r="M6319" i="2" s="1"/>
  <c r="AA6319" i="2"/>
  <c r="J6320" i="2"/>
  <c r="K6320" i="2" s="1"/>
  <c r="H6320" i="2" l="1"/>
  <c r="I6320" i="2"/>
  <c r="L6320" i="2" l="1"/>
  <c r="M6320" i="2" s="1"/>
  <c r="AA6320" i="2"/>
  <c r="J6321" i="2"/>
  <c r="K6321" i="2" s="1"/>
  <c r="H6321" i="2" l="1"/>
  <c r="I6321" i="2"/>
  <c r="L6321" i="2" l="1"/>
  <c r="M6321" i="2" s="1"/>
  <c r="AA6321" i="2"/>
  <c r="J6322" i="2"/>
  <c r="K6322" i="2" s="1"/>
  <c r="H6322" i="2" l="1"/>
  <c r="I6322" i="2"/>
  <c r="L6322" i="2" l="1"/>
  <c r="M6322" i="2" s="1"/>
  <c r="AA6322" i="2"/>
  <c r="J6323" i="2"/>
  <c r="K6323" i="2" s="1"/>
  <c r="H6323" i="2" l="1"/>
  <c r="I6323" i="2"/>
  <c r="L6323" i="2" l="1"/>
  <c r="M6323" i="2" s="1"/>
  <c r="AA6323" i="2"/>
  <c r="J6324" i="2"/>
  <c r="K6324" i="2" s="1"/>
  <c r="H6324" i="2" l="1"/>
  <c r="I6324" i="2"/>
  <c r="AA6324" i="2" s="1"/>
  <c r="J6325" i="2" l="1"/>
  <c r="K6325" i="2" s="1"/>
  <c r="H6325" i="2" l="1"/>
  <c r="I6325" i="2"/>
  <c r="AA6325" i="2" s="1"/>
  <c r="J6326" i="2" l="1"/>
  <c r="K6326" i="2" s="1"/>
  <c r="H6326" i="2" l="1"/>
  <c r="I6326" i="2"/>
  <c r="AA6326" i="2" s="1"/>
  <c r="J6327" i="2" l="1"/>
  <c r="K6327" i="2" s="1"/>
  <c r="H6327" i="2" l="1"/>
  <c r="I6327" i="2"/>
  <c r="AA6327" i="2" s="1"/>
  <c r="J6328" i="2" l="1"/>
  <c r="K6328" i="2" l="1"/>
  <c r="H6328" i="2" l="1"/>
  <c r="I6328" i="2"/>
  <c r="AA6328" i="2" s="1"/>
  <c r="J6329" i="2" l="1"/>
  <c r="K6329" i="2" s="1"/>
  <c r="H6329" i="2" l="1"/>
  <c r="I6329" i="2"/>
  <c r="AA6329" i="2" s="1"/>
  <c r="J6330" i="2" l="1"/>
  <c r="K6330" i="2" s="1"/>
  <c r="H6330" i="2" l="1"/>
  <c r="I6330" i="2"/>
  <c r="AA6330" i="2" s="1"/>
  <c r="J6331" i="2" l="1"/>
  <c r="K6331" i="2" s="1"/>
  <c r="H6331" i="2" l="1"/>
  <c r="I6331" i="2"/>
  <c r="L6331" i="2" l="1"/>
  <c r="M6331" i="2" s="1"/>
  <c r="AA6331" i="2"/>
  <c r="J6332" i="2"/>
  <c r="K6332" i="2" s="1"/>
  <c r="H6332" i="2" l="1"/>
  <c r="I6332" i="2"/>
  <c r="L6332" i="2" l="1"/>
  <c r="M6332" i="2" s="1"/>
  <c r="AA6332" i="2"/>
  <c r="J6333" i="2"/>
  <c r="K6333" i="2" l="1"/>
  <c r="H6333" i="2" l="1"/>
  <c r="I6333" i="2"/>
  <c r="L6333" i="2" l="1"/>
  <c r="M6333" i="2" s="1"/>
  <c r="AA6333" i="2"/>
  <c r="J6334" i="2"/>
  <c r="K6334" i="2" s="1"/>
  <c r="H6334" i="2" l="1"/>
  <c r="I6334" i="2"/>
  <c r="L6334" i="2" l="1"/>
  <c r="M6334" i="2" s="1"/>
  <c r="AA6334" i="2"/>
  <c r="J6335" i="2"/>
  <c r="K6335" i="2" s="1"/>
  <c r="H6335" i="2" l="1"/>
  <c r="I6335" i="2"/>
  <c r="L6335" i="2" l="1"/>
  <c r="M6335" i="2" s="1"/>
  <c r="AA6335" i="2"/>
  <c r="J6336" i="2"/>
  <c r="K6336" i="2" l="1"/>
  <c r="H6336" i="2" l="1"/>
  <c r="I6336" i="2"/>
  <c r="AA6336" i="2" s="1"/>
  <c r="J6337" i="2" l="1"/>
  <c r="K6337" i="2" l="1"/>
  <c r="H6337" i="2" l="1"/>
  <c r="I6337" i="2"/>
  <c r="L6337" i="2" l="1"/>
  <c r="M6337" i="2" s="1"/>
  <c r="AA6337" i="2"/>
  <c r="J6338" i="2"/>
  <c r="K6338" i="2" s="1"/>
  <c r="H6338" i="2" l="1"/>
  <c r="I6338" i="2"/>
  <c r="AA6338" i="2" s="1"/>
  <c r="J6339" i="2" l="1"/>
  <c r="K6339" i="2" l="1"/>
  <c r="H6339" i="2" l="1"/>
  <c r="I6339" i="2"/>
  <c r="AA6339" i="2" s="1"/>
  <c r="J6340" i="2" l="1"/>
  <c r="K6340" i="2" s="1"/>
  <c r="H6340" i="2" l="1"/>
  <c r="I6340" i="2"/>
  <c r="AA6340" i="2" s="1"/>
  <c r="J6341" i="2" l="1"/>
  <c r="K6341" i="2" s="1"/>
  <c r="H6341" i="2" l="1"/>
  <c r="I6341" i="2"/>
  <c r="AA6341" i="2" s="1"/>
  <c r="J6342" i="2" l="1"/>
  <c r="K6342" i="2" l="1"/>
  <c r="H6342" i="2" l="1"/>
  <c r="I6342" i="2"/>
  <c r="AA6342" i="2" s="1"/>
  <c r="J6343" i="2" l="1"/>
  <c r="K6343" i="2" s="1"/>
  <c r="H6343" i="2" l="1"/>
  <c r="I6343" i="2"/>
  <c r="L6343" i="2" l="1"/>
  <c r="M6343" i="2" s="1"/>
  <c r="AA6343" i="2"/>
  <c r="J6344" i="2"/>
  <c r="K6344" i="2" s="1"/>
  <c r="H6344" i="2" l="1"/>
  <c r="I6344" i="2"/>
  <c r="L6344" i="2" l="1"/>
  <c r="M6344" i="2" s="1"/>
  <c r="AA6344" i="2"/>
  <c r="J6345" i="2"/>
  <c r="K6345" i="2" s="1"/>
  <c r="H6345" i="2" l="1"/>
  <c r="I6345" i="2"/>
  <c r="L6345" i="2" l="1"/>
  <c r="M6345" i="2" s="1"/>
  <c r="AA6345" i="2"/>
  <c r="J6346" i="2"/>
  <c r="K6346" i="2" s="1"/>
  <c r="H6346" i="2" l="1"/>
  <c r="I6346" i="2"/>
  <c r="L6346" i="2" l="1"/>
  <c r="M6346" i="2" s="1"/>
  <c r="AA6346" i="2"/>
  <c r="J6347" i="2"/>
  <c r="K6347" i="2"/>
  <c r="H6347" i="2" l="1"/>
  <c r="I6347" i="2"/>
  <c r="L6347" i="2" l="1"/>
  <c r="M6347" i="2" s="1"/>
  <c r="AA6347" i="2"/>
  <c r="J6348" i="2"/>
  <c r="K6348" i="2" l="1"/>
  <c r="H6348" i="2" l="1"/>
  <c r="I6348" i="2"/>
  <c r="L6348" i="2" l="1"/>
  <c r="M6348" i="2" s="1"/>
  <c r="AA6348" i="2"/>
  <c r="J6349" i="2"/>
  <c r="K6349" i="2" s="1"/>
  <c r="H6349" i="2" l="1"/>
  <c r="I6349" i="2"/>
  <c r="AA6349" i="2" s="1"/>
  <c r="J6350" i="2" l="1"/>
  <c r="K6350" i="2" s="1"/>
  <c r="H6350" i="2" l="1"/>
  <c r="I6350" i="2"/>
  <c r="AA6350" i="2" s="1"/>
  <c r="J6351" i="2" l="1"/>
  <c r="K6351" i="2" s="1"/>
  <c r="H6351" i="2" l="1"/>
  <c r="I6351" i="2"/>
  <c r="AA6351" i="2" s="1"/>
  <c r="J6352" i="2" l="1"/>
  <c r="K6352" i="2" s="1"/>
  <c r="H6352" i="2" l="1"/>
  <c r="I6352" i="2"/>
  <c r="AA6352" i="2" s="1"/>
  <c r="J6353" i="2" l="1"/>
  <c r="K6353" i="2" s="1"/>
  <c r="H6353" i="2" l="1"/>
  <c r="I6353" i="2"/>
  <c r="AA6353" i="2" s="1"/>
  <c r="J6354" i="2" l="1"/>
  <c r="K6354" i="2" s="1"/>
  <c r="H6354" i="2" l="1"/>
  <c r="I6354" i="2"/>
  <c r="AA6354" i="2" s="1"/>
  <c r="J6355" i="2" l="1"/>
  <c r="K6355" i="2" s="1"/>
  <c r="H6355" i="2" l="1"/>
  <c r="I6355" i="2"/>
  <c r="L6355" i="2" l="1"/>
  <c r="M6355" i="2" s="1"/>
  <c r="AA6355" i="2"/>
  <c r="J6356" i="2"/>
  <c r="K6356" i="2" l="1"/>
  <c r="H6356" i="2" l="1"/>
  <c r="I6356" i="2"/>
  <c r="L6356" i="2" l="1"/>
  <c r="M6356" i="2" s="1"/>
  <c r="AA6356" i="2"/>
  <c r="J6357" i="2"/>
  <c r="K6357" i="2" l="1"/>
  <c r="H6357" i="2" l="1"/>
  <c r="I6357" i="2"/>
  <c r="L6357" i="2" l="1"/>
  <c r="M6357" i="2" s="1"/>
  <c r="AA6357" i="2"/>
  <c r="J6358" i="2"/>
  <c r="K6358" i="2" l="1"/>
  <c r="H6358" i="2" l="1"/>
  <c r="I6358" i="2"/>
  <c r="L6358" i="2" l="1"/>
  <c r="M6358" i="2" s="1"/>
  <c r="AA6358" i="2"/>
  <c r="J6359" i="2"/>
  <c r="K6359" i="2" s="1"/>
  <c r="H6359" i="2" l="1"/>
  <c r="I6359" i="2"/>
  <c r="L6359" i="2" l="1"/>
  <c r="M6359" i="2" s="1"/>
  <c r="AA6359" i="2"/>
  <c r="J6360" i="2"/>
  <c r="K6360" i="2" s="1"/>
  <c r="H6360" i="2" l="1"/>
  <c r="I6360" i="2"/>
  <c r="AA6360" i="2" s="1"/>
  <c r="J6361" i="2" l="1"/>
  <c r="K6361" i="2" s="1"/>
  <c r="H6361" i="2" l="1"/>
  <c r="I6361" i="2"/>
  <c r="L6361" i="2" l="1"/>
  <c r="M6361" i="2" s="1"/>
  <c r="AA6361" i="2"/>
  <c r="J6362" i="2"/>
  <c r="K6362" i="2" l="1"/>
  <c r="H6362" i="2" l="1"/>
  <c r="I6362" i="2"/>
  <c r="AA6362" i="2" s="1"/>
  <c r="J6363" i="2" l="1"/>
  <c r="K6363" i="2" s="1"/>
  <c r="H6363" i="2" l="1"/>
  <c r="I6363" i="2"/>
  <c r="AA6363" i="2" s="1"/>
  <c r="J6364" i="2" l="1"/>
  <c r="K6364" i="2" s="1"/>
  <c r="H6364" i="2" l="1"/>
  <c r="I6364" i="2"/>
  <c r="AA6364" i="2" s="1"/>
  <c r="J6365" i="2" l="1"/>
  <c r="K6365" i="2" s="1"/>
  <c r="H6365" i="2" l="1"/>
  <c r="I6365" i="2"/>
  <c r="AA6365" i="2" s="1"/>
  <c r="J6366" i="2" l="1"/>
  <c r="K6366" i="2" l="1"/>
  <c r="H6366" i="2" l="1"/>
  <c r="I6366" i="2"/>
  <c r="AA6366" i="2" s="1"/>
  <c r="J6367" i="2" l="1"/>
  <c r="K6367" i="2" s="1"/>
  <c r="H6367" i="2" l="1"/>
  <c r="I6367" i="2"/>
  <c r="J6368" i="2" l="1"/>
  <c r="K6368" i="2" s="1"/>
  <c r="L6367" i="2"/>
  <c r="M6367" i="2" s="1"/>
  <c r="AA6367" i="2"/>
  <c r="H6368" i="2" l="1"/>
  <c r="I6368" i="2"/>
  <c r="L6368" i="2" l="1"/>
  <c r="M6368" i="2" s="1"/>
  <c r="AA6368" i="2"/>
  <c r="J6369" i="2"/>
  <c r="K6369" i="2" l="1"/>
  <c r="H6369" i="2" l="1"/>
  <c r="I6369" i="2"/>
  <c r="L6369" i="2" l="1"/>
  <c r="M6369" i="2" s="1"/>
  <c r="AA6369" i="2"/>
  <c r="J6370" i="2"/>
  <c r="K6370" i="2" l="1"/>
  <c r="H6370" i="2" l="1"/>
  <c r="I6370" i="2"/>
  <c r="L6370" i="2" l="1"/>
  <c r="M6370" i="2" s="1"/>
  <c r="AA6370" i="2"/>
  <c r="J6371" i="2"/>
  <c r="K6371" i="2" s="1"/>
  <c r="H6371" i="2" l="1"/>
  <c r="I6371" i="2"/>
  <c r="L6371" i="2" l="1"/>
  <c r="M6371" i="2" s="1"/>
  <c r="AA6371" i="2"/>
  <c r="J6372" i="2"/>
  <c r="K6372" i="2" l="1"/>
  <c r="H6372" i="2" l="1"/>
  <c r="I6372" i="2"/>
  <c r="L6372" i="2" l="1"/>
  <c r="M6372" i="2" s="1"/>
  <c r="AA6372" i="2"/>
  <c r="J6373" i="2"/>
  <c r="K6373" i="2" s="1"/>
  <c r="H6373" i="2" l="1"/>
  <c r="I6373" i="2"/>
  <c r="AA6373" i="2" s="1"/>
  <c r="J6374" i="2" l="1"/>
  <c r="K6374" i="2" l="1"/>
  <c r="H6374" i="2" l="1"/>
  <c r="I6374" i="2"/>
  <c r="AA6374" i="2" s="1"/>
  <c r="J6375" i="2" l="1"/>
  <c r="K6375" i="2" l="1"/>
  <c r="H6375" i="2" l="1"/>
  <c r="I6375" i="2"/>
  <c r="AA6375" i="2" s="1"/>
  <c r="J6376" i="2" l="1"/>
  <c r="K6376" i="2" s="1"/>
  <c r="H6376" i="2" l="1"/>
  <c r="I6376" i="2"/>
  <c r="AA6376" i="2" s="1"/>
  <c r="J6377" i="2" l="1"/>
  <c r="K6377" i="2" s="1"/>
  <c r="H6377" i="2" l="1"/>
  <c r="I6377" i="2"/>
  <c r="AA6377" i="2" s="1"/>
  <c r="J6378" i="2" l="1"/>
  <c r="K6378" i="2" s="1"/>
  <c r="H6378" i="2" l="1"/>
  <c r="I6378" i="2"/>
  <c r="AA6378" i="2" s="1"/>
  <c r="J6379" i="2" l="1"/>
  <c r="K6379" i="2" s="1"/>
  <c r="H6379" i="2" l="1"/>
  <c r="I6379" i="2"/>
  <c r="L6379" i="2" l="1"/>
  <c r="M6379" i="2" s="1"/>
  <c r="AA6379" i="2"/>
  <c r="J6380" i="2"/>
  <c r="K6380" i="2" l="1"/>
  <c r="H6380" i="2" l="1"/>
  <c r="I6380" i="2"/>
  <c r="L6380" i="2" l="1"/>
  <c r="M6380" i="2" s="1"/>
  <c r="AA6380" i="2"/>
  <c r="J6381" i="2"/>
  <c r="K6381" i="2" l="1"/>
  <c r="H6381" i="2" l="1"/>
  <c r="I6381" i="2"/>
  <c r="L6381" i="2" l="1"/>
  <c r="M6381" i="2" s="1"/>
  <c r="AA6381" i="2"/>
  <c r="J6382" i="2"/>
  <c r="K6382" i="2" s="1"/>
  <c r="H6382" i="2" l="1"/>
  <c r="I6382" i="2"/>
  <c r="L6382" i="2" l="1"/>
  <c r="M6382" i="2" s="1"/>
  <c r="AA6382" i="2"/>
  <c r="J6383" i="2"/>
  <c r="K6383" i="2" s="1"/>
  <c r="H6383" i="2" l="1"/>
  <c r="I6383" i="2"/>
  <c r="L6383" i="2" l="1"/>
  <c r="M6383" i="2" s="1"/>
  <c r="AA6383" i="2"/>
  <c r="J6384" i="2"/>
  <c r="K6384" i="2" l="1"/>
  <c r="H6384" i="2" l="1"/>
  <c r="I6384" i="2"/>
  <c r="AA6384" i="2" s="1"/>
  <c r="J6385" i="2" l="1"/>
  <c r="K6385" i="2" l="1"/>
  <c r="H6385" i="2" l="1"/>
  <c r="I6385" i="2"/>
  <c r="L6385" i="2" l="1"/>
  <c r="M6385" i="2" s="1"/>
  <c r="AA6385" i="2"/>
  <c r="J6386" i="2"/>
  <c r="K6386" i="2" s="1"/>
  <c r="H6386" i="2" l="1"/>
  <c r="I6386" i="2"/>
  <c r="AA6386" i="2" s="1"/>
  <c r="J6387" i="2" l="1"/>
  <c r="K6387" i="2" s="1"/>
  <c r="H6387" i="2" l="1"/>
  <c r="I6387" i="2"/>
  <c r="AA6387" i="2" s="1"/>
  <c r="J6388" i="2" l="1"/>
  <c r="K6388" i="2" s="1"/>
  <c r="H6388" i="2" l="1"/>
  <c r="I6388" i="2"/>
  <c r="AA6388" i="2" s="1"/>
  <c r="J6389" i="2" l="1"/>
  <c r="K6389" i="2" s="1"/>
  <c r="H6389" i="2" l="1"/>
  <c r="I6389" i="2"/>
  <c r="AA6389" i="2" s="1"/>
  <c r="J6390" i="2" l="1"/>
  <c r="K6390" i="2" l="1"/>
  <c r="H6390" i="2" l="1"/>
  <c r="I6390" i="2"/>
  <c r="AA6390" i="2" s="1"/>
  <c r="J6391" i="2" l="1"/>
  <c r="K6391" i="2" s="1"/>
  <c r="H6391" i="2" l="1"/>
  <c r="I6391" i="2"/>
  <c r="L6391" i="2" l="1"/>
  <c r="M6391" i="2" s="1"/>
  <c r="AA6391" i="2"/>
  <c r="J6392" i="2"/>
  <c r="K6392" i="2" s="1"/>
  <c r="H6392" i="2" l="1"/>
  <c r="I6392" i="2"/>
  <c r="L6392" i="2" l="1"/>
  <c r="M6392" i="2" s="1"/>
  <c r="AA6392" i="2"/>
  <c r="J6393" i="2"/>
  <c r="K6393" i="2" l="1"/>
  <c r="H6393" i="2" l="1"/>
  <c r="I6393" i="2"/>
  <c r="L6393" i="2" l="1"/>
  <c r="M6393" i="2" s="1"/>
  <c r="AA6393" i="2"/>
  <c r="J6394" i="2"/>
  <c r="K6394" i="2" s="1"/>
  <c r="H6394" i="2" l="1"/>
  <c r="I6394" i="2"/>
  <c r="L6394" i="2" l="1"/>
  <c r="M6394" i="2" s="1"/>
  <c r="AA6394" i="2"/>
  <c r="J6395" i="2"/>
  <c r="K6395" i="2" l="1"/>
  <c r="H6395" i="2" l="1"/>
  <c r="I6395" i="2"/>
  <c r="L6395" i="2" l="1"/>
  <c r="M6395" i="2" s="1"/>
  <c r="AA6395" i="2"/>
  <c r="J6396" i="2"/>
  <c r="K6396" i="2" l="1"/>
  <c r="H6396" i="2" l="1"/>
  <c r="I6396" i="2"/>
  <c r="L6396" i="2" l="1"/>
  <c r="M6396" i="2" s="1"/>
  <c r="AA6396" i="2"/>
  <c r="J6397" i="2"/>
  <c r="K6397" i="2" s="1"/>
  <c r="H6397" i="2" l="1"/>
  <c r="I6397" i="2"/>
  <c r="AA6397" i="2" s="1"/>
  <c r="J6398" i="2" l="1"/>
  <c r="K6398" i="2" l="1"/>
  <c r="H6398" i="2" l="1"/>
  <c r="I6398" i="2"/>
  <c r="AA6398" i="2" s="1"/>
  <c r="J6399" i="2" l="1"/>
  <c r="K6399" i="2" s="1"/>
  <c r="H6399" i="2" l="1"/>
  <c r="I6399" i="2"/>
  <c r="AA6399" i="2" s="1"/>
  <c r="J6400" i="2" l="1"/>
  <c r="K6400" i="2" s="1"/>
  <c r="H6400" i="2" l="1"/>
  <c r="I6400" i="2"/>
  <c r="AA6400" i="2" s="1"/>
  <c r="J6401" i="2" l="1"/>
  <c r="K6401" i="2" s="1"/>
  <c r="H6401" i="2" l="1"/>
  <c r="I6401" i="2"/>
  <c r="AA6401" i="2" s="1"/>
  <c r="J6402" i="2" l="1"/>
  <c r="K6402" i="2" s="1"/>
  <c r="H6402" i="2" l="1"/>
  <c r="I6402" i="2"/>
  <c r="AA6402" i="2" s="1"/>
  <c r="J6403" i="2" l="1"/>
  <c r="K6403" i="2" s="1"/>
  <c r="H6403" i="2" l="1"/>
  <c r="I6403" i="2"/>
  <c r="L6403" i="2" l="1"/>
  <c r="M6403" i="2" s="1"/>
  <c r="AA6403" i="2"/>
  <c r="J6404" i="2"/>
  <c r="K6404" i="2" l="1"/>
  <c r="H6404" i="2" l="1"/>
  <c r="I6404" i="2"/>
  <c r="L6404" i="2" l="1"/>
  <c r="M6404" i="2" s="1"/>
  <c r="AA6404" i="2"/>
  <c r="J6405" i="2"/>
  <c r="K6405" i="2" s="1"/>
  <c r="H6405" i="2" l="1"/>
  <c r="I6405" i="2"/>
  <c r="L6405" i="2" l="1"/>
  <c r="M6405" i="2" s="1"/>
  <c r="AA6405" i="2"/>
  <c r="J6406" i="2"/>
  <c r="K6406" i="2" l="1"/>
  <c r="H6406" i="2" l="1"/>
  <c r="I6406" i="2"/>
  <c r="J6407" i="2" l="1"/>
  <c r="K6407" i="2" s="1"/>
  <c r="L6406" i="2"/>
  <c r="M6406" i="2" s="1"/>
  <c r="AA6406" i="2"/>
  <c r="H6407" i="2" l="1"/>
  <c r="I6407" i="2"/>
  <c r="L6407" i="2" l="1"/>
  <c r="M6407" i="2" s="1"/>
  <c r="AA6407" i="2"/>
  <c r="J6408" i="2"/>
  <c r="K6408" i="2" s="1"/>
  <c r="H6408" i="2" l="1"/>
  <c r="I6408" i="2"/>
  <c r="AA6408" i="2" s="1"/>
  <c r="J6409" i="2" l="1"/>
  <c r="K6409" i="2" l="1"/>
  <c r="H6409" i="2" l="1"/>
  <c r="I6409" i="2"/>
  <c r="L6409" i="2" l="1"/>
  <c r="M6409" i="2" s="1"/>
  <c r="AA6409" i="2"/>
  <c r="J6410" i="2"/>
  <c r="K6410" i="2" s="1"/>
  <c r="H6410" i="2" l="1"/>
  <c r="I6410" i="2"/>
  <c r="AA6410" i="2" s="1"/>
  <c r="J6411" i="2" l="1"/>
  <c r="K6411" i="2" s="1"/>
  <c r="H6411" i="2" l="1"/>
  <c r="I6411" i="2"/>
  <c r="AA6411" i="2" s="1"/>
  <c r="J6412" i="2" l="1"/>
  <c r="K6412" i="2" s="1"/>
  <c r="H6412" i="2" l="1"/>
  <c r="I6412" i="2"/>
  <c r="AA6412" i="2" s="1"/>
  <c r="J6413" i="2" l="1"/>
  <c r="K6413" i="2" l="1"/>
  <c r="H6413" i="2" l="1"/>
  <c r="I6413" i="2"/>
  <c r="AA6413" i="2" s="1"/>
  <c r="J6414" i="2" l="1"/>
  <c r="K6414" i="2" s="1"/>
  <c r="H6414" i="2" l="1"/>
  <c r="I6414" i="2"/>
  <c r="AA6414" i="2" s="1"/>
  <c r="J6415" i="2" l="1"/>
  <c r="K6415" i="2" s="1"/>
  <c r="H6415" i="2" l="1"/>
  <c r="I6415" i="2"/>
  <c r="L6415" i="2" l="1"/>
  <c r="M6415" i="2" s="1"/>
  <c r="AA6415" i="2"/>
  <c r="J6416" i="2"/>
  <c r="K6416" i="2" l="1"/>
  <c r="H6416" i="2" l="1"/>
  <c r="I6416" i="2"/>
  <c r="L6416" i="2" l="1"/>
  <c r="M6416" i="2" s="1"/>
  <c r="AA6416" i="2"/>
  <c r="J6417" i="2"/>
  <c r="K6417" i="2" s="1"/>
  <c r="H6417" i="2" l="1"/>
  <c r="I6417" i="2"/>
  <c r="L6417" i="2" l="1"/>
  <c r="M6417" i="2" s="1"/>
  <c r="AA6417" i="2"/>
  <c r="J6418" i="2"/>
  <c r="K6418" i="2" s="1"/>
  <c r="H6418" i="2" l="1"/>
  <c r="I6418" i="2"/>
  <c r="J6419" i="2" l="1"/>
  <c r="K6419" i="2" s="1"/>
  <c r="L6418" i="2"/>
  <c r="M6418" i="2" s="1"/>
  <c r="AA6418" i="2"/>
  <c r="H6419" i="2" l="1"/>
  <c r="I6419" i="2"/>
  <c r="L6419" i="2" l="1"/>
  <c r="M6419" i="2" s="1"/>
  <c r="AA6419" i="2"/>
  <c r="J6420" i="2"/>
  <c r="K6420" i="2" s="1"/>
  <c r="H6420" i="2" l="1"/>
  <c r="I6420" i="2"/>
  <c r="L6420" i="2" l="1"/>
  <c r="M6420" i="2" s="1"/>
  <c r="AA6420" i="2"/>
  <c r="J6421" i="2"/>
  <c r="K6421" i="2" l="1"/>
  <c r="H6421" i="2" l="1"/>
  <c r="I6421" i="2"/>
  <c r="AA6421" i="2" s="1"/>
  <c r="J6422" i="2" l="1"/>
  <c r="K6422" i="2" s="1"/>
  <c r="H6422" i="2" l="1"/>
  <c r="I6422" i="2"/>
  <c r="AA6422" i="2" s="1"/>
  <c r="J6423" i="2" l="1"/>
  <c r="K6423" i="2" s="1"/>
  <c r="H6423" i="2" l="1"/>
  <c r="I6423" i="2"/>
  <c r="AA6423" i="2" s="1"/>
  <c r="J6424" i="2" l="1"/>
  <c r="K6424" i="2" l="1"/>
  <c r="H6424" i="2" l="1"/>
  <c r="I6424" i="2"/>
  <c r="AA6424" i="2" s="1"/>
  <c r="J6425" i="2" l="1"/>
  <c r="K6425" i="2" l="1"/>
  <c r="H6425" i="2" l="1"/>
  <c r="I6425" i="2"/>
  <c r="AA6425" i="2" s="1"/>
  <c r="J6426" i="2" l="1"/>
  <c r="K6426" i="2" l="1"/>
  <c r="H6426" i="2" l="1"/>
  <c r="I6426" i="2"/>
  <c r="AA6426" i="2" s="1"/>
  <c r="J6427" i="2" l="1"/>
  <c r="K6427" i="2" s="1"/>
  <c r="H6427" i="2" l="1"/>
  <c r="I6427" i="2"/>
  <c r="L6427" i="2" l="1"/>
  <c r="M6427" i="2" s="1"/>
  <c r="AA6427" i="2"/>
  <c r="J6428" i="2"/>
  <c r="K6428" i="2" s="1"/>
  <c r="H6428" i="2" l="1"/>
  <c r="I6428" i="2"/>
  <c r="L6428" i="2" l="1"/>
  <c r="M6428" i="2" s="1"/>
  <c r="AA6428" i="2"/>
  <c r="J6429" i="2"/>
  <c r="K6429" i="2" s="1"/>
  <c r="H6429" i="2" l="1"/>
  <c r="I6429" i="2"/>
  <c r="L6429" i="2" l="1"/>
  <c r="M6429" i="2" s="1"/>
  <c r="AA6429" i="2"/>
  <c r="J6430" i="2"/>
  <c r="K6430" i="2" s="1"/>
  <c r="H6430" i="2" l="1"/>
  <c r="I6430" i="2"/>
  <c r="L6430" i="2" l="1"/>
  <c r="M6430" i="2" s="1"/>
  <c r="AA6430" i="2"/>
  <c r="J6431" i="2"/>
  <c r="K6431" i="2" l="1"/>
  <c r="H6431" i="2" l="1"/>
  <c r="I6431" i="2"/>
  <c r="L6431" i="2" l="1"/>
  <c r="M6431" i="2" s="1"/>
  <c r="AA6431" i="2"/>
  <c r="J6432" i="2"/>
  <c r="K6432" i="2" s="1"/>
  <c r="H6432" i="2" l="1"/>
  <c r="I6432" i="2"/>
  <c r="AA6432" i="2" s="1"/>
  <c r="J6433" i="2" l="1"/>
  <c r="K6433" i="2" s="1"/>
  <c r="H6433" i="2" l="1"/>
  <c r="I6433" i="2"/>
  <c r="L6433" i="2" l="1"/>
  <c r="M6433" i="2" s="1"/>
  <c r="AA6433" i="2"/>
  <c r="J6434" i="2"/>
  <c r="K6434" i="2" s="1"/>
  <c r="H6434" i="2" l="1"/>
  <c r="I6434" i="2"/>
  <c r="AA6434" i="2" s="1"/>
  <c r="J6435" i="2" l="1"/>
  <c r="K6435" i="2" s="1"/>
  <c r="H6435" i="2" l="1"/>
  <c r="I6435" i="2"/>
  <c r="AA6435" i="2" s="1"/>
  <c r="J6436" i="2" l="1"/>
  <c r="K6436" i="2" s="1"/>
  <c r="H6436" i="2" l="1"/>
  <c r="I6436" i="2"/>
  <c r="AA6436" i="2" s="1"/>
  <c r="J6437" i="2" l="1"/>
  <c r="K6437" i="2" s="1"/>
  <c r="H6437" i="2" l="1"/>
  <c r="I6437" i="2"/>
  <c r="AA6437" i="2" s="1"/>
  <c r="J6438" i="2" l="1"/>
  <c r="K6438" i="2" l="1"/>
  <c r="H6438" i="2" l="1"/>
  <c r="I6438" i="2"/>
  <c r="AA6438" i="2" s="1"/>
  <c r="J6439" i="2" l="1"/>
  <c r="K6439" i="2" s="1"/>
  <c r="H6439" i="2" l="1"/>
  <c r="I6439" i="2"/>
  <c r="L6439" i="2" l="1"/>
  <c r="M6439" i="2" s="1"/>
  <c r="AA6439" i="2"/>
  <c r="J6440" i="2"/>
  <c r="K6440" i="2" s="1"/>
  <c r="H6440" i="2" l="1"/>
  <c r="I6440" i="2"/>
  <c r="L6440" i="2" l="1"/>
  <c r="M6440" i="2" s="1"/>
  <c r="AA6440" i="2"/>
  <c r="J6441" i="2"/>
  <c r="K6441" i="2" s="1"/>
  <c r="H6441" i="2" l="1"/>
  <c r="I6441" i="2"/>
  <c r="L6441" i="2" l="1"/>
  <c r="M6441" i="2" s="1"/>
  <c r="AA6441" i="2"/>
  <c r="J6442" i="2"/>
  <c r="K6442" i="2" s="1"/>
  <c r="H6442" i="2" l="1"/>
  <c r="I6442" i="2"/>
  <c r="L6442" i="2" l="1"/>
  <c r="M6442" i="2" s="1"/>
  <c r="AA6442" i="2"/>
  <c r="J6443" i="2"/>
  <c r="K6443" i="2" l="1"/>
  <c r="H6443" i="2" l="1"/>
  <c r="I6443" i="2"/>
  <c r="L6443" i="2" l="1"/>
  <c r="M6443" i="2" s="1"/>
  <c r="AA6443" i="2"/>
  <c r="J6444" i="2"/>
  <c r="K6444" i="2" l="1"/>
  <c r="H6444" i="2" l="1"/>
  <c r="I6444" i="2"/>
  <c r="L6444" i="2" l="1"/>
  <c r="M6444" i="2" s="1"/>
  <c r="AA6444" i="2"/>
  <c r="J6445" i="2"/>
  <c r="K6445" i="2" s="1"/>
  <c r="H6445" i="2" l="1"/>
  <c r="I6445" i="2"/>
  <c r="AA6445" i="2" s="1"/>
  <c r="J6446" i="2" l="1"/>
  <c r="K6446" i="2" s="1"/>
  <c r="H6446" i="2" l="1"/>
  <c r="I6446" i="2"/>
  <c r="AA6446" i="2" s="1"/>
  <c r="J6447" i="2" l="1"/>
  <c r="K6447" i="2" s="1"/>
  <c r="H6447" i="2" l="1"/>
  <c r="I6447" i="2"/>
  <c r="AA6447" i="2" s="1"/>
  <c r="J6448" i="2" l="1"/>
  <c r="K6448" i="2" s="1"/>
  <c r="H6448" i="2" l="1"/>
  <c r="I6448" i="2"/>
  <c r="AA6448" i="2" s="1"/>
  <c r="J6449" i="2" l="1"/>
  <c r="K6449" i="2" l="1"/>
  <c r="H6449" i="2" l="1"/>
  <c r="I6449" i="2"/>
  <c r="AA6449" i="2" s="1"/>
  <c r="J6450" i="2" l="1"/>
  <c r="K6450" i="2" s="1"/>
  <c r="H6450" i="2" l="1"/>
  <c r="I6450" i="2"/>
  <c r="AA6450" i="2" s="1"/>
  <c r="J6451" i="2" l="1"/>
  <c r="K6451" i="2" s="1"/>
  <c r="H6451" i="2" l="1"/>
  <c r="I6451" i="2"/>
  <c r="AA6451" i="2" s="1"/>
  <c r="J6452" i="2" l="1"/>
  <c r="K6452" i="2" s="1"/>
  <c r="H6452" i="2" l="1"/>
  <c r="I6452" i="2"/>
  <c r="J6453" i="2" l="1"/>
  <c r="K6453" i="2" s="1"/>
  <c r="L6452" i="2"/>
  <c r="M6452" i="2" s="1"/>
  <c r="AA6452" i="2"/>
  <c r="H6453" i="2" l="1"/>
  <c r="I6453" i="2"/>
  <c r="L6453" i="2" l="1"/>
  <c r="M6453" i="2" s="1"/>
  <c r="AA6453" i="2"/>
  <c r="J6454" i="2"/>
  <c r="K6454" i="2" l="1"/>
  <c r="H6454" i="2" l="1"/>
  <c r="I6454" i="2"/>
  <c r="L6454" i="2" l="1"/>
  <c r="M6454" i="2" s="1"/>
  <c r="AA6454" i="2"/>
  <c r="J6455" i="2"/>
  <c r="K6455" i="2" l="1"/>
  <c r="H6455" i="2" l="1"/>
  <c r="I6455" i="2"/>
  <c r="J6456" i="2" l="1"/>
  <c r="K6456" i="2" s="1"/>
  <c r="L6455" i="2"/>
  <c r="M6455" i="2" s="1"/>
  <c r="AA6455" i="2"/>
  <c r="H6456" i="2" l="1"/>
  <c r="I6456" i="2"/>
  <c r="AA6456" i="2" s="1"/>
  <c r="J6457" i="2" l="1"/>
  <c r="K6457" i="2" s="1"/>
  <c r="H6457" i="2" l="1"/>
  <c r="I6457" i="2"/>
  <c r="J6458" i="2" l="1"/>
  <c r="K6458" i="2" s="1"/>
  <c r="L6457" i="2"/>
  <c r="M6457" i="2" s="1"/>
  <c r="AA6457" i="2"/>
  <c r="H6458" i="2" l="1"/>
  <c r="I6458" i="2"/>
  <c r="AA6458" i="2" s="1"/>
  <c r="J6459" i="2" l="1"/>
  <c r="K6459" i="2" s="1"/>
  <c r="H6459" i="2" l="1"/>
  <c r="I6459" i="2"/>
  <c r="AA6459" i="2" s="1"/>
  <c r="J6460" i="2" l="1"/>
  <c r="K6460" i="2" s="1"/>
  <c r="H6460" i="2" l="1"/>
  <c r="I6460" i="2"/>
  <c r="AA6460" i="2" s="1"/>
  <c r="J6461" i="2" l="1"/>
  <c r="K6461" i="2" l="1"/>
  <c r="H6461" i="2" l="1"/>
  <c r="I6461" i="2"/>
  <c r="AA6461" i="2" s="1"/>
  <c r="J6462" i="2" l="1"/>
  <c r="K6462" i="2" s="1"/>
  <c r="H6462" i="2" l="1"/>
  <c r="I6462" i="2"/>
  <c r="AA6462" i="2" s="1"/>
  <c r="J6463" i="2" l="1"/>
  <c r="K6463" i="2" s="1"/>
  <c r="H6463" i="2" l="1"/>
  <c r="I6463" i="2"/>
  <c r="L6463" i="2" l="1"/>
  <c r="M6463" i="2" s="1"/>
  <c r="AA6463" i="2"/>
  <c r="J6464" i="2"/>
  <c r="K6464" i="2" s="1"/>
  <c r="H6464" i="2" l="1"/>
  <c r="I6464" i="2"/>
  <c r="L6464" i="2" l="1"/>
  <c r="M6464" i="2" s="1"/>
  <c r="AA6464" i="2"/>
  <c r="J6465" i="2"/>
  <c r="K6465" i="2" l="1"/>
  <c r="H6465" i="2" l="1"/>
  <c r="I6465" i="2"/>
  <c r="L6465" i="2" l="1"/>
  <c r="M6465" i="2" s="1"/>
  <c r="AA6465" i="2"/>
  <c r="J6466" i="2"/>
  <c r="K6466" i="2" s="1"/>
  <c r="H6466" i="2" l="1"/>
  <c r="I6466" i="2"/>
  <c r="L6466" i="2" l="1"/>
  <c r="M6466" i="2" s="1"/>
  <c r="AA6466" i="2"/>
  <c r="J6467" i="2"/>
  <c r="K6467" i="2" s="1"/>
  <c r="H6467" i="2" l="1"/>
  <c r="I6467" i="2"/>
  <c r="L6467" i="2" l="1"/>
  <c r="M6467" i="2" s="1"/>
  <c r="AA6467" i="2"/>
  <c r="J6468" i="2"/>
  <c r="K6468" i="2" s="1"/>
  <c r="H6468" i="2" l="1"/>
  <c r="I6468" i="2"/>
  <c r="L6468" i="2" l="1"/>
  <c r="M6468" i="2" s="1"/>
  <c r="AA6468" i="2"/>
  <c r="J6469" i="2"/>
  <c r="K6469" i="2" s="1"/>
  <c r="H6469" i="2" l="1"/>
  <c r="I6469" i="2"/>
  <c r="AA6469" i="2" s="1"/>
  <c r="J6470" i="2" l="1"/>
  <c r="K6470" i="2" s="1"/>
  <c r="H6470" i="2" l="1"/>
  <c r="I6470" i="2"/>
  <c r="AA6470" i="2" s="1"/>
  <c r="J6471" i="2" l="1"/>
  <c r="K6471" i="2" s="1"/>
  <c r="H6471" i="2" l="1"/>
  <c r="I6471" i="2"/>
  <c r="AA6471" i="2" s="1"/>
  <c r="J6472" i="2" l="1"/>
  <c r="K6472" i="2" s="1"/>
  <c r="H6472" i="2" l="1"/>
  <c r="I6472" i="2"/>
  <c r="AA6472" i="2" s="1"/>
  <c r="J6473" i="2" l="1"/>
  <c r="K6473" i="2" s="1"/>
  <c r="H6473" i="2" l="1"/>
  <c r="I6473" i="2"/>
  <c r="AA6473" i="2" s="1"/>
  <c r="J6474" i="2" l="1"/>
  <c r="K6474" i="2" l="1"/>
  <c r="H6474" i="2" l="1"/>
  <c r="I6474" i="2"/>
  <c r="AA6474" i="2" s="1"/>
  <c r="J6475" i="2" l="1"/>
  <c r="K6475" i="2" l="1"/>
  <c r="H6475" i="2" l="1"/>
  <c r="I6475" i="2"/>
  <c r="L6475" i="2" l="1"/>
  <c r="M6475" i="2" s="1"/>
  <c r="AA6475" i="2"/>
  <c r="J6476" i="2"/>
  <c r="K6476" i="2" s="1"/>
  <c r="H6476" i="2" l="1"/>
  <c r="I6476" i="2"/>
  <c r="L6476" i="2" l="1"/>
  <c r="M6476" i="2" s="1"/>
  <c r="AA6476" i="2"/>
  <c r="J6477" i="2"/>
  <c r="K6477" i="2" l="1"/>
  <c r="H6477" i="2" l="1"/>
  <c r="I6477" i="2"/>
  <c r="L6477" i="2" l="1"/>
  <c r="M6477" i="2" s="1"/>
  <c r="AA6477" i="2"/>
  <c r="J6478" i="2"/>
  <c r="K6478" i="2" s="1"/>
  <c r="H6478" i="2" l="1"/>
  <c r="I6478" i="2"/>
  <c r="L6478" i="2" l="1"/>
  <c r="M6478" i="2" s="1"/>
  <c r="AA6478" i="2"/>
  <c r="J6479" i="2"/>
  <c r="K6479" i="2" l="1"/>
  <c r="H6479" i="2" l="1"/>
  <c r="I6479" i="2"/>
  <c r="L6479" i="2" l="1"/>
  <c r="M6479" i="2" s="1"/>
  <c r="AA6479" i="2"/>
  <c r="J6480" i="2"/>
  <c r="K6480" i="2" s="1"/>
  <c r="H6480" i="2" l="1"/>
  <c r="I6480" i="2"/>
  <c r="AA6480" i="2" s="1"/>
  <c r="J6481" i="2" l="1"/>
  <c r="K6481" i="2" l="1"/>
  <c r="H6481" i="2" l="1"/>
  <c r="I6481" i="2"/>
  <c r="L6481" i="2" l="1"/>
  <c r="M6481" i="2" s="1"/>
  <c r="AA6481" i="2"/>
  <c r="J6482" i="2"/>
  <c r="K6482" i="2" s="1"/>
  <c r="H6482" i="2" l="1"/>
  <c r="I6482" i="2"/>
  <c r="AA6482" i="2" s="1"/>
  <c r="J6483" i="2" l="1"/>
  <c r="K6483" i="2" s="1"/>
  <c r="H6483" i="2" l="1"/>
  <c r="I6483" i="2"/>
  <c r="AA6483" i="2" s="1"/>
  <c r="J6484" i="2" l="1"/>
  <c r="K6484" i="2" s="1"/>
  <c r="H6484" i="2" l="1"/>
  <c r="I6484" i="2"/>
  <c r="AA6484" i="2" s="1"/>
  <c r="J6485" i="2" l="1"/>
  <c r="K6485" i="2" s="1"/>
  <c r="H6485" i="2" l="1"/>
  <c r="I6485" i="2"/>
  <c r="AA6485" i="2" s="1"/>
  <c r="J6486" i="2" l="1"/>
  <c r="K6486" i="2" l="1"/>
  <c r="H6486" i="2" l="1"/>
  <c r="I6486" i="2"/>
  <c r="AA6486" i="2" s="1"/>
  <c r="J6487" i="2" l="1"/>
  <c r="K6487" i="2" s="1"/>
  <c r="H6487" i="2" l="1"/>
  <c r="I6487" i="2"/>
  <c r="L6487" i="2" l="1"/>
  <c r="M6487" i="2" s="1"/>
  <c r="AA6487" i="2"/>
  <c r="J6488" i="2"/>
  <c r="K6488" i="2" s="1"/>
  <c r="H6488" i="2" l="1"/>
  <c r="I6488" i="2"/>
  <c r="L6488" i="2" l="1"/>
  <c r="M6488" i="2" s="1"/>
  <c r="AA6488" i="2"/>
  <c r="J6489" i="2"/>
  <c r="K6489" i="2" s="1"/>
  <c r="H6489" i="2" l="1"/>
  <c r="I6489" i="2"/>
  <c r="L6489" i="2" l="1"/>
  <c r="M6489" i="2" s="1"/>
  <c r="AA6489" i="2"/>
  <c r="J6490" i="2"/>
  <c r="K6490" i="2" l="1"/>
  <c r="H6490" i="2" l="1"/>
  <c r="I6490" i="2"/>
  <c r="L6490" i="2" l="1"/>
  <c r="M6490" i="2" s="1"/>
  <c r="AA6490" i="2"/>
  <c r="J6491" i="2"/>
  <c r="K6491" i="2" s="1"/>
  <c r="H6491" i="2" l="1"/>
  <c r="I6491" i="2"/>
  <c r="L6491" i="2" l="1"/>
  <c r="M6491" i="2" s="1"/>
  <c r="AA6491" i="2"/>
  <c r="J6492" i="2"/>
  <c r="K6492" i="2" s="1"/>
  <c r="H6492" i="2" l="1"/>
  <c r="I6492" i="2"/>
  <c r="L6492" i="2" l="1"/>
  <c r="M6492" i="2" s="1"/>
  <c r="AA6492" i="2"/>
  <c r="J6493" i="2"/>
  <c r="K6493" i="2" s="1"/>
  <c r="H6493" i="2" l="1"/>
  <c r="I6493" i="2"/>
  <c r="AA6493" i="2" s="1"/>
  <c r="J6494" i="2" l="1"/>
  <c r="K6494" i="2" s="1"/>
  <c r="H6494" i="2" l="1"/>
  <c r="I6494" i="2"/>
  <c r="AA6494" i="2" s="1"/>
  <c r="J6495" i="2" l="1"/>
  <c r="K6495" i="2" s="1"/>
  <c r="H6495" i="2" l="1"/>
  <c r="I6495" i="2"/>
  <c r="AA6495" i="2" s="1"/>
  <c r="J6496" i="2" l="1"/>
  <c r="K6496" i="2" s="1"/>
  <c r="H6496" i="2" l="1"/>
  <c r="I6496" i="2"/>
  <c r="AA6496" i="2" s="1"/>
  <c r="J6497" i="2" l="1"/>
  <c r="K6497" i="2" s="1"/>
  <c r="H6497" i="2" l="1"/>
  <c r="I6497" i="2"/>
  <c r="AA6497" i="2" s="1"/>
  <c r="J6498" i="2" l="1"/>
  <c r="K6498" i="2" s="1"/>
  <c r="H6498" i="2" l="1"/>
  <c r="I6498" i="2"/>
  <c r="AA6498" i="2" s="1"/>
  <c r="J6499" i="2" l="1"/>
  <c r="K6499" i="2" l="1"/>
  <c r="H6499" i="2" l="1"/>
  <c r="I6499" i="2"/>
  <c r="L6499" i="2" l="1"/>
  <c r="M6499" i="2" s="1"/>
  <c r="AA6499" i="2"/>
  <c r="J6500" i="2"/>
  <c r="K6500" i="2" s="1"/>
  <c r="H6500" i="2" l="1"/>
  <c r="I6500" i="2"/>
  <c r="L6500" i="2" l="1"/>
  <c r="M6500" i="2" s="1"/>
  <c r="AA6500" i="2"/>
  <c r="J6501" i="2"/>
  <c r="K6501" i="2" l="1"/>
  <c r="H6501" i="2" l="1"/>
  <c r="I6501" i="2"/>
  <c r="L6501" i="2" l="1"/>
  <c r="M6501" i="2" s="1"/>
  <c r="AA6501" i="2"/>
  <c r="J6502" i="2"/>
  <c r="K6502" i="2" l="1"/>
  <c r="H6502" i="2" l="1"/>
  <c r="I6502" i="2"/>
  <c r="L6502" i="2" l="1"/>
  <c r="M6502" i="2" s="1"/>
  <c r="AA6502" i="2"/>
  <c r="J6503" i="2"/>
  <c r="K6503" i="2" s="1"/>
  <c r="H6503" i="2" l="1"/>
  <c r="I6503" i="2"/>
  <c r="L6503" i="2" l="1"/>
  <c r="M6503" i="2" s="1"/>
  <c r="AA6503" i="2"/>
  <c r="J6504" i="2"/>
  <c r="K6504" i="2" s="1"/>
  <c r="H6504" i="2" l="1"/>
  <c r="I6504" i="2"/>
  <c r="AA6504" i="2" s="1"/>
  <c r="J6505" i="2" l="1"/>
  <c r="K6505" i="2" s="1"/>
  <c r="H6505" i="2" l="1"/>
  <c r="I6505" i="2"/>
  <c r="L6505" i="2" l="1"/>
  <c r="M6505" i="2" s="1"/>
  <c r="AA6505" i="2"/>
  <c r="J6506" i="2"/>
  <c r="K6506" i="2" l="1"/>
  <c r="H6506" i="2" l="1"/>
  <c r="I6506" i="2"/>
  <c r="AA6506" i="2" s="1"/>
  <c r="J6507" i="2" l="1"/>
  <c r="K6507" i="2" s="1"/>
  <c r="H6507" i="2" l="1"/>
  <c r="I6507" i="2"/>
  <c r="AA6507" i="2" s="1"/>
  <c r="J6508" i="2" l="1"/>
  <c r="K6508" i="2" s="1"/>
  <c r="H6508" i="2" l="1"/>
  <c r="I6508" i="2"/>
  <c r="AA6508" i="2" s="1"/>
  <c r="J6509" i="2" l="1"/>
  <c r="K6509" i="2" s="1"/>
  <c r="H6509" i="2" l="1"/>
  <c r="I6509" i="2"/>
  <c r="AA6509" i="2" s="1"/>
  <c r="J6510" i="2" l="1"/>
  <c r="K6510" i="2" s="1"/>
  <c r="H6510" i="2" l="1"/>
  <c r="I6510" i="2"/>
  <c r="AA6510" i="2" s="1"/>
  <c r="J6511" i="2" l="1"/>
  <c r="K6511" i="2" s="1"/>
  <c r="H6511" i="2" l="1"/>
  <c r="I6511" i="2"/>
  <c r="L6511" i="2" l="1"/>
  <c r="M6511" i="2" s="1"/>
  <c r="AA6511" i="2"/>
  <c r="J6512" i="2"/>
  <c r="K6512" i="2" l="1"/>
  <c r="H6512" i="2" l="1"/>
  <c r="I6512" i="2"/>
  <c r="L6512" i="2" l="1"/>
  <c r="M6512" i="2" s="1"/>
  <c r="AA6512" i="2"/>
  <c r="J6513" i="2"/>
  <c r="K6513" i="2" s="1"/>
  <c r="H6513" i="2" l="1"/>
  <c r="I6513" i="2"/>
  <c r="L6513" i="2" l="1"/>
  <c r="M6513" i="2" s="1"/>
  <c r="AA6513" i="2"/>
  <c r="J6514" i="2"/>
  <c r="K6514" i="2" l="1"/>
  <c r="H6514" i="2" l="1"/>
  <c r="I6514" i="2"/>
  <c r="L6514" i="2" l="1"/>
  <c r="M6514" i="2" s="1"/>
  <c r="AA6514" i="2"/>
  <c r="J6515" i="2"/>
  <c r="K6515" i="2" s="1"/>
  <c r="H6515" i="2" l="1"/>
  <c r="I6515" i="2"/>
  <c r="L6515" i="2" l="1"/>
  <c r="M6515" i="2" s="1"/>
  <c r="AA6515" i="2"/>
  <c r="J6516" i="2"/>
  <c r="K6516" i="2" s="1"/>
  <c r="H6516" i="2" l="1"/>
  <c r="I6516" i="2"/>
  <c r="L6516" i="2" l="1"/>
  <c r="M6516" i="2" s="1"/>
  <c r="AA6516" i="2"/>
  <c r="J6517" i="2"/>
  <c r="K6517" i="2" s="1"/>
  <c r="H6517" i="2" l="1"/>
  <c r="I6517" i="2"/>
  <c r="AA6517" i="2" s="1"/>
  <c r="J6518" i="2" l="1"/>
  <c r="K6518" i="2" s="1"/>
  <c r="H6518" i="2" l="1"/>
  <c r="I6518" i="2"/>
  <c r="AA6518" i="2" s="1"/>
  <c r="J6519" i="2" l="1"/>
  <c r="K6519" i="2" l="1"/>
  <c r="H6519" i="2" l="1"/>
  <c r="I6519" i="2"/>
  <c r="AA6519" i="2" s="1"/>
  <c r="J6520" i="2" l="1"/>
  <c r="K6520" i="2" s="1"/>
  <c r="H6520" i="2" l="1"/>
  <c r="I6520" i="2"/>
  <c r="AA6520" i="2" s="1"/>
  <c r="J6521" i="2" l="1"/>
  <c r="K6521" i="2" l="1"/>
  <c r="H6521" i="2" l="1"/>
  <c r="I6521" i="2"/>
  <c r="AA6521" i="2" s="1"/>
  <c r="J6522" i="2" l="1"/>
  <c r="K6522" i="2" s="1"/>
  <c r="H6522" i="2" l="1"/>
  <c r="I6522" i="2"/>
  <c r="AA6522" i="2" s="1"/>
  <c r="J6523" i="2" l="1"/>
  <c r="K6523" i="2" l="1"/>
  <c r="H6523" i="2" l="1"/>
  <c r="I6523" i="2"/>
  <c r="L6523" i="2" l="1"/>
  <c r="M6523" i="2" s="1"/>
  <c r="AA6523" i="2"/>
  <c r="J6524" i="2"/>
  <c r="K6524" i="2" l="1"/>
  <c r="H6524" i="2" l="1"/>
  <c r="I6524" i="2"/>
  <c r="L6524" i="2" l="1"/>
  <c r="M6524" i="2" s="1"/>
  <c r="AA6524" i="2"/>
  <c r="J6525" i="2"/>
  <c r="K6525" i="2" s="1"/>
  <c r="H6525" i="2" l="1"/>
  <c r="I6525" i="2"/>
  <c r="L6525" i="2" l="1"/>
  <c r="M6525" i="2" s="1"/>
  <c r="AA6525" i="2"/>
  <c r="J6526" i="2"/>
  <c r="K6526" i="2" l="1"/>
  <c r="H6526" i="2" l="1"/>
  <c r="I6526" i="2"/>
  <c r="L6526" i="2" l="1"/>
  <c r="M6526" i="2" s="1"/>
  <c r="AA6526" i="2"/>
  <c r="J6527" i="2"/>
  <c r="K6527" i="2" l="1"/>
  <c r="H6527" i="2" l="1"/>
  <c r="I6527" i="2"/>
  <c r="L6527" i="2" l="1"/>
  <c r="M6527" i="2" s="1"/>
  <c r="AA6527" i="2"/>
  <c r="J6528" i="2"/>
  <c r="K6528" i="2" l="1"/>
  <c r="H6528" i="2" l="1"/>
  <c r="I6528" i="2"/>
  <c r="AA6528" i="2" s="1"/>
  <c r="J6529" i="2" l="1"/>
  <c r="K6529" i="2" s="1"/>
  <c r="H6529" i="2" l="1"/>
  <c r="I6529" i="2"/>
  <c r="L6529" i="2" l="1"/>
  <c r="M6529" i="2" s="1"/>
  <c r="AA6529" i="2"/>
  <c r="J6530" i="2"/>
  <c r="K6530" i="2" l="1"/>
  <c r="H6530" i="2" l="1"/>
  <c r="I6530" i="2"/>
  <c r="AA6530" i="2" s="1"/>
  <c r="J6531" i="2" l="1"/>
  <c r="K6531" i="2" s="1"/>
  <c r="H6531" i="2" l="1"/>
  <c r="I6531" i="2"/>
  <c r="AA6531" i="2" s="1"/>
  <c r="J6532" i="2" l="1"/>
  <c r="K6532" i="2" s="1"/>
  <c r="H6532" i="2" l="1"/>
  <c r="I6532" i="2"/>
  <c r="AA6532" i="2" s="1"/>
  <c r="J6533" i="2" l="1"/>
  <c r="K6533" i="2" s="1"/>
  <c r="H6533" i="2" l="1"/>
  <c r="I6533" i="2"/>
  <c r="AA6533" i="2" s="1"/>
  <c r="J6534" i="2" l="1"/>
  <c r="K6534" i="2" s="1"/>
  <c r="H6534" i="2" l="1"/>
  <c r="I6534" i="2"/>
  <c r="AA6534" i="2" s="1"/>
  <c r="J6535" i="2" l="1"/>
  <c r="K6535" i="2" s="1"/>
  <c r="H6535" i="2" l="1"/>
  <c r="I6535" i="2"/>
  <c r="L6535" i="2" l="1"/>
  <c r="M6535" i="2" s="1"/>
  <c r="AA6535" i="2"/>
  <c r="J6536" i="2"/>
  <c r="K6536" i="2" s="1"/>
  <c r="H6536" i="2" l="1"/>
  <c r="I6536" i="2"/>
  <c r="L6536" i="2" l="1"/>
  <c r="M6536" i="2" s="1"/>
  <c r="AA6536" i="2"/>
  <c r="J6537" i="2"/>
  <c r="K6537" i="2" s="1"/>
  <c r="H6537" i="2" l="1"/>
  <c r="I6537" i="2"/>
  <c r="L6537" i="2" l="1"/>
  <c r="M6537" i="2" s="1"/>
  <c r="AA6537" i="2"/>
  <c r="J6538" i="2"/>
  <c r="K6538" i="2" l="1"/>
  <c r="H6538" i="2" l="1"/>
  <c r="I6538" i="2"/>
  <c r="L6538" i="2" l="1"/>
  <c r="M6538" i="2" s="1"/>
  <c r="AA6538" i="2"/>
  <c r="J6539" i="2"/>
  <c r="K6539" i="2" l="1"/>
  <c r="H6539" i="2" l="1"/>
  <c r="I6539" i="2"/>
  <c r="L6539" i="2" l="1"/>
  <c r="M6539" i="2" s="1"/>
  <c r="AA6539" i="2"/>
  <c r="J6540" i="2"/>
  <c r="K6540" i="2" s="1"/>
  <c r="H6540" i="2" l="1"/>
  <c r="I6540" i="2"/>
  <c r="L6540" i="2" l="1"/>
  <c r="M6540" i="2" s="1"/>
  <c r="AA6540" i="2"/>
  <c r="J6541" i="2"/>
  <c r="K6541" i="2" s="1"/>
  <c r="H6541" i="2" l="1"/>
  <c r="I6541" i="2"/>
  <c r="AA6541" i="2" s="1"/>
  <c r="J6542" i="2" l="1"/>
  <c r="K6542" i="2" s="1"/>
  <c r="H6542" i="2" l="1"/>
  <c r="I6542" i="2"/>
  <c r="AA6542" i="2" s="1"/>
  <c r="J6543" i="2" l="1"/>
  <c r="K6543" i="2" s="1"/>
  <c r="H6543" i="2" l="1"/>
  <c r="I6543" i="2"/>
  <c r="AA6543" i="2" s="1"/>
  <c r="J6544" i="2" l="1"/>
  <c r="K6544" i="2" l="1"/>
  <c r="H6544" i="2" l="1"/>
  <c r="I6544" i="2"/>
  <c r="AA6544" i="2" s="1"/>
  <c r="J6545" i="2" l="1"/>
  <c r="K6545" i="2" l="1"/>
  <c r="H6545" i="2" l="1"/>
  <c r="I6545" i="2"/>
  <c r="AA6545" i="2" s="1"/>
  <c r="J6546" i="2" l="1"/>
  <c r="K6546" i="2" s="1"/>
  <c r="H6546" i="2" l="1"/>
  <c r="I6546" i="2"/>
  <c r="AA6546" i="2" s="1"/>
  <c r="J6547" i="2" l="1"/>
  <c r="K6547" i="2" s="1"/>
  <c r="H6547" i="2" l="1"/>
  <c r="I6547" i="2"/>
  <c r="L6547" i="2" l="1"/>
  <c r="M6547" i="2" s="1"/>
  <c r="AA6547" i="2"/>
  <c r="J6548" i="2"/>
  <c r="K6548" i="2" l="1"/>
  <c r="H6548" i="2" l="1"/>
  <c r="I6548" i="2"/>
  <c r="L6548" i="2" l="1"/>
  <c r="M6548" i="2" s="1"/>
  <c r="AA6548" i="2"/>
  <c r="J6549" i="2"/>
  <c r="K6549" i="2" s="1"/>
  <c r="H6549" i="2" l="1"/>
  <c r="I6549" i="2"/>
  <c r="L6549" i="2" l="1"/>
  <c r="M6549" i="2" s="1"/>
  <c r="AA6549" i="2"/>
  <c r="J6550" i="2"/>
  <c r="K6550" i="2" s="1"/>
  <c r="H6550" i="2" l="1"/>
  <c r="I6550" i="2"/>
  <c r="L6550" i="2" l="1"/>
  <c r="M6550" i="2" s="1"/>
  <c r="AA6550" i="2"/>
  <c r="J6551" i="2"/>
  <c r="K6551" i="2" l="1"/>
  <c r="H6551" i="2" l="1"/>
  <c r="I6551" i="2"/>
  <c r="L6551" i="2" l="1"/>
  <c r="M6551" i="2" s="1"/>
  <c r="AA6551" i="2"/>
  <c r="J6552" i="2"/>
  <c r="K6552" i="2" s="1"/>
  <c r="H6552" i="2" l="1"/>
  <c r="I6552" i="2"/>
  <c r="AA6552" i="2" s="1"/>
  <c r="J6553" i="2" l="1"/>
  <c r="K6553" i="2" s="1"/>
  <c r="H6553" i="2" l="1"/>
  <c r="I6553" i="2"/>
  <c r="L6553" i="2" l="1"/>
  <c r="M6553" i="2" s="1"/>
  <c r="AA6553" i="2"/>
  <c r="J6554" i="2"/>
  <c r="K6554" i="2" s="1"/>
  <c r="H6554" i="2" l="1"/>
  <c r="I6554" i="2"/>
  <c r="AA6554" i="2" s="1"/>
  <c r="J6555" i="2" l="1"/>
  <c r="K6555" i="2" l="1"/>
  <c r="H6555" i="2" l="1"/>
  <c r="I6555" i="2"/>
  <c r="AA6555" i="2" s="1"/>
  <c r="J6556" i="2" l="1"/>
  <c r="K6556" i="2" s="1"/>
  <c r="H6556" i="2" l="1"/>
  <c r="I6556" i="2"/>
  <c r="AA6556" i="2" s="1"/>
  <c r="J6557" i="2" l="1"/>
  <c r="K6557" i="2" l="1"/>
  <c r="H6557" i="2" l="1"/>
  <c r="I6557" i="2"/>
  <c r="AA6557" i="2" s="1"/>
  <c r="J6558" i="2" l="1"/>
  <c r="K6558" i="2" s="1"/>
  <c r="H6558" i="2" l="1"/>
  <c r="I6558" i="2"/>
  <c r="AA6558" i="2" s="1"/>
  <c r="J6559" i="2" l="1"/>
  <c r="K6559" i="2" s="1"/>
  <c r="H6559" i="2" l="1"/>
  <c r="I6559" i="2"/>
  <c r="L6559" i="2" l="1"/>
  <c r="M6559" i="2" s="1"/>
  <c r="AA6559" i="2"/>
  <c r="J6560" i="2"/>
  <c r="K6560" i="2" s="1"/>
  <c r="H6560" i="2" l="1"/>
  <c r="I6560" i="2"/>
  <c r="L6560" i="2" l="1"/>
  <c r="M6560" i="2" s="1"/>
  <c r="AA6560" i="2"/>
  <c r="J6561" i="2"/>
  <c r="K6561" i="2" s="1"/>
  <c r="H6561" i="2" l="1"/>
  <c r="I6561" i="2"/>
  <c r="L6561" i="2" l="1"/>
  <c r="M6561" i="2" s="1"/>
  <c r="AA6561" i="2"/>
  <c r="J6562" i="2"/>
  <c r="K6562" i="2" s="1"/>
  <c r="H6562" i="2" l="1"/>
  <c r="I6562" i="2"/>
  <c r="L6562" i="2" l="1"/>
  <c r="M6562" i="2" s="1"/>
  <c r="AA6562" i="2"/>
  <c r="J6563" i="2"/>
  <c r="K6563" i="2" s="1"/>
  <c r="H6563" i="2" l="1"/>
  <c r="I6563" i="2"/>
  <c r="L6563" i="2" l="1"/>
  <c r="M6563" i="2" s="1"/>
  <c r="AA6563" i="2"/>
  <c r="J6564" i="2"/>
  <c r="K6564" i="2" l="1"/>
  <c r="H6564" i="2" l="1"/>
  <c r="I6564" i="2"/>
  <c r="J6565" i="2" l="1"/>
  <c r="K6565" i="2" s="1"/>
  <c r="L6564" i="2"/>
  <c r="M6564" i="2" s="1"/>
  <c r="AA6564" i="2"/>
  <c r="H6565" i="2" l="1"/>
  <c r="I6565" i="2"/>
  <c r="AA6565" i="2" s="1"/>
  <c r="J6566" i="2" l="1"/>
  <c r="K6566" i="2" s="1"/>
  <c r="H6566" i="2" l="1"/>
  <c r="I6566" i="2"/>
  <c r="AA6566" i="2" s="1"/>
  <c r="J6567" i="2" l="1"/>
  <c r="K6567" i="2" s="1"/>
  <c r="H6567" i="2" l="1"/>
  <c r="I6567" i="2"/>
  <c r="AA6567" i="2" s="1"/>
  <c r="J6568" i="2" l="1"/>
  <c r="K6568" i="2" l="1"/>
  <c r="H6568" i="2" l="1"/>
  <c r="I6568" i="2"/>
  <c r="AA6568" i="2" s="1"/>
  <c r="J6569" i="2" l="1"/>
  <c r="K6569" i="2" s="1"/>
  <c r="H6569" i="2" l="1"/>
  <c r="I6569" i="2"/>
  <c r="AA6569" i="2" s="1"/>
  <c r="J6570" i="2" l="1"/>
  <c r="K6570" i="2" l="1"/>
  <c r="H6570" i="2" l="1"/>
  <c r="I6570" i="2"/>
  <c r="AA6570" i="2" s="1"/>
  <c r="J6571" i="2" l="1"/>
  <c r="K6571" i="2" l="1"/>
  <c r="H6571" i="2" l="1"/>
  <c r="I6571" i="2"/>
  <c r="L6571" i="2" l="1"/>
  <c r="M6571" i="2" s="1"/>
  <c r="AA6571" i="2"/>
  <c r="J6572" i="2"/>
  <c r="K6572" i="2" s="1"/>
  <c r="H6572" i="2" l="1"/>
  <c r="I6572" i="2"/>
  <c r="L6572" i="2" l="1"/>
  <c r="M6572" i="2" s="1"/>
  <c r="AA6572" i="2"/>
  <c r="J6573" i="2"/>
  <c r="K6573" i="2" l="1"/>
  <c r="H6573" i="2" l="1"/>
  <c r="I6573" i="2"/>
  <c r="L6573" i="2" l="1"/>
  <c r="M6573" i="2" s="1"/>
  <c r="AA6573" i="2"/>
  <c r="J6574" i="2"/>
  <c r="K6574" i="2" s="1"/>
  <c r="H6574" i="2" l="1"/>
  <c r="I6574" i="2"/>
  <c r="L6574" i="2" l="1"/>
  <c r="M6574" i="2" s="1"/>
  <c r="AA6574" i="2"/>
  <c r="J6575" i="2"/>
  <c r="K6575" i="2" l="1"/>
  <c r="H6575" i="2" l="1"/>
  <c r="I6575" i="2"/>
  <c r="L6575" i="2" l="1"/>
  <c r="M6575" i="2" s="1"/>
  <c r="AA6575" i="2"/>
  <c r="J6576" i="2"/>
  <c r="K6576" i="2" l="1"/>
  <c r="H6576" i="2" l="1"/>
  <c r="I6576" i="2"/>
  <c r="AA6576" i="2" s="1"/>
  <c r="J6577" i="2" l="1"/>
  <c r="K6577" i="2" s="1"/>
  <c r="H6577" i="2" l="1"/>
  <c r="I6577" i="2"/>
  <c r="L6577" i="2" l="1"/>
  <c r="M6577" i="2" s="1"/>
  <c r="AA6577" i="2"/>
  <c r="J6578" i="2"/>
  <c r="K6578" i="2" s="1"/>
  <c r="H6578" i="2" l="1"/>
  <c r="I6578" i="2"/>
  <c r="AA6578" i="2" s="1"/>
  <c r="J6579" i="2" l="1"/>
  <c r="K6579" i="2" l="1"/>
  <c r="H6579" i="2" l="1"/>
  <c r="I6579" i="2"/>
  <c r="AA6579" i="2" s="1"/>
  <c r="J6580" i="2" l="1"/>
  <c r="K6580" i="2" s="1"/>
  <c r="H6580" i="2" l="1"/>
  <c r="I6580" i="2"/>
  <c r="AA6580" i="2" s="1"/>
  <c r="J6581" i="2" l="1"/>
  <c r="K6581" i="2" s="1"/>
  <c r="H6581" i="2" l="1"/>
  <c r="I6581" i="2"/>
  <c r="AA6581" i="2" s="1"/>
  <c r="J6582" i="2" l="1"/>
  <c r="K6582" i="2" l="1"/>
  <c r="H6582" i="2" l="1"/>
  <c r="I6582" i="2"/>
  <c r="AA6582" i="2" s="1"/>
  <c r="J6583" i="2" l="1"/>
  <c r="K6583" i="2" s="1"/>
  <c r="H6583" i="2" l="1"/>
  <c r="I6583" i="2"/>
  <c r="L6583" i="2" l="1"/>
  <c r="M6583" i="2" s="1"/>
  <c r="AA6583" i="2"/>
  <c r="J6584" i="2"/>
  <c r="K6584" i="2" s="1"/>
  <c r="H6584" i="2" l="1"/>
  <c r="I6584" i="2"/>
  <c r="J6585" i="2" l="1"/>
  <c r="K6585" i="2" s="1"/>
  <c r="L6584" i="2"/>
  <c r="M6584" i="2" s="1"/>
  <c r="AA6584" i="2"/>
  <c r="H6585" i="2" l="1"/>
  <c r="I6585" i="2"/>
  <c r="L6585" i="2" l="1"/>
  <c r="M6585" i="2" s="1"/>
  <c r="AA6585" i="2"/>
  <c r="J6586" i="2"/>
  <c r="K6586" i="2" s="1"/>
  <c r="H6586" i="2" l="1"/>
  <c r="I6586" i="2"/>
  <c r="L6586" i="2" l="1"/>
  <c r="M6586" i="2" s="1"/>
  <c r="AA6586" i="2"/>
  <c r="J6587" i="2"/>
  <c r="K6587" i="2" s="1"/>
  <c r="H6587" i="2" l="1"/>
  <c r="I6587" i="2"/>
  <c r="J6588" i="2" l="1"/>
  <c r="K6588" i="2" s="1"/>
  <c r="L6587" i="2"/>
  <c r="M6587" i="2" s="1"/>
  <c r="AA6587" i="2"/>
  <c r="H6588" i="2" l="1"/>
  <c r="I6588" i="2"/>
  <c r="L6588" i="2" l="1"/>
  <c r="M6588" i="2" s="1"/>
  <c r="AA6588" i="2"/>
  <c r="J6589" i="2"/>
  <c r="K6589" i="2" s="1"/>
  <c r="H6589" i="2" l="1"/>
  <c r="I6589" i="2"/>
  <c r="AA6589" i="2" s="1"/>
  <c r="J6590" i="2" l="1"/>
  <c r="K6590" i="2" l="1"/>
  <c r="H6590" i="2" l="1"/>
  <c r="I6590" i="2"/>
  <c r="AA6590" i="2" s="1"/>
  <c r="J6591" i="2" l="1"/>
  <c r="K6591" i="2" s="1"/>
  <c r="H6591" i="2" l="1"/>
  <c r="I6591" i="2"/>
  <c r="AA6591" i="2" s="1"/>
  <c r="J6592" i="2" l="1"/>
  <c r="K6592" i="2" l="1"/>
  <c r="H6592" i="2" l="1"/>
  <c r="I6592" i="2"/>
  <c r="AA6592" i="2" s="1"/>
  <c r="J6593" i="2" l="1"/>
  <c r="K6593" i="2" s="1"/>
  <c r="H6593" i="2" l="1"/>
  <c r="I6593" i="2"/>
  <c r="AA6593" i="2" s="1"/>
  <c r="J6594" i="2" l="1"/>
  <c r="K6594" i="2" l="1"/>
  <c r="H6594" i="2" l="1"/>
  <c r="I6594" i="2"/>
  <c r="AA6594" i="2" s="1"/>
  <c r="J6595" i="2" l="1"/>
  <c r="K6595" i="2" s="1"/>
  <c r="H6595" i="2" l="1"/>
  <c r="I6595" i="2"/>
  <c r="L6595" i="2" l="1"/>
  <c r="M6595" i="2" s="1"/>
  <c r="AA6595" i="2"/>
  <c r="J6596" i="2"/>
  <c r="K6596" i="2" s="1"/>
  <c r="H6596" i="2" l="1"/>
  <c r="I6596" i="2"/>
  <c r="L6596" i="2" l="1"/>
  <c r="M6596" i="2" s="1"/>
  <c r="AA6596" i="2"/>
  <c r="J6597" i="2"/>
  <c r="K6597" i="2" s="1"/>
  <c r="H6597" i="2" l="1"/>
  <c r="I6597" i="2"/>
  <c r="L6597" i="2" l="1"/>
  <c r="M6597" i="2" s="1"/>
  <c r="AA6597" i="2"/>
  <c r="J6598" i="2"/>
  <c r="K6598" i="2" s="1"/>
  <c r="H6598" i="2" l="1"/>
  <c r="I6598" i="2"/>
  <c r="L6598" i="2" l="1"/>
  <c r="M6598" i="2" s="1"/>
  <c r="AA6598" i="2"/>
  <c r="J6599" i="2"/>
  <c r="K6599" i="2" l="1"/>
  <c r="H6599" i="2" l="1"/>
  <c r="I6599" i="2"/>
  <c r="L6599" i="2" l="1"/>
  <c r="M6599" i="2" s="1"/>
  <c r="AA6599" i="2"/>
  <c r="J6600" i="2"/>
  <c r="K6600" i="2" s="1"/>
  <c r="H6600" i="2" l="1"/>
  <c r="I6600" i="2"/>
  <c r="AA6600" i="2" s="1"/>
  <c r="J6601" i="2" l="1"/>
  <c r="K6601" i="2" s="1"/>
  <c r="H6601" i="2" l="1"/>
  <c r="I6601" i="2"/>
  <c r="L6601" i="2" l="1"/>
  <c r="M6601" i="2" s="1"/>
  <c r="AA6601" i="2"/>
  <c r="J6602" i="2"/>
  <c r="K6602" i="2" s="1"/>
  <c r="H6602" i="2" l="1"/>
  <c r="I6602" i="2"/>
  <c r="AA6602" i="2" s="1"/>
  <c r="J6603" i="2" l="1"/>
  <c r="K6603" i="2" s="1"/>
  <c r="H6603" i="2" l="1"/>
  <c r="I6603" i="2"/>
  <c r="AA6603" i="2" s="1"/>
  <c r="J6604" i="2" l="1"/>
  <c r="K6604" i="2" s="1"/>
  <c r="H6604" i="2" l="1"/>
  <c r="I6604" i="2"/>
  <c r="AA6604" i="2" s="1"/>
  <c r="J6605" i="2" l="1"/>
  <c r="K6605" i="2" l="1"/>
  <c r="H6605" i="2" l="1"/>
  <c r="I6605" i="2"/>
  <c r="AA6605" i="2" s="1"/>
  <c r="J6606" i="2" l="1"/>
  <c r="K6606" i="2" s="1"/>
  <c r="H6606" i="2" l="1"/>
  <c r="I6606" i="2"/>
  <c r="AA6606" i="2" s="1"/>
  <c r="J6607" i="2" l="1"/>
  <c r="K6607" i="2" l="1"/>
  <c r="H6607" i="2" l="1"/>
  <c r="I6607" i="2"/>
  <c r="L6607" i="2" l="1"/>
  <c r="M6607" i="2" s="1"/>
  <c r="AA6607" i="2"/>
  <c r="J6608" i="2"/>
  <c r="K6608" i="2" s="1"/>
  <c r="H6608" i="2" l="1"/>
  <c r="I6608" i="2"/>
  <c r="L6608" i="2" l="1"/>
  <c r="M6608" i="2" s="1"/>
  <c r="AA6608" i="2"/>
  <c r="J6609" i="2"/>
  <c r="K6609" i="2" s="1"/>
  <c r="H6609" i="2" l="1"/>
  <c r="I6609" i="2"/>
  <c r="L6609" i="2" l="1"/>
  <c r="M6609" i="2" s="1"/>
  <c r="AA6609" i="2"/>
  <c r="J6610" i="2"/>
  <c r="K6610" i="2" s="1"/>
  <c r="H6610" i="2" l="1"/>
  <c r="I6610" i="2"/>
  <c r="L6610" i="2" l="1"/>
  <c r="M6610" i="2" s="1"/>
  <c r="AA6610" i="2"/>
  <c r="J6611" i="2"/>
  <c r="K6611" i="2" l="1"/>
  <c r="H6611" i="2" l="1"/>
  <c r="I6611" i="2"/>
  <c r="L6611" i="2" l="1"/>
  <c r="M6611" i="2" s="1"/>
  <c r="AA6611" i="2"/>
  <c r="J6612" i="2"/>
  <c r="K6612" i="2" s="1"/>
  <c r="H6612" i="2" l="1"/>
  <c r="I6612" i="2"/>
  <c r="L6612" i="2" l="1"/>
  <c r="M6612" i="2" s="1"/>
  <c r="AA6612" i="2"/>
  <c r="J6613" i="2"/>
  <c r="K6613" i="2" l="1"/>
  <c r="H6613" i="2" l="1"/>
  <c r="I6613" i="2"/>
  <c r="AA6613" i="2" s="1"/>
  <c r="J6614" i="2" l="1"/>
  <c r="K6614" i="2" s="1"/>
  <c r="H6614" i="2" l="1"/>
  <c r="I6614" i="2"/>
  <c r="AA6614" i="2" s="1"/>
  <c r="J6615" i="2" l="1"/>
  <c r="K6615" i="2" s="1"/>
  <c r="H6615" i="2" l="1"/>
  <c r="I6615" i="2"/>
  <c r="AA6615" i="2" s="1"/>
  <c r="J6616" i="2" l="1"/>
  <c r="K6616" i="2" s="1"/>
  <c r="H6616" i="2" l="1"/>
  <c r="I6616" i="2"/>
  <c r="AA6616" i="2" s="1"/>
  <c r="J6617" i="2" l="1"/>
  <c r="K6617" i="2" l="1"/>
  <c r="H6617" i="2" l="1"/>
  <c r="I6617" i="2"/>
  <c r="AA6617" i="2" s="1"/>
  <c r="J6618" i="2" l="1"/>
  <c r="K6618" i="2" s="1"/>
  <c r="H6618" i="2" l="1"/>
  <c r="I6618" i="2"/>
  <c r="AA6618" i="2" s="1"/>
  <c r="J6619" i="2" l="1"/>
  <c r="K6619" i="2" l="1"/>
  <c r="H6619" i="2" l="1"/>
  <c r="I6619" i="2"/>
  <c r="L6619" i="2" l="1"/>
  <c r="M6619" i="2" s="1"/>
  <c r="AA6619" i="2"/>
  <c r="J6620" i="2"/>
  <c r="K6620" i="2" l="1"/>
  <c r="H6620" i="2" l="1"/>
  <c r="I6620" i="2"/>
  <c r="L6620" i="2" l="1"/>
  <c r="M6620" i="2" s="1"/>
  <c r="AA6620" i="2"/>
  <c r="J6621" i="2"/>
  <c r="K6621" i="2" s="1"/>
  <c r="H6621" i="2" l="1"/>
  <c r="I6621" i="2"/>
  <c r="L6621" i="2" l="1"/>
  <c r="M6621" i="2" s="1"/>
  <c r="AA6621" i="2"/>
  <c r="J6622" i="2"/>
  <c r="K6622" i="2" s="1"/>
  <c r="H6622" i="2" l="1"/>
  <c r="I6622" i="2"/>
  <c r="L6622" i="2" l="1"/>
  <c r="M6622" i="2" s="1"/>
  <c r="AA6622" i="2"/>
  <c r="J6623" i="2"/>
  <c r="K6623" i="2" s="1"/>
  <c r="H6623" i="2" l="1"/>
  <c r="I6623" i="2"/>
  <c r="L6623" i="2" l="1"/>
  <c r="M6623" i="2" s="1"/>
  <c r="AA6623" i="2"/>
  <c r="J6624" i="2"/>
  <c r="K6624" i="2" s="1"/>
  <c r="H6624" i="2" l="1"/>
  <c r="I6624" i="2"/>
  <c r="AA6624" i="2" s="1"/>
  <c r="J6625" i="2" l="1"/>
  <c r="K6625" i="2" s="1"/>
  <c r="H6625" i="2" l="1"/>
  <c r="I6625" i="2"/>
  <c r="L6625" i="2" l="1"/>
  <c r="M6625" i="2" s="1"/>
  <c r="AA6625" i="2"/>
  <c r="J6626" i="2"/>
  <c r="K6626" i="2" l="1"/>
  <c r="H6626" i="2" l="1"/>
  <c r="I6626" i="2"/>
  <c r="AA6626" i="2" s="1"/>
  <c r="J6627" i="2" l="1"/>
  <c r="K6627" i="2" s="1"/>
  <c r="H6627" i="2" l="1"/>
  <c r="I6627" i="2"/>
  <c r="AA6627" i="2" s="1"/>
  <c r="J6628" i="2" l="1"/>
  <c r="K6628" i="2" s="1"/>
  <c r="H6628" i="2" l="1"/>
  <c r="I6628" i="2"/>
  <c r="AA6628" i="2" s="1"/>
  <c r="J6629" i="2" l="1"/>
  <c r="K6629" i="2" s="1"/>
  <c r="H6629" i="2" l="1"/>
  <c r="I6629" i="2"/>
  <c r="AA6629" i="2" s="1"/>
  <c r="J6630" i="2" l="1"/>
  <c r="K6630" i="2" l="1"/>
  <c r="H6630" i="2" l="1"/>
  <c r="I6630" i="2"/>
  <c r="AA6630" i="2" s="1"/>
  <c r="J6631" i="2" l="1"/>
  <c r="K6631" i="2" s="1"/>
  <c r="H6631" i="2" l="1"/>
  <c r="I6631" i="2"/>
  <c r="L6631" i="2" l="1"/>
  <c r="M6631" i="2" s="1"/>
  <c r="AA6631" i="2"/>
  <c r="J6632" i="2"/>
  <c r="K6632" i="2" s="1"/>
  <c r="H6632" i="2" l="1"/>
  <c r="I6632" i="2"/>
  <c r="L6632" i="2" l="1"/>
  <c r="M6632" i="2" s="1"/>
  <c r="AA6632" i="2"/>
  <c r="J6633" i="2"/>
  <c r="K6633" i="2" s="1"/>
  <c r="H6633" i="2" l="1"/>
  <c r="I6633" i="2"/>
  <c r="L6633" i="2" l="1"/>
  <c r="M6633" i="2" s="1"/>
  <c r="AA6633" i="2"/>
  <c r="J6634" i="2"/>
  <c r="K6634" i="2" s="1"/>
  <c r="H6634" i="2" l="1"/>
  <c r="I6634" i="2"/>
  <c r="L6634" i="2" l="1"/>
  <c r="M6634" i="2" s="1"/>
  <c r="AA6634" i="2"/>
  <c r="J6635" i="2"/>
  <c r="K6635" i="2" s="1"/>
  <c r="H6635" i="2" l="1"/>
  <c r="I6635" i="2"/>
  <c r="J6636" i="2" l="1"/>
  <c r="K6636" i="2" s="1"/>
  <c r="L6635" i="2"/>
  <c r="M6635" i="2" s="1"/>
  <c r="AA6635" i="2"/>
  <c r="H6636" i="2" l="1"/>
  <c r="I6636" i="2"/>
  <c r="L6636" i="2" l="1"/>
  <c r="M6636" i="2" s="1"/>
  <c r="AA6636" i="2"/>
  <c r="J6637" i="2"/>
  <c r="K6637" i="2" l="1"/>
  <c r="H6637" i="2" l="1"/>
  <c r="I6637" i="2"/>
  <c r="AA6637" i="2" s="1"/>
  <c r="J6638" i="2" l="1"/>
  <c r="K6638" i="2" l="1"/>
  <c r="H6638" i="2" l="1"/>
  <c r="I6638" i="2"/>
  <c r="AA6638" i="2" s="1"/>
  <c r="J6639" i="2" l="1"/>
  <c r="K6639" i="2" l="1"/>
  <c r="H6639" i="2" l="1"/>
  <c r="I6639" i="2"/>
  <c r="AA6639" i="2" s="1"/>
  <c r="J6640" i="2" l="1"/>
  <c r="K6640" i="2" s="1"/>
  <c r="H6640" i="2" l="1"/>
  <c r="I6640" i="2"/>
  <c r="AA6640" i="2" s="1"/>
  <c r="J6641" i="2" l="1"/>
  <c r="K6641" i="2" s="1"/>
  <c r="H6641" i="2" l="1"/>
  <c r="I6641" i="2"/>
  <c r="AA6641" i="2" s="1"/>
  <c r="J6642" i="2" l="1"/>
  <c r="K6642" i="2" s="1"/>
  <c r="H6642" i="2" l="1"/>
  <c r="I6642" i="2"/>
  <c r="AA6642" i="2" s="1"/>
  <c r="J6643" i="2" l="1"/>
  <c r="K6643" i="2" s="1"/>
  <c r="H6643" i="2" l="1"/>
  <c r="I6643" i="2"/>
  <c r="L6643" i="2" l="1"/>
  <c r="M6643" i="2" s="1"/>
  <c r="AA6643" i="2"/>
  <c r="J6644" i="2"/>
  <c r="K6644" i="2" s="1"/>
  <c r="H6644" i="2" l="1"/>
  <c r="I6644" i="2"/>
  <c r="L6644" i="2" l="1"/>
  <c r="M6644" i="2" s="1"/>
  <c r="AA6644" i="2"/>
  <c r="J6645" i="2"/>
  <c r="K6645" i="2" s="1"/>
  <c r="H6645" i="2" l="1"/>
  <c r="I6645" i="2"/>
  <c r="L6645" i="2" l="1"/>
  <c r="M6645" i="2" s="1"/>
  <c r="AA6645" i="2"/>
  <c r="J6646" i="2"/>
  <c r="K6646" i="2" s="1"/>
  <c r="H6646" i="2" l="1"/>
  <c r="I6646" i="2"/>
  <c r="L6646" i="2" l="1"/>
  <c r="M6646" i="2" s="1"/>
  <c r="AA6646" i="2"/>
  <c r="J6647" i="2"/>
  <c r="K6647" i="2" l="1"/>
  <c r="H6647" i="2" l="1"/>
  <c r="I6647" i="2"/>
  <c r="L6647" i="2" l="1"/>
  <c r="M6647" i="2" s="1"/>
  <c r="AA6647" i="2"/>
  <c r="J6648" i="2"/>
  <c r="K6648" i="2" s="1"/>
  <c r="H6648" i="2" l="1"/>
  <c r="I6648" i="2"/>
  <c r="AA6648" i="2" s="1"/>
  <c r="J6649" i="2" l="1"/>
  <c r="K6649" i="2" l="1"/>
  <c r="H6649" i="2" l="1"/>
  <c r="I6649" i="2"/>
  <c r="L6649" i="2" l="1"/>
  <c r="M6649" i="2" s="1"/>
  <c r="AA6649" i="2"/>
  <c r="J6650" i="2"/>
  <c r="K6650" i="2" l="1"/>
  <c r="H6650" i="2" l="1"/>
  <c r="I6650" i="2"/>
  <c r="AA6650" i="2" s="1"/>
  <c r="J6651" i="2" l="1"/>
  <c r="K6651" i="2" s="1"/>
  <c r="H6651" i="2" l="1"/>
  <c r="I6651" i="2"/>
  <c r="AA6651" i="2" s="1"/>
  <c r="J6652" i="2" l="1"/>
  <c r="K6652" i="2" s="1"/>
  <c r="H6652" i="2" l="1"/>
  <c r="I6652" i="2"/>
  <c r="AA6652" i="2" s="1"/>
  <c r="J6653" i="2" l="1"/>
  <c r="K6653" i="2" l="1"/>
  <c r="H6653" i="2" l="1"/>
  <c r="I6653" i="2"/>
  <c r="AA6653" i="2" s="1"/>
  <c r="J6654" i="2" l="1"/>
  <c r="K6654" i="2" l="1"/>
  <c r="H6654" i="2" l="1"/>
  <c r="I6654" i="2"/>
  <c r="AA6654" i="2" s="1"/>
  <c r="J6655" i="2" l="1"/>
  <c r="K6655" i="2" l="1"/>
  <c r="H6655" i="2" l="1"/>
  <c r="I6655" i="2"/>
  <c r="L6655" i="2" l="1"/>
  <c r="M6655" i="2" s="1"/>
  <c r="AA6655" i="2"/>
  <c r="J6656" i="2"/>
  <c r="K6656" i="2" s="1"/>
  <c r="H6656" i="2" l="1"/>
  <c r="I6656" i="2"/>
  <c r="L6656" i="2" l="1"/>
  <c r="M6656" i="2" s="1"/>
  <c r="AA6656" i="2"/>
  <c r="J6657" i="2"/>
  <c r="K6657" i="2" l="1"/>
  <c r="H6657" i="2" l="1"/>
  <c r="I6657" i="2"/>
  <c r="L6657" i="2" l="1"/>
  <c r="M6657" i="2" s="1"/>
  <c r="AA6657" i="2"/>
  <c r="J6658" i="2"/>
  <c r="K6658" i="2" s="1"/>
  <c r="H6658" i="2" l="1"/>
  <c r="I6658" i="2"/>
  <c r="J6659" i="2" l="1"/>
  <c r="K6659" i="2" s="1"/>
  <c r="L6658" i="2"/>
  <c r="M6658" i="2" s="1"/>
  <c r="AA6658" i="2"/>
  <c r="H6659" i="2" l="1"/>
  <c r="I6659" i="2"/>
  <c r="L6659" i="2" l="1"/>
  <c r="M6659" i="2" s="1"/>
  <c r="AA6659" i="2"/>
  <c r="J6660" i="2"/>
  <c r="K6660" i="2" s="1"/>
  <c r="H6660" i="2" l="1"/>
  <c r="I6660" i="2"/>
  <c r="L6660" i="2" l="1"/>
  <c r="M6660" i="2" s="1"/>
  <c r="AA6660" i="2"/>
  <c r="J6661" i="2"/>
  <c r="K6661" i="2" l="1"/>
  <c r="H6661" i="2" l="1"/>
  <c r="I6661" i="2"/>
  <c r="AA6661" i="2" s="1"/>
  <c r="J6662" i="2" l="1"/>
  <c r="K6662" i="2" l="1"/>
  <c r="H6662" i="2" l="1"/>
  <c r="I6662" i="2"/>
  <c r="AA6662" i="2" s="1"/>
  <c r="J6663" i="2" l="1"/>
  <c r="K6663" i="2" s="1"/>
  <c r="H6663" i="2" l="1"/>
  <c r="I6663" i="2"/>
  <c r="AA6663" i="2" s="1"/>
  <c r="J6664" i="2" l="1"/>
  <c r="K6664" i="2" l="1"/>
  <c r="H6664" i="2" l="1"/>
  <c r="I6664" i="2"/>
  <c r="AA6664" i="2" s="1"/>
  <c r="J6665" i="2" l="1"/>
  <c r="K6665" i="2" s="1"/>
  <c r="H6665" i="2" l="1"/>
  <c r="I6665" i="2"/>
  <c r="AA6665" i="2" s="1"/>
  <c r="J6666" i="2" l="1"/>
  <c r="K6666" i="2" l="1"/>
  <c r="H6666" i="2" l="1"/>
  <c r="I6666" i="2"/>
  <c r="AA6666" i="2" s="1"/>
  <c r="J6667" i="2" l="1"/>
  <c r="K6667" i="2" l="1"/>
  <c r="H6667" i="2" l="1"/>
  <c r="I6667" i="2"/>
  <c r="L6667" i="2" l="1"/>
  <c r="M6667" i="2" s="1"/>
  <c r="AA6667" i="2"/>
  <c r="J6668" i="2"/>
  <c r="K6668" i="2" s="1"/>
  <c r="H6668" i="2" l="1"/>
  <c r="I6668" i="2"/>
  <c r="L6668" i="2" l="1"/>
  <c r="M6668" i="2" s="1"/>
  <c r="AA6668" i="2"/>
  <c r="J6669" i="2"/>
  <c r="K6669" i="2" s="1"/>
  <c r="H6669" i="2" l="1"/>
  <c r="I6669" i="2"/>
  <c r="L6669" i="2" l="1"/>
  <c r="M6669" i="2" s="1"/>
  <c r="AA6669" i="2"/>
  <c r="J6670" i="2"/>
  <c r="K6670" i="2" l="1"/>
  <c r="H6670" i="2" l="1"/>
  <c r="I6670" i="2"/>
  <c r="L6670" i="2" l="1"/>
  <c r="M6670" i="2" s="1"/>
  <c r="AA6670" i="2"/>
  <c r="J6671" i="2"/>
  <c r="K6671" i="2" s="1"/>
  <c r="H6671" i="2" l="1"/>
  <c r="I6671" i="2"/>
  <c r="L6671" i="2" l="1"/>
  <c r="M6671" i="2" s="1"/>
  <c r="AA6671" i="2"/>
  <c r="J6672" i="2"/>
  <c r="K6672" i="2" s="1"/>
  <c r="H6672" i="2" l="1"/>
  <c r="I6672" i="2"/>
  <c r="AA6672" i="2" s="1"/>
  <c r="J6673" i="2" l="1"/>
  <c r="K6673" i="2" s="1"/>
  <c r="H6673" i="2" l="1"/>
  <c r="I6673" i="2"/>
  <c r="L6673" i="2" l="1"/>
  <c r="M6673" i="2" s="1"/>
  <c r="AA6673" i="2"/>
  <c r="J6674" i="2"/>
  <c r="K6674" i="2" s="1"/>
  <c r="H6674" i="2" l="1"/>
  <c r="I6674" i="2"/>
  <c r="AA6674" i="2" s="1"/>
  <c r="J6675" i="2" l="1"/>
  <c r="K6675" i="2" s="1"/>
  <c r="H6675" i="2" l="1"/>
  <c r="I6675" i="2"/>
  <c r="AA6675" i="2" s="1"/>
  <c r="J6676" i="2" l="1"/>
  <c r="K6676" i="2" s="1"/>
  <c r="H6676" i="2" l="1"/>
  <c r="I6676" i="2"/>
  <c r="AA6676" i="2" s="1"/>
  <c r="J6677" i="2" l="1"/>
  <c r="K6677" i="2" s="1"/>
  <c r="H6677" i="2" l="1"/>
  <c r="I6677" i="2"/>
  <c r="AA6677" i="2" s="1"/>
  <c r="J6678" i="2" l="1"/>
  <c r="K6678" i="2" l="1"/>
  <c r="H6678" i="2" l="1"/>
  <c r="I6678" i="2"/>
  <c r="AA6678" i="2" s="1"/>
  <c r="J6679" i="2" l="1"/>
  <c r="K6679" i="2" s="1"/>
  <c r="H6679" i="2" l="1"/>
  <c r="I6679" i="2"/>
  <c r="L6679" i="2" l="1"/>
  <c r="M6679" i="2" s="1"/>
  <c r="AA6679" i="2"/>
  <c r="J6680" i="2"/>
  <c r="K6680" i="2" l="1"/>
  <c r="H6680" i="2" l="1"/>
  <c r="I6680" i="2"/>
  <c r="L6680" i="2" l="1"/>
  <c r="M6680" i="2" s="1"/>
  <c r="AA6680" i="2"/>
  <c r="J6681" i="2"/>
  <c r="K6681" i="2" l="1"/>
  <c r="H6681" i="2" l="1"/>
  <c r="I6681" i="2"/>
  <c r="L6681" i="2" l="1"/>
  <c r="M6681" i="2" s="1"/>
  <c r="AA6681" i="2"/>
  <c r="J6682" i="2"/>
  <c r="K6682" i="2" s="1"/>
  <c r="H6682" i="2" l="1"/>
  <c r="I6682" i="2"/>
  <c r="L6682" i="2" l="1"/>
  <c r="M6682" i="2" s="1"/>
  <c r="AA6682" i="2"/>
  <c r="J6683" i="2"/>
  <c r="K6683" i="2" l="1"/>
  <c r="H6683" i="2" l="1"/>
  <c r="I6683" i="2"/>
  <c r="L6683" i="2" l="1"/>
  <c r="M6683" i="2" s="1"/>
  <c r="AA6683" i="2"/>
  <c r="J6684" i="2"/>
  <c r="K6684" i="2" s="1"/>
  <c r="H6684" i="2" l="1"/>
  <c r="I6684" i="2"/>
  <c r="L6684" i="2" l="1"/>
  <c r="M6684" i="2" s="1"/>
  <c r="AA6684" i="2"/>
  <c r="J6685" i="2"/>
  <c r="K6685" i="2" s="1"/>
  <c r="H6685" i="2" l="1"/>
  <c r="I6685" i="2"/>
  <c r="AA6685" i="2" s="1"/>
  <c r="J6686" i="2" l="1"/>
  <c r="K6686" i="2" s="1"/>
  <c r="H6686" i="2" l="1"/>
  <c r="I6686" i="2"/>
  <c r="AA6686" i="2" s="1"/>
  <c r="J6687" i="2" l="1"/>
  <c r="K6687" i="2" s="1"/>
  <c r="H6687" i="2" l="1"/>
  <c r="I6687" i="2"/>
  <c r="AA6687" i="2" s="1"/>
  <c r="J6688" i="2" l="1"/>
  <c r="K6688" i="2" s="1"/>
  <c r="H6688" i="2" l="1"/>
  <c r="I6688" i="2"/>
  <c r="AA6688" i="2" s="1"/>
  <c r="J6689" i="2" l="1"/>
  <c r="K6689" i="2" s="1"/>
  <c r="H6689" i="2" l="1"/>
  <c r="I6689" i="2"/>
  <c r="AA6689" i="2" s="1"/>
  <c r="J6690" i="2" l="1"/>
  <c r="K6690" i="2" s="1"/>
  <c r="H6690" i="2" l="1"/>
  <c r="I6690" i="2"/>
  <c r="AA6690" i="2" s="1"/>
  <c r="J6691" i="2" l="1"/>
  <c r="K6691" i="2" l="1"/>
  <c r="H6691" i="2" l="1"/>
  <c r="I6691" i="2"/>
  <c r="L6691" i="2" l="1"/>
  <c r="M6691" i="2" s="1"/>
  <c r="AA6691" i="2"/>
  <c r="J6692" i="2"/>
  <c r="K6692" i="2" s="1"/>
  <c r="H6692" i="2" l="1"/>
  <c r="I6692" i="2"/>
  <c r="L6692" i="2" l="1"/>
  <c r="M6692" i="2" s="1"/>
  <c r="AA6692" i="2"/>
  <c r="J6693" i="2"/>
  <c r="K6693" i="2" s="1"/>
  <c r="H6693" i="2" l="1"/>
  <c r="I6693" i="2"/>
  <c r="L6693" i="2" l="1"/>
  <c r="M6693" i="2" s="1"/>
  <c r="AA6693" i="2"/>
  <c r="J6694" i="2"/>
  <c r="K6694" i="2" s="1"/>
  <c r="H6694" i="2" l="1"/>
  <c r="I6694" i="2"/>
  <c r="L6694" i="2" l="1"/>
  <c r="M6694" i="2" s="1"/>
  <c r="AA6694" i="2"/>
  <c r="J6695" i="2"/>
  <c r="K6695" i="2" s="1"/>
  <c r="H6695" i="2" l="1"/>
  <c r="I6695" i="2"/>
  <c r="J6696" i="2" l="1"/>
  <c r="K6696" i="2" s="1"/>
  <c r="L6695" i="2"/>
  <c r="M6695" i="2" s="1"/>
  <c r="AA6695" i="2"/>
  <c r="H6696" i="2" l="1"/>
  <c r="I6696" i="2"/>
  <c r="AA6696" i="2" s="1"/>
  <c r="J6697" i="2" l="1"/>
  <c r="K6697" i="2" s="1"/>
  <c r="H6697" i="2" l="1"/>
  <c r="I6697" i="2"/>
  <c r="L6697" i="2" l="1"/>
  <c r="M6697" i="2" s="1"/>
  <c r="AA6697" i="2"/>
  <c r="J6698" i="2"/>
  <c r="K6698" i="2" s="1"/>
  <c r="H6698" i="2" l="1"/>
  <c r="I6698" i="2"/>
  <c r="AA6698" i="2" s="1"/>
  <c r="J6699" i="2" l="1"/>
  <c r="K6699" i="2" s="1"/>
  <c r="H6699" i="2" l="1"/>
  <c r="I6699" i="2"/>
  <c r="AA6699" i="2" s="1"/>
  <c r="J6700" i="2" l="1"/>
  <c r="K6700" i="2" s="1"/>
  <c r="H6700" i="2" l="1"/>
  <c r="I6700" i="2"/>
  <c r="AA6700" i="2" s="1"/>
  <c r="J6701" i="2" l="1"/>
  <c r="K6701" i="2" l="1"/>
  <c r="H6701" i="2" l="1"/>
  <c r="I6701" i="2"/>
  <c r="AA6701" i="2" s="1"/>
  <c r="J6702" i="2" l="1"/>
  <c r="K6702" i="2" l="1"/>
  <c r="H6702" i="2" l="1"/>
  <c r="I6702" i="2"/>
  <c r="AA6702" i="2" s="1"/>
  <c r="J6703" i="2" l="1"/>
  <c r="K6703" i="2" s="1"/>
  <c r="H6703" i="2" l="1"/>
  <c r="I6703" i="2"/>
  <c r="J6704" i="2" l="1"/>
  <c r="K6704" i="2" s="1"/>
  <c r="L6703" i="2"/>
  <c r="M6703" i="2" s="1"/>
  <c r="AA6703" i="2"/>
  <c r="H6704" i="2" l="1"/>
  <c r="I6704" i="2"/>
  <c r="L6704" i="2" l="1"/>
  <c r="M6704" i="2" s="1"/>
  <c r="AA6704" i="2"/>
  <c r="J6705" i="2"/>
  <c r="K6705" i="2" l="1"/>
  <c r="H6705" i="2" l="1"/>
  <c r="I6705" i="2"/>
  <c r="L6705" i="2" l="1"/>
  <c r="M6705" i="2" s="1"/>
  <c r="AA6705" i="2"/>
  <c r="J6706" i="2"/>
  <c r="K6706" i="2" s="1"/>
  <c r="H6706" i="2" l="1"/>
  <c r="I6706" i="2"/>
  <c r="L6706" i="2" l="1"/>
  <c r="M6706" i="2" s="1"/>
  <c r="AA6706" i="2"/>
  <c r="J6707" i="2"/>
  <c r="K6707" i="2" s="1"/>
  <c r="H6707" i="2" l="1"/>
  <c r="I6707" i="2"/>
  <c r="L6707" i="2" l="1"/>
  <c r="M6707" i="2" s="1"/>
  <c r="AA6707" i="2"/>
  <c r="J6708" i="2"/>
  <c r="K6708" i="2" l="1"/>
  <c r="H6708" i="2" l="1"/>
  <c r="I6708" i="2"/>
  <c r="J6709" i="2" l="1"/>
  <c r="K6709" i="2" s="1"/>
  <c r="L6708" i="2"/>
  <c r="M6708" i="2" s="1"/>
  <c r="AA6708" i="2"/>
  <c r="H6709" i="2" l="1"/>
  <c r="I6709" i="2"/>
  <c r="AA6709" i="2" s="1"/>
  <c r="J6710" i="2" l="1"/>
  <c r="K6710" i="2" l="1"/>
  <c r="H6710" i="2" l="1"/>
  <c r="I6710" i="2"/>
  <c r="AA6710" i="2" s="1"/>
  <c r="J6711" i="2" l="1"/>
  <c r="K6711" i="2" l="1"/>
  <c r="H6711" i="2" l="1"/>
  <c r="I6711" i="2"/>
  <c r="AA6711" i="2" s="1"/>
  <c r="J6712" i="2" l="1"/>
  <c r="K6712" i="2" l="1"/>
  <c r="H6712" i="2" l="1"/>
  <c r="I6712" i="2"/>
  <c r="AA6712" i="2" s="1"/>
  <c r="J6713" i="2" l="1"/>
  <c r="K6713" i="2" s="1"/>
  <c r="H6713" i="2" l="1"/>
  <c r="I6713" i="2"/>
  <c r="AA6713" i="2" s="1"/>
  <c r="J6714" i="2" l="1"/>
  <c r="K6714" i="2" l="1"/>
  <c r="H6714" i="2" l="1"/>
  <c r="I6714" i="2"/>
  <c r="AA6714" i="2" s="1"/>
  <c r="J6715" i="2" l="1"/>
  <c r="K6715" i="2" s="1"/>
  <c r="H6715" i="2" l="1"/>
  <c r="I6715" i="2"/>
  <c r="L6715" i="2" l="1"/>
  <c r="M6715" i="2" s="1"/>
  <c r="AA6715" i="2"/>
  <c r="J6716" i="2"/>
  <c r="K6716" i="2" s="1"/>
  <c r="H6716" i="2" l="1"/>
  <c r="I6716" i="2"/>
  <c r="L6716" i="2" l="1"/>
  <c r="M6716" i="2" s="1"/>
  <c r="AA6716" i="2"/>
  <c r="J6717" i="2"/>
  <c r="K6717" i="2" l="1"/>
  <c r="H6717" i="2" l="1"/>
  <c r="I6717" i="2"/>
  <c r="L6717" i="2" l="1"/>
  <c r="M6717" i="2" s="1"/>
  <c r="AA6717" i="2"/>
  <c r="J6718" i="2"/>
  <c r="K6718" i="2" l="1"/>
  <c r="H6718" i="2" l="1"/>
  <c r="I6718" i="2"/>
  <c r="J6719" i="2" l="1"/>
  <c r="K6719" i="2" s="1"/>
  <c r="L6718" i="2"/>
  <c r="M6718" i="2" s="1"/>
  <c r="AA6718" i="2"/>
  <c r="H6719" i="2" l="1"/>
  <c r="I6719" i="2"/>
  <c r="L6719" i="2" l="1"/>
  <c r="M6719" i="2" s="1"/>
  <c r="AA6719" i="2"/>
  <c r="J6720" i="2"/>
  <c r="K6720" i="2" l="1"/>
  <c r="H6720" i="2" l="1"/>
  <c r="I6720" i="2"/>
  <c r="AA6720" i="2" s="1"/>
  <c r="J6721" i="2" l="1"/>
  <c r="K6721" i="2" s="1"/>
  <c r="H6721" i="2" l="1"/>
  <c r="I6721" i="2"/>
  <c r="L6721" i="2" l="1"/>
  <c r="M6721" i="2" s="1"/>
  <c r="AA6721" i="2"/>
  <c r="J6722" i="2"/>
  <c r="K6722" i="2" l="1"/>
  <c r="H6722" i="2" l="1"/>
  <c r="I6722" i="2"/>
  <c r="AA6722" i="2" s="1"/>
  <c r="J6723" i="2" l="1"/>
  <c r="K6723" i="2" s="1"/>
  <c r="H6723" i="2" l="1"/>
  <c r="I6723" i="2"/>
  <c r="AA6723" i="2" s="1"/>
  <c r="J6724" i="2" l="1"/>
  <c r="K6724" i="2" s="1"/>
  <c r="H6724" i="2" l="1"/>
  <c r="I6724" i="2"/>
  <c r="AA6724" i="2" s="1"/>
  <c r="J6725" i="2" l="1"/>
  <c r="K6725" i="2" l="1"/>
  <c r="H6725" i="2" l="1"/>
  <c r="I6725" i="2"/>
  <c r="AA6725" i="2" s="1"/>
  <c r="J6726" i="2" l="1"/>
  <c r="K6726" i="2" s="1"/>
  <c r="H6726" i="2" l="1"/>
  <c r="I6726" i="2"/>
  <c r="AA6726" i="2" s="1"/>
  <c r="J6727" i="2" l="1"/>
  <c r="K6727" i="2" s="1"/>
  <c r="H6727" i="2" l="1"/>
  <c r="I6727" i="2"/>
  <c r="L6727" i="2" l="1"/>
  <c r="M6727" i="2" s="1"/>
  <c r="AA6727" i="2"/>
  <c r="J6728" i="2"/>
  <c r="K6728" i="2" s="1"/>
  <c r="H6728" i="2" l="1"/>
  <c r="I6728" i="2"/>
  <c r="L6728" i="2" l="1"/>
  <c r="M6728" i="2" s="1"/>
  <c r="AA6728" i="2"/>
  <c r="J6729" i="2"/>
  <c r="K6729" i="2" s="1"/>
  <c r="H6729" i="2" l="1"/>
  <c r="I6729" i="2"/>
  <c r="L6729" i="2" l="1"/>
  <c r="M6729" i="2" s="1"/>
  <c r="AA6729" i="2"/>
  <c r="J6730" i="2"/>
  <c r="K6730" i="2" s="1"/>
  <c r="H6730" i="2" l="1"/>
  <c r="I6730" i="2"/>
  <c r="L6730" i="2" l="1"/>
  <c r="M6730" i="2" s="1"/>
  <c r="AA6730" i="2"/>
  <c r="J6731" i="2"/>
  <c r="K6731" i="2" s="1"/>
  <c r="H6731" i="2" l="1"/>
  <c r="I6731" i="2"/>
  <c r="L6731" i="2" l="1"/>
  <c r="M6731" i="2" s="1"/>
  <c r="AA6731" i="2"/>
  <c r="J6732" i="2"/>
  <c r="K6732" i="2" s="1"/>
  <c r="H6732" i="2" l="1"/>
  <c r="I6732" i="2"/>
  <c r="L6732" i="2" l="1"/>
  <c r="M6732" i="2" s="1"/>
  <c r="AA6732" i="2"/>
  <c r="J6733" i="2"/>
  <c r="K6733" i="2" l="1"/>
  <c r="H6733" i="2" l="1"/>
  <c r="I6733" i="2"/>
  <c r="AA6733" i="2" s="1"/>
  <c r="J6734" i="2" l="1"/>
  <c r="K6734" i="2" s="1"/>
  <c r="H6734" i="2" l="1"/>
  <c r="I6734" i="2"/>
  <c r="AA6734" i="2" s="1"/>
  <c r="J6735" i="2" l="1"/>
  <c r="K6735" i="2" l="1"/>
  <c r="H6735" i="2" l="1"/>
  <c r="I6735" i="2"/>
  <c r="AA6735" i="2" s="1"/>
  <c r="J6736" i="2" l="1"/>
  <c r="K6736" i="2" s="1"/>
  <c r="H6736" i="2" l="1"/>
  <c r="I6736" i="2"/>
  <c r="AA6736" i="2" s="1"/>
  <c r="J6737" i="2" l="1"/>
  <c r="K6737" i="2" s="1"/>
  <c r="H6737" i="2" l="1"/>
  <c r="I6737" i="2"/>
  <c r="AA6737" i="2" s="1"/>
  <c r="J6738" i="2" l="1"/>
  <c r="K6738" i="2" s="1"/>
  <c r="H6738" i="2" l="1"/>
  <c r="I6738" i="2"/>
  <c r="AA6738" i="2" s="1"/>
  <c r="J6739" i="2" l="1"/>
  <c r="K6739" i="2" s="1"/>
  <c r="H6739" i="2" l="1"/>
  <c r="I6739" i="2"/>
  <c r="L6739" i="2" l="1"/>
  <c r="M6739" i="2" s="1"/>
  <c r="AA6739" i="2"/>
  <c r="J6740" i="2"/>
  <c r="K6740" i="2" l="1"/>
  <c r="H6740" i="2" l="1"/>
  <c r="I6740" i="2"/>
  <c r="L6740" i="2" l="1"/>
  <c r="M6740" i="2" s="1"/>
  <c r="AA6740" i="2"/>
  <c r="J6741" i="2"/>
  <c r="K6741" i="2" l="1"/>
  <c r="H6741" i="2" l="1"/>
  <c r="I6741" i="2"/>
  <c r="L6741" i="2" l="1"/>
  <c r="M6741" i="2" s="1"/>
  <c r="AA6741" i="2"/>
  <c r="J6742" i="2"/>
  <c r="K6742" i="2" s="1"/>
  <c r="H6742" i="2" l="1"/>
  <c r="I6742" i="2"/>
  <c r="L6742" i="2" l="1"/>
  <c r="M6742" i="2" s="1"/>
  <c r="AA6742" i="2"/>
  <c r="J6743" i="2"/>
  <c r="K6743" i="2" s="1"/>
  <c r="H6743" i="2" l="1"/>
  <c r="I6743" i="2"/>
  <c r="L6743" i="2" l="1"/>
  <c r="M6743" i="2" s="1"/>
  <c r="AA6743" i="2"/>
  <c r="J6744" i="2"/>
  <c r="K6744" i="2" s="1"/>
  <c r="H6744" i="2" l="1"/>
  <c r="I6744" i="2"/>
  <c r="AA6744" i="2" s="1"/>
  <c r="J6745" i="2" l="1"/>
  <c r="K6745" i="2" l="1"/>
  <c r="H6745" i="2" l="1"/>
  <c r="I6745" i="2"/>
  <c r="L6745" i="2" l="1"/>
  <c r="M6745" i="2" s="1"/>
  <c r="AA6745" i="2"/>
  <c r="J6746" i="2"/>
  <c r="K6746" i="2" s="1"/>
  <c r="H6746" i="2" l="1"/>
  <c r="I6746" i="2"/>
  <c r="AA6746" i="2" s="1"/>
  <c r="J6747" i="2" l="1"/>
  <c r="K6747" i="2" s="1"/>
  <c r="H6747" i="2" l="1"/>
  <c r="I6747" i="2"/>
  <c r="AA6747" i="2" s="1"/>
  <c r="J6748" i="2" l="1"/>
  <c r="K6748" i="2" s="1"/>
  <c r="H6748" i="2" l="1"/>
  <c r="I6748" i="2"/>
  <c r="AA6748" i="2" s="1"/>
  <c r="J6749" i="2" l="1"/>
  <c r="K6749" i="2" s="1"/>
  <c r="H6749" i="2" l="1"/>
  <c r="I6749" i="2"/>
  <c r="AA6749" i="2" s="1"/>
  <c r="J6750" i="2" l="1"/>
  <c r="K6750" i="2" s="1"/>
  <c r="H6750" i="2" l="1"/>
  <c r="I6750" i="2"/>
  <c r="AA6750" i="2" s="1"/>
  <c r="J6751" i="2" l="1"/>
  <c r="K6751" i="2" s="1"/>
  <c r="H6751" i="2" l="1"/>
  <c r="I6751" i="2"/>
  <c r="L6751" i="2" l="1"/>
  <c r="M6751" i="2" s="1"/>
  <c r="AA6751" i="2"/>
  <c r="J6752" i="2"/>
  <c r="K6752" i="2" s="1"/>
  <c r="H6752" i="2" l="1"/>
  <c r="I6752" i="2"/>
  <c r="L6752" i="2" l="1"/>
  <c r="M6752" i="2" s="1"/>
  <c r="AA6752" i="2"/>
  <c r="J6753" i="2"/>
  <c r="K6753" i="2" s="1"/>
  <c r="H6753" i="2" l="1"/>
  <c r="I6753" i="2"/>
  <c r="L6753" i="2" l="1"/>
  <c r="M6753" i="2" s="1"/>
  <c r="AA6753" i="2"/>
  <c r="J6754" i="2"/>
  <c r="K6754" i="2" s="1"/>
  <c r="H6754" i="2" l="1"/>
  <c r="I6754" i="2"/>
  <c r="L6754" i="2" l="1"/>
  <c r="M6754" i="2" s="1"/>
  <c r="AA6754" i="2"/>
  <c r="J6755" i="2"/>
  <c r="K6755" i="2" s="1"/>
  <c r="H6755" i="2" l="1"/>
  <c r="I6755" i="2"/>
  <c r="L6755" i="2" l="1"/>
  <c r="M6755" i="2" s="1"/>
  <c r="AA6755" i="2"/>
  <c r="J6756" i="2"/>
  <c r="K6756" i="2" s="1"/>
  <c r="H6756" i="2" l="1"/>
  <c r="I6756" i="2"/>
  <c r="L6756" i="2" l="1"/>
  <c r="M6756" i="2" s="1"/>
  <c r="AA6756" i="2"/>
  <c r="J6757" i="2"/>
  <c r="K6757" i="2" l="1"/>
  <c r="H6757" i="2" l="1"/>
  <c r="I6757" i="2"/>
  <c r="AA6757" i="2" s="1"/>
  <c r="J6758" i="2" l="1"/>
  <c r="K6758" i="2" s="1"/>
  <c r="H6758" i="2" l="1"/>
  <c r="I6758" i="2"/>
  <c r="AA6758" i="2" s="1"/>
  <c r="J6759" i="2" l="1"/>
  <c r="K6759" i="2" l="1"/>
  <c r="H6759" i="2" l="1"/>
  <c r="I6759" i="2"/>
  <c r="AA6759" i="2" s="1"/>
  <c r="J6760" i="2" l="1"/>
  <c r="K6760" i="2" s="1"/>
  <c r="H6760" i="2" l="1"/>
  <c r="I6760" i="2"/>
  <c r="AA6760" i="2" s="1"/>
  <c r="J6761" i="2" l="1"/>
  <c r="K6761" i="2" s="1"/>
  <c r="H6761" i="2" l="1"/>
  <c r="I6761" i="2"/>
  <c r="AA6761" i="2" s="1"/>
  <c r="J6762" i="2" l="1"/>
  <c r="K6762" i="2" s="1"/>
  <c r="H6762" i="2" l="1"/>
  <c r="I6762" i="2"/>
  <c r="AA6762" i="2" s="1"/>
  <c r="J6763" i="2" l="1"/>
  <c r="K6763" i="2" l="1"/>
  <c r="H6763" i="2" l="1"/>
  <c r="I6763" i="2"/>
  <c r="L6763" i="2" l="1"/>
  <c r="M6763" i="2" s="1"/>
  <c r="AA6763" i="2"/>
  <c r="J6764" i="2"/>
  <c r="K6764" i="2" l="1"/>
  <c r="H6764" i="2" l="1"/>
  <c r="I6764" i="2"/>
  <c r="L6764" i="2" l="1"/>
  <c r="M6764" i="2" s="1"/>
  <c r="AA6764" i="2"/>
  <c r="J6765" i="2"/>
  <c r="K6765" i="2" s="1"/>
  <c r="H6765" i="2" l="1"/>
  <c r="I6765" i="2"/>
  <c r="L6765" i="2" l="1"/>
  <c r="M6765" i="2" s="1"/>
  <c r="AA6765" i="2"/>
  <c r="J6766" i="2"/>
  <c r="K6766" i="2" s="1"/>
  <c r="H6766" i="2" l="1"/>
  <c r="I6766" i="2"/>
  <c r="L6766" i="2" l="1"/>
  <c r="M6766" i="2" s="1"/>
  <c r="AA6766" i="2"/>
  <c r="J6767" i="2"/>
  <c r="K6767" i="2" s="1"/>
  <c r="H6767" i="2" l="1"/>
  <c r="I6767" i="2"/>
  <c r="L6767" i="2" l="1"/>
  <c r="M6767" i="2" s="1"/>
  <c r="AA6767" i="2"/>
  <c r="J6768" i="2"/>
  <c r="K6768" i="2" l="1"/>
  <c r="H6768" i="2" l="1"/>
  <c r="I6768" i="2"/>
  <c r="AA6768" i="2" s="1"/>
  <c r="J6769" i="2" l="1"/>
  <c r="K6769" i="2" s="1"/>
  <c r="H6769" i="2" l="1"/>
  <c r="I6769" i="2"/>
  <c r="L6769" i="2" l="1"/>
  <c r="M6769" i="2" s="1"/>
  <c r="AA6769" i="2"/>
  <c r="J6770" i="2"/>
  <c r="K6770" i="2" l="1"/>
  <c r="H6770" i="2" l="1"/>
  <c r="I6770" i="2"/>
  <c r="AA6770" i="2" s="1"/>
  <c r="J6771" i="2" l="1"/>
  <c r="K6771" i="2" s="1"/>
  <c r="H6771" i="2" l="1"/>
  <c r="I6771" i="2"/>
  <c r="AA6771" i="2" s="1"/>
  <c r="J6772" i="2" l="1"/>
  <c r="K6772" i="2" s="1"/>
  <c r="H6772" i="2" l="1"/>
  <c r="I6772" i="2"/>
  <c r="AA6772" i="2" s="1"/>
  <c r="J6773" i="2" l="1"/>
  <c r="K6773" i="2" l="1"/>
  <c r="H6773" i="2" l="1"/>
  <c r="I6773" i="2"/>
  <c r="AA6773" i="2" s="1"/>
  <c r="J6774" i="2" l="1"/>
  <c r="K6774" i="2" l="1"/>
  <c r="H6774" i="2" l="1"/>
  <c r="I6774" i="2"/>
  <c r="AA6774" i="2" s="1"/>
  <c r="J6775" i="2" l="1"/>
  <c r="K6775" i="2" s="1"/>
  <c r="H6775" i="2" l="1"/>
  <c r="I6775" i="2"/>
  <c r="L6775" i="2" l="1"/>
  <c r="M6775" i="2" s="1"/>
  <c r="AA6775" i="2"/>
  <c r="J6776" i="2"/>
  <c r="K6776" i="2" l="1"/>
  <c r="H6776" i="2" l="1"/>
  <c r="I6776" i="2"/>
  <c r="L6776" i="2" l="1"/>
  <c r="M6776" i="2" s="1"/>
  <c r="AA6776" i="2"/>
  <c r="J6777" i="2"/>
  <c r="K6777" i="2" l="1"/>
  <c r="H6777" i="2" l="1"/>
  <c r="I6777" i="2"/>
  <c r="L6777" i="2" l="1"/>
  <c r="M6777" i="2" s="1"/>
  <c r="AA6777" i="2"/>
  <c r="J6778" i="2"/>
  <c r="K6778" i="2" s="1"/>
  <c r="H6778" i="2" l="1"/>
  <c r="I6778" i="2"/>
  <c r="L6778" i="2" l="1"/>
  <c r="M6778" i="2" s="1"/>
  <c r="AA6778" i="2"/>
  <c r="J6779" i="2"/>
  <c r="K6779" i="2" s="1"/>
  <c r="H6779" i="2" l="1"/>
  <c r="I6779" i="2"/>
  <c r="J6780" i="2" l="1"/>
  <c r="K6780" i="2" s="1"/>
  <c r="L6779" i="2"/>
  <c r="M6779" i="2" s="1"/>
  <c r="AA6779" i="2"/>
  <c r="H6780" i="2" l="1"/>
  <c r="I6780" i="2"/>
  <c r="L6780" i="2" l="1"/>
  <c r="M6780" i="2" s="1"/>
  <c r="AA6780" i="2"/>
  <c r="J6781" i="2"/>
  <c r="K6781" i="2" l="1"/>
  <c r="H6781" i="2" l="1"/>
  <c r="I6781" i="2"/>
  <c r="AA6781" i="2" s="1"/>
  <c r="J6782" i="2" l="1"/>
  <c r="K6782" i="2" s="1"/>
  <c r="H6782" i="2" l="1"/>
  <c r="I6782" i="2"/>
  <c r="AA6782" i="2" s="1"/>
  <c r="J6783" i="2" l="1"/>
  <c r="K6783" i="2" s="1"/>
  <c r="H6783" i="2" l="1"/>
  <c r="I6783" i="2"/>
  <c r="AA6783" i="2" s="1"/>
  <c r="J6784" i="2" l="1"/>
  <c r="K6784" i="2" s="1"/>
  <c r="H6784" i="2" l="1"/>
  <c r="I6784" i="2"/>
  <c r="AA6784" i="2" s="1"/>
  <c r="J6785" i="2" l="1"/>
  <c r="K6785" i="2" s="1"/>
  <c r="H6785" i="2" l="1"/>
  <c r="I6785" i="2"/>
  <c r="AA6785" i="2" s="1"/>
  <c r="J6786" i="2" l="1"/>
  <c r="K6786" i="2" s="1"/>
  <c r="H6786" i="2" l="1"/>
  <c r="I6786" i="2"/>
  <c r="AA6786" i="2" s="1"/>
  <c r="J6787" i="2" l="1"/>
  <c r="K6787" i="2" l="1"/>
  <c r="H6787" i="2" l="1"/>
  <c r="I6787" i="2"/>
  <c r="L6787" i="2" l="1"/>
  <c r="M6787" i="2" s="1"/>
  <c r="AA6787" i="2"/>
  <c r="J6788" i="2"/>
  <c r="K6788" i="2" l="1"/>
  <c r="H6788" i="2" l="1"/>
  <c r="I6788" i="2"/>
  <c r="L6788" i="2" l="1"/>
  <c r="M6788" i="2" s="1"/>
  <c r="AA6788" i="2"/>
  <c r="J6789" i="2"/>
  <c r="K6789" i="2" l="1"/>
  <c r="H6789" i="2" l="1"/>
  <c r="I6789" i="2"/>
  <c r="L6789" i="2" l="1"/>
  <c r="M6789" i="2" s="1"/>
  <c r="AA6789" i="2"/>
  <c r="J6790" i="2"/>
  <c r="K6790" i="2" s="1"/>
  <c r="H6790" i="2" l="1"/>
  <c r="I6790" i="2"/>
  <c r="J6791" i="2" l="1"/>
  <c r="K6791" i="2" s="1"/>
  <c r="L6790" i="2"/>
  <c r="M6790" i="2" s="1"/>
  <c r="AA6790" i="2"/>
  <c r="H6791" i="2" l="1"/>
  <c r="I6791" i="2"/>
  <c r="L6791" i="2" l="1"/>
  <c r="M6791" i="2" s="1"/>
  <c r="AA6791" i="2"/>
  <c r="J6792" i="2"/>
  <c r="K6792" i="2" s="1"/>
  <c r="H6792" i="2" l="1"/>
  <c r="I6792" i="2"/>
  <c r="AA6792" i="2" s="1"/>
  <c r="J6793" i="2" l="1"/>
  <c r="K6793" i="2" s="1"/>
  <c r="H6793" i="2" l="1"/>
  <c r="I6793" i="2"/>
  <c r="L6793" i="2" l="1"/>
  <c r="M6793" i="2" s="1"/>
  <c r="AA6793" i="2"/>
  <c r="J6794" i="2"/>
  <c r="K6794" i="2" s="1"/>
  <c r="H6794" i="2" l="1"/>
  <c r="I6794" i="2"/>
  <c r="AA6794" i="2" s="1"/>
  <c r="J6795" i="2" l="1"/>
  <c r="K6795" i="2" l="1"/>
  <c r="H6795" i="2" l="1"/>
  <c r="I6795" i="2"/>
  <c r="AA6795" i="2" s="1"/>
  <c r="J6796" i="2" l="1"/>
  <c r="K6796" i="2" s="1"/>
  <c r="H6796" i="2" l="1"/>
  <c r="I6796" i="2"/>
  <c r="AA6796" i="2" s="1"/>
  <c r="J6797" i="2" l="1"/>
  <c r="K6797" i="2" s="1"/>
  <c r="H6797" i="2" l="1"/>
  <c r="I6797" i="2"/>
  <c r="AA6797" i="2" s="1"/>
  <c r="J6798" i="2" l="1"/>
  <c r="K6798" i="2" s="1"/>
  <c r="H6798" i="2" l="1"/>
  <c r="I6798" i="2"/>
  <c r="AA6798" i="2" s="1"/>
  <c r="J6799" i="2" l="1"/>
  <c r="K6799" i="2" l="1"/>
  <c r="H6799" i="2" l="1"/>
  <c r="I6799" i="2"/>
  <c r="L6799" i="2" l="1"/>
  <c r="M6799" i="2" s="1"/>
  <c r="AA6799" i="2"/>
  <c r="J6800" i="2"/>
  <c r="K6800" i="2" l="1"/>
  <c r="H6800" i="2" l="1"/>
  <c r="I6800" i="2"/>
  <c r="L6800" i="2" l="1"/>
  <c r="M6800" i="2" s="1"/>
  <c r="AA6800" i="2"/>
  <c r="J6801" i="2"/>
  <c r="K6801" i="2" s="1"/>
  <c r="H6801" i="2" l="1"/>
  <c r="I6801" i="2"/>
  <c r="L6801" i="2" l="1"/>
  <c r="M6801" i="2" s="1"/>
  <c r="AA6801" i="2"/>
  <c r="J6802" i="2"/>
  <c r="K6802" i="2" s="1"/>
  <c r="H6802" i="2" l="1"/>
  <c r="I6802" i="2"/>
  <c r="L6802" i="2" l="1"/>
  <c r="M6802" i="2" s="1"/>
  <c r="AA6802" i="2"/>
  <c r="J6803" i="2"/>
  <c r="K6803" i="2" l="1"/>
  <c r="H6803" i="2" l="1"/>
  <c r="I6803" i="2"/>
  <c r="L6803" i="2" l="1"/>
  <c r="M6803" i="2" s="1"/>
  <c r="AA6803" i="2"/>
  <c r="J6804" i="2"/>
  <c r="K6804" i="2" s="1"/>
  <c r="H6804" i="2" l="1"/>
  <c r="I6804" i="2"/>
  <c r="L6804" i="2" l="1"/>
  <c r="M6804" i="2" s="1"/>
  <c r="AA6804" i="2"/>
  <c r="J6805" i="2"/>
  <c r="K6805" i="2" l="1"/>
  <c r="H6805" i="2" l="1"/>
  <c r="I6805" i="2"/>
  <c r="AA6805" i="2" s="1"/>
  <c r="J6806" i="2" l="1"/>
  <c r="K6806" i="2" l="1"/>
  <c r="H6806" i="2" l="1"/>
  <c r="I6806" i="2"/>
  <c r="AA6806" i="2" s="1"/>
  <c r="J6807" i="2" l="1"/>
  <c r="K6807" i="2" l="1"/>
  <c r="H6807" i="2" l="1"/>
  <c r="I6807" i="2"/>
  <c r="AA6807" i="2" s="1"/>
  <c r="J6808" i="2" l="1"/>
  <c r="K6808" i="2" l="1"/>
  <c r="H6808" i="2" l="1"/>
  <c r="I6808" i="2"/>
  <c r="AA6808" i="2" s="1"/>
  <c r="J6809" i="2" l="1"/>
  <c r="K6809" i="2" s="1"/>
  <c r="H6809" i="2" l="1"/>
  <c r="I6809" i="2"/>
  <c r="AA6809" i="2" s="1"/>
  <c r="J6810" i="2" l="1"/>
  <c r="K6810" i="2" s="1"/>
  <c r="H6810" i="2" l="1"/>
  <c r="I6810" i="2"/>
  <c r="AA6810" i="2" s="1"/>
  <c r="J6811" i="2" l="1"/>
  <c r="K6811" i="2" s="1"/>
  <c r="H6811" i="2" l="1"/>
  <c r="I6811" i="2"/>
  <c r="L6811" i="2" l="1"/>
  <c r="M6811" i="2" s="1"/>
  <c r="AA6811" i="2"/>
  <c r="J6812" i="2"/>
  <c r="K6812" i="2" l="1"/>
  <c r="H6812" i="2" l="1"/>
  <c r="I6812" i="2"/>
  <c r="L6812" i="2" l="1"/>
  <c r="M6812" i="2" s="1"/>
  <c r="AA6812" i="2"/>
  <c r="J6813" i="2"/>
  <c r="K6813" i="2" s="1"/>
  <c r="H6813" i="2" l="1"/>
  <c r="I6813" i="2"/>
  <c r="L6813" i="2" l="1"/>
  <c r="M6813" i="2" s="1"/>
  <c r="AA6813" i="2"/>
  <c r="J6814" i="2"/>
  <c r="K6814" i="2" s="1"/>
  <c r="H6814" i="2" l="1"/>
  <c r="I6814" i="2"/>
  <c r="L6814" i="2" l="1"/>
  <c r="M6814" i="2" s="1"/>
  <c r="AA6814" i="2"/>
  <c r="J6815" i="2"/>
  <c r="K6815" i="2" s="1"/>
  <c r="H6815" i="2" l="1"/>
  <c r="I6815" i="2"/>
  <c r="J6816" i="2" l="1"/>
  <c r="K6816" i="2" s="1"/>
  <c r="L6815" i="2"/>
  <c r="M6815" i="2" s="1"/>
  <c r="AA6815" i="2"/>
  <c r="H6816" i="2" l="1"/>
  <c r="I6816" i="2"/>
  <c r="AA6816" i="2" s="1"/>
  <c r="J6817" i="2" l="1"/>
  <c r="K6817" i="2" s="1"/>
  <c r="H6817" i="2" l="1"/>
  <c r="I6817" i="2"/>
  <c r="L6817" i="2" l="1"/>
  <c r="M6817" i="2" s="1"/>
  <c r="AA6817" i="2"/>
  <c r="J6818" i="2"/>
  <c r="K6818" i="2" s="1"/>
  <c r="H6818" i="2" l="1"/>
  <c r="I6818" i="2"/>
  <c r="AA6818" i="2" s="1"/>
  <c r="J6819" i="2" l="1"/>
  <c r="K6819" i="2" s="1"/>
  <c r="H6819" i="2" l="1"/>
  <c r="I6819" i="2"/>
  <c r="AA6819" i="2" s="1"/>
  <c r="J6820" i="2" l="1"/>
  <c r="K6820" i="2" l="1"/>
  <c r="H6820" i="2" l="1"/>
  <c r="I6820" i="2"/>
  <c r="AA6820" i="2" s="1"/>
  <c r="J6821" i="2" l="1"/>
  <c r="K6821" i="2" s="1"/>
  <c r="H6821" i="2" l="1"/>
  <c r="I6821" i="2"/>
  <c r="AA6821" i="2" s="1"/>
  <c r="J6822" i="2" l="1"/>
  <c r="K6822" i="2" l="1"/>
  <c r="H6822" i="2" l="1"/>
  <c r="I6822" i="2"/>
  <c r="AA6822" i="2" s="1"/>
  <c r="J6823" i="2" l="1"/>
  <c r="K6823" i="2" s="1"/>
  <c r="H6823" i="2" l="1"/>
  <c r="I6823" i="2"/>
  <c r="L6823" i="2" l="1"/>
  <c r="M6823" i="2" s="1"/>
  <c r="AA6823" i="2"/>
  <c r="J6824" i="2"/>
  <c r="K6824" i="2" s="1"/>
  <c r="H6824" i="2" l="1"/>
  <c r="I6824" i="2"/>
  <c r="J6825" i="2" l="1"/>
  <c r="K6825" i="2" s="1"/>
  <c r="L6824" i="2"/>
  <c r="M6824" i="2" s="1"/>
  <c r="AA6824" i="2"/>
  <c r="H6825" i="2" l="1"/>
  <c r="I6825" i="2"/>
  <c r="L6825" i="2" l="1"/>
  <c r="M6825" i="2" s="1"/>
  <c r="AA6825" i="2"/>
  <c r="J6826" i="2"/>
  <c r="K6826" i="2" s="1"/>
  <c r="H6826" i="2" l="1"/>
  <c r="I6826" i="2"/>
  <c r="L6826" i="2" l="1"/>
  <c r="M6826" i="2" s="1"/>
  <c r="AA6826" i="2"/>
  <c r="J6827" i="2"/>
  <c r="K6827" i="2" l="1"/>
  <c r="H6827" i="2" l="1"/>
  <c r="I6827" i="2"/>
  <c r="L6827" i="2" l="1"/>
  <c r="M6827" i="2" s="1"/>
  <c r="AA6827" i="2"/>
  <c r="J6828" i="2"/>
  <c r="K6828" i="2" s="1"/>
  <c r="H6828" i="2" l="1"/>
  <c r="I6828" i="2"/>
  <c r="L6828" i="2" l="1"/>
  <c r="M6828" i="2" s="1"/>
  <c r="AA6828" i="2"/>
  <c r="J6829" i="2"/>
  <c r="K6829" i="2" s="1"/>
  <c r="H6829" i="2" l="1"/>
  <c r="I6829" i="2"/>
  <c r="AA6829" i="2" s="1"/>
  <c r="J6830" i="2" l="1"/>
  <c r="K6830" i="2" l="1"/>
  <c r="H6830" i="2" l="1"/>
  <c r="I6830" i="2"/>
  <c r="AA6830" i="2" s="1"/>
  <c r="J6831" i="2" l="1"/>
  <c r="K6831" i="2" l="1"/>
  <c r="H6831" i="2" l="1"/>
  <c r="I6831" i="2"/>
  <c r="AA6831" i="2" s="1"/>
  <c r="J6832" i="2" l="1"/>
  <c r="K6832" i="2" s="1"/>
  <c r="H6832" i="2" l="1"/>
  <c r="I6832" i="2"/>
  <c r="AA6832" i="2" s="1"/>
  <c r="J6833" i="2" l="1"/>
  <c r="K6833" i="2" s="1"/>
  <c r="H6833" i="2" l="1"/>
  <c r="I6833" i="2"/>
  <c r="AA6833" i="2" s="1"/>
  <c r="J6834" i="2" l="1"/>
  <c r="K6834" i="2" s="1"/>
  <c r="H6834" i="2" l="1"/>
  <c r="I6834" i="2"/>
  <c r="AA6834" i="2" s="1"/>
  <c r="J6835" i="2" l="1"/>
  <c r="K6835" i="2" s="1"/>
  <c r="H6835" i="2" l="1"/>
  <c r="I6835" i="2"/>
  <c r="L6835" i="2" l="1"/>
  <c r="M6835" i="2" s="1"/>
  <c r="AA6835" i="2"/>
  <c r="J6836" i="2"/>
  <c r="K6836" i="2" s="1"/>
  <c r="H6836" i="2" l="1"/>
  <c r="I6836" i="2"/>
  <c r="L6836" i="2" l="1"/>
  <c r="M6836" i="2" s="1"/>
  <c r="AA6836" i="2"/>
  <c r="J6837" i="2"/>
  <c r="K6837" i="2" l="1"/>
  <c r="H6837" i="2" l="1"/>
  <c r="I6837" i="2"/>
  <c r="L6837" i="2" l="1"/>
  <c r="M6837" i="2" s="1"/>
  <c r="AA6837" i="2"/>
  <c r="J6838" i="2"/>
  <c r="K6838" i="2" s="1"/>
  <c r="H6838" i="2" l="1"/>
  <c r="I6838" i="2"/>
  <c r="L6838" i="2" l="1"/>
  <c r="M6838" i="2" s="1"/>
  <c r="AA6838" i="2"/>
  <c r="J6839" i="2"/>
  <c r="K6839" i="2" l="1"/>
  <c r="H6839" i="2" l="1"/>
  <c r="I6839" i="2"/>
  <c r="J6840" i="2" l="1"/>
  <c r="K6840" i="2" s="1"/>
  <c r="L6839" i="2"/>
  <c r="M6839" i="2" s="1"/>
  <c r="AA6839" i="2"/>
  <c r="H6840" i="2" l="1"/>
  <c r="I6840" i="2"/>
  <c r="AA6840" i="2" s="1"/>
  <c r="J6841" i="2" l="1"/>
  <c r="K6841" i="2" s="1"/>
  <c r="H6841" i="2" l="1"/>
  <c r="I6841" i="2"/>
  <c r="L6841" i="2" l="1"/>
  <c r="M6841" i="2" s="1"/>
  <c r="AA6841" i="2"/>
  <c r="J6842" i="2"/>
  <c r="K6842" i="2" s="1"/>
  <c r="H6842" i="2" l="1"/>
  <c r="I6842" i="2"/>
  <c r="AA6842" i="2" s="1"/>
  <c r="J6843" i="2" l="1"/>
  <c r="K6843" i="2" l="1"/>
  <c r="H6843" i="2" l="1"/>
  <c r="I6843" i="2"/>
  <c r="AA6843" i="2" s="1"/>
  <c r="J6844" i="2" l="1"/>
  <c r="K6844" i="2" s="1"/>
  <c r="H6844" i="2" l="1"/>
  <c r="I6844" i="2"/>
  <c r="AA6844" i="2" s="1"/>
  <c r="J6845" i="2" l="1"/>
  <c r="K6845" i="2" s="1"/>
  <c r="H6845" i="2" l="1"/>
  <c r="I6845" i="2"/>
  <c r="AA6845" i="2" s="1"/>
  <c r="J6846" i="2" l="1"/>
  <c r="K6846" i="2" s="1"/>
  <c r="H6846" i="2" l="1"/>
  <c r="I6846" i="2"/>
  <c r="AA6846" i="2" s="1"/>
  <c r="J6847" i="2" l="1"/>
  <c r="K6847" i="2" s="1"/>
  <c r="H6847" i="2" l="1"/>
  <c r="I6847" i="2"/>
  <c r="L6847" i="2" l="1"/>
  <c r="M6847" i="2" s="1"/>
  <c r="AA6847" i="2"/>
  <c r="J6848" i="2"/>
  <c r="K6848" i="2" l="1"/>
  <c r="H6848" i="2" l="1"/>
  <c r="I6848" i="2"/>
  <c r="J6849" i="2" l="1"/>
  <c r="K6849" i="2" s="1"/>
  <c r="L6848" i="2"/>
  <c r="M6848" i="2" s="1"/>
  <c r="AA6848" i="2"/>
  <c r="H6849" i="2" l="1"/>
  <c r="I6849" i="2"/>
  <c r="L6849" i="2" l="1"/>
  <c r="M6849" i="2" s="1"/>
  <c r="AA6849" i="2"/>
  <c r="J6850" i="2"/>
  <c r="K6850" i="2" s="1"/>
  <c r="H6850" i="2" l="1"/>
  <c r="I6850" i="2"/>
  <c r="L6850" i="2" l="1"/>
  <c r="M6850" i="2" s="1"/>
  <c r="AA6850" i="2"/>
  <c r="J6851" i="2"/>
  <c r="K6851" i="2" l="1"/>
  <c r="H6851" i="2" l="1"/>
  <c r="I6851" i="2"/>
  <c r="L6851" i="2" l="1"/>
  <c r="M6851" i="2" s="1"/>
  <c r="AA6851" i="2"/>
  <c r="J6852" i="2"/>
  <c r="K6852" i="2" l="1"/>
  <c r="H6852" i="2" l="1"/>
  <c r="I6852" i="2"/>
  <c r="L6852" i="2" l="1"/>
  <c r="M6852" i="2" s="1"/>
  <c r="AA6852" i="2"/>
  <c r="J6853" i="2"/>
  <c r="K6853" i="2" s="1"/>
  <c r="H6853" i="2" l="1"/>
  <c r="I6853" i="2"/>
  <c r="AA6853" i="2" s="1"/>
  <c r="J6854" i="2" l="1"/>
  <c r="K6854" i="2" l="1"/>
  <c r="H6854" i="2" l="1"/>
  <c r="I6854" i="2"/>
  <c r="AA6854" i="2" s="1"/>
  <c r="J6855" i="2" l="1"/>
  <c r="K6855" i="2" s="1"/>
  <c r="H6855" i="2" l="1"/>
  <c r="I6855" i="2"/>
  <c r="AA6855" i="2" s="1"/>
  <c r="J6856" i="2" l="1"/>
  <c r="K6856" i="2" s="1"/>
  <c r="H6856" i="2" l="1"/>
  <c r="I6856" i="2"/>
  <c r="AA6856" i="2" s="1"/>
  <c r="J6857" i="2" l="1"/>
  <c r="K6857" i="2" s="1"/>
  <c r="H6857" i="2" l="1"/>
  <c r="I6857" i="2"/>
  <c r="AA6857" i="2" s="1"/>
  <c r="J6858" i="2" l="1"/>
  <c r="K6858" i="2" s="1"/>
  <c r="H6858" i="2" l="1"/>
  <c r="I6858" i="2"/>
  <c r="AA6858" i="2" s="1"/>
  <c r="J6859" i="2" l="1"/>
  <c r="K6859" i="2" s="1"/>
  <c r="H6859" i="2" l="1"/>
  <c r="I6859" i="2"/>
  <c r="J6860" i="2" l="1"/>
  <c r="K6860" i="2" s="1"/>
  <c r="L6859" i="2"/>
  <c r="M6859" i="2" s="1"/>
  <c r="AA6859" i="2"/>
  <c r="H6860" i="2" l="1"/>
  <c r="I6860" i="2"/>
  <c r="L6860" i="2" l="1"/>
  <c r="M6860" i="2" s="1"/>
  <c r="AA6860" i="2"/>
  <c r="J6861" i="2"/>
  <c r="K6861" i="2" s="1"/>
  <c r="H6861" i="2" l="1"/>
  <c r="I6861" i="2"/>
  <c r="L6861" i="2" l="1"/>
  <c r="M6861" i="2" s="1"/>
  <c r="AA6861" i="2"/>
  <c r="J6862" i="2"/>
  <c r="K6862" i="2" s="1"/>
  <c r="H6862" i="2" l="1"/>
  <c r="I6862" i="2"/>
  <c r="L6862" i="2" l="1"/>
  <c r="M6862" i="2" s="1"/>
  <c r="AA6862" i="2"/>
  <c r="J6863" i="2"/>
  <c r="K6863" i="2" s="1"/>
  <c r="H6863" i="2" l="1"/>
  <c r="I6863" i="2"/>
  <c r="L6863" i="2" l="1"/>
  <c r="M6863" i="2" s="1"/>
  <c r="AA6863" i="2"/>
  <c r="J6864" i="2"/>
  <c r="K6864" i="2" l="1"/>
  <c r="H6864" i="2" l="1"/>
  <c r="I6864" i="2"/>
  <c r="AA6864" i="2" s="1"/>
  <c r="J6865" i="2" l="1"/>
  <c r="K6865" i="2" s="1"/>
  <c r="H6865" i="2" l="1"/>
  <c r="I6865" i="2"/>
  <c r="L6865" i="2" l="1"/>
  <c r="M6865" i="2" s="1"/>
  <c r="AA6865" i="2"/>
  <c r="J6866" i="2"/>
  <c r="K6866" i="2" s="1"/>
  <c r="H6866" i="2" l="1"/>
  <c r="I6866" i="2"/>
  <c r="AA6866" i="2" s="1"/>
  <c r="J6867" i="2" l="1"/>
  <c r="K6867" i="2" l="1"/>
  <c r="H6867" i="2" l="1"/>
  <c r="I6867" i="2"/>
  <c r="AA6867" i="2" s="1"/>
  <c r="J6868" i="2" l="1"/>
  <c r="K6868" i="2" l="1"/>
  <c r="H6868" i="2" l="1"/>
  <c r="I6868" i="2"/>
  <c r="AA6868" i="2" s="1"/>
  <c r="J6869" i="2" l="1"/>
  <c r="K6869" i="2" s="1"/>
  <c r="H6869" i="2" l="1"/>
  <c r="I6869" i="2"/>
  <c r="AA6869" i="2" s="1"/>
  <c r="J6870" i="2" l="1"/>
  <c r="K6870" i="2" s="1"/>
  <c r="H6870" i="2" l="1"/>
  <c r="I6870" i="2"/>
  <c r="AA6870" i="2" s="1"/>
  <c r="J6871" i="2" l="1"/>
  <c r="K6871" i="2" s="1"/>
  <c r="H6871" i="2" l="1"/>
  <c r="I6871" i="2"/>
  <c r="L6871" i="2" l="1"/>
  <c r="M6871" i="2" s="1"/>
  <c r="AA6871" i="2"/>
  <c r="J6872" i="2"/>
  <c r="K6872" i="2" s="1"/>
  <c r="H6872" i="2" l="1"/>
  <c r="I6872" i="2"/>
  <c r="L6872" i="2" l="1"/>
  <c r="M6872" i="2" s="1"/>
  <c r="AA6872" i="2"/>
  <c r="J6873" i="2"/>
  <c r="K6873" i="2" l="1"/>
  <c r="H6873" i="2" l="1"/>
  <c r="I6873" i="2"/>
  <c r="L6873" i="2" l="1"/>
  <c r="M6873" i="2" s="1"/>
  <c r="AA6873" i="2"/>
  <c r="J6874" i="2"/>
  <c r="K6874" i="2" s="1"/>
  <c r="H6874" i="2" l="1"/>
  <c r="I6874" i="2"/>
  <c r="L6874" i="2" l="1"/>
  <c r="M6874" i="2" s="1"/>
  <c r="AA6874" i="2"/>
  <c r="J6875" i="2"/>
  <c r="K6875" i="2" s="1"/>
  <c r="H6875" i="2" l="1"/>
  <c r="I6875" i="2"/>
  <c r="L6875" i="2" l="1"/>
  <c r="M6875" i="2" s="1"/>
  <c r="AA6875" i="2"/>
  <c r="J6876" i="2"/>
  <c r="K6876" i="2" s="1"/>
  <c r="H6876" i="2" l="1"/>
  <c r="I6876" i="2"/>
  <c r="L6876" i="2" l="1"/>
  <c r="M6876" i="2" s="1"/>
  <c r="AA6876" i="2"/>
  <c r="J6877" i="2"/>
  <c r="K6877" i="2" s="1"/>
  <c r="H6877" i="2" l="1"/>
  <c r="I6877" i="2"/>
  <c r="AA6877" i="2" s="1"/>
  <c r="J6878" i="2" l="1"/>
  <c r="K6878" i="2" s="1"/>
  <c r="H6878" i="2" l="1"/>
  <c r="I6878" i="2"/>
  <c r="AA6878" i="2" s="1"/>
  <c r="J6879" i="2" l="1"/>
  <c r="K6879" i="2" l="1"/>
  <c r="H6879" i="2" l="1"/>
  <c r="I6879" i="2"/>
  <c r="AA6879" i="2" s="1"/>
  <c r="J6880" i="2" l="1"/>
  <c r="K6880" i="2" s="1"/>
  <c r="H6880" i="2" l="1"/>
  <c r="I6880" i="2"/>
  <c r="AA6880" i="2" s="1"/>
  <c r="J6881" i="2" l="1"/>
  <c r="K6881" i="2" l="1"/>
  <c r="H6881" i="2" l="1"/>
  <c r="I6881" i="2"/>
  <c r="AA6881" i="2" s="1"/>
  <c r="J6882" i="2" l="1"/>
  <c r="K6882" i="2" l="1"/>
  <c r="H6882" i="2" l="1"/>
  <c r="I6882" i="2"/>
  <c r="AA6882" i="2" s="1"/>
  <c r="J6883" i="2" l="1"/>
  <c r="K6883" i="2" s="1"/>
  <c r="H6883" i="2" l="1"/>
  <c r="I6883" i="2"/>
  <c r="L6883" i="2" l="1"/>
  <c r="M6883" i="2" s="1"/>
  <c r="AA6883" i="2"/>
  <c r="J6884" i="2"/>
  <c r="K6884" i="2" s="1"/>
  <c r="H6884" i="2" l="1"/>
  <c r="I6884" i="2"/>
  <c r="L6884" i="2" l="1"/>
  <c r="M6884" i="2" s="1"/>
  <c r="AA6884" i="2"/>
  <c r="J6885" i="2"/>
  <c r="K6885" i="2" s="1"/>
  <c r="H6885" i="2" l="1"/>
  <c r="I6885" i="2"/>
  <c r="L6885" i="2" l="1"/>
  <c r="M6885" i="2" s="1"/>
  <c r="AA6885" i="2"/>
  <c r="J6886" i="2"/>
  <c r="K6886" i="2" l="1"/>
  <c r="H6886" i="2" l="1"/>
  <c r="I6886" i="2"/>
  <c r="L6886" i="2" l="1"/>
  <c r="M6886" i="2" s="1"/>
  <c r="AA6886" i="2"/>
  <c r="J6887" i="2"/>
  <c r="K6887" i="2" l="1"/>
  <c r="H6887" i="2" l="1"/>
  <c r="I6887" i="2"/>
  <c r="L6887" i="2" l="1"/>
  <c r="M6887" i="2" s="1"/>
  <c r="AA6887" i="2"/>
  <c r="J6888" i="2"/>
  <c r="K6888" i="2" l="1"/>
  <c r="H6888" i="2" l="1"/>
  <c r="I6888" i="2"/>
  <c r="AA6888" i="2" s="1"/>
  <c r="J6889" i="2" l="1"/>
  <c r="K6889" i="2" s="1"/>
  <c r="H6889" i="2" l="1"/>
  <c r="I6889" i="2"/>
  <c r="L6889" i="2" l="1"/>
  <c r="M6889" i="2" s="1"/>
  <c r="AA6889" i="2"/>
  <c r="J6890" i="2"/>
  <c r="K6890" i="2" s="1"/>
  <c r="H6890" i="2" l="1"/>
  <c r="I6890" i="2"/>
  <c r="AA6890" i="2" s="1"/>
  <c r="J6891" i="2" l="1"/>
  <c r="K6891" i="2" s="1"/>
  <c r="H6891" i="2" l="1"/>
  <c r="I6891" i="2"/>
  <c r="AA6891" i="2" s="1"/>
  <c r="J6892" i="2" l="1"/>
  <c r="K6892" i="2" s="1"/>
  <c r="H6892" i="2" l="1"/>
  <c r="I6892" i="2"/>
  <c r="AA6892" i="2" s="1"/>
  <c r="J6893" i="2" l="1"/>
  <c r="K6893" i="2" l="1"/>
  <c r="H6893" i="2" l="1"/>
  <c r="I6893" i="2"/>
  <c r="AA6893" i="2" s="1"/>
  <c r="J6894" i="2" l="1"/>
  <c r="K6894" i="2" l="1"/>
  <c r="H6894" i="2" l="1"/>
  <c r="I6894" i="2"/>
  <c r="AA6894" i="2" s="1"/>
  <c r="J6895" i="2" l="1"/>
  <c r="K6895" i="2" s="1"/>
  <c r="H6895" i="2" l="1"/>
  <c r="I6895" i="2"/>
  <c r="L6895" i="2" l="1"/>
  <c r="M6895" i="2" s="1"/>
  <c r="AA6895" i="2"/>
  <c r="J6896" i="2"/>
  <c r="K6896" i="2" l="1"/>
  <c r="H6896" i="2" l="1"/>
  <c r="I6896" i="2"/>
  <c r="L6896" i="2" l="1"/>
  <c r="M6896" i="2" s="1"/>
  <c r="AA6896" i="2"/>
  <c r="J6897" i="2"/>
  <c r="K6897" i="2" s="1"/>
  <c r="H6897" i="2" l="1"/>
  <c r="I6897" i="2"/>
  <c r="J6898" i="2" l="1"/>
  <c r="K6898" i="2" s="1"/>
  <c r="L6897" i="2"/>
  <c r="M6897" i="2" s="1"/>
  <c r="AA6897" i="2"/>
  <c r="H6898" i="2" l="1"/>
  <c r="I6898" i="2"/>
  <c r="L6898" i="2" l="1"/>
  <c r="M6898" i="2" s="1"/>
  <c r="AA6898" i="2"/>
  <c r="J6899" i="2"/>
  <c r="K6899" i="2" s="1"/>
  <c r="H6899" i="2" l="1"/>
  <c r="I6899" i="2"/>
  <c r="L6899" i="2" l="1"/>
  <c r="M6899" i="2" s="1"/>
  <c r="AA6899" i="2"/>
  <c r="J6900" i="2"/>
  <c r="K6900" i="2" s="1"/>
  <c r="H6900" i="2" l="1"/>
  <c r="I6900" i="2"/>
  <c r="L6900" i="2" l="1"/>
  <c r="M6900" i="2" s="1"/>
  <c r="AA6900" i="2"/>
  <c r="J6901" i="2"/>
  <c r="K6901" i="2" s="1"/>
  <c r="H6901" i="2" l="1"/>
  <c r="I6901" i="2"/>
  <c r="AA6901" i="2" s="1"/>
  <c r="J6902" i="2" l="1"/>
  <c r="K6902" i="2" l="1"/>
  <c r="H6902" i="2" l="1"/>
  <c r="I6902" i="2"/>
  <c r="AA6902" i="2" s="1"/>
  <c r="J6903" i="2" l="1"/>
  <c r="K6903" i="2" s="1"/>
  <c r="H6903" i="2" l="1"/>
  <c r="I6903" i="2"/>
  <c r="AA6903" i="2" s="1"/>
  <c r="J6904" i="2" l="1"/>
  <c r="K6904" i="2" l="1"/>
  <c r="H6904" i="2" l="1"/>
  <c r="I6904" i="2"/>
  <c r="AA6904" i="2" s="1"/>
  <c r="J6905" i="2" l="1"/>
  <c r="K6905" i="2" s="1"/>
  <c r="H6905" i="2" l="1"/>
  <c r="I6905" i="2"/>
  <c r="AA6905" i="2" s="1"/>
  <c r="J6906" i="2" l="1"/>
  <c r="K6906" i="2" s="1"/>
  <c r="H6906" i="2" l="1"/>
  <c r="I6906" i="2"/>
  <c r="AA6906" i="2" s="1"/>
  <c r="J6907" i="2" l="1"/>
  <c r="K6907" i="2" s="1"/>
  <c r="H6907" i="2" l="1"/>
  <c r="I6907" i="2"/>
  <c r="L6907" i="2" l="1"/>
  <c r="M6907" i="2" s="1"/>
  <c r="AA6907" i="2"/>
  <c r="J6908" i="2"/>
  <c r="K6908" i="2" s="1"/>
  <c r="H6908" i="2" l="1"/>
  <c r="I6908" i="2"/>
  <c r="L6908" i="2" l="1"/>
  <c r="M6908" i="2" s="1"/>
  <c r="AA6908" i="2"/>
  <c r="J6909" i="2"/>
  <c r="K6909" i="2" s="1"/>
  <c r="H6909" i="2" l="1"/>
  <c r="I6909" i="2"/>
  <c r="L6909" i="2" l="1"/>
  <c r="M6909" i="2" s="1"/>
  <c r="AA6909" i="2"/>
  <c r="J6910" i="2"/>
  <c r="K6910" i="2" l="1"/>
  <c r="H6910" i="2" l="1"/>
  <c r="I6910" i="2"/>
  <c r="L6910" i="2" l="1"/>
  <c r="M6910" i="2" s="1"/>
  <c r="AA6910" i="2"/>
  <c r="J6911" i="2"/>
  <c r="K6911" i="2" l="1"/>
  <c r="H6911" i="2" l="1"/>
  <c r="I6911" i="2"/>
  <c r="L6911" i="2" l="1"/>
  <c r="M6911" i="2" s="1"/>
  <c r="AA6911" i="2"/>
  <c r="J6912" i="2"/>
  <c r="K6912" i="2" l="1"/>
  <c r="H6912" i="2" l="1"/>
  <c r="I6912" i="2"/>
  <c r="AA6912" i="2" s="1"/>
  <c r="J6913" i="2" l="1"/>
  <c r="K6913" i="2" s="1"/>
  <c r="H6913" i="2" l="1"/>
  <c r="I6913" i="2"/>
  <c r="L6913" i="2" l="1"/>
  <c r="M6913" i="2" s="1"/>
  <c r="AA6913" i="2"/>
  <c r="J6914" i="2"/>
  <c r="K6914" i="2" s="1"/>
  <c r="H6914" i="2" l="1"/>
  <c r="I6914" i="2"/>
  <c r="AA6914" i="2" s="1"/>
  <c r="J6915" i="2" l="1"/>
  <c r="K6915" i="2" l="1"/>
  <c r="H6915" i="2" l="1"/>
  <c r="I6915" i="2"/>
  <c r="AA6915" i="2" s="1"/>
  <c r="J6916" i="2" l="1"/>
  <c r="K6916" i="2" s="1"/>
  <c r="H6916" i="2" l="1"/>
  <c r="I6916" i="2"/>
  <c r="AA6916" i="2" s="1"/>
  <c r="J6917" i="2" l="1"/>
  <c r="K6917" i="2" s="1"/>
  <c r="H6917" i="2" l="1"/>
  <c r="I6917" i="2"/>
  <c r="AA6917" i="2" s="1"/>
  <c r="J6918" i="2" l="1"/>
  <c r="K6918" i="2" s="1"/>
  <c r="H6918" i="2" l="1"/>
  <c r="I6918" i="2"/>
  <c r="AA6918" i="2" s="1"/>
  <c r="J6919" i="2" l="1"/>
  <c r="K6919" i="2" s="1"/>
  <c r="H6919" i="2" l="1"/>
  <c r="I6919" i="2"/>
  <c r="L6919" i="2" l="1"/>
  <c r="M6919" i="2" s="1"/>
  <c r="AA6919" i="2"/>
  <c r="J6920" i="2"/>
  <c r="K6920" i="2" s="1"/>
  <c r="H6920" i="2" l="1"/>
  <c r="I6920" i="2"/>
  <c r="L6920" i="2" l="1"/>
  <c r="M6920" i="2" s="1"/>
  <c r="AA6920" i="2"/>
  <c r="J6921" i="2"/>
  <c r="K6921" i="2" s="1"/>
  <c r="H6921" i="2" l="1"/>
  <c r="I6921" i="2"/>
  <c r="L6921" i="2" l="1"/>
  <c r="M6921" i="2" s="1"/>
  <c r="AA6921" i="2"/>
  <c r="J6922" i="2"/>
  <c r="K6922" i="2" s="1"/>
  <c r="H6922" i="2" l="1"/>
  <c r="I6922" i="2"/>
  <c r="L6922" i="2" l="1"/>
  <c r="M6922" i="2" s="1"/>
  <c r="AA6922" i="2"/>
  <c r="J6923" i="2"/>
  <c r="K6923" i="2" s="1"/>
  <c r="H6923" i="2" l="1"/>
  <c r="I6923" i="2"/>
  <c r="J6924" i="2" l="1"/>
  <c r="K6924" i="2" s="1"/>
  <c r="L6923" i="2"/>
  <c r="M6923" i="2" s="1"/>
  <c r="AA6923" i="2"/>
  <c r="H6924" i="2" l="1"/>
  <c r="I6924" i="2"/>
  <c r="L6924" i="2" l="1"/>
  <c r="M6924" i="2" s="1"/>
  <c r="AA6924" i="2"/>
  <c r="J6925" i="2"/>
  <c r="K6925" i="2" s="1"/>
  <c r="H6925" i="2" l="1"/>
  <c r="I6925" i="2"/>
  <c r="AA6925" i="2" s="1"/>
  <c r="J6926" i="2" l="1"/>
  <c r="K6926" i="2" s="1"/>
  <c r="H6926" i="2" l="1"/>
  <c r="I6926" i="2"/>
  <c r="AA6926" i="2" s="1"/>
  <c r="J6927" i="2" l="1"/>
  <c r="K6927" i="2" s="1"/>
  <c r="H6927" i="2" l="1"/>
  <c r="I6927" i="2"/>
  <c r="AA6927" i="2" s="1"/>
  <c r="J6928" i="2" l="1"/>
  <c r="K6928" i="2" s="1"/>
  <c r="H6928" i="2" l="1"/>
  <c r="I6928" i="2"/>
  <c r="AA6928" i="2" s="1"/>
  <c r="J6929" i="2" l="1"/>
  <c r="K6929" i="2" s="1"/>
  <c r="H6929" i="2" l="1"/>
  <c r="I6929" i="2"/>
  <c r="AA6929" i="2" s="1"/>
  <c r="J6930" i="2" l="1"/>
  <c r="K6930" i="2" l="1"/>
  <c r="H6930" i="2" l="1"/>
  <c r="I6930" i="2"/>
  <c r="AA6930" i="2" s="1"/>
  <c r="J6931" i="2" l="1"/>
  <c r="K6931" i="2" l="1"/>
  <c r="H6931" i="2" l="1"/>
  <c r="I6931" i="2"/>
  <c r="L6931" i="2" l="1"/>
  <c r="M6931" i="2" s="1"/>
  <c r="AA6931" i="2"/>
  <c r="J6932" i="2"/>
  <c r="K6932" i="2" s="1"/>
  <c r="H6932" i="2" l="1"/>
  <c r="I6932" i="2"/>
  <c r="L6932" i="2" l="1"/>
  <c r="M6932" i="2" s="1"/>
  <c r="AA6932" i="2"/>
  <c r="J6933" i="2"/>
  <c r="K6933" i="2" s="1"/>
  <c r="I6933" i="2" s="1"/>
  <c r="H6933" i="2" l="1"/>
  <c r="J6934" i="2" s="1"/>
  <c r="K6934" i="2" s="1"/>
  <c r="L6933" i="2"/>
  <c r="M6933" i="2" s="1"/>
  <c r="AA6933" i="2"/>
  <c r="I6934" i="2" l="1"/>
  <c r="H6934" i="2"/>
  <c r="J6935" i="2" l="1"/>
  <c r="K6935" i="2" s="1"/>
  <c r="H6935" i="2" s="1"/>
  <c r="L6934" i="2"/>
  <c r="M6934" i="2" s="1"/>
  <c r="AA6934" i="2"/>
  <c r="I6935" i="2" l="1"/>
  <c r="AA6935" i="2" s="1"/>
  <c r="J6936" i="2" l="1"/>
  <c r="K6936" i="2" s="1"/>
  <c r="I6936" i="2" s="1"/>
  <c r="AA6936" i="2" s="1"/>
  <c r="L6935" i="2"/>
  <c r="M6935" i="2" s="1"/>
  <c r="H6936" i="2" l="1"/>
  <c r="J6937" i="2" s="1"/>
  <c r="K6937" i="2" s="1"/>
  <c r="H6937" i="2" s="1"/>
  <c r="I6937" i="2" l="1"/>
  <c r="J6938" i="2" s="1"/>
  <c r="K6938" i="2" s="1"/>
  <c r="L6937" i="2" l="1"/>
  <c r="M6937" i="2" s="1"/>
  <c r="AA6937" i="2"/>
  <c r="H6938" i="2"/>
  <c r="I6938" i="2"/>
  <c r="AA6938" i="2" s="1"/>
  <c r="J6939" i="2" l="1"/>
  <c r="K6939" i="2" s="1"/>
  <c r="H6939" i="2" l="1"/>
  <c r="I6939" i="2"/>
  <c r="AA6939" i="2" s="1"/>
  <c r="J6940" i="2" l="1"/>
  <c r="K6940" i="2" l="1"/>
  <c r="H6940" i="2" l="1"/>
  <c r="I6940" i="2"/>
  <c r="AA6940" i="2" s="1"/>
  <c r="J6941" i="2" l="1"/>
  <c r="K6941" i="2" s="1"/>
  <c r="I6941" i="2" l="1"/>
  <c r="AA6941" i="2" s="1"/>
  <c r="H6941" i="2"/>
  <c r="J6942" i="2" l="1"/>
  <c r="K6942" i="2" s="1"/>
  <c r="H6942" i="2" l="1"/>
  <c r="I6942" i="2"/>
  <c r="AA6942" i="2" s="1"/>
  <c r="J6943" i="2" l="1"/>
  <c r="K6943" i="2" s="1"/>
  <c r="H6943" i="2" l="1"/>
  <c r="I6943" i="2"/>
  <c r="L6943" i="2" l="1"/>
  <c r="M6943" i="2" s="1"/>
  <c r="AA6943" i="2"/>
  <c r="J6944" i="2"/>
  <c r="K6944" i="2" l="1"/>
  <c r="H6944" i="2" l="1"/>
  <c r="I6944" i="2"/>
  <c r="L6944" i="2" l="1"/>
  <c r="M6944" i="2" s="1"/>
  <c r="AA6944" i="2"/>
  <c r="J6945" i="2"/>
  <c r="K6945" i="2" s="1"/>
  <c r="I6945" i="2" l="1"/>
  <c r="H6945" i="2"/>
  <c r="L6945" i="2" l="1"/>
  <c r="M6945" i="2" s="1"/>
  <c r="AA6945" i="2"/>
  <c r="J6946" i="2"/>
  <c r="K6946" i="2" s="1"/>
  <c r="I6946" i="2" l="1"/>
  <c r="H6946" i="2"/>
  <c r="J6947" i="2" l="1"/>
  <c r="K6947" i="2" s="1"/>
  <c r="L6946" i="2"/>
  <c r="M6946" i="2" s="1"/>
  <c r="AA6946" i="2"/>
  <c r="H6947" i="2" l="1"/>
  <c r="I6947" i="2"/>
  <c r="L6947" i="2" l="1"/>
  <c r="M6947" i="2" s="1"/>
  <c r="AA6947" i="2"/>
  <c r="J6948" i="2"/>
  <c r="K6948" i="2" s="1"/>
  <c r="H6948" i="2" l="1"/>
  <c r="I6948" i="2"/>
  <c r="L6948" i="2" l="1"/>
  <c r="M6948" i="2" s="1"/>
  <c r="AA6948" i="2"/>
  <c r="J6949" i="2"/>
  <c r="K6949" i="2" l="1"/>
  <c r="I6949" i="2" l="1"/>
  <c r="AA6949" i="2" s="1"/>
  <c r="H6949" i="2"/>
  <c r="J6950" i="2" l="1"/>
  <c r="K6950" i="2" s="1"/>
  <c r="H6950" i="2" l="1"/>
  <c r="I6950" i="2"/>
  <c r="AA6950" i="2" s="1"/>
  <c r="J6951" i="2" l="1"/>
  <c r="K6951" i="2" s="1"/>
  <c r="I6951" i="2" l="1"/>
  <c r="AA6951" i="2" s="1"/>
  <c r="H6951" i="2"/>
  <c r="J6952" i="2" l="1"/>
  <c r="K6952" i="2" s="1"/>
  <c r="H6952" i="2" l="1"/>
  <c r="I6952" i="2"/>
  <c r="AA6952" i="2" s="1"/>
  <c r="J6953" i="2" l="1"/>
  <c r="K6953" i="2" s="1"/>
  <c r="I6953" i="2" l="1"/>
  <c r="AA6953" i="2" s="1"/>
  <c r="H6953" i="2"/>
  <c r="J6954" i="2" l="1"/>
  <c r="K6954" i="2" s="1"/>
  <c r="H6954" i="2" l="1"/>
  <c r="I6954" i="2"/>
  <c r="AA6954" i="2" s="1"/>
  <c r="J6955" i="2" l="1"/>
  <c r="K6955" i="2" l="1"/>
  <c r="H6955" i="2" l="1"/>
  <c r="I6955" i="2"/>
  <c r="L6955" i="2" l="1"/>
  <c r="M6955" i="2" s="1"/>
  <c r="AA6955" i="2"/>
  <c r="J6956" i="2"/>
  <c r="K6956" i="2" s="1"/>
  <c r="I6956" i="2" l="1"/>
  <c r="H6956" i="2"/>
  <c r="L6956" i="2" l="1"/>
  <c r="M6956" i="2" s="1"/>
  <c r="AA6956" i="2"/>
  <c r="J6957" i="2"/>
  <c r="K6957" i="2" s="1"/>
  <c r="H6957" i="2" l="1"/>
  <c r="I6957" i="2"/>
  <c r="L6957" i="2" l="1"/>
  <c r="M6957" i="2" s="1"/>
  <c r="AA6957" i="2"/>
  <c r="J6958" i="2"/>
  <c r="K6958" i="2"/>
  <c r="I6958" i="2" l="1"/>
  <c r="H6958" i="2"/>
  <c r="L6958" i="2" l="1"/>
  <c r="M6958" i="2" s="1"/>
  <c r="AA6958" i="2"/>
  <c r="J6959" i="2"/>
  <c r="K6959" i="2" s="1"/>
  <c r="H6959" i="2" l="1"/>
  <c r="I6959" i="2"/>
  <c r="L6959" i="2" l="1"/>
  <c r="M6959" i="2" s="1"/>
  <c r="AA6959" i="2"/>
  <c r="J6960" i="2"/>
  <c r="K6960" i="2" s="1"/>
  <c r="H6960" i="2" l="1"/>
  <c r="I6960" i="2"/>
  <c r="AA6960" i="2" s="1"/>
  <c r="J6961" i="2" l="1"/>
  <c r="K6961" i="2" l="1"/>
  <c r="H6961" i="2" l="1"/>
  <c r="I6961" i="2"/>
  <c r="L6961" i="2" l="1"/>
  <c r="M6961" i="2" s="1"/>
  <c r="AA6961" i="2"/>
  <c r="J6962" i="2"/>
  <c r="K6962" i="2" l="1"/>
  <c r="H6962" i="2" l="1"/>
  <c r="I6962" i="2"/>
  <c r="AA6962" i="2" s="1"/>
  <c r="J6963" i="2" l="1"/>
  <c r="K6963" i="2" s="1"/>
  <c r="H6963" i="2" l="1"/>
  <c r="I6963" i="2"/>
  <c r="AA6963" i="2" s="1"/>
  <c r="J6964" i="2" l="1"/>
  <c r="K6964" i="2" s="1"/>
  <c r="H6964" i="2" l="1"/>
  <c r="I6964" i="2"/>
  <c r="AA6964" i="2" s="1"/>
  <c r="J6965" i="2" l="1"/>
  <c r="K6965" i="2" s="1"/>
  <c r="H6965" i="2" l="1"/>
  <c r="I6965" i="2"/>
  <c r="AA6965" i="2" s="1"/>
  <c r="J6966" i="2" l="1"/>
  <c r="K6966" i="2" s="1"/>
  <c r="H6966" i="2" l="1"/>
  <c r="I6966" i="2"/>
  <c r="AA6966" i="2" s="1"/>
  <c r="J6967" i="2" l="1"/>
  <c r="K6967" i="2" s="1"/>
  <c r="I6967" i="2" l="1"/>
  <c r="H6967" i="2"/>
  <c r="J6968" i="2" l="1"/>
  <c r="K6968" i="2" s="1"/>
  <c r="L6967" i="2"/>
  <c r="M6967" i="2" s="1"/>
  <c r="AA6967" i="2"/>
  <c r="I6968" i="2" l="1"/>
  <c r="H6968" i="2"/>
  <c r="J6969" i="2" l="1"/>
  <c r="K6969" i="2" s="1"/>
  <c r="L6968" i="2"/>
  <c r="M6968" i="2" s="1"/>
  <c r="AA6968" i="2"/>
  <c r="H6969" i="2" l="1"/>
  <c r="I6969" i="2"/>
  <c r="L6969" i="2" l="1"/>
  <c r="M6969" i="2" s="1"/>
  <c r="AA6969" i="2"/>
  <c r="J6970" i="2"/>
  <c r="K6970" i="2" s="1"/>
  <c r="H6970" i="2" l="1"/>
  <c r="I6970" i="2"/>
  <c r="L6970" i="2" l="1"/>
  <c r="M6970" i="2" s="1"/>
  <c r="AA6970" i="2"/>
  <c r="J6971" i="2"/>
  <c r="K6971" i="2" s="1"/>
  <c r="I6971" i="2" l="1"/>
  <c r="H6971" i="2"/>
  <c r="J6972" i="2" l="1"/>
  <c r="K6972" i="2" s="1"/>
  <c r="L6971" i="2"/>
  <c r="M6971" i="2" s="1"/>
  <c r="AA6971" i="2"/>
  <c r="H6972" i="2" l="1"/>
  <c r="I6972" i="2"/>
  <c r="L6972" i="2" l="1"/>
  <c r="M6972" i="2" s="1"/>
  <c r="AA6972" i="2"/>
  <c r="J6973" i="2"/>
  <c r="K6973" i="2" s="1"/>
  <c r="I6973" i="2" l="1"/>
  <c r="AA6973" i="2" s="1"/>
  <c r="H6973" i="2"/>
  <c r="J6974" i="2" l="1"/>
  <c r="K6974" i="2" s="1"/>
  <c r="H6974" i="2" l="1"/>
  <c r="I6974" i="2"/>
  <c r="AA6974" i="2" s="1"/>
  <c r="J6975" i="2" l="1"/>
  <c r="K6975" i="2" s="1"/>
  <c r="H6975" i="2" l="1"/>
  <c r="I6975" i="2"/>
  <c r="AA6975" i="2" s="1"/>
  <c r="J6976" i="2" l="1"/>
  <c r="K6976" i="2" l="1"/>
  <c r="H6976" i="2" l="1"/>
  <c r="I6976" i="2"/>
  <c r="AA6976" i="2" s="1"/>
  <c r="J6977" i="2" l="1"/>
  <c r="K6977" i="2" s="1"/>
  <c r="I6977" i="2" l="1"/>
  <c r="AA6977" i="2" s="1"/>
  <c r="H6977" i="2"/>
  <c r="J6978" i="2" l="1"/>
  <c r="K6978" i="2" s="1"/>
  <c r="H6978" i="2" l="1"/>
  <c r="I6978" i="2"/>
  <c r="AA6978" i="2" s="1"/>
  <c r="J6979" i="2" l="1"/>
  <c r="K6979" i="2" l="1"/>
  <c r="H6979" i="2" l="1"/>
  <c r="I6979" i="2"/>
  <c r="L6979" i="2" l="1"/>
  <c r="M6979" i="2" s="1"/>
  <c r="AA6979" i="2"/>
  <c r="J6980" i="2"/>
  <c r="K6980" i="2" s="1"/>
  <c r="I6980" i="2" l="1"/>
  <c r="H6980" i="2"/>
  <c r="J6981" i="2" l="1"/>
  <c r="K6981" i="2" s="1"/>
  <c r="L6980" i="2"/>
  <c r="M6980" i="2" s="1"/>
  <c r="AA6980" i="2"/>
  <c r="H6981" i="2" l="1"/>
  <c r="I6981" i="2"/>
  <c r="L6981" i="2" l="1"/>
  <c r="M6981" i="2" s="1"/>
  <c r="AA6981" i="2"/>
  <c r="J6982" i="2"/>
  <c r="K6982" i="2" l="1"/>
  <c r="H6982" i="2" l="1"/>
  <c r="I6982" i="2"/>
  <c r="L6982" i="2" l="1"/>
  <c r="M6982" i="2" s="1"/>
  <c r="AA6982" i="2"/>
  <c r="J6983" i="2"/>
  <c r="K6983" i="2" s="1"/>
  <c r="H6983" i="2" l="1"/>
  <c r="I6983" i="2"/>
  <c r="L6983" i="2" l="1"/>
  <c r="M6983" i="2" s="1"/>
  <c r="AA6983" i="2"/>
  <c r="J6984" i="2"/>
  <c r="K6984" i="2" s="1"/>
  <c r="H6984" i="2" l="1"/>
  <c r="I6984" i="2"/>
  <c r="AA6984" i="2" s="1"/>
  <c r="J6985" i="2" l="1"/>
  <c r="K6985" i="2" s="1"/>
  <c r="H6985" i="2" l="1"/>
  <c r="I6985" i="2"/>
  <c r="L6985" i="2" l="1"/>
  <c r="M6985" i="2" s="1"/>
  <c r="AA6985" i="2"/>
  <c r="J6986" i="2"/>
  <c r="K6986" i="2" s="1"/>
  <c r="I6986" i="2" l="1"/>
  <c r="AA6986" i="2" s="1"/>
  <c r="H6986" i="2"/>
  <c r="J6987" i="2" l="1"/>
  <c r="K6987" i="2" s="1"/>
  <c r="H6987" i="2" l="1"/>
  <c r="I6987" i="2"/>
  <c r="AA6987" i="2" s="1"/>
  <c r="J6988" i="2" l="1"/>
  <c r="K6988" i="2" l="1"/>
  <c r="H6988" i="2" l="1"/>
  <c r="I6988" i="2"/>
  <c r="AA6988" i="2" s="1"/>
  <c r="J6989" i="2" l="1"/>
  <c r="K6989" i="2" s="1"/>
  <c r="H6989" i="2" l="1"/>
  <c r="I6989" i="2"/>
  <c r="AA6989" i="2" s="1"/>
  <c r="J6990" i="2" l="1"/>
  <c r="K6990" i="2" s="1"/>
  <c r="H6990" i="2" l="1"/>
  <c r="I6990" i="2"/>
  <c r="AA6990" i="2" s="1"/>
  <c r="J6991" i="2" l="1"/>
  <c r="K6991" i="2" l="1"/>
  <c r="I6991" i="2" l="1"/>
  <c r="H6991" i="2"/>
  <c r="L6991" i="2" l="1"/>
  <c r="M6991" i="2" s="1"/>
  <c r="AA6991" i="2"/>
  <c r="J6992" i="2"/>
  <c r="K6992" i="2" l="1"/>
  <c r="H6992" i="2" l="1"/>
  <c r="I6992" i="2"/>
  <c r="L6992" i="2" l="1"/>
  <c r="M6992" i="2" s="1"/>
  <c r="AA6992" i="2"/>
  <c r="J6993" i="2"/>
  <c r="K6993" i="2" l="1"/>
  <c r="I6993" i="2" l="1"/>
  <c r="H6993" i="2"/>
  <c r="J6994" i="2" l="1"/>
  <c r="K6994" i="2" s="1"/>
  <c r="L6993" i="2"/>
  <c r="M6993" i="2" s="1"/>
  <c r="AA6993" i="2"/>
  <c r="H6994" i="2" l="1"/>
  <c r="I6994" i="2"/>
  <c r="L6994" i="2" l="1"/>
  <c r="M6994" i="2" s="1"/>
  <c r="AA6994" i="2"/>
  <c r="J6995" i="2"/>
  <c r="K6995" i="2" s="1"/>
  <c r="I6995" i="2" l="1"/>
  <c r="H6995" i="2"/>
  <c r="L6995" i="2" l="1"/>
  <c r="M6995" i="2" s="1"/>
  <c r="AA6995" i="2"/>
  <c r="J6996" i="2"/>
  <c r="K6996" i="2" l="1"/>
  <c r="H6996" i="2" l="1"/>
  <c r="I6996" i="2"/>
  <c r="L6996" i="2" l="1"/>
  <c r="M6996" i="2" s="1"/>
  <c r="AA6996" i="2"/>
  <c r="J6997" i="2"/>
  <c r="K6997" i="2" l="1"/>
  <c r="H6997" i="2" l="1"/>
  <c r="I6997" i="2"/>
  <c r="AA6997" i="2" s="1"/>
  <c r="J6998" i="2" l="1"/>
  <c r="K6998" i="2" l="1"/>
  <c r="I6998" i="2" l="1"/>
  <c r="AA6998" i="2" s="1"/>
  <c r="H6998" i="2"/>
  <c r="J6999" i="2" s="1"/>
  <c r="K6999" i="2" l="1"/>
  <c r="I6999" i="2" l="1"/>
  <c r="AA6999" i="2" s="1"/>
  <c r="H6999" i="2"/>
  <c r="J7000" i="2" l="1"/>
  <c r="K7000" i="2" s="1"/>
  <c r="H7000" i="2" l="1"/>
  <c r="I7000" i="2"/>
  <c r="AA7000" i="2" s="1"/>
  <c r="J7001" i="2" l="1"/>
  <c r="K7001" i="2" s="1"/>
  <c r="I7001" i="2" l="1"/>
  <c r="AA7001" i="2" s="1"/>
  <c r="H7001" i="2"/>
  <c r="J7002" i="2" l="1"/>
  <c r="K7002" i="2" s="1"/>
  <c r="I7002" i="2" l="1"/>
  <c r="AA7002" i="2" s="1"/>
  <c r="H7002" i="2"/>
  <c r="J7003" i="2" l="1"/>
  <c r="K7003" i="2" l="1"/>
  <c r="I7003" i="2" l="1"/>
  <c r="H7003" i="2"/>
  <c r="L7003" i="2" l="1"/>
  <c r="M7003" i="2" s="1"/>
  <c r="AA7003" i="2"/>
  <c r="J7004" i="2"/>
  <c r="K7004" i="2" s="1"/>
  <c r="I7004" i="2" l="1"/>
  <c r="H7004" i="2"/>
  <c r="J7005" i="2" l="1"/>
  <c r="K7005" i="2" s="1"/>
  <c r="L7004" i="2"/>
  <c r="M7004" i="2" s="1"/>
  <c r="AA7004" i="2"/>
  <c r="H7005" i="2" l="1"/>
  <c r="I7005" i="2"/>
  <c r="J7006" i="2" l="1"/>
  <c r="K7006" i="2" s="1"/>
  <c r="L7005" i="2"/>
  <c r="M7005" i="2" s="1"/>
  <c r="AA7005" i="2"/>
  <c r="H7006" i="2" l="1"/>
  <c r="I7006" i="2"/>
  <c r="L7006" i="2" l="1"/>
  <c r="M7006" i="2" s="1"/>
  <c r="AA7006" i="2"/>
  <c r="J7007" i="2"/>
  <c r="K7007" i="2" s="1"/>
  <c r="H7007" i="2" l="1"/>
  <c r="I7007" i="2"/>
  <c r="L7007" i="2" l="1"/>
  <c r="M7007" i="2" s="1"/>
  <c r="AA7007" i="2"/>
  <c r="J7008" i="2"/>
  <c r="K7008" i="2" s="1"/>
  <c r="H7008" i="2" l="1"/>
  <c r="I7008" i="2"/>
  <c r="AA7008" i="2" s="1"/>
  <c r="J7009" i="2" l="1"/>
  <c r="K7009" i="2" s="1"/>
  <c r="I7009" i="2" l="1"/>
  <c r="H7009" i="2"/>
  <c r="L7009" i="2" l="1"/>
  <c r="M7009" i="2" s="1"/>
  <c r="AA7009" i="2"/>
  <c r="J7010" i="2"/>
  <c r="K7010" i="2" l="1"/>
  <c r="H7010" i="2" l="1"/>
  <c r="I7010" i="2"/>
  <c r="AA7010" i="2" s="1"/>
  <c r="J7011" i="2" l="1"/>
  <c r="K7011" i="2" l="1"/>
  <c r="H7011" i="2" l="1"/>
  <c r="I7011" i="2"/>
  <c r="AA7011" i="2" s="1"/>
  <c r="J7012" i="2" l="1"/>
  <c r="K7012" i="2" s="1"/>
  <c r="I7012" i="2" l="1"/>
  <c r="AA7012" i="2" s="1"/>
  <c r="H7012" i="2"/>
  <c r="J7013" i="2" l="1"/>
  <c r="K7013" i="2" s="1"/>
  <c r="H7013" i="2" l="1"/>
  <c r="I7013" i="2"/>
  <c r="AA7013" i="2" s="1"/>
  <c r="J7014" i="2" l="1"/>
  <c r="K7014" i="2" s="1"/>
  <c r="H7014" i="2" l="1"/>
  <c r="I7014" i="2"/>
  <c r="AA7014" i="2" s="1"/>
  <c r="J7015" i="2" l="1"/>
  <c r="K7015" i="2" s="1"/>
  <c r="H7015" i="2" l="1"/>
  <c r="I7015" i="2"/>
  <c r="L7015" i="2" l="1"/>
  <c r="M7015" i="2" s="1"/>
  <c r="AA7015" i="2"/>
  <c r="J7016" i="2"/>
  <c r="K7016" i="2" s="1"/>
  <c r="H7016" i="2" l="1"/>
  <c r="I7016" i="2"/>
  <c r="J7017" i="2" l="1"/>
  <c r="K7017" i="2" s="1"/>
  <c r="L7016" i="2"/>
  <c r="M7016" i="2" s="1"/>
  <c r="AA7016" i="2"/>
  <c r="H7017" i="2" l="1"/>
  <c r="I7017" i="2"/>
  <c r="L7017" i="2" l="1"/>
  <c r="M7017" i="2" s="1"/>
  <c r="AA7017" i="2"/>
  <c r="J7018" i="2"/>
  <c r="K7018" i="2" s="1"/>
  <c r="H7018" i="2" l="1"/>
  <c r="I7018" i="2"/>
  <c r="L7018" i="2" l="1"/>
  <c r="M7018" i="2" s="1"/>
  <c r="AA7018" i="2"/>
  <c r="J7019" i="2"/>
  <c r="K7019" i="2" s="1"/>
  <c r="I7019" i="2" l="1"/>
  <c r="H7019" i="2"/>
  <c r="L7019" i="2" l="1"/>
  <c r="M7019" i="2" s="1"/>
  <c r="AA7019" i="2"/>
  <c r="J7020" i="2"/>
  <c r="K7020" i="2" s="1"/>
  <c r="I7020" i="2" l="1"/>
  <c r="H7020" i="2"/>
  <c r="J7021" i="2" l="1"/>
  <c r="K7021" i="2" s="1"/>
  <c r="L7020" i="2"/>
  <c r="M7020" i="2" s="1"/>
  <c r="AA7020" i="2"/>
  <c r="H7021" i="2" l="1"/>
  <c r="I7021" i="2"/>
  <c r="AA7021" i="2" s="1"/>
  <c r="J7022" i="2" l="1"/>
  <c r="K7022" i="2" s="1"/>
  <c r="H7022" i="2" l="1"/>
  <c r="I7022" i="2"/>
  <c r="AA7022" i="2" s="1"/>
  <c r="J7023" i="2" l="1"/>
  <c r="K7023" i="2" s="1"/>
  <c r="H7023" i="2" l="1"/>
  <c r="I7023" i="2"/>
  <c r="AA7023" i="2" s="1"/>
  <c r="J7024" i="2" l="1"/>
  <c r="K7024" i="2" s="1"/>
  <c r="I7024" i="2" l="1"/>
  <c r="AA7024" i="2" s="1"/>
  <c r="H7024" i="2"/>
  <c r="J7025" i="2" l="1"/>
  <c r="K7025" i="2" l="1"/>
  <c r="H7025" i="2" l="1"/>
  <c r="I7025" i="2"/>
  <c r="AA7025" i="2" s="1"/>
  <c r="J7026" i="2" l="1"/>
  <c r="K7026" i="2" s="1"/>
  <c r="H7026" i="2" l="1"/>
  <c r="I7026" i="2"/>
  <c r="AA7026" i="2" s="1"/>
  <c r="J7027" i="2" l="1"/>
  <c r="K7027" i="2" s="1"/>
  <c r="I7027" i="2" l="1"/>
  <c r="H7027" i="2"/>
  <c r="L7027" i="2" l="1"/>
  <c r="M7027" i="2" s="1"/>
  <c r="AA7027" i="2"/>
  <c r="J7028" i="2"/>
  <c r="K7028" i="2" l="1"/>
  <c r="H7028" i="2" l="1"/>
  <c r="I7028" i="2"/>
  <c r="L7028" i="2" l="1"/>
  <c r="M7028" i="2" s="1"/>
  <c r="AA7028" i="2"/>
  <c r="J7029" i="2"/>
  <c r="K7029" i="2" l="1"/>
  <c r="I7029" i="2" l="1"/>
  <c r="H7029" i="2"/>
  <c r="J7030" i="2" l="1"/>
  <c r="K7030" i="2" s="1"/>
  <c r="L7029" i="2"/>
  <c r="M7029" i="2" s="1"/>
  <c r="AA7029" i="2"/>
  <c r="H7030" i="2" l="1"/>
  <c r="I7030" i="2"/>
  <c r="L7030" i="2" l="1"/>
  <c r="M7030" i="2" s="1"/>
  <c r="AA7030" i="2"/>
  <c r="J7031" i="2"/>
  <c r="K7031" i="2" s="1"/>
  <c r="I7031" i="2" l="1"/>
  <c r="H7031" i="2"/>
  <c r="L7031" i="2" l="1"/>
  <c r="M7031" i="2" s="1"/>
  <c r="AA7031" i="2"/>
  <c r="J7032" i="2"/>
  <c r="K7032" i="2" l="1"/>
  <c r="H7032" i="2" l="1"/>
  <c r="I7032" i="2"/>
  <c r="AA7032" i="2" s="1"/>
  <c r="J7033" i="2" l="1"/>
  <c r="K7033" i="2" s="1"/>
  <c r="H7033" i="2" l="1"/>
  <c r="I7033" i="2"/>
  <c r="L7033" i="2" l="1"/>
  <c r="M7033" i="2" s="1"/>
  <c r="AA7033" i="2"/>
  <c r="J7034" i="2"/>
  <c r="K7034" i="2" s="1"/>
  <c r="H7034" i="2" l="1"/>
  <c r="I7034" i="2"/>
  <c r="AA7034" i="2" s="1"/>
  <c r="J7035" i="2" l="1"/>
  <c r="K7035" i="2" s="1"/>
  <c r="H7035" i="2" l="1"/>
  <c r="I7035" i="2"/>
  <c r="AA7035" i="2" s="1"/>
  <c r="J7036" i="2" l="1"/>
  <c r="K7036" i="2" l="1"/>
  <c r="I7036" i="2" l="1"/>
  <c r="AA7036" i="2" s="1"/>
  <c r="H7036" i="2"/>
  <c r="J7037" i="2" l="1"/>
  <c r="K7037" i="2" s="1"/>
  <c r="H7037" i="2" l="1"/>
  <c r="I7037" i="2"/>
  <c r="AA7037" i="2" s="1"/>
  <c r="J7038" i="2" l="1"/>
  <c r="K7038" i="2" s="1"/>
  <c r="H7038" i="2" l="1"/>
  <c r="I7038" i="2"/>
  <c r="AA7038" i="2" s="1"/>
  <c r="J7039" i="2" l="1"/>
  <c r="K7039" i="2" s="1"/>
  <c r="H7039" i="2" l="1"/>
  <c r="I7039" i="2"/>
  <c r="L7039" i="2" l="1"/>
  <c r="M7039" i="2" s="1"/>
  <c r="AA7039" i="2"/>
  <c r="J7040" i="2"/>
  <c r="K7040" i="2" s="1"/>
  <c r="H7040" i="2" l="1"/>
  <c r="I7040" i="2"/>
  <c r="L7040" i="2" l="1"/>
  <c r="M7040" i="2" s="1"/>
  <c r="AA7040" i="2"/>
  <c r="J7041" i="2"/>
  <c r="K7041" i="2" s="1"/>
  <c r="H7041" i="2" l="1"/>
  <c r="I7041" i="2"/>
  <c r="L7041" i="2" l="1"/>
  <c r="M7041" i="2" s="1"/>
  <c r="AA7041" i="2"/>
  <c r="J7042" i="2"/>
  <c r="K7042" i="2" l="1"/>
  <c r="H7042" i="2" l="1"/>
  <c r="I7042" i="2"/>
  <c r="L7042" i="2" l="1"/>
  <c r="M7042" i="2" s="1"/>
  <c r="AA7042" i="2"/>
  <c r="J7043" i="2"/>
  <c r="K7043" i="2" s="1"/>
  <c r="H7043" i="2" l="1"/>
  <c r="I7043" i="2"/>
  <c r="L7043" i="2" l="1"/>
  <c r="M7043" i="2" s="1"/>
  <c r="AA7043" i="2"/>
  <c r="J7044" i="2"/>
  <c r="K7044" i="2" s="1"/>
  <c r="H7044" i="2" l="1"/>
  <c r="I7044" i="2"/>
  <c r="L7044" i="2" l="1"/>
  <c r="M7044" i="2" s="1"/>
  <c r="AA7044" i="2"/>
  <c r="J7045" i="2"/>
  <c r="K7045" i="2" s="1"/>
  <c r="H7045" i="2" l="1"/>
  <c r="I7045" i="2"/>
  <c r="AA7045" i="2" s="1"/>
  <c r="J7046" i="2" l="1"/>
  <c r="K7046" i="2" s="1"/>
  <c r="H7046" i="2" l="1"/>
  <c r="I7046" i="2"/>
  <c r="AA7046" i="2" s="1"/>
  <c r="J7047" i="2" l="1"/>
  <c r="K7047" i="2" l="1"/>
  <c r="I7047" i="2" l="1"/>
  <c r="AA7047" i="2" s="1"/>
  <c r="H7047" i="2"/>
  <c r="J7048" i="2" l="1"/>
  <c r="K7048" i="2" s="1"/>
  <c r="H7048" i="2" l="1"/>
  <c r="I7048" i="2"/>
  <c r="AA7048" i="2" s="1"/>
  <c r="J7049" i="2" l="1"/>
  <c r="K7049" i="2" s="1"/>
  <c r="I7049" i="2" l="1"/>
  <c r="AA7049" i="2" s="1"/>
  <c r="H7049" i="2"/>
  <c r="J7050" i="2" l="1"/>
  <c r="K7050" i="2" s="1"/>
  <c r="H7050" i="2" l="1"/>
  <c r="I7050" i="2"/>
  <c r="AA7050" i="2" s="1"/>
  <c r="J7051" i="2" l="1"/>
  <c r="K7051" i="2" s="1"/>
  <c r="H7051" i="2" l="1"/>
  <c r="I7051" i="2"/>
  <c r="L7051" i="2" l="1"/>
  <c r="M7051" i="2" s="1"/>
  <c r="AA7051" i="2"/>
  <c r="J7052" i="2"/>
  <c r="K7052" i="2" s="1"/>
  <c r="I7052" i="2" l="1"/>
  <c r="H7052" i="2"/>
  <c r="L7052" i="2" l="1"/>
  <c r="M7052" i="2" s="1"/>
  <c r="AA7052" i="2"/>
  <c r="J7053" i="2"/>
  <c r="K7053" i="2" s="1"/>
  <c r="I7053" i="2" l="1"/>
  <c r="H7053" i="2"/>
  <c r="J7054" i="2" l="1"/>
  <c r="K7054" i="2" s="1"/>
  <c r="L7053" i="2"/>
  <c r="M7053" i="2" s="1"/>
  <c r="AA7053" i="2"/>
  <c r="I7054" i="2" l="1"/>
  <c r="H7054" i="2"/>
  <c r="J7055" i="2" l="1"/>
  <c r="K7055" i="2" s="1"/>
  <c r="L7054" i="2"/>
  <c r="M7054" i="2" s="1"/>
  <c r="AA7054" i="2"/>
  <c r="H7055" i="2" l="1"/>
  <c r="I7055" i="2"/>
  <c r="L7055" i="2" l="1"/>
  <c r="M7055" i="2" s="1"/>
  <c r="AA7055" i="2"/>
  <c r="J7056" i="2"/>
  <c r="K7056" i="2" l="1"/>
  <c r="H7056" i="2" l="1"/>
  <c r="I7056" i="2"/>
  <c r="AA7056" i="2" s="1"/>
  <c r="J7057" i="2" l="1"/>
  <c r="K7057" i="2" s="1"/>
  <c r="I7057" i="2" l="1"/>
  <c r="H7057" i="2"/>
  <c r="J7058" i="2" l="1"/>
  <c r="K7058" i="2" s="1"/>
  <c r="L7057" i="2"/>
  <c r="M7057" i="2" s="1"/>
  <c r="AA7057" i="2"/>
  <c r="H7058" i="2" l="1"/>
  <c r="I7058" i="2"/>
  <c r="AA7058" i="2" s="1"/>
  <c r="J7059" i="2" l="1"/>
  <c r="K7059" i="2" l="1"/>
  <c r="I7059" i="2" l="1"/>
  <c r="AA7059" i="2" s="1"/>
  <c r="H7059" i="2"/>
  <c r="J7060" i="2" l="1"/>
  <c r="K7060" i="2" s="1"/>
  <c r="I7060" i="2" l="1"/>
  <c r="AA7060" i="2" s="1"/>
  <c r="H7060" i="2"/>
  <c r="J7061" i="2" l="1"/>
  <c r="K7061" i="2" s="1"/>
  <c r="H7061" i="2" l="1"/>
  <c r="I7061" i="2"/>
  <c r="AA7061" i="2" s="1"/>
  <c r="J7062" i="2" l="1"/>
  <c r="K7062" i="2" s="1"/>
  <c r="H7062" i="2" l="1"/>
  <c r="I7062" i="2"/>
  <c r="AA7062" i="2" s="1"/>
  <c r="J7063" i="2" l="1"/>
  <c r="K7063" i="2" l="1"/>
  <c r="H7063" i="2" l="1"/>
  <c r="I7063" i="2"/>
  <c r="J7064" i="2" l="1"/>
  <c r="K7064" i="2" s="1"/>
  <c r="L7063" i="2"/>
  <c r="M7063" i="2" s="1"/>
  <c r="AA7063" i="2"/>
  <c r="H7064" i="2" l="1"/>
  <c r="I7064" i="2"/>
  <c r="L7064" i="2" l="1"/>
  <c r="M7064" i="2" s="1"/>
  <c r="AA7064" i="2"/>
  <c r="J7065" i="2"/>
  <c r="K7065" i="2" l="1"/>
  <c r="H7065" i="2" l="1"/>
  <c r="I7065" i="2"/>
  <c r="L7065" i="2" l="1"/>
  <c r="M7065" i="2" s="1"/>
  <c r="AA7065" i="2"/>
  <c r="J7066" i="2"/>
  <c r="K7066" i="2" s="1"/>
  <c r="H7066" i="2" l="1"/>
  <c r="I7066" i="2"/>
  <c r="L7066" i="2" l="1"/>
  <c r="M7066" i="2" s="1"/>
  <c r="AA7066" i="2"/>
  <c r="J7067" i="2"/>
  <c r="K7067" i="2" s="1"/>
  <c r="I7067" i="2" l="1"/>
  <c r="H7067" i="2"/>
  <c r="L7067" i="2" l="1"/>
  <c r="M7067" i="2" s="1"/>
  <c r="AA7067" i="2"/>
  <c r="J7068" i="2"/>
  <c r="K7068" i="2" s="1"/>
  <c r="I7068" i="2" l="1"/>
  <c r="H7068" i="2"/>
  <c r="J7069" i="2" l="1"/>
  <c r="K7069" i="2" s="1"/>
  <c r="L7068" i="2"/>
  <c r="M7068" i="2" s="1"/>
  <c r="AA7068" i="2"/>
  <c r="I7069" i="2" l="1"/>
  <c r="AA7069" i="2" s="1"/>
  <c r="H7069" i="2"/>
  <c r="J7070" i="2" l="1"/>
  <c r="K7070" i="2" l="1"/>
  <c r="H7070" i="2" l="1"/>
  <c r="I7070" i="2"/>
  <c r="AA7070" i="2" s="1"/>
  <c r="J7071" i="2" l="1"/>
  <c r="K7071" i="2" l="1"/>
  <c r="H7071" i="2" l="1"/>
  <c r="I7071" i="2"/>
  <c r="AA7071" i="2" s="1"/>
  <c r="J7072" i="2" l="1"/>
  <c r="K7072" i="2" s="1"/>
  <c r="I7072" i="2" l="1"/>
  <c r="AA7072" i="2" s="1"/>
  <c r="H7072" i="2"/>
  <c r="J7073" i="2" l="1"/>
  <c r="K7073" i="2" s="1"/>
  <c r="H7073" i="2" l="1"/>
  <c r="I7073" i="2"/>
  <c r="AA7073" i="2" s="1"/>
  <c r="J7074" i="2" l="1"/>
  <c r="K7074" i="2" l="1"/>
  <c r="H7074" i="2" l="1"/>
  <c r="I7074" i="2"/>
  <c r="AA7074" i="2" s="1"/>
  <c r="J7075" i="2" l="1"/>
  <c r="K7075" i="2" l="1"/>
  <c r="H7075" i="2" l="1"/>
  <c r="I7075" i="2"/>
  <c r="L7075" i="2" l="1"/>
  <c r="M7075" i="2" s="1"/>
  <c r="AA7075" i="2"/>
  <c r="J7076" i="2"/>
  <c r="K7076" i="2" s="1"/>
  <c r="H7076" i="2" l="1"/>
  <c r="I7076" i="2"/>
  <c r="L7076" i="2" l="1"/>
  <c r="M7076" i="2" s="1"/>
  <c r="AA7076" i="2"/>
  <c r="J7077" i="2"/>
  <c r="K7077" i="2" s="1"/>
  <c r="H7077" i="2" l="1"/>
  <c r="I7077" i="2"/>
  <c r="L7077" i="2" l="1"/>
  <c r="M7077" i="2" s="1"/>
  <c r="AA7077" i="2"/>
  <c r="J7078" i="2"/>
  <c r="K7078" i="2" l="1"/>
  <c r="H7078" i="2" l="1"/>
  <c r="I7078" i="2"/>
  <c r="L7078" i="2" l="1"/>
  <c r="M7078" i="2" s="1"/>
  <c r="AA7078" i="2"/>
  <c r="J7079" i="2"/>
  <c r="K7079" i="2" s="1"/>
  <c r="H7079" i="2" l="1"/>
  <c r="I7079" i="2"/>
  <c r="L7079" i="2" l="1"/>
  <c r="M7079" i="2" s="1"/>
  <c r="AA7079" i="2"/>
  <c r="J7080" i="2"/>
  <c r="K7080" i="2" s="1"/>
  <c r="H7080" i="2" l="1"/>
  <c r="I7080" i="2"/>
  <c r="AA7080" i="2" s="1"/>
  <c r="J7081" i="2" l="1"/>
  <c r="K7081" i="2" l="1"/>
  <c r="I7081" i="2" l="1"/>
  <c r="H7081" i="2"/>
  <c r="J7082" i="2" l="1"/>
  <c r="K7082" i="2" s="1"/>
  <c r="L7081" i="2"/>
  <c r="M7081" i="2" s="1"/>
  <c r="AA7081" i="2"/>
  <c r="H7082" i="2" l="1"/>
  <c r="I7082" i="2"/>
  <c r="AA7082" i="2" s="1"/>
  <c r="J7083" i="2" l="1"/>
  <c r="K7083" i="2" s="1"/>
  <c r="H7083" i="2" l="1"/>
  <c r="I7083" i="2"/>
  <c r="AA7083" i="2" s="1"/>
  <c r="J7084" i="2" l="1"/>
  <c r="K7084" i="2" s="1"/>
  <c r="I7084" i="2" l="1"/>
  <c r="AA7084" i="2" s="1"/>
  <c r="H7084" i="2"/>
  <c r="J7085" i="2" l="1"/>
  <c r="K7085" i="2" l="1"/>
  <c r="H7085" i="2" l="1"/>
  <c r="I7085" i="2"/>
  <c r="AA7085" i="2" s="1"/>
  <c r="J7086" i="2" l="1"/>
  <c r="K7086" i="2" l="1"/>
  <c r="I7086" i="2" l="1"/>
  <c r="AA7086" i="2" s="1"/>
  <c r="H7086" i="2"/>
  <c r="J7087" i="2" l="1"/>
  <c r="K7087" i="2" s="1"/>
  <c r="H7087" i="2" l="1"/>
  <c r="I7087" i="2"/>
  <c r="J7088" i="2" l="1"/>
  <c r="K7088" i="2" s="1"/>
  <c r="L7087" i="2"/>
  <c r="M7087" i="2" s="1"/>
  <c r="AA7087" i="2"/>
  <c r="H7088" i="2" l="1"/>
  <c r="I7088" i="2"/>
  <c r="L7088" i="2" l="1"/>
  <c r="M7088" i="2" s="1"/>
  <c r="AA7088" i="2"/>
  <c r="J7089" i="2"/>
  <c r="K7089" i="2" s="1"/>
  <c r="H7089" i="2" l="1"/>
  <c r="I7089" i="2"/>
  <c r="L7089" i="2" l="1"/>
  <c r="M7089" i="2" s="1"/>
  <c r="AA7089" i="2"/>
  <c r="J7090" i="2"/>
  <c r="K7090" i="2" s="1"/>
  <c r="H7090" i="2" l="1"/>
  <c r="I7090" i="2"/>
  <c r="L7090" i="2" l="1"/>
  <c r="M7090" i="2" s="1"/>
  <c r="AA7090" i="2"/>
  <c r="J7091" i="2"/>
  <c r="K7091" i="2" l="1"/>
  <c r="I7091" i="2" l="1"/>
  <c r="H7091" i="2"/>
  <c r="L7091" i="2" l="1"/>
  <c r="M7091" i="2" s="1"/>
  <c r="AA7091" i="2"/>
  <c r="J7092" i="2"/>
  <c r="K7092" i="2" s="1"/>
  <c r="H7092" i="2" l="1"/>
  <c r="I7092" i="2"/>
  <c r="L7092" i="2" l="1"/>
  <c r="M7092" i="2" s="1"/>
  <c r="AA7092" i="2"/>
  <c r="J7093" i="2"/>
  <c r="K7093" i="2" s="1"/>
  <c r="H7093" i="2" l="1"/>
  <c r="I7093" i="2"/>
  <c r="AA7093" i="2" s="1"/>
  <c r="J7094" i="2" l="1"/>
  <c r="K7094" i="2" s="1"/>
  <c r="H7094" i="2" l="1"/>
  <c r="I7094" i="2"/>
  <c r="AA7094" i="2" s="1"/>
  <c r="J7095" i="2" l="1"/>
  <c r="K7095" i="2" s="1"/>
  <c r="H7095" i="2" l="1"/>
  <c r="I7095" i="2"/>
  <c r="AA7095" i="2" s="1"/>
  <c r="J7096" i="2" l="1"/>
  <c r="K7096" i="2" s="1"/>
  <c r="I7096" i="2" l="1"/>
  <c r="AA7096" i="2" s="1"/>
  <c r="H7096" i="2"/>
  <c r="J7097" i="2" l="1"/>
  <c r="K7097" i="2" s="1"/>
  <c r="H7097" i="2" l="1"/>
  <c r="I7097" i="2"/>
  <c r="AA7097" i="2" s="1"/>
  <c r="J7098" i="2" l="1"/>
  <c r="K7098" i="2" s="1"/>
  <c r="I7098" i="2" l="1"/>
  <c r="AA7098" i="2" s="1"/>
  <c r="H7098" i="2"/>
  <c r="J7099" i="2" l="1"/>
  <c r="K7099" i="2" s="1"/>
  <c r="I7099" i="2" l="1"/>
  <c r="H7099" i="2"/>
  <c r="L7099" i="2" l="1"/>
  <c r="M7099" i="2" s="1"/>
  <c r="AA7099" i="2"/>
  <c r="J7100" i="2"/>
  <c r="K7100" i="2" s="1"/>
  <c r="H7100" i="2" l="1"/>
  <c r="I7100" i="2"/>
  <c r="L7100" i="2" l="1"/>
  <c r="M7100" i="2" s="1"/>
  <c r="AA7100" i="2"/>
  <c r="J7101" i="2"/>
  <c r="K7101" i="2" l="1"/>
  <c r="H7101" i="2" l="1"/>
  <c r="I7101" i="2"/>
  <c r="L7101" i="2" l="1"/>
  <c r="M7101" i="2" s="1"/>
  <c r="AA7101" i="2"/>
  <c r="J7102" i="2"/>
  <c r="K7102" i="2" s="1"/>
  <c r="H7102" i="2" l="1"/>
  <c r="I7102" i="2"/>
  <c r="L7102" i="2" l="1"/>
  <c r="M7102" i="2" s="1"/>
  <c r="AA7102" i="2"/>
  <c r="J7103" i="2"/>
  <c r="K7103" i="2" s="1"/>
  <c r="H7103" i="2" l="1"/>
  <c r="I7103" i="2"/>
  <c r="L7103" i="2" l="1"/>
  <c r="M7103" i="2" s="1"/>
  <c r="AA7103" i="2"/>
  <c r="J7104" i="2"/>
  <c r="K7104" i="2" l="1"/>
  <c r="H7104" i="2" l="1"/>
  <c r="I7104" i="2"/>
  <c r="AA7104" i="2" s="1"/>
  <c r="J7105" i="2" l="1"/>
  <c r="K7105" i="2" s="1"/>
  <c r="I7105" i="2" l="1"/>
  <c r="H7105" i="2"/>
  <c r="J7106" i="2" l="1"/>
  <c r="K7106" i="2" s="1"/>
  <c r="L7105" i="2"/>
  <c r="M7105" i="2" s="1"/>
  <c r="AA7105" i="2"/>
  <c r="I7106" i="2" l="1"/>
  <c r="AA7106" i="2" s="1"/>
  <c r="H7106" i="2"/>
  <c r="J7107" i="2" l="1"/>
  <c r="K7107" i="2" l="1"/>
  <c r="H7107" i="2" l="1"/>
  <c r="I7107" i="2"/>
  <c r="AA7107" i="2" s="1"/>
  <c r="J7108" i="2" l="1"/>
  <c r="K7108" i="2" s="1"/>
  <c r="H7108" i="2" l="1"/>
  <c r="I7108" i="2"/>
  <c r="AA7108" i="2" s="1"/>
  <c r="J7109" i="2" l="1"/>
  <c r="K7109" i="2" l="1"/>
  <c r="I7109" i="2" l="1"/>
  <c r="AA7109" i="2" s="1"/>
  <c r="H7109" i="2"/>
  <c r="J7110" i="2" l="1"/>
  <c r="K7110" i="2" s="1"/>
  <c r="I7110" i="2" l="1"/>
  <c r="AA7110" i="2" s="1"/>
  <c r="H7110" i="2"/>
  <c r="J7111" i="2" l="1"/>
  <c r="K7111" i="2" s="1"/>
  <c r="I7111" i="2" l="1"/>
  <c r="H7111" i="2"/>
  <c r="L7111" i="2" l="1"/>
  <c r="M7111" i="2" s="1"/>
  <c r="AA7111" i="2"/>
  <c r="J7112" i="2"/>
  <c r="K7112" i="2" l="1"/>
  <c r="I7112" i="2" l="1"/>
  <c r="H7112" i="2"/>
  <c r="L7112" i="2" l="1"/>
  <c r="M7112" i="2" s="1"/>
  <c r="AA7112" i="2"/>
  <c r="J7113" i="2"/>
  <c r="K7113" i="2" l="1"/>
  <c r="I7113" i="2" l="1"/>
  <c r="H7113" i="2"/>
  <c r="L7113" i="2" l="1"/>
  <c r="M7113" i="2" s="1"/>
  <c r="AA7113" i="2"/>
  <c r="J7114" i="2"/>
  <c r="K7114" i="2" s="1"/>
  <c r="H7114" i="2" l="1"/>
  <c r="I7114" i="2"/>
  <c r="L7114" i="2" l="1"/>
  <c r="M7114" i="2" s="1"/>
  <c r="AA7114" i="2"/>
  <c r="J7115" i="2"/>
  <c r="K7115" i="2" s="1"/>
  <c r="H7115" i="2" l="1"/>
  <c r="I7115" i="2"/>
  <c r="L7115" i="2" l="1"/>
  <c r="M7115" i="2" s="1"/>
  <c r="AA7115" i="2"/>
  <c r="J7116" i="2"/>
  <c r="K7116" i="2" s="1"/>
  <c r="H7116" i="2" l="1"/>
  <c r="I7116" i="2"/>
  <c r="L7116" i="2" l="1"/>
  <c r="M7116" i="2" s="1"/>
  <c r="AA7116" i="2"/>
  <c r="J7117" i="2"/>
  <c r="K7117" i="2" s="1"/>
  <c r="H7117" i="2" l="1"/>
  <c r="I7117" i="2"/>
  <c r="AA7117" i="2" s="1"/>
  <c r="J7118" i="2" l="1"/>
  <c r="K7118" i="2" s="1"/>
  <c r="H7118" i="2" l="1"/>
  <c r="I7118" i="2"/>
  <c r="AA7118" i="2" s="1"/>
  <c r="J7119" i="2" l="1"/>
  <c r="K7119" i="2" s="1"/>
  <c r="I7119" i="2" l="1"/>
  <c r="AA7119" i="2" s="1"/>
  <c r="H7119" i="2"/>
  <c r="J7120" i="2" l="1"/>
  <c r="K7120" i="2" s="1"/>
  <c r="H7120" i="2" l="1"/>
  <c r="I7120" i="2"/>
  <c r="AA7120" i="2" s="1"/>
  <c r="J7121" i="2" l="1"/>
  <c r="K7121" i="2" s="1"/>
  <c r="H7121" i="2" l="1"/>
  <c r="I7121" i="2"/>
  <c r="AA7121" i="2" s="1"/>
  <c r="J7122" i="2" l="1"/>
  <c r="K7122" i="2" s="1"/>
  <c r="H7122" i="2" l="1"/>
  <c r="I7122" i="2"/>
  <c r="AA7122" i="2" s="1"/>
  <c r="J7123" i="2" l="1"/>
  <c r="K7123" i="2" s="1"/>
  <c r="H7123" i="2" l="1"/>
  <c r="I7123" i="2"/>
  <c r="L7123" i="2" l="1"/>
  <c r="M7123" i="2" s="1"/>
  <c r="AA7123" i="2"/>
  <c r="J7124" i="2"/>
  <c r="K7124" i="2" s="1"/>
  <c r="H7124" i="2" l="1"/>
  <c r="I7124" i="2"/>
  <c r="L7124" i="2" l="1"/>
  <c r="M7124" i="2" s="1"/>
  <c r="AA7124" i="2"/>
  <c r="J7125" i="2"/>
  <c r="K7125" i="2" s="1"/>
  <c r="I7125" i="2" l="1"/>
  <c r="H7125" i="2"/>
  <c r="L7125" i="2" l="1"/>
  <c r="M7125" i="2" s="1"/>
  <c r="AA7125" i="2"/>
  <c r="J7126" i="2"/>
  <c r="K7126" i="2" l="1"/>
  <c r="I7126" i="2" l="1"/>
  <c r="H7126" i="2"/>
  <c r="L7126" i="2" l="1"/>
  <c r="M7126" i="2" s="1"/>
  <c r="AA7126" i="2"/>
  <c r="J7127" i="2"/>
  <c r="K7127" i="2" s="1"/>
  <c r="H7127" i="2" l="1"/>
  <c r="I7127" i="2"/>
  <c r="L7127" i="2" l="1"/>
  <c r="M7127" i="2" s="1"/>
  <c r="AA7127" i="2"/>
  <c r="J7128" i="2"/>
  <c r="K7128" i="2" s="1"/>
  <c r="I7128" i="2" l="1"/>
  <c r="AA7128" i="2" s="1"/>
  <c r="H7128" i="2"/>
  <c r="J7129" i="2" l="1"/>
  <c r="K7129" i="2" s="1"/>
  <c r="I7129" i="2" l="1"/>
  <c r="H7129" i="2"/>
  <c r="L7129" i="2" l="1"/>
  <c r="M7129" i="2" s="1"/>
  <c r="AA7129" i="2"/>
  <c r="J7130" i="2"/>
  <c r="K7130" i="2" s="1"/>
  <c r="I7130" i="2" l="1"/>
  <c r="AA7130" i="2" s="1"/>
  <c r="H7130" i="2"/>
  <c r="J7131" i="2" l="1"/>
  <c r="K7131" i="2" s="1"/>
  <c r="I7131" i="2" l="1"/>
  <c r="AA7131" i="2" s="1"/>
  <c r="H7131" i="2"/>
  <c r="J7132" i="2" l="1"/>
  <c r="K7132" i="2" s="1"/>
  <c r="H7132" i="2" l="1"/>
  <c r="I7132" i="2"/>
  <c r="AA7132" i="2" s="1"/>
  <c r="J7133" i="2" l="1"/>
  <c r="K7133" i="2" s="1"/>
  <c r="I7133" i="2" l="1"/>
  <c r="AA7133" i="2" s="1"/>
  <c r="H7133" i="2"/>
  <c r="J7134" i="2" l="1"/>
  <c r="K7134" i="2" s="1"/>
  <c r="H7134" i="2" l="1"/>
  <c r="I7134" i="2"/>
  <c r="AA7134" i="2" s="1"/>
  <c r="J7135" i="2" l="1"/>
  <c r="K7135" i="2" l="1"/>
  <c r="I7135" i="2" l="1"/>
  <c r="H7135" i="2"/>
  <c r="L7135" i="2" l="1"/>
  <c r="M7135" i="2" s="1"/>
  <c r="AA7135" i="2"/>
  <c r="J7136" i="2"/>
  <c r="K7136" i="2" l="1"/>
  <c r="H7136" i="2" l="1"/>
  <c r="I7136" i="2"/>
  <c r="L7136" i="2" l="1"/>
  <c r="M7136" i="2" s="1"/>
  <c r="AA7136" i="2"/>
  <c r="J7137" i="2"/>
  <c r="K7137" i="2" s="1"/>
  <c r="H7137" i="2" l="1"/>
  <c r="I7137" i="2"/>
  <c r="L7137" i="2" l="1"/>
  <c r="M7137" i="2" s="1"/>
  <c r="AA7137" i="2"/>
  <c r="J7138" i="2"/>
  <c r="K7138" i="2" s="1"/>
  <c r="I7138" i="2" l="1"/>
  <c r="H7138" i="2"/>
  <c r="J7139" i="2" l="1"/>
  <c r="K7139" i="2" s="1"/>
  <c r="L7138" i="2"/>
  <c r="M7138" i="2" s="1"/>
  <c r="AA7138" i="2"/>
  <c r="I7139" i="2" l="1"/>
  <c r="H7139" i="2"/>
  <c r="L7139" i="2" l="1"/>
  <c r="M7139" i="2" s="1"/>
  <c r="AA7139" i="2"/>
  <c r="J7140" i="2"/>
  <c r="K7140" i="2" l="1"/>
  <c r="H7140" i="2" l="1"/>
  <c r="I7140" i="2"/>
  <c r="L7140" i="2" l="1"/>
  <c r="M7140" i="2" s="1"/>
  <c r="AA7140" i="2"/>
  <c r="J7141" i="2"/>
  <c r="K7141" i="2" s="1"/>
  <c r="H7141" i="2" l="1"/>
  <c r="I7141" i="2"/>
  <c r="AA7141" i="2" s="1"/>
  <c r="J7142" i="2" l="1"/>
  <c r="K7142" i="2" s="1"/>
  <c r="H7142" i="2" l="1"/>
  <c r="I7142" i="2"/>
  <c r="AA7142" i="2" s="1"/>
  <c r="J7143" i="2" l="1"/>
  <c r="K7143" i="2" s="1"/>
  <c r="I7143" i="2" l="1"/>
  <c r="AA7143" i="2" s="1"/>
  <c r="H7143" i="2"/>
  <c r="J7144" i="2" l="1"/>
  <c r="K7144" i="2" s="1"/>
  <c r="H7144" i="2" l="1"/>
  <c r="I7144" i="2"/>
  <c r="AA7144" i="2" s="1"/>
  <c r="J7145" i="2" l="1"/>
  <c r="K7145" i="2" s="1"/>
  <c r="H7145" i="2" l="1"/>
  <c r="I7145" i="2"/>
  <c r="AA7145" i="2" s="1"/>
  <c r="J7146" i="2" l="1"/>
  <c r="K7146" i="2" s="1"/>
  <c r="H7146" i="2" l="1"/>
  <c r="I7146" i="2"/>
  <c r="AA7146" i="2" s="1"/>
  <c r="J7147" i="2" l="1"/>
  <c r="K7147" i="2" l="1"/>
  <c r="H7147" i="2" l="1"/>
  <c r="I7147" i="2"/>
  <c r="L7147" i="2" l="1"/>
  <c r="M7147" i="2" s="1"/>
  <c r="AA7147" i="2"/>
  <c r="J7148" i="2"/>
  <c r="K7148" i="2" s="1"/>
  <c r="H7148" i="2" l="1"/>
  <c r="I7148" i="2"/>
  <c r="L7148" i="2" l="1"/>
  <c r="M7148" i="2" s="1"/>
  <c r="AA7148" i="2"/>
  <c r="J7149" i="2"/>
  <c r="K7149" i="2" s="1"/>
  <c r="H7149" i="2" l="1"/>
  <c r="I7149" i="2"/>
  <c r="L7149" i="2" l="1"/>
  <c r="M7149" i="2" s="1"/>
  <c r="AA7149" i="2"/>
  <c r="J7150" i="2"/>
  <c r="K7150" i="2" s="1"/>
  <c r="H7150" i="2" l="1"/>
  <c r="I7150" i="2"/>
  <c r="L7150" i="2" l="1"/>
  <c r="M7150" i="2" s="1"/>
  <c r="AA7150" i="2"/>
  <c r="J7151" i="2"/>
  <c r="K7151" i="2" l="1"/>
  <c r="I7151" i="2" l="1"/>
  <c r="H7151" i="2"/>
  <c r="J7152" i="2" l="1"/>
  <c r="K7152" i="2" s="1"/>
  <c r="L7151" i="2"/>
  <c r="M7151" i="2" s="1"/>
  <c r="AA7151" i="2"/>
  <c r="I7152" i="2" l="1"/>
  <c r="AA7152" i="2" s="1"/>
  <c r="H7152" i="2"/>
  <c r="J7153" i="2" l="1"/>
  <c r="K7153" i="2" s="1"/>
  <c r="H7153" i="2" l="1"/>
  <c r="I7153" i="2"/>
  <c r="L7153" i="2" l="1"/>
  <c r="M7153" i="2" s="1"/>
  <c r="AA7153" i="2"/>
  <c r="J7154" i="2"/>
  <c r="K7154" i="2" s="1"/>
  <c r="I7154" i="2" l="1"/>
  <c r="AA7154" i="2" s="1"/>
  <c r="H7154" i="2"/>
  <c r="J7155" i="2" l="1"/>
  <c r="K7155" i="2" s="1"/>
  <c r="I7155" i="2" l="1"/>
  <c r="AA7155" i="2" s="1"/>
  <c r="H7155" i="2"/>
  <c r="J7156" i="2" l="1"/>
  <c r="K7156" i="2" s="1"/>
  <c r="I7156" i="2" l="1"/>
  <c r="AA7156" i="2" s="1"/>
  <c r="H7156" i="2"/>
  <c r="J7157" i="2" l="1"/>
  <c r="K7157" i="2" s="1"/>
  <c r="I7157" i="2" l="1"/>
  <c r="AA7157" i="2" s="1"/>
  <c r="H7157" i="2"/>
  <c r="J7158" i="2" l="1"/>
  <c r="K7158" i="2" s="1"/>
  <c r="H7158" i="2" l="1"/>
  <c r="I7158" i="2"/>
  <c r="AA7158" i="2" s="1"/>
  <c r="J7159" i="2" l="1"/>
  <c r="K7159" i="2" s="1"/>
  <c r="I7159" i="2" l="1"/>
  <c r="H7159" i="2"/>
  <c r="L7159" i="2" l="1"/>
  <c r="M7159" i="2" s="1"/>
  <c r="AA7159" i="2"/>
  <c r="J7160" i="2"/>
  <c r="K7160" i="2" s="1"/>
  <c r="H7160" i="2" l="1"/>
  <c r="I7160" i="2"/>
  <c r="L7160" i="2" l="1"/>
  <c r="M7160" i="2" s="1"/>
  <c r="AA7160" i="2"/>
  <c r="J7161" i="2"/>
  <c r="K7161" i="2" l="1"/>
  <c r="H7161" i="2" l="1"/>
  <c r="I7161" i="2"/>
  <c r="L7161" i="2" l="1"/>
  <c r="M7161" i="2" s="1"/>
  <c r="AA7161" i="2"/>
  <c r="J7162" i="2"/>
  <c r="K7162" i="2" l="1"/>
  <c r="H7162" i="2" l="1"/>
  <c r="I7162" i="2"/>
  <c r="L7162" i="2" l="1"/>
  <c r="M7162" i="2" s="1"/>
  <c r="AA7162" i="2"/>
  <c r="J7163" i="2"/>
  <c r="K7163" i="2" l="1"/>
  <c r="I7163" i="2" l="1"/>
  <c r="H7163" i="2"/>
  <c r="L7163" i="2" l="1"/>
  <c r="M7163" i="2" s="1"/>
  <c r="AA7163" i="2"/>
  <c r="J7164" i="2"/>
  <c r="K7164" i="2" l="1"/>
  <c r="I7164" i="2" l="1"/>
  <c r="H7164" i="2"/>
  <c r="J7165" i="2" l="1"/>
  <c r="K7165" i="2" s="1"/>
  <c r="L7164" i="2"/>
  <c r="M7164" i="2" s="1"/>
  <c r="AA7164" i="2"/>
  <c r="H7165" i="2" l="1"/>
  <c r="I7165" i="2"/>
  <c r="AA7165" i="2" s="1"/>
  <c r="J7166" i="2" l="1"/>
  <c r="K7166" i="2" s="1"/>
  <c r="H7166" i="2" l="1"/>
  <c r="I7166" i="2"/>
  <c r="AA7166" i="2" s="1"/>
  <c r="J7167" i="2" l="1"/>
  <c r="K7167" i="2" s="1"/>
  <c r="H7167" i="2" l="1"/>
  <c r="I7167" i="2"/>
  <c r="AA7167" i="2" s="1"/>
  <c r="J7168" i="2" l="1"/>
  <c r="K7168" i="2" s="1"/>
  <c r="I7168" i="2" l="1"/>
  <c r="AA7168" i="2" s="1"/>
  <c r="H7168" i="2"/>
  <c r="J7169" i="2" l="1"/>
  <c r="K7169" i="2" s="1"/>
  <c r="H7169" i="2" l="1"/>
  <c r="I7169" i="2"/>
  <c r="AA7169" i="2" s="1"/>
  <c r="J7170" i="2" l="1"/>
  <c r="K7170" i="2" s="1"/>
  <c r="I7170" i="2" l="1"/>
  <c r="AA7170" i="2" s="1"/>
  <c r="H7170" i="2"/>
  <c r="J7171" i="2" l="1"/>
  <c r="K7171" i="2" s="1"/>
  <c r="H7171" i="2" l="1"/>
  <c r="I7171" i="2"/>
  <c r="L7171" i="2" l="1"/>
  <c r="M7171" i="2" s="1"/>
  <c r="AA7171" i="2"/>
  <c r="J7172" i="2"/>
  <c r="K7172" i="2" s="1"/>
  <c r="H7172" i="2" l="1"/>
  <c r="I7172" i="2"/>
  <c r="L7172" i="2" l="1"/>
  <c r="M7172" i="2" s="1"/>
  <c r="AA7172" i="2"/>
  <c r="J7173" i="2"/>
  <c r="K7173" i="2" l="1"/>
  <c r="H7173" i="2" l="1"/>
  <c r="I7173" i="2"/>
  <c r="L7173" i="2" l="1"/>
  <c r="M7173" i="2" s="1"/>
  <c r="AA7173" i="2"/>
  <c r="J7174" i="2"/>
  <c r="K7174" i="2" s="1"/>
  <c r="H7174" i="2" l="1"/>
  <c r="I7174" i="2"/>
  <c r="L7174" i="2" l="1"/>
  <c r="M7174" i="2" s="1"/>
  <c r="AA7174" i="2"/>
  <c r="J7175" i="2"/>
  <c r="K7175" i="2" l="1"/>
  <c r="H7175" i="2" l="1"/>
  <c r="I7175" i="2"/>
  <c r="L7175" i="2" l="1"/>
  <c r="M7175" i="2" s="1"/>
  <c r="AA7175" i="2"/>
  <c r="J7176" i="2"/>
  <c r="K7176" i="2" l="1"/>
  <c r="H7176" i="2" l="1"/>
  <c r="I7176" i="2"/>
  <c r="AA7176" i="2" s="1"/>
  <c r="J7177" i="2" l="1"/>
  <c r="K7177" i="2" l="1"/>
  <c r="H7177" i="2" l="1"/>
  <c r="I7177" i="2"/>
  <c r="L7177" i="2" l="1"/>
  <c r="M7177" i="2" s="1"/>
  <c r="AA7177" i="2"/>
  <c r="J7178" i="2"/>
  <c r="K7178" i="2" s="1"/>
  <c r="H7178" i="2" l="1"/>
  <c r="I7178" i="2"/>
  <c r="AA7178" i="2" s="1"/>
  <c r="J7179" i="2" l="1"/>
  <c r="K7179" i="2" s="1"/>
  <c r="H7179" i="2" l="1"/>
  <c r="I7179" i="2"/>
  <c r="AA7179" i="2" s="1"/>
  <c r="J7180" i="2" l="1"/>
  <c r="K7180" i="2" s="1"/>
  <c r="I7180" i="2" l="1"/>
  <c r="AA7180" i="2" s="1"/>
  <c r="H7180" i="2"/>
  <c r="J7181" i="2" l="1"/>
  <c r="K7181" i="2" l="1"/>
  <c r="H7181" i="2" l="1"/>
  <c r="I7181" i="2"/>
  <c r="AA7181" i="2" s="1"/>
  <c r="J7182" i="2" l="1"/>
  <c r="K7182" i="2" s="1"/>
  <c r="H7182" i="2" l="1"/>
  <c r="I7182" i="2"/>
  <c r="AA7182" i="2" s="1"/>
  <c r="J7183" i="2" l="1"/>
  <c r="K7183" i="2" s="1"/>
  <c r="I7183" i="2" l="1"/>
  <c r="H7183" i="2"/>
  <c r="L7183" i="2" l="1"/>
  <c r="M7183" i="2" s="1"/>
  <c r="AA7183" i="2"/>
  <c r="J7184" i="2"/>
  <c r="K7184" i="2" s="1"/>
  <c r="H7184" i="2" l="1"/>
  <c r="I7184" i="2"/>
  <c r="L7184" i="2" l="1"/>
  <c r="M7184" i="2" s="1"/>
  <c r="AA7184" i="2"/>
  <c r="J7185" i="2"/>
  <c r="K7185" i="2" s="1"/>
  <c r="I7185" i="2" l="1"/>
  <c r="H7185" i="2"/>
  <c r="L7185" i="2" l="1"/>
  <c r="M7185" i="2" s="1"/>
  <c r="AA7185" i="2"/>
  <c r="J7186" i="2"/>
  <c r="K7186" i="2" l="1"/>
  <c r="H7186" i="2" l="1"/>
  <c r="I7186" i="2"/>
  <c r="L7186" i="2" l="1"/>
  <c r="M7186" i="2" s="1"/>
  <c r="AA7186" i="2"/>
  <c r="J7187" i="2"/>
  <c r="K7187" i="2" s="1"/>
  <c r="H7187" i="2" l="1"/>
  <c r="I7187" i="2"/>
  <c r="L7187" i="2" l="1"/>
  <c r="M7187" i="2" s="1"/>
  <c r="AA7187" i="2"/>
  <c r="J7188" i="2"/>
  <c r="K7188" i="2" s="1"/>
  <c r="H7188" i="2" l="1"/>
  <c r="I7188" i="2"/>
  <c r="L7188" i="2" l="1"/>
  <c r="M7188" i="2" s="1"/>
  <c r="AA7188" i="2"/>
  <c r="J7189" i="2"/>
  <c r="K7189" i="2" l="1"/>
  <c r="H7189" i="2" l="1"/>
  <c r="I7189" i="2"/>
  <c r="AA7189" i="2" s="1"/>
  <c r="J7190" i="2" l="1"/>
  <c r="K7190" i="2" s="1"/>
  <c r="I7190" i="2" l="1"/>
  <c r="AA7190" i="2" s="1"/>
  <c r="H7190" i="2"/>
  <c r="J7191" i="2" l="1"/>
  <c r="K7191" i="2" s="1"/>
  <c r="I7191" i="2" l="1"/>
  <c r="AA7191" i="2" s="1"/>
  <c r="H7191" i="2"/>
  <c r="J7192" i="2" l="1"/>
  <c r="K7192" i="2" l="1"/>
  <c r="H7192" i="2" l="1"/>
  <c r="I7192" i="2"/>
  <c r="AA7192" i="2" s="1"/>
  <c r="J7193" i="2" l="1"/>
  <c r="K7193" i="2" s="1"/>
  <c r="I7193" i="2" l="1"/>
  <c r="AA7193" i="2" s="1"/>
  <c r="H7193" i="2"/>
  <c r="J7194" i="2" l="1"/>
  <c r="K7194" i="2" s="1"/>
  <c r="H7194" i="2" l="1"/>
  <c r="I7194" i="2"/>
  <c r="AA7194" i="2" s="1"/>
  <c r="J7195" i="2" l="1"/>
  <c r="K7195" i="2" s="1"/>
  <c r="H7195" i="2" l="1"/>
  <c r="I7195" i="2"/>
  <c r="L7195" i="2" l="1"/>
  <c r="M7195" i="2" s="1"/>
  <c r="AA7195" i="2"/>
  <c r="J7196" i="2"/>
  <c r="K7196" i="2" s="1"/>
  <c r="I7196" i="2" l="1"/>
  <c r="H7196" i="2"/>
  <c r="J7197" i="2" l="1"/>
  <c r="K7197" i="2" s="1"/>
  <c r="L7196" i="2"/>
  <c r="M7196" i="2" s="1"/>
  <c r="AA7196" i="2"/>
  <c r="H7197" i="2" l="1"/>
  <c r="I7197" i="2"/>
  <c r="L7197" i="2" l="1"/>
  <c r="M7197" i="2" s="1"/>
  <c r="AA7197" i="2"/>
  <c r="J7198" i="2"/>
  <c r="K7198" i="2" s="1"/>
  <c r="I7198" i="2" l="1"/>
  <c r="H7198" i="2"/>
  <c r="L7198" i="2" l="1"/>
  <c r="M7198" i="2" s="1"/>
  <c r="AA7198" i="2"/>
  <c r="J7199" i="2"/>
  <c r="K7199" i="2" s="1"/>
  <c r="H7199" i="2" l="1"/>
  <c r="I7199" i="2"/>
  <c r="L7199" i="2" l="1"/>
  <c r="M7199" i="2" s="1"/>
  <c r="AA7199" i="2"/>
  <c r="J7200" i="2"/>
  <c r="K7200" i="2" s="1"/>
  <c r="H7200" i="2" l="1"/>
  <c r="I7200" i="2"/>
  <c r="AA7200" i="2" s="1"/>
  <c r="J7201" i="2" l="1"/>
  <c r="K7201" i="2" s="1"/>
  <c r="H7201" i="2" l="1"/>
  <c r="I7201" i="2"/>
  <c r="L7201" i="2" l="1"/>
  <c r="M7201" i="2" s="1"/>
  <c r="AA7201" i="2"/>
  <c r="J7202" i="2"/>
  <c r="K7202" i="2" s="1"/>
  <c r="H7202" i="2" l="1"/>
  <c r="I7202" i="2"/>
  <c r="AA7202" i="2" s="1"/>
  <c r="J7203" i="2" l="1"/>
  <c r="K7203" i="2" s="1"/>
  <c r="H7203" i="2" l="1"/>
  <c r="I7203" i="2"/>
  <c r="AA7203" i="2" s="1"/>
  <c r="J7204" i="2" l="1"/>
  <c r="K7204" i="2" s="1"/>
  <c r="H7204" i="2" l="1"/>
  <c r="I7204" i="2"/>
  <c r="AA7204" i="2" s="1"/>
  <c r="J7205" i="2" l="1"/>
  <c r="K7205" i="2" s="1"/>
  <c r="I7205" i="2" l="1"/>
  <c r="AA7205" i="2" s="1"/>
  <c r="H7205" i="2"/>
  <c r="J7206" i="2" l="1"/>
  <c r="K7206" i="2" s="1"/>
  <c r="H7206" i="2" l="1"/>
  <c r="I7206" i="2"/>
  <c r="AA7206" i="2" s="1"/>
  <c r="J7207" i="2" l="1"/>
  <c r="K7207" i="2" s="1"/>
  <c r="H7207" i="2" l="1"/>
  <c r="I7207" i="2"/>
  <c r="L7207" i="2" l="1"/>
  <c r="M7207" i="2" s="1"/>
  <c r="AA7207" i="2"/>
  <c r="J7208" i="2"/>
  <c r="K7208" i="2" s="1"/>
  <c r="H7208" i="2" l="1"/>
  <c r="I7208" i="2"/>
  <c r="L7208" i="2" l="1"/>
  <c r="M7208" i="2" s="1"/>
  <c r="AA7208" i="2"/>
  <c r="J7209" i="2"/>
  <c r="K7209" i="2" s="1"/>
  <c r="I7209" i="2" l="1"/>
  <c r="H7209" i="2"/>
  <c r="J7210" i="2" l="1"/>
  <c r="K7210" i="2" s="1"/>
  <c r="L7209" i="2"/>
  <c r="M7209" i="2" s="1"/>
  <c r="AA7209" i="2"/>
  <c r="I7210" i="2" l="1"/>
  <c r="H7210" i="2"/>
  <c r="L7210" i="2" l="1"/>
  <c r="M7210" i="2" s="1"/>
  <c r="AA7210" i="2"/>
  <c r="J7211" i="2"/>
  <c r="K7211" i="2" l="1"/>
  <c r="H7211" i="2" l="1"/>
  <c r="I7211" i="2"/>
  <c r="L7211" i="2" l="1"/>
  <c r="M7211" i="2" s="1"/>
  <c r="AA7211" i="2"/>
  <c r="J7212" i="2"/>
  <c r="K7212" i="2" l="1"/>
  <c r="I7212" i="2" l="1"/>
  <c r="H7212" i="2"/>
  <c r="L7212" i="2" l="1"/>
  <c r="M7212" i="2" s="1"/>
  <c r="AA7212" i="2"/>
  <c r="J7213" i="2"/>
  <c r="K7213" i="2" s="1"/>
  <c r="I7213" i="2" l="1"/>
  <c r="AA7213" i="2" s="1"/>
  <c r="H7213" i="2"/>
  <c r="J7214" i="2" l="1"/>
  <c r="K7214" i="2" s="1"/>
  <c r="I7214" i="2" l="1"/>
  <c r="AA7214" i="2" s="1"/>
  <c r="H7214" i="2"/>
  <c r="J7215" i="2" l="1"/>
  <c r="K7215" i="2" s="1"/>
  <c r="H7215" i="2" l="1"/>
  <c r="I7215" i="2"/>
  <c r="AA7215" i="2" s="1"/>
  <c r="J7216" i="2" l="1"/>
  <c r="K7216" i="2" s="1"/>
  <c r="H7216" i="2" l="1"/>
  <c r="I7216" i="2"/>
  <c r="AA7216" i="2" s="1"/>
  <c r="J7217" i="2" l="1"/>
  <c r="K7217" i="2" s="1"/>
  <c r="H7217" i="2" l="1"/>
  <c r="I7217" i="2"/>
  <c r="AA7217" i="2" s="1"/>
  <c r="J7218" i="2" l="1"/>
  <c r="K7218" i="2" s="1"/>
  <c r="I7218" i="2" l="1"/>
  <c r="AA7218" i="2" s="1"/>
  <c r="H7218" i="2"/>
  <c r="J7219" i="2" l="1"/>
  <c r="K7219" i="2" l="1"/>
  <c r="H7219" i="2" l="1"/>
  <c r="I7219" i="2"/>
  <c r="L7219" i="2" l="1"/>
  <c r="M7219" i="2" s="1"/>
  <c r="AA7219" i="2"/>
  <c r="J7220" i="2"/>
  <c r="K7220" i="2" s="1"/>
  <c r="H7220" i="2" l="1"/>
  <c r="I7220" i="2"/>
  <c r="L7220" i="2" l="1"/>
  <c r="M7220" i="2" s="1"/>
  <c r="AA7220" i="2"/>
  <c r="J7221" i="2"/>
  <c r="K7221" i="2" s="1"/>
  <c r="H7221" i="2" l="1"/>
  <c r="I7221" i="2"/>
  <c r="L7221" i="2" l="1"/>
  <c r="M7221" i="2" s="1"/>
  <c r="AA7221" i="2"/>
  <c r="J7222" i="2"/>
  <c r="K7222" i="2" l="1"/>
  <c r="H7222" i="2" l="1"/>
  <c r="I7222" i="2"/>
  <c r="L7222" i="2" l="1"/>
  <c r="M7222" i="2" s="1"/>
  <c r="AA7222" i="2"/>
  <c r="J7223" i="2"/>
  <c r="K7223" i="2" l="1"/>
  <c r="H7223" i="2" l="1"/>
  <c r="I7223" i="2"/>
  <c r="L7223" i="2" l="1"/>
  <c r="M7223" i="2" s="1"/>
  <c r="AA7223" i="2"/>
  <c r="J7224" i="2"/>
  <c r="K7224" i="2" s="1"/>
  <c r="I7224" i="2" l="1"/>
  <c r="AA7224" i="2" s="1"/>
  <c r="H7224" i="2"/>
  <c r="J7225" i="2" l="1"/>
  <c r="K7225" i="2" s="1"/>
  <c r="I7225" i="2" l="1"/>
  <c r="H7225" i="2"/>
  <c r="J7226" i="2" l="1"/>
  <c r="K7226" i="2" s="1"/>
  <c r="L7225" i="2"/>
  <c r="M7225" i="2" s="1"/>
  <c r="AA7225" i="2"/>
  <c r="H7226" i="2" l="1"/>
  <c r="I7226" i="2"/>
  <c r="AA7226" i="2" s="1"/>
  <c r="J7227" i="2" l="1"/>
  <c r="K7227" i="2" l="1"/>
  <c r="H7227" i="2" l="1"/>
  <c r="I7227" i="2"/>
  <c r="AA7227" i="2" s="1"/>
  <c r="J7228" i="2" l="1"/>
  <c r="K7228" i="2" s="1"/>
  <c r="I7228" i="2" l="1"/>
  <c r="AA7228" i="2" s="1"/>
  <c r="H7228" i="2"/>
  <c r="J7229" i="2" l="1"/>
  <c r="K7229" i="2" l="1"/>
  <c r="H7229" i="2" l="1"/>
  <c r="I7229" i="2"/>
  <c r="AA7229" i="2" s="1"/>
  <c r="J7230" i="2" l="1"/>
  <c r="K7230" i="2" s="1"/>
  <c r="I7230" i="2" l="1"/>
  <c r="AA7230" i="2" s="1"/>
  <c r="H7230" i="2"/>
  <c r="J7231" i="2" l="1"/>
  <c r="K7231" i="2" s="1"/>
  <c r="I7231" i="2" l="1"/>
  <c r="H7231" i="2"/>
  <c r="J7232" i="2" l="1"/>
  <c r="K7232" i="2" s="1"/>
  <c r="L7231" i="2"/>
  <c r="M7231" i="2" s="1"/>
  <c r="AA7231" i="2"/>
  <c r="I7232" i="2" l="1"/>
  <c r="H7232" i="2"/>
  <c r="J7233" i="2" l="1"/>
  <c r="K7233" i="2" s="1"/>
  <c r="L7232" i="2"/>
  <c r="M7232" i="2" s="1"/>
  <c r="AA7232" i="2"/>
  <c r="H7233" i="2" l="1"/>
  <c r="I7233" i="2"/>
  <c r="L7233" i="2" l="1"/>
  <c r="M7233" i="2" s="1"/>
  <c r="AA7233" i="2"/>
  <c r="J7234" i="2"/>
  <c r="K7234" i="2" s="1"/>
  <c r="H7234" i="2" l="1"/>
  <c r="I7234" i="2"/>
  <c r="L7234" i="2" l="1"/>
  <c r="M7234" i="2" s="1"/>
  <c r="AA7234" i="2"/>
  <c r="J7235" i="2"/>
  <c r="K7235" i="2" s="1"/>
  <c r="H7235" i="2" l="1"/>
  <c r="I7235" i="2"/>
  <c r="L7235" i="2" l="1"/>
  <c r="M7235" i="2" s="1"/>
  <c r="AA7235" i="2"/>
  <c r="J7236" i="2"/>
  <c r="K7236" i="2" l="1"/>
  <c r="H7236" i="2" l="1"/>
  <c r="I7236" i="2"/>
  <c r="L7236" i="2" l="1"/>
  <c r="M7236" i="2" s="1"/>
  <c r="AA7236" i="2"/>
  <c r="J7237" i="2"/>
  <c r="K7237" i="2" l="1"/>
  <c r="I7237" i="2" l="1"/>
  <c r="AA7237" i="2" s="1"/>
  <c r="H7237" i="2"/>
  <c r="J7238" i="2" l="1"/>
  <c r="K7238" i="2" s="1"/>
  <c r="I7238" i="2" l="1"/>
  <c r="AA7238" i="2" s="1"/>
  <c r="H7238" i="2"/>
  <c r="J7239" i="2" l="1"/>
  <c r="K7239" i="2"/>
  <c r="I7239" i="2" l="1"/>
  <c r="AA7239" i="2" s="1"/>
  <c r="H7239" i="2"/>
  <c r="J7240" i="2" l="1"/>
  <c r="K7240" i="2" l="1"/>
  <c r="I7240" i="2" l="1"/>
  <c r="AA7240" i="2" s="1"/>
  <c r="H7240" i="2"/>
  <c r="J7241" i="2" l="1"/>
  <c r="K7241" i="2" s="1"/>
  <c r="H7241" i="2" l="1"/>
  <c r="I7241" i="2"/>
  <c r="AA7241" i="2" s="1"/>
  <c r="J7242" i="2" l="1"/>
  <c r="K7242" i="2" s="1"/>
  <c r="I7242" i="2" l="1"/>
  <c r="AA7242" i="2" s="1"/>
  <c r="H7242" i="2"/>
  <c r="J7243" i="2" l="1"/>
  <c r="K7243" i="2" l="1"/>
  <c r="H7243" i="2" l="1"/>
  <c r="I7243" i="2"/>
  <c r="L7243" i="2" l="1"/>
  <c r="M7243" i="2" s="1"/>
  <c r="AA7243" i="2"/>
  <c r="J7244" i="2"/>
  <c r="K7244" i="2" s="1"/>
  <c r="H7244" i="2" l="1"/>
  <c r="I7244" i="2"/>
  <c r="L7244" i="2" l="1"/>
  <c r="M7244" i="2" s="1"/>
  <c r="AA7244" i="2"/>
  <c r="J7245" i="2"/>
  <c r="K7245" i="2" s="1"/>
  <c r="H7245" i="2" l="1"/>
  <c r="I7245" i="2"/>
  <c r="L7245" i="2" l="1"/>
  <c r="M7245" i="2" s="1"/>
  <c r="AA7245" i="2"/>
  <c r="J7246" i="2"/>
  <c r="K7246" i="2" l="1"/>
  <c r="H7246" i="2" l="1"/>
  <c r="I7246" i="2"/>
  <c r="L7246" i="2" l="1"/>
  <c r="M7246" i="2" s="1"/>
  <c r="AA7246" i="2"/>
  <c r="J7247" i="2"/>
  <c r="K7247" i="2" s="1"/>
  <c r="H7247" i="2" l="1"/>
  <c r="I7247" i="2"/>
  <c r="L7247" i="2" l="1"/>
  <c r="M7247" i="2" s="1"/>
  <c r="AA7247" i="2"/>
  <c r="J7248" i="2"/>
  <c r="K7248" i="2" s="1"/>
  <c r="H7248" i="2" l="1"/>
  <c r="I7248" i="2"/>
  <c r="AA7248" i="2" s="1"/>
  <c r="J7249" i="2" l="1"/>
  <c r="K7249" i="2" s="1"/>
  <c r="I7249" i="2" l="1"/>
  <c r="H7249" i="2"/>
  <c r="L7249" i="2" l="1"/>
  <c r="M7249" i="2" s="1"/>
  <c r="AA7249" i="2"/>
  <c r="J7250" i="2"/>
  <c r="K7250" i="2" s="1"/>
  <c r="H7250" i="2" l="1"/>
  <c r="I7250" i="2"/>
  <c r="AA7250" i="2" s="1"/>
  <c r="J7251" i="2" l="1"/>
  <c r="K7251" i="2" s="1"/>
  <c r="H7251" i="2" l="1"/>
  <c r="I7251" i="2"/>
  <c r="AA7251" i="2" s="1"/>
  <c r="J7252" i="2" l="1"/>
  <c r="K7252" i="2" s="1"/>
  <c r="H7252" i="2" l="1"/>
  <c r="I7252" i="2"/>
  <c r="AA7252" i="2" s="1"/>
  <c r="J7253" i="2" l="1"/>
  <c r="K7253" i="2" s="1"/>
  <c r="H7253" i="2" l="1"/>
  <c r="I7253" i="2"/>
  <c r="AA7253" i="2" s="1"/>
  <c r="J7254" i="2" l="1"/>
  <c r="K7254" i="2" s="1"/>
  <c r="I7254" i="2" l="1"/>
  <c r="AA7254" i="2" s="1"/>
  <c r="H7254" i="2"/>
  <c r="J7255" i="2" l="1"/>
  <c r="K7255" i="2" s="1"/>
  <c r="H7255" i="2" l="1"/>
  <c r="I7255" i="2"/>
  <c r="L7255" i="2" l="1"/>
  <c r="M7255" i="2" s="1"/>
  <c r="AA7255" i="2"/>
  <c r="J7256" i="2"/>
  <c r="K7256" i="2" s="1"/>
  <c r="H7256" i="2" l="1"/>
  <c r="I7256" i="2"/>
  <c r="L7256" i="2" l="1"/>
  <c r="M7256" i="2" s="1"/>
  <c r="AA7256" i="2"/>
  <c r="J7257" i="2"/>
  <c r="K7257" i="2" s="1"/>
  <c r="I7257" i="2" l="1"/>
  <c r="H7257" i="2"/>
  <c r="J7258" i="2" l="1"/>
  <c r="K7258" i="2" s="1"/>
  <c r="L7257" i="2"/>
  <c r="M7257" i="2" s="1"/>
  <c r="AA7257" i="2"/>
  <c r="H7258" i="2" l="1"/>
  <c r="I7258" i="2"/>
  <c r="L7258" i="2" l="1"/>
  <c r="M7258" i="2" s="1"/>
  <c r="AA7258" i="2"/>
  <c r="J7259" i="2"/>
  <c r="K7259" i="2" l="1"/>
  <c r="H7259" i="2" l="1"/>
  <c r="I7259" i="2"/>
  <c r="L7259" i="2" l="1"/>
  <c r="M7259" i="2" s="1"/>
  <c r="AA7259" i="2"/>
  <c r="J7260" i="2"/>
  <c r="K7260" i="2" l="1"/>
  <c r="H7260" i="2" l="1"/>
  <c r="I7260" i="2"/>
  <c r="L7260" i="2" l="1"/>
  <c r="M7260" i="2" s="1"/>
  <c r="AA7260" i="2"/>
  <c r="J7261" i="2"/>
  <c r="K7261" i="2" s="1"/>
  <c r="H7261" i="2" l="1"/>
  <c r="I7261" i="2"/>
  <c r="AA7261" i="2" s="1"/>
  <c r="J7262" i="2" l="1"/>
  <c r="K7262" i="2" s="1"/>
  <c r="I7262" i="2" l="1"/>
  <c r="AA7262" i="2" s="1"/>
  <c r="H7262" i="2"/>
  <c r="J7263" i="2" l="1"/>
  <c r="K7263" i="2" s="1"/>
  <c r="H7263" i="2" l="1"/>
  <c r="I7263" i="2"/>
  <c r="AA7263" i="2" s="1"/>
  <c r="J7264" i="2" l="1"/>
  <c r="K7264" i="2" s="1"/>
  <c r="H7264" i="2" l="1"/>
  <c r="I7264" i="2"/>
  <c r="AA7264" i="2" s="1"/>
  <c r="J7265" i="2" l="1"/>
  <c r="K7265" i="2" l="1"/>
  <c r="H7265" i="2" l="1"/>
  <c r="I7265" i="2"/>
  <c r="AA7265" i="2" s="1"/>
  <c r="J7266" i="2" l="1"/>
  <c r="K7266" i="2" s="1"/>
  <c r="H7266" i="2" l="1"/>
  <c r="I7266" i="2"/>
  <c r="AA7266" i="2" s="1"/>
  <c r="J7267" i="2" l="1"/>
  <c r="K7267" i="2" s="1"/>
  <c r="H7267" i="2" l="1"/>
  <c r="I7267" i="2"/>
  <c r="L7267" i="2" l="1"/>
  <c r="M7267" i="2" s="1"/>
  <c r="AA7267" i="2"/>
  <c r="J7268" i="2"/>
  <c r="K7268" i="2" l="1"/>
  <c r="H7268" i="2" l="1"/>
  <c r="I7268" i="2"/>
  <c r="L7268" i="2" l="1"/>
  <c r="M7268" i="2" s="1"/>
  <c r="AA7268" i="2"/>
  <c r="J7269" i="2"/>
  <c r="K7269" i="2" l="1"/>
  <c r="H7269" i="2" l="1"/>
  <c r="I7269" i="2"/>
  <c r="L7269" i="2" l="1"/>
  <c r="M7269" i="2" s="1"/>
  <c r="AA7269" i="2"/>
  <c r="J7270" i="2"/>
  <c r="K7270" i="2" s="1"/>
  <c r="I7270" i="2" l="1"/>
  <c r="H7270" i="2"/>
  <c r="J7271" i="2" l="1"/>
  <c r="K7271" i="2" s="1"/>
  <c r="L7270" i="2"/>
  <c r="M7270" i="2" s="1"/>
  <c r="AA7270" i="2"/>
  <c r="H7271" i="2" l="1"/>
  <c r="I7271" i="2"/>
  <c r="L7271" i="2" l="1"/>
  <c r="M7271" i="2" s="1"/>
  <c r="AA7271" i="2"/>
  <c r="J7272" i="2"/>
  <c r="K7272" i="2" s="1"/>
  <c r="H7272" i="2" l="1"/>
  <c r="I7272" i="2"/>
  <c r="AA7272" i="2" s="1"/>
  <c r="J7273" i="2" l="1"/>
  <c r="K7273" i="2" s="1"/>
  <c r="I7273" i="2" l="1"/>
  <c r="H7273" i="2"/>
  <c r="J7274" i="2" l="1"/>
  <c r="K7274" i="2" s="1"/>
  <c r="L7273" i="2"/>
  <c r="M7273" i="2" s="1"/>
  <c r="AA7273" i="2"/>
  <c r="H7274" i="2" l="1"/>
  <c r="I7274" i="2"/>
  <c r="AA7274" i="2" s="1"/>
  <c r="J7275" i="2" l="1"/>
  <c r="K7275" i="2" s="1"/>
  <c r="H7275" i="2" l="1"/>
  <c r="I7275" i="2"/>
  <c r="AA7275" i="2" s="1"/>
  <c r="J7276" i="2" l="1"/>
  <c r="K7276" i="2" l="1"/>
  <c r="I7276" i="2" l="1"/>
  <c r="AA7276" i="2" s="1"/>
  <c r="H7276" i="2"/>
  <c r="J7277" i="2" l="1"/>
  <c r="K7277" i="2" s="1"/>
  <c r="H7277" i="2" l="1"/>
  <c r="I7277" i="2"/>
  <c r="AA7277" i="2" s="1"/>
  <c r="J7278" i="2" l="1"/>
  <c r="K7278" i="2" s="1"/>
  <c r="I7278" i="2" l="1"/>
  <c r="AA7278" i="2" s="1"/>
  <c r="H7278" i="2"/>
  <c r="J7279" i="2" l="1"/>
  <c r="K7279" i="2" l="1"/>
  <c r="H7279" i="2" l="1"/>
  <c r="I7279" i="2"/>
  <c r="L7279" i="2" l="1"/>
  <c r="M7279" i="2" s="1"/>
  <c r="AA7279" i="2"/>
  <c r="J7280" i="2"/>
  <c r="K7280" i="2" l="1"/>
  <c r="H7280" i="2" l="1"/>
  <c r="I7280" i="2"/>
  <c r="L7280" i="2" l="1"/>
  <c r="M7280" i="2" s="1"/>
  <c r="AA7280" i="2"/>
  <c r="J7281" i="2"/>
  <c r="K7281" i="2" s="1"/>
  <c r="H7281" i="2" l="1"/>
  <c r="I7281" i="2"/>
  <c r="L7281" i="2" l="1"/>
  <c r="M7281" i="2" s="1"/>
  <c r="AA7281" i="2"/>
  <c r="J7282" i="2"/>
  <c r="K7282" i="2" s="1"/>
  <c r="I7282" i="2" l="1"/>
  <c r="H7282" i="2"/>
  <c r="L7282" i="2" l="1"/>
  <c r="M7282" i="2" s="1"/>
  <c r="AA7282" i="2"/>
  <c r="J7283" i="2"/>
  <c r="K7283" i="2" l="1"/>
  <c r="H7283" i="2" l="1"/>
  <c r="I7283" i="2"/>
  <c r="L7283" i="2" l="1"/>
  <c r="M7283" i="2" s="1"/>
  <c r="AA7283" i="2"/>
  <c r="J7284" i="2"/>
  <c r="K7284" i="2" s="1"/>
  <c r="H7284" i="2" l="1"/>
  <c r="I7284" i="2"/>
  <c r="L7284" i="2" l="1"/>
  <c r="M7284" i="2" s="1"/>
  <c r="AA7284" i="2"/>
  <c r="J7285" i="2"/>
  <c r="K7285" i="2" s="1"/>
  <c r="H7285" i="2" l="1"/>
  <c r="I7285" i="2"/>
  <c r="AA7285" i="2" s="1"/>
  <c r="J7286" i="2" l="1"/>
  <c r="K7286" i="2" s="1"/>
  <c r="H7286" i="2" l="1"/>
  <c r="I7286" i="2"/>
  <c r="AA7286" i="2" s="1"/>
  <c r="J7287" i="2" l="1"/>
  <c r="K7287" i="2" s="1"/>
  <c r="H7287" i="2" l="1"/>
  <c r="I7287" i="2"/>
  <c r="AA7287" i="2" s="1"/>
  <c r="J7288" i="2" l="1"/>
  <c r="K7288" i="2" s="1"/>
  <c r="I7288" i="2" l="1"/>
  <c r="AA7288" i="2" s="1"/>
  <c r="H7288" i="2"/>
  <c r="J7289" i="2" l="1"/>
  <c r="K7289" i="2" s="1"/>
  <c r="H7289" i="2" l="1"/>
  <c r="I7289" i="2"/>
  <c r="AA7289" i="2" s="1"/>
  <c r="J7290" i="2" l="1"/>
  <c r="K7290" i="2" l="1"/>
  <c r="I7290" i="2" l="1"/>
  <c r="AA7290" i="2" s="1"/>
  <c r="H7290" i="2"/>
  <c r="J7291" i="2" l="1"/>
  <c r="K7291" i="2" s="1"/>
  <c r="I7291" i="2" l="1"/>
  <c r="H7291" i="2"/>
  <c r="L7291" i="2" l="1"/>
  <c r="M7291" i="2" s="1"/>
  <c r="AA7291" i="2"/>
  <c r="J7292" i="2"/>
  <c r="K7292" i="2" s="1"/>
  <c r="I7292" i="2" l="1"/>
  <c r="H7292" i="2"/>
  <c r="L7292" i="2" l="1"/>
  <c r="M7292" i="2" s="1"/>
  <c r="AA7292" i="2"/>
  <c r="J7293" i="2"/>
  <c r="K7293" i="2" s="1"/>
  <c r="H7293" i="2" l="1"/>
  <c r="I7293" i="2"/>
  <c r="L7293" i="2" l="1"/>
  <c r="M7293" i="2" s="1"/>
  <c r="AA7293" i="2"/>
  <c r="J7294" i="2"/>
  <c r="K7294" i="2" s="1"/>
  <c r="I7294" i="2" l="1"/>
  <c r="H7294" i="2"/>
  <c r="J7295" i="2" l="1"/>
  <c r="K7295" i="2" s="1"/>
  <c r="L7294" i="2"/>
  <c r="M7294" i="2" s="1"/>
  <c r="AA7294" i="2"/>
  <c r="H7295" i="2" l="1"/>
  <c r="I7295" i="2"/>
  <c r="L7295" i="2" l="1"/>
  <c r="M7295" i="2" s="1"/>
  <c r="AA7295" i="2"/>
  <c r="J7296" i="2"/>
  <c r="K7296" i="2" s="1"/>
  <c r="H7296" i="2" l="1"/>
  <c r="I7296" i="2"/>
  <c r="AA7296" i="2" s="1"/>
  <c r="J7297" i="2" l="1"/>
  <c r="K7297" i="2" l="1"/>
  <c r="H7297" i="2" l="1"/>
  <c r="I7297" i="2"/>
  <c r="L7297" i="2" l="1"/>
  <c r="M7297" i="2" s="1"/>
  <c r="AA7297" i="2"/>
  <c r="J7298" i="2"/>
  <c r="K7298" i="2" s="1"/>
  <c r="I7298" i="2" l="1"/>
  <c r="AA7298" i="2" s="1"/>
  <c r="H7298" i="2"/>
  <c r="J7299" i="2" l="1"/>
  <c r="K7299" i="2" s="1"/>
  <c r="I7299" i="2" l="1"/>
  <c r="AA7299" i="2" s="1"/>
  <c r="H7299" i="2"/>
  <c r="J7300" i="2" l="1"/>
  <c r="K7300" i="2" s="1"/>
  <c r="I7300" i="2" l="1"/>
  <c r="AA7300" i="2" s="1"/>
  <c r="H7300" i="2"/>
  <c r="J7301" i="2" l="1"/>
  <c r="K7301" i="2" s="1"/>
  <c r="H7301" i="2" l="1"/>
  <c r="I7301" i="2"/>
  <c r="AA7301" i="2" s="1"/>
  <c r="J7302" i="2" l="1"/>
  <c r="K7302" i="2" l="1"/>
  <c r="I7302" i="2" l="1"/>
  <c r="AA7302" i="2" s="1"/>
  <c r="H7302" i="2"/>
  <c r="J7303" i="2" l="1"/>
  <c r="K7303" i="2" s="1"/>
  <c r="H7303" i="2" l="1"/>
  <c r="I7303" i="2"/>
  <c r="L7303" i="2" l="1"/>
  <c r="M7303" i="2" s="1"/>
  <c r="AA7303" i="2"/>
  <c r="J7304" i="2"/>
  <c r="K7304" i="2" l="1"/>
  <c r="H7304" i="2" l="1"/>
  <c r="I7304" i="2"/>
  <c r="L7304" i="2" l="1"/>
  <c r="M7304" i="2" s="1"/>
  <c r="AA7304" i="2"/>
  <c r="J7305" i="2"/>
  <c r="K7305" i="2" l="1"/>
  <c r="I7305" i="2" l="1"/>
  <c r="H7305" i="2"/>
  <c r="J7306" i="2" l="1"/>
  <c r="K7306" i="2" s="1"/>
  <c r="L7305" i="2"/>
  <c r="M7305" i="2" s="1"/>
  <c r="AA7305" i="2"/>
  <c r="H7306" i="2" l="1"/>
  <c r="I7306" i="2"/>
  <c r="L7306" i="2" l="1"/>
  <c r="M7306" i="2" s="1"/>
  <c r="AA7306" i="2"/>
  <c r="J7307" i="2"/>
  <c r="K7307" i="2" s="1"/>
  <c r="H7307" i="2" l="1"/>
  <c r="I7307" i="2"/>
  <c r="L7307" i="2" l="1"/>
  <c r="M7307" i="2" s="1"/>
  <c r="AA7307" i="2"/>
  <c r="J7308" i="2"/>
  <c r="K7308" i="2" s="1"/>
  <c r="H7308" i="2" l="1"/>
  <c r="I7308" i="2"/>
  <c r="L7308" i="2" l="1"/>
  <c r="M7308" i="2" s="1"/>
  <c r="AA7308" i="2"/>
  <c r="J7309" i="2"/>
  <c r="K7309" i="2" s="1"/>
  <c r="H7309" i="2" l="1"/>
  <c r="I7309" i="2"/>
  <c r="AA7309" i="2" s="1"/>
  <c r="J7310" i="2" l="1"/>
  <c r="K7310" i="2" l="1"/>
  <c r="I7310" i="2" l="1"/>
  <c r="AA7310" i="2" s="1"/>
  <c r="H7310" i="2"/>
  <c r="J7311" i="2" s="1"/>
  <c r="K7311" i="2" l="1"/>
  <c r="H7311" i="2" l="1"/>
  <c r="I7311" i="2"/>
  <c r="AA7311" i="2" s="1"/>
  <c r="J7312" i="2" l="1"/>
  <c r="K7312" i="2" s="1"/>
  <c r="I7312" i="2" l="1"/>
  <c r="AA7312" i="2" s="1"/>
  <c r="H7312" i="2"/>
  <c r="J7313" i="2" l="1"/>
  <c r="K7313" i="2" s="1"/>
  <c r="H7313" i="2" l="1"/>
  <c r="I7313" i="2"/>
  <c r="AA7313" i="2" s="1"/>
  <c r="J7314" i="2" l="1"/>
  <c r="K7314" i="2" s="1"/>
  <c r="H7314" i="2" l="1"/>
  <c r="I7314" i="2"/>
  <c r="AA7314" i="2" s="1"/>
  <c r="J7315" i="2" l="1"/>
  <c r="K7315" i="2" s="1"/>
  <c r="I7315" i="2" l="1"/>
  <c r="H7315" i="2"/>
  <c r="L7315" i="2" l="1"/>
  <c r="M7315" i="2" s="1"/>
  <c r="AA7315" i="2"/>
  <c r="J7316" i="2"/>
  <c r="K7316" i="2" s="1"/>
  <c r="H7316" i="2" l="1"/>
  <c r="I7316" i="2"/>
  <c r="L7316" i="2" l="1"/>
  <c r="M7316" i="2" s="1"/>
  <c r="AA7316" i="2"/>
  <c r="J7317" i="2"/>
  <c r="K7317" i="2" l="1"/>
  <c r="H7317" i="2" l="1"/>
  <c r="I7317" i="2"/>
  <c r="J7318" i="2" l="1"/>
  <c r="K7318" i="2" s="1"/>
  <c r="L7317" i="2"/>
  <c r="M7317" i="2" s="1"/>
  <c r="AA7317" i="2"/>
  <c r="H7318" i="2" l="1"/>
  <c r="I7318" i="2"/>
  <c r="L7318" i="2" l="1"/>
  <c r="M7318" i="2" s="1"/>
  <c r="AA7318" i="2"/>
  <c r="J7319" i="2"/>
  <c r="K7319" i="2" s="1"/>
  <c r="I7319" i="2" l="1"/>
  <c r="H7319" i="2"/>
  <c r="J7320" i="2" l="1"/>
  <c r="K7320" i="2" s="1"/>
  <c r="L7319" i="2"/>
  <c r="M7319" i="2" s="1"/>
  <c r="AA7319" i="2"/>
  <c r="H7320" i="2" l="1"/>
  <c r="I7320" i="2"/>
  <c r="AA7320" i="2" s="1"/>
  <c r="J7321" i="2" l="1"/>
  <c r="K7321" i="2" l="1"/>
  <c r="H7321" i="2" l="1"/>
  <c r="I7321" i="2"/>
  <c r="L7321" i="2" l="1"/>
  <c r="M7321" i="2" s="1"/>
  <c r="AA7321" i="2"/>
  <c r="J7322" i="2"/>
  <c r="K7322" i="2" l="1"/>
  <c r="H7322" i="2" l="1"/>
  <c r="I7322" i="2"/>
  <c r="AA7322" i="2" s="1"/>
  <c r="J7323" i="2" l="1"/>
  <c r="K7323" i="2" s="1"/>
  <c r="H7323" i="2" l="1"/>
  <c r="I7323" i="2"/>
  <c r="AA7323" i="2" s="1"/>
  <c r="J7324" i="2" l="1"/>
  <c r="K7324" i="2" s="1"/>
  <c r="I7324" i="2" l="1"/>
  <c r="AA7324" i="2" s="1"/>
  <c r="H7324" i="2"/>
  <c r="J7325" i="2" l="1"/>
  <c r="K7325" i="2" l="1"/>
  <c r="H7325" i="2" l="1"/>
  <c r="I7325" i="2"/>
  <c r="AA7325" i="2" s="1"/>
  <c r="J7326" i="2" l="1"/>
  <c r="K7326" i="2" s="1"/>
  <c r="I7326" i="2" l="1"/>
  <c r="AA7326" i="2" s="1"/>
  <c r="H7326" i="2"/>
  <c r="J7327" i="2" l="1"/>
  <c r="K7327" i="2" s="1"/>
  <c r="H7327" i="2" l="1"/>
  <c r="I7327" i="2"/>
  <c r="L7327" i="2" l="1"/>
  <c r="M7327" i="2" s="1"/>
  <c r="AA7327" i="2"/>
  <c r="J7328" i="2"/>
  <c r="K7328" i="2" l="1"/>
  <c r="H7328" i="2" l="1"/>
  <c r="I7328" i="2"/>
  <c r="L7328" i="2" l="1"/>
  <c r="M7328" i="2" s="1"/>
  <c r="AA7328" i="2"/>
  <c r="J7329" i="2"/>
  <c r="K7329" i="2" l="1"/>
  <c r="I7329" i="2" l="1"/>
  <c r="H7329" i="2"/>
  <c r="J7330" i="2" l="1"/>
  <c r="K7330" i="2" s="1"/>
  <c r="L7329" i="2"/>
  <c r="M7329" i="2" s="1"/>
  <c r="AA7329" i="2"/>
  <c r="H7330" i="2" l="1"/>
  <c r="I7330" i="2"/>
  <c r="L7330" i="2" l="1"/>
  <c r="M7330" i="2" s="1"/>
  <c r="AA7330" i="2"/>
  <c r="J7331" i="2"/>
  <c r="K7331" i="2" s="1"/>
  <c r="H7331" i="2" l="1"/>
  <c r="I7331" i="2"/>
  <c r="L7331" i="2" l="1"/>
  <c r="M7331" i="2" s="1"/>
  <c r="AA7331" i="2"/>
  <c r="J7332" i="2"/>
  <c r="K7332" i="2" l="1"/>
  <c r="H7332" i="2" l="1"/>
  <c r="I7332" i="2"/>
  <c r="L7332" i="2" l="1"/>
  <c r="M7332" i="2" s="1"/>
  <c r="AA7332" i="2"/>
  <c r="J7333" i="2"/>
  <c r="K7333" i="2" s="1"/>
  <c r="H7333" i="2" l="1"/>
  <c r="I7333" i="2"/>
  <c r="AA7333" i="2" s="1"/>
  <c r="J7334" i="2" l="1"/>
  <c r="K7334" i="2" s="1"/>
  <c r="H7334" i="2" l="1"/>
  <c r="I7334" i="2"/>
  <c r="AA7334" i="2" s="1"/>
  <c r="J7335" i="2" l="1"/>
  <c r="K7335" i="2" s="1"/>
  <c r="I7335" i="2" l="1"/>
  <c r="AA7335" i="2" s="1"/>
  <c r="H7335" i="2"/>
  <c r="J7336" i="2" l="1"/>
  <c r="K7336" i="2" l="1"/>
  <c r="H7336" i="2" l="1"/>
  <c r="I7336" i="2"/>
  <c r="AA7336" i="2" s="1"/>
  <c r="J7337" i="2" l="1"/>
  <c r="K7337" i="2" s="1"/>
  <c r="H7337" i="2" l="1"/>
  <c r="I7337" i="2"/>
  <c r="AA7337" i="2" s="1"/>
  <c r="J7338" i="2" l="1"/>
  <c r="K7338" i="2" s="1"/>
  <c r="I7338" i="2" l="1"/>
  <c r="AA7338" i="2" s="1"/>
  <c r="H7338" i="2"/>
  <c r="J7339" i="2" l="1"/>
  <c r="K7339" i="2" s="1"/>
  <c r="H7339" i="2" l="1"/>
  <c r="I7339" i="2"/>
  <c r="L7339" i="2" l="1"/>
  <c r="M7339" i="2" s="1"/>
  <c r="AA7339" i="2"/>
  <c r="J7340" i="2"/>
  <c r="K7340" i="2" l="1"/>
  <c r="H7340" i="2" l="1"/>
  <c r="I7340" i="2"/>
  <c r="L7340" i="2" l="1"/>
  <c r="M7340" i="2" s="1"/>
  <c r="AA7340" i="2"/>
  <c r="J7341" i="2"/>
  <c r="K7341" i="2" l="1"/>
  <c r="H7341" i="2" l="1"/>
  <c r="I7341" i="2"/>
  <c r="L7341" i="2" l="1"/>
  <c r="M7341" i="2" s="1"/>
  <c r="AA7341" i="2"/>
  <c r="J7342" i="2"/>
  <c r="K7342" i="2" s="1"/>
  <c r="I7342" i="2" l="1"/>
  <c r="H7342" i="2"/>
  <c r="L7342" i="2" l="1"/>
  <c r="M7342" i="2" s="1"/>
  <c r="AA7342" i="2"/>
  <c r="J7343" i="2"/>
  <c r="K7343" i="2" l="1"/>
  <c r="I7343" i="2" l="1"/>
  <c r="H7343" i="2"/>
  <c r="J7344" i="2" l="1"/>
  <c r="K7344" i="2" s="1"/>
  <c r="L7343" i="2"/>
  <c r="M7343" i="2" s="1"/>
  <c r="AA7343" i="2"/>
  <c r="H7344" i="2" l="1"/>
  <c r="I7344" i="2"/>
  <c r="AA7344" i="2" s="1"/>
  <c r="J7345" i="2" l="1"/>
  <c r="K7345" i="2" s="1"/>
  <c r="H7345" i="2" l="1"/>
  <c r="I7345" i="2"/>
  <c r="L7345" i="2" l="1"/>
  <c r="M7345" i="2" s="1"/>
  <c r="AA7345" i="2"/>
  <c r="J7346" i="2"/>
  <c r="K7346" i="2" s="1"/>
  <c r="I7346" i="2" l="1"/>
  <c r="AA7346" i="2" s="1"/>
  <c r="H7346" i="2"/>
  <c r="J7347" i="2" l="1"/>
  <c r="K7347" i="2" s="1"/>
  <c r="I7347" i="2" l="1"/>
  <c r="AA7347" i="2" s="1"/>
  <c r="H7347" i="2"/>
  <c r="J7348" i="2" l="1"/>
  <c r="K7348" i="2" s="1"/>
  <c r="H7348" i="2" l="1"/>
  <c r="I7348" i="2"/>
  <c r="AA7348" i="2" s="1"/>
  <c r="J7349" i="2" l="1"/>
  <c r="K7349" i="2" l="1"/>
  <c r="H7349" i="2" l="1"/>
  <c r="I7349" i="2"/>
  <c r="AA7349" i="2" s="1"/>
  <c r="J7350" i="2" l="1"/>
  <c r="K7350" i="2" s="1"/>
  <c r="I7350" i="2" l="1"/>
  <c r="AA7350" i="2" s="1"/>
  <c r="H7350" i="2"/>
  <c r="J7351" i="2" l="1"/>
  <c r="K7351" i="2" s="1"/>
  <c r="I7351" i="2" l="1"/>
  <c r="H7351" i="2"/>
  <c r="J7352" i="2" l="1"/>
  <c r="K7352" i="2" s="1"/>
  <c r="L7351" i="2"/>
  <c r="M7351" i="2" s="1"/>
  <c r="AA7351" i="2"/>
  <c r="I7352" i="2" l="1"/>
  <c r="H7352" i="2"/>
  <c r="L7352" i="2" l="1"/>
  <c r="M7352" i="2" s="1"/>
  <c r="AA7352" i="2"/>
  <c r="J7353" i="2"/>
  <c r="K7353" i="2" s="1"/>
  <c r="H7353" i="2" l="1"/>
  <c r="I7353" i="2"/>
  <c r="L7353" i="2" l="1"/>
  <c r="M7353" i="2" s="1"/>
  <c r="AA7353" i="2"/>
  <c r="J7354" i="2"/>
  <c r="K7354" i="2" l="1"/>
  <c r="I7354" i="2" l="1"/>
  <c r="H7354" i="2"/>
  <c r="J7355" i="2" l="1"/>
  <c r="K7355" i="2" s="1"/>
  <c r="L7354" i="2"/>
  <c r="M7354" i="2" s="1"/>
  <c r="AA7354" i="2"/>
  <c r="H7355" i="2" l="1"/>
  <c r="I7355" i="2"/>
  <c r="L7355" i="2" l="1"/>
  <c r="M7355" i="2" s="1"/>
  <c r="AA7355" i="2"/>
  <c r="J7356" i="2"/>
  <c r="K7356" i="2" l="1"/>
  <c r="H7356" i="2" l="1"/>
  <c r="I7356" i="2"/>
  <c r="L7356" i="2" l="1"/>
  <c r="M7356" i="2" s="1"/>
  <c r="AA7356" i="2"/>
  <c r="J7357" i="2"/>
  <c r="K7357" i="2" l="1"/>
  <c r="H7357" i="2" l="1"/>
  <c r="I7357" i="2"/>
  <c r="AA7357" i="2" s="1"/>
  <c r="J7358" i="2" l="1"/>
  <c r="K7358" i="2" s="1"/>
  <c r="H7358" i="2" l="1"/>
  <c r="I7358" i="2"/>
  <c r="AA7358" i="2" s="1"/>
  <c r="J7359" i="2" l="1"/>
  <c r="K7359" i="2" s="1"/>
  <c r="H7359" i="2" l="1"/>
  <c r="I7359" i="2"/>
  <c r="AA7359" i="2" s="1"/>
  <c r="J7360" i="2" l="1"/>
  <c r="K7360" i="2" s="1"/>
  <c r="H7360" i="2" l="1"/>
  <c r="I7360" i="2"/>
  <c r="AA7360" i="2" s="1"/>
  <c r="J7361" i="2" l="1"/>
  <c r="K7361" i="2" s="1"/>
  <c r="I7361" i="2" l="1"/>
  <c r="AA7361" i="2" s="1"/>
  <c r="H7361" i="2"/>
  <c r="J7362" i="2" l="1"/>
  <c r="K7362" i="2" s="1"/>
  <c r="I7362" i="2" l="1"/>
  <c r="AA7362" i="2" s="1"/>
  <c r="H7362" i="2"/>
  <c r="J7363" i="2" l="1"/>
  <c r="K7363" i="2" s="1"/>
  <c r="H7363" i="2" l="1"/>
  <c r="I7363" i="2"/>
  <c r="L7363" i="2" l="1"/>
  <c r="M7363" i="2" s="1"/>
  <c r="AA7363" i="2"/>
  <c r="J7364" i="2"/>
  <c r="K7364" i="2" s="1"/>
  <c r="H7364" i="2" l="1"/>
  <c r="I7364" i="2"/>
  <c r="L7364" i="2" l="1"/>
  <c r="M7364" i="2" s="1"/>
  <c r="AA7364" i="2"/>
  <c r="J7365" i="2"/>
  <c r="K7365" i="2" l="1"/>
  <c r="H7365" i="2" l="1"/>
  <c r="I7365" i="2"/>
  <c r="L7365" i="2" l="1"/>
  <c r="M7365" i="2" s="1"/>
  <c r="AA7365" i="2"/>
  <c r="J7366" i="2"/>
  <c r="K7366" i="2" l="1"/>
  <c r="H7366" i="2" l="1"/>
  <c r="I7366" i="2"/>
  <c r="L7366" i="2" l="1"/>
  <c r="M7366" i="2" s="1"/>
  <c r="AA7366" i="2"/>
  <c r="J7367" i="2"/>
  <c r="K7367" i="2" s="1"/>
  <c r="I7367" i="2" l="1"/>
  <c r="H7367" i="2"/>
  <c r="J7368" i="2" l="1"/>
  <c r="K7368" i="2" s="1"/>
  <c r="L7367" i="2"/>
  <c r="M7367" i="2" s="1"/>
  <c r="AA7367" i="2"/>
  <c r="H7368" i="2" l="1"/>
  <c r="I7368" i="2"/>
  <c r="AA7368" i="2" s="1"/>
  <c r="J7369" i="2" l="1"/>
  <c r="K7369" i="2" s="1"/>
  <c r="H7369" i="2" l="1"/>
  <c r="I7369" i="2"/>
  <c r="L7369" i="2" l="1"/>
  <c r="M7369" i="2" s="1"/>
  <c r="AA7369" i="2"/>
  <c r="J7370" i="2"/>
  <c r="K7370" i="2" l="1"/>
  <c r="H7370" i="2" l="1"/>
  <c r="I7370" i="2"/>
  <c r="AA7370" i="2" s="1"/>
  <c r="J7371" i="2" l="1"/>
  <c r="K7371" i="2" s="1"/>
  <c r="H7371" i="2" l="1"/>
  <c r="I7371" i="2"/>
  <c r="AA7371" i="2" s="1"/>
  <c r="J7372" i="2" l="1"/>
  <c r="K7372" i="2" s="1"/>
  <c r="I7372" i="2" l="1"/>
  <c r="AA7372" i="2" s="1"/>
  <c r="H7372" i="2"/>
  <c r="J7373" i="2" l="1"/>
  <c r="K7373" i="2" s="1"/>
  <c r="H7373" i="2" l="1"/>
  <c r="I7373" i="2"/>
  <c r="AA7373" i="2" s="1"/>
  <c r="J7374" i="2" l="1"/>
  <c r="K7374" i="2" s="1"/>
  <c r="I7374" i="2" l="1"/>
  <c r="AA7374" i="2" s="1"/>
  <c r="H7374" i="2"/>
  <c r="J7375" i="2" l="1"/>
  <c r="K7375" i="2" l="1"/>
  <c r="I7375" i="2" l="1"/>
  <c r="H7375" i="2"/>
  <c r="J7376" i="2" l="1"/>
  <c r="K7376" i="2" s="1"/>
  <c r="L7375" i="2"/>
  <c r="M7375" i="2" s="1"/>
  <c r="AA7375" i="2"/>
  <c r="I7376" i="2" l="1"/>
  <c r="H7376" i="2"/>
  <c r="L7376" i="2" l="1"/>
  <c r="M7376" i="2" s="1"/>
  <c r="AA7376" i="2"/>
  <c r="J7377" i="2"/>
  <c r="K7377" i="2" l="1"/>
  <c r="H7377" i="2" l="1"/>
  <c r="I7377" i="2"/>
  <c r="L7377" i="2" l="1"/>
  <c r="M7377" i="2" s="1"/>
  <c r="AA7377" i="2"/>
  <c r="J7378" i="2"/>
  <c r="K7378" i="2" s="1"/>
  <c r="H7378" i="2" l="1"/>
  <c r="I7378" i="2"/>
  <c r="L7378" i="2" l="1"/>
  <c r="M7378" i="2" s="1"/>
  <c r="AA7378" i="2"/>
  <c r="J7379" i="2"/>
  <c r="K7379" i="2" l="1"/>
  <c r="H7379" i="2" l="1"/>
  <c r="I7379" i="2"/>
  <c r="L7379" i="2" l="1"/>
  <c r="M7379" i="2" s="1"/>
  <c r="AA7379" i="2"/>
  <c r="J7380" i="2"/>
  <c r="K7380" i="2" l="1"/>
  <c r="H7380" i="2" l="1"/>
  <c r="I7380" i="2"/>
  <c r="L7380" i="2" l="1"/>
  <c r="M7380" i="2" s="1"/>
  <c r="AA7380" i="2"/>
  <c r="J7381" i="2"/>
  <c r="K7381" i="2" l="1"/>
  <c r="H7381" i="2" l="1"/>
  <c r="I7381" i="2"/>
  <c r="AA7381" i="2" s="1"/>
  <c r="J7382" i="2" l="1"/>
  <c r="K7382" i="2" l="1"/>
  <c r="H7382" i="2" l="1"/>
  <c r="I7382" i="2"/>
  <c r="AA7382" i="2" s="1"/>
  <c r="J7383" i="2" l="1"/>
  <c r="K7383" i="2" s="1"/>
  <c r="I7383" i="2" l="1"/>
  <c r="AA7383" i="2" s="1"/>
  <c r="H7383" i="2"/>
  <c r="J7384" i="2" l="1"/>
  <c r="K7384" i="2" s="1"/>
  <c r="H7384" i="2" l="1"/>
  <c r="I7384" i="2"/>
  <c r="AA7384" i="2" s="1"/>
  <c r="J7385" i="2" l="1"/>
  <c r="K7385" i="2" s="1"/>
  <c r="H7385" i="2" l="1"/>
  <c r="I7385" i="2"/>
  <c r="AA7385" i="2" s="1"/>
  <c r="J7386" i="2" l="1"/>
  <c r="K7386" i="2" s="1"/>
  <c r="H7386" i="2" l="1"/>
  <c r="I7386" i="2"/>
  <c r="AA7386" i="2" s="1"/>
  <c r="J7387" i="2" l="1"/>
  <c r="K7387" i="2" s="1"/>
  <c r="I7387" i="2" l="1"/>
  <c r="H7387" i="2"/>
  <c r="L7387" i="2" l="1"/>
  <c r="M7387" i="2" s="1"/>
  <c r="AA7387" i="2"/>
  <c r="J7388" i="2"/>
  <c r="K7388" i="2" l="1"/>
  <c r="H7388" i="2" l="1"/>
  <c r="I7388" i="2"/>
  <c r="L7388" i="2" l="1"/>
  <c r="M7388" i="2" s="1"/>
  <c r="AA7388" i="2"/>
  <c r="J7389" i="2"/>
  <c r="K7389" i="2" s="1"/>
  <c r="H7389" i="2" l="1"/>
  <c r="I7389" i="2"/>
  <c r="L7389" i="2" l="1"/>
  <c r="M7389" i="2" s="1"/>
  <c r="AA7389" i="2"/>
  <c r="J7390" i="2"/>
  <c r="K7390" i="2" s="1"/>
  <c r="H7390" i="2" l="1"/>
  <c r="I7390" i="2"/>
  <c r="J7391" i="2" l="1"/>
  <c r="K7391" i="2" s="1"/>
  <c r="L7390" i="2"/>
  <c r="M7390" i="2" s="1"/>
  <c r="AA7390" i="2"/>
  <c r="H7391" i="2" l="1"/>
  <c r="I7391" i="2"/>
  <c r="L7391" i="2" l="1"/>
  <c r="M7391" i="2" s="1"/>
  <c r="AA7391" i="2"/>
  <c r="J7392" i="2"/>
  <c r="K7392" i="2" l="1"/>
  <c r="H7392" i="2" l="1"/>
  <c r="I7392" i="2"/>
  <c r="AA7392" i="2" s="1"/>
  <c r="J7393" i="2" l="1"/>
  <c r="K7393" i="2" l="1"/>
  <c r="H7393" i="2" l="1"/>
  <c r="I7393" i="2"/>
  <c r="L7393" i="2" l="1"/>
  <c r="M7393" i="2" s="1"/>
  <c r="AA7393" i="2"/>
  <c r="J7394" i="2"/>
  <c r="K7394" i="2" l="1"/>
  <c r="I7394" i="2" l="1"/>
  <c r="AA7394" i="2" s="1"/>
  <c r="H7394" i="2"/>
  <c r="J7395" i="2" l="1"/>
  <c r="K7395" i="2" s="1"/>
  <c r="I7395" i="2" l="1"/>
  <c r="AA7395" i="2" s="1"/>
  <c r="H7395" i="2"/>
  <c r="J7396" i="2" l="1"/>
  <c r="K7396" i="2" l="1"/>
  <c r="I7396" i="2" l="1"/>
  <c r="AA7396" i="2" s="1"/>
  <c r="H7396" i="2"/>
  <c r="J7397" i="2" l="1"/>
  <c r="K7397" i="2" s="1"/>
  <c r="I7397" i="2" l="1"/>
  <c r="AA7397" i="2" s="1"/>
  <c r="H7397" i="2"/>
  <c r="J7398" i="2" l="1"/>
  <c r="K7398" i="2" s="1"/>
  <c r="I7398" i="2" l="1"/>
  <c r="AA7398" i="2" s="1"/>
  <c r="H7398" i="2"/>
  <c r="J7399" i="2" l="1"/>
  <c r="K7399" i="2" s="1"/>
  <c r="H7399" i="2" l="1"/>
  <c r="I7399" i="2"/>
  <c r="L7399" i="2" l="1"/>
  <c r="M7399" i="2" s="1"/>
  <c r="AA7399" i="2"/>
  <c r="J7400" i="2"/>
  <c r="K7400" i="2" l="1"/>
  <c r="H7400" i="2" l="1"/>
  <c r="I7400" i="2"/>
  <c r="L7400" i="2" l="1"/>
  <c r="M7400" i="2" s="1"/>
  <c r="AA7400" i="2"/>
  <c r="J7401" i="2"/>
  <c r="K7401" i="2" l="1"/>
  <c r="H7401" i="2" l="1"/>
  <c r="I7401" i="2"/>
  <c r="L7401" i="2" l="1"/>
  <c r="M7401" i="2" s="1"/>
  <c r="AA7401" i="2"/>
  <c r="J7402" i="2"/>
  <c r="K7402" i="2" l="1"/>
  <c r="H7402" i="2" l="1"/>
  <c r="I7402" i="2"/>
  <c r="L7402" i="2" l="1"/>
  <c r="M7402" i="2" s="1"/>
  <c r="AA7402" i="2"/>
  <c r="J7403" i="2"/>
  <c r="K7403" i="2" s="1"/>
  <c r="I7403" i="2" l="1"/>
  <c r="H7403" i="2"/>
  <c r="L7403" i="2" l="1"/>
  <c r="M7403" i="2" s="1"/>
  <c r="AA7403" i="2"/>
  <c r="J7404" i="2"/>
  <c r="K7404" i="2" l="1"/>
  <c r="H7404" i="2" l="1"/>
  <c r="I7404" i="2"/>
  <c r="L7404" i="2" l="1"/>
  <c r="M7404" i="2" s="1"/>
  <c r="AA7404" i="2"/>
  <c r="J7405" i="2"/>
  <c r="K7405" i="2" s="1"/>
  <c r="I7405" i="2" l="1"/>
  <c r="AA7405" i="2" s="1"/>
  <c r="H7405" i="2"/>
  <c r="J7406" i="2" l="1"/>
  <c r="K7406" i="2" s="1"/>
  <c r="H7406" i="2" l="1"/>
  <c r="I7406" i="2"/>
  <c r="AA7406" i="2" s="1"/>
  <c r="J7407" i="2" l="1"/>
  <c r="K7407" i="2" l="1"/>
  <c r="I7407" i="2" l="1"/>
  <c r="AA7407" i="2" s="1"/>
  <c r="H7407" i="2"/>
  <c r="J7408" i="2" l="1"/>
  <c r="K7408" i="2" s="1"/>
  <c r="I7408" i="2" l="1"/>
  <c r="AA7408" i="2" s="1"/>
  <c r="H7408" i="2"/>
  <c r="J7409" i="2" l="1"/>
  <c r="K7409" i="2" l="1"/>
  <c r="H7409" i="2" l="1"/>
  <c r="I7409" i="2"/>
  <c r="AA7409" i="2" s="1"/>
  <c r="J7410" i="2" l="1"/>
  <c r="K7410" i="2" s="1"/>
  <c r="I7410" i="2" l="1"/>
  <c r="AA7410" i="2" s="1"/>
  <c r="H7410" i="2"/>
  <c r="J7411" i="2" l="1"/>
  <c r="K7411" i="2" s="1"/>
  <c r="I7411" i="2" l="1"/>
  <c r="H7411" i="2"/>
  <c r="L7411" i="2" l="1"/>
  <c r="M7411" i="2" s="1"/>
  <c r="AA7411" i="2"/>
  <c r="J7412" i="2"/>
  <c r="K7412" i="2" s="1"/>
  <c r="H7412" i="2" l="1"/>
  <c r="I7412" i="2"/>
  <c r="L7412" i="2" l="1"/>
  <c r="M7412" i="2" s="1"/>
  <c r="AA7412" i="2"/>
  <c r="J7413" i="2"/>
  <c r="K7413" i="2" l="1"/>
  <c r="H7413" i="2" l="1"/>
  <c r="I7413" i="2"/>
  <c r="L7413" i="2" l="1"/>
  <c r="M7413" i="2" s="1"/>
  <c r="AA7413" i="2"/>
  <c r="J7414" i="2"/>
  <c r="K7414" i="2" l="1"/>
  <c r="H7414" i="2" l="1"/>
  <c r="I7414" i="2"/>
  <c r="L7414" i="2" l="1"/>
  <c r="M7414" i="2" s="1"/>
  <c r="AA7414" i="2"/>
  <c r="J7415" i="2"/>
  <c r="K7415" i="2" l="1"/>
  <c r="H7415" i="2" l="1"/>
  <c r="I7415" i="2"/>
  <c r="L7415" i="2" l="1"/>
  <c r="M7415" i="2" s="1"/>
  <c r="AA7415" i="2"/>
  <c r="J7416" i="2"/>
  <c r="K7416" i="2" s="1"/>
  <c r="I7416" i="2" l="1"/>
  <c r="AA7416" i="2" s="1"/>
  <c r="H7416" i="2"/>
  <c r="J7417" i="2" l="1"/>
  <c r="K7417" i="2" s="1"/>
  <c r="I7417" i="2" l="1"/>
  <c r="H7417" i="2"/>
  <c r="J7418" i="2" l="1"/>
  <c r="K7418" i="2" s="1"/>
  <c r="L7417" i="2"/>
  <c r="M7417" i="2" s="1"/>
  <c r="AA7417" i="2"/>
  <c r="H7418" i="2" l="1"/>
  <c r="I7418" i="2"/>
  <c r="AA7418" i="2" s="1"/>
  <c r="J7419" i="2" l="1"/>
  <c r="K7419" i="2" l="1"/>
  <c r="H7419" i="2" l="1"/>
  <c r="I7419" i="2"/>
  <c r="AA7419" i="2" s="1"/>
  <c r="J7420" i="2" l="1"/>
  <c r="K7420" i="2" s="1"/>
  <c r="H7420" i="2" l="1"/>
  <c r="I7420" i="2"/>
  <c r="AA7420" i="2" s="1"/>
  <c r="J7421" i="2" l="1"/>
  <c r="K7421" i="2" s="1"/>
  <c r="I7421" i="2" l="1"/>
  <c r="AA7421" i="2" s="1"/>
  <c r="H7421" i="2"/>
  <c r="J7422" i="2" l="1"/>
  <c r="K7422" i="2" s="1"/>
  <c r="H7422" i="2" l="1"/>
  <c r="I7422" i="2"/>
  <c r="AA7422" i="2" s="1"/>
  <c r="J7423" i="2" l="1"/>
  <c r="K7423" i="2" l="1"/>
  <c r="I7423" i="2" l="1"/>
  <c r="H7423" i="2"/>
  <c r="L7423" i="2" l="1"/>
  <c r="M7423" i="2" s="1"/>
  <c r="AA7423" i="2"/>
  <c r="J7424" i="2"/>
  <c r="K7424" i="2" l="1"/>
  <c r="H7424" i="2" l="1"/>
  <c r="I7424" i="2"/>
  <c r="L7424" i="2" l="1"/>
  <c r="M7424" i="2" s="1"/>
  <c r="AA7424" i="2"/>
  <c r="J7425" i="2"/>
  <c r="K7425" i="2" s="1"/>
  <c r="H7425" i="2" l="1"/>
  <c r="I7425" i="2"/>
  <c r="L7425" i="2" l="1"/>
  <c r="M7425" i="2" s="1"/>
  <c r="AA7425" i="2"/>
  <c r="J7426" i="2"/>
  <c r="K7426" i="2" l="1"/>
  <c r="H7426" i="2" l="1"/>
  <c r="I7426" i="2"/>
  <c r="L7426" i="2" l="1"/>
  <c r="M7426" i="2" s="1"/>
  <c r="AA7426" i="2"/>
  <c r="J7427" i="2"/>
  <c r="K7427" i="2" s="1"/>
  <c r="H7427" i="2" l="1"/>
  <c r="I7427" i="2"/>
  <c r="L7427" i="2" l="1"/>
  <c r="M7427" i="2" s="1"/>
  <c r="AA7427" i="2"/>
  <c r="J7428" i="2"/>
  <c r="K7428" i="2" s="1"/>
  <c r="I7428" i="2" l="1"/>
  <c r="H7428" i="2"/>
  <c r="J7429" i="2" l="1"/>
  <c r="K7429" i="2" s="1"/>
  <c r="L7428" i="2"/>
  <c r="M7428" i="2" s="1"/>
  <c r="AA7428" i="2"/>
  <c r="H7429" i="2" l="1"/>
  <c r="I7429" i="2"/>
  <c r="AA7429" i="2" s="1"/>
  <c r="J7430" i="2" l="1"/>
  <c r="K7430" i="2" l="1"/>
  <c r="H7430" i="2" l="1"/>
  <c r="I7430" i="2"/>
  <c r="AA7430" i="2" s="1"/>
  <c r="J7431" i="2" l="1"/>
  <c r="K7431" i="2" l="1"/>
  <c r="I7431" i="2" l="1"/>
  <c r="AA7431" i="2" s="1"/>
  <c r="H7431" i="2"/>
  <c r="J7432" i="2" l="1"/>
  <c r="K7432" i="2" s="1"/>
  <c r="I7432" i="2" l="1"/>
  <c r="AA7432" i="2" s="1"/>
  <c r="H7432" i="2"/>
  <c r="J7433" i="2" l="1"/>
  <c r="K7433" i="2" s="1"/>
  <c r="H7433" i="2" l="1"/>
  <c r="I7433" i="2"/>
  <c r="AA7433" i="2" s="1"/>
  <c r="J7434" i="2" l="1"/>
  <c r="K7434" i="2" s="1"/>
  <c r="H7434" i="2" l="1"/>
  <c r="I7434" i="2"/>
  <c r="AA7434" i="2" s="1"/>
  <c r="J7435" i="2" l="1"/>
  <c r="K7435" i="2" l="1"/>
  <c r="I7435" i="2" l="1"/>
  <c r="H7435" i="2"/>
  <c r="L7435" i="2" l="1"/>
  <c r="M7435" i="2" s="1"/>
  <c r="AA7435" i="2"/>
  <c r="J7436" i="2"/>
  <c r="K7436" i="2" s="1"/>
  <c r="H7436" i="2" l="1"/>
  <c r="I7436" i="2"/>
  <c r="L7436" i="2" l="1"/>
  <c r="M7436" i="2" s="1"/>
  <c r="AA7436" i="2"/>
  <c r="J7437" i="2"/>
  <c r="K7437" i="2" l="1"/>
  <c r="I7437" i="2" l="1"/>
  <c r="H7437" i="2"/>
  <c r="J7438" i="2" l="1"/>
  <c r="K7438" i="2" s="1"/>
  <c r="L7437" i="2"/>
  <c r="M7437" i="2" s="1"/>
  <c r="AA7437" i="2"/>
  <c r="H7438" i="2" l="1"/>
  <c r="I7438" i="2"/>
  <c r="L7438" i="2" l="1"/>
  <c r="M7438" i="2" s="1"/>
  <c r="AA7438" i="2"/>
  <c r="J7439" i="2"/>
  <c r="K7439" i="2" s="1"/>
  <c r="H7439" i="2" l="1"/>
  <c r="I7439" i="2"/>
  <c r="L7439" i="2" l="1"/>
  <c r="M7439" i="2" s="1"/>
  <c r="AA7439" i="2"/>
  <c r="J7440" i="2"/>
  <c r="K7440" i="2" l="1"/>
  <c r="I7440" i="2" l="1"/>
  <c r="AA7440" i="2" s="1"/>
  <c r="H7440" i="2"/>
  <c r="J7441" i="2" l="1"/>
  <c r="K7441" i="2" s="1"/>
  <c r="H7441" i="2" l="1"/>
  <c r="I7441" i="2"/>
  <c r="L7441" i="2" l="1"/>
  <c r="M7441" i="2" s="1"/>
  <c r="AA7441" i="2"/>
  <c r="J7442" i="2"/>
  <c r="K7442" i="2" l="1"/>
  <c r="H7442" i="2" l="1"/>
  <c r="I7442" i="2"/>
  <c r="AA7442" i="2" s="1"/>
  <c r="J7443" i="2" l="1"/>
  <c r="K7443" i="2" s="1"/>
  <c r="I7443" i="2" l="1"/>
  <c r="AA7443" i="2" s="1"/>
  <c r="H7443" i="2"/>
  <c r="J7444" i="2" l="1"/>
  <c r="K7444" i="2" l="1"/>
  <c r="H7444" i="2" l="1"/>
  <c r="I7444" i="2"/>
  <c r="AA7444" i="2" s="1"/>
  <c r="J7445" i="2" l="1"/>
  <c r="K7445" i="2" l="1"/>
  <c r="H7445" i="2" l="1"/>
  <c r="I7445" i="2"/>
  <c r="AA7445" i="2" s="1"/>
  <c r="J7446" i="2" l="1"/>
  <c r="K7446" i="2" s="1"/>
  <c r="H7446" i="2" l="1"/>
  <c r="I7446" i="2"/>
  <c r="AA7446" i="2" s="1"/>
  <c r="J7447" i="2" l="1"/>
  <c r="K7447" i="2" l="1"/>
  <c r="I7447" i="2" l="1"/>
  <c r="H7447" i="2"/>
  <c r="L7447" i="2" l="1"/>
  <c r="M7447" i="2" s="1"/>
  <c r="AA7447" i="2"/>
  <c r="J7448" i="2"/>
  <c r="K7448" i="2" l="1"/>
  <c r="I7448" i="2" l="1"/>
  <c r="H7448" i="2"/>
  <c r="L7448" i="2" l="1"/>
  <c r="M7448" i="2" s="1"/>
  <c r="AA7448" i="2"/>
  <c r="J7449" i="2"/>
  <c r="K7449" i="2" l="1"/>
  <c r="H7449" i="2" l="1"/>
  <c r="I7449" i="2"/>
  <c r="L7449" i="2" l="1"/>
  <c r="M7449" i="2" s="1"/>
  <c r="AA7449" i="2"/>
  <c r="J7450" i="2"/>
  <c r="K7450" i="2" l="1"/>
  <c r="H7450" i="2" l="1"/>
  <c r="I7450" i="2"/>
  <c r="L7450" i="2" l="1"/>
  <c r="M7450" i="2" s="1"/>
  <c r="AA7450" i="2"/>
  <c r="J7451" i="2"/>
  <c r="K7451" i="2" s="1"/>
  <c r="H7451" i="2" l="1"/>
  <c r="I7451" i="2"/>
  <c r="L7451" i="2" l="1"/>
  <c r="M7451" i="2" s="1"/>
  <c r="AA7451" i="2"/>
  <c r="J7452" i="2"/>
  <c r="K7452" i="2" s="1"/>
  <c r="I7452" i="2" l="1"/>
  <c r="H7452" i="2"/>
  <c r="L7452" i="2" l="1"/>
  <c r="M7452" i="2" s="1"/>
  <c r="AA7452" i="2"/>
  <c r="J7453" i="2"/>
  <c r="K7453" i="2" l="1"/>
  <c r="H7453" i="2" l="1"/>
  <c r="I7453" i="2"/>
  <c r="AA7453" i="2" s="1"/>
  <c r="J7454" i="2" l="1"/>
  <c r="K7454" i="2" s="1"/>
  <c r="I7454" i="2" l="1"/>
  <c r="AA7454" i="2" s="1"/>
  <c r="H7454" i="2"/>
  <c r="J7455" i="2" l="1"/>
  <c r="K7455" i="2" s="1"/>
  <c r="H7455" i="2" l="1"/>
  <c r="I7455" i="2"/>
  <c r="AA7455" i="2" s="1"/>
  <c r="J7456" i="2" l="1"/>
  <c r="K7456" i="2" s="1"/>
  <c r="H7456" i="2" l="1"/>
  <c r="I7456" i="2"/>
  <c r="AA7456" i="2" s="1"/>
  <c r="J7457" i="2" l="1"/>
  <c r="K7457" i="2" l="1"/>
  <c r="H7457" i="2" l="1"/>
  <c r="I7457" i="2"/>
  <c r="AA7457" i="2" s="1"/>
  <c r="J7458" i="2" l="1"/>
  <c r="K7458" i="2" l="1"/>
  <c r="I7458" i="2" l="1"/>
  <c r="AA7458" i="2" s="1"/>
  <c r="H7458" i="2"/>
  <c r="J7459" i="2" l="1"/>
  <c r="K7459" i="2" s="1"/>
  <c r="H7459" i="2" l="1"/>
  <c r="I7459" i="2"/>
  <c r="L7459" i="2" l="1"/>
  <c r="M7459" i="2" s="1"/>
  <c r="AA7459" i="2"/>
  <c r="J7460" i="2"/>
  <c r="K7460" i="2" s="1"/>
  <c r="H7460" i="2" l="1"/>
  <c r="I7460" i="2"/>
  <c r="L7460" i="2" l="1"/>
  <c r="M7460" i="2" s="1"/>
  <c r="AA7460" i="2"/>
  <c r="J7461" i="2"/>
  <c r="K7461" i="2" s="1"/>
  <c r="H7461" i="2" l="1"/>
  <c r="I7461" i="2"/>
  <c r="L7461" i="2" l="1"/>
  <c r="M7461" i="2" s="1"/>
  <c r="AA7461" i="2"/>
  <c r="J7462" i="2"/>
  <c r="K7462" i="2" s="1"/>
  <c r="H7462" i="2" l="1"/>
  <c r="I7462" i="2"/>
  <c r="L7462" i="2" l="1"/>
  <c r="M7462" i="2" s="1"/>
  <c r="AA7462" i="2"/>
  <c r="J7463" i="2"/>
  <c r="K7463" i="2" s="1"/>
  <c r="I7463" i="2" l="1"/>
  <c r="H7463" i="2"/>
  <c r="J7464" i="2" l="1"/>
  <c r="K7464" i="2" s="1"/>
  <c r="L7463" i="2"/>
  <c r="M7463" i="2" s="1"/>
  <c r="AA7463" i="2"/>
  <c r="H7464" i="2" l="1"/>
  <c r="I7464" i="2"/>
  <c r="AA7464" i="2" s="1"/>
  <c r="J7465" i="2" l="1"/>
  <c r="K7465" i="2" s="1"/>
  <c r="I7465" i="2" l="1"/>
  <c r="H7465" i="2"/>
  <c r="L7465" i="2" l="1"/>
  <c r="M7465" i="2" s="1"/>
  <c r="AA7465" i="2"/>
  <c r="J7466" i="2"/>
  <c r="K7466" i="2" s="1"/>
  <c r="H7466" i="2" l="1"/>
  <c r="I7466" i="2"/>
  <c r="AA7466" i="2" s="1"/>
  <c r="J7467" i="2" l="1"/>
  <c r="K7467" i="2" s="1"/>
  <c r="H7467" i="2" l="1"/>
  <c r="I7467" i="2"/>
  <c r="AA7467" i="2" s="1"/>
  <c r="J7468" i="2" l="1"/>
  <c r="K7468" i="2" s="1"/>
  <c r="H7468" i="2" l="1"/>
  <c r="I7468" i="2"/>
  <c r="AA7468" i="2" s="1"/>
  <c r="J7469" i="2" l="1"/>
  <c r="K7469" i="2" s="1"/>
  <c r="H7469" i="2" l="1"/>
  <c r="I7469" i="2"/>
  <c r="AA7469" i="2" s="1"/>
  <c r="J7470" i="2" l="1"/>
  <c r="K7470" i="2" s="1"/>
  <c r="I7470" i="2" l="1"/>
  <c r="AA7470" i="2" s="1"/>
  <c r="H7470" i="2"/>
  <c r="J7471" i="2" l="1"/>
  <c r="K7471" i="2" s="1"/>
  <c r="I7471" i="2" l="1"/>
  <c r="H7471" i="2"/>
  <c r="J7472" i="2" l="1"/>
  <c r="K7472" i="2" s="1"/>
  <c r="L7471" i="2"/>
  <c r="M7471" i="2" s="1"/>
  <c r="AA7471" i="2"/>
  <c r="H7472" i="2" l="1"/>
  <c r="I7472" i="2"/>
  <c r="L7472" i="2" l="1"/>
  <c r="M7472" i="2" s="1"/>
  <c r="AA7472" i="2"/>
  <c r="J7473" i="2"/>
  <c r="K7473" i="2" s="1"/>
  <c r="I7473" i="2" l="1"/>
  <c r="H7473" i="2"/>
  <c r="J7474" i="2" l="1"/>
  <c r="K7474" i="2" s="1"/>
  <c r="L7473" i="2"/>
  <c r="M7473" i="2" s="1"/>
  <c r="AA7473" i="2"/>
  <c r="I7474" i="2" l="1"/>
  <c r="H7474" i="2"/>
  <c r="L7474" i="2" l="1"/>
  <c r="M7474" i="2" s="1"/>
  <c r="AA7474" i="2"/>
  <c r="J7475" i="2"/>
  <c r="K7475" i="2" l="1"/>
  <c r="H7475" i="2" l="1"/>
  <c r="I7475" i="2"/>
  <c r="L7475" i="2" l="1"/>
  <c r="M7475" i="2" s="1"/>
  <c r="AA7475" i="2"/>
  <c r="J7476" i="2"/>
  <c r="K7476" i="2" s="1"/>
  <c r="I7476" i="2" l="1"/>
  <c r="H7476" i="2"/>
  <c r="L7476" i="2" l="1"/>
  <c r="M7476" i="2" s="1"/>
  <c r="AA7476" i="2"/>
  <c r="J7477" i="2"/>
  <c r="K7477" i="2" s="1"/>
  <c r="I7477" i="2" l="1"/>
  <c r="AA7477" i="2" s="1"/>
  <c r="H7477" i="2"/>
  <c r="J7478" i="2" l="1"/>
  <c r="K7478" i="2" s="1"/>
  <c r="H7478" i="2" l="1"/>
  <c r="I7478" i="2"/>
  <c r="AA7478" i="2" s="1"/>
  <c r="J7479" i="2" l="1"/>
  <c r="K7479" i="2" s="1"/>
  <c r="H7479" i="2" l="1"/>
  <c r="I7479" i="2"/>
  <c r="AA7479" i="2" s="1"/>
  <c r="J7480" i="2" l="1"/>
  <c r="K7480" i="2" s="1"/>
  <c r="I7480" i="2" l="1"/>
  <c r="AA7480" i="2" s="1"/>
  <c r="H7480" i="2"/>
  <c r="J7481" i="2" l="1"/>
  <c r="K7481" i="2" s="1"/>
  <c r="H7481" i="2" l="1"/>
  <c r="I7481" i="2"/>
  <c r="AA7481" i="2" s="1"/>
  <c r="J7482" i="2" l="1"/>
  <c r="K7482" i="2" s="1"/>
  <c r="H7482" i="2" l="1"/>
  <c r="I7482" i="2"/>
  <c r="AA7482" i="2" s="1"/>
  <c r="J7483" i="2" l="1"/>
  <c r="K7483" i="2" s="1"/>
  <c r="H7483" i="2" l="1"/>
  <c r="I7483" i="2"/>
  <c r="L7483" i="2" l="1"/>
  <c r="M7483" i="2" s="1"/>
  <c r="AA7483" i="2"/>
  <c r="J7484" i="2"/>
  <c r="K7484" i="2" s="1"/>
  <c r="H7484" i="2" l="1"/>
  <c r="I7484" i="2"/>
  <c r="L7484" i="2" l="1"/>
  <c r="M7484" i="2" s="1"/>
  <c r="AA7484" i="2"/>
  <c r="J7485" i="2"/>
  <c r="K7485" i="2" l="1"/>
  <c r="I7485" i="2" l="1"/>
  <c r="H7485" i="2"/>
  <c r="J7486" i="2" l="1"/>
  <c r="K7486" i="2" s="1"/>
  <c r="L7485" i="2"/>
  <c r="M7485" i="2" s="1"/>
  <c r="AA7485" i="2"/>
  <c r="H7486" i="2" l="1"/>
  <c r="I7486" i="2"/>
  <c r="L7486" i="2" l="1"/>
  <c r="M7486" i="2" s="1"/>
  <c r="AA7486" i="2"/>
  <c r="J7487" i="2"/>
  <c r="K7487" i="2" s="1"/>
  <c r="H7487" i="2" l="1"/>
  <c r="I7487" i="2"/>
  <c r="L7487" i="2" l="1"/>
  <c r="M7487" i="2" s="1"/>
  <c r="AA7487" i="2"/>
  <c r="J7488" i="2"/>
  <c r="K7488" i="2" s="1"/>
  <c r="I7488" i="2" l="1"/>
  <c r="AA7488" i="2" s="1"/>
  <c r="H7488" i="2"/>
  <c r="J7489" i="2" l="1"/>
  <c r="K7489" i="2" s="1"/>
  <c r="I7489" i="2" l="1"/>
  <c r="H7489" i="2"/>
  <c r="L7489" i="2" l="1"/>
  <c r="M7489" i="2" s="1"/>
  <c r="AA7489" i="2"/>
  <c r="J7490" i="2"/>
  <c r="K7490" i="2" s="1"/>
  <c r="I7490" i="2" l="1"/>
  <c r="AA7490" i="2" s="1"/>
  <c r="H7490" i="2"/>
  <c r="J7491" i="2" l="1"/>
  <c r="K7491" i="2" s="1"/>
  <c r="H7491" i="2" l="1"/>
  <c r="I7491" i="2"/>
  <c r="AA7491" i="2" s="1"/>
  <c r="J7492" i="2" l="1"/>
  <c r="K7492" i="2" s="1"/>
  <c r="I7492" i="2" l="1"/>
  <c r="AA7492" i="2" s="1"/>
  <c r="H7492" i="2"/>
  <c r="J7493" i="2" l="1"/>
  <c r="K7493" i="2" s="1"/>
  <c r="H7493" i="2" l="1"/>
  <c r="I7493" i="2"/>
  <c r="AA7493" i="2" s="1"/>
  <c r="J7494" i="2" l="1"/>
  <c r="K7494" i="2" s="1"/>
  <c r="I7494" i="2" l="1"/>
  <c r="AA7494" i="2" s="1"/>
  <c r="H7494" i="2"/>
  <c r="J7495" i="2" l="1"/>
  <c r="K7495" i="2" l="1"/>
  <c r="H7495" i="2" l="1"/>
  <c r="I7495" i="2"/>
  <c r="L7495" i="2" l="1"/>
  <c r="M7495" i="2" s="1"/>
  <c r="AA7495" i="2"/>
  <c r="J7496" i="2"/>
  <c r="K7496" i="2" s="1"/>
  <c r="I7496" i="2" l="1"/>
  <c r="H7496" i="2"/>
  <c r="J7497" i="2" l="1"/>
  <c r="K7497" i="2" s="1"/>
  <c r="L7496" i="2"/>
  <c r="M7496" i="2" s="1"/>
  <c r="AA7496" i="2"/>
  <c r="H7497" i="2" l="1"/>
  <c r="I7497" i="2"/>
  <c r="L7497" i="2" l="1"/>
  <c r="M7497" i="2" s="1"/>
  <c r="AA7497" i="2"/>
  <c r="J7498" i="2"/>
  <c r="K7498" i="2" l="1"/>
  <c r="H7498" i="2" l="1"/>
  <c r="I7498" i="2"/>
  <c r="L7498" i="2" l="1"/>
  <c r="M7498" i="2" s="1"/>
  <c r="AA7498" i="2"/>
  <c r="J7499" i="2"/>
  <c r="K7499" i="2" l="1"/>
  <c r="I7499" i="2" l="1"/>
  <c r="H7499" i="2"/>
  <c r="J7500" i="2" l="1"/>
  <c r="K7500" i="2" s="1"/>
  <c r="L7499" i="2"/>
  <c r="M7499" i="2" s="1"/>
  <c r="AA7499" i="2"/>
  <c r="I7500" i="2" l="1"/>
  <c r="H7500" i="2"/>
  <c r="L7500" i="2" l="1"/>
  <c r="M7500" i="2" s="1"/>
  <c r="AA7500" i="2"/>
  <c r="J7501" i="2"/>
  <c r="K7501" i="2" s="1"/>
  <c r="H7501" i="2" l="1"/>
  <c r="I7501" i="2"/>
  <c r="AA7501" i="2" s="1"/>
  <c r="J7502" i="2" l="1"/>
  <c r="K7502" i="2" s="1"/>
  <c r="H7502" i="2" l="1"/>
  <c r="I7502" i="2"/>
  <c r="AA7502" i="2" s="1"/>
  <c r="J7503" i="2" l="1"/>
  <c r="K7503" i="2" s="1"/>
  <c r="I7503" i="2" l="1"/>
  <c r="AA7503" i="2" s="1"/>
  <c r="H7503" i="2"/>
  <c r="J7504" i="2" l="1"/>
  <c r="K7504" i="2" s="1"/>
  <c r="H7504" i="2" l="1"/>
  <c r="I7504" i="2"/>
  <c r="AA7504" i="2" s="1"/>
  <c r="J7505" i="2" l="1"/>
  <c r="K7505" i="2" s="1"/>
  <c r="H7505" i="2" l="1"/>
  <c r="I7505" i="2"/>
  <c r="AA7505" i="2" s="1"/>
  <c r="J7506" i="2" l="1"/>
  <c r="K7506" i="2" l="1"/>
  <c r="I7506" i="2" l="1"/>
  <c r="AA7506" i="2" s="1"/>
  <c r="H7506" i="2"/>
  <c r="J7507" i="2" l="1"/>
  <c r="K7507" i="2" s="1"/>
  <c r="H7507" i="2" l="1"/>
  <c r="I7507" i="2"/>
  <c r="L7507" i="2" l="1"/>
  <c r="M7507" i="2" s="1"/>
  <c r="AA7507" i="2"/>
  <c r="J7508" i="2"/>
  <c r="K7508" i="2" s="1"/>
  <c r="H7508" i="2" l="1"/>
  <c r="I7508" i="2"/>
  <c r="L7508" i="2" l="1"/>
  <c r="M7508" i="2" s="1"/>
  <c r="AA7508" i="2"/>
  <c r="J7509" i="2"/>
  <c r="K7509" i="2" l="1"/>
  <c r="H7509" i="2" l="1"/>
  <c r="I7509" i="2"/>
  <c r="J7510" i="2" l="1"/>
  <c r="K7510" i="2" s="1"/>
  <c r="L7509" i="2"/>
  <c r="M7509" i="2" s="1"/>
  <c r="AA7509" i="2"/>
  <c r="I7510" i="2" l="1"/>
  <c r="H7510" i="2"/>
  <c r="J7511" i="2" l="1"/>
  <c r="K7511" i="2" s="1"/>
  <c r="L7510" i="2"/>
  <c r="M7510" i="2" s="1"/>
  <c r="AA7510" i="2"/>
  <c r="H7511" i="2" l="1"/>
  <c r="I7511" i="2"/>
  <c r="L7511" i="2" l="1"/>
  <c r="M7511" i="2" s="1"/>
  <c r="AA7511" i="2"/>
  <c r="J7512" i="2"/>
  <c r="K7512" i="2" s="1"/>
  <c r="I7512" i="2" l="1"/>
  <c r="AA7512" i="2" s="1"/>
  <c r="H7512" i="2"/>
  <c r="J7513" i="2" l="1"/>
  <c r="K7513" i="2" s="1"/>
  <c r="H7513" i="2" l="1"/>
  <c r="I7513" i="2"/>
  <c r="L7513" i="2" l="1"/>
  <c r="M7513" i="2" s="1"/>
  <c r="AA7513" i="2"/>
  <c r="J7514" i="2"/>
  <c r="K7514" i="2" s="1"/>
  <c r="H7514" i="2" l="1"/>
  <c r="I7514" i="2"/>
  <c r="AA7514" i="2" s="1"/>
  <c r="J7515" i="2" l="1"/>
  <c r="K7515" i="2" s="1"/>
  <c r="I7515" i="2" l="1"/>
  <c r="AA7515" i="2" s="1"/>
  <c r="H7515" i="2"/>
  <c r="J7516" i="2" s="1"/>
  <c r="K7516" i="2" l="1"/>
  <c r="H7516" i="2" l="1"/>
  <c r="I7516" i="2"/>
  <c r="AA7516" i="2" s="1"/>
  <c r="J7517" i="2" l="1"/>
  <c r="K7517" i="2" s="1"/>
  <c r="H7517" i="2" l="1"/>
  <c r="I7517" i="2"/>
  <c r="AA7517" i="2" s="1"/>
  <c r="J7518" i="2" l="1"/>
  <c r="K7518" i="2" l="1"/>
  <c r="I7518" i="2" l="1"/>
  <c r="AA7518" i="2" s="1"/>
  <c r="H7518" i="2"/>
  <c r="J7519" i="2" l="1"/>
  <c r="K7519" i="2" l="1"/>
  <c r="H7519" i="2" l="1"/>
  <c r="I7519" i="2"/>
  <c r="J7520" i="2" l="1"/>
  <c r="K7520" i="2" s="1"/>
  <c r="L7519" i="2"/>
  <c r="M7519" i="2" s="1"/>
  <c r="AA7519" i="2"/>
  <c r="H7520" i="2" l="1"/>
  <c r="I7520" i="2"/>
  <c r="L7520" i="2" l="1"/>
  <c r="M7520" i="2" s="1"/>
  <c r="AA7520" i="2"/>
  <c r="J7521" i="2"/>
  <c r="K7521" i="2" l="1"/>
  <c r="H7521" i="2" l="1"/>
  <c r="I7521" i="2"/>
  <c r="J7522" i="2" l="1"/>
  <c r="K7522" i="2" s="1"/>
  <c r="L7521" i="2"/>
  <c r="M7521" i="2" s="1"/>
  <c r="AA7521" i="2"/>
  <c r="H7522" i="2" l="1"/>
  <c r="I7522" i="2"/>
  <c r="J7523" i="2" l="1"/>
  <c r="K7523" i="2" s="1"/>
  <c r="L7522" i="2"/>
  <c r="M7522" i="2" s="1"/>
  <c r="AA7522" i="2"/>
  <c r="H7523" i="2" l="1"/>
  <c r="I7523" i="2"/>
  <c r="L7523" i="2" l="1"/>
  <c r="M7523" i="2" s="1"/>
  <c r="AA7523" i="2"/>
  <c r="J7524" i="2"/>
  <c r="K7524" i="2" s="1"/>
  <c r="H7524" i="2" l="1"/>
  <c r="I7524" i="2"/>
  <c r="L7524" i="2" l="1"/>
  <c r="M7524" i="2" s="1"/>
  <c r="AA7524" i="2"/>
  <c r="J7525" i="2"/>
  <c r="K7525" i="2" s="1"/>
  <c r="I7525" i="2" l="1"/>
  <c r="AA7525" i="2" s="1"/>
  <c r="H7525" i="2"/>
  <c r="J7526" i="2" l="1"/>
  <c r="K7526" i="2" s="1"/>
  <c r="I7526" i="2" l="1"/>
  <c r="AA7526" i="2" s="1"/>
  <c r="H7526" i="2"/>
  <c r="J7527" i="2" l="1"/>
  <c r="K7527" i="2" s="1"/>
  <c r="I7527" i="2" l="1"/>
  <c r="AA7527" i="2" s="1"/>
  <c r="H7527" i="2"/>
  <c r="J7528" i="2" l="1"/>
  <c r="K7528" i="2" s="1"/>
  <c r="I7528" i="2" l="1"/>
  <c r="AA7528" i="2" s="1"/>
  <c r="H7528" i="2"/>
  <c r="J7529" i="2" l="1"/>
  <c r="K7529" i="2" s="1"/>
  <c r="H7529" i="2" l="1"/>
  <c r="I7529" i="2"/>
  <c r="AA7529" i="2" s="1"/>
  <c r="J7530" i="2" l="1"/>
  <c r="K7530" i="2" s="1"/>
  <c r="I7530" i="2" l="1"/>
  <c r="AA7530" i="2" s="1"/>
  <c r="H7530" i="2"/>
  <c r="J7531" i="2" l="1"/>
  <c r="K7531" i="2" s="1"/>
  <c r="I7531" i="2" l="1"/>
  <c r="H7531" i="2"/>
  <c r="L7531" i="2" l="1"/>
  <c r="M7531" i="2" s="1"/>
  <c r="AA7531" i="2"/>
  <c r="J7532" i="2"/>
  <c r="K7532" i="2" s="1"/>
  <c r="H7532" i="2" l="1"/>
  <c r="I7532" i="2"/>
  <c r="L7532" i="2" l="1"/>
  <c r="M7532" i="2" s="1"/>
  <c r="AA7532" i="2"/>
  <c r="J7533" i="2"/>
  <c r="K7533" i="2" s="1"/>
  <c r="I7533" i="2" l="1"/>
  <c r="H7533" i="2"/>
  <c r="J7534" i="2" l="1"/>
  <c r="K7534" i="2" s="1"/>
  <c r="L7533" i="2"/>
  <c r="M7533" i="2" s="1"/>
  <c r="AA7533" i="2"/>
  <c r="H7534" i="2" l="1"/>
  <c r="I7534" i="2"/>
  <c r="L7534" i="2" l="1"/>
  <c r="M7534" i="2" s="1"/>
  <c r="AA7534" i="2"/>
  <c r="J7535" i="2"/>
  <c r="K7535" i="2" s="1"/>
  <c r="H7535" i="2" l="1"/>
  <c r="I7535" i="2"/>
  <c r="L7535" i="2" l="1"/>
  <c r="M7535" i="2" s="1"/>
  <c r="AA7535" i="2"/>
  <c r="J7536" i="2"/>
  <c r="K7536" i="2" l="1"/>
  <c r="H7536" i="2" l="1"/>
  <c r="I7536" i="2"/>
  <c r="AA7536" i="2" s="1"/>
  <c r="J7537" i="2" l="1"/>
  <c r="K7537" i="2" s="1"/>
  <c r="H7537" i="2" l="1"/>
  <c r="I7537" i="2"/>
  <c r="L7537" i="2" l="1"/>
  <c r="M7537" i="2" s="1"/>
  <c r="AA7537" i="2"/>
  <c r="J7538" i="2"/>
  <c r="K7538" i="2" l="1"/>
  <c r="H7538" i="2" l="1"/>
  <c r="I7538" i="2"/>
  <c r="AA7538" i="2" s="1"/>
  <c r="J7539" i="2" l="1"/>
  <c r="K7539" i="2" s="1"/>
  <c r="H7539" i="2" l="1"/>
  <c r="I7539" i="2"/>
  <c r="AA7539" i="2" s="1"/>
  <c r="J7540" i="2" l="1"/>
  <c r="K7540" i="2" s="1"/>
  <c r="I7540" i="2" l="1"/>
  <c r="AA7540" i="2" s="1"/>
  <c r="H7540" i="2"/>
  <c r="J7541" i="2" l="1"/>
  <c r="K7541" i="2" s="1"/>
  <c r="H7541" i="2" l="1"/>
  <c r="I7541" i="2"/>
  <c r="AA7541" i="2" s="1"/>
  <c r="J7542" i="2" l="1"/>
  <c r="K7542" i="2" s="1"/>
  <c r="I7542" i="2" l="1"/>
  <c r="AA7542" i="2" s="1"/>
  <c r="H7542" i="2"/>
  <c r="J7543" i="2" l="1"/>
  <c r="K7543" i="2" s="1"/>
  <c r="I7543" i="2" l="1"/>
  <c r="H7543" i="2"/>
  <c r="L7543" i="2" l="1"/>
  <c r="M7543" i="2" s="1"/>
  <c r="AA7543" i="2"/>
  <c r="J7544" i="2"/>
  <c r="K7544" i="2" s="1"/>
  <c r="H7544" i="2" l="1"/>
  <c r="I7544" i="2"/>
  <c r="L7544" i="2" l="1"/>
  <c r="M7544" i="2" s="1"/>
  <c r="AA7544" i="2"/>
  <c r="J7545" i="2"/>
  <c r="K7545" i="2" s="1"/>
  <c r="H7545" i="2" l="1"/>
  <c r="I7545" i="2"/>
  <c r="L7545" i="2" l="1"/>
  <c r="M7545" i="2" s="1"/>
  <c r="AA7545" i="2"/>
  <c r="J7546" i="2"/>
  <c r="K7546" i="2" s="1"/>
  <c r="H7546" i="2" l="1"/>
  <c r="I7546" i="2"/>
  <c r="L7546" i="2" l="1"/>
  <c r="M7546" i="2" s="1"/>
  <c r="AA7546" i="2"/>
  <c r="J7547" i="2"/>
  <c r="K7547" i="2" s="1"/>
  <c r="H7547" i="2" l="1"/>
  <c r="I7547" i="2"/>
  <c r="L7547" i="2" l="1"/>
  <c r="M7547" i="2" s="1"/>
  <c r="AA7547" i="2"/>
  <c r="J7548" i="2"/>
  <c r="K7548" i="2" l="1"/>
  <c r="I7548" i="2" l="1"/>
  <c r="H7548" i="2"/>
  <c r="J7549" i="2" l="1"/>
  <c r="K7549" i="2" s="1"/>
  <c r="L7548" i="2"/>
  <c r="M7548" i="2" s="1"/>
  <c r="AA7548" i="2"/>
  <c r="I7549" i="2" l="1"/>
  <c r="AA7549" i="2" s="1"/>
  <c r="H7549" i="2"/>
  <c r="J7550" i="2" s="1"/>
  <c r="K7550" i="2" l="1"/>
  <c r="H7550" i="2" l="1"/>
  <c r="I7550" i="2"/>
  <c r="AA7550" i="2" s="1"/>
  <c r="J7551" i="2" l="1"/>
  <c r="K7551" i="2" s="1"/>
  <c r="H7551" i="2" l="1"/>
  <c r="I7551" i="2"/>
  <c r="AA7551" i="2" s="1"/>
  <c r="J7552" i="2" l="1"/>
  <c r="K7552" i="2" l="1"/>
  <c r="I7552" i="2" l="1"/>
  <c r="AA7552" i="2" s="1"/>
  <c r="H7552" i="2"/>
  <c r="J7553" i="2" l="1"/>
  <c r="K7553" i="2" s="1"/>
  <c r="I7553" i="2" l="1"/>
  <c r="AA7553" i="2" s="1"/>
  <c r="H7553" i="2"/>
  <c r="J7554" i="2" l="1"/>
  <c r="K7554" i="2" s="1"/>
  <c r="H7554" i="2" l="1"/>
  <c r="I7554" i="2"/>
  <c r="AA7554" i="2" s="1"/>
  <c r="J7555" i="2" l="1"/>
  <c r="K7555" i="2" s="1"/>
  <c r="I7555" i="2" l="1"/>
  <c r="H7555" i="2"/>
  <c r="L7555" i="2" l="1"/>
  <c r="M7555" i="2" s="1"/>
  <c r="AA7555" i="2"/>
  <c r="J7556" i="2"/>
  <c r="K7556" i="2" s="1"/>
  <c r="H7556" i="2" l="1"/>
  <c r="I7556" i="2"/>
  <c r="L7556" i="2" l="1"/>
  <c r="M7556" i="2" s="1"/>
  <c r="AA7556" i="2"/>
  <c r="J7557" i="2"/>
  <c r="K7557" i="2" s="1"/>
  <c r="I7557" i="2" l="1"/>
  <c r="H7557" i="2"/>
  <c r="L7557" i="2" l="1"/>
  <c r="M7557" i="2" s="1"/>
  <c r="AA7557" i="2"/>
  <c r="J7558" i="2"/>
  <c r="K7558" i="2" s="1"/>
  <c r="H7558" i="2" l="1"/>
  <c r="I7558" i="2"/>
  <c r="L7558" i="2" l="1"/>
  <c r="M7558" i="2" s="1"/>
  <c r="AA7558" i="2"/>
  <c r="J7559" i="2"/>
  <c r="K7559" i="2" s="1"/>
  <c r="I7559" i="2" l="1"/>
  <c r="H7559" i="2"/>
  <c r="J7560" i="2" l="1"/>
  <c r="K7560" i="2" s="1"/>
  <c r="L7559" i="2"/>
  <c r="M7559" i="2" s="1"/>
  <c r="AA7559" i="2"/>
  <c r="I7560" i="2" l="1"/>
  <c r="AA7560" i="2" s="1"/>
  <c r="H7560" i="2"/>
  <c r="J7561" i="2" l="1"/>
  <c r="K7561" i="2" s="1"/>
  <c r="I7561" i="2" l="1"/>
  <c r="H7561" i="2"/>
  <c r="L7561" i="2" l="1"/>
  <c r="M7561" i="2" s="1"/>
  <c r="AA7561" i="2"/>
  <c r="J7562" i="2"/>
  <c r="K7562" i="2" s="1"/>
  <c r="I7562" i="2" l="1"/>
  <c r="AA7562" i="2" s="1"/>
  <c r="H7562" i="2"/>
  <c r="J7563" i="2" l="1"/>
  <c r="K7563" i="2" s="1"/>
  <c r="H7563" i="2" l="1"/>
  <c r="I7563" i="2"/>
  <c r="AA7563" i="2" s="1"/>
  <c r="J7564" i="2" l="1"/>
  <c r="K7564" i="2" l="1"/>
  <c r="I7564" i="2" l="1"/>
  <c r="AA7564" i="2" s="1"/>
  <c r="H7564" i="2"/>
  <c r="J7565" i="2" l="1"/>
  <c r="K7565" i="2" s="1"/>
  <c r="H7565" i="2" l="1"/>
  <c r="I7565" i="2"/>
  <c r="AA7565" i="2" s="1"/>
  <c r="J7566" i="2" l="1"/>
  <c r="K7566" i="2" l="1"/>
  <c r="H7566" i="2" l="1"/>
  <c r="I7566" i="2"/>
  <c r="AA7566" i="2" s="1"/>
  <c r="J7567" i="2" l="1"/>
  <c r="K7567" i="2" s="1"/>
  <c r="H7567" i="2" l="1"/>
  <c r="I7567" i="2"/>
  <c r="L7567" i="2" l="1"/>
  <c r="M7567" i="2" s="1"/>
  <c r="AA7567" i="2"/>
  <c r="J7568" i="2"/>
  <c r="K7568" i="2" l="1"/>
  <c r="H7568" i="2" l="1"/>
  <c r="I7568" i="2"/>
  <c r="L7568" i="2" l="1"/>
  <c r="M7568" i="2" s="1"/>
  <c r="AA7568" i="2"/>
  <c r="J7569" i="2"/>
  <c r="K7569" i="2" s="1"/>
  <c r="I7569" i="2" l="1"/>
  <c r="H7569" i="2"/>
  <c r="L7569" i="2" l="1"/>
  <c r="M7569" i="2" s="1"/>
  <c r="AA7569" i="2"/>
  <c r="J7570" i="2"/>
  <c r="K7570" i="2" s="1"/>
  <c r="H7570" i="2" l="1"/>
  <c r="I7570" i="2"/>
  <c r="L7570" i="2" l="1"/>
  <c r="M7570" i="2" s="1"/>
  <c r="AA7570" i="2"/>
  <c r="J7571" i="2"/>
  <c r="K7571" i="2" s="1"/>
  <c r="H7571" i="2" l="1"/>
  <c r="I7571" i="2"/>
  <c r="L7571" i="2" l="1"/>
  <c r="M7571" i="2" s="1"/>
  <c r="AA7571" i="2"/>
  <c r="J7572" i="2"/>
  <c r="K7572" i="2" s="1"/>
  <c r="H7572" i="2" l="1"/>
  <c r="I7572" i="2"/>
  <c r="J7573" i="2" l="1"/>
  <c r="K7573" i="2" s="1"/>
  <c r="L7572" i="2"/>
  <c r="M7572" i="2" s="1"/>
  <c r="AA7572" i="2"/>
  <c r="H7573" i="2" l="1"/>
  <c r="I7573" i="2"/>
  <c r="AA7573" i="2" s="1"/>
  <c r="J7574" i="2" l="1"/>
  <c r="K7574" i="2" l="1"/>
  <c r="I7574" i="2" l="1"/>
  <c r="AA7574" i="2" s="1"/>
  <c r="H7574" i="2"/>
  <c r="J7575" i="2" l="1"/>
  <c r="K7575" i="2" s="1"/>
  <c r="I7575" i="2" l="1"/>
  <c r="AA7575" i="2" s="1"/>
  <c r="H7575" i="2"/>
  <c r="J7576" i="2" l="1"/>
  <c r="K7576" i="2" s="1"/>
  <c r="H7576" i="2" l="1"/>
  <c r="I7576" i="2"/>
  <c r="AA7576" i="2" s="1"/>
  <c r="J7577" i="2" l="1"/>
  <c r="K7577" i="2" l="1"/>
  <c r="H7577" i="2" l="1"/>
  <c r="I7577" i="2"/>
  <c r="AA7577" i="2" s="1"/>
  <c r="J7578" i="2" l="1"/>
  <c r="K7578" i="2" s="1"/>
  <c r="I7578" i="2" l="1"/>
  <c r="AA7578" i="2" s="1"/>
  <c r="H7578" i="2"/>
  <c r="J7579" i="2" l="1"/>
  <c r="K7579" i="2" l="1"/>
  <c r="H7579" i="2" l="1"/>
  <c r="I7579" i="2"/>
  <c r="L7579" i="2" l="1"/>
  <c r="M7579" i="2" s="1"/>
  <c r="AA7579" i="2"/>
  <c r="J7580" i="2"/>
  <c r="K7580" i="2" s="1"/>
  <c r="I7580" i="2" l="1"/>
  <c r="H7580" i="2"/>
  <c r="L7580" i="2" l="1"/>
  <c r="M7580" i="2" s="1"/>
  <c r="AA7580" i="2"/>
  <c r="J7581" i="2"/>
  <c r="K7581" i="2" s="1"/>
  <c r="H7581" i="2" l="1"/>
  <c r="I7581" i="2"/>
  <c r="L7581" i="2" l="1"/>
  <c r="M7581" i="2" s="1"/>
  <c r="AA7581" i="2"/>
  <c r="J7582" i="2"/>
  <c r="K7582" i="2" s="1"/>
  <c r="I7582" i="2" l="1"/>
  <c r="H7582" i="2"/>
  <c r="L7582" i="2" l="1"/>
  <c r="M7582" i="2" s="1"/>
  <c r="AA7582" i="2"/>
  <c r="J7583" i="2"/>
  <c r="K7583" i="2" l="1"/>
  <c r="H7583" i="2" l="1"/>
  <c r="I7583" i="2"/>
  <c r="J7584" i="2" l="1"/>
  <c r="K7584" i="2" s="1"/>
  <c r="L7583" i="2"/>
  <c r="M7583" i="2" s="1"/>
  <c r="AA7583" i="2"/>
  <c r="H7584" i="2" l="1"/>
  <c r="I7584" i="2"/>
  <c r="AA7584" i="2" s="1"/>
  <c r="J7585" i="2" l="1"/>
  <c r="K7585" i="2" s="1"/>
  <c r="H7585" i="2" l="1"/>
  <c r="I7585" i="2"/>
  <c r="L7585" i="2" l="1"/>
  <c r="M7585" i="2" s="1"/>
  <c r="AA7585" i="2"/>
  <c r="J7586" i="2"/>
  <c r="K7586" i="2" s="1"/>
  <c r="H7586" i="2" l="1"/>
  <c r="I7586" i="2"/>
  <c r="AA7586" i="2" s="1"/>
  <c r="J7587" i="2" l="1"/>
  <c r="K7587" i="2" s="1"/>
  <c r="I7587" i="2" l="1"/>
  <c r="AA7587" i="2" s="1"/>
  <c r="H7587" i="2"/>
  <c r="J7588" i="2" l="1"/>
  <c r="K7588" i="2" s="1"/>
  <c r="I7588" i="2" l="1"/>
  <c r="AA7588" i="2" s="1"/>
  <c r="H7588" i="2"/>
  <c r="J7589" i="2" l="1"/>
  <c r="K7589" i="2" s="1"/>
  <c r="H7589" i="2" l="1"/>
  <c r="I7589" i="2"/>
  <c r="AA7589" i="2" s="1"/>
  <c r="J7590" i="2" l="1"/>
  <c r="K7590" i="2" s="1"/>
  <c r="H7590" i="2" l="1"/>
  <c r="I7590" i="2"/>
  <c r="AA7590" i="2" s="1"/>
  <c r="J7591" i="2" l="1"/>
  <c r="K7591" i="2" l="1"/>
  <c r="I7591" i="2" l="1"/>
  <c r="H7591" i="2"/>
  <c r="L7591" i="2" l="1"/>
  <c r="M7591" i="2" s="1"/>
  <c r="AA7591" i="2"/>
  <c r="J7592" i="2"/>
  <c r="K7592" i="2" s="1"/>
  <c r="H7592" i="2" l="1"/>
  <c r="I7592" i="2"/>
  <c r="L7592" i="2" l="1"/>
  <c r="M7592" i="2" s="1"/>
  <c r="AA7592" i="2"/>
  <c r="J7593" i="2"/>
  <c r="K7593" i="2" s="1"/>
  <c r="I7593" i="2" l="1"/>
  <c r="H7593" i="2"/>
  <c r="J7594" i="2" l="1"/>
  <c r="K7594" i="2" s="1"/>
  <c r="L7593" i="2"/>
  <c r="M7593" i="2" s="1"/>
  <c r="AA7593" i="2"/>
  <c r="H7594" i="2" l="1"/>
  <c r="I7594" i="2"/>
  <c r="L7594" i="2" l="1"/>
  <c r="M7594" i="2" s="1"/>
  <c r="AA7594" i="2"/>
  <c r="J7595" i="2"/>
  <c r="K7595" i="2" l="1"/>
  <c r="H7595" i="2" l="1"/>
  <c r="I7595" i="2"/>
  <c r="L7595" i="2" l="1"/>
  <c r="M7595" i="2" s="1"/>
  <c r="AA7595" i="2"/>
  <c r="J7596" i="2"/>
  <c r="K7596" i="2" l="1"/>
  <c r="H7596" i="2" l="1"/>
  <c r="I7596" i="2"/>
  <c r="L7596" i="2" l="1"/>
  <c r="M7596" i="2" s="1"/>
  <c r="AA7596" i="2"/>
  <c r="J7597" i="2"/>
  <c r="K7597" i="2" s="1"/>
  <c r="H7597" i="2" l="1"/>
  <c r="I7597" i="2"/>
  <c r="AA7597" i="2" s="1"/>
  <c r="J7598" i="2" l="1"/>
  <c r="K7598" i="2" s="1"/>
  <c r="I7598" i="2" l="1"/>
  <c r="AA7598" i="2" s="1"/>
  <c r="H7598" i="2"/>
  <c r="J7599" i="2" l="1"/>
  <c r="K7599" i="2" s="1"/>
  <c r="H7599" i="2" l="1"/>
  <c r="I7599" i="2"/>
  <c r="AA7599" i="2" s="1"/>
  <c r="J7600" i="2" l="1"/>
  <c r="K7600" i="2" s="1"/>
  <c r="H7600" i="2" l="1"/>
  <c r="I7600" i="2"/>
  <c r="AA7600" i="2" s="1"/>
  <c r="J7601" i="2" l="1"/>
  <c r="K7601" i="2" s="1"/>
  <c r="H7601" i="2" l="1"/>
  <c r="I7601" i="2"/>
  <c r="AA7601" i="2" s="1"/>
  <c r="J7602" i="2" l="1"/>
  <c r="K7602" i="2" s="1"/>
  <c r="I7602" i="2" l="1"/>
  <c r="AA7602" i="2" s="1"/>
  <c r="H7602" i="2"/>
  <c r="J7603" i="2" l="1"/>
  <c r="K7603" i="2" s="1"/>
  <c r="I7603" i="2" l="1"/>
  <c r="H7603" i="2"/>
  <c r="L7603" i="2" l="1"/>
  <c r="M7603" i="2" s="1"/>
  <c r="AA7603" i="2"/>
  <c r="J7604" i="2"/>
  <c r="K7604" i="2" s="1"/>
  <c r="I7604" i="2" l="1"/>
  <c r="H7604" i="2"/>
  <c r="L7604" i="2" l="1"/>
  <c r="M7604" i="2" s="1"/>
  <c r="AA7604" i="2"/>
  <c r="J7605" i="2"/>
  <c r="K7605" i="2" s="1"/>
  <c r="I7605" i="2" l="1"/>
  <c r="H7605" i="2"/>
  <c r="L7605" i="2" l="1"/>
  <c r="M7605" i="2" s="1"/>
  <c r="AA7605" i="2"/>
  <c r="J7606" i="2"/>
  <c r="K7606" i="2" s="1"/>
  <c r="H7606" i="2" l="1"/>
  <c r="I7606" i="2"/>
  <c r="L7606" i="2" l="1"/>
  <c r="M7606" i="2" s="1"/>
  <c r="AA7606" i="2"/>
  <c r="J7607" i="2"/>
  <c r="K7607" i="2" s="1"/>
  <c r="H7607" i="2" l="1"/>
  <c r="I7607" i="2"/>
  <c r="J7608" i="2" l="1"/>
  <c r="K7608" i="2" s="1"/>
  <c r="L7607" i="2"/>
  <c r="M7607" i="2" s="1"/>
  <c r="AA7607" i="2"/>
  <c r="H7608" i="2" l="1"/>
  <c r="I7608" i="2"/>
  <c r="AA7608" i="2" s="1"/>
  <c r="J7609" i="2" l="1"/>
  <c r="K7609" i="2" l="1"/>
  <c r="I7609" i="2" l="1"/>
  <c r="H7609" i="2"/>
  <c r="J7610" i="2" l="1"/>
  <c r="K7610" i="2" s="1"/>
  <c r="L7609" i="2"/>
  <c r="M7609" i="2" s="1"/>
  <c r="AA7609" i="2"/>
  <c r="I7610" i="2" l="1"/>
  <c r="AA7610" i="2" s="1"/>
  <c r="H7610" i="2"/>
  <c r="J7611" i="2" l="1"/>
  <c r="K7611" i="2" s="1"/>
  <c r="H7611" i="2" l="1"/>
  <c r="I7611" i="2"/>
  <c r="AA7611" i="2" s="1"/>
  <c r="J7612" i="2" l="1"/>
  <c r="K7612" i="2" l="1"/>
  <c r="H7612" i="2" l="1"/>
  <c r="I7612" i="2"/>
  <c r="AA7612" i="2" s="1"/>
  <c r="J7613" i="2" l="1"/>
  <c r="K7613" i="2" l="1"/>
  <c r="H7613" i="2" l="1"/>
  <c r="I7613" i="2"/>
  <c r="AA7613" i="2" s="1"/>
  <c r="J7614" i="2" l="1"/>
  <c r="K7614" i="2" s="1"/>
  <c r="I7614" i="2" l="1"/>
  <c r="AA7614" i="2" s="1"/>
  <c r="H7614" i="2"/>
  <c r="J7615" i="2" l="1"/>
  <c r="K7615" i="2" s="1"/>
  <c r="H7615" i="2" l="1"/>
  <c r="I7615" i="2"/>
  <c r="L7615" i="2" l="1"/>
  <c r="M7615" i="2" s="1"/>
  <c r="AA7615" i="2"/>
  <c r="J7616" i="2"/>
  <c r="K7616" i="2" l="1"/>
  <c r="I7616" i="2" l="1"/>
  <c r="H7616" i="2"/>
  <c r="L7616" i="2" l="1"/>
  <c r="M7616" i="2" s="1"/>
  <c r="AA7616" i="2"/>
  <c r="J7617" i="2"/>
  <c r="K7617" i="2" s="1"/>
  <c r="I7617" i="2" l="1"/>
  <c r="H7617" i="2"/>
  <c r="L7617" i="2" l="1"/>
  <c r="M7617" i="2" s="1"/>
  <c r="AA7617" i="2"/>
  <c r="J7618" i="2"/>
  <c r="K7618" i="2" s="1"/>
  <c r="H7618" i="2" l="1"/>
  <c r="I7618" i="2"/>
  <c r="L7618" i="2" l="1"/>
  <c r="M7618" i="2" s="1"/>
  <c r="AA7618" i="2"/>
  <c r="J7619" i="2"/>
  <c r="K7619" i="2" l="1"/>
  <c r="I7619" i="2" l="1"/>
  <c r="H7619" i="2"/>
  <c r="J7620" i="2" l="1"/>
  <c r="K7620" i="2" s="1"/>
  <c r="L7619" i="2"/>
  <c r="M7619" i="2" s="1"/>
  <c r="AA7619" i="2"/>
  <c r="I7620" i="2" l="1"/>
  <c r="H7620" i="2"/>
  <c r="J7621" i="2" l="1"/>
  <c r="K7621" i="2" s="1"/>
  <c r="L7620" i="2"/>
  <c r="M7620" i="2" s="1"/>
  <c r="AA7620" i="2"/>
  <c r="I7621" i="2" l="1"/>
  <c r="AA7621" i="2" s="1"/>
  <c r="H7621" i="2"/>
  <c r="J7622" i="2" l="1"/>
  <c r="K7622" i="2" s="1"/>
  <c r="H7622" i="2" l="1"/>
  <c r="I7622" i="2"/>
  <c r="AA7622" i="2" s="1"/>
  <c r="J7623" i="2" l="1"/>
  <c r="K7623" i="2" s="1"/>
  <c r="H7623" i="2" l="1"/>
  <c r="I7623" i="2"/>
  <c r="AA7623" i="2" s="1"/>
  <c r="J7624" i="2" l="1"/>
  <c r="K7624" i="2" s="1"/>
  <c r="H7624" i="2" l="1"/>
  <c r="I7624" i="2"/>
  <c r="AA7624" i="2" s="1"/>
  <c r="J7625" i="2" l="1"/>
  <c r="K7625" i="2" s="1"/>
  <c r="H7625" i="2" l="1"/>
  <c r="I7625" i="2"/>
  <c r="AA7625" i="2" s="1"/>
  <c r="J7626" i="2" l="1"/>
  <c r="K7626" i="2" s="1"/>
  <c r="I7626" i="2" l="1"/>
  <c r="AA7626" i="2" s="1"/>
  <c r="H7626" i="2"/>
  <c r="J7627" i="2" l="1"/>
  <c r="K7627" i="2" s="1"/>
  <c r="I7627" i="2" l="1"/>
  <c r="H7627" i="2"/>
  <c r="L7627" i="2" l="1"/>
  <c r="M7627" i="2" s="1"/>
  <c r="AA7627" i="2"/>
  <c r="J7628" i="2"/>
  <c r="K7628" i="2" s="1"/>
  <c r="I7628" i="2" l="1"/>
  <c r="H7628" i="2"/>
  <c r="J7629" i="2" l="1"/>
  <c r="K7629" i="2" s="1"/>
  <c r="L7628" i="2"/>
  <c r="M7628" i="2" s="1"/>
  <c r="AA7628" i="2"/>
  <c r="H7629" i="2" l="1"/>
  <c r="I7629" i="2"/>
  <c r="L7629" i="2" l="1"/>
  <c r="M7629" i="2" s="1"/>
  <c r="AA7629" i="2"/>
  <c r="J7630" i="2"/>
  <c r="K7630" i="2" l="1"/>
  <c r="H7630" i="2" l="1"/>
  <c r="I7630" i="2"/>
  <c r="L7630" i="2" l="1"/>
  <c r="M7630" i="2" s="1"/>
  <c r="AA7630" i="2"/>
  <c r="J7631" i="2"/>
  <c r="K7631" i="2" l="1"/>
  <c r="H7631" i="2" l="1"/>
  <c r="I7631" i="2"/>
  <c r="L7631" i="2" l="1"/>
  <c r="M7631" i="2" s="1"/>
  <c r="AA7631" i="2"/>
  <c r="J7632" i="2"/>
  <c r="K7632" i="2" s="1"/>
  <c r="I7632" i="2" l="1"/>
  <c r="AA7632" i="2" s="1"/>
  <c r="H7632" i="2"/>
  <c r="J7633" i="2" l="1"/>
  <c r="K7633" i="2" s="1"/>
  <c r="I7633" i="2" l="1"/>
  <c r="H7633" i="2"/>
  <c r="L7633" i="2" l="1"/>
  <c r="M7633" i="2" s="1"/>
  <c r="AA7633" i="2"/>
  <c r="J7634" i="2"/>
  <c r="K7634" i="2" l="1"/>
  <c r="H7634" i="2" l="1"/>
  <c r="I7634" i="2"/>
  <c r="AA7634" i="2" s="1"/>
  <c r="J7635" i="2" l="1"/>
  <c r="K7635" i="2" l="1"/>
  <c r="H7635" i="2" l="1"/>
  <c r="I7635" i="2"/>
  <c r="AA7635" i="2" s="1"/>
  <c r="J7636" i="2" l="1"/>
  <c r="K7636" i="2" s="1"/>
  <c r="I7636" i="2" l="1"/>
  <c r="AA7636" i="2" s="1"/>
  <c r="H7636" i="2"/>
  <c r="J7637" i="2" l="1"/>
  <c r="K7637" i="2" s="1"/>
  <c r="I7637" i="2" l="1"/>
  <c r="AA7637" i="2" s="1"/>
  <c r="H7637" i="2"/>
  <c r="J7638" i="2" l="1"/>
  <c r="K7638" i="2" s="1"/>
  <c r="H7638" i="2" l="1"/>
  <c r="I7638" i="2"/>
  <c r="AA7638" i="2" s="1"/>
  <c r="J7639" i="2" l="1"/>
  <c r="K7639" i="2" s="1"/>
  <c r="H7639" i="2" l="1"/>
  <c r="I7639" i="2"/>
  <c r="L7639" i="2" l="1"/>
  <c r="M7639" i="2" s="1"/>
  <c r="AA7639" i="2"/>
  <c r="J7640" i="2"/>
  <c r="K7640" i="2" l="1"/>
  <c r="H7640" i="2" l="1"/>
  <c r="I7640" i="2"/>
  <c r="L7640" i="2" l="1"/>
  <c r="M7640" i="2" s="1"/>
  <c r="AA7640" i="2"/>
  <c r="J7641" i="2"/>
  <c r="K7641" i="2" s="1"/>
  <c r="I7641" i="2" l="1"/>
  <c r="H7641" i="2"/>
  <c r="L7641" i="2" l="1"/>
  <c r="M7641" i="2" s="1"/>
  <c r="AA7641" i="2"/>
  <c r="J7642" i="2"/>
  <c r="K7642" i="2" l="1"/>
  <c r="H7642" i="2" l="1"/>
  <c r="I7642" i="2"/>
  <c r="L7642" i="2" l="1"/>
  <c r="M7642" i="2" s="1"/>
  <c r="AA7642" i="2"/>
  <c r="J7643" i="2"/>
  <c r="K7643" i="2" s="1"/>
  <c r="I7643" i="2" l="1"/>
  <c r="H7643" i="2"/>
  <c r="J7644" i="2" l="1"/>
  <c r="K7644" i="2" s="1"/>
  <c r="L7643" i="2"/>
  <c r="M7643" i="2" s="1"/>
  <c r="AA7643" i="2"/>
  <c r="H7644" i="2" l="1"/>
  <c r="I7644" i="2"/>
  <c r="L7644" i="2" l="1"/>
  <c r="M7644" i="2" s="1"/>
  <c r="AA7644" i="2"/>
  <c r="J7645" i="2"/>
  <c r="K7645" i="2" s="1"/>
  <c r="I7645" i="2" l="1"/>
  <c r="AA7645" i="2" s="1"/>
  <c r="H7645" i="2"/>
  <c r="J7646" i="2" l="1"/>
  <c r="K7646" i="2" s="1"/>
  <c r="I7646" i="2" l="1"/>
  <c r="AA7646" i="2" s="1"/>
  <c r="H7646" i="2"/>
  <c r="J7647" i="2" l="1"/>
  <c r="K7647" i="2" l="1"/>
  <c r="H7647" i="2" l="1"/>
  <c r="I7647" i="2"/>
  <c r="AA7647" i="2" s="1"/>
  <c r="J7648" i="2" l="1"/>
  <c r="K7648" i="2" s="1"/>
  <c r="H7648" i="2" l="1"/>
  <c r="I7648" i="2"/>
  <c r="AA7648" i="2" s="1"/>
  <c r="J7649" i="2" l="1"/>
  <c r="K7649" i="2" s="1"/>
  <c r="H7649" i="2" l="1"/>
  <c r="I7649" i="2"/>
  <c r="AA7649" i="2" s="1"/>
  <c r="J7650" i="2" l="1"/>
  <c r="K7650" i="2" l="1"/>
  <c r="I7650" i="2" l="1"/>
  <c r="AA7650" i="2" s="1"/>
  <c r="H7650" i="2"/>
  <c r="J7651" i="2" l="1"/>
  <c r="K7651" i="2" s="1"/>
  <c r="I7651" i="2" l="1"/>
  <c r="H7651" i="2"/>
  <c r="J7652" i="2" l="1"/>
  <c r="K7652" i="2" s="1"/>
  <c r="L7651" i="2"/>
  <c r="M7651" i="2" s="1"/>
  <c r="AA7651" i="2"/>
  <c r="I7652" i="2" l="1"/>
  <c r="H7652" i="2"/>
  <c r="L7652" i="2" l="1"/>
  <c r="M7652" i="2" s="1"/>
  <c r="AA7652" i="2"/>
  <c r="J7653" i="2"/>
  <c r="K7653" i="2" s="1"/>
  <c r="H7653" i="2" l="1"/>
  <c r="I7653" i="2"/>
  <c r="L7653" i="2" l="1"/>
  <c r="M7653" i="2" s="1"/>
  <c r="AA7653" i="2"/>
  <c r="J7654" i="2"/>
  <c r="K7654" i="2" l="1"/>
  <c r="H7654" i="2" l="1"/>
  <c r="I7654" i="2"/>
  <c r="L7654" i="2" l="1"/>
  <c r="M7654" i="2" s="1"/>
  <c r="AA7654" i="2"/>
  <c r="J7655" i="2"/>
  <c r="K7655" i="2" s="1"/>
  <c r="H7655" i="2" l="1"/>
  <c r="I7655" i="2"/>
  <c r="L7655" i="2" l="1"/>
  <c r="M7655" i="2" s="1"/>
  <c r="AA7655" i="2"/>
  <c r="J7656" i="2"/>
  <c r="K7656" i="2" s="1"/>
  <c r="H7656" i="2" l="1"/>
  <c r="I7656" i="2"/>
  <c r="AA7656" i="2" s="1"/>
  <c r="J7657" i="2" l="1"/>
  <c r="K7657" i="2" s="1"/>
  <c r="I7657" i="2" l="1"/>
  <c r="H7657" i="2"/>
  <c r="L7657" i="2" l="1"/>
  <c r="M7657" i="2" s="1"/>
  <c r="AA7657" i="2"/>
  <c r="J7658" i="2"/>
  <c r="K7658" i="2" s="1"/>
  <c r="H7658" i="2" l="1"/>
  <c r="I7658" i="2"/>
  <c r="AA7658" i="2" s="1"/>
  <c r="J7659" i="2" l="1"/>
  <c r="K7659" i="2" s="1"/>
  <c r="H7659" i="2" l="1"/>
  <c r="I7659" i="2"/>
  <c r="AA7659" i="2" s="1"/>
  <c r="J7660" i="2" l="1"/>
  <c r="K7660" i="2" s="1"/>
  <c r="I7660" i="2" l="1"/>
  <c r="AA7660" i="2" s="1"/>
  <c r="H7660" i="2"/>
  <c r="J7661" i="2" l="1"/>
  <c r="K7661" i="2" s="1"/>
  <c r="I7661" i="2" l="1"/>
  <c r="AA7661" i="2" s="1"/>
  <c r="H7661" i="2"/>
  <c r="J7662" i="2" l="1"/>
  <c r="K7662" i="2" s="1"/>
  <c r="I7662" i="2" l="1"/>
  <c r="AA7662" i="2" s="1"/>
  <c r="H7662" i="2"/>
  <c r="J7663" i="2" l="1"/>
  <c r="K7663" i="2" s="1"/>
  <c r="H7663" i="2" l="1"/>
  <c r="I7663" i="2"/>
  <c r="L7663" i="2" l="1"/>
  <c r="M7663" i="2" s="1"/>
  <c r="AA7663" i="2"/>
  <c r="J7664" i="2"/>
  <c r="K7664" i="2" s="1"/>
  <c r="I7664" i="2" l="1"/>
  <c r="H7664" i="2"/>
  <c r="L7664" i="2" l="1"/>
  <c r="M7664" i="2" s="1"/>
  <c r="AA7664" i="2"/>
  <c r="J7665" i="2"/>
  <c r="K7665" i="2" l="1"/>
  <c r="H7665" i="2" l="1"/>
  <c r="I7665" i="2"/>
  <c r="L7665" i="2" l="1"/>
  <c r="M7665" i="2" s="1"/>
  <c r="AA7665" i="2"/>
  <c r="J7666" i="2"/>
  <c r="K7666" i="2" l="1"/>
  <c r="I7666" i="2" l="1"/>
  <c r="H7666" i="2"/>
  <c r="J7667" i="2" l="1"/>
  <c r="K7667" i="2" s="1"/>
  <c r="L7666" i="2"/>
  <c r="M7666" i="2" s="1"/>
  <c r="AA7666" i="2"/>
  <c r="I7667" i="2" l="1"/>
  <c r="H7667" i="2"/>
  <c r="L7667" i="2" l="1"/>
  <c r="M7667" i="2" s="1"/>
  <c r="AA7667" i="2"/>
  <c r="J7668" i="2"/>
  <c r="K7668" i="2" s="1"/>
  <c r="H7668" i="2" l="1"/>
  <c r="I7668" i="2"/>
  <c r="L7668" i="2" l="1"/>
  <c r="M7668" i="2" s="1"/>
  <c r="AA7668" i="2"/>
  <c r="J7669" i="2"/>
  <c r="K7669" i="2" s="1"/>
  <c r="H7669" i="2" l="1"/>
  <c r="I7669" i="2"/>
  <c r="AA7669" i="2" s="1"/>
  <c r="J7670" i="2" l="1"/>
  <c r="K7670" i="2" l="1"/>
  <c r="H7670" i="2" l="1"/>
  <c r="I7670" i="2"/>
  <c r="AA7670" i="2" s="1"/>
  <c r="J7671" i="2" l="1"/>
  <c r="K7671" i="2" s="1"/>
  <c r="H7671" i="2" l="1"/>
  <c r="I7671" i="2"/>
  <c r="AA7671" i="2" s="1"/>
  <c r="J7672" i="2" l="1"/>
  <c r="K7672" i="2" s="1"/>
  <c r="H7672" i="2" l="1"/>
  <c r="I7672" i="2"/>
  <c r="AA7672" i="2" s="1"/>
  <c r="J7673" i="2" l="1"/>
  <c r="K7673" i="2" s="1"/>
  <c r="I7673" i="2" l="1"/>
  <c r="AA7673" i="2" s="1"/>
  <c r="H7673" i="2"/>
  <c r="J7674" i="2" l="1"/>
  <c r="K7674" i="2" s="1"/>
  <c r="H7674" i="2" l="1"/>
  <c r="I7674" i="2"/>
  <c r="AA7674" i="2" s="1"/>
  <c r="J7675" i="2" l="1"/>
  <c r="K7675" i="2" l="1"/>
  <c r="H7675" i="2" l="1"/>
  <c r="I7675" i="2"/>
  <c r="L7675" i="2" l="1"/>
  <c r="M7675" i="2" s="1"/>
  <c r="AA7675" i="2"/>
  <c r="J7676" i="2"/>
  <c r="K7676" i="2" s="1"/>
  <c r="I7676" i="2" l="1"/>
  <c r="H7676" i="2"/>
  <c r="L7676" i="2" l="1"/>
  <c r="M7676" i="2" s="1"/>
  <c r="AA7676" i="2"/>
  <c r="J7677" i="2"/>
  <c r="K7677" i="2" l="1"/>
  <c r="H7677" i="2" l="1"/>
  <c r="I7677" i="2"/>
  <c r="L7677" i="2" l="1"/>
  <c r="M7677" i="2" s="1"/>
  <c r="AA7677" i="2"/>
  <c r="J7678" i="2"/>
  <c r="K7678" i="2" s="1"/>
  <c r="I7678" i="2" l="1"/>
  <c r="H7678" i="2"/>
  <c r="L7678" i="2" l="1"/>
  <c r="M7678" i="2" s="1"/>
  <c r="AA7678" i="2"/>
  <c r="J7679" i="2"/>
  <c r="K7679" i="2" s="1"/>
  <c r="I7679" i="2" l="1"/>
  <c r="H7679" i="2"/>
  <c r="L7679" i="2" l="1"/>
  <c r="M7679" i="2" s="1"/>
  <c r="AA7679" i="2"/>
  <c r="J7680" i="2"/>
  <c r="K7680" i="2" s="1"/>
  <c r="H7680" i="2" l="1"/>
  <c r="I7680" i="2"/>
  <c r="AA7680" i="2" s="1"/>
  <c r="J7681" i="2" l="1"/>
  <c r="K7681" i="2" l="1"/>
  <c r="I7681" i="2" l="1"/>
  <c r="H7681" i="2"/>
  <c r="J7682" i="2" l="1"/>
  <c r="K7682" i="2" s="1"/>
  <c r="L7681" i="2"/>
  <c r="M7681" i="2" s="1"/>
  <c r="AA7681" i="2"/>
  <c r="H7682" i="2" l="1"/>
  <c r="I7682" i="2"/>
  <c r="AA7682" i="2" s="1"/>
  <c r="J7683" i="2" l="1"/>
  <c r="K7683" i="2" s="1"/>
  <c r="I7683" i="2" l="1"/>
  <c r="AA7683" i="2" s="1"/>
  <c r="H7683" i="2"/>
  <c r="J7684" i="2" l="1"/>
  <c r="K7684" i="2" s="1"/>
  <c r="I7684" i="2" l="1"/>
  <c r="AA7684" i="2" s="1"/>
  <c r="H7684" i="2"/>
  <c r="J7685" i="2" l="1"/>
  <c r="K7685" i="2" s="1"/>
  <c r="I7685" i="2" l="1"/>
  <c r="AA7685" i="2" s="1"/>
  <c r="H7685" i="2"/>
  <c r="J7686" i="2" l="1"/>
  <c r="K7686" i="2" s="1"/>
  <c r="H7686" i="2" l="1"/>
  <c r="I7686" i="2"/>
  <c r="AA7686" i="2" s="1"/>
  <c r="J7687" i="2" l="1"/>
  <c r="K7687" i="2" s="1"/>
  <c r="H7687" i="2" l="1"/>
  <c r="I7687" i="2"/>
  <c r="J7688" i="2" l="1"/>
  <c r="K7688" i="2" s="1"/>
  <c r="L7687" i="2"/>
  <c r="M7687" i="2" s="1"/>
  <c r="AA7687" i="2"/>
  <c r="H7688" i="2" l="1"/>
  <c r="I7688" i="2"/>
  <c r="L7688" i="2" l="1"/>
  <c r="M7688" i="2" s="1"/>
  <c r="AA7688" i="2"/>
  <c r="J7689" i="2"/>
  <c r="K7689" i="2" s="1"/>
  <c r="I7689" i="2" l="1"/>
  <c r="H7689" i="2"/>
  <c r="L7689" i="2" l="1"/>
  <c r="M7689" i="2" s="1"/>
  <c r="AA7689" i="2"/>
  <c r="J7690" i="2"/>
  <c r="K7690" i="2" s="1"/>
  <c r="H7690" i="2" l="1"/>
  <c r="I7690" i="2"/>
  <c r="L7690" i="2" l="1"/>
  <c r="M7690" i="2" s="1"/>
  <c r="AA7690" i="2"/>
  <c r="J7691" i="2"/>
  <c r="K7691" i="2" s="1"/>
  <c r="I7691" i="2" l="1"/>
  <c r="H7691" i="2"/>
  <c r="J7692" i="2" l="1"/>
  <c r="K7692" i="2" s="1"/>
  <c r="L7691" i="2"/>
  <c r="M7691" i="2" s="1"/>
  <c r="AA7691" i="2"/>
  <c r="I7692" i="2" l="1"/>
  <c r="H7692" i="2"/>
  <c r="J7693" i="2" l="1"/>
  <c r="K7693" i="2" s="1"/>
  <c r="L7692" i="2"/>
  <c r="M7692" i="2" s="1"/>
  <c r="AA7692" i="2"/>
  <c r="I7693" i="2" l="1"/>
  <c r="AA7693" i="2" s="1"/>
  <c r="H7693" i="2"/>
  <c r="J7694" i="2" l="1"/>
  <c r="K7694" i="2" s="1"/>
  <c r="H7694" i="2" l="1"/>
  <c r="I7694" i="2"/>
  <c r="AA7694" i="2" s="1"/>
  <c r="J7695" i="2" l="1"/>
  <c r="K7695" i="2" s="1"/>
  <c r="I7695" i="2" l="1"/>
  <c r="AA7695" i="2" s="1"/>
  <c r="H7695" i="2"/>
  <c r="J7696" i="2" l="1"/>
  <c r="K7696" i="2" l="1"/>
  <c r="I7696" i="2" l="1"/>
  <c r="AA7696" i="2" s="1"/>
  <c r="H7696" i="2"/>
  <c r="J7697" i="2" l="1"/>
  <c r="K7697" i="2" s="1"/>
  <c r="I7697" i="2" l="1"/>
  <c r="AA7697" i="2" s="1"/>
  <c r="H7697" i="2"/>
  <c r="J7698" i="2" l="1"/>
  <c r="K7698" i="2" s="1"/>
  <c r="H7698" i="2" l="1"/>
  <c r="I7698" i="2"/>
  <c r="AA7698" i="2" s="1"/>
  <c r="J7699" i="2" l="1"/>
  <c r="K7699" i="2" s="1"/>
  <c r="I7699" i="2" l="1"/>
  <c r="H7699" i="2"/>
  <c r="L7699" i="2" l="1"/>
  <c r="M7699" i="2" s="1"/>
  <c r="AA7699" i="2"/>
  <c r="J7700" i="2"/>
  <c r="K7700" i="2" s="1"/>
  <c r="I7700" i="2" l="1"/>
  <c r="H7700" i="2"/>
  <c r="J7701" i="2" l="1"/>
  <c r="K7701" i="2" s="1"/>
  <c r="L7700" i="2"/>
  <c r="M7700" i="2" s="1"/>
  <c r="AA7700" i="2"/>
  <c r="H7701" i="2" l="1"/>
  <c r="I7701" i="2"/>
  <c r="L7701" i="2" l="1"/>
  <c r="M7701" i="2" s="1"/>
  <c r="AA7701" i="2"/>
  <c r="J7702" i="2"/>
  <c r="K7702" i="2" l="1"/>
  <c r="H7702" i="2" l="1"/>
  <c r="I7702" i="2"/>
  <c r="L7702" i="2" l="1"/>
  <c r="M7702" i="2" s="1"/>
  <c r="AA7702" i="2"/>
  <c r="J7703" i="2"/>
  <c r="K7703" i="2" s="1"/>
  <c r="I7703" i="2" l="1"/>
  <c r="H7703" i="2"/>
  <c r="L7703" i="2" l="1"/>
  <c r="M7703" i="2" s="1"/>
  <c r="AA7703" i="2"/>
  <c r="J7704" i="2"/>
  <c r="K7704" i="2" s="1"/>
  <c r="I7704" i="2" l="1"/>
  <c r="AA7704" i="2" s="1"/>
  <c r="H7704" i="2"/>
  <c r="J7705" i="2" l="1"/>
  <c r="K7705" i="2" s="1"/>
  <c r="H7705" i="2" l="1"/>
  <c r="I7705" i="2"/>
  <c r="L7705" i="2" l="1"/>
  <c r="M7705" i="2" s="1"/>
  <c r="AA7705" i="2"/>
  <c r="J7706" i="2"/>
  <c r="K7706" i="2" l="1"/>
  <c r="I7706" i="2" l="1"/>
  <c r="AA7706" i="2" s="1"/>
  <c r="H7706" i="2"/>
  <c r="J7707" i="2" l="1"/>
  <c r="K7707" i="2" s="1"/>
  <c r="H7707" i="2" l="1"/>
  <c r="I7707" i="2"/>
  <c r="AA7707" i="2" s="1"/>
  <c r="J7708" i="2" l="1"/>
  <c r="K7708" i="2" s="1"/>
  <c r="H7708" i="2" l="1"/>
  <c r="I7708" i="2"/>
  <c r="AA7708" i="2" s="1"/>
  <c r="J7709" i="2" l="1"/>
  <c r="K7709" i="2" s="1"/>
  <c r="I7709" i="2" l="1"/>
  <c r="AA7709" i="2" s="1"/>
  <c r="H7709" i="2"/>
  <c r="J7710" i="2" l="1"/>
  <c r="K7710" i="2" s="1"/>
  <c r="H7710" i="2" l="1"/>
  <c r="I7710" i="2"/>
  <c r="AA7710" i="2" s="1"/>
  <c r="J7711" i="2" l="1"/>
  <c r="K7711" i="2" l="1"/>
  <c r="I7711" i="2" l="1"/>
  <c r="H7711" i="2"/>
  <c r="L7711" i="2" l="1"/>
  <c r="M7711" i="2" s="1"/>
  <c r="AA7711" i="2"/>
  <c r="J7712" i="2"/>
  <c r="K7712" i="2" l="1"/>
  <c r="H7712" i="2" l="1"/>
  <c r="I7712" i="2"/>
  <c r="L7712" i="2" l="1"/>
  <c r="M7712" i="2" s="1"/>
  <c r="AA7712" i="2"/>
  <c r="J7713" i="2"/>
  <c r="K7713" i="2" l="1"/>
  <c r="I7713" i="2" l="1"/>
  <c r="H7713" i="2"/>
  <c r="L7713" i="2" l="1"/>
  <c r="M7713" i="2" s="1"/>
  <c r="AA7713" i="2"/>
  <c r="J7714" i="2"/>
  <c r="K7714" i="2" s="1"/>
  <c r="I7714" i="2" l="1"/>
  <c r="H7714" i="2"/>
  <c r="L7714" i="2" l="1"/>
  <c r="M7714" i="2" s="1"/>
  <c r="AA7714" i="2"/>
  <c r="J7715" i="2"/>
  <c r="K7715" i="2" l="1"/>
  <c r="H7715" i="2" l="1"/>
  <c r="I7715" i="2"/>
  <c r="L7715" i="2" l="1"/>
  <c r="M7715" i="2" s="1"/>
  <c r="AA7715" i="2"/>
  <c r="J7716" i="2"/>
  <c r="K7716" i="2" s="1"/>
  <c r="I7716" i="2" l="1"/>
  <c r="H7716" i="2"/>
  <c r="L7716" i="2" l="1"/>
  <c r="M7716" i="2" s="1"/>
  <c r="AA7716" i="2"/>
  <c r="J7717" i="2"/>
  <c r="K7717" i="2" s="1"/>
  <c r="I7717" i="2" l="1"/>
  <c r="AA7717" i="2" s="1"/>
  <c r="H7717" i="2"/>
  <c r="J7718" i="2" l="1"/>
  <c r="K7718" i="2" s="1"/>
  <c r="H7718" i="2" l="1"/>
  <c r="I7718" i="2"/>
  <c r="AA7718" i="2" s="1"/>
  <c r="J7719" i="2" l="1"/>
  <c r="K7719" i="2" s="1"/>
  <c r="I7719" i="2" l="1"/>
  <c r="AA7719" i="2" s="1"/>
  <c r="H7719" i="2"/>
  <c r="J7720" i="2" l="1"/>
  <c r="K7720" i="2" s="1"/>
  <c r="H7720" i="2" l="1"/>
  <c r="I7720" i="2"/>
  <c r="AA7720" i="2" s="1"/>
  <c r="J7721" i="2" l="1"/>
  <c r="K7721" i="2" s="1"/>
  <c r="I7721" i="2" l="1"/>
  <c r="AA7721" i="2" s="1"/>
  <c r="H7721" i="2"/>
  <c r="J7722" i="2" l="1"/>
  <c r="K7722" i="2" s="1"/>
  <c r="I7722" i="2" l="1"/>
  <c r="AA7722" i="2" s="1"/>
  <c r="H7722" i="2"/>
  <c r="J7723" i="2" l="1"/>
  <c r="K7723" i="2" s="1"/>
  <c r="I7723" i="2" l="1"/>
  <c r="H7723" i="2"/>
  <c r="L7723" i="2" l="1"/>
  <c r="M7723" i="2" s="1"/>
  <c r="AA7723" i="2"/>
  <c r="J7724" i="2"/>
  <c r="K7724" i="2" l="1"/>
  <c r="I7724" i="2" l="1"/>
  <c r="H7724" i="2"/>
  <c r="L7724" i="2" l="1"/>
  <c r="M7724" i="2" s="1"/>
  <c r="AA7724" i="2"/>
  <c r="J7725" i="2"/>
  <c r="K7725" i="2" s="1"/>
  <c r="H7725" i="2" l="1"/>
  <c r="I7725" i="2"/>
  <c r="J7726" i="2" l="1"/>
  <c r="K7726" i="2" s="1"/>
  <c r="L7725" i="2"/>
  <c r="M7725" i="2" s="1"/>
  <c r="AA7725" i="2"/>
  <c r="H7726" i="2" l="1"/>
  <c r="I7726" i="2"/>
  <c r="L7726" i="2" l="1"/>
  <c r="M7726" i="2" s="1"/>
  <c r="AA7726" i="2"/>
  <c r="J7727" i="2"/>
  <c r="K7727" i="2" s="1"/>
  <c r="H7727" i="2" l="1"/>
  <c r="I7727" i="2"/>
  <c r="L7727" i="2" l="1"/>
  <c r="M7727" i="2" s="1"/>
  <c r="AA7727" i="2"/>
  <c r="J7728" i="2"/>
  <c r="K7728" i="2" s="1"/>
  <c r="I7728" i="2" l="1"/>
  <c r="AA7728" i="2" s="1"/>
  <c r="H7728" i="2"/>
  <c r="J7729" i="2" l="1"/>
  <c r="K7729" i="2" s="1"/>
  <c r="H7729" i="2" l="1"/>
  <c r="I7729" i="2"/>
  <c r="L7729" i="2" l="1"/>
  <c r="M7729" i="2" s="1"/>
  <c r="AA7729" i="2"/>
  <c r="J7730" i="2"/>
  <c r="K7730" i="2" s="1"/>
  <c r="H7730" i="2" l="1"/>
  <c r="I7730" i="2"/>
  <c r="AA7730" i="2" s="1"/>
  <c r="J7731" i="2" l="1"/>
  <c r="K7731" i="2" s="1"/>
  <c r="I7731" i="2" l="1"/>
  <c r="AA7731" i="2" s="1"/>
  <c r="H7731" i="2"/>
  <c r="J7732" i="2" l="1"/>
  <c r="K7732" i="2" s="1"/>
  <c r="H7732" i="2" l="1"/>
  <c r="I7732" i="2"/>
  <c r="AA7732" i="2" s="1"/>
  <c r="J7733" i="2" l="1"/>
  <c r="K7733" i="2" s="1"/>
  <c r="I7733" i="2" l="1"/>
  <c r="AA7733" i="2" s="1"/>
  <c r="H7733" i="2"/>
  <c r="J7734" i="2" l="1"/>
  <c r="K7734" i="2" s="1"/>
  <c r="H7734" i="2" l="1"/>
  <c r="I7734" i="2"/>
  <c r="AA7734" i="2" s="1"/>
  <c r="J7735" i="2" l="1"/>
  <c r="K7735" i="2" s="1"/>
  <c r="H7735" i="2" l="1"/>
  <c r="I7735" i="2"/>
  <c r="L7735" i="2" l="1"/>
  <c r="M7735" i="2" s="1"/>
  <c r="AA7735" i="2"/>
  <c r="J7736" i="2"/>
  <c r="K7736" i="2" l="1"/>
  <c r="H7736" i="2" l="1"/>
  <c r="I7736" i="2"/>
  <c r="L7736" i="2" l="1"/>
  <c r="M7736" i="2" s="1"/>
  <c r="AA7736" i="2"/>
  <c r="J7737" i="2"/>
  <c r="K7737" i="2" l="1"/>
  <c r="H7737" i="2" l="1"/>
  <c r="I7737" i="2"/>
  <c r="L7737" i="2" l="1"/>
  <c r="M7737" i="2" s="1"/>
  <c r="AA7737" i="2"/>
  <c r="J7738" i="2"/>
  <c r="K7738" i="2" s="1"/>
  <c r="H7738" i="2" l="1"/>
  <c r="I7738" i="2"/>
  <c r="J7739" i="2" l="1"/>
  <c r="K7739" i="2" s="1"/>
  <c r="L7738" i="2"/>
  <c r="M7738" i="2" s="1"/>
  <c r="AA7738" i="2"/>
  <c r="H7739" i="2" l="1"/>
  <c r="I7739" i="2"/>
  <c r="J7740" i="2" l="1"/>
  <c r="K7740" i="2" s="1"/>
  <c r="L7739" i="2"/>
  <c r="M7739" i="2" s="1"/>
  <c r="AA7739" i="2"/>
  <c r="H7740" i="2" l="1"/>
  <c r="I7740" i="2"/>
  <c r="J7741" i="2" l="1"/>
  <c r="K7741" i="2" s="1"/>
  <c r="L7740" i="2"/>
  <c r="M7740" i="2" s="1"/>
  <c r="AA7740" i="2"/>
  <c r="H7741" i="2" l="1"/>
  <c r="I7741" i="2"/>
  <c r="AA7741" i="2" s="1"/>
  <c r="J7742" i="2" l="1"/>
  <c r="K7742" i="2" s="1"/>
  <c r="H7742" i="2" l="1"/>
  <c r="I7742" i="2"/>
  <c r="AA7742" i="2" s="1"/>
  <c r="J7743" i="2" l="1"/>
  <c r="K7743" i="2" l="1"/>
  <c r="H7743" i="2" l="1"/>
  <c r="I7743" i="2"/>
  <c r="AA7743" i="2" s="1"/>
  <c r="J7744" i="2" l="1"/>
  <c r="K7744" i="2" s="1"/>
  <c r="H7744" i="2" l="1"/>
  <c r="I7744" i="2"/>
  <c r="AA7744" i="2" s="1"/>
  <c r="J7745" i="2" l="1"/>
  <c r="K7745" i="2" l="1"/>
  <c r="H7745" i="2" l="1"/>
  <c r="I7745" i="2"/>
  <c r="AA7745" i="2" s="1"/>
  <c r="J7746" i="2" l="1"/>
  <c r="K7746" i="2" s="1"/>
  <c r="H7746" i="2" l="1"/>
  <c r="I7746" i="2"/>
  <c r="AA7746" i="2" s="1"/>
  <c r="J7747" i="2" l="1"/>
  <c r="K7747" i="2" s="1"/>
  <c r="H7747" i="2" l="1"/>
  <c r="I7747" i="2"/>
  <c r="L7747" i="2" l="1"/>
  <c r="M7747" i="2" s="1"/>
  <c r="AA7747" i="2"/>
  <c r="J7748" i="2"/>
  <c r="K7748" i="2" s="1"/>
  <c r="H7748" i="2" l="1"/>
  <c r="I7748" i="2"/>
  <c r="L7748" i="2" l="1"/>
  <c r="M7748" i="2" s="1"/>
  <c r="AA7748" i="2"/>
  <c r="J7749" i="2"/>
  <c r="K7749" i="2" s="1"/>
  <c r="H7749" i="2" l="1"/>
  <c r="I7749" i="2"/>
  <c r="J7750" i="2" l="1"/>
  <c r="K7750" i="2" s="1"/>
  <c r="L7749" i="2"/>
  <c r="M7749" i="2" s="1"/>
  <c r="AA7749" i="2"/>
  <c r="H7750" i="2" l="1"/>
  <c r="I7750" i="2"/>
  <c r="L7750" i="2" l="1"/>
  <c r="M7750" i="2" s="1"/>
  <c r="AA7750" i="2"/>
  <c r="J7751" i="2"/>
  <c r="K7751" i="2" l="1"/>
  <c r="H7751" i="2" l="1"/>
  <c r="I7751" i="2"/>
  <c r="L7751" i="2" l="1"/>
  <c r="M7751" i="2" s="1"/>
  <c r="AA7751" i="2"/>
  <c r="J7752" i="2"/>
  <c r="K7752" i="2" s="1"/>
  <c r="H7752" i="2" l="1"/>
  <c r="I7752" i="2"/>
  <c r="AA7752" i="2" s="1"/>
  <c r="J7753" i="2" l="1"/>
  <c r="K7753" i="2" s="1"/>
  <c r="H7753" i="2" l="1"/>
  <c r="I7753" i="2"/>
  <c r="J7754" i="2" l="1"/>
  <c r="K7754" i="2" s="1"/>
  <c r="L7753" i="2"/>
  <c r="M7753" i="2" s="1"/>
  <c r="AA7753" i="2"/>
  <c r="I7754" i="2" l="1"/>
  <c r="AA7754" i="2" s="1"/>
  <c r="H7754" i="2"/>
  <c r="J7755" i="2" l="1"/>
  <c r="K7755" i="2" s="1"/>
  <c r="H7755" i="2" l="1"/>
  <c r="I7755" i="2"/>
  <c r="AA7755" i="2" s="1"/>
  <c r="J7756" i="2" l="1"/>
  <c r="K7756" i="2" l="1"/>
  <c r="H7756" i="2" l="1"/>
  <c r="I7756" i="2"/>
  <c r="AA7756" i="2" s="1"/>
  <c r="J7757" i="2" l="1"/>
  <c r="K7757" i="2" s="1"/>
  <c r="H7757" i="2" l="1"/>
  <c r="I7757" i="2"/>
  <c r="AA7757" i="2" s="1"/>
  <c r="J7758" i="2" l="1"/>
  <c r="K7758" i="2" l="1"/>
  <c r="H7758" i="2" l="1"/>
  <c r="I7758" i="2"/>
  <c r="AA7758" i="2" s="1"/>
  <c r="J7759" i="2" l="1"/>
  <c r="K7759" i="2" s="1"/>
  <c r="I7759" i="2" l="1"/>
  <c r="H7759" i="2"/>
  <c r="L7759" i="2" l="1"/>
  <c r="M7759" i="2" s="1"/>
  <c r="AA7759" i="2"/>
  <c r="J7760" i="2"/>
  <c r="K7760" i="2" s="1"/>
  <c r="H7760" i="2" l="1"/>
  <c r="I7760" i="2"/>
  <c r="L7760" i="2" l="1"/>
  <c r="M7760" i="2" s="1"/>
  <c r="AA7760" i="2"/>
  <c r="J7761" i="2"/>
  <c r="K7761" i="2" s="1"/>
  <c r="H7761" i="2" l="1"/>
  <c r="I7761" i="2"/>
  <c r="L7761" i="2" l="1"/>
  <c r="M7761" i="2" s="1"/>
  <c r="AA7761" i="2"/>
  <c r="J7762" i="2"/>
  <c r="K7762" i="2" s="1"/>
  <c r="I7762" i="2" l="1"/>
  <c r="H7762" i="2"/>
  <c r="J7763" i="2" l="1"/>
  <c r="K7763" i="2" s="1"/>
  <c r="L7762" i="2"/>
  <c r="M7762" i="2" s="1"/>
  <c r="AA7762" i="2"/>
  <c r="I7763" i="2" l="1"/>
  <c r="H7763" i="2"/>
  <c r="L7763" i="2" l="1"/>
  <c r="M7763" i="2" s="1"/>
  <c r="AA7763" i="2"/>
  <c r="J7764" i="2"/>
  <c r="K7764" i="2" s="1"/>
  <c r="H7764" i="2" l="1"/>
  <c r="I7764" i="2"/>
  <c r="L7764" i="2" l="1"/>
  <c r="M7764" i="2" s="1"/>
  <c r="AA7764" i="2"/>
  <c r="J7765" i="2"/>
  <c r="K7765" i="2" s="1"/>
  <c r="I7765" i="2" l="1"/>
  <c r="AA7765" i="2" s="1"/>
  <c r="H7765" i="2"/>
  <c r="J7766" i="2" l="1"/>
  <c r="K7766" i="2" s="1"/>
  <c r="H7766" i="2" l="1"/>
  <c r="I7766" i="2"/>
  <c r="AA7766" i="2" s="1"/>
  <c r="J7767" i="2" l="1"/>
  <c r="K7767" i="2" s="1"/>
  <c r="H7767" i="2" l="1"/>
  <c r="I7767" i="2"/>
  <c r="AA7767" i="2" s="1"/>
  <c r="J7768" i="2" l="1"/>
  <c r="K7768" i="2" s="1"/>
  <c r="H7768" i="2" l="1"/>
  <c r="I7768" i="2"/>
  <c r="AA7768" i="2" s="1"/>
  <c r="J7769" i="2" l="1"/>
  <c r="K7769" i="2" l="1"/>
  <c r="H7769" i="2" l="1"/>
  <c r="I7769" i="2"/>
  <c r="AA7769" i="2" s="1"/>
  <c r="J7770" i="2" l="1"/>
  <c r="K7770" i="2" s="1"/>
  <c r="I7770" i="2" l="1"/>
  <c r="AA7770" i="2" s="1"/>
  <c r="H7770" i="2"/>
  <c r="J7771" i="2" l="1"/>
  <c r="K7771" i="2" s="1"/>
  <c r="H7771" i="2" l="1"/>
  <c r="I7771" i="2"/>
  <c r="J7772" i="2" l="1"/>
  <c r="K7772" i="2" s="1"/>
  <c r="L7771" i="2"/>
  <c r="M7771" i="2" s="1"/>
  <c r="AA7771" i="2"/>
  <c r="H7772" i="2" l="1"/>
  <c r="I7772" i="2"/>
  <c r="L7772" i="2" l="1"/>
  <c r="M7772" i="2" s="1"/>
  <c r="AA7772" i="2"/>
  <c r="J7773" i="2"/>
  <c r="K7773" i="2" s="1"/>
  <c r="I7773" i="2" l="1"/>
  <c r="H7773" i="2"/>
  <c r="J7774" i="2" l="1"/>
  <c r="K7774" i="2" s="1"/>
  <c r="L7773" i="2"/>
  <c r="M7773" i="2" s="1"/>
  <c r="AA7773" i="2"/>
  <c r="H7774" i="2" l="1"/>
  <c r="I7774" i="2"/>
  <c r="L7774" i="2" l="1"/>
  <c r="M7774" i="2" s="1"/>
  <c r="AA7774" i="2"/>
  <c r="J7775" i="2"/>
  <c r="K7775" i="2" s="1"/>
  <c r="H7775" i="2" l="1"/>
  <c r="I7775" i="2"/>
  <c r="L7775" i="2" l="1"/>
  <c r="M7775" i="2" s="1"/>
  <c r="AA7775" i="2"/>
  <c r="J7776" i="2"/>
  <c r="K7776" i="2" l="1"/>
  <c r="H7776" i="2" l="1"/>
  <c r="I7776" i="2"/>
  <c r="AA7776" i="2" s="1"/>
  <c r="J7777" i="2" l="1"/>
  <c r="K7777" i="2" s="1"/>
  <c r="H7777" i="2" l="1"/>
  <c r="I7777" i="2"/>
  <c r="L7777" i="2" l="1"/>
  <c r="M7777" i="2" s="1"/>
  <c r="AA7777" i="2"/>
  <c r="J7778" i="2"/>
  <c r="K7778" i="2" s="1"/>
  <c r="H7778" i="2" l="1"/>
  <c r="I7778" i="2"/>
  <c r="AA7778" i="2" s="1"/>
  <c r="J7779" i="2" l="1"/>
  <c r="K7779" i="2" s="1"/>
  <c r="H7779" i="2" l="1"/>
  <c r="I7779" i="2"/>
  <c r="AA7779" i="2" s="1"/>
  <c r="J7780" i="2" l="1"/>
  <c r="K7780" i="2" s="1"/>
  <c r="H7780" i="2" l="1"/>
  <c r="I7780" i="2"/>
  <c r="AA7780" i="2" s="1"/>
  <c r="J7781" i="2" l="1"/>
  <c r="K7781" i="2" s="1"/>
  <c r="I7781" i="2" l="1"/>
  <c r="AA7781" i="2" s="1"/>
  <c r="H7781" i="2"/>
  <c r="J7782" i="2" l="1"/>
  <c r="K7782" i="2" l="1"/>
  <c r="I7782" i="2" l="1"/>
  <c r="AA7782" i="2" s="1"/>
  <c r="H7782" i="2"/>
  <c r="J7783" i="2" l="1"/>
  <c r="K7783" i="2" s="1"/>
  <c r="I7783" i="2" l="1"/>
  <c r="H7783" i="2"/>
  <c r="L7783" i="2" l="1"/>
  <c r="M7783" i="2" s="1"/>
  <c r="AA7783" i="2"/>
  <c r="J7784" i="2"/>
  <c r="K7784" i="2" s="1"/>
  <c r="I7784" i="2" l="1"/>
  <c r="H7784" i="2"/>
  <c r="L7784" i="2" l="1"/>
  <c r="M7784" i="2" s="1"/>
  <c r="AA7784" i="2"/>
  <c r="J7785" i="2"/>
  <c r="K7785" i="2" s="1"/>
  <c r="H7785" i="2" l="1"/>
  <c r="I7785" i="2"/>
  <c r="L7785" i="2" l="1"/>
  <c r="M7785" i="2" s="1"/>
  <c r="AA7785" i="2"/>
  <c r="J7786" i="2"/>
  <c r="K7786" i="2" l="1"/>
  <c r="H7786" i="2" l="1"/>
  <c r="I7786" i="2"/>
  <c r="J7787" i="2" l="1"/>
  <c r="K7787" i="2" s="1"/>
  <c r="L7786" i="2"/>
  <c r="M7786" i="2" s="1"/>
  <c r="AA7786" i="2"/>
  <c r="H7787" i="2" l="1"/>
  <c r="I7787" i="2"/>
  <c r="L7787" i="2" l="1"/>
  <c r="M7787" i="2" s="1"/>
  <c r="AA7787" i="2"/>
  <c r="J7788" i="2"/>
  <c r="K7788" i="2" s="1"/>
  <c r="I7788" i="2" l="1"/>
  <c r="H7788" i="2"/>
  <c r="L7788" i="2" l="1"/>
  <c r="M7788" i="2" s="1"/>
  <c r="AA7788" i="2"/>
  <c r="J7789" i="2"/>
  <c r="K7789" i="2" l="1"/>
  <c r="I7789" i="2" l="1"/>
  <c r="AA7789" i="2" s="1"/>
  <c r="H7789" i="2"/>
  <c r="J7790" i="2" l="1"/>
  <c r="K7790" i="2" s="1"/>
  <c r="H7790" i="2" l="1"/>
  <c r="I7790" i="2"/>
  <c r="AA7790" i="2" s="1"/>
  <c r="J7791" i="2" l="1"/>
  <c r="K7791" i="2" s="1"/>
  <c r="H7791" i="2" l="1"/>
  <c r="I7791" i="2"/>
  <c r="AA7791" i="2" s="1"/>
  <c r="J7792" i="2" l="1"/>
  <c r="K7792" i="2" l="1"/>
  <c r="I7792" i="2" l="1"/>
  <c r="AA7792" i="2" s="1"/>
  <c r="H7792" i="2"/>
  <c r="J7793" i="2" l="1"/>
  <c r="K7793" i="2" s="1"/>
  <c r="H7793" i="2" l="1"/>
  <c r="I7793" i="2"/>
  <c r="AA7793" i="2" s="1"/>
  <c r="J7794" i="2" l="1"/>
  <c r="K7794" i="2" l="1"/>
  <c r="H7794" i="2" l="1"/>
  <c r="I7794" i="2"/>
  <c r="AA7794" i="2" s="1"/>
  <c r="J7795" i="2" l="1"/>
  <c r="K7795" i="2" s="1"/>
  <c r="I7795" i="2" l="1"/>
  <c r="H7795" i="2"/>
  <c r="L7795" i="2" l="1"/>
  <c r="M7795" i="2" s="1"/>
  <c r="AA7795" i="2"/>
  <c r="J7796" i="2"/>
  <c r="K7796" i="2" s="1"/>
  <c r="I7796" i="2" l="1"/>
  <c r="H7796" i="2"/>
  <c r="L7796" i="2" l="1"/>
  <c r="M7796" i="2" s="1"/>
  <c r="AA7796" i="2"/>
  <c r="J7797" i="2"/>
  <c r="K7797" i="2" l="1"/>
  <c r="I7797" i="2" l="1"/>
  <c r="H7797" i="2"/>
  <c r="J7798" i="2" l="1"/>
  <c r="K7798" i="2" s="1"/>
  <c r="L7797" i="2"/>
  <c r="M7797" i="2" s="1"/>
  <c r="AA7797" i="2"/>
  <c r="H7798" i="2" l="1"/>
  <c r="I7798" i="2"/>
  <c r="L7798" i="2" l="1"/>
  <c r="M7798" i="2" s="1"/>
  <c r="AA7798" i="2"/>
  <c r="J7799" i="2"/>
  <c r="K7799" i="2" s="1"/>
  <c r="H7799" i="2" l="1"/>
  <c r="I7799" i="2"/>
  <c r="J7800" i="2" l="1"/>
  <c r="K7800" i="2" s="1"/>
  <c r="L7799" i="2"/>
  <c r="M7799" i="2" s="1"/>
  <c r="AA7799" i="2"/>
  <c r="I7800" i="2" l="1"/>
  <c r="AA7800" i="2" s="1"/>
  <c r="H7800" i="2"/>
  <c r="J7801" i="2" l="1"/>
  <c r="K7801" i="2" l="1"/>
  <c r="H7801" i="2" l="1"/>
  <c r="I7801" i="2"/>
  <c r="L7801" i="2" l="1"/>
  <c r="M7801" i="2" s="1"/>
  <c r="AA7801" i="2"/>
  <c r="J7802" i="2"/>
  <c r="K7802" i="2" s="1"/>
  <c r="H7802" i="2" l="1"/>
  <c r="I7802" i="2"/>
  <c r="AA7802" i="2" s="1"/>
  <c r="J7803" i="2" l="1"/>
  <c r="K7803" i="2" s="1"/>
  <c r="I7803" i="2" l="1"/>
  <c r="AA7803" i="2" s="1"/>
  <c r="H7803" i="2"/>
  <c r="J7804" i="2" l="1"/>
  <c r="K7804" i="2" s="1"/>
  <c r="I7804" i="2" l="1"/>
  <c r="AA7804" i="2" s="1"/>
  <c r="H7804" i="2"/>
  <c r="J7805" i="2" l="1"/>
  <c r="K7805" i="2" l="1"/>
  <c r="I7805" i="2" l="1"/>
  <c r="AA7805" i="2" s="1"/>
  <c r="H7805" i="2"/>
  <c r="J7806" i="2" l="1"/>
  <c r="K7806" i="2" s="1"/>
  <c r="H7806" i="2" l="1"/>
  <c r="I7806" i="2"/>
  <c r="AA7806" i="2" s="1"/>
  <c r="J7807" i="2" l="1"/>
  <c r="K7807" i="2" s="1"/>
  <c r="H7807" i="2" l="1"/>
  <c r="I7807" i="2"/>
  <c r="L7807" i="2" l="1"/>
  <c r="M7807" i="2" s="1"/>
  <c r="AA7807" i="2"/>
  <c r="J7808" i="2"/>
  <c r="K7808" i="2" s="1"/>
  <c r="H7808" i="2" l="1"/>
  <c r="I7808" i="2"/>
  <c r="J7809" i="2" l="1"/>
  <c r="K7809" i="2" s="1"/>
  <c r="L7808" i="2"/>
  <c r="M7808" i="2" s="1"/>
  <c r="AA7808" i="2"/>
  <c r="H7809" i="2" l="1"/>
  <c r="I7809" i="2"/>
  <c r="L7809" i="2" l="1"/>
  <c r="M7809" i="2" s="1"/>
  <c r="AA7809" i="2"/>
  <c r="J7810" i="2"/>
  <c r="K7810" i="2" s="1"/>
  <c r="I7810" i="2" l="1"/>
  <c r="H7810" i="2"/>
  <c r="L7810" i="2" l="1"/>
  <c r="M7810" i="2" s="1"/>
  <c r="AA7810" i="2"/>
  <c r="J7811" i="2"/>
  <c r="K7811" i="2" s="1"/>
  <c r="H7811" i="2" l="1"/>
  <c r="I7811" i="2"/>
  <c r="L7811" i="2" l="1"/>
  <c r="M7811" i="2" s="1"/>
  <c r="AA7811" i="2"/>
  <c r="J7812" i="2"/>
  <c r="K7812" i="2" l="1"/>
  <c r="I7812" i="2" l="1"/>
  <c r="H7812" i="2"/>
  <c r="J7813" i="2" l="1"/>
  <c r="K7813" i="2" s="1"/>
  <c r="L7812" i="2"/>
  <c r="M7812" i="2" s="1"/>
  <c r="AA7812" i="2"/>
  <c r="I7813" i="2" l="1"/>
  <c r="AA7813" i="2" s="1"/>
  <c r="H7813" i="2"/>
  <c r="J7814" i="2" l="1"/>
  <c r="K7814" i="2" s="1"/>
  <c r="I7814" i="2" l="1"/>
  <c r="AA7814" i="2" s="1"/>
  <c r="H7814" i="2"/>
  <c r="J7815" i="2" l="1"/>
  <c r="K7815" i="2" s="1"/>
  <c r="H7815" i="2" l="1"/>
  <c r="I7815" i="2"/>
  <c r="AA7815" i="2" s="1"/>
  <c r="J7816" i="2" l="1"/>
  <c r="K7816" i="2" s="1"/>
  <c r="H7816" i="2" l="1"/>
  <c r="I7816" i="2"/>
  <c r="AA7816" i="2" s="1"/>
  <c r="J7817" i="2" l="1"/>
  <c r="K7817" i="2" s="1"/>
  <c r="I7817" i="2" l="1"/>
  <c r="AA7817" i="2" s="1"/>
  <c r="H7817" i="2"/>
  <c r="J7818" i="2" l="1"/>
  <c r="K7818" i="2" l="1"/>
  <c r="H7818" i="2" l="1"/>
  <c r="I7818" i="2"/>
  <c r="AA7818" i="2" s="1"/>
  <c r="J7819" i="2" l="1"/>
  <c r="K7819" i="2" l="1"/>
  <c r="H7819" i="2" l="1"/>
  <c r="I7819" i="2"/>
  <c r="L7819" i="2" l="1"/>
  <c r="M7819" i="2" s="1"/>
  <c r="AA7819" i="2"/>
  <c r="J7820" i="2"/>
  <c r="K7820" i="2" s="1"/>
  <c r="H7820" i="2" l="1"/>
  <c r="I7820" i="2"/>
  <c r="J7821" i="2" l="1"/>
  <c r="K7821" i="2" s="1"/>
  <c r="L7820" i="2"/>
  <c r="M7820" i="2" s="1"/>
  <c r="AA7820" i="2"/>
  <c r="I7821" i="2" l="1"/>
  <c r="H7821" i="2"/>
  <c r="L7821" i="2" l="1"/>
  <c r="M7821" i="2" s="1"/>
  <c r="AA7821" i="2"/>
  <c r="J7822" i="2"/>
  <c r="K7822" i="2" l="1"/>
  <c r="H7822" i="2" l="1"/>
  <c r="I7822" i="2"/>
  <c r="L7822" i="2" l="1"/>
  <c r="M7822" i="2" s="1"/>
  <c r="AA7822" i="2"/>
  <c r="J7823" i="2"/>
  <c r="K7823" i="2" s="1"/>
  <c r="H7823" i="2" l="1"/>
  <c r="I7823" i="2"/>
  <c r="L7823" i="2" l="1"/>
  <c r="M7823" i="2" s="1"/>
  <c r="AA7823" i="2"/>
  <c r="J7824" i="2"/>
  <c r="K7824" i="2" l="1"/>
  <c r="H7824" i="2" l="1"/>
  <c r="I7824" i="2"/>
  <c r="AA7824" i="2" s="1"/>
  <c r="J7825" i="2" l="1"/>
  <c r="K7825" i="2" s="1"/>
  <c r="H7825" i="2" l="1"/>
  <c r="I7825" i="2"/>
  <c r="L7825" i="2" l="1"/>
  <c r="M7825" i="2" s="1"/>
  <c r="AA7825" i="2"/>
  <c r="J7826" i="2"/>
  <c r="K7826" i="2" s="1"/>
  <c r="H7826" i="2" l="1"/>
  <c r="I7826" i="2"/>
  <c r="AA7826" i="2" s="1"/>
  <c r="J7827" i="2" l="1"/>
  <c r="K7827" i="2" s="1"/>
  <c r="H7827" i="2" l="1"/>
  <c r="I7827" i="2"/>
  <c r="AA7827" i="2" s="1"/>
  <c r="J7828" i="2" l="1"/>
  <c r="K7828" i="2" s="1"/>
  <c r="I7828" i="2" l="1"/>
  <c r="AA7828" i="2" s="1"/>
  <c r="H7828" i="2"/>
  <c r="J7829" i="2" l="1"/>
  <c r="K7829" i="2" l="1"/>
  <c r="I7829" i="2" l="1"/>
  <c r="AA7829" i="2" s="1"/>
  <c r="H7829" i="2"/>
  <c r="J7830" i="2" l="1"/>
  <c r="K7830" i="2" s="1"/>
  <c r="I7830" i="2" l="1"/>
  <c r="AA7830" i="2" s="1"/>
  <c r="H7830" i="2"/>
  <c r="J7831" i="2" l="1"/>
  <c r="K7831" i="2" s="1"/>
  <c r="I7831" i="2" l="1"/>
  <c r="H7831" i="2"/>
  <c r="L7831" i="2" l="1"/>
  <c r="M7831" i="2" s="1"/>
  <c r="AA7831" i="2"/>
  <c r="J7832" i="2"/>
  <c r="K7832" i="2" s="1"/>
  <c r="H7832" i="2" l="1"/>
  <c r="I7832" i="2"/>
  <c r="L7832" i="2" l="1"/>
  <c r="M7832" i="2" s="1"/>
  <c r="AA7832" i="2"/>
  <c r="J7833" i="2"/>
  <c r="K7833" i="2" l="1"/>
  <c r="I7833" i="2" l="1"/>
  <c r="H7833" i="2"/>
  <c r="L7833" i="2" l="1"/>
  <c r="M7833" i="2" s="1"/>
  <c r="AA7833" i="2"/>
  <c r="J7834" i="2"/>
  <c r="K7834" i="2" s="1"/>
  <c r="H7834" i="2" l="1"/>
  <c r="I7834" i="2"/>
  <c r="L7834" i="2" l="1"/>
  <c r="M7834" i="2" s="1"/>
  <c r="AA7834" i="2"/>
  <c r="J7835" i="2"/>
  <c r="K7835" i="2" s="1"/>
  <c r="I7835" i="2" l="1"/>
  <c r="H7835" i="2"/>
  <c r="J7836" i="2" l="1"/>
  <c r="K7836" i="2" s="1"/>
  <c r="L7835" i="2"/>
  <c r="M7835" i="2" s="1"/>
  <c r="AA7835" i="2"/>
  <c r="I7836" i="2" l="1"/>
  <c r="H7836" i="2"/>
  <c r="L7836" i="2" l="1"/>
  <c r="M7836" i="2" s="1"/>
  <c r="AA7836" i="2"/>
  <c r="J7837" i="2"/>
  <c r="K7837" i="2" s="1"/>
  <c r="H7837" i="2" l="1"/>
  <c r="I7837" i="2"/>
  <c r="AA7837" i="2" s="1"/>
  <c r="J7838" i="2" l="1"/>
  <c r="K7838" i="2" l="1"/>
  <c r="I7838" i="2" l="1"/>
  <c r="AA7838" i="2" s="1"/>
  <c r="H7838" i="2"/>
  <c r="J7839" i="2" l="1"/>
  <c r="K7839" i="2" s="1"/>
  <c r="H7839" i="2" l="1"/>
  <c r="I7839" i="2"/>
  <c r="AA7839" i="2" s="1"/>
  <c r="J7840" i="2" l="1"/>
  <c r="K7840" i="2" s="1"/>
  <c r="I7840" i="2" l="1"/>
  <c r="AA7840" i="2" s="1"/>
  <c r="H7840" i="2"/>
  <c r="J7841" i="2" l="1"/>
  <c r="K7841" i="2" l="1"/>
  <c r="H7841" i="2" l="1"/>
  <c r="I7841" i="2"/>
  <c r="AA7841" i="2" s="1"/>
  <c r="J7842" i="2" l="1"/>
  <c r="K7842" i="2" l="1"/>
  <c r="I7842" i="2" l="1"/>
  <c r="AA7842" i="2" s="1"/>
  <c r="H7842" i="2"/>
  <c r="J7843" i="2" l="1"/>
  <c r="K7843" i="2" l="1"/>
  <c r="H7843" i="2" l="1"/>
  <c r="I7843" i="2"/>
  <c r="L7843" i="2" l="1"/>
  <c r="M7843" i="2" s="1"/>
  <c r="AA7843" i="2"/>
  <c r="J7844" i="2"/>
  <c r="K7844" i="2" s="1"/>
  <c r="H7844" i="2" l="1"/>
  <c r="I7844" i="2"/>
  <c r="L7844" i="2" l="1"/>
  <c r="M7844" i="2" s="1"/>
  <c r="AA7844" i="2"/>
  <c r="J7845" i="2"/>
  <c r="K7845" i="2" s="1"/>
  <c r="H7845" i="2" l="1"/>
  <c r="I7845" i="2"/>
  <c r="L7845" i="2" l="1"/>
  <c r="M7845" i="2" s="1"/>
  <c r="AA7845" i="2"/>
  <c r="J7846" i="2"/>
  <c r="K7846" i="2" l="1"/>
  <c r="I7846" i="2" l="1"/>
  <c r="H7846" i="2"/>
  <c r="J7847" i="2" l="1"/>
  <c r="K7847" i="2" s="1"/>
  <c r="L7846" i="2"/>
  <c r="M7846" i="2" s="1"/>
  <c r="AA7846" i="2"/>
  <c r="H7847" i="2" l="1"/>
  <c r="I7847" i="2"/>
  <c r="L7847" i="2" l="1"/>
  <c r="M7847" i="2" s="1"/>
  <c r="AA7847" i="2"/>
  <c r="J7848" i="2"/>
  <c r="K7848" i="2" s="1"/>
  <c r="H7848" i="2" l="1"/>
  <c r="I7848" i="2"/>
  <c r="AA7848" i="2" s="1"/>
  <c r="J7849" i="2" l="1"/>
  <c r="K7849" i="2" l="1"/>
  <c r="H7849" i="2" l="1"/>
  <c r="I7849" i="2"/>
  <c r="L7849" i="2" l="1"/>
  <c r="M7849" i="2" s="1"/>
  <c r="AA7849" i="2"/>
  <c r="J7850" i="2"/>
  <c r="K7850" i="2" l="1"/>
  <c r="I7850" i="2" l="1"/>
  <c r="AA7850" i="2" s="1"/>
  <c r="H7850" i="2"/>
  <c r="J7851" i="2" l="1"/>
  <c r="K7851" i="2" s="1"/>
  <c r="H7851" i="2" l="1"/>
  <c r="I7851" i="2"/>
  <c r="AA7851" i="2" s="1"/>
  <c r="J7852" i="2" l="1"/>
  <c r="K7852" i="2" s="1"/>
  <c r="H7852" i="2" l="1"/>
  <c r="I7852" i="2"/>
  <c r="AA7852" i="2" s="1"/>
  <c r="J7853" i="2" l="1"/>
  <c r="K7853" i="2" s="1"/>
  <c r="I7853" i="2" l="1"/>
  <c r="AA7853" i="2" s="1"/>
  <c r="H7853" i="2"/>
  <c r="J7854" i="2" l="1"/>
  <c r="K7854" i="2" s="1"/>
  <c r="I7854" i="2" l="1"/>
  <c r="AA7854" i="2" s="1"/>
  <c r="H7854" i="2"/>
  <c r="J7855" i="2" l="1"/>
  <c r="K7855" i="2" s="1"/>
  <c r="H7855" i="2" l="1"/>
  <c r="I7855" i="2"/>
  <c r="L7855" i="2" l="1"/>
  <c r="M7855" i="2" s="1"/>
  <c r="AA7855" i="2"/>
  <c r="J7856" i="2"/>
  <c r="K7856" i="2" s="1"/>
  <c r="I7856" i="2" l="1"/>
  <c r="H7856" i="2"/>
  <c r="J7857" i="2" l="1"/>
  <c r="K7857" i="2" s="1"/>
  <c r="L7856" i="2"/>
  <c r="M7856" i="2" s="1"/>
  <c r="AA7856" i="2"/>
  <c r="H7857" i="2" l="1"/>
  <c r="I7857" i="2"/>
  <c r="L7857" i="2" l="1"/>
  <c r="M7857" i="2" s="1"/>
  <c r="AA7857" i="2"/>
  <c r="J7858" i="2"/>
  <c r="K7858" i="2" s="1"/>
  <c r="H7858" i="2" l="1"/>
  <c r="I7858" i="2"/>
  <c r="L7858" i="2" l="1"/>
  <c r="M7858" i="2" s="1"/>
  <c r="AA7858" i="2"/>
  <c r="J7859" i="2"/>
  <c r="K7859" i="2" s="1"/>
  <c r="H7859" i="2" l="1"/>
  <c r="I7859" i="2"/>
  <c r="L7859" i="2" l="1"/>
  <c r="M7859" i="2" s="1"/>
  <c r="AA7859" i="2"/>
  <c r="J7860" i="2"/>
  <c r="K7860" i="2" l="1"/>
  <c r="H7860" i="2" l="1"/>
  <c r="I7860" i="2"/>
  <c r="L7860" i="2" l="1"/>
  <c r="M7860" i="2" s="1"/>
  <c r="AA7860" i="2"/>
  <c r="J7861" i="2"/>
  <c r="K7861" i="2" l="1"/>
  <c r="H7861" i="2" l="1"/>
  <c r="I7861" i="2"/>
  <c r="AA7861" i="2" s="1"/>
  <c r="J7862" i="2" l="1"/>
  <c r="K7862" i="2" s="1"/>
  <c r="H7862" i="2" l="1"/>
  <c r="I7862" i="2"/>
  <c r="AA7862" i="2" s="1"/>
  <c r="J7863" i="2" l="1"/>
  <c r="K7863" i="2" l="1"/>
  <c r="I7863" i="2" l="1"/>
  <c r="AA7863" i="2" s="1"/>
  <c r="H7863" i="2"/>
  <c r="J7864" i="2" l="1"/>
  <c r="K7864" i="2" s="1"/>
  <c r="I7864" i="2" l="1"/>
  <c r="AA7864" i="2" s="1"/>
  <c r="H7864" i="2"/>
  <c r="J7865" i="2" l="1"/>
  <c r="K7865" i="2" l="1"/>
  <c r="H7865" i="2" l="1"/>
  <c r="I7865" i="2"/>
  <c r="AA7865" i="2" s="1"/>
  <c r="J7866" i="2" l="1"/>
  <c r="K7866" i="2" s="1"/>
  <c r="H7866" i="2" l="1"/>
  <c r="I7866" i="2"/>
  <c r="AA7866" i="2" s="1"/>
  <c r="J7867" i="2" l="1"/>
  <c r="K7867" i="2" s="1"/>
  <c r="H7867" i="2" l="1"/>
  <c r="I7867" i="2"/>
  <c r="L7867" i="2" l="1"/>
  <c r="M7867" i="2" s="1"/>
  <c r="AA7867" i="2"/>
  <c r="J7868" i="2"/>
  <c r="K7868" i="2" s="1"/>
  <c r="I7868" i="2" l="1"/>
  <c r="H7868" i="2"/>
  <c r="J7869" i="2" l="1"/>
  <c r="K7869" i="2" s="1"/>
  <c r="L7868" i="2"/>
  <c r="M7868" i="2" s="1"/>
  <c r="AA7868" i="2"/>
  <c r="H7869" i="2" l="1"/>
  <c r="I7869" i="2"/>
  <c r="L7869" i="2" l="1"/>
  <c r="M7869" i="2" s="1"/>
  <c r="AA7869" i="2"/>
  <c r="J7870" i="2"/>
  <c r="K7870" i="2" s="1"/>
  <c r="I7870" i="2" l="1"/>
  <c r="H7870" i="2"/>
  <c r="J7871" i="2" l="1"/>
  <c r="K7871" i="2" s="1"/>
  <c r="L7870" i="2"/>
  <c r="M7870" i="2" s="1"/>
  <c r="AA7870" i="2"/>
  <c r="H7871" i="2" l="1"/>
  <c r="I7871" i="2"/>
  <c r="L7871" i="2" l="1"/>
  <c r="M7871" i="2" s="1"/>
  <c r="AA7871" i="2"/>
  <c r="J7872" i="2"/>
  <c r="K7872" i="2" s="1"/>
  <c r="H7872" i="2" l="1"/>
  <c r="I7872" i="2"/>
  <c r="AA7872" i="2" s="1"/>
  <c r="J7873" i="2" l="1"/>
  <c r="K7873" i="2" l="1"/>
  <c r="H7873" i="2" l="1"/>
  <c r="I7873" i="2"/>
  <c r="L7873" i="2" l="1"/>
  <c r="M7873" i="2" s="1"/>
  <c r="AA7873" i="2"/>
  <c r="J7874" i="2"/>
  <c r="K7874" i="2" s="1"/>
  <c r="H7874" i="2" l="1"/>
  <c r="I7874" i="2"/>
  <c r="AA7874" i="2" s="1"/>
  <c r="J7875" i="2" l="1"/>
  <c r="K7875" i="2" s="1"/>
  <c r="I7875" i="2" l="1"/>
  <c r="AA7875" i="2" s="1"/>
  <c r="H7875" i="2"/>
  <c r="J7876" i="2" l="1"/>
  <c r="K7876" i="2" s="1"/>
  <c r="H7876" i="2" l="1"/>
  <c r="I7876" i="2"/>
  <c r="AA7876" i="2" s="1"/>
  <c r="J7877" i="2" l="1"/>
  <c r="K7877" i="2" l="1"/>
  <c r="H7877" i="2" l="1"/>
  <c r="I7877" i="2"/>
  <c r="AA7877" i="2" s="1"/>
  <c r="J7878" i="2" l="1"/>
  <c r="K7878" i="2" s="1"/>
  <c r="H7878" i="2" l="1"/>
  <c r="I7878" i="2"/>
  <c r="AA7878" i="2" s="1"/>
  <c r="J7879" i="2" l="1"/>
  <c r="K7879" i="2" s="1"/>
  <c r="I7879" i="2" l="1"/>
  <c r="H7879" i="2"/>
  <c r="L7879" i="2" l="1"/>
  <c r="M7879" i="2" s="1"/>
  <c r="AA7879" i="2"/>
  <c r="J7880" i="2"/>
  <c r="K7880" i="2" s="1"/>
  <c r="I7880" i="2" l="1"/>
  <c r="H7880" i="2"/>
  <c r="J7881" i="2" l="1"/>
  <c r="K7881" i="2" s="1"/>
  <c r="L7880" i="2"/>
  <c r="M7880" i="2" s="1"/>
  <c r="AA7880" i="2"/>
  <c r="H7881" i="2" l="1"/>
  <c r="I7881" i="2"/>
  <c r="L7881" i="2" l="1"/>
  <c r="M7881" i="2" s="1"/>
  <c r="AA7881" i="2"/>
  <c r="J7882" i="2"/>
  <c r="K7882" i="2" l="1"/>
  <c r="I7882" i="2" l="1"/>
  <c r="H7882" i="2"/>
  <c r="L7882" i="2" l="1"/>
  <c r="M7882" i="2" s="1"/>
  <c r="AA7882" i="2"/>
  <c r="J7883" i="2"/>
  <c r="K7883" i="2" s="1"/>
  <c r="H7883" i="2" l="1"/>
  <c r="I7883" i="2"/>
  <c r="L7883" i="2" l="1"/>
  <c r="M7883" i="2" s="1"/>
  <c r="AA7883" i="2"/>
  <c r="J7884" i="2"/>
  <c r="K7884" i="2" s="1"/>
  <c r="I7884" i="2" l="1"/>
  <c r="H7884" i="2"/>
  <c r="L7884" i="2" l="1"/>
  <c r="M7884" i="2" s="1"/>
  <c r="AA7884" i="2"/>
  <c r="J7885" i="2"/>
  <c r="K7885" i="2" l="1"/>
  <c r="H7885" i="2" l="1"/>
  <c r="I7885" i="2"/>
  <c r="AA7885" i="2" s="1"/>
  <c r="J7886" i="2" l="1"/>
  <c r="K7886" i="2" s="1"/>
  <c r="H7886" i="2" l="1"/>
  <c r="I7886" i="2"/>
  <c r="AA7886" i="2" s="1"/>
  <c r="J7887" i="2" l="1"/>
  <c r="K7887" i="2" s="1"/>
  <c r="I7887" i="2" l="1"/>
  <c r="AA7887" i="2" s="1"/>
  <c r="H7887" i="2"/>
  <c r="J7888" i="2" l="1"/>
  <c r="K7888" i="2" s="1"/>
  <c r="H7888" i="2" l="1"/>
  <c r="I7888" i="2"/>
  <c r="AA7888" i="2" s="1"/>
  <c r="J7889" i="2" l="1"/>
  <c r="K7889" i="2" s="1"/>
  <c r="I7889" i="2" l="1"/>
  <c r="AA7889" i="2" s="1"/>
  <c r="H7889" i="2"/>
  <c r="J7890" i="2" l="1"/>
  <c r="K7890" i="2" s="1"/>
  <c r="H7890" i="2" l="1"/>
  <c r="I7890" i="2"/>
  <c r="AA7890" i="2" s="1"/>
  <c r="J7891" i="2" l="1"/>
  <c r="K7891" i="2" s="1"/>
  <c r="H7891" i="2" l="1"/>
  <c r="I7891" i="2"/>
  <c r="L7891" i="2" l="1"/>
  <c r="M7891" i="2" s="1"/>
  <c r="AA7891" i="2"/>
  <c r="J7892" i="2"/>
  <c r="K7892" i="2" l="1"/>
  <c r="H7892" i="2" l="1"/>
  <c r="I7892" i="2"/>
  <c r="L7892" i="2" l="1"/>
  <c r="M7892" i="2" s="1"/>
  <c r="AA7892" i="2"/>
  <c r="J7893" i="2"/>
  <c r="K7893" i="2" s="1"/>
  <c r="H7893" i="2" l="1"/>
  <c r="I7893" i="2"/>
  <c r="L7893" i="2" l="1"/>
  <c r="M7893" i="2" s="1"/>
  <c r="AA7893" i="2"/>
  <c r="J7894" i="2"/>
  <c r="K7894" i="2" l="1"/>
  <c r="H7894" i="2" l="1"/>
  <c r="I7894" i="2"/>
  <c r="L7894" i="2" l="1"/>
  <c r="M7894" i="2" s="1"/>
  <c r="AA7894" i="2"/>
  <c r="J7895" i="2"/>
  <c r="K7895" i="2" l="1"/>
  <c r="H7895" i="2" l="1"/>
  <c r="I7895" i="2"/>
  <c r="L7895" i="2" l="1"/>
  <c r="M7895" i="2" s="1"/>
  <c r="AA7895" i="2"/>
  <c r="J7896" i="2"/>
  <c r="K7896" i="2" s="1"/>
  <c r="H7896" i="2" l="1"/>
  <c r="I7896" i="2"/>
  <c r="AA7896" i="2" s="1"/>
  <c r="J7897" i="2" l="1"/>
  <c r="K7897" i="2" s="1"/>
  <c r="H7897" i="2" l="1"/>
  <c r="I7897" i="2"/>
  <c r="L7897" i="2" l="1"/>
  <c r="M7897" i="2" s="1"/>
  <c r="AA7897" i="2"/>
  <c r="J7898" i="2"/>
  <c r="K7898" i="2" s="1"/>
  <c r="H7898" i="2" l="1"/>
  <c r="I7898" i="2"/>
  <c r="AA7898" i="2" s="1"/>
  <c r="J7899" i="2" l="1"/>
  <c r="K7899" i="2" s="1"/>
  <c r="I7899" i="2" l="1"/>
  <c r="AA7899" i="2" s="1"/>
  <c r="H7899" i="2"/>
  <c r="J7900" i="2" l="1"/>
  <c r="K7900" i="2" l="1"/>
  <c r="H7900" i="2" l="1"/>
  <c r="I7900" i="2"/>
  <c r="AA7900" i="2" s="1"/>
  <c r="J7901" i="2" l="1"/>
  <c r="K7901" i="2" s="1"/>
  <c r="I7901" i="2" l="1"/>
  <c r="AA7901" i="2" s="1"/>
  <c r="H7901" i="2"/>
  <c r="J7902" i="2" l="1"/>
  <c r="K7902" i="2" s="1"/>
  <c r="I7902" i="2" l="1"/>
  <c r="AA7902" i="2" s="1"/>
  <c r="H7902" i="2"/>
  <c r="J7903" i="2" l="1"/>
  <c r="K7903" i="2" s="1"/>
  <c r="H7903" i="2" l="1"/>
  <c r="I7903" i="2"/>
  <c r="L7903" i="2" l="1"/>
  <c r="M7903" i="2" s="1"/>
  <c r="AA7903" i="2"/>
  <c r="J7904" i="2"/>
  <c r="K7904" i="2" s="1"/>
  <c r="I7904" i="2" l="1"/>
  <c r="H7904" i="2"/>
  <c r="J7905" i="2" l="1"/>
  <c r="K7905" i="2" s="1"/>
  <c r="L7904" i="2"/>
  <c r="M7904" i="2" s="1"/>
  <c r="AA7904" i="2"/>
  <c r="I7905" i="2" l="1"/>
  <c r="H7905" i="2"/>
  <c r="J7906" i="2" l="1"/>
  <c r="K7906" i="2" s="1"/>
  <c r="L7905" i="2"/>
  <c r="M7905" i="2" s="1"/>
  <c r="AA7905" i="2"/>
  <c r="H7906" i="2" l="1"/>
  <c r="I7906" i="2"/>
  <c r="L7906" i="2" l="1"/>
  <c r="M7906" i="2" s="1"/>
  <c r="AA7906" i="2"/>
  <c r="J7907" i="2"/>
  <c r="K7907" i="2" s="1"/>
  <c r="I7907" i="2" l="1"/>
  <c r="H7907" i="2"/>
  <c r="J7908" i="2" l="1"/>
  <c r="K7908" i="2" s="1"/>
  <c r="L7907" i="2"/>
  <c r="M7907" i="2" s="1"/>
  <c r="AA7907" i="2"/>
  <c r="I7908" i="2" l="1"/>
  <c r="H7908" i="2"/>
  <c r="L7908" i="2" l="1"/>
  <c r="M7908" i="2" s="1"/>
  <c r="AA7908" i="2"/>
  <c r="J7909" i="2"/>
  <c r="K7909" i="2" s="1"/>
  <c r="H7909" i="2" l="1"/>
  <c r="I7909" i="2"/>
  <c r="AA7909" i="2" s="1"/>
  <c r="J7910" i="2" l="1"/>
  <c r="K7910" i="2" s="1"/>
  <c r="H7910" i="2" l="1"/>
  <c r="I7910" i="2"/>
  <c r="AA7910" i="2" s="1"/>
  <c r="J7911" i="2" l="1"/>
  <c r="K7911" i="2" l="1"/>
  <c r="H7911" i="2" l="1"/>
  <c r="I7911" i="2"/>
  <c r="AA7911" i="2" s="1"/>
  <c r="J7912" i="2" l="1"/>
  <c r="K7912" i="2" s="1"/>
  <c r="I7912" i="2" l="1"/>
  <c r="AA7912" i="2" s="1"/>
  <c r="H7912" i="2"/>
  <c r="J7913" i="2" l="1"/>
  <c r="K7913" i="2" s="1"/>
  <c r="H7913" i="2" l="1"/>
  <c r="I7913" i="2"/>
  <c r="AA7913" i="2" s="1"/>
  <c r="J7914" i="2" l="1"/>
  <c r="K7914" i="2" s="1"/>
  <c r="H7914" i="2" l="1"/>
  <c r="I7914" i="2"/>
  <c r="AA7914" i="2" s="1"/>
  <c r="J7915" i="2" l="1"/>
  <c r="K7915" i="2" s="1"/>
  <c r="H7915" i="2" l="1"/>
  <c r="I7915" i="2"/>
  <c r="L7915" i="2" l="1"/>
  <c r="M7915" i="2" s="1"/>
  <c r="AA7915" i="2"/>
  <c r="J7916" i="2"/>
  <c r="K7916" i="2" s="1"/>
  <c r="H7916" i="2" l="1"/>
  <c r="I7916" i="2"/>
  <c r="L7916" i="2" l="1"/>
  <c r="M7916" i="2" s="1"/>
  <c r="AA7916" i="2"/>
  <c r="J7917" i="2"/>
  <c r="K7917" i="2" s="1"/>
  <c r="H7917" i="2" l="1"/>
  <c r="I7917" i="2"/>
  <c r="L7917" i="2" l="1"/>
  <c r="M7917" i="2" s="1"/>
  <c r="AA7917" i="2"/>
  <c r="J7918" i="2"/>
  <c r="K7918" i="2" s="1"/>
  <c r="H7918" i="2" l="1"/>
  <c r="I7918" i="2"/>
  <c r="J7919" i="2" l="1"/>
  <c r="K7919" i="2" s="1"/>
  <c r="L7918" i="2"/>
  <c r="M7918" i="2" s="1"/>
  <c r="AA7918" i="2"/>
  <c r="H7919" i="2" l="1"/>
  <c r="I7919" i="2"/>
  <c r="L7919" i="2" l="1"/>
  <c r="M7919" i="2" s="1"/>
  <c r="AA7919" i="2"/>
  <c r="J7920" i="2"/>
  <c r="K7920" i="2" l="1"/>
  <c r="H7920" i="2" l="1"/>
  <c r="I7920" i="2"/>
  <c r="AA7920" i="2" s="1"/>
  <c r="J7921" i="2" l="1"/>
  <c r="K7921" i="2" s="1"/>
  <c r="H7921" i="2" l="1"/>
  <c r="I7921" i="2"/>
  <c r="L7921" i="2" l="1"/>
  <c r="M7921" i="2" s="1"/>
  <c r="AA7921" i="2"/>
  <c r="J7922" i="2"/>
  <c r="K7922" i="2" s="1"/>
  <c r="I7922" i="2" l="1"/>
  <c r="AA7922" i="2" s="1"/>
  <c r="H7922" i="2"/>
  <c r="J7923" i="2" l="1"/>
  <c r="K7923" i="2" s="1"/>
  <c r="I7923" i="2" l="1"/>
  <c r="AA7923" i="2" s="1"/>
  <c r="H7923" i="2"/>
  <c r="J7924" i="2" l="1"/>
  <c r="K7924" i="2" s="1"/>
  <c r="H7924" i="2" l="1"/>
  <c r="I7924" i="2"/>
  <c r="AA7924" i="2" s="1"/>
  <c r="J7925" i="2" l="1"/>
  <c r="K7925" i="2" l="1"/>
  <c r="H7925" i="2" l="1"/>
  <c r="I7925" i="2"/>
  <c r="AA7925" i="2" s="1"/>
  <c r="J7926" i="2" l="1"/>
  <c r="K7926" i="2" s="1"/>
  <c r="H7926" i="2" l="1"/>
  <c r="I7926" i="2"/>
  <c r="AA7926" i="2" s="1"/>
  <c r="J7927" i="2" l="1"/>
  <c r="K7927" i="2" s="1"/>
  <c r="H7927" i="2" l="1"/>
  <c r="I7927" i="2"/>
  <c r="L7927" i="2" l="1"/>
  <c r="M7927" i="2" s="1"/>
  <c r="AA7927" i="2"/>
  <c r="J7928" i="2"/>
  <c r="K7928" i="2" l="1"/>
  <c r="H7928" i="2" l="1"/>
  <c r="I7928" i="2"/>
  <c r="L7928" i="2" l="1"/>
  <c r="M7928" i="2" s="1"/>
  <c r="AA7928" i="2"/>
  <c r="J7929" i="2"/>
  <c r="K7929" i="2" s="1"/>
  <c r="I7929" i="2" l="1"/>
  <c r="H7929" i="2"/>
  <c r="J7930" i="2" l="1"/>
  <c r="K7930" i="2" s="1"/>
  <c r="L7929" i="2"/>
  <c r="M7929" i="2" s="1"/>
  <c r="AA7929" i="2"/>
  <c r="H7930" i="2" l="1"/>
  <c r="I7930" i="2"/>
  <c r="L7930" i="2" l="1"/>
  <c r="M7930" i="2" s="1"/>
  <c r="AA7930" i="2"/>
  <c r="J7931" i="2"/>
  <c r="K7931" i="2" s="1"/>
  <c r="H7931" i="2" l="1"/>
  <c r="I7931" i="2"/>
  <c r="L7931" i="2" l="1"/>
  <c r="M7931" i="2" s="1"/>
  <c r="AA7931" i="2"/>
  <c r="J7932" i="2"/>
  <c r="K7932" i="2" l="1"/>
  <c r="I7932" i="2" l="1"/>
  <c r="H7932" i="2"/>
  <c r="L7932" i="2" l="1"/>
  <c r="M7932" i="2" s="1"/>
  <c r="AA7932" i="2"/>
  <c r="J7933" i="2"/>
  <c r="K7933" i="2" s="1"/>
  <c r="H7933" i="2" l="1"/>
  <c r="I7933" i="2"/>
  <c r="AA7933" i="2" s="1"/>
  <c r="J7934" i="2" l="1"/>
  <c r="K7934" i="2" l="1"/>
  <c r="H7934" i="2" l="1"/>
  <c r="I7934" i="2"/>
  <c r="AA7934" i="2" s="1"/>
  <c r="J7935" i="2" l="1"/>
  <c r="K7935" i="2" s="1"/>
  <c r="H7935" i="2" l="1"/>
  <c r="I7935" i="2"/>
  <c r="AA7935" i="2" s="1"/>
  <c r="J7936" i="2" l="1"/>
  <c r="K7936" i="2" l="1"/>
  <c r="H7936" i="2" l="1"/>
  <c r="I7936" i="2"/>
  <c r="AA7936" i="2" s="1"/>
  <c r="J7937" i="2" l="1"/>
  <c r="K7937" i="2" s="1"/>
  <c r="H7937" i="2" l="1"/>
  <c r="I7937" i="2"/>
  <c r="AA7937" i="2" s="1"/>
  <c r="J7938" i="2" l="1"/>
  <c r="K7938" i="2" s="1"/>
  <c r="I7938" i="2" l="1"/>
  <c r="AA7938" i="2" s="1"/>
  <c r="H7938" i="2"/>
  <c r="J7939" i="2" l="1"/>
  <c r="K7939" i="2" s="1"/>
  <c r="I7939" i="2" l="1"/>
  <c r="H7939" i="2"/>
  <c r="L7939" i="2" l="1"/>
  <c r="M7939" i="2" s="1"/>
  <c r="AA7939" i="2"/>
  <c r="J7940" i="2"/>
  <c r="K7940" i="2" l="1"/>
  <c r="I7940" i="2" l="1"/>
  <c r="H7940" i="2"/>
  <c r="L7940" i="2" l="1"/>
  <c r="M7940" i="2" s="1"/>
  <c r="AA7940" i="2"/>
  <c r="J7941" i="2"/>
  <c r="K7941" i="2" l="1"/>
  <c r="I7941" i="2" l="1"/>
  <c r="H7941" i="2"/>
  <c r="L7941" i="2" l="1"/>
  <c r="M7941" i="2" s="1"/>
  <c r="AA7941" i="2"/>
  <c r="J7942" i="2"/>
  <c r="K7942" i="2" s="1"/>
  <c r="I7942" i="2" l="1"/>
  <c r="H7942" i="2"/>
  <c r="J7943" i="2" l="1"/>
  <c r="K7943" i="2" s="1"/>
  <c r="L7942" i="2"/>
  <c r="M7942" i="2" s="1"/>
  <c r="AA7942" i="2"/>
  <c r="I7943" i="2" l="1"/>
  <c r="H7943" i="2"/>
  <c r="L7943" i="2" l="1"/>
  <c r="M7943" i="2" s="1"/>
  <c r="AA7943" i="2"/>
  <c r="J7944" i="2"/>
  <c r="K7944" i="2" l="1"/>
  <c r="H7944" i="2" l="1"/>
  <c r="I7944" i="2"/>
  <c r="AA7944" i="2" s="1"/>
  <c r="J7945" i="2" l="1"/>
  <c r="K7945" i="2" s="1"/>
  <c r="H7945" i="2" l="1"/>
  <c r="I7945" i="2"/>
  <c r="L7945" i="2" l="1"/>
  <c r="M7945" i="2" s="1"/>
  <c r="AA7945" i="2"/>
  <c r="J7946" i="2"/>
  <c r="K7946" i="2" s="1"/>
  <c r="H7946" i="2" l="1"/>
  <c r="I7946" i="2"/>
  <c r="AA7946" i="2" s="1"/>
  <c r="J7947" i="2" l="1"/>
  <c r="K7947" i="2" s="1"/>
  <c r="I7947" i="2" l="1"/>
  <c r="AA7947" i="2" s="1"/>
  <c r="H7947" i="2"/>
  <c r="J7948" i="2" l="1"/>
  <c r="K7948" i="2" s="1"/>
  <c r="H7948" i="2" l="1"/>
  <c r="I7948" i="2"/>
  <c r="AA7948" i="2" s="1"/>
  <c r="J7949" i="2" l="1"/>
  <c r="K7949" i="2" s="1"/>
  <c r="H7949" i="2" l="1"/>
  <c r="I7949" i="2"/>
  <c r="AA7949" i="2" s="1"/>
  <c r="J7950" i="2" l="1"/>
  <c r="K7950" i="2" l="1"/>
  <c r="H7950" i="2" l="1"/>
  <c r="I7950" i="2"/>
  <c r="AA7950" i="2" s="1"/>
  <c r="J7951" i="2" l="1"/>
  <c r="K7951" i="2" s="1"/>
  <c r="I7951" i="2" l="1"/>
  <c r="H7951" i="2"/>
  <c r="L7951" i="2" l="1"/>
  <c r="M7951" i="2" s="1"/>
  <c r="AA7951" i="2"/>
  <c r="J7952" i="2"/>
  <c r="K7952" i="2" l="1"/>
  <c r="H7952" i="2" l="1"/>
  <c r="I7952" i="2"/>
  <c r="L7952" i="2" l="1"/>
  <c r="M7952" i="2" s="1"/>
  <c r="AA7952" i="2"/>
  <c r="J7953" i="2"/>
  <c r="K7953" i="2" s="1"/>
  <c r="H7953" i="2" l="1"/>
  <c r="I7953" i="2"/>
  <c r="J7954" i="2" l="1"/>
  <c r="K7954" i="2" s="1"/>
  <c r="L7953" i="2"/>
  <c r="M7953" i="2" s="1"/>
  <c r="AA7953" i="2"/>
  <c r="I7954" i="2" l="1"/>
  <c r="H7954" i="2"/>
  <c r="L7954" i="2" l="1"/>
  <c r="M7954" i="2" s="1"/>
  <c r="AA7954" i="2"/>
  <c r="J7955" i="2"/>
  <c r="K7955" i="2" s="1"/>
  <c r="H7955" i="2" l="1"/>
  <c r="I7955" i="2"/>
  <c r="L7955" i="2" l="1"/>
  <c r="M7955" i="2" s="1"/>
  <c r="AA7955" i="2"/>
  <c r="J7956" i="2"/>
  <c r="K7956" i="2" s="1"/>
  <c r="H7956" i="2" l="1"/>
  <c r="I7956" i="2"/>
  <c r="J7957" i="2" l="1"/>
  <c r="K7957" i="2" s="1"/>
  <c r="L7956" i="2"/>
  <c r="M7956" i="2" s="1"/>
  <c r="AA7956" i="2"/>
  <c r="H7957" i="2" l="1"/>
  <c r="I7957" i="2"/>
  <c r="AA7957" i="2" s="1"/>
  <c r="J7958" i="2" l="1"/>
  <c r="K7958" i="2" s="1"/>
  <c r="H7958" i="2" l="1"/>
  <c r="I7958" i="2"/>
  <c r="AA7958" i="2" s="1"/>
  <c r="J7959" i="2" l="1"/>
  <c r="K7959" i="2" s="1"/>
  <c r="H7959" i="2" l="1"/>
  <c r="I7959" i="2"/>
  <c r="AA7959" i="2" s="1"/>
  <c r="J7960" i="2" l="1"/>
  <c r="K7960" i="2" s="1"/>
  <c r="H7960" i="2" l="1"/>
  <c r="I7960" i="2"/>
  <c r="AA7960" i="2" s="1"/>
  <c r="J7961" i="2" l="1"/>
  <c r="K7961" i="2" l="1"/>
  <c r="I7961" i="2" l="1"/>
  <c r="AA7961" i="2" s="1"/>
  <c r="H7961" i="2"/>
  <c r="J7962" i="2" l="1"/>
  <c r="K7962" i="2" s="1"/>
  <c r="H7962" i="2" l="1"/>
  <c r="I7962" i="2"/>
  <c r="AA7962" i="2" s="1"/>
  <c r="J7963" i="2" l="1"/>
  <c r="K7963" i="2" s="1"/>
  <c r="H7963" i="2" l="1"/>
  <c r="I7963" i="2"/>
  <c r="L7963" i="2" l="1"/>
  <c r="M7963" i="2" s="1"/>
  <c r="AA7963" i="2"/>
  <c r="J7964" i="2"/>
  <c r="K7964" i="2" l="1"/>
  <c r="H7964" i="2" l="1"/>
  <c r="I7964" i="2"/>
  <c r="L7964" i="2" l="1"/>
  <c r="M7964" i="2" s="1"/>
  <c r="AA7964" i="2"/>
  <c r="J7965" i="2"/>
  <c r="K7965" i="2" s="1"/>
  <c r="H7965" i="2" l="1"/>
  <c r="I7965" i="2"/>
  <c r="L7965" i="2" l="1"/>
  <c r="M7965" i="2" s="1"/>
  <c r="AA7965" i="2"/>
  <c r="J7966" i="2"/>
  <c r="K7966" i="2" l="1"/>
  <c r="H7966" i="2" l="1"/>
  <c r="I7966" i="2"/>
  <c r="L7966" i="2" l="1"/>
  <c r="M7966" i="2" s="1"/>
  <c r="AA7966" i="2"/>
  <c r="J7967" i="2"/>
  <c r="K7967" i="2" s="1"/>
  <c r="H7967" i="2" l="1"/>
  <c r="I7967" i="2"/>
  <c r="L7967" i="2" l="1"/>
  <c r="M7967" i="2" s="1"/>
  <c r="AA7967" i="2"/>
  <c r="J7968" i="2"/>
  <c r="K7968" i="2" l="1"/>
  <c r="H7968" i="2" l="1"/>
  <c r="I7968" i="2"/>
  <c r="AA7968" i="2" s="1"/>
  <c r="J7969" i="2" l="1"/>
  <c r="K7969" i="2" l="1"/>
  <c r="H7969" i="2" l="1"/>
  <c r="I7969" i="2"/>
  <c r="L7969" i="2" l="1"/>
  <c r="M7969" i="2" s="1"/>
  <c r="AA7969" i="2"/>
  <c r="J7970" i="2"/>
  <c r="K7970" i="2" l="1"/>
  <c r="H7970" i="2" l="1"/>
  <c r="I7970" i="2"/>
  <c r="AA7970" i="2" s="1"/>
  <c r="J7971" i="2" l="1"/>
  <c r="K7971" i="2" s="1"/>
  <c r="H7971" i="2" l="1"/>
  <c r="I7971" i="2"/>
  <c r="AA7971" i="2" s="1"/>
  <c r="J7972" i="2" l="1"/>
  <c r="K7972" i="2" s="1"/>
  <c r="I7972" i="2" l="1"/>
  <c r="AA7972" i="2" s="1"/>
  <c r="H7972" i="2"/>
  <c r="J7973" i="2" l="1"/>
  <c r="K7973" i="2" s="1"/>
  <c r="H7973" i="2" l="1"/>
  <c r="I7973" i="2"/>
  <c r="AA7973" i="2" s="1"/>
  <c r="J7974" i="2" l="1"/>
  <c r="K7974" i="2" s="1"/>
  <c r="I7974" i="2" l="1"/>
  <c r="AA7974" i="2" s="1"/>
  <c r="H7974" i="2"/>
  <c r="J7975" i="2" l="1"/>
  <c r="K7975" i="2" s="1"/>
  <c r="I7975" i="2" l="1"/>
  <c r="H7975" i="2"/>
  <c r="J7976" i="2" l="1"/>
  <c r="K7976" i="2" s="1"/>
  <c r="L7975" i="2"/>
  <c r="M7975" i="2" s="1"/>
  <c r="AA7975" i="2"/>
  <c r="I7976" i="2" l="1"/>
  <c r="H7976" i="2"/>
  <c r="L7976" i="2" l="1"/>
  <c r="M7976" i="2" s="1"/>
  <c r="AA7976" i="2"/>
  <c r="J7977" i="2"/>
  <c r="K7977" i="2" s="1"/>
  <c r="H7977" i="2" l="1"/>
  <c r="I7977" i="2"/>
  <c r="L7977" i="2" l="1"/>
  <c r="M7977" i="2" s="1"/>
  <c r="AA7977" i="2"/>
  <c r="J7978" i="2"/>
  <c r="K7978" i="2" l="1"/>
  <c r="H7978" i="2" l="1"/>
  <c r="I7978" i="2"/>
  <c r="L7978" i="2" l="1"/>
  <c r="M7978" i="2" s="1"/>
  <c r="AA7978" i="2"/>
  <c r="J7979" i="2"/>
  <c r="K7979" i="2" l="1"/>
  <c r="H7979" i="2" l="1"/>
  <c r="I7979" i="2"/>
  <c r="L7979" i="2" l="1"/>
  <c r="M7979" i="2" s="1"/>
  <c r="AA7979" i="2"/>
  <c r="J7980" i="2"/>
  <c r="K7980" i="2" l="1"/>
  <c r="H7980" i="2" l="1"/>
  <c r="I7980" i="2"/>
  <c r="L7980" i="2" l="1"/>
  <c r="M7980" i="2" s="1"/>
  <c r="AA7980" i="2"/>
  <c r="J7981" i="2"/>
  <c r="K7981" i="2" l="1"/>
  <c r="I7981" i="2" l="1"/>
  <c r="AA7981" i="2" s="1"/>
  <c r="H7981" i="2"/>
  <c r="J7982" i="2" s="1"/>
  <c r="K7982" i="2" l="1"/>
  <c r="H7982" i="2" l="1"/>
  <c r="I7982" i="2"/>
  <c r="AA7982" i="2" s="1"/>
  <c r="J7983" i="2" l="1"/>
  <c r="K7983" i="2" l="1"/>
  <c r="H7983" i="2" l="1"/>
  <c r="I7983" i="2"/>
  <c r="AA7983" i="2" s="1"/>
  <c r="J7984" i="2" l="1"/>
  <c r="K7984" i="2" s="1"/>
  <c r="H7984" i="2" l="1"/>
  <c r="I7984" i="2"/>
  <c r="AA7984" i="2" s="1"/>
  <c r="J7985" i="2" l="1"/>
  <c r="K7985" i="2" l="1"/>
  <c r="H7985" i="2" l="1"/>
  <c r="I7985" i="2"/>
  <c r="AA7985" i="2" s="1"/>
  <c r="J7986" i="2" l="1"/>
  <c r="K7986" i="2" s="1"/>
  <c r="H7986" i="2" l="1"/>
  <c r="I7986" i="2"/>
  <c r="AA7986" i="2" s="1"/>
  <c r="J7987" i="2" l="1"/>
  <c r="K7987" i="2" s="1"/>
  <c r="H7987" i="2" l="1"/>
  <c r="I7987" i="2"/>
  <c r="L7987" i="2" l="1"/>
  <c r="M7987" i="2" s="1"/>
  <c r="AA7987" i="2"/>
  <c r="J7988" i="2"/>
  <c r="K7988" i="2" s="1"/>
  <c r="H7988" i="2" l="1"/>
  <c r="I7988" i="2"/>
  <c r="J7989" i="2" l="1"/>
  <c r="K7989" i="2" s="1"/>
  <c r="L7988" i="2"/>
  <c r="M7988" i="2" s="1"/>
  <c r="AA7988" i="2"/>
  <c r="I7989" i="2" l="1"/>
  <c r="H7989" i="2"/>
  <c r="L7989" i="2" l="1"/>
  <c r="M7989" i="2" s="1"/>
  <c r="AA7989" i="2"/>
  <c r="J7990" i="2"/>
  <c r="K7990" i="2" s="1"/>
  <c r="H7990" i="2" l="1"/>
  <c r="I7990" i="2"/>
  <c r="L7990" i="2" l="1"/>
  <c r="M7990" i="2" s="1"/>
  <c r="AA7990" i="2"/>
  <c r="J7991" i="2"/>
  <c r="K7991" i="2" s="1"/>
  <c r="I7991" i="2" l="1"/>
  <c r="H7991" i="2"/>
  <c r="J7992" i="2" l="1"/>
  <c r="K7992" i="2" s="1"/>
  <c r="L7991" i="2"/>
  <c r="M7991" i="2" s="1"/>
  <c r="AA7991" i="2"/>
  <c r="I7992" i="2" l="1"/>
  <c r="AA7992" i="2" s="1"/>
  <c r="H7992" i="2"/>
  <c r="J7993" i="2" l="1"/>
  <c r="K7993" i="2" s="1"/>
  <c r="I7993" i="2" l="1"/>
  <c r="H7993" i="2"/>
  <c r="J7994" i="2" l="1"/>
  <c r="K7994" i="2" s="1"/>
  <c r="L7993" i="2"/>
  <c r="M7993" i="2" s="1"/>
  <c r="AA7993" i="2"/>
  <c r="I7994" i="2" l="1"/>
  <c r="AA7994" i="2" s="1"/>
  <c r="H7994" i="2"/>
  <c r="J7995" i="2" l="1"/>
  <c r="K7995" i="2" s="1"/>
  <c r="I7995" i="2" l="1"/>
  <c r="AA7995" i="2" s="1"/>
  <c r="H7995" i="2"/>
  <c r="J7996" i="2" l="1"/>
  <c r="K7996" i="2" s="1"/>
  <c r="H7996" i="2" l="1"/>
  <c r="I7996" i="2"/>
  <c r="AA7996" i="2" s="1"/>
  <c r="J7997" i="2" l="1"/>
  <c r="K7997" i="2" s="1"/>
  <c r="H7997" i="2" l="1"/>
  <c r="I7997" i="2"/>
  <c r="AA7997" i="2" s="1"/>
  <c r="J7998" i="2" l="1"/>
  <c r="K7998" i="2" s="1"/>
  <c r="H7998" i="2" l="1"/>
  <c r="I7998" i="2"/>
  <c r="AA7998" i="2" s="1"/>
  <c r="J7999" i="2" l="1"/>
  <c r="K7999" i="2" s="1"/>
  <c r="I7999" i="2" l="1"/>
  <c r="H7999" i="2"/>
  <c r="J8000" i="2" l="1"/>
  <c r="K8000" i="2" s="1"/>
  <c r="L7999" i="2"/>
  <c r="M7999" i="2" s="1"/>
  <c r="AA7999" i="2"/>
  <c r="H8000" i="2" l="1"/>
  <c r="I8000" i="2"/>
  <c r="J8001" i="2" l="1"/>
  <c r="K8001" i="2" s="1"/>
  <c r="L8000" i="2"/>
  <c r="M8000" i="2" s="1"/>
  <c r="AA8000" i="2"/>
  <c r="H8001" i="2" l="1"/>
  <c r="I8001" i="2"/>
  <c r="L8001" i="2" l="1"/>
  <c r="M8001" i="2" s="1"/>
  <c r="AA8001" i="2"/>
  <c r="J8002" i="2"/>
  <c r="K8002" i="2" l="1"/>
  <c r="H8002" i="2" l="1"/>
  <c r="I8002" i="2"/>
  <c r="L8002" i="2" l="1"/>
  <c r="M8002" i="2" s="1"/>
  <c r="AA8002" i="2"/>
  <c r="J8003" i="2"/>
  <c r="K8003" i="2" s="1"/>
  <c r="H8003" i="2" l="1"/>
  <c r="I8003" i="2"/>
  <c r="J8004" i="2" l="1"/>
  <c r="K8004" i="2" s="1"/>
  <c r="L8003" i="2"/>
  <c r="M8003" i="2" s="1"/>
  <c r="AA8003" i="2"/>
  <c r="H8004" i="2" l="1"/>
  <c r="I8004" i="2"/>
  <c r="J8005" i="2" l="1"/>
  <c r="K8005" i="2" s="1"/>
  <c r="L8004" i="2"/>
  <c r="M8004" i="2" s="1"/>
  <c r="AA8004" i="2"/>
  <c r="H8005" i="2" l="1"/>
  <c r="I8005" i="2"/>
  <c r="AA8005" i="2" s="1"/>
  <c r="J8006" i="2" l="1"/>
  <c r="K8006" i="2" s="1"/>
  <c r="I8006" i="2" l="1"/>
  <c r="AA8006" i="2" s="1"/>
  <c r="H8006" i="2"/>
  <c r="J8007" i="2" l="1"/>
  <c r="K8007" i="2" s="1"/>
  <c r="H8007" i="2" l="1"/>
  <c r="I8007" i="2"/>
  <c r="AA8007" i="2" s="1"/>
  <c r="J8008" i="2" l="1"/>
  <c r="K8008" i="2" s="1"/>
  <c r="H8008" i="2" l="1"/>
  <c r="I8008" i="2"/>
  <c r="AA8008" i="2" s="1"/>
  <c r="J8009" i="2" l="1"/>
  <c r="K8009" i="2" s="1"/>
  <c r="H8009" i="2" l="1"/>
  <c r="I8009" i="2"/>
  <c r="AA8009" i="2" s="1"/>
  <c r="J8010" i="2" l="1"/>
  <c r="K8010" i="2" s="1"/>
  <c r="I8010" i="2" l="1"/>
  <c r="AA8010" i="2" s="1"/>
  <c r="H8010" i="2"/>
  <c r="J8011" i="2" l="1"/>
  <c r="K8011" i="2" s="1"/>
  <c r="H8011" i="2" l="1"/>
  <c r="I8011" i="2"/>
  <c r="L8011" i="2" l="1"/>
  <c r="M8011" i="2" s="1"/>
  <c r="AA8011" i="2"/>
  <c r="J8012" i="2"/>
  <c r="K8012" i="2" l="1"/>
  <c r="H8012" i="2" l="1"/>
  <c r="I8012" i="2"/>
  <c r="L8012" i="2" l="1"/>
  <c r="M8012" i="2" s="1"/>
  <c r="AA8012" i="2"/>
  <c r="J8013" i="2"/>
  <c r="K8013" i="2" s="1"/>
  <c r="I8013" i="2" l="1"/>
  <c r="H8013" i="2"/>
  <c r="L8013" i="2" l="1"/>
  <c r="M8013" i="2" s="1"/>
  <c r="AA8013" i="2"/>
  <c r="J8014" i="2"/>
  <c r="K8014" i="2" s="1"/>
  <c r="H8014" i="2" l="1"/>
  <c r="I8014" i="2"/>
  <c r="L8014" i="2" l="1"/>
  <c r="M8014" i="2" s="1"/>
  <c r="AA8014" i="2"/>
  <c r="J8015" i="2"/>
  <c r="K8015" i="2" s="1"/>
  <c r="I8015" i="2" l="1"/>
  <c r="H8015" i="2"/>
  <c r="L8015" i="2" l="1"/>
  <c r="M8015" i="2" s="1"/>
  <c r="AA8015" i="2"/>
  <c r="J8016" i="2"/>
  <c r="K8016" i="2" s="1"/>
  <c r="H8016" i="2" l="1"/>
  <c r="I8016" i="2"/>
  <c r="AA8016" i="2" s="1"/>
  <c r="J8017" i="2" l="1"/>
  <c r="K8017" i="2" s="1"/>
  <c r="H8017" i="2" l="1"/>
  <c r="I8017" i="2"/>
  <c r="L8017" i="2" l="1"/>
  <c r="M8017" i="2" s="1"/>
  <c r="AA8017" i="2"/>
  <c r="J8018" i="2"/>
  <c r="K8018" i="2" l="1"/>
  <c r="I8018" i="2" l="1"/>
  <c r="AA8018" i="2" s="1"/>
  <c r="H8018" i="2"/>
  <c r="J8019" i="2" l="1"/>
  <c r="K8019" i="2" s="1"/>
  <c r="H8019" i="2" l="1"/>
  <c r="I8019" i="2"/>
  <c r="AA8019" i="2" s="1"/>
  <c r="J8020" i="2" l="1"/>
  <c r="K8020" i="2" s="1"/>
  <c r="H8020" i="2" l="1"/>
  <c r="I8020" i="2"/>
  <c r="AA8020" i="2" s="1"/>
  <c r="J8021" i="2" l="1"/>
  <c r="K8021" i="2" s="1"/>
  <c r="I8021" i="2" l="1"/>
  <c r="AA8021" i="2" s="1"/>
  <c r="H8021" i="2"/>
  <c r="J8022" i="2" l="1"/>
  <c r="K8022" i="2" s="1"/>
  <c r="H8022" i="2" l="1"/>
  <c r="I8022" i="2"/>
  <c r="AA8022" i="2" s="1"/>
  <c r="J8023" i="2" l="1"/>
  <c r="K8023" i="2" l="1"/>
  <c r="H8023" i="2" l="1"/>
  <c r="I8023" i="2"/>
  <c r="L8023" i="2" l="1"/>
  <c r="M8023" i="2" s="1"/>
  <c r="AA8023" i="2"/>
  <c r="J8024" i="2"/>
  <c r="K8024" i="2" l="1"/>
  <c r="I8024" i="2" l="1"/>
  <c r="H8024" i="2"/>
  <c r="J8025" i="2" l="1"/>
  <c r="K8025" i="2" s="1"/>
  <c r="L8024" i="2"/>
  <c r="M8024" i="2" s="1"/>
  <c r="AA8024" i="2"/>
  <c r="H8025" i="2" l="1"/>
  <c r="I8025" i="2"/>
  <c r="L8025" i="2" l="1"/>
  <c r="M8025" i="2" s="1"/>
  <c r="AA8025" i="2"/>
  <c r="J8026" i="2"/>
  <c r="K8026" i="2" l="1"/>
  <c r="H8026" i="2" l="1"/>
  <c r="I8026" i="2"/>
  <c r="L8026" i="2" l="1"/>
  <c r="M8026" i="2" s="1"/>
  <c r="AA8026" i="2"/>
  <c r="J8027" i="2"/>
  <c r="K8027" i="2" s="1"/>
  <c r="H8027" i="2" l="1"/>
  <c r="I8027" i="2"/>
  <c r="L8027" i="2" l="1"/>
  <c r="M8027" i="2" s="1"/>
  <c r="AA8027" i="2"/>
  <c r="J8028" i="2"/>
  <c r="K8028" i="2" l="1"/>
  <c r="H8028" i="2" l="1"/>
  <c r="I8028" i="2"/>
  <c r="L8028" i="2" l="1"/>
  <c r="M8028" i="2" s="1"/>
  <c r="AA8028" i="2"/>
  <c r="J8029" i="2"/>
  <c r="K8029" i="2" l="1"/>
  <c r="H8029" i="2" l="1"/>
  <c r="I8029" i="2"/>
  <c r="AA8029" i="2" s="1"/>
  <c r="J8030" i="2" l="1"/>
  <c r="K8030" i="2" l="1"/>
  <c r="H8030" i="2" l="1"/>
  <c r="I8030" i="2"/>
  <c r="AA8030" i="2" s="1"/>
  <c r="J8031" i="2" l="1"/>
  <c r="K8031" i="2" l="1"/>
  <c r="H8031" i="2" l="1"/>
  <c r="I8031" i="2"/>
  <c r="AA8031" i="2" s="1"/>
  <c r="J8032" i="2" l="1"/>
  <c r="K8032" i="2" s="1"/>
  <c r="I8032" i="2" l="1"/>
  <c r="AA8032" i="2" s="1"/>
  <c r="H8032" i="2"/>
  <c r="J8033" i="2" l="1"/>
  <c r="K8033" i="2" s="1"/>
  <c r="I8033" i="2" l="1"/>
  <c r="AA8033" i="2" s="1"/>
  <c r="H8033" i="2"/>
  <c r="J8034" i="2" l="1"/>
  <c r="K8034" i="2"/>
  <c r="I8034" i="2" l="1"/>
  <c r="AA8034" i="2" s="1"/>
  <c r="H8034" i="2"/>
  <c r="J8035" i="2" l="1"/>
  <c r="K8035" i="2" s="1"/>
  <c r="H8035" i="2" l="1"/>
  <c r="I8035" i="2"/>
  <c r="L8035" i="2" l="1"/>
  <c r="M8035" i="2" s="1"/>
  <c r="AA8035" i="2"/>
  <c r="J8036" i="2"/>
  <c r="K8036" i="2" l="1"/>
  <c r="H8036" i="2" l="1"/>
  <c r="I8036" i="2"/>
  <c r="L8036" i="2" l="1"/>
  <c r="M8036" i="2" s="1"/>
  <c r="AA8036" i="2"/>
  <c r="J8037" i="2"/>
  <c r="K8037" i="2" s="1"/>
  <c r="H8037" i="2" l="1"/>
  <c r="I8037" i="2"/>
  <c r="L8037" i="2" l="1"/>
  <c r="M8037" i="2" s="1"/>
  <c r="AA8037" i="2"/>
  <c r="J8038" i="2"/>
  <c r="K8038" i="2" l="1"/>
  <c r="H8038" i="2" l="1"/>
  <c r="I8038" i="2"/>
  <c r="L8038" i="2" l="1"/>
  <c r="M8038" i="2" s="1"/>
  <c r="AA8038" i="2"/>
  <c r="J8039" i="2"/>
  <c r="K8039" i="2" s="1"/>
  <c r="H8039" i="2" l="1"/>
  <c r="I8039" i="2"/>
  <c r="L8039" i="2" l="1"/>
  <c r="M8039" i="2" s="1"/>
  <c r="AA8039" i="2"/>
  <c r="J8040" i="2"/>
  <c r="K8040" i="2" l="1"/>
  <c r="H8040" i="2" l="1"/>
  <c r="I8040" i="2"/>
  <c r="AA8040" i="2" s="1"/>
  <c r="J8041" i="2" l="1"/>
  <c r="K8041" i="2" s="1"/>
  <c r="H8041" i="2" l="1"/>
  <c r="I8041" i="2"/>
  <c r="L8041" i="2" l="1"/>
  <c r="M8041" i="2" s="1"/>
  <c r="AA8041" i="2"/>
  <c r="J8042" i="2"/>
  <c r="K8042" i="2" s="1"/>
  <c r="H8042" i="2" l="1"/>
  <c r="I8042" i="2"/>
  <c r="AA8042" i="2" s="1"/>
  <c r="J8043" i="2" l="1"/>
  <c r="K8043" i="2" s="1"/>
  <c r="H8043" i="2" l="1"/>
  <c r="I8043" i="2"/>
  <c r="AA8043" i="2" s="1"/>
  <c r="J8044" i="2" l="1"/>
  <c r="K8044" i="2" s="1"/>
  <c r="H8044" i="2" l="1"/>
  <c r="I8044" i="2"/>
  <c r="AA8044" i="2" s="1"/>
  <c r="J8045" i="2" l="1"/>
  <c r="K8045" i="2" s="1"/>
  <c r="H8045" i="2" l="1"/>
  <c r="I8045" i="2"/>
  <c r="AA8045" i="2" s="1"/>
  <c r="J8046" i="2" l="1"/>
  <c r="K8046" i="2" s="1"/>
  <c r="H8046" i="2" l="1"/>
  <c r="I8046" i="2"/>
  <c r="AA8046" i="2" s="1"/>
  <c r="J8047" i="2" l="1"/>
  <c r="K8047" i="2" s="1"/>
  <c r="I8047" i="2" l="1"/>
  <c r="H8047" i="2"/>
  <c r="J8048" i="2" l="1"/>
  <c r="K8048" i="2" s="1"/>
  <c r="L8047" i="2"/>
  <c r="M8047" i="2" s="1"/>
  <c r="AA8047" i="2"/>
  <c r="I8048" i="2" l="1"/>
  <c r="H8048" i="2"/>
  <c r="L8048" i="2" l="1"/>
  <c r="M8048" i="2" s="1"/>
  <c r="AA8048" i="2"/>
  <c r="J8049" i="2"/>
  <c r="K8049" i="2" l="1"/>
  <c r="H8049" i="2" l="1"/>
  <c r="I8049" i="2"/>
  <c r="L8049" i="2" l="1"/>
  <c r="M8049" i="2" s="1"/>
  <c r="AA8049" i="2"/>
  <c r="J8050" i="2"/>
  <c r="K8050" i="2" l="1"/>
  <c r="H8050" i="2" l="1"/>
  <c r="I8050" i="2"/>
  <c r="L8050" i="2" l="1"/>
  <c r="M8050" i="2" s="1"/>
  <c r="AA8050" i="2"/>
  <c r="J8051" i="2"/>
  <c r="K8051" i="2" s="1"/>
  <c r="H8051" i="2" l="1"/>
  <c r="I8051" i="2"/>
  <c r="L8051" i="2" l="1"/>
  <c r="M8051" i="2" s="1"/>
  <c r="AA8051" i="2"/>
  <c r="J8052" i="2"/>
  <c r="K8052" i="2" l="1"/>
  <c r="I8052" i="2" l="1"/>
  <c r="H8052" i="2"/>
  <c r="L8052" i="2" l="1"/>
  <c r="M8052" i="2" s="1"/>
  <c r="AA8052" i="2"/>
  <c r="J8053" i="2"/>
  <c r="K8053" i="2" s="1"/>
  <c r="H8053" i="2" l="1"/>
  <c r="I8053" i="2"/>
  <c r="AA8053" i="2" s="1"/>
  <c r="J8054" i="2" l="1"/>
  <c r="K8054" i="2" s="1"/>
  <c r="I8054" i="2" l="1"/>
  <c r="AA8054" i="2" s="1"/>
  <c r="H8054" i="2"/>
  <c r="J8055" i="2" l="1"/>
  <c r="K8055" i="2" s="1"/>
  <c r="H8055" i="2" l="1"/>
  <c r="I8055" i="2"/>
  <c r="AA8055" i="2" s="1"/>
  <c r="J8056" i="2" l="1"/>
  <c r="K8056" i="2" s="1"/>
  <c r="H8056" i="2" l="1"/>
  <c r="I8056" i="2"/>
  <c r="AA8056" i="2" s="1"/>
  <c r="J8057" i="2" l="1"/>
  <c r="K8057" i="2" s="1"/>
  <c r="I8057" i="2" l="1"/>
  <c r="AA8057" i="2" s="1"/>
  <c r="H8057" i="2"/>
  <c r="J8058" i="2" l="1"/>
  <c r="K8058" i="2" s="1"/>
  <c r="H8058" i="2" l="1"/>
  <c r="I8058" i="2"/>
  <c r="AA8058" i="2" s="1"/>
  <c r="J8059" i="2" l="1"/>
  <c r="K8059" i="2" s="1"/>
  <c r="H8059" i="2" l="1"/>
  <c r="I8059" i="2"/>
  <c r="L8059" i="2" l="1"/>
  <c r="M8059" i="2" s="1"/>
  <c r="AA8059" i="2"/>
  <c r="J8060" i="2"/>
  <c r="K8060" i="2" s="1"/>
  <c r="H8060" i="2" l="1"/>
  <c r="I8060" i="2"/>
  <c r="L8060" i="2" l="1"/>
  <c r="M8060" i="2" s="1"/>
  <c r="AA8060" i="2"/>
  <c r="J8061" i="2"/>
  <c r="K8061" i="2" s="1"/>
  <c r="H8061" i="2" l="1"/>
  <c r="I8061" i="2"/>
  <c r="L8061" i="2" l="1"/>
  <c r="M8061" i="2" s="1"/>
  <c r="AA8061" i="2"/>
  <c r="J8062" i="2"/>
  <c r="K8062" i="2" s="1"/>
  <c r="H8062" i="2" l="1"/>
  <c r="I8062" i="2"/>
  <c r="L8062" i="2" l="1"/>
  <c r="M8062" i="2" s="1"/>
  <c r="AA8062" i="2"/>
  <c r="J8063" i="2"/>
  <c r="K8063" i="2" s="1"/>
  <c r="H8063" i="2" l="1"/>
  <c r="I8063" i="2"/>
  <c r="L8063" i="2" l="1"/>
  <c r="M8063" i="2" s="1"/>
  <c r="AA8063" i="2"/>
  <c r="J8064" i="2"/>
  <c r="K8064" i="2" s="1"/>
  <c r="H8064" i="2" l="1"/>
  <c r="I8064" i="2"/>
  <c r="AA8064" i="2" s="1"/>
  <c r="J8065" i="2" l="1"/>
  <c r="K8065" i="2" s="1"/>
  <c r="H8065" i="2" l="1"/>
  <c r="I8065" i="2"/>
  <c r="L8065" i="2" l="1"/>
  <c r="M8065" i="2" s="1"/>
  <c r="AA8065" i="2"/>
  <c r="J8066" i="2"/>
  <c r="K8066" i="2" l="1"/>
  <c r="H8066" i="2" l="1"/>
  <c r="I8066" i="2"/>
  <c r="AA8066" i="2" s="1"/>
  <c r="J8067" i="2" l="1"/>
  <c r="K8067" i="2" s="1"/>
  <c r="H8067" i="2" l="1"/>
  <c r="I8067" i="2"/>
  <c r="AA8067" i="2" s="1"/>
  <c r="J8068" i="2" l="1"/>
  <c r="K8068" i="2" s="1"/>
  <c r="I8068" i="2" l="1"/>
  <c r="AA8068" i="2" s="1"/>
  <c r="H8068" i="2"/>
  <c r="J8069" i="2" l="1"/>
  <c r="K8069" i="2" s="1"/>
  <c r="H8069" i="2" l="1"/>
  <c r="I8069" i="2"/>
  <c r="AA8069" i="2" s="1"/>
  <c r="J8070" i="2" l="1"/>
  <c r="K8070" i="2" s="1"/>
  <c r="H8070" i="2" l="1"/>
  <c r="I8070" i="2"/>
  <c r="AA8070" i="2" s="1"/>
  <c r="J8071" i="2" l="1"/>
  <c r="K8071" i="2" s="1"/>
  <c r="I8071" i="2" l="1"/>
  <c r="H8071" i="2"/>
  <c r="L8071" i="2" l="1"/>
  <c r="M8071" i="2" s="1"/>
  <c r="AA8071" i="2"/>
  <c r="J8072" i="2"/>
  <c r="K8072" i="2" s="1"/>
  <c r="H8072" i="2" l="1"/>
  <c r="I8072" i="2"/>
  <c r="L8072" i="2" l="1"/>
  <c r="M8072" i="2" s="1"/>
  <c r="AA8072" i="2"/>
  <c r="J8073" i="2"/>
  <c r="K8073" i="2" l="1"/>
  <c r="H8073" i="2" l="1"/>
  <c r="I8073" i="2"/>
  <c r="L8073" i="2" l="1"/>
  <c r="M8073" i="2" s="1"/>
  <c r="AA8073" i="2"/>
  <c r="J8074" i="2"/>
  <c r="K8074" i="2" s="1"/>
  <c r="I8074" i="2" l="1"/>
  <c r="H8074" i="2"/>
  <c r="J8075" i="2" l="1"/>
  <c r="K8075" i="2" s="1"/>
  <c r="L8074" i="2"/>
  <c r="M8074" i="2" s="1"/>
  <c r="AA8074" i="2"/>
  <c r="H8075" i="2" l="1"/>
  <c r="I8075" i="2"/>
  <c r="L8075" i="2" l="1"/>
  <c r="M8075" i="2" s="1"/>
  <c r="AA8075" i="2"/>
  <c r="J8076" i="2"/>
  <c r="K8076" i="2" l="1"/>
  <c r="H8076" i="2" l="1"/>
  <c r="I8076" i="2"/>
  <c r="L8076" i="2" l="1"/>
  <c r="M8076" i="2" s="1"/>
  <c r="AA8076" i="2"/>
  <c r="J8077" i="2"/>
  <c r="K8077" i="2" s="1"/>
  <c r="I8077" i="2" l="1"/>
  <c r="AA8077" i="2" s="1"/>
  <c r="H8077" i="2"/>
  <c r="J8078" i="2" l="1"/>
  <c r="K8078" i="2" l="1"/>
  <c r="I8078" i="2" l="1"/>
  <c r="AA8078" i="2" s="1"/>
  <c r="H8078" i="2"/>
  <c r="J8079" i="2" l="1"/>
  <c r="K8079" i="2" s="1"/>
  <c r="H8079" i="2" l="1"/>
  <c r="I8079" i="2"/>
  <c r="AA8079" i="2" s="1"/>
  <c r="J8080" i="2" l="1"/>
  <c r="K8080" i="2" s="1"/>
  <c r="I8080" i="2" l="1"/>
  <c r="AA8080" i="2" s="1"/>
  <c r="H8080" i="2"/>
  <c r="J8081" i="2" l="1"/>
  <c r="K8081" i="2" s="1"/>
  <c r="H8081" i="2" l="1"/>
  <c r="I8081" i="2"/>
  <c r="AA8081" i="2" s="1"/>
  <c r="J8082" i="2" l="1"/>
  <c r="K8082" i="2" l="1"/>
  <c r="H8082" i="2" l="1"/>
  <c r="I8082" i="2"/>
  <c r="AA8082" i="2" s="1"/>
  <c r="J8083" i="2" l="1"/>
  <c r="K8083" i="2" s="1"/>
  <c r="H8083" i="2" l="1"/>
  <c r="I8083" i="2"/>
  <c r="L8083" i="2" l="1"/>
  <c r="M8083" i="2" s="1"/>
  <c r="AA8083" i="2"/>
  <c r="J8084" i="2"/>
  <c r="K8084" i="2" l="1"/>
  <c r="H8084" i="2" l="1"/>
  <c r="I8084" i="2"/>
  <c r="L8084" i="2" l="1"/>
  <c r="M8084" i="2" s="1"/>
  <c r="AA8084" i="2"/>
  <c r="J8085" i="2"/>
  <c r="K8085" i="2" s="1"/>
  <c r="I8085" i="2" l="1"/>
  <c r="H8085" i="2"/>
  <c r="L8085" i="2" l="1"/>
  <c r="M8085" i="2" s="1"/>
  <c r="AA8085" i="2"/>
  <c r="J8086" i="2"/>
  <c r="K8086" i="2" s="1"/>
  <c r="H8086" i="2" l="1"/>
  <c r="I8086" i="2"/>
  <c r="L8086" i="2" l="1"/>
  <c r="M8086" i="2" s="1"/>
  <c r="AA8086" i="2"/>
  <c r="J8087" i="2"/>
  <c r="K8087" i="2" l="1"/>
  <c r="I8087" i="2" l="1"/>
  <c r="H8087" i="2"/>
  <c r="J8088" i="2" l="1"/>
  <c r="K8088" i="2" s="1"/>
  <c r="L8087" i="2"/>
  <c r="M8087" i="2" s="1"/>
  <c r="AA8087" i="2"/>
  <c r="H8088" i="2" l="1"/>
  <c r="I8088" i="2"/>
  <c r="AA8088" i="2" s="1"/>
  <c r="J8089" i="2" l="1"/>
  <c r="K8089" i="2" l="1"/>
  <c r="H8089" i="2" l="1"/>
  <c r="I8089" i="2"/>
  <c r="L8089" i="2" l="1"/>
  <c r="M8089" i="2" s="1"/>
  <c r="AA8089" i="2"/>
  <c r="J8090" i="2"/>
  <c r="K8090" i="2" l="1"/>
  <c r="I8090" i="2" l="1"/>
  <c r="AA8090" i="2" s="1"/>
  <c r="H8090" i="2"/>
  <c r="J8091" i="2" l="1"/>
  <c r="K8091" i="2" s="1"/>
  <c r="H8091" i="2" l="1"/>
  <c r="I8091" i="2"/>
  <c r="AA8091" i="2" s="1"/>
  <c r="J8092" i="2" l="1"/>
  <c r="K8092" i="2" l="1"/>
  <c r="H8092" i="2" l="1"/>
  <c r="I8092" i="2"/>
  <c r="AA8092" i="2" s="1"/>
  <c r="J8093" i="2" l="1"/>
  <c r="K8093" i="2" s="1"/>
  <c r="I8093" i="2" l="1"/>
  <c r="AA8093" i="2" s="1"/>
  <c r="H8093" i="2"/>
  <c r="J8094" i="2" l="1"/>
  <c r="K8094" i="2" s="1"/>
  <c r="I8094" i="2" l="1"/>
  <c r="AA8094" i="2" s="1"/>
  <c r="H8094" i="2"/>
  <c r="J8095" i="2" l="1"/>
  <c r="K8095" i="2" l="1"/>
  <c r="I8095" i="2" l="1"/>
  <c r="H8095" i="2"/>
  <c r="J8096" i="2" l="1"/>
  <c r="K8096" i="2" s="1"/>
  <c r="L8095" i="2"/>
  <c r="M8095" i="2" s="1"/>
  <c r="AA8095" i="2"/>
  <c r="I8096" i="2" l="1"/>
  <c r="H8096" i="2"/>
  <c r="L8096" i="2" l="1"/>
  <c r="M8096" i="2" s="1"/>
  <c r="AA8096" i="2"/>
  <c r="J8097" i="2"/>
  <c r="K8097" i="2" s="1"/>
  <c r="H8097" i="2" l="1"/>
  <c r="I8097" i="2"/>
  <c r="L8097" i="2" l="1"/>
  <c r="M8097" i="2" s="1"/>
  <c r="AA8097" i="2"/>
  <c r="J8098" i="2"/>
  <c r="K8098" i="2" s="1"/>
  <c r="I8098" i="2" l="1"/>
  <c r="H8098" i="2"/>
  <c r="L8098" i="2" l="1"/>
  <c r="M8098" i="2" s="1"/>
  <c r="AA8098" i="2"/>
  <c r="J8099" i="2"/>
  <c r="K8099" i="2" l="1"/>
  <c r="H8099" i="2" l="1"/>
  <c r="I8099" i="2"/>
  <c r="L8099" i="2" l="1"/>
  <c r="M8099" i="2" s="1"/>
  <c r="AA8099" i="2"/>
  <c r="J8100" i="2"/>
  <c r="K8100" i="2" s="1"/>
  <c r="I8100" i="2" l="1"/>
  <c r="H8100" i="2"/>
  <c r="J8101" i="2" l="1"/>
  <c r="K8101" i="2" s="1"/>
  <c r="L8100" i="2"/>
  <c r="M8100" i="2" s="1"/>
  <c r="AA8100" i="2"/>
  <c r="H8101" i="2" l="1"/>
  <c r="I8101" i="2"/>
  <c r="AA8101" i="2" s="1"/>
  <c r="J8102" i="2" l="1"/>
  <c r="K8102" i="2" l="1"/>
  <c r="H8102" i="2" l="1"/>
  <c r="I8102" i="2"/>
  <c r="AA8102" i="2" s="1"/>
  <c r="J8103" i="2" l="1"/>
  <c r="K8103" i="2" s="1"/>
  <c r="H8103" i="2" l="1"/>
  <c r="I8103" i="2"/>
  <c r="AA8103" i="2" s="1"/>
  <c r="J8104" i="2" l="1"/>
  <c r="K8104" i="2" l="1"/>
  <c r="I8104" i="2" l="1"/>
  <c r="AA8104" i="2" s="1"/>
  <c r="H8104" i="2"/>
  <c r="J8105" i="2" l="1"/>
  <c r="K8105" i="2" s="1"/>
  <c r="H8105" i="2" l="1"/>
  <c r="I8105" i="2"/>
  <c r="AA8105" i="2" s="1"/>
  <c r="J8106" i="2" l="1"/>
  <c r="K8106" i="2" s="1"/>
  <c r="H8106" i="2" l="1"/>
  <c r="I8106" i="2"/>
  <c r="AA8106" i="2" s="1"/>
  <c r="J8107" i="2" l="1"/>
  <c r="K8107" i="2" s="1"/>
  <c r="H8107" i="2" l="1"/>
  <c r="I8107" i="2"/>
  <c r="L8107" i="2" l="1"/>
  <c r="M8107" i="2" s="1"/>
  <c r="AA8107" i="2"/>
  <c r="J8108" i="2"/>
  <c r="K8108" i="2" l="1"/>
  <c r="I8108" i="2" l="1"/>
  <c r="H8108" i="2"/>
  <c r="J8109" i="2" l="1"/>
  <c r="K8109" i="2" s="1"/>
  <c r="L8108" i="2"/>
  <c r="M8108" i="2" s="1"/>
  <c r="AA8108" i="2"/>
  <c r="I8109" i="2" l="1"/>
  <c r="H8109" i="2"/>
  <c r="J8110" i="2" l="1"/>
  <c r="K8110" i="2" s="1"/>
  <c r="L8109" i="2"/>
  <c r="M8109" i="2" s="1"/>
  <c r="AA8109" i="2"/>
  <c r="I8110" i="2" l="1"/>
  <c r="H8110" i="2"/>
  <c r="J8111" i="2" l="1"/>
  <c r="K8111" i="2" s="1"/>
  <c r="L8110" i="2"/>
  <c r="M8110" i="2" s="1"/>
  <c r="AA8110" i="2"/>
  <c r="I8111" i="2" l="1"/>
  <c r="H8111" i="2"/>
  <c r="L8111" i="2" l="1"/>
  <c r="M8111" i="2" s="1"/>
  <c r="AA8111" i="2"/>
  <c r="J8112" i="2"/>
  <c r="K8112" i="2" s="1"/>
  <c r="I8112" i="2" l="1"/>
  <c r="AA8112" i="2" s="1"/>
  <c r="H8112" i="2"/>
  <c r="J8113" i="2" l="1"/>
  <c r="K8113" i="2" l="1"/>
  <c r="H8113" i="2" l="1"/>
  <c r="I8113" i="2"/>
  <c r="L8113" i="2" l="1"/>
  <c r="M8113" i="2" s="1"/>
  <c r="AA8113" i="2"/>
  <c r="J8114" i="2"/>
  <c r="K8114" i="2" s="1"/>
  <c r="I8114" i="2" l="1"/>
  <c r="AA8114" i="2" s="1"/>
  <c r="H8114" i="2"/>
  <c r="J8115" i="2" l="1"/>
  <c r="K8115" i="2" s="1"/>
  <c r="H8115" i="2" l="1"/>
  <c r="I8115" i="2"/>
  <c r="AA8115" i="2" s="1"/>
  <c r="J8116" i="2" l="1"/>
  <c r="K8116" i="2" l="1"/>
  <c r="I8116" i="2" l="1"/>
  <c r="AA8116" i="2" s="1"/>
  <c r="H8116" i="2"/>
  <c r="J8117" i="2" l="1"/>
  <c r="K8117" i="2" s="1"/>
  <c r="H8117" i="2" l="1"/>
  <c r="I8117" i="2"/>
  <c r="AA8117" i="2" s="1"/>
  <c r="J8118" i="2" l="1"/>
  <c r="K8118" i="2" l="1"/>
  <c r="H8118" i="2" l="1"/>
  <c r="I8118" i="2"/>
  <c r="AA8118" i="2" s="1"/>
  <c r="J8119" i="2" l="1"/>
  <c r="K8119" i="2" s="1"/>
  <c r="H8119" i="2" l="1"/>
  <c r="I8119" i="2"/>
  <c r="L8119" i="2" l="1"/>
  <c r="M8119" i="2" s="1"/>
  <c r="AA8119" i="2"/>
  <c r="J8120" i="2"/>
  <c r="K8120" i="2" l="1"/>
  <c r="H8120" i="2" l="1"/>
  <c r="I8120" i="2"/>
  <c r="L8120" i="2" l="1"/>
  <c r="M8120" i="2" s="1"/>
  <c r="AA8120" i="2"/>
  <c r="J8121" i="2"/>
  <c r="K8121" i="2" s="1"/>
  <c r="H8121" i="2" l="1"/>
  <c r="I8121" i="2"/>
  <c r="L8121" i="2" l="1"/>
  <c r="M8121" i="2" s="1"/>
  <c r="AA8121" i="2"/>
  <c r="J8122" i="2"/>
  <c r="K8122" i="2" s="1"/>
  <c r="H8122" i="2" l="1"/>
  <c r="I8122" i="2"/>
  <c r="L8122" i="2" l="1"/>
  <c r="M8122" i="2" s="1"/>
  <c r="AA8122" i="2"/>
  <c r="J8123" i="2"/>
  <c r="K8123" i="2" s="1"/>
  <c r="I8123" i="2" l="1"/>
  <c r="H8123" i="2"/>
  <c r="L8123" i="2" l="1"/>
  <c r="M8123" i="2" s="1"/>
  <c r="AA8123" i="2"/>
  <c r="J8124" i="2"/>
  <c r="K8124" i="2" s="1"/>
  <c r="H8124" i="2" l="1"/>
  <c r="I8124" i="2"/>
  <c r="L8124" i="2" l="1"/>
  <c r="M8124" i="2" s="1"/>
  <c r="AA8124" i="2"/>
  <c r="J8125" i="2"/>
  <c r="K8125" i="2" l="1"/>
  <c r="H8125" i="2" l="1"/>
  <c r="I8125" i="2"/>
  <c r="AA8125" i="2" s="1"/>
  <c r="J8126" i="2" l="1"/>
  <c r="K8126" i="2" s="1"/>
  <c r="H8126" i="2" l="1"/>
  <c r="I8126" i="2"/>
  <c r="AA8126" i="2" s="1"/>
  <c r="J8127" i="2" l="1"/>
  <c r="K8127" i="2" s="1"/>
  <c r="I8127" i="2" l="1"/>
  <c r="AA8127" i="2" s="1"/>
  <c r="H8127" i="2"/>
  <c r="J8128" i="2" l="1"/>
  <c r="K8128" i="2" s="1"/>
  <c r="H8128" i="2" l="1"/>
  <c r="I8128" i="2"/>
  <c r="AA8128" i="2" s="1"/>
  <c r="J8129" i="2" l="1"/>
  <c r="K8129" i="2" l="1"/>
  <c r="H8129" i="2" l="1"/>
  <c r="I8129" i="2"/>
  <c r="AA8129" i="2" s="1"/>
  <c r="J8130" i="2" l="1"/>
  <c r="K8130" i="2" s="1"/>
  <c r="H8130" i="2" l="1"/>
  <c r="I8130" i="2"/>
  <c r="AA8130" i="2" s="1"/>
  <c r="J8131" i="2" l="1"/>
  <c r="K8131" i="2" s="1"/>
  <c r="H8131" i="2" l="1"/>
  <c r="I8131" i="2"/>
  <c r="L8131" i="2" l="1"/>
  <c r="M8131" i="2" s="1"/>
  <c r="AA8131" i="2"/>
  <c r="J8132" i="2"/>
  <c r="K8132" i="2" l="1"/>
  <c r="H8132" i="2" l="1"/>
  <c r="I8132" i="2"/>
  <c r="L8132" i="2" l="1"/>
  <c r="M8132" i="2" s="1"/>
  <c r="AA8132" i="2"/>
  <c r="J8133" i="2"/>
  <c r="K8133" i="2" s="1"/>
  <c r="H8133" i="2" l="1"/>
  <c r="I8133" i="2"/>
  <c r="L8133" i="2" l="1"/>
  <c r="M8133" i="2" s="1"/>
  <c r="AA8133" i="2"/>
  <c r="J8134" i="2"/>
  <c r="K8134" i="2" l="1"/>
  <c r="H8134" i="2" l="1"/>
  <c r="I8134" i="2"/>
  <c r="L8134" i="2" l="1"/>
  <c r="M8134" i="2" s="1"/>
  <c r="AA8134" i="2"/>
  <c r="J8135" i="2"/>
  <c r="K8135" i="2" l="1"/>
  <c r="H8135" i="2" l="1"/>
  <c r="I8135" i="2"/>
  <c r="L8135" i="2" l="1"/>
  <c r="M8135" i="2" s="1"/>
  <c r="AA8135" i="2"/>
  <c r="J8136" i="2"/>
  <c r="K8136" i="2" s="1"/>
  <c r="I8136" i="2" l="1"/>
  <c r="AA8136" i="2" s="1"/>
  <c r="H8136" i="2"/>
  <c r="J8137" i="2" l="1"/>
  <c r="K8137" i="2" s="1"/>
  <c r="H8137" i="2" l="1"/>
  <c r="I8137" i="2"/>
  <c r="L8137" i="2" l="1"/>
  <c r="M8137" i="2" s="1"/>
  <c r="AA8137" i="2"/>
  <c r="J8138" i="2"/>
  <c r="K8138" i="2" s="1"/>
  <c r="H8138" i="2" l="1"/>
  <c r="I8138" i="2"/>
  <c r="AA8138" i="2" s="1"/>
  <c r="J8139" i="2" l="1"/>
  <c r="K8139" i="2" s="1"/>
  <c r="H8139" i="2" l="1"/>
  <c r="I8139" i="2"/>
  <c r="AA8139" i="2" s="1"/>
  <c r="J8140" i="2" l="1"/>
  <c r="K8140" i="2" s="1"/>
  <c r="H8140" i="2" l="1"/>
  <c r="I8140" i="2"/>
  <c r="AA8140" i="2" s="1"/>
  <c r="J8141" i="2" l="1"/>
  <c r="K8141" i="2" s="1"/>
  <c r="H8141" i="2" l="1"/>
  <c r="I8141" i="2"/>
  <c r="AA8141" i="2" s="1"/>
  <c r="J8142" i="2" l="1"/>
  <c r="K8142" i="2" s="1"/>
  <c r="H8142" i="2" l="1"/>
  <c r="I8142" i="2"/>
  <c r="AA8142" i="2" s="1"/>
  <c r="J8143" i="2" l="1"/>
  <c r="K8143" i="2" s="1"/>
  <c r="I8143" i="2" l="1"/>
  <c r="H8143" i="2"/>
  <c r="L8143" i="2" l="1"/>
  <c r="M8143" i="2" s="1"/>
  <c r="AA8143" i="2"/>
  <c r="J8144" i="2"/>
  <c r="K8144" i="2" l="1"/>
  <c r="H8144" i="2" l="1"/>
  <c r="I8144" i="2"/>
  <c r="L8144" i="2" l="1"/>
  <c r="M8144" i="2" s="1"/>
  <c r="AA8144" i="2"/>
  <c r="J8145" i="2"/>
  <c r="K8145" i="2" s="1"/>
  <c r="H8145" i="2" l="1"/>
  <c r="I8145" i="2"/>
  <c r="L8145" i="2" l="1"/>
  <c r="M8145" i="2" s="1"/>
  <c r="AA8145" i="2"/>
  <c r="J8146" i="2"/>
  <c r="K8146" i="2" s="1"/>
  <c r="I8146" i="2" l="1"/>
  <c r="H8146" i="2"/>
  <c r="L8146" i="2" l="1"/>
  <c r="M8146" i="2" s="1"/>
  <c r="AA8146" i="2"/>
  <c r="J8147" i="2"/>
  <c r="K8147" i="2" s="1"/>
  <c r="H8147" i="2" l="1"/>
  <c r="I8147" i="2"/>
  <c r="L8147" i="2" l="1"/>
  <c r="M8147" i="2" s="1"/>
  <c r="AA8147" i="2"/>
  <c r="J8148" i="2"/>
  <c r="K8148" i="2" s="1"/>
  <c r="H8148" i="2" l="1"/>
  <c r="I8148" i="2"/>
  <c r="L8148" i="2" l="1"/>
  <c r="M8148" i="2" s="1"/>
  <c r="AA8148" i="2"/>
  <c r="J8149" i="2"/>
  <c r="K8149" i="2" s="1"/>
  <c r="H8149" i="2" l="1"/>
  <c r="I8149" i="2"/>
  <c r="AA8149" i="2" s="1"/>
  <c r="J8150" i="2" l="1"/>
  <c r="K8150" i="2" s="1"/>
  <c r="I8150" i="2" l="1"/>
  <c r="AA8150" i="2" s="1"/>
  <c r="H8150" i="2"/>
  <c r="J8151" i="2" l="1"/>
  <c r="K8151" i="2" s="1"/>
  <c r="H8151" i="2" l="1"/>
  <c r="I8151" i="2"/>
  <c r="AA8151" i="2" s="1"/>
  <c r="J8152" i="2" l="1"/>
  <c r="K8152" i="2" s="1"/>
  <c r="H8152" i="2" l="1"/>
  <c r="I8152" i="2"/>
  <c r="AA8152" i="2" s="1"/>
  <c r="J8153" i="2" l="1"/>
  <c r="K8153" i="2" s="1"/>
  <c r="H8153" i="2" l="1"/>
  <c r="I8153" i="2"/>
  <c r="AA8153" i="2" s="1"/>
  <c r="J8154" i="2" l="1"/>
  <c r="K8154" i="2" s="1"/>
  <c r="H8154" i="2" l="1"/>
  <c r="I8154" i="2"/>
  <c r="AA8154" i="2" s="1"/>
  <c r="J8155" i="2" l="1"/>
  <c r="K8155" i="2" s="1"/>
  <c r="H8155" i="2" l="1"/>
  <c r="I8155" i="2"/>
  <c r="L8155" i="2" l="1"/>
  <c r="M8155" i="2" s="1"/>
  <c r="AA8155" i="2"/>
  <c r="J8156" i="2"/>
  <c r="K8156" i="2" s="1"/>
  <c r="H8156" i="2" l="1"/>
  <c r="I8156" i="2"/>
  <c r="L8156" i="2" l="1"/>
  <c r="M8156" i="2" s="1"/>
  <c r="AA8156" i="2"/>
  <c r="J8157" i="2"/>
  <c r="K8157" i="2" s="1"/>
  <c r="I8157" i="2" l="1"/>
  <c r="H8157" i="2"/>
  <c r="J8158" i="2" l="1"/>
  <c r="K8158" i="2" s="1"/>
  <c r="L8157" i="2"/>
  <c r="M8157" i="2" s="1"/>
  <c r="AA8157" i="2"/>
  <c r="H8158" i="2" l="1"/>
  <c r="I8158" i="2"/>
  <c r="L8158" i="2" l="1"/>
  <c r="M8158" i="2" s="1"/>
  <c r="AA8158" i="2"/>
  <c r="J8159" i="2"/>
  <c r="K8159" i="2" s="1"/>
  <c r="H8159" i="2" l="1"/>
  <c r="I8159" i="2"/>
  <c r="L8159" i="2" l="1"/>
  <c r="M8159" i="2" s="1"/>
  <c r="AA8159" i="2"/>
  <c r="J8160" i="2"/>
  <c r="K8160" i="2" s="1"/>
  <c r="H8160" i="2" l="1"/>
  <c r="I8160" i="2"/>
  <c r="AA8160" i="2" s="1"/>
  <c r="J8161" i="2" l="1"/>
  <c r="K8161" i="2" s="1"/>
  <c r="I8161" i="2" l="1"/>
  <c r="H8161" i="2"/>
  <c r="J8162" i="2" l="1"/>
  <c r="K8162" i="2" s="1"/>
  <c r="L8161" i="2"/>
  <c r="M8161" i="2" s="1"/>
  <c r="AA8161" i="2"/>
  <c r="I8162" i="2" l="1"/>
  <c r="AA8162" i="2" s="1"/>
  <c r="H8162" i="2"/>
  <c r="J8163" i="2" l="1"/>
  <c r="K8163" i="2" s="1"/>
  <c r="H8163" i="2" l="1"/>
  <c r="I8163" i="2"/>
  <c r="AA8163" i="2" s="1"/>
  <c r="J8164" i="2" l="1"/>
  <c r="K8164" i="2" s="1"/>
  <c r="H8164" i="2" l="1"/>
  <c r="I8164" i="2"/>
  <c r="AA8164" i="2" s="1"/>
  <c r="J8165" i="2" l="1"/>
  <c r="K8165" i="2" s="1"/>
  <c r="H8165" i="2" l="1"/>
  <c r="I8165" i="2"/>
  <c r="AA8165" i="2" s="1"/>
  <c r="J8166" i="2" l="1"/>
  <c r="K8166" i="2" s="1"/>
  <c r="H8166" i="2" l="1"/>
  <c r="I8166" i="2"/>
  <c r="AA8166" i="2" s="1"/>
  <c r="J8167" i="2" l="1"/>
  <c r="K8167" i="2" s="1"/>
  <c r="H8167" i="2" l="1"/>
  <c r="I8167" i="2"/>
  <c r="L8167" i="2" l="1"/>
  <c r="M8167" i="2" s="1"/>
  <c r="AA8167" i="2"/>
  <c r="J8168" i="2"/>
  <c r="K8168" i="2" s="1"/>
  <c r="I8168" i="2" l="1"/>
  <c r="H8168" i="2"/>
  <c r="L8168" i="2" l="1"/>
  <c r="M8168" i="2" s="1"/>
  <c r="AA8168" i="2"/>
  <c r="J8169" i="2"/>
  <c r="K8169" i="2" l="1"/>
  <c r="I8169" i="2" l="1"/>
  <c r="H8169" i="2"/>
  <c r="L8169" i="2" l="1"/>
  <c r="M8169" i="2" s="1"/>
  <c r="AA8169" i="2"/>
  <c r="J8170" i="2"/>
  <c r="K8170" i="2" l="1"/>
  <c r="I8170" i="2" l="1"/>
  <c r="H8170" i="2"/>
  <c r="J8171" i="2" l="1"/>
  <c r="K8171" i="2" s="1"/>
  <c r="L8170" i="2"/>
  <c r="M8170" i="2" s="1"/>
  <c r="AA8170" i="2"/>
  <c r="H8171" i="2" l="1"/>
  <c r="I8171" i="2"/>
  <c r="L8171" i="2" l="1"/>
  <c r="M8171" i="2" s="1"/>
  <c r="AA8171" i="2"/>
  <c r="J8172" i="2"/>
  <c r="K8172" i="2" s="1"/>
  <c r="I8172" i="2" l="1"/>
  <c r="H8172" i="2"/>
  <c r="L8172" i="2" l="1"/>
  <c r="M8172" i="2" s="1"/>
  <c r="AA8172" i="2"/>
  <c r="J8173" i="2"/>
  <c r="K8173" i="2" l="1"/>
  <c r="H8173" i="2" l="1"/>
  <c r="I8173" i="2"/>
  <c r="AA8173" i="2" s="1"/>
  <c r="J8174" i="2" l="1"/>
  <c r="K8174" i="2" l="1"/>
  <c r="H8174" i="2" l="1"/>
  <c r="I8174" i="2"/>
  <c r="AA8174" i="2" s="1"/>
  <c r="J8175" i="2" l="1"/>
  <c r="K8175" i="2" s="1"/>
  <c r="I8175" i="2" l="1"/>
  <c r="AA8175" i="2" s="1"/>
  <c r="H8175" i="2"/>
  <c r="J8176" i="2" s="1"/>
  <c r="K8176" i="2" l="1"/>
  <c r="H8176" i="2" l="1"/>
  <c r="I8176" i="2"/>
  <c r="AA8176" i="2" s="1"/>
  <c r="J8177" i="2" l="1"/>
  <c r="K8177" i="2" s="1"/>
  <c r="H8177" i="2" l="1"/>
  <c r="I8177" i="2"/>
  <c r="AA8177" i="2" s="1"/>
  <c r="J8178" i="2" l="1"/>
  <c r="K8178" i="2" s="1"/>
  <c r="H8178" i="2" l="1"/>
  <c r="I8178" i="2"/>
  <c r="AA8178" i="2" s="1"/>
  <c r="J8179" i="2" l="1"/>
  <c r="K8179" i="2" s="1"/>
  <c r="H8179" i="2" l="1"/>
  <c r="I8179" i="2"/>
  <c r="L8179" i="2" l="1"/>
  <c r="M8179" i="2" s="1"/>
  <c r="AA8179" i="2"/>
  <c r="J8180" i="2"/>
  <c r="K8180" i="2" s="1"/>
  <c r="I8180" i="2" l="1"/>
  <c r="H8180" i="2"/>
  <c r="L8180" i="2" l="1"/>
  <c r="M8180" i="2" s="1"/>
  <c r="AA8180" i="2"/>
  <c r="J8181" i="2"/>
  <c r="K8181" i="2" s="1"/>
  <c r="H8181" i="2" l="1"/>
  <c r="I8181" i="2"/>
  <c r="L8181" i="2" l="1"/>
  <c r="M8181" i="2" s="1"/>
  <c r="AA8181" i="2"/>
  <c r="J8182" i="2"/>
  <c r="K8182" i="2" l="1"/>
  <c r="I8182" i="2" l="1"/>
  <c r="H8182" i="2"/>
  <c r="J8183" i="2" l="1"/>
  <c r="K8183" i="2" s="1"/>
  <c r="L8182" i="2"/>
  <c r="M8182" i="2" s="1"/>
  <c r="AA8182" i="2"/>
  <c r="H8183" i="2" l="1"/>
  <c r="I8183" i="2"/>
  <c r="L8183" i="2" l="1"/>
  <c r="M8183" i="2" s="1"/>
  <c r="AA8183" i="2"/>
  <c r="J8184" i="2"/>
  <c r="K8184" i="2" l="1"/>
  <c r="H8184" i="2" l="1"/>
  <c r="I8184" i="2"/>
  <c r="AA8184" i="2" s="1"/>
  <c r="J8185" i="2" l="1"/>
  <c r="K8185" i="2" s="1"/>
  <c r="H8185" i="2" l="1"/>
  <c r="I8185" i="2"/>
  <c r="L8185" i="2" l="1"/>
  <c r="M8185" i="2" s="1"/>
  <c r="AA8185" i="2"/>
  <c r="J8186" i="2"/>
  <c r="K8186" i="2" s="1"/>
  <c r="I8186" i="2" l="1"/>
  <c r="AA8186" i="2" s="1"/>
  <c r="H8186" i="2"/>
  <c r="J8187" i="2" l="1"/>
  <c r="K8187" i="2" l="1"/>
  <c r="H8187" i="2" l="1"/>
  <c r="I8187" i="2"/>
  <c r="AA8187" i="2" s="1"/>
  <c r="J8188" i="2" l="1"/>
  <c r="K8188" i="2" s="1"/>
  <c r="H8188" i="2" l="1"/>
  <c r="I8188" i="2"/>
  <c r="AA8188" i="2" s="1"/>
  <c r="J8189" i="2" l="1"/>
  <c r="K8189" i="2" s="1"/>
  <c r="I8189" i="2" l="1"/>
  <c r="AA8189" i="2" s="1"/>
  <c r="H8189" i="2"/>
  <c r="J8190" i="2" l="1"/>
  <c r="K8190" i="2" s="1"/>
  <c r="H8190" i="2" l="1"/>
  <c r="I8190" i="2"/>
  <c r="AA8190" i="2" s="1"/>
  <c r="J8191" i="2" l="1"/>
  <c r="K8191" i="2" s="1"/>
  <c r="H8191" i="2" l="1"/>
  <c r="I8191" i="2"/>
  <c r="L8191" i="2" l="1"/>
  <c r="M8191" i="2" s="1"/>
  <c r="AA8191" i="2"/>
  <c r="J8192" i="2"/>
  <c r="K8192" i="2" s="1"/>
  <c r="H8192" i="2" l="1"/>
  <c r="I8192" i="2"/>
  <c r="L8192" i="2" l="1"/>
  <c r="M8192" i="2" s="1"/>
  <c r="AA8192" i="2"/>
  <c r="J8193" i="2"/>
  <c r="K8193" i="2" s="1"/>
  <c r="H8193" i="2" l="1"/>
  <c r="I8193" i="2"/>
  <c r="L8193" i="2" l="1"/>
  <c r="M8193" i="2" s="1"/>
  <c r="AA8193" i="2"/>
  <c r="J8194" i="2"/>
  <c r="K8194" i="2" s="1"/>
  <c r="H8194" i="2" l="1"/>
  <c r="I8194" i="2"/>
  <c r="L8194" i="2" l="1"/>
  <c r="M8194" i="2" s="1"/>
  <c r="AA8194" i="2"/>
  <c r="J8195" i="2"/>
  <c r="K8195" i="2" s="1"/>
  <c r="H8195" i="2" l="1"/>
  <c r="I8195" i="2"/>
  <c r="L8195" i="2" l="1"/>
  <c r="M8195" i="2" s="1"/>
  <c r="AA8195" i="2"/>
  <c r="J8196" i="2"/>
  <c r="K8196" i="2" l="1"/>
  <c r="H8196" i="2" l="1"/>
  <c r="I8196" i="2"/>
  <c r="L8196" i="2" l="1"/>
  <c r="M8196" i="2" s="1"/>
  <c r="AA8196" i="2"/>
  <c r="J8197" i="2"/>
  <c r="K8197" i="2" s="1"/>
  <c r="H8197" i="2" l="1"/>
  <c r="I8197" i="2"/>
  <c r="AA8197" i="2" s="1"/>
  <c r="J8198" i="2" l="1"/>
  <c r="K8198" i="2" s="1"/>
  <c r="H8198" i="2" l="1"/>
  <c r="I8198" i="2"/>
  <c r="AA8198" i="2" s="1"/>
  <c r="J8199" i="2" l="1"/>
  <c r="K8199" i="2" s="1"/>
  <c r="H8199" i="2" l="1"/>
  <c r="I8199" i="2"/>
  <c r="AA8199" i="2" s="1"/>
  <c r="J8200" i="2" l="1"/>
  <c r="K8200" i="2" l="1"/>
  <c r="I8200" i="2" l="1"/>
  <c r="AA8200" i="2" s="1"/>
  <c r="H8200" i="2"/>
  <c r="J8201" i="2" l="1"/>
  <c r="K8201" i="2" s="1"/>
  <c r="H8201" i="2" l="1"/>
  <c r="I8201" i="2"/>
  <c r="AA8201" i="2" s="1"/>
  <c r="J8202" i="2" l="1"/>
  <c r="K8202" i="2" s="1"/>
  <c r="I8202" i="2" l="1"/>
  <c r="AA8202" i="2" s="1"/>
  <c r="H8202" i="2"/>
  <c r="J8203" i="2" l="1"/>
  <c r="K8203" i="2" s="1"/>
  <c r="H8203" i="2" l="1"/>
  <c r="I8203" i="2"/>
  <c r="L8203" i="2" l="1"/>
  <c r="M8203" i="2" s="1"/>
  <c r="AA8203" i="2"/>
  <c r="J8204" i="2"/>
  <c r="K8204" i="2" l="1"/>
  <c r="H8204" i="2" l="1"/>
  <c r="I8204" i="2"/>
  <c r="L8204" i="2" l="1"/>
  <c r="M8204" i="2" s="1"/>
  <c r="AA8204" i="2"/>
  <c r="J8205" i="2"/>
  <c r="K8205" i="2" s="1"/>
  <c r="H8205" i="2" l="1"/>
  <c r="I8205" i="2"/>
  <c r="L8205" i="2" l="1"/>
  <c r="M8205" i="2" s="1"/>
  <c r="AA8205" i="2"/>
  <c r="J8206" i="2"/>
  <c r="K8206" i="2" s="1"/>
  <c r="H8206" i="2" l="1"/>
  <c r="I8206" i="2"/>
  <c r="L8206" i="2" l="1"/>
  <c r="M8206" i="2" s="1"/>
  <c r="AA8206" i="2"/>
  <c r="J8207" i="2"/>
  <c r="K8207" i="2" s="1"/>
  <c r="H8207" i="2" l="1"/>
  <c r="I8207" i="2"/>
  <c r="J8208" i="2" l="1"/>
  <c r="K8208" i="2" s="1"/>
  <c r="L8207" i="2"/>
  <c r="M8207" i="2" s="1"/>
  <c r="AA8207" i="2"/>
  <c r="H8208" i="2" l="1"/>
  <c r="I8208" i="2"/>
  <c r="AA8208" i="2" s="1"/>
  <c r="J8209" i="2" l="1"/>
  <c r="K8209" i="2" s="1"/>
  <c r="H8209" i="2" l="1"/>
  <c r="I8209" i="2"/>
  <c r="L8209" i="2" l="1"/>
  <c r="M8209" i="2" s="1"/>
  <c r="AA8209" i="2"/>
  <c r="J8210" i="2"/>
  <c r="K8210" i="2" s="1"/>
  <c r="I8210" i="2" l="1"/>
  <c r="AA8210" i="2" s="1"/>
  <c r="H8210" i="2"/>
  <c r="J8211" i="2" l="1"/>
  <c r="K8211" i="2" s="1"/>
  <c r="H8211" i="2" l="1"/>
  <c r="I8211" i="2"/>
  <c r="AA8211" i="2" s="1"/>
  <c r="J8212" i="2" l="1"/>
  <c r="K8212" i="2" s="1"/>
  <c r="H8212" i="2" l="1"/>
  <c r="I8212" i="2"/>
  <c r="AA8212" i="2" s="1"/>
  <c r="J8213" i="2" l="1"/>
  <c r="K8213" i="2" s="1"/>
  <c r="H8213" i="2" l="1"/>
  <c r="I8213" i="2"/>
  <c r="AA8213" i="2" s="1"/>
  <c r="J8214" i="2" l="1"/>
  <c r="K8214" i="2" l="1"/>
  <c r="H8214" i="2" l="1"/>
  <c r="I8214" i="2"/>
  <c r="AA8214" i="2" s="1"/>
  <c r="J8215" i="2" l="1"/>
  <c r="K8215" i="2" s="1"/>
  <c r="H8215" i="2" l="1"/>
  <c r="I8215" i="2"/>
  <c r="L8215" i="2" l="1"/>
  <c r="M8215" i="2" s="1"/>
  <c r="AA8215" i="2"/>
  <c r="J8216" i="2"/>
  <c r="K8216" i="2" s="1"/>
  <c r="H8216" i="2" l="1"/>
  <c r="I8216" i="2"/>
  <c r="L8216" i="2" l="1"/>
  <c r="M8216" i="2" s="1"/>
  <c r="AA8216" i="2"/>
  <c r="J8217" i="2"/>
  <c r="K8217" i="2" s="1"/>
  <c r="H8217" i="2" l="1"/>
  <c r="I8217" i="2"/>
  <c r="L8217" i="2" l="1"/>
  <c r="M8217" i="2" s="1"/>
  <c r="AA8217" i="2"/>
  <c r="J8218" i="2"/>
  <c r="K8218" i="2" l="1"/>
  <c r="I8218" i="2" l="1"/>
  <c r="H8218" i="2"/>
  <c r="L8218" i="2" l="1"/>
  <c r="M8218" i="2" s="1"/>
  <c r="AA8218" i="2"/>
  <c r="J8219" i="2"/>
  <c r="K8219" i="2" s="1"/>
  <c r="I8219" i="2" l="1"/>
  <c r="H8219" i="2"/>
  <c r="J8220" i="2" l="1"/>
  <c r="K8220" i="2" s="1"/>
  <c r="L8219" i="2"/>
  <c r="M8219" i="2" s="1"/>
  <c r="AA8219" i="2"/>
  <c r="H8220" i="2" l="1"/>
  <c r="I8220" i="2"/>
  <c r="L8220" i="2" l="1"/>
  <c r="M8220" i="2" s="1"/>
  <c r="AA8220" i="2"/>
  <c r="J8221" i="2"/>
  <c r="K8221" i="2" l="1"/>
  <c r="I8221" i="2" l="1"/>
  <c r="AA8221" i="2" s="1"/>
  <c r="H8221" i="2"/>
  <c r="J8222" i="2" l="1"/>
  <c r="K8222" i="2" s="1"/>
  <c r="H8222" i="2" l="1"/>
  <c r="I8222" i="2"/>
  <c r="AA8222" i="2" s="1"/>
  <c r="J8223" i="2" l="1"/>
  <c r="K8223" i="2" s="1"/>
  <c r="H8223" i="2" l="1"/>
  <c r="I8223" i="2"/>
  <c r="AA8223" i="2" s="1"/>
  <c r="J8224" i="2" l="1"/>
  <c r="K8224" i="2" s="1"/>
  <c r="H8224" i="2" l="1"/>
  <c r="I8224" i="2"/>
  <c r="AA8224" i="2" s="1"/>
  <c r="J8225" i="2" l="1"/>
  <c r="K8225" i="2" s="1"/>
  <c r="I8225" i="2" l="1"/>
  <c r="AA8225" i="2" s="1"/>
  <c r="H8225" i="2"/>
  <c r="J8226" i="2" l="1"/>
  <c r="K8226" i="2"/>
  <c r="H8226" i="2" l="1"/>
  <c r="I8226" i="2"/>
  <c r="AA8226" i="2" s="1"/>
  <c r="J8227" i="2" l="1"/>
  <c r="K8227" i="2" s="1"/>
  <c r="H8227" i="2" l="1"/>
  <c r="I8227" i="2"/>
  <c r="L8227" i="2" l="1"/>
  <c r="M8227" i="2" s="1"/>
  <c r="AA8227" i="2"/>
  <c r="J8228" i="2"/>
  <c r="K8228" i="2" s="1"/>
  <c r="H8228" i="2" l="1"/>
  <c r="I8228" i="2"/>
  <c r="L8228" i="2" l="1"/>
  <c r="M8228" i="2" s="1"/>
  <c r="AA8228" i="2"/>
  <c r="J8229" i="2"/>
  <c r="K8229" i="2" s="1"/>
  <c r="I8229" i="2" l="1"/>
  <c r="H8229" i="2"/>
  <c r="J8230" i="2" l="1"/>
  <c r="K8230" i="2" s="1"/>
  <c r="L8229" i="2"/>
  <c r="M8229" i="2" s="1"/>
  <c r="AA8229" i="2"/>
  <c r="H8230" i="2" l="1"/>
  <c r="I8230" i="2"/>
  <c r="L8230" i="2" l="1"/>
  <c r="M8230" i="2" s="1"/>
  <c r="AA8230" i="2"/>
  <c r="J8231" i="2"/>
  <c r="K8231" i="2" l="1"/>
  <c r="H8231" i="2" l="1"/>
  <c r="I8231" i="2"/>
  <c r="L8231" i="2" l="1"/>
  <c r="M8231" i="2" s="1"/>
  <c r="AA8231" i="2"/>
  <c r="J8232" i="2"/>
  <c r="K8232" i="2" l="1"/>
  <c r="H8232" i="2" l="1"/>
  <c r="I8232" i="2"/>
  <c r="AA8232" i="2" s="1"/>
  <c r="J8233" i="2" l="1"/>
  <c r="K8233" i="2" s="1"/>
  <c r="H8233" i="2" l="1"/>
  <c r="I8233" i="2"/>
  <c r="L8233" i="2" l="1"/>
  <c r="M8233" i="2" s="1"/>
  <c r="AA8233" i="2"/>
  <c r="J8234" i="2"/>
  <c r="K8234" i="2" s="1"/>
  <c r="H8234" i="2" l="1"/>
  <c r="I8234" i="2"/>
  <c r="AA8234" i="2" s="1"/>
  <c r="J8235" i="2" l="1"/>
  <c r="K8235" i="2" s="1"/>
  <c r="I8235" i="2" l="1"/>
  <c r="AA8235" i="2" s="1"/>
  <c r="H8235" i="2"/>
  <c r="J8236" i="2" l="1"/>
  <c r="K8236" i="2" s="1"/>
  <c r="I8236" i="2" l="1"/>
  <c r="AA8236" i="2" s="1"/>
  <c r="H8236" i="2"/>
  <c r="J8237" i="2" l="1"/>
  <c r="K8237" i="2" s="1"/>
  <c r="H8237" i="2" l="1"/>
  <c r="I8237" i="2"/>
  <c r="AA8237" i="2" s="1"/>
  <c r="J8238" i="2" l="1"/>
  <c r="K8238" i="2" s="1"/>
  <c r="H8238" i="2" l="1"/>
  <c r="I8238" i="2"/>
  <c r="AA8238" i="2" s="1"/>
  <c r="J8239" i="2" l="1"/>
  <c r="K8239" i="2" s="1"/>
  <c r="H8239" i="2" l="1"/>
  <c r="I8239" i="2"/>
  <c r="L8239" i="2" l="1"/>
  <c r="M8239" i="2" s="1"/>
  <c r="AA8239" i="2"/>
  <c r="J8240" i="2"/>
  <c r="K8240" i="2" l="1"/>
  <c r="H8240" i="2" l="1"/>
  <c r="I8240" i="2"/>
  <c r="L8240" i="2" l="1"/>
  <c r="M8240" i="2" s="1"/>
  <c r="AA8240" i="2"/>
  <c r="J8241" i="2"/>
  <c r="K8241" i="2" s="1"/>
  <c r="H8241" i="2" l="1"/>
  <c r="I8241" i="2"/>
  <c r="L8241" i="2" l="1"/>
  <c r="M8241" i="2" s="1"/>
  <c r="AA8241" i="2"/>
  <c r="J8242" i="2"/>
  <c r="K8242" i="2" s="1"/>
  <c r="I8242" i="2" l="1"/>
  <c r="H8242" i="2"/>
  <c r="L8242" i="2" l="1"/>
  <c r="M8242" i="2" s="1"/>
  <c r="AA8242" i="2"/>
  <c r="J8243" i="2"/>
  <c r="K8243" i="2" l="1"/>
  <c r="H8243" i="2" l="1"/>
  <c r="I8243" i="2"/>
  <c r="L8243" i="2" l="1"/>
  <c r="M8243" i="2" s="1"/>
  <c r="AA8243" i="2"/>
  <c r="J8244" i="2"/>
  <c r="K8244" i="2" s="1"/>
  <c r="H8244" i="2" l="1"/>
  <c r="I8244" i="2"/>
  <c r="L8244" i="2" l="1"/>
  <c r="M8244" i="2" s="1"/>
  <c r="AA8244" i="2"/>
  <c r="J8245" i="2"/>
  <c r="K8245" i="2" s="1"/>
  <c r="H8245" i="2" l="1"/>
  <c r="I8245" i="2"/>
  <c r="AA8245" i="2" s="1"/>
  <c r="J8246" i="2" l="1"/>
  <c r="K8246" i="2" s="1"/>
  <c r="I8246" i="2" l="1"/>
  <c r="AA8246" i="2" s="1"/>
  <c r="H8246" i="2"/>
  <c r="J8247" i="2" s="1"/>
  <c r="K8247" i="2" l="1"/>
  <c r="I8247" i="2" l="1"/>
  <c r="AA8247" i="2" s="1"/>
  <c r="H8247" i="2"/>
  <c r="J8248" i="2" l="1"/>
  <c r="K8248" i="2" s="1"/>
  <c r="I8248" i="2" l="1"/>
  <c r="AA8248" i="2" s="1"/>
  <c r="H8248" i="2"/>
  <c r="J8249" i="2" l="1"/>
  <c r="K8249" i="2" s="1"/>
  <c r="H8249" i="2" l="1"/>
  <c r="I8249" i="2"/>
  <c r="AA8249" i="2" s="1"/>
  <c r="J8250" i="2" l="1"/>
  <c r="K8250" i="2" s="1"/>
  <c r="I8250" i="2" l="1"/>
  <c r="AA8250" i="2" s="1"/>
  <c r="H8250" i="2"/>
  <c r="J8251" i="2" l="1"/>
  <c r="K8251" i="2" s="1"/>
  <c r="I8251" i="2" l="1"/>
  <c r="H8251" i="2"/>
  <c r="L8251" i="2" l="1"/>
  <c r="M8251" i="2" s="1"/>
  <c r="AA8251" i="2"/>
  <c r="J8252" i="2"/>
  <c r="K8252" i="2" s="1"/>
  <c r="I8252" i="2" l="1"/>
  <c r="H8252" i="2"/>
  <c r="L8252" i="2" l="1"/>
  <c r="M8252" i="2" s="1"/>
  <c r="AA8252" i="2"/>
  <c r="J8253" i="2"/>
  <c r="K8253" i="2" l="1"/>
  <c r="H8253" i="2" l="1"/>
  <c r="I8253" i="2"/>
  <c r="L8253" i="2" l="1"/>
  <c r="M8253" i="2" s="1"/>
  <c r="AA8253" i="2"/>
  <c r="J8254" i="2"/>
  <c r="K8254" i="2" l="1"/>
  <c r="I8254" i="2" l="1"/>
  <c r="H8254" i="2"/>
  <c r="L8254" i="2" l="1"/>
  <c r="M8254" i="2" s="1"/>
  <c r="AA8254" i="2"/>
  <c r="J8255" i="2"/>
  <c r="K8255" i="2" s="1"/>
  <c r="H8255" i="2" l="1"/>
  <c r="I8255" i="2"/>
  <c r="L8255" i="2" l="1"/>
  <c r="M8255" i="2" s="1"/>
  <c r="AA8255" i="2"/>
  <c r="J8256" i="2"/>
  <c r="K8256" i="2" s="1"/>
  <c r="H8256" i="2" l="1"/>
  <c r="I8256" i="2"/>
  <c r="AA8256" i="2" s="1"/>
  <c r="J8257" i="2" l="1"/>
  <c r="K8257" i="2" s="1"/>
  <c r="I8257" i="2" l="1"/>
  <c r="H8257" i="2"/>
  <c r="L8257" i="2" l="1"/>
  <c r="M8257" i="2" s="1"/>
  <c r="AA8257" i="2"/>
  <c r="J8258" i="2"/>
  <c r="K8258" i="2" l="1"/>
  <c r="I8258" i="2" l="1"/>
  <c r="AA8258" i="2" s="1"/>
  <c r="H8258" i="2"/>
  <c r="J8259" i="2" l="1"/>
  <c r="K8259" i="2" s="1"/>
  <c r="H8259" i="2" l="1"/>
  <c r="I8259" i="2"/>
  <c r="AA8259" i="2" s="1"/>
  <c r="J8260" i="2" l="1"/>
  <c r="K8260" i="2" s="1"/>
  <c r="H8260" i="2" l="1"/>
  <c r="I8260" i="2"/>
  <c r="AA8260" i="2" s="1"/>
  <c r="J8261" i="2" l="1"/>
  <c r="K8261" i="2" s="1"/>
  <c r="H8261" i="2" l="1"/>
  <c r="I8261" i="2"/>
  <c r="AA8261" i="2" s="1"/>
  <c r="J8262" i="2" l="1"/>
  <c r="K8262" i="2" s="1"/>
  <c r="I8262" i="2" l="1"/>
  <c r="AA8262" i="2" s="1"/>
  <c r="H8262" i="2"/>
  <c r="J8263" i="2" l="1"/>
  <c r="K8263" i="2" l="1"/>
  <c r="I8263" i="2" l="1"/>
  <c r="H8263" i="2"/>
  <c r="J8264" i="2" l="1"/>
  <c r="K8264" i="2" s="1"/>
  <c r="L8263" i="2"/>
  <c r="M8263" i="2" s="1"/>
  <c r="AA8263" i="2"/>
  <c r="H8264" i="2" l="1"/>
  <c r="I8264" i="2"/>
  <c r="L8264" i="2" l="1"/>
  <c r="M8264" i="2" s="1"/>
  <c r="AA8264" i="2"/>
  <c r="J8265" i="2"/>
  <c r="K8265" i="2" l="1"/>
  <c r="H8265" i="2" l="1"/>
  <c r="I8265" i="2"/>
  <c r="J8266" i="2" l="1"/>
  <c r="K8266" i="2" s="1"/>
  <c r="L8265" i="2"/>
  <c r="M8265" i="2" s="1"/>
  <c r="AA8265" i="2"/>
  <c r="H8266" i="2" l="1"/>
  <c r="I8266" i="2"/>
  <c r="L8266" i="2" l="1"/>
  <c r="M8266" i="2" s="1"/>
  <c r="AA8266" i="2"/>
  <c r="J8267" i="2"/>
  <c r="K8267" i="2" l="1"/>
  <c r="I8267" i="2" l="1"/>
  <c r="H8267" i="2"/>
  <c r="L8267" i="2" l="1"/>
  <c r="M8267" i="2" s="1"/>
  <c r="AA8267" i="2"/>
  <c r="J8268" i="2"/>
  <c r="K8268" i="2" s="1"/>
  <c r="H8268" i="2" l="1"/>
  <c r="I8268" i="2"/>
  <c r="L8268" i="2" l="1"/>
  <c r="M8268" i="2" s="1"/>
  <c r="AA8268" i="2"/>
  <c r="J8269" i="2"/>
  <c r="K8269" i="2" l="1"/>
  <c r="H8269" i="2" l="1"/>
  <c r="I8269" i="2"/>
  <c r="AA8269" i="2" s="1"/>
  <c r="J8270" i="2" l="1"/>
  <c r="K8270" i="2" s="1"/>
  <c r="H8270" i="2" l="1"/>
  <c r="I8270" i="2"/>
  <c r="AA8270" i="2" s="1"/>
  <c r="J8271" i="2" l="1"/>
  <c r="K8271" i="2" s="1"/>
  <c r="H8271" i="2" l="1"/>
  <c r="I8271" i="2"/>
  <c r="AA8271" i="2" s="1"/>
  <c r="J8272" i="2" l="1"/>
  <c r="K8272" i="2" s="1"/>
  <c r="H8272" i="2" l="1"/>
  <c r="I8272" i="2"/>
  <c r="AA8272" i="2" s="1"/>
  <c r="J8273" i="2" l="1"/>
  <c r="K8273" i="2" s="1"/>
  <c r="I8273" i="2" l="1"/>
  <c r="AA8273" i="2" s="1"/>
  <c r="H8273" i="2"/>
  <c r="J8274" i="2" l="1"/>
  <c r="K8274" i="2" s="1"/>
  <c r="I8274" i="2" l="1"/>
  <c r="AA8274" i="2" s="1"/>
  <c r="H8274" i="2"/>
  <c r="J8275" i="2" l="1"/>
  <c r="K8275" i="2" s="1"/>
  <c r="I8275" i="2" l="1"/>
  <c r="H8275" i="2"/>
  <c r="L8275" i="2" l="1"/>
  <c r="M8275" i="2" s="1"/>
  <c r="AA8275" i="2"/>
  <c r="J8276" i="2"/>
  <c r="K8276" i="2" l="1"/>
  <c r="H8276" i="2" l="1"/>
  <c r="I8276" i="2"/>
  <c r="L8276" i="2" l="1"/>
  <c r="M8276" i="2" s="1"/>
  <c r="AA8276" i="2"/>
  <c r="J8277" i="2"/>
  <c r="K8277" i="2" l="1"/>
  <c r="H8277" i="2" l="1"/>
  <c r="I8277" i="2"/>
  <c r="L8277" i="2" l="1"/>
  <c r="M8277" i="2" s="1"/>
  <c r="AA8277" i="2"/>
  <c r="J8278" i="2"/>
  <c r="K8278" i="2" s="1"/>
  <c r="H8278" i="2" l="1"/>
  <c r="I8278" i="2"/>
  <c r="L8278" i="2" l="1"/>
  <c r="M8278" i="2" s="1"/>
  <c r="AA8278" i="2"/>
  <c r="J8279" i="2"/>
  <c r="K8279" i="2" s="1"/>
  <c r="I8279" i="2" l="1"/>
  <c r="H8279" i="2"/>
  <c r="L8279" i="2" l="1"/>
  <c r="M8279" i="2" s="1"/>
  <c r="AA8279" i="2"/>
  <c r="J8280" i="2"/>
  <c r="K8280" i="2" s="1"/>
  <c r="H8280" i="2" l="1"/>
  <c r="I8280" i="2"/>
  <c r="AA8280" i="2" s="1"/>
  <c r="J8281" i="2" l="1"/>
  <c r="K8281" i="2" s="1"/>
  <c r="H8281" i="2" l="1"/>
  <c r="I8281" i="2"/>
  <c r="L8281" i="2" l="1"/>
  <c r="M8281" i="2" s="1"/>
  <c r="AA8281" i="2"/>
  <c r="J8282" i="2"/>
  <c r="K8282" i="2" s="1"/>
  <c r="H8282" i="2" l="1"/>
  <c r="I8282" i="2"/>
  <c r="AA8282" i="2" s="1"/>
  <c r="J8283" i="2" l="1"/>
  <c r="K8283" i="2" s="1"/>
  <c r="H8283" i="2" l="1"/>
  <c r="I8283" i="2"/>
  <c r="AA8283" i="2" s="1"/>
  <c r="J8284" i="2" l="1"/>
  <c r="K8284" i="2" s="1"/>
  <c r="H8284" i="2" l="1"/>
  <c r="I8284" i="2"/>
  <c r="AA8284" i="2" s="1"/>
  <c r="J8285" i="2" l="1"/>
  <c r="K8285" i="2" s="1"/>
  <c r="I8285" i="2" l="1"/>
  <c r="AA8285" i="2" s="1"/>
  <c r="H8285" i="2"/>
  <c r="J8286" i="2" l="1"/>
  <c r="K8286" i="2" s="1"/>
  <c r="H8286" i="2" l="1"/>
  <c r="I8286" i="2"/>
  <c r="AA8286" i="2" s="1"/>
  <c r="J8287" i="2" l="1"/>
  <c r="K8287" i="2" s="1"/>
  <c r="H8287" i="2" l="1"/>
  <c r="I8287" i="2"/>
  <c r="L8287" i="2" l="1"/>
  <c r="M8287" i="2" s="1"/>
  <c r="AA8287" i="2"/>
  <c r="J8288" i="2"/>
  <c r="K8288" i="2" l="1"/>
  <c r="I8288" i="2" l="1"/>
  <c r="H8288" i="2"/>
  <c r="J8289" i="2" l="1"/>
  <c r="K8289" i="2" s="1"/>
  <c r="L8288" i="2"/>
  <c r="M8288" i="2" s="1"/>
  <c r="AA8288" i="2"/>
  <c r="H8289" i="2" l="1"/>
  <c r="I8289" i="2"/>
  <c r="L8289" i="2" l="1"/>
  <c r="M8289" i="2" s="1"/>
  <c r="AA8289" i="2"/>
  <c r="J8290" i="2"/>
  <c r="K8290" i="2" s="1"/>
  <c r="H8290" i="2" l="1"/>
  <c r="I8290" i="2"/>
  <c r="L8290" i="2" l="1"/>
  <c r="M8290" i="2" s="1"/>
  <c r="AA8290" i="2"/>
  <c r="J8291" i="2"/>
  <c r="K8291" i="2" l="1"/>
  <c r="H8291" i="2" l="1"/>
  <c r="I8291" i="2"/>
  <c r="L8291" i="2" l="1"/>
  <c r="M8291" i="2" s="1"/>
  <c r="AA8291" i="2"/>
  <c r="J8292" i="2"/>
  <c r="K8292" i="2" s="1"/>
  <c r="H8292" i="2" l="1"/>
  <c r="I8292" i="2"/>
  <c r="L8292" i="2" l="1"/>
  <c r="M8292" i="2" s="1"/>
  <c r="AA8292" i="2"/>
  <c r="J8293" i="2"/>
  <c r="K8293" i="2" l="1"/>
  <c r="H8293" i="2" l="1"/>
  <c r="I8293" i="2"/>
  <c r="AA8293" i="2" s="1"/>
  <c r="J8294" i="2" l="1"/>
  <c r="K8294" i="2" s="1"/>
  <c r="H8294" i="2" l="1"/>
  <c r="I8294" i="2"/>
  <c r="AA8294" i="2" s="1"/>
  <c r="J8295" i="2" l="1"/>
  <c r="K8295" i="2" s="1"/>
  <c r="I8295" i="2" l="1"/>
  <c r="AA8295" i="2" s="1"/>
  <c r="H8295" i="2"/>
  <c r="J8296" i="2" l="1"/>
  <c r="K8296" i="2" s="1"/>
  <c r="H8296" i="2" l="1"/>
  <c r="I8296" i="2"/>
  <c r="AA8296" i="2" s="1"/>
  <c r="J8297" i="2" l="1"/>
  <c r="K8297" i="2" s="1"/>
  <c r="H8297" i="2" l="1"/>
  <c r="I8297" i="2"/>
  <c r="AA8297" i="2" s="1"/>
  <c r="J8298" i="2" l="1"/>
  <c r="K8298" i="2" l="1"/>
  <c r="I8298" i="2" l="1"/>
  <c r="AA8298" i="2" s="1"/>
  <c r="H8298" i="2"/>
  <c r="J8299" i="2" l="1"/>
  <c r="K8299" i="2" s="1"/>
  <c r="I8299" i="2" l="1"/>
  <c r="H8299" i="2"/>
  <c r="L8299" i="2" l="1"/>
  <c r="M8299" i="2" s="1"/>
  <c r="AA8299" i="2"/>
  <c r="J8300" i="2"/>
  <c r="K8300" i="2" l="1"/>
  <c r="H8300" i="2" l="1"/>
  <c r="I8300" i="2"/>
  <c r="L8300" i="2" l="1"/>
  <c r="M8300" i="2" s="1"/>
  <c r="AA8300" i="2"/>
  <c r="J8301" i="2"/>
  <c r="K8301" i="2" s="1"/>
  <c r="H8301" i="2" l="1"/>
  <c r="I8301" i="2"/>
  <c r="L8301" i="2" l="1"/>
  <c r="M8301" i="2" s="1"/>
  <c r="AA8301" i="2"/>
  <c r="J8302" i="2"/>
  <c r="K8302" i="2" l="1"/>
  <c r="I8302" i="2" l="1"/>
  <c r="H8302" i="2"/>
  <c r="L8302" i="2" l="1"/>
  <c r="M8302" i="2" s="1"/>
  <c r="AA8302" i="2"/>
  <c r="J8303" i="2"/>
  <c r="K8303" i="2" s="1"/>
  <c r="H8303" i="2" l="1"/>
  <c r="I8303" i="2"/>
  <c r="L8303" i="2" l="1"/>
  <c r="M8303" i="2" s="1"/>
  <c r="AA8303" i="2"/>
  <c r="J8304" i="2"/>
  <c r="K8304" i="2" l="1"/>
  <c r="H8304" i="2" l="1"/>
  <c r="I8304" i="2"/>
  <c r="AA8304" i="2" s="1"/>
  <c r="J8305" i="2" l="1"/>
  <c r="K8305" i="2" s="1"/>
  <c r="H8305" i="2" l="1"/>
  <c r="I8305" i="2"/>
  <c r="L8305" i="2" l="1"/>
  <c r="M8305" i="2" s="1"/>
  <c r="AA8305" i="2"/>
  <c r="J8306" i="2"/>
  <c r="K8306" i="2" l="1"/>
  <c r="I8306" i="2" l="1"/>
  <c r="AA8306" i="2" s="1"/>
  <c r="H8306" i="2"/>
  <c r="J8307" i="2" l="1"/>
  <c r="K8307" i="2" s="1"/>
  <c r="H8307" i="2" l="1"/>
  <c r="I8307" i="2"/>
  <c r="AA8307" i="2" s="1"/>
  <c r="J8308" i="2" l="1"/>
  <c r="K8308" i="2" l="1"/>
  <c r="H8308" i="2" l="1"/>
  <c r="I8308" i="2"/>
  <c r="AA8308" i="2" s="1"/>
  <c r="J8309" i="2" l="1"/>
  <c r="K8309" i="2" s="1"/>
  <c r="H8309" i="2" l="1"/>
  <c r="I8309" i="2"/>
  <c r="AA8309" i="2" s="1"/>
  <c r="J8310" i="2" l="1"/>
  <c r="K8310" i="2" s="1"/>
  <c r="H8310" i="2" l="1"/>
  <c r="I8310" i="2"/>
  <c r="AA8310" i="2" s="1"/>
  <c r="J8311" i="2" l="1"/>
  <c r="K8311" i="2" l="1"/>
  <c r="I8311" i="2" l="1"/>
  <c r="H8311" i="2"/>
  <c r="L8311" i="2" l="1"/>
  <c r="M8311" i="2" s="1"/>
  <c r="AA8311" i="2"/>
  <c r="J8312" i="2"/>
  <c r="K8312" i="2" s="1"/>
  <c r="H8312" i="2" l="1"/>
  <c r="I8312" i="2"/>
  <c r="L8312" i="2" l="1"/>
  <c r="M8312" i="2" s="1"/>
  <c r="AA8312" i="2"/>
  <c r="J8313" i="2"/>
  <c r="K8313" i="2" s="1"/>
  <c r="H8313" i="2" l="1"/>
  <c r="I8313" i="2"/>
  <c r="J8314" i="2" l="1"/>
  <c r="K8314" i="2" s="1"/>
  <c r="L8313" i="2"/>
  <c r="M8313" i="2" s="1"/>
  <c r="AA8313" i="2"/>
  <c r="H8314" i="2" l="1"/>
  <c r="I8314" i="2"/>
  <c r="L8314" i="2" l="1"/>
  <c r="M8314" i="2" s="1"/>
  <c r="AA8314" i="2"/>
  <c r="J8315" i="2"/>
  <c r="K8315" i="2" l="1"/>
  <c r="H8315" i="2" l="1"/>
  <c r="I8315" i="2"/>
  <c r="L8315" i="2" l="1"/>
  <c r="M8315" i="2" s="1"/>
  <c r="AA8315" i="2"/>
  <c r="J8316" i="2"/>
  <c r="K8316" i="2" s="1"/>
  <c r="H8316" i="2" l="1"/>
  <c r="I8316" i="2"/>
  <c r="L8316" i="2" l="1"/>
  <c r="M8316" i="2" s="1"/>
  <c r="AA8316" i="2"/>
  <c r="J8317" i="2"/>
  <c r="K8317" i="2" s="1"/>
  <c r="H8317" i="2" l="1"/>
  <c r="I8317" i="2"/>
  <c r="AA8317" i="2" s="1"/>
  <c r="J8318" i="2" l="1"/>
  <c r="K8318" i="2" s="1"/>
  <c r="H8318" i="2" l="1"/>
  <c r="I8318" i="2"/>
  <c r="AA8318" i="2" s="1"/>
  <c r="J8319" i="2" l="1"/>
  <c r="K8319" i="2" s="1"/>
  <c r="H8319" i="2" l="1"/>
  <c r="I8319" i="2"/>
  <c r="AA8319" i="2" s="1"/>
  <c r="J8320" i="2" l="1"/>
  <c r="K8320" i="2" s="1"/>
  <c r="H8320" i="2" l="1"/>
  <c r="I8320" i="2"/>
  <c r="AA8320" i="2" s="1"/>
  <c r="J8321" i="2" l="1"/>
  <c r="K8321" i="2" l="1"/>
  <c r="H8321" i="2" l="1"/>
  <c r="I8321" i="2"/>
  <c r="AA8321" i="2" s="1"/>
  <c r="J8322" i="2" l="1"/>
  <c r="K8322" i="2" s="1"/>
  <c r="I8322" i="2" l="1"/>
  <c r="AA8322" i="2" s="1"/>
  <c r="H8322" i="2"/>
  <c r="J8323" i="2" l="1"/>
  <c r="K8323" i="2" s="1"/>
  <c r="H8323" i="2" l="1"/>
  <c r="I8323" i="2"/>
  <c r="J8324" i="2" l="1"/>
  <c r="K8324" i="2" s="1"/>
  <c r="L8323" i="2"/>
  <c r="M8323" i="2" s="1"/>
  <c r="AA8323" i="2"/>
  <c r="H8324" i="2" l="1"/>
  <c r="I8324" i="2"/>
  <c r="L8324" i="2" l="1"/>
  <c r="M8324" i="2" s="1"/>
  <c r="AA8324" i="2"/>
  <c r="J8325" i="2"/>
  <c r="K8325" i="2" s="1"/>
  <c r="H8325" i="2" l="1"/>
  <c r="I8325" i="2"/>
  <c r="L8325" i="2" l="1"/>
  <c r="M8325" i="2" s="1"/>
  <c r="AA8325" i="2"/>
  <c r="J8326" i="2"/>
  <c r="K8326" i="2" s="1"/>
  <c r="H8326" i="2" l="1"/>
  <c r="I8326" i="2"/>
  <c r="L8326" i="2" l="1"/>
  <c r="M8326" i="2" s="1"/>
  <c r="AA8326" i="2"/>
  <c r="J8327" i="2"/>
  <c r="K8327" i="2" s="1"/>
  <c r="H8327" i="2" l="1"/>
  <c r="I8327" i="2"/>
  <c r="L8327" i="2" l="1"/>
  <c r="M8327" i="2" s="1"/>
  <c r="AA8327" i="2"/>
  <c r="J8328" i="2"/>
  <c r="K8328" i="2" s="1"/>
  <c r="I8328" i="2" l="1"/>
  <c r="AA8328" i="2" s="1"/>
  <c r="H8328" i="2"/>
  <c r="J8329" i="2" l="1"/>
  <c r="K8329" i="2" s="1"/>
  <c r="H8329" i="2" l="1"/>
  <c r="I8329" i="2"/>
  <c r="L8329" i="2" l="1"/>
  <c r="M8329" i="2" s="1"/>
  <c r="AA8329" i="2"/>
  <c r="J8330" i="2"/>
  <c r="K8330" i="2" s="1"/>
  <c r="H8330" i="2" l="1"/>
  <c r="I8330" i="2"/>
  <c r="AA8330" i="2" s="1"/>
  <c r="J8331" i="2" l="1"/>
  <c r="K8331" i="2" s="1"/>
  <c r="H8331" i="2" l="1"/>
  <c r="I8331" i="2"/>
  <c r="AA8331" i="2" s="1"/>
  <c r="J8332" i="2" l="1"/>
  <c r="K8332" i="2" l="1"/>
  <c r="H8332" i="2" l="1"/>
  <c r="I8332" i="2"/>
  <c r="AA8332" i="2" s="1"/>
  <c r="J8333" i="2" l="1"/>
  <c r="K8333" i="2" s="1"/>
  <c r="H8333" i="2" l="1"/>
  <c r="I8333" i="2"/>
  <c r="AA8333" i="2" s="1"/>
  <c r="J8334" i="2" l="1"/>
  <c r="K8334" i="2" s="1"/>
  <c r="H8334" i="2" l="1"/>
  <c r="I8334" i="2"/>
  <c r="AA8334" i="2" s="1"/>
  <c r="J8335" i="2" l="1"/>
  <c r="K8335" i="2" s="1"/>
  <c r="H8335" i="2" l="1"/>
  <c r="I8335" i="2"/>
  <c r="L8335" i="2" l="1"/>
  <c r="M8335" i="2" s="1"/>
  <c r="AA8335" i="2"/>
  <c r="J8336" i="2"/>
  <c r="K8336" i="2" s="1"/>
  <c r="H8336" i="2" l="1"/>
  <c r="I8336" i="2"/>
  <c r="J8337" i="2" l="1"/>
  <c r="K8337" i="2" s="1"/>
  <c r="L8336" i="2"/>
  <c r="M8336" i="2" s="1"/>
  <c r="AA8336" i="2"/>
  <c r="H8337" i="2" l="1"/>
  <c r="I8337" i="2"/>
  <c r="L8337" i="2" l="1"/>
  <c r="M8337" i="2" s="1"/>
  <c r="AA8337" i="2"/>
  <c r="J8338" i="2"/>
  <c r="K8338" i="2" s="1"/>
  <c r="H8338" i="2" l="1"/>
  <c r="I8338" i="2"/>
  <c r="L8338" i="2" l="1"/>
  <c r="M8338" i="2" s="1"/>
  <c r="AA8338" i="2"/>
  <c r="J8339" i="2"/>
  <c r="K8339" i="2" l="1"/>
  <c r="H8339" i="2" l="1"/>
  <c r="I8339" i="2"/>
  <c r="L8339" i="2" l="1"/>
  <c r="M8339" i="2" s="1"/>
  <c r="AA8339" i="2"/>
  <c r="J8340" i="2"/>
  <c r="K8340" i="2" l="1"/>
  <c r="H8340" i="2" l="1"/>
  <c r="I8340" i="2"/>
  <c r="L8340" i="2" l="1"/>
  <c r="M8340" i="2" s="1"/>
  <c r="AA8340" i="2"/>
  <c r="J8341" i="2"/>
  <c r="K8341" i="2" l="1"/>
  <c r="H8341" i="2" l="1"/>
  <c r="I8341" i="2"/>
  <c r="AA8341" i="2" s="1"/>
  <c r="J8342" i="2" l="1"/>
  <c r="K8342" i="2" s="1"/>
  <c r="H8342" i="2" l="1"/>
  <c r="I8342" i="2"/>
  <c r="AA8342" i="2" s="1"/>
  <c r="J8343" i="2" l="1"/>
  <c r="K8343" i="2" s="1"/>
  <c r="H8343" i="2" l="1"/>
  <c r="I8343" i="2"/>
  <c r="AA8343" i="2" s="1"/>
  <c r="J8344" i="2" l="1"/>
  <c r="K8344" i="2" s="1"/>
  <c r="H8344" i="2" l="1"/>
  <c r="I8344" i="2"/>
  <c r="AA8344" i="2" s="1"/>
  <c r="J8345" i="2" l="1"/>
  <c r="K8345" i="2" s="1"/>
  <c r="H8345" i="2" l="1"/>
  <c r="I8345" i="2"/>
  <c r="AA8345" i="2" s="1"/>
  <c r="J8346" i="2" l="1"/>
  <c r="K8346" i="2" s="1"/>
  <c r="H8346" i="2" l="1"/>
  <c r="I8346" i="2"/>
  <c r="AA8346" i="2" s="1"/>
  <c r="J8347" i="2" l="1"/>
  <c r="K8347" i="2" s="1"/>
  <c r="H8347" i="2" l="1"/>
  <c r="I8347" i="2"/>
  <c r="J8348" i="2" l="1"/>
  <c r="K8348" i="2" s="1"/>
  <c r="L8347" i="2"/>
  <c r="M8347" i="2" s="1"/>
  <c r="AA8347" i="2"/>
  <c r="H8348" i="2" l="1"/>
  <c r="I8348" i="2"/>
  <c r="L8348" i="2" l="1"/>
  <c r="M8348" i="2" s="1"/>
  <c r="AA8348" i="2"/>
  <c r="J8349" i="2"/>
  <c r="K8349" i="2" l="1"/>
  <c r="H8349" i="2" l="1"/>
  <c r="I8349" i="2"/>
  <c r="L8349" i="2" l="1"/>
  <c r="M8349" i="2" s="1"/>
  <c r="AA8349" i="2"/>
  <c r="J8350" i="2"/>
  <c r="K8350" i="2" s="1"/>
  <c r="H8350" i="2" l="1"/>
  <c r="I8350" i="2"/>
  <c r="L8350" i="2" l="1"/>
  <c r="M8350" i="2" s="1"/>
  <c r="AA8350" i="2"/>
  <c r="J8351" i="2"/>
  <c r="K8351" i="2" s="1"/>
  <c r="H8351" i="2" l="1"/>
  <c r="I8351" i="2"/>
  <c r="L8351" i="2" l="1"/>
  <c r="M8351" i="2" s="1"/>
  <c r="AA8351" i="2"/>
  <c r="J8352" i="2"/>
  <c r="K8352" i="2" s="1"/>
  <c r="H8352" i="2" l="1"/>
  <c r="I8352" i="2"/>
  <c r="AA8352" i="2" s="1"/>
  <c r="J8353" i="2" l="1"/>
  <c r="K8353" i="2" s="1"/>
  <c r="H8353" i="2" l="1"/>
  <c r="I8353" i="2"/>
  <c r="L8353" i="2" l="1"/>
  <c r="M8353" i="2" s="1"/>
  <c r="AA8353" i="2"/>
  <c r="J8354" i="2"/>
  <c r="K8354" i="2" s="1"/>
  <c r="H8354" i="2" l="1"/>
  <c r="I8354" i="2"/>
  <c r="AA8354" i="2" s="1"/>
  <c r="J8355" i="2" l="1"/>
  <c r="K8355" i="2" s="1"/>
  <c r="H8355" i="2" l="1"/>
  <c r="I8355" i="2"/>
  <c r="AA8355" i="2" s="1"/>
  <c r="J8356" i="2" l="1"/>
  <c r="K8356" i="2" s="1"/>
  <c r="H8356" i="2" l="1"/>
  <c r="I8356" i="2"/>
  <c r="AA8356" i="2" s="1"/>
  <c r="J8357" i="2" l="1"/>
  <c r="K8357" i="2" s="1"/>
  <c r="H8357" i="2" l="1"/>
  <c r="I8357" i="2"/>
  <c r="AA8357" i="2" s="1"/>
  <c r="J8358" i="2" l="1"/>
  <c r="K8358" i="2" s="1"/>
  <c r="H8358" i="2" l="1"/>
  <c r="I8358" i="2"/>
  <c r="AA8358" i="2" s="1"/>
  <c r="J8359" i="2" l="1"/>
  <c r="K8359" i="2" s="1"/>
  <c r="H8359" i="2" l="1"/>
  <c r="I8359" i="2"/>
  <c r="L8359" i="2" l="1"/>
  <c r="M8359" i="2" s="1"/>
  <c r="AA8359" i="2"/>
  <c r="J8360" i="2"/>
  <c r="K8360" i="2" l="1"/>
  <c r="H8360" i="2" l="1"/>
  <c r="I8360" i="2"/>
  <c r="L8360" i="2" l="1"/>
  <c r="M8360" i="2" s="1"/>
  <c r="AA8360" i="2"/>
  <c r="J8361" i="2"/>
  <c r="K8361" i="2" s="1"/>
  <c r="H8361" i="2" l="1"/>
  <c r="I8361" i="2"/>
  <c r="L8361" i="2" l="1"/>
  <c r="M8361" i="2" s="1"/>
  <c r="AA8361" i="2"/>
  <c r="J8362" i="2"/>
  <c r="K8362" i="2" s="1"/>
  <c r="H8362" i="2" l="1"/>
  <c r="I8362" i="2"/>
  <c r="L8362" i="2" l="1"/>
  <c r="M8362" i="2" s="1"/>
  <c r="AA8362" i="2"/>
  <c r="J8363" i="2"/>
  <c r="K8363" i="2" s="1"/>
  <c r="H8363" i="2" l="1"/>
  <c r="I8363" i="2"/>
  <c r="L8363" i="2" l="1"/>
  <c r="M8363" i="2" s="1"/>
  <c r="AA8363" i="2"/>
  <c r="J8364" i="2"/>
  <c r="K8364" i="2" l="1"/>
  <c r="H8364" i="2" l="1"/>
  <c r="I8364" i="2"/>
  <c r="L8364" i="2" l="1"/>
  <c r="M8364" i="2" s="1"/>
  <c r="AA8364" i="2"/>
  <c r="J8365" i="2"/>
  <c r="K8365" i="2" l="1"/>
  <c r="H8365" i="2" l="1"/>
  <c r="I8365" i="2"/>
  <c r="AA8365" i="2" s="1"/>
  <c r="J8366" i="2" l="1"/>
  <c r="K8366" i="2" s="1"/>
  <c r="H8366" i="2" l="1"/>
  <c r="I8366" i="2"/>
  <c r="AA8366" i="2" s="1"/>
  <c r="J8367" i="2" l="1"/>
  <c r="K8367" i="2" s="1"/>
  <c r="H8367" i="2" l="1"/>
  <c r="I8367" i="2"/>
  <c r="AA8367" i="2" s="1"/>
  <c r="J8368" i="2" l="1"/>
  <c r="K8368" i="2" s="1"/>
  <c r="H8368" i="2" l="1"/>
  <c r="I8368" i="2"/>
  <c r="AA8368" i="2" s="1"/>
  <c r="J8369" i="2" l="1"/>
  <c r="K8369" i="2" s="1"/>
  <c r="H8369" i="2" l="1"/>
  <c r="I8369" i="2"/>
  <c r="AA8369" i="2" s="1"/>
  <c r="J8370" i="2" l="1"/>
  <c r="K8370" i="2" s="1"/>
  <c r="H8370" i="2" l="1"/>
  <c r="I8370" i="2"/>
  <c r="AA8370" i="2" s="1"/>
  <c r="J8371" i="2" l="1"/>
  <c r="K8371" i="2" l="1"/>
  <c r="H8371" i="2" l="1"/>
  <c r="I8371" i="2"/>
  <c r="L8371" i="2" l="1"/>
  <c r="M8371" i="2" s="1"/>
  <c r="AA8371" i="2"/>
  <c r="J8372" i="2"/>
  <c r="K8372" i="2" l="1"/>
  <c r="H8372" i="2" l="1"/>
  <c r="I8372" i="2"/>
  <c r="L8372" i="2" l="1"/>
  <c r="M8372" i="2" s="1"/>
  <c r="AA8372" i="2"/>
  <c r="J8373" i="2"/>
  <c r="K8373" i="2" l="1"/>
  <c r="H8373" i="2" l="1"/>
  <c r="I8373" i="2"/>
  <c r="L8373" i="2" l="1"/>
  <c r="M8373" i="2" s="1"/>
  <c r="AA8373" i="2"/>
  <c r="J8374" i="2"/>
  <c r="K8374" i="2" s="1"/>
  <c r="H8374" i="2" l="1"/>
  <c r="I8374" i="2"/>
  <c r="L8374" i="2" l="1"/>
  <c r="M8374" i="2" s="1"/>
  <c r="AA8374" i="2"/>
  <c r="J8375" i="2"/>
  <c r="K8375" i="2" s="1"/>
  <c r="H8375" i="2" l="1"/>
  <c r="I8375" i="2"/>
  <c r="L8375" i="2" l="1"/>
  <c r="M8375" i="2" s="1"/>
  <c r="AA8375" i="2"/>
  <c r="J8376" i="2"/>
  <c r="K8376" i="2" s="1"/>
  <c r="H8376" i="2" l="1"/>
  <c r="I8376" i="2"/>
  <c r="AA8376" i="2" s="1"/>
  <c r="J8377" i="2" l="1"/>
  <c r="K8377" i="2" s="1"/>
  <c r="H8377" i="2" l="1"/>
  <c r="I8377" i="2"/>
  <c r="L8377" i="2" l="1"/>
  <c r="M8377" i="2" s="1"/>
  <c r="AA8377" i="2"/>
  <c r="J8378" i="2"/>
  <c r="K8378" i="2" s="1"/>
  <c r="H8378" i="2" l="1"/>
  <c r="I8378" i="2"/>
  <c r="AA8378" i="2" s="1"/>
  <c r="J8379" i="2" l="1"/>
  <c r="K8379" i="2" s="1"/>
  <c r="H8379" i="2" l="1"/>
  <c r="I8379" i="2"/>
  <c r="AA8379" i="2" s="1"/>
  <c r="J8380" i="2" l="1"/>
  <c r="K8380" i="2" l="1"/>
  <c r="H8380" i="2" l="1"/>
  <c r="I8380" i="2"/>
  <c r="AA8380" i="2" s="1"/>
  <c r="J8381" i="2" l="1"/>
  <c r="K8381" i="2" s="1"/>
  <c r="H8381" i="2" l="1"/>
  <c r="I8381" i="2"/>
  <c r="AA8381" i="2" s="1"/>
  <c r="J8382" i="2" l="1"/>
  <c r="K8382" i="2" s="1"/>
  <c r="H8382" i="2" l="1"/>
  <c r="I8382" i="2"/>
  <c r="AA8382" i="2" s="1"/>
  <c r="J8383" i="2" l="1"/>
  <c r="K8383" i="2" s="1"/>
  <c r="H8383" i="2" l="1"/>
  <c r="I8383" i="2"/>
  <c r="L8383" i="2" l="1"/>
  <c r="M8383" i="2" s="1"/>
  <c r="AA8383" i="2"/>
  <c r="J8384" i="2"/>
  <c r="K8384" i="2" l="1"/>
  <c r="H8384" i="2" l="1"/>
  <c r="I8384" i="2"/>
  <c r="L8384" i="2" l="1"/>
  <c r="M8384" i="2" s="1"/>
  <c r="AA8384" i="2"/>
  <c r="J8385" i="2"/>
  <c r="K8385" i="2" l="1"/>
  <c r="H8385" i="2" l="1"/>
  <c r="I8385" i="2"/>
  <c r="L8385" i="2" l="1"/>
  <c r="M8385" i="2" s="1"/>
  <c r="AA8385" i="2"/>
  <c r="J8386" i="2"/>
  <c r="K8386" i="2" s="1"/>
  <c r="H8386" i="2" l="1"/>
  <c r="I8386" i="2"/>
  <c r="L8386" i="2" l="1"/>
  <c r="M8386" i="2" s="1"/>
  <c r="AA8386" i="2"/>
  <c r="J8387" i="2"/>
  <c r="K8387" i="2" s="1"/>
  <c r="H8387" i="2" l="1"/>
  <c r="I8387" i="2"/>
  <c r="J8388" i="2" l="1"/>
  <c r="K8388" i="2" s="1"/>
  <c r="L8387" i="2"/>
  <c r="M8387" i="2" s="1"/>
  <c r="AA8387" i="2"/>
  <c r="H8388" i="2" l="1"/>
  <c r="I8388" i="2"/>
  <c r="L8388" i="2" l="1"/>
  <c r="M8388" i="2" s="1"/>
  <c r="AA8388" i="2"/>
  <c r="J8389" i="2"/>
  <c r="K8389" i="2" s="1"/>
  <c r="H8389" i="2" l="1"/>
  <c r="I8389" i="2"/>
  <c r="AA8389" i="2" s="1"/>
  <c r="J8390" i="2" l="1"/>
  <c r="K8390" i="2" s="1"/>
  <c r="H8390" i="2" l="1"/>
  <c r="I8390" i="2"/>
  <c r="AA8390" i="2" s="1"/>
  <c r="J8391" i="2" l="1"/>
  <c r="K8391" i="2" s="1"/>
  <c r="H8391" i="2" l="1"/>
  <c r="I8391" i="2"/>
  <c r="AA8391" i="2" s="1"/>
  <c r="J8392" i="2" l="1"/>
  <c r="K8392" i="2" s="1"/>
  <c r="H8392" i="2" l="1"/>
  <c r="I8392" i="2"/>
  <c r="AA8392" i="2" s="1"/>
  <c r="J8393" i="2" l="1"/>
  <c r="K8393" i="2" s="1"/>
  <c r="H8393" i="2" l="1"/>
  <c r="I8393" i="2"/>
  <c r="AA8393" i="2" s="1"/>
  <c r="J8394" i="2" l="1"/>
  <c r="K8394" i="2" l="1"/>
  <c r="H8394" i="2" l="1"/>
  <c r="I8394" i="2"/>
  <c r="AA8394" i="2" s="1"/>
  <c r="J8395" i="2" l="1"/>
  <c r="K8395" i="2" s="1"/>
  <c r="H8395" i="2" l="1"/>
  <c r="I8395" i="2"/>
  <c r="L8395" i="2" l="1"/>
  <c r="M8395" i="2" s="1"/>
  <c r="AA8395" i="2"/>
  <c r="J8396" i="2"/>
  <c r="K8396" i="2" s="1"/>
  <c r="H8396" i="2" l="1"/>
  <c r="I8396" i="2"/>
  <c r="L8396" i="2" l="1"/>
  <c r="M8396" i="2" s="1"/>
  <c r="AA8396" i="2"/>
  <c r="J8397" i="2"/>
  <c r="K8397" i="2" s="1"/>
  <c r="H8397" i="2" l="1"/>
  <c r="I8397" i="2"/>
  <c r="J8398" i="2" l="1"/>
  <c r="K8398" i="2" s="1"/>
  <c r="L8397" i="2"/>
  <c r="M8397" i="2" s="1"/>
  <c r="AA8397" i="2"/>
  <c r="H8398" i="2" l="1"/>
  <c r="I8398" i="2"/>
  <c r="L8398" i="2" l="1"/>
  <c r="M8398" i="2" s="1"/>
  <c r="AA8398" i="2"/>
  <c r="J8399" i="2"/>
  <c r="K8399" i="2" l="1"/>
  <c r="H8399" i="2" l="1"/>
  <c r="I8399" i="2"/>
  <c r="L8399" i="2" l="1"/>
  <c r="M8399" i="2" s="1"/>
  <c r="AA8399" i="2"/>
  <c r="J8400" i="2"/>
  <c r="K8400" i="2" l="1"/>
  <c r="H8400" i="2" l="1"/>
  <c r="I8400" i="2"/>
  <c r="AA8400" i="2" s="1"/>
  <c r="J8401" i="2" l="1"/>
  <c r="K8401" i="2" s="1"/>
  <c r="H8401" i="2" l="1"/>
  <c r="I8401" i="2"/>
  <c r="L8401" i="2" l="1"/>
  <c r="M8401" i="2" s="1"/>
  <c r="AA8401" i="2"/>
  <c r="J8402" i="2"/>
  <c r="K8402" i="2" s="1"/>
  <c r="H8402" i="2" l="1"/>
  <c r="I8402" i="2"/>
  <c r="AA8402" i="2" s="1"/>
  <c r="J8403" i="2" l="1"/>
  <c r="K8403" i="2" s="1"/>
  <c r="H8403" i="2" l="1"/>
  <c r="I8403" i="2"/>
  <c r="AA8403" i="2" s="1"/>
  <c r="J8404" i="2" l="1"/>
  <c r="K8404" i="2" s="1"/>
  <c r="H8404" i="2" l="1"/>
  <c r="I8404" i="2"/>
  <c r="AA8404" i="2" s="1"/>
  <c r="J8405" i="2" l="1"/>
  <c r="K8405" i="2" s="1"/>
  <c r="H8405" i="2" l="1"/>
  <c r="I8405" i="2"/>
  <c r="AA8405" i="2" s="1"/>
  <c r="J8406" i="2" l="1"/>
  <c r="K8406" i="2" s="1"/>
  <c r="H8406" i="2" l="1"/>
  <c r="I8406" i="2"/>
  <c r="AA8406" i="2" s="1"/>
  <c r="J8407" i="2" l="1"/>
  <c r="K8407" i="2" s="1"/>
  <c r="H8407" i="2" l="1"/>
  <c r="I8407" i="2"/>
  <c r="L8407" i="2" l="1"/>
  <c r="M8407" i="2" s="1"/>
  <c r="AA8407" i="2"/>
  <c r="J8408" i="2"/>
  <c r="K8408" i="2" s="1"/>
  <c r="H8408" i="2" l="1"/>
  <c r="I8408" i="2"/>
  <c r="L8408" i="2" l="1"/>
  <c r="M8408" i="2" s="1"/>
  <c r="AA8408" i="2"/>
  <c r="J8409" i="2"/>
  <c r="K8409" i="2" s="1"/>
  <c r="H8409" i="2" l="1"/>
  <c r="I8409" i="2"/>
  <c r="L8409" i="2" l="1"/>
  <c r="M8409" i="2" s="1"/>
  <c r="AA8409" i="2"/>
  <c r="J8410" i="2"/>
  <c r="K8410" i="2" s="1"/>
  <c r="H8410" i="2" l="1"/>
  <c r="I8410" i="2"/>
  <c r="L8410" i="2" l="1"/>
  <c r="M8410" i="2" s="1"/>
  <c r="AA8410" i="2"/>
  <c r="J8411" i="2"/>
  <c r="K8411" i="2" l="1"/>
  <c r="H8411" i="2" l="1"/>
  <c r="I8411" i="2"/>
  <c r="J8412" i="2" l="1"/>
  <c r="K8412" i="2" s="1"/>
  <c r="L8411" i="2"/>
  <c r="M8411" i="2" s="1"/>
  <c r="AA8411" i="2"/>
  <c r="H8412" i="2" l="1"/>
  <c r="I8412" i="2"/>
  <c r="L8412" i="2" l="1"/>
  <c r="M8412" i="2" s="1"/>
  <c r="AA8412" i="2"/>
  <c r="J8413" i="2"/>
  <c r="K8413" i="2" s="1"/>
  <c r="H8413" i="2" l="1"/>
  <c r="I8413" i="2"/>
  <c r="AA8413" i="2" s="1"/>
  <c r="J8414" i="2" l="1"/>
  <c r="K8414" i="2" s="1"/>
  <c r="H8414" i="2" l="1"/>
  <c r="I8414" i="2"/>
  <c r="AA8414" i="2" s="1"/>
  <c r="J8415" i="2" l="1"/>
  <c r="K8415" i="2" s="1"/>
  <c r="H8415" i="2" l="1"/>
  <c r="I8415" i="2"/>
  <c r="AA8415" i="2" s="1"/>
  <c r="J8416" i="2" l="1"/>
  <c r="K8416" i="2" s="1"/>
  <c r="H8416" i="2" l="1"/>
  <c r="I8416" i="2"/>
  <c r="AA8416" i="2" s="1"/>
  <c r="J8417" i="2" l="1"/>
  <c r="K8417" i="2" s="1"/>
  <c r="H8417" i="2" l="1"/>
  <c r="I8417" i="2"/>
  <c r="AA8417" i="2" s="1"/>
  <c r="J8418" i="2" l="1"/>
  <c r="K8418" i="2" s="1"/>
  <c r="H8418" i="2" l="1"/>
  <c r="I8418" i="2"/>
  <c r="AA8418" i="2" s="1"/>
  <c r="J8419" i="2" l="1"/>
  <c r="K8419" i="2" l="1"/>
  <c r="H8419" i="2" l="1"/>
  <c r="I8419" i="2"/>
  <c r="L8419" i="2" l="1"/>
  <c r="M8419" i="2" s="1"/>
  <c r="AA8419" i="2"/>
  <c r="J8420" i="2"/>
  <c r="K8420" i="2" s="1"/>
  <c r="H8420" i="2" l="1"/>
  <c r="I8420" i="2"/>
  <c r="J8421" i="2" l="1"/>
  <c r="K8421" i="2" s="1"/>
  <c r="L8420" i="2"/>
  <c r="M8420" i="2" s="1"/>
  <c r="AA8420" i="2"/>
  <c r="H8421" i="2" l="1"/>
  <c r="I8421" i="2"/>
  <c r="J8422" i="2" l="1"/>
  <c r="K8422" i="2" s="1"/>
  <c r="L8421" i="2"/>
  <c r="M8421" i="2" s="1"/>
  <c r="AA8421" i="2"/>
  <c r="H8422" i="2" l="1"/>
  <c r="I8422" i="2"/>
  <c r="L8422" i="2" l="1"/>
  <c r="M8422" i="2" s="1"/>
  <c r="AA8422" i="2"/>
  <c r="J8423" i="2"/>
  <c r="K8423" i="2" s="1"/>
  <c r="H8423" i="2" l="1"/>
  <c r="I8423" i="2"/>
  <c r="L8423" i="2" l="1"/>
  <c r="M8423" i="2" s="1"/>
  <c r="AA8423" i="2"/>
  <c r="J8424" i="2"/>
  <c r="K8424" i="2" s="1"/>
  <c r="H8424" i="2" l="1"/>
  <c r="I8424" i="2"/>
  <c r="AA8424" i="2" s="1"/>
  <c r="J8425" i="2" l="1"/>
  <c r="K8425" i="2" s="1"/>
  <c r="H8425" i="2" l="1"/>
  <c r="I8425" i="2"/>
  <c r="L8425" i="2" l="1"/>
  <c r="M8425" i="2" s="1"/>
  <c r="AA8425" i="2"/>
  <c r="J8426" i="2"/>
  <c r="K8426" i="2" l="1"/>
  <c r="H8426" i="2" l="1"/>
  <c r="I8426" i="2"/>
  <c r="AA8426" i="2" s="1"/>
  <c r="J8427" i="2" l="1"/>
  <c r="K8427" i="2" l="1"/>
  <c r="H8427" i="2" l="1"/>
  <c r="I8427" i="2"/>
  <c r="AA8427" i="2" s="1"/>
  <c r="J8428" i="2" l="1"/>
  <c r="K8428" i="2" s="1"/>
  <c r="H8428" i="2" l="1"/>
  <c r="I8428" i="2"/>
  <c r="AA8428" i="2" s="1"/>
  <c r="J8429" i="2" l="1"/>
  <c r="K8429" i="2" s="1"/>
  <c r="H8429" i="2" l="1"/>
  <c r="I8429" i="2"/>
  <c r="AA8429" i="2" s="1"/>
  <c r="J8430" i="2" l="1"/>
  <c r="K8430" i="2" s="1"/>
  <c r="H8430" i="2" l="1"/>
  <c r="I8430" i="2"/>
  <c r="AA8430" i="2" s="1"/>
  <c r="J8431" i="2" l="1"/>
  <c r="K8431" i="2" s="1"/>
  <c r="H8431" i="2" l="1"/>
  <c r="I8431" i="2"/>
  <c r="L8431" i="2" l="1"/>
  <c r="M8431" i="2" s="1"/>
  <c r="AA8431" i="2"/>
  <c r="J8432" i="2"/>
  <c r="K8432" i="2" l="1"/>
  <c r="H8432" i="2" l="1"/>
  <c r="I8432" i="2"/>
  <c r="L8432" i="2" l="1"/>
  <c r="M8432" i="2" s="1"/>
  <c r="AA8432" i="2"/>
  <c r="J8433" i="2"/>
  <c r="K8433" i="2" l="1"/>
  <c r="H8433" i="2" l="1"/>
  <c r="I8433" i="2"/>
  <c r="L8433" i="2" l="1"/>
  <c r="M8433" i="2" s="1"/>
  <c r="AA8433" i="2"/>
  <c r="J8434" i="2"/>
  <c r="K8434" i="2" s="1"/>
  <c r="H8434" i="2" l="1"/>
  <c r="I8434" i="2"/>
  <c r="L8434" i="2" l="1"/>
  <c r="M8434" i="2" s="1"/>
  <c r="AA8434" i="2"/>
  <c r="J8435" i="2"/>
  <c r="K8435" i="2" l="1"/>
  <c r="H8435" i="2" l="1"/>
  <c r="I8435" i="2"/>
  <c r="L8435" i="2" l="1"/>
  <c r="M8435" i="2" s="1"/>
  <c r="AA8435" i="2"/>
  <c r="J8436" i="2"/>
  <c r="K8436" i="2" s="1"/>
  <c r="H8436" i="2" l="1"/>
  <c r="I8436" i="2"/>
  <c r="J8437" i="2" l="1"/>
  <c r="K8437" i="2" s="1"/>
  <c r="L8436" i="2"/>
  <c r="M8436" i="2" s="1"/>
  <c r="AA8436" i="2"/>
  <c r="H8437" i="2" l="1"/>
  <c r="I8437" i="2"/>
  <c r="AA8437" i="2" s="1"/>
  <c r="J8438" i="2" l="1"/>
  <c r="K8438" i="2" s="1"/>
  <c r="H8438" i="2" l="1"/>
  <c r="I8438" i="2"/>
  <c r="AA8438" i="2" s="1"/>
  <c r="J8439" i="2" l="1"/>
  <c r="K8439" i="2" s="1"/>
  <c r="H8439" i="2" l="1"/>
  <c r="I8439" i="2"/>
  <c r="AA8439" i="2" s="1"/>
  <c r="J8440" i="2" l="1"/>
  <c r="K8440" i="2" s="1"/>
  <c r="H8440" i="2" l="1"/>
  <c r="I8440" i="2"/>
  <c r="AA8440" i="2" s="1"/>
  <c r="J8441" i="2" l="1"/>
  <c r="K8441" i="2" s="1"/>
  <c r="H8441" i="2" l="1"/>
  <c r="I8441" i="2"/>
  <c r="AA8441" i="2" s="1"/>
  <c r="J8442" i="2" l="1"/>
  <c r="K8442" i="2" s="1"/>
  <c r="H8442" i="2" l="1"/>
  <c r="I8442" i="2"/>
  <c r="AA8442" i="2" s="1"/>
  <c r="J8443" i="2" l="1"/>
  <c r="K8443" i="2" l="1"/>
  <c r="H8443" i="2" l="1"/>
  <c r="I8443" i="2"/>
  <c r="L8443" i="2" l="1"/>
  <c r="M8443" i="2" s="1"/>
  <c r="AA8443" i="2"/>
  <c r="J8444" i="2"/>
  <c r="K8444" i="2" s="1"/>
  <c r="H8444" i="2" l="1"/>
  <c r="I8444" i="2"/>
  <c r="L8444" i="2" l="1"/>
  <c r="M8444" i="2" s="1"/>
  <c r="AA8444" i="2"/>
  <c r="J8445" i="2"/>
  <c r="K8445" i="2" l="1"/>
  <c r="H8445" i="2" l="1"/>
  <c r="I8445" i="2"/>
  <c r="L8445" i="2" l="1"/>
  <c r="M8445" i="2" s="1"/>
  <c r="AA8445" i="2"/>
  <c r="J8446" i="2"/>
  <c r="K8446" i="2" l="1"/>
  <c r="H8446" i="2" l="1"/>
  <c r="I8446" i="2"/>
  <c r="L8446" i="2" l="1"/>
  <c r="M8446" i="2" s="1"/>
  <c r="AA8446" i="2"/>
  <c r="J8447" i="2"/>
  <c r="K8447" i="2" s="1"/>
  <c r="H8447" i="2" l="1"/>
  <c r="I8447" i="2"/>
  <c r="L8447" i="2" l="1"/>
  <c r="M8447" i="2" s="1"/>
  <c r="AA8447" i="2"/>
  <c r="J8448" i="2"/>
  <c r="K8448" i="2" l="1"/>
  <c r="H8448" i="2" l="1"/>
  <c r="I8448" i="2"/>
  <c r="AA8448" i="2" s="1"/>
  <c r="J8449" i="2" l="1"/>
  <c r="K8449" i="2" s="1"/>
  <c r="H8449" i="2" l="1"/>
  <c r="I8449" i="2"/>
  <c r="L8449" i="2" l="1"/>
  <c r="M8449" i="2" s="1"/>
  <c r="AA8449" i="2"/>
  <c r="J8450" i="2"/>
  <c r="K8450" i="2" s="1"/>
  <c r="H8450" i="2" l="1"/>
  <c r="I8450" i="2"/>
  <c r="AA8450" i="2" s="1"/>
  <c r="J8451" i="2" l="1"/>
  <c r="K8451" i="2" s="1"/>
  <c r="H8451" i="2" l="1"/>
  <c r="I8451" i="2"/>
  <c r="AA8451" i="2" s="1"/>
  <c r="J8452" i="2" l="1"/>
  <c r="K8452" i="2" s="1"/>
  <c r="H8452" i="2" l="1"/>
  <c r="I8452" i="2"/>
  <c r="AA8452" i="2" s="1"/>
  <c r="J8453" i="2" l="1"/>
  <c r="K8453" i="2" s="1"/>
  <c r="H8453" i="2" l="1"/>
  <c r="I8453" i="2"/>
  <c r="AA8453" i="2" s="1"/>
  <c r="J8454" i="2" l="1"/>
  <c r="K8454" i="2" s="1"/>
  <c r="H8454" i="2" l="1"/>
  <c r="I8454" i="2"/>
  <c r="AA8454" i="2" s="1"/>
  <c r="J8455" i="2" l="1"/>
  <c r="K8455" i="2" s="1"/>
  <c r="H8455" i="2" l="1"/>
  <c r="I8455" i="2"/>
  <c r="L8455" i="2" l="1"/>
  <c r="M8455" i="2" s="1"/>
  <c r="AA8455" i="2"/>
  <c r="J8456" i="2"/>
  <c r="K8456" i="2" l="1"/>
  <c r="H8456" i="2" l="1"/>
  <c r="I8456" i="2"/>
  <c r="L8456" i="2" l="1"/>
  <c r="M8456" i="2" s="1"/>
  <c r="AA8456" i="2"/>
  <c r="J8457" i="2"/>
  <c r="K8457" i="2" l="1"/>
  <c r="H8457" i="2" l="1"/>
  <c r="I8457" i="2"/>
  <c r="L8457" i="2" l="1"/>
  <c r="M8457" i="2" s="1"/>
  <c r="AA8457" i="2"/>
  <c r="J8458" i="2"/>
  <c r="K8458" i="2" s="1"/>
  <c r="H8458" i="2" l="1"/>
  <c r="I8458" i="2"/>
  <c r="J8459" i="2" l="1"/>
  <c r="K8459" i="2" s="1"/>
  <c r="L8458" i="2"/>
  <c r="M8458" i="2" s="1"/>
  <c r="AA8458" i="2"/>
  <c r="H8459" i="2" l="1"/>
  <c r="I8459" i="2"/>
  <c r="L8459" i="2" l="1"/>
  <c r="M8459" i="2" s="1"/>
  <c r="AA8459" i="2"/>
  <c r="J8460" i="2"/>
  <c r="K8460" i="2" s="1"/>
  <c r="H8460" i="2" l="1"/>
  <c r="I8460" i="2"/>
  <c r="L8460" i="2" l="1"/>
  <c r="M8460" i="2" s="1"/>
  <c r="AA8460" i="2"/>
  <c r="J8461" i="2"/>
  <c r="K8461" i="2" s="1"/>
  <c r="H8461" i="2" l="1"/>
  <c r="I8461" i="2"/>
  <c r="AA8461" i="2" s="1"/>
  <c r="J8462" i="2" l="1"/>
  <c r="K8462" i="2" s="1"/>
  <c r="H8462" i="2" l="1"/>
  <c r="I8462" i="2"/>
  <c r="AA8462" i="2" s="1"/>
  <c r="J8463" i="2" l="1"/>
  <c r="K8463" i="2" s="1"/>
  <c r="H8463" i="2" l="1"/>
  <c r="I8463" i="2"/>
  <c r="AA8463" i="2" s="1"/>
  <c r="J8464" i="2" l="1"/>
  <c r="K8464" i="2" s="1"/>
  <c r="H8464" i="2" l="1"/>
  <c r="I8464" i="2"/>
  <c r="AA8464" i="2" s="1"/>
  <c r="J8465" i="2" l="1"/>
  <c r="K8465" i="2" s="1"/>
  <c r="H8465" i="2" l="1"/>
  <c r="I8465" i="2"/>
  <c r="AA8465" i="2" s="1"/>
  <c r="J8466" i="2" l="1"/>
  <c r="K8466" i="2" s="1"/>
  <c r="H8466" i="2" l="1"/>
  <c r="I8466" i="2"/>
  <c r="AA8466" i="2" s="1"/>
  <c r="J8467" i="2" l="1"/>
  <c r="K8467" i="2" l="1"/>
  <c r="H8467" i="2" l="1"/>
  <c r="I8467" i="2"/>
  <c r="L8467" i="2" l="1"/>
  <c r="M8467" i="2" s="1"/>
  <c r="AA8467" i="2"/>
  <c r="J8468" i="2"/>
  <c r="K8468" i="2" l="1"/>
  <c r="H8468" i="2" l="1"/>
  <c r="I8468" i="2"/>
  <c r="L8468" i="2" l="1"/>
  <c r="M8468" i="2" s="1"/>
  <c r="AA8468" i="2"/>
  <c r="J8469" i="2"/>
  <c r="K8469" i="2" s="1"/>
  <c r="H8469" i="2" l="1"/>
  <c r="I8469" i="2"/>
  <c r="L8469" i="2" l="1"/>
  <c r="M8469" i="2" s="1"/>
  <c r="AA8469" i="2"/>
  <c r="J8470" i="2"/>
  <c r="K8470" i="2" s="1"/>
  <c r="H8470" i="2" l="1"/>
  <c r="I8470" i="2"/>
  <c r="L8470" i="2" l="1"/>
  <c r="M8470" i="2" s="1"/>
  <c r="AA8470" i="2"/>
  <c r="J8471" i="2"/>
  <c r="K8471" i="2" l="1"/>
  <c r="H8471" i="2" l="1"/>
  <c r="I8471" i="2"/>
  <c r="L8471" i="2" l="1"/>
  <c r="M8471" i="2" s="1"/>
  <c r="AA8471" i="2"/>
  <c r="J8472" i="2"/>
  <c r="K8472" i="2" s="1"/>
  <c r="H8472" i="2" l="1"/>
  <c r="I8472" i="2"/>
  <c r="AA8472" i="2" s="1"/>
  <c r="J8473" i="2" l="1"/>
  <c r="K8473" i="2" s="1"/>
  <c r="H8473" i="2" l="1"/>
  <c r="I8473" i="2"/>
  <c r="L8473" i="2" l="1"/>
  <c r="M8473" i="2" s="1"/>
  <c r="AA8473" i="2"/>
  <c r="J8474" i="2"/>
  <c r="K8474" i="2" l="1"/>
  <c r="H8474" i="2" l="1"/>
  <c r="I8474" i="2"/>
  <c r="AA8474" i="2" s="1"/>
  <c r="J8475" i="2" l="1"/>
  <c r="K8475" i="2" s="1"/>
  <c r="H8475" i="2" l="1"/>
  <c r="I8475" i="2"/>
  <c r="AA8475" i="2" s="1"/>
  <c r="J8476" i="2" l="1"/>
  <c r="K8476" i="2" s="1"/>
  <c r="H8476" i="2" l="1"/>
  <c r="I8476" i="2"/>
  <c r="AA8476" i="2" s="1"/>
  <c r="J8477" i="2" l="1"/>
  <c r="K8477" i="2" s="1"/>
  <c r="H8477" i="2" l="1"/>
  <c r="I8477" i="2"/>
  <c r="AA8477" i="2" s="1"/>
  <c r="J8478" i="2" l="1"/>
  <c r="K8478" i="2" s="1"/>
  <c r="H8478" i="2" l="1"/>
  <c r="I8478" i="2"/>
  <c r="AA8478" i="2" s="1"/>
  <c r="J8479" i="2" l="1"/>
  <c r="K8479" i="2" s="1"/>
  <c r="H8479" i="2" l="1"/>
  <c r="I8479" i="2"/>
  <c r="L8479" i="2" l="1"/>
  <c r="M8479" i="2" s="1"/>
  <c r="AA8479" i="2"/>
  <c r="J8480" i="2"/>
  <c r="K8480" i="2" s="1"/>
  <c r="H8480" i="2" l="1"/>
  <c r="I8480" i="2"/>
  <c r="L8480" i="2" l="1"/>
  <c r="M8480" i="2" s="1"/>
  <c r="AA8480" i="2"/>
  <c r="J8481" i="2"/>
  <c r="K8481" i="2" s="1"/>
  <c r="H8481" i="2" l="1"/>
  <c r="I8481" i="2"/>
  <c r="L8481" i="2" l="1"/>
  <c r="M8481" i="2" s="1"/>
  <c r="AA8481" i="2"/>
  <c r="J8482" i="2"/>
  <c r="K8482" i="2" s="1"/>
  <c r="H8482" i="2" l="1"/>
  <c r="I8482" i="2"/>
  <c r="L8482" i="2" l="1"/>
  <c r="M8482" i="2" s="1"/>
  <c r="AA8482" i="2"/>
  <c r="J8483" i="2"/>
  <c r="K8483" i="2" s="1"/>
  <c r="H8483" i="2" l="1"/>
  <c r="I8483" i="2"/>
  <c r="L8483" i="2" l="1"/>
  <c r="M8483" i="2" s="1"/>
  <c r="AA8483" i="2"/>
  <c r="J8484" i="2"/>
  <c r="K8484" i="2" s="1"/>
  <c r="H8484" i="2" l="1"/>
  <c r="I8484" i="2"/>
  <c r="J8485" i="2" l="1"/>
  <c r="K8485" i="2" s="1"/>
  <c r="L8484" i="2"/>
  <c r="M8484" i="2" s="1"/>
  <c r="AA8484" i="2"/>
  <c r="H8485" i="2" l="1"/>
  <c r="I8485" i="2"/>
  <c r="AA8485" i="2" s="1"/>
  <c r="J8486" i="2" l="1"/>
  <c r="K8486" i="2" s="1"/>
  <c r="H8486" i="2" l="1"/>
  <c r="I8486" i="2"/>
  <c r="AA8486" i="2" s="1"/>
  <c r="J8487" i="2" l="1"/>
  <c r="K8487" i="2" s="1"/>
  <c r="H8487" i="2" l="1"/>
  <c r="I8487" i="2"/>
  <c r="AA8487" i="2" s="1"/>
  <c r="J8488" i="2" l="1"/>
  <c r="K8488" i="2" s="1"/>
  <c r="H8488" i="2" l="1"/>
  <c r="I8488" i="2"/>
  <c r="AA8488" i="2" s="1"/>
  <c r="J8489" i="2" l="1"/>
  <c r="K8489" i="2" l="1"/>
  <c r="H8489" i="2" l="1"/>
  <c r="I8489" i="2"/>
  <c r="AA8489" i="2" s="1"/>
  <c r="J8490" i="2" l="1"/>
  <c r="K8490" i="2" s="1"/>
  <c r="H8490" i="2" l="1"/>
  <c r="I8490" i="2"/>
  <c r="AA8490" i="2" s="1"/>
  <c r="J8491" i="2" l="1"/>
  <c r="K8491" i="2" s="1"/>
  <c r="H8491" i="2" l="1"/>
  <c r="I8491" i="2"/>
  <c r="L8491" i="2" l="1"/>
  <c r="M8491" i="2" s="1"/>
  <c r="AA8491" i="2"/>
  <c r="J8492" i="2"/>
  <c r="K8492" i="2" l="1"/>
  <c r="H8492" i="2" l="1"/>
  <c r="I8492" i="2"/>
  <c r="L8492" i="2" l="1"/>
  <c r="M8492" i="2" s="1"/>
  <c r="AA8492" i="2"/>
  <c r="J8493" i="2"/>
  <c r="K8493" i="2" s="1"/>
  <c r="H8493" i="2" l="1"/>
  <c r="I8493" i="2"/>
  <c r="L8493" i="2" l="1"/>
  <c r="M8493" i="2" s="1"/>
  <c r="AA8493" i="2"/>
  <c r="J8494" i="2"/>
  <c r="K8494" i="2" s="1"/>
  <c r="H8494" i="2" l="1"/>
  <c r="I8494" i="2"/>
  <c r="L8494" i="2" l="1"/>
  <c r="M8494" i="2" s="1"/>
  <c r="AA8494" i="2"/>
  <c r="J8495" i="2"/>
  <c r="K8495" i="2" l="1"/>
  <c r="H8495" i="2" l="1"/>
  <c r="I8495" i="2"/>
  <c r="L8495" i="2" l="1"/>
  <c r="M8495" i="2" s="1"/>
  <c r="AA8495" i="2"/>
  <c r="J8496" i="2"/>
  <c r="K8496" i="2" s="1"/>
  <c r="H8496" i="2" l="1"/>
  <c r="I8496" i="2"/>
  <c r="AA8496" i="2" s="1"/>
  <c r="J8497" i="2" l="1"/>
  <c r="K8497" i="2" s="1"/>
  <c r="H8497" i="2" l="1"/>
  <c r="I8497" i="2"/>
  <c r="J8498" i="2" l="1"/>
  <c r="K8498" i="2" s="1"/>
  <c r="L8497" i="2"/>
  <c r="M8497" i="2" s="1"/>
  <c r="AA8497" i="2"/>
  <c r="H8498" i="2" l="1"/>
  <c r="I8498" i="2"/>
  <c r="AA8498" i="2" s="1"/>
  <c r="J8499" i="2" l="1"/>
  <c r="K8499" i="2" s="1"/>
  <c r="H8499" i="2" l="1"/>
  <c r="I8499" i="2"/>
  <c r="AA8499" i="2" s="1"/>
  <c r="J8500" i="2" l="1"/>
  <c r="K8500" i="2" s="1"/>
  <c r="H8500" i="2" l="1"/>
  <c r="I8500" i="2"/>
  <c r="AA8500" i="2" s="1"/>
  <c r="J8501" i="2" l="1"/>
  <c r="K8501" i="2" l="1"/>
  <c r="H8501" i="2" l="1"/>
  <c r="I8501" i="2"/>
  <c r="AA8501" i="2" s="1"/>
  <c r="J8502" i="2" l="1"/>
  <c r="K8502" i="2" s="1"/>
  <c r="H8502" i="2" l="1"/>
  <c r="I8502" i="2"/>
  <c r="AA8502" i="2" s="1"/>
  <c r="J8503" i="2" l="1"/>
  <c r="K8503" i="2" s="1"/>
  <c r="H8503" i="2" l="1"/>
  <c r="I8503" i="2"/>
  <c r="L8503" i="2" l="1"/>
  <c r="M8503" i="2" s="1"/>
  <c r="AA8503" i="2"/>
  <c r="J8504" i="2"/>
  <c r="K8504" i="2" s="1"/>
  <c r="H8504" i="2" l="1"/>
  <c r="I8504" i="2"/>
  <c r="L8504" i="2" l="1"/>
  <c r="M8504" i="2" s="1"/>
  <c r="AA8504" i="2"/>
  <c r="J8505" i="2"/>
  <c r="K8505" i="2" s="1"/>
  <c r="H8505" i="2" l="1"/>
  <c r="I8505" i="2"/>
  <c r="L8505" i="2" l="1"/>
  <c r="M8505" i="2" s="1"/>
  <c r="AA8505" i="2"/>
  <c r="J8506" i="2"/>
  <c r="K8506" i="2" s="1"/>
  <c r="H8506" i="2" l="1"/>
  <c r="I8506" i="2"/>
  <c r="L8506" i="2" l="1"/>
  <c r="M8506" i="2" s="1"/>
  <c r="AA8506" i="2"/>
  <c r="J8507" i="2"/>
  <c r="K8507" i="2" l="1"/>
  <c r="H8507" i="2" l="1"/>
  <c r="I8507" i="2"/>
  <c r="J8508" i="2" l="1"/>
  <c r="K8508" i="2" s="1"/>
  <c r="L8507" i="2"/>
  <c r="M8507" i="2" s="1"/>
  <c r="AA8507" i="2"/>
  <c r="H8508" i="2" l="1"/>
  <c r="I8508" i="2"/>
  <c r="L8508" i="2" l="1"/>
  <c r="M8508" i="2" s="1"/>
  <c r="AA8508" i="2"/>
  <c r="J8509" i="2"/>
  <c r="K8509" i="2" s="1"/>
  <c r="H8509" i="2" l="1"/>
  <c r="I8509" i="2"/>
  <c r="AA8509" i="2" s="1"/>
  <c r="J8510" i="2" l="1"/>
  <c r="K8510" i="2" s="1"/>
  <c r="H8510" i="2" l="1"/>
  <c r="I8510" i="2"/>
  <c r="AA8510" i="2" s="1"/>
  <c r="J8511" i="2" l="1"/>
  <c r="K8511" i="2" s="1"/>
  <c r="H8511" i="2" l="1"/>
  <c r="I8511" i="2"/>
  <c r="AA8511" i="2" s="1"/>
  <c r="J8512" i="2" l="1"/>
  <c r="K8512" i="2" s="1"/>
  <c r="H8512" i="2" l="1"/>
  <c r="I8512" i="2"/>
  <c r="AA8512" i="2" s="1"/>
  <c r="J8513" i="2" l="1"/>
  <c r="K8513" i="2" s="1"/>
  <c r="H8513" i="2" l="1"/>
  <c r="I8513" i="2"/>
  <c r="AA8513" i="2" s="1"/>
  <c r="J8514" i="2" l="1"/>
  <c r="K8514" i="2" s="1"/>
  <c r="H8514" i="2" l="1"/>
  <c r="I8514" i="2"/>
  <c r="AA8514" i="2" s="1"/>
  <c r="J8515" i="2" l="1"/>
  <c r="K8515" i="2" s="1"/>
  <c r="H8515" i="2" l="1"/>
  <c r="I8515" i="2"/>
  <c r="L8515" i="2" l="1"/>
  <c r="M8515" i="2" s="1"/>
  <c r="AA8515" i="2"/>
  <c r="J8516" i="2"/>
  <c r="K8516" i="2" s="1"/>
  <c r="H8516" i="2" l="1"/>
  <c r="I8516" i="2"/>
  <c r="J8517" i="2" l="1"/>
  <c r="K8517" i="2" s="1"/>
  <c r="L8516" i="2"/>
  <c r="M8516" i="2" s="1"/>
  <c r="AA8516" i="2"/>
  <c r="H8517" i="2" l="1"/>
  <c r="I8517" i="2"/>
  <c r="L8517" i="2" l="1"/>
  <c r="M8517" i="2" s="1"/>
  <c r="AA8517" i="2"/>
  <c r="J8518" i="2"/>
  <c r="K8518" i="2" l="1"/>
  <c r="H8518" i="2" l="1"/>
  <c r="I8518" i="2"/>
  <c r="L8518" i="2" l="1"/>
  <c r="M8518" i="2" s="1"/>
  <c r="AA8518" i="2"/>
  <c r="J8519" i="2"/>
  <c r="K8519" i="2" s="1"/>
  <c r="H8519" i="2" l="1"/>
  <c r="I8519" i="2"/>
  <c r="L8519" i="2" l="1"/>
  <c r="M8519" i="2" s="1"/>
  <c r="AA8519" i="2"/>
  <c r="J8520" i="2"/>
  <c r="K8520" i="2" s="1"/>
  <c r="H8520" i="2" l="1"/>
  <c r="I8520" i="2"/>
  <c r="AA8520" i="2" s="1"/>
  <c r="J8521" i="2" l="1"/>
  <c r="K8521" i="2" s="1"/>
  <c r="H8521" i="2" l="1"/>
  <c r="I8521" i="2"/>
  <c r="L8521" i="2" l="1"/>
  <c r="M8521" i="2" s="1"/>
  <c r="AA8521" i="2"/>
  <c r="J8522" i="2"/>
  <c r="K8522" i="2" l="1"/>
  <c r="H8522" i="2" l="1"/>
  <c r="I8522" i="2"/>
  <c r="AA8522" i="2" s="1"/>
  <c r="J8523" i="2" l="1"/>
  <c r="K8523" i="2" s="1"/>
  <c r="H8523" i="2" l="1"/>
  <c r="I8523" i="2"/>
  <c r="AA8523" i="2" s="1"/>
  <c r="J8524" i="2" l="1"/>
  <c r="K8524" i="2" l="1"/>
  <c r="H8524" i="2" l="1"/>
  <c r="I8524" i="2"/>
  <c r="AA8524" i="2" s="1"/>
  <c r="J8525" i="2" l="1"/>
  <c r="K8525" i="2" l="1"/>
  <c r="H8525" i="2" l="1"/>
  <c r="I8525" i="2"/>
  <c r="AA8525" i="2" s="1"/>
  <c r="J8526" i="2" l="1"/>
  <c r="K8526" i="2" s="1"/>
  <c r="H8526" i="2" l="1"/>
  <c r="I8526" i="2"/>
  <c r="AA8526" i="2" s="1"/>
  <c r="J8527" i="2" l="1"/>
  <c r="K8527" i="2" s="1"/>
  <c r="H8527" i="2" l="1"/>
  <c r="I8527" i="2"/>
  <c r="L8527" i="2" l="1"/>
  <c r="M8527" i="2" s="1"/>
  <c r="AA8527" i="2"/>
  <c r="J8528" i="2"/>
  <c r="K8528" i="2" l="1"/>
  <c r="H8528" i="2" l="1"/>
  <c r="I8528" i="2"/>
  <c r="L8528" i="2" l="1"/>
  <c r="M8528" i="2" s="1"/>
  <c r="AA8528" i="2"/>
  <c r="J8529" i="2"/>
  <c r="K8529" i="2" s="1"/>
  <c r="H8529" i="2" l="1"/>
  <c r="I8529" i="2"/>
  <c r="J8530" i="2" l="1"/>
  <c r="K8530" i="2" s="1"/>
  <c r="L8529" i="2"/>
  <c r="M8529" i="2" s="1"/>
  <c r="AA8529" i="2"/>
  <c r="H8530" i="2" l="1"/>
  <c r="I8530" i="2"/>
  <c r="L8530" i="2" l="1"/>
  <c r="M8530" i="2" s="1"/>
  <c r="AA8530" i="2"/>
  <c r="J8531" i="2"/>
  <c r="K8531" i="2" s="1"/>
  <c r="H8531" i="2" l="1"/>
  <c r="I8531" i="2"/>
  <c r="L8531" i="2" l="1"/>
  <c r="M8531" i="2" s="1"/>
  <c r="AA8531" i="2"/>
  <c r="J8532" i="2"/>
  <c r="K8532" i="2" s="1"/>
  <c r="H8532" i="2" l="1"/>
  <c r="I8532" i="2"/>
  <c r="L8532" i="2" l="1"/>
  <c r="M8532" i="2" s="1"/>
  <c r="AA8532" i="2"/>
  <c r="J8533" i="2"/>
  <c r="K8533" i="2" s="1"/>
  <c r="H8533" i="2" l="1"/>
  <c r="I8533" i="2"/>
  <c r="AA8533" i="2" s="1"/>
  <c r="J8534" i="2" l="1"/>
  <c r="K8534" i="2" s="1"/>
  <c r="H8534" i="2" l="1"/>
  <c r="I8534" i="2"/>
  <c r="AA8534" i="2" s="1"/>
  <c r="J8535" i="2" l="1"/>
  <c r="K8535" i="2" s="1"/>
  <c r="H8535" i="2" l="1"/>
  <c r="I8535" i="2"/>
  <c r="AA8535" i="2" s="1"/>
  <c r="J8536" i="2" l="1"/>
  <c r="K8536" i="2" l="1"/>
  <c r="H8536" i="2" l="1"/>
  <c r="I8536" i="2"/>
  <c r="AA8536" i="2" s="1"/>
  <c r="J8537" i="2" l="1"/>
  <c r="K8537" i="2" s="1"/>
  <c r="H8537" i="2" l="1"/>
  <c r="I8537" i="2"/>
  <c r="AA8537" i="2" s="1"/>
  <c r="J8538" i="2" l="1"/>
  <c r="K8538" i="2" s="1"/>
  <c r="H8538" i="2" l="1"/>
  <c r="I8538" i="2"/>
  <c r="AA8538" i="2" s="1"/>
  <c r="J8539" i="2" l="1"/>
  <c r="K8539" i="2" s="1"/>
  <c r="H8539" i="2" l="1"/>
  <c r="I8539" i="2"/>
  <c r="L8539" i="2" l="1"/>
  <c r="M8539" i="2" s="1"/>
  <c r="AA8539" i="2"/>
  <c r="J8540" i="2"/>
  <c r="K8540" i="2" s="1"/>
  <c r="H8540" i="2" l="1"/>
  <c r="I8540" i="2"/>
  <c r="L8540" i="2" l="1"/>
  <c r="M8540" i="2" s="1"/>
  <c r="AA8540" i="2"/>
  <c r="J8541" i="2"/>
  <c r="K8541" i="2" l="1"/>
  <c r="H8541" i="2" l="1"/>
  <c r="I8541" i="2"/>
  <c r="L8541" i="2" l="1"/>
  <c r="M8541" i="2" s="1"/>
  <c r="AA8541" i="2"/>
  <c r="J8542" i="2"/>
  <c r="K8542" i="2" s="1"/>
  <c r="H8542" i="2" l="1"/>
  <c r="I8542" i="2"/>
  <c r="J8543" i="2" l="1"/>
  <c r="K8543" i="2" s="1"/>
  <c r="L8542" i="2"/>
  <c r="M8542" i="2" s="1"/>
  <c r="AA8542" i="2"/>
  <c r="H8543" i="2" l="1"/>
  <c r="I8543" i="2"/>
  <c r="L8543" i="2" l="1"/>
  <c r="M8543" i="2" s="1"/>
  <c r="AA8543" i="2"/>
  <c r="J8544" i="2"/>
  <c r="K8544" i="2" l="1"/>
  <c r="H8544" i="2" l="1"/>
  <c r="I8544" i="2"/>
  <c r="AA8544" i="2" s="1"/>
  <c r="J8545" i="2" l="1"/>
  <c r="K8545" i="2" s="1"/>
  <c r="H8545" i="2" l="1"/>
  <c r="I8545" i="2"/>
  <c r="L8545" i="2" l="1"/>
  <c r="M8545" i="2" s="1"/>
  <c r="AA8545" i="2"/>
  <c r="J8546" i="2"/>
  <c r="K8546" i="2" s="1"/>
  <c r="H8546" i="2" l="1"/>
  <c r="I8546" i="2"/>
  <c r="AA8546" i="2" s="1"/>
  <c r="J8547" i="2" l="1"/>
  <c r="K8547" i="2" s="1"/>
  <c r="H8547" i="2" l="1"/>
  <c r="I8547" i="2"/>
  <c r="AA8547" i="2" s="1"/>
  <c r="J8548" i="2" l="1"/>
  <c r="K8548" i="2" s="1"/>
  <c r="H8548" i="2" l="1"/>
  <c r="I8548" i="2"/>
  <c r="AA8548" i="2" s="1"/>
  <c r="J8549" i="2" l="1"/>
  <c r="K8549" i="2" s="1"/>
  <c r="H8549" i="2" l="1"/>
  <c r="I8549" i="2"/>
  <c r="AA8549" i="2" s="1"/>
  <c r="J8550" i="2" l="1"/>
  <c r="K8550" i="2" s="1"/>
  <c r="H8550" i="2" l="1"/>
  <c r="I8550" i="2"/>
  <c r="AA8550" i="2" s="1"/>
  <c r="J8551" i="2" l="1"/>
  <c r="K8551" i="2" s="1"/>
  <c r="H8551" i="2" l="1"/>
  <c r="I8551" i="2"/>
  <c r="L8551" i="2" l="1"/>
  <c r="M8551" i="2" s="1"/>
  <c r="AA8551" i="2"/>
  <c r="J8552" i="2"/>
  <c r="K8552" i="2" s="1"/>
  <c r="H8552" i="2" l="1"/>
  <c r="I8552" i="2"/>
  <c r="L8552" i="2" l="1"/>
  <c r="M8552" i="2" s="1"/>
  <c r="AA8552" i="2"/>
  <c r="J8553" i="2"/>
  <c r="K8553" i="2" s="1"/>
  <c r="H8553" i="2" l="1"/>
  <c r="I8553" i="2"/>
  <c r="L8553" i="2" l="1"/>
  <c r="M8553" i="2" s="1"/>
  <c r="AA8553" i="2"/>
  <c r="J8554" i="2"/>
  <c r="K8554" i="2" s="1"/>
  <c r="H8554" i="2" l="1"/>
  <c r="I8554" i="2"/>
  <c r="L8554" i="2" l="1"/>
  <c r="M8554" i="2" s="1"/>
  <c r="AA8554" i="2"/>
  <c r="J8555" i="2"/>
  <c r="K8555" i="2" s="1"/>
  <c r="H8555" i="2" l="1"/>
  <c r="I8555" i="2"/>
  <c r="L8555" i="2" l="1"/>
  <c r="M8555" i="2" s="1"/>
  <c r="AA8555" i="2"/>
  <c r="J8556" i="2"/>
  <c r="K8556" i="2" s="1"/>
  <c r="H8556" i="2" l="1"/>
  <c r="I8556" i="2"/>
  <c r="L8556" i="2" l="1"/>
  <c r="M8556" i="2" s="1"/>
  <c r="AA8556" i="2"/>
  <c r="J8557" i="2"/>
  <c r="K8557" i="2" s="1"/>
  <c r="H8557" i="2" l="1"/>
  <c r="I8557" i="2"/>
  <c r="AA8557" i="2" s="1"/>
  <c r="J8558" i="2" l="1"/>
  <c r="K8558" i="2" s="1"/>
  <c r="H8558" i="2" l="1"/>
  <c r="I8558" i="2"/>
  <c r="AA8558" i="2" s="1"/>
  <c r="J8559" i="2" l="1"/>
  <c r="K8559" i="2" s="1"/>
  <c r="H8559" i="2" l="1"/>
  <c r="I8559" i="2"/>
  <c r="AA8559" i="2" s="1"/>
  <c r="J8560" i="2" l="1"/>
  <c r="K8560" i="2" s="1"/>
  <c r="H8560" i="2" l="1"/>
  <c r="I8560" i="2"/>
  <c r="AA8560" i="2" s="1"/>
  <c r="J8561" i="2" l="1"/>
  <c r="K8561" i="2" s="1"/>
  <c r="H8561" i="2" l="1"/>
  <c r="I8561" i="2"/>
  <c r="AA8561" i="2" s="1"/>
  <c r="J8562" i="2" l="1"/>
  <c r="K8562" i="2" s="1"/>
  <c r="H8562" i="2" l="1"/>
  <c r="I8562" i="2"/>
  <c r="AA8562" i="2" s="1"/>
  <c r="J8563" i="2" l="1"/>
  <c r="K8563" i="2" s="1"/>
  <c r="H8563" i="2" l="1"/>
  <c r="I8563" i="2"/>
  <c r="L8563" i="2" l="1"/>
  <c r="M8563" i="2" s="1"/>
  <c r="AA8563" i="2"/>
  <c r="J8564" i="2"/>
  <c r="K8564" i="2" l="1"/>
  <c r="H8564" i="2" l="1"/>
  <c r="I8564" i="2"/>
  <c r="L8564" i="2" l="1"/>
  <c r="M8564" i="2" s="1"/>
  <c r="AA8564" i="2"/>
  <c r="J8565" i="2"/>
  <c r="K8565" i="2" l="1"/>
  <c r="H8565" i="2" l="1"/>
  <c r="I8565" i="2"/>
  <c r="L8565" i="2" l="1"/>
  <c r="M8565" i="2" s="1"/>
  <c r="AA8565" i="2"/>
  <c r="J8566" i="2"/>
  <c r="K8566" i="2" l="1"/>
  <c r="H8566" i="2" l="1"/>
  <c r="I8566" i="2"/>
  <c r="L8566" i="2" l="1"/>
  <c r="M8566" i="2" s="1"/>
  <c r="AA8566" i="2"/>
  <c r="J8567" i="2"/>
  <c r="K8567" i="2" l="1"/>
  <c r="H8567" i="2" l="1"/>
  <c r="I8567" i="2"/>
  <c r="L8567" i="2" l="1"/>
  <c r="M8567" i="2" s="1"/>
  <c r="AA8567" i="2"/>
  <c r="J8568" i="2"/>
  <c r="K8568" i="2" s="1"/>
  <c r="H8568" i="2" l="1"/>
  <c r="I8568" i="2"/>
  <c r="AA8568" i="2" s="1"/>
  <c r="J8569" i="2" l="1"/>
  <c r="K8569" i="2" s="1"/>
  <c r="H8569" i="2" l="1"/>
  <c r="I8569" i="2"/>
  <c r="L8569" i="2" l="1"/>
  <c r="M8569" i="2" s="1"/>
  <c r="AA8569" i="2"/>
  <c r="J8570" i="2"/>
  <c r="K8570" i="2" s="1"/>
  <c r="H8570" i="2" l="1"/>
  <c r="I8570" i="2"/>
  <c r="AA8570" i="2" s="1"/>
  <c r="J8571" i="2" l="1"/>
  <c r="K8571" i="2" s="1"/>
  <c r="H8571" i="2" l="1"/>
  <c r="I8571" i="2"/>
  <c r="AA8571" i="2" s="1"/>
  <c r="J8572" i="2" l="1"/>
  <c r="K8572" i="2" l="1"/>
  <c r="H8572" i="2" l="1"/>
  <c r="I8572" i="2"/>
  <c r="AA8572" i="2" s="1"/>
  <c r="J8573" i="2" l="1"/>
  <c r="K8573" i="2" s="1"/>
  <c r="H8573" i="2" l="1"/>
  <c r="I8573" i="2"/>
  <c r="AA8573" i="2" s="1"/>
  <c r="J8574" i="2" l="1"/>
  <c r="K8574" i="2" s="1"/>
  <c r="H8574" i="2" l="1"/>
  <c r="I8574" i="2"/>
  <c r="AA8574" i="2" s="1"/>
  <c r="J8575" i="2" l="1"/>
  <c r="K8575" i="2" s="1"/>
  <c r="H8575" i="2" l="1"/>
  <c r="I8575" i="2"/>
  <c r="L8575" i="2" l="1"/>
  <c r="M8575" i="2" s="1"/>
  <c r="AA8575" i="2"/>
  <c r="J8576" i="2"/>
  <c r="K8576" i="2" s="1"/>
  <c r="H8576" i="2" l="1"/>
  <c r="I8576" i="2"/>
  <c r="J8577" i="2" l="1"/>
  <c r="K8577" i="2" s="1"/>
  <c r="L8576" i="2"/>
  <c r="M8576" i="2" s="1"/>
  <c r="AA8576" i="2"/>
  <c r="H8577" i="2" l="1"/>
  <c r="I8577" i="2"/>
  <c r="L8577" i="2" l="1"/>
  <c r="M8577" i="2" s="1"/>
  <c r="AA8577" i="2"/>
  <c r="J8578" i="2"/>
  <c r="K8578" i="2" l="1"/>
  <c r="H8578" i="2" l="1"/>
  <c r="I8578" i="2"/>
  <c r="L8578" i="2" l="1"/>
  <c r="M8578" i="2" s="1"/>
  <c r="AA8578" i="2"/>
  <c r="J8579" i="2"/>
  <c r="K8579" i="2" l="1"/>
  <c r="H8579" i="2" l="1"/>
  <c r="I8579" i="2"/>
  <c r="J8580" i="2" l="1"/>
  <c r="K8580" i="2" s="1"/>
  <c r="L8579" i="2"/>
  <c r="M8579" i="2" s="1"/>
  <c r="AA8579" i="2"/>
  <c r="H8580" i="2" l="1"/>
  <c r="I8580" i="2"/>
  <c r="J8581" i="2" l="1"/>
  <c r="K8581" i="2" s="1"/>
  <c r="L8580" i="2"/>
  <c r="M8580" i="2" s="1"/>
  <c r="AA8580" i="2"/>
  <c r="H8581" i="2" l="1"/>
  <c r="I8581" i="2"/>
  <c r="AA8581" i="2" s="1"/>
  <c r="J8582" i="2" l="1"/>
  <c r="K8582" i="2" s="1"/>
  <c r="H8582" i="2" l="1"/>
  <c r="I8582" i="2"/>
  <c r="AA8582" i="2" s="1"/>
  <c r="J8583" i="2" l="1"/>
  <c r="K8583" i="2" l="1"/>
  <c r="H8583" i="2" l="1"/>
  <c r="I8583" i="2"/>
  <c r="AA8583" i="2" s="1"/>
  <c r="J8584" i="2" l="1"/>
  <c r="K8584" i="2" s="1"/>
  <c r="H8584" i="2" l="1"/>
  <c r="I8584" i="2"/>
  <c r="AA8584" i="2" s="1"/>
  <c r="J8585" i="2" l="1"/>
  <c r="K8585" i="2" s="1"/>
  <c r="H8585" i="2" l="1"/>
  <c r="I8585" i="2"/>
  <c r="AA8585" i="2" s="1"/>
  <c r="J8586" i="2" l="1"/>
  <c r="K8586" i="2" s="1"/>
  <c r="H8586" i="2" l="1"/>
  <c r="I8586" i="2"/>
  <c r="AA8586" i="2" s="1"/>
  <c r="J8587" i="2" l="1"/>
  <c r="K8587" i="2" s="1"/>
  <c r="H8587" i="2" l="1"/>
  <c r="I8587" i="2"/>
  <c r="L8587" i="2" l="1"/>
  <c r="M8587" i="2" s="1"/>
  <c r="AA8587" i="2"/>
  <c r="J8588" i="2"/>
  <c r="K8588" i="2" s="1"/>
  <c r="H8588" i="2" l="1"/>
  <c r="I8588" i="2"/>
  <c r="L8588" i="2" l="1"/>
  <c r="M8588" i="2" s="1"/>
  <c r="AA8588" i="2"/>
  <c r="J8589" i="2"/>
  <c r="K8589" i="2" s="1"/>
  <c r="H8589" i="2" l="1"/>
  <c r="I8589" i="2"/>
  <c r="L8589" i="2" l="1"/>
  <c r="M8589" i="2" s="1"/>
  <c r="AA8589" i="2"/>
  <c r="J8590" i="2"/>
  <c r="K8590" i="2" s="1"/>
  <c r="H8590" i="2" l="1"/>
  <c r="I8590" i="2"/>
  <c r="L8590" i="2" l="1"/>
  <c r="M8590" i="2" s="1"/>
  <c r="AA8590" i="2"/>
  <c r="J8591" i="2"/>
  <c r="K8591" i="2" s="1"/>
  <c r="H8591" i="2" l="1"/>
  <c r="I8591" i="2"/>
  <c r="L8591" i="2" l="1"/>
  <c r="M8591" i="2" s="1"/>
  <c r="AA8591" i="2"/>
  <c r="J8592" i="2"/>
  <c r="K8592" i="2" l="1"/>
  <c r="H8592" i="2" l="1"/>
  <c r="I8592" i="2"/>
  <c r="AA8592" i="2" s="1"/>
  <c r="J8593" i="2" l="1"/>
  <c r="K8593" i="2" s="1"/>
  <c r="H8593" i="2" l="1"/>
  <c r="I8593" i="2"/>
  <c r="L8593" i="2" l="1"/>
  <c r="M8593" i="2" s="1"/>
  <c r="AA8593" i="2"/>
  <c r="J8594" i="2"/>
  <c r="K8594" i="2" s="1"/>
  <c r="H8594" i="2" l="1"/>
  <c r="I8594" i="2"/>
  <c r="AA8594" i="2" s="1"/>
  <c r="J8595" i="2" l="1"/>
  <c r="K8595" i="2" s="1"/>
  <c r="H8595" i="2" l="1"/>
  <c r="I8595" i="2"/>
  <c r="AA8595" i="2" s="1"/>
  <c r="J8596" i="2" l="1"/>
  <c r="K8596" i="2" s="1"/>
  <c r="H8596" i="2" l="1"/>
  <c r="I8596" i="2"/>
  <c r="AA8596" i="2" s="1"/>
  <c r="J8597" i="2" l="1"/>
  <c r="K8597" i="2" s="1"/>
  <c r="H8597" i="2" l="1"/>
  <c r="I8597" i="2"/>
  <c r="AA8597" i="2" s="1"/>
  <c r="J8598" i="2" l="1"/>
  <c r="K8598" i="2" s="1"/>
  <c r="H8598" i="2" l="1"/>
  <c r="I8598" i="2"/>
  <c r="AA8598" i="2" s="1"/>
  <c r="J8599" i="2" l="1"/>
  <c r="K8599" i="2" s="1"/>
  <c r="H8599" i="2" l="1"/>
  <c r="I8599" i="2"/>
  <c r="L8599" i="2" l="1"/>
  <c r="M8599" i="2" s="1"/>
  <c r="AA8599" i="2"/>
  <c r="J8600" i="2"/>
  <c r="K8600" i="2" s="1"/>
  <c r="H8600" i="2" l="1"/>
  <c r="I8600" i="2"/>
  <c r="L8600" i="2" l="1"/>
  <c r="M8600" i="2" s="1"/>
  <c r="AA8600" i="2"/>
  <c r="J8601" i="2"/>
  <c r="K8601" i="2" s="1"/>
  <c r="H8601" i="2" l="1"/>
  <c r="I8601" i="2"/>
  <c r="L8601" i="2" l="1"/>
  <c r="M8601" i="2" s="1"/>
  <c r="AA8601" i="2"/>
  <c r="J8602" i="2"/>
  <c r="K8602" i="2" s="1"/>
  <c r="H8602" i="2" l="1"/>
  <c r="I8602" i="2"/>
  <c r="L8602" i="2" l="1"/>
  <c r="M8602" i="2" s="1"/>
  <c r="AA8602" i="2"/>
  <c r="J8603" i="2"/>
  <c r="K8603" i="2" s="1"/>
  <c r="H8603" i="2" l="1"/>
  <c r="I8603" i="2"/>
  <c r="L8603" i="2" l="1"/>
  <c r="M8603" i="2" s="1"/>
  <c r="AA8603" i="2"/>
  <c r="J8604" i="2"/>
  <c r="K8604" i="2" s="1"/>
  <c r="H8604" i="2" l="1"/>
  <c r="I8604" i="2"/>
  <c r="L8604" i="2" l="1"/>
  <c r="M8604" i="2" s="1"/>
  <c r="AA8604" i="2"/>
  <c r="J8605" i="2"/>
  <c r="K8605" i="2" s="1"/>
  <c r="H8605" i="2" l="1"/>
  <c r="I8605" i="2"/>
  <c r="AA8605" i="2" s="1"/>
  <c r="J8606" i="2" l="1"/>
  <c r="K8606" i="2" s="1"/>
  <c r="H8606" i="2" l="1"/>
  <c r="I8606" i="2"/>
  <c r="AA8606" i="2" s="1"/>
  <c r="J8607" i="2" l="1"/>
  <c r="K8607" i="2" s="1"/>
  <c r="H8607" i="2" l="1"/>
  <c r="I8607" i="2"/>
  <c r="AA8607" i="2" s="1"/>
  <c r="J8608" i="2" l="1"/>
  <c r="K8608" i="2" s="1"/>
  <c r="H8608" i="2" l="1"/>
  <c r="I8608" i="2"/>
  <c r="AA8608" i="2" s="1"/>
  <c r="J8609" i="2" l="1"/>
  <c r="K8609" i="2" s="1"/>
  <c r="H8609" i="2" l="1"/>
  <c r="I8609" i="2"/>
  <c r="AA8609" i="2" s="1"/>
  <c r="J8610" i="2" l="1"/>
  <c r="K8610" i="2" s="1"/>
  <c r="H8610" i="2" l="1"/>
  <c r="I8610" i="2"/>
  <c r="AA8610" i="2" s="1"/>
  <c r="J8611" i="2" l="1"/>
  <c r="K8611" i="2" s="1"/>
  <c r="H8611" i="2" l="1"/>
  <c r="I8611" i="2"/>
  <c r="L8611" i="2" l="1"/>
  <c r="M8611" i="2" s="1"/>
  <c r="AA8611" i="2"/>
  <c r="J8612" i="2"/>
  <c r="K8612" i="2" s="1"/>
  <c r="H8612" i="2" l="1"/>
  <c r="I8612" i="2"/>
  <c r="L8612" i="2" l="1"/>
  <c r="M8612" i="2" s="1"/>
  <c r="AA8612" i="2"/>
  <c r="J8613" i="2"/>
  <c r="K8613" i="2" s="1"/>
  <c r="H8613" i="2" l="1"/>
  <c r="I8613" i="2"/>
  <c r="L8613" i="2" l="1"/>
  <c r="M8613" i="2" s="1"/>
  <c r="AA8613" i="2"/>
  <c r="J8614" i="2"/>
  <c r="K8614" i="2" s="1"/>
  <c r="H8614" i="2" l="1"/>
  <c r="I8614" i="2"/>
  <c r="L8614" i="2" l="1"/>
  <c r="M8614" i="2" s="1"/>
  <c r="AA8614" i="2"/>
  <c r="J8615" i="2"/>
  <c r="K8615" i="2" s="1"/>
  <c r="H8615" i="2" l="1"/>
  <c r="I8615" i="2"/>
  <c r="L8615" i="2" l="1"/>
  <c r="M8615" i="2" s="1"/>
  <c r="AA8615" i="2"/>
  <c r="J8616" i="2"/>
  <c r="K8616" i="2" s="1"/>
  <c r="H8616" i="2" l="1"/>
  <c r="I8616" i="2"/>
  <c r="AA8616" i="2" s="1"/>
  <c r="J8617" i="2" l="1"/>
  <c r="K8617" i="2" s="1"/>
  <c r="H8617" i="2" l="1"/>
  <c r="I8617" i="2"/>
  <c r="L8617" i="2" l="1"/>
  <c r="M8617" i="2" s="1"/>
  <c r="AA8617" i="2"/>
  <c r="J8618" i="2"/>
  <c r="K8618" i="2" s="1"/>
  <c r="H8618" i="2" l="1"/>
  <c r="I8618" i="2"/>
  <c r="AA8618" i="2" s="1"/>
  <c r="J8619" i="2" l="1"/>
  <c r="K8619" i="2" l="1"/>
  <c r="H8619" i="2" l="1"/>
  <c r="I8619" i="2"/>
  <c r="AA8619" i="2" s="1"/>
  <c r="J8620" i="2" l="1"/>
  <c r="K8620" i="2" s="1"/>
  <c r="H8620" i="2" l="1"/>
  <c r="I8620" i="2"/>
  <c r="AA8620" i="2" s="1"/>
  <c r="J8621" i="2" l="1"/>
  <c r="K8621" i="2" l="1"/>
  <c r="H8621" i="2" l="1"/>
  <c r="I8621" i="2"/>
  <c r="AA8621" i="2" s="1"/>
  <c r="J8622" i="2" l="1"/>
  <c r="K8622" i="2" s="1"/>
  <c r="H8622" i="2" l="1"/>
  <c r="I8622" i="2"/>
  <c r="AA8622" i="2" s="1"/>
  <c r="J8623" i="2" l="1"/>
  <c r="K8623" i="2" s="1"/>
  <c r="H8623" i="2" l="1"/>
  <c r="I8623" i="2"/>
  <c r="L8623" i="2" l="1"/>
  <c r="M8623" i="2" s="1"/>
  <c r="AA8623" i="2"/>
  <c r="J8624" i="2"/>
  <c r="K8624" i="2" l="1"/>
  <c r="H8624" i="2" l="1"/>
  <c r="I8624" i="2"/>
  <c r="J8625" i="2" l="1"/>
  <c r="K8625" i="2" s="1"/>
  <c r="L8624" i="2"/>
  <c r="M8624" i="2" s="1"/>
  <c r="AA8624" i="2"/>
  <c r="H8625" i="2" l="1"/>
  <c r="I8625" i="2"/>
  <c r="L8625" i="2" l="1"/>
  <c r="M8625" i="2" s="1"/>
  <c r="AA8625" i="2"/>
  <c r="J8626" i="2"/>
  <c r="K8626" i="2" s="1"/>
  <c r="H8626" i="2" l="1"/>
  <c r="I8626" i="2"/>
  <c r="L8626" i="2" l="1"/>
  <c r="M8626" i="2" s="1"/>
  <c r="AA8626" i="2"/>
  <c r="J8627" i="2"/>
  <c r="K8627" i="2" s="1"/>
  <c r="H8627" i="2" l="1"/>
  <c r="I8627" i="2"/>
  <c r="L8627" i="2" l="1"/>
  <c r="M8627" i="2" s="1"/>
  <c r="AA8627" i="2"/>
  <c r="J8628" i="2"/>
  <c r="K8628" i="2" s="1"/>
  <c r="H8628" i="2" l="1"/>
  <c r="I8628" i="2"/>
  <c r="L8628" i="2" l="1"/>
  <c r="M8628" i="2" s="1"/>
  <c r="AA8628" i="2"/>
  <c r="J8629" i="2"/>
  <c r="K8629" i="2" l="1"/>
  <c r="H8629" i="2" l="1"/>
  <c r="I8629" i="2"/>
  <c r="AA8629" i="2" s="1"/>
  <c r="J8630" i="2" l="1"/>
  <c r="K8630" i="2" l="1"/>
  <c r="H8630" i="2" l="1"/>
  <c r="I8630" i="2"/>
  <c r="AA8630" i="2" s="1"/>
  <c r="J8631" i="2" l="1"/>
  <c r="K8631" i="2" s="1"/>
  <c r="H8631" i="2" l="1"/>
  <c r="I8631" i="2"/>
  <c r="AA8631" i="2" s="1"/>
  <c r="J8632" i="2" l="1"/>
  <c r="K8632" i="2" s="1"/>
  <c r="H8632" i="2" l="1"/>
  <c r="I8632" i="2"/>
  <c r="AA8632" i="2" s="1"/>
  <c r="J8633" i="2" l="1"/>
  <c r="K8633" i="2" s="1"/>
  <c r="H8633" i="2" l="1"/>
  <c r="I8633" i="2"/>
  <c r="AA8633" i="2" s="1"/>
  <c r="J8634" i="2" l="1"/>
  <c r="K8634" i="2" s="1"/>
  <c r="H8634" i="2" l="1"/>
  <c r="I8634" i="2"/>
  <c r="AA8634" i="2" s="1"/>
  <c r="J8635" i="2" l="1"/>
  <c r="K8635" i="2" l="1"/>
  <c r="H8635" i="2" l="1"/>
  <c r="I8635" i="2"/>
  <c r="L8635" i="2" l="1"/>
  <c r="M8635" i="2" s="1"/>
  <c r="AA8635" i="2"/>
  <c r="J8636" i="2"/>
  <c r="K8636" i="2" l="1"/>
  <c r="H8636" i="2" l="1"/>
  <c r="I8636" i="2"/>
  <c r="J8637" i="2" l="1"/>
  <c r="K8637" i="2" s="1"/>
  <c r="L8636" i="2"/>
  <c r="M8636" i="2" s="1"/>
  <c r="AA8636" i="2"/>
  <c r="H8637" i="2" l="1"/>
  <c r="I8637" i="2"/>
  <c r="L8637" i="2" l="1"/>
  <c r="M8637" i="2" s="1"/>
  <c r="AA8637" i="2"/>
  <c r="J8638" i="2"/>
  <c r="K8638" i="2" s="1"/>
  <c r="H8638" i="2" l="1"/>
  <c r="I8638" i="2"/>
  <c r="L8638" i="2" l="1"/>
  <c r="M8638" i="2" s="1"/>
  <c r="AA8638" i="2"/>
  <c r="J8639" i="2"/>
  <c r="K8639" i="2" s="1"/>
  <c r="H8639" i="2" l="1"/>
  <c r="I8639" i="2"/>
  <c r="L8639" i="2" l="1"/>
  <c r="M8639" i="2" s="1"/>
  <c r="AA8639" i="2"/>
  <c r="J8640" i="2"/>
  <c r="K8640" i="2" l="1"/>
  <c r="H8640" i="2" l="1"/>
  <c r="I8640" i="2"/>
  <c r="AA8640" i="2" s="1"/>
  <c r="J8641" i="2" l="1"/>
  <c r="K8641" i="2" s="1"/>
  <c r="H8641" i="2" l="1"/>
  <c r="I8641" i="2"/>
  <c r="L8641" i="2" l="1"/>
  <c r="M8641" i="2" s="1"/>
  <c r="AA8641" i="2"/>
  <c r="J8642" i="2"/>
  <c r="K8642" i="2" s="1"/>
  <c r="H8642" i="2" l="1"/>
  <c r="I8642" i="2"/>
  <c r="AA8642" i="2" s="1"/>
  <c r="J8643" i="2" l="1"/>
  <c r="K8643" i="2" s="1"/>
  <c r="H8643" i="2" l="1"/>
  <c r="I8643" i="2"/>
  <c r="AA8643" i="2" s="1"/>
  <c r="J8644" i="2" l="1"/>
  <c r="K8644" i="2" s="1"/>
  <c r="H8644" i="2" l="1"/>
  <c r="I8644" i="2"/>
  <c r="AA8644" i="2" s="1"/>
  <c r="J8645" i="2" l="1"/>
  <c r="K8645" i="2" s="1"/>
  <c r="H8645" i="2" l="1"/>
  <c r="I8645" i="2"/>
  <c r="AA8645" i="2" s="1"/>
  <c r="J8646" i="2" l="1"/>
  <c r="K8646" i="2" s="1"/>
  <c r="H8646" i="2" l="1"/>
  <c r="I8646" i="2"/>
  <c r="AA8646" i="2" s="1"/>
  <c r="J8647" i="2" l="1"/>
  <c r="K8647" i="2" s="1"/>
  <c r="H8647" i="2" l="1"/>
  <c r="I8647" i="2"/>
  <c r="J8648" i="2" l="1"/>
  <c r="K8648" i="2" s="1"/>
  <c r="L8647" i="2"/>
  <c r="M8647" i="2" s="1"/>
  <c r="AA8647" i="2"/>
  <c r="H8648" i="2" l="1"/>
  <c r="I8648" i="2"/>
  <c r="L8648" i="2" l="1"/>
  <c r="M8648" i="2" s="1"/>
  <c r="AA8648" i="2"/>
  <c r="J8649" i="2"/>
  <c r="K8649" i="2" l="1"/>
  <c r="H8649" i="2" l="1"/>
  <c r="I8649" i="2"/>
  <c r="L8649" i="2" l="1"/>
  <c r="M8649" i="2" s="1"/>
  <c r="AA8649" i="2"/>
  <c r="J8650" i="2"/>
  <c r="K8650" i="2" s="1"/>
  <c r="H8650" i="2" l="1"/>
  <c r="I8650" i="2"/>
  <c r="L8650" i="2" l="1"/>
  <c r="M8650" i="2" s="1"/>
  <c r="AA8650" i="2"/>
  <c r="J8651" i="2"/>
  <c r="K8651" i="2" s="1"/>
  <c r="H8651" i="2" l="1"/>
  <c r="I8651" i="2"/>
  <c r="L8651" i="2" l="1"/>
  <c r="M8651" i="2" s="1"/>
  <c r="AA8651" i="2"/>
  <c r="J8652" i="2"/>
  <c r="K8652" i="2" s="1"/>
  <c r="H8652" i="2" l="1"/>
  <c r="I8652" i="2"/>
  <c r="L8652" i="2" l="1"/>
  <c r="M8652" i="2" s="1"/>
  <c r="AA8652" i="2"/>
  <c r="J8653" i="2"/>
  <c r="K8653" i="2" s="1"/>
  <c r="H8653" i="2" l="1"/>
  <c r="I8653" i="2"/>
  <c r="AA8653" i="2" s="1"/>
  <c r="J8654" i="2" l="1"/>
  <c r="K8654" i="2" s="1"/>
  <c r="H8654" i="2" l="1"/>
  <c r="I8654" i="2"/>
  <c r="AA8654" i="2" s="1"/>
  <c r="J8655" i="2" l="1"/>
  <c r="K8655" i="2" s="1"/>
  <c r="H8655" i="2" l="1"/>
  <c r="I8655" i="2"/>
  <c r="AA8655" i="2" s="1"/>
  <c r="J8656" i="2" l="1"/>
  <c r="K8656" i="2" s="1"/>
  <c r="H8656" i="2" l="1"/>
  <c r="I8656" i="2"/>
  <c r="AA8656" i="2" s="1"/>
  <c r="J8657" i="2" l="1"/>
  <c r="K8657" i="2" s="1"/>
  <c r="H8657" i="2" l="1"/>
  <c r="I8657" i="2"/>
  <c r="AA8657" i="2" s="1"/>
  <c r="J8658" i="2" l="1"/>
  <c r="K8658" i="2" s="1"/>
  <c r="H8658" i="2" l="1"/>
  <c r="I8658" i="2"/>
  <c r="AA8658" i="2" s="1"/>
  <c r="J8659" i="2" l="1"/>
  <c r="K8659" i="2" s="1"/>
  <c r="H8659" i="2" l="1"/>
  <c r="I8659" i="2"/>
  <c r="L8659" i="2" l="1"/>
  <c r="M8659" i="2" s="1"/>
  <c r="AA8659" i="2"/>
  <c r="J8660" i="2"/>
  <c r="K8660" i="2" s="1"/>
  <c r="H8660" i="2" l="1"/>
  <c r="I8660" i="2"/>
  <c r="L8660" i="2" l="1"/>
  <c r="M8660" i="2" s="1"/>
  <c r="AA8660" i="2"/>
  <c r="J8661" i="2"/>
  <c r="K8661" i="2" s="1"/>
  <c r="H8661" i="2" l="1"/>
  <c r="I8661" i="2"/>
  <c r="L8661" i="2" l="1"/>
  <c r="M8661" i="2" s="1"/>
  <c r="AA8661" i="2"/>
  <c r="J8662" i="2"/>
  <c r="K8662" i="2" s="1"/>
  <c r="H8662" i="2" l="1"/>
  <c r="I8662" i="2"/>
  <c r="L8662" i="2" l="1"/>
  <c r="M8662" i="2" s="1"/>
  <c r="AA8662" i="2"/>
  <c r="J8663" i="2"/>
  <c r="K8663" i="2" s="1"/>
  <c r="H8663" i="2" l="1"/>
  <c r="I8663" i="2"/>
  <c r="L8663" i="2" l="1"/>
  <c r="M8663" i="2" s="1"/>
  <c r="AA8663" i="2"/>
  <c r="J8664" i="2"/>
  <c r="K8664" i="2" s="1"/>
  <c r="H8664" i="2" l="1"/>
  <c r="I8664" i="2"/>
  <c r="AA8664" i="2" s="1"/>
  <c r="J8665" i="2" l="1"/>
  <c r="K8665" i="2" s="1"/>
  <c r="H8665" i="2" l="1"/>
  <c r="I8665" i="2"/>
  <c r="L8665" i="2" l="1"/>
  <c r="M8665" i="2" s="1"/>
  <c r="AA8665" i="2"/>
  <c r="J8666" i="2"/>
  <c r="K8666" i="2" s="1"/>
  <c r="H8666" i="2" l="1"/>
  <c r="I8666" i="2"/>
  <c r="AA8666" i="2" s="1"/>
  <c r="J8667" i="2" l="1"/>
  <c r="K8667" i="2" s="1"/>
  <c r="H8667" i="2" l="1"/>
  <c r="I8667" i="2"/>
  <c r="AA8667" i="2" s="1"/>
  <c r="J8668" i="2" l="1"/>
  <c r="K8668" i="2" l="1"/>
  <c r="H8668" i="2" l="1"/>
  <c r="I8668" i="2"/>
  <c r="AA8668" i="2" s="1"/>
  <c r="J8669" i="2" l="1"/>
  <c r="K8669" i="2" s="1"/>
  <c r="H8669" i="2" l="1"/>
  <c r="I8669" i="2"/>
  <c r="AA8669" i="2" s="1"/>
  <c r="J8670" i="2" l="1"/>
  <c r="K8670" i="2" s="1"/>
  <c r="H8670" i="2" l="1"/>
  <c r="I8670" i="2"/>
  <c r="AA8670" i="2" s="1"/>
  <c r="J8671" i="2" l="1"/>
  <c r="K8671" i="2" s="1"/>
  <c r="H8671" i="2" l="1"/>
  <c r="I8671" i="2"/>
  <c r="L8671" i="2" l="1"/>
  <c r="M8671" i="2" s="1"/>
  <c r="AA8671" i="2"/>
  <c r="J8672" i="2"/>
  <c r="K8672" i="2" l="1"/>
  <c r="H8672" i="2" l="1"/>
  <c r="I8672" i="2"/>
  <c r="L8672" i="2" l="1"/>
  <c r="M8672" i="2" s="1"/>
  <c r="AA8672" i="2"/>
  <c r="J8673" i="2"/>
  <c r="K8673" i="2" s="1"/>
  <c r="H8673" i="2" l="1"/>
  <c r="I8673" i="2"/>
  <c r="L8673" i="2" l="1"/>
  <c r="M8673" i="2" s="1"/>
  <c r="AA8673" i="2"/>
  <c r="J8674" i="2"/>
  <c r="K8674" i="2" s="1"/>
  <c r="H8674" i="2" l="1"/>
  <c r="I8674" i="2"/>
  <c r="L8674" i="2" l="1"/>
  <c r="M8674" i="2" s="1"/>
  <c r="AA8674" i="2"/>
  <c r="J8675" i="2"/>
  <c r="K8675" i="2" s="1"/>
  <c r="H8675" i="2" l="1"/>
  <c r="I8675" i="2"/>
  <c r="L8675" i="2" l="1"/>
  <c r="M8675" i="2" s="1"/>
  <c r="AA8675" i="2"/>
  <c r="J8676" i="2"/>
  <c r="K8676" i="2" s="1"/>
  <c r="H8676" i="2" l="1"/>
  <c r="I8676" i="2"/>
  <c r="L8676" i="2" l="1"/>
  <c r="M8676" i="2" s="1"/>
  <c r="AA8676" i="2"/>
  <c r="J8677" i="2"/>
  <c r="K8677" i="2" s="1"/>
  <c r="H8677" i="2" l="1"/>
  <c r="I8677" i="2"/>
  <c r="AA8677" i="2" s="1"/>
  <c r="J8678" i="2" l="1"/>
  <c r="K8678" i="2" l="1"/>
  <c r="H8678" i="2" l="1"/>
  <c r="I8678" i="2"/>
  <c r="AA8678" i="2" s="1"/>
  <c r="J8679" i="2" l="1"/>
  <c r="K8679" i="2" s="1"/>
  <c r="H8679" i="2" l="1"/>
  <c r="I8679" i="2"/>
  <c r="AA8679" i="2" s="1"/>
  <c r="J8680" i="2" l="1"/>
  <c r="K8680" i="2" l="1"/>
  <c r="H8680" i="2" l="1"/>
  <c r="I8680" i="2"/>
  <c r="AA8680" i="2" s="1"/>
  <c r="J8681" i="2" l="1"/>
  <c r="K8681" i="2" s="1"/>
  <c r="H8681" i="2" l="1"/>
  <c r="I8681" i="2"/>
  <c r="AA8681" i="2" s="1"/>
  <c r="J8682" i="2" l="1"/>
  <c r="K8682" i="2" s="1"/>
  <c r="H8682" i="2" l="1"/>
  <c r="I8682" i="2"/>
  <c r="AA8682" i="2" s="1"/>
  <c r="J8683" i="2" l="1"/>
  <c r="K8683" i="2" s="1"/>
  <c r="H8683" i="2" l="1"/>
  <c r="I8683" i="2"/>
  <c r="L8683" i="2" l="1"/>
  <c r="M8683" i="2" s="1"/>
  <c r="AA8683" i="2"/>
  <c r="J8684" i="2"/>
  <c r="K8684" i="2" s="1"/>
  <c r="H8684" i="2" l="1"/>
  <c r="I8684" i="2"/>
  <c r="L8684" i="2" l="1"/>
  <c r="M8684" i="2" s="1"/>
  <c r="AA8684" i="2"/>
  <c r="J8685" i="2"/>
  <c r="K8685" i="2" s="1"/>
  <c r="H8685" i="2" l="1"/>
  <c r="I8685" i="2"/>
  <c r="L8685" i="2" l="1"/>
  <c r="M8685" i="2" s="1"/>
  <c r="AA8685" i="2"/>
  <c r="J8686" i="2"/>
  <c r="K8686" i="2" l="1"/>
  <c r="H8686" i="2" l="1"/>
  <c r="I8686" i="2"/>
  <c r="L8686" i="2" l="1"/>
  <c r="M8686" i="2" s="1"/>
  <c r="AA8686" i="2"/>
  <c r="J8687" i="2"/>
  <c r="K8687" i="2" s="1"/>
  <c r="H8687" i="2" l="1"/>
  <c r="I8687" i="2"/>
  <c r="J8688" i="2" l="1"/>
  <c r="K8688" i="2" s="1"/>
  <c r="L8687" i="2"/>
  <c r="M8687" i="2" s="1"/>
  <c r="AA8687" i="2"/>
  <c r="H8688" i="2" l="1"/>
  <c r="I8688" i="2"/>
  <c r="AA8688" i="2" s="1"/>
  <c r="J8689" i="2" l="1"/>
  <c r="K8689" i="2" s="1"/>
  <c r="H8689" i="2" l="1"/>
  <c r="I8689" i="2"/>
  <c r="L8689" i="2" l="1"/>
  <c r="M8689" i="2" s="1"/>
  <c r="AA8689" i="2"/>
  <c r="J8690" i="2"/>
  <c r="K8690" i="2" s="1"/>
  <c r="H8690" i="2" l="1"/>
  <c r="I8690" i="2"/>
  <c r="AA8690" i="2" s="1"/>
  <c r="J8691" i="2" l="1"/>
  <c r="K8691" i="2" s="1"/>
  <c r="H8691" i="2" l="1"/>
  <c r="I8691" i="2"/>
  <c r="AA8691" i="2" s="1"/>
  <c r="J8692" i="2" l="1"/>
  <c r="K8692" i="2" s="1"/>
  <c r="H8692" i="2" l="1"/>
  <c r="I8692" i="2"/>
  <c r="AA8692" i="2" s="1"/>
  <c r="J8693" i="2" l="1"/>
  <c r="K8693" i="2" s="1"/>
  <c r="H8693" i="2" l="1"/>
  <c r="I8693" i="2"/>
  <c r="AA8693" i="2" s="1"/>
  <c r="J8694" i="2" l="1"/>
  <c r="K8694" i="2" l="1"/>
  <c r="H8694" i="2" l="1"/>
  <c r="I8694" i="2"/>
  <c r="AA8694" i="2" s="1"/>
  <c r="J8695" i="2" l="1"/>
  <c r="K8695" i="2" l="1"/>
  <c r="H8695" i="2" l="1"/>
  <c r="I8695" i="2"/>
  <c r="L8695" i="2" l="1"/>
  <c r="M8695" i="2" s="1"/>
  <c r="AA8695" i="2"/>
  <c r="J8696" i="2"/>
  <c r="K8696" i="2" s="1"/>
  <c r="H8696" i="2" l="1"/>
  <c r="I8696" i="2"/>
  <c r="J8697" i="2" l="1"/>
  <c r="K8697" i="2" s="1"/>
  <c r="L8696" i="2"/>
  <c r="M8696" i="2" s="1"/>
  <c r="AA8696" i="2"/>
  <c r="H8697" i="2" l="1"/>
  <c r="I8697" i="2"/>
  <c r="L8697" i="2" l="1"/>
  <c r="M8697" i="2" s="1"/>
  <c r="AA8697" i="2"/>
  <c r="J8698" i="2"/>
  <c r="K8698" i="2" l="1"/>
  <c r="H8698" i="2" l="1"/>
  <c r="I8698" i="2"/>
  <c r="L8698" i="2" l="1"/>
  <c r="M8698" i="2" s="1"/>
  <c r="AA8698" i="2"/>
  <c r="J8699" i="2"/>
  <c r="K8699" i="2" l="1"/>
  <c r="H8699" i="2" l="1"/>
  <c r="I8699" i="2"/>
  <c r="L8699" i="2" l="1"/>
  <c r="M8699" i="2" s="1"/>
  <c r="AA8699" i="2"/>
  <c r="J8700" i="2"/>
  <c r="K8700" i="2" s="1"/>
  <c r="H8700" i="2" l="1"/>
  <c r="I8700" i="2"/>
  <c r="L8700" i="2" l="1"/>
  <c r="M8700" i="2" s="1"/>
  <c r="AA8700" i="2"/>
  <c r="J8701" i="2"/>
  <c r="K8701" i="2" s="1"/>
  <c r="H8701" i="2" l="1"/>
  <c r="I8701" i="2"/>
  <c r="AA8701" i="2" s="1"/>
  <c r="J8702" i="2" l="1"/>
  <c r="K8702" i="2" s="1"/>
  <c r="H8702" i="2" l="1"/>
  <c r="I8702" i="2"/>
  <c r="AA8702" i="2" s="1"/>
  <c r="J8703" i="2" l="1"/>
  <c r="K8703" i="2" s="1"/>
  <c r="H8703" i="2" l="1"/>
  <c r="I8703" i="2"/>
  <c r="AA8703" i="2" s="1"/>
  <c r="J8704" i="2" l="1"/>
  <c r="K8704" i="2" s="1"/>
  <c r="H8704" i="2" l="1"/>
  <c r="I8704" i="2"/>
  <c r="AA8704" i="2" s="1"/>
  <c r="J8705" i="2" l="1"/>
  <c r="K8705" i="2" s="1"/>
  <c r="H8705" i="2" l="1"/>
  <c r="I8705" i="2"/>
  <c r="AA8705" i="2" s="1"/>
  <c r="J8706" i="2" l="1"/>
  <c r="K8706" i="2" s="1"/>
  <c r="H8706" i="2" l="1"/>
  <c r="I8706" i="2"/>
  <c r="AA8706" i="2" s="1"/>
  <c r="J8707" i="2" l="1"/>
  <c r="K8707" i="2" s="1"/>
  <c r="H8707" i="2" l="1"/>
  <c r="I8707" i="2"/>
  <c r="L8707" i="2" l="1"/>
  <c r="M8707" i="2" s="1"/>
  <c r="AA8707" i="2"/>
  <c r="J8708" i="2"/>
  <c r="K8708" i="2" s="1"/>
  <c r="H8708" i="2" l="1"/>
  <c r="I8708" i="2"/>
  <c r="L8708" i="2" l="1"/>
  <c r="M8708" i="2" s="1"/>
  <c r="AA8708" i="2"/>
  <c r="J8709" i="2"/>
  <c r="K8709" i="2" l="1"/>
  <c r="H8709" i="2" l="1"/>
  <c r="I8709" i="2"/>
  <c r="L8709" i="2" l="1"/>
  <c r="M8709" i="2" s="1"/>
  <c r="AA8709" i="2"/>
  <c r="J8710" i="2"/>
  <c r="K8710" i="2" s="1"/>
  <c r="H8710" i="2" l="1"/>
  <c r="I8710" i="2"/>
  <c r="L8710" i="2" l="1"/>
  <c r="M8710" i="2" s="1"/>
  <c r="AA8710" i="2"/>
  <c r="J8711" i="2"/>
  <c r="K8711" i="2" s="1"/>
  <c r="H8711" i="2" l="1"/>
  <c r="I8711" i="2"/>
  <c r="L8711" i="2" l="1"/>
  <c r="M8711" i="2" s="1"/>
  <c r="AA8711" i="2"/>
  <c r="J8712" i="2"/>
  <c r="K8712" i="2" s="1"/>
  <c r="H8712" i="2" l="1"/>
  <c r="I8712" i="2"/>
  <c r="AA8712" i="2" s="1"/>
  <c r="J8713" i="2" l="1"/>
  <c r="K8713" i="2" s="1"/>
  <c r="H8713" i="2" l="1"/>
  <c r="I8713" i="2"/>
  <c r="L8713" i="2" l="1"/>
  <c r="M8713" i="2" s="1"/>
  <c r="AA8713" i="2"/>
  <c r="J8714" i="2"/>
  <c r="K8714" i="2" s="1"/>
  <c r="H8714" i="2" l="1"/>
  <c r="I8714" i="2"/>
  <c r="AA8714" i="2" s="1"/>
  <c r="J8715" i="2" l="1"/>
  <c r="K8715" i="2" l="1"/>
  <c r="H8715" i="2" l="1"/>
  <c r="I8715" i="2"/>
  <c r="AA8715" i="2" s="1"/>
  <c r="J8716" i="2" l="1"/>
  <c r="K8716" i="2" s="1"/>
  <c r="H8716" i="2" l="1"/>
  <c r="I8716" i="2"/>
  <c r="AA8716" i="2" s="1"/>
  <c r="J8717" i="2" l="1"/>
  <c r="K8717" i="2" s="1"/>
  <c r="H8717" i="2" l="1"/>
  <c r="I8717" i="2"/>
  <c r="AA8717" i="2" s="1"/>
  <c r="J8718" i="2" l="1"/>
  <c r="K8718" i="2" l="1"/>
  <c r="H8718" i="2" l="1"/>
  <c r="I8718" i="2"/>
  <c r="AA8718" i="2" s="1"/>
  <c r="J8719" i="2" l="1"/>
  <c r="K8719" i="2" s="1"/>
  <c r="H8719" i="2" l="1"/>
  <c r="I8719" i="2"/>
  <c r="L8719" i="2" l="1"/>
  <c r="M8719" i="2" s="1"/>
  <c r="AA8719" i="2"/>
  <c r="J8720" i="2"/>
  <c r="K8720" i="2" s="1"/>
  <c r="H8720" i="2" l="1"/>
  <c r="I8720" i="2"/>
  <c r="L8720" i="2" l="1"/>
  <c r="M8720" i="2" s="1"/>
  <c r="AA8720" i="2"/>
  <c r="J8721" i="2"/>
  <c r="K8721" i="2" s="1"/>
  <c r="H8721" i="2" l="1"/>
  <c r="I8721" i="2"/>
  <c r="J8722" i="2" l="1"/>
  <c r="K8722" i="2" s="1"/>
  <c r="L8721" i="2"/>
  <c r="M8721" i="2" s="1"/>
  <c r="AA8721" i="2"/>
  <c r="H8722" i="2" l="1"/>
  <c r="I8722" i="2"/>
  <c r="L8722" i="2" l="1"/>
  <c r="M8722" i="2" s="1"/>
  <c r="AA8722" i="2"/>
  <c r="J8723" i="2"/>
  <c r="K8723" i="2" s="1"/>
  <c r="H8723" i="2" l="1"/>
  <c r="I8723" i="2"/>
  <c r="L8723" i="2" l="1"/>
  <c r="M8723" i="2" s="1"/>
  <c r="AA8723" i="2"/>
  <c r="J8724" i="2"/>
  <c r="K8724" i="2" s="1"/>
  <c r="H8724" i="2" l="1"/>
  <c r="I8724" i="2"/>
  <c r="L8724" i="2" l="1"/>
  <c r="M8724" i="2" s="1"/>
  <c r="AA8724" i="2"/>
  <c r="J8725" i="2"/>
  <c r="K8725" i="2" l="1"/>
  <c r="H8725" i="2" l="1"/>
  <c r="I8725" i="2"/>
  <c r="AA8725" i="2" s="1"/>
  <c r="J8726" i="2" l="1"/>
  <c r="K8726" i="2" s="1"/>
  <c r="H8726" i="2" l="1"/>
  <c r="I8726" i="2"/>
  <c r="AA8726" i="2" s="1"/>
  <c r="J8727" i="2" l="1"/>
  <c r="K8727" i="2" s="1"/>
  <c r="H8727" i="2" l="1"/>
  <c r="I8727" i="2"/>
  <c r="AA8727" i="2" s="1"/>
  <c r="J8728" i="2" l="1"/>
  <c r="K8728" i="2" l="1"/>
  <c r="H8728" i="2" l="1"/>
  <c r="I8728" i="2"/>
  <c r="AA8728" i="2" s="1"/>
  <c r="J8729" i="2" l="1"/>
  <c r="K8729" i="2" s="1"/>
  <c r="H8729" i="2" l="1"/>
  <c r="I8729" i="2"/>
  <c r="AA8729" i="2" s="1"/>
  <c r="J8730" i="2" l="1"/>
  <c r="K8730" i="2" s="1"/>
  <c r="H8730" i="2" l="1"/>
  <c r="I8730" i="2"/>
  <c r="AA8730" i="2" s="1"/>
  <c r="J8731" i="2" l="1"/>
  <c r="K8731" i="2" s="1"/>
  <c r="H8731" i="2" l="1"/>
  <c r="I8731" i="2"/>
  <c r="L8731" i="2" l="1"/>
  <c r="M8731" i="2" s="1"/>
  <c r="AA8731" i="2"/>
  <c r="J8732" i="2"/>
  <c r="K8732" i="2" l="1"/>
  <c r="H8732" i="2" l="1"/>
  <c r="I8732" i="2"/>
  <c r="L8732" i="2" l="1"/>
  <c r="M8732" i="2" s="1"/>
  <c r="AA8732" i="2"/>
  <c r="J8733" i="2"/>
  <c r="K8733" i="2" s="1"/>
  <c r="H8733" i="2" l="1"/>
  <c r="I8733" i="2"/>
  <c r="J8734" i="2" l="1"/>
  <c r="K8734" i="2" s="1"/>
  <c r="L8733" i="2"/>
  <c r="M8733" i="2" s="1"/>
  <c r="AA8733" i="2"/>
  <c r="H8734" i="2" l="1"/>
  <c r="I8734" i="2"/>
  <c r="L8734" i="2" l="1"/>
  <c r="M8734" i="2" s="1"/>
  <c r="AA8734" i="2"/>
  <c r="J8735" i="2"/>
  <c r="K8735" i="2" s="1"/>
  <c r="H8735" i="2" l="1"/>
  <c r="I8735" i="2"/>
  <c r="J8736" i="2" l="1"/>
  <c r="K8736" i="2" s="1"/>
  <c r="L8735" i="2"/>
  <c r="M8735" i="2" s="1"/>
  <c r="AA8735" i="2"/>
  <c r="H8736" i="2" l="1"/>
  <c r="I8736" i="2"/>
  <c r="AA8736" i="2" s="1"/>
  <c r="J8737" i="2" l="1"/>
  <c r="K8737" i="2" s="1"/>
  <c r="H8737" i="2" l="1"/>
  <c r="I8737" i="2"/>
  <c r="L8737" i="2" l="1"/>
  <c r="M8737" i="2" s="1"/>
  <c r="AA8737" i="2"/>
  <c r="J8738" i="2"/>
  <c r="K8738" i="2" s="1"/>
  <c r="H8738" i="2" l="1"/>
  <c r="I8738" i="2"/>
  <c r="AA8738" i="2" s="1"/>
  <c r="J8739" i="2" l="1"/>
  <c r="K8739" i="2" s="1"/>
  <c r="H8739" i="2" l="1"/>
  <c r="I8739" i="2"/>
  <c r="AA8739" i="2" s="1"/>
  <c r="J8740" i="2" l="1"/>
  <c r="K8740" i="2" s="1"/>
  <c r="H8740" i="2" l="1"/>
  <c r="I8740" i="2"/>
  <c r="AA8740" i="2" s="1"/>
  <c r="J8741" i="2" l="1"/>
  <c r="K8741" i="2" l="1"/>
  <c r="H8741" i="2" l="1"/>
  <c r="I8741" i="2"/>
  <c r="AA8741" i="2" s="1"/>
  <c r="J8742" i="2" l="1"/>
  <c r="K8742" i="2" s="1"/>
  <c r="H8742" i="2" l="1"/>
  <c r="I8742" i="2"/>
  <c r="AA8742" i="2" s="1"/>
  <c r="J8743" i="2" l="1"/>
  <c r="K8743" i="2" l="1"/>
  <c r="H8743" i="2" l="1"/>
  <c r="I8743" i="2"/>
  <c r="L8743" i="2" l="1"/>
  <c r="M8743" i="2" s="1"/>
  <c r="AA8743" i="2"/>
  <c r="J8744" i="2"/>
  <c r="K8744" i="2" s="1"/>
  <c r="H8744" i="2" l="1"/>
  <c r="I8744" i="2"/>
  <c r="L8744" i="2" l="1"/>
  <c r="M8744" i="2" s="1"/>
  <c r="AA8744" i="2"/>
  <c r="J8745" i="2"/>
  <c r="K8745" i="2" l="1"/>
  <c r="H8745" i="2" l="1"/>
  <c r="I8745" i="2"/>
  <c r="L8745" i="2" l="1"/>
  <c r="M8745" i="2" s="1"/>
  <c r="AA8745" i="2"/>
  <c r="J8746" i="2"/>
  <c r="K8746" i="2" s="1"/>
  <c r="H8746" i="2" l="1"/>
  <c r="I8746" i="2"/>
  <c r="L8746" i="2" l="1"/>
  <c r="M8746" i="2" s="1"/>
  <c r="AA8746" i="2"/>
  <c r="J8747" i="2"/>
  <c r="K8747" i="2" s="1"/>
  <c r="H8747" i="2" l="1"/>
  <c r="I8747" i="2"/>
  <c r="L8747" i="2" l="1"/>
  <c r="M8747" i="2" s="1"/>
  <c r="AA8747" i="2"/>
  <c r="J8748" i="2"/>
  <c r="K8748" i="2" s="1"/>
  <c r="H8748" i="2" l="1"/>
  <c r="I8748" i="2"/>
  <c r="L8748" i="2" l="1"/>
  <c r="M8748" i="2" s="1"/>
  <c r="AA8748" i="2"/>
  <c r="J8749" i="2"/>
  <c r="K8749" i="2" s="1"/>
  <c r="H8749" i="2" l="1"/>
  <c r="I8749" i="2"/>
  <c r="AA8749" i="2" s="1"/>
  <c r="J8750" i="2" l="1"/>
  <c r="K8750" i="2" s="1"/>
  <c r="H8750" i="2" l="1"/>
  <c r="I8750" i="2"/>
  <c r="AA8750" i="2" s="1"/>
  <c r="J8751" i="2" l="1"/>
  <c r="K8751" i="2" s="1"/>
  <c r="H8751" i="2" l="1"/>
  <c r="I8751" i="2"/>
  <c r="AA8751" i="2" s="1"/>
  <c r="J8752" i="2" l="1"/>
  <c r="K8752" i="2" s="1"/>
  <c r="H8752" i="2" l="1"/>
  <c r="I8752" i="2"/>
  <c r="AA8752" i="2" s="1"/>
  <c r="J8753" i="2" l="1"/>
  <c r="K8753" i="2" s="1"/>
  <c r="H8753" i="2" l="1"/>
  <c r="I8753" i="2"/>
  <c r="AA8753" i="2" s="1"/>
  <c r="J8754" i="2" l="1"/>
  <c r="K8754" i="2" s="1"/>
  <c r="H8754" i="2" l="1"/>
  <c r="I8754" i="2"/>
  <c r="AA8754" i="2" s="1"/>
  <c r="J8755" i="2" l="1"/>
  <c r="K8755" i="2" s="1"/>
  <c r="H8755" i="2" l="1"/>
  <c r="I8755" i="2"/>
  <c r="L8755" i="2" l="1"/>
  <c r="M8755" i="2" s="1"/>
  <c r="AA8755" i="2"/>
  <c r="J8756" i="2"/>
  <c r="K8756" i="2" l="1"/>
  <c r="H8756" i="2" l="1"/>
  <c r="I8756" i="2"/>
  <c r="L8756" i="2" l="1"/>
  <c r="M8756" i="2" s="1"/>
  <c r="AA8756" i="2"/>
  <c r="J8757" i="2"/>
  <c r="K8757" i="2" s="1"/>
  <c r="H8757" i="2" l="1"/>
  <c r="I8757" i="2"/>
  <c r="L8757" i="2" l="1"/>
  <c r="M8757" i="2" s="1"/>
  <c r="AA8757" i="2"/>
  <c r="J8758" i="2"/>
  <c r="K8758" i="2" s="1"/>
  <c r="H8758" i="2" l="1"/>
  <c r="I8758" i="2"/>
  <c r="L8758" i="2" l="1"/>
  <c r="M8758" i="2" s="1"/>
  <c r="AA8758" i="2"/>
  <c r="J8759" i="2"/>
  <c r="K8759" i="2" l="1"/>
  <c r="H8759" i="2" l="1"/>
  <c r="I8759" i="2"/>
  <c r="J8760" i="2" l="1"/>
  <c r="K8760" i="2" s="1"/>
  <c r="L8759" i="2"/>
  <c r="M8759" i="2" s="1"/>
  <c r="AA8759" i="2"/>
  <c r="H8760" i="2" l="1"/>
  <c r="I8760" i="2"/>
  <c r="AA8760" i="2" s="1"/>
  <c r="J8761" i="2" l="1"/>
  <c r="K8761" i="2" s="1"/>
  <c r="H8761" i="2" l="1"/>
  <c r="I8761" i="2"/>
  <c r="L8761" i="2" l="1"/>
  <c r="B10" i="2" s="1"/>
  <c r="AA8761" i="2"/>
  <c r="J8762" i="2"/>
  <c r="K8762" i="2" s="1"/>
  <c r="I8762" i="2" s="1"/>
  <c r="AA8762" i="2" s="1"/>
  <c r="H8762" i="2" l="1"/>
  <c r="B8" i="2" s="1"/>
  <c r="B9" i="2" s="1"/>
  <c r="M8761" i="2"/>
</calcChain>
</file>

<file path=xl/sharedStrings.xml><?xml version="1.0" encoding="utf-8"?>
<sst xmlns="http://schemas.openxmlformats.org/spreadsheetml/2006/main" count="30" uniqueCount="30">
  <si>
    <t>Total Demand</t>
  </si>
  <si>
    <t>Max discharge cap (kW)</t>
  </si>
  <si>
    <t>Charge %</t>
  </si>
  <si>
    <t>Battery characteristics</t>
  </si>
  <si>
    <t>Total Demand (kW)</t>
  </si>
  <si>
    <t>Net Renewable supply (kW)</t>
  </si>
  <si>
    <t>TOU net supply (kW)</t>
  </si>
  <si>
    <t>Renewable surplus (kW)</t>
  </si>
  <si>
    <t>Charge rate (kW)</t>
  </si>
  <si>
    <t>Discharge rate (kW)</t>
  </si>
  <si>
    <t>Stored energy (kWh)</t>
  </si>
  <si>
    <t>Deficit (kW)</t>
  </si>
  <si>
    <t>Net supply (kW)</t>
  </si>
  <si>
    <t>Domestic Electrical (kW)</t>
  </si>
  <si>
    <t>Domestic Hot Water (kW)</t>
  </si>
  <si>
    <t>Total_Commercial_Demand (kW)</t>
  </si>
  <si>
    <t>Domestic Heating Summer Off (kW)</t>
  </si>
  <si>
    <t>EV_demand_profiles (kW)</t>
  </si>
  <si>
    <t>Total energy stored (GWh)</t>
  </si>
  <si>
    <t>Efficiency</t>
  </si>
  <si>
    <t>Storage losses (GWh)</t>
  </si>
  <si>
    <t>Total defecit (GWh)</t>
  </si>
  <si>
    <t>Capacity (KWh)</t>
  </si>
  <si>
    <t>Max charge rate (kW)</t>
  </si>
  <si>
    <t>Calculated profiles</t>
  </si>
  <si>
    <t>Demand profiles</t>
  </si>
  <si>
    <t>Supply profiles</t>
  </si>
  <si>
    <t>SP:TOU_direct_7500 (kW)</t>
  </si>
  <si>
    <t>SP:PV_Total_profile_for_town (kW)</t>
  </si>
  <si>
    <t>SP:Hydro_Supply_JS (kW)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</si>
</sst>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7" formatCode="0.0000"/>
    <numFmt numFmtId="168" formatCode="0.000"/>
  </numFmts>
  <fonts count="4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3">
    <xf numFmtId="0" fontId="0" fillId="0" borderId="0" xfId="0"/>
    <xf numFmtId="9" fontId="0" fillId="0" borderId="0" xfId="1" applyFont="1"/>
    <xf numFmtId="10" fontId="0" fillId="0" borderId="0" xfId="1" applyNumberFormat="1" applyFont="1"/>
    <xf numFmtId="0" fontId="2" fillId="0" borderId="0" xfId="0" applyFont="1"/>
    <xf numFmtId="9" fontId="0" fillId="0" borderId="0" xfId="0" applyNumberFormat="1"/>
    <xf numFmtId="167" fontId="0" fillId="0" borderId="0" xfId="0" applyNumberFormat="1"/>
    <xf numFmtId="168" fontId="0" fillId="0" borderId="0" xfId="0" applyNumberFormat="1"/>
    <xf numFmtId="0" fontId="2" fillId="2" borderId="0" xfId="0" applyFont="1" applyFill="1"/>
    <xf numFmtId="0" fontId="0" fillId="2" borderId="0" xfId="0" applyFill="1"/>
    <xf numFmtId="9" fontId="0" fillId="2" borderId="0" xfId="0" applyNumberFormat="1" applyFill="1"/>
    <xf numFmtId="168" fontId="0" fillId="2" borderId="0" xfId="0" applyNumberFormat="1" applyFill="1"/>
    <xf numFmtId="167" fontId="0" fillId="2" borderId="0" xfId="0" applyNumberFormat="1" applyFill="1"/>
    <xf numFmtId="0" fontId="3" fillId="0" borderId="0" xfId="0" applyFont="1"/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/>
              <a:t>Supply Composition Profile for Example Week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v>Local renewables</c:v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val>
            <c:numRef>
              <c:f>Sheet1!$Z$1001:$Z$1169</c:f>
              <c:numCache>
                <c:formatCode>General</c:formatCode>
                <c:ptCount val="169"/>
                <c:pt idx="0">
                  <c:v>351.96699999999998</c:v>
                </c:pt>
                <c:pt idx="1">
                  <c:v>374.95400000000001</c:v>
                </c:pt>
                <c:pt idx="2">
                  <c:v>560.54700000000003</c:v>
                </c:pt>
                <c:pt idx="3">
                  <c:v>556.745</c:v>
                </c:pt>
                <c:pt idx="4">
                  <c:v>248.48</c:v>
                </c:pt>
                <c:pt idx="5">
                  <c:v>248.48</c:v>
                </c:pt>
                <c:pt idx="6">
                  <c:v>248.48</c:v>
                </c:pt>
                <c:pt idx="7">
                  <c:v>248.48</c:v>
                </c:pt>
                <c:pt idx="8">
                  <c:v>248.48</c:v>
                </c:pt>
                <c:pt idx="9">
                  <c:v>248.48</c:v>
                </c:pt>
                <c:pt idx="10">
                  <c:v>248.48</c:v>
                </c:pt>
                <c:pt idx="11">
                  <c:v>248.48</c:v>
                </c:pt>
                <c:pt idx="12">
                  <c:v>248.48</c:v>
                </c:pt>
                <c:pt idx="13">
                  <c:v>248.48</c:v>
                </c:pt>
                <c:pt idx="14">
                  <c:v>248.48</c:v>
                </c:pt>
                <c:pt idx="15">
                  <c:v>248.48</c:v>
                </c:pt>
                <c:pt idx="16">
                  <c:v>248.48</c:v>
                </c:pt>
                <c:pt idx="17">
                  <c:v>248.48</c:v>
                </c:pt>
                <c:pt idx="18">
                  <c:v>248.48</c:v>
                </c:pt>
                <c:pt idx="19">
                  <c:v>248.48</c:v>
                </c:pt>
                <c:pt idx="20">
                  <c:v>266.83699999999999</c:v>
                </c:pt>
                <c:pt idx="21">
                  <c:v>397.83699999999999</c:v>
                </c:pt>
                <c:pt idx="22">
                  <c:v>966.56200000000001</c:v>
                </c:pt>
                <c:pt idx="23">
                  <c:v>441.79599999999999</c:v>
                </c:pt>
                <c:pt idx="24">
                  <c:v>918.39</c:v>
                </c:pt>
                <c:pt idx="25">
                  <c:v>274.48</c:v>
                </c:pt>
                <c:pt idx="26">
                  <c:v>255.46199999999999</c:v>
                </c:pt>
                <c:pt idx="27">
                  <c:v>256.68599999999998</c:v>
                </c:pt>
                <c:pt idx="28">
                  <c:v>248.48</c:v>
                </c:pt>
                <c:pt idx="29">
                  <c:v>248.48</c:v>
                </c:pt>
                <c:pt idx="30">
                  <c:v>248.48</c:v>
                </c:pt>
                <c:pt idx="31">
                  <c:v>248.48</c:v>
                </c:pt>
                <c:pt idx="32">
                  <c:v>248.48</c:v>
                </c:pt>
                <c:pt idx="33">
                  <c:v>248.48</c:v>
                </c:pt>
                <c:pt idx="34">
                  <c:v>248.48</c:v>
                </c:pt>
                <c:pt idx="35">
                  <c:v>248.48</c:v>
                </c:pt>
                <c:pt idx="36">
                  <c:v>248.48</c:v>
                </c:pt>
                <c:pt idx="37">
                  <c:v>248.48</c:v>
                </c:pt>
                <c:pt idx="38">
                  <c:v>248.48</c:v>
                </c:pt>
                <c:pt idx="39">
                  <c:v>248.48</c:v>
                </c:pt>
                <c:pt idx="40">
                  <c:v>248.48</c:v>
                </c:pt>
                <c:pt idx="41">
                  <c:v>248.48</c:v>
                </c:pt>
                <c:pt idx="42">
                  <c:v>248.48</c:v>
                </c:pt>
                <c:pt idx="43">
                  <c:v>248.48099999999999</c:v>
                </c:pt>
                <c:pt idx="44">
                  <c:v>254.339</c:v>
                </c:pt>
                <c:pt idx="45">
                  <c:v>255.70599999999999</c:v>
                </c:pt>
                <c:pt idx="46">
                  <c:v>256.69200000000001</c:v>
                </c:pt>
                <c:pt idx="47">
                  <c:v>261.92399999999998</c:v>
                </c:pt>
                <c:pt idx="48">
                  <c:v>274.995</c:v>
                </c:pt>
                <c:pt idx="49">
                  <c:v>290.89099999999996</c:v>
                </c:pt>
                <c:pt idx="50">
                  <c:v>263.59699999999998</c:v>
                </c:pt>
                <c:pt idx="51">
                  <c:v>249.29999999999998</c:v>
                </c:pt>
                <c:pt idx="52">
                  <c:v>248.48</c:v>
                </c:pt>
                <c:pt idx="53">
                  <c:v>248.48</c:v>
                </c:pt>
                <c:pt idx="54">
                  <c:v>248.48</c:v>
                </c:pt>
                <c:pt idx="55">
                  <c:v>248.48</c:v>
                </c:pt>
                <c:pt idx="56">
                  <c:v>248.48</c:v>
                </c:pt>
                <c:pt idx="57">
                  <c:v>248.48</c:v>
                </c:pt>
                <c:pt idx="58">
                  <c:v>248.48</c:v>
                </c:pt>
                <c:pt idx="59">
                  <c:v>248.48</c:v>
                </c:pt>
                <c:pt idx="60">
                  <c:v>248.48</c:v>
                </c:pt>
                <c:pt idx="61">
                  <c:v>248.48</c:v>
                </c:pt>
                <c:pt idx="62">
                  <c:v>248.48</c:v>
                </c:pt>
                <c:pt idx="63">
                  <c:v>248.48</c:v>
                </c:pt>
                <c:pt idx="64">
                  <c:v>248.48</c:v>
                </c:pt>
                <c:pt idx="65">
                  <c:v>248.48</c:v>
                </c:pt>
                <c:pt idx="66">
                  <c:v>248.48</c:v>
                </c:pt>
                <c:pt idx="67">
                  <c:v>305.19900000000001</c:v>
                </c:pt>
                <c:pt idx="68">
                  <c:v>1194.223</c:v>
                </c:pt>
                <c:pt idx="69">
                  <c:v>656.14800000000002</c:v>
                </c:pt>
                <c:pt idx="70">
                  <c:v>1356.5720000000001</c:v>
                </c:pt>
                <c:pt idx="71">
                  <c:v>944.26900000000001</c:v>
                </c:pt>
                <c:pt idx="72">
                  <c:v>347.94599999999997</c:v>
                </c:pt>
                <c:pt idx="73">
                  <c:v>366.48699999999997</c:v>
                </c:pt>
                <c:pt idx="74">
                  <c:v>523.495</c:v>
                </c:pt>
                <c:pt idx="75">
                  <c:v>477.863</c:v>
                </c:pt>
                <c:pt idx="76">
                  <c:v>248.48</c:v>
                </c:pt>
                <c:pt idx="77">
                  <c:v>248.48</c:v>
                </c:pt>
                <c:pt idx="78">
                  <c:v>248.48</c:v>
                </c:pt>
                <c:pt idx="79">
                  <c:v>248.48</c:v>
                </c:pt>
                <c:pt idx="80">
                  <c:v>248.48</c:v>
                </c:pt>
                <c:pt idx="81">
                  <c:v>248.48</c:v>
                </c:pt>
                <c:pt idx="82">
                  <c:v>248.48</c:v>
                </c:pt>
                <c:pt idx="83">
                  <c:v>248.48</c:v>
                </c:pt>
                <c:pt idx="84">
                  <c:v>248.48</c:v>
                </c:pt>
                <c:pt idx="85">
                  <c:v>248.48</c:v>
                </c:pt>
                <c:pt idx="86">
                  <c:v>248.48</c:v>
                </c:pt>
                <c:pt idx="87">
                  <c:v>248.48</c:v>
                </c:pt>
                <c:pt idx="88">
                  <c:v>248.48</c:v>
                </c:pt>
                <c:pt idx="89">
                  <c:v>248.48</c:v>
                </c:pt>
                <c:pt idx="90">
                  <c:v>248.48</c:v>
                </c:pt>
                <c:pt idx="91">
                  <c:v>248.48</c:v>
                </c:pt>
                <c:pt idx="92">
                  <c:v>345.48099999999999</c:v>
                </c:pt>
                <c:pt idx="93">
                  <c:v>275.863</c:v>
                </c:pt>
                <c:pt idx="94">
                  <c:v>274.84800000000001</c:v>
                </c:pt>
                <c:pt idx="95">
                  <c:v>274.49399999999997</c:v>
                </c:pt>
                <c:pt idx="96">
                  <c:v>301.471</c:v>
                </c:pt>
                <c:pt idx="97">
                  <c:v>251.755</c:v>
                </c:pt>
                <c:pt idx="98">
                  <c:v>251.41299999999998</c:v>
                </c:pt>
                <c:pt idx="99">
                  <c:v>248.49199999999999</c:v>
                </c:pt>
                <c:pt idx="100">
                  <c:v>248.48</c:v>
                </c:pt>
                <c:pt idx="101">
                  <c:v>248.48</c:v>
                </c:pt>
                <c:pt idx="102">
                  <c:v>248.48</c:v>
                </c:pt>
                <c:pt idx="103">
                  <c:v>248.48</c:v>
                </c:pt>
                <c:pt idx="104">
                  <c:v>248.48</c:v>
                </c:pt>
                <c:pt idx="105">
                  <c:v>248.48</c:v>
                </c:pt>
                <c:pt idx="106">
                  <c:v>248.48</c:v>
                </c:pt>
                <c:pt idx="107">
                  <c:v>248.48</c:v>
                </c:pt>
                <c:pt idx="108">
                  <c:v>248.48</c:v>
                </c:pt>
                <c:pt idx="109">
                  <c:v>248.48</c:v>
                </c:pt>
                <c:pt idx="110">
                  <c:v>248.48</c:v>
                </c:pt>
                <c:pt idx="111">
                  <c:v>248.48</c:v>
                </c:pt>
                <c:pt idx="112">
                  <c:v>248.48</c:v>
                </c:pt>
                <c:pt idx="113">
                  <c:v>248.48</c:v>
                </c:pt>
                <c:pt idx="114">
                  <c:v>248.48</c:v>
                </c:pt>
                <c:pt idx="115">
                  <c:v>248.48</c:v>
                </c:pt>
                <c:pt idx="116">
                  <c:v>248.488</c:v>
                </c:pt>
                <c:pt idx="117">
                  <c:v>252.274</c:v>
                </c:pt>
                <c:pt idx="118">
                  <c:v>298.423</c:v>
                </c:pt>
                <c:pt idx="119">
                  <c:v>279.34699999999998</c:v>
                </c:pt>
                <c:pt idx="120">
                  <c:v>307.29300000000001</c:v>
                </c:pt>
                <c:pt idx="121">
                  <c:v>272.15499999999997</c:v>
                </c:pt>
                <c:pt idx="122">
                  <c:v>250.14399999999998</c:v>
                </c:pt>
                <c:pt idx="123">
                  <c:v>248.63399999999999</c:v>
                </c:pt>
                <c:pt idx="124">
                  <c:v>248.48</c:v>
                </c:pt>
                <c:pt idx="125">
                  <c:v>248.48</c:v>
                </c:pt>
                <c:pt idx="126">
                  <c:v>248.48</c:v>
                </c:pt>
                <c:pt idx="127">
                  <c:v>248.48</c:v>
                </c:pt>
                <c:pt idx="128">
                  <c:v>248.48</c:v>
                </c:pt>
                <c:pt idx="129">
                  <c:v>248.48</c:v>
                </c:pt>
                <c:pt idx="130">
                  <c:v>248.48</c:v>
                </c:pt>
                <c:pt idx="131">
                  <c:v>248.48</c:v>
                </c:pt>
                <c:pt idx="132">
                  <c:v>248.48</c:v>
                </c:pt>
                <c:pt idx="133">
                  <c:v>248.48</c:v>
                </c:pt>
                <c:pt idx="134">
                  <c:v>248.48</c:v>
                </c:pt>
                <c:pt idx="135">
                  <c:v>248.48</c:v>
                </c:pt>
                <c:pt idx="136">
                  <c:v>248.48</c:v>
                </c:pt>
                <c:pt idx="137">
                  <c:v>248.48</c:v>
                </c:pt>
                <c:pt idx="138">
                  <c:v>248.48</c:v>
                </c:pt>
                <c:pt idx="139">
                  <c:v>304.91300000000001</c:v>
                </c:pt>
                <c:pt idx="140">
                  <c:v>1160.0239999999999</c:v>
                </c:pt>
                <c:pt idx="141">
                  <c:v>601.16999999999996</c:v>
                </c:pt>
                <c:pt idx="142">
                  <c:v>1071.009</c:v>
                </c:pt>
                <c:pt idx="143">
                  <c:v>878.16499999999996</c:v>
                </c:pt>
                <c:pt idx="144">
                  <c:v>347.34799999999996</c:v>
                </c:pt>
                <c:pt idx="145">
                  <c:v>364.90499999999997</c:v>
                </c:pt>
                <c:pt idx="146">
                  <c:v>497.65</c:v>
                </c:pt>
                <c:pt idx="147">
                  <c:v>427.65899999999999</c:v>
                </c:pt>
                <c:pt idx="148">
                  <c:v>248.48</c:v>
                </c:pt>
                <c:pt idx="149">
                  <c:v>248.48</c:v>
                </c:pt>
                <c:pt idx="150">
                  <c:v>248.48</c:v>
                </c:pt>
                <c:pt idx="151">
                  <c:v>248.48</c:v>
                </c:pt>
                <c:pt idx="152">
                  <c:v>248.48</c:v>
                </c:pt>
                <c:pt idx="153">
                  <c:v>248.48</c:v>
                </c:pt>
                <c:pt idx="154">
                  <c:v>248.48</c:v>
                </c:pt>
                <c:pt idx="155">
                  <c:v>248.48</c:v>
                </c:pt>
                <c:pt idx="156">
                  <c:v>248.48</c:v>
                </c:pt>
                <c:pt idx="157">
                  <c:v>248.48</c:v>
                </c:pt>
                <c:pt idx="158">
                  <c:v>248.48</c:v>
                </c:pt>
                <c:pt idx="159">
                  <c:v>248.48</c:v>
                </c:pt>
                <c:pt idx="160">
                  <c:v>248.48</c:v>
                </c:pt>
                <c:pt idx="161">
                  <c:v>248.48</c:v>
                </c:pt>
                <c:pt idx="162">
                  <c:v>248.48</c:v>
                </c:pt>
                <c:pt idx="163">
                  <c:v>254.75799999999998</c:v>
                </c:pt>
                <c:pt idx="164">
                  <c:v>251.923</c:v>
                </c:pt>
                <c:pt idx="165">
                  <c:v>256.28899999999999</c:v>
                </c:pt>
                <c:pt idx="166">
                  <c:v>257.11</c:v>
                </c:pt>
                <c:pt idx="167">
                  <c:v>262.32099999999997</c:v>
                </c:pt>
                <c:pt idx="168">
                  <c:v>275.89999999999998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2A-864C-BC8F-7E5107A93489}"/>
            </c:ext>
          </c:extLst>
        </c:ser>
        <c:ser>
          <c:idx val="1"/>
          <c:order val="1"/>
          <c:tx>
            <c:v>Battery</c:v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val>
            <c:numRef>
              <c:f>Sheet1!$AA$1001:$AA$1169</c:f>
              <c:numCache>
                <c:formatCode>General</c:formatCode>
                <c:ptCount val="169"/>
                <c:pt idx="0">
                  <c:v>0</c:v>
                </c:pt>
                <c:pt idx="1">
                  <c:v>0</c:v>
                </c:pt>
                <c:pt idx="2">
                  <c:v>876.73399999999992</c:v>
                </c:pt>
                <c:pt idx="3">
                  <c:v>1056.203</c:v>
                </c:pt>
                <c:pt idx="4">
                  <c:v>1197.0429999999999</c:v>
                </c:pt>
                <c:pt idx="5">
                  <c:v>955.42799999999988</c:v>
                </c:pt>
                <c:pt idx="6">
                  <c:v>1290.0819999999999</c:v>
                </c:pt>
                <c:pt idx="7">
                  <c:v>0</c:v>
                </c:pt>
                <c:pt idx="8">
                  <c:v>794.19399999999996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424.64099999999996</c:v>
                </c:pt>
                <c:pt idx="15">
                  <c:v>368.12199999999996</c:v>
                </c:pt>
                <c:pt idx="16">
                  <c:v>732.54899999999998</c:v>
                </c:pt>
                <c:pt idx="17">
                  <c:v>1608.3989999999999</c:v>
                </c:pt>
                <c:pt idx="18">
                  <c:v>1308.4549999999999</c:v>
                </c:pt>
                <c:pt idx="19">
                  <c:v>900.99299999999994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1249.0820000000001</c:v>
                </c:pt>
                <c:pt idx="27">
                  <c:v>1530.0160000000001</c:v>
                </c:pt>
                <c:pt idx="28">
                  <c:v>1348.078</c:v>
                </c:pt>
                <c:pt idx="29">
                  <c:v>1094.7180000000001</c:v>
                </c:pt>
                <c:pt idx="30">
                  <c:v>1170.653</c:v>
                </c:pt>
                <c:pt idx="31">
                  <c:v>0</c:v>
                </c:pt>
                <c:pt idx="32">
                  <c:v>764.50900000000001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268.19899999999996</c:v>
                </c:pt>
                <c:pt idx="39">
                  <c:v>186.054</c:v>
                </c:pt>
                <c:pt idx="40">
                  <c:v>665.08100000000002</c:v>
                </c:pt>
                <c:pt idx="41">
                  <c:v>1613.421</c:v>
                </c:pt>
                <c:pt idx="42">
                  <c:v>1472.126</c:v>
                </c:pt>
                <c:pt idx="43">
                  <c:v>957.81899999999996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1201.2329999999999</c:v>
                </c:pt>
                <c:pt idx="51">
                  <c:v>1584.0350000000001</c:v>
                </c:pt>
                <c:pt idx="52">
                  <c:v>1217.8699999999999</c:v>
                </c:pt>
                <c:pt idx="53">
                  <c:v>1000.721</c:v>
                </c:pt>
                <c:pt idx="54">
                  <c:v>1195.4449999999999</c:v>
                </c:pt>
                <c:pt idx="55">
                  <c:v>0</c:v>
                </c:pt>
                <c:pt idx="56">
                  <c:v>733.71699999999998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165.98600000000002</c:v>
                </c:pt>
                <c:pt idx="63">
                  <c:v>174.57700000000003</c:v>
                </c:pt>
                <c:pt idx="64">
                  <c:v>897.91100000000006</c:v>
                </c:pt>
                <c:pt idx="65">
                  <c:v>1440.5519999999999</c:v>
                </c:pt>
                <c:pt idx="66">
                  <c:v>2148.4409999999998</c:v>
                </c:pt>
                <c:pt idx="67">
                  <c:v>1471.538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697.80599999999993</c:v>
                </c:pt>
                <c:pt idx="75">
                  <c:v>825.31999999999994</c:v>
                </c:pt>
                <c:pt idx="76">
                  <c:v>1059.242</c:v>
                </c:pt>
                <c:pt idx="77">
                  <c:v>1294.6410000000001</c:v>
                </c:pt>
                <c:pt idx="78">
                  <c:v>1100.0550000000001</c:v>
                </c:pt>
                <c:pt idx="79">
                  <c:v>0</c:v>
                </c:pt>
                <c:pt idx="80">
                  <c:v>640.98099999999999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186.57500000000002</c:v>
                </c:pt>
                <c:pt idx="87">
                  <c:v>475.21299999999997</c:v>
                </c:pt>
                <c:pt idx="88">
                  <c:v>853.02</c:v>
                </c:pt>
                <c:pt idx="89">
                  <c:v>1633.3509999999999</c:v>
                </c:pt>
                <c:pt idx="90">
                  <c:v>1837.7429999999999</c:v>
                </c:pt>
                <c:pt idx="91">
                  <c:v>1562.461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900.4670000000001</c:v>
                </c:pt>
                <c:pt idx="99">
                  <c:v>1015.134</c:v>
                </c:pt>
                <c:pt idx="100">
                  <c:v>1158.951</c:v>
                </c:pt>
                <c:pt idx="101">
                  <c:v>1320.0339999999999</c:v>
                </c:pt>
                <c:pt idx="102">
                  <c:v>1360.9369999999999</c:v>
                </c:pt>
                <c:pt idx="103">
                  <c:v>0</c:v>
                </c:pt>
                <c:pt idx="104">
                  <c:v>803.327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233.38000000000002</c:v>
                </c:pt>
                <c:pt idx="111">
                  <c:v>171.59700000000001</c:v>
                </c:pt>
                <c:pt idx="112">
                  <c:v>770.68399999999997</c:v>
                </c:pt>
                <c:pt idx="113">
                  <c:v>1588.2939999999999</c:v>
                </c:pt>
                <c:pt idx="114">
                  <c:v>1767.49</c:v>
                </c:pt>
                <c:pt idx="115">
                  <c:v>1405.19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1138.2850000000001</c:v>
                </c:pt>
                <c:pt idx="123">
                  <c:v>1553.06</c:v>
                </c:pt>
                <c:pt idx="124">
                  <c:v>1182.5319999999999</c:v>
                </c:pt>
                <c:pt idx="125">
                  <c:v>1113.3319999999999</c:v>
                </c:pt>
                <c:pt idx="126">
                  <c:v>1159.3419999999999</c:v>
                </c:pt>
                <c:pt idx="127">
                  <c:v>0</c:v>
                </c:pt>
                <c:pt idx="128">
                  <c:v>822.22399999999993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329.87599999999998</c:v>
                </c:pt>
                <c:pt idx="135">
                  <c:v>403.94999999999993</c:v>
                </c:pt>
                <c:pt idx="136">
                  <c:v>775.79899999999998</c:v>
                </c:pt>
                <c:pt idx="137">
                  <c:v>1405.412</c:v>
                </c:pt>
                <c:pt idx="138">
                  <c:v>1264.8389999999999</c:v>
                </c:pt>
                <c:pt idx="139">
                  <c:v>967.4079999999999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785.73200000000008</c:v>
                </c:pt>
                <c:pt idx="147">
                  <c:v>1480.087</c:v>
                </c:pt>
                <c:pt idx="148">
                  <c:v>1339.345</c:v>
                </c:pt>
                <c:pt idx="149">
                  <c:v>1006.6099999999999</c:v>
                </c:pt>
                <c:pt idx="150">
                  <c:v>1184.443</c:v>
                </c:pt>
                <c:pt idx="151">
                  <c:v>0</c:v>
                </c:pt>
                <c:pt idx="152">
                  <c:v>927.66000000000008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396.79599999999994</c:v>
                </c:pt>
                <c:pt idx="159">
                  <c:v>540.38599999999997</c:v>
                </c:pt>
                <c:pt idx="160">
                  <c:v>858.06899999999996</c:v>
                </c:pt>
                <c:pt idx="161">
                  <c:v>1637.528</c:v>
                </c:pt>
                <c:pt idx="162">
                  <c:v>1549.2180000000001</c:v>
                </c:pt>
                <c:pt idx="163">
                  <c:v>812.45900000000006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2A-864C-BC8F-7E5107A93489}"/>
            </c:ext>
          </c:extLst>
        </c:ser>
        <c:ser>
          <c:idx val="2"/>
          <c:order val="2"/>
          <c:tx>
            <c:v>Direct PPA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val>
            <c:numRef>
              <c:f>Sheet1!$AB$1001:$AB$1169</c:f>
              <c:numCache>
                <c:formatCode>General</c:formatCode>
                <c:ptCount val="169"/>
                <c:pt idx="0">
                  <c:v>380.18399999999997</c:v>
                </c:pt>
                <c:pt idx="1">
                  <c:v>631.78700000000003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1113.4490000000001</c:v>
                </c:pt>
                <c:pt idx="8">
                  <c:v>0</c:v>
                </c:pt>
                <c:pt idx="9">
                  <c:v>573.34</c:v>
                </c:pt>
                <c:pt idx="10">
                  <c:v>437.65</c:v>
                </c:pt>
                <c:pt idx="11">
                  <c:v>360.19399999999996</c:v>
                </c:pt>
                <c:pt idx="12">
                  <c:v>315.51800000000003</c:v>
                </c:pt>
                <c:pt idx="13">
                  <c:v>451.80499999999995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902.85200000000009</c:v>
                </c:pt>
                <c:pt idx="21">
                  <c:v>714.25600000000009</c:v>
                </c:pt>
                <c:pt idx="22">
                  <c:v>281.54300000000001</c:v>
                </c:pt>
                <c:pt idx="23">
                  <c:v>623.04499999999985</c:v>
                </c:pt>
                <c:pt idx="24">
                  <c:v>0</c:v>
                </c:pt>
                <c:pt idx="25">
                  <c:v>887.98599999999988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1163.374</c:v>
                </c:pt>
                <c:pt idx="32">
                  <c:v>0</c:v>
                </c:pt>
                <c:pt idx="33">
                  <c:v>568.20100000000002</c:v>
                </c:pt>
                <c:pt idx="34">
                  <c:v>483.34799999999996</c:v>
                </c:pt>
                <c:pt idx="35">
                  <c:v>333.702</c:v>
                </c:pt>
                <c:pt idx="36">
                  <c:v>332.19399999999996</c:v>
                </c:pt>
                <c:pt idx="37">
                  <c:v>246.34600000000003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1041.865</c:v>
                </c:pt>
                <c:pt idx="45">
                  <c:v>980.52599999999995</c:v>
                </c:pt>
                <c:pt idx="46">
                  <c:v>926.3420000000001</c:v>
                </c:pt>
                <c:pt idx="47">
                  <c:v>779.87300000000005</c:v>
                </c:pt>
                <c:pt idx="48">
                  <c:v>666.96</c:v>
                </c:pt>
                <c:pt idx="49">
                  <c:v>832.08199999999999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1168.56</c:v>
                </c:pt>
                <c:pt idx="56">
                  <c:v>0</c:v>
                </c:pt>
                <c:pt idx="57">
                  <c:v>681.92399999999998</c:v>
                </c:pt>
                <c:pt idx="58">
                  <c:v>374.53800000000001</c:v>
                </c:pt>
                <c:pt idx="59">
                  <c:v>262.96400000000006</c:v>
                </c:pt>
                <c:pt idx="60">
                  <c:v>212.792</c:v>
                </c:pt>
                <c:pt idx="61">
                  <c:v>275.97899999999993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145.64499999999998</c:v>
                </c:pt>
                <c:pt idx="69">
                  <c:v>714.3649999999999</c:v>
                </c:pt>
                <c:pt idx="70">
                  <c:v>73.027999999999793</c:v>
                </c:pt>
                <c:pt idx="71">
                  <c:v>201.36899999999991</c:v>
                </c:pt>
                <c:pt idx="72">
                  <c:v>588.00400000000013</c:v>
                </c:pt>
                <c:pt idx="73">
                  <c:v>834.18200000000013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853.14499999999998</c:v>
                </c:pt>
                <c:pt idx="80">
                  <c:v>0</c:v>
                </c:pt>
                <c:pt idx="81">
                  <c:v>617.995</c:v>
                </c:pt>
                <c:pt idx="82">
                  <c:v>439.399</c:v>
                </c:pt>
                <c:pt idx="83">
                  <c:v>381.846</c:v>
                </c:pt>
                <c:pt idx="84">
                  <c:v>204.11100000000002</c:v>
                </c:pt>
                <c:pt idx="85">
                  <c:v>329.93200000000002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957.77500000000009</c:v>
                </c:pt>
                <c:pt idx="93">
                  <c:v>1154.3519999999999</c:v>
                </c:pt>
                <c:pt idx="94">
                  <c:v>1185.598</c:v>
                </c:pt>
                <c:pt idx="95">
                  <c:v>684.74900000000002</c:v>
                </c:pt>
                <c:pt idx="96">
                  <c:v>538.02599999999995</c:v>
                </c:pt>
                <c:pt idx="97">
                  <c:v>769.89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911.30899999999997</c:v>
                </c:pt>
                <c:pt idx="104">
                  <c:v>0</c:v>
                </c:pt>
                <c:pt idx="105">
                  <c:v>584.00099999999998</c:v>
                </c:pt>
                <c:pt idx="106">
                  <c:v>399.56700000000001</c:v>
                </c:pt>
                <c:pt idx="107">
                  <c:v>265.15899999999999</c:v>
                </c:pt>
                <c:pt idx="108">
                  <c:v>174.62199999999999</c:v>
                </c:pt>
                <c:pt idx="109">
                  <c:v>237.57200000000003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1102.7649999999999</c:v>
                </c:pt>
                <c:pt idx="117">
                  <c:v>653.178</c:v>
                </c:pt>
                <c:pt idx="118">
                  <c:v>635.70100000000002</c:v>
                </c:pt>
                <c:pt idx="119">
                  <c:v>503.03700000000003</c:v>
                </c:pt>
                <c:pt idx="120">
                  <c:v>461.23099999999999</c:v>
                </c:pt>
                <c:pt idx="121">
                  <c:v>829.55300000000011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1138.068</c:v>
                </c:pt>
                <c:pt idx="128">
                  <c:v>0</c:v>
                </c:pt>
                <c:pt idx="129">
                  <c:v>739.66599999999994</c:v>
                </c:pt>
                <c:pt idx="130">
                  <c:v>404.327</c:v>
                </c:pt>
                <c:pt idx="131">
                  <c:v>320.04999999999995</c:v>
                </c:pt>
                <c:pt idx="132">
                  <c:v>191.67800000000003</c:v>
                </c:pt>
                <c:pt idx="133">
                  <c:v>232.88300000000001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580.73100000000011</c:v>
                </c:pt>
                <c:pt idx="142">
                  <c:v>0</c:v>
                </c:pt>
                <c:pt idx="143">
                  <c:v>0</c:v>
                </c:pt>
                <c:pt idx="144">
                  <c:v>417.255</c:v>
                </c:pt>
                <c:pt idx="145">
                  <c:v>588.96600000000001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1036.0319999999999</c:v>
                </c:pt>
                <c:pt idx="152">
                  <c:v>0</c:v>
                </c:pt>
                <c:pt idx="153">
                  <c:v>658.04899999999998</c:v>
                </c:pt>
                <c:pt idx="154">
                  <c:v>390.06399999999996</c:v>
                </c:pt>
                <c:pt idx="155">
                  <c:v>207.99600000000001</c:v>
                </c:pt>
                <c:pt idx="156">
                  <c:v>177.672</c:v>
                </c:pt>
                <c:pt idx="157">
                  <c:v>190.76000000000002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752.82</c:v>
                </c:pt>
                <c:pt idx="165">
                  <c:v>445.79600000000005</c:v>
                </c:pt>
                <c:pt idx="166">
                  <c:v>421.82399999999996</c:v>
                </c:pt>
                <c:pt idx="167">
                  <c:v>438.99100000000004</c:v>
                </c:pt>
                <c:pt idx="168">
                  <c:v>502.32100000000003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2A-864C-BC8F-7E5107A93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5319199"/>
        <c:axId val="1965320879"/>
      </c:areaChart>
      <c:catAx>
        <c:axId val="1965319199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5320879"/>
        <c:crosses val="autoZero"/>
        <c:auto val="1"/>
        <c:lblAlgn val="ctr"/>
        <c:lblOffset val="100"/>
        <c:noMultiLvlLbl val="0"/>
      </c:catAx>
      <c:valAx>
        <c:axId val="19653208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Supply (kW)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5319199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</xdr:colOff>
      <xdr:row>15</xdr:row>
      <xdr:rowOff>190500</xdr:rowOff>
    </xdr:from>
    <xdr:to>
      <xdr:col>9</xdr:col>
      <xdr:colOff>374650</xdr:colOff>
      <xdr:row>38</xdr:row>
      <xdr:rowOff>25400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1BE4FBBB-0BC6-C144-8F68-A0DEFBEDEE0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9DC760-2A0A-4847-9608-29A57FCA934F}">
  <dimension ref="A1:AL8762"/>
  <sheetViews>
    <sheetView tabSelected="1" workbookViewId="0">
      <selection activeCell="U24" sqref="U24"/>
    </sheetView>
  </sheetViews>
  <sheetFormatPr baseColWidth="10" defaultRowHeight="16" x14ac:dyDescent="0.2"/>
  <cols>
    <col min="1" max="1" width="23.5" bestFit="1" customWidth="1"/>
    <col min="3" max="3" width="10.83203125" style="8"/>
    <col min="14" max="14" width="10.83203125" style="8"/>
    <col min="20" max="20" width="10.83203125" style="8"/>
    <col min="24" max="24" width="10.83203125" style="8"/>
  </cols>
  <sheetData>
    <row r="1" spans="1:38" ht="19" x14ac:dyDescent="0.25">
      <c r="D1" s="12" t="s">
        <v>24</v>
      </c>
      <c r="O1" s="12" t="s">
        <v>25</v>
      </c>
      <c r="U1" s="12" t="s">
        <v>26</v>
      </c>
    </row>
    <row r="2" spans="1:38" s="3" customFormat="1" x14ac:dyDescent="0.2">
      <c r="A2" s="3" t="s">
        <v>3</v>
      </c>
      <c r="C2" s="7"/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3" t="s">
        <v>10</v>
      </c>
      <c r="K2" s="3" t="s">
        <v>2</v>
      </c>
      <c r="L2" s="3" t="s">
        <v>11</v>
      </c>
      <c r="M2" s="3" t="s">
        <v>12</v>
      </c>
      <c r="N2" s="7"/>
      <c r="O2" s="3" t="s">
        <v>13</v>
      </c>
      <c r="P2" s="3" t="s">
        <v>14</v>
      </c>
      <c r="Q2" s="3" t="s">
        <v>15</v>
      </c>
      <c r="R2" s="3" t="s">
        <v>16</v>
      </c>
      <c r="S2" s="3" t="s">
        <v>17</v>
      </c>
      <c r="T2" s="7"/>
      <c r="U2" s="3" t="s">
        <v>29</v>
      </c>
      <c r="V2" s="3" t="s">
        <v>28</v>
      </c>
      <c r="W2" s="3" t="s">
        <v>27</v>
      </c>
      <c r="X2" s="7"/>
      <c r="Y2" s="3" t="s">
        <v>0</v>
      </c>
      <c r="Z2" s="3" t="str">
        <f>E2</f>
        <v>Net Renewable supply (kW)</v>
      </c>
      <c r="AA2" s="3" t="str">
        <f>I2</f>
        <v>Discharge rate (kW)</v>
      </c>
      <c r="AB2" s="3" t="str">
        <f>F2</f>
        <v>TOU net supply (kW)</v>
      </c>
    </row>
    <row r="3" spans="1:38" x14ac:dyDescent="0.2">
      <c r="A3" s="3" t="s">
        <v>22</v>
      </c>
      <c r="B3">
        <v>10000</v>
      </c>
      <c r="D3">
        <v>484.02600000000001</v>
      </c>
      <c r="E3">
        <f>U3+V3-G3</f>
        <v>0</v>
      </c>
      <c r="F3">
        <f>IF(AND(W3&gt;0,G3=0),D3-E3,0)</f>
        <v>0</v>
      </c>
      <c r="G3">
        <f>IF((U3+V3)&gt;D3,(U3+V3)-D3,0)</f>
        <v>0</v>
      </c>
      <c r="H3">
        <f>_xlfn.IFS(K3=1,0,AND(G3&gt;0,K3&lt;1,W3=0),MIN(G3,B$3-J3),AND(W3&gt;0,K3&lt;1),MIN(B$3-J3,B$4,B$3-J3),AND(W3=0,G3=0),0)</f>
        <v>0</v>
      </c>
      <c r="I3">
        <f>IF(AND(D3&gt;(U3+V3),W3=0,K3&gt;0.3),MIN(J3-B$3*0.3,B$5,D3-(U3+V3)),0)</f>
        <v>484.02600000000001</v>
      </c>
      <c r="J3">
        <f>B3</f>
        <v>10000</v>
      </c>
      <c r="K3" s="1">
        <f>J3/B$3</f>
        <v>1</v>
      </c>
      <c r="L3">
        <f>IF(D3&gt;U3+V3+W3,D3-(U3+V3+W3+I3),0)</f>
        <v>0</v>
      </c>
      <c r="M3">
        <f>D3-L3</f>
        <v>484.02600000000001</v>
      </c>
      <c r="O3">
        <v>320.36200000000002</v>
      </c>
      <c r="P3">
        <v>38.191000000000003</v>
      </c>
      <c r="Q3">
        <v>125.473</v>
      </c>
      <c r="R3">
        <v>0</v>
      </c>
      <c r="S3">
        <v>0</v>
      </c>
      <c r="U3">
        <v>0</v>
      </c>
      <c r="V3">
        <v>0</v>
      </c>
      <c r="W3">
        <v>0</v>
      </c>
      <c r="Y3">
        <v>484.02600000000001</v>
      </c>
      <c r="Z3">
        <f>E3</f>
        <v>0</v>
      </c>
      <c r="AA3">
        <f>I3</f>
        <v>484.02600000000001</v>
      </c>
      <c r="AB3">
        <f>F3</f>
        <v>0</v>
      </c>
      <c r="AL3" s="2"/>
    </row>
    <row r="4" spans="1:38" x14ac:dyDescent="0.2">
      <c r="A4" s="3" t="s">
        <v>23</v>
      </c>
      <c r="B4">
        <f>B3/4</f>
        <v>2500</v>
      </c>
      <c r="D4">
        <v>568.60299999999995</v>
      </c>
      <c r="E4">
        <f>U4+V4-G4</f>
        <v>248.48</v>
      </c>
      <c r="F4">
        <f>IF(AND(W4&gt;0,G4=0),D4-E4,0)</f>
        <v>320.12299999999993</v>
      </c>
      <c r="G4">
        <f>IF((U4+V4)&gt;D4,(U4+V4)-D4,0)</f>
        <v>0</v>
      </c>
      <c r="H4">
        <f>_xlfn.IFS(K4=1,0,AND(G4&gt;0,K4&lt;1,W4=0),MIN(G4,B$3-J4),AND(W4&gt;0,K4&lt;1),MIN(B$3-J4,B$4,B$3-J4),AND(W4=0,G4=0),0)</f>
        <v>484.02599999999984</v>
      </c>
      <c r="I4">
        <f>IF(AND(D4&gt;(U4+V4),W4=0,K4&gt;0.3),MIN(J4-B$3*0.3,B$5,D4-(U4+V4)),0)</f>
        <v>0</v>
      </c>
      <c r="J4">
        <f>J3+H3-I3</f>
        <v>9515.9740000000002</v>
      </c>
      <c r="K4" s="1">
        <f>J4/B$3</f>
        <v>0.95159740000000004</v>
      </c>
      <c r="L4">
        <f>IF(D4&gt;U4+V4+W4,D4-(U4+V4+W4+I4),0)</f>
        <v>0</v>
      </c>
      <c r="M4">
        <f>D4-L4</f>
        <v>568.60299999999995</v>
      </c>
      <c r="O4">
        <v>272.78300000000002</v>
      </c>
      <c r="P4">
        <v>20.234000000000002</v>
      </c>
      <c r="Q4">
        <v>256.25</v>
      </c>
      <c r="R4">
        <v>0</v>
      </c>
      <c r="S4">
        <v>19.337</v>
      </c>
      <c r="U4">
        <v>248.48</v>
      </c>
      <c r="V4">
        <v>0</v>
      </c>
      <c r="W4">
        <v>7500</v>
      </c>
      <c r="Y4">
        <v>568.60299999999995</v>
      </c>
      <c r="Z4">
        <f>E4</f>
        <v>248.48</v>
      </c>
      <c r="AA4">
        <f>I4</f>
        <v>0</v>
      </c>
      <c r="AB4">
        <f>F4</f>
        <v>320.12299999999993</v>
      </c>
    </row>
    <row r="5" spans="1:38" x14ac:dyDescent="0.2">
      <c r="A5" s="3" t="s">
        <v>1</v>
      </c>
      <c r="B5">
        <f>B3/4</f>
        <v>2500</v>
      </c>
      <c r="D5">
        <v>518.71900000000005</v>
      </c>
      <c r="E5">
        <f>U5+V5-G5</f>
        <v>248.48</v>
      </c>
      <c r="F5">
        <f>IF(AND(W5&gt;0,G5=0),D5-E5,0)</f>
        <v>270.23900000000003</v>
      </c>
      <c r="G5">
        <f>IF((U5+V5)&gt;D5,(U5+V5)-D5,0)</f>
        <v>0</v>
      </c>
      <c r="H5">
        <f>_xlfn.IFS(K5=1,0,AND(G5&gt;0,K5&lt;1,W5=0),MIN(G5,B$3-J5),AND(W5&gt;0,K5&lt;1),MIN(B$3-J5,B$4,B$3-J5),AND(W5=0,G5=0),0)</f>
        <v>0</v>
      </c>
      <c r="I5">
        <f>IF(AND(D5&gt;(U5+V5),W5=0,K5&gt;0.3),MIN(J5-B$3*0.3,B$5,D5-(U5+V5)),0)</f>
        <v>0</v>
      </c>
      <c r="J5">
        <f t="shared" ref="J5:J68" si="0">J4+H4-I4</f>
        <v>10000</v>
      </c>
      <c r="K5" s="1">
        <f>J5/B$3</f>
        <v>1</v>
      </c>
      <c r="L5">
        <f>IF(D5&gt;U5+V5+W5,D5-(U5+V5+W5+I5),0)</f>
        <v>0</v>
      </c>
      <c r="M5">
        <f>D5-L5</f>
        <v>518.71900000000005</v>
      </c>
      <c r="O5">
        <v>174.928</v>
      </c>
      <c r="P5">
        <v>16.27</v>
      </c>
      <c r="Q5">
        <v>279.06599999999997</v>
      </c>
      <c r="R5">
        <v>0</v>
      </c>
      <c r="S5">
        <v>48.456000000000003</v>
      </c>
      <c r="U5">
        <v>248.48</v>
      </c>
      <c r="V5">
        <v>0</v>
      </c>
      <c r="W5">
        <v>7500</v>
      </c>
      <c r="Y5">
        <v>518.71900000000005</v>
      </c>
      <c r="Z5">
        <f>E5</f>
        <v>248.48</v>
      </c>
      <c r="AA5">
        <f>I5</f>
        <v>0</v>
      </c>
      <c r="AB5">
        <f>F5</f>
        <v>270.23900000000003</v>
      </c>
    </row>
    <row r="6" spans="1:38" x14ac:dyDescent="0.2">
      <c r="A6" s="3" t="s">
        <v>19</v>
      </c>
      <c r="B6" s="4">
        <v>0.9</v>
      </c>
      <c r="C6" s="9"/>
      <c r="D6">
        <v>641.303</v>
      </c>
      <c r="E6">
        <f>U6+V6-G6</f>
        <v>248.48</v>
      </c>
      <c r="F6">
        <f>IF(AND(W6&gt;0,G6=0),D6-E6,0)</f>
        <v>392.82299999999998</v>
      </c>
      <c r="G6">
        <f>IF((U6+V6)&gt;D6,(U6+V6)-D6,0)</f>
        <v>0</v>
      </c>
      <c r="H6">
        <f>_xlfn.IFS(K6=1,0,AND(G6&gt;0,K6&lt;1,W6=0),MIN(G6,B$3-J6),AND(W6&gt;0,K6&lt;1),MIN(B$3-J6,B$4,B$3-J6),AND(W6=0,G6=0),0)</f>
        <v>0</v>
      </c>
      <c r="I6">
        <f>IF(AND(D6&gt;(U6+V6),W6=0,K6&gt;0.3),MIN(J6-B$3*0.3,B$5,D6-(U6+V6)),0)</f>
        <v>0</v>
      </c>
      <c r="J6">
        <f t="shared" si="0"/>
        <v>10000</v>
      </c>
      <c r="K6" s="1">
        <f>J6/B$3</f>
        <v>1</v>
      </c>
      <c r="L6">
        <f>IF(D6&gt;U6+V6+W6,D6-(U6+V6+W6+I6),0)</f>
        <v>0</v>
      </c>
      <c r="M6">
        <f>D6-L6</f>
        <v>641.303</v>
      </c>
      <c r="O6">
        <v>190.72200000000001</v>
      </c>
      <c r="P6">
        <v>17.542999999999999</v>
      </c>
      <c r="Q6">
        <v>339.39499999999998</v>
      </c>
      <c r="R6">
        <v>0</v>
      </c>
      <c r="S6">
        <v>93.644000000000005</v>
      </c>
      <c r="U6">
        <v>248.48</v>
      </c>
      <c r="V6">
        <v>0</v>
      </c>
      <c r="W6">
        <v>7500</v>
      </c>
      <c r="Y6">
        <v>641.303</v>
      </c>
      <c r="Z6">
        <f>E6</f>
        <v>248.48</v>
      </c>
      <c r="AA6">
        <f>I6</f>
        <v>0</v>
      </c>
      <c r="AB6">
        <f>F6</f>
        <v>392.82299999999998</v>
      </c>
    </row>
    <row r="7" spans="1:38" x14ac:dyDescent="0.2">
      <c r="D7">
        <v>569.42899999999997</v>
      </c>
      <c r="E7">
        <f>U7+V7-G7</f>
        <v>248.48</v>
      </c>
      <c r="F7">
        <f>IF(AND(W7&gt;0,G7=0),D7-E7,0)</f>
        <v>0</v>
      </c>
      <c r="G7">
        <f>IF((U7+V7)&gt;D7,(U7+V7)-D7,0)</f>
        <v>0</v>
      </c>
      <c r="H7">
        <f>_xlfn.IFS(K7=1,0,AND(G7&gt;0,K7&lt;1,W7=0),MIN(G7,B$3-J7),AND(W7&gt;0,K7&lt;1),MIN(B$3-J7,B$4,B$3-J7),AND(W7=0,G7=0),0)</f>
        <v>0</v>
      </c>
      <c r="I7">
        <f>IF(AND(D7&gt;(U7+V7),W7=0,K7&gt;0.3),MIN(J7-B$3*0.3,B$5,D7-(U7+V7)),0)</f>
        <v>320.94899999999996</v>
      </c>
      <c r="J7">
        <f t="shared" si="0"/>
        <v>10000</v>
      </c>
      <c r="K7" s="1">
        <f>J7/B$3</f>
        <v>1</v>
      </c>
      <c r="L7">
        <f>IF(D7&gt;U7+V7+W7,D7-(U7+V7+W7+I7),0)</f>
        <v>0</v>
      </c>
      <c r="M7">
        <f>D7-L7</f>
        <v>569.42899999999997</v>
      </c>
      <c r="O7">
        <v>150.78899999999999</v>
      </c>
      <c r="P7">
        <v>64.167000000000002</v>
      </c>
      <c r="Q7">
        <v>297.51799999999997</v>
      </c>
      <c r="R7">
        <v>0</v>
      </c>
      <c r="S7">
        <v>56.954999999999998</v>
      </c>
      <c r="U7">
        <v>248.48</v>
      </c>
      <c r="V7">
        <v>0</v>
      </c>
      <c r="W7">
        <v>0</v>
      </c>
      <c r="Y7">
        <v>569.42899999999997</v>
      </c>
      <c r="Z7">
        <f>E7</f>
        <v>248.48</v>
      </c>
      <c r="AA7">
        <f>I7</f>
        <v>320.94899999999996</v>
      </c>
      <c r="AB7">
        <f>F7</f>
        <v>0</v>
      </c>
    </row>
    <row r="8" spans="1:38" x14ac:dyDescent="0.2">
      <c r="A8" s="3" t="s">
        <v>18</v>
      </c>
      <c r="B8" s="6">
        <f>SUM(H3:H8762)/1000000</f>
        <v>3.5608901269999982</v>
      </c>
      <c r="C8" s="10"/>
      <c r="D8">
        <v>679.93200000000002</v>
      </c>
      <c r="E8">
        <f>U8+V8-G8</f>
        <v>248.48</v>
      </c>
      <c r="F8">
        <f>IF(AND(W8&gt;0,G8=0),D8-E8,0)</f>
        <v>0</v>
      </c>
      <c r="G8">
        <f>IF((U8+V8)&gt;D8,(U8+V8)-D8,0)</f>
        <v>0</v>
      </c>
      <c r="H8">
        <f>_xlfn.IFS(K8=1,0,AND(G8&gt;0,K8&lt;1,W8=0),MIN(G8,B$3-J8),AND(W8&gt;0,K8&lt;1),MIN(B$3-J8,B$4,B$3-J8),AND(W8=0,G8=0),0)</f>
        <v>0</v>
      </c>
      <c r="I8">
        <f>IF(AND(D8&gt;(U8+V8),W8=0,K8&gt;0.3),MIN(J8-B$3*0.3,B$5,D8-(U8+V8)),0)</f>
        <v>431.452</v>
      </c>
      <c r="J8">
        <f>J7+H7-I7</f>
        <v>9679.0509999999995</v>
      </c>
      <c r="K8" s="1">
        <f>J8/B$3</f>
        <v>0.96790509999999996</v>
      </c>
      <c r="L8">
        <f>IF(D8&gt;U8+V8+W8,D8-(U8+V8+W8+I8),0)</f>
        <v>0</v>
      </c>
      <c r="M8">
        <f>D8-L8</f>
        <v>679.93200000000002</v>
      </c>
      <c r="O8">
        <v>180.99700000000001</v>
      </c>
      <c r="P8">
        <v>127.401</v>
      </c>
      <c r="Q8">
        <v>301.40100000000001</v>
      </c>
      <c r="R8">
        <v>0</v>
      </c>
      <c r="S8">
        <v>70.132999999999996</v>
      </c>
      <c r="U8">
        <v>248.48</v>
      </c>
      <c r="V8">
        <v>0</v>
      </c>
      <c r="W8">
        <v>0</v>
      </c>
      <c r="Y8">
        <v>679.93200000000002</v>
      </c>
      <c r="Z8">
        <f>E8</f>
        <v>248.48</v>
      </c>
      <c r="AA8">
        <f>I8</f>
        <v>431.452</v>
      </c>
      <c r="AB8">
        <f>F8</f>
        <v>0</v>
      </c>
    </row>
    <row r="9" spans="1:38" x14ac:dyDescent="0.2">
      <c r="A9" s="3" t="s">
        <v>20</v>
      </c>
      <c r="B9" s="6">
        <f>(1-B6)*B8</f>
        <v>0.35608901269999976</v>
      </c>
      <c r="C9" s="10"/>
      <c r="D9">
        <v>956.35199999999998</v>
      </c>
      <c r="E9">
        <f>U9+V9-G9</f>
        <v>248.48</v>
      </c>
      <c r="F9">
        <f>IF(AND(W9&gt;0,G9=0),D9-E9,0)</f>
        <v>0</v>
      </c>
      <c r="G9">
        <f>IF((U9+V9)&gt;D9,(U9+V9)-D9,0)</f>
        <v>0</v>
      </c>
      <c r="H9">
        <f>_xlfn.IFS(K9=1,0,AND(G9&gt;0,K9&lt;1,W9=0),MIN(G9,B$3-J9),AND(W9&gt;0,K9&lt;1),MIN(B$3-J9,B$4,B$3-J9),AND(W9=0,G9=0),0)</f>
        <v>0</v>
      </c>
      <c r="I9">
        <f>IF(AND(D9&gt;(U9+V9),W9=0,K9&gt;0.3),MIN(J9-B$3*0.3,B$5,D9-(U9+V9)),0)</f>
        <v>707.87199999999996</v>
      </c>
      <c r="J9">
        <f t="shared" si="0"/>
        <v>9247.5990000000002</v>
      </c>
      <c r="K9" s="1">
        <f>J9/B$3</f>
        <v>0.92475989999999997</v>
      </c>
      <c r="L9">
        <f>IF(D9&gt;U9+V9+W9,D9-(U9+V9+W9+I9),0)</f>
        <v>0</v>
      </c>
      <c r="M9">
        <f>D9-L9</f>
        <v>956.35199999999998</v>
      </c>
      <c r="O9">
        <v>174.53800000000001</v>
      </c>
      <c r="P9">
        <v>110.631</v>
      </c>
      <c r="Q9">
        <v>372.89100000000002</v>
      </c>
      <c r="R9">
        <v>189.417</v>
      </c>
      <c r="S9">
        <v>108.874</v>
      </c>
      <c r="U9">
        <v>248.48</v>
      </c>
      <c r="V9">
        <v>0</v>
      </c>
      <c r="W9">
        <v>0</v>
      </c>
      <c r="Y9">
        <v>956.35199999999998</v>
      </c>
      <c r="Z9">
        <f>E9</f>
        <v>248.48</v>
      </c>
      <c r="AA9">
        <f>I9</f>
        <v>707.87199999999996</v>
      </c>
      <c r="AB9">
        <f>F9</f>
        <v>0</v>
      </c>
    </row>
    <row r="10" spans="1:38" x14ac:dyDescent="0.2">
      <c r="A10" s="3" t="s">
        <v>21</v>
      </c>
      <c r="B10" s="5">
        <f>SUM(L3:L8762)/1000000</f>
        <v>8.7115090000000044E-3</v>
      </c>
      <c r="C10" s="11"/>
      <c r="D10">
        <v>1707.9290000000001</v>
      </c>
      <c r="E10">
        <f>U10+V10-G10</f>
        <v>248.48</v>
      </c>
      <c r="F10">
        <f>IF(AND(W10&gt;0,G10=0),D10-E10,0)</f>
        <v>0</v>
      </c>
      <c r="G10">
        <f>IF((U10+V10)&gt;D10,(U10+V10)-D10,0)</f>
        <v>0</v>
      </c>
      <c r="H10">
        <f>_xlfn.IFS(K10=1,0,AND(G10&gt;0,K10&lt;1,W10=0),MIN(G10,B$3-J10),AND(W10&gt;0,K10&lt;1),MIN(B$3-J10,B$4,B$3-J10),AND(W10=0,G10=0),0)</f>
        <v>0</v>
      </c>
      <c r="I10">
        <f>IF(AND(D10&gt;(U10+V10),W10=0,K10&gt;0.3),MIN(J10-B$3*0.3,B$5,D10-(U10+V10)),0)</f>
        <v>1459.4490000000001</v>
      </c>
      <c r="J10">
        <f t="shared" si="0"/>
        <v>8539.7270000000008</v>
      </c>
      <c r="K10" s="1">
        <f>J10/B$3</f>
        <v>0.85397270000000003</v>
      </c>
      <c r="L10">
        <f>IF(D10&gt;U10+V10+W10,D10-(U10+V10+W10+I10),0)</f>
        <v>0</v>
      </c>
      <c r="M10">
        <f>D10-L10</f>
        <v>1707.9290000000001</v>
      </c>
      <c r="O10">
        <v>276.64499999999998</v>
      </c>
      <c r="P10">
        <v>90.34</v>
      </c>
      <c r="Q10">
        <v>504.21</v>
      </c>
      <c r="R10">
        <v>609.23900000000003</v>
      </c>
      <c r="S10">
        <v>227.495</v>
      </c>
      <c r="U10">
        <v>248.48</v>
      </c>
      <c r="V10">
        <v>0</v>
      </c>
      <c r="W10">
        <v>0</v>
      </c>
      <c r="Y10">
        <v>1707.9290000000001</v>
      </c>
      <c r="Z10">
        <f>E10</f>
        <v>248.48</v>
      </c>
      <c r="AA10">
        <f>I10</f>
        <v>1459.4490000000001</v>
      </c>
      <c r="AB10">
        <f>F10</f>
        <v>0</v>
      </c>
    </row>
    <row r="11" spans="1:38" x14ac:dyDescent="0.2">
      <c r="D11">
        <v>1706.6610000000001</v>
      </c>
      <c r="E11">
        <f>U11+V11-G11</f>
        <v>248.48</v>
      </c>
      <c r="F11">
        <f>IF(AND(W11&gt;0,G11=0),D11-E11,0)</f>
        <v>0</v>
      </c>
      <c r="G11">
        <f>IF((U11+V11)&gt;D11,(U11+V11)-D11,0)</f>
        <v>0</v>
      </c>
      <c r="H11">
        <f>_xlfn.IFS(K11=1,0,AND(G11&gt;0,K11&lt;1,W11=0),MIN(G11,B$3-J11),AND(W11&gt;0,K11&lt;1),MIN(B$3-J11,B$4,B$3-J11),AND(W11=0,G11=0),0)</f>
        <v>0</v>
      </c>
      <c r="I11">
        <f>IF(AND(D11&gt;(U11+V11),W11=0,K11&gt;0.3),MIN(J11-B$3*0.3,B$5,D11-(U11+V11)),0)</f>
        <v>1458.181</v>
      </c>
      <c r="J11">
        <f t="shared" si="0"/>
        <v>7080.2780000000002</v>
      </c>
      <c r="K11" s="1">
        <f>J11/B$3</f>
        <v>0.70802779999999998</v>
      </c>
      <c r="L11">
        <f>IF(D11&gt;U11+V11+W11,D11-(U11+V11+W11+I11),0)</f>
        <v>0</v>
      </c>
      <c r="M11">
        <f>D11-L11</f>
        <v>1706.6610000000001</v>
      </c>
      <c r="O11">
        <v>388.75700000000001</v>
      </c>
      <c r="P11">
        <v>70.554000000000002</v>
      </c>
      <c r="Q11">
        <v>345.37099999999998</v>
      </c>
      <c r="R11">
        <v>649.90899999999999</v>
      </c>
      <c r="S11">
        <v>252.07</v>
      </c>
      <c r="U11">
        <v>248.48</v>
      </c>
      <c r="V11">
        <v>0</v>
      </c>
      <c r="W11">
        <v>0</v>
      </c>
      <c r="Y11">
        <v>1706.6610000000001</v>
      </c>
      <c r="Z11">
        <f>E11</f>
        <v>248.48</v>
      </c>
      <c r="AA11">
        <f>I11</f>
        <v>1458.181</v>
      </c>
      <c r="AB11">
        <f>F11</f>
        <v>0</v>
      </c>
    </row>
    <row r="12" spans="1:38" x14ac:dyDescent="0.2">
      <c r="D12">
        <v>1597.0740000000001</v>
      </c>
      <c r="E12">
        <f>U12+V12-G12</f>
        <v>248.48</v>
      </c>
      <c r="F12">
        <f>IF(AND(W12&gt;0,G12=0),D12-E12,0)</f>
        <v>0</v>
      </c>
      <c r="G12">
        <f>IF((U12+V12)&gt;D12,(U12+V12)-D12,0)</f>
        <v>0</v>
      </c>
      <c r="H12">
        <f>_xlfn.IFS(K12=1,0,AND(G12&gt;0,K12&lt;1,W12=0),MIN(G12,B$3-J12),AND(W12&gt;0,K12&lt;1),MIN(B$3-J12,B$4,B$3-J12),AND(W12=0,G12=0),0)</f>
        <v>0</v>
      </c>
      <c r="I12">
        <f>IF(AND(D12&gt;(U12+V12),W12=0,K12&gt;0.3),MIN(J12-B$3*0.3,B$5,D12-(U12+V12)),0)</f>
        <v>1348.5940000000001</v>
      </c>
      <c r="J12">
        <f t="shared" si="0"/>
        <v>5622.0969999999998</v>
      </c>
      <c r="K12" s="1">
        <f>J12/B$3</f>
        <v>0.56220969999999992</v>
      </c>
      <c r="L12">
        <f>IF(D12&gt;U12+V12+W12,D12-(U12+V12+W12+I12),0)</f>
        <v>0</v>
      </c>
      <c r="M12">
        <f>D12-L12</f>
        <v>1597.0740000000001</v>
      </c>
      <c r="O12">
        <v>448.69400000000002</v>
      </c>
      <c r="P12">
        <v>94.759</v>
      </c>
      <c r="Q12">
        <v>208.81</v>
      </c>
      <c r="R12">
        <v>226.26300000000001</v>
      </c>
      <c r="S12">
        <v>618.54700000000003</v>
      </c>
      <c r="U12">
        <v>248.48</v>
      </c>
      <c r="V12">
        <v>0</v>
      </c>
      <c r="W12">
        <v>0</v>
      </c>
      <c r="Y12">
        <v>1597.0740000000001</v>
      </c>
      <c r="Z12">
        <f>E12</f>
        <v>248.48</v>
      </c>
      <c r="AA12">
        <f>I12</f>
        <v>1348.5940000000001</v>
      </c>
      <c r="AB12">
        <f>F12</f>
        <v>0</v>
      </c>
    </row>
    <row r="13" spans="1:38" x14ac:dyDescent="0.2">
      <c r="D13">
        <v>1574.471</v>
      </c>
      <c r="E13">
        <f>U13+V13-G13</f>
        <v>248.48</v>
      </c>
      <c r="F13">
        <f>IF(AND(W13&gt;0,G13=0),D13-E13,0)</f>
        <v>1325.991</v>
      </c>
      <c r="G13">
        <f>IF((U13+V13)&gt;D13,(U13+V13)-D13,0)</f>
        <v>0</v>
      </c>
      <c r="H13">
        <f>_xlfn.IFS(K13=1,0,AND(G13&gt;0,K13&lt;1,W13=0),MIN(G13,B$3-J13),AND(W13&gt;0,K13&lt;1),MIN(B$3-J13,B$4,B$3-J13),AND(W13=0,G13=0),0)</f>
        <v>2500</v>
      </c>
      <c r="I13">
        <f>IF(AND(D13&gt;(U13+V13),W13=0,K13&gt;0.3),MIN(J13-B$3*0.3,B$5,D13-(U13+V13)),0)</f>
        <v>0</v>
      </c>
      <c r="J13">
        <f t="shared" si="0"/>
        <v>4273.5029999999997</v>
      </c>
      <c r="K13" s="1">
        <f>J13/B$3</f>
        <v>0.42735029999999996</v>
      </c>
      <c r="L13">
        <f>IF(D13&gt;U13+V13+W13,D13-(U13+V13+W13+I13),0)</f>
        <v>0</v>
      </c>
      <c r="M13">
        <f>D13-L13</f>
        <v>1574.471</v>
      </c>
      <c r="O13">
        <v>567.14599999999996</v>
      </c>
      <c r="P13">
        <v>74.477000000000004</v>
      </c>
      <c r="Q13">
        <v>188.97200000000001</v>
      </c>
      <c r="R13">
        <v>115.79900000000001</v>
      </c>
      <c r="S13">
        <v>628.077</v>
      </c>
      <c r="U13">
        <v>248.48</v>
      </c>
      <c r="V13">
        <v>0</v>
      </c>
      <c r="W13">
        <v>7500</v>
      </c>
      <c r="Y13">
        <v>1574.471</v>
      </c>
      <c r="Z13">
        <f>E13</f>
        <v>248.48</v>
      </c>
      <c r="AA13">
        <f>I13</f>
        <v>0</v>
      </c>
      <c r="AB13">
        <f>F13</f>
        <v>1325.991</v>
      </c>
    </row>
    <row r="14" spans="1:38" x14ac:dyDescent="0.2">
      <c r="D14">
        <v>1681.395</v>
      </c>
      <c r="E14">
        <f>U14+V14-G14</f>
        <v>248.75</v>
      </c>
      <c r="F14">
        <f>IF(AND(W14&gt;0,G14=0),D14-E14,0)</f>
        <v>1432.645</v>
      </c>
      <c r="G14">
        <f>IF((U14+V14)&gt;D14,(U14+V14)-D14,0)</f>
        <v>0</v>
      </c>
      <c r="H14">
        <f>_xlfn.IFS(K14=1,0,AND(G14&gt;0,K14&lt;1,W14=0),MIN(G14,B$3-J14),AND(W14&gt;0,K14&lt;1),MIN(B$3-J14,B$4,B$3-J14),AND(W14=0,G14=0),0)</f>
        <v>2500</v>
      </c>
      <c r="I14">
        <f>IF(AND(D14&gt;(U14+V14),W14=0,K14&gt;0.3),MIN(J14-B$3*0.3,B$5,D14-(U14+V14)),0)</f>
        <v>0</v>
      </c>
      <c r="J14">
        <f t="shared" si="0"/>
        <v>6773.5029999999997</v>
      </c>
      <c r="K14" s="1">
        <f>J14/B$3</f>
        <v>0.67735029999999996</v>
      </c>
      <c r="L14">
        <f>IF(D14&gt;U14+V14+W14,D14-(U14+V14+W14+I14),0)</f>
        <v>0</v>
      </c>
      <c r="M14">
        <f>D14-L14</f>
        <v>1681.395</v>
      </c>
      <c r="O14">
        <v>662.97500000000002</v>
      </c>
      <c r="P14">
        <v>58.012</v>
      </c>
      <c r="Q14">
        <v>261.52600000000001</v>
      </c>
      <c r="R14">
        <v>407.54199999999997</v>
      </c>
      <c r="S14">
        <v>291.339</v>
      </c>
      <c r="U14">
        <v>248.48</v>
      </c>
      <c r="V14">
        <v>0.27</v>
      </c>
      <c r="W14">
        <v>7500</v>
      </c>
      <c r="Y14">
        <v>1681.395</v>
      </c>
      <c r="Z14">
        <f>E14</f>
        <v>248.75</v>
      </c>
      <c r="AA14">
        <f>I14</f>
        <v>0</v>
      </c>
      <c r="AB14">
        <f>F14</f>
        <v>1432.645</v>
      </c>
    </row>
    <row r="15" spans="1:38" x14ac:dyDescent="0.2">
      <c r="D15">
        <v>1552.0940000000001</v>
      </c>
      <c r="E15">
        <f>U15+V15-G15</f>
        <v>251.018</v>
      </c>
      <c r="F15">
        <f>IF(AND(W15&gt;0,G15=0),D15-E15,0)</f>
        <v>1301.076</v>
      </c>
      <c r="G15">
        <f>IF((U15+V15)&gt;D15,(U15+V15)-D15,0)</f>
        <v>0</v>
      </c>
      <c r="H15">
        <f>_xlfn.IFS(K15=1,0,AND(G15&gt;0,K15&lt;1,W15=0),MIN(G15,B$3-J15),AND(W15&gt;0,K15&lt;1),MIN(B$3-J15,B$4,B$3-J15),AND(W15=0,G15=0),0)</f>
        <v>726.49699999999939</v>
      </c>
      <c r="I15">
        <f>IF(AND(D15&gt;(U15+V15),W15=0,K15&gt;0.3),MIN(J15-B$3*0.3,B$5,D15-(U15+V15)),0)</f>
        <v>0</v>
      </c>
      <c r="J15">
        <f t="shared" si="0"/>
        <v>9273.5030000000006</v>
      </c>
      <c r="K15" s="1">
        <f>J15/B$3</f>
        <v>0.92735030000000007</v>
      </c>
      <c r="L15">
        <f>IF(D15&gt;U15+V15+W15,D15-(U15+V15+W15+I15),0)</f>
        <v>0</v>
      </c>
      <c r="M15">
        <f>D15-L15</f>
        <v>1552.0940000000001</v>
      </c>
      <c r="O15">
        <v>759.053</v>
      </c>
      <c r="P15">
        <v>37.127000000000002</v>
      </c>
      <c r="Q15">
        <v>207.36199999999999</v>
      </c>
      <c r="R15">
        <v>441.69099999999997</v>
      </c>
      <c r="S15">
        <v>106.86</v>
      </c>
      <c r="U15">
        <v>248.48</v>
      </c>
      <c r="V15">
        <v>2.5379999999999998</v>
      </c>
      <c r="W15">
        <v>7500</v>
      </c>
      <c r="Y15">
        <v>1552.0940000000001</v>
      </c>
      <c r="Z15">
        <f>E15</f>
        <v>251.018</v>
      </c>
      <c r="AA15">
        <f>I15</f>
        <v>0</v>
      </c>
      <c r="AB15">
        <f>F15</f>
        <v>1301.076</v>
      </c>
    </row>
    <row r="16" spans="1:38" x14ac:dyDescent="0.2">
      <c r="D16">
        <v>1087.4880000000001</v>
      </c>
      <c r="E16">
        <f>U16+V16-G16</f>
        <v>250.86799999999999</v>
      </c>
      <c r="F16">
        <f>IF(AND(W16&gt;0,G16=0),D16-E16,0)</f>
        <v>836.62000000000012</v>
      </c>
      <c r="G16">
        <f>IF((U16+V16)&gt;D16,(U16+V16)-D16,0)</f>
        <v>0</v>
      </c>
      <c r="H16">
        <f>_xlfn.IFS(K16=1,0,AND(G16&gt;0,K16&lt;1,W16=0),MIN(G16,B$3-J16),AND(W16&gt;0,K16&lt;1),MIN(B$3-J16,B$4,B$3-J16),AND(W16=0,G16=0),0)</f>
        <v>0</v>
      </c>
      <c r="I16">
        <f>IF(AND(D16&gt;(U16+V16),W16=0,K16&gt;0.3),MIN(J16-B$3*0.3,B$5,D16-(U16+V16)),0)</f>
        <v>0</v>
      </c>
      <c r="J16">
        <f t="shared" si="0"/>
        <v>10000</v>
      </c>
      <c r="K16" s="1">
        <f>J16/B$3</f>
        <v>1</v>
      </c>
      <c r="L16">
        <f>IF(D16&gt;U16+V16+W16,D16-(U16+V16+W16+I16),0)</f>
        <v>0</v>
      </c>
      <c r="M16">
        <f>D16-L16</f>
        <v>1087.4880000000001</v>
      </c>
      <c r="O16">
        <v>688.23699999999997</v>
      </c>
      <c r="P16">
        <v>20.393999999999998</v>
      </c>
      <c r="Q16">
        <v>211.55500000000001</v>
      </c>
      <c r="R16">
        <v>166.57900000000001</v>
      </c>
      <c r="S16">
        <v>0.72399999999999998</v>
      </c>
      <c r="U16">
        <v>248.48</v>
      </c>
      <c r="V16">
        <v>2.3879999999999999</v>
      </c>
      <c r="W16">
        <v>7500</v>
      </c>
      <c r="Y16">
        <v>1087.4880000000001</v>
      </c>
      <c r="Z16">
        <f>E16</f>
        <v>250.86799999999999</v>
      </c>
      <c r="AA16">
        <f>I16</f>
        <v>0</v>
      </c>
      <c r="AB16">
        <f>F16</f>
        <v>836.62000000000012</v>
      </c>
    </row>
    <row r="17" spans="4:28" x14ac:dyDescent="0.2">
      <c r="D17">
        <v>1124.623</v>
      </c>
      <c r="E17">
        <f>U17+V17-G17</f>
        <v>250.357</v>
      </c>
      <c r="F17">
        <f>IF(AND(W17&gt;0,G17=0),D17-E17,0)</f>
        <v>874.26600000000008</v>
      </c>
      <c r="G17">
        <f>IF((U17+V17)&gt;D17,(U17+V17)-D17,0)</f>
        <v>0</v>
      </c>
      <c r="H17">
        <f>_xlfn.IFS(K17=1,0,AND(G17&gt;0,K17&lt;1,W17=0),MIN(G17,B$3-J17),AND(W17&gt;0,K17&lt;1),MIN(B$3-J17,B$4,B$3-J17),AND(W17=0,G17=0),0)</f>
        <v>0</v>
      </c>
      <c r="I17">
        <f>IF(AND(D17&gt;(U17+V17),W17=0,K17&gt;0.3),MIN(J17-B$3*0.3,B$5,D17-(U17+V17)),0)</f>
        <v>0</v>
      </c>
      <c r="J17">
        <f t="shared" si="0"/>
        <v>10000</v>
      </c>
      <c r="K17" s="1">
        <f>J17/B$3</f>
        <v>1</v>
      </c>
      <c r="L17">
        <f>IF(D17&gt;U17+V17+W17,D17-(U17+V17+W17+I17),0)</f>
        <v>0</v>
      </c>
      <c r="M17">
        <f>D17-L17</f>
        <v>1124.623</v>
      </c>
      <c r="O17">
        <v>559.56100000000004</v>
      </c>
      <c r="P17">
        <v>16.725999999999999</v>
      </c>
      <c r="Q17">
        <v>432.59</v>
      </c>
      <c r="R17">
        <v>115.745</v>
      </c>
      <c r="S17">
        <v>0</v>
      </c>
      <c r="U17">
        <v>248.48</v>
      </c>
      <c r="V17">
        <v>1.877</v>
      </c>
      <c r="W17">
        <v>7500</v>
      </c>
      <c r="Y17">
        <v>1124.623</v>
      </c>
      <c r="Z17">
        <f>E17</f>
        <v>250.357</v>
      </c>
      <c r="AA17">
        <f>I17</f>
        <v>0</v>
      </c>
      <c r="AB17">
        <f>F17</f>
        <v>874.26600000000008</v>
      </c>
    </row>
    <row r="18" spans="4:28" x14ac:dyDescent="0.2">
      <c r="D18">
        <v>1183.778</v>
      </c>
      <c r="E18">
        <f>U18+V18-G18</f>
        <v>249.10999999999999</v>
      </c>
      <c r="F18">
        <f>IF(AND(W18&gt;0,G18=0),D18-E18,0)</f>
        <v>934.66800000000001</v>
      </c>
      <c r="G18">
        <f>IF((U18+V18)&gt;D18,(U18+V18)-D18,0)</f>
        <v>0</v>
      </c>
      <c r="H18">
        <f>_xlfn.IFS(K18=1,0,AND(G18&gt;0,K18&lt;1,W18=0),MIN(G18,B$3-J18),AND(W18&gt;0,K18&lt;1),MIN(B$3-J18,B$4,B$3-J18),AND(W18=0,G18=0),0)</f>
        <v>0</v>
      </c>
      <c r="I18">
        <f>IF(AND(D18&gt;(U18+V18),W18=0,K18&gt;0.3),MIN(J18-B$3*0.3,B$5,D18-(U18+V18)),0)</f>
        <v>0</v>
      </c>
      <c r="J18">
        <f t="shared" si="0"/>
        <v>10000</v>
      </c>
      <c r="K18" s="1">
        <f>J18/B$3</f>
        <v>1</v>
      </c>
      <c r="L18">
        <f>IF(D18&gt;U18+V18+W18,D18-(U18+V18+W18+I18),0)</f>
        <v>0</v>
      </c>
      <c r="M18">
        <f>D18-L18</f>
        <v>1183.778</v>
      </c>
      <c r="O18">
        <v>556.79700000000003</v>
      </c>
      <c r="P18">
        <v>20.286000000000001</v>
      </c>
      <c r="Q18">
        <v>273.95299999999997</v>
      </c>
      <c r="R18">
        <v>332.74200000000002</v>
      </c>
      <c r="S18">
        <v>0</v>
      </c>
      <c r="U18">
        <v>248.48</v>
      </c>
      <c r="V18">
        <v>0.63</v>
      </c>
      <c r="W18">
        <v>7500</v>
      </c>
      <c r="Y18">
        <v>1183.778</v>
      </c>
      <c r="Z18">
        <f>E18</f>
        <v>249.10999999999999</v>
      </c>
      <c r="AA18">
        <f>I18</f>
        <v>0</v>
      </c>
      <c r="AB18">
        <f>F18</f>
        <v>934.66800000000001</v>
      </c>
    </row>
    <row r="19" spans="4:28" x14ac:dyDescent="0.2">
      <c r="D19">
        <v>1277.08</v>
      </c>
      <c r="E19">
        <f>U19+V19-G19</f>
        <v>248.482</v>
      </c>
      <c r="F19">
        <f>IF(AND(W19&gt;0,G19=0),D19-E19,0)</f>
        <v>0</v>
      </c>
      <c r="G19">
        <f>IF((U19+V19)&gt;D19,(U19+V19)-D19,0)</f>
        <v>0</v>
      </c>
      <c r="H19">
        <f>_xlfn.IFS(K19=1,0,AND(G19&gt;0,K19&lt;1,W19=0),MIN(G19,B$3-J19),AND(W19&gt;0,K19&lt;1),MIN(B$3-J19,B$4,B$3-J19),AND(W19=0,G19=0),0)</f>
        <v>0</v>
      </c>
      <c r="I19">
        <f>IF(AND(D19&gt;(U19+V19),W19=0,K19&gt;0.3),MIN(J19-B$3*0.3,B$5,D19-(U19+V19)),0)</f>
        <v>1028.598</v>
      </c>
      <c r="J19">
        <f t="shared" si="0"/>
        <v>10000</v>
      </c>
      <c r="K19" s="1">
        <f>J19/B$3</f>
        <v>1</v>
      </c>
      <c r="L19">
        <f>IF(D19&gt;U19+V19+W19,D19-(U19+V19+W19+I19),0)</f>
        <v>0</v>
      </c>
      <c r="M19">
        <f>D19-L19</f>
        <v>1277.08</v>
      </c>
      <c r="O19">
        <v>615.32100000000003</v>
      </c>
      <c r="P19">
        <v>60.542999999999999</v>
      </c>
      <c r="Q19">
        <v>227.21700000000001</v>
      </c>
      <c r="R19">
        <v>373.99799999999999</v>
      </c>
      <c r="S19">
        <v>0</v>
      </c>
      <c r="U19">
        <v>248.48</v>
      </c>
      <c r="V19">
        <v>2E-3</v>
      </c>
      <c r="W19">
        <v>0</v>
      </c>
      <c r="Y19">
        <v>1277.08</v>
      </c>
      <c r="Z19">
        <f>E19</f>
        <v>248.482</v>
      </c>
      <c r="AA19">
        <f>I19</f>
        <v>1028.598</v>
      </c>
      <c r="AB19">
        <f>F19</f>
        <v>0</v>
      </c>
    </row>
    <row r="20" spans="4:28" x14ac:dyDescent="0.2">
      <c r="D20">
        <v>1211.0309999999999</v>
      </c>
      <c r="E20">
        <f>U20+V20-G20</f>
        <v>248.48</v>
      </c>
      <c r="F20">
        <f>IF(AND(W20&gt;0,G20=0),D20-E20,0)</f>
        <v>0</v>
      </c>
      <c r="G20">
        <f>IF((U20+V20)&gt;D20,(U20+V20)-D20,0)</f>
        <v>0</v>
      </c>
      <c r="H20">
        <f>_xlfn.IFS(K20=1,0,AND(G20&gt;0,K20&lt;1,W20=0),MIN(G20,B$3-J20),AND(W20&gt;0,K20&lt;1),MIN(B$3-J20,B$4,B$3-J20),AND(W20=0,G20=0),0)</f>
        <v>0</v>
      </c>
      <c r="I20">
        <f>IF(AND(D20&gt;(U20+V20),W20=0,K20&gt;0.3),MIN(J20-B$3*0.3,B$5,D20-(U20+V20)),0)</f>
        <v>962.55099999999993</v>
      </c>
      <c r="J20">
        <f t="shared" si="0"/>
        <v>8971.402</v>
      </c>
      <c r="K20" s="1">
        <f>J20/B$3</f>
        <v>0.89714020000000005</v>
      </c>
      <c r="L20">
        <f>IF(D20&gt;U20+V20+W20,D20-(U20+V20+W20+I20),0)</f>
        <v>0</v>
      </c>
      <c r="M20">
        <f>D20-L20</f>
        <v>1211.0309999999999</v>
      </c>
      <c r="O20">
        <v>694.21799999999996</v>
      </c>
      <c r="P20">
        <v>116.80200000000001</v>
      </c>
      <c r="Q20">
        <v>261.226</v>
      </c>
      <c r="R20">
        <v>138.786</v>
      </c>
      <c r="S20">
        <v>0</v>
      </c>
      <c r="U20">
        <v>248.48</v>
      </c>
      <c r="V20">
        <v>0</v>
      </c>
      <c r="W20">
        <v>0</v>
      </c>
      <c r="Y20">
        <v>1211.0309999999999</v>
      </c>
      <c r="Z20">
        <f>E20</f>
        <v>248.48</v>
      </c>
      <c r="AA20">
        <f>I20</f>
        <v>962.55099999999993</v>
      </c>
      <c r="AB20">
        <f>F20</f>
        <v>0</v>
      </c>
    </row>
    <row r="21" spans="4:28" x14ac:dyDescent="0.2">
      <c r="D21">
        <v>1384.7650000000001</v>
      </c>
      <c r="E21">
        <f>U21+V21-G21</f>
        <v>248.48</v>
      </c>
      <c r="F21">
        <f>IF(AND(W21&gt;0,G21=0),D21-E21,0)</f>
        <v>0</v>
      </c>
      <c r="G21">
        <f>IF((U21+V21)&gt;D21,(U21+V21)-D21,0)</f>
        <v>0</v>
      </c>
      <c r="H21">
        <f>_xlfn.IFS(K21=1,0,AND(G21&gt;0,K21&lt;1,W21=0),MIN(G21,B$3-J21),AND(W21&gt;0,K21&lt;1),MIN(B$3-J21,B$4,B$3-J21),AND(W21=0,G21=0),0)</f>
        <v>0</v>
      </c>
      <c r="I21">
        <f>IF(AND(D21&gt;(U21+V21),W21=0,K21&gt;0.3),MIN(J21-B$3*0.3,B$5,D21-(U21+V21)),0)</f>
        <v>1136.2850000000001</v>
      </c>
      <c r="J21">
        <f t="shared" si="0"/>
        <v>8008.8510000000006</v>
      </c>
      <c r="K21" s="1">
        <f>J21/B$3</f>
        <v>0.80088510000000002</v>
      </c>
      <c r="L21">
        <f>IF(D21&gt;U21+V21+W21,D21-(U21+V21+W21+I21),0)</f>
        <v>0</v>
      </c>
      <c r="M21">
        <f>D21-L21</f>
        <v>1384.7650000000001</v>
      </c>
      <c r="O21">
        <v>863.03</v>
      </c>
      <c r="P21">
        <v>108.289</v>
      </c>
      <c r="Q21">
        <v>301.52300000000002</v>
      </c>
      <c r="R21">
        <v>101.19799999999999</v>
      </c>
      <c r="S21">
        <v>10.725</v>
      </c>
      <c r="U21">
        <v>248.48</v>
      </c>
      <c r="V21">
        <v>0</v>
      </c>
      <c r="W21">
        <v>0</v>
      </c>
      <c r="Y21">
        <v>1384.7650000000001</v>
      </c>
      <c r="Z21">
        <f>E21</f>
        <v>248.48</v>
      </c>
      <c r="AA21">
        <f>I21</f>
        <v>1136.2850000000001</v>
      </c>
      <c r="AB21">
        <f>F21</f>
        <v>0</v>
      </c>
    </row>
    <row r="22" spans="4:28" x14ac:dyDescent="0.2">
      <c r="D22">
        <v>1495.8330000000001</v>
      </c>
      <c r="E22">
        <f>U22+V22-G22</f>
        <v>248.48</v>
      </c>
      <c r="F22">
        <f>IF(AND(W22&gt;0,G22=0),D22-E22,0)</f>
        <v>0</v>
      </c>
      <c r="G22">
        <f>IF((U22+V22)&gt;D22,(U22+V22)-D22,0)</f>
        <v>0</v>
      </c>
      <c r="H22">
        <f>_xlfn.IFS(K22=1,0,AND(G22&gt;0,K22&lt;1,W22=0),MIN(G22,B$3-J22),AND(W22&gt;0,K22&lt;1),MIN(B$3-J22,B$4,B$3-J22),AND(W22=0,G22=0),0)</f>
        <v>0</v>
      </c>
      <c r="I22">
        <f>IF(AND(D22&gt;(U22+V22),W22=0,K22&gt;0.3),MIN(J22-B$3*0.3,B$5,D22-(U22+V22)),0)</f>
        <v>1247.3530000000001</v>
      </c>
      <c r="J22">
        <f t="shared" si="0"/>
        <v>6872.5660000000007</v>
      </c>
      <c r="K22" s="1">
        <f>J22/B$3</f>
        <v>0.68725660000000011</v>
      </c>
      <c r="L22">
        <f>IF(D22&gt;U22+V22+W22,D22-(U22+V22+W22+I22),0)</f>
        <v>0</v>
      </c>
      <c r="M22">
        <f>D22-L22</f>
        <v>1495.8330000000001</v>
      </c>
      <c r="O22">
        <v>812.79499999999996</v>
      </c>
      <c r="P22">
        <v>84.978999999999999</v>
      </c>
      <c r="Q22">
        <v>286.87400000000002</v>
      </c>
      <c r="R22">
        <v>289.73500000000001</v>
      </c>
      <c r="S22">
        <v>21.45</v>
      </c>
      <c r="U22">
        <v>248.48</v>
      </c>
      <c r="V22">
        <v>0</v>
      </c>
      <c r="W22">
        <v>0</v>
      </c>
      <c r="Y22">
        <v>1495.8330000000001</v>
      </c>
      <c r="Z22">
        <f>E22</f>
        <v>248.48</v>
      </c>
      <c r="AA22">
        <f>I22</f>
        <v>1247.3530000000001</v>
      </c>
      <c r="AB22">
        <f>F22</f>
        <v>0</v>
      </c>
    </row>
    <row r="23" spans="4:28" x14ac:dyDescent="0.2">
      <c r="D23">
        <v>1458.7629999999999</v>
      </c>
      <c r="E23">
        <f>U23+V23-G23</f>
        <v>248.48</v>
      </c>
      <c r="F23">
        <f>IF(AND(W23&gt;0,G23=0),D23-E23,0)</f>
        <v>0</v>
      </c>
      <c r="G23">
        <f>IF((U23+V23)&gt;D23,(U23+V23)-D23,0)</f>
        <v>0</v>
      </c>
      <c r="H23">
        <f>_xlfn.IFS(K23=1,0,AND(G23&gt;0,K23&lt;1,W23=0),MIN(G23,B$3-J23),AND(W23&gt;0,K23&lt;1),MIN(B$3-J23,B$4,B$3-J23),AND(W23=0,G23=0),0)</f>
        <v>0</v>
      </c>
      <c r="I23">
        <f>IF(AND(D23&gt;(U23+V23),W23=0,K23&gt;0.3),MIN(J23-B$3*0.3,B$5,D23-(U23+V23)),0)</f>
        <v>1210.2829999999999</v>
      </c>
      <c r="J23">
        <f t="shared" si="0"/>
        <v>5625.2130000000006</v>
      </c>
      <c r="K23" s="1">
        <f>J23/B$3</f>
        <v>0.56252130000000011</v>
      </c>
      <c r="L23">
        <f>IF(D23&gt;U23+V23+W23,D23-(U23+V23+W23+I23),0)</f>
        <v>0</v>
      </c>
      <c r="M23">
        <f>D23-L23</f>
        <v>1458.7629999999999</v>
      </c>
      <c r="O23">
        <v>778.45799999999997</v>
      </c>
      <c r="P23">
        <v>71.597999999999999</v>
      </c>
      <c r="Q23">
        <v>292.91300000000001</v>
      </c>
      <c r="R23">
        <v>294.34500000000003</v>
      </c>
      <c r="S23">
        <v>21.45</v>
      </c>
      <c r="U23">
        <v>248.48</v>
      </c>
      <c r="V23">
        <v>0</v>
      </c>
      <c r="W23">
        <v>0</v>
      </c>
      <c r="Y23">
        <v>1458.7629999999999</v>
      </c>
      <c r="Z23">
        <f>E23</f>
        <v>248.48</v>
      </c>
      <c r="AA23">
        <f>I23</f>
        <v>1210.2829999999999</v>
      </c>
      <c r="AB23">
        <f>F23</f>
        <v>0</v>
      </c>
    </row>
    <row r="24" spans="4:28" x14ac:dyDescent="0.2">
      <c r="D24">
        <v>1087.8340000000001</v>
      </c>
      <c r="E24">
        <f>U24+V24-G24</f>
        <v>248.48</v>
      </c>
      <c r="F24">
        <f>IF(AND(W24&gt;0,G24=0),D24-E24,0)</f>
        <v>839.35400000000004</v>
      </c>
      <c r="G24">
        <f>IF((U24+V24)&gt;D24,(U24+V24)-D24,0)</f>
        <v>0</v>
      </c>
      <c r="H24">
        <f>_xlfn.IFS(K24=1,0,AND(G24&gt;0,K24&lt;1,W24=0),MIN(G24,B$3-J24),AND(W24&gt;0,K24&lt;1),MIN(B$3-J24,B$4,B$3-J24),AND(W24=0,G24=0),0)</f>
        <v>2500</v>
      </c>
      <c r="I24">
        <f>IF(AND(D24&gt;(U24+V24),W24=0,K24&gt;0.3),MIN(J24-B$3*0.3,B$5,D24-(U24+V24)),0)</f>
        <v>0</v>
      </c>
      <c r="J24">
        <f t="shared" si="0"/>
        <v>4414.93</v>
      </c>
      <c r="K24" s="1">
        <f>J24/B$3</f>
        <v>0.44149300000000002</v>
      </c>
      <c r="L24">
        <f>IF(D24&gt;U24+V24+W24,D24-(U24+V24+W24+I24),0)</f>
        <v>0</v>
      </c>
      <c r="M24">
        <f>D24-L24</f>
        <v>1087.8340000000001</v>
      </c>
      <c r="O24">
        <v>688.63400000000001</v>
      </c>
      <c r="P24">
        <v>94.652000000000001</v>
      </c>
      <c r="Q24">
        <v>194.196</v>
      </c>
      <c r="R24">
        <v>88.902000000000001</v>
      </c>
      <c r="S24">
        <v>21.45</v>
      </c>
      <c r="U24">
        <v>248.48</v>
      </c>
      <c r="V24">
        <v>0</v>
      </c>
      <c r="W24">
        <v>7500</v>
      </c>
      <c r="Y24">
        <v>1087.8340000000001</v>
      </c>
      <c r="Z24">
        <f>E24</f>
        <v>248.48</v>
      </c>
      <c r="AA24">
        <f>I24</f>
        <v>0</v>
      </c>
      <c r="AB24">
        <f>F24</f>
        <v>839.35400000000004</v>
      </c>
    </row>
    <row r="25" spans="4:28" x14ac:dyDescent="0.2">
      <c r="D25">
        <v>1045.192</v>
      </c>
      <c r="E25">
        <f>U25+V25-G25</f>
        <v>248.48</v>
      </c>
      <c r="F25">
        <f>IF(AND(W25&gt;0,G25=0),D25-E25,0)</f>
        <v>0</v>
      </c>
      <c r="G25">
        <f>IF((U25+V25)&gt;D25,(U25+V25)-D25,0)</f>
        <v>0</v>
      </c>
      <c r="H25">
        <f>_xlfn.IFS(K25=1,0,AND(G25&gt;0,K25&lt;1,W25=0),MIN(G25,B$3-J25),AND(W25&gt;0,K25&lt;1),MIN(B$3-J25,B$4,B$3-J25),AND(W25=0,G25=0),0)</f>
        <v>0</v>
      </c>
      <c r="I25">
        <f>IF(AND(D25&gt;(U25+V25),W25=0,K25&gt;0.3),MIN(J25-B$3*0.3,B$5,D25-(U25+V25)),0)</f>
        <v>796.71199999999999</v>
      </c>
      <c r="J25">
        <f t="shared" si="0"/>
        <v>6914.93</v>
      </c>
      <c r="K25" s="1">
        <f>J25/B$3</f>
        <v>0.69149300000000002</v>
      </c>
      <c r="L25">
        <f>IF(D25&gt;U25+V25+W25,D25-(U25+V25+W25+I25),0)</f>
        <v>0</v>
      </c>
      <c r="M25">
        <f>D25-L25</f>
        <v>1045.192</v>
      </c>
      <c r="O25">
        <v>619.82000000000005</v>
      </c>
      <c r="P25">
        <v>73.215999999999994</v>
      </c>
      <c r="Q25">
        <v>321.41800000000001</v>
      </c>
      <c r="R25">
        <v>9.2870000000000008</v>
      </c>
      <c r="S25">
        <v>21.45</v>
      </c>
      <c r="U25">
        <v>248.48</v>
      </c>
      <c r="V25">
        <v>0</v>
      </c>
      <c r="W25">
        <v>0</v>
      </c>
      <c r="Y25">
        <v>1045.192</v>
      </c>
      <c r="Z25">
        <f>E25</f>
        <v>248.48</v>
      </c>
      <c r="AA25">
        <f>I25</f>
        <v>796.71199999999999</v>
      </c>
      <c r="AB25">
        <f>F25</f>
        <v>0</v>
      </c>
    </row>
    <row r="26" spans="4:28" x14ac:dyDescent="0.2">
      <c r="D26">
        <v>854.88599999999997</v>
      </c>
      <c r="E26">
        <f>U26+V26-G26</f>
        <v>248.48</v>
      </c>
      <c r="F26">
        <f>IF(AND(W26&gt;0,G26=0),D26-E26,0)</f>
        <v>606.40599999999995</v>
      </c>
      <c r="G26">
        <f>IF((U26+V26)&gt;D26,(U26+V26)-D26,0)</f>
        <v>0</v>
      </c>
      <c r="H26">
        <f>_xlfn.IFS(K26=1,0,AND(G26&gt;0,K26&lt;1,W26=0),MIN(G26,B$3-J26),AND(W26&gt;0,K26&lt;1),MIN(B$3-J26,B$4,B$3-J26),AND(W26=0,G26=0),0)</f>
        <v>2500</v>
      </c>
      <c r="I26">
        <f>IF(AND(D26&gt;(U26+V26),W26=0,K26&gt;0.3),MIN(J26-B$3*0.3,B$5,D26-(U26+V26)),0)</f>
        <v>0</v>
      </c>
      <c r="J26">
        <f t="shared" si="0"/>
        <v>6118.2180000000008</v>
      </c>
      <c r="K26" s="1">
        <f>J26/B$3</f>
        <v>0.61182180000000008</v>
      </c>
      <c r="L26">
        <f>IF(D26&gt;U26+V26+W26,D26-(U26+V26+W26+I26),0)</f>
        <v>0</v>
      </c>
      <c r="M26">
        <f>D26-L26</f>
        <v>854.88599999999997</v>
      </c>
      <c r="O26">
        <v>450.76799999999997</v>
      </c>
      <c r="P26">
        <v>57.731000000000002</v>
      </c>
      <c r="Q26">
        <v>324.93799999999999</v>
      </c>
      <c r="R26">
        <v>0</v>
      </c>
      <c r="S26">
        <v>21.45</v>
      </c>
      <c r="U26">
        <v>248.48</v>
      </c>
      <c r="V26">
        <v>0</v>
      </c>
      <c r="W26">
        <v>7500</v>
      </c>
      <c r="Y26">
        <v>854.88599999999997</v>
      </c>
      <c r="Z26">
        <f>E26</f>
        <v>248.48</v>
      </c>
      <c r="AA26">
        <f>I26</f>
        <v>0</v>
      </c>
      <c r="AB26">
        <f>F26</f>
        <v>606.40599999999995</v>
      </c>
    </row>
    <row r="27" spans="4:28" x14ac:dyDescent="0.2">
      <c r="D27">
        <v>647.88199999999995</v>
      </c>
      <c r="E27">
        <f>U27+V27-G27</f>
        <v>248.48</v>
      </c>
      <c r="F27">
        <f>IF(AND(W27&gt;0,G27=0),D27-E27,0)</f>
        <v>399.40199999999993</v>
      </c>
      <c r="G27">
        <f>IF((U27+V27)&gt;D27,(U27+V27)-D27,0)</f>
        <v>0</v>
      </c>
      <c r="H27">
        <f>_xlfn.IFS(K27=1,0,AND(G27&gt;0,K27&lt;1,W27=0),MIN(G27,B$3-J27),AND(W27&gt;0,K27&lt;1),MIN(B$3-J27,B$4,B$3-J27),AND(W27=0,G27=0),0)</f>
        <v>1381.7819999999992</v>
      </c>
      <c r="I27">
        <f>IF(AND(D27&gt;(U27+V27),W27=0,K27&gt;0.3),MIN(J27-B$3*0.3,B$5,D27-(U27+V27)),0)</f>
        <v>0</v>
      </c>
      <c r="J27">
        <f t="shared" si="0"/>
        <v>8618.2180000000008</v>
      </c>
      <c r="K27" s="1">
        <f>J27/B$3</f>
        <v>0.86182180000000008</v>
      </c>
      <c r="L27">
        <f>IF(D27&gt;U27+V27+W27,D27-(U27+V27+W27+I27),0)</f>
        <v>0</v>
      </c>
      <c r="M27">
        <f>D27-L27</f>
        <v>647.88199999999995</v>
      </c>
      <c r="O27">
        <v>322.5</v>
      </c>
      <c r="P27">
        <v>27.379000000000001</v>
      </c>
      <c r="Q27">
        <v>266.79500000000002</v>
      </c>
      <c r="R27">
        <v>0</v>
      </c>
      <c r="S27">
        <v>31.207999999999998</v>
      </c>
      <c r="U27">
        <v>248.48</v>
      </c>
      <c r="V27">
        <v>0</v>
      </c>
      <c r="W27">
        <v>7500</v>
      </c>
      <c r="Y27">
        <v>647.88199999999995</v>
      </c>
      <c r="Z27">
        <f>E27</f>
        <v>248.48</v>
      </c>
      <c r="AA27">
        <f>I27</f>
        <v>0</v>
      </c>
      <c r="AB27">
        <f>F27</f>
        <v>399.40199999999993</v>
      </c>
    </row>
    <row r="28" spans="4:28" x14ac:dyDescent="0.2">
      <c r="D28">
        <v>592.08199999999999</v>
      </c>
      <c r="E28">
        <f>U28+V28-G28</f>
        <v>248.48</v>
      </c>
      <c r="F28">
        <f>IF(AND(W28&gt;0,G28=0),D28-E28,0)</f>
        <v>343.60199999999998</v>
      </c>
      <c r="G28">
        <f>IF((U28+V28)&gt;D28,(U28+V28)-D28,0)</f>
        <v>0</v>
      </c>
      <c r="H28">
        <f>_xlfn.IFS(K28=1,0,AND(G28&gt;0,K28&lt;1,W28=0),MIN(G28,B$3-J28),AND(W28&gt;0,K28&lt;1),MIN(B$3-J28,B$4,B$3-J28),AND(W28=0,G28=0),0)</f>
        <v>0</v>
      </c>
      <c r="I28">
        <f>IF(AND(D28&gt;(U28+V28),W28=0,K28&gt;0.3),MIN(J28-B$3*0.3,B$5,D28-(U28+V28)),0)</f>
        <v>0</v>
      </c>
      <c r="J28">
        <f t="shared" si="0"/>
        <v>10000</v>
      </c>
      <c r="K28" s="1">
        <f>J28/B$3</f>
        <v>1</v>
      </c>
      <c r="L28">
        <f>IF(D28&gt;U28+V28+W28,D28-(U28+V28+W28+I28),0)</f>
        <v>0</v>
      </c>
      <c r="M28">
        <f>D28-L28</f>
        <v>592.08199999999999</v>
      </c>
      <c r="O28">
        <v>258.75200000000001</v>
      </c>
      <c r="P28">
        <v>17.759</v>
      </c>
      <c r="Q28">
        <v>287.59500000000003</v>
      </c>
      <c r="R28">
        <v>0</v>
      </c>
      <c r="S28">
        <v>27.975999999999999</v>
      </c>
      <c r="U28">
        <v>248.48</v>
      </c>
      <c r="V28">
        <v>0</v>
      </c>
      <c r="W28">
        <v>7500</v>
      </c>
      <c r="Y28">
        <v>592.08199999999999</v>
      </c>
      <c r="Z28">
        <f>E28</f>
        <v>248.48</v>
      </c>
      <c r="AA28">
        <f>I28</f>
        <v>0</v>
      </c>
      <c r="AB28">
        <f>F28</f>
        <v>343.60199999999998</v>
      </c>
    </row>
    <row r="29" spans="4:28" x14ac:dyDescent="0.2">
      <c r="D29">
        <v>539.18299999999999</v>
      </c>
      <c r="E29">
        <f>U29+V29-G29</f>
        <v>248.48</v>
      </c>
      <c r="F29">
        <f>IF(AND(W29&gt;0,G29=0),D29-E29,0)</f>
        <v>290.70299999999997</v>
      </c>
      <c r="G29">
        <f>IF((U29+V29)&gt;D29,(U29+V29)-D29,0)</f>
        <v>0</v>
      </c>
      <c r="H29">
        <f>_xlfn.IFS(K29=1,0,AND(G29&gt;0,K29&lt;1,W29=0),MIN(G29,B$3-J29),AND(W29&gt;0,K29&lt;1),MIN(B$3-J29,B$4,B$3-J29),AND(W29=0,G29=0),0)</f>
        <v>0</v>
      </c>
      <c r="I29">
        <f>IF(AND(D29&gt;(U29+V29),W29=0,K29&gt;0.3),MIN(J29-B$3*0.3,B$5,D29-(U29+V29)),0)</f>
        <v>0</v>
      </c>
      <c r="J29">
        <f t="shared" si="0"/>
        <v>10000</v>
      </c>
      <c r="K29" s="1">
        <f>J29/B$3</f>
        <v>1</v>
      </c>
      <c r="L29">
        <f>IF(D29&gt;U29+V29+W29,D29-(U29+V29+W29+I29),0)</f>
        <v>0</v>
      </c>
      <c r="M29">
        <f>D29-L29</f>
        <v>539.18299999999999</v>
      </c>
      <c r="O29">
        <v>202.98400000000001</v>
      </c>
      <c r="P29">
        <v>18.082999999999998</v>
      </c>
      <c r="Q29">
        <v>254.21600000000001</v>
      </c>
      <c r="R29">
        <v>0</v>
      </c>
      <c r="S29">
        <v>63.9</v>
      </c>
      <c r="U29">
        <v>248.48</v>
      </c>
      <c r="V29">
        <v>0</v>
      </c>
      <c r="W29">
        <v>7500</v>
      </c>
      <c r="Y29">
        <v>539.18299999999999</v>
      </c>
      <c r="Z29">
        <f>E29</f>
        <v>248.48</v>
      </c>
      <c r="AA29">
        <f>I29</f>
        <v>0</v>
      </c>
      <c r="AB29">
        <f>F29</f>
        <v>290.70299999999997</v>
      </c>
    </row>
    <row r="30" spans="4:28" x14ac:dyDescent="0.2">
      <c r="D30">
        <v>663.601</v>
      </c>
      <c r="E30">
        <f>U30+V30-G30</f>
        <v>248.48</v>
      </c>
      <c r="F30">
        <f>IF(AND(W30&gt;0,G30=0),D30-E30,0)</f>
        <v>415.12099999999998</v>
      </c>
      <c r="G30">
        <f>IF((U30+V30)&gt;D30,(U30+V30)-D30,0)</f>
        <v>0</v>
      </c>
      <c r="H30">
        <f>_xlfn.IFS(K30=1,0,AND(G30&gt;0,K30&lt;1,W30=0),MIN(G30,B$3-J30),AND(W30&gt;0,K30&lt;1),MIN(B$3-J30,B$4,B$3-J30),AND(W30=0,G30=0),0)</f>
        <v>0</v>
      </c>
      <c r="I30">
        <f>IF(AND(D30&gt;(U30+V30),W30=0,K30&gt;0.3),MIN(J30-B$3*0.3,B$5,D30-(U30+V30)),0)</f>
        <v>0</v>
      </c>
      <c r="J30">
        <f t="shared" si="0"/>
        <v>10000</v>
      </c>
      <c r="K30" s="1">
        <f>J30/B$3</f>
        <v>1</v>
      </c>
      <c r="L30">
        <f>IF(D30&gt;U30+V30+W30,D30-(U30+V30+W30+I30),0)</f>
        <v>0</v>
      </c>
      <c r="M30">
        <f>D30-L30</f>
        <v>663.601</v>
      </c>
      <c r="O30">
        <v>182.34700000000001</v>
      </c>
      <c r="P30">
        <v>33.667999999999999</v>
      </c>
      <c r="Q30">
        <v>305.91699999999997</v>
      </c>
      <c r="R30">
        <v>0</v>
      </c>
      <c r="S30">
        <v>141.66900000000001</v>
      </c>
      <c r="U30">
        <v>248.48</v>
      </c>
      <c r="V30">
        <v>0</v>
      </c>
      <c r="W30">
        <v>7500</v>
      </c>
      <c r="Y30">
        <v>663.601</v>
      </c>
      <c r="Z30">
        <f>E30</f>
        <v>248.48</v>
      </c>
      <c r="AA30">
        <f>I30</f>
        <v>0</v>
      </c>
      <c r="AB30">
        <f>F30</f>
        <v>415.12099999999998</v>
      </c>
    </row>
    <row r="31" spans="4:28" x14ac:dyDescent="0.2">
      <c r="D31">
        <v>709.93</v>
      </c>
      <c r="E31">
        <f>U31+V31-G31</f>
        <v>248.48</v>
      </c>
      <c r="F31">
        <f>IF(AND(W31&gt;0,G31=0),D31-E31,0)</f>
        <v>0</v>
      </c>
      <c r="G31">
        <f>IF((U31+V31)&gt;D31,(U31+V31)-D31,0)</f>
        <v>0</v>
      </c>
      <c r="H31">
        <f>_xlfn.IFS(K31=1,0,AND(G31&gt;0,K31&lt;1,W31=0),MIN(G31,B$3-J31),AND(W31&gt;0,K31&lt;1),MIN(B$3-J31,B$4,B$3-J31),AND(W31=0,G31=0),0)</f>
        <v>0</v>
      </c>
      <c r="I31">
        <f>IF(AND(D31&gt;(U31+V31),W31=0,K31&gt;0.3),MIN(J31-B$3*0.3,B$5,D31-(U31+V31)),0)</f>
        <v>461.44999999999993</v>
      </c>
      <c r="J31">
        <f t="shared" si="0"/>
        <v>10000</v>
      </c>
      <c r="K31" s="1">
        <f>J31/B$3</f>
        <v>1</v>
      </c>
      <c r="L31">
        <f>IF(D31&gt;U31+V31+W31,D31-(U31+V31+W31+I31),0)</f>
        <v>0</v>
      </c>
      <c r="M31">
        <f>D31-L31</f>
        <v>709.93</v>
      </c>
      <c r="O31">
        <v>157.977</v>
      </c>
      <c r="P31">
        <v>101.53400000000001</v>
      </c>
      <c r="Q31">
        <v>329.36799999999999</v>
      </c>
      <c r="R31">
        <v>0</v>
      </c>
      <c r="S31">
        <v>121.051</v>
      </c>
      <c r="U31">
        <v>248.48</v>
      </c>
      <c r="V31">
        <v>0</v>
      </c>
      <c r="W31">
        <v>0</v>
      </c>
      <c r="Y31">
        <v>709.93</v>
      </c>
      <c r="Z31">
        <f>E31</f>
        <v>248.48</v>
      </c>
      <c r="AA31">
        <f>I31</f>
        <v>461.44999999999993</v>
      </c>
      <c r="AB31">
        <f>F31</f>
        <v>0</v>
      </c>
    </row>
    <row r="32" spans="4:28" x14ac:dyDescent="0.2">
      <c r="D32">
        <v>710.23800000000006</v>
      </c>
      <c r="E32">
        <f>U32+V32-G32</f>
        <v>248.48</v>
      </c>
      <c r="F32">
        <f>IF(AND(W32&gt;0,G32=0),D32-E32,0)</f>
        <v>0</v>
      </c>
      <c r="G32">
        <f>IF((U32+V32)&gt;D32,(U32+V32)-D32,0)</f>
        <v>0</v>
      </c>
      <c r="H32">
        <f>_xlfn.IFS(K32=1,0,AND(G32&gt;0,K32&lt;1,W32=0),MIN(G32,B$3-J32),AND(W32&gt;0,K32&lt;1),MIN(B$3-J32,B$4,B$3-J32),AND(W32=0,G32=0),0)</f>
        <v>0</v>
      </c>
      <c r="I32">
        <f>IF(AND(D32&gt;(U32+V32),W32=0,K32&gt;0.3),MIN(J32-B$3*0.3,B$5,D32-(U32+V32)),0)</f>
        <v>461.75800000000004</v>
      </c>
      <c r="J32">
        <f t="shared" si="0"/>
        <v>9538.5499999999993</v>
      </c>
      <c r="K32" s="1">
        <f>J32/B$3</f>
        <v>0.9538549999999999</v>
      </c>
      <c r="L32">
        <f>IF(D32&gt;U32+V32+W32,D32-(U32+V32+W32+I32),0)</f>
        <v>0</v>
      </c>
      <c r="M32">
        <f>D32-L32</f>
        <v>710.23800000000006</v>
      </c>
      <c r="O32">
        <v>171.90700000000001</v>
      </c>
      <c r="P32">
        <v>103.48699999999999</v>
      </c>
      <c r="Q32">
        <v>260.39699999999999</v>
      </c>
      <c r="R32">
        <v>0</v>
      </c>
      <c r="S32">
        <v>174.447</v>
      </c>
      <c r="U32">
        <v>248.48</v>
      </c>
      <c r="V32">
        <v>0</v>
      </c>
      <c r="W32">
        <v>0</v>
      </c>
      <c r="Y32">
        <v>710.23800000000006</v>
      </c>
      <c r="Z32">
        <f>E32</f>
        <v>248.48</v>
      </c>
      <c r="AA32">
        <f>I32</f>
        <v>461.75800000000004</v>
      </c>
      <c r="AB32">
        <f>F32</f>
        <v>0</v>
      </c>
    </row>
    <row r="33" spans="4:28" x14ac:dyDescent="0.2">
      <c r="D33">
        <v>1010.978</v>
      </c>
      <c r="E33">
        <f>U33+V33-G33</f>
        <v>248.48</v>
      </c>
      <c r="F33">
        <f>IF(AND(W33&gt;0,G33=0),D33-E33,0)</f>
        <v>0</v>
      </c>
      <c r="G33">
        <f>IF((U33+V33)&gt;D33,(U33+V33)-D33,0)</f>
        <v>0</v>
      </c>
      <c r="H33">
        <f>_xlfn.IFS(K33=1,0,AND(G33&gt;0,K33&lt;1,W33=0),MIN(G33,B$3-J33),AND(W33&gt;0,K33&lt;1),MIN(B$3-J33,B$4,B$3-J33),AND(W33=0,G33=0),0)</f>
        <v>0</v>
      </c>
      <c r="I33">
        <f>IF(AND(D33&gt;(U33+V33),W33=0,K33&gt;0.3),MIN(J33-B$3*0.3,B$5,D33-(U33+V33)),0)</f>
        <v>762.49799999999993</v>
      </c>
      <c r="J33">
        <f t="shared" si="0"/>
        <v>9076.7919999999995</v>
      </c>
      <c r="K33" s="1">
        <f>J33/B$3</f>
        <v>0.90767919999999991</v>
      </c>
      <c r="L33">
        <f>IF(D33&gt;U33+V33+W33,D33-(U33+V33+W33+I33),0)</f>
        <v>0</v>
      </c>
      <c r="M33">
        <f>D33-L33</f>
        <v>1010.978</v>
      </c>
      <c r="O33">
        <v>172.054</v>
      </c>
      <c r="P33">
        <v>107.193</v>
      </c>
      <c r="Q33">
        <v>345.92700000000002</v>
      </c>
      <c r="R33">
        <v>175.601</v>
      </c>
      <c r="S33">
        <v>210.203</v>
      </c>
      <c r="U33">
        <v>248.48</v>
      </c>
      <c r="V33">
        <v>0</v>
      </c>
      <c r="W33">
        <v>0</v>
      </c>
      <c r="Y33">
        <v>1010.978</v>
      </c>
      <c r="Z33">
        <f>E33</f>
        <v>248.48</v>
      </c>
      <c r="AA33">
        <f>I33</f>
        <v>762.49799999999993</v>
      </c>
      <c r="AB33">
        <f>F33</f>
        <v>0</v>
      </c>
    </row>
    <row r="34" spans="4:28" x14ac:dyDescent="0.2">
      <c r="D34">
        <v>1747.42</v>
      </c>
      <c r="E34">
        <f>U34+V34-G34</f>
        <v>248.48</v>
      </c>
      <c r="F34">
        <f>IF(AND(W34&gt;0,G34=0),D34-E34,0)</f>
        <v>0</v>
      </c>
      <c r="G34">
        <f>IF((U34+V34)&gt;D34,(U34+V34)-D34,0)</f>
        <v>0</v>
      </c>
      <c r="H34">
        <f>_xlfn.IFS(K34=1,0,AND(G34&gt;0,K34&lt;1,W34=0),MIN(G34,B$3-J34),AND(W34&gt;0,K34&lt;1),MIN(B$3-J34,B$4,B$3-J34),AND(W34=0,G34=0),0)</f>
        <v>0</v>
      </c>
      <c r="I34">
        <f>IF(AND(D34&gt;(U34+V34),W34=0,K34&gt;0.3),MIN(J34-B$3*0.3,B$5,D34-(U34+V34)),0)</f>
        <v>1498.94</v>
      </c>
      <c r="J34">
        <f t="shared" si="0"/>
        <v>8314.2939999999999</v>
      </c>
      <c r="K34" s="1">
        <f>J34/B$3</f>
        <v>0.83142939999999999</v>
      </c>
      <c r="L34">
        <f>IF(D34&gt;U34+V34+W34,D34-(U34+V34+W34+I34),0)</f>
        <v>0</v>
      </c>
      <c r="M34">
        <f>D34-L34</f>
        <v>1747.42</v>
      </c>
      <c r="O34">
        <v>227.66300000000001</v>
      </c>
      <c r="P34">
        <v>83.369</v>
      </c>
      <c r="Q34">
        <v>611.08900000000006</v>
      </c>
      <c r="R34">
        <v>550.77599999999995</v>
      </c>
      <c r="S34">
        <v>274.52300000000002</v>
      </c>
      <c r="U34">
        <v>248.48</v>
      </c>
      <c r="V34">
        <v>0</v>
      </c>
      <c r="W34">
        <v>0</v>
      </c>
      <c r="Y34">
        <v>1747.42</v>
      </c>
      <c r="Z34">
        <f>E34</f>
        <v>248.48</v>
      </c>
      <c r="AA34">
        <f>I34</f>
        <v>1498.94</v>
      </c>
      <c r="AB34">
        <f>F34</f>
        <v>0</v>
      </c>
    </row>
    <row r="35" spans="4:28" x14ac:dyDescent="0.2">
      <c r="D35">
        <v>1852.2239999999999</v>
      </c>
      <c r="E35">
        <f>U35+V35-G35</f>
        <v>248.48</v>
      </c>
      <c r="F35">
        <f>IF(AND(W35&gt;0,G35=0),D35-E35,0)</f>
        <v>0</v>
      </c>
      <c r="G35">
        <f>IF((U35+V35)&gt;D35,(U35+V35)-D35,0)</f>
        <v>0</v>
      </c>
      <c r="H35">
        <f>_xlfn.IFS(K35=1,0,AND(G35&gt;0,K35&lt;1,W35=0),MIN(G35,B$3-J35),AND(W35&gt;0,K35&lt;1),MIN(B$3-J35,B$4,B$3-J35),AND(W35=0,G35=0),0)</f>
        <v>0</v>
      </c>
      <c r="I35">
        <f>IF(AND(D35&gt;(U35+V35),W35=0,K35&gt;0.3),MIN(J35-B$3*0.3,B$5,D35-(U35+V35)),0)</f>
        <v>1603.7439999999999</v>
      </c>
      <c r="J35">
        <f t="shared" si="0"/>
        <v>6815.3539999999994</v>
      </c>
      <c r="K35" s="1">
        <f>J35/B$3</f>
        <v>0.6815353999999999</v>
      </c>
      <c r="L35">
        <f>IF(D35&gt;U35+V35+W35,D35-(U35+V35+W35+I35),0)</f>
        <v>0</v>
      </c>
      <c r="M35">
        <f>D35-L35</f>
        <v>1852.2239999999999</v>
      </c>
      <c r="O35">
        <v>416.459</v>
      </c>
      <c r="P35">
        <v>75.323999999999998</v>
      </c>
      <c r="Q35">
        <v>474.58</v>
      </c>
      <c r="R35">
        <v>365.80599999999998</v>
      </c>
      <c r="S35">
        <v>520.05600000000004</v>
      </c>
      <c r="U35">
        <v>248.48</v>
      </c>
      <c r="V35">
        <v>0</v>
      </c>
      <c r="W35">
        <v>0</v>
      </c>
      <c r="Y35">
        <v>1852.2239999999999</v>
      </c>
      <c r="Z35">
        <f>E35</f>
        <v>248.48</v>
      </c>
      <c r="AA35">
        <f>I35</f>
        <v>1603.7439999999999</v>
      </c>
      <c r="AB35">
        <f>F35</f>
        <v>0</v>
      </c>
    </row>
    <row r="36" spans="4:28" x14ac:dyDescent="0.2">
      <c r="D36">
        <v>1539.2239999999999</v>
      </c>
      <c r="E36">
        <f>U36+V36-G36</f>
        <v>248.48</v>
      </c>
      <c r="F36">
        <f>IF(AND(W36&gt;0,G36=0),D36-E36,0)</f>
        <v>0</v>
      </c>
      <c r="G36">
        <f>IF((U36+V36)&gt;D36,(U36+V36)-D36,0)</f>
        <v>0</v>
      </c>
      <c r="H36">
        <f>_xlfn.IFS(K36=1,0,AND(G36&gt;0,K36&lt;1,W36=0),MIN(G36,B$3-J36),AND(W36&gt;0,K36&lt;1),MIN(B$3-J36,B$4,B$3-J36),AND(W36=0,G36=0),0)</f>
        <v>0</v>
      </c>
      <c r="I36">
        <f>IF(AND(D36&gt;(U36+V36),W36=0,K36&gt;0.3),MIN(J36-B$3*0.3,B$5,D36-(U36+V36)),0)</f>
        <v>1290.7439999999999</v>
      </c>
      <c r="J36">
        <f t="shared" si="0"/>
        <v>5211.6099999999997</v>
      </c>
      <c r="K36" s="1">
        <f>J36/B$3</f>
        <v>0.52116099999999999</v>
      </c>
      <c r="L36">
        <f>IF(D36&gt;U36+V36+W36,D36-(U36+V36+W36+I36),0)</f>
        <v>0</v>
      </c>
      <c r="M36">
        <f>D36-L36</f>
        <v>1539.2239999999999</v>
      </c>
      <c r="O36">
        <v>490.65699999999998</v>
      </c>
      <c r="P36">
        <v>91.944999999999993</v>
      </c>
      <c r="Q36">
        <v>332.411</v>
      </c>
      <c r="R36">
        <v>0</v>
      </c>
      <c r="S36">
        <v>624.21199999999999</v>
      </c>
      <c r="U36">
        <v>248.48</v>
      </c>
      <c r="V36">
        <v>0</v>
      </c>
      <c r="W36">
        <v>0</v>
      </c>
      <c r="Y36">
        <v>1539.2239999999999</v>
      </c>
      <c r="Z36">
        <f>E36</f>
        <v>248.48</v>
      </c>
      <c r="AA36">
        <f>I36</f>
        <v>1290.7439999999999</v>
      </c>
      <c r="AB36">
        <f>F36</f>
        <v>0</v>
      </c>
    </row>
    <row r="37" spans="4:28" x14ac:dyDescent="0.2">
      <c r="D37">
        <v>1445.6949999999999</v>
      </c>
      <c r="E37">
        <f>U37+V37-G37</f>
        <v>0</v>
      </c>
      <c r="F37">
        <f>IF(AND(W37&gt;0,G37=0),D37-E37,0)</f>
        <v>1445.6949999999999</v>
      </c>
      <c r="G37">
        <f>IF((U37+V37)&gt;D37,(U37+V37)-D37,0)</f>
        <v>0</v>
      </c>
      <c r="H37">
        <f>_xlfn.IFS(K37=1,0,AND(G37&gt;0,K37&lt;1,W37=0),MIN(G37,B$3-J37),AND(W37&gt;0,K37&lt;1),MIN(B$3-J37,B$4,B$3-J37),AND(W37=0,G37=0),0)</f>
        <v>2500</v>
      </c>
      <c r="I37">
        <f>IF(AND(D37&gt;(U37+V37),W37=0,K37&gt;0.3),MIN(J37-B$3*0.3,B$5,D37-(U37+V37)),0)</f>
        <v>0</v>
      </c>
      <c r="J37">
        <f t="shared" si="0"/>
        <v>3920.866</v>
      </c>
      <c r="K37" s="1">
        <f>J37/B$3</f>
        <v>0.39208660000000001</v>
      </c>
      <c r="L37">
        <f>IF(D37&gt;U37+V37+W37,D37-(U37+V37+W37+I37),0)</f>
        <v>0</v>
      </c>
      <c r="M37">
        <f>D37-L37</f>
        <v>1445.6949999999999</v>
      </c>
      <c r="O37">
        <v>553.79600000000005</v>
      </c>
      <c r="P37">
        <v>67.338999999999999</v>
      </c>
      <c r="Q37">
        <v>386.41699999999997</v>
      </c>
      <c r="R37">
        <v>0</v>
      </c>
      <c r="S37">
        <v>438.14299999999997</v>
      </c>
      <c r="U37">
        <v>0</v>
      </c>
      <c r="V37">
        <v>0</v>
      </c>
      <c r="W37">
        <v>7500</v>
      </c>
      <c r="Y37">
        <v>1445.6949999999999</v>
      </c>
      <c r="Z37">
        <f>E37</f>
        <v>0</v>
      </c>
      <c r="AA37">
        <f>I37</f>
        <v>0</v>
      </c>
      <c r="AB37">
        <f>F37</f>
        <v>1445.6949999999999</v>
      </c>
    </row>
    <row r="38" spans="4:28" x14ac:dyDescent="0.2">
      <c r="D38">
        <v>1637.1669999999999</v>
      </c>
      <c r="E38">
        <f>U38+V38-G38</f>
        <v>0.01</v>
      </c>
      <c r="F38">
        <f>IF(AND(W38&gt;0,G38=0),D38-E38,0)</f>
        <v>1637.1569999999999</v>
      </c>
      <c r="G38">
        <f>IF((U38+V38)&gt;D38,(U38+V38)-D38,0)</f>
        <v>0</v>
      </c>
      <c r="H38">
        <f>_xlfn.IFS(K38=1,0,AND(G38&gt;0,K38&lt;1,W38=0),MIN(G38,B$3-J38),AND(W38&gt;0,K38&lt;1),MIN(B$3-J38,B$4,B$3-J38),AND(W38=0,G38=0),0)</f>
        <v>2500</v>
      </c>
      <c r="I38">
        <f>IF(AND(D38&gt;(U38+V38),W38=0,K38&gt;0.3),MIN(J38-B$3*0.3,B$5,D38-(U38+V38)),0)</f>
        <v>0</v>
      </c>
      <c r="J38">
        <f t="shared" si="0"/>
        <v>6420.866</v>
      </c>
      <c r="K38" s="1">
        <f>J38/B$3</f>
        <v>0.64208659999999995</v>
      </c>
      <c r="L38">
        <f>IF(D38&gt;U38+V38+W38,D38-(U38+V38+W38+I38),0)</f>
        <v>0</v>
      </c>
      <c r="M38">
        <f>D38-L38</f>
        <v>1637.1669999999999</v>
      </c>
      <c r="O38">
        <v>703.01499999999999</v>
      </c>
      <c r="P38">
        <v>52.573999999999998</v>
      </c>
      <c r="Q38">
        <v>344.661</v>
      </c>
      <c r="R38">
        <v>0</v>
      </c>
      <c r="S38">
        <v>536.91600000000005</v>
      </c>
      <c r="U38">
        <v>0</v>
      </c>
      <c r="V38">
        <v>0.01</v>
      </c>
      <c r="W38">
        <v>7500</v>
      </c>
      <c r="Y38">
        <v>1637.1669999999999</v>
      </c>
      <c r="Z38">
        <f>E38</f>
        <v>0.01</v>
      </c>
      <c r="AA38">
        <f>I38</f>
        <v>0</v>
      </c>
      <c r="AB38">
        <f>F38</f>
        <v>1637.1569999999999</v>
      </c>
    </row>
    <row r="39" spans="4:28" x14ac:dyDescent="0.2">
      <c r="D39">
        <v>1370.7819999999999</v>
      </c>
      <c r="E39">
        <f>U39+V39-G39</f>
        <v>0</v>
      </c>
      <c r="F39">
        <f>IF(AND(W39&gt;0,G39=0),D39-E39,0)</f>
        <v>1370.7819999999999</v>
      </c>
      <c r="G39">
        <f>IF((U39+V39)&gt;D39,(U39+V39)-D39,0)</f>
        <v>0</v>
      </c>
      <c r="H39">
        <f>_xlfn.IFS(K39=1,0,AND(G39&gt;0,K39&lt;1,W39=0),MIN(G39,B$3-J39),AND(W39&gt;0,K39&lt;1),MIN(B$3-J39,B$4,B$3-J39),AND(W39=0,G39=0),0)</f>
        <v>1079.134</v>
      </c>
      <c r="I39">
        <f>IF(AND(D39&gt;(U39+V39),W39=0,K39&gt;0.3),MIN(J39-B$3*0.3,B$5,D39-(U39+V39)),0)</f>
        <v>0</v>
      </c>
      <c r="J39">
        <f t="shared" si="0"/>
        <v>8920.866</v>
      </c>
      <c r="K39" s="1">
        <f>J39/B$3</f>
        <v>0.89208659999999995</v>
      </c>
      <c r="L39">
        <f>IF(D39&gt;U39+V39+W39,D39-(U39+V39+W39+I39),0)</f>
        <v>0</v>
      </c>
      <c r="M39">
        <f>D39-L39</f>
        <v>1370.7819999999999</v>
      </c>
      <c r="O39">
        <v>719.06399999999996</v>
      </c>
      <c r="P39">
        <v>28.713000000000001</v>
      </c>
      <c r="Q39">
        <v>345.45</v>
      </c>
      <c r="R39">
        <v>0</v>
      </c>
      <c r="S39">
        <v>277.55500000000001</v>
      </c>
      <c r="U39">
        <v>0</v>
      </c>
      <c r="V39">
        <v>0</v>
      </c>
      <c r="W39">
        <v>7500</v>
      </c>
      <c r="Y39">
        <v>1370.7819999999999</v>
      </c>
      <c r="Z39">
        <f>E39</f>
        <v>0</v>
      </c>
      <c r="AA39">
        <f>I39</f>
        <v>0</v>
      </c>
      <c r="AB39">
        <f>F39</f>
        <v>1370.7819999999999</v>
      </c>
    </row>
    <row r="40" spans="4:28" x14ac:dyDescent="0.2">
      <c r="D40">
        <v>1108.3699999999999</v>
      </c>
      <c r="E40">
        <f>U40+V40-G40</f>
        <v>0.56799999999999995</v>
      </c>
      <c r="F40">
        <f>IF(AND(W40&gt;0,G40=0),D40-E40,0)</f>
        <v>1107.8019999999999</v>
      </c>
      <c r="G40">
        <f>IF((U40+V40)&gt;D40,(U40+V40)-D40,0)</f>
        <v>0</v>
      </c>
      <c r="H40">
        <f>_xlfn.IFS(K40=1,0,AND(G40&gt;0,K40&lt;1,W40=0),MIN(G40,B$3-J40),AND(W40&gt;0,K40&lt;1),MIN(B$3-J40,B$4,B$3-J40),AND(W40=0,G40=0),0)</f>
        <v>0</v>
      </c>
      <c r="I40">
        <f>IF(AND(D40&gt;(U40+V40),W40=0,K40&gt;0.3),MIN(J40-B$3*0.3,B$5,D40-(U40+V40)),0)</f>
        <v>0</v>
      </c>
      <c r="J40">
        <f t="shared" si="0"/>
        <v>10000</v>
      </c>
      <c r="K40" s="1">
        <f>J40/B$3</f>
        <v>1</v>
      </c>
      <c r="L40">
        <f>IF(D40&gt;U40+V40+W40,D40-(U40+V40+W40+I40),0)</f>
        <v>0</v>
      </c>
      <c r="M40">
        <f>D40-L40</f>
        <v>1108.3699999999999</v>
      </c>
      <c r="O40">
        <v>631.04700000000003</v>
      </c>
      <c r="P40">
        <v>20.369</v>
      </c>
      <c r="Q40">
        <v>246.49799999999999</v>
      </c>
      <c r="R40">
        <v>0</v>
      </c>
      <c r="S40">
        <v>210.45599999999999</v>
      </c>
      <c r="U40">
        <v>0</v>
      </c>
      <c r="V40">
        <v>0.56799999999999995</v>
      </c>
      <c r="W40">
        <v>7500</v>
      </c>
      <c r="Y40">
        <v>1108.3699999999999</v>
      </c>
      <c r="Z40">
        <f>E40</f>
        <v>0.56799999999999995</v>
      </c>
      <c r="AA40">
        <f>I40</f>
        <v>0</v>
      </c>
      <c r="AB40">
        <f>F40</f>
        <v>1107.8019999999999</v>
      </c>
    </row>
    <row r="41" spans="4:28" x14ac:dyDescent="0.2">
      <c r="D41">
        <v>1119.2159999999999</v>
      </c>
      <c r="E41">
        <f>U41+V41-G41</f>
        <v>0.90500000000000003</v>
      </c>
      <c r="F41">
        <f>IF(AND(W41&gt;0,G41=0),D41-E41,0)</f>
        <v>1118.3109999999999</v>
      </c>
      <c r="G41">
        <f>IF((U41+V41)&gt;D41,(U41+V41)-D41,0)</f>
        <v>0</v>
      </c>
      <c r="H41">
        <f>_xlfn.IFS(K41=1,0,AND(G41&gt;0,K41&lt;1,W41=0),MIN(G41,B$3-J41),AND(W41&gt;0,K41&lt;1),MIN(B$3-J41,B$4,B$3-J41),AND(W41=0,G41=0),0)</f>
        <v>0</v>
      </c>
      <c r="I41">
        <f>IF(AND(D41&gt;(U41+V41),W41=0,K41&gt;0.3),MIN(J41-B$3*0.3,B$5,D41-(U41+V41)),0)</f>
        <v>0</v>
      </c>
      <c r="J41">
        <f t="shared" si="0"/>
        <v>10000</v>
      </c>
      <c r="K41" s="1">
        <f>J41/B$3</f>
        <v>1</v>
      </c>
      <c r="L41">
        <f>IF(D41&gt;U41+V41+W41,D41-(U41+V41+W41+I41),0)</f>
        <v>0</v>
      </c>
      <c r="M41">
        <f>D41-L41</f>
        <v>1119.2159999999999</v>
      </c>
      <c r="O41">
        <v>554.16999999999996</v>
      </c>
      <c r="P41">
        <v>16.847999999999999</v>
      </c>
      <c r="Q41">
        <v>407.37900000000002</v>
      </c>
      <c r="R41">
        <v>0</v>
      </c>
      <c r="S41">
        <v>140.81899999999999</v>
      </c>
      <c r="U41">
        <v>0</v>
      </c>
      <c r="V41">
        <v>0.90500000000000003</v>
      </c>
      <c r="W41">
        <v>7500</v>
      </c>
      <c r="Y41">
        <v>1119.2159999999999</v>
      </c>
      <c r="Z41">
        <f>E41</f>
        <v>0.90500000000000003</v>
      </c>
      <c r="AA41">
        <f>I41</f>
        <v>0</v>
      </c>
      <c r="AB41">
        <f>F41</f>
        <v>1118.3109999999999</v>
      </c>
    </row>
    <row r="42" spans="4:28" x14ac:dyDescent="0.2">
      <c r="D42">
        <v>1260.9259999999999</v>
      </c>
      <c r="E42">
        <f>U42+V42-G42</f>
        <v>0.48599999999999999</v>
      </c>
      <c r="F42">
        <f>IF(AND(W42&gt;0,G42=0),D42-E42,0)</f>
        <v>1260.4399999999998</v>
      </c>
      <c r="G42">
        <f>IF((U42+V42)&gt;D42,(U42+V42)-D42,0)</f>
        <v>0</v>
      </c>
      <c r="H42">
        <f>_xlfn.IFS(K42=1,0,AND(G42&gt;0,K42&lt;1,W42=0),MIN(G42,B$3-J42),AND(W42&gt;0,K42&lt;1),MIN(B$3-J42,B$4,B$3-J42),AND(W42=0,G42=0),0)</f>
        <v>0</v>
      </c>
      <c r="I42">
        <f>IF(AND(D42&gt;(U42+V42),W42=0,K42&gt;0.3),MIN(J42-B$3*0.3,B$5,D42-(U42+V42)),0)</f>
        <v>0</v>
      </c>
      <c r="J42">
        <f t="shared" si="0"/>
        <v>10000</v>
      </c>
      <c r="K42" s="1">
        <f>J42/B$3</f>
        <v>1</v>
      </c>
      <c r="L42">
        <f>IF(D42&gt;U42+V42+W42,D42-(U42+V42+W42+I42),0)</f>
        <v>0</v>
      </c>
      <c r="M42">
        <f>D42-L42</f>
        <v>1260.9259999999999</v>
      </c>
      <c r="O42">
        <v>597.98199999999997</v>
      </c>
      <c r="P42">
        <v>35.295000000000002</v>
      </c>
      <c r="Q42">
        <v>371.48899999999998</v>
      </c>
      <c r="R42">
        <v>190.83199999999999</v>
      </c>
      <c r="S42">
        <v>65.328000000000003</v>
      </c>
      <c r="U42">
        <v>0</v>
      </c>
      <c r="V42">
        <v>0.48599999999999999</v>
      </c>
      <c r="W42">
        <v>7500</v>
      </c>
      <c r="Y42">
        <v>1260.9259999999999</v>
      </c>
      <c r="Z42">
        <f>E42</f>
        <v>0.48599999999999999</v>
      </c>
      <c r="AA42">
        <f>I42</f>
        <v>0</v>
      </c>
      <c r="AB42">
        <f>F42</f>
        <v>1260.4399999999998</v>
      </c>
    </row>
    <row r="43" spans="4:28" x14ac:dyDescent="0.2">
      <c r="D43">
        <v>1551.3409999999999</v>
      </c>
      <c r="E43">
        <f>U43+V43-G43</f>
        <v>2E-3</v>
      </c>
      <c r="F43">
        <f>IF(AND(W43&gt;0,G43=0),D43-E43,0)</f>
        <v>0</v>
      </c>
      <c r="G43">
        <f>IF((U43+V43)&gt;D43,(U43+V43)-D43,0)</f>
        <v>0</v>
      </c>
      <c r="H43">
        <f>_xlfn.IFS(K43=1,0,AND(G43&gt;0,K43&lt;1,W43=0),MIN(G43,B$3-J43),AND(W43&gt;0,K43&lt;1),MIN(B$3-J43,B$4,B$3-J43),AND(W43=0,G43=0),0)</f>
        <v>0</v>
      </c>
      <c r="I43">
        <f>IF(AND(D43&gt;(U43+V43),W43=0,K43&gt;0.3),MIN(J43-B$3*0.3,B$5,D43-(U43+V43)),0)</f>
        <v>1551.3389999999999</v>
      </c>
      <c r="J43">
        <f t="shared" si="0"/>
        <v>10000</v>
      </c>
      <c r="K43" s="1">
        <f>J43/B$3</f>
        <v>1</v>
      </c>
      <c r="L43">
        <f>IF(D43&gt;U43+V43+W43,D43-(U43+V43+W43+I43),0)</f>
        <v>0</v>
      </c>
      <c r="M43">
        <f>D43-L43</f>
        <v>1551.3409999999999</v>
      </c>
      <c r="O43">
        <v>620.89400000000001</v>
      </c>
      <c r="P43">
        <v>102.501</v>
      </c>
      <c r="Q43">
        <v>234.251</v>
      </c>
      <c r="R43">
        <v>593.69500000000005</v>
      </c>
      <c r="S43">
        <v>0</v>
      </c>
      <c r="U43">
        <v>0</v>
      </c>
      <c r="V43">
        <v>2E-3</v>
      </c>
      <c r="W43">
        <v>0</v>
      </c>
      <c r="Y43">
        <v>1551.3409999999999</v>
      </c>
      <c r="Z43">
        <f>E43</f>
        <v>2E-3</v>
      </c>
      <c r="AA43">
        <f>I43</f>
        <v>1551.3389999999999</v>
      </c>
      <c r="AB43">
        <f>F43</f>
        <v>0</v>
      </c>
    </row>
    <row r="44" spans="4:28" x14ac:dyDescent="0.2">
      <c r="D44">
        <v>1728.9380000000001</v>
      </c>
      <c r="E44">
        <f>U44+V44-G44</f>
        <v>0</v>
      </c>
      <c r="F44">
        <f>IF(AND(W44&gt;0,G44=0),D44-E44,0)</f>
        <v>0</v>
      </c>
      <c r="G44">
        <f>IF((U44+V44)&gt;D44,(U44+V44)-D44,0)</f>
        <v>0</v>
      </c>
      <c r="H44">
        <f>_xlfn.IFS(K44=1,0,AND(G44&gt;0,K44&lt;1,W44=0),MIN(G44,B$3-J44),AND(W44&gt;0,K44&lt;1),MIN(B$3-J44,B$4,B$3-J44),AND(W44=0,G44=0),0)</f>
        <v>0</v>
      </c>
      <c r="I44">
        <f>IF(AND(D44&gt;(U44+V44),W44=0,K44&gt;0.3),MIN(J44-B$3*0.3,B$5,D44-(U44+V44)),0)</f>
        <v>1728.9380000000001</v>
      </c>
      <c r="J44">
        <f t="shared" si="0"/>
        <v>8448.6610000000001</v>
      </c>
      <c r="K44" s="1">
        <f>J44/B$3</f>
        <v>0.84486609999999995</v>
      </c>
      <c r="L44">
        <f>IF(D44&gt;U44+V44+W44,D44-(U44+V44+W44+I44),0)</f>
        <v>0</v>
      </c>
      <c r="M44">
        <f>D44-L44</f>
        <v>1728.9380000000001</v>
      </c>
      <c r="O44">
        <v>719.04899999999998</v>
      </c>
      <c r="P44">
        <v>107.303</v>
      </c>
      <c r="Q44">
        <v>284.101</v>
      </c>
      <c r="R44">
        <v>618.48500000000001</v>
      </c>
      <c r="S44">
        <v>0</v>
      </c>
      <c r="U44">
        <v>0</v>
      </c>
      <c r="V44">
        <v>0</v>
      </c>
      <c r="W44">
        <v>0</v>
      </c>
      <c r="Y44">
        <v>1728.9380000000001</v>
      </c>
      <c r="Z44">
        <f>E44</f>
        <v>0</v>
      </c>
      <c r="AA44">
        <f>I44</f>
        <v>1728.9380000000001</v>
      </c>
      <c r="AB44">
        <f>F44</f>
        <v>0</v>
      </c>
    </row>
    <row r="45" spans="4:28" x14ac:dyDescent="0.2">
      <c r="D45">
        <v>1660.9590000000001</v>
      </c>
      <c r="E45">
        <f>U45+V45-G45</f>
        <v>0</v>
      </c>
      <c r="F45">
        <f>IF(AND(W45&gt;0,G45=0),D45-E45,0)</f>
        <v>0</v>
      </c>
      <c r="G45">
        <f>IF((U45+V45)&gt;D45,(U45+V45)-D45,0)</f>
        <v>0</v>
      </c>
      <c r="H45">
        <f>_xlfn.IFS(K45=1,0,AND(G45&gt;0,K45&lt;1,W45=0),MIN(G45,B$3-J45),AND(W45&gt;0,K45&lt;1),MIN(B$3-J45,B$4,B$3-J45),AND(W45=0,G45=0),0)</f>
        <v>0</v>
      </c>
      <c r="I45">
        <f>IF(AND(D45&gt;(U45+V45),W45=0,K45&gt;0.3),MIN(J45-B$3*0.3,B$5,D45-(U45+V45)),0)</f>
        <v>1660.9590000000001</v>
      </c>
      <c r="J45">
        <f t="shared" si="0"/>
        <v>6719.723</v>
      </c>
      <c r="K45" s="1">
        <f>J45/B$3</f>
        <v>0.67197229999999997</v>
      </c>
      <c r="L45">
        <f>IF(D45&gt;U45+V45+W45,D45-(U45+V45+W45+I45),0)</f>
        <v>0</v>
      </c>
      <c r="M45">
        <f>D45-L45</f>
        <v>1660.9590000000001</v>
      </c>
      <c r="O45">
        <v>899.54600000000005</v>
      </c>
      <c r="P45">
        <v>101.501</v>
      </c>
      <c r="Q45">
        <v>389.80599999999998</v>
      </c>
      <c r="R45">
        <v>254.506</v>
      </c>
      <c r="S45">
        <v>15.6</v>
      </c>
      <c r="U45">
        <v>0</v>
      </c>
      <c r="V45">
        <v>0</v>
      </c>
      <c r="W45">
        <v>0</v>
      </c>
      <c r="Y45">
        <v>1660.9590000000001</v>
      </c>
      <c r="Z45">
        <f>E45</f>
        <v>0</v>
      </c>
      <c r="AA45">
        <f>I45</f>
        <v>1660.9590000000001</v>
      </c>
      <c r="AB45">
        <f>F45</f>
        <v>0</v>
      </c>
    </row>
    <row r="46" spans="4:28" x14ac:dyDescent="0.2">
      <c r="D46">
        <v>1355.5530000000001</v>
      </c>
      <c r="E46">
        <f>U46+V46-G46</f>
        <v>0</v>
      </c>
      <c r="F46">
        <f>IF(AND(W46&gt;0,G46=0),D46-E46,0)</f>
        <v>0</v>
      </c>
      <c r="G46">
        <f>IF((U46+V46)&gt;D46,(U46+V46)-D46,0)</f>
        <v>0</v>
      </c>
      <c r="H46">
        <f>_xlfn.IFS(K46=1,0,AND(G46&gt;0,K46&lt;1,W46=0),MIN(G46,B$3-J46),AND(W46&gt;0,K46&lt;1),MIN(B$3-J46,B$4,B$3-J46),AND(W46=0,G46=0),0)</f>
        <v>0</v>
      </c>
      <c r="I46">
        <f>IF(AND(D46&gt;(U46+V46),W46=0,K46&gt;0.3),MIN(J46-B$3*0.3,B$5,D46-(U46+V46)),0)</f>
        <v>1355.5530000000001</v>
      </c>
      <c r="J46">
        <f t="shared" si="0"/>
        <v>5058.7640000000001</v>
      </c>
      <c r="K46" s="1">
        <f>J46/B$3</f>
        <v>0.5058764</v>
      </c>
      <c r="L46">
        <f>IF(D46&gt;U46+V46+W46,D46-(U46+V46+W46+I46),0)</f>
        <v>0</v>
      </c>
      <c r="M46">
        <f>D46-L46</f>
        <v>1355.5530000000001</v>
      </c>
      <c r="O46">
        <v>794.85599999999999</v>
      </c>
      <c r="P46">
        <v>73.221999999999994</v>
      </c>
      <c r="Q46">
        <v>367.41800000000001</v>
      </c>
      <c r="R46">
        <v>88.856999999999999</v>
      </c>
      <c r="S46">
        <v>31.2</v>
      </c>
      <c r="U46">
        <v>0</v>
      </c>
      <c r="V46">
        <v>0</v>
      </c>
      <c r="W46">
        <v>0</v>
      </c>
      <c r="Y46">
        <v>1355.5530000000001</v>
      </c>
      <c r="Z46">
        <f>E46</f>
        <v>0</v>
      </c>
      <c r="AA46">
        <f>I46</f>
        <v>1355.5530000000001</v>
      </c>
      <c r="AB46">
        <f>F46</f>
        <v>0</v>
      </c>
    </row>
    <row r="47" spans="4:28" x14ac:dyDescent="0.2">
      <c r="D47">
        <v>1322.8589999999999</v>
      </c>
      <c r="E47">
        <f>U47+V47-G47</f>
        <v>248.48</v>
      </c>
      <c r="F47">
        <f>IF(AND(W47&gt;0,G47=0),D47-E47,0)</f>
        <v>0</v>
      </c>
      <c r="G47">
        <f>IF((U47+V47)&gt;D47,(U47+V47)-D47,0)</f>
        <v>0</v>
      </c>
      <c r="H47">
        <f>_xlfn.IFS(K47=1,0,AND(G47&gt;0,K47&lt;1,W47=0),MIN(G47,B$3-J47),AND(W47&gt;0,K47&lt;1),MIN(B$3-J47,B$4,B$3-J47),AND(W47=0,G47=0),0)</f>
        <v>0</v>
      </c>
      <c r="I47">
        <f>IF(AND(D47&gt;(U47+V47),W47=0,K47&gt;0.3),MIN(J47-B$3*0.3,B$5,D47-(U47+V47)),0)</f>
        <v>703.21100000000024</v>
      </c>
      <c r="J47">
        <f t="shared" si="0"/>
        <v>3703.2110000000002</v>
      </c>
      <c r="K47" s="1">
        <f>J47/B$3</f>
        <v>0.37032110000000001</v>
      </c>
      <c r="L47">
        <f>IF(D47&gt;U47+V47+W47,D47-(U47+V47+W47+I47),0)</f>
        <v>371.16799999999967</v>
      </c>
      <c r="M47">
        <f>D47-L47</f>
        <v>951.69100000000026</v>
      </c>
      <c r="O47">
        <v>693.71699999999998</v>
      </c>
      <c r="P47">
        <v>75.760999999999996</v>
      </c>
      <c r="Q47">
        <v>231.43899999999999</v>
      </c>
      <c r="R47">
        <v>290.73899999999998</v>
      </c>
      <c r="S47">
        <v>31.202999999999999</v>
      </c>
      <c r="U47">
        <v>248.48</v>
      </c>
      <c r="V47">
        <v>0</v>
      </c>
      <c r="W47">
        <v>0</v>
      </c>
      <c r="Y47">
        <v>1322.8589999999999</v>
      </c>
      <c r="Z47">
        <f>E47</f>
        <v>248.48</v>
      </c>
      <c r="AA47">
        <f>I47</f>
        <v>703.21100000000024</v>
      </c>
      <c r="AB47">
        <f>F47</f>
        <v>0</v>
      </c>
    </row>
    <row r="48" spans="4:28" x14ac:dyDescent="0.2">
      <c r="D48">
        <v>1349.414</v>
      </c>
      <c r="E48">
        <f>U48+V48-G48</f>
        <v>248.48</v>
      </c>
      <c r="F48">
        <f>IF(AND(W48&gt;0,G48=0),D48-E48,0)</f>
        <v>1100.934</v>
      </c>
      <c r="G48">
        <f>IF((U48+V48)&gt;D48,(U48+V48)-D48,0)</f>
        <v>0</v>
      </c>
      <c r="H48">
        <f>_xlfn.IFS(K48=1,0,AND(G48&gt;0,K48&lt;1,W48=0),MIN(G48,B$3-J48),AND(W48&gt;0,K48&lt;1),MIN(B$3-J48,B$4,B$3-J48),AND(W48=0,G48=0),0)</f>
        <v>2500</v>
      </c>
      <c r="I48">
        <f>IF(AND(D48&gt;(U48+V48),W48=0,K48&gt;0.3),MIN(J48-B$3*0.3,B$5,D48-(U48+V48)),0)</f>
        <v>0</v>
      </c>
      <c r="J48">
        <f t="shared" si="0"/>
        <v>3000</v>
      </c>
      <c r="K48" s="1">
        <f>J48/B$3</f>
        <v>0.3</v>
      </c>
      <c r="L48">
        <f>IF(D48&gt;U48+V48+W48,D48-(U48+V48+W48+I48),0)</f>
        <v>0</v>
      </c>
      <c r="M48">
        <f>D48-L48</f>
        <v>1349.414</v>
      </c>
      <c r="O48">
        <v>715.06700000000001</v>
      </c>
      <c r="P48">
        <v>93.27</v>
      </c>
      <c r="Q48">
        <v>175.679</v>
      </c>
      <c r="R48">
        <v>334.19400000000002</v>
      </c>
      <c r="S48">
        <v>31.204000000000001</v>
      </c>
      <c r="U48">
        <v>248.48</v>
      </c>
      <c r="V48">
        <v>0</v>
      </c>
      <c r="W48">
        <v>7500</v>
      </c>
      <c r="Y48">
        <v>1349.414</v>
      </c>
      <c r="Z48">
        <f>E48</f>
        <v>248.48</v>
      </c>
      <c r="AA48">
        <f>I48</f>
        <v>0</v>
      </c>
      <c r="AB48">
        <f>F48</f>
        <v>1100.934</v>
      </c>
    </row>
    <row r="49" spans="4:28" x14ac:dyDescent="0.2">
      <c r="D49">
        <v>1161.0060000000001</v>
      </c>
      <c r="E49">
        <f>U49+V49-G49</f>
        <v>248.48</v>
      </c>
      <c r="F49">
        <f>IF(AND(W49&gt;0,G49=0),D49-E49,0)</f>
        <v>0</v>
      </c>
      <c r="G49">
        <f>IF((U49+V49)&gt;D49,(U49+V49)-D49,0)</f>
        <v>0</v>
      </c>
      <c r="H49">
        <f>_xlfn.IFS(K49=1,0,AND(G49&gt;0,K49&lt;1,W49=0),MIN(G49,B$3-J49),AND(W49&gt;0,K49&lt;1),MIN(B$3-J49,B$4,B$3-J49),AND(W49=0,G49=0),0)</f>
        <v>0</v>
      </c>
      <c r="I49">
        <f>IF(AND(D49&gt;(U49+V49),W49=0,K49&gt;0.3),MIN(J49-B$3*0.3,B$5,D49-(U49+V49)),0)</f>
        <v>912.52600000000007</v>
      </c>
      <c r="J49">
        <f t="shared" si="0"/>
        <v>5500</v>
      </c>
      <c r="K49" s="1">
        <f>J49/B$3</f>
        <v>0.55000000000000004</v>
      </c>
      <c r="L49">
        <f>IF(D49&gt;U49+V49+W49,D49-(U49+V49+W49+I49),0)</f>
        <v>0</v>
      </c>
      <c r="M49">
        <f>D49-L49</f>
        <v>1161.0060000000001</v>
      </c>
      <c r="O49">
        <v>663.11699999999996</v>
      </c>
      <c r="P49">
        <v>65.893000000000001</v>
      </c>
      <c r="Q49">
        <v>274.75599999999997</v>
      </c>
      <c r="R49">
        <v>126.04</v>
      </c>
      <c r="S49">
        <v>31.201000000000001</v>
      </c>
      <c r="U49">
        <v>248.48</v>
      </c>
      <c r="V49">
        <v>0</v>
      </c>
      <c r="W49">
        <v>0</v>
      </c>
      <c r="Y49">
        <v>1161.0060000000001</v>
      </c>
      <c r="Z49">
        <f>E49</f>
        <v>248.48</v>
      </c>
      <c r="AA49">
        <f>I49</f>
        <v>912.52600000000007</v>
      </c>
      <c r="AB49">
        <f>F49</f>
        <v>0</v>
      </c>
    </row>
    <row r="50" spans="4:28" x14ac:dyDescent="0.2">
      <c r="D50">
        <v>892.50900000000001</v>
      </c>
      <c r="E50">
        <f>U50+V50-G50</f>
        <v>248.48</v>
      </c>
      <c r="F50">
        <f>IF(AND(W50&gt;0,G50=0),D50-E50,0)</f>
        <v>644.029</v>
      </c>
      <c r="G50">
        <f>IF((U50+V50)&gt;D50,(U50+V50)-D50,0)</f>
        <v>0</v>
      </c>
      <c r="H50">
        <f>_xlfn.IFS(K50=1,0,AND(G50&gt;0,K50&lt;1,W50=0),MIN(G50,B$3-J50),AND(W50&gt;0,K50&lt;1),MIN(B$3-J50,B$4,B$3-J50),AND(W50=0,G50=0),0)</f>
        <v>2500</v>
      </c>
      <c r="I50">
        <f>IF(AND(D50&gt;(U50+V50),W50=0,K50&gt;0.3),MIN(J50-B$3*0.3,B$5,D50-(U50+V50)),0)</f>
        <v>0</v>
      </c>
      <c r="J50">
        <f t="shared" si="0"/>
        <v>4587.4740000000002</v>
      </c>
      <c r="K50" s="1">
        <f>J50/B$3</f>
        <v>0.45874740000000003</v>
      </c>
      <c r="L50">
        <f>IF(D50&gt;U50+V50+W50,D50-(U50+V50+W50+I50),0)</f>
        <v>0</v>
      </c>
      <c r="M50">
        <f>D50-L50</f>
        <v>892.50900000000001</v>
      </c>
      <c r="O50">
        <v>531.64599999999996</v>
      </c>
      <c r="P50">
        <v>53.360999999999997</v>
      </c>
      <c r="Q50">
        <v>276.30200000000002</v>
      </c>
      <c r="R50">
        <v>0</v>
      </c>
      <c r="S50">
        <v>31.2</v>
      </c>
      <c r="U50">
        <v>248.48</v>
      </c>
      <c r="V50">
        <v>0</v>
      </c>
      <c r="W50">
        <v>7500</v>
      </c>
      <c r="Y50">
        <v>892.50900000000001</v>
      </c>
      <c r="Z50">
        <f>E50</f>
        <v>248.48</v>
      </c>
      <c r="AA50">
        <f>I50</f>
        <v>0</v>
      </c>
      <c r="AB50">
        <f>F50</f>
        <v>644.029</v>
      </c>
    </row>
    <row r="51" spans="4:28" x14ac:dyDescent="0.2">
      <c r="D51">
        <v>725.26400000000001</v>
      </c>
      <c r="E51">
        <f>U51+V51-G51</f>
        <v>248.48</v>
      </c>
      <c r="F51">
        <f>IF(AND(W51&gt;0,G51=0),D51-E51,0)</f>
        <v>476.78399999999999</v>
      </c>
      <c r="G51">
        <f>IF((U51+V51)&gt;D51,(U51+V51)-D51,0)</f>
        <v>0</v>
      </c>
      <c r="H51">
        <f>_xlfn.IFS(K51=1,0,AND(G51&gt;0,K51&lt;1,W51=0),MIN(G51,B$3-J51),AND(W51&gt;0,K51&lt;1),MIN(B$3-J51,B$4,B$3-J51),AND(W51=0,G51=0),0)</f>
        <v>2500</v>
      </c>
      <c r="I51">
        <f>IF(AND(D51&gt;(U51+V51),W51=0,K51&gt;0.3),MIN(J51-B$3*0.3,B$5,D51-(U51+V51)),0)</f>
        <v>0</v>
      </c>
      <c r="J51">
        <f t="shared" si="0"/>
        <v>7087.4740000000002</v>
      </c>
      <c r="K51" s="1">
        <f>J51/B$3</f>
        <v>0.70874740000000003</v>
      </c>
      <c r="L51">
        <f>IF(D51&gt;U51+V51+W51,D51-(U51+V51+W51+I51),0)</f>
        <v>0</v>
      </c>
      <c r="M51">
        <f>D51-L51</f>
        <v>725.26400000000001</v>
      </c>
      <c r="O51">
        <v>376.11</v>
      </c>
      <c r="P51">
        <v>21.166</v>
      </c>
      <c r="Q51">
        <v>301.976</v>
      </c>
      <c r="R51">
        <v>0</v>
      </c>
      <c r="S51">
        <v>26.012</v>
      </c>
      <c r="U51">
        <v>248.48</v>
      </c>
      <c r="V51">
        <v>0</v>
      </c>
      <c r="W51">
        <v>7500</v>
      </c>
      <c r="Y51">
        <v>725.26400000000001</v>
      </c>
      <c r="Z51">
        <f>E51</f>
        <v>248.48</v>
      </c>
      <c r="AA51">
        <f>I51</f>
        <v>0</v>
      </c>
      <c r="AB51">
        <f>F51</f>
        <v>476.78399999999999</v>
      </c>
    </row>
    <row r="52" spans="4:28" x14ac:dyDescent="0.2">
      <c r="D52">
        <v>577.71100000000001</v>
      </c>
      <c r="E52">
        <f>U52+V52-G52</f>
        <v>248.48</v>
      </c>
      <c r="F52">
        <f>IF(AND(W52&gt;0,G52=0),D52-E52,0)</f>
        <v>329.23099999999999</v>
      </c>
      <c r="G52">
        <f>IF((U52+V52)&gt;D52,(U52+V52)-D52,0)</f>
        <v>0</v>
      </c>
      <c r="H52">
        <f>_xlfn.IFS(K52=1,0,AND(G52&gt;0,K52&lt;1,W52=0),MIN(G52,B$3-J52),AND(W52&gt;0,K52&lt;1),MIN(B$3-J52,B$4,B$3-J52),AND(W52=0,G52=0),0)</f>
        <v>412.52599999999984</v>
      </c>
      <c r="I52">
        <f>IF(AND(D52&gt;(U52+V52),W52=0,K52&gt;0.3),MIN(J52-B$3*0.3,B$5,D52-(U52+V52)),0)</f>
        <v>0</v>
      </c>
      <c r="J52">
        <f t="shared" si="0"/>
        <v>9587.4740000000002</v>
      </c>
      <c r="K52" s="1">
        <f>J52/B$3</f>
        <v>0.95874740000000003</v>
      </c>
      <c r="L52">
        <f>IF(D52&gt;U52+V52+W52,D52-(U52+V52+W52+I52),0)</f>
        <v>0</v>
      </c>
      <c r="M52">
        <f>D52-L52</f>
        <v>577.71100000000001</v>
      </c>
      <c r="O52">
        <v>190.928</v>
      </c>
      <c r="P52">
        <v>15.593</v>
      </c>
      <c r="Q52">
        <v>221.83699999999999</v>
      </c>
      <c r="R52">
        <v>0</v>
      </c>
      <c r="S52">
        <v>149.35400000000001</v>
      </c>
      <c r="U52">
        <v>248.48</v>
      </c>
      <c r="V52">
        <v>0</v>
      </c>
      <c r="W52">
        <v>7500</v>
      </c>
      <c r="Y52">
        <v>577.71100000000001</v>
      </c>
      <c r="Z52">
        <f>E52</f>
        <v>248.48</v>
      </c>
      <c r="AA52">
        <f>I52</f>
        <v>0</v>
      </c>
      <c r="AB52">
        <f>F52</f>
        <v>329.23099999999999</v>
      </c>
    </row>
    <row r="53" spans="4:28" x14ac:dyDescent="0.2">
      <c r="D53">
        <v>585.27700000000004</v>
      </c>
      <c r="E53">
        <f>U53+V53-G53</f>
        <v>248.48</v>
      </c>
      <c r="F53">
        <f>IF(AND(W53&gt;0,G53=0),D53-E53,0)</f>
        <v>336.79700000000003</v>
      </c>
      <c r="G53">
        <f>IF((U53+V53)&gt;D53,(U53+V53)-D53,0)</f>
        <v>0</v>
      </c>
      <c r="H53">
        <f>_xlfn.IFS(K53=1,0,AND(G53&gt;0,K53&lt;1,W53=0),MIN(G53,B$3-J53),AND(W53&gt;0,K53&lt;1),MIN(B$3-J53,B$4,B$3-J53),AND(W53=0,G53=0),0)</f>
        <v>0</v>
      </c>
      <c r="I53">
        <f>IF(AND(D53&gt;(U53+V53),W53=0,K53&gt;0.3),MIN(J53-B$3*0.3,B$5,D53-(U53+V53)),0)</f>
        <v>0</v>
      </c>
      <c r="J53">
        <f t="shared" si="0"/>
        <v>10000</v>
      </c>
      <c r="K53" s="1">
        <f>J53/B$3</f>
        <v>1</v>
      </c>
      <c r="L53">
        <f>IF(D53&gt;U53+V53+W53,D53-(U53+V53+W53+I53),0)</f>
        <v>0</v>
      </c>
      <c r="M53">
        <f>D53-L53</f>
        <v>585.27700000000004</v>
      </c>
      <c r="O53">
        <v>177.72</v>
      </c>
      <c r="P53">
        <v>18.206</v>
      </c>
      <c r="Q53">
        <v>251.59299999999999</v>
      </c>
      <c r="R53">
        <v>0</v>
      </c>
      <c r="S53">
        <v>137.75800000000001</v>
      </c>
      <c r="U53">
        <v>248.48</v>
      </c>
      <c r="V53">
        <v>0</v>
      </c>
      <c r="W53">
        <v>7500</v>
      </c>
      <c r="Y53">
        <v>585.27700000000004</v>
      </c>
      <c r="Z53">
        <f>E53</f>
        <v>248.48</v>
      </c>
      <c r="AA53">
        <f>I53</f>
        <v>0</v>
      </c>
      <c r="AB53">
        <f>F53</f>
        <v>336.79700000000003</v>
      </c>
    </row>
    <row r="54" spans="4:28" x14ac:dyDescent="0.2">
      <c r="D54">
        <v>653.58500000000004</v>
      </c>
      <c r="E54">
        <f>U54+V54-G54</f>
        <v>248.48</v>
      </c>
      <c r="F54">
        <f>IF(AND(W54&gt;0,G54=0),D54-E54,0)</f>
        <v>405.10500000000002</v>
      </c>
      <c r="G54">
        <f>IF((U54+V54)&gt;D54,(U54+V54)-D54,0)</f>
        <v>0</v>
      </c>
      <c r="H54">
        <f>_xlfn.IFS(K54=1,0,AND(G54&gt;0,K54&lt;1,W54=0),MIN(G54,B$3-J54),AND(W54&gt;0,K54&lt;1),MIN(B$3-J54,B$4,B$3-J54),AND(W54=0,G54=0),0)</f>
        <v>0</v>
      </c>
      <c r="I54">
        <f>IF(AND(D54&gt;(U54+V54),W54=0,K54&gt;0.3),MIN(J54-B$3*0.3,B$5,D54-(U54+V54)),0)</f>
        <v>0</v>
      </c>
      <c r="J54">
        <f t="shared" si="0"/>
        <v>10000</v>
      </c>
      <c r="K54" s="1">
        <f>J54/B$3</f>
        <v>1</v>
      </c>
      <c r="L54">
        <f>IF(D54&gt;U54+V54+W54,D54-(U54+V54+W54+I54),0)</f>
        <v>0</v>
      </c>
      <c r="M54">
        <f>D54-L54</f>
        <v>653.58500000000004</v>
      </c>
      <c r="O54">
        <v>180.44</v>
      </c>
      <c r="P54">
        <v>63.607999999999997</v>
      </c>
      <c r="Q54">
        <v>229.34399999999999</v>
      </c>
      <c r="R54">
        <v>0</v>
      </c>
      <c r="S54">
        <v>180.19200000000001</v>
      </c>
      <c r="U54">
        <v>248.48</v>
      </c>
      <c r="V54">
        <v>0</v>
      </c>
      <c r="W54">
        <v>7500</v>
      </c>
      <c r="Y54">
        <v>653.58500000000004</v>
      </c>
      <c r="Z54">
        <f>E54</f>
        <v>248.48</v>
      </c>
      <c r="AA54">
        <f>I54</f>
        <v>0</v>
      </c>
      <c r="AB54">
        <f>F54</f>
        <v>405.10500000000002</v>
      </c>
    </row>
    <row r="55" spans="4:28" x14ac:dyDescent="0.2">
      <c r="D55">
        <v>662.97299999999996</v>
      </c>
      <c r="E55">
        <f>U55+V55-G55</f>
        <v>248.48</v>
      </c>
      <c r="F55">
        <f>IF(AND(W55&gt;0,G55=0),D55-E55,0)</f>
        <v>0</v>
      </c>
      <c r="G55">
        <f>IF((U55+V55)&gt;D55,(U55+V55)-D55,0)</f>
        <v>0</v>
      </c>
      <c r="H55">
        <f>_xlfn.IFS(K55=1,0,AND(G55&gt;0,K55&lt;1,W55=0),MIN(G55,B$3-J55),AND(W55&gt;0,K55&lt;1),MIN(B$3-J55,B$4,B$3-J55),AND(W55=0,G55=0),0)</f>
        <v>0</v>
      </c>
      <c r="I55">
        <f>IF(AND(D55&gt;(U55+V55),W55=0,K55&gt;0.3),MIN(J55-B$3*0.3,B$5,D55-(U55+V55)),0)</f>
        <v>414.49299999999994</v>
      </c>
      <c r="J55">
        <f t="shared" si="0"/>
        <v>10000</v>
      </c>
      <c r="K55" s="1">
        <f>J55/B$3</f>
        <v>1</v>
      </c>
      <c r="L55">
        <f>IF(D55&gt;U55+V55+W55,D55-(U55+V55+W55+I55),0)</f>
        <v>0</v>
      </c>
      <c r="M55">
        <f>D55-L55</f>
        <v>662.97299999999996</v>
      </c>
      <c r="O55">
        <v>173.91300000000001</v>
      </c>
      <c r="P55">
        <v>117.07</v>
      </c>
      <c r="Q55">
        <v>283.16000000000003</v>
      </c>
      <c r="R55">
        <v>0</v>
      </c>
      <c r="S55">
        <v>88.83</v>
      </c>
      <c r="U55">
        <v>248.48</v>
      </c>
      <c r="V55">
        <v>0</v>
      </c>
      <c r="W55">
        <v>0</v>
      </c>
      <c r="Y55">
        <v>662.97299999999996</v>
      </c>
      <c r="Z55">
        <f>E55</f>
        <v>248.48</v>
      </c>
      <c r="AA55">
        <f>I55</f>
        <v>414.49299999999994</v>
      </c>
      <c r="AB55">
        <f>F55</f>
        <v>0</v>
      </c>
    </row>
    <row r="56" spans="4:28" x14ac:dyDescent="0.2">
      <c r="D56">
        <v>553.96799999999996</v>
      </c>
      <c r="E56">
        <f>U56+V56-G56</f>
        <v>248.48</v>
      </c>
      <c r="F56">
        <f>IF(AND(W56&gt;0,G56=0),D56-E56,0)</f>
        <v>0</v>
      </c>
      <c r="G56">
        <f>IF((U56+V56)&gt;D56,(U56+V56)-D56,0)</f>
        <v>0</v>
      </c>
      <c r="H56">
        <f>_xlfn.IFS(K56=1,0,AND(G56&gt;0,K56&lt;1,W56=0),MIN(G56,B$3-J56),AND(W56&gt;0,K56&lt;1),MIN(B$3-J56,B$4,B$3-J56),AND(W56=0,G56=0),0)</f>
        <v>0</v>
      </c>
      <c r="I56">
        <f>IF(AND(D56&gt;(U56+V56),W56=0,K56&gt;0.3),MIN(J56-B$3*0.3,B$5,D56-(U56+V56)),0)</f>
        <v>305.48799999999994</v>
      </c>
      <c r="J56">
        <f t="shared" si="0"/>
        <v>9585.5069999999996</v>
      </c>
      <c r="K56" s="1">
        <f>J56/B$3</f>
        <v>0.95855069999999998</v>
      </c>
      <c r="L56">
        <f>IF(D56&gt;U56+V56+W56,D56-(U56+V56+W56+I56),0)</f>
        <v>0</v>
      </c>
      <c r="M56">
        <f>D56-L56</f>
        <v>553.96799999999996</v>
      </c>
      <c r="O56">
        <v>179.11699999999999</v>
      </c>
      <c r="P56">
        <v>109.47799999999999</v>
      </c>
      <c r="Q56">
        <v>263.44299999999998</v>
      </c>
      <c r="R56">
        <v>0</v>
      </c>
      <c r="S56">
        <v>1.931</v>
      </c>
      <c r="U56">
        <v>248.48</v>
      </c>
      <c r="V56">
        <v>0</v>
      </c>
      <c r="W56">
        <v>0</v>
      </c>
      <c r="Y56">
        <v>553.96799999999996</v>
      </c>
      <c r="Z56">
        <f>E56</f>
        <v>248.48</v>
      </c>
      <c r="AA56">
        <f>I56</f>
        <v>305.48799999999994</v>
      </c>
      <c r="AB56">
        <f>F56</f>
        <v>0</v>
      </c>
    </row>
    <row r="57" spans="4:28" x14ac:dyDescent="0.2">
      <c r="D57">
        <v>987.31500000000005</v>
      </c>
      <c r="E57">
        <f>U57+V57-G57</f>
        <v>248.48</v>
      </c>
      <c r="F57">
        <f>IF(AND(W57&gt;0,G57=0),D57-E57,0)</f>
        <v>0</v>
      </c>
      <c r="G57">
        <f>IF((U57+V57)&gt;D57,(U57+V57)-D57,0)</f>
        <v>0</v>
      </c>
      <c r="H57">
        <f>_xlfn.IFS(K57=1,0,AND(G57&gt;0,K57&lt;1,W57=0),MIN(G57,B$3-J57),AND(W57&gt;0,K57&lt;1),MIN(B$3-J57,B$4,B$3-J57),AND(W57=0,G57=0),0)</f>
        <v>0</v>
      </c>
      <c r="I57">
        <f>IF(AND(D57&gt;(U57+V57),W57=0,K57&gt;0.3),MIN(J57-B$3*0.3,B$5,D57-(U57+V57)),0)</f>
        <v>738.83500000000004</v>
      </c>
      <c r="J57">
        <f t="shared" si="0"/>
        <v>9280.0190000000002</v>
      </c>
      <c r="K57" s="1">
        <f>J57/B$3</f>
        <v>0.92800190000000005</v>
      </c>
      <c r="L57">
        <f>IF(D57&gt;U57+V57+W57,D57-(U57+V57+W57+I57),0)</f>
        <v>0</v>
      </c>
      <c r="M57">
        <f>D57-L57</f>
        <v>987.31500000000005</v>
      </c>
      <c r="O57">
        <v>205.60499999999999</v>
      </c>
      <c r="P57">
        <v>87.429000000000002</v>
      </c>
      <c r="Q57">
        <v>315.90300000000002</v>
      </c>
      <c r="R57">
        <v>193.83</v>
      </c>
      <c r="S57">
        <v>184.548</v>
      </c>
      <c r="U57">
        <v>248.48</v>
      </c>
      <c r="V57">
        <v>0</v>
      </c>
      <c r="W57">
        <v>0</v>
      </c>
      <c r="Y57">
        <v>987.31500000000005</v>
      </c>
      <c r="Z57">
        <f>E57</f>
        <v>248.48</v>
      </c>
      <c r="AA57">
        <f>I57</f>
        <v>738.83500000000004</v>
      </c>
      <c r="AB57">
        <f>F57</f>
        <v>0</v>
      </c>
    </row>
    <row r="58" spans="4:28" x14ac:dyDescent="0.2">
      <c r="D58">
        <v>2092.4989999999998</v>
      </c>
      <c r="E58">
        <f>U58+V58-G58</f>
        <v>248.48</v>
      </c>
      <c r="F58">
        <f>IF(AND(W58&gt;0,G58=0),D58-E58,0)</f>
        <v>0</v>
      </c>
      <c r="G58">
        <f>IF((U58+V58)&gt;D58,(U58+V58)-D58,0)</f>
        <v>0</v>
      </c>
      <c r="H58">
        <f>_xlfn.IFS(K58=1,0,AND(G58&gt;0,K58&lt;1,W58=0),MIN(G58,B$3-J58),AND(W58&gt;0,K58&lt;1),MIN(B$3-J58,B$4,B$3-J58),AND(W58=0,G58=0),0)</f>
        <v>0</v>
      </c>
      <c r="I58">
        <f>IF(AND(D58&gt;(U58+V58),W58=0,K58&gt;0.3),MIN(J58-B$3*0.3,B$5,D58-(U58+V58)),0)</f>
        <v>1844.0189999999998</v>
      </c>
      <c r="J58">
        <f t="shared" si="0"/>
        <v>8541.1840000000011</v>
      </c>
      <c r="K58" s="1">
        <f>J58/B$3</f>
        <v>0.85411840000000006</v>
      </c>
      <c r="L58">
        <f>IF(D58&gt;U58+V58+W58,D58-(U58+V58+W58+I58),0)</f>
        <v>0</v>
      </c>
      <c r="M58">
        <f>D58-L58</f>
        <v>2092.4989999999998</v>
      </c>
      <c r="O58">
        <v>418.27800000000002</v>
      </c>
      <c r="P58">
        <v>70.97</v>
      </c>
      <c r="Q58">
        <v>614.99699999999996</v>
      </c>
      <c r="R58">
        <v>576.053</v>
      </c>
      <c r="S58">
        <v>412.202</v>
      </c>
      <c r="U58">
        <v>248.48</v>
      </c>
      <c r="V58">
        <v>0</v>
      </c>
      <c r="W58">
        <v>0</v>
      </c>
      <c r="Y58">
        <v>2092.4989999999998</v>
      </c>
      <c r="Z58">
        <f>E58</f>
        <v>248.48</v>
      </c>
      <c r="AA58">
        <f>I58</f>
        <v>1844.0189999999998</v>
      </c>
      <c r="AB58">
        <f>F58</f>
        <v>0</v>
      </c>
    </row>
    <row r="59" spans="4:28" x14ac:dyDescent="0.2">
      <c r="D59">
        <v>2141.7280000000001</v>
      </c>
      <c r="E59">
        <f>U59+V59-G59</f>
        <v>248.48</v>
      </c>
      <c r="F59">
        <f>IF(AND(W59&gt;0,G59=0),D59-E59,0)</f>
        <v>0</v>
      </c>
      <c r="G59">
        <f>IF((U59+V59)&gt;D59,(U59+V59)-D59,0)</f>
        <v>0</v>
      </c>
      <c r="H59">
        <f>_xlfn.IFS(K59=1,0,AND(G59&gt;0,K59&lt;1,W59=0),MIN(G59,B$3-J59),AND(W59&gt;0,K59&lt;1),MIN(B$3-J59,B$4,B$3-J59),AND(W59=0,G59=0),0)</f>
        <v>0</v>
      </c>
      <c r="I59">
        <f>IF(AND(D59&gt;(U59+V59),W59=0,K59&gt;0.3),MIN(J59-B$3*0.3,B$5,D59-(U59+V59)),0)</f>
        <v>1893.248</v>
      </c>
      <c r="J59">
        <f t="shared" si="0"/>
        <v>6697.1650000000009</v>
      </c>
      <c r="K59" s="1">
        <f>J59/B$3</f>
        <v>0.66971650000000005</v>
      </c>
      <c r="L59">
        <f>IF(D59&gt;U59+V59+W59,D59-(U59+V59+W59+I59),0)</f>
        <v>0</v>
      </c>
      <c r="M59">
        <f>D59-L59</f>
        <v>2141.7280000000001</v>
      </c>
      <c r="O59">
        <v>509.702</v>
      </c>
      <c r="P59">
        <v>92.665999999999997</v>
      </c>
      <c r="Q59">
        <v>489.709</v>
      </c>
      <c r="R59">
        <v>589.245</v>
      </c>
      <c r="S59">
        <v>460.40600000000001</v>
      </c>
      <c r="U59">
        <v>248.48</v>
      </c>
      <c r="V59">
        <v>0</v>
      </c>
      <c r="W59">
        <v>0</v>
      </c>
      <c r="Y59">
        <v>2141.7280000000001</v>
      </c>
      <c r="Z59">
        <f>E59</f>
        <v>248.48</v>
      </c>
      <c r="AA59">
        <f>I59</f>
        <v>1893.248</v>
      </c>
      <c r="AB59">
        <f>F59</f>
        <v>0</v>
      </c>
    </row>
    <row r="60" spans="4:28" x14ac:dyDescent="0.2">
      <c r="D60">
        <v>1456.607</v>
      </c>
      <c r="E60">
        <f>U60+V60-G60</f>
        <v>248.48</v>
      </c>
      <c r="F60">
        <f>IF(AND(W60&gt;0,G60=0),D60-E60,0)</f>
        <v>0</v>
      </c>
      <c r="G60">
        <f>IF((U60+V60)&gt;D60,(U60+V60)-D60,0)</f>
        <v>0</v>
      </c>
      <c r="H60">
        <f>_xlfn.IFS(K60=1,0,AND(G60&gt;0,K60&lt;1,W60=0),MIN(G60,B$3-J60),AND(W60&gt;0,K60&lt;1),MIN(B$3-J60,B$4,B$3-J60),AND(W60=0,G60=0),0)</f>
        <v>0</v>
      </c>
      <c r="I60">
        <f>IF(AND(D60&gt;(U60+V60),W60=0,K60&gt;0.3),MIN(J60-B$3*0.3,B$5,D60-(U60+V60)),0)</f>
        <v>1208.127</v>
      </c>
      <c r="J60">
        <f t="shared" si="0"/>
        <v>4803.9170000000013</v>
      </c>
      <c r="K60" s="1">
        <f>J60/B$3</f>
        <v>0.48039170000000014</v>
      </c>
      <c r="L60">
        <f>IF(D60&gt;U60+V60+W60,D60-(U60+V60+W60+I60),0)</f>
        <v>0</v>
      </c>
      <c r="M60">
        <f>D60-L60</f>
        <v>1456.607</v>
      </c>
      <c r="O60">
        <v>421.26900000000001</v>
      </c>
      <c r="P60">
        <v>74.846000000000004</v>
      </c>
      <c r="Q60">
        <v>369.892</v>
      </c>
      <c r="R60">
        <v>213.05099999999999</v>
      </c>
      <c r="S60">
        <v>377.55</v>
      </c>
      <c r="U60">
        <v>248.48</v>
      </c>
      <c r="V60">
        <v>0</v>
      </c>
      <c r="W60">
        <v>0</v>
      </c>
      <c r="Y60">
        <v>1456.607</v>
      </c>
      <c r="Z60">
        <f>E60</f>
        <v>248.48</v>
      </c>
      <c r="AA60">
        <f>I60</f>
        <v>1208.127</v>
      </c>
      <c r="AB60">
        <f>F60</f>
        <v>0</v>
      </c>
    </row>
    <row r="61" spans="4:28" x14ac:dyDescent="0.2">
      <c r="D61">
        <v>1622.079</v>
      </c>
      <c r="E61">
        <f>U61+V61-G61</f>
        <v>248.48</v>
      </c>
      <c r="F61">
        <f>IF(AND(W61&gt;0,G61=0),D61-E61,0)</f>
        <v>1373.5989999999999</v>
      </c>
      <c r="G61">
        <f>IF((U61+V61)&gt;D61,(U61+V61)-D61,0)</f>
        <v>0</v>
      </c>
      <c r="H61">
        <f>_xlfn.IFS(K61=1,0,AND(G61&gt;0,K61&lt;1,W61=0),MIN(G61,B$3-J61),AND(W61&gt;0,K61&lt;1),MIN(B$3-J61,B$4,B$3-J61),AND(W61=0,G61=0),0)</f>
        <v>2500</v>
      </c>
      <c r="I61">
        <f>IF(AND(D61&gt;(U61+V61),W61=0,K61&gt;0.3),MIN(J61-B$3*0.3,B$5,D61-(U61+V61)),0)</f>
        <v>0</v>
      </c>
      <c r="J61">
        <f t="shared" si="0"/>
        <v>3595.7900000000013</v>
      </c>
      <c r="K61" s="1">
        <f>J61/B$3</f>
        <v>0.35957900000000015</v>
      </c>
      <c r="L61">
        <f>IF(D61&gt;U61+V61+W61,D61-(U61+V61+W61+I61),0)</f>
        <v>0</v>
      </c>
      <c r="M61">
        <f>D61-L61</f>
        <v>1622.079</v>
      </c>
      <c r="O61">
        <v>447.23200000000003</v>
      </c>
      <c r="P61">
        <v>54.192</v>
      </c>
      <c r="Q61">
        <v>454.19200000000001</v>
      </c>
      <c r="R61">
        <v>139.78700000000001</v>
      </c>
      <c r="S61">
        <v>526.67600000000004</v>
      </c>
      <c r="U61">
        <v>248.48</v>
      </c>
      <c r="V61">
        <v>0</v>
      </c>
      <c r="W61">
        <v>7500</v>
      </c>
      <c r="Y61">
        <v>1622.079</v>
      </c>
      <c r="Z61">
        <f>E61</f>
        <v>248.48</v>
      </c>
      <c r="AA61">
        <f>I61</f>
        <v>0</v>
      </c>
      <c r="AB61">
        <f>F61</f>
        <v>1373.5989999999999</v>
      </c>
    </row>
    <row r="62" spans="4:28" x14ac:dyDescent="0.2">
      <c r="D62">
        <v>1274.0889999999999</v>
      </c>
      <c r="E62">
        <f>U62+V62-G62</f>
        <v>255.68899999999999</v>
      </c>
      <c r="F62">
        <f>IF(AND(W62&gt;0,G62=0),D62-E62,0)</f>
        <v>1018.4</v>
      </c>
      <c r="G62">
        <f>IF((U62+V62)&gt;D62,(U62+V62)-D62,0)</f>
        <v>0</v>
      </c>
      <c r="H62">
        <f>_xlfn.IFS(K62=1,0,AND(G62&gt;0,K62&lt;1,W62=0),MIN(G62,B$3-J62),AND(W62&gt;0,K62&lt;1),MIN(B$3-J62,B$4,B$3-J62),AND(W62=0,G62=0),0)</f>
        <v>2500</v>
      </c>
      <c r="I62">
        <f>IF(AND(D62&gt;(U62+V62),W62=0,K62&gt;0.3),MIN(J62-B$3*0.3,B$5,D62-(U62+V62)),0)</f>
        <v>0</v>
      </c>
      <c r="J62">
        <f t="shared" si="0"/>
        <v>6095.7900000000009</v>
      </c>
      <c r="K62" s="1">
        <f>J62/B$3</f>
        <v>0.60957900000000009</v>
      </c>
      <c r="L62">
        <f>IF(D62&gt;U62+V62+W62,D62-(U62+V62+W62+I62),0)</f>
        <v>0</v>
      </c>
      <c r="M62">
        <f>D62-L62</f>
        <v>1274.0889999999999</v>
      </c>
      <c r="O62">
        <v>372.86799999999999</v>
      </c>
      <c r="P62">
        <v>37.798999999999999</v>
      </c>
      <c r="Q62">
        <v>278.26499999999999</v>
      </c>
      <c r="R62">
        <v>360.87799999999999</v>
      </c>
      <c r="S62">
        <v>224.279</v>
      </c>
      <c r="U62">
        <v>248.48</v>
      </c>
      <c r="V62">
        <v>7.2089999999999996</v>
      </c>
      <c r="W62">
        <v>7500</v>
      </c>
      <c r="Y62">
        <v>1274.0889999999999</v>
      </c>
      <c r="Z62">
        <f>E62</f>
        <v>255.68899999999999</v>
      </c>
      <c r="AA62">
        <f>I62</f>
        <v>0</v>
      </c>
      <c r="AB62">
        <f>F62</f>
        <v>1018.4</v>
      </c>
    </row>
    <row r="63" spans="4:28" x14ac:dyDescent="0.2">
      <c r="D63">
        <v>1345.3810000000001</v>
      </c>
      <c r="E63">
        <f>U63+V63-G63</f>
        <v>332.19499999999999</v>
      </c>
      <c r="F63">
        <f>IF(AND(W63&gt;0,G63=0),D63-E63,0)</f>
        <v>1013.1860000000001</v>
      </c>
      <c r="G63">
        <f>IF((U63+V63)&gt;D63,(U63+V63)-D63,0)</f>
        <v>0</v>
      </c>
      <c r="H63">
        <f>_xlfn.IFS(K63=1,0,AND(G63&gt;0,K63&lt;1,W63=0),MIN(G63,B$3-J63),AND(W63&gt;0,K63&lt;1),MIN(B$3-J63,B$4,B$3-J63),AND(W63=0,G63=0),0)</f>
        <v>1404.2099999999991</v>
      </c>
      <c r="I63">
        <f>IF(AND(D63&gt;(U63+V63),W63=0,K63&gt;0.3),MIN(J63-B$3*0.3,B$5,D63-(U63+V63)),0)</f>
        <v>0</v>
      </c>
      <c r="J63">
        <f t="shared" si="0"/>
        <v>8595.7900000000009</v>
      </c>
      <c r="K63" s="1">
        <f>J63/B$3</f>
        <v>0.85957900000000009</v>
      </c>
      <c r="L63">
        <f>IF(D63&gt;U63+V63+W63,D63-(U63+V63+W63+I63),0)</f>
        <v>0</v>
      </c>
      <c r="M63">
        <f>D63-L63</f>
        <v>1345.3810000000001</v>
      </c>
      <c r="O63">
        <v>451.32100000000003</v>
      </c>
      <c r="P63">
        <v>20.597999999999999</v>
      </c>
      <c r="Q63">
        <v>297.21300000000002</v>
      </c>
      <c r="R63">
        <v>435.91399999999999</v>
      </c>
      <c r="S63">
        <v>140.33500000000001</v>
      </c>
      <c r="U63">
        <v>248.48</v>
      </c>
      <c r="V63">
        <v>83.715000000000003</v>
      </c>
      <c r="W63">
        <v>7500</v>
      </c>
      <c r="Y63">
        <v>1345.3810000000001</v>
      </c>
      <c r="Z63">
        <f>E63</f>
        <v>332.19499999999999</v>
      </c>
      <c r="AA63">
        <f>I63</f>
        <v>0</v>
      </c>
      <c r="AB63">
        <f>F63</f>
        <v>1013.1860000000001</v>
      </c>
    </row>
    <row r="64" spans="4:28" x14ac:dyDescent="0.2">
      <c r="D64">
        <v>883.64800000000002</v>
      </c>
      <c r="E64">
        <f>U64+V64-G64</f>
        <v>344.95699999999999</v>
      </c>
      <c r="F64">
        <f>IF(AND(W64&gt;0,G64=0),D64-E64,0)</f>
        <v>538.69100000000003</v>
      </c>
      <c r="G64">
        <f>IF((U64+V64)&gt;D64,(U64+V64)-D64,0)</f>
        <v>0</v>
      </c>
      <c r="H64">
        <f>_xlfn.IFS(K64=1,0,AND(G64&gt;0,K64&lt;1,W64=0),MIN(G64,B$3-J64),AND(W64&gt;0,K64&lt;1),MIN(B$3-J64,B$4,B$3-J64),AND(W64=0,G64=0),0)</f>
        <v>0</v>
      </c>
      <c r="I64">
        <f>IF(AND(D64&gt;(U64+V64),W64=0,K64&gt;0.3),MIN(J64-B$3*0.3,B$5,D64-(U64+V64)),0)</f>
        <v>0</v>
      </c>
      <c r="J64">
        <f t="shared" si="0"/>
        <v>10000</v>
      </c>
      <c r="K64" s="1">
        <f>J64/B$3</f>
        <v>1</v>
      </c>
      <c r="L64">
        <f>IF(D64&gt;U64+V64+W64,D64-(U64+V64+W64+I64),0)</f>
        <v>0</v>
      </c>
      <c r="M64">
        <f>D64-L64</f>
        <v>883.64800000000002</v>
      </c>
      <c r="O64">
        <v>402.28</v>
      </c>
      <c r="P64">
        <v>16.186</v>
      </c>
      <c r="Q64">
        <v>278.93099999999998</v>
      </c>
      <c r="R64">
        <v>164.57599999999999</v>
      </c>
      <c r="S64">
        <v>21.675000000000001</v>
      </c>
      <c r="U64">
        <v>248.48</v>
      </c>
      <c r="V64">
        <v>96.477000000000004</v>
      </c>
      <c r="W64">
        <v>7500</v>
      </c>
      <c r="Y64">
        <v>883.64800000000002</v>
      </c>
      <c r="Z64">
        <f>E64</f>
        <v>344.95699999999999</v>
      </c>
      <c r="AA64">
        <f>I64</f>
        <v>0</v>
      </c>
      <c r="AB64">
        <f>F64</f>
        <v>538.69100000000003</v>
      </c>
    </row>
    <row r="65" spans="4:28" x14ac:dyDescent="0.2">
      <c r="D65">
        <v>1087.921</v>
      </c>
      <c r="E65">
        <f>U65+V65-G65</f>
        <v>423.39099999999996</v>
      </c>
      <c r="F65">
        <f>IF(AND(W65&gt;0,G65=0),D65-E65,0)</f>
        <v>664.53000000000009</v>
      </c>
      <c r="G65">
        <f>IF((U65+V65)&gt;D65,(U65+V65)-D65,0)</f>
        <v>0</v>
      </c>
      <c r="H65">
        <f>_xlfn.IFS(K65=1,0,AND(G65&gt;0,K65&lt;1,W65=0),MIN(G65,B$3-J65),AND(W65&gt;0,K65&lt;1),MIN(B$3-J65,B$4,B$3-J65),AND(W65=0,G65=0),0)</f>
        <v>0</v>
      </c>
      <c r="I65">
        <f>IF(AND(D65&gt;(U65+V65),W65=0,K65&gt;0.3),MIN(J65-B$3*0.3,B$5,D65-(U65+V65)),0)</f>
        <v>0</v>
      </c>
      <c r="J65">
        <f t="shared" si="0"/>
        <v>10000</v>
      </c>
      <c r="K65" s="1">
        <f>J65/B$3</f>
        <v>1</v>
      </c>
      <c r="L65">
        <f>IF(D65&gt;U65+V65+W65,D65-(U65+V65+W65+I65),0)</f>
        <v>0</v>
      </c>
      <c r="M65">
        <f>D65-L65</f>
        <v>1087.921</v>
      </c>
      <c r="O65">
        <v>391.923</v>
      </c>
      <c r="P65">
        <v>17.652000000000001</v>
      </c>
      <c r="Q65">
        <v>555.78899999999999</v>
      </c>
      <c r="R65">
        <v>122.55800000000001</v>
      </c>
      <c r="S65">
        <v>0</v>
      </c>
      <c r="U65">
        <v>248.48</v>
      </c>
      <c r="V65">
        <v>174.911</v>
      </c>
      <c r="W65">
        <v>7500</v>
      </c>
      <c r="Y65">
        <v>1087.921</v>
      </c>
      <c r="Z65">
        <f>E65</f>
        <v>423.39099999999996</v>
      </c>
      <c r="AA65">
        <f>I65</f>
        <v>0</v>
      </c>
      <c r="AB65">
        <f>F65</f>
        <v>664.53000000000009</v>
      </c>
    </row>
    <row r="66" spans="4:28" x14ac:dyDescent="0.2">
      <c r="D66">
        <v>1158.2349999999999</v>
      </c>
      <c r="E66">
        <f>U66+V66-G66</f>
        <v>297.19799999999998</v>
      </c>
      <c r="F66">
        <f>IF(AND(W66&gt;0,G66=0),D66-E66,0)</f>
        <v>861.03699999999992</v>
      </c>
      <c r="G66">
        <f>IF((U66+V66)&gt;D66,(U66+V66)-D66,0)</f>
        <v>0</v>
      </c>
      <c r="H66">
        <f>_xlfn.IFS(K66=1,0,AND(G66&gt;0,K66&lt;1,W66=0),MIN(G66,B$3-J66),AND(W66&gt;0,K66&lt;1),MIN(B$3-J66,B$4,B$3-J66),AND(W66=0,G66=0),0)</f>
        <v>0</v>
      </c>
      <c r="I66">
        <f>IF(AND(D66&gt;(U66+V66),W66=0,K66&gt;0.3),MIN(J66-B$3*0.3,B$5,D66-(U66+V66)),0)</f>
        <v>0</v>
      </c>
      <c r="J66">
        <f t="shared" si="0"/>
        <v>10000</v>
      </c>
      <c r="K66" s="1">
        <f>J66/B$3</f>
        <v>1</v>
      </c>
      <c r="L66">
        <f>IF(D66&gt;U66+V66+W66,D66-(U66+V66+W66+I66),0)</f>
        <v>0</v>
      </c>
      <c r="M66">
        <f>D66-L66</f>
        <v>1158.2349999999999</v>
      </c>
      <c r="O66">
        <v>399.84500000000003</v>
      </c>
      <c r="P66">
        <v>66.311000000000007</v>
      </c>
      <c r="Q66">
        <v>347.56200000000001</v>
      </c>
      <c r="R66">
        <v>344.51799999999997</v>
      </c>
      <c r="S66">
        <v>0</v>
      </c>
      <c r="U66">
        <v>248.48</v>
      </c>
      <c r="V66">
        <v>48.718000000000004</v>
      </c>
      <c r="W66">
        <v>7500</v>
      </c>
      <c r="Y66">
        <v>1158.2349999999999</v>
      </c>
      <c r="Z66">
        <f>E66</f>
        <v>297.19799999999998</v>
      </c>
      <c r="AA66">
        <f>I66</f>
        <v>0</v>
      </c>
      <c r="AB66">
        <f>F66</f>
        <v>861.03699999999992</v>
      </c>
    </row>
    <row r="67" spans="4:28" x14ac:dyDescent="0.2">
      <c r="D67">
        <v>1293.808</v>
      </c>
      <c r="E67">
        <f>U67+V67-G67</f>
        <v>295.57499999999999</v>
      </c>
      <c r="F67">
        <f>IF(AND(W67&gt;0,G67=0),D67-E67,0)</f>
        <v>0</v>
      </c>
      <c r="G67">
        <f>IF((U67+V67)&gt;D67,(U67+V67)-D67,0)</f>
        <v>0</v>
      </c>
      <c r="H67">
        <f>_xlfn.IFS(K67=1,0,AND(G67&gt;0,K67&lt;1,W67=0),MIN(G67,B$3-J67),AND(W67&gt;0,K67&lt;1),MIN(B$3-J67,B$4,B$3-J67),AND(W67=0,G67=0),0)</f>
        <v>0</v>
      </c>
      <c r="I67">
        <f>IF(AND(D67&gt;(U67+V67),W67=0,K67&gt;0.3),MIN(J67-B$3*0.3,B$5,D67-(U67+V67)),0)</f>
        <v>998.23299999999995</v>
      </c>
      <c r="J67">
        <f t="shared" si="0"/>
        <v>10000</v>
      </c>
      <c r="K67" s="1">
        <f>J67/B$3</f>
        <v>1</v>
      </c>
      <c r="L67">
        <f>IF(D67&gt;U67+V67+W67,D67-(U67+V67+W67+I67),0)</f>
        <v>0</v>
      </c>
      <c r="M67">
        <f>D67-L67</f>
        <v>1293.808</v>
      </c>
      <c r="O67">
        <v>543.17100000000005</v>
      </c>
      <c r="P67">
        <v>110.60599999999999</v>
      </c>
      <c r="Q67">
        <v>267.30799999999999</v>
      </c>
      <c r="R67">
        <v>372.72199999999998</v>
      </c>
      <c r="S67">
        <v>0</v>
      </c>
      <c r="U67">
        <v>248.48</v>
      </c>
      <c r="V67">
        <v>47.094999999999999</v>
      </c>
      <c r="W67">
        <v>0</v>
      </c>
      <c r="Y67">
        <v>1293.808</v>
      </c>
      <c r="Z67">
        <f>E67</f>
        <v>295.57499999999999</v>
      </c>
      <c r="AA67">
        <f>I67</f>
        <v>998.23299999999995</v>
      </c>
      <c r="AB67">
        <f>F67</f>
        <v>0</v>
      </c>
    </row>
    <row r="68" spans="4:28" x14ac:dyDescent="0.2">
      <c r="D68">
        <v>1436.49</v>
      </c>
      <c r="E68">
        <f>U68+V68-G68</f>
        <v>248.48</v>
      </c>
      <c r="F68">
        <f>IF(AND(W68&gt;0,G68=0),D68-E68,0)</f>
        <v>0</v>
      </c>
      <c r="G68">
        <f>IF((U68+V68)&gt;D68,(U68+V68)-D68,0)</f>
        <v>0</v>
      </c>
      <c r="H68">
        <f>_xlfn.IFS(K68=1,0,AND(G68&gt;0,K68&lt;1,W68=0),MIN(G68,B$3-J68),AND(W68&gt;0,K68&lt;1),MIN(B$3-J68,B$4,B$3-J68),AND(W68=0,G68=0),0)</f>
        <v>0</v>
      </c>
      <c r="I68">
        <f>IF(AND(D68&gt;(U68+V68),W68=0,K68&gt;0.3),MIN(J68-B$3*0.3,B$5,D68-(U68+V68)),0)</f>
        <v>1188.01</v>
      </c>
      <c r="J68">
        <f t="shared" si="0"/>
        <v>9001.7669999999998</v>
      </c>
      <c r="K68" s="1">
        <f>J68/B$3</f>
        <v>0.90017669999999994</v>
      </c>
      <c r="L68">
        <f>IF(D68&gt;U68+V68+W68,D68-(U68+V68+W68+I68),0)</f>
        <v>0</v>
      </c>
      <c r="M68">
        <f>D68-L68</f>
        <v>1436.49</v>
      </c>
      <c r="O68">
        <v>826.80200000000002</v>
      </c>
      <c r="P68">
        <v>103.622</v>
      </c>
      <c r="Q68">
        <v>341.86599999999999</v>
      </c>
      <c r="R68">
        <v>164.2</v>
      </c>
      <c r="S68">
        <v>0</v>
      </c>
      <c r="U68">
        <v>248.48</v>
      </c>
      <c r="V68">
        <v>0</v>
      </c>
      <c r="W68">
        <v>0</v>
      </c>
      <c r="Y68">
        <v>1436.49</v>
      </c>
      <c r="Z68">
        <f>E68</f>
        <v>248.48</v>
      </c>
      <c r="AA68">
        <f>I68</f>
        <v>1188.01</v>
      </c>
      <c r="AB68">
        <f>F68</f>
        <v>0</v>
      </c>
    </row>
    <row r="69" spans="4:28" x14ac:dyDescent="0.2">
      <c r="D69">
        <v>1323.3610000000001</v>
      </c>
      <c r="E69">
        <f>U69+V69-G69</f>
        <v>248.48</v>
      </c>
      <c r="F69">
        <f>IF(AND(W69&gt;0,G69=0),D69-E69,0)</f>
        <v>0</v>
      </c>
      <c r="G69">
        <f>IF((U69+V69)&gt;D69,(U69+V69)-D69,0)</f>
        <v>0</v>
      </c>
      <c r="H69">
        <f>_xlfn.IFS(K69=1,0,AND(G69&gt;0,K69&lt;1,W69=0),MIN(G69,B$3-J69),AND(W69&gt;0,K69&lt;1),MIN(B$3-J69,B$4,B$3-J69),AND(W69=0,G69=0),0)</f>
        <v>0</v>
      </c>
      <c r="I69">
        <f>IF(AND(D69&gt;(U69+V69),W69=0,K69&gt;0.3),MIN(J69-B$3*0.3,B$5,D69-(U69+V69)),0)</f>
        <v>1074.8810000000001</v>
      </c>
      <c r="J69">
        <f t="shared" ref="J69:J132" si="1">J68+H68-I68</f>
        <v>7813.7569999999996</v>
      </c>
      <c r="K69" s="1">
        <f>J69/B$3</f>
        <v>0.78137570000000001</v>
      </c>
      <c r="L69">
        <f>IF(D69&gt;U69+V69+W69,D69-(U69+V69+W69+I69),0)</f>
        <v>0</v>
      </c>
      <c r="M69">
        <f>D69-L69</f>
        <v>1323.3610000000001</v>
      </c>
      <c r="O69">
        <v>803.09500000000003</v>
      </c>
      <c r="P69">
        <v>83.899000000000001</v>
      </c>
      <c r="Q69">
        <v>326.13099999999997</v>
      </c>
      <c r="R69">
        <v>97.236999999999995</v>
      </c>
      <c r="S69">
        <v>13</v>
      </c>
      <c r="U69">
        <v>248.48</v>
      </c>
      <c r="V69">
        <v>0</v>
      </c>
      <c r="W69">
        <v>0</v>
      </c>
      <c r="Y69">
        <v>1323.3610000000001</v>
      </c>
      <c r="Z69">
        <f>E69</f>
        <v>248.48</v>
      </c>
      <c r="AA69">
        <f>I69</f>
        <v>1074.8810000000001</v>
      </c>
      <c r="AB69">
        <f>F69</f>
        <v>0</v>
      </c>
    </row>
    <row r="70" spans="4:28" x14ac:dyDescent="0.2">
      <c r="D70">
        <v>1541.8810000000001</v>
      </c>
      <c r="E70">
        <f>U70+V70-G70</f>
        <v>248.48</v>
      </c>
      <c r="F70">
        <f>IF(AND(W70&gt;0,G70=0),D70-E70,0)</f>
        <v>0</v>
      </c>
      <c r="G70">
        <f>IF((U70+V70)&gt;D70,(U70+V70)-D70,0)</f>
        <v>0</v>
      </c>
      <c r="H70">
        <f>_xlfn.IFS(K70=1,0,AND(G70&gt;0,K70&lt;1,W70=0),MIN(G70,B$3-J70),AND(W70&gt;0,K70&lt;1),MIN(B$3-J70,B$4,B$3-J70),AND(W70=0,G70=0),0)</f>
        <v>0</v>
      </c>
      <c r="I70">
        <f>IF(AND(D70&gt;(U70+V70),W70=0,K70&gt;0.3),MIN(J70-B$3*0.3,B$5,D70-(U70+V70)),0)</f>
        <v>1293.4010000000001</v>
      </c>
      <c r="J70">
        <f t="shared" si="1"/>
        <v>6738.8759999999993</v>
      </c>
      <c r="K70" s="1">
        <f>J70/B$3</f>
        <v>0.67388759999999992</v>
      </c>
      <c r="L70">
        <f>IF(D70&gt;U70+V70+W70,D70-(U70+V70+W70+I70),0)</f>
        <v>0</v>
      </c>
      <c r="M70">
        <f>D70-L70</f>
        <v>1541.8810000000001</v>
      </c>
      <c r="O70">
        <v>838.20299999999997</v>
      </c>
      <c r="P70">
        <v>68.825999999999993</v>
      </c>
      <c r="Q70">
        <v>313.68200000000002</v>
      </c>
      <c r="R70">
        <v>295.17</v>
      </c>
      <c r="S70">
        <v>26</v>
      </c>
      <c r="U70">
        <v>248.48</v>
      </c>
      <c r="V70">
        <v>0</v>
      </c>
      <c r="W70">
        <v>0</v>
      </c>
      <c r="Y70">
        <v>1541.8810000000001</v>
      </c>
      <c r="Z70">
        <f>E70</f>
        <v>248.48</v>
      </c>
      <c r="AA70">
        <f>I70</f>
        <v>1293.4010000000001</v>
      </c>
      <c r="AB70">
        <f>F70</f>
        <v>0</v>
      </c>
    </row>
    <row r="71" spans="4:28" x14ac:dyDescent="0.2">
      <c r="D71">
        <v>1316.8779999999999</v>
      </c>
      <c r="E71">
        <f>U71+V71-G71</f>
        <v>248.48</v>
      </c>
      <c r="F71">
        <f>IF(AND(W71&gt;0,G71=0),D71-E71,0)</f>
        <v>0</v>
      </c>
      <c r="G71">
        <f>IF((U71+V71)&gt;D71,(U71+V71)-D71,0)</f>
        <v>0</v>
      </c>
      <c r="H71">
        <f>_xlfn.IFS(K71=1,0,AND(G71&gt;0,K71&lt;1,W71=0),MIN(G71,B$3-J71),AND(W71&gt;0,K71&lt;1),MIN(B$3-J71,B$4,B$3-J71),AND(W71=0,G71=0),0)</f>
        <v>0</v>
      </c>
      <c r="I71">
        <f>IF(AND(D71&gt;(U71+V71),W71=0,K71&gt;0.3),MIN(J71-B$3*0.3,B$5,D71-(U71+V71)),0)</f>
        <v>1068.3979999999999</v>
      </c>
      <c r="J71">
        <f t="shared" si="1"/>
        <v>5445.4749999999995</v>
      </c>
      <c r="K71" s="1">
        <f>J71/B$3</f>
        <v>0.54454749999999996</v>
      </c>
      <c r="L71">
        <f>IF(D71&gt;U71+V71+W71,D71-(U71+V71+W71+I71),0)</f>
        <v>0</v>
      </c>
      <c r="M71">
        <f>D71-L71</f>
        <v>1316.8779999999999</v>
      </c>
      <c r="O71">
        <v>679.22500000000002</v>
      </c>
      <c r="P71">
        <v>86.355000000000004</v>
      </c>
      <c r="Q71">
        <v>250.935</v>
      </c>
      <c r="R71">
        <v>274.36099999999999</v>
      </c>
      <c r="S71">
        <v>26.001999999999999</v>
      </c>
      <c r="U71">
        <v>248.48</v>
      </c>
      <c r="V71">
        <v>0</v>
      </c>
      <c r="W71">
        <v>0</v>
      </c>
      <c r="Y71">
        <v>1316.8779999999999</v>
      </c>
      <c r="Z71">
        <f>E71</f>
        <v>248.48</v>
      </c>
      <c r="AA71">
        <f>I71</f>
        <v>1068.3979999999999</v>
      </c>
      <c r="AB71">
        <f>F71</f>
        <v>0</v>
      </c>
    </row>
    <row r="72" spans="4:28" x14ac:dyDescent="0.2">
      <c r="D72">
        <v>1172.759</v>
      </c>
      <c r="E72">
        <f>U72+V72-G72</f>
        <v>248.48</v>
      </c>
      <c r="F72">
        <f>IF(AND(W72&gt;0,G72=0),D72-E72,0)</f>
        <v>924.279</v>
      </c>
      <c r="G72">
        <f>IF((U72+V72)&gt;D72,(U72+V72)-D72,0)</f>
        <v>0</v>
      </c>
      <c r="H72">
        <f>_xlfn.IFS(K72=1,0,AND(G72&gt;0,K72&lt;1,W72=0),MIN(G72,B$3-J72),AND(W72&gt;0,K72&lt;1),MIN(B$3-J72,B$4,B$3-J72),AND(W72=0,G72=0),0)</f>
        <v>2500</v>
      </c>
      <c r="I72">
        <f>IF(AND(D72&gt;(U72+V72),W72=0,K72&gt;0.3),MIN(J72-B$3*0.3,B$5,D72-(U72+V72)),0)</f>
        <v>0</v>
      </c>
      <c r="J72">
        <f t="shared" si="1"/>
        <v>4377.0769999999993</v>
      </c>
      <c r="K72" s="1">
        <f>J72/B$3</f>
        <v>0.43770769999999992</v>
      </c>
      <c r="L72">
        <f>IF(D72&gt;U72+V72+W72,D72-(U72+V72+W72+I72),0)</f>
        <v>0</v>
      </c>
      <c r="M72">
        <f>D72-L72</f>
        <v>1172.759</v>
      </c>
      <c r="O72">
        <v>765.68600000000004</v>
      </c>
      <c r="P72">
        <v>78.954999999999998</v>
      </c>
      <c r="Q72">
        <v>204.71199999999999</v>
      </c>
      <c r="R72">
        <v>97.403999999999996</v>
      </c>
      <c r="S72">
        <v>26.001999999999999</v>
      </c>
      <c r="U72">
        <v>248.48</v>
      </c>
      <c r="V72">
        <v>0</v>
      </c>
      <c r="W72">
        <v>7500</v>
      </c>
      <c r="Y72">
        <v>1172.759</v>
      </c>
      <c r="Z72">
        <f>E72</f>
        <v>248.48</v>
      </c>
      <c r="AA72">
        <f>I72</f>
        <v>0</v>
      </c>
      <c r="AB72">
        <f>F72</f>
        <v>924.279</v>
      </c>
    </row>
    <row r="73" spans="4:28" x14ac:dyDescent="0.2">
      <c r="D73">
        <v>1232.9480000000001</v>
      </c>
      <c r="E73">
        <f>U73+V73-G73</f>
        <v>248.48</v>
      </c>
      <c r="F73">
        <f>IF(AND(W73&gt;0,G73=0),D73-E73,0)</f>
        <v>0</v>
      </c>
      <c r="G73">
        <f>IF((U73+V73)&gt;D73,(U73+V73)-D73,0)</f>
        <v>0</v>
      </c>
      <c r="H73">
        <f>_xlfn.IFS(K73=1,0,AND(G73&gt;0,K73&lt;1,W73=0),MIN(G73,B$3-J73),AND(W73&gt;0,K73&lt;1),MIN(B$3-J73,B$4,B$3-J73),AND(W73=0,G73=0),0)</f>
        <v>0</v>
      </c>
      <c r="I73">
        <f>IF(AND(D73&gt;(U73+V73),W73=0,K73&gt;0.3),MIN(J73-B$3*0.3,B$5,D73-(U73+V73)),0)</f>
        <v>984.46800000000007</v>
      </c>
      <c r="J73">
        <f t="shared" si="1"/>
        <v>6877.0769999999993</v>
      </c>
      <c r="K73" s="1">
        <f>J73/B$3</f>
        <v>0.68770769999999992</v>
      </c>
      <c r="L73">
        <f>IF(D73&gt;U73+V73+W73,D73-(U73+V73+W73+I73),0)</f>
        <v>0</v>
      </c>
      <c r="M73">
        <f>D73-L73</f>
        <v>1232.9480000000001</v>
      </c>
      <c r="O73">
        <v>703.96900000000005</v>
      </c>
      <c r="P73">
        <v>61.728000000000002</v>
      </c>
      <c r="Q73">
        <v>427.90100000000001</v>
      </c>
      <c r="R73">
        <v>13.35</v>
      </c>
      <c r="S73">
        <v>26</v>
      </c>
      <c r="U73">
        <v>248.48</v>
      </c>
      <c r="V73">
        <v>0</v>
      </c>
      <c r="W73">
        <v>0</v>
      </c>
      <c r="Y73">
        <v>1232.9480000000001</v>
      </c>
      <c r="Z73">
        <f>E73</f>
        <v>248.48</v>
      </c>
      <c r="AA73">
        <f>I73</f>
        <v>984.46800000000007</v>
      </c>
      <c r="AB73">
        <f>F73</f>
        <v>0</v>
      </c>
    </row>
    <row r="74" spans="4:28" x14ac:dyDescent="0.2">
      <c r="D74">
        <v>952.85699999999997</v>
      </c>
      <c r="E74">
        <f>U74+V74-G74</f>
        <v>248.48</v>
      </c>
      <c r="F74">
        <f>IF(AND(W74&gt;0,G74=0),D74-E74,0)</f>
        <v>704.37699999999995</v>
      </c>
      <c r="G74">
        <f>IF((U74+V74)&gt;D74,(U74+V74)-D74,0)</f>
        <v>0</v>
      </c>
      <c r="H74">
        <f>_xlfn.IFS(K74=1,0,AND(G74&gt;0,K74&lt;1,W74=0),MIN(G74,B$3-J74),AND(W74&gt;0,K74&lt;1),MIN(B$3-J74,B$4,B$3-J74),AND(W74=0,G74=0),0)</f>
        <v>2500</v>
      </c>
      <c r="I74">
        <f>IF(AND(D74&gt;(U74+V74),W74=0,K74&gt;0.3),MIN(J74-B$3*0.3,B$5,D74-(U74+V74)),0)</f>
        <v>0</v>
      </c>
      <c r="J74">
        <f t="shared" si="1"/>
        <v>5892.6089999999995</v>
      </c>
      <c r="K74" s="1">
        <f>J74/B$3</f>
        <v>0.58926089999999998</v>
      </c>
      <c r="L74">
        <f>IF(D74&gt;U74+V74+W74,D74-(U74+V74+W74+I74),0)</f>
        <v>0</v>
      </c>
      <c r="M74">
        <f>D74-L74</f>
        <v>952.85699999999997</v>
      </c>
      <c r="O74">
        <v>503.79599999999999</v>
      </c>
      <c r="P74">
        <v>40.244</v>
      </c>
      <c r="Q74">
        <v>382.81700000000001</v>
      </c>
      <c r="R74">
        <v>0</v>
      </c>
      <c r="S74">
        <v>26</v>
      </c>
      <c r="U74">
        <v>248.48</v>
      </c>
      <c r="V74">
        <v>0</v>
      </c>
      <c r="W74">
        <v>7500</v>
      </c>
      <c r="Y74">
        <v>952.85699999999997</v>
      </c>
      <c r="Z74">
        <f>E74</f>
        <v>248.48</v>
      </c>
      <c r="AA74">
        <f>I74</f>
        <v>0</v>
      </c>
      <c r="AB74">
        <f>F74</f>
        <v>704.37699999999995</v>
      </c>
    </row>
    <row r="75" spans="4:28" x14ac:dyDescent="0.2">
      <c r="D75">
        <v>742.25199999999995</v>
      </c>
      <c r="E75">
        <f>U75+V75-G75</f>
        <v>248.48</v>
      </c>
      <c r="F75">
        <f>IF(AND(W75&gt;0,G75=0),D75-E75,0)</f>
        <v>493.77199999999993</v>
      </c>
      <c r="G75">
        <f>IF((U75+V75)&gt;D75,(U75+V75)-D75,0)</f>
        <v>0</v>
      </c>
      <c r="H75">
        <f>_xlfn.IFS(K75=1,0,AND(G75&gt;0,K75&lt;1,W75=0),MIN(G75,B$3-J75),AND(W75&gt;0,K75&lt;1),MIN(B$3-J75,B$4,B$3-J75),AND(W75=0,G75=0),0)</f>
        <v>1607.3909999999996</v>
      </c>
      <c r="I75">
        <f>IF(AND(D75&gt;(U75+V75),W75=0,K75&gt;0.3),MIN(J75-B$3*0.3,B$5,D75-(U75+V75)),0)</f>
        <v>0</v>
      </c>
      <c r="J75">
        <f t="shared" si="1"/>
        <v>8392.6090000000004</v>
      </c>
      <c r="K75" s="1">
        <f>J75/B$3</f>
        <v>0.83926090000000009</v>
      </c>
      <c r="L75">
        <f>IF(D75&gt;U75+V75+W75,D75-(U75+V75+W75+I75),0)</f>
        <v>0</v>
      </c>
      <c r="M75">
        <f>D75-L75</f>
        <v>742.25199999999995</v>
      </c>
      <c r="O75">
        <v>361.24299999999999</v>
      </c>
      <c r="P75">
        <v>20.245999999999999</v>
      </c>
      <c r="Q75">
        <v>333.46300000000002</v>
      </c>
      <c r="R75">
        <v>0</v>
      </c>
      <c r="S75">
        <v>27.3</v>
      </c>
      <c r="U75">
        <v>248.48</v>
      </c>
      <c r="V75">
        <v>0</v>
      </c>
      <c r="W75">
        <v>7500</v>
      </c>
      <c r="Y75">
        <v>742.25199999999995</v>
      </c>
      <c r="Z75">
        <f>E75</f>
        <v>248.48</v>
      </c>
      <c r="AA75">
        <f>I75</f>
        <v>0</v>
      </c>
      <c r="AB75">
        <f>F75</f>
        <v>493.77199999999993</v>
      </c>
    </row>
    <row r="76" spans="4:28" x14ac:dyDescent="0.2">
      <c r="D76">
        <v>589.59100000000001</v>
      </c>
      <c r="E76">
        <f>U76+V76-G76</f>
        <v>248.48</v>
      </c>
      <c r="F76">
        <f>IF(AND(W76&gt;0,G76=0),D76-E76,0)</f>
        <v>341.11099999999999</v>
      </c>
      <c r="G76">
        <f>IF((U76+V76)&gt;D76,(U76+V76)-D76,0)</f>
        <v>0</v>
      </c>
      <c r="H76">
        <f>_xlfn.IFS(K76=1,0,AND(G76&gt;0,K76&lt;1,W76=0),MIN(G76,B$3-J76),AND(W76&gt;0,K76&lt;1),MIN(B$3-J76,B$4,B$3-J76),AND(W76=0,G76=0),0)</f>
        <v>0</v>
      </c>
      <c r="I76">
        <f>IF(AND(D76&gt;(U76+V76),W76=0,K76&gt;0.3),MIN(J76-B$3*0.3,B$5,D76-(U76+V76)),0)</f>
        <v>0</v>
      </c>
      <c r="J76">
        <f t="shared" si="1"/>
        <v>10000</v>
      </c>
      <c r="K76" s="1">
        <f>J76/B$3</f>
        <v>1</v>
      </c>
      <c r="L76">
        <f>IF(D76&gt;U76+V76+W76,D76-(U76+V76+W76+I76),0)</f>
        <v>0</v>
      </c>
      <c r="M76">
        <f>D76-L76</f>
        <v>589.59100000000001</v>
      </c>
      <c r="O76">
        <v>227.54</v>
      </c>
      <c r="P76">
        <v>16.402000000000001</v>
      </c>
      <c r="Q76">
        <v>317.99900000000002</v>
      </c>
      <c r="R76">
        <v>0</v>
      </c>
      <c r="S76">
        <v>27.65</v>
      </c>
      <c r="U76">
        <v>248.48</v>
      </c>
      <c r="V76">
        <v>0</v>
      </c>
      <c r="W76">
        <v>7500</v>
      </c>
      <c r="Y76">
        <v>589.59100000000001</v>
      </c>
      <c r="Z76">
        <f>E76</f>
        <v>248.48</v>
      </c>
      <c r="AA76">
        <f>I76</f>
        <v>0</v>
      </c>
      <c r="AB76">
        <f>F76</f>
        <v>341.11099999999999</v>
      </c>
    </row>
    <row r="77" spans="4:28" x14ac:dyDescent="0.2">
      <c r="D77">
        <v>639.79600000000005</v>
      </c>
      <c r="E77">
        <f>U77+V77-G77</f>
        <v>248.48</v>
      </c>
      <c r="F77">
        <f>IF(AND(W77&gt;0,G77=0),D77-E77,0)</f>
        <v>391.31600000000003</v>
      </c>
      <c r="G77">
        <f>IF((U77+V77)&gt;D77,(U77+V77)-D77,0)</f>
        <v>0</v>
      </c>
      <c r="H77">
        <f>_xlfn.IFS(K77=1,0,AND(G77&gt;0,K77&lt;1,W77=0),MIN(G77,B$3-J77),AND(W77&gt;0,K77&lt;1),MIN(B$3-J77,B$4,B$3-J77),AND(W77=0,G77=0),0)</f>
        <v>0</v>
      </c>
      <c r="I77">
        <f>IF(AND(D77&gt;(U77+V77),W77=0,K77&gt;0.3),MIN(J77-B$3*0.3,B$5,D77-(U77+V77)),0)</f>
        <v>0</v>
      </c>
      <c r="J77">
        <f t="shared" si="1"/>
        <v>10000</v>
      </c>
      <c r="K77" s="1">
        <f>J77/B$3</f>
        <v>1</v>
      </c>
      <c r="L77">
        <f>IF(D77&gt;U77+V77+W77,D77-(U77+V77+W77+I77),0)</f>
        <v>0</v>
      </c>
      <c r="M77">
        <f>D77-L77</f>
        <v>639.79600000000005</v>
      </c>
      <c r="O77">
        <v>178.66300000000001</v>
      </c>
      <c r="P77">
        <v>37.642000000000003</v>
      </c>
      <c r="Q77">
        <v>315.71699999999998</v>
      </c>
      <c r="R77">
        <v>0</v>
      </c>
      <c r="S77">
        <v>107.774</v>
      </c>
      <c r="U77">
        <v>248.48</v>
      </c>
      <c r="V77">
        <v>0</v>
      </c>
      <c r="W77">
        <v>7500</v>
      </c>
      <c r="Y77">
        <v>639.79600000000005</v>
      </c>
      <c r="Z77">
        <f>E77</f>
        <v>248.48</v>
      </c>
      <c r="AA77">
        <f>I77</f>
        <v>0</v>
      </c>
      <c r="AB77">
        <f>F77</f>
        <v>391.31600000000003</v>
      </c>
    </row>
    <row r="78" spans="4:28" x14ac:dyDescent="0.2">
      <c r="D78">
        <v>754.15499999999997</v>
      </c>
      <c r="E78">
        <f>U78+V78-G78</f>
        <v>248.48</v>
      </c>
      <c r="F78">
        <f>IF(AND(W78&gt;0,G78=0),D78-E78,0)</f>
        <v>505.67499999999995</v>
      </c>
      <c r="G78">
        <f>IF((U78+V78)&gt;D78,(U78+V78)-D78,0)</f>
        <v>0</v>
      </c>
      <c r="H78">
        <f>_xlfn.IFS(K78=1,0,AND(G78&gt;0,K78&lt;1,W78=0),MIN(G78,B$3-J78),AND(W78&gt;0,K78&lt;1),MIN(B$3-J78,B$4,B$3-J78),AND(W78=0,G78=0),0)</f>
        <v>0</v>
      </c>
      <c r="I78">
        <f>IF(AND(D78&gt;(U78+V78),W78=0,K78&gt;0.3),MIN(J78-B$3*0.3,B$5,D78-(U78+V78)),0)</f>
        <v>0</v>
      </c>
      <c r="J78">
        <f t="shared" si="1"/>
        <v>10000</v>
      </c>
      <c r="K78" s="1">
        <f>J78/B$3</f>
        <v>1</v>
      </c>
      <c r="L78">
        <f>IF(D78&gt;U78+V78+W78,D78-(U78+V78+W78+I78),0)</f>
        <v>0</v>
      </c>
      <c r="M78">
        <f>D78-L78</f>
        <v>754.15499999999997</v>
      </c>
      <c r="O78">
        <v>166.738</v>
      </c>
      <c r="P78">
        <v>99.402000000000001</v>
      </c>
      <c r="Q78">
        <v>296.12200000000001</v>
      </c>
      <c r="R78">
        <v>0</v>
      </c>
      <c r="S78">
        <v>191.893</v>
      </c>
      <c r="U78">
        <v>248.48</v>
      </c>
      <c r="V78">
        <v>0</v>
      </c>
      <c r="W78">
        <v>7500</v>
      </c>
      <c r="Y78">
        <v>754.15499999999997</v>
      </c>
      <c r="Z78">
        <f>E78</f>
        <v>248.48</v>
      </c>
      <c r="AA78">
        <f>I78</f>
        <v>0</v>
      </c>
      <c r="AB78">
        <f>F78</f>
        <v>505.67499999999995</v>
      </c>
    </row>
    <row r="79" spans="4:28" x14ac:dyDescent="0.2">
      <c r="D79">
        <v>833.83</v>
      </c>
      <c r="E79">
        <f>U79+V79-G79</f>
        <v>248.48</v>
      </c>
      <c r="F79">
        <f>IF(AND(W79&gt;0,G79=0),D79-E79,0)</f>
        <v>0</v>
      </c>
      <c r="G79">
        <f>IF((U79+V79)&gt;D79,(U79+V79)-D79,0)</f>
        <v>0</v>
      </c>
      <c r="H79">
        <f>_xlfn.IFS(K79=1,0,AND(G79&gt;0,K79&lt;1,W79=0),MIN(G79,B$3-J79),AND(W79&gt;0,K79&lt;1),MIN(B$3-J79,B$4,B$3-J79),AND(W79=0,G79=0),0)</f>
        <v>0</v>
      </c>
      <c r="I79">
        <f>IF(AND(D79&gt;(U79+V79),W79=0,K79&gt;0.3),MIN(J79-B$3*0.3,B$5,D79-(U79+V79)),0)</f>
        <v>585.35</v>
      </c>
      <c r="J79">
        <f t="shared" si="1"/>
        <v>10000</v>
      </c>
      <c r="K79" s="1">
        <f>J79/B$3</f>
        <v>1</v>
      </c>
      <c r="L79">
        <f>IF(D79&gt;U79+V79+W79,D79-(U79+V79+W79+I79),0)</f>
        <v>0</v>
      </c>
      <c r="M79">
        <f>D79-L79</f>
        <v>833.83</v>
      </c>
      <c r="O79">
        <v>168.68899999999999</v>
      </c>
      <c r="P79">
        <v>115.589</v>
      </c>
      <c r="Q79">
        <v>317.69499999999999</v>
      </c>
      <c r="R79">
        <v>0</v>
      </c>
      <c r="S79">
        <v>231.857</v>
      </c>
      <c r="U79">
        <v>248.48</v>
      </c>
      <c r="V79">
        <v>0</v>
      </c>
      <c r="W79">
        <v>0</v>
      </c>
      <c r="Y79">
        <v>833.83</v>
      </c>
      <c r="Z79">
        <f>E79</f>
        <v>248.48</v>
      </c>
      <c r="AA79">
        <f>I79</f>
        <v>585.35</v>
      </c>
      <c r="AB79">
        <f>F79</f>
        <v>0</v>
      </c>
    </row>
    <row r="80" spans="4:28" x14ac:dyDescent="0.2">
      <c r="D80">
        <v>880.44100000000003</v>
      </c>
      <c r="E80">
        <f>U80+V80-G80</f>
        <v>248.48</v>
      </c>
      <c r="F80">
        <f>IF(AND(W80&gt;0,G80=0),D80-E80,0)</f>
        <v>0</v>
      </c>
      <c r="G80">
        <f>IF((U80+V80)&gt;D80,(U80+V80)-D80,0)</f>
        <v>0</v>
      </c>
      <c r="H80">
        <f>_xlfn.IFS(K80=1,0,AND(G80&gt;0,K80&lt;1,W80=0),MIN(G80,B$3-J80),AND(W80&gt;0,K80&lt;1),MIN(B$3-J80,B$4,B$3-J80),AND(W80=0,G80=0),0)</f>
        <v>0</v>
      </c>
      <c r="I80">
        <f>IF(AND(D80&gt;(U80+V80),W80=0,K80&gt;0.3),MIN(J80-B$3*0.3,B$5,D80-(U80+V80)),0)</f>
        <v>631.96100000000001</v>
      </c>
      <c r="J80">
        <f t="shared" si="1"/>
        <v>9414.65</v>
      </c>
      <c r="K80" s="1">
        <f>J80/B$3</f>
        <v>0.941465</v>
      </c>
      <c r="L80">
        <f>IF(D80&gt;U80+V80+W80,D80-(U80+V80+W80+I80),0)</f>
        <v>0</v>
      </c>
      <c r="M80">
        <f>D80-L80</f>
        <v>880.44100000000003</v>
      </c>
      <c r="O80">
        <v>161.14500000000001</v>
      </c>
      <c r="P80">
        <v>104.652</v>
      </c>
      <c r="Q80">
        <v>333.00200000000001</v>
      </c>
      <c r="R80">
        <v>0</v>
      </c>
      <c r="S80">
        <v>281.64299999999997</v>
      </c>
      <c r="U80">
        <v>248.48</v>
      </c>
      <c r="V80">
        <v>0</v>
      </c>
      <c r="W80">
        <v>0</v>
      </c>
      <c r="Y80">
        <v>880.44100000000003</v>
      </c>
      <c r="Z80">
        <f>E80</f>
        <v>248.48</v>
      </c>
      <c r="AA80">
        <f>I80</f>
        <v>631.96100000000001</v>
      </c>
      <c r="AB80">
        <f>F80</f>
        <v>0</v>
      </c>
    </row>
    <row r="81" spans="4:28" x14ac:dyDescent="0.2">
      <c r="D81">
        <v>1136.115</v>
      </c>
      <c r="E81">
        <f>U81+V81-G81</f>
        <v>248.48</v>
      </c>
      <c r="F81">
        <f>IF(AND(W81&gt;0,G81=0),D81-E81,0)</f>
        <v>0</v>
      </c>
      <c r="G81">
        <f>IF((U81+V81)&gt;D81,(U81+V81)-D81,0)</f>
        <v>0</v>
      </c>
      <c r="H81">
        <f>_xlfn.IFS(K81=1,0,AND(G81&gt;0,K81&lt;1,W81=0),MIN(G81,B$3-J81),AND(W81&gt;0,K81&lt;1),MIN(B$3-J81,B$4,B$3-J81),AND(W81=0,G81=0),0)</f>
        <v>0</v>
      </c>
      <c r="I81">
        <f>IF(AND(D81&gt;(U81+V81),W81=0,K81&gt;0.3),MIN(J81-B$3*0.3,B$5,D81-(U81+V81)),0)</f>
        <v>887.63499999999999</v>
      </c>
      <c r="J81">
        <f t="shared" si="1"/>
        <v>8782.6890000000003</v>
      </c>
      <c r="K81" s="1">
        <f>J81/B$3</f>
        <v>0.87826890000000002</v>
      </c>
      <c r="L81">
        <f>IF(D81&gt;U81+V81+W81,D81-(U81+V81+W81+I81),0)</f>
        <v>0</v>
      </c>
      <c r="M81">
        <f>D81-L81</f>
        <v>1136.115</v>
      </c>
      <c r="O81">
        <v>222.49799999999999</v>
      </c>
      <c r="P81">
        <v>74.709000000000003</v>
      </c>
      <c r="Q81">
        <v>431.00200000000001</v>
      </c>
      <c r="R81">
        <v>198.37</v>
      </c>
      <c r="S81">
        <v>209.536</v>
      </c>
      <c r="U81">
        <v>248.48</v>
      </c>
      <c r="V81">
        <v>0</v>
      </c>
      <c r="W81">
        <v>0</v>
      </c>
      <c r="Y81">
        <v>1136.115</v>
      </c>
      <c r="Z81">
        <f>E81</f>
        <v>248.48</v>
      </c>
      <c r="AA81">
        <f>I81</f>
        <v>887.63499999999999</v>
      </c>
      <c r="AB81">
        <f>F81</f>
        <v>0</v>
      </c>
    </row>
    <row r="82" spans="4:28" x14ac:dyDescent="0.2">
      <c r="D82">
        <v>1844.184</v>
      </c>
      <c r="E82">
        <f>U82+V82-G82</f>
        <v>248.48</v>
      </c>
      <c r="F82">
        <f>IF(AND(W82&gt;0,G82=0),D82-E82,0)</f>
        <v>0</v>
      </c>
      <c r="G82">
        <f>IF((U82+V82)&gt;D82,(U82+V82)-D82,0)</f>
        <v>0</v>
      </c>
      <c r="H82">
        <f>_xlfn.IFS(K82=1,0,AND(G82&gt;0,K82&lt;1,W82=0),MIN(G82,B$3-J82),AND(W82&gt;0,K82&lt;1),MIN(B$3-J82,B$4,B$3-J82),AND(W82=0,G82=0),0)</f>
        <v>0</v>
      </c>
      <c r="I82">
        <f>IF(AND(D82&gt;(U82+V82),W82=0,K82&gt;0.3),MIN(J82-B$3*0.3,B$5,D82-(U82+V82)),0)</f>
        <v>1595.704</v>
      </c>
      <c r="J82">
        <f t="shared" si="1"/>
        <v>7895.0540000000001</v>
      </c>
      <c r="K82" s="1">
        <f>J82/B$3</f>
        <v>0.78950540000000002</v>
      </c>
      <c r="L82">
        <f>IF(D82&gt;U82+V82+W82,D82-(U82+V82+W82+I82),0)</f>
        <v>0</v>
      </c>
      <c r="M82">
        <f>D82-L82</f>
        <v>1844.184</v>
      </c>
      <c r="O82">
        <v>413.98399999999998</v>
      </c>
      <c r="P82">
        <v>74.13</v>
      </c>
      <c r="Q82">
        <v>653.20100000000002</v>
      </c>
      <c r="R82">
        <v>537.01700000000005</v>
      </c>
      <c r="S82">
        <v>165.85300000000001</v>
      </c>
      <c r="U82">
        <v>248.48</v>
      </c>
      <c r="V82">
        <v>0</v>
      </c>
      <c r="W82">
        <v>0</v>
      </c>
      <c r="Y82">
        <v>1844.184</v>
      </c>
      <c r="Z82">
        <f>E82</f>
        <v>248.48</v>
      </c>
      <c r="AA82">
        <f>I82</f>
        <v>1595.704</v>
      </c>
      <c r="AB82">
        <f>F82</f>
        <v>0</v>
      </c>
    </row>
    <row r="83" spans="4:28" x14ac:dyDescent="0.2">
      <c r="D83">
        <v>2369.7280000000001</v>
      </c>
      <c r="E83">
        <f>U83+V83-G83</f>
        <v>248.48</v>
      </c>
      <c r="F83">
        <f>IF(AND(W83&gt;0,G83=0),D83-E83,0)</f>
        <v>0</v>
      </c>
      <c r="G83">
        <f>IF((U83+V83)&gt;D83,(U83+V83)-D83,0)</f>
        <v>0</v>
      </c>
      <c r="H83">
        <f>_xlfn.IFS(K83=1,0,AND(G83&gt;0,K83&lt;1,W83=0),MIN(G83,B$3-J83),AND(W83&gt;0,K83&lt;1),MIN(B$3-J83,B$4,B$3-J83),AND(W83=0,G83=0),0)</f>
        <v>0</v>
      </c>
      <c r="I83">
        <f>IF(AND(D83&gt;(U83+V83),W83=0,K83&gt;0.3),MIN(J83-B$3*0.3,B$5,D83-(U83+V83)),0)</f>
        <v>2121.248</v>
      </c>
      <c r="J83">
        <f t="shared" si="1"/>
        <v>6299.35</v>
      </c>
      <c r="K83" s="1">
        <f>J83/B$3</f>
        <v>0.62993500000000002</v>
      </c>
      <c r="L83">
        <f>IF(D83&gt;U83+V83+W83,D83-(U83+V83+W83+I83),0)</f>
        <v>0</v>
      </c>
      <c r="M83">
        <f>D83-L83</f>
        <v>2369.7280000000001</v>
      </c>
      <c r="O83">
        <v>576.721</v>
      </c>
      <c r="P83">
        <v>95.085999999999999</v>
      </c>
      <c r="Q83">
        <v>532.17899999999997</v>
      </c>
      <c r="R83">
        <v>610.18200000000002</v>
      </c>
      <c r="S83">
        <v>555.56100000000004</v>
      </c>
      <c r="U83">
        <v>248.48</v>
      </c>
      <c r="V83">
        <v>0</v>
      </c>
      <c r="W83">
        <v>0</v>
      </c>
      <c r="Y83">
        <v>2369.7280000000001</v>
      </c>
      <c r="Z83">
        <f>E83</f>
        <v>248.48</v>
      </c>
      <c r="AA83">
        <f>I83</f>
        <v>2121.248</v>
      </c>
      <c r="AB83">
        <f>F83</f>
        <v>0</v>
      </c>
    </row>
    <row r="84" spans="4:28" x14ac:dyDescent="0.2">
      <c r="D84">
        <v>1466.9939999999999</v>
      </c>
      <c r="E84">
        <f>U84+V84-G84</f>
        <v>248.48</v>
      </c>
      <c r="F84">
        <f>IF(AND(W84&gt;0,G84=0),D84-E84,0)</f>
        <v>0</v>
      </c>
      <c r="G84">
        <f>IF((U84+V84)&gt;D84,(U84+V84)-D84,0)</f>
        <v>0</v>
      </c>
      <c r="H84">
        <f>_xlfn.IFS(K84=1,0,AND(G84&gt;0,K84&lt;1,W84=0),MIN(G84,B$3-J84),AND(W84&gt;0,K84&lt;1),MIN(B$3-J84,B$4,B$3-J84),AND(W84=0,G84=0),0)</f>
        <v>0</v>
      </c>
      <c r="I84">
        <f>IF(AND(D84&gt;(U84+V84),W84=0,K84&gt;0.3),MIN(J84-B$3*0.3,B$5,D84-(U84+V84)),0)</f>
        <v>1178.1020000000008</v>
      </c>
      <c r="J84">
        <f t="shared" si="1"/>
        <v>4178.1020000000008</v>
      </c>
      <c r="K84" s="1">
        <f>J84/B$3</f>
        <v>0.41781020000000008</v>
      </c>
      <c r="L84">
        <f>IF(D84&gt;U84+V84+W84,D84-(U84+V84+W84+I84),0)</f>
        <v>40.411999999999125</v>
      </c>
      <c r="M84">
        <f>D84-L84</f>
        <v>1426.5820000000008</v>
      </c>
      <c r="O84">
        <v>482.5</v>
      </c>
      <c r="P84">
        <v>61.517000000000003</v>
      </c>
      <c r="Q84">
        <v>436.69900000000001</v>
      </c>
      <c r="R84">
        <v>232.44499999999999</v>
      </c>
      <c r="S84">
        <v>253.833</v>
      </c>
      <c r="U84">
        <v>248.48</v>
      </c>
      <c r="V84">
        <v>0</v>
      </c>
      <c r="W84">
        <v>0</v>
      </c>
      <c r="Y84">
        <v>1466.9939999999999</v>
      </c>
      <c r="Z84">
        <f>E84</f>
        <v>248.48</v>
      </c>
      <c r="AA84">
        <f>I84</f>
        <v>1178.1020000000008</v>
      </c>
      <c r="AB84">
        <f>F84</f>
        <v>0</v>
      </c>
    </row>
    <row r="85" spans="4:28" x14ac:dyDescent="0.2">
      <c r="D85">
        <v>1257.9780000000001</v>
      </c>
      <c r="E85">
        <f>U85+V85-G85</f>
        <v>248.48</v>
      </c>
      <c r="F85">
        <f>IF(AND(W85&gt;0,G85=0),D85-E85,0)</f>
        <v>1009.498</v>
      </c>
      <c r="G85">
        <f>IF((U85+V85)&gt;D85,(U85+V85)-D85,0)</f>
        <v>0</v>
      </c>
      <c r="H85">
        <f>_xlfn.IFS(K85=1,0,AND(G85&gt;0,K85&lt;1,W85=0),MIN(G85,B$3-J85),AND(W85&gt;0,K85&lt;1),MIN(B$3-J85,B$4,B$3-J85),AND(W85=0,G85=0),0)</f>
        <v>2500</v>
      </c>
      <c r="I85">
        <f>IF(AND(D85&gt;(U85+V85),W85=0,K85&gt;0.3),MIN(J85-B$3*0.3,B$5,D85-(U85+V85)),0)</f>
        <v>0</v>
      </c>
      <c r="J85">
        <f t="shared" si="1"/>
        <v>3000</v>
      </c>
      <c r="K85" s="1">
        <f>J85/B$3</f>
        <v>0.3</v>
      </c>
      <c r="L85">
        <f>IF(D85&gt;U85+V85+W85,D85-(U85+V85+W85+I85),0)</f>
        <v>0</v>
      </c>
      <c r="M85">
        <f>D85-L85</f>
        <v>1257.9780000000001</v>
      </c>
      <c r="O85">
        <v>440.399</v>
      </c>
      <c r="P85">
        <v>48.74</v>
      </c>
      <c r="Q85">
        <v>453.98599999999999</v>
      </c>
      <c r="R85">
        <v>115.164</v>
      </c>
      <c r="S85">
        <v>199.69</v>
      </c>
      <c r="U85">
        <v>248.48</v>
      </c>
      <c r="V85">
        <v>0</v>
      </c>
      <c r="W85">
        <v>7500</v>
      </c>
      <c r="Y85">
        <v>1257.9780000000001</v>
      </c>
      <c r="Z85">
        <f>E85</f>
        <v>248.48</v>
      </c>
      <c r="AA85">
        <f>I85</f>
        <v>0</v>
      </c>
      <c r="AB85">
        <f>F85</f>
        <v>1009.498</v>
      </c>
    </row>
    <row r="86" spans="4:28" x14ac:dyDescent="0.2">
      <c r="D86">
        <v>1420.116</v>
      </c>
      <c r="E86">
        <f>U86+V86-G86</f>
        <v>332.52199999999999</v>
      </c>
      <c r="F86">
        <f>IF(AND(W86&gt;0,G86=0),D86-E86,0)</f>
        <v>1087.5940000000001</v>
      </c>
      <c r="G86">
        <f>IF((U86+V86)&gt;D86,(U86+V86)-D86,0)</f>
        <v>0</v>
      </c>
      <c r="H86">
        <f>_xlfn.IFS(K86=1,0,AND(G86&gt;0,K86&lt;1,W86=0),MIN(G86,B$3-J86),AND(W86&gt;0,K86&lt;1),MIN(B$3-J86,B$4,B$3-J86),AND(W86=0,G86=0),0)</f>
        <v>2500</v>
      </c>
      <c r="I86">
        <f>IF(AND(D86&gt;(U86+V86),W86=0,K86&gt;0.3),MIN(J86-B$3*0.3,B$5,D86-(U86+V86)),0)</f>
        <v>0</v>
      </c>
      <c r="J86">
        <f t="shared" si="1"/>
        <v>5500</v>
      </c>
      <c r="K86" s="1">
        <f>J86/B$3</f>
        <v>0.55000000000000004</v>
      </c>
      <c r="L86">
        <f>IF(D86&gt;U86+V86+W86,D86-(U86+V86+W86+I86),0)</f>
        <v>0</v>
      </c>
      <c r="M86">
        <f>D86-L86</f>
        <v>1420.116</v>
      </c>
      <c r="O86">
        <v>394.95299999999997</v>
      </c>
      <c r="P86">
        <v>28.63</v>
      </c>
      <c r="Q86">
        <v>346.24200000000002</v>
      </c>
      <c r="R86">
        <v>382.25599999999997</v>
      </c>
      <c r="S86">
        <v>268.036</v>
      </c>
      <c r="U86">
        <v>248.48</v>
      </c>
      <c r="V86">
        <v>84.042000000000002</v>
      </c>
      <c r="W86">
        <v>7500</v>
      </c>
      <c r="Y86">
        <v>1420.116</v>
      </c>
      <c r="Z86">
        <f>E86</f>
        <v>332.52199999999999</v>
      </c>
      <c r="AA86">
        <f>I86</f>
        <v>0</v>
      </c>
      <c r="AB86">
        <f>F86</f>
        <v>1087.5940000000001</v>
      </c>
    </row>
    <row r="87" spans="4:28" x14ac:dyDescent="0.2">
      <c r="D87">
        <v>1302.1780000000001</v>
      </c>
      <c r="E87">
        <f>U87+V87-G87</f>
        <v>289.78300000000002</v>
      </c>
      <c r="F87">
        <f>IF(AND(W87&gt;0,G87=0),D87-E87,0)</f>
        <v>1012.3950000000001</v>
      </c>
      <c r="G87">
        <f>IF((U87+V87)&gt;D87,(U87+V87)-D87,0)</f>
        <v>0</v>
      </c>
      <c r="H87">
        <f>_xlfn.IFS(K87=1,0,AND(G87&gt;0,K87&lt;1,W87=0),MIN(G87,B$3-J87),AND(W87&gt;0,K87&lt;1),MIN(B$3-J87,B$4,B$3-J87),AND(W87=0,G87=0),0)</f>
        <v>2000</v>
      </c>
      <c r="I87">
        <f>IF(AND(D87&gt;(U87+V87),W87=0,K87&gt;0.3),MIN(J87-B$3*0.3,B$5,D87-(U87+V87)),0)</f>
        <v>0</v>
      </c>
      <c r="J87">
        <f t="shared" si="1"/>
        <v>8000</v>
      </c>
      <c r="K87" s="1">
        <f>J87/B$3</f>
        <v>0.8</v>
      </c>
      <c r="L87">
        <f>IF(D87&gt;U87+V87+W87,D87-(U87+V87+W87+I87),0)</f>
        <v>0</v>
      </c>
      <c r="M87">
        <f>D87-L87</f>
        <v>1302.1780000000001</v>
      </c>
      <c r="O87">
        <v>453.262</v>
      </c>
      <c r="P87">
        <v>18.247</v>
      </c>
      <c r="Q87">
        <v>326.45</v>
      </c>
      <c r="R87">
        <v>448.22899999999998</v>
      </c>
      <c r="S87">
        <v>55.988999999999997</v>
      </c>
      <c r="U87">
        <v>248.48</v>
      </c>
      <c r="V87">
        <v>41.302999999999997</v>
      </c>
      <c r="W87">
        <v>7500</v>
      </c>
      <c r="Y87">
        <v>1302.1780000000001</v>
      </c>
      <c r="Z87">
        <f>E87</f>
        <v>289.78300000000002</v>
      </c>
      <c r="AA87">
        <f>I87</f>
        <v>0</v>
      </c>
      <c r="AB87">
        <f>F87</f>
        <v>1012.3950000000001</v>
      </c>
    </row>
    <row r="88" spans="4:28" x14ac:dyDescent="0.2">
      <c r="D88">
        <v>919.97900000000004</v>
      </c>
      <c r="E88">
        <f>U88+V88-G88</f>
        <v>255.215</v>
      </c>
      <c r="F88">
        <f>IF(AND(W88&gt;0,G88=0),D88-E88,0)</f>
        <v>664.76400000000001</v>
      </c>
      <c r="G88">
        <f>IF((U88+V88)&gt;D88,(U88+V88)-D88,0)</f>
        <v>0</v>
      </c>
      <c r="H88">
        <f>_xlfn.IFS(K88=1,0,AND(G88&gt;0,K88&lt;1,W88=0),MIN(G88,B$3-J88),AND(W88&gt;0,K88&lt;1),MIN(B$3-J88,B$4,B$3-J88),AND(W88=0,G88=0),0)</f>
        <v>0</v>
      </c>
      <c r="I88">
        <f>IF(AND(D88&gt;(U88+V88),W88=0,K88&gt;0.3),MIN(J88-B$3*0.3,B$5,D88-(U88+V88)),0)</f>
        <v>0</v>
      </c>
      <c r="J88">
        <f t="shared" si="1"/>
        <v>10000</v>
      </c>
      <c r="K88" s="1">
        <f>J88/B$3</f>
        <v>1</v>
      </c>
      <c r="L88">
        <f>IF(D88&gt;U88+V88+W88,D88-(U88+V88+W88+I88),0)</f>
        <v>0</v>
      </c>
      <c r="M88">
        <f>D88-L88</f>
        <v>919.97900000000004</v>
      </c>
      <c r="O88">
        <v>416.40300000000002</v>
      </c>
      <c r="P88">
        <v>17.795000000000002</v>
      </c>
      <c r="Q88">
        <v>316.81700000000001</v>
      </c>
      <c r="R88">
        <v>168.167</v>
      </c>
      <c r="S88">
        <v>0.79600000000000004</v>
      </c>
      <c r="U88">
        <v>248.48</v>
      </c>
      <c r="V88">
        <v>6.7350000000000003</v>
      </c>
      <c r="W88">
        <v>7500</v>
      </c>
      <c r="Y88">
        <v>919.97900000000004</v>
      </c>
      <c r="Z88">
        <f>E88</f>
        <v>255.215</v>
      </c>
      <c r="AA88">
        <f>I88</f>
        <v>0</v>
      </c>
      <c r="AB88">
        <f>F88</f>
        <v>664.76400000000001</v>
      </c>
    </row>
    <row r="89" spans="4:28" x14ac:dyDescent="0.2">
      <c r="D89">
        <v>887.81799999999998</v>
      </c>
      <c r="E89">
        <f>U89+V89-G89</f>
        <v>251.042</v>
      </c>
      <c r="F89">
        <f>IF(AND(W89&gt;0,G89=0),D89-E89,0)</f>
        <v>636.77599999999995</v>
      </c>
      <c r="G89">
        <f>IF((U89+V89)&gt;D89,(U89+V89)-D89,0)</f>
        <v>0</v>
      </c>
      <c r="H89">
        <f>_xlfn.IFS(K89=1,0,AND(G89&gt;0,K89&lt;1,W89=0),MIN(G89,B$3-J89),AND(W89&gt;0,K89&lt;1),MIN(B$3-J89,B$4,B$3-J89),AND(W89=0,G89=0),0)</f>
        <v>0</v>
      </c>
      <c r="I89">
        <f>IF(AND(D89&gt;(U89+V89),W89=0,K89&gt;0.3),MIN(J89-B$3*0.3,B$5,D89-(U89+V89)),0)</f>
        <v>0</v>
      </c>
      <c r="J89">
        <f t="shared" si="1"/>
        <v>10000</v>
      </c>
      <c r="K89" s="1">
        <f>J89/B$3</f>
        <v>1</v>
      </c>
      <c r="L89">
        <f>IF(D89&gt;U89+V89+W89,D89-(U89+V89+W89+I89),0)</f>
        <v>0</v>
      </c>
      <c r="M89">
        <f>D89-L89</f>
        <v>887.81799999999998</v>
      </c>
      <c r="O89">
        <v>381.733</v>
      </c>
      <c r="P89">
        <v>35.015999999999998</v>
      </c>
      <c r="Q89">
        <v>376.79500000000002</v>
      </c>
      <c r="R89">
        <v>93.876000000000005</v>
      </c>
      <c r="S89">
        <v>0.39800000000000002</v>
      </c>
      <c r="U89">
        <v>248.48</v>
      </c>
      <c r="V89">
        <v>2.5619999999999998</v>
      </c>
      <c r="W89">
        <v>7500</v>
      </c>
      <c r="Y89">
        <v>887.81799999999998</v>
      </c>
      <c r="Z89">
        <f>E89</f>
        <v>251.042</v>
      </c>
      <c r="AA89">
        <f>I89</f>
        <v>0</v>
      </c>
      <c r="AB89">
        <f>F89</f>
        <v>636.77599999999995</v>
      </c>
    </row>
    <row r="90" spans="4:28" x14ac:dyDescent="0.2">
      <c r="D90">
        <v>1271.1030000000001</v>
      </c>
      <c r="E90">
        <f>U90+V90-G90</f>
        <v>251.18699999999998</v>
      </c>
      <c r="F90">
        <f>IF(AND(W90&gt;0,G90=0),D90-E90,0)</f>
        <v>1019.9160000000001</v>
      </c>
      <c r="G90">
        <f>IF((U90+V90)&gt;D90,(U90+V90)-D90,0)</f>
        <v>0</v>
      </c>
      <c r="H90">
        <f>_xlfn.IFS(K90=1,0,AND(G90&gt;0,K90&lt;1,W90=0),MIN(G90,B$3-J90),AND(W90&gt;0,K90&lt;1),MIN(B$3-J90,B$4,B$3-J90),AND(W90=0,G90=0),0)</f>
        <v>0</v>
      </c>
      <c r="I90">
        <f>IF(AND(D90&gt;(U90+V90),W90=0,K90&gt;0.3),MIN(J90-B$3*0.3,B$5,D90-(U90+V90)),0)</f>
        <v>0</v>
      </c>
      <c r="J90">
        <f t="shared" si="1"/>
        <v>10000</v>
      </c>
      <c r="K90" s="1">
        <f>J90/B$3</f>
        <v>1</v>
      </c>
      <c r="L90">
        <f>IF(D90&gt;U90+V90+W90,D90-(U90+V90+W90+I90),0)</f>
        <v>0</v>
      </c>
      <c r="M90">
        <f>D90-L90</f>
        <v>1271.1030000000001</v>
      </c>
      <c r="O90">
        <v>406.12799999999999</v>
      </c>
      <c r="P90">
        <v>101.68</v>
      </c>
      <c r="Q90">
        <v>424.96100000000001</v>
      </c>
      <c r="R90">
        <v>338.334</v>
      </c>
      <c r="S90">
        <v>0</v>
      </c>
      <c r="U90">
        <v>248.48</v>
      </c>
      <c r="V90">
        <v>2.7069999999999999</v>
      </c>
      <c r="W90">
        <v>7500</v>
      </c>
      <c r="Y90">
        <v>1271.1030000000001</v>
      </c>
      <c r="Z90">
        <f>E90</f>
        <v>251.18699999999998</v>
      </c>
      <c r="AA90">
        <f>I90</f>
        <v>0</v>
      </c>
      <c r="AB90">
        <f>F90</f>
        <v>1019.9160000000001</v>
      </c>
    </row>
    <row r="91" spans="4:28" x14ac:dyDescent="0.2">
      <c r="D91">
        <v>1329.85</v>
      </c>
      <c r="E91">
        <f>U91+V91-G91</f>
        <v>249.999</v>
      </c>
      <c r="F91">
        <f>IF(AND(W91&gt;0,G91=0),D91-E91,0)</f>
        <v>0</v>
      </c>
      <c r="G91">
        <f>IF((U91+V91)&gt;D91,(U91+V91)-D91,0)</f>
        <v>0</v>
      </c>
      <c r="H91">
        <f>_xlfn.IFS(K91=1,0,AND(G91&gt;0,K91&lt;1,W91=0),MIN(G91,B$3-J91),AND(W91&gt;0,K91&lt;1),MIN(B$3-J91,B$4,B$3-J91),AND(W91=0,G91=0),0)</f>
        <v>0</v>
      </c>
      <c r="I91">
        <f>IF(AND(D91&gt;(U91+V91),W91=0,K91&gt;0.3),MIN(J91-B$3*0.3,B$5,D91-(U91+V91)),0)</f>
        <v>1079.8509999999999</v>
      </c>
      <c r="J91">
        <f t="shared" si="1"/>
        <v>10000</v>
      </c>
      <c r="K91" s="1">
        <f>J91/B$3</f>
        <v>1</v>
      </c>
      <c r="L91">
        <f>IF(D91&gt;U91+V91+W91,D91-(U91+V91+W91+I91),0)</f>
        <v>0</v>
      </c>
      <c r="M91">
        <f>D91-L91</f>
        <v>1329.85</v>
      </c>
      <c r="O91">
        <v>548.98699999999997</v>
      </c>
      <c r="P91">
        <v>108.298</v>
      </c>
      <c r="Q91">
        <v>271.096</v>
      </c>
      <c r="R91">
        <v>401.46899999999999</v>
      </c>
      <c r="S91">
        <v>0</v>
      </c>
      <c r="U91">
        <v>248.48</v>
      </c>
      <c r="V91">
        <v>1.5189999999999999</v>
      </c>
      <c r="W91">
        <v>0</v>
      </c>
      <c r="Y91">
        <v>1329.85</v>
      </c>
      <c r="Z91">
        <f>E91</f>
        <v>249.999</v>
      </c>
      <c r="AA91">
        <f>I91</f>
        <v>1079.8509999999999</v>
      </c>
      <c r="AB91">
        <f>F91</f>
        <v>0</v>
      </c>
    </row>
    <row r="92" spans="4:28" x14ac:dyDescent="0.2">
      <c r="D92">
        <v>1456.9880000000001</v>
      </c>
      <c r="E92">
        <f>U92+V92-G92</f>
        <v>248.48</v>
      </c>
      <c r="F92">
        <f>IF(AND(W92&gt;0,G92=0),D92-E92,0)</f>
        <v>0</v>
      </c>
      <c r="G92">
        <f>IF((U92+V92)&gt;D92,(U92+V92)-D92,0)</f>
        <v>0</v>
      </c>
      <c r="H92">
        <f>_xlfn.IFS(K92=1,0,AND(G92&gt;0,K92&lt;1,W92=0),MIN(G92,B$3-J92),AND(W92&gt;0,K92&lt;1),MIN(B$3-J92,B$4,B$3-J92),AND(W92=0,G92=0),0)</f>
        <v>0</v>
      </c>
      <c r="I92">
        <f>IF(AND(D92&gt;(U92+V92),W92=0,K92&gt;0.3),MIN(J92-B$3*0.3,B$5,D92-(U92+V92)),0)</f>
        <v>1208.508</v>
      </c>
      <c r="J92">
        <f t="shared" si="1"/>
        <v>8920.1489999999994</v>
      </c>
      <c r="K92" s="1">
        <f>J92/B$3</f>
        <v>0.89201489999999994</v>
      </c>
      <c r="L92">
        <f>IF(D92&gt;U92+V92+W92,D92-(U92+V92+W92+I92),0)</f>
        <v>0</v>
      </c>
      <c r="M92">
        <f>D92-L92</f>
        <v>1456.9880000000001</v>
      </c>
      <c r="O92">
        <v>811.56899999999996</v>
      </c>
      <c r="P92">
        <v>120.926</v>
      </c>
      <c r="Q92">
        <v>343.44299999999998</v>
      </c>
      <c r="R92">
        <v>181.05</v>
      </c>
      <c r="S92">
        <v>0</v>
      </c>
      <c r="U92">
        <v>248.48</v>
      </c>
      <c r="V92">
        <v>0</v>
      </c>
      <c r="W92">
        <v>0</v>
      </c>
      <c r="Y92">
        <v>1456.9880000000001</v>
      </c>
      <c r="Z92">
        <f>E92</f>
        <v>248.48</v>
      </c>
      <c r="AA92">
        <f>I92</f>
        <v>1208.508</v>
      </c>
      <c r="AB92">
        <f>F92</f>
        <v>0</v>
      </c>
    </row>
    <row r="93" spans="4:28" x14ac:dyDescent="0.2">
      <c r="D93">
        <v>1280.405</v>
      </c>
      <c r="E93">
        <f>U93+V93-G93</f>
        <v>248.48</v>
      </c>
      <c r="F93">
        <f>IF(AND(W93&gt;0,G93=0),D93-E93,0)</f>
        <v>0</v>
      </c>
      <c r="G93">
        <f>IF((U93+V93)&gt;D93,(U93+V93)-D93,0)</f>
        <v>0</v>
      </c>
      <c r="H93">
        <f>_xlfn.IFS(K93=1,0,AND(G93&gt;0,K93&lt;1,W93=0),MIN(G93,B$3-J93),AND(W93&gt;0,K93&lt;1),MIN(B$3-J93,B$4,B$3-J93),AND(W93=0,G93=0),0)</f>
        <v>0</v>
      </c>
      <c r="I93">
        <f>IF(AND(D93&gt;(U93+V93),W93=0,K93&gt;0.3),MIN(J93-B$3*0.3,B$5,D93-(U93+V93)),0)</f>
        <v>1031.925</v>
      </c>
      <c r="J93">
        <f t="shared" si="1"/>
        <v>7711.6409999999996</v>
      </c>
      <c r="K93" s="1">
        <f>J93/B$3</f>
        <v>0.77116409999999991</v>
      </c>
      <c r="L93">
        <f>IF(D93&gt;U93+V93+W93,D93-(U93+V93+W93+I93),0)</f>
        <v>0</v>
      </c>
      <c r="M93">
        <f>D93-L93</f>
        <v>1280.405</v>
      </c>
      <c r="O93">
        <v>769.36400000000003</v>
      </c>
      <c r="P93">
        <v>73.917000000000002</v>
      </c>
      <c r="Q93">
        <v>338.61200000000002</v>
      </c>
      <c r="R93">
        <v>84.861999999999995</v>
      </c>
      <c r="S93">
        <v>13.65</v>
      </c>
      <c r="U93">
        <v>248.48</v>
      </c>
      <c r="V93">
        <v>0</v>
      </c>
      <c r="W93">
        <v>0</v>
      </c>
      <c r="Y93">
        <v>1280.405</v>
      </c>
      <c r="Z93">
        <f>E93</f>
        <v>248.48</v>
      </c>
      <c r="AA93">
        <f>I93</f>
        <v>1031.925</v>
      </c>
      <c r="AB93">
        <f>F93</f>
        <v>0</v>
      </c>
    </row>
    <row r="94" spans="4:28" x14ac:dyDescent="0.2">
      <c r="D94">
        <v>1863.7809999999999</v>
      </c>
      <c r="E94">
        <f>U94+V94-G94</f>
        <v>248.48</v>
      </c>
      <c r="F94">
        <f>IF(AND(W94&gt;0,G94=0),D94-E94,0)</f>
        <v>0</v>
      </c>
      <c r="G94">
        <f>IF((U94+V94)&gt;D94,(U94+V94)-D94,0)</f>
        <v>0</v>
      </c>
      <c r="H94">
        <f>_xlfn.IFS(K94=1,0,AND(G94&gt;0,K94&lt;1,W94=0),MIN(G94,B$3-J94),AND(W94&gt;0,K94&lt;1),MIN(B$3-J94,B$4,B$3-J94),AND(W94=0,G94=0),0)</f>
        <v>0</v>
      </c>
      <c r="I94">
        <f>IF(AND(D94&gt;(U94+V94),W94=0,K94&gt;0.3),MIN(J94-B$3*0.3,B$5,D94-(U94+V94)),0)</f>
        <v>1615.3009999999999</v>
      </c>
      <c r="J94">
        <f t="shared" si="1"/>
        <v>6679.7159999999994</v>
      </c>
      <c r="K94" s="1">
        <f>J94/B$3</f>
        <v>0.6679716</v>
      </c>
      <c r="L94">
        <f>IF(D94&gt;U94+V94+W94,D94-(U94+V94+W94+I94),0)</f>
        <v>0</v>
      </c>
      <c r="M94">
        <f>D94-L94</f>
        <v>1863.7809999999999</v>
      </c>
      <c r="O94">
        <v>1029.6089999999999</v>
      </c>
      <c r="P94">
        <v>80</v>
      </c>
      <c r="Q94">
        <v>405.87299999999999</v>
      </c>
      <c r="R94">
        <v>320.99900000000002</v>
      </c>
      <c r="S94">
        <v>27.3</v>
      </c>
      <c r="U94">
        <v>248.48</v>
      </c>
      <c r="V94">
        <v>0</v>
      </c>
      <c r="W94">
        <v>0</v>
      </c>
      <c r="Y94">
        <v>1863.7809999999999</v>
      </c>
      <c r="Z94">
        <f>E94</f>
        <v>248.48</v>
      </c>
      <c r="AA94">
        <f>I94</f>
        <v>1615.3009999999999</v>
      </c>
      <c r="AB94">
        <f>F94</f>
        <v>0</v>
      </c>
    </row>
    <row r="95" spans="4:28" x14ac:dyDescent="0.2">
      <c r="D95">
        <v>1434.2180000000001</v>
      </c>
      <c r="E95">
        <f>U95+V95-G95</f>
        <v>248.48</v>
      </c>
      <c r="F95">
        <f>IF(AND(W95&gt;0,G95=0),D95-E95,0)</f>
        <v>0</v>
      </c>
      <c r="G95">
        <f>IF((U95+V95)&gt;D95,(U95+V95)-D95,0)</f>
        <v>0</v>
      </c>
      <c r="H95">
        <f>_xlfn.IFS(K95=1,0,AND(G95&gt;0,K95&lt;1,W95=0),MIN(G95,B$3-J95),AND(W95&gt;0,K95&lt;1),MIN(B$3-J95,B$4,B$3-J95),AND(W95=0,G95=0),0)</f>
        <v>0</v>
      </c>
      <c r="I95">
        <f>IF(AND(D95&gt;(U95+V95),W95=0,K95&gt;0.3),MIN(J95-B$3*0.3,B$5,D95-(U95+V95)),0)</f>
        <v>1185.7380000000001</v>
      </c>
      <c r="J95">
        <f t="shared" si="1"/>
        <v>5064.4149999999991</v>
      </c>
      <c r="K95" s="1">
        <f>J95/B$3</f>
        <v>0.50644149999999988</v>
      </c>
      <c r="L95">
        <f>IF(D95&gt;U95+V95+W95,D95-(U95+V95+W95+I95),0)</f>
        <v>0</v>
      </c>
      <c r="M95">
        <f>D95-L95</f>
        <v>1434.2180000000001</v>
      </c>
      <c r="O95">
        <v>740.68799999999999</v>
      </c>
      <c r="P95">
        <v>86.445999999999998</v>
      </c>
      <c r="Q95">
        <v>272.63099999999997</v>
      </c>
      <c r="R95">
        <v>307.15300000000002</v>
      </c>
      <c r="S95">
        <v>27.3</v>
      </c>
      <c r="U95">
        <v>248.48</v>
      </c>
      <c r="V95">
        <v>0</v>
      </c>
      <c r="W95">
        <v>0</v>
      </c>
      <c r="Y95">
        <v>1434.2180000000001</v>
      </c>
      <c r="Z95">
        <f>E95</f>
        <v>248.48</v>
      </c>
      <c r="AA95">
        <f>I95</f>
        <v>1185.7380000000001</v>
      </c>
      <c r="AB95">
        <f>F95</f>
        <v>0</v>
      </c>
    </row>
    <row r="96" spans="4:28" x14ac:dyDescent="0.2">
      <c r="D96">
        <v>1129.847</v>
      </c>
      <c r="E96">
        <f>U96+V96-G96</f>
        <v>248.48</v>
      </c>
      <c r="F96">
        <f>IF(AND(W96&gt;0,G96=0),D96-E96,0)</f>
        <v>881.36699999999996</v>
      </c>
      <c r="G96">
        <f>IF((U96+V96)&gt;D96,(U96+V96)-D96,0)</f>
        <v>0</v>
      </c>
      <c r="H96">
        <f>_xlfn.IFS(K96=1,0,AND(G96&gt;0,K96&lt;1,W96=0),MIN(G96,B$3-J96),AND(W96&gt;0,K96&lt;1),MIN(B$3-J96,B$4,B$3-J96),AND(W96=0,G96=0),0)</f>
        <v>2500</v>
      </c>
      <c r="I96">
        <f>IF(AND(D96&gt;(U96+V96),W96=0,K96&gt;0.3),MIN(J96-B$3*0.3,B$5,D96-(U96+V96)),0)</f>
        <v>0</v>
      </c>
      <c r="J96">
        <f t="shared" si="1"/>
        <v>3878.6769999999988</v>
      </c>
      <c r="K96" s="1">
        <f>J96/B$3</f>
        <v>0.38786769999999987</v>
      </c>
      <c r="L96">
        <f>IF(D96&gt;U96+V96+W96,D96-(U96+V96+W96+I96),0)</f>
        <v>0</v>
      </c>
      <c r="M96">
        <f>D96-L96</f>
        <v>1129.847</v>
      </c>
      <c r="O96">
        <v>710.58600000000001</v>
      </c>
      <c r="P96">
        <v>65.120999999999995</v>
      </c>
      <c r="Q96">
        <v>211.10300000000001</v>
      </c>
      <c r="R96">
        <v>115.738</v>
      </c>
      <c r="S96">
        <v>27.3</v>
      </c>
      <c r="U96">
        <v>248.48</v>
      </c>
      <c r="V96">
        <v>0</v>
      </c>
      <c r="W96">
        <v>7500</v>
      </c>
      <c r="Y96">
        <v>1129.847</v>
      </c>
      <c r="Z96">
        <f>E96</f>
        <v>248.48</v>
      </c>
      <c r="AA96">
        <f>I96</f>
        <v>0</v>
      </c>
      <c r="AB96">
        <f>F96</f>
        <v>881.36699999999996</v>
      </c>
    </row>
    <row r="97" spans="4:28" x14ac:dyDescent="0.2">
      <c r="D97">
        <v>1078.9349999999999</v>
      </c>
      <c r="E97">
        <f>U97+V97-G97</f>
        <v>248.48</v>
      </c>
      <c r="F97">
        <f>IF(AND(W97&gt;0,G97=0),D97-E97,0)</f>
        <v>0</v>
      </c>
      <c r="G97">
        <f>IF((U97+V97)&gt;D97,(U97+V97)-D97,0)</f>
        <v>0</v>
      </c>
      <c r="H97">
        <f>_xlfn.IFS(K97=1,0,AND(G97&gt;0,K97&lt;1,W97=0),MIN(G97,B$3-J97),AND(W97&gt;0,K97&lt;1),MIN(B$3-J97,B$4,B$3-J97),AND(W97=0,G97=0),0)</f>
        <v>0</v>
      </c>
      <c r="I97">
        <f>IF(AND(D97&gt;(U97+V97),W97=0,K97&gt;0.3),MIN(J97-B$3*0.3,B$5,D97-(U97+V97)),0)</f>
        <v>830.45499999999993</v>
      </c>
      <c r="J97">
        <f t="shared" si="1"/>
        <v>6378.6769999999988</v>
      </c>
      <c r="K97" s="1">
        <f>J97/B$3</f>
        <v>0.63786769999999993</v>
      </c>
      <c r="L97">
        <f>IF(D97&gt;U97+V97+W97,D97-(U97+V97+W97+I97),0)</f>
        <v>0</v>
      </c>
      <c r="M97">
        <f>D97-L97</f>
        <v>1078.9349999999999</v>
      </c>
      <c r="O97">
        <v>653.07799999999997</v>
      </c>
      <c r="P97">
        <v>53.576000000000001</v>
      </c>
      <c r="Q97">
        <v>331.50900000000001</v>
      </c>
      <c r="R97">
        <v>13.473000000000001</v>
      </c>
      <c r="S97">
        <v>27.3</v>
      </c>
      <c r="U97">
        <v>248.48</v>
      </c>
      <c r="V97">
        <v>0</v>
      </c>
      <c r="W97">
        <v>0</v>
      </c>
      <c r="Y97">
        <v>1078.9349999999999</v>
      </c>
      <c r="Z97">
        <f>E97</f>
        <v>248.48</v>
      </c>
      <c r="AA97">
        <f>I97</f>
        <v>830.45499999999993</v>
      </c>
      <c r="AB97">
        <f>F97</f>
        <v>0</v>
      </c>
    </row>
    <row r="98" spans="4:28" x14ac:dyDescent="0.2">
      <c r="D98">
        <v>835.21600000000001</v>
      </c>
      <c r="E98">
        <f>U98+V98-G98</f>
        <v>248.48</v>
      </c>
      <c r="F98">
        <f>IF(AND(W98&gt;0,G98=0),D98-E98,0)</f>
        <v>586.73599999999999</v>
      </c>
      <c r="G98">
        <f>IF((U98+V98)&gt;D98,(U98+V98)-D98,0)</f>
        <v>0</v>
      </c>
      <c r="H98">
        <f>_xlfn.IFS(K98=1,0,AND(G98&gt;0,K98&lt;1,W98=0),MIN(G98,B$3-J98),AND(W98&gt;0,K98&lt;1),MIN(B$3-J98,B$4,B$3-J98),AND(W98=0,G98=0),0)</f>
        <v>2500</v>
      </c>
      <c r="I98">
        <f>IF(AND(D98&gt;(U98+V98),W98=0,K98&gt;0.3),MIN(J98-B$3*0.3,B$5,D98-(U98+V98)),0)</f>
        <v>0</v>
      </c>
      <c r="J98">
        <f t="shared" si="1"/>
        <v>5548.2219999999988</v>
      </c>
      <c r="K98" s="1">
        <f>J98/B$3</f>
        <v>0.55482219999999993</v>
      </c>
      <c r="L98">
        <f>IF(D98&gt;U98+V98+W98,D98-(U98+V98+W98+I98),0)</f>
        <v>0</v>
      </c>
      <c r="M98">
        <f>D98-L98</f>
        <v>835.21600000000001</v>
      </c>
      <c r="O98">
        <v>467.11399999999998</v>
      </c>
      <c r="P98">
        <v>25.925999999999998</v>
      </c>
      <c r="Q98">
        <v>314.87599999999998</v>
      </c>
      <c r="R98">
        <v>0</v>
      </c>
      <c r="S98">
        <v>27.3</v>
      </c>
      <c r="U98">
        <v>248.48</v>
      </c>
      <c r="V98">
        <v>0</v>
      </c>
      <c r="W98">
        <v>7500</v>
      </c>
      <c r="Y98">
        <v>835.21600000000001</v>
      </c>
      <c r="Z98">
        <f>E98</f>
        <v>248.48</v>
      </c>
      <c r="AA98">
        <f>I98</f>
        <v>0</v>
      </c>
      <c r="AB98">
        <f>F98</f>
        <v>586.73599999999999</v>
      </c>
    </row>
    <row r="99" spans="4:28" x14ac:dyDescent="0.2">
      <c r="D99">
        <v>774.40499999999997</v>
      </c>
      <c r="E99">
        <f>U99+V99-G99</f>
        <v>248.48</v>
      </c>
      <c r="F99">
        <f>IF(AND(W99&gt;0,G99=0),D99-E99,0)</f>
        <v>525.92499999999995</v>
      </c>
      <c r="G99">
        <f>IF((U99+V99)&gt;D99,(U99+V99)-D99,0)</f>
        <v>0</v>
      </c>
      <c r="H99">
        <f>_xlfn.IFS(K99=1,0,AND(G99&gt;0,K99&lt;1,W99=0),MIN(G99,B$3-J99),AND(W99&gt;0,K99&lt;1),MIN(B$3-J99,B$4,B$3-J99),AND(W99=0,G99=0),0)</f>
        <v>1951.7780000000012</v>
      </c>
      <c r="I99">
        <f>IF(AND(D99&gt;(U99+V99),W99=0,K99&gt;0.3),MIN(J99-B$3*0.3,B$5,D99-(U99+V99)),0)</f>
        <v>0</v>
      </c>
      <c r="J99">
        <f t="shared" si="1"/>
        <v>8048.2219999999988</v>
      </c>
      <c r="K99" s="1">
        <f>J99/B$3</f>
        <v>0.80482219999999993</v>
      </c>
      <c r="L99">
        <f>IF(D99&gt;U99+V99+W99,D99-(U99+V99+W99+I99),0)</f>
        <v>0</v>
      </c>
      <c r="M99">
        <f>D99-L99</f>
        <v>774.40499999999997</v>
      </c>
      <c r="O99">
        <v>361.83100000000002</v>
      </c>
      <c r="P99">
        <v>14.781000000000001</v>
      </c>
      <c r="Q99">
        <v>337.70600000000002</v>
      </c>
      <c r="R99">
        <v>0</v>
      </c>
      <c r="S99">
        <v>60.087000000000003</v>
      </c>
      <c r="U99">
        <v>248.48</v>
      </c>
      <c r="V99">
        <v>0</v>
      </c>
      <c r="W99">
        <v>7500</v>
      </c>
      <c r="Y99">
        <v>774.40499999999997</v>
      </c>
      <c r="Z99">
        <f>E99</f>
        <v>248.48</v>
      </c>
      <c r="AA99">
        <f>I99</f>
        <v>0</v>
      </c>
      <c r="AB99">
        <f>F99</f>
        <v>525.92499999999995</v>
      </c>
    </row>
    <row r="100" spans="4:28" x14ac:dyDescent="0.2">
      <c r="D100">
        <v>540.79899999999998</v>
      </c>
      <c r="E100">
        <f>U100+V100-G100</f>
        <v>248.48</v>
      </c>
      <c r="F100">
        <f>IF(AND(W100&gt;0,G100=0),D100-E100,0)</f>
        <v>292.31899999999996</v>
      </c>
      <c r="G100">
        <f>IF((U100+V100)&gt;D100,(U100+V100)-D100,0)</f>
        <v>0</v>
      </c>
      <c r="H100">
        <f>_xlfn.IFS(K100=1,0,AND(G100&gt;0,K100&lt;1,W100=0),MIN(G100,B$3-J100),AND(W100&gt;0,K100&lt;1),MIN(B$3-J100,B$4,B$3-J100),AND(W100=0,G100=0),0)</f>
        <v>0</v>
      </c>
      <c r="I100">
        <f>IF(AND(D100&gt;(U100+V100),W100=0,K100&gt;0.3),MIN(J100-B$3*0.3,B$5,D100-(U100+V100)),0)</f>
        <v>0</v>
      </c>
      <c r="J100">
        <f t="shared" si="1"/>
        <v>10000</v>
      </c>
      <c r="K100" s="1">
        <f>J100/B$3</f>
        <v>1</v>
      </c>
      <c r="L100">
        <f>IF(D100&gt;U100+V100+W100,D100-(U100+V100+W100+I100),0)</f>
        <v>0</v>
      </c>
      <c r="M100">
        <f>D100-L100</f>
        <v>540.79899999999998</v>
      </c>
      <c r="O100">
        <v>213.06</v>
      </c>
      <c r="P100">
        <v>17.643999999999998</v>
      </c>
      <c r="Q100">
        <v>290.24200000000002</v>
      </c>
      <c r="R100">
        <v>0</v>
      </c>
      <c r="S100">
        <v>19.853000000000002</v>
      </c>
      <c r="U100">
        <v>248.48</v>
      </c>
      <c r="V100">
        <v>0</v>
      </c>
      <c r="W100">
        <v>7500</v>
      </c>
      <c r="Y100">
        <v>540.79899999999998</v>
      </c>
      <c r="Z100">
        <f>E100</f>
        <v>248.48</v>
      </c>
      <c r="AA100">
        <f>I100</f>
        <v>0</v>
      </c>
      <c r="AB100">
        <f>F100</f>
        <v>292.31899999999996</v>
      </c>
    </row>
    <row r="101" spans="4:28" x14ac:dyDescent="0.2">
      <c r="D101">
        <v>571.37400000000002</v>
      </c>
      <c r="E101">
        <f>U101+V101-G101</f>
        <v>248.48</v>
      </c>
      <c r="F101">
        <f>IF(AND(W101&gt;0,G101=0),D101-E101,0)</f>
        <v>322.89400000000001</v>
      </c>
      <c r="G101">
        <f>IF((U101+V101)&gt;D101,(U101+V101)-D101,0)</f>
        <v>0</v>
      </c>
      <c r="H101">
        <f>_xlfn.IFS(K101=1,0,AND(G101&gt;0,K101&lt;1,W101=0),MIN(G101,B$3-J101),AND(W101&gt;0,K101&lt;1),MIN(B$3-J101,B$4,B$3-J101),AND(W101=0,G101=0),0)</f>
        <v>0</v>
      </c>
      <c r="I101">
        <f>IF(AND(D101&gt;(U101+V101),W101=0,K101&gt;0.3),MIN(J101-B$3*0.3,B$5,D101-(U101+V101)),0)</f>
        <v>0</v>
      </c>
      <c r="J101">
        <f t="shared" si="1"/>
        <v>10000</v>
      </c>
      <c r="K101" s="1">
        <f>J101/B$3</f>
        <v>1</v>
      </c>
      <c r="L101">
        <f>IF(D101&gt;U101+V101+W101,D101-(U101+V101+W101+I101),0)</f>
        <v>0</v>
      </c>
      <c r="M101">
        <f>D101-L101</f>
        <v>571.37400000000002</v>
      </c>
      <c r="O101">
        <v>179.66900000000001</v>
      </c>
      <c r="P101">
        <v>58.417000000000002</v>
      </c>
      <c r="Q101">
        <v>315.87799999999999</v>
      </c>
      <c r="R101">
        <v>0</v>
      </c>
      <c r="S101">
        <v>17.41</v>
      </c>
      <c r="U101">
        <v>248.48</v>
      </c>
      <c r="V101">
        <v>0</v>
      </c>
      <c r="W101">
        <v>7500</v>
      </c>
      <c r="Y101">
        <v>571.37400000000002</v>
      </c>
      <c r="Z101">
        <f>E101</f>
        <v>248.48</v>
      </c>
      <c r="AA101">
        <f>I101</f>
        <v>0</v>
      </c>
      <c r="AB101">
        <f>F101</f>
        <v>322.89400000000001</v>
      </c>
    </row>
    <row r="102" spans="4:28" x14ac:dyDescent="0.2">
      <c r="D102">
        <v>642.79399999999998</v>
      </c>
      <c r="E102">
        <f>U102+V102-G102</f>
        <v>248.48</v>
      </c>
      <c r="F102">
        <f>IF(AND(W102&gt;0,G102=0),D102-E102,0)</f>
        <v>394.31399999999996</v>
      </c>
      <c r="G102">
        <f>IF((U102+V102)&gt;D102,(U102+V102)-D102,0)</f>
        <v>0</v>
      </c>
      <c r="H102">
        <f>_xlfn.IFS(K102=1,0,AND(G102&gt;0,K102&lt;1,W102=0),MIN(G102,B$3-J102),AND(W102&gt;0,K102&lt;1),MIN(B$3-J102,B$4,B$3-J102),AND(W102=0,G102=0),0)</f>
        <v>0</v>
      </c>
      <c r="I102">
        <f>IF(AND(D102&gt;(U102+V102),W102=0,K102&gt;0.3),MIN(J102-B$3*0.3,B$5,D102-(U102+V102)),0)</f>
        <v>0</v>
      </c>
      <c r="J102">
        <f t="shared" si="1"/>
        <v>10000</v>
      </c>
      <c r="K102" s="1">
        <f>J102/B$3</f>
        <v>1</v>
      </c>
      <c r="L102">
        <f>IF(D102&gt;U102+V102+W102,D102-(U102+V102+W102+I102),0)</f>
        <v>0</v>
      </c>
      <c r="M102">
        <f>D102-L102</f>
        <v>642.79399999999998</v>
      </c>
      <c r="O102">
        <v>182.18899999999999</v>
      </c>
      <c r="P102">
        <v>115.905</v>
      </c>
      <c r="Q102">
        <v>326.875</v>
      </c>
      <c r="R102">
        <v>0</v>
      </c>
      <c r="S102">
        <v>17.824999999999999</v>
      </c>
      <c r="U102">
        <v>248.48</v>
      </c>
      <c r="V102">
        <v>0</v>
      </c>
      <c r="W102">
        <v>7500</v>
      </c>
      <c r="Y102">
        <v>642.79399999999998</v>
      </c>
      <c r="Z102">
        <f>E102</f>
        <v>248.48</v>
      </c>
      <c r="AA102">
        <f>I102</f>
        <v>0</v>
      </c>
      <c r="AB102">
        <f>F102</f>
        <v>394.31399999999996</v>
      </c>
    </row>
    <row r="103" spans="4:28" x14ac:dyDescent="0.2">
      <c r="D103">
        <v>667.93799999999999</v>
      </c>
      <c r="E103">
        <f>U103+V103-G103</f>
        <v>248.48</v>
      </c>
      <c r="F103">
        <f>IF(AND(W103&gt;0,G103=0),D103-E103,0)</f>
        <v>0</v>
      </c>
      <c r="G103">
        <f>IF((U103+V103)&gt;D103,(U103+V103)-D103,0)</f>
        <v>0</v>
      </c>
      <c r="H103">
        <f>_xlfn.IFS(K103=1,0,AND(G103&gt;0,K103&lt;1,W103=0),MIN(G103,B$3-J103),AND(W103&gt;0,K103&lt;1),MIN(B$3-J103,B$4,B$3-J103),AND(W103=0,G103=0),0)</f>
        <v>0</v>
      </c>
      <c r="I103">
        <f>IF(AND(D103&gt;(U103+V103),W103=0,K103&gt;0.3),MIN(J103-B$3*0.3,B$5,D103-(U103+V103)),0)</f>
        <v>419.45799999999997</v>
      </c>
      <c r="J103">
        <f t="shared" si="1"/>
        <v>10000</v>
      </c>
      <c r="K103" s="1">
        <f>J103/B$3</f>
        <v>1</v>
      </c>
      <c r="L103">
        <f>IF(D103&gt;U103+V103+W103,D103-(U103+V103+W103+I103),0)</f>
        <v>0</v>
      </c>
      <c r="M103">
        <f>D103-L103</f>
        <v>667.93799999999999</v>
      </c>
      <c r="O103">
        <v>157.94300000000001</v>
      </c>
      <c r="P103">
        <v>120.006</v>
      </c>
      <c r="Q103">
        <v>288.48399999999998</v>
      </c>
      <c r="R103">
        <v>0</v>
      </c>
      <c r="S103">
        <v>101.505</v>
      </c>
      <c r="U103">
        <v>248.48</v>
      </c>
      <c r="V103">
        <v>0</v>
      </c>
      <c r="W103">
        <v>0</v>
      </c>
      <c r="Y103">
        <v>667.93799999999999</v>
      </c>
      <c r="Z103">
        <f>E103</f>
        <v>248.48</v>
      </c>
      <c r="AA103">
        <f>I103</f>
        <v>419.45799999999997</v>
      </c>
      <c r="AB103">
        <f>F103</f>
        <v>0</v>
      </c>
    </row>
    <row r="104" spans="4:28" x14ac:dyDescent="0.2">
      <c r="D104">
        <v>900.79899999999998</v>
      </c>
      <c r="E104">
        <f>U104+V104-G104</f>
        <v>248.48</v>
      </c>
      <c r="F104">
        <f>IF(AND(W104&gt;0,G104=0),D104-E104,0)</f>
        <v>0</v>
      </c>
      <c r="G104">
        <f>IF((U104+V104)&gt;D104,(U104+V104)-D104,0)</f>
        <v>0</v>
      </c>
      <c r="H104">
        <f>_xlfn.IFS(K104=1,0,AND(G104&gt;0,K104&lt;1,W104=0),MIN(G104,B$3-J104),AND(W104&gt;0,K104&lt;1),MIN(B$3-J104,B$4,B$3-J104),AND(W104=0,G104=0),0)</f>
        <v>0</v>
      </c>
      <c r="I104">
        <f>IF(AND(D104&gt;(U104+V104),W104=0,K104&gt;0.3),MIN(J104-B$3*0.3,B$5,D104-(U104+V104)),0)</f>
        <v>652.31899999999996</v>
      </c>
      <c r="J104">
        <f t="shared" si="1"/>
        <v>9580.5419999999995</v>
      </c>
      <c r="K104" s="1">
        <f>J104/B$3</f>
        <v>0.95805419999999997</v>
      </c>
      <c r="L104">
        <f>IF(D104&gt;U104+V104+W104,D104-(U104+V104+W104+I104),0)</f>
        <v>0</v>
      </c>
      <c r="M104">
        <f>D104-L104</f>
        <v>900.79899999999998</v>
      </c>
      <c r="O104">
        <v>203.816</v>
      </c>
      <c r="P104">
        <v>87.756</v>
      </c>
      <c r="Q104">
        <v>367.93900000000002</v>
      </c>
      <c r="R104">
        <v>0</v>
      </c>
      <c r="S104">
        <v>241.28899999999999</v>
      </c>
      <c r="U104">
        <v>248.48</v>
      </c>
      <c r="V104">
        <v>0</v>
      </c>
      <c r="W104">
        <v>0</v>
      </c>
      <c r="Y104">
        <v>900.79899999999998</v>
      </c>
      <c r="Z104">
        <f>E104</f>
        <v>248.48</v>
      </c>
      <c r="AA104">
        <f>I104</f>
        <v>652.31899999999996</v>
      </c>
      <c r="AB104">
        <f>F104</f>
        <v>0</v>
      </c>
    </row>
    <row r="105" spans="4:28" x14ac:dyDescent="0.2">
      <c r="D105">
        <v>1132.2760000000001</v>
      </c>
      <c r="E105">
        <f>U105+V105-G105</f>
        <v>248.48</v>
      </c>
      <c r="F105">
        <f>IF(AND(W105&gt;0,G105=0),D105-E105,0)</f>
        <v>0</v>
      </c>
      <c r="G105">
        <f>IF((U105+V105)&gt;D105,(U105+V105)-D105,0)</f>
        <v>0</v>
      </c>
      <c r="H105">
        <f>_xlfn.IFS(K105=1,0,AND(G105&gt;0,K105&lt;1,W105=0),MIN(G105,B$3-J105),AND(W105&gt;0,K105&lt;1),MIN(B$3-J105,B$4,B$3-J105),AND(W105=0,G105=0),0)</f>
        <v>0</v>
      </c>
      <c r="I105">
        <f>IF(AND(D105&gt;(U105+V105),W105=0,K105&gt;0.3),MIN(J105-B$3*0.3,B$5,D105-(U105+V105)),0)</f>
        <v>883.79600000000005</v>
      </c>
      <c r="J105">
        <f t="shared" si="1"/>
        <v>8928.223</v>
      </c>
      <c r="K105" s="1">
        <f>J105/B$3</f>
        <v>0.89282229999999996</v>
      </c>
      <c r="L105">
        <f>IF(D105&gt;U105+V105+W105,D105-(U105+V105+W105+I105),0)</f>
        <v>0</v>
      </c>
      <c r="M105">
        <f>D105-L105</f>
        <v>1132.2760000000001</v>
      </c>
      <c r="O105">
        <v>228.86600000000001</v>
      </c>
      <c r="P105">
        <v>68.394999999999996</v>
      </c>
      <c r="Q105">
        <v>393.64100000000002</v>
      </c>
      <c r="R105">
        <v>183.04400000000001</v>
      </c>
      <c r="S105">
        <v>258.33100000000002</v>
      </c>
      <c r="U105">
        <v>248.48</v>
      </c>
      <c r="V105">
        <v>0</v>
      </c>
      <c r="W105">
        <v>0</v>
      </c>
      <c r="Y105">
        <v>1132.2760000000001</v>
      </c>
      <c r="Z105">
        <f>E105</f>
        <v>248.48</v>
      </c>
      <c r="AA105">
        <f>I105</f>
        <v>883.79600000000005</v>
      </c>
      <c r="AB105">
        <f>F105</f>
        <v>0</v>
      </c>
    </row>
    <row r="106" spans="4:28" x14ac:dyDescent="0.2">
      <c r="D106">
        <v>2100.4850000000001</v>
      </c>
      <c r="E106">
        <f>U106+V106-G106</f>
        <v>248.48</v>
      </c>
      <c r="F106">
        <f>IF(AND(W106&gt;0,G106=0),D106-E106,0)</f>
        <v>0</v>
      </c>
      <c r="G106">
        <f>IF((U106+V106)&gt;D106,(U106+V106)-D106,0)</f>
        <v>0</v>
      </c>
      <c r="H106">
        <f>_xlfn.IFS(K106=1,0,AND(G106&gt;0,K106&lt;1,W106=0),MIN(G106,B$3-J106),AND(W106&gt;0,K106&lt;1),MIN(B$3-J106,B$4,B$3-J106),AND(W106=0,G106=0),0)</f>
        <v>0</v>
      </c>
      <c r="I106">
        <f>IF(AND(D106&gt;(U106+V106),W106=0,K106&gt;0.3),MIN(J106-B$3*0.3,B$5,D106-(U106+V106)),0)</f>
        <v>1852.0050000000001</v>
      </c>
      <c r="J106">
        <f t="shared" si="1"/>
        <v>8044.4269999999997</v>
      </c>
      <c r="K106" s="1">
        <f>J106/B$3</f>
        <v>0.80444269999999996</v>
      </c>
      <c r="L106">
        <f>IF(D106&gt;U106+V106+W106,D106-(U106+V106+W106+I106),0)</f>
        <v>0</v>
      </c>
      <c r="M106">
        <f>D106-L106</f>
        <v>2100.4850000000001</v>
      </c>
      <c r="O106">
        <v>429.38099999999997</v>
      </c>
      <c r="P106">
        <v>89.831999999999994</v>
      </c>
      <c r="Q106">
        <v>647.06700000000001</v>
      </c>
      <c r="R106">
        <v>604.923</v>
      </c>
      <c r="S106">
        <v>329.28199999999998</v>
      </c>
      <c r="U106">
        <v>248.48</v>
      </c>
      <c r="V106">
        <v>0</v>
      </c>
      <c r="W106">
        <v>0</v>
      </c>
      <c r="Y106">
        <v>2100.4850000000001</v>
      </c>
      <c r="Z106">
        <f>E106</f>
        <v>248.48</v>
      </c>
      <c r="AA106">
        <f>I106</f>
        <v>1852.0050000000001</v>
      </c>
      <c r="AB106">
        <f>F106</f>
        <v>0</v>
      </c>
    </row>
    <row r="107" spans="4:28" x14ac:dyDescent="0.2">
      <c r="D107">
        <v>1781.867</v>
      </c>
      <c r="E107">
        <f>U107+V107-G107</f>
        <v>248.48</v>
      </c>
      <c r="F107">
        <f>IF(AND(W107&gt;0,G107=0),D107-E107,0)</f>
        <v>0</v>
      </c>
      <c r="G107">
        <f>IF((U107+V107)&gt;D107,(U107+V107)-D107,0)</f>
        <v>0</v>
      </c>
      <c r="H107">
        <f>_xlfn.IFS(K107=1,0,AND(G107&gt;0,K107&lt;1,W107=0),MIN(G107,B$3-J107),AND(W107&gt;0,K107&lt;1),MIN(B$3-J107,B$4,B$3-J107),AND(W107=0,G107=0),0)</f>
        <v>0</v>
      </c>
      <c r="I107">
        <f>IF(AND(D107&gt;(U107+V107),W107=0,K107&gt;0.3),MIN(J107-B$3*0.3,B$5,D107-(U107+V107)),0)</f>
        <v>1533.3869999999999</v>
      </c>
      <c r="J107">
        <f t="shared" si="1"/>
        <v>6192.4219999999996</v>
      </c>
      <c r="K107" s="1">
        <f>J107/B$3</f>
        <v>0.61924219999999996</v>
      </c>
      <c r="L107">
        <f>IF(D107&gt;U107+V107+W107,D107-(U107+V107+W107+I107),0)</f>
        <v>0</v>
      </c>
      <c r="M107">
        <f>D107-L107</f>
        <v>1781.867</v>
      </c>
      <c r="O107">
        <v>503.24200000000002</v>
      </c>
      <c r="P107">
        <v>75.501000000000005</v>
      </c>
      <c r="Q107">
        <v>432.39400000000001</v>
      </c>
      <c r="R107">
        <v>366.64</v>
      </c>
      <c r="S107">
        <v>404.09100000000001</v>
      </c>
      <c r="U107">
        <v>248.48</v>
      </c>
      <c r="V107">
        <v>0</v>
      </c>
      <c r="W107">
        <v>0</v>
      </c>
      <c r="Y107">
        <v>1781.867</v>
      </c>
      <c r="Z107">
        <f>E107</f>
        <v>248.48</v>
      </c>
      <c r="AA107">
        <f>I107</f>
        <v>1533.3869999999999</v>
      </c>
      <c r="AB107">
        <f>F107</f>
        <v>0</v>
      </c>
    </row>
    <row r="108" spans="4:28" x14ac:dyDescent="0.2">
      <c r="D108">
        <v>1302.0160000000001</v>
      </c>
      <c r="E108">
        <f>U108+V108-G108</f>
        <v>248.48</v>
      </c>
      <c r="F108">
        <f>IF(AND(W108&gt;0,G108=0),D108-E108,0)</f>
        <v>0</v>
      </c>
      <c r="G108">
        <f>IF((U108+V108)&gt;D108,(U108+V108)-D108,0)</f>
        <v>0</v>
      </c>
      <c r="H108">
        <f>_xlfn.IFS(K108=1,0,AND(G108&gt;0,K108&lt;1,W108=0),MIN(G108,B$3-J108),AND(W108&gt;0,K108&lt;1),MIN(B$3-J108,B$4,B$3-J108),AND(W108=0,G108=0),0)</f>
        <v>0</v>
      </c>
      <c r="I108">
        <f>IF(AND(D108&gt;(U108+V108),W108=0,K108&gt;0.3),MIN(J108-B$3*0.3,B$5,D108-(U108+V108)),0)</f>
        <v>1053.5360000000001</v>
      </c>
      <c r="J108">
        <f t="shared" si="1"/>
        <v>4659.0349999999999</v>
      </c>
      <c r="K108" s="1">
        <f>J108/B$3</f>
        <v>0.46590349999999997</v>
      </c>
      <c r="L108">
        <f>IF(D108&gt;U108+V108+W108,D108-(U108+V108+W108+I108),0)</f>
        <v>0</v>
      </c>
      <c r="M108">
        <f>D108-L108</f>
        <v>1302.0160000000001</v>
      </c>
      <c r="O108">
        <v>486.61099999999999</v>
      </c>
      <c r="P108">
        <v>55.472000000000001</v>
      </c>
      <c r="Q108">
        <v>447.08699999999999</v>
      </c>
      <c r="R108">
        <v>0</v>
      </c>
      <c r="S108">
        <v>312.846</v>
      </c>
      <c r="U108">
        <v>248.48</v>
      </c>
      <c r="V108">
        <v>0</v>
      </c>
      <c r="W108">
        <v>0</v>
      </c>
      <c r="Y108">
        <v>1302.0160000000001</v>
      </c>
      <c r="Z108">
        <f>E108</f>
        <v>248.48</v>
      </c>
      <c r="AA108">
        <f>I108</f>
        <v>1053.5360000000001</v>
      </c>
      <c r="AB108">
        <f>F108</f>
        <v>0</v>
      </c>
    </row>
    <row r="109" spans="4:28" x14ac:dyDescent="0.2">
      <c r="D109">
        <v>1015.819</v>
      </c>
      <c r="E109">
        <f>U109+V109-G109</f>
        <v>248.48</v>
      </c>
      <c r="F109">
        <f>IF(AND(W109&gt;0,G109=0),D109-E109,0)</f>
        <v>767.33899999999994</v>
      </c>
      <c r="G109">
        <f>IF((U109+V109)&gt;D109,(U109+V109)-D109,0)</f>
        <v>0</v>
      </c>
      <c r="H109">
        <f>_xlfn.IFS(K109=1,0,AND(G109&gt;0,K109&lt;1,W109=0),MIN(G109,B$3-J109),AND(W109&gt;0,K109&lt;1),MIN(B$3-J109,B$4,B$3-J109),AND(W109=0,G109=0),0)</f>
        <v>2500</v>
      </c>
      <c r="I109">
        <f>IF(AND(D109&gt;(U109+V109),W109=0,K109&gt;0.3),MIN(J109-B$3*0.3,B$5,D109-(U109+V109)),0)</f>
        <v>0</v>
      </c>
      <c r="J109">
        <f t="shared" si="1"/>
        <v>3605.4989999999998</v>
      </c>
      <c r="K109" s="1">
        <f>J109/B$3</f>
        <v>0.36054989999999998</v>
      </c>
      <c r="L109">
        <f>IF(D109&gt;U109+V109+W109,D109-(U109+V109+W109+I109),0)</f>
        <v>0</v>
      </c>
      <c r="M109">
        <f>D109-L109</f>
        <v>1015.819</v>
      </c>
      <c r="O109">
        <v>415.46499999999997</v>
      </c>
      <c r="P109">
        <v>36.100999999999999</v>
      </c>
      <c r="Q109">
        <v>428.43299999999999</v>
      </c>
      <c r="R109">
        <v>0</v>
      </c>
      <c r="S109">
        <v>135.82</v>
      </c>
      <c r="U109">
        <v>248.48</v>
      </c>
      <c r="V109">
        <v>0</v>
      </c>
      <c r="W109">
        <v>7500</v>
      </c>
      <c r="Y109">
        <v>1015.819</v>
      </c>
      <c r="Z109">
        <f>E109</f>
        <v>248.48</v>
      </c>
      <c r="AA109">
        <f>I109</f>
        <v>0</v>
      </c>
      <c r="AB109">
        <f>F109</f>
        <v>767.33899999999994</v>
      </c>
    </row>
    <row r="110" spans="4:28" x14ac:dyDescent="0.2">
      <c r="D110">
        <v>840.35199999999998</v>
      </c>
      <c r="E110">
        <f>U110+V110-G110</f>
        <v>249.5</v>
      </c>
      <c r="F110">
        <f>IF(AND(W110&gt;0,G110=0),D110-E110,0)</f>
        <v>590.85199999999998</v>
      </c>
      <c r="G110">
        <f>IF((U110+V110)&gt;D110,(U110+V110)-D110,0)</f>
        <v>0</v>
      </c>
      <c r="H110">
        <f>_xlfn.IFS(K110=1,0,AND(G110&gt;0,K110&lt;1,W110=0),MIN(G110,B$3-J110),AND(W110&gt;0,K110&lt;1),MIN(B$3-J110,B$4,B$3-J110),AND(W110=0,G110=0),0)</f>
        <v>2500</v>
      </c>
      <c r="I110">
        <f>IF(AND(D110&gt;(U110+V110),W110=0,K110&gt;0.3),MIN(J110-B$3*0.3,B$5,D110-(U110+V110)),0)</f>
        <v>0</v>
      </c>
      <c r="J110">
        <f t="shared" si="1"/>
        <v>6105.4989999999998</v>
      </c>
      <c r="K110" s="1">
        <f>J110/B$3</f>
        <v>0.61054989999999998</v>
      </c>
      <c r="L110">
        <f>IF(D110&gt;U110+V110+W110,D110-(U110+V110+W110+I110),0)</f>
        <v>0</v>
      </c>
      <c r="M110">
        <f>D110-L110</f>
        <v>840.35199999999998</v>
      </c>
      <c r="O110">
        <v>418.334</v>
      </c>
      <c r="P110">
        <v>21.007000000000001</v>
      </c>
      <c r="Q110">
        <v>321.45</v>
      </c>
      <c r="R110">
        <v>0</v>
      </c>
      <c r="S110">
        <v>79.561000000000007</v>
      </c>
      <c r="U110">
        <v>248.48</v>
      </c>
      <c r="V110">
        <v>1.02</v>
      </c>
      <c r="W110">
        <v>7500</v>
      </c>
      <c r="Y110">
        <v>840.35199999999998</v>
      </c>
      <c r="Z110">
        <f>E110</f>
        <v>249.5</v>
      </c>
      <c r="AA110">
        <f>I110</f>
        <v>0</v>
      </c>
      <c r="AB110">
        <f>F110</f>
        <v>590.85199999999998</v>
      </c>
    </row>
    <row r="111" spans="4:28" x14ac:dyDescent="0.2">
      <c r="D111">
        <v>924.23</v>
      </c>
      <c r="E111">
        <f>U111+V111-G111</f>
        <v>253.48699999999999</v>
      </c>
      <c r="F111">
        <f>IF(AND(W111&gt;0,G111=0),D111-E111,0)</f>
        <v>670.74300000000005</v>
      </c>
      <c r="G111">
        <f>IF((U111+V111)&gt;D111,(U111+V111)-D111,0)</f>
        <v>0</v>
      </c>
      <c r="H111">
        <f>_xlfn.IFS(K111=1,0,AND(G111&gt;0,K111&lt;1,W111=0),MIN(G111,B$3-J111),AND(W111&gt;0,K111&lt;1),MIN(B$3-J111,B$4,B$3-J111),AND(W111=0,G111=0),0)</f>
        <v>1394.5010000000002</v>
      </c>
      <c r="I111">
        <f>IF(AND(D111&gt;(U111+V111),W111=0,K111&gt;0.3),MIN(J111-B$3*0.3,B$5,D111-(U111+V111)),0)</f>
        <v>0</v>
      </c>
      <c r="J111">
        <f t="shared" si="1"/>
        <v>8605.4989999999998</v>
      </c>
      <c r="K111" s="1">
        <f>J111/B$3</f>
        <v>0.86054989999999998</v>
      </c>
      <c r="L111">
        <f>IF(D111&gt;U111+V111+W111,D111-(U111+V111+W111+I111),0)</f>
        <v>0</v>
      </c>
      <c r="M111">
        <f>D111-L111</f>
        <v>924.23</v>
      </c>
      <c r="O111">
        <v>482.33100000000002</v>
      </c>
      <c r="P111">
        <v>14.893000000000001</v>
      </c>
      <c r="Q111">
        <v>362.57600000000002</v>
      </c>
      <c r="R111">
        <v>0</v>
      </c>
      <c r="S111">
        <v>64.430999999999997</v>
      </c>
      <c r="U111">
        <v>248.48</v>
      </c>
      <c r="V111">
        <v>5.0069999999999997</v>
      </c>
      <c r="W111">
        <v>7500</v>
      </c>
      <c r="Y111">
        <v>924.23</v>
      </c>
      <c r="Z111">
        <f>E111</f>
        <v>253.48699999999999</v>
      </c>
      <c r="AA111">
        <f>I111</f>
        <v>0</v>
      </c>
      <c r="AB111">
        <f>F111</f>
        <v>670.74300000000005</v>
      </c>
    </row>
    <row r="112" spans="4:28" x14ac:dyDescent="0.2">
      <c r="D112">
        <v>821.61300000000006</v>
      </c>
      <c r="E112">
        <f>U112+V112-G112</f>
        <v>254.71299999999999</v>
      </c>
      <c r="F112">
        <f>IF(AND(W112&gt;0,G112=0),D112-E112,0)</f>
        <v>566.90000000000009</v>
      </c>
      <c r="G112">
        <f>IF((U112+V112)&gt;D112,(U112+V112)-D112,0)</f>
        <v>0</v>
      </c>
      <c r="H112">
        <f>_xlfn.IFS(K112=1,0,AND(G112&gt;0,K112&lt;1,W112=0),MIN(G112,B$3-J112),AND(W112&gt;0,K112&lt;1),MIN(B$3-J112,B$4,B$3-J112),AND(W112=0,G112=0),0)</f>
        <v>0</v>
      </c>
      <c r="I112">
        <f>IF(AND(D112&gt;(U112+V112),W112=0,K112&gt;0.3),MIN(J112-B$3*0.3,B$5,D112-(U112+V112)),0)</f>
        <v>0</v>
      </c>
      <c r="J112">
        <f t="shared" si="1"/>
        <v>10000</v>
      </c>
      <c r="K112" s="1">
        <f>J112/B$3</f>
        <v>1</v>
      </c>
      <c r="L112">
        <f>IF(D112&gt;U112+V112+W112,D112-(U112+V112+W112+I112),0)</f>
        <v>0</v>
      </c>
      <c r="M112">
        <f>D112-L112</f>
        <v>821.61300000000006</v>
      </c>
      <c r="O112">
        <v>428.56400000000002</v>
      </c>
      <c r="P112">
        <v>18.332999999999998</v>
      </c>
      <c r="Q112">
        <v>300.49900000000002</v>
      </c>
      <c r="R112">
        <v>0</v>
      </c>
      <c r="S112">
        <v>74.216999999999999</v>
      </c>
      <c r="U112">
        <v>248.48</v>
      </c>
      <c r="V112">
        <v>6.2329999999999997</v>
      </c>
      <c r="W112">
        <v>7500</v>
      </c>
      <c r="Y112">
        <v>821.61300000000006</v>
      </c>
      <c r="Z112">
        <f>E112</f>
        <v>254.71299999999999</v>
      </c>
      <c r="AA112">
        <f>I112</f>
        <v>0</v>
      </c>
      <c r="AB112">
        <f>F112</f>
        <v>566.90000000000009</v>
      </c>
    </row>
    <row r="113" spans="4:28" x14ac:dyDescent="0.2">
      <c r="D113">
        <v>988.14599999999996</v>
      </c>
      <c r="E113">
        <f>U113+V113-G113</f>
        <v>259.892</v>
      </c>
      <c r="F113">
        <f>IF(AND(W113&gt;0,G113=0),D113-E113,0)</f>
        <v>728.25399999999991</v>
      </c>
      <c r="G113">
        <f>IF((U113+V113)&gt;D113,(U113+V113)-D113,0)</f>
        <v>0</v>
      </c>
      <c r="H113">
        <f>_xlfn.IFS(K113=1,0,AND(G113&gt;0,K113&lt;1,W113=0),MIN(G113,B$3-J113),AND(W113&gt;0,K113&lt;1),MIN(B$3-J113,B$4,B$3-J113),AND(W113=0,G113=0),0)</f>
        <v>0</v>
      </c>
      <c r="I113">
        <f>IF(AND(D113&gt;(U113+V113),W113=0,K113&gt;0.3),MIN(J113-B$3*0.3,B$5,D113-(U113+V113)),0)</f>
        <v>0</v>
      </c>
      <c r="J113">
        <f t="shared" si="1"/>
        <v>10000</v>
      </c>
      <c r="K113" s="1">
        <f>J113/B$3</f>
        <v>1</v>
      </c>
      <c r="L113">
        <f>IF(D113&gt;U113+V113+W113,D113-(U113+V113+W113+I113),0)</f>
        <v>0</v>
      </c>
      <c r="M113">
        <f>D113-L113</f>
        <v>988.14599999999996</v>
      </c>
      <c r="O113">
        <v>415.08800000000002</v>
      </c>
      <c r="P113">
        <v>61.335000000000001</v>
      </c>
      <c r="Q113">
        <v>449.86200000000002</v>
      </c>
      <c r="R113">
        <v>0</v>
      </c>
      <c r="S113">
        <v>61.860999999999997</v>
      </c>
      <c r="U113">
        <v>248.48</v>
      </c>
      <c r="V113">
        <v>11.412000000000001</v>
      </c>
      <c r="W113">
        <v>7500</v>
      </c>
      <c r="Y113">
        <v>988.14599999999996</v>
      </c>
      <c r="Z113">
        <f>E113</f>
        <v>259.892</v>
      </c>
      <c r="AA113">
        <f>I113</f>
        <v>0</v>
      </c>
      <c r="AB113">
        <f>F113</f>
        <v>728.25399999999991</v>
      </c>
    </row>
    <row r="114" spans="4:28" x14ac:dyDescent="0.2">
      <c r="D114">
        <v>1229.069</v>
      </c>
      <c r="E114">
        <f>U114+V114-G114</f>
        <v>8.6890000000000001</v>
      </c>
      <c r="F114">
        <f>IF(AND(W114&gt;0,G114=0),D114-E114,0)</f>
        <v>1220.3799999999999</v>
      </c>
      <c r="G114">
        <f>IF((U114+V114)&gt;D114,(U114+V114)-D114,0)</f>
        <v>0</v>
      </c>
      <c r="H114">
        <f>_xlfn.IFS(K114=1,0,AND(G114&gt;0,K114&lt;1,W114=0),MIN(G114,B$3-J114),AND(W114&gt;0,K114&lt;1),MIN(B$3-J114,B$4,B$3-J114),AND(W114=0,G114=0),0)</f>
        <v>0</v>
      </c>
      <c r="I114">
        <f>IF(AND(D114&gt;(U114+V114),W114=0,K114&gt;0.3),MIN(J114-B$3*0.3,B$5,D114-(U114+V114)),0)</f>
        <v>0</v>
      </c>
      <c r="J114">
        <f t="shared" si="1"/>
        <v>10000</v>
      </c>
      <c r="K114" s="1">
        <f>J114/B$3</f>
        <v>1</v>
      </c>
      <c r="L114">
        <f>IF(D114&gt;U114+V114+W114,D114-(U114+V114+W114+I114),0)</f>
        <v>0</v>
      </c>
      <c r="M114">
        <f>D114-L114</f>
        <v>1229.069</v>
      </c>
      <c r="O114">
        <v>435.63600000000002</v>
      </c>
      <c r="P114">
        <v>125.307</v>
      </c>
      <c r="Q114">
        <v>383.20299999999997</v>
      </c>
      <c r="R114">
        <v>228.11799999999999</v>
      </c>
      <c r="S114">
        <v>56.805999999999997</v>
      </c>
      <c r="U114">
        <v>0</v>
      </c>
      <c r="V114">
        <v>8.6890000000000001</v>
      </c>
      <c r="W114">
        <v>7500</v>
      </c>
      <c r="Y114">
        <v>1229.069</v>
      </c>
      <c r="Z114">
        <f>E114</f>
        <v>8.6890000000000001</v>
      </c>
      <c r="AA114">
        <f>I114</f>
        <v>0</v>
      </c>
      <c r="AB114">
        <f>F114</f>
        <v>1220.3799999999999</v>
      </c>
    </row>
    <row r="115" spans="4:28" x14ac:dyDescent="0.2">
      <c r="D115">
        <v>1682.5419999999999</v>
      </c>
      <c r="E115">
        <f>U115+V115-G115</f>
        <v>0.313</v>
      </c>
      <c r="F115">
        <f>IF(AND(W115&gt;0,G115=0),D115-E115,0)</f>
        <v>0</v>
      </c>
      <c r="G115">
        <f>IF((U115+V115)&gt;D115,(U115+V115)-D115,0)</f>
        <v>0</v>
      </c>
      <c r="H115">
        <f>_xlfn.IFS(K115=1,0,AND(G115&gt;0,K115&lt;1,W115=0),MIN(G115,B$3-J115),AND(W115&gt;0,K115&lt;1),MIN(B$3-J115,B$4,B$3-J115),AND(W115=0,G115=0),0)</f>
        <v>0</v>
      </c>
      <c r="I115">
        <f>IF(AND(D115&gt;(U115+V115),W115=0,K115&gt;0.3),MIN(J115-B$3*0.3,B$5,D115-(U115+V115)),0)</f>
        <v>1682.2289999999998</v>
      </c>
      <c r="J115">
        <f t="shared" si="1"/>
        <v>10000</v>
      </c>
      <c r="K115" s="1">
        <f>J115/B$3</f>
        <v>1</v>
      </c>
      <c r="L115">
        <f>IF(D115&gt;U115+V115+W115,D115-(U115+V115+W115+I115),0)</f>
        <v>0</v>
      </c>
      <c r="M115">
        <f>D115-L115</f>
        <v>1682.5419999999999</v>
      </c>
      <c r="O115">
        <v>606.73</v>
      </c>
      <c r="P115">
        <v>121.05500000000001</v>
      </c>
      <c r="Q115">
        <v>285.00200000000001</v>
      </c>
      <c r="R115">
        <v>669.755</v>
      </c>
      <c r="S115">
        <v>0</v>
      </c>
      <c r="U115">
        <v>0</v>
      </c>
      <c r="V115">
        <v>0.313</v>
      </c>
      <c r="W115">
        <v>0</v>
      </c>
      <c r="Y115">
        <v>1682.5419999999999</v>
      </c>
      <c r="Z115">
        <f>E115</f>
        <v>0.313</v>
      </c>
      <c r="AA115">
        <f>I115</f>
        <v>1682.2289999999998</v>
      </c>
      <c r="AB115">
        <f>F115</f>
        <v>0</v>
      </c>
    </row>
    <row r="116" spans="4:28" x14ac:dyDescent="0.2">
      <c r="D116">
        <v>1827.5350000000001</v>
      </c>
      <c r="E116">
        <f>U116+V116-G116</f>
        <v>0</v>
      </c>
      <c r="F116">
        <f>IF(AND(W116&gt;0,G116=0),D116-E116,0)</f>
        <v>0</v>
      </c>
      <c r="G116">
        <f>IF((U116+V116)&gt;D116,(U116+V116)-D116,0)</f>
        <v>0</v>
      </c>
      <c r="H116">
        <f>_xlfn.IFS(K116=1,0,AND(G116&gt;0,K116&lt;1,W116=0),MIN(G116,B$3-J116),AND(W116&gt;0,K116&lt;1),MIN(B$3-J116,B$4,B$3-J116),AND(W116=0,G116=0),0)</f>
        <v>0</v>
      </c>
      <c r="I116">
        <f>IF(AND(D116&gt;(U116+V116),W116=0,K116&gt;0.3),MIN(J116-B$3*0.3,B$5,D116-(U116+V116)),0)</f>
        <v>1827.5350000000001</v>
      </c>
      <c r="J116">
        <f t="shared" si="1"/>
        <v>8317.7710000000006</v>
      </c>
      <c r="K116" s="1">
        <f>J116/B$3</f>
        <v>0.83177710000000005</v>
      </c>
      <c r="L116">
        <f>IF(D116&gt;U116+V116+W116,D116-(U116+V116+W116+I116),0)</f>
        <v>0</v>
      </c>
      <c r="M116">
        <f>D116-L116</f>
        <v>1827.5350000000001</v>
      </c>
      <c r="O116">
        <v>790.63400000000001</v>
      </c>
      <c r="P116">
        <v>82.474999999999994</v>
      </c>
      <c r="Q116">
        <v>297.77999999999997</v>
      </c>
      <c r="R116">
        <v>656.64599999999996</v>
      </c>
      <c r="S116">
        <v>0</v>
      </c>
      <c r="U116">
        <v>0</v>
      </c>
      <c r="V116">
        <v>0</v>
      </c>
      <c r="W116">
        <v>0</v>
      </c>
      <c r="Y116">
        <v>1827.5350000000001</v>
      </c>
      <c r="Z116">
        <f>E116</f>
        <v>0</v>
      </c>
      <c r="AA116">
        <f>I116</f>
        <v>1827.5350000000001</v>
      </c>
      <c r="AB116">
        <f>F116</f>
        <v>0</v>
      </c>
    </row>
    <row r="117" spans="4:28" x14ac:dyDescent="0.2">
      <c r="D117">
        <v>1450.5160000000001</v>
      </c>
      <c r="E117">
        <f>U117+V117-G117</f>
        <v>0</v>
      </c>
      <c r="F117">
        <f>IF(AND(W117&gt;0,G117=0),D117-E117,0)</f>
        <v>0</v>
      </c>
      <c r="G117">
        <f>IF((U117+V117)&gt;D117,(U117+V117)-D117,0)</f>
        <v>0</v>
      </c>
      <c r="H117">
        <f>_xlfn.IFS(K117=1,0,AND(G117&gt;0,K117&lt;1,W117=0),MIN(G117,B$3-J117),AND(W117&gt;0,K117&lt;1),MIN(B$3-J117,B$4,B$3-J117),AND(W117=0,G117=0),0)</f>
        <v>0</v>
      </c>
      <c r="I117">
        <f>IF(AND(D117&gt;(U117+V117),W117=0,K117&gt;0.3),MIN(J117-B$3*0.3,B$5,D117-(U117+V117)),0)</f>
        <v>1450.5160000000001</v>
      </c>
      <c r="J117">
        <f t="shared" si="1"/>
        <v>6490.2360000000008</v>
      </c>
      <c r="K117" s="1">
        <f>J117/B$3</f>
        <v>0.64902360000000003</v>
      </c>
      <c r="L117">
        <f>IF(D117&gt;U117+V117+W117,D117-(U117+V117+W117+I117),0)</f>
        <v>0</v>
      </c>
      <c r="M117">
        <f>D117-L117</f>
        <v>1450.5160000000001</v>
      </c>
      <c r="O117">
        <v>833.26800000000003</v>
      </c>
      <c r="P117">
        <v>70.28</v>
      </c>
      <c r="Q117">
        <v>318.846</v>
      </c>
      <c r="R117">
        <v>217.072</v>
      </c>
      <c r="S117">
        <v>11.05</v>
      </c>
      <c r="U117">
        <v>0</v>
      </c>
      <c r="V117">
        <v>0</v>
      </c>
      <c r="W117">
        <v>0</v>
      </c>
      <c r="Y117">
        <v>1450.5160000000001</v>
      </c>
      <c r="Z117">
        <f>E117</f>
        <v>0</v>
      </c>
      <c r="AA117">
        <f>I117</f>
        <v>1450.5160000000001</v>
      </c>
      <c r="AB117">
        <f>F117</f>
        <v>0</v>
      </c>
    </row>
    <row r="118" spans="4:28" x14ac:dyDescent="0.2">
      <c r="D118">
        <v>1305.693</v>
      </c>
      <c r="E118">
        <f>U118+V118-G118</f>
        <v>0</v>
      </c>
      <c r="F118">
        <f>IF(AND(W118&gt;0,G118=0),D118-E118,0)</f>
        <v>0</v>
      </c>
      <c r="G118">
        <f>IF((U118+V118)&gt;D118,(U118+V118)-D118,0)</f>
        <v>0</v>
      </c>
      <c r="H118">
        <f>_xlfn.IFS(K118=1,0,AND(G118&gt;0,K118&lt;1,W118=0),MIN(G118,B$3-J118),AND(W118&gt;0,K118&lt;1),MIN(B$3-J118,B$4,B$3-J118),AND(W118=0,G118=0),0)</f>
        <v>0</v>
      </c>
      <c r="I118">
        <f>IF(AND(D118&gt;(U118+V118),W118=0,K118&gt;0.3),MIN(J118-B$3*0.3,B$5,D118-(U118+V118)),0)</f>
        <v>1305.693</v>
      </c>
      <c r="J118">
        <f t="shared" si="1"/>
        <v>5039.7200000000012</v>
      </c>
      <c r="K118" s="1">
        <f>J118/B$3</f>
        <v>0.50397200000000009</v>
      </c>
      <c r="L118">
        <f>IF(D118&gt;U118+V118+W118,D118-(U118+V118+W118+I118),0)</f>
        <v>0</v>
      </c>
      <c r="M118">
        <f>D118-L118</f>
        <v>1305.693</v>
      </c>
      <c r="O118">
        <v>793.09299999999996</v>
      </c>
      <c r="P118">
        <v>97.570999999999998</v>
      </c>
      <c r="Q118">
        <v>302.661</v>
      </c>
      <c r="R118">
        <v>90.268000000000001</v>
      </c>
      <c r="S118">
        <v>22.1</v>
      </c>
      <c r="U118">
        <v>0</v>
      </c>
      <c r="V118">
        <v>0</v>
      </c>
      <c r="W118">
        <v>0</v>
      </c>
      <c r="Y118">
        <v>1305.693</v>
      </c>
      <c r="Z118">
        <f>E118</f>
        <v>0</v>
      </c>
      <c r="AA118">
        <f>I118</f>
        <v>1305.693</v>
      </c>
      <c r="AB118">
        <f>F118</f>
        <v>0</v>
      </c>
    </row>
    <row r="119" spans="4:28" x14ac:dyDescent="0.2">
      <c r="D119">
        <v>1555.671</v>
      </c>
      <c r="E119">
        <f>U119+V119-G119</f>
        <v>0</v>
      </c>
      <c r="F119">
        <f>IF(AND(W119&gt;0,G119=0),D119-E119,0)</f>
        <v>0</v>
      </c>
      <c r="G119">
        <f>IF((U119+V119)&gt;D119,(U119+V119)-D119,0)</f>
        <v>0</v>
      </c>
      <c r="H119">
        <f>_xlfn.IFS(K119=1,0,AND(G119&gt;0,K119&lt;1,W119=0),MIN(G119,B$3-J119),AND(W119&gt;0,K119&lt;1),MIN(B$3-J119,B$4,B$3-J119),AND(W119=0,G119=0),0)</f>
        <v>0</v>
      </c>
      <c r="I119">
        <f>IF(AND(D119&gt;(U119+V119),W119=0,K119&gt;0.3),MIN(J119-B$3*0.3,B$5,D119-(U119+V119)),0)</f>
        <v>734.02700000000095</v>
      </c>
      <c r="J119">
        <f t="shared" si="1"/>
        <v>3734.027000000001</v>
      </c>
      <c r="K119" s="1">
        <f>J119/B$3</f>
        <v>0.37340270000000009</v>
      </c>
      <c r="L119">
        <f>IF(D119&gt;U119+V119+W119,D119-(U119+V119+W119+I119),0)</f>
        <v>821.6439999999991</v>
      </c>
      <c r="M119">
        <f>D119-L119</f>
        <v>734.02700000000095</v>
      </c>
      <c r="O119">
        <v>834.17499999999995</v>
      </c>
      <c r="P119">
        <v>78.067999999999998</v>
      </c>
      <c r="Q119">
        <v>283.12299999999999</v>
      </c>
      <c r="R119">
        <v>338.19600000000003</v>
      </c>
      <c r="S119">
        <v>22.108000000000001</v>
      </c>
      <c r="U119">
        <v>0</v>
      </c>
      <c r="V119">
        <v>0</v>
      </c>
      <c r="W119">
        <v>0</v>
      </c>
      <c r="Y119">
        <v>1555.671</v>
      </c>
      <c r="Z119">
        <f>E119</f>
        <v>0</v>
      </c>
      <c r="AA119">
        <f>I119</f>
        <v>734.02700000000095</v>
      </c>
      <c r="AB119">
        <f>F119</f>
        <v>0</v>
      </c>
    </row>
    <row r="120" spans="4:28" x14ac:dyDescent="0.2">
      <c r="D120">
        <v>1357.5260000000001</v>
      </c>
      <c r="E120">
        <f>U120+V120-G120</f>
        <v>0</v>
      </c>
      <c r="F120">
        <f>IF(AND(W120&gt;0,G120=0),D120-E120,0)</f>
        <v>1357.5260000000001</v>
      </c>
      <c r="G120">
        <f>IF((U120+V120)&gt;D120,(U120+V120)-D120,0)</f>
        <v>0</v>
      </c>
      <c r="H120">
        <f>_xlfn.IFS(K120=1,0,AND(G120&gt;0,K120&lt;1,W120=0),MIN(G120,B$3-J120),AND(W120&gt;0,K120&lt;1),MIN(B$3-J120,B$4,B$3-J120),AND(W120=0,G120=0),0)</f>
        <v>2500</v>
      </c>
      <c r="I120">
        <f>IF(AND(D120&gt;(U120+V120),W120=0,K120&gt;0.3),MIN(J120-B$3*0.3,B$5,D120-(U120+V120)),0)</f>
        <v>0</v>
      </c>
      <c r="J120">
        <f t="shared" si="1"/>
        <v>3000</v>
      </c>
      <c r="K120" s="1">
        <f>J120/B$3</f>
        <v>0.3</v>
      </c>
      <c r="L120">
        <f>IF(D120&gt;U120+V120+W120,D120-(U120+V120+W120+I120),0)</f>
        <v>0</v>
      </c>
      <c r="M120">
        <f>D120-L120</f>
        <v>1357.5260000000001</v>
      </c>
      <c r="O120">
        <v>730.16200000000003</v>
      </c>
      <c r="P120">
        <v>53.347000000000001</v>
      </c>
      <c r="Q120">
        <v>210.929</v>
      </c>
      <c r="R120">
        <v>340.97500000000002</v>
      </c>
      <c r="S120">
        <v>22.114000000000001</v>
      </c>
      <c r="U120">
        <v>0</v>
      </c>
      <c r="V120">
        <v>0</v>
      </c>
      <c r="W120">
        <v>7500</v>
      </c>
      <c r="Y120">
        <v>1357.5260000000001</v>
      </c>
      <c r="Z120">
        <f>E120</f>
        <v>0</v>
      </c>
      <c r="AA120">
        <f>I120</f>
        <v>0</v>
      </c>
      <c r="AB120">
        <f>F120</f>
        <v>1357.5260000000001</v>
      </c>
    </row>
    <row r="121" spans="4:28" x14ac:dyDescent="0.2">
      <c r="D121">
        <v>1078.7439999999999</v>
      </c>
      <c r="E121">
        <f>U121+V121-G121</f>
        <v>0</v>
      </c>
      <c r="F121">
        <f>IF(AND(W121&gt;0,G121=0),D121-E121,0)</f>
        <v>0</v>
      </c>
      <c r="G121">
        <f>IF((U121+V121)&gt;D121,(U121+V121)-D121,0)</f>
        <v>0</v>
      </c>
      <c r="H121">
        <f>_xlfn.IFS(K121=1,0,AND(G121&gt;0,K121&lt;1,W121=0),MIN(G121,B$3-J121),AND(W121&gt;0,K121&lt;1),MIN(B$3-J121,B$4,B$3-J121),AND(W121=0,G121=0),0)</f>
        <v>0</v>
      </c>
      <c r="I121">
        <f>IF(AND(D121&gt;(U121+V121),W121=0,K121&gt;0.3),MIN(J121-B$3*0.3,B$5,D121-(U121+V121)),0)</f>
        <v>1078.7439999999999</v>
      </c>
      <c r="J121">
        <f t="shared" si="1"/>
        <v>5500</v>
      </c>
      <c r="K121" s="1">
        <f>J121/B$3</f>
        <v>0.55000000000000004</v>
      </c>
      <c r="L121">
        <f>IF(D121&gt;U121+V121+W121,D121-(U121+V121+W121+I121),0)</f>
        <v>0</v>
      </c>
      <c r="M121">
        <f>D121-L121</f>
        <v>1078.7439999999999</v>
      </c>
      <c r="O121">
        <v>634.76300000000003</v>
      </c>
      <c r="P121">
        <v>40.832999999999998</v>
      </c>
      <c r="Q121">
        <v>270.93400000000003</v>
      </c>
      <c r="R121">
        <v>110.089</v>
      </c>
      <c r="S121">
        <v>22.125</v>
      </c>
      <c r="U121">
        <v>0</v>
      </c>
      <c r="V121">
        <v>0</v>
      </c>
      <c r="W121">
        <v>0</v>
      </c>
      <c r="Y121">
        <v>1078.7439999999999</v>
      </c>
      <c r="Z121">
        <f>E121</f>
        <v>0</v>
      </c>
      <c r="AA121">
        <f>I121</f>
        <v>1078.7439999999999</v>
      </c>
      <c r="AB121">
        <f>F121</f>
        <v>0</v>
      </c>
    </row>
    <row r="122" spans="4:28" x14ac:dyDescent="0.2">
      <c r="D122">
        <v>907.66800000000001</v>
      </c>
      <c r="E122">
        <f>U122+V122-G122</f>
        <v>0</v>
      </c>
      <c r="F122">
        <f>IF(AND(W122&gt;0,G122=0),D122-E122,0)</f>
        <v>907.66800000000001</v>
      </c>
      <c r="G122">
        <f>IF((U122+V122)&gt;D122,(U122+V122)-D122,0)</f>
        <v>0</v>
      </c>
      <c r="H122">
        <f>_xlfn.IFS(K122=1,0,AND(G122&gt;0,K122&lt;1,W122=0),MIN(G122,B$3-J122),AND(W122&gt;0,K122&lt;1),MIN(B$3-J122,B$4,B$3-J122),AND(W122=0,G122=0),0)</f>
        <v>2500</v>
      </c>
      <c r="I122">
        <f>IF(AND(D122&gt;(U122+V122),W122=0,K122&gt;0.3),MIN(J122-B$3*0.3,B$5,D122-(U122+V122)),0)</f>
        <v>0</v>
      </c>
      <c r="J122">
        <f t="shared" si="1"/>
        <v>4421.2560000000003</v>
      </c>
      <c r="K122" s="1">
        <f>J122/B$3</f>
        <v>0.44212560000000001</v>
      </c>
      <c r="L122">
        <f>IF(D122&gt;U122+V122+W122,D122-(U122+V122+W122+I122),0)</f>
        <v>0</v>
      </c>
      <c r="M122">
        <f>D122-L122</f>
        <v>907.66800000000001</v>
      </c>
      <c r="O122">
        <v>521.58500000000004</v>
      </c>
      <c r="P122">
        <v>26.128</v>
      </c>
      <c r="Q122">
        <v>337.82799999999997</v>
      </c>
      <c r="R122">
        <v>0</v>
      </c>
      <c r="S122">
        <v>22.126999999999999</v>
      </c>
      <c r="U122">
        <v>0</v>
      </c>
      <c r="V122">
        <v>0</v>
      </c>
      <c r="W122">
        <v>7500</v>
      </c>
      <c r="Y122">
        <v>907.66800000000001</v>
      </c>
      <c r="Z122">
        <f>E122</f>
        <v>0</v>
      </c>
      <c r="AA122">
        <f>I122</f>
        <v>0</v>
      </c>
      <c r="AB122">
        <f>F122</f>
        <v>907.66800000000001</v>
      </c>
    </row>
    <row r="123" spans="4:28" x14ac:dyDescent="0.2">
      <c r="D123">
        <v>647.35400000000004</v>
      </c>
      <c r="E123">
        <f>U123+V123-G123</f>
        <v>0</v>
      </c>
      <c r="F123">
        <f>IF(AND(W123&gt;0,G123=0),D123-E123,0)</f>
        <v>647.35400000000004</v>
      </c>
      <c r="G123">
        <f>IF((U123+V123)&gt;D123,(U123+V123)-D123,0)</f>
        <v>0</v>
      </c>
      <c r="H123">
        <f>_xlfn.IFS(K123=1,0,AND(G123&gt;0,K123&lt;1,W123=0),MIN(G123,B$3-J123),AND(W123&gt;0,K123&lt;1),MIN(B$3-J123,B$4,B$3-J123),AND(W123=0,G123=0),0)</f>
        <v>2500</v>
      </c>
      <c r="I123">
        <f>IF(AND(D123&gt;(U123+V123),W123=0,K123&gt;0.3),MIN(J123-B$3*0.3,B$5,D123-(U123+V123)),0)</f>
        <v>0</v>
      </c>
      <c r="J123">
        <f t="shared" si="1"/>
        <v>6921.2560000000003</v>
      </c>
      <c r="K123" s="1">
        <f>J123/B$3</f>
        <v>0.69212560000000001</v>
      </c>
      <c r="L123">
        <f>IF(D123&gt;U123+V123+W123,D123-(U123+V123+W123+I123),0)</f>
        <v>0</v>
      </c>
      <c r="M123">
        <f>D123-L123</f>
        <v>647.35400000000004</v>
      </c>
      <c r="O123">
        <v>355.78399999999999</v>
      </c>
      <c r="P123">
        <v>17.556000000000001</v>
      </c>
      <c r="Q123">
        <v>243.11699999999999</v>
      </c>
      <c r="R123">
        <v>0</v>
      </c>
      <c r="S123">
        <v>30.898</v>
      </c>
      <c r="U123">
        <v>0</v>
      </c>
      <c r="V123">
        <v>0</v>
      </c>
      <c r="W123">
        <v>7500</v>
      </c>
      <c r="Y123">
        <v>647.35400000000004</v>
      </c>
      <c r="Z123">
        <f>E123</f>
        <v>0</v>
      </c>
      <c r="AA123">
        <f>I123</f>
        <v>0</v>
      </c>
      <c r="AB123">
        <f>F123</f>
        <v>647.35400000000004</v>
      </c>
    </row>
    <row r="124" spans="4:28" x14ac:dyDescent="0.2">
      <c r="D124">
        <v>551.92399999999998</v>
      </c>
      <c r="E124">
        <f>U124+V124-G124</f>
        <v>0</v>
      </c>
      <c r="F124">
        <f>IF(AND(W124&gt;0,G124=0),D124-E124,0)</f>
        <v>551.92399999999998</v>
      </c>
      <c r="G124">
        <f>IF((U124+V124)&gt;D124,(U124+V124)-D124,0)</f>
        <v>0</v>
      </c>
      <c r="H124">
        <f>_xlfn.IFS(K124=1,0,AND(G124&gt;0,K124&lt;1,W124=0),MIN(G124,B$3-J124),AND(W124&gt;0,K124&lt;1),MIN(B$3-J124,B$4,B$3-J124),AND(W124=0,G124=0),0)</f>
        <v>578.74399999999878</v>
      </c>
      <c r="I124">
        <f>IF(AND(D124&gt;(U124+V124),W124=0,K124&gt;0.3),MIN(J124-B$3*0.3,B$5,D124-(U124+V124)),0)</f>
        <v>0</v>
      </c>
      <c r="J124">
        <f t="shared" si="1"/>
        <v>9421.2560000000012</v>
      </c>
      <c r="K124" s="1">
        <f>J124/B$3</f>
        <v>0.94212560000000012</v>
      </c>
      <c r="L124">
        <f>IF(D124&gt;U124+V124+W124,D124-(U124+V124+W124+I124),0)</f>
        <v>0</v>
      </c>
      <c r="M124">
        <f>D124-L124</f>
        <v>551.92399999999998</v>
      </c>
      <c r="O124">
        <v>221.636</v>
      </c>
      <c r="P124">
        <v>31.550999999999998</v>
      </c>
      <c r="Q124">
        <v>237.54599999999999</v>
      </c>
      <c r="R124">
        <v>0</v>
      </c>
      <c r="S124">
        <v>61.192</v>
      </c>
      <c r="U124">
        <v>0</v>
      </c>
      <c r="V124">
        <v>0</v>
      </c>
      <c r="W124">
        <v>7500</v>
      </c>
      <c r="Y124">
        <v>551.92399999999998</v>
      </c>
      <c r="Z124">
        <f>E124</f>
        <v>0</v>
      </c>
      <c r="AA124">
        <f>I124</f>
        <v>0</v>
      </c>
      <c r="AB124">
        <f>F124</f>
        <v>551.92399999999998</v>
      </c>
    </row>
    <row r="125" spans="4:28" x14ac:dyDescent="0.2">
      <c r="D125">
        <v>622.85799999999995</v>
      </c>
      <c r="E125">
        <f>U125+V125-G125</f>
        <v>0</v>
      </c>
      <c r="F125">
        <f>IF(AND(W125&gt;0,G125=0),D125-E125,0)</f>
        <v>622.85799999999995</v>
      </c>
      <c r="G125">
        <f>IF((U125+V125)&gt;D125,(U125+V125)-D125,0)</f>
        <v>0</v>
      </c>
      <c r="H125">
        <f>_xlfn.IFS(K125=1,0,AND(G125&gt;0,K125&lt;1,W125=0),MIN(G125,B$3-J125),AND(W125&gt;0,K125&lt;1),MIN(B$3-J125,B$4,B$3-J125),AND(W125=0,G125=0),0)</f>
        <v>0</v>
      </c>
      <c r="I125">
        <f>IF(AND(D125&gt;(U125+V125),W125=0,K125&gt;0.3),MIN(J125-B$3*0.3,B$5,D125-(U125+V125)),0)</f>
        <v>0</v>
      </c>
      <c r="J125">
        <f t="shared" si="1"/>
        <v>10000</v>
      </c>
      <c r="K125" s="1">
        <f>J125/B$3</f>
        <v>1</v>
      </c>
      <c r="L125">
        <f>IF(D125&gt;U125+V125+W125,D125-(U125+V125+W125+I125),0)</f>
        <v>0</v>
      </c>
      <c r="M125">
        <f>D125-L125</f>
        <v>622.85799999999995</v>
      </c>
      <c r="O125">
        <v>172.47900000000001</v>
      </c>
      <c r="P125">
        <v>109.13800000000001</v>
      </c>
      <c r="Q125">
        <v>252.685</v>
      </c>
      <c r="R125">
        <v>0</v>
      </c>
      <c r="S125">
        <v>88.557000000000002</v>
      </c>
      <c r="U125">
        <v>0</v>
      </c>
      <c r="V125">
        <v>0</v>
      </c>
      <c r="W125">
        <v>7500</v>
      </c>
      <c r="Y125">
        <v>622.85799999999995</v>
      </c>
      <c r="Z125">
        <f>E125</f>
        <v>0</v>
      </c>
      <c r="AA125">
        <f>I125</f>
        <v>0</v>
      </c>
      <c r="AB125">
        <f>F125</f>
        <v>622.85799999999995</v>
      </c>
    </row>
    <row r="126" spans="4:28" x14ac:dyDescent="0.2">
      <c r="D126">
        <v>737.63499999999999</v>
      </c>
      <c r="E126">
        <f>U126+V126-G126</f>
        <v>0</v>
      </c>
      <c r="F126">
        <f>IF(AND(W126&gt;0,G126=0),D126-E126,0)</f>
        <v>737.63499999999999</v>
      </c>
      <c r="G126">
        <f>IF((U126+V126)&gt;D126,(U126+V126)-D126,0)</f>
        <v>0</v>
      </c>
      <c r="H126">
        <f>_xlfn.IFS(K126=1,0,AND(G126&gt;0,K126&lt;1,W126=0),MIN(G126,B$3-J126),AND(W126&gt;0,K126&lt;1),MIN(B$3-J126,B$4,B$3-J126),AND(W126=0,G126=0),0)</f>
        <v>0</v>
      </c>
      <c r="I126">
        <f>IF(AND(D126&gt;(U126+V126),W126=0,K126&gt;0.3),MIN(J126-B$3*0.3,B$5,D126-(U126+V126)),0)</f>
        <v>0</v>
      </c>
      <c r="J126">
        <f t="shared" si="1"/>
        <v>10000</v>
      </c>
      <c r="K126" s="1">
        <f>J126/B$3</f>
        <v>1</v>
      </c>
      <c r="L126">
        <f>IF(D126&gt;U126+V126+W126,D126-(U126+V126+W126+I126),0)</f>
        <v>0</v>
      </c>
      <c r="M126">
        <f>D126-L126</f>
        <v>737.63499999999999</v>
      </c>
      <c r="O126">
        <v>158.81200000000001</v>
      </c>
      <c r="P126">
        <v>118.262</v>
      </c>
      <c r="Q126">
        <v>264.154</v>
      </c>
      <c r="R126">
        <v>0</v>
      </c>
      <c r="S126">
        <v>196.40700000000001</v>
      </c>
      <c r="U126">
        <v>0</v>
      </c>
      <c r="V126">
        <v>0</v>
      </c>
      <c r="W126">
        <v>7500</v>
      </c>
      <c r="Y126">
        <v>737.63499999999999</v>
      </c>
      <c r="Z126">
        <f>E126</f>
        <v>0</v>
      </c>
      <c r="AA126">
        <f>I126</f>
        <v>0</v>
      </c>
      <c r="AB126">
        <f>F126</f>
        <v>737.63499999999999</v>
      </c>
    </row>
    <row r="127" spans="4:28" x14ac:dyDescent="0.2">
      <c r="D127">
        <v>725.54300000000001</v>
      </c>
      <c r="E127">
        <f>U127+V127-G127</f>
        <v>0</v>
      </c>
      <c r="F127">
        <f>IF(AND(W127&gt;0,G127=0),D127-E127,0)</f>
        <v>0</v>
      </c>
      <c r="G127">
        <f>IF((U127+V127)&gt;D127,(U127+V127)-D127,0)</f>
        <v>0</v>
      </c>
      <c r="H127">
        <f>_xlfn.IFS(K127=1,0,AND(G127&gt;0,K127&lt;1,W127=0),MIN(G127,B$3-J127),AND(W127&gt;0,K127&lt;1),MIN(B$3-J127,B$4,B$3-J127),AND(W127=0,G127=0),0)</f>
        <v>0</v>
      </c>
      <c r="I127">
        <f>IF(AND(D127&gt;(U127+V127),W127=0,K127&gt;0.3),MIN(J127-B$3*0.3,B$5,D127-(U127+V127)),0)</f>
        <v>725.54300000000001</v>
      </c>
      <c r="J127">
        <f t="shared" si="1"/>
        <v>10000</v>
      </c>
      <c r="K127" s="1">
        <f>J127/B$3</f>
        <v>1</v>
      </c>
      <c r="L127">
        <f>IF(D127&gt;U127+V127+W127,D127-(U127+V127+W127+I127),0)</f>
        <v>0</v>
      </c>
      <c r="M127">
        <f>D127-L127</f>
        <v>725.54300000000001</v>
      </c>
      <c r="O127">
        <v>167.69</v>
      </c>
      <c r="P127">
        <v>114.52</v>
      </c>
      <c r="Q127">
        <v>306.87099999999998</v>
      </c>
      <c r="R127">
        <v>0</v>
      </c>
      <c r="S127">
        <v>136.46199999999999</v>
      </c>
      <c r="U127">
        <v>0</v>
      </c>
      <c r="V127">
        <v>0</v>
      </c>
      <c r="W127">
        <v>0</v>
      </c>
      <c r="Y127">
        <v>725.54300000000001</v>
      </c>
      <c r="Z127">
        <f>E127</f>
        <v>0</v>
      </c>
      <c r="AA127">
        <f>I127</f>
        <v>725.54300000000001</v>
      </c>
      <c r="AB127">
        <f>F127</f>
        <v>0</v>
      </c>
    </row>
    <row r="128" spans="4:28" x14ac:dyDescent="0.2">
      <c r="D128">
        <v>734.55200000000002</v>
      </c>
      <c r="E128">
        <f>U128+V128-G128</f>
        <v>0</v>
      </c>
      <c r="F128">
        <f>IF(AND(W128&gt;0,G128=0),D128-E128,0)</f>
        <v>0</v>
      </c>
      <c r="G128">
        <f>IF((U128+V128)&gt;D128,(U128+V128)-D128,0)</f>
        <v>0</v>
      </c>
      <c r="H128">
        <f>_xlfn.IFS(K128=1,0,AND(G128&gt;0,K128&lt;1,W128=0),MIN(G128,B$3-J128),AND(W128&gt;0,K128&lt;1),MIN(B$3-J128,B$4,B$3-J128),AND(W128=0,G128=0),0)</f>
        <v>0</v>
      </c>
      <c r="I128">
        <f>IF(AND(D128&gt;(U128+V128),W128=0,K128&gt;0.3),MIN(J128-B$3*0.3,B$5,D128-(U128+V128)),0)</f>
        <v>734.55200000000002</v>
      </c>
      <c r="J128">
        <f t="shared" si="1"/>
        <v>9274.4570000000003</v>
      </c>
      <c r="K128" s="1">
        <f>J128/B$3</f>
        <v>0.92744570000000004</v>
      </c>
      <c r="L128">
        <f>IF(D128&gt;U128+V128+W128,D128-(U128+V128+W128+I128),0)</f>
        <v>0</v>
      </c>
      <c r="M128">
        <f>D128-L128</f>
        <v>734.55200000000002</v>
      </c>
      <c r="O128">
        <v>175.50399999999999</v>
      </c>
      <c r="P128">
        <v>72.403000000000006</v>
      </c>
      <c r="Q128">
        <v>296.34100000000001</v>
      </c>
      <c r="R128">
        <v>0</v>
      </c>
      <c r="S128">
        <v>190.304</v>
      </c>
      <c r="U128">
        <v>0</v>
      </c>
      <c r="V128">
        <v>0</v>
      </c>
      <c r="W128">
        <v>0</v>
      </c>
      <c r="Y128">
        <v>734.55200000000002</v>
      </c>
      <c r="Z128">
        <f>E128</f>
        <v>0</v>
      </c>
      <c r="AA128">
        <f>I128</f>
        <v>734.55200000000002</v>
      </c>
      <c r="AB128">
        <f>F128</f>
        <v>0</v>
      </c>
    </row>
    <row r="129" spans="4:28" x14ac:dyDescent="0.2">
      <c r="D129">
        <v>990.44100000000003</v>
      </c>
      <c r="E129">
        <f>U129+V129-G129</f>
        <v>0</v>
      </c>
      <c r="F129">
        <f>IF(AND(W129&gt;0,G129=0),D129-E129,0)</f>
        <v>0</v>
      </c>
      <c r="G129">
        <f>IF((U129+V129)&gt;D129,(U129+V129)-D129,0)</f>
        <v>0</v>
      </c>
      <c r="H129">
        <f>_xlfn.IFS(K129=1,0,AND(G129&gt;0,K129&lt;1,W129=0),MIN(G129,B$3-J129),AND(W129&gt;0,K129&lt;1),MIN(B$3-J129,B$4,B$3-J129),AND(W129=0,G129=0),0)</f>
        <v>0</v>
      </c>
      <c r="I129">
        <f>IF(AND(D129&gt;(U129+V129),W129=0,K129&gt;0.3),MIN(J129-B$3*0.3,B$5,D129-(U129+V129)),0)</f>
        <v>990.44100000000003</v>
      </c>
      <c r="J129">
        <f t="shared" si="1"/>
        <v>8539.9050000000007</v>
      </c>
      <c r="K129" s="1">
        <f>J129/B$3</f>
        <v>0.8539905000000001</v>
      </c>
      <c r="L129">
        <f>IF(D129&gt;U129+V129+W129,D129-(U129+V129+W129+I129),0)</f>
        <v>0</v>
      </c>
      <c r="M129">
        <f>D129-L129</f>
        <v>990.44100000000003</v>
      </c>
      <c r="O129">
        <v>215.80099999999999</v>
      </c>
      <c r="P129">
        <v>77.540999999999997</v>
      </c>
      <c r="Q129">
        <v>354.65100000000001</v>
      </c>
      <c r="R129">
        <v>194.40299999999999</v>
      </c>
      <c r="S129">
        <v>148.04499999999999</v>
      </c>
      <c r="U129">
        <v>0</v>
      </c>
      <c r="V129">
        <v>0</v>
      </c>
      <c r="W129">
        <v>0</v>
      </c>
      <c r="Y129">
        <v>990.44100000000003</v>
      </c>
      <c r="Z129">
        <f>E129</f>
        <v>0</v>
      </c>
      <c r="AA129">
        <f>I129</f>
        <v>990.44100000000003</v>
      </c>
      <c r="AB129">
        <f>F129</f>
        <v>0</v>
      </c>
    </row>
    <row r="130" spans="4:28" x14ac:dyDescent="0.2">
      <c r="D130">
        <v>1901.394</v>
      </c>
      <c r="E130">
        <f>U130+V130-G130</f>
        <v>0</v>
      </c>
      <c r="F130">
        <f>IF(AND(W130&gt;0,G130=0),D130-E130,0)</f>
        <v>0</v>
      </c>
      <c r="G130">
        <f>IF((U130+V130)&gt;D130,(U130+V130)-D130,0)</f>
        <v>0</v>
      </c>
      <c r="H130">
        <f>_xlfn.IFS(K130=1,0,AND(G130&gt;0,K130&lt;1,W130=0),MIN(G130,B$3-J130),AND(W130&gt;0,K130&lt;1),MIN(B$3-J130,B$4,B$3-J130),AND(W130=0,G130=0),0)</f>
        <v>0</v>
      </c>
      <c r="I130">
        <f>IF(AND(D130&gt;(U130+V130),W130=0,K130&gt;0.3),MIN(J130-B$3*0.3,B$5,D130-(U130+V130)),0)</f>
        <v>1901.394</v>
      </c>
      <c r="J130">
        <f t="shared" si="1"/>
        <v>7549.4640000000009</v>
      </c>
      <c r="K130" s="1">
        <f>J130/B$3</f>
        <v>0.75494640000000013</v>
      </c>
      <c r="L130">
        <f>IF(D130&gt;U130+V130+W130,D130-(U130+V130+W130+I130),0)</f>
        <v>0</v>
      </c>
      <c r="M130">
        <f>D130-L130</f>
        <v>1901.394</v>
      </c>
      <c r="O130">
        <v>372.87</v>
      </c>
      <c r="P130">
        <v>85.058999999999997</v>
      </c>
      <c r="Q130">
        <v>623.36900000000003</v>
      </c>
      <c r="R130">
        <v>564.45600000000002</v>
      </c>
      <c r="S130">
        <v>255.64</v>
      </c>
      <c r="U130">
        <v>0</v>
      </c>
      <c r="V130">
        <v>0</v>
      </c>
      <c r="W130">
        <v>0</v>
      </c>
      <c r="Y130">
        <v>1901.394</v>
      </c>
      <c r="Z130">
        <f>E130</f>
        <v>0</v>
      </c>
      <c r="AA130">
        <f>I130</f>
        <v>1901.394</v>
      </c>
      <c r="AB130">
        <f>F130</f>
        <v>0</v>
      </c>
    </row>
    <row r="131" spans="4:28" x14ac:dyDescent="0.2">
      <c r="D131">
        <v>1679.615</v>
      </c>
      <c r="E131">
        <f>U131+V131-G131</f>
        <v>0</v>
      </c>
      <c r="F131">
        <f>IF(AND(W131&gt;0,G131=0),D131-E131,0)</f>
        <v>0</v>
      </c>
      <c r="G131">
        <f>IF((U131+V131)&gt;D131,(U131+V131)-D131,0)</f>
        <v>0</v>
      </c>
      <c r="H131">
        <f>_xlfn.IFS(K131=1,0,AND(G131&gt;0,K131&lt;1,W131=0),MIN(G131,B$3-J131),AND(W131&gt;0,K131&lt;1),MIN(B$3-J131,B$4,B$3-J131),AND(W131=0,G131=0),0)</f>
        <v>0</v>
      </c>
      <c r="I131">
        <f>IF(AND(D131&gt;(U131+V131),W131=0,K131&gt;0.3),MIN(J131-B$3*0.3,B$5,D131-(U131+V131)),0)</f>
        <v>1679.615</v>
      </c>
      <c r="J131">
        <f t="shared" si="1"/>
        <v>5648.0700000000006</v>
      </c>
      <c r="K131" s="1">
        <f>J131/B$3</f>
        <v>0.56480700000000006</v>
      </c>
      <c r="L131">
        <f>IF(D131&gt;U131+V131+W131,D131-(U131+V131+W131+I131),0)</f>
        <v>0</v>
      </c>
      <c r="M131">
        <f>D131-L131</f>
        <v>1679.615</v>
      </c>
      <c r="O131">
        <v>519.30999999999995</v>
      </c>
      <c r="P131">
        <v>60.212000000000003</v>
      </c>
      <c r="Q131">
        <v>413.88099999999997</v>
      </c>
      <c r="R131">
        <v>350.11200000000002</v>
      </c>
      <c r="S131">
        <v>336.101</v>
      </c>
      <c r="U131">
        <v>0</v>
      </c>
      <c r="V131">
        <v>0</v>
      </c>
      <c r="W131">
        <v>0</v>
      </c>
      <c r="Y131">
        <v>1679.615</v>
      </c>
      <c r="Z131">
        <f>E131</f>
        <v>0</v>
      </c>
      <c r="AA131">
        <f>I131</f>
        <v>1679.615</v>
      </c>
      <c r="AB131">
        <f>F131</f>
        <v>0</v>
      </c>
    </row>
    <row r="132" spans="4:28" x14ac:dyDescent="0.2">
      <c r="D132">
        <v>1532.287</v>
      </c>
      <c r="E132">
        <f>U132+V132-G132</f>
        <v>0</v>
      </c>
      <c r="F132">
        <f>IF(AND(W132&gt;0,G132=0),D132-E132,0)</f>
        <v>0</v>
      </c>
      <c r="G132">
        <f>IF((U132+V132)&gt;D132,(U132+V132)-D132,0)</f>
        <v>0</v>
      </c>
      <c r="H132">
        <f>_xlfn.IFS(K132=1,0,AND(G132&gt;0,K132&lt;1,W132=0),MIN(G132,B$3-J132),AND(W132&gt;0,K132&lt;1),MIN(B$3-J132,B$4,B$3-J132),AND(W132=0,G132=0),0)</f>
        <v>0</v>
      </c>
      <c r="I132">
        <f>IF(AND(D132&gt;(U132+V132),W132=0,K132&gt;0.3),MIN(J132-B$3*0.3,B$5,D132-(U132+V132)),0)</f>
        <v>968.45500000000084</v>
      </c>
      <c r="J132">
        <f t="shared" si="1"/>
        <v>3968.4550000000008</v>
      </c>
      <c r="K132" s="1">
        <f>J132/B$3</f>
        <v>0.39684550000000007</v>
      </c>
      <c r="L132">
        <f>IF(D132&gt;U132+V132+W132,D132-(U132+V132+W132+I132),0)</f>
        <v>563.8319999999992</v>
      </c>
      <c r="M132">
        <f>D132-L132</f>
        <v>968.45500000000084</v>
      </c>
      <c r="O132">
        <v>459.38</v>
      </c>
      <c r="P132">
        <v>51.43</v>
      </c>
      <c r="Q132">
        <v>409.803</v>
      </c>
      <c r="R132">
        <v>0</v>
      </c>
      <c r="S132">
        <v>611.67499999999995</v>
      </c>
      <c r="U132">
        <v>0</v>
      </c>
      <c r="V132">
        <v>0</v>
      </c>
      <c r="W132">
        <v>0</v>
      </c>
      <c r="Y132">
        <v>1532.287</v>
      </c>
      <c r="Z132">
        <f>E132</f>
        <v>0</v>
      </c>
      <c r="AA132">
        <f>I132</f>
        <v>968.45500000000084</v>
      </c>
      <c r="AB132">
        <f>F132</f>
        <v>0</v>
      </c>
    </row>
    <row r="133" spans="4:28" x14ac:dyDescent="0.2">
      <c r="D133">
        <v>1584.739</v>
      </c>
      <c r="E133">
        <f>U133+V133-G133</f>
        <v>0</v>
      </c>
      <c r="F133">
        <f>IF(AND(W133&gt;0,G133=0),D133-E133,0)</f>
        <v>1584.739</v>
      </c>
      <c r="G133">
        <f>IF((U133+V133)&gt;D133,(U133+V133)-D133,0)</f>
        <v>0</v>
      </c>
      <c r="H133">
        <f>_xlfn.IFS(K133=1,0,AND(G133&gt;0,K133&lt;1,W133=0),MIN(G133,B$3-J133),AND(W133&gt;0,K133&lt;1),MIN(B$3-J133,B$4,B$3-J133),AND(W133=0,G133=0),0)</f>
        <v>2500</v>
      </c>
      <c r="I133">
        <f>IF(AND(D133&gt;(U133+V133),W133=0,K133&gt;0.3),MIN(J133-B$3*0.3,B$5,D133-(U133+V133)),0)</f>
        <v>0</v>
      </c>
      <c r="J133">
        <f t="shared" ref="J133:J196" si="2">J132+H132-I132</f>
        <v>3000</v>
      </c>
      <c r="K133" s="1">
        <f>J133/B$3</f>
        <v>0.3</v>
      </c>
      <c r="L133">
        <f>IF(D133&gt;U133+V133+W133,D133-(U133+V133+W133+I133),0)</f>
        <v>0</v>
      </c>
      <c r="M133">
        <f>D133-L133</f>
        <v>1584.739</v>
      </c>
      <c r="O133">
        <v>421.428</v>
      </c>
      <c r="P133">
        <v>27.359000000000002</v>
      </c>
      <c r="Q133">
        <v>384.29599999999999</v>
      </c>
      <c r="R133">
        <v>0</v>
      </c>
      <c r="S133">
        <v>751.65499999999997</v>
      </c>
      <c r="U133">
        <v>0</v>
      </c>
      <c r="V133">
        <v>0</v>
      </c>
      <c r="W133">
        <v>7500</v>
      </c>
      <c r="Y133">
        <v>1584.739</v>
      </c>
      <c r="Z133">
        <f>E133</f>
        <v>0</v>
      </c>
      <c r="AA133">
        <f>I133</f>
        <v>0</v>
      </c>
      <c r="AB133">
        <f>F133</f>
        <v>1584.739</v>
      </c>
    </row>
    <row r="134" spans="4:28" x14ac:dyDescent="0.2">
      <c r="D134">
        <v>863.197</v>
      </c>
      <c r="E134">
        <f>U134+V134-G134</f>
        <v>2.8530000000000002</v>
      </c>
      <c r="F134">
        <f>IF(AND(W134&gt;0,G134=0),D134-E134,0)</f>
        <v>860.34400000000005</v>
      </c>
      <c r="G134">
        <f>IF((U134+V134)&gt;D134,(U134+V134)-D134,0)</f>
        <v>0</v>
      </c>
      <c r="H134">
        <f>_xlfn.IFS(K134=1,0,AND(G134&gt;0,K134&lt;1,W134=0),MIN(G134,B$3-J134),AND(W134&gt;0,K134&lt;1),MIN(B$3-J134,B$4,B$3-J134),AND(W134=0,G134=0),0)</f>
        <v>2500</v>
      </c>
      <c r="I134">
        <f>IF(AND(D134&gt;(U134+V134),W134=0,K134&gt;0.3),MIN(J134-B$3*0.3,B$5,D134-(U134+V134)),0)</f>
        <v>0</v>
      </c>
      <c r="J134">
        <f t="shared" si="2"/>
        <v>5500</v>
      </c>
      <c r="K134" s="1">
        <f>J134/B$3</f>
        <v>0.55000000000000004</v>
      </c>
      <c r="L134">
        <f>IF(D134&gt;U134+V134+W134,D134-(U134+V134+W134+I134),0)</f>
        <v>0</v>
      </c>
      <c r="M134">
        <f>D134-L134</f>
        <v>863.197</v>
      </c>
      <c r="O134">
        <v>441.80900000000003</v>
      </c>
      <c r="P134">
        <v>20.904</v>
      </c>
      <c r="Q134">
        <v>294.09199999999998</v>
      </c>
      <c r="R134">
        <v>0</v>
      </c>
      <c r="S134">
        <v>106.392</v>
      </c>
      <c r="U134">
        <v>0</v>
      </c>
      <c r="V134">
        <v>2.8530000000000002</v>
      </c>
      <c r="W134">
        <v>7500</v>
      </c>
      <c r="Y134">
        <v>863.197</v>
      </c>
      <c r="Z134">
        <f>E134</f>
        <v>2.8530000000000002</v>
      </c>
      <c r="AA134">
        <f>I134</f>
        <v>0</v>
      </c>
      <c r="AB134">
        <f>F134</f>
        <v>860.34400000000005</v>
      </c>
    </row>
    <row r="135" spans="4:28" x14ac:dyDescent="0.2">
      <c r="D135">
        <v>808.70500000000004</v>
      </c>
      <c r="E135">
        <f>U135+V135-G135</f>
        <v>420.26400000000001</v>
      </c>
      <c r="F135">
        <f>IF(AND(W135&gt;0,G135=0),D135-E135,0)</f>
        <v>388.44100000000003</v>
      </c>
      <c r="G135">
        <f>IF((U135+V135)&gt;D135,(U135+V135)-D135,0)</f>
        <v>0</v>
      </c>
      <c r="H135">
        <f>_xlfn.IFS(K135=1,0,AND(G135&gt;0,K135&lt;1,W135=0),MIN(G135,B$3-J135),AND(W135&gt;0,K135&lt;1),MIN(B$3-J135,B$4,B$3-J135),AND(W135=0,G135=0),0)</f>
        <v>2000</v>
      </c>
      <c r="I135">
        <f>IF(AND(D135&gt;(U135+V135),W135=0,K135&gt;0.3),MIN(J135-B$3*0.3,B$5,D135-(U135+V135)),0)</f>
        <v>0</v>
      </c>
      <c r="J135">
        <f t="shared" si="2"/>
        <v>8000</v>
      </c>
      <c r="K135" s="1">
        <f>J135/B$3</f>
        <v>0.8</v>
      </c>
      <c r="L135">
        <f>IF(D135&gt;U135+V135+W135,D135-(U135+V135+W135+I135),0)</f>
        <v>0</v>
      </c>
      <c r="M135">
        <f>D135-L135</f>
        <v>808.70500000000004</v>
      </c>
      <c r="O135">
        <v>462.01600000000002</v>
      </c>
      <c r="P135">
        <v>16.675999999999998</v>
      </c>
      <c r="Q135">
        <v>328.86200000000002</v>
      </c>
      <c r="R135">
        <v>0</v>
      </c>
      <c r="S135">
        <v>1.151</v>
      </c>
      <c r="U135">
        <v>248.48</v>
      </c>
      <c r="V135">
        <v>171.78399999999999</v>
      </c>
      <c r="W135">
        <v>7500</v>
      </c>
      <c r="Y135">
        <v>808.70500000000004</v>
      </c>
      <c r="Z135">
        <f>E135</f>
        <v>420.26400000000001</v>
      </c>
      <c r="AA135">
        <f>I135</f>
        <v>0</v>
      </c>
      <c r="AB135">
        <f>F135</f>
        <v>388.44100000000003</v>
      </c>
    </row>
    <row r="136" spans="4:28" x14ac:dyDescent="0.2">
      <c r="D136">
        <v>723.447</v>
      </c>
      <c r="E136">
        <f>U136+V136-G136</f>
        <v>408.30899999999997</v>
      </c>
      <c r="F136">
        <f>IF(AND(W136&gt;0,G136=0),D136-E136,0)</f>
        <v>315.13800000000003</v>
      </c>
      <c r="G136">
        <f>IF((U136+V136)&gt;D136,(U136+V136)-D136,0)</f>
        <v>0</v>
      </c>
      <c r="H136">
        <f>_xlfn.IFS(K136=1,0,AND(G136&gt;0,K136&lt;1,W136=0),MIN(G136,B$3-J136),AND(W136&gt;0,K136&lt;1),MIN(B$3-J136,B$4,B$3-J136),AND(W136=0,G136=0),0)</f>
        <v>0</v>
      </c>
      <c r="I136">
        <f>IF(AND(D136&gt;(U136+V136),W136=0,K136&gt;0.3),MIN(J136-B$3*0.3,B$5,D136-(U136+V136)),0)</f>
        <v>0</v>
      </c>
      <c r="J136">
        <f t="shared" si="2"/>
        <v>10000</v>
      </c>
      <c r="K136" s="1">
        <f>J136/B$3</f>
        <v>1</v>
      </c>
      <c r="L136">
        <f>IF(D136&gt;U136+V136+W136,D136-(U136+V136+W136+I136),0)</f>
        <v>0</v>
      </c>
      <c r="M136">
        <f>D136-L136</f>
        <v>723.447</v>
      </c>
      <c r="O136">
        <v>407.786</v>
      </c>
      <c r="P136">
        <v>34.883000000000003</v>
      </c>
      <c r="Q136">
        <v>279.93299999999999</v>
      </c>
      <c r="R136">
        <v>0</v>
      </c>
      <c r="S136">
        <v>0.84499999999999997</v>
      </c>
      <c r="U136">
        <v>248.48</v>
      </c>
      <c r="V136">
        <v>159.82900000000001</v>
      </c>
      <c r="W136">
        <v>7500</v>
      </c>
      <c r="Y136">
        <v>723.447</v>
      </c>
      <c r="Z136">
        <f>E136</f>
        <v>408.30899999999997</v>
      </c>
      <c r="AA136">
        <f>I136</f>
        <v>0</v>
      </c>
      <c r="AB136">
        <f>F136</f>
        <v>315.13800000000003</v>
      </c>
    </row>
    <row r="137" spans="4:28" x14ac:dyDescent="0.2">
      <c r="D137">
        <v>905.61500000000001</v>
      </c>
      <c r="E137">
        <f>U137+V137-G137</f>
        <v>573.74299999999994</v>
      </c>
      <c r="F137">
        <f>IF(AND(W137&gt;0,G137=0),D137-E137,0)</f>
        <v>331.87200000000007</v>
      </c>
      <c r="G137">
        <f>IF((U137+V137)&gt;D137,(U137+V137)-D137,0)</f>
        <v>0</v>
      </c>
      <c r="H137">
        <f>_xlfn.IFS(K137=1,0,AND(G137&gt;0,K137&lt;1,W137=0),MIN(G137,B$3-J137),AND(W137&gt;0,K137&lt;1),MIN(B$3-J137,B$4,B$3-J137),AND(W137=0,G137=0),0)</f>
        <v>0</v>
      </c>
      <c r="I137">
        <f>IF(AND(D137&gt;(U137+V137),W137=0,K137&gt;0.3),MIN(J137-B$3*0.3,B$5,D137-(U137+V137)),0)</f>
        <v>0</v>
      </c>
      <c r="J137">
        <f t="shared" si="2"/>
        <v>10000</v>
      </c>
      <c r="K137" s="1">
        <f>J137/B$3</f>
        <v>1</v>
      </c>
      <c r="L137">
        <f>IF(D137&gt;U137+V137+W137,D137-(U137+V137+W137+I137),0)</f>
        <v>0</v>
      </c>
      <c r="M137">
        <f>D137-L137</f>
        <v>905.61500000000001</v>
      </c>
      <c r="O137">
        <v>385.94299999999998</v>
      </c>
      <c r="P137">
        <v>101.419</v>
      </c>
      <c r="Q137">
        <v>417.40899999999999</v>
      </c>
      <c r="R137">
        <v>0</v>
      </c>
      <c r="S137">
        <v>0.84499999999999997</v>
      </c>
      <c r="U137">
        <v>248.48</v>
      </c>
      <c r="V137">
        <v>325.26299999999998</v>
      </c>
      <c r="W137">
        <v>7500</v>
      </c>
      <c r="Y137">
        <v>905.61500000000001</v>
      </c>
      <c r="Z137">
        <f>E137</f>
        <v>573.74299999999994</v>
      </c>
      <c r="AA137">
        <f>I137</f>
        <v>0</v>
      </c>
      <c r="AB137">
        <f>F137</f>
        <v>331.87200000000007</v>
      </c>
    </row>
    <row r="138" spans="4:28" x14ac:dyDescent="0.2">
      <c r="D138">
        <v>1009.885</v>
      </c>
      <c r="E138">
        <f>U138+V138-G138</f>
        <v>687.81</v>
      </c>
      <c r="F138">
        <f>IF(AND(W138&gt;0,G138=0),D138-E138,0)</f>
        <v>322.07500000000005</v>
      </c>
      <c r="G138">
        <f>IF((U138+V138)&gt;D138,(U138+V138)-D138,0)</f>
        <v>0</v>
      </c>
      <c r="H138">
        <f>_xlfn.IFS(K138=1,0,AND(G138&gt;0,K138&lt;1,W138=0),MIN(G138,B$3-J138),AND(W138&gt;0,K138&lt;1),MIN(B$3-J138,B$4,B$3-J138),AND(W138=0,G138=0),0)</f>
        <v>0</v>
      </c>
      <c r="I138">
        <f>IF(AND(D138&gt;(U138+V138),W138=0,K138&gt;0.3),MIN(J138-B$3*0.3,B$5,D138-(U138+V138)),0)</f>
        <v>0</v>
      </c>
      <c r="J138">
        <f t="shared" si="2"/>
        <v>10000</v>
      </c>
      <c r="K138" s="1">
        <f>J138/B$3</f>
        <v>1</v>
      </c>
      <c r="L138">
        <f>IF(D138&gt;U138+V138+W138,D138-(U138+V138+W138+I138),0)</f>
        <v>0</v>
      </c>
      <c r="M138">
        <f>D138-L138</f>
        <v>1009.885</v>
      </c>
      <c r="O138">
        <v>385.02199999999999</v>
      </c>
      <c r="P138">
        <v>126.05500000000001</v>
      </c>
      <c r="Q138">
        <v>326.75799999999998</v>
      </c>
      <c r="R138">
        <v>172.05</v>
      </c>
      <c r="S138">
        <v>0</v>
      </c>
      <c r="U138">
        <v>248.48</v>
      </c>
      <c r="V138">
        <v>439.33</v>
      </c>
      <c r="W138">
        <v>7500</v>
      </c>
      <c r="Y138">
        <v>1009.885</v>
      </c>
      <c r="Z138">
        <f>E138</f>
        <v>687.81</v>
      </c>
      <c r="AA138">
        <f>I138</f>
        <v>0</v>
      </c>
      <c r="AB138">
        <f>F138</f>
        <v>322.07500000000005</v>
      </c>
    </row>
    <row r="139" spans="4:28" x14ac:dyDescent="0.2">
      <c r="D139">
        <v>1569.798</v>
      </c>
      <c r="E139">
        <f>U139+V139-G139</f>
        <v>488.93099999999998</v>
      </c>
      <c r="F139">
        <f>IF(AND(W139&gt;0,G139=0),D139-E139,0)</f>
        <v>0</v>
      </c>
      <c r="G139">
        <f>IF((U139+V139)&gt;D139,(U139+V139)-D139,0)</f>
        <v>0</v>
      </c>
      <c r="H139">
        <f>_xlfn.IFS(K139=1,0,AND(G139&gt;0,K139&lt;1,W139=0),MIN(G139,B$3-J139),AND(W139&gt;0,K139&lt;1),MIN(B$3-J139,B$4,B$3-J139),AND(W139=0,G139=0),0)</f>
        <v>0</v>
      </c>
      <c r="I139">
        <f>IF(AND(D139&gt;(U139+V139),W139=0,K139&gt;0.3),MIN(J139-B$3*0.3,B$5,D139-(U139+V139)),0)</f>
        <v>1080.867</v>
      </c>
      <c r="J139">
        <f t="shared" si="2"/>
        <v>10000</v>
      </c>
      <c r="K139" s="1">
        <f>J139/B$3</f>
        <v>1</v>
      </c>
      <c r="L139">
        <f>IF(D139&gt;U139+V139+W139,D139-(U139+V139+W139+I139),0)</f>
        <v>0</v>
      </c>
      <c r="M139">
        <f>D139-L139</f>
        <v>1569.798</v>
      </c>
      <c r="O139">
        <v>540.91</v>
      </c>
      <c r="P139">
        <v>104.776</v>
      </c>
      <c r="Q139">
        <v>297.41899999999998</v>
      </c>
      <c r="R139">
        <v>626.69299999999998</v>
      </c>
      <c r="S139">
        <v>0</v>
      </c>
      <c r="U139">
        <v>248.48</v>
      </c>
      <c r="V139">
        <v>240.45099999999999</v>
      </c>
      <c r="W139">
        <v>0</v>
      </c>
      <c r="Y139">
        <v>1569.798</v>
      </c>
      <c r="Z139">
        <f>E139</f>
        <v>488.93099999999998</v>
      </c>
      <c r="AA139">
        <f>I139</f>
        <v>1080.867</v>
      </c>
      <c r="AB139">
        <f>F139</f>
        <v>0</v>
      </c>
    </row>
    <row r="140" spans="4:28" x14ac:dyDescent="0.2">
      <c r="D140">
        <v>1949.242</v>
      </c>
      <c r="E140">
        <f>U140+V140-G140</f>
        <v>248.48</v>
      </c>
      <c r="F140">
        <f>IF(AND(W140&gt;0,G140=0),D140-E140,0)</f>
        <v>0</v>
      </c>
      <c r="G140">
        <f>IF((U140+V140)&gt;D140,(U140+V140)-D140,0)</f>
        <v>0</v>
      </c>
      <c r="H140">
        <f>_xlfn.IFS(K140=1,0,AND(G140&gt;0,K140&lt;1,W140=0),MIN(G140,B$3-J140),AND(W140&gt;0,K140&lt;1),MIN(B$3-J140,B$4,B$3-J140),AND(W140=0,G140=0),0)</f>
        <v>0</v>
      </c>
      <c r="I140">
        <f>IF(AND(D140&gt;(U140+V140),W140=0,K140&gt;0.3),MIN(J140-B$3*0.3,B$5,D140-(U140+V140)),0)</f>
        <v>1700.7619999999999</v>
      </c>
      <c r="J140">
        <f t="shared" si="2"/>
        <v>8919.1329999999998</v>
      </c>
      <c r="K140" s="1">
        <f>J140/B$3</f>
        <v>0.89191330000000002</v>
      </c>
      <c r="L140">
        <f>IF(D140&gt;U140+V140+W140,D140-(U140+V140+W140+I140),0)</f>
        <v>0</v>
      </c>
      <c r="M140">
        <f>D140-L140</f>
        <v>1949.242</v>
      </c>
      <c r="O140">
        <v>825.5</v>
      </c>
      <c r="P140">
        <v>70.945999999999998</v>
      </c>
      <c r="Q140">
        <v>357.64400000000001</v>
      </c>
      <c r="R140">
        <v>695.15200000000004</v>
      </c>
      <c r="S140">
        <v>0</v>
      </c>
      <c r="U140">
        <v>248.48</v>
      </c>
      <c r="V140">
        <v>0</v>
      </c>
      <c r="W140">
        <v>0</v>
      </c>
      <c r="Y140">
        <v>1949.242</v>
      </c>
      <c r="Z140">
        <f>E140</f>
        <v>248.48</v>
      </c>
      <c r="AA140">
        <f>I140</f>
        <v>1700.7619999999999</v>
      </c>
      <c r="AB140">
        <f>F140</f>
        <v>0</v>
      </c>
    </row>
    <row r="141" spans="4:28" x14ac:dyDescent="0.2">
      <c r="D141">
        <v>1638.5840000000001</v>
      </c>
      <c r="E141">
        <f>U141+V141-G141</f>
        <v>248.48</v>
      </c>
      <c r="F141">
        <f>IF(AND(W141&gt;0,G141=0),D141-E141,0)</f>
        <v>0</v>
      </c>
      <c r="G141">
        <f>IF((U141+V141)&gt;D141,(U141+V141)-D141,0)</f>
        <v>0</v>
      </c>
      <c r="H141">
        <f>_xlfn.IFS(K141=1,0,AND(G141&gt;0,K141&lt;1,W141=0),MIN(G141,B$3-J141),AND(W141&gt;0,K141&lt;1),MIN(B$3-J141,B$4,B$3-J141),AND(W141=0,G141=0),0)</f>
        <v>0</v>
      </c>
      <c r="I141">
        <f>IF(AND(D141&gt;(U141+V141),W141=0,K141&gt;0.3),MIN(J141-B$3*0.3,B$5,D141-(U141+V141)),0)</f>
        <v>1390.104</v>
      </c>
      <c r="J141">
        <f t="shared" si="2"/>
        <v>7218.3710000000001</v>
      </c>
      <c r="K141" s="1">
        <f>J141/B$3</f>
        <v>0.72183710000000001</v>
      </c>
      <c r="L141">
        <f>IF(D141&gt;U141+V141+W141,D141-(U141+V141+W141+I141),0)</f>
        <v>0</v>
      </c>
      <c r="M141">
        <f>D141-L141</f>
        <v>1638.5840000000001</v>
      </c>
      <c r="O141">
        <v>924.28800000000001</v>
      </c>
      <c r="P141">
        <v>83.072999999999993</v>
      </c>
      <c r="Q141">
        <v>376.51299999999998</v>
      </c>
      <c r="R141">
        <v>239.273</v>
      </c>
      <c r="S141">
        <v>15.438000000000001</v>
      </c>
      <c r="U141">
        <v>248.48</v>
      </c>
      <c r="V141">
        <v>0</v>
      </c>
      <c r="W141">
        <v>0</v>
      </c>
      <c r="Y141">
        <v>1638.5840000000001</v>
      </c>
      <c r="Z141">
        <f>E141</f>
        <v>248.48</v>
      </c>
      <c r="AA141">
        <f>I141</f>
        <v>1390.104</v>
      </c>
      <c r="AB141">
        <f>F141</f>
        <v>0</v>
      </c>
    </row>
    <row r="142" spans="4:28" x14ac:dyDescent="0.2">
      <c r="D142">
        <v>1427.46</v>
      </c>
      <c r="E142">
        <f>U142+V142-G142</f>
        <v>248.48</v>
      </c>
      <c r="F142">
        <f>IF(AND(W142&gt;0,G142=0),D142-E142,0)</f>
        <v>0</v>
      </c>
      <c r="G142">
        <f>IF((U142+V142)&gt;D142,(U142+V142)-D142,0)</f>
        <v>0</v>
      </c>
      <c r="H142">
        <f>_xlfn.IFS(K142=1,0,AND(G142&gt;0,K142&lt;1,W142=0),MIN(G142,B$3-J142),AND(W142&gt;0,K142&lt;1),MIN(B$3-J142,B$4,B$3-J142),AND(W142=0,G142=0),0)</f>
        <v>0</v>
      </c>
      <c r="I142">
        <f>IF(AND(D142&gt;(U142+V142),W142=0,K142&gt;0.3),MIN(J142-B$3*0.3,B$5,D142-(U142+V142)),0)</f>
        <v>1178.98</v>
      </c>
      <c r="J142">
        <f t="shared" si="2"/>
        <v>5828.2669999999998</v>
      </c>
      <c r="K142" s="1">
        <f>J142/B$3</f>
        <v>0.58282670000000003</v>
      </c>
      <c r="L142">
        <f>IF(D142&gt;U142+V142+W142,D142-(U142+V142+W142+I142),0)</f>
        <v>0</v>
      </c>
      <c r="M142">
        <f>D142-L142</f>
        <v>1427.46</v>
      </c>
      <c r="O142">
        <v>883.03399999999999</v>
      </c>
      <c r="P142">
        <v>97.256</v>
      </c>
      <c r="Q142">
        <v>330.97399999999999</v>
      </c>
      <c r="R142">
        <v>85.320999999999998</v>
      </c>
      <c r="S142">
        <v>30.875</v>
      </c>
      <c r="U142">
        <v>248.48</v>
      </c>
      <c r="V142">
        <v>0</v>
      </c>
      <c r="W142">
        <v>0</v>
      </c>
      <c r="Y142">
        <v>1427.46</v>
      </c>
      <c r="Z142">
        <f>E142</f>
        <v>248.48</v>
      </c>
      <c r="AA142">
        <f>I142</f>
        <v>1178.98</v>
      </c>
      <c r="AB142">
        <f>F142</f>
        <v>0</v>
      </c>
    </row>
    <row r="143" spans="4:28" x14ac:dyDescent="0.2">
      <c r="D143">
        <v>1468.12</v>
      </c>
      <c r="E143">
        <f>U143+V143-G143</f>
        <v>248.48</v>
      </c>
      <c r="F143">
        <f>IF(AND(W143&gt;0,G143=0),D143-E143,0)</f>
        <v>0</v>
      </c>
      <c r="G143">
        <f>IF((U143+V143)&gt;D143,(U143+V143)-D143,0)</f>
        <v>0</v>
      </c>
      <c r="H143">
        <f>_xlfn.IFS(K143=1,0,AND(G143&gt;0,K143&lt;1,W143=0),MIN(G143,B$3-J143),AND(W143&gt;0,K143&lt;1),MIN(B$3-J143,B$4,B$3-J143),AND(W143=0,G143=0),0)</f>
        <v>0</v>
      </c>
      <c r="I143">
        <f>IF(AND(D143&gt;(U143+V143),W143=0,K143&gt;0.3),MIN(J143-B$3*0.3,B$5,D143-(U143+V143)),0)</f>
        <v>1219.6399999999999</v>
      </c>
      <c r="J143">
        <f t="shared" si="2"/>
        <v>4649.2870000000003</v>
      </c>
      <c r="K143" s="1">
        <f>J143/B$3</f>
        <v>0.46492870000000003</v>
      </c>
      <c r="L143">
        <f>IF(D143&gt;U143+V143+W143,D143-(U143+V143+W143+I143),0)</f>
        <v>0</v>
      </c>
      <c r="M143">
        <f>D143-L143</f>
        <v>1468.12</v>
      </c>
      <c r="O143">
        <v>813.32600000000002</v>
      </c>
      <c r="P143">
        <v>63.667000000000002</v>
      </c>
      <c r="Q143">
        <v>254.11099999999999</v>
      </c>
      <c r="R143">
        <v>306.13600000000002</v>
      </c>
      <c r="S143">
        <v>30.879000000000001</v>
      </c>
      <c r="U143">
        <v>248.48</v>
      </c>
      <c r="V143">
        <v>0</v>
      </c>
      <c r="W143">
        <v>0</v>
      </c>
      <c r="Y143">
        <v>1468.12</v>
      </c>
      <c r="Z143">
        <f>E143</f>
        <v>248.48</v>
      </c>
      <c r="AA143">
        <f>I143</f>
        <v>1219.6399999999999</v>
      </c>
      <c r="AB143">
        <f>F143</f>
        <v>0</v>
      </c>
    </row>
    <row r="144" spans="4:28" x14ac:dyDescent="0.2">
      <c r="D144">
        <v>1353.546</v>
      </c>
      <c r="E144">
        <f>U144+V144-G144</f>
        <v>248.48</v>
      </c>
      <c r="F144">
        <f>IF(AND(W144&gt;0,G144=0),D144-E144,0)</f>
        <v>1105.066</v>
      </c>
      <c r="G144">
        <f>IF((U144+V144)&gt;D144,(U144+V144)-D144,0)</f>
        <v>0</v>
      </c>
      <c r="H144">
        <f>_xlfn.IFS(K144=1,0,AND(G144&gt;0,K144&lt;1,W144=0),MIN(G144,B$3-J144),AND(W144&gt;0,K144&lt;1),MIN(B$3-J144,B$4,B$3-J144),AND(W144=0,G144=0),0)</f>
        <v>2500</v>
      </c>
      <c r="I144">
        <f>IF(AND(D144&gt;(U144+V144),W144=0,K144&gt;0.3),MIN(J144-B$3*0.3,B$5,D144-(U144+V144)),0)</f>
        <v>0</v>
      </c>
      <c r="J144">
        <f t="shared" si="2"/>
        <v>3429.6470000000004</v>
      </c>
      <c r="K144" s="1">
        <f>J144/B$3</f>
        <v>0.34296470000000001</v>
      </c>
      <c r="L144">
        <f>IF(D144&gt;U144+V144+W144,D144-(U144+V144+W144+I144),0)</f>
        <v>0</v>
      </c>
      <c r="M144">
        <f>D144-L144</f>
        <v>1353.546</v>
      </c>
      <c r="O144">
        <v>711.947</v>
      </c>
      <c r="P144">
        <v>51.726999999999997</v>
      </c>
      <c r="Q144">
        <v>211.87899999999999</v>
      </c>
      <c r="R144">
        <v>347.108</v>
      </c>
      <c r="S144">
        <v>30.885000000000002</v>
      </c>
      <c r="U144">
        <v>248.48</v>
      </c>
      <c r="V144">
        <v>0</v>
      </c>
      <c r="W144">
        <v>7500</v>
      </c>
      <c r="Y144">
        <v>1353.546</v>
      </c>
      <c r="Z144">
        <f>E144</f>
        <v>248.48</v>
      </c>
      <c r="AA144">
        <f>I144</f>
        <v>0</v>
      </c>
      <c r="AB144">
        <f>F144</f>
        <v>1105.066</v>
      </c>
    </row>
    <row r="145" spans="4:28" x14ac:dyDescent="0.2">
      <c r="D145">
        <v>1215.06</v>
      </c>
      <c r="E145">
        <f>U145+V145-G145</f>
        <v>248.48</v>
      </c>
      <c r="F145">
        <f>IF(AND(W145&gt;0,G145=0),D145-E145,0)</f>
        <v>0</v>
      </c>
      <c r="G145">
        <f>IF((U145+V145)&gt;D145,(U145+V145)-D145,0)</f>
        <v>0</v>
      </c>
      <c r="H145">
        <f>_xlfn.IFS(K145=1,0,AND(G145&gt;0,K145&lt;1,W145=0),MIN(G145,B$3-J145),AND(W145&gt;0,K145&lt;1),MIN(B$3-J145,B$4,B$3-J145),AND(W145=0,G145=0),0)</f>
        <v>0</v>
      </c>
      <c r="I145">
        <f>IF(AND(D145&gt;(U145+V145),W145=0,K145&gt;0.3),MIN(J145-B$3*0.3,B$5,D145-(U145+V145)),0)</f>
        <v>966.57999999999993</v>
      </c>
      <c r="J145">
        <f t="shared" si="2"/>
        <v>5929.6470000000008</v>
      </c>
      <c r="K145" s="1">
        <f>J145/B$3</f>
        <v>0.59296470000000012</v>
      </c>
      <c r="L145">
        <f>IF(D145&gt;U145+V145+W145,D145-(U145+V145+W145+I145),0)</f>
        <v>0</v>
      </c>
      <c r="M145">
        <f>D145-L145</f>
        <v>1215.06</v>
      </c>
      <c r="O145">
        <v>664.21900000000005</v>
      </c>
      <c r="P145">
        <v>25.172000000000001</v>
      </c>
      <c r="Q145">
        <v>351.03500000000003</v>
      </c>
      <c r="R145">
        <v>143.72900000000001</v>
      </c>
      <c r="S145">
        <v>30.905000000000001</v>
      </c>
      <c r="U145">
        <v>248.48</v>
      </c>
      <c r="V145">
        <v>0</v>
      </c>
      <c r="W145">
        <v>0</v>
      </c>
      <c r="Y145">
        <v>1215.06</v>
      </c>
      <c r="Z145">
        <f>E145</f>
        <v>248.48</v>
      </c>
      <c r="AA145">
        <f>I145</f>
        <v>966.57999999999993</v>
      </c>
      <c r="AB145">
        <f>F145</f>
        <v>0</v>
      </c>
    </row>
    <row r="146" spans="4:28" x14ac:dyDescent="0.2">
      <c r="D146">
        <v>920.05200000000002</v>
      </c>
      <c r="E146">
        <f>U146+V146-G146</f>
        <v>248.48</v>
      </c>
      <c r="F146">
        <f>IF(AND(W146&gt;0,G146=0),D146-E146,0)</f>
        <v>671.572</v>
      </c>
      <c r="G146">
        <f>IF((U146+V146)&gt;D146,(U146+V146)-D146,0)</f>
        <v>0</v>
      </c>
      <c r="H146">
        <f>_xlfn.IFS(K146=1,0,AND(G146&gt;0,K146&lt;1,W146=0),MIN(G146,B$3-J146),AND(W146&gt;0,K146&lt;1),MIN(B$3-J146,B$4,B$3-J146),AND(W146=0,G146=0),0)</f>
        <v>2500</v>
      </c>
      <c r="I146">
        <f>IF(AND(D146&gt;(U146+V146),W146=0,K146&gt;0.3),MIN(J146-B$3*0.3,B$5,D146-(U146+V146)),0)</f>
        <v>0</v>
      </c>
      <c r="J146">
        <f t="shared" si="2"/>
        <v>4963.0670000000009</v>
      </c>
      <c r="K146" s="1">
        <f>J146/B$3</f>
        <v>0.4963067000000001</v>
      </c>
      <c r="L146">
        <f>IF(D146&gt;U146+V146+W146,D146-(U146+V146+W146+I146),0)</f>
        <v>0</v>
      </c>
      <c r="M146">
        <f>D146-L146</f>
        <v>920.05200000000002</v>
      </c>
      <c r="O146">
        <v>507.346</v>
      </c>
      <c r="P146">
        <v>21.393000000000001</v>
      </c>
      <c r="Q146">
        <v>360.40499999999997</v>
      </c>
      <c r="R146">
        <v>0</v>
      </c>
      <c r="S146">
        <v>30.908000000000001</v>
      </c>
      <c r="U146">
        <v>248.48</v>
      </c>
      <c r="V146">
        <v>0</v>
      </c>
      <c r="W146">
        <v>7500</v>
      </c>
      <c r="Y146">
        <v>920.05200000000002</v>
      </c>
      <c r="Z146">
        <f>E146</f>
        <v>248.48</v>
      </c>
      <c r="AA146">
        <f>I146</f>
        <v>0</v>
      </c>
      <c r="AB146">
        <f>F146</f>
        <v>671.572</v>
      </c>
    </row>
    <row r="147" spans="4:28" x14ac:dyDescent="0.2">
      <c r="D147">
        <v>691.81299999999999</v>
      </c>
      <c r="E147">
        <f>U147+V147-G147</f>
        <v>248.48</v>
      </c>
      <c r="F147">
        <f>IF(AND(W147&gt;0,G147=0),D147-E147,0)</f>
        <v>443.33299999999997</v>
      </c>
      <c r="G147">
        <f>IF((U147+V147)&gt;D147,(U147+V147)-D147,0)</f>
        <v>0</v>
      </c>
      <c r="H147">
        <f>_xlfn.IFS(K147=1,0,AND(G147&gt;0,K147&lt;1,W147=0),MIN(G147,B$3-J147),AND(W147&gt;0,K147&lt;1),MIN(B$3-J147,B$4,B$3-J147),AND(W147=0,G147=0),0)</f>
        <v>2500</v>
      </c>
      <c r="I147">
        <f>IF(AND(D147&gt;(U147+V147),W147=0,K147&gt;0.3),MIN(J147-B$3*0.3,B$5,D147-(U147+V147)),0)</f>
        <v>0</v>
      </c>
      <c r="J147">
        <f t="shared" si="2"/>
        <v>7463.0670000000009</v>
      </c>
      <c r="K147" s="1">
        <f>J147/B$3</f>
        <v>0.7463067000000001</v>
      </c>
      <c r="L147">
        <f>IF(D147&gt;U147+V147+W147,D147-(U147+V147+W147+I147),0)</f>
        <v>0</v>
      </c>
      <c r="M147">
        <f>D147-L147</f>
        <v>691.81299999999999</v>
      </c>
      <c r="O147">
        <v>336.19600000000003</v>
      </c>
      <c r="P147">
        <v>19.393000000000001</v>
      </c>
      <c r="Q147">
        <v>310.63</v>
      </c>
      <c r="R147">
        <v>0</v>
      </c>
      <c r="S147">
        <v>25.594000000000001</v>
      </c>
      <c r="U147">
        <v>248.48</v>
      </c>
      <c r="V147">
        <v>0</v>
      </c>
      <c r="W147">
        <v>7500</v>
      </c>
      <c r="Y147">
        <v>691.81299999999999</v>
      </c>
      <c r="Z147">
        <f>E147</f>
        <v>248.48</v>
      </c>
      <c r="AA147">
        <f>I147</f>
        <v>0</v>
      </c>
      <c r="AB147">
        <f>F147</f>
        <v>443.33299999999997</v>
      </c>
    </row>
    <row r="148" spans="4:28" x14ac:dyDescent="0.2">
      <c r="D148">
        <v>545.72500000000002</v>
      </c>
      <c r="E148">
        <f>U148+V148-G148</f>
        <v>248.48</v>
      </c>
      <c r="F148">
        <f>IF(AND(W148&gt;0,G148=0),D148-E148,0)</f>
        <v>297.245</v>
      </c>
      <c r="G148">
        <f>IF((U148+V148)&gt;D148,(U148+V148)-D148,0)</f>
        <v>0</v>
      </c>
      <c r="H148">
        <f>_xlfn.IFS(K148=1,0,AND(G148&gt;0,K148&lt;1,W148=0),MIN(G148,B$3-J148),AND(W148&gt;0,K148&lt;1),MIN(B$3-J148,B$4,B$3-J148),AND(W148=0,G148=0),0)</f>
        <v>36.932999999999083</v>
      </c>
      <c r="I148">
        <f>IF(AND(D148&gt;(U148+V148),W148=0,K148&gt;0.3),MIN(J148-B$3*0.3,B$5,D148-(U148+V148)),0)</f>
        <v>0</v>
      </c>
      <c r="J148">
        <f t="shared" si="2"/>
        <v>9963.0670000000009</v>
      </c>
      <c r="K148" s="1">
        <f>J148/B$3</f>
        <v>0.9963067000000001</v>
      </c>
      <c r="L148">
        <f>IF(D148&gt;U148+V148+W148,D148-(U148+V148+W148+I148),0)</f>
        <v>0</v>
      </c>
      <c r="M148">
        <f>D148-L148</f>
        <v>545.72500000000002</v>
      </c>
      <c r="O148">
        <v>230.834</v>
      </c>
      <c r="P148">
        <v>60.610999999999997</v>
      </c>
      <c r="Q148">
        <v>230.571</v>
      </c>
      <c r="R148">
        <v>0</v>
      </c>
      <c r="S148">
        <v>23.709</v>
      </c>
      <c r="U148">
        <v>248.48</v>
      </c>
      <c r="V148">
        <v>0</v>
      </c>
      <c r="W148">
        <v>7500</v>
      </c>
      <c r="Y148">
        <v>545.72500000000002</v>
      </c>
      <c r="Z148">
        <f>E148</f>
        <v>248.48</v>
      </c>
      <c r="AA148">
        <f>I148</f>
        <v>0</v>
      </c>
      <c r="AB148">
        <f>F148</f>
        <v>297.245</v>
      </c>
    </row>
    <row r="149" spans="4:28" x14ac:dyDescent="0.2">
      <c r="D149">
        <v>657.721</v>
      </c>
      <c r="E149">
        <f>U149+V149-G149</f>
        <v>248.48</v>
      </c>
      <c r="F149">
        <f>IF(AND(W149&gt;0,G149=0),D149-E149,0)</f>
        <v>409.24099999999999</v>
      </c>
      <c r="G149">
        <f>IF((U149+V149)&gt;D149,(U149+V149)-D149,0)</f>
        <v>0</v>
      </c>
      <c r="H149">
        <f>_xlfn.IFS(K149=1,0,AND(G149&gt;0,K149&lt;1,W149=0),MIN(G149,B$3-J149),AND(W149&gt;0,K149&lt;1),MIN(B$3-J149,B$4,B$3-J149),AND(W149=0,G149=0),0)</f>
        <v>0</v>
      </c>
      <c r="I149">
        <f>IF(AND(D149&gt;(U149+V149),W149=0,K149&gt;0.3),MIN(J149-B$3*0.3,B$5,D149-(U149+V149)),0)</f>
        <v>0</v>
      </c>
      <c r="J149">
        <f t="shared" si="2"/>
        <v>10000</v>
      </c>
      <c r="K149" s="1">
        <f>J149/B$3</f>
        <v>1</v>
      </c>
      <c r="L149">
        <f>IF(D149&gt;U149+V149+W149,D149-(U149+V149+W149+I149),0)</f>
        <v>0</v>
      </c>
      <c r="M149">
        <f>D149-L149</f>
        <v>657.721</v>
      </c>
      <c r="O149">
        <v>188.203</v>
      </c>
      <c r="P149">
        <v>115.44</v>
      </c>
      <c r="Q149">
        <v>293.17200000000003</v>
      </c>
      <c r="R149">
        <v>0</v>
      </c>
      <c r="S149">
        <v>60.905999999999999</v>
      </c>
      <c r="U149">
        <v>248.48</v>
      </c>
      <c r="V149">
        <v>0</v>
      </c>
      <c r="W149">
        <v>7500</v>
      </c>
      <c r="Y149">
        <v>657.721</v>
      </c>
      <c r="Z149">
        <f>E149</f>
        <v>248.48</v>
      </c>
      <c r="AA149">
        <f>I149</f>
        <v>0</v>
      </c>
      <c r="AB149">
        <f>F149</f>
        <v>409.24099999999999</v>
      </c>
    </row>
    <row r="150" spans="4:28" x14ac:dyDescent="0.2">
      <c r="D150">
        <v>540.125</v>
      </c>
      <c r="E150">
        <f>U150+V150-G150</f>
        <v>248.48</v>
      </c>
      <c r="F150">
        <f>IF(AND(W150&gt;0,G150=0),D150-E150,0)</f>
        <v>291.64499999999998</v>
      </c>
      <c r="G150">
        <f>IF((U150+V150)&gt;D150,(U150+V150)-D150,0)</f>
        <v>0</v>
      </c>
      <c r="H150">
        <f>_xlfn.IFS(K150=1,0,AND(G150&gt;0,K150&lt;1,W150=0),MIN(G150,B$3-J150),AND(W150&gt;0,K150&lt;1),MIN(B$3-J150,B$4,B$3-J150),AND(W150=0,G150=0),0)</f>
        <v>0</v>
      </c>
      <c r="I150">
        <f>IF(AND(D150&gt;(U150+V150),W150=0,K150&gt;0.3),MIN(J150-B$3*0.3,B$5,D150-(U150+V150)),0)</f>
        <v>0</v>
      </c>
      <c r="J150">
        <f t="shared" si="2"/>
        <v>10000</v>
      </c>
      <c r="K150" s="1">
        <f>J150/B$3</f>
        <v>1</v>
      </c>
      <c r="L150">
        <f>IF(D150&gt;U150+V150+W150,D150-(U150+V150+W150+I150),0)</f>
        <v>0</v>
      </c>
      <c r="M150">
        <f>D150-L150</f>
        <v>540.125</v>
      </c>
      <c r="O150">
        <v>148.751</v>
      </c>
      <c r="P150">
        <v>117.277</v>
      </c>
      <c r="Q150">
        <v>216.696</v>
      </c>
      <c r="R150">
        <v>0</v>
      </c>
      <c r="S150">
        <v>57.401000000000003</v>
      </c>
      <c r="U150">
        <v>248.48</v>
      </c>
      <c r="V150">
        <v>0</v>
      </c>
      <c r="W150">
        <v>7500</v>
      </c>
      <c r="Y150">
        <v>540.125</v>
      </c>
      <c r="Z150">
        <f>E150</f>
        <v>248.48</v>
      </c>
      <c r="AA150">
        <f>I150</f>
        <v>0</v>
      </c>
      <c r="AB150">
        <f>F150</f>
        <v>291.64499999999998</v>
      </c>
    </row>
    <row r="151" spans="4:28" x14ac:dyDescent="0.2">
      <c r="D151">
        <v>524.93899999999996</v>
      </c>
      <c r="E151">
        <f>U151+V151-G151</f>
        <v>248.48</v>
      </c>
      <c r="F151">
        <f>IF(AND(W151&gt;0,G151=0),D151-E151,0)</f>
        <v>0</v>
      </c>
      <c r="G151">
        <f>IF((U151+V151)&gt;D151,(U151+V151)-D151,0)</f>
        <v>0</v>
      </c>
      <c r="H151">
        <f>_xlfn.IFS(K151=1,0,AND(G151&gt;0,K151&lt;1,W151=0),MIN(G151,B$3-J151),AND(W151&gt;0,K151&lt;1),MIN(B$3-J151,B$4,B$3-J151),AND(W151=0,G151=0),0)</f>
        <v>0</v>
      </c>
      <c r="I151">
        <f>IF(AND(D151&gt;(U151+V151),W151=0,K151&gt;0.3),MIN(J151-B$3*0.3,B$5,D151-(U151+V151)),0)</f>
        <v>276.45899999999995</v>
      </c>
      <c r="J151">
        <f t="shared" si="2"/>
        <v>10000</v>
      </c>
      <c r="K151" s="1">
        <f>J151/B$3</f>
        <v>1</v>
      </c>
      <c r="L151">
        <f>IF(D151&gt;U151+V151+W151,D151-(U151+V151+W151+I151),0)</f>
        <v>0</v>
      </c>
      <c r="M151">
        <f>D151-L151</f>
        <v>524.93899999999996</v>
      </c>
      <c r="O151">
        <v>162.19900000000001</v>
      </c>
      <c r="P151">
        <v>82.228999999999999</v>
      </c>
      <c r="Q151">
        <v>270.99900000000002</v>
      </c>
      <c r="R151">
        <v>0</v>
      </c>
      <c r="S151">
        <v>9.5120000000000005</v>
      </c>
      <c r="U151">
        <v>248.48</v>
      </c>
      <c r="V151">
        <v>0</v>
      </c>
      <c r="W151">
        <v>0</v>
      </c>
      <c r="Y151">
        <v>524.93899999999996</v>
      </c>
      <c r="Z151">
        <f>E151</f>
        <v>248.48</v>
      </c>
      <c r="AA151">
        <f>I151</f>
        <v>276.45899999999995</v>
      </c>
      <c r="AB151">
        <f>F151</f>
        <v>0</v>
      </c>
    </row>
    <row r="152" spans="4:28" x14ac:dyDescent="0.2">
      <c r="D152">
        <v>744.08900000000006</v>
      </c>
      <c r="E152">
        <f>U152+V152-G152</f>
        <v>248.48</v>
      </c>
      <c r="F152">
        <f>IF(AND(W152&gt;0,G152=0),D152-E152,0)</f>
        <v>0</v>
      </c>
      <c r="G152">
        <f>IF((U152+V152)&gt;D152,(U152+V152)-D152,0)</f>
        <v>0</v>
      </c>
      <c r="H152">
        <f>_xlfn.IFS(K152=1,0,AND(G152&gt;0,K152&lt;1,W152=0),MIN(G152,B$3-J152),AND(W152&gt;0,K152&lt;1),MIN(B$3-J152,B$4,B$3-J152),AND(W152=0,G152=0),0)</f>
        <v>0</v>
      </c>
      <c r="I152">
        <f>IF(AND(D152&gt;(U152+V152),W152=0,K152&gt;0.3),MIN(J152-B$3*0.3,B$5,D152-(U152+V152)),0)</f>
        <v>495.60900000000004</v>
      </c>
      <c r="J152">
        <f t="shared" si="2"/>
        <v>9723.5409999999993</v>
      </c>
      <c r="K152" s="1">
        <f>J152/B$3</f>
        <v>0.97235409999999989</v>
      </c>
      <c r="L152">
        <f>IF(D152&gt;U152+V152+W152,D152-(U152+V152+W152+I152),0)</f>
        <v>0</v>
      </c>
      <c r="M152">
        <f>D152-L152</f>
        <v>744.08900000000006</v>
      </c>
      <c r="O152">
        <v>164.48400000000001</v>
      </c>
      <c r="P152">
        <v>75.805999999999997</v>
      </c>
      <c r="Q152">
        <v>289.24799999999999</v>
      </c>
      <c r="R152">
        <v>0</v>
      </c>
      <c r="S152">
        <v>214.55099999999999</v>
      </c>
      <c r="U152">
        <v>248.48</v>
      </c>
      <c r="V152">
        <v>0</v>
      </c>
      <c r="W152">
        <v>0</v>
      </c>
      <c r="Y152">
        <v>744.08900000000006</v>
      </c>
      <c r="Z152">
        <f>E152</f>
        <v>248.48</v>
      </c>
      <c r="AA152">
        <f>I152</f>
        <v>495.60900000000004</v>
      </c>
      <c r="AB152">
        <f>F152</f>
        <v>0</v>
      </c>
    </row>
    <row r="153" spans="4:28" x14ac:dyDescent="0.2">
      <c r="D153">
        <v>1191.4780000000001</v>
      </c>
      <c r="E153">
        <f>U153+V153-G153</f>
        <v>248.48</v>
      </c>
      <c r="F153">
        <f>IF(AND(W153&gt;0,G153=0),D153-E153,0)</f>
        <v>0</v>
      </c>
      <c r="G153">
        <f>IF((U153+V153)&gt;D153,(U153+V153)-D153,0)</f>
        <v>0</v>
      </c>
      <c r="H153">
        <f>_xlfn.IFS(K153=1,0,AND(G153&gt;0,K153&lt;1,W153=0),MIN(G153,B$3-J153),AND(W153&gt;0,K153&lt;1),MIN(B$3-J153,B$4,B$3-J153),AND(W153=0,G153=0),0)</f>
        <v>0</v>
      </c>
      <c r="I153">
        <f>IF(AND(D153&gt;(U153+V153),W153=0,K153&gt;0.3),MIN(J153-B$3*0.3,B$5,D153-(U153+V153)),0)</f>
        <v>942.99800000000005</v>
      </c>
      <c r="J153">
        <f t="shared" si="2"/>
        <v>9227.9319999999989</v>
      </c>
      <c r="K153" s="1">
        <f>J153/B$3</f>
        <v>0.92279319999999987</v>
      </c>
      <c r="L153">
        <f>IF(D153&gt;U153+V153+W153,D153-(U153+V153+W153+I153),0)</f>
        <v>0</v>
      </c>
      <c r="M153">
        <f>D153-L153</f>
        <v>1191.4780000000001</v>
      </c>
      <c r="O153">
        <v>238.25700000000001</v>
      </c>
      <c r="P153">
        <v>85.863</v>
      </c>
      <c r="Q153">
        <v>336.07</v>
      </c>
      <c r="R153">
        <v>191.428</v>
      </c>
      <c r="S153">
        <v>339.86</v>
      </c>
      <c r="U153">
        <v>248.48</v>
      </c>
      <c r="V153">
        <v>0</v>
      </c>
      <c r="W153">
        <v>0</v>
      </c>
      <c r="Y153">
        <v>1191.4780000000001</v>
      </c>
      <c r="Z153">
        <f>E153</f>
        <v>248.48</v>
      </c>
      <c r="AA153">
        <f>I153</f>
        <v>942.99800000000005</v>
      </c>
      <c r="AB153">
        <f>F153</f>
        <v>0</v>
      </c>
    </row>
    <row r="154" spans="4:28" x14ac:dyDescent="0.2">
      <c r="D154">
        <v>1768.001</v>
      </c>
      <c r="E154">
        <f>U154+V154-G154</f>
        <v>248.48</v>
      </c>
      <c r="F154">
        <f>IF(AND(W154&gt;0,G154=0),D154-E154,0)</f>
        <v>0</v>
      </c>
      <c r="G154">
        <f>IF((U154+V154)&gt;D154,(U154+V154)-D154,0)</f>
        <v>0</v>
      </c>
      <c r="H154">
        <f>_xlfn.IFS(K154=1,0,AND(G154&gt;0,K154&lt;1,W154=0),MIN(G154,B$3-J154),AND(W154&gt;0,K154&lt;1),MIN(B$3-J154,B$4,B$3-J154),AND(W154=0,G154=0),0)</f>
        <v>0</v>
      </c>
      <c r="I154">
        <f>IF(AND(D154&gt;(U154+V154),W154=0,K154&gt;0.3),MIN(J154-B$3*0.3,B$5,D154-(U154+V154)),0)</f>
        <v>1519.521</v>
      </c>
      <c r="J154">
        <f t="shared" si="2"/>
        <v>8284.9339999999993</v>
      </c>
      <c r="K154" s="1">
        <f>J154/B$3</f>
        <v>0.82849339999999994</v>
      </c>
      <c r="L154">
        <f>IF(D154&gt;U154+V154+W154,D154-(U154+V154+W154+I154),0)</f>
        <v>0</v>
      </c>
      <c r="M154">
        <f>D154-L154</f>
        <v>1768.001</v>
      </c>
      <c r="O154">
        <v>426.02600000000001</v>
      </c>
      <c r="P154">
        <v>78.168000000000006</v>
      </c>
      <c r="Q154">
        <v>516.33100000000002</v>
      </c>
      <c r="R154">
        <v>599.74699999999996</v>
      </c>
      <c r="S154">
        <v>147.72999999999999</v>
      </c>
      <c r="U154">
        <v>248.48</v>
      </c>
      <c r="V154">
        <v>0</v>
      </c>
      <c r="W154">
        <v>0</v>
      </c>
      <c r="Y154">
        <v>1768.001</v>
      </c>
      <c r="Z154">
        <f>E154</f>
        <v>248.48</v>
      </c>
      <c r="AA154">
        <f>I154</f>
        <v>1519.521</v>
      </c>
      <c r="AB154">
        <f>F154</f>
        <v>0</v>
      </c>
    </row>
    <row r="155" spans="4:28" x14ac:dyDescent="0.2">
      <c r="D155">
        <v>2015.635</v>
      </c>
      <c r="E155">
        <f>U155+V155-G155</f>
        <v>248.48</v>
      </c>
      <c r="F155">
        <f>IF(AND(W155&gt;0,G155=0),D155-E155,0)</f>
        <v>0</v>
      </c>
      <c r="G155">
        <f>IF((U155+V155)&gt;D155,(U155+V155)-D155,0)</f>
        <v>0</v>
      </c>
      <c r="H155">
        <f>_xlfn.IFS(K155=1,0,AND(G155&gt;0,K155&lt;1,W155=0),MIN(G155,B$3-J155),AND(W155&gt;0,K155&lt;1),MIN(B$3-J155,B$4,B$3-J155),AND(W155=0,G155=0),0)</f>
        <v>0</v>
      </c>
      <c r="I155">
        <f>IF(AND(D155&gt;(U155+V155),W155=0,K155&gt;0.3),MIN(J155-B$3*0.3,B$5,D155-(U155+V155)),0)</f>
        <v>1767.155</v>
      </c>
      <c r="J155">
        <f t="shared" si="2"/>
        <v>6765.4129999999996</v>
      </c>
      <c r="K155" s="1">
        <f>J155/B$3</f>
        <v>0.6765412999999999</v>
      </c>
      <c r="L155">
        <f>IF(D155&gt;U155+V155+W155,D155-(U155+V155+W155+I155),0)</f>
        <v>0</v>
      </c>
      <c r="M155">
        <f>D155-L155</f>
        <v>2015.635</v>
      </c>
      <c r="O155">
        <v>579.62599999999998</v>
      </c>
      <c r="P155">
        <v>47.935000000000002</v>
      </c>
      <c r="Q155">
        <v>410.12200000000001</v>
      </c>
      <c r="R155">
        <v>396.61399999999998</v>
      </c>
      <c r="S155">
        <v>581.33699999999999</v>
      </c>
      <c r="U155">
        <v>248.48</v>
      </c>
      <c r="V155">
        <v>0</v>
      </c>
      <c r="W155">
        <v>0</v>
      </c>
      <c r="Y155">
        <v>2015.635</v>
      </c>
      <c r="Z155">
        <f>E155</f>
        <v>248.48</v>
      </c>
      <c r="AA155">
        <f>I155</f>
        <v>1767.155</v>
      </c>
      <c r="AB155">
        <f>F155</f>
        <v>0</v>
      </c>
    </row>
    <row r="156" spans="4:28" x14ac:dyDescent="0.2">
      <c r="D156">
        <v>1193.4929999999999</v>
      </c>
      <c r="E156">
        <f>U156+V156-G156</f>
        <v>248.48</v>
      </c>
      <c r="F156">
        <f>IF(AND(W156&gt;0,G156=0),D156-E156,0)</f>
        <v>0</v>
      </c>
      <c r="G156">
        <f>IF((U156+V156)&gt;D156,(U156+V156)-D156,0)</f>
        <v>0</v>
      </c>
      <c r="H156">
        <f>_xlfn.IFS(K156=1,0,AND(G156&gt;0,K156&lt;1,W156=0),MIN(G156,B$3-J156),AND(W156&gt;0,K156&lt;1),MIN(B$3-J156,B$4,B$3-J156),AND(W156=0,G156=0),0)</f>
        <v>0</v>
      </c>
      <c r="I156">
        <f>IF(AND(D156&gt;(U156+V156),W156=0,K156&gt;0.3),MIN(J156-B$3*0.3,B$5,D156-(U156+V156)),0)</f>
        <v>945.01299999999992</v>
      </c>
      <c r="J156">
        <f t="shared" si="2"/>
        <v>4998.2579999999998</v>
      </c>
      <c r="K156" s="1">
        <f>J156/B$3</f>
        <v>0.49982579999999999</v>
      </c>
      <c r="L156">
        <f>IF(D156&gt;U156+V156+W156,D156-(U156+V156+W156+I156),0)</f>
        <v>0</v>
      </c>
      <c r="M156">
        <f>D156-L156</f>
        <v>1193.4929999999999</v>
      </c>
      <c r="O156">
        <v>465.86900000000003</v>
      </c>
      <c r="P156">
        <v>36.616999999999997</v>
      </c>
      <c r="Q156">
        <v>305.11500000000001</v>
      </c>
      <c r="R156">
        <v>0</v>
      </c>
      <c r="S156">
        <v>385.892</v>
      </c>
      <c r="U156">
        <v>248.48</v>
      </c>
      <c r="V156">
        <v>0</v>
      </c>
      <c r="W156">
        <v>0</v>
      </c>
      <c r="Y156">
        <v>1193.4929999999999</v>
      </c>
      <c r="Z156">
        <f>E156</f>
        <v>248.48</v>
      </c>
      <c r="AA156">
        <f>I156</f>
        <v>945.01299999999992</v>
      </c>
      <c r="AB156">
        <f>F156</f>
        <v>0</v>
      </c>
    </row>
    <row r="157" spans="4:28" x14ac:dyDescent="0.2">
      <c r="D157">
        <v>1353.8979999999999</v>
      </c>
      <c r="E157">
        <f>U157+V157-G157</f>
        <v>248.48</v>
      </c>
      <c r="F157">
        <f>IF(AND(W157&gt;0,G157=0),D157-E157,0)</f>
        <v>1105.4179999999999</v>
      </c>
      <c r="G157">
        <f>IF((U157+V157)&gt;D157,(U157+V157)-D157,0)</f>
        <v>0</v>
      </c>
      <c r="H157">
        <f>_xlfn.IFS(K157=1,0,AND(G157&gt;0,K157&lt;1,W157=0),MIN(G157,B$3-J157),AND(W157&gt;0,K157&lt;1),MIN(B$3-J157,B$4,B$3-J157),AND(W157=0,G157=0),0)</f>
        <v>2500</v>
      </c>
      <c r="I157">
        <f>IF(AND(D157&gt;(U157+V157),W157=0,K157&gt;0.3),MIN(J157-B$3*0.3,B$5,D157-(U157+V157)),0)</f>
        <v>0</v>
      </c>
      <c r="J157">
        <f t="shared" si="2"/>
        <v>4053.2449999999999</v>
      </c>
      <c r="K157" s="1">
        <f>J157/B$3</f>
        <v>0.40532449999999998</v>
      </c>
      <c r="L157">
        <f>IF(D157&gt;U157+V157+W157,D157-(U157+V157+W157+I157),0)</f>
        <v>0</v>
      </c>
      <c r="M157">
        <f>D157-L157</f>
        <v>1353.8979999999999</v>
      </c>
      <c r="O157">
        <v>481.27199999999999</v>
      </c>
      <c r="P157">
        <v>22.602</v>
      </c>
      <c r="Q157">
        <v>360.029</v>
      </c>
      <c r="R157">
        <v>0</v>
      </c>
      <c r="S157">
        <v>489.99599999999998</v>
      </c>
      <c r="U157">
        <v>248.48</v>
      </c>
      <c r="V157">
        <v>0</v>
      </c>
      <c r="W157">
        <v>7500</v>
      </c>
      <c r="Y157">
        <v>1353.8979999999999</v>
      </c>
      <c r="Z157">
        <f>E157</f>
        <v>248.48</v>
      </c>
      <c r="AA157">
        <f>I157</f>
        <v>0</v>
      </c>
      <c r="AB157">
        <f>F157</f>
        <v>1105.4179999999999</v>
      </c>
    </row>
    <row r="158" spans="4:28" x14ac:dyDescent="0.2">
      <c r="D158">
        <v>982.85400000000004</v>
      </c>
      <c r="E158">
        <f>U158+V158-G158</f>
        <v>437.49400000000003</v>
      </c>
      <c r="F158">
        <f>IF(AND(W158&gt;0,G158=0),D158-E158,0)</f>
        <v>545.36</v>
      </c>
      <c r="G158">
        <f>IF((U158+V158)&gt;D158,(U158+V158)-D158,0)</f>
        <v>0</v>
      </c>
      <c r="H158">
        <f>_xlfn.IFS(K158=1,0,AND(G158&gt;0,K158&lt;1,W158=0),MIN(G158,B$3-J158),AND(W158&gt;0,K158&lt;1),MIN(B$3-J158,B$4,B$3-J158),AND(W158=0,G158=0),0)</f>
        <v>2500</v>
      </c>
      <c r="I158">
        <f>IF(AND(D158&gt;(U158+V158),W158=0,K158&gt;0.3),MIN(J158-B$3*0.3,B$5,D158-(U158+V158)),0)</f>
        <v>0</v>
      </c>
      <c r="J158">
        <f t="shared" si="2"/>
        <v>6553.2449999999999</v>
      </c>
      <c r="K158" s="1">
        <f>J158/B$3</f>
        <v>0.65532449999999998</v>
      </c>
      <c r="L158">
        <f>IF(D158&gt;U158+V158+W158,D158-(U158+V158+W158+I158),0)</f>
        <v>0</v>
      </c>
      <c r="M158">
        <f>D158-L158</f>
        <v>982.85400000000004</v>
      </c>
      <c r="O158">
        <v>481.61399999999998</v>
      </c>
      <c r="P158">
        <v>15.584</v>
      </c>
      <c r="Q158">
        <v>365.40699999999998</v>
      </c>
      <c r="R158">
        <v>0</v>
      </c>
      <c r="S158">
        <v>120.249</v>
      </c>
      <c r="U158">
        <v>248.48</v>
      </c>
      <c r="V158">
        <v>189.01400000000001</v>
      </c>
      <c r="W158">
        <v>7500</v>
      </c>
      <c r="Y158">
        <v>982.85400000000004</v>
      </c>
      <c r="Z158">
        <f>E158</f>
        <v>437.49400000000003</v>
      </c>
      <c r="AA158">
        <f>I158</f>
        <v>0</v>
      </c>
      <c r="AB158">
        <f>F158</f>
        <v>545.36</v>
      </c>
    </row>
    <row r="159" spans="4:28" x14ac:dyDescent="0.2">
      <c r="D159">
        <v>809.70600000000002</v>
      </c>
      <c r="E159">
        <f>U159+V159-G159</f>
        <v>809.70600000000002</v>
      </c>
      <c r="F159">
        <f>IF(AND(W159&gt;0,G159=0),D159-E159,0)</f>
        <v>0</v>
      </c>
      <c r="G159">
        <f>IF((U159+V159)&gt;D159,(U159+V159)-D159,0)</f>
        <v>3.2649999999999864</v>
      </c>
      <c r="H159">
        <f>_xlfn.IFS(K159=1,0,AND(G159&gt;0,K159&lt;1,W159=0),MIN(G159,B$3-J159),AND(W159&gt;0,K159&lt;1),MIN(B$3-J159,B$4,B$3-J159),AND(W159=0,G159=0),0)</f>
        <v>3.2649999999999864</v>
      </c>
      <c r="I159">
        <f>IF(AND(D159&gt;(U159+V159),W159=0,K159&gt;0.3),MIN(J159-B$3*0.3,B$5,D159-(U159+V159)),0)</f>
        <v>0</v>
      </c>
      <c r="J159">
        <f t="shared" si="2"/>
        <v>9053.244999999999</v>
      </c>
      <c r="K159" s="1">
        <f>J159/B$3</f>
        <v>0.90532449999999987</v>
      </c>
      <c r="L159">
        <f>IF(D159&gt;U159+V159+W159,D159-(U159+V159+W159+I159),0)</f>
        <v>0</v>
      </c>
      <c r="M159">
        <f>D159-L159</f>
        <v>809.70600000000002</v>
      </c>
      <c r="O159">
        <v>459.12099999999998</v>
      </c>
      <c r="P159">
        <v>18.896999999999998</v>
      </c>
      <c r="Q159">
        <v>271.02600000000001</v>
      </c>
      <c r="R159">
        <v>0</v>
      </c>
      <c r="S159">
        <v>60.661999999999999</v>
      </c>
      <c r="U159">
        <v>248.48</v>
      </c>
      <c r="V159">
        <v>564.49099999999999</v>
      </c>
      <c r="W159">
        <v>0</v>
      </c>
      <c r="Y159">
        <v>809.70600000000002</v>
      </c>
      <c r="Z159">
        <f>E159</f>
        <v>809.70600000000002</v>
      </c>
      <c r="AA159">
        <f>I159</f>
        <v>0</v>
      </c>
      <c r="AB159">
        <f>F159</f>
        <v>0</v>
      </c>
    </row>
    <row r="160" spans="4:28" x14ac:dyDescent="0.2">
      <c r="D160">
        <v>809.48099999999999</v>
      </c>
      <c r="E160">
        <f>U160+V160-G160</f>
        <v>809.48099999999999</v>
      </c>
      <c r="F160">
        <f>IF(AND(W160&gt;0,G160=0),D160-E160,0)</f>
        <v>0</v>
      </c>
      <c r="G160">
        <f>IF((U160+V160)&gt;D160,(U160+V160)-D160,0)</f>
        <v>66.821000000000026</v>
      </c>
      <c r="H160">
        <f>_xlfn.IFS(K160=1,0,AND(G160&gt;0,K160&lt;1,W160=0),MIN(G160,B$3-J160),AND(W160&gt;0,K160&lt;1),MIN(B$3-J160,B$4,B$3-J160),AND(W160=0,G160=0),0)</f>
        <v>66.821000000000026</v>
      </c>
      <c r="I160">
        <f>IF(AND(D160&gt;(U160+V160),W160=0,K160&gt;0.3),MIN(J160-B$3*0.3,B$5,D160-(U160+V160)),0)</f>
        <v>0</v>
      </c>
      <c r="J160">
        <f t="shared" si="2"/>
        <v>9056.5099999999984</v>
      </c>
      <c r="K160" s="1">
        <f>J160/B$3</f>
        <v>0.90565099999999987</v>
      </c>
      <c r="L160">
        <f>IF(D160&gt;U160+V160+W160,D160-(U160+V160+W160+I160),0)</f>
        <v>0</v>
      </c>
      <c r="M160">
        <f>D160-L160</f>
        <v>809.48099999999999</v>
      </c>
      <c r="O160">
        <v>414.959</v>
      </c>
      <c r="P160">
        <v>60.844999999999999</v>
      </c>
      <c r="Q160">
        <v>292.50299999999999</v>
      </c>
      <c r="R160">
        <v>0</v>
      </c>
      <c r="S160">
        <v>41.173999999999999</v>
      </c>
      <c r="U160">
        <v>248.48</v>
      </c>
      <c r="V160">
        <v>627.822</v>
      </c>
      <c r="W160">
        <v>0</v>
      </c>
      <c r="Y160">
        <v>809.48099999999999</v>
      </c>
      <c r="Z160">
        <f>E160</f>
        <v>809.48099999999999</v>
      </c>
      <c r="AA160">
        <f>I160</f>
        <v>0</v>
      </c>
      <c r="AB160">
        <f>F160</f>
        <v>0</v>
      </c>
    </row>
    <row r="161" spans="4:28" x14ac:dyDescent="0.2">
      <c r="D161">
        <v>1006.388</v>
      </c>
      <c r="E161">
        <f>U161+V161-G161</f>
        <v>812.73300000000006</v>
      </c>
      <c r="F161">
        <f>IF(AND(W161&gt;0,G161=0),D161-E161,0)</f>
        <v>193.65499999999997</v>
      </c>
      <c r="G161">
        <f>IF((U161+V161)&gt;D161,(U161+V161)-D161,0)</f>
        <v>0</v>
      </c>
      <c r="H161">
        <f>_xlfn.IFS(K161=1,0,AND(G161&gt;0,K161&lt;1,W161=0),MIN(G161,B$3-J161),AND(W161&gt;0,K161&lt;1),MIN(B$3-J161,B$4,B$3-J161),AND(W161=0,G161=0),0)</f>
        <v>876.66900000000169</v>
      </c>
      <c r="I161">
        <f>IF(AND(D161&gt;(U161+V161),W161=0,K161&gt;0.3),MIN(J161-B$3*0.3,B$5,D161-(U161+V161)),0)</f>
        <v>0</v>
      </c>
      <c r="J161">
        <f t="shared" si="2"/>
        <v>9123.3309999999983</v>
      </c>
      <c r="K161" s="1">
        <f>J161/B$3</f>
        <v>0.91233309999999979</v>
      </c>
      <c r="L161">
        <f>IF(D161&gt;U161+V161+W161,D161-(U161+V161+W161+I161),0)</f>
        <v>0</v>
      </c>
      <c r="M161">
        <f>D161-L161</f>
        <v>1006.388</v>
      </c>
      <c r="O161">
        <v>385.29500000000002</v>
      </c>
      <c r="P161">
        <v>124.511</v>
      </c>
      <c r="Q161">
        <v>496.58300000000003</v>
      </c>
      <c r="R161">
        <v>0</v>
      </c>
      <c r="S161">
        <v>0</v>
      </c>
      <c r="U161">
        <v>248.48</v>
      </c>
      <c r="V161">
        <v>564.25300000000004</v>
      </c>
      <c r="W161">
        <v>7500</v>
      </c>
      <c r="Y161">
        <v>1006.388</v>
      </c>
      <c r="Z161">
        <f>E161</f>
        <v>812.73300000000006</v>
      </c>
      <c r="AA161">
        <f>I161</f>
        <v>0</v>
      </c>
      <c r="AB161">
        <f>F161</f>
        <v>193.65499999999997</v>
      </c>
    </row>
    <row r="162" spans="4:28" x14ac:dyDescent="0.2">
      <c r="D162">
        <v>1043.575</v>
      </c>
      <c r="E162">
        <f>U162+V162-G162</f>
        <v>600.84199999999998</v>
      </c>
      <c r="F162">
        <f>IF(AND(W162&gt;0,G162=0),D162-E162,0)</f>
        <v>442.73300000000006</v>
      </c>
      <c r="G162">
        <f>IF((U162+V162)&gt;D162,(U162+V162)-D162,0)</f>
        <v>0</v>
      </c>
      <c r="H162">
        <f>_xlfn.IFS(K162=1,0,AND(G162&gt;0,K162&lt;1,W162=0),MIN(G162,B$3-J162),AND(W162&gt;0,K162&lt;1),MIN(B$3-J162,B$4,B$3-J162),AND(W162=0,G162=0),0)</f>
        <v>0</v>
      </c>
      <c r="I162">
        <f>IF(AND(D162&gt;(U162+V162),W162=0,K162&gt;0.3),MIN(J162-B$3*0.3,B$5,D162-(U162+V162)),0)</f>
        <v>0</v>
      </c>
      <c r="J162">
        <f t="shared" si="2"/>
        <v>10000</v>
      </c>
      <c r="K162" s="1">
        <f>J162/B$3</f>
        <v>1</v>
      </c>
      <c r="L162">
        <f>IF(D162&gt;U162+V162+W162,D162-(U162+V162+W162+I162),0)</f>
        <v>0</v>
      </c>
      <c r="M162">
        <f>D162-L162</f>
        <v>1043.575</v>
      </c>
      <c r="O162">
        <v>368.01299999999998</v>
      </c>
      <c r="P162">
        <v>118.32599999999999</v>
      </c>
      <c r="Q162">
        <v>394.95299999999997</v>
      </c>
      <c r="R162">
        <v>162.28299999999999</v>
      </c>
      <c r="S162">
        <v>0</v>
      </c>
      <c r="U162">
        <v>248.48</v>
      </c>
      <c r="V162">
        <v>352.36200000000002</v>
      </c>
      <c r="W162">
        <v>7500</v>
      </c>
      <c r="Y162">
        <v>1043.575</v>
      </c>
      <c r="Z162">
        <f>E162</f>
        <v>600.84199999999998</v>
      </c>
      <c r="AA162">
        <f>I162</f>
        <v>0</v>
      </c>
      <c r="AB162">
        <f>F162</f>
        <v>442.73300000000006</v>
      </c>
    </row>
    <row r="163" spans="4:28" x14ac:dyDescent="0.2">
      <c r="D163">
        <v>1522.3530000000001</v>
      </c>
      <c r="E163">
        <f>U163+V163-G163</f>
        <v>460.59500000000003</v>
      </c>
      <c r="F163">
        <f>IF(AND(W163&gt;0,G163=0),D163-E163,0)</f>
        <v>0</v>
      </c>
      <c r="G163">
        <f>IF((U163+V163)&gt;D163,(U163+V163)-D163,0)</f>
        <v>0</v>
      </c>
      <c r="H163">
        <f>_xlfn.IFS(K163=1,0,AND(G163&gt;0,K163&lt;1,W163=0),MIN(G163,B$3-J163),AND(W163&gt;0,K163&lt;1),MIN(B$3-J163,B$4,B$3-J163),AND(W163=0,G163=0),0)</f>
        <v>0</v>
      </c>
      <c r="I163">
        <f>IF(AND(D163&gt;(U163+V163),W163=0,K163&gt;0.3),MIN(J163-B$3*0.3,B$5,D163-(U163+V163)),0)</f>
        <v>1061.758</v>
      </c>
      <c r="J163">
        <f t="shared" si="2"/>
        <v>10000</v>
      </c>
      <c r="K163" s="1">
        <f>J163/B$3</f>
        <v>1</v>
      </c>
      <c r="L163">
        <f>IF(D163&gt;U163+V163+W163,D163-(U163+V163+W163+I163),0)</f>
        <v>0</v>
      </c>
      <c r="M163">
        <f>D163-L163</f>
        <v>1522.3530000000001</v>
      </c>
      <c r="O163">
        <v>528.14</v>
      </c>
      <c r="P163">
        <v>87.037000000000006</v>
      </c>
      <c r="Q163">
        <v>338.64600000000002</v>
      </c>
      <c r="R163">
        <v>568.53099999999995</v>
      </c>
      <c r="S163">
        <v>0</v>
      </c>
      <c r="U163">
        <v>248.48</v>
      </c>
      <c r="V163">
        <v>212.11500000000001</v>
      </c>
      <c r="W163">
        <v>0</v>
      </c>
      <c r="Y163">
        <v>1522.3530000000001</v>
      </c>
      <c r="Z163">
        <f>E163</f>
        <v>460.59500000000003</v>
      </c>
      <c r="AA163">
        <f>I163</f>
        <v>1061.758</v>
      </c>
      <c r="AB163">
        <f>F163</f>
        <v>0</v>
      </c>
    </row>
    <row r="164" spans="4:28" x14ac:dyDescent="0.2">
      <c r="D164">
        <v>1614.1669999999999</v>
      </c>
      <c r="E164">
        <f>U164+V164-G164</f>
        <v>248.48</v>
      </c>
      <c r="F164">
        <f>IF(AND(W164&gt;0,G164=0),D164-E164,0)</f>
        <v>0</v>
      </c>
      <c r="G164">
        <f>IF((U164+V164)&gt;D164,(U164+V164)-D164,0)</f>
        <v>0</v>
      </c>
      <c r="H164">
        <f>_xlfn.IFS(K164=1,0,AND(G164&gt;0,K164&lt;1,W164=0),MIN(G164,B$3-J164),AND(W164&gt;0,K164&lt;1),MIN(B$3-J164,B$4,B$3-J164),AND(W164=0,G164=0),0)</f>
        <v>0</v>
      </c>
      <c r="I164">
        <f>IF(AND(D164&gt;(U164+V164),W164=0,K164&gt;0.3),MIN(J164-B$3*0.3,B$5,D164-(U164+V164)),0)</f>
        <v>1365.6869999999999</v>
      </c>
      <c r="J164">
        <f t="shared" si="2"/>
        <v>8938.2420000000002</v>
      </c>
      <c r="K164" s="1">
        <f>J164/B$3</f>
        <v>0.89382420000000007</v>
      </c>
      <c r="L164">
        <f>IF(D164&gt;U164+V164+W164,D164-(U164+V164+W164+I164),0)</f>
        <v>0</v>
      </c>
      <c r="M164">
        <f>D164-L164</f>
        <v>1614.1669999999999</v>
      </c>
      <c r="O164">
        <v>694.18499999999995</v>
      </c>
      <c r="P164">
        <v>70.194999999999993</v>
      </c>
      <c r="Q164">
        <v>291.75700000000001</v>
      </c>
      <c r="R164">
        <v>558.03099999999995</v>
      </c>
      <c r="S164">
        <v>0</v>
      </c>
      <c r="U164">
        <v>248.48</v>
      </c>
      <c r="V164">
        <v>0</v>
      </c>
      <c r="W164">
        <v>0</v>
      </c>
      <c r="Y164">
        <v>1614.1669999999999</v>
      </c>
      <c r="Z164">
        <f>E164</f>
        <v>248.48</v>
      </c>
      <c r="AA164">
        <f>I164</f>
        <v>1365.6869999999999</v>
      </c>
      <c r="AB164">
        <f>F164</f>
        <v>0</v>
      </c>
    </row>
    <row r="165" spans="4:28" x14ac:dyDescent="0.2">
      <c r="D165">
        <v>1583.03</v>
      </c>
      <c r="E165">
        <f>U165+V165-G165</f>
        <v>248.48</v>
      </c>
      <c r="F165">
        <f>IF(AND(W165&gt;0,G165=0),D165-E165,0)</f>
        <v>0</v>
      </c>
      <c r="G165">
        <f>IF((U165+V165)&gt;D165,(U165+V165)-D165,0)</f>
        <v>0</v>
      </c>
      <c r="H165">
        <f>_xlfn.IFS(K165=1,0,AND(G165&gt;0,K165&lt;1,W165=0),MIN(G165,B$3-J165),AND(W165&gt;0,K165&lt;1),MIN(B$3-J165,B$4,B$3-J165),AND(W165=0,G165=0),0)</f>
        <v>0</v>
      </c>
      <c r="I165">
        <f>IF(AND(D165&gt;(U165+V165),W165=0,K165&gt;0.3),MIN(J165-B$3*0.3,B$5,D165-(U165+V165)),0)</f>
        <v>1334.55</v>
      </c>
      <c r="J165">
        <f t="shared" si="2"/>
        <v>7572.5550000000003</v>
      </c>
      <c r="K165" s="1">
        <f>J165/B$3</f>
        <v>0.75725550000000008</v>
      </c>
      <c r="L165">
        <f>IF(D165&gt;U165+V165+W165,D165-(U165+V165+W165+I165),0)</f>
        <v>0</v>
      </c>
      <c r="M165">
        <f>D165-L165</f>
        <v>1583.03</v>
      </c>
      <c r="O165">
        <v>825.21400000000006</v>
      </c>
      <c r="P165">
        <v>88.641999999999996</v>
      </c>
      <c r="Q165">
        <v>418.089</v>
      </c>
      <c r="R165">
        <v>238.73500000000001</v>
      </c>
      <c r="S165">
        <v>12.35</v>
      </c>
      <c r="U165">
        <v>248.48</v>
      </c>
      <c r="V165">
        <v>0</v>
      </c>
      <c r="W165">
        <v>0</v>
      </c>
      <c r="Y165">
        <v>1583.03</v>
      </c>
      <c r="Z165">
        <f>E165</f>
        <v>248.48</v>
      </c>
      <c r="AA165">
        <f>I165</f>
        <v>1334.55</v>
      </c>
      <c r="AB165">
        <f>F165</f>
        <v>0</v>
      </c>
    </row>
    <row r="166" spans="4:28" x14ac:dyDescent="0.2">
      <c r="D166">
        <v>1450.41</v>
      </c>
      <c r="E166">
        <f>U166+V166-G166</f>
        <v>248.48</v>
      </c>
      <c r="F166">
        <f>IF(AND(W166&gt;0,G166=0),D166-E166,0)</f>
        <v>0</v>
      </c>
      <c r="G166">
        <f>IF((U166+V166)&gt;D166,(U166+V166)-D166,0)</f>
        <v>0</v>
      </c>
      <c r="H166">
        <f>_xlfn.IFS(K166=1,0,AND(G166&gt;0,K166&lt;1,W166=0),MIN(G166,B$3-J166),AND(W166&gt;0,K166&lt;1),MIN(B$3-J166,B$4,B$3-J166),AND(W166=0,G166=0),0)</f>
        <v>0</v>
      </c>
      <c r="I166">
        <f>IF(AND(D166&gt;(U166+V166),W166=0,K166&gt;0.3),MIN(J166-B$3*0.3,B$5,D166-(U166+V166)),0)</f>
        <v>1201.93</v>
      </c>
      <c r="J166">
        <f t="shared" si="2"/>
        <v>6238.0050000000001</v>
      </c>
      <c r="K166" s="1">
        <f>J166/B$3</f>
        <v>0.62380049999999998</v>
      </c>
      <c r="L166">
        <f>IF(D166&gt;U166+V166+W166,D166-(U166+V166+W166+I166),0)</f>
        <v>0</v>
      </c>
      <c r="M166">
        <f>D166-L166</f>
        <v>1450.41</v>
      </c>
      <c r="O166">
        <v>894.29300000000001</v>
      </c>
      <c r="P166">
        <v>71.588999999999999</v>
      </c>
      <c r="Q166">
        <v>383.96300000000002</v>
      </c>
      <c r="R166">
        <v>75.864999999999995</v>
      </c>
      <c r="S166">
        <v>24.7</v>
      </c>
      <c r="U166">
        <v>248.48</v>
      </c>
      <c r="V166">
        <v>0</v>
      </c>
      <c r="W166">
        <v>0</v>
      </c>
      <c r="Y166">
        <v>1450.41</v>
      </c>
      <c r="Z166">
        <f>E166</f>
        <v>248.48</v>
      </c>
      <c r="AA166">
        <f>I166</f>
        <v>1201.93</v>
      </c>
      <c r="AB166">
        <f>F166</f>
        <v>0</v>
      </c>
    </row>
    <row r="167" spans="4:28" x14ac:dyDescent="0.2">
      <c r="D167">
        <v>1377.116</v>
      </c>
      <c r="E167">
        <f>U167+V167-G167</f>
        <v>248.48</v>
      </c>
      <c r="F167">
        <f>IF(AND(W167&gt;0,G167=0),D167-E167,0)</f>
        <v>0</v>
      </c>
      <c r="G167">
        <f>IF((U167+V167)&gt;D167,(U167+V167)-D167,0)</f>
        <v>0</v>
      </c>
      <c r="H167">
        <f>_xlfn.IFS(K167=1,0,AND(G167&gt;0,K167&lt;1,W167=0),MIN(G167,B$3-J167),AND(W167&gt;0,K167&lt;1),MIN(B$3-J167,B$4,B$3-J167),AND(W167=0,G167=0),0)</f>
        <v>0</v>
      </c>
      <c r="I167">
        <f>IF(AND(D167&gt;(U167+V167),W167=0,K167&gt;0.3),MIN(J167-B$3*0.3,B$5,D167-(U167+V167)),0)</f>
        <v>1128.636</v>
      </c>
      <c r="J167">
        <f t="shared" si="2"/>
        <v>5036.0749999999998</v>
      </c>
      <c r="K167" s="1">
        <f>J167/B$3</f>
        <v>0.50360749999999999</v>
      </c>
      <c r="L167">
        <f>IF(D167&gt;U167+V167+W167,D167-(U167+V167+W167+I167),0)</f>
        <v>0</v>
      </c>
      <c r="M167">
        <f>D167-L167</f>
        <v>1377.116</v>
      </c>
      <c r="O167">
        <v>737.98099999999999</v>
      </c>
      <c r="P167">
        <v>53.194000000000003</v>
      </c>
      <c r="Q167">
        <v>280.733</v>
      </c>
      <c r="R167">
        <v>280.50900000000001</v>
      </c>
      <c r="S167">
        <v>24.7</v>
      </c>
      <c r="U167">
        <v>248.48</v>
      </c>
      <c r="V167">
        <v>0</v>
      </c>
      <c r="W167">
        <v>0</v>
      </c>
      <c r="Y167">
        <v>1377.116</v>
      </c>
      <c r="Z167">
        <f>E167</f>
        <v>248.48</v>
      </c>
      <c r="AA167">
        <f>I167</f>
        <v>1128.636</v>
      </c>
      <c r="AB167">
        <f>F167</f>
        <v>0</v>
      </c>
    </row>
    <row r="168" spans="4:28" x14ac:dyDescent="0.2">
      <c r="D168">
        <v>1338.7619999999999</v>
      </c>
      <c r="E168">
        <f>U168+V168-G168</f>
        <v>248.48</v>
      </c>
      <c r="F168">
        <f>IF(AND(W168&gt;0,G168=0),D168-E168,0)</f>
        <v>1090.2819999999999</v>
      </c>
      <c r="G168">
        <f>IF((U168+V168)&gt;D168,(U168+V168)-D168,0)</f>
        <v>0</v>
      </c>
      <c r="H168">
        <f>_xlfn.IFS(K168=1,0,AND(G168&gt;0,K168&lt;1,W168=0),MIN(G168,B$3-J168),AND(W168&gt;0,K168&lt;1),MIN(B$3-J168,B$4,B$3-J168),AND(W168=0,G168=0),0)</f>
        <v>2500</v>
      </c>
      <c r="I168">
        <f>IF(AND(D168&gt;(U168+V168),W168=0,K168&gt;0.3),MIN(J168-B$3*0.3,B$5,D168-(U168+V168)),0)</f>
        <v>0</v>
      </c>
      <c r="J168">
        <f t="shared" si="2"/>
        <v>3907.4389999999999</v>
      </c>
      <c r="K168" s="1">
        <f>J168/B$3</f>
        <v>0.39074389999999998</v>
      </c>
      <c r="L168">
        <f>IF(D168&gt;U168+V168+W168,D168-(U168+V168+W168+I168),0)</f>
        <v>0</v>
      </c>
      <c r="M168">
        <f>D168-L168</f>
        <v>1338.7619999999999</v>
      </c>
      <c r="O168">
        <v>707.83399999999995</v>
      </c>
      <c r="P168">
        <v>41.097999999999999</v>
      </c>
      <c r="Q168">
        <v>223.04599999999999</v>
      </c>
      <c r="R168">
        <v>342.08100000000002</v>
      </c>
      <c r="S168">
        <v>24.704000000000001</v>
      </c>
      <c r="U168">
        <v>248.48</v>
      </c>
      <c r="V168">
        <v>0</v>
      </c>
      <c r="W168">
        <v>7500</v>
      </c>
      <c r="Y168">
        <v>1338.7619999999999</v>
      </c>
      <c r="Z168">
        <f>E168</f>
        <v>248.48</v>
      </c>
      <c r="AA168">
        <f>I168</f>
        <v>0</v>
      </c>
      <c r="AB168">
        <f>F168</f>
        <v>1090.2819999999999</v>
      </c>
    </row>
    <row r="169" spans="4:28" x14ac:dyDescent="0.2">
      <c r="D169">
        <v>1323.5160000000001</v>
      </c>
      <c r="E169">
        <f>U169+V169-G169</f>
        <v>248.48</v>
      </c>
      <c r="F169">
        <f>IF(AND(W169&gt;0,G169=0),D169-E169,0)</f>
        <v>0</v>
      </c>
      <c r="G169">
        <f>IF((U169+V169)&gt;D169,(U169+V169)-D169,0)</f>
        <v>0</v>
      </c>
      <c r="H169">
        <f>_xlfn.IFS(K169=1,0,AND(G169&gt;0,K169&lt;1,W169=0),MIN(G169,B$3-J169),AND(W169&gt;0,K169&lt;1),MIN(B$3-J169,B$4,B$3-J169),AND(W169=0,G169=0),0)</f>
        <v>0</v>
      </c>
      <c r="I169">
        <f>IF(AND(D169&gt;(U169+V169),W169=0,K169&gt;0.3),MIN(J169-B$3*0.3,B$5,D169-(U169+V169)),0)</f>
        <v>1075.0360000000001</v>
      </c>
      <c r="J169">
        <f t="shared" si="2"/>
        <v>6407.4390000000003</v>
      </c>
      <c r="K169" s="1">
        <f>J169/B$3</f>
        <v>0.64074390000000003</v>
      </c>
      <c r="L169">
        <f>IF(D169&gt;U169+V169+W169,D169-(U169+V169+W169+I169),0)</f>
        <v>0</v>
      </c>
      <c r="M169">
        <f>D169-L169</f>
        <v>1323.5160000000001</v>
      </c>
      <c r="O169">
        <v>689.86599999999999</v>
      </c>
      <c r="P169">
        <v>21.219000000000001</v>
      </c>
      <c r="Q169">
        <v>445.02199999999999</v>
      </c>
      <c r="R169">
        <v>142.68</v>
      </c>
      <c r="S169">
        <v>24.73</v>
      </c>
      <c r="U169">
        <v>248.48</v>
      </c>
      <c r="V169">
        <v>0</v>
      </c>
      <c r="W169">
        <v>0</v>
      </c>
      <c r="Y169">
        <v>1323.5160000000001</v>
      </c>
      <c r="Z169">
        <f>E169</f>
        <v>248.48</v>
      </c>
      <c r="AA169">
        <f>I169</f>
        <v>1075.0360000000001</v>
      </c>
      <c r="AB169">
        <f>F169</f>
        <v>0</v>
      </c>
    </row>
    <row r="170" spans="4:28" x14ac:dyDescent="0.2">
      <c r="D170">
        <v>894.52300000000002</v>
      </c>
      <c r="E170">
        <f>U170+V170-G170</f>
        <v>248.48</v>
      </c>
      <c r="F170">
        <f>IF(AND(W170&gt;0,G170=0),D170-E170,0)</f>
        <v>646.04300000000001</v>
      </c>
      <c r="G170">
        <f>IF((U170+V170)&gt;D170,(U170+V170)-D170,0)</f>
        <v>0</v>
      </c>
      <c r="H170">
        <f>_xlfn.IFS(K170=1,0,AND(G170&gt;0,K170&lt;1,W170=0),MIN(G170,B$3-J170),AND(W170&gt;0,K170&lt;1),MIN(B$3-J170,B$4,B$3-J170),AND(W170=0,G170=0),0)</f>
        <v>2500</v>
      </c>
      <c r="I170">
        <f>IF(AND(D170&gt;(U170+V170),W170=0,K170&gt;0.3),MIN(J170-B$3*0.3,B$5,D170-(U170+V170)),0)</f>
        <v>0</v>
      </c>
      <c r="J170">
        <f t="shared" si="2"/>
        <v>5332.4030000000002</v>
      </c>
      <c r="K170" s="1">
        <f>J170/B$3</f>
        <v>0.5332403</v>
      </c>
      <c r="L170">
        <f>IF(D170&gt;U170+V170+W170,D170-(U170+V170+W170+I170),0)</f>
        <v>0</v>
      </c>
      <c r="M170">
        <f>D170-L170</f>
        <v>894.52300000000002</v>
      </c>
      <c r="O170">
        <v>480.089</v>
      </c>
      <c r="P170">
        <v>20.023</v>
      </c>
      <c r="Q170">
        <v>369.673</v>
      </c>
      <c r="R170">
        <v>0</v>
      </c>
      <c r="S170">
        <v>24.738</v>
      </c>
      <c r="U170">
        <v>248.48</v>
      </c>
      <c r="V170">
        <v>0</v>
      </c>
      <c r="W170">
        <v>7500</v>
      </c>
      <c r="Y170">
        <v>894.52300000000002</v>
      </c>
      <c r="Z170">
        <f>E170</f>
        <v>248.48</v>
      </c>
      <c r="AA170">
        <f>I170</f>
        <v>0</v>
      </c>
      <c r="AB170">
        <f>F170</f>
        <v>646.04300000000001</v>
      </c>
    </row>
    <row r="171" spans="4:28" x14ac:dyDescent="0.2">
      <c r="D171">
        <v>721.32799999999997</v>
      </c>
      <c r="E171">
        <f>U171+V171-G171</f>
        <v>248.48</v>
      </c>
      <c r="F171">
        <f>IF(AND(W171&gt;0,G171=0),D171-E171,0)</f>
        <v>472.84799999999996</v>
      </c>
      <c r="G171">
        <f>IF((U171+V171)&gt;D171,(U171+V171)-D171,0)</f>
        <v>0</v>
      </c>
      <c r="H171">
        <f>_xlfn.IFS(K171=1,0,AND(G171&gt;0,K171&lt;1,W171=0),MIN(G171,B$3-J171),AND(W171&gt;0,K171&lt;1),MIN(B$3-J171,B$4,B$3-J171),AND(W171=0,G171=0),0)</f>
        <v>2167.5969999999998</v>
      </c>
      <c r="I171">
        <f>IF(AND(D171&gt;(U171+V171),W171=0,K171&gt;0.3),MIN(J171-B$3*0.3,B$5,D171-(U171+V171)),0)</f>
        <v>0</v>
      </c>
      <c r="J171">
        <f t="shared" si="2"/>
        <v>7832.4030000000002</v>
      </c>
      <c r="K171" s="1">
        <f>J171/B$3</f>
        <v>0.7832403</v>
      </c>
      <c r="L171">
        <f>IF(D171&gt;U171+V171+W171,D171-(U171+V171+W171+I171),0)</f>
        <v>0</v>
      </c>
      <c r="M171">
        <f>D171-L171</f>
        <v>721.32799999999997</v>
      </c>
      <c r="O171">
        <v>400.83800000000002</v>
      </c>
      <c r="P171">
        <v>35.198</v>
      </c>
      <c r="Q171">
        <v>262.85899999999998</v>
      </c>
      <c r="R171">
        <v>0</v>
      </c>
      <c r="S171">
        <v>22.433</v>
      </c>
      <c r="U171">
        <v>248.48</v>
      </c>
      <c r="V171">
        <v>0</v>
      </c>
      <c r="W171">
        <v>7500</v>
      </c>
      <c r="Y171">
        <v>721.32799999999997</v>
      </c>
      <c r="Z171">
        <f>E171</f>
        <v>248.48</v>
      </c>
      <c r="AA171">
        <f>I171</f>
        <v>0</v>
      </c>
      <c r="AB171">
        <f>F171</f>
        <v>472.84799999999996</v>
      </c>
    </row>
    <row r="172" spans="4:28" x14ac:dyDescent="0.2">
      <c r="D172">
        <v>712.57899999999995</v>
      </c>
      <c r="E172">
        <f>U172+V172-G172</f>
        <v>248.48</v>
      </c>
      <c r="F172">
        <f>IF(AND(W172&gt;0,G172=0),D172-E172,0)</f>
        <v>464.09899999999993</v>
      </c>
      <c r="G172">
        <f>IF((U172+V172)&gt;D172,(U172+V172)-D172,0)</f>
        <v>0</v>
      </c>
      <c r="H172">
        <f>_xlfn.IFS(K172=1,0,AND(G172&gt;0,K172&lt;1,W172=0),MIN(G172,B$3-J172),AND(W172&gt;0,K172&lt;1),MIN(B$3-J172,B$4,B$3-J172),AND(W172=0,G172=0),0)</f>
        <v>0</v>
      </c>
      <c r="I172">
        <f>IF(AND(D172&gt;(U172+V172),W172=0,K172&gt;0.3),MIN(J172-B$3*0.3,B$5,D172-(U172+V172)),0)</f>
        <v>0</v>
      </c>
      <c r="J172">
        <f t="shared" si="2"/>
        <v>10000</v>
      </c>
      <c r="K172" s="1">
        <f>J172/B$3</f>
        <v>1</v>
      </c>
      <c r="L172">
        <f>IF(D172&gt;U172+V172+W172,D172-(U172+V172+W172+I172),0)</f>
        <v>0</v>
      </c>
      <c r="M172">
        <f>D172-L172</f>
        <v>712.57899999999995</v>
      </c>
      <c r="O172">
        <v>273.88600000000002</v>
      </c>
      <c r="P172">
        <v>109.619</v>
      </c>
      <c r="Q172">
        <v>270.983</v>
      </c>
      <c r="R172">
        <v>0</v>
      </c>
      <c r="S172">
        <v>58.091000000000001</v>
      </c>
      <c r="U172">
        <v>248.48</v>
      </c>
      <c r="V172">
        <v>0</v>
      </c>
      <c r="W172">
        <v>7500</v>
      </c>
      <c r="Y172">
        <v>712.57899999999995</v>
      </c>
      <c r="Z172">
        <f>E172</f>
        <v>248.48</v>
      </c>
      <c r="AA172">
        <f>I172</f>
        <v>0</v>
      </c>
      <c r="AB172">
        <f>F172</f>
        <v>464.09899999999993</v>
      </c>
    </row>
    <row r="173" spans="4:28" x14ac:dyDescent="0.2">
      <c r="D173">
        <v>665.05899999999997</v>
      </c>
      <c r="E173">
        <f>U173+V173-G173</f>
        <v>248.48</v>
      </c>
      <c r="F173">
        <f>IF(AND(W173&gt;0,G173=0),D173-E173,0)</f>
        <v>416.57899999999995</v>
      </c>
      <c r="G173">
        <f>IF((U173+V173)&gt;D173,(U173+V173)-D173,0)</f>
        <v>0</v>
      </c>
      <c r="H173">
        <f>_xlfn.IFS(K173=1,0,AND(G173&gt;0,K173&lt;1,W173=0),MIN(G173,B$3-J173),AND(W173&gt;0,K173&lt;1),MIN(B$3-J173,B$4,B$3-J173),AND(W173=0,G173=0),0)</f>
        <v>0</v>
      </c>
      <c r="I173">
        <f>IF(AND(D173&gt;(U173+V173),W173=0,K173&gt;0.3),MIN(J173-B$3*0.3,B$5,D173-(U173+V173)),0)</f>
        <v>0</v>
      </c>
      <c r="J173">
        <f t="shared" si="2"/>
        <v>10000</v>
      </c>
      <c r="K173" s="1">
        <f>J173/B$3</f>
        <v>1</v>
      </c>
      <c r="L173">
        <f>IF(D173&gt;U173+V173+W173,D173-(U173+V173+W173+I173),0)</f>
        <v>0</v>
      </c>
      <c r="M173">
        <f>D173-L173</f>
        <v>665.05899999999997</v>
      </c>
      <c r="O173">
        <v>185.74</v>
      </c>
      <c r="P173">
        <v>119.66800000000001</v>
      </c>
      <c r="Q173">
        <v>248.78200000000001</v>
      </c>
      <c r="R173">
        <v>0</v>
      </c>
      <c r="S173">
        <v>110.869</v>
      </c>
      <c r="U173">
        <v>248.48</v>
      </c>
      <c r="V173">
        <v>0</v>
      </c>
      <c r="W173">
        <v>7500</v>
      </c>
      <c r="Y173">
        <v>665.05899999999997</v>
      </c>
      <c r="Z173">
        <f>E173</f>
        <v>248.48</v>
      </c>
      <c r="AA173">
        <f>I173</f>
        <v>0</v>
      </c>
      <c r="AB173">
        <f>F173</f>
        <v>416.57899999999995</v>
      </c>
    </row>
    <row r="174" spans="4:28" x14ac:dyDescent="0.2">
      <c r="D174">
        <v>661.52499999999998</v>
      </c>
      <c r="E174">
        <f>U174+V174-G174</f>
        <v>248.48</v>
      </c>
      <c r="F174">
        <f>IF(AND(W174&gt;0,G174=0),D174-E174,0)</f>
        <v>413.04499999999996</v>
      </c>
      <c r="G174">
        <f>IF((U174+V174)&gt;D174,(U174+V174)-D174,0)</f>
        <v>0</v>
      </c>
      <c r="H174">
        <f>_xlfn.IFS(K174=1,0,AND(G174&gt;0,K174&lt;1,W174=0),MIN(G174,B$3-J174),AND(W174&gt;0,K174&lt;1),MIN(B$3-J174,B$4,B$3-J174),AND(W174=0,G174=0),0)</f>
        <v>0</v>
      </c>
      <c r="I174">
        <f>IF(AND(D174&gt;(U174+V174),W174=0,K174&gt;0.3),MIN(J174-B$3*0.3,B$5,D174-(U174+V174)),0)</f>
        <v>0</v>
      </c>
      <c r="J174">
        <f t="shared" si="2"/>
        <v>10000</v>
      </c>
      <c r="K174" s="1">
        <f>J174/B$3</f>
        <v>1</v>
      </c>
      <c r="L174">
        <f>IF(D174&gt;U174+V174+W174,D174-(U174+V174+W174+I174),0)</f>
        <v>0</v>
      </c>
      <c r="M174">
        <f>D174-L174</f>
        <v>661.52499999999998</v>
      </c>
      <c r="O174">
        <v>184.82400000000001</v>
      </c>
      <c r="P174">
        <v>109.529</v>
      </c>
      <c r="Q174">
        <v>268.8</v>
      </c>
      <c r="R174">
        <v>0</v>
      </c>
      <c r="S174">
        <v>98.372</v>
      </c>
      <c r="U174">
        <v>248.48</v>
      </c>
      <c r="V174">
        <v>0</v>
      </c>
      <c r="W174">
        <v>7500</v>
      </c>
      <c r="Y174">
        <v>661.52499999999998</v>
      </c>
      <c r="Z174">
        <f>E174</f>
        <v>248.48</v>
      </c>
      <c r="AA174">
        <f>I174</f>
        <v>0</v>
      </c>
      <c r="AB174">
        <f>F174</f>
        <v>413.04499999999996</v>
      </c>
    </row>
    <row r="175" spans="4:28" x14ac:dyDescent="0.2">
      <c r="D175">
        <v>639.76</v>
      </c>
      <c r="E175">
        <f>U175+V175-G175</f>
        <v>248.48</v>
      </c>
      <c r="F175">
        <f>IF(AND(W175&gt;0,G175=0),D175-E175,0)</f>
        <v>0</v>
      </c>
      <c r="G175">
        <f>IF((U175+V175)&gt;D175,(U175+V175)-D175,0)</f>
        <v>0</v>
      </c>
      <c r="H175">
        <f>_xlfn.IFS(K175=1,0,AND(G175&gt;0,K175&lt;1,W175=0),MIN(G175,B$3-J175),AND(W175&gt;0,K175&lt;1),MIN(B$3-J175,B$4,B$3-J175),AND(W175=0,G175=0),0)</f>
        <v>0</v>
      </c>
      <c r="I175">
        <f>IF(AND(D175&gt;(U175+V175),W175=0,K175&gt;0.3),MIN(J175-B$3*0.3,B$5,D175-(U175+V175)),0)</f>
        <v>391.28</v>
      </c>
      <c r="J175">
        <f t="shared" si="2"/>
        <v>10000</v>
      </c>
      <c r="K175" s="1">
        <f>J175/B$3</f>
        <v>1</v>
      </c>
      <c r="L175">
        <f>IF(D175&gt;U175+V175+W175,D175-(U175+V175+W175+I175),0)</f>
        <v>0</v>
      </c>
      <c r="M175">
        <f>D175-L175</f>
        <v>639.76</v>
      </c>
      <c r="O175">
        <v>172.83500000000001</v>
      </c>
      <c r="P175">
        <v>76.534000000000006</v>
      </c>
      <c r="Q175">
        <v>239.739</v>
      </c>
      <c r="R175">
        <v>0</v>
      </c>
      <c r="S175">
        <v>150.65199999999999</v>
      </c>
      <c r="U175">
        <v>248.48</v>
      </c>
      <c r="V175">
        <v>0</v>
      </c>
      <c r="W175">
        <v>0</v>
      </c>
      <c r="Y175">
        <v>639.76</v>
      </c>
      <c r="Z175">
        <f>E175</f>
        <v>248.48</v>
      </c>
      <c r="AA175">
        <f>I175</f>
        <v>391.28</v>
      </c>
      <c r="AB175">
        <f>F175</f>
        <v>0</v>
      </c>
    </row>
    <row r="176" spans="4:28" x14ac:dyDescent="0.2">
      <c r="D176">
        <v>617.82600000000002</v>
      </c>
      <c r="E176">
        <f>U176+V176-G176</f>
        <v>248.48</v>
      </c>
      <c r="F176">
        <f>IF(AND(W176&gt;0,G176=0),D176-E176,0)</f>
        <v>0</v>
      </c>
      <c r="G176">
        <f>IF((U176+V176)&gt;D176,(U176+V176)-D176,0)</f>
        <v>0</v>
      </c>
      <c r="H176">
        <f>_xlfn.IFS(K176=1,0,AND(G176&gt;0,K176&lt;1,W176=0),MIN(G176,B$3-J176),AND(W176&gt;0,K176&lt;1),MIN(B$3-J176,B$4,B$3-J176),AND(W176=0,G176=0),0)</f>
        <v>0</v>
      </c>
      <c r="I176">
        <f>IF(AND(D176&gt;(U176+V176),W176=0,K176&gt;0.3),MIN(J176-B$3*0.3,B$5,D176-(U176+V176)),0)</f>
        <v>369.346</v>
      </c>
      <c r="J176">
        <f t="shared" si="2"/>
        <v>9608.7199999999993</v>
      </c>
      <c r="K176" s="1">
        <f>J176/B$3</f>
        <v>0.96087199999999995</v>
      </c>
      <c r="L176">
        <f>IF(D176&gt;U176+V176+W176,D176-(U176+V176+W176+I176),0)</f>
        <v>0</v>
      </c>
      <c r="M176">
        <f>D176-L176</f>
        <v>617.82600000000002</v>
      </c>
      <c r="O176">
        <v>150.71799999999999</v>
      </c>
      <c r="P176">
        <v>86.268000000000001</v>
      </c>
      <c r="Q176">
        <v>259.202</v>
      </c>
      <c r="R176">
        <v>0</v>
      </c>
      <c r="S176">
        <v>121.639</v>
      </c>
      <c r="U176">
        <v>248.48</v>
      </c>
      <c r="V176">
        <v>0</v>
      </c>
      <c r="W176">
        <v>0</v>
      </c>
      <c r="Y176">
        <v>617.82600000000002</v>
      </c>
      <c r="Z176">
        <f>E176</f>
        <v>248.48</v>
      </c>
      <c r="AA176">
        <f>I176</f>
        <v>369.346</v>
      </c>
      <c r="AB176">
        <f>F176</f>
        <v>0</v>
      </c>
    </row>
    <row r="177" spans="4:28" x14ac:dyDescent="0.2">
      <c r="D177">
        <v>850.76599999999996</v>
      </c>
      <c r="E177">
        <f>U177+V177-G177</f>
        <v>248.48</v>
      </c>
      <c r="F177">
        <f>IF(AND(W177&gt;0,G177=0),D177-E177,0)</f>
        <v>0</v>
      </c>
      <c r="G177">
        <f>IF((U177+V177)&gt;D177,(U177+V177)-D177,0)</f>
        <v>0</v>
      </c>
      <c r="H177">
        <f>_xlfn.IFS(K177=1,0,AND(G177&gt;0,K177&lt;1,W177=0),MIN(G177,B$3-J177),AND(W177&gt;0,K177&lt;1),MIN(B$3-J177,B$4,B$3-J177),AND(W177=0,G177=0),0)</f>
        <v>0</v>
      </c>
      <c r="I177">
        <f>IF(AND(D177&gt;(U177+V177),W177=0,K177&gt;0.3),MIN(J177-B$3*0.3,B$5,D177-(U177+V177)),0)</f>
        <v>602.28599999999994</v>
      </c>
      <c r="J177">
        <f t="shared" si="2"/>
        <v>9239.3739999999998</v>
      </c>
      <c r="K177" s="1">
        <f>J177/B$3</f>
        <v>0.92393740000000002</v>
      </c>
      <c r="L177">
        <f>IF(D177&gt;U177+V177+W177,D177-(U177+V177+W177+I177),0)</f>
        <v>0</v>
      </c>
      <c r="M177">
        <f>D177-L177</f>
        <v>850.76599999999996</v>
      </c>
      <c r="O177">
        <v>161.34800000000001</v>
      </c>
      <c r="P177">
        <v>101.304</v>
      </c>
      <c r="Q177">
        <v>310.702</v>
      </c>
      <c r="R177">
        <v>170.23099999999999</v>
      </c>
      <c r="S177">
        <v>107.181</v>
      </c>
      <c r="U177">
        <v>248.48</v>
      </c>
      <c r="V177">
        <v>0</v>
      </c>
      <c r="W177">
        <v>0</v>
      </c>
      <c r="Y177">
        <v>850.76599999999996</v>
      </c>
      <c r="Z177">
        <f>E177</f>
        <v>248.48</v>
      </c>
      <c r="AA177">
        <f>I177</f>
        <v>602.28599999999994</v>
      </c>
      <c r="AB177">
        <f>F177</f>
        <v>0</v>
      </c>
    </row>
    <row r="178" spans="4:28" x14ac:dyDescent="0.2">
      <c r="D178">
        <v>1854.646</v>
      </c>
      <c r="E178">
        <f>U178+V178-G178</f>
        <v>248.48</v>
      </c>
      <c r="F178">
        <f>IF(AND(W178&gt;0,G178=0),D178-E178,0)</f>
        <v>0</v>
      </c>
      <c r="G178">
        <f>IF((U178+V178)&gt;D178,(U178+V178)-D178,0)</f>
        <v>0</v>
      </c>
      <c r="H178">
        <f>_xlfn.IFS(K178=1,0,AND(G178&gt;0,K178&lt;1,W178=0),MIN(G178,B$3-J178),AND(W178&gt;0,K178&lt;1),MIN(B$3-J178,B$4,B$3-J178),AND(W178=0,G178=0),0)</f>
        <v>0</v>
      </c>
      <c r="I178">
        <f>IF(AND(D178&gt;(U178+V178),W178=0,K178&gt;0.3),MIN(J178-B$3*0.3,B$5,D178-(U178+V178)),0)</f>
        <v>1606.1659999999999</v>
      </c>
      <c r="J178">
        <f t="shared" si="2"/>
        <v>8637.0879999999997</v>
      </c>
      <c r="K178" s="1">
        <f>J178/B$3</f>
        <v>0.86370879999999994</v>
      </c>
      <c r="L178">
        <f>IF(D178&gt;U178+V178+W178,D178-(U178+V178+W178+I178),0)</f>
        <v>0</v>
      </c>
      <c r="M178">
        <f>D178-L178</f>
        <v>1854.646</v>
      </c>
      <c r="O178">
        <v>277.88400000000001</v>
      </c>
      <c r="P178">
        <v>58.247999999999998</v>
      </c>
      <c r="Q178">
        <v>439.517</v>
      </c>
      <c r="R178">
        <v>593.14599999999996</v>
      </c>
      <c r="S178">
        <v>485.85</v>
      </c>
      <c r="U178">
        <v>248.48</v>
      </c>
      <c r="V178">
        <v>0</v>
      </c>
      <c r="W178">
        <v>0</v>
      </c>
      <c r="Y178">
        <v>1854.646</v>
      </c>
      <c r="Z178">
        <f>E178</f>
        <v>248.48</v>
      </c>
      <c r="AA178">
        <f>I178</f>
        <v>1606.1659999999999</v>
      </c>
      <c r="AB178">
        <f>F178</f>
        <v>0</v>
      </c>
    </row>
    <row r="179" spans="4:28" x14ac:dyDescent="0.2">
      <c r="D179">
        <v>1834.682</v>
      </c>
      <c r="E179">
        <f>U179+V179-G179</f>
        <v>248.48</v>
      </c>
      <c r="F179">
        <f>IF(AND(W179&gt;0,G179=0),D179-E179,0)</f>
        <v>0</v>
      </c>
      <c r="G179">
        <f>IF((U179+V179)&gt;D179,(U179+V179)-D179,0)</f>
        <v>0</v>
      </c>
      <c r="H179">
        <f>_xlfn.IFS(K179=1,0,AND(G179&gt;0,K179&lt;1,W179=0),MIN(G179,B$3-J179),AND(W179&gt;0,K179&lt;1),MIN(B$3-J179,B$4,B$3-J179),AND(W179=0,G179=0),0)</f>
        <v>0</v>
      </c>
      <c r="I179">
        <f>IF(AND(D179&gt;(U179+V179),W179=0,K179&gt;0.3),MIN(J179-B$3*0.3,B$5,D179-(U179+V179)),0)</f>
        <v>1586.202</v>
      </c>
      <c r="J179">
        <f t="shared" si="2"/>
        <v>7030.9219999999996</v>
      </c>
      <c r="K179" s="1">
        <f>J179/B$3</f>
        <v>0.70309219999999994</v>
      </c>
      <c r="L179">
        <f>IF(D179&gt;U179+V179+W179,D179-(U179+V179+W179+I179),0)</f>
        <v>0</v>
      </c>
      <c r="M179">
        <f>D179-L179</f>
        <v>1834.682</v>
      </c>
      <c r="O179">
        <v>386.53500000000003</v>
      </c>
      <c r="P179">
        <v>53.621000000000002</v>
      </c>
      <c r="Q179">
        <v>318.78500000000003</v>
      </c>
      <c r="R179">
        <v>380.77699999999999</v>
      </c>
      <c r="S179">
        <v>694.96400000000006</v>
      </c>
      <c r="U179">
        <v>248.48</v>
      </c>
      <c r="V179">
        <v>0</v>
      </c>
      <c r="W179">
        <v>0</v>
      </c>
      <c r="Y179">
        <v>1834.682</v>
      </c>
      <c r="Z179">
        <f>E179</f>
        <v>248.48</v>
      </c>
      <c r="AA179">
        <f>I179</f>
        <v>1586.202</v>
      </c>
      <c r="AB179">
        <f>F179</f>
        <v>0</v>
      </c>
    </row>
    <row r="180" spans="4:28" x14ac:dyDescent="0.2">
      <c r="D180">
        <v>1091.4269999999999</v>
      </c>
      <c r="E180">
        <f>U180+V180-G180</f>
        <v>248.48</v>
      </c>
      <c r="F180">
        <f>IF(AND(W180&gt;0,G180=0),D180-E180,0)</f>
        <v>0</v>
      </c>
      <c r="G180">
        <f>IF((U180+V180)&gt;D180,(U180+V180)-D180,0)</f>
        <v>0</v>
      </c>
      <c r="H180">
        <f>_xlfn.IFS(K180=1,0,AND(G180&gt;0,K180&lt;1,W180=0),MIN(G180,B$3-J180),AND(W180&gt;0,K180&lt;1),MIN(B$3-J180,B$4,B$3-J180),AND(W180=0,G180=0),0)</f>
        <v>0</v>
      </c>
      <c r="I180">
        <f>IF(AND(D180&gt;(U180+V180),W180=0,K180&gt;0.3),MIN(J180-B$3*0.3,B$5,D180-(U180+V180)),0)</f>
        <v>842.94699999999989</v>
      </c>
      <c r="J180">
        <f t="shared" si="2"/>
        <v>5444.7199999999993</v>
      </c>
      <c r="K180" s="1">
        <f>J180/B$3</f>
        <v>0.54447199999999996</v>
      </c>
      <c r="L180">
        <f>IF(D180&gt;U180+V180+W180,D180-(U180+V180+W180+I180),0)</f>
        <v>0</v>
      </c>
      <c r="M180">
        <f>D180-L180</f>
        <v>1091.4269999999999</v>
      </c>
      <c r="O180">
        <v>514.60699999999997</v>
      </c>
      <c r="P180">
        <v>28.974</v>
      </c>
      <c r="Q180">
        <v>227.47499999999999</v>
      </c>
      <c r="R180">
        <v>0</v>
      </c>
      <c r="S180">
        <v>320.37099999999998</v>
      </c>
      <c r="U180">
        <v>248.48</v>
      </c>
      <c r="V180">
        <v>0</v>
      </c>
      <c r="W180">
        <v>0</v>
      </c>
      <c r="Y180">
        <v>1091.4269999999999</v>
      </c>
      <c r="Z180">
        <f>E180</f>
        <v>248.48</v>
      </c>
      <c r="AA180">
        <f>I180</f>
        <v>842.94699999999989</v>
      </c>
      <c r="AB180">
        <f>F180</f>
        <v>0</v>
      </c>
    </row>
    <row r="181" spans="4:28" x14ac:dyDescent="0.2">
      <c r="D181">
        <v>1096.816</v>
      </c>
      <c r="E181">
        <f>U181+V181-G181</f>
        <v>248.48</v>
      </c>
      <c r="F181">
        <f>IF(AND(W181&gt;0,G181=0),D181-E181,0)</f>
        <v>848.33600000000001</v>
      </c>
      <c r="G181">
        <f>IF((U181+V181)&gt;D181,(U181+V181)-D181,0)</f>
        <v>0</v>
      </c>
      <c r="H181">
        <f>_xlfn.IFS(K181=1,0,AND(G181&gt;0,K181&lt;1,W181=0),MIN(G181,B$3-J181),AND(W181&gt;0,K181&lt;1),MIN(B$3-J181,B$4,B$3-J181),AND(W181=0,G181=0),0)</f>
        <v>2500</v>
      </c>
      <c r="I181">
        <f>IF(AND(D181&gt;(U181+V181),W181=0,K181&gt;0.3),MIN(J181-B$3*0.3,B$5,D181-(U181+V181)),0)</f>
        <v>0</v>
      </c>
      <c r="J181">
        <f t="shared" si="2"/>
        <v>4601.7729999999992</v>
      </c>
      <c r="K181" s="1">
        <f>J181/B$3</f>
        <v>0.4601772999999999</v>
      </c>
      <c r="L181">
        <f>IF(D181&gt;U181+V181+W181,D181-(U181+V181+W181+I181),0)</f>
        <v>0</v>
      </c>
      <c r="M181">
        <f>D181-L181</f>
        <v>1096.816</v>
      </c>
      <c r="O181">
        <v>609.29899999999998</v>
      </c>
      <c r="P181">
        <v>18.812000000000001</v>
      </c>
      <c r="Q181">
        <v>246.69300000000001</v>
      </c>
      <c r="R181">
        <v>0</v>
      </c>
      <c r="S181">
        <v>222.012</v>
      </c>
      <c r="U181">
        <v>248.48</v>
      </c>
      <c r="V181">
        <v>0</v>
      </c>
      <c r="W181">
        <v>7500</v>
      </c>
      <c r="Y181">
        <v>1096.816</v>
      </c>
      <c r="Z181">
        <f>E181</f>
        <v>248.48</v>
      </c>
      <c r="AA181">
        <f>I181</f>
        <v>0</v>
      </c>
      <c r="AB181">
        <f>F181</f>
        <v>848.33600000000001</v>
      </c>
    </row>
    <row r="182" spans="4:28" x14ac:dyDescent="0.2">
      <c r="D182">
        <v>1116.3119999999999</v>
      </c>
      <c r="E182">
        <f>U182+V182-G182</f>
        <v>248.494</v>
      </c>
      <c r="F182">
        <f>IF(AND(W182&gt;0,G182=0),D182-E182,0)</f>
        <v>867.81799999999987</v>
      </c>
      <c r="G182">
        <f>IF((U182+V182)&gt;D182,(U182+V182)-D182,0)</f>
        <v>0</v>
      </c>
      <c r="H182">
        <f>_xlfn.IFS(K182=1,0,AND(G182&gt;0,K182&lt;1,W182=0),MIN(G182,B$3-J182),AND(W182&gt;0,K182&lt;1),MIN(B$3-J182,B$4,B$3-J182),AND(W182=0,G182=0),0)</f>
        <v>2500</v>
      </c>
      <c r="I182">
        <f>IF(AND(D182&gt;(U182+V182),W182=0,K182&gt;0.3),MIN(J182-B$3*0.3,B$5,D182-(U182+V182)),0)</f>
        <v>0</v>
      </c>
      <c r="J182">
        <f t="shared" si="2"/>
        <v>7101.7729999999992</v>
      </c>
      <c r="K182" s="1">
        <f>J182/B$3</f>
        <v>0.7101772999999999</v>
      </c>
      <c r="L182">
        <f>IF(D182&gt;U182+V182+W182,D182-(U182+V182+W182+I182),0)</f>
        <v>0</v>
      </c>
      <c r="M182">
        <f>D182-L182</f>
        <v>1116.3119999999999</v>
      </c>
      <c r="O182">
        <v>725.59900000000005</v>
      </c>
      <c r="P182">
        <v>16.972999999999999</v>
      </c>
      <c r="Q182">
        <v>257.10700000000003</v>
      </c>
      <c r="R182">
        <v>0</v>
      </c>
      <c r="S182">
        <v>116.633</v>
      </c>
      <c r="U182">
        <v>248.48</v>
      </c>
      <c r="V182">
        <v>1.4E-2</v>
      </c>
      <c r="W182">
        <v>7500</v>
      </c>
      <c r="Y182">
        <v>1116.3119999999999</v>
      </c>
      <c r="Z182">
        <f>E182</f>
        <v>248.494</v>
      </c>
      <c r="AA182">
        <f>I182</f>
        <v>0</v>
      </c>
      <c r="AB182">
        <f>F182</f>
        <v>867.81799999999987</v>
      </c>
    </row>
    <row r="183" spans="4:28" x14ac:dyDescent="0.2">
      <c r="D183">
        <v>1112.471</v>
      </c>
      <c r="E183">
        <f>U183+V183-G183</f>
        <v>249.249</v>
      </c>
      <c r="F183">
        <f>IF(AND(W183&gt;0,G183=0),D183-E183,0)</f>
        <v>863.22199999999998</v>
      </c>
      <c r="G183">
        <f>IF((U183+V183)&gt;D183,(U183+V183)-D183,0)</f>
        <v>0</v>
      </c>
      <c r="H183">
        <f>_xlfn.IFS(K183=1,0,AND(G183&gt;0,K183&lt;1,W183=0),MIN(G183,B$3-J183),AND(W183&gt;0,K183&lt;1),MIN(B$3-J183,B$4,B$3-J183),AND(W183=0,G183=0),0)</f>
        <v>398.22700000000077</v>
      </c>
      <c r="I183">
        <f>IF(AND(D183&gt;(U183+V183),W183=0,K183&gt;0.3),MIN(J183-B$3*0.3,B$5,D183-(U183+V183)),0)</f>
        <v>0</v>
      </c>
      <c r="J183">
        <f t="shared" si="2"/>
        <v>9601.7729999999992</v>
      </c>
      <c r="K183" s="1">
        <f>J183/B$3</f>
        <v>0.9601772999999999</v>
      </c>
      <c r="L183">
        <f>IF(D183&gt;U183+V183+W183,D183-(U183+V183+W183+I183),0)</f>
        <v>0</v>
      </c>
      <c r="M183">
        <f>D183-L183</f>
        <v>1112.471</v>
      </c>
      <c r="O183">
        <v>745.76400000000001</v>
      </c>
      <c r="P183">
        <v>34.021999999999998</v>
      </c>
      <c r="Q183">
        <v>202.37799999999999</v>
      </c>
      <c r="R183">
        <v>0</v>
      </c>
      <c r="S183">
        <v>130.30799999999999</v>
      </c>
      <c r="U183">
        <v>248.48</v>
      </c>
      <c r="V183">
        <v>0.76900000000000002</v>
      </c>
      <c r="W183">
        <v>7500</v>
      </c>
      <c r="Y183">
        <v>1112.471</v>
      </c>
      <c r="Z183">
        <f>E183</f>
        <v>249.249</v>
      </c>
      <c r="AA183">
        <f>I183</f>
        <v>0</v>
      </c>
      <c r="AB183">
        <f>F183</f>
        <v>863.22199999999998</v>
      </c>
    </row>
    <row r="184" spans="4:28" x14ac:dyDescent="0.2">
      <c r="D184">
        <v>1071.3879999999999</v>
      </c>
      <c r="E184">
        <f>U184+V184-G184</f>
        <v>250.29899999999998</v>
      </c>
      <c r="F184">
        <f>IF(AND(W184&gt;0,G184=0),D184-E184,0)</f>
        <v>821.08899999999994</v>
      </c>
      <c r="G184">
        <f>IF((U184+V184)&gt;D184,(U184+V184)-D184,0)</f>
        <v>0</v>
      </c>
      <c r="H184">
        <f>_xlfn.IFS(K184=1,0,AND(G184&gt;0,K184&lt;1,W184=0),MIN(G184,B$3-J184),AND(W184&gt;0,K184&lt;1),MIN(B$3-J184,B$4,B$3-J184),AND(W184=0,G184=0),0)</f>
        <v>0</v>
      </c>
      <c r="I184">
        <f>IF(AND(D184&gt;(U184+V184),W184=0,K184&gt;0.3),MIN(J184-B$3*0.3,B$5,D184-(U184+V184)),0)</f>
        <v>0</v>
      </c>
      <c r="J184">
        <f t="shared" si="2"/>
        <v>10000</v>
      </c>
      <c r="K184" s="1">
        <f>J184/B$3</f>
        <v>1</v>
      </c>
      <c r="L184">
        <f>IF(D184&gt;U184+V184+W184,D184-(U184+V184+W184+I184),0)</f>
        <v>0</v>
      </c>
      <c r="M184">
        <f>D184-L184</f>
        <v>1071.3879999999999</v>
      </c>
      <c r="O184">
        <v>692.75</v>
      </c>
      <c r="P184">
        <v>110.012</v>
      </c>
      <c r="Q184">
        <v>188.58099999999999</v>
      </c>
      <c r="R184">
        <v>0</v>
      </c>
      <c r="S184">
        <v>80.046000000000006</v>
      </c>
      <c r="U184">
        <v>248.48</v>
      </c>
      <c r="V184">
        <v>1.819</v>
      </c>
      <c r="W184">
        <v>7500</v>
      </c>
      <c r="Y184">
        <v>1071.3879999999999</v>
      </c>
      <c r="Z184">
        <f>E184</f>
        <v>250.29899999999998</v>
      </c>
      <c r="AA184">
        <f>I184</f>
        <v>0</v>
      </c>
      <c r="AB184">
        <f>F184</f>
        <v>821.08899999999994</v>
      </c>
    </row>
    <row r="185" spans="4:28" x14ac:dyDescent="0.2">
      <c r="D185">
        <v>1091.9639999999999</v>
      </c>
      <c r="E185">
        <f>U185+V185-G185</f>
        <v>249.63199999999998</v>
      </c>
      <c r="F185">
        <f>IF(AND(W185&gt;0,G185=0),D185-E185,0)</f>
        <v>842.33199999999999</v>
      </c>
      <c r="G185">
        <f>IF((U185+V185)&gt;D185,(U185+V185)-D185,0)</f>
        <v>0</v>
      </c>
      <c r="H185">
        <f>_xlfn.IFS(K185=1,0,AND(G185&gt;0,K185&lt;1,W185=0),MIN(G185,B$3-J185),AND(W185&gt;0,K185&lt;1),MIN(B$3-J185,B$4,B$3-J185),AND(W185=0,G185=0),0)</f>
        <v>0</v>
      </c>
      <c r="I185">
        <f>IF(AND(D185&gt;(U185+V185),W185=0,K185&gt;0.3),MIN(J185-B$3*0.3,B$5,D185-(U185+V185)),0)</f>
        <v>0</v>
      </c>
      <c r="J185">
        <f t="shared" si="2"/>
        <v>10000</v>
      </c>
      <c r="K185" s="1">
        <f>J185/B$3</f>
        <v>1</v>
      </c>
      <c r="L185">
        <f>IF(D185&gt;U185+V185+W185,D185-(U185+V185+W185+I185),0)</f>
        <v>0</v>
      </c>
      <c r="M185">
        <f>D185-L185</f>
        <v>1091.9639999999999</v>
      </c>
      <c r="O185">
        <v>643.39300000000003</v>
      </c>
      <c r="P185">
        <v>112.962</v>
      </c>
      <c r="Q185">
        <v>334.71499999999997</v>
      </c>
      <c r="R185">
        <v>0</v>
      </c>
      <c r="S185">
        <v>0.89300000000000002</v>
      </c>
      <c r="U185">
        <v>248.48</v>
      </c>
      <c r="V185">
        <v>1.1519999999999999</v>
      </c>
      <c r="W185">
        <v>7500</v>
      </c>
      <c r="Y185">
        <v>1091.9639999999999</v>
      </c>
      <c r="Z185">
        <f>E185</f>
        <v>249.63199999999998</v>
      </c>
      <c r="AA185">
        <f>I185</f>
        <v>0</v>
      </c>
      <c r="AB185">
        <f>F185</f>
        <v>842.33199999999999</v>
      </c>
    </row>
    <row r="186" spans="4:28" x14ac:dyDescent="0.2">
      <c r="D186">
        <v>1101.835</v>
      </c>
      <c r="E186">
        <f>U186+V186-G186</f>
        <v>248.636</v>
      </c>
      <c r="F186">
        <f>IF(AND(W186&gt;0,G186=0),D186-E186,0)</f>
        <v>853.19900000000007</v>
      </c>
      <c r="G186">
        <f>IF((U186+V186)&gt;D186,(U186+V186)-D186,0)</f>
        <v>0</v>
      </c>
      <c r="H186">
        <f>_xlfn.IFS(K186=1,0,AND(G186&gt;0,K186&lt;1,W186=0),MIN(G186,B$3-J186),AND(W186&gt;0,K186&lt;1),MIN(B$3-J186,B$4,B$3-J186),AND(W186=0,G186=0),0)</f>
        <v>0</v>
      </c>
      <c r="I186">
        <f>IF(AND(D186&gt;(U186+V186),W186=0,K186&gt;0.3),MIN(J186-B$3*0.3,B$5,D186-(U186+V186)),0)</f>
        <v>0</v>
      </c>
      <c r="J186">
        <f t="shared" si="2"/>
        <v>10000</v>
      </c>
      <c r="K186" s="1">
        <f>J186/B$3</f>
        <v>1</v>
      </c>
      <c r="L186">
        <f>IF(D186&gt;U186+V186+W186,D186-(U186+V186+W186+I186),0)</f>
        <v>0</v>
      </c>
      <c r="M186">
        <f>D186-L186</f>
        <v>1101.835</v>
      </c>
      <c r="O186">
        <v>557.726</v>
      </c>
      <c r="P186">
        <v>103.377</v>
      </c>
      <c r="Q186">
        <v>272.904</v>
      </c>
      <c r="R186">
        <v>167.828</v>
      </c>
      <c r="S186">
        <v>0</v>
      </c>
      <c r="U186">
        <v>248.48</v>
      </c>
      <c r="V186">
        <v>0.156</v>
      </c>
      <c r="W186">
        <v>7500</v>
      </c>
      <c r="Y186">
        <v>1101.835</v>
      </c>
      <c r="Z186">
        <f>E186</f>
        <v>248.636</v>
      </c>
      <c r="AA186">
        <f>I186</f>
        <v>0</v>
      </c>
      <c r="AB186">
        <f>F186</f>
        <v>853.19900000000007</v>
      </c>
    </row>
    <row r="187" spans="4:28" x14ac:dyDescent="0.2">
      <c r="D187">
        <v>1570.854</v>
      </c>
      <c r="E187">
        <f>U187+V187-G187</f>
        <v>248.48299999999998</v>
      </c>
      <c r="F187">
        <f>IF(AND(W187&gt;0,G187=0),D187-E187,0)</f>
        <v>0</v>
      </c>
      <c r="G187">
        <f>IF((U187+V187)&gt;D187,(U187+V187)-D187,0)</f>
        <v>0</v>
      </c>
      <c r="H187">
        <f>_xlfn.IFS(K187=1,0,AND(G187&gt;0,K187&lt;1,W187=0),MIN(G187,B$3-J187),AND(W187&gt;0,K187&lt;1),MIN(B$3-J187,B$4,B$3-J187),AND(W187=0,G187=0),0)</f>
        <v>0</v>
      </c>
      <c r="I187">
        <f>IF(AND(D187&gt;(U187+V187),W187=0,K187&gt;0.3),MIN(J187-B$3*0.3,B$5,D187-(U187+V187)),0)</f>
        <v>1322.3710000000001</v>
      </c>
      <c r="J187">
        <f t="shared" si="2"/>
        <v>10000</v>
      </c>
      <c r="K187" s="1">
        <f>J187/B$3</f>
        <v>1</v>
      </c>
      <c r="L187">
        <f>IF(D187&gt;U187+V187+W187,D187-(U187+V187+W187+I187),0)</f>
        <v>0</v>
      </c>
      <c r="M187">
        <f>D187-L187</f>
        <v>1570.854</v>
      </c>
      <c r="O187">
        <v>636.82100000000003</v>
      </c>
      <c r="P187">
        <v>75.256</v>
      </c>
      <c r="Q187">
        <v>268.00700000000001</v>
      </c>
      <c r="R187">
        <v>590.77</v>
      </c>
      <c r="S187">
        <v>0</v>
      </c>
      <c r="U187">
        <v>248.48</v>
      </c>
      <c r="V187">
        <v>3.0000000000000001E-3</v>
      </c>
      <c r="W187">
        <v>0</v>
      </c>
      <c r="Y187">
        <v>1570.854</v>
      </c>
      <c r="Z187">
        <f>E187</f>
        <v>248.48299999999998</v>
      </c>
      <c r="AA187">
        <f>I187</f>
        <v>1322.3710000000001</v>
      </c>
      <c r="AB187">
        <f>F187</f>
        <v>0</v>
      </c>
    </row>
    <row r="188" spans="4:28" x14ac:dyDescent="0.2">
      <c r="D188">
        <v>1912.8219999999999</v>
      </c>
      <c r="E188">
        <f>U188+V188-G188</f>
        <v>248.48</v>
      </c>
      <c r="F188">
        <f>IF(AND(W188&gt;0,G188=0),D188-E188,0)</f>
        <v>0</v>
      </c>
      <c r="G188">
        <f>IF((U188+V188)&gt;D188,(U188+V188)-D188,0)</f>
        <v>0</v>
      </c>
      <c r="H188">
        <f>_xlfn.IFS(K188=1,0,AND(G188&gt;0,K188&lt;1,W188=0),MIN(G188,B$3-J188),AND(W188&gt;0,K188&lt;1),MIN(B$3-J188,B$4,B$3-J188),AND(W188=0,G188=0),0)</f>
        <v>0</v>
      </c>
      <c r="I188">
        <f>IF(AND(D188&gt;(U188+V188),W188=0,K188&gt;0.3),MIN(J188-B$3*0.3,B$5,D188-(U188+V188)),0)</f>
        <v>1664.3419999999999</v>
      </c>
      <c r="J188">
        <f t="shared" si="2"/>
        <v>8677.6290000000008</v>
      </c>
      <c r="K188" s="1">
        <f>J188/B$3</f>
        <v>0.86776290000000011</v>
      </c>
      <c r="L188">
        <f>IF(D188&gt;U188+V188+W188,D188-(U188+V188+W188+I188),0)</f>
        <v>0</v>
      </c>
      <c r="M188">
        <f>D188-L188</f>
        <v>1912.8219999999999</v>
      </c>
      <c r="O188">
        <v>831.774</v>
      </c>
      <c r="P188">
        <v>76.527000000000001</v>
      </c>
      <c r="Q188">
        <v>339.08499999999998</v>
      </c>
      <c r="R188">
        <v>665.43600000000004</v>
      </c>
      <c r="S188">
        <v>0</v>
      </c>
      <c r="U188">
        <v>248.48</v>
      </c>
      <c r="V188">
        <v>0</v>
      </c>
      <c r="W188">
        <v>0</v>
      </c>
      <c r="Y188">
        <v>1912.8219999999999</v>
      </c>
      <c r="Z188">
        <f>E188</f>
        <v>248.48</v>
      </c>
      <c r="AA188">
        <f>I188</f>
        <v>1664.3419999999999</v>
      </c>
      <c r="AB188">
        <f>F188</f>
        <v>0</v>
      </c>
    </row>
    <row r="189" spans="4:28" x14ac:dyDescent="0.2">
      <c r="D189">
        <v>1475.8</v>
      </c>
      <c r="E189">
        <f>U189+V189-G189</f>
        <v>248.48</v>
      </c>
      <c r="F189">
        <f>IF(AND(W189&gt;0,G189=0),D189-E189,0)</f>
        <v>0</v>
      </c>
      <c r="G189">
        <f>IF((U189+V189)&gt;D189,(U189+V189)-D189,0)</f>
        <v>0</v>
      </c>
      <c r="H189">
        <f>_xlfn.IFS(K189=1,0,AND(G189&gt;0,K189&lt;1,W189=0),MIN(G189,B$3-J189),AND(W189&gt;0,K189&lt;1),MIN(B$3-J189,B$4,B$3-J189),AND(W189=0,G189=0),0)</f>
        <v>0</v>
      </c>
      <c r="I189">
        <f>IF(AND(D189&gt;(U189+V189),W189=0,K189&gt;0.3),MIN(J189-B$3*0.3,B$5,D189-(U189+V189)),0)</f>
        <v>1227.32</v>
      </c>
      <c r="J189">
        <f t="shared" si="2"/>
        <v>7013.2870000000012</v>
      </c>
      <c r="K189" s="1">
        <f>J189/B$3</f>
        <v>0.70132870000000014</v>
      </c>
      <c r="L189">
        <f>IF(D189&gt;U189+V189+W189,D189-(U189+V189+W189+I189),0)</f>
        <v>0</v>
      </c>
      <c r="M189">
        <f>D189-L189</f>
        <v>1475.8</v>
      </c>
      <c r="O189">
        <v>841.202</v>
      </c>
      <c r="P189">
        <v>94.525000000000006</v>
      </c>
      <c r="Q189">
        <v>314.56900000000002</v>
      </c>
      <c r="R189">
        <v>214.292</v>
      </c>
      <c r="S189">
        <v>11.212</v>
      </c>
      <c r="U189">
        <v>248.48</v>
      </c>
      <c r="V189">
        <v>0</v>
      </c>
      <c r="W189">
        <v>0</v>
      </c>
      <c r="Y189">
        <v>1475.8</v>
      </c>
      <c r="Z189">
        <f>E189</f>
        <v>248.48</v>
      </c>
      <c r="AA189">
        <f>I189</f>
        <v>1227.32</v>
      </c>
      <c r="AB189">
        <f>F189</f>
        <v>0</v>
      </c>
    </row>
    <row r="190" spans="4:28" x14ac:dyDescent="0.2">
      <c r="D190">
        <v>1245.829</v>
      </c>
      <c r="E190">
        <f>U190+V190-G190</f>
        <v>248.48</v>
      </c>
      <c r="F190">
        <f>IF(AND(W190&gt;0,G190=0),D190-E190,0)</f>
        <v>0</v>
      </c>
      <c r="G190">
        <f>IF((U190+V190)&gt;D190,(U190+V190)-D190,0)</f>
        <v>0</v>
      </c>
      <c r="H190">
        <f>_xlfn.IFS(K190=1,0,AND(G190&gt;0,K190&lt;1,W190=0),MIN(G190,B$3-J190),AND(W190&gt;0,K190&lt;1),MIN(B$3-J190,B$4,B$3-J190),AND(W190=0,G190=0),0)</f>
        <v>0</v>
      </c>
      <c r="I190">
        <f>IF(AND(D190&gt;(U190+V190),W190=0,K190&gt;0.3),MIN(J190-B$3*0.3,B$5,D190-(U190+V190)),0)</f>
        <v>997.34899999999993</v>
      </c>
      <c r="J190">
        <f t="shared" si="2"/>
        <v>5785.9670000000015</v>
      </c>
      <c r="K190" s="1">
        <f>J190/B$3</f>
        <v>0.57859670000000019</v>
      </c>
      <c r="L190">
        <f>IF(D190&gt;U190+V190+W190,D190-(U190+V190+W190+I190),0)</f>
        <v>0</v>
      </c>
      <c r="M190">
        <f>D190-L190</f>
        <v>1245.829</v>
      </c>
      <c r="O190">
        <v>815.63199999999995</v>
      </c>
      <c r="P190">
        <v>63.509</v>
      </c>
      <c r="Q190">
        <v>274.73</v>
      </c>
      <c r="R190">
        <v>69.531999999999996</v>
      </c>
      <c r="S190">
        <v>22.425000000000001</v>
      </c>
      <c r="U190">
        <v>248.48</v>
      </c>
      <c r="V190">
        <v>0</v>
      </c>
      <c r="W190">
        <v>0</v>
      </c>
      <c r="Y190">
        <v>1245.829</v>
      </c>
      <c r="Z190">
        <f>E190</f>
        <v>248.48</v>
      </c>
      <c r="AA190">
        <f>I190</f>
        <v>997.34899999999993</v>
      </c>
      <c r="AB190">
        <f>F190</f>
        <v>0</v>
      </c>
    </row>
    <row r="191" spans="4:28" x14ac:dyDescent="0.2">
      <c r="D191">
        <v>1298.0429999999999</v>
      </c>
      <c r="E191">
        <f>U191+V191-G191</f>
        <v>248.48</v>
      </c>
      <c r="F191">
        <f>IF(AND(W191&gt;0,G191=0),D191-E191,0)</f>
        <v>0</v>
      </c>
      <c r="G191">
        <f>IF((U191+V191)&gt;D191,(U191+V191)-D191,0)</f>
        <v>0</v>
      </c>
      <c r="H191">
        <f>_xlfn.IFS(K191=1,0,AND(G191&gt;0,K191&lt;1,W191=0),MIN(G191,B$3-J191),AND(W191&gt;0,K191&lt;1),MIN(B$3-J191,B$4,B$3-J191),AND(W191=0,G191=0),0)</f>
        <v>0</v>
      </c>
      <c r="I191">
        <f>IF(AND(D191&gt;(U191+V191),W191=0,K191&gt;0.3),MIN(J191-B$3*0.3,B$5,D191-(U191+V191)),0)</f>
        <v>1049.5629999999999</v>
      </c>
      <c r="J191">
        <f t="shared" si="2"/>
        <v>4788.6180000000013</v>
      </c>
      <c r="K191" s="1">
        <f>J191/B$3</f>
        <v>0.47886180000000012</v>
      </c>
      <c r="L191">
        <f>IF(D191&gt;U191+V191+W191,D191-(U191+V191+W191+I191),0)</f>
        <v>0</v>
      </c>
      <c r="M191">
        <f>D191-L191</f>
        <v>1298.0429999999999</v>
      </c>
      <c r="O191">
        <v>706.23500000000001</v>
      </c>
      <c r="P191">
        <v>52.305999999999997</v>
      </c>
      <c r="Q191">
        <v>233.029</v>
      </c>
      <c r="R191">
        <v>284.048</v>
      </c>
      <c r="S191">
        <v>22.425000000000001</v>
      </c>
      <c r="U191">
        <v>248.48</v>
      </c>
      <c r="V191">
        <v>0</v>
      </c>
      <c r="W191">
        <v>0</v>
      </c>
      <c r="Y191">
        <v>1298.0429999999999</v>
      </c>
      <c r="Z191">
        <f>E191</f>
        <v>248.48</v>
      </c>
      <c r="AA191">
        <f>I191</f>
        <v>1049.5629999999999</v>
      </c>
      <c r="AB191">
        <f>F191</f>
        <v>0</v>
      </c>
    </row>
    <row r="192" spans="4:28" x14ac:dyDescent="0.2">
      <c r="D192">
        <v>1270.0260000000001</v>
      </c>
      <c r="E192">
        <f>U192+V192-G192</f>
        <v>248.48</v>
      </c>
      <c r="F192">
        <f>IF(AND(W192&gt;0,G192=0),D192-E192,0)</f>
        <v>1021.546</v>
      </c>
      <c r="G192">
        <f>IF((U192+V192)&gt;D192,(U192+V192)-D192,0)</f>
        <v>0</v>
      </c>
      <c r="H192">
        <f>_xlfn.IFS(K192=1,0,AND(G192&gt;0,K192&lt;1,W192=0),MIN(G192,B$3-J192),AND(W192&gt;0,K192&lt;1),MIN(B$3-J192,B$4,B$3-J192),AND(W192=0,G192=0),0)</f>
        <v>2500</v>
      </c>
      <c r="I192">
        <f>IF(AND(D192&gt;(U192+V192),W192=0,K192&gt;0.3),MIN(J192-B$3*0.3,B$5,D192-(U192+V192)),0)</f>
        <v>0</v>
      </c>
      <c r="J192">
        <f t="shared" si="2"/>
        <v>3739.0550000000012</v>
      </c>
      <c r="K192" s="1">
        <f>J192/B$3</f>
        <v>0.37390550000000011</v>
      </c>
      <c r="L192">
        <f>IF(D192&gt;U192+V192+W192,D192-(U192+V192+W192+I192),0)</f>
        <v>0</v>
      </c>
      <c r="M192">
        <f>D192-L192</f>
        <v>1270.0260000000001</v>
      </c>
      <c r="O192">
        <v>714.15200000000004</v>
      </c>
      <c r="P192">
        <v>25.117999999999999</v>
      </c>
      <c r="Q192">
        <v>176.12200000000001</v>
      </c>
      <c r="R192">
        <v>332.209</v>
      </c>
      <c r="S192">
        <v>22.425000000000001</v>
      </c>
      <c r="U192">
        <v>248.48</v>
      </c>
      <c r="V192">
        <v>0</v>
      </c>
      <c r="W192">
        <v>7500</v>
      </c>
      <c r="Y192">
        <v>1270.0260000000001</v>
      </c>
      <c r="Z192">
        <f>E192</f>
        <v>248.48</v>
      </c>
      <c r="AA192">
        <f>I192</f>
        <v>0</v>
      </c>
      <c r="AB192">
        <f>F192</f>
        <v>1021.546</v>
      </c>
    </row>
    <row r="193" spans="4:28" x14ac:dyDescent="0.2">
      <c r="D193">
        <v>1150.2729999999999</v>
      </c>
      <c r="E193">
        <f>U193+V193-G193</f>
        <v>248.48</v>
      </c>
      <c r="F193">
        <f>IF(AND(W193&gt;0,G193=0),D193-E193,0)</f>
        <v>0</v>
      </c>
      <c r="G193">
        <f>IF((U193+V193)&gt;D193,(U193+V193)-D193,0)</f>
        <v>0</v>
      </c>
      <c r="H193">
        <f>_xlfn.IFS(K193=1,0,AND(G193&gt;0,K193&lt;1,W193=0),MIN(G193,B$3-J193),AND(W193&gt;0,K193&lt;1),MIN(B$3-J193,B$4,B$3-J193),AND(W193=0,G193=0),0)</f>
        <v>0</v>
      </c>
      <c r="I193">
        <f>IF(AND(D193&gt;(U193+V193),W193=0,K193&gt;0.3),MIN(J193-B$3*0.3,B$5,D193-(U193+V193)),0)</f>
        <v>901.79299999999989</v>
      </c>
      <c r="J193">
        <f t="shared" si="2"/>
        <v>6239.0550000000012</v>
      </c>
      <c r="K193" s="1">
        <f>J193/B$3</f>
        <v>0.62390550000000011</v>
      </c>
      <c r="L193">
        <f>IF(D193&gt;U193+V193+W193,D193-(U193+V193+W193+I193),0)</f>
        <v>0</v>
      </c>
      <c r="M193">
        <f>D193-L193</f>
        <v>1150.2729999999999</v>
      </c>
      <c r="O193">
        <v>669.24</v>
      </c>
      <c r="P193">
        <v>19.853000000000002</v>
      </c>
      <c r="Q193">
        <v>309.25400000000002</v>
      </c>
      <c r="R193">
        <v>129.50200000000001</v>
      </c>
      <c r="S193">
        <v>22.425000000000001</v>
      </c>
      <c r="U193">
        <v>248.48</v>
      </c>
      <c r="V193">
        <v>0</v>
      </c>
      <c r="W193">
        <v>0</v>
      </c>
      <c r="Y193">
        <v>1150.2729999999999</v>
      </c>
      <c r="Z193">
        <f>E193</f>
        <v>248.48</v>
      </c>
      <c r="AA193">
        <f>I193</f>
        <v>901.79299999999989</v>
      </c>
      <c r="AB193">
        <f>F193</f>
        <v>0</v>
      </c>
    </row>
    <row r="194" spans="4:28" x14ac:dyDescent="0.2">
      <c r="D194">
        <v>888.99</v>
      </c>
      <c r="E194">
        <f>U194+V194-G194</f>
        <v>248.48</v>
      </c>
      <c r="F194">
        <f>IF(AND(W194&gt;0,G194=0),D194-E194,0)</f>
        <v>640.51</v>
      </c>
      <c r="G194">
        <f>IF((U194+V194)&gt;D194,(U194+V194)-D194,0)</f>
        <v>0</v>
      </c>
      <c r="H194">
        <f>_xlfn.IFS(K194=1,0,AND(G194&gt;0,K194&lt;1,W194=0),MIN(G194,B$3-J194),AND(W194&gt;0,K194&lt;1),MIN(B$3-J194,B$4,B$3-J194),AND(W194=0,G194=0),0)</f>
        <v>2500</v>
      </c>
      <c r="I194">
        <f>IF(AND(D194&gt;(U194+V194),W194=0,K194&gt;0.3),MIN(J194-B$3*0.3,B$5,D194-(U194+V194)),0)</f>
        <v>0</v>
      </c>
      <c r="J194">
        <f t="shared" si="2"/>
        <v>5337.2620000000015</v>
      </c>
      <c r="K194" s="1">
        <f>J194/B$3</f>
        <v>0.53372620000000015</v>
      </c>
      <c r="L194">
        <f>IF(D194&gt;U194+V194+W194,D194-(U194+V194+W194+I194),0)</f>
        <v>0</v>
      </c>
      <c r="M194">
        <f>D194-L194</f>
        <v>888.99</v>
      </c>
      <c r="O194">
        <v>490.928</v>
      </c>
      <c r="P194">
        <v>29.427</v>
      </c>
      <c r="Q194">
        <v>346.21</v>
      </c>
      <c r="R194">
        <v>0</v>
      </c>
      <c r="S194">
        <v>22.425000000000001</v>
      </c>
      <c r="U194">
        <v>248.48</v>
      </c>
      <c r="V194">
        <v>0</v>
      </c>
      <c r="W194">
        <v>7500</v>
      </c>
      <c r="Y194">
        <v>888.99</v>
      </c>
      <c r="Z194">
        <f>E194</f>
        <v>248.48</v>
      </c>
      <c r="AA194">
        <f>I194</f>
        <v>0</v>
      </c>
      <c r="AB194">
        <f>F194</f>
        <v>640.51</v>
      </c>
    </row>
    <row r="195" spans="4:28" x14ac:dyDescent="0.2">
      <c r="D195">
        <v>773.23800000000006</v>
      </c>
      <c r="E195">
        <f>U195+V195-G195</f>
        <v>248.48</v>
      </c>
      <c r="F195">
        <f>IF(AND(W195&gt;0,G195=0),D195-E195,0)</f>
        <v>524.75800000000004</v>
      </c>
      <c r="G195">
        <f>IF((U195+V195)&gt;D195,(U195+V195)-D195,0)</f>
        <v>0</v>
      </c>
      <c r="H195">
        <f>_xlfn.IFS(K195=1,0,AND(G195&gt;0,K195&lt;1,W195=0),MIN(G195,B$3-J195),AND(W195&gt;0,K195&lt;1),MIN(B$3-J195,B$4,B$3-J195),AND(W195=0,G195=0),0)</f>
        <v>2162.7379999999985</v>
      </c>
      <c r="I195">
        <f>IF(AND(D195&gt;(U195+V195),W195=0,K195&gt;0.3),MIN(J195-B$3*0.3,B$5,D195-(U195+V195)),0)</f>
        <v>0</v>
      </c>
      <c r="J195">
        <f t="shared" si="2"/>
        <v>7837.2620000000015</v>
      </c>
      <c r="K195" s="1">
        <f>J195/B$3</f>
        <v>0.78372620000000015</v>
      </c>
      <c r="L195">
        <f>IF(D195&gt;U195+V195+W195,D195-(U195+V195+W195+I195),0)</f>
        <v>0</v>
      </c>
      <c r="M195">
        <f>D195-L195</f>
        <v>773.23800000000006</v>
      </c>
      <c r="O195">
        <v>365.88799999999998</v>
      </c>
      <c r="P195">
        <v>65.236999999999995</v>
      </c>
      <c r="Q195">
        <v>272.84399999999999</v>
      </c>
      <c r="R195">
        <v>0</v>
      </c>
      <c r="S195">
        <v>69.27</v>
      </c>
      <c r="U195">
        <v>248.48</v>
      </c>
      <c r="V195">
        <v>0</v>
      </c>
      <c r="W195">
        <v>7500</v>
      </c>
      <c r="Y195">
        <v>773.23800000000006</v>
      </c>
      <c r="Z195">
        <f>E195</f>
        <v>248.48</v>
      </c>
      <c r="AA195">
        <f>I195</f>
        <v>0</v>
      </c>
      <c r="AB195">
        <f>F195</f>
        <v>524.75800000000004</v>
      </c>
    </row>
    <row r="196" spans="4:28" x14ac:dyDescent="0.2">
      <c r="D196">
        <v>713.36300000000006</v>
      </c>
      <c r="E196">
        <f>U196+V196-G196</f>
        <v>248.48</v>
      </c>
      <c r="F196">
        <f>IF(AND(W196&gt;0,G196=0),D196-E196,0)</f>
        <v>464.88300000000004</v>
      </c>
      <c r="G196">
        <f>IF((U196+V196)&gt;D196,(U196+V196)-D196,0)</f>
        <v>0</v>
      </c>
      <c r="H196">
        <f>_xlfn.IFS(K196=1,0,AND(G196&gt;0,K196&lt;1,W196=0),MIN(G196,B$3-J196),AND(W196&gt;0,K196&lt;1),MIN(B$3-J196,B$4,B$3-J196),AND(W196=0,G196=0),0)</f>
        <v>0</v>
      </c>
      <c r="I196">
        <f>IF(AND(D196&gt;(U196+V196),W196=0,K196&gt;0.3),MIN(J196-B$3*0.3,B$5,D196-(U196+V196)),0)</f>
        <v>0</v>
      </c>
      <c r="J196">
        <f t="shared" si="2"/>
        <v>10000</v>
      </c>
      <c r="K196" s="1">
        <f>J196/B$3</f>
        <v>1</v>
      </c>
      <c r="L196">
        <f>IF(D196&gt;U196+V196+W196,D196-(U196+V196+W196+I196),0)</f>
        <v>0</v>
      </c>
      <c r="M196">
        <f>D196-L196</f>
        <v>713.36300000000006</v>
      </c>
      <c r="O196">
        <v>287.16899999999998</v>
      </c>
      <c r="P196">
        <v>114.212</v>
      </c>
      <c r="Q196">
        <v>287.822</v>
      </c>
      <c r="R196">
        <v>0</v>
      </c>
      <c r="S196">
        <v>24.16</v>
      </c>
      <c r="U196">
        <v>248.48</v>
      </c>
      <c r="V196">
        <v>0</v>
      </c>
      <c r="W196">
        <v>7500</v>
      </c>
      <c r="Y196">
        <v>713.36300000000006</v>
      </c>
      <c r="Z196">
        <f>E196</f>
        <v>248.48</v>
      </c>
      <c r="AA196">
        <f>I196</f>
        <v>0</v>
      </c>
      <c r="AB196">
        <f>F196</f>
        <v>464.88300000000004</v>
      </c>
    </row>
    <row r="197" spans="4:28" x14ac:dyDescent="0.2">
      <c r="D197">
        <v>623.447</v>
      </c>
      <c r="E197">
        <f>U197+V197-G197</f>
        <v>248.48</v>
      </c>
      <c r="F197">
        <f>IF(AND(W197&gt;0,G197=0),D197-E197,0)</f>
        <v>374.96699999999998</v>
      </c>
      <c r="G197">
        <f>IF((U197+V197)&gt;D197,(U197+V197)-D197,0)</f>
        <v>0</v>
      </c>
      <c r="H197">
        <f>_xlfn.IFS(K197=1,0,AND(G197&gt;0,K197&lt;1,W197=0),MIN(G197,B$3-J197),AND(W197&gt;0,K197&lt;1),MIN(B$3-J197,B$4,B$3-J197),AND(W197=0,G197=0),0)</f>
        <v>0</v>
      </c>
      <c r="I197">
        <f>IF(AND(D197&gt;(U197+V197),W197=0,K197&gt;0.3),MIN(J197-B$3*0.3,B$5,D197-(U197+V197)),0)</f>
        <v>0</v>
      </c>
      <c r="J197">
        <f t="shared" ref="J197:J260" si="3">J196+H196-I196</f>
        <v>10000</v>
      </c>
      <c r="K197" s="1">
        <f>J197/B$3</f>
        <v>1</v>
      </c>
      <c r="L197">
        <f>IF(D197&gt;U197+V197+W197,D197-(U197+V197+W197+I197),0)</f>
        <v>0</v>
      </c>
      <c r="M197">
        <f>D197-L197</f>
        <v>623.447</v>
      </c>
      <c r="O197">
        <v>221.34899999999999</v>
      </c>
      <c r="P197">
        <v>112.72499999999999</v>
      </c>
      <c r="Q197">
        <v>263.64800000000002</v>
      </c>
      <c r="R197">
        <v>0</v>
      </c>
      <c r="S197">
        <v>25.725999999999999</v>
      </c>
      <c r="U197">
        <v>248.48</v>
      </c>
      <c r="V197">
        <v>0</v>
      </c>
      <c r="W197">
        <v>7500</v>
      </c>
      <c r="Y197">
        <v>623.447</v>
      </c>
      <c r="Z197">
        <f>E197</f>
        <v>248.48</v>
      </c>
      <c r="AA197">
        <f>I197</f>
        <v>0</v>
      </c>
      <c r="AB197">
        <f>F197</f>
        <v>374.96699999999998</v>
      </c>
    </row>
    <row r="198" spans="4:28" x14ac:dyDescent="0.2">
      <c r="D198">
        <v>625.08100000000002</v>
      </c>
      <c r="E198">
        <f>U198+V198-G198</f>
        <v>248.48</v>
      </c>
      <c r="F198">
        <f>IF(AND(W198&gt;0,G198=0),D198-E198,0)</f>
        <v>376.601</v>
      </c>
      <c r="G198">
        <f>IF((U198+V198)&gt;D198,(U198+V198)-D198,0)</f>
        <v>0</v>
      </c>
      <c r="H198">
        <f>_xlfn.IFS(K198=1,0,AND(G198&gt;0,K198&lt;1,W198=0),MIN(G198,B$3-J198),AND(W198&gt;0,K198&lt;1),MIN(B$3-J198,B$4,B$3-J198),AND(W198=0,G198=0),0)</f>
        <v>0</v>
      </c>
      <c r="I198">
        <f>IF(AND(D198&gt;(U198+V198),W198=0,K198&gt;0.3),MIN(J198-B$3*0.3,B$5,D198-(U198+V198)),0)</f>
        <v>0</v>
      </c>
      <c r="J198">
        <f t="shared" si="3"/>
        <v>10000</v>
      </c>
      <c r="K198" s="1">
        <f>J198/B$3</f>
        <v>1</v>
      </c>
      <c r="L198">
        <f>IF(D198&gt;U198+V198+W198,D198-(U198+V198+W198+I198),0)</f>
        <v>0</v>
      </c>
      <c r="M198">
        <f>D198-L198</f>
        <v>625.08100000000002</v>
      </c>
      <c r="O198">
        <v>162.471</v>
      </c>
      <c r="P198">
        <v>82.44</v>
      </c>
      <c r="Q198">
        <v>245.21299999999999</v>
      </c>
      <c r="R198">
        <v>0</v>
      </c>
      <c r="S198">
        <v>134.95699999999999</v>
      </c>
      <c r="U198">
        <v>248.48</v>
      </c>
      <c r="V198">
        <v>0</v>
      </c>
      <c r="W198">
        <v>7500</v>
      </c>
      <c r="Y198">
        <v>625.08100000000002</v>
      </c>
      <c r="Z198">
        <f>E198</f>
        <v>248.48</v>
      </c>
      <c r="AA198">
        <f>I198</f>
        <v>0</v>
      </c>
      <c r="AB198">
        <f>F198</f>
        <v>376.601</v>
      </c>
    </row>
    <row r="199" spans="4:28" x14ac:dyDescent="0.2">
      <c r="D199">
        <v>601.73599999999999</v>
      </c>
      <c r="E199">
        <f>U199+V199-G199</f>
        <v>248.48</v>
      </c>
      <c r="F199">
        <f>IF(AND(W199&gt;0,G199=0),D199-E199,0)</f>
        <v>0</v>
      </c>
      <c r="G199">
        <f>IF((U199+V199)&gt;D199,(U199+V199)-D199,0)</f>
        <v>0</v>
      </c>
      <c r="H199">
        <f>_xlfn.IFS(K199=1,0,AND(G199&gt;0,K199&lt;1,W199=0),MIN(G199,B$3-J199),AND(W199&gt;0,K199&lt;1),MIN(B$3-J199,B$4,B$3-J199),AND(W199=0,G199=0),0)</f>
        <v>0</v>
      </c>
      <c r="I199">
        <f>IF(AND(D199&gt;(U199+V199),W199=0,K199&gt;0.3),MIN(J199-B$3*0.3,B$5,D199-(U199+V199)),0)</f>
        <v>353.25599999999997</v>
      </c>
      <c r="J199">
        <f t="shared" si="3"/>
        <v>10000</v>
      </c>
      <c r="K199" s="1">
        <f>J199/B$3</f>
        <v>1</v>
      </c>
      <c r="L199">
        <f>IF(D199&gt;U199+V199+W199,D199-(U199+V199+W199+I199),0)</f>
        <v>0</v>
      </c>
      <c r="M199">
        <f>D199-L199</f>
        <v>601.73599999999999</v>
      </c>
      <c r="O199">
        <v>166.12200000000001</v>
      </c>
      <c r="P199">
        <v>74.531000000000006</v>
      </c>
      <c r="Q199">
        <v>277.33800000000002</v>
      </c>
      <c r="R199">
        <v>0</v>
      </c>
      <c r="S199">
        <v>83.745000000000005</v>
      </c>
      <c r="U199">
        <v>248.48</v>
      </c>
      <c r="V199">
        <v>0</v>
      </c>
      <c r="W199">
        <v>0</v>
      </c>
      <c r="Y199">
        <v>601.73599999999999</v>
      </c>
      <c r="Z199">
        <f>E199</f>
        <v>248.48</v>
      </c>
      <c r="AA199">
        <f>I199</f>
        <v>353.25599999999997</v>
      </c>
      <c r="AB199">
        <f>F199</f>
        <v>0</v>
      </c>
    </row>
    <row r="200" spans="4:28" x14ac:dyDescent="0.2">
      <c r="D200">
        <v>600.95500000000004</v>
      </c>
      <c r="E200">
        <f>U200+V200-G200</f>
        <v>248.48</v>
      </c>
      <c r="F200">
        <f>IF(AND(W200&gt;0,G200=0),D200-E200,0)</f>
        <v>0</v>
      </c>
      <c r="G200">
        <f>IF((U200+V200)&gt;D200,(U200+V200)-D200,0)</f>
        <v>0</v>
      </c>
      <c r="H200">
        <f>_xlfn.IFS(K200=1,0,AND(G200&gt;0,K200&lt;1,W200=0),MIN(G200,B$3-J200),AND(W200&gt;0,K200&lt;1),MIN(B$3-J200,B$4,B$3-J200),AND(W200=0,G200=0),0)</f>
        <v>0</v>
      </c>
      <c r="I200">
        <f>IF(AND(D200&gt;(U200+V200),W200=0,K200&gt;0.3),MIN(J200-B$3*0.3,B$5,D200-(U200+V200)),0)</f>
        <v>352.47500000000002</v>
      </c>
      <c r="J200">
        <f t="shared" si="3"/>
        <v>9646.7440000000006</v>
      </c>
      <c r="K200" s="1">
        <f>J200/B$3</f>
        <v>0.96467440000000004</v>
      </c>
      <c r="L200">
        <f>IF(D200&gt;U200+V200+W200,D200-(U200+V200+W200+I200),0)</f>
        <v>0</v>
      </c>
      <c r="M200">
        <f>D200-L200</f>
        <v>600.95500000000004</v>
      </c>
      <c r="O200">
        <v>162.286</v>
      </c>
      <c r="P200">
        <v>87.658000000000001</v>
      </c>
      <c r="Q200">
        <v>319.05500000000001</v>
      </c>
      <c r="R200">
        <v>0</v>
      </c>
      <c r="S200">
        <v>31.956</v>
      </c>
      <c r="U200">
        <v>248.48</v>
      </c>
      <c r="V200">
        <v>0</v>
      </c>
      <c r="W200">
        <v>0</v>
      </c>
      <c r="Y200">
        <v>600.95500000000004</v>
      </c>
      <c r="Z200">
        <f>E200</f>
        <v>248.48</v>
      </c>
      <c r="AA200">
        <f>I200</f>
        <v>352.47500000000002</v>
      </c>
      <c r="AB200">
        <f>F200</f>
        <v>0</v>
      </c>
    </row>
    <row r="201" spans="4:28" x14ac:dyDescent="0.2">
      <c r="D201">
        <v>1269.2809999999999</v>
      </c>
      <c r="E201">
        <f>U201+V201-G201</f>
        <v>248.48</v>
      </c>
      <c r="F201">
        <f>IF(AND(W201&gt;0,G201=0),D201-E201,0)</f>
        <v>0</v>
      </c>
      <c r="G201">
        <f>IF((U201+V201)&gt;D201,(U201+V201)-D201,0)</f>
        <v>0</v>
      </c>
      <c r="H201">
        <f>_xlfn.IFS(K201=1,0,AND(G201&gt;0,K201&lt;1,W201=0),MIN(G201,B$3-J201),AND(W201&gt;0,K201&lt;1),MIN(B$3-J201,B$4,B$3-J201),AND(W201=0,G201=0),0)</f>
        <v>0</v>
      </c>
      <c r="I201">
        <f>IF(AND(D201&gt;(U201+V201),W201=0,K201&gt;0.3),MIN(J201-B$3*0.3,B$5,D201-(U201+V201)),0)</f>
        <v>1020.8009999999999</v>
      </c>
      <c r="J201">
        <f t="shared" si="3"/>
        <v>9294.2690000000002</v>
      </c>
      <c r="K201" s="1">
        <f>J201/B$3</f>
        <v>0.92942690000000006</v>
      </c>
      <c r="L201">
        <f>IF(D201&gt;U201+V201+W201,D201-(U201+V201+W201+I201),0)</f>
        <v>0</v>
      </c>
      <c r="M201">
        <f>D201-L201</f>
        <v>1269.2809999999999</v>
      </c>
      <c r="O201">
        <v>179.279</v>
      </c>
      <c r="P201">
        <v>78.641999999999996</v>
      </c>
      <c r="Q201">
        <v>435.63099999999997</v>
      </c>
      <c r="R201">
        <v>202.209</v>
      </c>
      <c r="S201">
        <v>373.52</v>
      </c>
      <c r="U201">
        <v>248.48</v>
      </c>
      <c r="V201">
        <v>0</v>
      </c>
      <c r="W201">
        <v>0</v>
      </c>
      <c r="Y201">
        <v>1269.2809999999999</v>
      </c>
      <c r="Z201">
        <f>E201</f>
        <v>248.48</v>
      </c>
      <c r="AA201">
        <f>I201</f>
        <v>1020.8009999999999</v>
      </c>
      <c r="AB201">
        <f>F201</f>
        <v>0</v>
      </c>
    </row>
    <row r="202" spans="4:28" x14ac:dyDescent="0.2">
      <c r="D202">
        <v>1506.249</v>
      </c>
      <c r="E202">
        <f>U202+V202-G202</f>
        <v>248.48</v>
      </c>
      <c r="F202">
        <f>IF(AND(W202&gt;0,G202=0),D202-E202,0)</f>
        <v>0</v>
      </c>
      <c r="G202">
        <f>IF((U202+V202)&gt;D202,(U202+V202)-D202,0)</f>
        <v>0</v>
      </c>
      <c r="H202">
        <f>_xlfn.IFS(K202=1,0,AND(G202&gt;0,K202&lt;1,W202=0),MIN(G202,B$3-J202),AND(W202&gt;0,K202&lt;1),MIN(B$3-J202,B$4,B$3-J202),AND(W202=0,G202=0),0)</f>
        <v>0</v>
      </c>
      <c r="I202">
        <f>IF(AND(D202&gt;(U202+V202),W202=0,K202&gt;0.3),MIN(J202-B$3*0.3,B$5,D202-(U202+V202)),0)</f>
        <v>1257.769</v>
      </c>
      <c r="J202">
        <f t="shared" si="3"/>
        <v>8273.4680000000008</v>
      </c>
      <c r="K202" s="1">
        <f>J202/B$3</f>
        <v>0.82734680000000005</v>
      </c>
      <c r="L202">
        <f>IF(D202&gt;U202+V202+W202,D202-(U202+V202+W202+I202),0)</f>
        <v>0</v>
      </c>
      <c r="M202">
        <f>D202-L202</f>
        <v>1506.249</v>
      </c>
      <c r="O202">
        <v>227.47399999999999</v>
      </c>
      <c r="P202">
        <v>55.954000000000001</v>
      </c>
      <c r="Q202">
        <v>570.16700000000003</v>
      </c>
      <c r="R202">
        <v>534.89499999999998</v>
      </c>
      <c r="S202">
        <v>117.759</v>
      </c>
      <c r="U202">
        <v>248.48</v>
      </c>
      <c r="V202">
        <v>0</v>
      </c>
      <c r="W202">
        <v>0</v>
      </c>
      <c r="Y202">
        <v>1506.249</v>
      </c>
      <c r="Z202">
        <f>E202</f>
        <v>248.48</v>
      </c>
      <c r="AA202">
        <f>I202</f>
        <v>1257.769</v>
      </c>
      <c r="AB202">
        <f>F202</f>
        <v>0</v>
      </c>
    </row>
    <row r="203" spans="4:28" x14ac:dyDescent="0.2">
      <c r="D203">
        <v>1456.357</v>
      </c>
      <c r="E203">
        <f>U203+V203-G203</f>
        <v>248.48</v>
      </c>
      <c r="F203">
        <f>IF(AND(W203&gt;0,G203=0),D203-E203,0)</f>
        <v>0</v>
      </c>
      <c r="G203">
        <f>IF((U203+V203)&gt;D203,(U203+V203)-D203,0)</f>
        <v>0</v>
      </c>
      <c r="H203">
        <f>_xlfn.IFS(K203=1,0,AND(G203&gt;0,K203&lt;1,W203=0),MIN(G203,B$3-J203),AND(W203&gt;0,K203&lt;1),MIN(B$3-J203,B$4,B$3-J203),AND(W203=0,G203=0),0)</f>
        <v>0</v>
      </c>
      <c r="I203">
        <f>IF(AND(D203&gt;(U203+V203),W203=0,K203&gt;0.3),MIN(J203-B$3*0.3,B$5,D203-(U203+V203)),0)</f>
        <v>1207.877</v>
      </c>
      <c r="J203">
        <f t="shared" si="3"/>
        <v>7015.6990000000005</v>
      </c>
      <c r="K203" s="1">
        <f>J203/B$3</f>
        <v>0.70156990000000008</v>
      </c>
      <c r="L203">
        <f>IF(D203&gt;U203+V203+W203,D203-(U203+V203+W203+I203),0)</f>
        <v>0</v>
      </c>
      <c r="M203">
        <f>D203-L203</f>
        <v>1456.357</v>
      </c>
      <c r="O203">
        <v>379.30500000000001</v>
      </c>
      <c r="P203">
        <v>34.381</v>
      </c>
      <c r="Q203">
        <v>392.52800000000002</v>
      </c>
      <c r="R203">
        <v>355.02600000000001</v>
      </c>
      <c r="S203">
        <v>295.11700000000002</v>
      </c>
      <c r="U203">
        <v>248.48</v>
      </c>
      <c r="V203">
        <v>0</v>
      </c>
      <c r="W203">
        <v>0</v>
      </c>
      <c r="Y203">
        <v>1456.357</v>
      </c>
      <c r="Z203">
        <f>E203</f>
        <v>248.48</v>
      </c>
      <c r="AA203">
        <f>I203</f>
        <v>1207.877</v>
      </c>
      <c r="AB203">
        <f>F203</f>
        <v>0</v>
      </c>
    </row>
    <row r="204" spans="4:28" x14ac:dyDescent="0.2">
      <c r="D204">
        <v>1349.943</v>
      </c>
      <c r="E204">
        <f>U204+V204-G204</f>
        <v>248.48</v>
      </c>
      <c r="F204">
        <f>IF(AND(W204&gt;0,G204=0),D204-E204,0)</f>
        <v>0</v>
      </c>
      <c r="G204">
        <f>IF((U204+V204)&gt;D204,(U204+V204)-D204,0)</f>
        <v>0</v>
      </c>
      <c r="H204">
        <f>_xlfn.IFS(K204=1,0,AND(G204&gt;0,K204&lt;1,W204=0),MIN(G204,B$3-J204),AND(W204&gt;0,K204&lt;1),MIN(B$3-J204,B$4,B$3-J204),AND(W204=0,G204=0),0)</f>
        <v>0</v>
      </c>
      <c r="I204">
        <f>IF(AND(D204&gt;(U204+V204),W204=0,K204&gt;0.3),MIN(J204-B$3*0.3,B$5,D204-(U204+V204)),0)</f>
        <v>1101.463</v>
      </c>
      <c r="J204">
        <f t="shared" si="3"/>
        <v>5807.8220000000001</v>
      </c>
      <c r="K204" s="1">
        <f>J204/B$3</f>
        <v>0.58078220000000003</v>
      </c>
      <c r="L204">
        <f>IF(D204&gt;U204+V204+W204,D204-(U204+V204+W204+I204),0)</f>
        <v>0</v>
      </c>
      <c r="M204">
        <f>D204-L204</f>
        <v>1349.943</v>
      </c>
      <c r="O204">
        <v>480.01600000000002</v>
      </c>
      <c r="P204">
        <v>20.222999999999999</v>
      </c>
      <c r="Q204">
        <v>389.30399999999997</v>
      </c>
      <c r="R204">
        <v>0</v>
      </c>
      <c r="S204">
        <v>460.4</v>
      </c>
      <c r="U204">
        <v>248.48</v>
      </c>
      <c r="V204">
        <v>0</v>
      </c>
      <c r="W204">
        <v>0</v>
      </c>
      <c r="Y204">
        <v>1349.943</v>
      </c>
      <c r="Z204">
        <f>E204</f>
        <v>248.48</v>
      </c>
      <c r="AA204">
        <f>I204</f>
        <v>1101.463</v>
      </c>
      <c r="AB204">
        <f>F204</f>
        <v>0</v>
      </c>
    </row>
    <row r="205" spans="4:28" x14ac:dyDescent="0.2">
      <c r="D205">
        <v>1714.1030000000001</v>
      </c>
      <c r="E205">
        <f>U205+V205-G205</f>
        <v>248.48</v>
      </c>
      <c r="F205">
        <f>IF(AND(W205&gt;0,G205=0),D205-E205,0)</f>
        <v>1465.623</v>
      </c>
      <c r="G205">
        <f>IF((U205+V205)&gt;D205,(U205+V205)-D205,0)</f>
        <v>0</v>
      </c>
      <c r="H205">
        <f>_xlfn.IFS(K205=1,0,AND(G205&gt;0,K205&lt;1,W205=0),MIN(G205,B$3-J205),AND(W205&gt;0,K205&lt;1),MIN(B$3-J205,B$4,B$3-J205),AND(W205=0,G205=0),0)</f>
        <v>2500</v>
      </c>
      <c r="I205">
        <f>IF(AND(D205&gt;(U205+V205),W205=0,K205&gt;0.3),MIN(J205-B$3*0.3,B$5,D205-(U205+V205)),0)</f>
        <v>0</v>
      </c>
      <c r="J205">
        <f t="shared" si="3"/>
        <v>4706.3590000000004</v>
      </c>
      <c r="K205" s="1">
        <f>J205/B$3</f>
        <v>0.47063590000000005</v>
      </c>
      <c r="L205">
        <f>IF(D205&gt;U205+V205+W205,D205-(U205+V205+W205+I205),0)</f>
        <v>0</v>
      </c>
      <c r="M205">
        <f>D205-L205</f>
        <v>1714.1030000000001</v>
      </c>
      <c r="O205">
        <v>578.87699999999995</v>
      </c>
      <c r="P205">
        <v>16.547000000000001</v>
      </c>
      <c r="Q205">
        <v>444.24</v>
      </c>
      <c r="R205">
        <v>0</v>
      </c>
      <c r="S205">
        <v>674.44</v>
      </c>
      <c r="U205">
        <v>248.48</v>
      </c>
      <c r="V205">
        <v>0</v>
      </c>
      <c r="W205">
        <v>7500</v>
      </c>
      <c r="Y205">
        <v>1714.1030000000001</v>
      </c>
      <c r="Z205">
        <f>E205</f>
        <v>248.48</v>
      </c>
      <c r="AA205">
        <f>I205</f>
        <v>0</v>
      </c>
      <c r="AB205">
        <f>F205</f>
        <v>1465.623</v>
      </c>
    </row>
    <row r="206" spans="4:28" x14ac:dyDescent="0.2">
      <c r="D206">
        <v>1491.2860000000001</v>
      </c>
      <c r="E206">
        <f>U206+V206-G206</f>
        <v>249.99499999999998</v>
      </c>
      <c r="F206">
        <f>IF(AND(W206&gt;0,G206=0),D206-E206,0)</f>
        <v>1241.2910000000002</v>
      </c>
      <c r="G206">
        <f>IF((U206+V206)&gt;D206,(U206+V206)-D206,0)</f>
        <v>0</v>
      </c>
      <c r="H206">
        <f>_xlfn.IFS(K206=1,0,AND(G206&gt;0,K206&lt;1,W206=0),MIN(G206,B$3-J206),AND(W206&gt;0,K206&lt;1),MIN(B$3-J206,B$4,B$3-J206),AND(W206=0,G206=0),0)</f>
        <v>2500</v>
      </c>
      <c r="I206">
        <f>IF(AND(D206&gt;(U206+V206),W206=0,K206&gt;0.3),MIN(J206-B$3*0.3,B$5,D206-(U206+V206)),0)</f>
        <v>0</v>
      </c>
      <c r="J206">
        <f t="shared" si="3"/>
        <v>7206.3590000000004</v>
      </c>
      <c r="K206" s="1">
        <f>J206/B$3</f>
        <v>0.7206359</v>
      </c>
      <c r="L206">
        <f>IF(D206&gt;U206+V206+W206,D206-(U206+V206+W206+I206),0)</f>
        <v>0</v>
      </c>
      <c r="M206">
        <f>D206-L206</f>
        <v>1491.2860000000001</v>
      </c>
      <c r="O206">
        <v>660.21600000000001</v>
      </c>
      <c r="P206">
        <v>19.513999999999999</v>
      </c>
      <c r="Q206">
        <v>383.03399999999999</v>
      </c>
      <c r="R206">
        <v>0</v>
      </c>
      <c r="S206">
        <v>428.52199999999999</v>
      </c>
      <c r="U206">
        <v>248.48</v>
      </c>
      <c r="V206">
        <v>1.5149999999999999</v>
      </c>
      <c r="W206">
        <v>7500</v>
      </c>
      <c r="Y206">
        <v>1491.2860000000001</v>
      </c>
      <c r="Z206">
        <f>E206</f>
        <v>249.99499999999998</v>
      </c>
      <c r="AA206">
        <f>I206</f>
        <v>0</v>
      </c>
      <c r="AB206">
        <f>F206</f>
        <v>1241.2910000000002</v>
      </c>
    </row>
    <row r="207" spans="4:28" x14ac:dyDescent="0.2">
      <c r="D207">
        <v>1410.271</v>
      </c>
      <c r="E207">
        <f>U207+V207-G207</f>
        <v>260.541</v>
      </c>
      <c r="F207">
        <f>IF(AND(W207&gt;0,G207=0),D207-E207,0)</f>
        <v>1149.73</v>
      </c>
      <c r="G207">
        <f>IF((U207+V207)&gt;D207,(U207+V207)-D207,0)</f>
        <v>0</v>
      </c>
      <c r="H207">
        <f>_xlfn.IFS(K207=1,0,AND(G207&gt;0,K207&lt;1,W207=0),MIN(G207,B$3-J207),AND(W207&gt;0,K207&lt;1),MIN(B$3-J207,B$4,B$3-J207),AND(W207=0,G207=0),0)</f>
        <v>293.64099999999962</v>
      </c>
      <c r="I207">
        <f>IF(AND(D207&gt;(U207+V207),W207=0,K207&gt;0.3),MIN(J207-B$3*0.3,B$5,D207-(U207+V207)),0)</f>
        <v>0</v>
      </c>
      <c r="J207">
        <f t="shared" si="3"/>
        <v>9706.3590000000004</v>
      </c>
      <c r="K207" s="1">
        <f>J207/B$3</f>
        <v>0.9706359</v>
      </c>
      <c r="L207">
        <f>IF(D207&gt;U207+V207+W207,D207-(U207+V207+W207+I207),0)</f>
        <v>0</v>
      </c>
      <c r="M207">
        <f>D207-L207</f>
        <v>1410.271</v>
      </c>
      <c r="O207">
        <v>778.01499999999999</v>
      </c>
      <c r="P207">
        <v>60.883000000000003</v>
      </c>
      <c r="Q207">
        <v>301.89600000000002</v>
      </c>
      <c r="R207">
        <v>0</v>
      </c>
      <c r="S207">
        <v>269.47699999999998</v>
      </c>
      <c r="U207">
        <v>248.48</v>
      </c>
      <c r="V207">
        <v>12.061</v>
      </c>
      <c r="W207">
        <v>7500</v>
      </c>
      <c r="Y207">
        <v>1410.271</v>
      </c>
      <c r="Z207">
        <f>E207</f>
        <v>260.541</v>
      </c>
      <c r="AA207">
        <f>I207</f>
        <v>0</v>
      </c>
      <c r="AB207">
        <f>F207</f>
        <v>1149.73</v>
      </c>
    </row>
    <row r="208" spans="4:28" x14ac:dyDescent="0.2">
      <c r="D208">
        <v>1180.259</v>
      </c>
      <c r="E208">
        <f>U208+V208-G208</f>
        <v>273.98199999999997</v>
      </c>
      <c r="F208">
        <f>IF(AND(W208&gt;0,G208=0),D208-E208,0)</f>
        <v>906.27700000000004</v>
      </c>
      <c r="G208">
        <f>IF((U208+V208)&gt;D208,(U208+V208)-D208,0)</f>
        <v>0</v>
      </c>
      <c r="H208">
        <f>_xlfn.IFS(K208=1,0,AND(G208&gt;0,K208&lt;1,W208=0),MIN(G208,B$3-J208),AND(W208&gt;0,K208&lt;1),MIN(B$3-J208,B$4,B$3-J208),AND(W208=0,G208=0),0)</f>
        <v>0</v>
      </c>
      <c r="I208">
        <f>IF(AND(D208&gt;(U208+V208),W208=0,K208&gt;0.3),MIN(J208-B$3*0.3,B$5,D208-(U208+V208)),0)</f>
        <v>0</v>
      </c>
      <c r="J208">
        <f t="shared" si="3"/>
        <v>10000</v>
      </c>
      <c r="K208" s="1">
        <f>J208/B$3</f>
        <v>1</v>
      </c>
      <c r="L208">
        <f>IF(D208&gt;U208+V208+W208,D208-(U208+V208+W208+I208),0)</f>
        <v>0</v>
      </c>
      <c r="M208">
        <f>D208-L208</f>
        <v>1180.259</v>
      </c>
      <c r="O208">
        <v>699.05700000000002</v>
      </c>
      <c r="P208">
        <v>111.761</v>
      </c>
      <c r="Q208">
        <v>235.839</v>
      </c>
      <c r="R208">
        <v>0</v>
      </c>
      <c r="S208">
        <v>133.602</v>
      </c>
      <c r="U208">
        <v>248.48</v>
      </c>
      <c r="V208">
        <v>25.501999999999999</v>
      </c>
      <c r="W208">
        <v>7500</v>
      </c>
      <c r="Y208">
        <v>1180.259</v>
      </c>
      <c r="Z208">
        <f>E208</f>
        <v>273.98199999999997</v>
      </c>
      <c r="AA208">
        <f>I208</f>
        <v>0</v>
      </c>
      <c r="AB208">
        <f>F208</f>
        <v>906.27700000000004</v>
      </c>
    </row>
    <row r="209" spans="4:28" x14ac:dyDescent="0.2">
      <c r="D209">
        <v>1042.5229999999999</v>
      </c>
      <c r="E209">
        <f>U209+V209-G209</f>
        <v>276.90600000000001</v>
      </c>
      <c r="F209">
        <f>IF(AND(W209&gt;0,G209=0),D209-E209,0)</f>
        <v>765.61699999999996</v>
      </c>
      <c r="G209">
        <f>IF((U209+V209)&gt;D209,(U209+V209)-D209,0)</f>
        <v>0</v>
      </c>
      <c r="H209">
        <f>_xlfn.IFS(K209=1,0,AND(G209&gt;0,K209&lt;1,W209=0),MIN(G209,B$3-J209),AND(W209&gt;0,K209&lt;1),MIN(B$3-J209,B$4,B$3-J209),AND(W209=0,G209=0),0)</f>
        <v>0</v>
      </c>
      <c r="I209">
        <f>IF(AND(D209&gt;(U209+V209),W209=0,K209&gt;0.3),MIN(J209-B$3*0.3,B$5,D209-(U209+V209)),0)</f>
        <v>0</v>
      </c>
      <c r="J209">
        <f t="shared" si="3"/>
        <v>10000</v>
      </c>
      <c r="K209" s="1">
        <f>J209/B$3</f>
        <v>1</v>
      </c>
      <c r="L209">
        <f>IF(D209&gt;U209+V209+W209,D209-(U209+V209+W209+I209),0)</f>
        <v>0</v>
      </c>
      <c r="M209">
        <f>D209-L209</f>
        <v>1042.5229999999999</v>
      </c>
      <c r="O209">
        <v>526.77800000000002</v>
      </c>
      <c r="P209">
        <v>93.468000000000004</v>
      </c>
      <c r="Q209">
        <v>380.435</v>
      </c>
      <c r="R209">
        <v>0</v>
      </c>
      <c r="S209">
        <v>41.841999999999999</v>
      </c>
      <c r="U209">
        <v>248.48</v>
      </c>
      <c r="V209">
        <v>28.425999999999998</v>
      </c>
      <c r="W209">
        <v>7500</v>
      </c>
      <c r="Y209">
        <v>1042.5229999999999</v>
      </c>
      <c r="Z209">
        <f>E209</f>
        <v>276.90600000000001</v>
      </c>
      <c r="AA209">
        <f>I209</f>
        <v>0</v>
      </c>
      <c r="AB209">
        <f>F209</f>
        <v>765.61699999999996</v>
      </c>
    </row>
    <row r="210" spans="4:28" x14ac:dyDescent="0.2">
      <c r="D210">
        <v>1251.5530000000001</v>
      </c>
      <c r="E210">
        <f>U210+V210-G210</f>
        <v>258.81700000000001</v>
      </c>
      <c r="F210">
        <f>IF(AND(W210&gt;0,G210=0),D210-E210,0)</f>
        <v>992.7360000000001</v>
      </c>
      <c r="G210">
        <f>IF((U210+V210)&gt;D210,(U210+V210)-D210,0)</f>
        <v>0</v>
      </c>
      <c r="H210">
        <f>_xlfn.IFS(K210=1,0,AND(G210&gt;0,K210&lt;1,W210=0),MIN(G210,B$3-J210),AND(W210&gt;0,K210&lt;1),MIN(B$3-J210,B$4,B$3-J210),AND(W210=0,G210=0),0)</f>
        <v>0</v>
      </c>
      <c r="I210">
        <f>IF(AND(D210&gt;(U210+V210),W210=0,K210&gt;0.3),MIN(J210-B$3*0.3,B$5,D210-(U210+V210)),0)</f>
        <v>0</v>
      </c>
      <c r="J210">
        <f t="shared" si="3"/>
        <v>10000</v>
      </c>
      <c r="K210" s="1">
        <f>J210/B$3</f>
        <v>1</v>
      </c>
      <c r="L210">
        <f>IF(D210&gt;U210+V210+W210,D210-(U210+V210+W210+I210),0)</f>
        <v>0</v>
      </c>
      <c r="M210">
        <f>D210-L210</f>
        <v>1251.5530000000001</v>
      </c>
      <c r="O210">
        <v>582.702</v>
      </c>
      <c r="P210">
        <v>86.28</v>
      </c>
      <c r="Q210">
        <v>384.77800000000002</v>
      </c>
      <c r="R210">
        <v>197.423</v>
      </c>
      <c r="S210">
        <v>0.37</v>
      </c>
      <c r="U210">
        <v>248.48</v>
      </c>
      <c r="V210">
        <v>10.337</v>
      </c>
      <c r="W210">
        <v>7500</v>
      </c>
      <c r="Y210">
        <v>1251.5530000000001</v>
      </c>
      <c r="Z210">
        <f>E210</f>
        <v>258.81700000000001</v>
      </c>
      <c r="AA210">
        <f>I210</f>
        <v>0</v>
      </c>
      <c r="AB210">
        <f>F210</f>
        <v>992.7360000000001</v>
      </c>
    </row>
    <row r="211" spans="4:28" x14ac:dyDescent="0.2">
      <c r="D211">
        <v>1549.798</v>
      </c>
      <c r="E211">
        <f>U211+V211-G211</f>
        <v>249.29</v>
      </c>
      <c r="F211">
        <f>IF(AND(W211&gt;0,G211=0),D211-E211,0)</f>
        <v>0</v>
      </c>
      <c r="G211">
        <f>IF((U211+V211)&gt;D211,(U211+V211)-D211,0)</f>
        <v>0</v>
      </c>
      <c r="H211">
        <f>_xlfn.IFS(K211=1,0,AND(G211&gt;0,K211&lt;1,W211=0),MIN(G211,B$3-J211),AND(W211&gt;0,K211&lt;1),MIN(B$3-J211,B$4,B$3-J211),AND(W211=0,G211=0),0)</f>
        <v>0</v>
      </c>
      <c r="I211">
        <f>IF(AND(D211&gt;(U211+V211),W211=0,K211&gt;0.3),MIN(J211-B$3*0.3,B$5,D211-(U211+V211)),0)</f>
        <v>1300.508</v>
      </c>
      <c r="J211">
        <f t="shared" si="3"/>
        <v>10000</v>
      </c>
      <c r="K211" s="1">
        <f>J211/B$3</f>
        <v>1</v>
      </c>
      <c r="L211">
        <f>IF(D211&gt;U211+V211+W211,D211-(U211+V211+W211+I211),0)</f>
        <v>0</v>
      </c>
      <c r="M211">
        <f>D211-L211</f>
        <v>1549.798</v>
      </c>
      <c r="O211">
        <v>634.41499999999996</v>
      </c>
      <c r="P211">
        <v>68.206999999999994</v>
      </c>
      <c r="Q211">
        <v>270.87</v>
      </c>
      <c r="R211">
        <v>576.30600000000004</v>
      </c>
      <c r="S211">
        <v>0</v>
      </c>
      <c r="U211">
        <v>248.48</v>
      </c>
      <c r="V211">
        <v>0.81</v>
      </c>
      <c r="W211">
        <v>0</v>
      </c>
      <c r="Y211">
        <v>1549.798</v>
      </c>
      <c r="Z211">
        <f>E211</f>
        <v>249.29</v>
      </c>
      <c r="AA211">
        <f>I211</f>
        <v>1300.508</v>
      </c>
      <c r="AB211">
        <f>F211</f>
        <v>0</v>
      </c>
    </row>
    <row r="212" spans="4:28" x14ac:dyDescent="0.2">
      <c r="D212">
        <v>1780.451</v>
      </c>
      <c r="E212">
        <f>U212+V212-G212</f>
        <v>248.48</v>
      </c>
      <c r="F212">
        <f>IF(AND(W212&gt;0,G212=0),D212-E212,0)</f>
        <v>0</v>
      </c>
      <c r="G212">
        <f>IF((U212+V212)&gt;D212,(U212+V212)-D212,0)</f>
        <v>0</v>
      </c>
      <c r="H212">
        <f>_xlfn.IFS(K212=1,0,AND(G212&gt;0,K212&lt;1,W212=0),MIN(G212,B$3-J212),AND(W212&gt;0,K212&lt;1),MIN(B$3-J212,B$4,B$3-J212),AND(W212=0,G212=0),0)</f>
        <v>0</v>
      </c>
      <c r="I212">
        <f>IF(AND(D212&gt;(U212+V212),W212=0,K212&gt;0.3),MIN(J212-B$3*0.3,B$5,D212-(U212+V212)),0)</f>
        <v>1531.971</v>
      </c>
      <c r="J212">
        <f t="shared" si="3"/>
        <v>8699.4920000000002</v>
      </c>
      <c r="K212" s="1">
        <f>J212/B$3</f>
        <v>0.86994919999999998</v>
      </c>
      <c r="L212">
        <f>IF(D212&gt;U212+V212+W212,D212-(U212+V212+W212+I212),0)</f>
        <v>0</v>
      </c>
      <c r="M212">
        <f>D212-L212</f>
        <v>1780.451</v>
      </c>
      <c r="O212">
        <v>717.245</v>
      </c>
      <c r="P212">
        <v>94.79</v>
      </c>
      <c r="Q212">
        <v>339.43400000000003</v>
      </c>
      <c r="R212">
        <v>628.98199999999997</v>
      </c>
      <c r="S212">
        <v>0</v>
      </c>
      <c r="U212">
        <v>248.48</v>
      </c>
      <c r="V212">
        <v>0</v>
      </c>
      <c r="W212">
        <v>0</v>
      </c>
      <c r="Y212">
        <v>1780.451</v>
      </c>
      <c r="Z212">
        <f>E212</f>
        <v>248.48</v>
      </c>
      <c r="AA212">
        <f>I212</f>
        <v>1531.971</v>
      </c>
      <c r="AB212">
        <f>F212</f>
        <v>0</v>
      </c>
    </row>
    <row r="213" spans="4:28" x14ac:dyDescent="0.2">
      <c r="D213">
        <v>1397.1949999999999</v>
      </c>
      <c r="E213">
        <f>U213+V213-G213</f>
        <v>248.48</v>
      </c>
      <c r="F213">
        <f>IF(AND(W213&gt;0,G213=0),D213-E213,0)</f>
        <v>0</v>
      </c>
      <c r="G213">
        <f>IF((U213+V213)&gt;D213,(U213+V213)-D213,0)</f>
        <v>0</v>
      </c>
      <c r="H213">
        <f>_xlfn.IFS(K213=1,0,AND(G213&gt;0,K213&lt;1,W213=0),MIN(G213,B$3-J213),AND(W213&gt;0,K213&lt;1),MIN(B$3-J213,B$4,B$3-J213),AND(W213=0,G213=0),0)</f>
        <v>0</v>
      </c>
      <c r="I213">
        <f>IF(AND(D213&gt;(U213+V213),W213=0,K213&gt;0.3),MIN(J213-B$3*0.3,B$5,D213-(U213+V213)),0)</f>
        <v>1148.7149999999999</v>
      </c>
      <c r="J213">
        <f t="shared" si="3"/>
        <v>7167.5210000000006</v>
      </c>
      <c r="K213" s="1">
        <f>J213/B$3</f>
        <v>0.71675210000000011</v>
      </c>
      <c r="L213">
        <f>IF(D213&gt;U213+V213+W213,D213-(U213+V213+W213+I213),0)</f>
        <v>0</v>
      </c>
      <c r="M213">
        <f>D213-L213</f>
        <v>1397.1949999999999</v>
      </c>
      <c r="O213">
        <v>801.26800000000003</v>
      </c>
      <c r="P213">
        <v>72.301000000000002</v>
      </c>
      <c r="Q213">
        <v>309.83</v>
      </c>
      <c r="R213">
        <v>200.14599999999999</v>
      </c>
      <c r="S213">
        <v>13.65</v>
      </c>
      <c r="U213">
        <v>248.48</v>
      </c>
      <c r="V213">
        <v>0</v>
      </c>
      <c r="W213">
        <v>0</v>
      </c>
      <c r="Y213">
        <v>1397.1949999999999</v>
      </c>
      <c r="Z213">
        <f>E213</f>
        <v>248.48</v>
      </c>
      <c r="AA213">
        <f>I213</f>
        <v>1148.7149999999999</v>
      </c>
      <c r="AB213">
        <f>F213</f>
        <v>0</v>
      </c>
    </row>
    <row r="214" spans="4:28" x14ac:dyDescent="0.2">
      <c r="D214">
        <v>1300.944</v>
      </c>
      <c r="E214">
        <f>U214+V214-G214</f>
        <v>248.48</v>
      </c>
      <c r="F214">
        <f>IF(AND(W214&gt;0,G214=0),D214-E214,0)</f>
        <v>0</v>
      </c>
      <c r="G214">
        <f>IF((U214+V214)&gt;D214,(U214+V214)-D214,0)</f>
        <v>0</v>
      </c>
      <c r="H214">
        <f>_xlfn.IFS(K214=1,0,AND(G214&gt;0,K214&lt;1,W214=0),MIN(G214,B$3-J214),AND(W214&gt;0,K214&lt;1),MIN(B$3-J214,B$4,B$3-J214),AND(W214=0,G214=0),0)</f>
        <v>0</v>
      </c>
      <c r="I214">
        <f>IF(AND(D214&gt;(U214+V214),W214=0,K214&gt;0.3),MIN(J214-B$3*0.3,B$5,D214-(U214+V214)),0)</f>
        <v>1052.4639999999999</v>
      </c>
      <c r="J214">
        <f t="shared" si="3"/>
        <v>6018.8060000000005</v>
      </c>
      <c r="K214" s="1">
        <f>J214/B$3</f>
        <v>0.6018806000000001</v>
      </c>
      <c r="L214">
        <f>IF(D214&gt;U214+V214+W214,D214-(U214+V214+W214+I214),0)</f>
        <v>0</v>
      </c>
      <c r="M214">
        <f>D214-L214</f>
        <v>1300.944</v>
      </c>
      <c r="O214">
        <v>816.12699999999995</v>
      </c>
      <c r="P214">
        <v>51.326000000000001</v>
      </c>
      <c r="Q214">
        <v>324.40699999999998</v>
      </c>
      <c r="R214">
        <v>81.784000000000006</v>
      </c>
      <c r="S214">
        <v>27.3</v>
      </c>
      <c r="U214">
        <v>248.48</v>
      </c>
      <c r="V214">
        <v>0</v>
      </c>
      <c r="W214">
        <v>0</v>
      </c>
      <c r="Y214">
        <v>1300.944</v>
      </c>
      <c r="Z214">
        <f>E214</f>
        <v>248.48</v>
      </c>
      <c r="AA214">
        <f>I214</f>
        <v>1052.4639999999999</v>
      </c>
      <c r="AB214">
        <f>F214</f>
        <v>0</v>
      </c>
    </row>
    <row r="215" spans="4:28" x14ac:dyDescent="0.2">
      <c r="D215">
        <v>1291.1500000000001</v>
      </c>
      <c r="E215">
        <f>U215+V215-G215</f>
        <v>248.48</v>
      </c>
      <c r="F215">
        <f>IF(AND(W215&gt;0,G215=0),D215-E215,0)</f>
        <v>0</v>
      </c>
      <c r="G215">
        <f>IF((U215+V215)&gt;D215,(U215+V215)-D215,0)</f>
        <v>0</v>
      </c>
      <c r="H215">
        <f>_xlfn.IFS(K215=1,0,AND(G215&gt;0,K215&lt;1,W215=0),MIN(G215,B$3-J215),AND(W215&gt;0,K215&lt;1),MIN(B$3-J215,B$4,B$3-J215),AND(W215=0,G215=0),0)</f>
        <v>0</v>
      </c>
      <c r="I215">
        <f>IF(AND(D215&gt;(U215+V215),W215=0,K215&gt;0.3),MIN(J215-B$3*0.3,B$5,D215-(U215+V215)),0)</f>
        <v>1042.67</v>
      </c>
      <c r="J215">
        <f t="shared" si="3"/>
        <v>4966.3420000000006</v>
      </c>
      <c r="K215" s="1">
        <f>J215/B$3</f>
        <v>0.49663420000000008</v>
      </c>
      <c r="L215">
        <f>IF(D215&gt;U215+V215+W215,D215-(U215+V215+W215+I215),0)</f>
        <v>0</v>
      </c>
      <c r="M215">
        <f>D215-L215</f>
        <v>1291.1500000000001</v>
      </c>
      <c r="O215">
        <v>733.87300000000005</v>
      </c>
      <c r="P215">
        <v>43.905999999999999</v>
      </c>
      <c r="Q215">
        <v>214.98599999999999</v>
      </c>
      <c r="R215">
        <v>271.07</v>
      </c>
      <c r="S215">
        <v>27.315000000000001</v>
      </c>
      <c r="U215">
        <v>248.48</v>
      </c>
      <c r="V215">
        <v>0</v>
      </c>
      <c r="W215">
        <v>0</v>
      </c>
      <c r="Y215">
        <v>1291.1500000000001</v>
      </c>
      <c r="Z215">
        <f>E215</f>
        <v>248.48</v>
      </c>
      <c r="AA215">
        <f>I215</f>
        <v>1042.67</v>
      </c>
      <c r="AB215">
        <f>F215</f>
        <v>0</v>
      </c>
    </row>
    <row r="216" spans="4:28" x14ac:dyDescent="0.2">
      <c r="D216">
        <v>1391.607</v>
      </c>
      <c r="E216">
        <f>U216+V216-G216</f>
        <v>248.48</v>
      </c>
      <c r="F216">
        <f>IF(AND(W216&gt;0,G216=0),D216-E216,0)</f>
        <v>1143.127</v>
      </c>
      <c r="G216">
        <f>IF((U216+V216)&gt;D216,(U216+V216)-D216,0)</f>
        <v>0</v>
      </c>
      <c r="H216">
        <f>_xlfn.IFS(K216=1,0,AND(G216&gt;0,K216&lt;1,W216=0),MIN(G216,B$3-J216),AND(W216&gt;0,K216&lt;1),MIN(B$3-J216,B$4,B$3-J216),AND(W216=0,G216=0),0)</f>
        <v>2500</v>
      </c>
      <c r="I216">
        <f>IF(AND(D216&gt;(U216+V216),W216=0,K216&gt;0.3),MIN(J216-B$3*0.3,B$5,D216-(U216+V216)),0)</f>
        <v>0</v>
      </c>
      <c r="J216">
        <f t="shared" si="3"/>
        <v>3923.6720000000005</v>
      </c>
      <c r="K216" s="1">
        <f>J216/B$3</f>
        <v>0.39236720000000003</v>
      </c>
      <c r="L216">
        <f>IF(D216&gt;U216+V216+W216,D216-(U216+V216+W216+I216),0)</f>
        <v>0</v>
      </c>
      <c r="M216">
        <f>D216-L216</f>
        <v>1391.607</v>
      </c>
      <c r="O216">
        <v>761.173</v>
      </c>
      <c r="P216">
        <v>23.937999999999999</v>
      </c>
      <c r="Q216">
        <v>207.119</v>
      </c>
      <c r="R216">
        <v>372.05700000000002</v>
      </c>
      <c r="S216">
        <v>27.32</v>
      </c>
      <c r="U216">
        <v>248.48</v>
      </c>
      <c r="V216">
        <v>0</v>
      </c>
      <c r="W216">
        <v>7500</v>
      </c>
      <c r="Y216">
        <v>1391.607</v>
      </c>
      <c r="Z216">
        <f>E216</f>
        <v>248.48</v>
      </c>
      <c r="AA216">
        <f>I216</f>
        <v>0</v>
      </c>
      <c r="AB216">
        <f>F216</f>
        <v>1143.127</v>
      </c>
    </row>
    <row r="217" spans="4:28" x14ac:dyDescent="0.2">
      <c r="D217">
        <v>1173.509</v>
      </c>
      <c r="E217">
        <f>U217+V217-G217</f>
        <v>248.48</v>
      </c>
      <c r="F217">
        <f>IF(AND(W217&gt;0,G217=0),D217-E217,0)</f>
        <v>0</v>
      </c>
      <c r="G217">
        <f>IF((U217+V217)&gt;D217,(U217+V217)-D217,0)</f>
        <v>0</v>
      </c>
      <c r="H217">
        <f>_xlfn.IFS(K217=1,0,AND(G217&gt;0,K217&lt;1,W217=0),MIN(G217,B$3-J217),AND(W217&gt;0,K217&lt;1),MIN(B$3-J217,B$4,B$3-J217),AND(W217=0,G217=0),0)</f>
        <v>0</v>
      </c>
      <c r="I217">
        <f>IF(AND(D217&gt;(U217+V217),W217=0,K217&gt;0.3),MIN(J217-B$3*0.3,B$5,D217-(U217+V217)),0)</f>
        <v>925.029</v>
      </c>
      <c r="J217">
        <f t="shared" si="3"/>
        <v>6423.6720000000005</v>
      </c>
      <c r="K217" s="1">
        <f>J217/B$3</f>
        <v>0.64236720000000003</v>
      </c>
      <c r="L217">
        <f>IF(D217&gt;U217+V217+W217,D217-(U217+V217+W217+I217),0)</f>
        <v>0</v>
      </c>
      <c r="M217">
        <f>D217-L217</f>
        <v>1173.509</v>
      </c>
      <c r="O217">
        <v>674.14099999999996</v>
      </c>
      <c r="P217">
        <v>18.847000000000001</v>
      </c>
      <c r="Q217">
        <v>319.851</v>
      </c>
      <c r="R217">
        <v>133.36500000000001</v>
      </c>
      <c r="S217">
        <v>27.305</v>
      </c>
      <c r="U217">
        <v>248.48</v>
      </c>
      <c r="V217">
        <v>0</v>
      </c>
      <c r="W217">
        <v>0</v>
      </c>
      <c r="Y217">
        <v>1173.509</v>
      </c>
      <c r="Z217">
        <f>E217</f>
        <v>248.48</v>
      </c>
      <c r="AA217">
        <f>I217</f>
        <v>925.029</v>
      </c>
      <c r="AB217">
        <f>F217</f>
        <v>0</v>
      </c>
    </row>
    <row r="218" spans="4:28" x14ac:dyDescent="0.2">
      <c r="D218">
        <v>965.60500000000002</v>
      </c>
      <c r="E218">
        <f>U218+V218-G218</f>
        <v>248.48</v>
      </c>
      <c r="F218">
        <f>IF(AND(W218&gt;0,G218=0),D218-E218,0)</f>
        <v>717.125</v>
      </c>
      <c r="G218">
        <f>IF((U218+V218)&gt;D218,(U218+V218)-D218,0)</f>
        <v>0</v>
      </c>
      <c r="H218">
        <f>_xlfn.IFS(K218=1,0,AND(G218&gt;0,K218&lt;1,W218=0),MIN(G218,B$3-J218),AND(W218&gt;0,K218&lt;1),MIN(B$3-J218,B$4,B$3-J218),AND(W218=0,G218=0),0)</f>
        <v>2500</v>
      </c>
      <c r="I218">
        <f>IF(AND(D218&gt;(U218+V218),W218=0,K218&gt;0.3),MIN(J218-B$3*0.3,B$5,D218-(U218+V218)),0)</f>
        <v>0</v>
      </c>
      <c r="J218">
        <f t="shared" si="3"/>
        <v>5498.643</v>
      </c>
      <c r="K218" s="1">
        <f>J218/B$3</f>
        <v>0.54986429999999997</v>
      </c>
      <c r="L218">
        <f>IF(D218&gt;U218+V218+W218,D218-(U218+V218+W218+I218),0)</f>
        <v>0</v>
      </c>
      <c r="M218">
        <f>D218-L218</f>
        <v>965.60500000000002</v>
      </c>
      <c r="O218">
        <v>522.23299999999995</v>
      </c>
      <c r="P218">
        <v>64.174000000000007</v>
      </c>
      <c r="Q218">
        <v>351.89800000000002</v>
      </c>
      <c r="R218">
        <v>0</v>
      </c>
      <c r="S218">
        <v>27.3</v>
      </c>
      <c r="U218">
        <v>248.48</v>
      </c>
      <c r="V218">
        <v>0</v>
      </c>
      <c r="W218">
        <v>7500</v>
      </c>
      <c r="Y218">
        <v>965.60500000000002</v>
      </c>
      <c r="Z218">
        <f>E218</f>
        <v>248.48</v>
      </c>
      <c r="AA218">
        <f>I218</f>
        <v>0</v>
      </c>
      <c r="AB218">
        <f>F218</f>
        <v>717.125</v>
      </c>
    </row>
    <row r="219" spans="4:28" x14ac:dyDescent="0.2">
      <c r="D219">
        <v>731.93299999999999</v>
      </c>
      <c r="E219">
        <f>U219+V219-G219</f>
        <v>248.48</v>
      </c>
      <c r="F219">
        <f>IF(AND(W219&gt;0,G219=0),D219-E219,0)</f>
        <v>483.45299999999997</v>
      </c>
      <c r="G219">
        <f>IF((U219+V219)&gt;D219,(U219+V219)-D219,0)</f>
        <v>0</v>
      </c>
      <c r="H219">
        <f>_xlfn.IFS(K219=1,0,AND(G219&gt;0,K219&lt;1,W219=0),MIN(G219,B$3-J219),AND(W219&gt;0,K219&lt;1),MIN(B$3-J219,B$4,B$3-J219),AND(W219=0,G219=0),0)</f>
        <v>2001.357</v>
      </c>
      <c r="I219">
        <f>IF(AND(D219&gt;(U219+V219),W219=0,K219&gt;0.3),MIN(J219-B$3*0.3,B$5,D219-(U219+V219)),0)</f>
        <v>0</v>
      </c>
      <c r="J219">
        <f t="shared" si="3"/>
        <v>7998.643</v>
      </c>
      <c r="K219" s="1">
        <f>J219/B$3</f>
        <v>0.79986429999999997</v>
      </c>
      <c r="L219">
        <f>IF(D219&gt;U219+V219+W219,D219-(U219+V219+W219+I219),0)</f>
        <v>0</v>
      </c>
      <c r="M219">
        <f>D219-L219</f>
        <v>731.93299999999999</v>
      </c>
      <c r="O219">
        <v>328.37099999999998</v>
      </c>
      <c r="P219">
        <v>108.343</v>
      </c>
      <c r="Q219">
        <v>268.85599999999999</v>
      </c>
      <c r="R219">
        <v>0</v>
      </c>
      <c r="S219">
        <v>26.363</v>
      </c>
      <c r="U219">
        <v>248.48</v>
      </c>
      <c r="V219">
        <v>0</v>
      </c>
      <c r="W219">
        <v>7500</v>
      </c>
      <c r="Y219">
        <v>731.93299999999999</v>
      </c>
      <c r="Z219">
        <f>E219</f>
        <v>248.48</v>
      </c>
      <c r="AA219">
        <f>I219</f>
        <v>0</v>
      </c>
      <c r="AB219">
        <f>F219</f>
        <v>483.45299999999997</v>
      </c>
    </row>
    <row r="220" spans="4:28" x14ac:dyDescent="0.2">
      <c r="D220">
        <v>593.94799999999998</v>
      </c>
      <c r="E220">
        <f>U220+V220-G220</f>
        <v>248.48</v>
      </c>
      <c r="F220">
        <f>IF(AND(W220&gt;0,G220=0),D220-E220,0)</f>
        <v>345.46799999999996</v>
      </c>
      <c r="G220">
        <f>IF((U220+V220)&gt;D220,(U220+V220)-D220,0)</f>
        <v>0</v>
      </c>
      <c r="H220">
        <f>_xlfn.IFS(K220=1,0,AND(G220&gt;0,K220&lt;1,W220=0),MIN(G220,B$3-J220),AND(W220&gt;0,K220&lt;1),MIN(B$3-J220,B$4,B$3-J220),AND(W220=0,G220=0),0)</f>
        <v>0</v>
      </c>
      <c r="I220">
        <f>IF(AND(D220&gt;(U220+V220),W220=0,K220&gt;0.3),MIN(J220-B$3*0.3,B$5,D220-(U220+V220)),0)</f>
        <v>0</v>
      </c>
      <c r="J220">
        <f t="shared" si="3"/>
        <v>10000</v>
      </c>
      <c r="K220" s="1">
        <f>J220/B$3</f>
        <v>1</v>
      </c>
      <c r="L220">
        <f>IF(D220&gt;U220+V220+W220,D220-(U220+V220+W220+I220),0)</f>
        <v>0</v>
      </c>
      <c r="M220">
        <f>D220-L220</f>
        <v>593.94799999999998</v>
      </c>
      <c r="O220">
        <v>211.65899999999999</v>
      </c>
      <c r="P220">
        <v>113.693</v>
      </c>
      <c r="Q220">
        <v>231.137</v>
      </c>
      <c r="R220">
        <v>0</v>
      </c>
      <c r="S220">
        <v>37.46</v>
      </c>
      <c r="U220">
        <v>248.48</v>
      </c>
      <c r="V220">
        <v>0</v>
      </c>
      <c r="W220">
        <v>7500</v>
      </c>
      <c r="Y220">
        <v>593.94799999999998</v>
      </c>
      <c r="Z220">
        <f>E220</f>
        <v>248.48</v>
      </c>
      <c r="AA220">
        <f>I220</f>
        <v>0</v>
      </c>
      <c r="AB220">
        <f>F220</f>
        <v>345.46799999999996</v>
      </c>
    </row>
    <row r="221" spans="4:28" x14ac:dyDescent="0.2">
      <c r="D221">
        <v>656.15300000000002</v>
      </c>
      <c r="E221">
        <f>U221+V221-G221</f>
        <v>248.48</v>
      </c>
      <c r="F221">
        <f>IF(AND(W221&gt;0,G221=0),D221-E221,0)</f>
        <v>407.673</v>
      </c>
      <c r="G221">
        <f>IF((U221+V221)&gt;D221,(U221+V221)-D221,0)</f>
        <v>0</v>
      </c>
      <c r="H221">
        <f>_xlfn.IFS(K221=1,0,AND(G221&gt;0,K221&lt;1,W221=0),MIN(G221,B$3-J221),AND(W221&gt;0,K221&lt;1),MIN(B$3-J221,B$4,B$3-J221),AND(W221=0,G221=0),0)</f>
        <v>0</v>
      </c>
      <c r="I221">
        <f>IF(AND(D221&gt;(U221+V221),W221=0,K221&gt;0.3),MIN(J221-B$3*0.3,B$5,D221-(U221+V221)),0)</f>
        <v>0</v>
      </c>
      <c r="J221">
        <f t="shared" si="3"/>
        <v>10000</v>
      </c>
      <c r="K221" s="1">
        <f>J221/B$3</f>
        <v>1</v>
      </c>
      <c r="L221">
        <f>IF(D221&gt;U221+V221+W221,D221-(U221+V221+W221+I221),0)</f>
        <v>0</v>
      </c>
      <c r="M221">
        <f>D221-L221</f>
        <v>656.15300000000002</v>
      </c>
      <c r="O221">
        <v>185.952</v>
      </c>
      <c r="P221">
        <v>98.207999999999998</v>
      </c>
      <c r="Q221">
        <v>277.34699999999998</v>
      </c>
      <c r="R221">
        <v>0</v>
      </c>
      <c r="S221">
        <v>94.646000000000001</v>
      </c>
      <c r="U221">
        <v>248.48</v>
      </c>
      <c r="V221">
        <v>0</v>
      </c>
      <c r="W221">
        <v>7500</v>
      </c>
      <c r="Y221">
        <v>656.15300000000002</v>
      </c>
      <c r="Z221">
        <f>E221</f>
        <v>248.48</v>
      </c>
      <c r="AA221">
        <f>I221</f>
        <v>0</v>
      </c>
      <c r="AB221">
        <f>F221</f>
        <v>407.673</v>
      </c>
    </row>
    <row r="222" spans="4:28" x14ac:dyDescent="0.2">
      <c r="D222">
        <v>537.23</v>
      </c>
      <c r="E222">
        <f>U222+V222-G222</f>
        <v>248.48</v>
      </c>
      <c r="F222">
        <f>IF(AND(W222&gt;0,G222=0),D222-E222,0)</f>
        <v>288.75</v>
      </c>
      <c r="G222">
        <f>IF((U222+V222)&gt;D222,(U222+V222)-D222,0)</f>
        <v>0</v>
      </c>
      <c r="H222">
        <f>_xlfn.IFS(K222=1,0,AND(G222&gt;0,K222&lt;1,W222=0),MIN(G222,B$3-J222),AND(W222&gt;0,K222&lt;1),MIN(B$3-J222,B$4,B$3-J222),AND(W222=0,G222=0),0)</f>
        <v>0</v>
      </c>
      <c r="I222">
        <f>IF(AND(D222&gt;(U222+V222),W222=0,K222&gt;0.3),MIN(J222-B$3*0.3,B$5,D222-(U222+V222)),0)</f>
        <v>0</v>
      </c>
      <c r="J222">
        <f t="shared" si="3"/>
        <v>10000</v>
      </c>
      <c r="K222" s="1">
        <f>J222/B$3</f>
        <v>1</v>
      </c>
      <c r="L222">
        <f>IF(D222&gt;U222+V222+W222,D222-(U222+V222+W222+I222),0)</f>
        <v>0</v>
      </c>
      <c r="M222">
        <f>D222-L222</f>
        <v>537.23</v>
      </c>
      <c r="O222">
        <v>170.82599999999999</v>
      </c>
      <c r="P222">
        <v>71.015000000000001</v>
      </c>
      <c r="Q222">
        <v>247.25200000000001</v>
      </c>
      <c r="R222">
        <v>0</v>
      </c>
      <c r="S222">
        <v>48.137</v>
      </c>
      <c r="U222">
        <v>248.48</v>
      </c>
      <c r="V222">
        <v>0</v>
      </c>
      <c r="W222">
        <v>7500</v>
      </c>
      <c r="Y222">
        <v>537.23</v>
      </c>
      <c r="Z222">
        <f>E222</f>
        <v>248.48</v>
      </c>
      <c r="AA222">
        <f>I222</f>
        <v>0</v>
      </c>
      <c r="AB222">
        <f>F222</f>
        <v>288.75</v>
      </c>
    </row>
    <row r="223" spans="4:28" x14ac:dyDescent="0.2">
      <c r="D223">
        <v>652.87300000000005</v>
      </c>
      <c r="E223">
        <f>U223+V223-G223</f>
        <v>248.48</v>
      </c>
      <c r="F223">
        <f>IF(AND(W223&gt;0,G223=0),D223-E223,0)</f>
        <v>0</v>
      </c>
      <c r="G223">
        <f>IF((U223+V223)&gt;D223,(U223+V223)-D223,0)</f>
        <v>0</v>
      </c>
      <c r="H223">
        <f>_xlfn.IFS(K223=1,0,AND(G223&gt;0,K223&lt;1,W223=0),MIN(G223,B$3-J223),AND(W223&gt;0,K223&lt;1),MIN(B$3-J223,B$4,B$3-J223),AND(W223=0,G223=0),0)</f>
        <v>0</v>
      </c>
      <c r="I223">
        <f>IF(AND(D223&gt;(U223+V223),W223=0,K223&gt;0.3),MIN(J223-B$3*0.3,B$5,D223-(U223+V223)),0)</f>
        <v>404.39300000000003</v>
      </c>
      <c r="J223">
        <f t="shared" si="3"/>
        <v>10000</v>
      </c>
      <c r="K223" s="1">
        <f>J223/B$3</f>
        <v>1</v>
      </c>
      <c r="L223">
        <f>IF(D223&gt;U223+V223+W223,D223-(U223+V223+W223+I223),0)</f>
        <v>0</v>
      </c>
      <c r="M223">
        <f>D223-L223</f>
        <v>652.87300000000005</v>
      </c>
      <c r="O223">
        <v>167.76400000000001</v>
      </c>
      <c r="P223">
        <v>76.968999999999994</v>
      </c>
      <c r="Q223">
        <v>317.53800000000001</v>
      </c>
      <c r="R223">
        <v>0</v>
      </c>
      <c r="S223">
        <v>90.602000000000004</v>
      </c>
      <c r="U223">
        <v>248.48</v>
      </c>
      <c r="V223">
        <v>0</v>
      </c>
      <c r="W223">
        <v>0</v>
      </c>
      <c r="Y223">
        <v>652.87300000000005</v>
      </c>
      <c r="Z223">
        <f>E223</f>
        <v>248.48</v>
      </c>
      <c r="AA223">
        <f>I223</f>
        <v>404.39300000000003</v>
      </c>
      <c r="AB223">
        <f>F223</f>
        <v>0</v>
      </c>
    </row>
    <row r="224" spans="4:28" x14ac:dyDescent="0.2">
      <c r="D224">
        <v>600.51599999999996</v>
      </c>
      <c r="E224">
        <f>U224+V224-G224</f>
        <v>248.48</v>
      </c>
      <c r="F224">
        <f>IF(AND(W224&gt;0,G224=0),D224-E224,0)</f>
        <v>0</v>
      </c>
      <c r="G224">
        <f>IF((U224+V224)&gt;D224,(U224+V224)-D224,0)</f>
        <v>0</v>
      </c>
      <c r="H224">
        <f>_xlfn.IFS(K224=1,0,AND(G224&gt;0,K224&lt;1,W224=0),MIN(G224,B$3-J224),AND(W224&gt;0,K224&lt;1),MIN(B$3-J224,B$4,B$3-J224),AND(W224=0,G224=0),0)</f>
        <v>0</v>
      </c>
      <c r="I224">
        <f>IF(AND(D224&gt;(U224+V224),W224=0,K224&gt;0.3),MIN(J224-B$3*0.3,B$5,D224-(U224+V224)),0)</f>
        <v>352.03599999999994</v>
      </c>
      <c r="J224">
        <f t="shared" si="3"/>
        <v>9595.607</v>
      </c>
      <c r="K224" s="1">
        <f>J224/B$3</f>
        <v>0.95956070000000004</v>
      </c>
      <c r="L224">
        <f>IF(D224&gt;U224+V224+W224,D224-(U224+V224+W224+I224),0)</f>
        <v>0</v>
      </c>
      <c r="M224">
        <f>D224-L224</f>
        <v>600.51599999999996</v>
      </c>
      <c r="O224">
        <v>151.94</v>
      </c>
      <c r="P224">
        <v>90.234999999999999</v>
      </c>
      <c r="Q224">
        <v>297.51299999999998</v>
      </c>
      <c r="R224">
        <v>0</v>
      </c>
      <c r="S224">
        <v>60.828000000000003</v>
      </c>
      <c r="U224">
        <v>248.48</v>
      </c>
      <c r="V224">
        <v>0</v>
      </c>
      <c r="W224">
        <v>0</v>
      </c>
      <c r="Y224">
        <v>600.51599999999996</v>
      </c>
      <c r="Z224">
        <f>E224</f>
        <v>248.48</v>
      </c>
      <c r="AA224">
        <f>I224</f>
        <v>352.03599999999994</v>
      </c>
      <c r="AB224">
        <f>F224</f>
        <v>0</v>
      </c>
    </row>
    <row r="225" spans="4:28" x14ac:dyDescent="0.2">
      <c r="D225">
        <v>1058.635</v>
      </c>
      <c r="E225">
        <f>U225+V225-G225</f>
        <v>248.48</v>
      </c>
      <c r="F225">
        <f>IF(AND(W225&gt;0,G225=0),D225-E225,0)</f>
        <v>0</v>
      </c>
      <c r="G225">
        <f>IF((U225+V225)&gt;D225,(U225+V225)-D225,0)</f>
        <v>0</v>
      </c>
      <c r="H225">
        <f>_xlfn.IFS(K225=1,0,AND(G225&gt;0,K225&lt;1,W225=0),MIN(G225,B$3-J225),AND(W225&gt;0,K225&lt;1),MIN(B$3-J225,B$4,B$3-J225),AND(W225=0,G225=0),0)</f>
        <v>0</v>
      </c>
      <c r="I225">
        <f>IF(AND(D225&gt;(U225+V225),W225=0,K225&gt;0.3),MIN(J225-B$3*0.3,B$5,D225-(U225+V225)),0)</f>
        <v>810.15499999999997</v>
      </c>
      <c r="J225">
        <f t="shared" si="3"/>
        <v>9243.5709999999999</v>
      </c>
      <c r="K225" s="1">
        <f>J225/B$3</f>
        <v>0.92435710000000004</v>
      </c>
      <c r="L225">
        <f>IF(D225&gt;U225+V225+W225,D225-(U225+V225+W225+I225),0)</f>
        <v>0</v>
      </c>
      <c r="M225">
        <f>D225-L225</f>
        <v>1058.635</v>
      </c>
      <c r="O225">
        <v>216.65299999999999</v>
      </c>
      <c r="P225">
        <v>63.317</v>
      </c>
      <c r="Q225">
        <v>388.46199999999999</v>
      </c>
      <c r="R225">
        <v>200.29</v>
      </c>
      <c r="S225">
        <v>189.91300000000001</v>
      </c>
      <c r="U225">
        <v>248.48</v>
      </c>
      <c r="V225">
        <v>0</v>
      </c>
      <c r="W225">
        <v>0</v>
      </c>
      <c r="Y225">
        <v>1058.635</v>
      </c>
      <c r="Z225">
        <f>E225</f>
        <v>248.48</v>
      </c>
      <c r="AA225">
        <f>I225</f>
        <v>810.15499999999997</v>
      </c>
      <c r="AB225">
        <f>F225</f>
        <v>0</v>
      </c>
    </row>
    <row r="226" spans="4:28" x14ac:dyDescent="0.2">
      <c r="D226">
        <v>2145.64</v>
      </c>
      <c r="E226">
        <f>U226+V226-G226</f>
        <v>248.48</v>
      </c>
      <c r="F226">
        <f>IF(AND(W226&gt;0,G226=0),D226-E226,0)</f>
        <v>0</v>
      </c>
      <c r="G226">
        <f>IF((U226+V226)&gt;D226,(U226+V226)-D226,0)</f>
        <v>0</v>
      </c>
      <c r="H226">
        <f>_xlfn.IFS(K226=1,0,AND(G226&gt;0,K226&lt;1,W226=0),MIN(G226,B$3-J226),AND(W226&gt;0,K226&lt;1),MIN(B$3-J226,B$4,B$3-J226),AND(W226=0,G226=0),0)</f>
        <v>0</v>
      </c>
      <c r="I226">
        <f>IF(AND(D226&gt;(U226+V226),W226=0,K226&gt;0.3),MIN(J226-B$3*0.3,B$5,D226-(U226+V226)),0)</f>
        <v>1897.1599999999999</v>
      </c>
      <c r="J226">
        <f t="shared" si="3"/>
        <v>8433.4159999999993</v>
      </c>
      <c r="K226" s="1">
        <f>J226/B$3</f>
        <v>0.84334159999999991</v>
      </c>
      <c r="L226">
        <f>IF(D226&gt;U226+V226+W226,D226-(U226+V226+W226+I226),0)</f>
        <v>0</v>
      </c>
      <c r="M226">
        <f>D226-L226</f>
        <v>2145.64</v>
      </c>
      <c r="O226">
        <v>425.64699999999999</v>
      </c>
      <c r="P226">
        <v>51.921999999999997</v>
      </c>
      <c r="Q226">
        <v>760.82799999999997</v>
      </c>
      <c r="R226">
        <v>568.64300000000003</v>
      </c>
      <c r="S226">
        <v>338.6</v>
      </c>
      <c r="U226">
        <v>248.48</v>
      </c>
      <c r="V226">
        <v>0</v>
      </c>
      <c r="W226">
        <v>0</v>
      </c>
      <c r="Y226">
        <v>2145.64</v>
      </c>
      <c r="Z226">
        <f>E226</f>
        <v>248.48</v>
      </c>
      <c r="AA226">
        <f>I226</f>
        <v>1897.1599999999999</v>
      </c>
      <c r="AB226">
        <f>F226</f>
        <v>0</v>
      </c>
    </row>
    <row r="227" spans="4:28" x14ac:dyDescent="0.2">
      <c r="D227">
        <v>2176.127</v>
      </c>
      <c r="E227">
        <f>U227+V227-G227</f>
        <v>248.48</v>
      </c>
      <c r="F227">
        <f>IF(AND(W227&gt;0,G227=0),D227-E227,0)</f>
        <v>0</v>
      </c>
      <c r="G227">
        <f>IF((U227+V227)&gt;D227,(U227+V227)-D227,0)</f>
        <v>0</v>
      </c>
      <c r="H227">
        <f>_xlfn.IFS(K227=1,0,AND(G227&gt;0,K227&lt;1,W227=0),MIN(G227,B$3-J227),AND(W227&gt;0,K227&lt;1),MIN(B$3-J227,B$4,B$3-J227),AND(W227=0,G227=0),0)</f>
        <v>0</v>
      </c>
      <c r="I227">
        <f>IF(AND(D227&gt;(U227+V227),W227=0,K227&gt;0.3),MIN(J227-B$3*0.3,B$5,D227-(U227+V227)),0)</f>
        <v>1927.6469999999999</v>
      </c>
      <c r="J227">
        <f t="shared" si="3"/>
        <v>6536.2559999999994</v>
      </c>
      <c r="K227" s="1">
        <f>J227/B$3</f>
        <v>0.65362559999999992</v>
      </c>
      <c r="L227">
        <f>IF(D227&gt;U227+V227+W227,D227-(U227+V227+W227+I227),0)</f>
        <v>0</v>
      </c>
      <c r="M227">
        <f>D227-L227</f>
        <v>2176.127</v>
      </c>
      <c r="O227">
        <v>615.33699999999999</v>
      </c>
      <c r="P227">
        <v>28.832999999999998</v>
      </c>
      <c r="Q227">
        <v>532.81399999999996</v>
      </c>
      <c r="R227">
        <v>608.99300000000005</v>
      </c>
      <c r="S227">
        <v>390.15100000000001</v>
      </c>
      <c r="U227">
        <v>248.48</v>
      </c>
      <c r="V227">
        <v>0</v>
      </c>
      <c r="W227">
        <v>0</v>
      </c>
      <c r="Y227">
        <v>2176.127</v>
      </c>
      <c r="Z227">
        <f>E227</f>
        <v>248.48</v>
      </c>
      <c r="AA227">
        <f>I227</f>
        <v>1927.6469999999999</v>
      </c>
      <c r="AB227">
        <f>F227</f>
        <v>0</v>
      </c>
    </row>
    <row r="228" spans="4:28" x14ac:dyDescent="0.2">
      <c r="D228">
        <v>1701.6320000000001</v>
      </c>
      <c r="E228">
        <f>U228+V228-G228</f>
        <v>248.48</v>
      </c>
      <c r="F228">
        <f>IF(AND(W228&gt;0,G228=0),D228-E228,0)</f>
        <v>0</v>
      </c>
      <c r="G228">
        <f>IF((U228+V228)&gt;D228,(U228+V228)-D228,0)</f>
        <v>0</v>
      </c>
      <c r="H228">
        <f>_xlfn.IFS(K228=1,0,AND(G228&gt;0,K228&lt;1,W228=0),MIN(G228,B$3-J228),AND(W228&gt;0,K228&lt;1),MIN(B$3-J228,B$4,B$3-J228),AND(W228=0,G228=0),0)</f>
        <v>0</v>
      </c>
      <c r="I228">
        <f>IF(AND(D228&gt;(U228+V228),W228=0,K228&gt;0.3),MIN(J228-B$3*0.3,B$5,D228-(U228+V228)),0)</f>
        <v>1453.152</v>
      </c>
      <c r="J228">
        <f t="shared" si="3"/>
        <v>4608.6089999999995</v>
      </c>
      <c r="K228" s="1">
        <f>J228/B$3</f>
        <v>0.46086089999999996</v>
      </c>
      <c r="L228">
        <f>IF(D228&gt;U228+V228+W228,D228-(U228+V228+W228+I228),0)</f>
        <v>0</v>
      </c>
      <c r="M228">
        <f>D228-L228</f>
        <v>1701.6320000000001</v>
      </c>
      <c r="O228">
        <v>453.10199999999998</v>
      </c>
      <c r="P228">
        <v>18.817</v>
      </c>
      <c r="Q228">
        <v>452.52</v>
      </c>
      <c r="R228">
        <v>235.91200000000001</v>
      </c>
      <c r="S228">
        <v>541.28099999999995</v>
      </c>
      <c r="U228">
        <v>248.48</v>
      </c>
      <c r="V228">
        <v>0</v>
      </c>
      <c r="W228">
        <v>0</v>
      </c>
      <c r="Y228">
        <v>1701.6320000000001</v>
      </c>
      <c r="Z228">
        <f>E228</f>
        <v>248.48</v>
      </c>
      <c r="AA228">
        <f>I228</f>
        <v>1453.152</v>
      </c>
      <c r="AB228">
        <f>F228</f>
        <v>0</v>
      </c>
    </row>
    <row r="229" spans="4:28" x14ac:dyDescent="0.2">
      <c r="D229">
        <v>1405.3109999999999</v>
      </c>
      <c r="E229">
        <f>U229+V229-G229</f>
        <v>248.48</v>
      </c>
      <c r="F229">
        <f>IF(AND(W229&gt;0,G229=0),D229-E229,0)</f>
        <v>1156.8309999999999</v>
      </c>
      <c r="G229">
        <f>IF((U229+V229)&gt;D229,(U229+V229)-D229,0)</f>
        <v>0</v>
      </c>
      <c r="H229">
        <f>_xlfn.IFS(K229=1,0,AND(G229&gt;0,K229&lt;1,W229=0),MIN(G229,B$3-J229),AND(W229&gt;0,K229&lt;1),MIN(B$3-J229,B$4,B$3-J229),AND(W229=0,G229=0),0)</f>
        <v>2500</v>
      </c>
      <c r="I229">
        <f>IF(AND(D229&gt;(U229+V229),W229=0,K229&gt;0.3),MIN(J229-B$3*0.3,B$5,D229-(U229+V229)),0)</f>
        <v>0</v>
      </c>
      <c r="J229">
        <f t="shared" si="3"/>
        <v>3155.4569999999994</v>
      </c>
      <c r="K229" s="1">
        <f>J229/B$3</f>
        <v>0.31554569999999993</v>
      </c>
      <c r="L229">
        <f>IF(D229&gt;U229+V229+W229,D229-(U229+V229+W229+I229),0)</f>
        <v>0</v>
      </c>
      <c r="M229">
        <f>D229-L229</f>
        <v>1405.3109999999999</v>
      </c>
      <c r="O229">
        <v>430.91</v>
      </c>
      <c r="P229">
        <v>17.548999999999999</v>
      </c>
      <c r="Q229">
        <v>336.90199999999999</v>
      </c>
      <c r="R229">
        <v>127.727</v>
      </c>
      <c r="S229">
        <v>492.22300000000001</v>
      </c>
      <c r="U229">
        <v>248.48</v>
      </c>
      <c r="V229">
        <v>0</v>
      </c>
      <c r="W229">
        <v>7500</v>
      </c>
      <c r="Y229">
        <v>1405.3109999999999</v>
      </c>
      <c r="Z229">
        <f>E229</f>
        <v>248.48</v>
      </c>
      <c r="AA229">
        <f>I229</f>
        <v>0</v>
      </c>
      <c r="AB229">
        <f>F229</f>
        <v>1156.8309999999999</v>
      </c>
    </row>
    <row r="230" spans="4:28" x14ac:dyDescent="0.2">
      <c r="D230">
        <v>1506.7660000000001</v>
      </c>
      <c r="E230">
        <f>U230+V230-G230</f>
        <v>248.898</v>
      </c>
      <c r="F230">
        <f>IF(AND(W230&gt;0,G230=0),D230-E230,0)</f>
        <v>1257.8680000000002</v>
      </c>
      <c r="G230">
        <f>IF((U230+V230)&gt;D230,(U230+V230)-D230,0)</f>
        <v>0</v>
      </c>
      <c r="H230">
        <f>_xlfn.IFS(K230=1,0,AND(G230&gt;0,K230&lt;1,W230=0),MIN(G230,B$3-J230),AND(W230&gt;0,K230&lt;1),MIN(B$3-J230,B$4,B$3-J230),AND(W230=0,G230=0),0)</f>
        <v>2500</v>
      </c>
      <c r="I230">
        <f>IF(AND(D230&gt;(U230+V230),W230=0,K230&gt;0.3),MIN(J230-B$3*0.3,B$5,D230-(U230+V230)),0)</f>
        <v>0</v>
      </c>
      <c r="J230">
        <f t="shared" si="3"/>
        <v>5655.4569999999994</v>
      </c>
      <c r="K230" s="1">
        <f>J230/B$3</f>
        <v>0.56554569999999993</v>
      </c>
      <c r="L230">
        <f>IF(D230&gt;U230+V230+W230,D230-(U230+V230+W230+I230),0)</f>
        <v>0</v>
      </c>
      <c r="M230">
        <f>D230-L230</f>
        <v>1506.7660000000001</v>
      </c>
      <c r="O230">
        <v>435.19099999999997</v>
      </c>
      <c r="P230">
        <v>35.140999999999998</v>
      </c>
      <c r="Q230">
        <v>327.47800000000001</v>
      </c>
      <c r="R230">
        <v>378.35199999999998</v>
      </c>
      <c r="S230">
        <v>330.60500000000002</v>
      </c>
      <c r="U230">
        <v>248.48</v>
      </c>
      <c r="V230">
        <v>0.41799999999999998</v>
      </c>
      <c r="W230">
        <v>7500</v>
      </c>
      <c r="Y230">
        <v>1506.7660000000001</v>
      </c>
      <c r="Z230">
        <f>E230</f>
        <v>248.898</v>
      </c>
      <c r="AA230">
        <f>I230</f>
        <v>0</v>
      </c>
      <c r="AB230">
        <f>F230</f>
        <v>1257.8680000000002</v>
      </c>
    </row>
    <row r="231" spans="4:28" x14ac:dyDescent="0.2">
      <c r="D231">
        <v>1605.394</v>
      </c>
      <c r="E231">
        <f>U231+V231-G231</f>
        <v>249.66399999999999</v>
      </c>
      <c r="F231">
        <f>IF(AND(W231&gt;0,G231=0),D231-E231,0)</f>
        <v>1355.73</v>
      </c>
      <c r="G231">
        <f>IF((U231+V231)&gt;D231,(U231+V231)-D231,0)</f>
        <v>0</v>
      </c>
      <c r="H231">
        <f>_xlfn.IFS(K231=1,0,AND(G231&gt;0,K231&lt;1,W231=0),MIN(G231,B$3-J231),AND(W231&gt;0,K231&lt;1),MIN(B$3-J231,B$4,B$3-J231),AND(W231=0,G231=0),0)</f>
        <v>1844.5430000000006</v>
      </c>
      <c r="I231">
        <f>IF(AND(D231&gt;(U231+V231),W231=0,K231&gt;0.3),MIN(J231-B$3*0.3,B$5,D231-(U231+V231)),0)</f>
        <v>0</v>
      </c>
      <c r="J231">
        <f t="shared" si="3"/>
        <v>8155.4569999999994</v>
      </c>
      <c r="K231" s="1">
        <f>J231/B$3</f>
        <v>0.81554569999999993</v>
      </c>
      <c r="L231">
        <f>IF(D231&gt;U231+V231+W231,D231-(U231+V231+W231+I231),0)</f>
        <v>0</v>
      </c>
      <c r="M231">
        <f>D231-L231</f>
        <v>1605.394</v>
      </c>
      <c r="O231">
        <v>439.39</v>
      </c>
      <c r="P231">
        <v>103.631</v>
      </c>
      <c r="Q231">
        <v>362.745</v>
      </c>
      <c r="R231">
        <v>463.62299999999999</v>
      </c>
      <c r="S231">
        <v>236.006</v>
      </c>
      <c r="U231">
        <v>248.48</v>
      </c>
      <c r="V231">
        <v>1.1839999999999999</v>
      </c>
      <c r="W231">
        <v>7500</v>
      </c>
      <c r="Y231">
        <v>1605.394</v>
      </c>
      <c r="Z231">
        <f>E231</f>
        <v>249.66399999999999</v>
      </c>
      <c r="AA231">
        <f>I231</f>
        <v>0</v>
      </c>
      <c r="AB231">
        <f>F231</f>
        <v>1355.73</v>
      </c>
    </row>
    <row r="232" spans="4:28" x14ac:dyDescent="0.2">
      <c r="D232">
        <v>1103.607</v>
      </c>
      <c r="E232">
        <f>U232+V232-G232</f>
        <v>250.40699999999998</v>
      </c>
      <c r="F232">
        <f>IF(AND(W232&gt;0,G232=0),D232-E232,0)</f>
        <v>853.2</v>
      </c>
      <c r="G232">
        <f>IF((U232+V232)&gt;D232,(U232+V232)-D232,0)</f>
        <v>0</v>
      </c>
      <c r="H232">
        <f>_xlfn.IFS(K232=1,0,AND(G232&gt;0,K232&lt;1,W232=0),MIN(G232,B$3-J232),AND(W232&gt;0,K232&lt;1),MIN(B$3-J232,B$4,B$3-J232),AND(W232=0,G232=0),0)</f>
        <v>0</v>
      </c>
      <c r="I232">
        <f>IF(AND(D232&gt;(U232+V232),W232=0,K232&gt;0.3),MIN(J232-B$3*0.3,B$5,D232-(U232+V232)),0)</f>
        <v>0</v>
      </c>
      <c r="J232">
        <f t="shared" si="3"/>
        <v>10000</v>
      </c>
      <c r="K232" s="1">
        <f>J232/B$3</f>
        <v>1</v>
      </c>
      <c r="L232">
        <f>IF(D232&gt;U232+V232+W232,D232-(U232+V232+W232+I232),0)</f>
        <v>0</v>
      </c>
      <c r="M232">
        <f>D232-L232</f>
        <v>1103.607</v>
      </c>
      <c r="O232">
        <v>432.37200000000001</v>
      </c>
      <c r="P232">
        <v>106.24299999999999</v>
      </c>
      <c r="Q232">
        <v>302.80399999999997</v>
      </c>
      <c r="R232">
        <v>177.446</v>
      </c>
      <c r="S232">
        <v>84.741</v>
      </c>
      <c r="U232">
        <v>248.48</v>
      </c>
      <c r="V232">
        <v>1.927</v>
      </c>
      <c r="W232">
        <v>7500</v>
      </c>
      <c r="Y232">
        <v>1103.607</v>
      </c>
      <c r="Z232">
        <f>E232</f>
        <v>250.40699999999998</v>
      </c>
      <c r="AA232">
        <f>I232</f>
        <v>0</v>
      </c>
      <c r="AB232">
        <f>F232</f>
        <v>853.2</v>
      </c>
    </row>
    <row r="233" spans="4:28" x14ac:dyDescent="0.2">
      <c r="D233">
        <v>1080.922</v>
      </c>
      <c r="E233">
        <f>U233+V233-G233</f>
        <v>250.53</v>
      </c>
      <c r="F233">
        <f>IF(AND(W233&gt;0,G233=0),D233-E233,0)</f>
        <v>830.39200000000005</v>
      </c>
      <c r="G233">
        <f>IF((U233+V233)&gt;D233,(U233+V233)-D233,0)</f>
        <v>0</v>
      </c>
      <c r="H233">
        <f>_xlfn.IFS(K233=1,0,AND(G233&gt;0,K233&lt;1,W233=0),MIN(G233,B$3-J233),AND(W233&gt;0,K233&lt;1),MIN(B$3-J233,B$4,B$3-J233),AND(W233=0,G233=0),0)</f>
        <v>0</v>
      </c>
      <c r="I233">
        <f>IF(AND(D233&gt;(U233+V233),W233=0,K233&gt;0.3),MIN(J233-B$3*0.3,B$5,D233-(U233+V233)),0)</f>
        <v>0</v>
      </c>
      <c r="J233">
        <f t="shared" si="3"/>
        <v>10000</v>
      </c>
      <c r="K233" s="1">
        <f>J233/B$3</f>
        <v>1</v>
      </c>
      <c r="L233">
        <f>IF(D233&gt;U233+V233+W233,D233-(U233+V233+W233+I233),0)</f>
        <v>0</v>
      </c>
      <c r="M233">
        <f>D233-L233</f>
        <v>1080.922</v>
      </c>
      <c r="O233">
        <v>426.416</v>
      </c>
      <c r="P233">
        <v>112.88</v>
      </c>
      <c r="Q233">
        <v>420.73399999999998</v>
      </c>
      <c r="R233">
        <v>105.654</v>
      </c>
      <c r="S233">
        <v>15.238</v>
      </c>
      <c r="U233">
        <v>248.48</v>
      </c>
      <c r="V233">
        <v>2.0499999999999998</v>
      </c>
      <c r="W233">
        <v>7500</v>
      </c>
      <c r="Y233">
        <v>1080.922</v>
      </c>
      <c r="Z233">
        <f>E233</f>
        <v>250.53</v>
      </c>
      <c r="AA233">
        <f>I233</f>
        <v>0</v>
      </c>
      <c r="AB233">
        <f>F233</f>
        <v>830.39200000000005</v>
      </c>
    </row>
    <row r="234" spans="4:28" x14ac:dyDescent="0.2">
      <c r="D234">
        <v>1199.9100000000001</v>
      </c>
      <c r="E234">
        <f>U234+V234-G234</f>
        <v>249.61399999999998</v>
      </c>
      <c r="F234">
        <f>IF(AND(W234&gt;0,G234=0),D234-E234,0)</f>
        <v>950.29600000000005</v>
      </c>
      <c r="G234">
        <f>IF((U234+V234)&gt;D234,(U234+V234)-D234,0)</f>
        <v>0</v>
      </c>
      <c r="H234">
        <f>_xlfn.IFS(K234=1,0,AND(G234&gt;0,K234&lt;1,W234=0),MIN(G234,B$3-J234),AND(W234&gt;0,K234&lt;1),MIN(B$3-J234,B$4,B$3-J234),AND(W234=0,G234=0),0)</f>
        <v>0</v>
      </c>
      <c r="I234">
        <f>IF(AND(D234&gt;(U234+V234),W234=0,K234&gt;0.3),MIN(J234-B$3*0.3,B$5,D234-(U234+V234)),0)</f>
        <v>0</v>
      </c>
      <c r="J234">
        <f t="shared" si="3"/>
        <v>10000</v>
      </c>
      <c r="K234" s="1">
        <f>J234/B$3</f>
        <v>1</v>
      </c>
      <c r="L234">
        <f>IF(D234&gt;U234+V234+W234,D234-(U234+V234+W234+I234),0)</f>
        <v>0</v>
      </c>
      <c r="M234">
        <f>D234-L234</f>
        <v>1199.9100000000001</v>
      </c>
      <c r="O234">
        <v>419.43400000000003</v>
      </c>
      <c r="P234">
        <v>67.525999999999996</v>
      </c>
      <c r="Q234">
        <v>376.142</v>
      </c>
      <c r="R234">
        <v>336.80799999999999</v>
      </c>
      <c r="S234">
        <v>0</v>
      </c>
      <c r="U234">
        <v>248.48</v>
      </c>
      <c r="V234">
        <v>1.1339999999999999</v>
      </c>
      <c r="W234">
        <v>7500</v>
      </c>
      <c r="Y234">
        <v>1199.9100000000001</v>
      </c>
      <c r="Z234">
        <f>E234</f>
        <v>249.61399999999998</v>
      </c>
      <c r="AA234">
        <f>I234</f>
        <v>0</v>
      </c>
      <c r="AB234">
        <f>F234</f>
        <v>950.29600000000005</v>
      </c>
    </row>
    <row r="235" spans="4:28" x14ac:dyDescent="0.2">
      <c r="D235">
        <v>1327.961</v>
      </c>
      <c r="E235">
        <f>U235+V235-G235</f>
        <v>248.49199999999999</v>
      </c>
      <c r="F235">
        <f>IF(AND(W235&gt;0,G235=0),D235-E235,0)</f>
        <v>0</v>
      </c>
      <c r="G235">
        <f>IF((U235+V235)&gt;D235,(U235+V235)-D235,0)</f>
        <v>0</v>
      </c>
      <c r="H235">
        <f>_xlfn.IFS(K235=1,0,AND(G235&gt;0,K235&lt;1,W235=0),MIN(G235,B$3-J235),AND(W235&gt;0,K235&lt;1),MIN(B$3-J235,B$4,B$3-J235),AND(W235=0,G235=0),0)</f>
        <v>0</v>
      </c>
      <c r="I235">
        <f>IF(AND(D235&gt;(U235+V235),W235=0,K235&gt;0.3),MIN(J235-B$3*0.3,B$5,D235-(U235+V235)),0)</f>
        <v>1079.4690000000001</v>
      </c>
      <c r="J235">
        <f t="shared" si="3"/>
        <v>10000</v>
      </c>
      <c r="K235" s="1">
        <f>J235/B$3</f>
        <v>1</v>
      </c>
      <c r="L235">
        <f>IF(D235&gt;U235+V235+W235,D235-(U235+V235+W235+I235),0)</f>
        <v>0</v>
      </c>
      <c r="M235">
        <f>D235-L235</f>
        <v>1327.961</v>
      </c>
      <c r="O235">
        <v>511.22199999999998</v>
      </c>
      <c r="P235">
        <v>75.147000000000006</v>
      </c>
      <c r="Q235">
        <v>327.61900000000003</v>
      </c>
      <c r="R235">
        <v>413.97399999999999</v>
      </c>
      <c r="S235">
        <v>0</v>
      </c>
      <c r="U235">
        <v>248.48</v>
      </c>
      <c r="V235">
        <v>1.2E-2</v>
      </c>
      <c r="W235">
        <v>0</v>
      </c>
      <c r="Y235">
        <v>1327.961</v>
      </c>
      <c r="Z235">
        <f>E235</f>
        <v>248.49199999999999</v>
      </c>
      <c r="AA235">
        <f>I235</f>
        <v>1079.4690000000001</v>
      </c>
      <c r="AB235">
        <f>F235</f>
        <v>0</v>
      </c>
    </row>
    <row r="236" spans="4:28" x14ac:dyDescent="0.2">
      <c r="D236">
        <v>1372.444</v>
      </c>
      <c r="E236">
        <f>U236+V236-G236</f>
        <v>248.48</v>
      </c>
      <c r="F236">
        <f>IF(AND(W236&gt;0,G236=0),D236-E236,0)</f>
        <v>0</v>
      </c>
      <c r="G236">
        <f>IF((U236+V236)&gt;D236,(U236+V236)-D236,0)</f>
        <v>0</v>
      </c>
      <c r="H236">
        <f>_xlfn.IFS(K236=1,0,AND(G236&gt;0,K236&lt;1,W236=0),MIN(G236,B$3-J236),AND(W236&gt;0,K236&lt;1),MIN(B$3-J236,B$4,B$3-J236),AND(W236=0,G236=0),0)</f>
        <v>0</v>
      </c>
      <c r="I236">
        <f>IF(AND(D236&gt;(U236+V236),W236=0,K236&gt;0.3),MIN(J236-B$3*0.3,B$5,D236-(U236+V236)),0)</f>
        <v>1123.9639999999999</v>
      </c>
      <c r="J236">
        <f t="shared" si="3"/>
        <v>8920.530999999999</v>
      </c>
      <c r="K236" s="1">
        <f>J236/B$3</f>
        <v>0.89205309999999993</v>
      </c>
      <c r="L236">
        <f>IF(D236&gt;U236+V236+W236,D236-(U236+V236+W236+I236),0)</f>
        <v>0</v>
      </c>
      <c r="M236">
        <f>D236-L236</f>
        <v>1372.444</v>
      </c>
      <c r="O236">
        <v>766.94299999999998</v>
      </c>
      <c r="P236">
        <v>92.6</v>
      </c>
      <c r="Q236">
        <v>341.23</v>
      </c>
      <c r="R236">
        <v>171.672</v>
      </c>
      <c r="S236">
        <v>0</v>
      </c>
      <c r="U236">
        <v>248.48</v>
      </c>
      <c r="V236">
        <v>0</v>
      </c>
      <c r="W236">
        <v>0</v>
      </c>
      <c r="Y236">
        <v>1372.444</v>
      </c>
      <c r="Z236">
        <f>E236</f>
        <v>248.48</v>
      </c>
      <c r="AA236">
        <f>I236</f>
        <v>1123.9639999999999</v>
      </c>
      <c r="AB236">
        <f>F236</f>
        <v>0</v>
      </c>
    </row>
    <row r="237" spans="4:28" x14ac:dyDescent="0.2">
      <c r="D237">
        <v>1478.058</v>
      </c>
      <c r="E237">
        <f>U237+V237-G237</f>
        <v>248.48</v>
      </c>
      <c r="F237">
        <f>IF(AND(W237&gt;0,G237=0),D237-E237,0)</f>
        <v>0</v>
      </c>
      <c r="G237">
        <f>IF((U237+V237)&gt;D237,(U237+V237)-D237,0)</f>
        <v>0</v>
      </c>
      <c r="H237">
        <f>_xlfn.IFS(K237=1,0,AND(G237&gt;0,K237&lt;1,W237=0),MIN(G237,B$3-J237),AND(W237&gt;0,K237&lt;1),MIN(B$3-J237,B$4,B$3-J237),AND(W237=0,G237=0),0)</f>
        <v>0</v>
      </c>
      <c r="I237">
        <f>IF(AND(D237&gt;(U237+V237),W237=0,K237&gt;0.3),MIN(J237-B$3*0.3,B$5,D237-(U237+V237)),0)</f>
        <v>1229.578</v>
      </c>
      <c r="J237">
        <f t="shared" si="3"/>
        <v>7796.5669999999991</v>
      </c>
      <c r="K237" s="1">
        <f>J237/B$3</f>
        <v>0.77965669999999987</v>
      </c>
      <c r="L237">
        <f>IF(D237&gt;U237+V237+W237,D237-(U237+V237+W237+I237),0)</f>
        <v>0</v>
      </c>
      <c r="M237">
        <f>D237-L237</f>
        <v>1478.058</v>
      </c>
      <c r="O237">
        <v>860.79399999999998</v>
      </c>
      <c r="P237">
        <v>64.733999999999995</v>
      </c>
      <c r="Q237">
        <v>430.68099999999998</v>
      </c>
      <c r="R237">
        <v>108.687</v>
      </c>
      <c r="S237">
        <v>13.163</v>
      </c>
      <c r="U237">
        <v>248.48</v>
      </c>
      <c r="V237">
        <v>0</v>
      </c>
      <c r="W237">
        <v>0</v>
      </c>
      <c r="Y237">
        <v>1478.058</v>
      </c>
      <c r="Z237">
        <f>E237</f>
        <v>248.48</v>
      </c>
      <c r="AA237">
        <f>I237</f>
        <v>1229.578</v>
      </c>
      <c r="AB237">
        <f>F237</f>
        <v>0</v>
      </c>
    </row>
    <row r="238" spans="4:28" x14ac:dyDescent="0.2">
      <c r="D238">
        <v>1618.212</v>
      </c>
      <c r="E238">
        <f>U238+V238-G238</f>
        <v>248.48</v>
      </c>
      <c r="F238">
        <f>IF(AND(W238&gt;0,G238=0),D238-E238,0)</f>
        <v>0</v>
      </c>
      <c r="G238">
        <f>IF((U238+V238)&gt;D238,(U238+V238)-D238,0)</f>
        <v>0</v>
      </c>
      <c r="H238">
        <f>_xlfn.IFS(K238=1,0,AND(G238&gt;0,K238&lt;1,W238=0),MIN(G238,B$3-J238),AND(W238&gt;0,K238&lt;1),MIN(B$3-J238,B$4,B$3-J238),AND(W238=0,G238=0),0)</f>
        <v>0</v>
      </c>
      <c r="I238">
        <f>IF(AND(D238&gt;(U238+V238),W238=0,K238&gt;0.3),MIN(J238-B$3*0.3,B$5,D238-(U238+V238)),0)</f>
        <v>1369.732</v>
      </c>
      <c r="J238">
        <f t="shared" si="3"/>
        <v>6566.9889999999996</v>
      </c>
      <c r="K238" s="1">
        <f>J238/B$3</f>
        <v>0.65669889999999997</v>
      </c>
      <c r="L238">
        <f>IF(D238&gt;U238+V238+W238,D238-(U238+V238+W238+I238),0)</f>
        <v>0</v>
      </c>
      <c r="M238">
        <f>D238-L238</f>
        <v>1618.212</v>
      </c>
      <c r="O238">
        <v>827.53200000000004</v>
      </c>
      <c r="P238">
        <v>48.546999999999997</v>
      </c>
      <c r="Q238">
        <v>405.58</v>
      </c>
      <c r="R238">
        <v>310.22800000000001</v>
      </c>
      <c r="S238">
        <v>26.324999999999999</v>
      </c>
      <c r="U238">
        <v>248.48</v>
      </c>
      <c r="V238">
        <v>0</v>
      </c>
      <c r="W238">
        <v>0</v>
      </c>
      <c r="Y238">
        <v>1618.212</v>
      </c>
      <c r="Z238">
        <f>E238</f>
        <v>248.48</v>
      </c>
      <c r="AA238">
        <f>I238</f>
        <v>1369.732</v>
      </c>
      <c r="AB238">
        <f>F238</f>
        <v>0</v>
      </c>
    </row>
    <row r="239" spans="4:28" x14ac:dyDescent="0.2">
      <c r="D239">
        <v>1436.961</v>
      </c>
      <c r="E239">
        <f>U239+V239-G239</f>
        <v>248.48</v>
      </c>
      <c r="F239">
        <f>IF(AND(W239&gt;0,G239=0),D239-E239,0)</f>
        <v>0</v>
      </c>
      <c r="G239">
        <f>IF((U239+V239)&gt;D239,(U239+V239)-D239,0)</f>
        <v>0</v>
      </c>
      <c r="H239">
        <f>_xlfn.IFS(K239=1,0,AND(G239&gt;0,K239&lt;1,W239=0),MIN(G239,B$3-J239),AND(W239&gt;0,K239&lt;1),MIN(B$3-J239,B$4,B$3-J239),AND(W239=0,G239=0),0)</f>
        <v>0</v>
      </c>
      <c r="I239">
        <f>IF(AND(D239&gt;(U239+V239),W239=0,K239&gt;0.3),MIN(J239-B$3*0.3,B$5,D239-(U239+V239)),0)</f>
        <v>1188.481</v>
      </c>
      <c r="J239">
        <f t="shared" si="3"/>
        <v>5197.2569999999996</v>
      </c>
      <c r="K239" s="1">
        <f>J239/B$3</f>
        <v>0.51972569999999996</v>
      </c>
      <c r="L239">
        <f>IF(D239&gt;U239+V239+W239,D239-(U239+V239+W239+I239),0)</f>
        <v>0</v>
      </c>
      <c r="M239">
        <f>D239-L239</f>
        <v>1436.961</v>
      </c>
      <c r="O239">
        <v>806.125</v>
      </c>
      <c r="P239">
        <v>27.382000000000001</v>
      </c>
      <c r="Q239">
        <v>281.81299999999999</v>
      </c>
      <c r="R239">
        <v>295.31099999999998</v>
      </c>
      <c r="S239">
        <v>26.33</v>
      </c>
      <c r="U239">
        <v>248.48</v>
      </c>
      <c r="V239">
        <v>0</v>
      </c>
      <c r="W239">
        <v>0</v>
      </c>
      <c r="Y239">
        <v>1436.961</v>
      </c>
      <c r="Z239">
        <f>E239</f>
        <v>248.48</v>
      </c>
      <c r="AA239">
        <f>I239</f>
        <v>1188.481</v>
      </c>
      <c r="AB239">
        <f>F239</f>
        <v>0</v>
      </c>
    </row>
    <row r="240" spans="4:28" x14ac:dyDescent="0.2">
      <c r="D240">
        <v>1234.2260000000001</v>
      </c>
      <c r="E240">
        <f>U240+V240-G240</f>
        <v>248.48</v>
      </c>
      <c r="F240">
        <f>IF(AND(W240&gt;0,G240=0),D240-E240,0)</f>
        <v>985.74600000000009</v>
      </c>
      <c r="G240">
        <f>IF((U240+V240)&gt;D240,(U240+V240)-D240,0)</f>
        <v>0</v>
      </c>
      <c r="H240">
        <f>_xlfn.IFS(K240=1,0,AND(G240&gt;0,K240&lt;1,W240=0),MIN(G240,B$3-J240),AND(W240&gt;0,K240&lt;1),MIN(B$3-J240,B$4,B$3-J240),AND(W240=0,G240=0),0)</f>
        <v>2500</v>
      </c>
      <c r="I240">
        <f>IF(AND(D240&gt;(U240+V240),W240=0,K240&gt;0.3),MIN(J240-B$3*0.3,B$5,D240-(U240+V240)),0)</f>
        <v>0</v>
      </c>
      <c r="J240">
        <f t="shared" si="3"/>
        <v>4008.7759999999998</v>
      </c>
      <c r="K240" s="1">
        <f>J240/B$3</f>
        <v>0.4008776</v>
      </c>
      <c r="L240">
        <f>IF(D240&gt;U240+V240+W240,D240-(U240+V240+W240+I240),0)</f>
        <v>0</v>
      </c>
      <c r="M240">
        <f>D240-L240</f>
        <v>1234.2260000000001</v>
      </c>
      <c r="O240">
        <v>822.83500000000004</v>
      </c>
      <c r="P240">
        <v>18.545999999999999</v>
      </c>
      <c r="Q240">
        <v>249.25700000000001</v>
      </c>
      <c r="R240">
        <v>117.258</v>
      </c>
      <c r="S240">
        <v>26.33</v>
      </c>
      <c r="U240">
        <v>248.48</v>
      </c>
      <c r="V240">
        <v>0</v>
      </c>
      <c r="W240">
        <v>7500</v>
      </c>
      <c r="Y240">
        <v>1234.2260000000001</v>
      </c>
      <c r="Z240">
        <f>E240</f>
        <v>248.48</v>
      </c>
      <c r="AA240">
        <f>I240</f>
        <v>0</v>
      </c>
      <c r="AB240">
        <f>F240</f>
        <v>985.74600000000009</v>
      </c>
    </row>
    <row r="241" spans="4:28" x14ac:dyDescent="0.2">
      <c r="D241">
        <v>1041.096</v>
      </c>
      <c r="E241">
        <f>U241+V241-G241</f>
        <v>248.48</v>
      </c>
      <c r="F241">
        <f>IF(AND(W241&gt;0,G241=0),D241-E241,0)</f>
        <v>0</v>
      </c>
      <c r="G241">
        <f>IF((U241+V241)&gt;D241,(U241+V241)-D241,0)</f>
        <v>0</v>
      </c>
      <c r="H241">
        <f>_xlfn.IFS(K241=1,0,AND(G241&gt;0,K241&lt;1,W241=0),MIN(G241,B$3-J241),AND(W241&gt;0,K241&lt;1),MIN(B$3-J241,B$4,B$3-J241),AND(W241=0,G241=0),0)</f>
        <v>0</v>
      </c>
      <c r="I241">
        <f>IF(AND(D241&gt;(U241+V241),W241=0,K241&gt;0.3),MIN(J241-B$3*0.3,B$5,D241-(U241+V241)),0)</f>
        <v>792.61599999999999</v>
      </c>
      <c r="J241">
        <f t="shared" si="3"/>
        <v>6508.7759999999998</v>
      </c>
      <c r="K241" s="1">
        <f>J241/B$3</f>
        <v>0.65087759999999995</v>
      </c>
      <c r="L241">
        <f>IF(D241&gt;U241+V241+W241,D241-(U241+V241+W241+I241),0)</f>
        <v>0</v>
      </c>
      <c r="M241">
        <f>D241-L241</f>
        <v>1041.096</v>
      </c>
      <c r="O241">
        <v>671.53499999999997</v>
      </c>
      <c r="P241">
        <v>26.675000000000001</v>
      </c>
      <c r="Q241">
        <v>304.16000000000003</v>
      </c>
      <c r="R241">
        <v>12.401999999999999</v>
      </c>
      <c r="S241">
        <v>26.324999999999999</v>
      </c>
      <c r="U241">
        <v>248.48</v>
      </c>
      <c r="V241">
        <v>0</v>
      </c>
      <c r="W241">
        <v>0</v>
      </c>
      <c r="Y241">
        <v>1041.096</v>
      </c>
      <c r="Z241">
        <f>E241</f>
        <v>248.48</v>
      </c>
      <c r="AA241">
        <f>I241</f>
        <v>792.61599999999999</v>
      </c>
      <c r="AB241">
        <f>F241</f>
        <v>0</v>
      </c>
    </row>
    <row r="242" spans="4:28" x14ac:dyDescent="0.2">
      <c r="D242">
        <v>938.32399999999996</v>
      </c>
      <c r="E242">
        <f>U242+V242-G242</f>
        <v>248.48</v>
      </c>
      <c r="F242">
        <f>IF(AND(W242&gt;0,G242=0),D242-E242,0)</f>
        <v>689.84399999999994</v>
      </c>
      <c r="G242">
        <f>IF((U242+V242)&gt;D242,(U242+V242)-D242,0)</f>
        <v>0</v>
      </c>
      <c r="H242">
        <f>_xlfn.IFS(K242=1,0,AND(G242&gt;0,K242&lt;1,W242=0),MIN(G242,B$3-J242),AND(W242&gt;0,K242&lt;1),MIN(B$3-J242,B$4,B$3-J242),AND(W242=0,G242=0),0)</f>
        <v>2500</v>
      </c>
      <c r="I242">
        <f>IF(AND(D242&gt;(U242+V242),W242=0,K242&gt;0.3),MIN(J242-B$3*0.3,B$5,D242-(U242+V242)),0)</f>
        <v>0</v>
      </c>
      <c r="J242">
        <f t="shared" si="3"/>
        <v>5716.16</v>
      </c>
      <c r="K242" s="1">
        <f>J242/B$3</f>
        <v>0.57161600000000001</v>
      </c>
      <c r="L242">
        <f>IF(D242&gt;U242+V242+W242,D242-(U242+V242+W242+I242),0)</f>
        <v>0</v>
      </c>
      <c r="M242">
        <f>D242-L242</f>
        <v>938.32399999999996</v>
      </c>
      <c r="O242">
        <v>514.33000000000004</v>
      </c>
      <c r="P242">
        <v>94.424000000000007</v>
      </c>
      <c r="Q242">
        <v>303.245</v>
      </c>
      <c r="R242">
        <v>0</v>
      </c>
      <c r="S242">
        <v>26.324999999999999</v>
      </c>
      <c r="U242">
        <v>248.48</v>
      </c>
      <c r="V242">
        <v>0</v>
      </c>
      <c r="W242">
        <v>7500</v>
      </c>
      <c r="Y242">
        <v>938.32399999999996</v>
      </c>
      <c r="Z242">
        <f>E242</f>
        <v>248.48</v>
      </c>
      <c r="AA242">
        <f>I242</f>
        <v>0</v>
      </c>
      <c r="AB242">
        <f>F242</f>
        <v>689.84399999999994</v>
      </c>
    </row>
    <row r="243" spans="4:28" x14ac:dyDescent="0.2">
      <c r="D243">
        <v>698.58399999999995</v>
      </c>
      <c r="E243">
        <f>U243+V243-G243</f>
        <v>248.48</v>
      </c>
      <c r="F243">
        <f>IF(AND(W243&gt;0,G243=0),D243-E243,0)</f>
        <v>450.10399999999993</v>
      </c>
      <c r="G243">
        <f>IF((U243+V243)&gt;D243,(U243+V243)-D243,0)</f>
        <v>0</v>
      </c>
      <c r="H243">
        <f>_xlfn.IFS(K243=1,0,AND(G243&gt;0,K243&lt;1,W243=0),MIN(G243,B$3-J243),AND(W243&gt;0,K243&lt;1),MIN(B$3-J243,B$4,B$3-J243),AND(W243=0,G243=0),0)</f>
        <v>1783.8400000000001</v>
      </c>
      <c r="I243">
        <f>IF(AND(D243&gt;(U243+V243),W243=0,K243&gt;0.3),MIN(J243-B$3*0.3,B$5,D243-(U243+V243)),0)</f>
        <v>0</v>
      </c>
      <c r="J243">
        <f t="shared" si="3"/>
        <v>8216.16</v>
      </c>
      <c r="K243" s="1">
        <f>J243/B$3</f>
        <v>0.82161600000000001</v>
      </c>
      <c r="L243">
        <f>IF(D243&gt;U243+V243+W243,D243-(U243+V243+W243+I243),0)</f>
        <v>0</v>
      </c>
      <c r="M243">
        <f>D243-L243</f>
        <v>698.58399999999995</v>
      </c>
      <c r="O243">
        <v>315.745</v>
      </c>
      <c r="P243">
        <v>118.036</v>
      </c>
      <c r="Q243">
        <v>238.47800000000001</v>
      </c>
      <c r="R243">
        <v>0</v>
      </c>
      <c r="S243">
        <v>26.324999999999999</v>
      </c>
      <c r="U243">
        <v>248.48</v>
      </c>
      <c r="V243">
        <v>0</v>
      </c>
      <c r="W243">
        <v>7500</v>
      </c>
      <c r="Y243">
        <v>698.58399999999995</v>
      </c>
      <c r="Z243">
        <f>E243</f>
        <v>248.48</v>
      </c>
      <c r="AA243">
        <f>I243</f>
        <v>0</v>
      </c>
      <c r="AB243">
        <f>F243</f>
        <v>450.10399999999993</v>
      </c>
    </row>
    <row r="244" spans="4:28" x14ac:dyDescent="0.2">
      <c r="D244">
        <v>613.96299999999997</v>
      </c>
      <c r="E244">
        <f>U244+V244-G244</f>
        <v>248.48</v>
      </c>
      <c r="F244">
        <f>IF(AND(W244&gt;0,G244=0),D244-E244,0)</f>
        <v>365.48299999999995</v>
      </c>
      <c r="G244">
        <f>IF((U244+V244)&gt;D244,(U244+V244)-D244,0)</f>
        <v>0</v>
      </c>
      <c r="H244">
        <f>_xlfn.IFS(K244=1,0,AND(G244&gt;0,K244&lt;1,W244=0),MIN(G244,B$3-J244),AND(W244&gt;0,K244&lt;1),MIN(B$3-J244,B$4,B$3-J244),AND(W244=0,G244=0),0)</f>
        <v>0</v>
      </c>
      <c r="I244">
        <f>IF(AND(D244&gt;(U244+V244),W244=0,K244&gt;0.3),MIN(J244-B$3*0.3,B$5,D244-(U244+V244)),0)</f>
        <v>0</v>
      </c>
      <c r="J244">
        <f t="shared" si="3"/>
        <v>10000</v>
      </c>
      <c r="K244" s="1">
        <f>J244/B$3</f>
        <v>1</v>
      </c>
      <c r="L244">
        <f>IF(D244&gt;U244+V244+W244,D244-(U244+V244+W244+I244),0)</f>
        <v>0</v>
      </c>
      <c r="M244">
        <f>D244-L244</f>
        <v>613.96299999999997</v>
      </c>
      <c r="O244">
        <v>219.20400000000001</v>
      </c>
      <c r="P244">
        <v>105.15900000000001</v>
      </c>
      <c r="Q244">
        <v>266.31299999999999</v>
      </c>
      <c r="R244">
        <v>0</v>
      </c>
      <c r="S244">
        <v>23.288</v>
      </c>
      <c r="U244">
        <v>248.48</v>
      </c>
      <c r="V244">
        <v>0</v>
      </c>
      <c r="W244">
        <v>7500</v>
      </c>
      <c r="Y244">
        <v>613.96299999999997</v>
      </c>
      <c r="Z244">
        <f>E244</f>
        <v>248.48</v>
      </c>
      <c r="AA244">
        <f>I244</f>
        <v>0</v>
      </c>
      <c r="AB244">
        <f>F244</f>
        <v>365.48299999999995</v>
      </c>
    </row>
    <row r="245" spans="4:28" x14ac:dyDescent="0.2">
      <c r="D245">
        <v>635.51599999999996</v>
      </c>
      <c r="E245">
        <f>U245+V245-G245</f>
        <v>248.48</v>
      </c>
      <c r="F245">
        <f>IF(AND(W245&gt;0,G245=0),D245-E245,0)</f>
        <v>387.03599999999994</v>
      </c>
      <c r="G245">
        <f>IF((U245+V245)&gt;D245,(U245+V245)-D245,0)</f>
        <v>0</v>
      </c>
      <c r="H245">
        <f>_xlfn.IFS(K245=1,0,AND(G245&gt;0,K245&lt;1,W245=0),MIN(G245,B$3-J245),AND(W245&gt;0,K245&lt;1),MIN(B$3-J245,B$4,B$3-J245),AND(W245=0,G245=0),0)</f>
        <v>0</v>
      </c>
      <c r="I245">
        <f>IF(AND(D245&gt;(U245+V245),W245=0,K245&gt;0.3),MIN(J245-B$3*0.3,B$5,D245-(U245+V245)),0)</f>
        <v>0</v>
      </c>
      <c r="J245">
        <f t="shared" si="3"/>
        <v>10000</v>
      </c>
      <c r="K245" s="1">
        <f>J245/B$3</f>
        <v>1</v>
      </c>
      <c r="L245">
        <f>IF(D245&gt;U245+V245+W245,D245-(U245+V245+W245+I245),0)</f>
        <v>0</v>
      </c>
      <c r="M245">
        <f>D245-L245</f>
        <v>635.51599999999996</v>
      </c>
      <c r="O245">
        <v>169.13800000000001</v>
      </c>
      <c r="P245">
        <v>89.697000000000003</v>
      </c>
      <c r="Q245">
        <v>290.93900000000002</v>
      </c>
      <c r="R245">
        <v>0</v>
      </c>
      <c r="S245">
        <v>85.742000000000004</v>
      </c>
      <c r="U245">
        <v>248.48</v>
      </c>
      <c r="V245">
        <v>0</v>
      </c>
      <c r="W245">
        <v>7500</v>
      </c>
      <c r="Y245">
        <v>635.51599999999996</v>
      </c>
      <c r="Z245">
        <f>E245</f>
        <v>248.48</v>
      </c>
      <c r="AA245">
        <f>I245</f>
        <v>0</v>
      </c>
      <c r="AB245">
        <f>F245</f>
        <v>387.03599999999994</v>
      </c>
    </row>
    <row r="246" spans="4:28" x14ac:dyDescent="0.2">
      <c r="D246">
        <v>675.53899999999999</v>
      </c>
      <c r="E246">
        <f>U246+V246-G246</f>
        <v>248.48</v>
      </c>
      <c r="F246">
        <f>IF(AND(W246&gt;0,G246=0),D246-E246,0)</f>
        <v>427.05899999999997</v>
      </c>
      <c r="G246">
        <f>IF((U246+V246)&gt;D246,(U246+V246)-D246,0)</f>
        <v>0</v>
      </c>
      <c r="H246">
        <f>_xlfn.IFS(K246=1,0,AND(G246&gt;0,K246&lt;1,W246=0),MIN(G246,B$3-J246),AND(W246&gt;0,K246&lt;1),MIN(B$3-J246,B$4,B$3-J246),AND(W246=0,G246=0),0)</f>
        <v>0</v>
      </c>
      <c r="I246">
        <f>IF(AND(D246&gt;(U246+V246),W246=0,K246&gt;0.3),MIN(J246-B$3*0.3,B$5,D246-(U246+V246)),0)</f>
        <v>0</v>
      </c>
      <c r="J246">
        <f t="shared" si="3"/>
        <v>10000</v>
      </c>
      <c r="K246" s="1">
        <f>J246/B$3</f>
        <v>1</v>
      </c>
      <c r="L246">
        <f>IF(D246&gt;U246+V246+W246,D246-(U246+V246+W246+I246),0)</f>
        <v>0</v>
      </c>
      <c r="M246">
        <f>D246-L246</f>
        <v>675.53899999999999</v>
      </c>
      <c r="O246">
        <v>175.14599999999999</v>
      </c>
      <c r="P246">
        <v>74.224000000000004</v>
      </c>
      <c r="Q246">
        <v>297.19600000000003</v>
      </c>
      <c r="R246">
        <v>0</v>
      </c>
      <c r="S246">
        <v>128.97300000000001</v>
      </c>
      <c r="U246">
        <v>248.48</v>
      </c>
      <c r="V246">
        <v>0</v>
      </c>
      <c r="W246">
        <v>7500</v>
      </c>
      <c r="Y246">
        <v>675.53899999999999</v>
      </c>
      <c r="Z246">
        <f>E246</f>
        <v>248.48</v>
      </c>
      <c r="AA246">
        <f>I246</f>
        <v>0</v>
      </c>
      <c r="AB246">
        <f>F246</f>
        <v>427.05899999999997</v>
      </c>
    </row>
    <row r="247" spans="4:28" x14ac:dyDescent="0.2">
      <c r="D247">
        <v>553.43600000000004</v>
      </c>
      <c r="E247">
        <f>U247+V247-G247</f>
        <v>248.48</v>
      </c>
      <c r="F247">
        <f>IF(AND(W247&gt;0,G247=0),D247-E247,0)</f>
        <v>0</v>
      </c>
      <c r="G247">
        <f>IF((U247+V247)&gt;D247,(U247+V247)-D247,0)</f>
        <v>0</v>
      </c>
      <c r="H247">
        <f>_xlfn.IFS(K247=1,0,AND(G247&gt;0,K247&lt;1,W247=0),MIN(G247,B$3-J247),AND(W247&gt;0,K247&lt;1),MIN(B$3-J247,B$4,B$3-J247),AND(W247=0,G247=0),0)</f>
        <v>0</v>
      </c>
      <c r="I247">
        <f>IF(AND(D247&gt;(U247+V247),W247=0,K247&gt;0.3),MIN(J247-B$3*0.3,B$5,D247-(U247+V247)),0)</f>
        <v>304.95600000000002</v>
      </c>
      <c r="J247">
        <f t="shared" si="3"/>
        <v>10000</v>
      </c>
      <c r="K247" s="1">
        <f>J247/B$3</f>
        <v>1</v>
      </c>
      <c r="L247">
        <f>IF(D247&gt;U247+V247+W247,D247-(U247+V247+W247+I247),0)</f>
        <v>0</v>
      </c>
      <c r="M247">
        <f>D247-L247</f>
        <v>553.43600000000004</v>
      </c>
      <c r="O247">
        <v>152.214</v>
      </c>
      <c r="P247">
        <v>89.313000000000002</v>
      </c>
      <c r="Q247">
        <v>237.834</v>
      </c>
      <c r="R247">
        <v>0</v>
      </c>
      <c r="S247">
        <v>74.075999999999993</v>
      </c>
      <c r="U247">
        <v>248.48</v>
      </c>
      <c r="V247">
        <v>0</v>
      </c>
      <c r="W247">
        <v>0</v>
      </c>
      <c r="Y247">
        <v>553.43600000000004</v>
      </c>
      <c r="Z247">
        <f>E247</f>
        <v>248.48</v>
      </c>
      <c r="AA247">
        <f>I247</f>
        <v>304.95600000000002</v>
      </c>
      <c r="AB247">
        <f>F247</f>
        <v>0</v>
      </c>
    </row>
    <row r="248" spans="4:28" x14ac:dyDescent="0.2">
      <c r="D248">
        <v>708.601</v>
      </c>
      <c r="E248">
        <f>U248+V248-G248</f>
        <v>248.48</v>
      </c>
      <c r="F248">
        <f>IF(AND(W248&gt;0,G248=0),D248-E248,0)</f>
        <v>0</v>
      </c>
      <c r="G248">
        <f>IF((U248+V248)&gt;D248,(U248+V248)-D248,0)</f>
        <v>0</v>
      </c>
      <c r="H248">
        <f>_xlfn.IFS(K248=1,0,AND(G248&gt;0,K248&lt;1,W248=0),MIN(G248,B$3-J248),AND(W248&gt;0,K248&lt;1),MIN(B$3-J248,B$4,B$3-J248),AND(W248=0,G248=0),0)</f>
        <v>0</v>
      </c>
      <c r="I248">
        <f>IF(AND(D248&gt;(U248+V248),W248=0,K248&gt;0.3),MIN(J248-B$3*0.3,B$5,D248-(U248+V248)),0)</f>
        <v>460.12099999999998</v>
      </c>
      <c r="J248">
        <f t="shared" si="3"/>
        <v>9695.0439999999999</v>
      </c>
      <c r="K248" s="1">
        <f>J248/B$3</f>
        <v>0.96950439999999993</v>
      </c>
      <c r="L248">
        <f>IF(D248&gt;U248+V248+W248,D248-(U248+V248+W248+I248),0)</f>
        <v>0</v>
      </c>
      <c r="M248">
        <f>D248-L248</f>
        <v>708.601</v>
      </c>
      <c r="O248">
        <v>159.53899999999999</v>
      </c>
      <c r="P248">
        <v>75.923000000000002</v>
      </c>
      <c r="Q248">
        <v>288.10500000000002</v>
      </c>
      <c r="R248">
        <v>0</v>
      </c>
      <c r="S248">
        <v>185.035</v>
      </c>
      <c r="U248">
        <v>248.48</v>
      </c>
      <c r="V248">
        <v>0</v>
      </c>
      <c r="W248">
        <v>0</v>
      </c>
      <c r="Y248">
        <v>708.601</v>
      </c>
      <c r="Z248">
        <f>E248</f>
        <v>248.48</v>
      </c>
      <c r="AA248">
        <f>I248</f>
        <v>460.12099999999998</v>
      </c>
      <c r="AB248">
        <f>F248</f>
        <v>0</v>
      </c>
    </row>
    <row r="249" spans="4:28" x14ac:dyDescent="0.2">
      <c r="D249">
        <v>956.52700000000004</v>
      </c>
      <c r="E249">
        <f>U249+V249-G249</f>
        <v>248.48</v>
      </c>
      <c r="F249">
        <f>IF(AND(W249&gt;0,G249=0),D249-E249,0)</f>
        <v>0</v>
      </c>
      <c r="G249">
        <f>IF((U249+V249)&gt;D249,(U249+V249)-D249,0)</f>
        <v>0</v>
      </c>
      <c r="H249">
        <f>_xlfn.IFS(K249=1,0,AND(G249&gt;0,K249&lt;1,W249=0),MIN(G249,B$3-J249),AND(W249&gt;0,K249&lt;1),MIN(B$3-J249,B$4,B$3-J249),AND(W249=0,G249=0),0)</f>
        <v>0</v>
      </c>
      <c r="I249">
        <f>IF(AND(D249&gt;(U249+V249),W249=0,K249&gt;0.3),MIN(J249-B$3*0.3,B$5,D249-(U249+V249)),0)</f>
        <v>708.04700000000003</v>
      </c>
      <c r="J249">
        <f t="shared" si="3"/>
        <v>9234.9230000000007</v>
      </c>
      <c r="K249" s="1">
        <f>J249/B$3</f>
        <v>0.92349230000000004</v>
      </c>
      <c r="L249">
        <f>IF(D249&gt;U249+V249+W249,D249-(U249+V249+W249+I249),0)</f>
        <v>0</v>
      </c>
      <c r="M249">
        <f>D249-L249</f>
        <v>956.52700000000004</v>
      </c>
      <c r="O249">
        <v>216.64699999999999</v>
      </c>
      <c r="P249">
        <v>55.566000000000003</v>
      </c>
      <c r="Q249">
        <v>378.30799999999999</v>
      </c>
      <c r="R249">
        <v>184.292</v>
      </c>
      <c r="S249">
        <v>121.714</v>
      </c>
      <c r="U249">
        <v>248.48</v>
      </c>
      <c r="V249">
        <v>0</v>
      </c>
      <c r="W249">
        <v>0</v>
      </c>
      <c r="Y249">
        <v>956.52700000000004</v>
      </c>
      <c r="Z249">
        <f>E249</f>
        <v>248.48</v>
      </c>
      <c r="AA249">
        <f>I249</f>
        <v>708.04700000000003</v>
      </c>
      <c r="AB249">
        <f>F249</f>
        <v>0</v>
      </c>
    </row>
    <row r="250" spans="4:28" x14ac:dyDescent="0.2">
      <c r="D250">
        <v>1897.4880000000001</v>
      </c>
      <c r="E250">
        <f>U250+V250-G250</f>
        <v>248.48</v>
      </c>
      <c r="F250">
        <f>IF(AND(W250&gt;0,G250=0),D250-E250,0)</f>
        <v>0</v>
      </c>
      <c r="G250">
        <f>IF((U250+V250)&gt;D250,(U250+V250)-D250,0)</f>
        <v>0</v>
      </c>
      <c r="H250">
        <f>_xlfn.IFS(K250=1,0,AND(G250&gt;0,K250&lt;1,W250=0),MIN(G250,B$3-J250),AND(W250&gt;0,K250&lt;1),MIN(B$3-J250,B$4,B$3-J250),AND(W250=0,G250=0),0)</f>
        <v>0</v>
      </c>
      <c r="I250">
        <f>IF(AND(D250&gt;(U250+V250),W250=0,K250&gt;0.3),MIN(J250-B$3*0.3,B$5,D250-(U250+V250)),0)</f>
        <v>1649.008</v>
      </c>
      <c r="J250">
        <f t="shared" si="3"/>
        <v>8526.8760000000002</v>
      </c>
      <c r="K250" s="1">
        <f>J250/B$3</f>
        <v>0.85268759999999999</v>
      </c>
      <c r="L250">
        <f>IF(D250&gt;U250+V250+W250,D250-(U250+V250+W250+I250),0)</f>
        <v>0</v>
      </c>
      <c r="M250">
        <f>D250-L250</f>
        <v>1897.4880000000001</v>
      </c>
      <c r="O250">
        <v>422.52499999999998</v>
      </c>
      <c r="P250">
        <v>38.904000000000003</v>
      </c>
      <c r="Q250">
        <v>607.46400000000006</v>
      </c>
      <c r="R250">
        <v>589.81299999999999</v>
      </c>
      <c r="S250">
        <v>238.78200000000001</v>
      </c>
      <c r="U250">
        <v>248.48</v>
      </c>
      <c r="V250">
        <v>0</v>
      </c>
      <c r="W250">
        <v>0</v>
      </c>
      <c r="Y250">
        <v>1897.4880000000001</v>
      </c>
      <c r="Z250">
        <f>E250</f>
        <v>248.48</v>
      </c>
      <c r="AA250">
        <f>I250</f>
        <v>1649.008</v>
      </c>
      <c r="AB250">
        <f>F250</f>
        <v>0</v>
      </c>
    </row>
    <row r="251" spans="4:28" x14ac:dyDescent="0.2">
      <c r="D251">
        <v>1976.752</v>
      </c>
      <c r="E251">
        <f>U251+V251-G251</f>
        <v>248.48</v>
      </c>
      <c r="F251">
        <f>IF(AND(W251&gt;0,G251=0),D251-E251,0)</f>
        <v>0</v>
      </c>
      <c r="G251">
        <f>IF((U251+V251)&gt;D251,(U251+V251)-D251,0)</f>
        <v>0</v>
      </c>
      <c r="H251">
        <f>_xlfn.IFS(K251=1,0,AND(G251&gt;0,K251&lt;1,W251=0),MIN(G251,B$3-J251),AND(W251&gt;0,K251&lt;1),MIN(B$3-J251,B$4,B$3-J251),AND(W251=0,G251=0),0)</f>
        <v>0</v>
      </c>
      <c r="I251">
        <f>IF(AND(D251&gt;(U251+V251),W251=0,K251&gt;0.3),MIN(J251-B$3*0.3,B$5,D251-(U251+V251)),0)</f>
        <v>1728.2719999999999</v>
      </c>
      <c r="J251">
        <f t="shared" si="3"/>
        <v>6877.8680000000004</v>
      </c>
      <c r="K251" s="1">
        <f>J251/B$3</f>
        <v>0.68778680000000003</v>
      </c>
      <c r="L251">
        <f>IF(D251&gt;U251+V251+W251,D251-(U251+V251+W251+I251),0)</f>
        <v>0</v>
      </c>
      <c r="M251">
        <f>D251-L251</f>
        <v>1976.752</v>
      </c>
      <c r="O251">
        <v>534.49599999999998</v>
      </c>
      <c r="P251">
        <v>21.440999999999999</v>
      </c>
      <c r="Q251">
        <v>514.26900000000001</v>
      </c>
      <c r="R251">
        <v>615.59100000000001</v>
      </c>
      <c r="S251">
        <v>290.95600000000002</v>
      </c>
      <c r="U251">
        <v>248.48</v>
      </c>
      <c r="V251">
        <v>0</v>
      </c>
      <c r="W251">
        <v>0</v>
      </c>
      <c r="Y251">
        <v>1976.752</v>
      </c>
      <c r="Z251">
        <f>E251</f>
        <v>248.48</v>
      </c>
      <c r="AA251">
        <f>I251</f>
        <v>1728.2719999999999</v>
      </c>
      <c r="AB251">
        <f>F251</f>
        <v>0</v>
      </c>
    </row>
    <row r="252" spans="4:28" x14ac:dyDescent="0.2">
      <c r="D252">
        <v>1626.3209999999999</v>
      </c>
      <c r="E252">
        <f>U252+V252-G252</f>
        <v>248.48</v>
      </c>
      <c r="F252">
        <f>IF(AND(W252&gt;0,G252=0),D252-E252,0)</f>
        <v>0</v>
      </c>
      <c r="G252">
        <f>IF((U252+V252)&gt;D252,(U252+V252)-D252,0)</f>
        <v>0</v>
      </c>
      <c r="H252">
        <f>_xlfn.IFS(K252=1,0,AND(G252&gt;0,K252&lt;1,W252=0),MIN(G252,B$3-J252),AND(W252&gt;0,K252&lt;1),MIN(B$3-J252,B$4,B$3-J252),AND(W252=0,G252=0),0)</f>
        <v>0</v>
      </c>
      <c r="I252">
        <f>IF(AND(D252&gt;(U252+V252),W252=0,K252&gt;0.3),MIN(J252-B$3*0.3,B$5,D252-(U252+V252)),0)</f>
        <v>1377.8409999999999</v>
      </c>
      <c r="J252">
        <f t="shared" si="3"/>
        <v>5149.5960000000005</v>
      </c>
      <c r="K252" s="1">
        <f>J252/B$3</f>
        <v>0.51495960000000007</v>
      </c>
      <c r="L252">
        <f>IF(D252&gt;U252+V252+W252,D252-(U252+V252+W252+I252),0)</f>
        <v>0</v>
      </c>
      <c r="M252">
        <f>D252-L252</f>
        <v>1626.3209999999999</v>
      </c>
      <c r="O252">
        <v>483.10399999999998</v>
      </c>
      <c r="P252">
        <v>15.199</v>
      </c>
      <c r="Q252">
        <v>370.88600000000002</v>
      </c>
      <c r="R252">
        <v>238.94200000000001</v>
      </c>
      <c r="S252">
        <v>518.19100000000003</v>
      </c>
      <c r="U252">
        <v>248.48</v>
      </c>
      <c r="V252">
        <v>0</v>
      </c>
      <c r="W252">
        <v>0</v>
      </c>
      <c r="Y252">
        <v>1626.3209999999999</v>
      </c>
      <c r="Z252">
        <f>E252</f>
        <v>248.48</v>
      </c>
      <c r="AA252">
        <f>I252</f>
        <v>1377.8409999999999</v>
      </c>
      <c r="AB252">
        <f>F252</f>
        <v>0</v>
      </c>
    </row>
    <row r="253" spans="4:28" x14ac:dyDescent="0.2">
      <c r="D253">
        <v>1445.6659999999999</v>
      </c>
      <c r="E253">
        <f>U253+V253-G253</f>
        <v>248.48</v>
      </c>
      <c r="F253">
        <f>IF(AND(W253&gt;0,G253=0),D253-E253,0)</f>
        <v>1197.1859999999999</v>
      </c>
      <c r="G253">
        <f>IF((U253+V253)&gt;D253,(U253+V253)-D253,0)</f>
        <v>0</v>
      </c>
      <c r="H253">
        <f>_xlfn.IFS(K253=1,0,AND(G253&gt;0,K253&lt;1,W253=0),MIN(G253,B$3-J253),AND(W253&gt;0,K253&lt;1),MIN(B$3-J253,B$4,B$3-J253),AND(W253=0,G253=0),0)</f>
        <v>2500</v>
      </c>
      <c r="I253">
        <f>IF(AND(D253&gt;(U253+V253),W253=0,K253&gt;0.3),MIN(J253-B$3*0.3,B$5,D253-(U253+V253)),0)</f>
        <v>0</v>
      </c>
      <c r="J253">
        <f t="shared" si="3"/>
        <v>3771.7550000000006</v>
      </c>
      <c r="K253" s="1">
        <f>J253/B$3</f>
        <v>0.37717550000000005</v>
      </c>
      <c r="L253">
        <f>IF(D253&gt;U253+V253+W253,D253-(U253+V253+W253+I253),0)</f>
        <v>0</v>
      </c>
      <c r="M253">
        <f>D253-L253</f>
        <v>1445.6659999999999</v>
      </c>
      <c r="O253">
        <v>466.69299999999998</v>
      </c>
      <c r="P253">
        <v>18.684000000000001</v>
      </c>
      <c r="Q253">
        <v>437.32799999999997</v>
      </c>
      <c r="R253">
        <v>120.658</v>
      </c>
      <c r="S253">
        <v>402.30399999999997</v>
      </c>
      <c r="U253">
        <v>248.48</v>
      </c>
      <c r="V253">
        <v>0</v>
      </c>
      <c r="W253">
        <v>7500</v>
      </c>
      <c r="Y253">
        <v>1445.6659999999999</v>
      </c>
      <c r="Z253">
        <f>E253</f>
        <v>248.48</v>
      </c>
      <c r="AA253">
        <f>I253</f>
        <v>0</v>
      </c>
      <c r="AB253">
        <f>F253</f>
        <v>1197.1859999999999</v>
      </c>
    </row>
    <row r="254" spans="4:28" x14ac:dyDescent="0.2">
      <c r="D254">
        <v>1475.2619999999999</v>
      </c>
      <c r="E254">
        <f>U254+V254-G254</f>
        <v>249.25199999999998</v>
      </c>
      <c r="F254">
        <f>IF(AND(W254&gt;0,G254=0),D254-E254,0)</f>
        <v>1226.01</v>
      </c>
      <c r="G254">
        <f>IF((U254+V254)&gt;D254,(U254+V254)-D254,0)</f>
        <v>0</v>
      </c>
      <c r="H254">
        <f>_xlfn.IFS(K254=1,0,AND(G254&gt;0,K254&lt;1,W254=0),MIN(G254,B$3-J254),AND(W254&gt;0,K254&lt;1),MIN(B$3-J254,B$4,B$3-J254),AND(W254=0,G254=0),0)</f>
        <v>2500</v>
      </c>
      <c r="I254">
        <f>IF(AND(D254&gt;(U254+V254),W254=0,K254&gt;0.3),MIN(J254-B$3*0.3,B$5,D254-(U254+V254)),0)</f>
        <v>0</v>
      </c>
      <c r="J254">
        <f t="shared" si="3"/>
        <v>6271.755000000001</v>
      </c>
      <c r="K254" s="1">
        <f>J254/B$3</f>
        <v>0.62717550000000011</v>
      </c>
      <c r="L254">
        <f>IF(D254&gt;U254+V254+W254,D254-(U254+V254+W254+I254),0)</f>
        <v>0</v>
      </c>
      <c r="M254">
        <f>D254-L254</f>
        <v>1475.2619999999999</v>
      </c>
      <c r="O254">
        <v>430.48200000000003</v>
      </c>
      <c r="P254">
        <v>61.234000000000002</v>
      </c>
      <c r="Q254">
        <v>401.178</v>
      </c>
      <c r="R254">
        <v>392.01</v>
      </c>
      <c r="S254">
        <v>190.357</v>
      </c>
      <c r="U254">
        <v>248.48</v>
      </c>
      <c r="V254">
        <v>0.77200000000000002</v>
      </c>
      <c r="W254">
        <v>7500</v>
      </c>
      <c r="Y254">
        <v>1475.2619999999999</v>
      </c>
      <c r="Z254">
        <f>E254</f>
        <v>249.25199999999998</v>
      </c>
      <c r="AA254">
        <f>I254</f>
        <v>0</v>
      </c>
      <c r="AB254">
        <f>F254</f>
        <v>1226.01</v>
      </c>
    </row>
    <row r="255" spans="4:28" x14ac:dyDescent="0.2">
      <c r="D255">
        <v>1502.8430000000001</v>
      </c>
      <c r="E255">
        <f>U255+V255-G255</f>
        <v>252.999</v>
      </c>
      <c r="F255">
        <f>IF(AND(W255&gt;0,G255=0),D255-E255,0)</f>
        <v>1249.8440000000001</v>
      </c>
      <c r="G255">
        <f>IF((U255+V255)&gt;D255,(U255+V255)-D255,0)</f>
        <v>0</v>
      </c>
      <c r="H255">
        <f>_xlfn.IFS(K255=1,0,AND(G255&gt;0,K255&lt;1,W255=0),MIN(G255,B$3-J255),AND(W255&gt;0,K255&lt;1),MIN(B$3-J255,B$4,B$3-J255),AND(W255=0,G255=0),0)</f>
        <v>1228.244999999999</v>
      </c>
      <c r="I255">
        <f>IF(AND(D255&gt;(U255+V255),W255=0,K255&gt;0.3),MIN(J255-B$3*0.3,B$5,D255-(U255+V255)),0)</f>
        <v>0</v>
      </c>
      <c r="J255">
        <f t="shared" si="3"/>
        <v>8771.755000000001</v>
      </c>
      <c r="K255" s="1">
        <f>J255/B$3</f>
        <v>0.87717550000000011</v>
      </c>
      <c r="L255">
        <f>IF(D255&gt;U255+V255+W255,D255-(U255+V255+W255+I255),0)</f>
        <v>0</v>
      </c>
      <c r="M255">
        <f>D255-L255</f>
        <v>1502.8430000000001</v>
      </c>
      <c r="O255">
        <v>418.86599999999999</v>
      </c>
      <c r="P255">
        <v>109.71899999999999</v>
      </c>
      <c r="Q255">
        <v>383.50299999999999</v>
      </c>
      <c r="R255">
        <v>474.79700000000003</v>
      </c>
      <c r="S255">
        <v>115.959</v>
      </c>
      <c r="U255">
        <v>248.48</v>
      </c>
      <c r="V255">
        <v>4.5190000000000001</v>
      </c>
      <c r="W255">
        <v>7500</v>
      </c>
      <c r="Y255">
        <v>1502.8430000000001</v>
      </c>
      <c r="Z255">
        <f>E255</f>
        <v>252.999</v>
      </c>
      <c r="AA255">
        <f>I255</f>
        <v>0</v>
      </c>
      <c r="AB255">
        <f>F255</f>
        <v>1249.8440000000001</v>
      </c>
    </row>
    <row r="256" spans="4:28" x14ac:dyDescent="0.2">
      <c r="D256">
        <v>1165.049</v>
      </c>
      <c r="E256">
        <f>U256+V256-G256</f>
        <v>279.50799999999998</v>
      </c>
      <c r="F256">
        <f>IF(AND(W256&gt;0,G256=0),D256-E256,0)</f>
        <v>885.54099999999994</v>
      </c>
      <c r="G256">
        <f>IF((U256+V256)&gt;D256,(U256+V256)-D256,0)</f>
        <v>0</v>
      </c>
      <c r="H256">
        <f>_xlfn.IFS(K256=1,0,AND(G256&gt;0,K256&lt;1,W256=0),MIN(G256,B$3-J256),AND(W256&gt;0,K256&lt;1),MIN(B$3-J256,B$4,B$3-J256),AND(W256=0,G256=0),0)</f>
        <v>0</v>
      </c>
      <c r="I256">
        <f>IF(AND(D256&gt;(U256+V256),W256=0,K256&gt;0.3),MIN(J256-B$3*0.3,B$5,D256-(U256+V256)),0)</f>
        <v>0</v>
      </c>
      <c r="J256">
        <f t="shared" si="3"/>
        <v>10000</v>
      </c>
      <c r="K256" s="1">
        <f>J256/B$3</f>
        <v>1</v>
      </c>
      <c r="L256">
        <f>IF(D256&gt;U256+V256+W256,D256-(U256+V256+W256+I256),0)</f>
        <v>0</v>
      </c>
      <c r="M256">
        <f>D256-L256</f>
        <v>1165.049</v>
      </c>
      <c r="O256">
        <v>448.73399999999998</v>
      </c>
      <c r="P256">
        <v>114.717</v>
      </c>
      <c r="Q256">
        <v>337.26</v>
      </c>
      <c r="R256">
        <v>191.30199999999999</v>
      </c>
      <c r="S256">
        <v>73.036000000000001</v>
      </c>
      <c r="U256">
        <v>248.48</v>
      </c>
      <c r="V256">
        <v>31.027999999999999</v>
      </c>
      <c r="W256">
        <v>7500</v>
      </c>
      <c r="Y256">
        <v>1165.049</v>
      </c>
      <c r="Z256">
        <f>E256</f>
        <v>279.50799999999998</v>
      </c>
      <c r="AA256">
        <f>I256</f>
        <v>0</v>
      </c>
      <c r="AB256">
        <f>F256</f>
        <v>885.54099999999994</v>
      </c>
    </row>
    <row r="257" spans="4:28" x14ac:dyDescent="0.2">
      <c r="D257">
        <v>1151.9649999999999</v>
      </c>
      <c r="E257">
        <f>U257+V257-G257</f>
        <v>308.72699999999998</v>
      </c>
      <c r="F257">
        <f>IF(AND(W257&gt;0,G257=0),D257-E257,0)</f>
        <v>843.23799999999994</v>
      </c>
      <c r="G257">
        <f>IF((U257+V257)&gt;D257,(U257+V257)-D257,0)</f>
        <v>0</v>
      </c>
      <c r="H257">
        <f>_xlfn.IFS(K257=1,0,AND(G257&gt;0,K257&lt;1,W257=0),MIN(G257,B$3-J257),AND(W257&gt;0,K257&lt;1),MIN(B$3-J257,B$4,B$3-J257),AND(W257=0,G257=0),0)</f>
        <v>0</v>
      </c>
      <c r="I257">
        <f>IF(AND(D257&gt;(U257+V257),W257=0,K257&gt;0.3),MIN(J257-B$3*0.3,B$5,D257-(U257+V257)),0)</f>
        <v>0</v>
      </c>
      <c r="J257">
        <f t="shared" si="3"/>
        <v>10000</v>
      </c>
      <c r="K257" s="1">
        <f>J257/B$3</f>
        <v>1</v>
      </c>
      <c r="L257">
        <f>IF(D257&gt;U257+V257+W257,D257-(U257+V257+W257+I257),0)</f>
        <v>0</v>
      </c>
      <c r="M257">
        <f>D257-L257</f>
        <v>1151.9649999999999</v>
      </c>
      <c r="O257">
        <v>390.95499999999998</v>
      </c>
      <c r="P257">
        <v>94.007000000000005</v>
      </c>
      <c r="Q257">
        <v>461.012</v>
      </c>
      <c r="R257">
        <v>106.84</v>
      </c>
      <c r="S257">
        <v>99.150999999999996</v>
      </c>
      <c r="U257">
        <v>248.48</v>
      </c>
      <c r="V257">
        <v>60.247</v>
      </c>
      <c r="W257">
        <v>7500</v>
      </c>
      <c r="Y257">
        <v>1151.9649999999999</v>
      </c>
      <c r="Z257">
        <f>E257</f>
        <v>308.72699999999998</v>
      </c>
      <c r="AA257">
        <f>I257</f>
        <v>0</v>
      </c>
      <c r="AB257">
        <f>F257</f>
        <v>843.23799999999994</v>
      </c>
    </row>
    <row r="258" spans="4:28" x14ac:dyDescent="0.2">
      <c r="D258">
        <v>1406.9570000000001</v>
      </c>
      <c r="E258">
        <f>U258+V258-G258</f>
        <v>289.62900000000002</v>
      </c>
      <c r="F258">
        <f>IF(AND(W258&gt;0,G258=0),D258-E258,0)</f>
        <v>1117.328</v>
      </c>
      <c r="G258">
        <f>IF((U258+V258)&gt;D258,(U258+V258)-D258,0)</f>
        <v>0</v>
      </c>
      <c r="H258">
        <f>_xlfn.IFS(K258=1,0,AND(G258&gt;0,K258&lt;1,W258=0),MIN(G258,B$3-J258),AND(W258&gt;0,K258&lt;1),MIN(B$3-J258,B$4,B$3-J258),AND(W258=0,G258=0),0)</f>
        <v>0</v>
      </c>
      <c r="I258">
        <f>IF(AND(D258&gt;(U258+V258),W258=0,K258&gt;0.3),MIN(J258-B$3*0.3,B$5,D258-(U258+V258)),0)</f>
        <v>0</v>
      </c>
      <c r="J258">
        <f t="shared" si="3"/>
        <v>10000</v>
      </c>
      <c r="K258" s="1">
        <f>J258/B$3</f>
        <v>1</v>
      </c>
      <c r="L258">
        <f>IF(D258&gt;U258+V258+W258,D258-(U258+V258+W258+I258),0)</f>
        <v>0</v>
      </c>
      <c r="M258">
        <f>D258-L258</f>
        <v>1406.9570000000001</v>
      </c>
      <c r="O258">
        <v>448.43</v>
      </c>
      <c r="P258">
        <v>69.697999999999993</v>
      </c>
      <c r="Q258">
        <v>448.93799999999999</v>
      </c>
      <c r="R258">
        <v>376.01299999999998</v>
      </c>
      <c r="S258">
        <v>63.878999999999998</v>
      </c>
      <c r="U258">
        <v>248.48</v>
      </c>
      <c r="V258">
        <v>41.149000000000001</v>
      </c>
      <c r="W258">
        <v>7500</v>
      </c>
      <c r="Y258">
        <v>1406.9570000000001</v>
      </c>
      <c r="Z258">
        <f>E258</f>
        <v>289.62900000000002</v>
      </c>
      <c r="AA258">
        <f>I258</f>
        <v>0</v>
      </c>
      <c r="AB258">
        <f>F258</f>
        <v>1117.328</v>
      </c>
    </row>
    <row r="259" spans="4:28" x14ac:dyDescent="0.2">
      <c r="D259">
        <v>1425.05</v>
      </c>
      <c r="E259">
        <f>U259+V259-G259</f>
        <v>250.291</v>
      </c>
      <c r="F259">
        <f>IF(AND(W259&gt;0,G259=0),D259-E259,0)</f>
        <v>0</v>
      </c>
      <c r="G259">
        <f>IF((U259+V259)&gt;D259,(U259+V259)-D259,0)</f>
        <v>0</v>
      </c>
      <c r="H259">
        <f>_xlfn.IFS(K259=1,0,AND(G259&gt;0,K259&lt;1,W259=0),MIN(G259,B$3-J259),AND(W259&gt;0,K259&lt;1),MIN(B$3-J259,B$4,B$3-J259),AND(W259=0,G259=0),0)</f>
        <v>0</v>
      </c>
      <c r="I259">
        <f>IF(AND(D259&gt;(U259+V259),W259=0,K259&gt;0.3),MIN(J259-B$3*0.3,B$5,D259-(U259+V259)),0)</f>
        <v>1174.759</v>
      </c>
      <c r="J259">
        <f t="shared" si="3"/>
        <v>10000</v>
      </c>
      <c r="K259" s="1">
        <f>J259/B$3</f>
        <v>1</v>
      </c>
      <c r="L259">
        <f>IF(D259&gt;U259+V259+W259,D259-(U259+V259+W259+I259),0)</f>
        <v>0</v>
      </c>
      <c r="M259">
        <f>D259-L259</f>
        <v>1425.05</v>
      </c>
      <c r="O259">
        <v>569.19200000000001</v>
      </c>
      <c r="P259">
        <v>92.629000000000005</v>
      </c>
      <c r="Q259">
        <v>335.67700000000002</v>
      </c>
      <c r="R259">
        <v>427.55200000000002</v>
      </c>
      <c r="S259">
        <v>0</v>
      </c>
      <c r="U259">
        <v>248.48</v>
      </c>
      <c r="V259">
        <v>1.8109999999999999</v>
      </c>
      <c r="W259">
        <v>0</v>
      </c>
      <c r="Y259">
        <v>1425.05</v>
      </c>
      <c r="Z259">
        <f>E259</f>
        <v>250.291</v>
      </c>
      <c r="AA259">
        <f>I259</f>
        <v>1174.759</v>
      </c>
      <c r="AB259">
        <f>F259</f>
        <v>0</v>
      </c>
    </row>
    <row r="260" spans="4:28" x14ac:dyDescent="0.2">
      <c r="D260">
        <v>1268.895</v>
      </c>
      <c r="E260">
        <f>U260+V260-G260</f>
        <v>248.48</v>
      </c>
      <c r="F260">
        <f>IF(AND(W260&gt;0,G260=0),D260-E260,0)</f>
        <v>0</v>
      </c>
      <c r="G260">
        <f>IF((U260+V260)&gt;D260,(U260+V260)-D260,0)</f>
        <v>0</v>
      </c>
      <c r="H260">
        <f>_xlfn.IFS(K260=1,0,AND(G260&gt;0,K260&lt;1,W260=0),MIN(G260,B$3-J260),AND(W260&gt;0,K260&lt;1),MIN(B$3-J260,B$4,B$3-J260),AND(W260=0,G260=0),0)</f>
        <v>0</v>
      </c>
      <c r="I260">
        <f>IF(AND(D260&gt;(U260+V260),W260=0,K260&gt;0.3),MIN(J260-B$3*0.3,B$5,D260-(U260+V260)),0)</f>
        <v>1020.415</v>
      </c>
      <c r="J260">
        <f t="shared" si="3"/>
        <v>8825.241</v>
      </c>
      <c r="K260" s="1">
        <f>J260/B$3</f>
        <v>0.88252410000000003</v>
      </c>
      <c r="L260">
        <f>IF(D260&gt;U260+V260+W260,D260-(U260+V260+W260+I260),0)</f>
        <v>0</v>
      </c>
      <c r="M260">
        <f>D260-L260</f>
        <v>1268.895</v>
      </c>
      <c r="O260">
        <v>736.73699999999997</v>
      </c>
      <c r="P260">
        <v>71.290999999999997</v>
      </c>
      <c r="Q260">
        <v>298.98700000000002</v>
      </c>
      <c r="R260">
        <v>161.87899999999999</v>
      </c>
      <c r="S260">
        <v>0</v>
      </c>
      <c r="U260">
        <v>248.48</v>
      </c>
      <c r="V260">
        <v>0</v>
      </c>
      <c r="W260">
        <v>0</v>
      </c>
      <c r="Y260">
        <v>1268.895</v>
      </c>
      <c r="Z260">
        <f>E260</f>
        <v>248.48</v>
      </c>
      <c r="AA260">
        <f>I260</f>
        <v>1020.415</v>
      </c>
      <c r="AB260">
        <f>F260</f>
        <v>0</v>
      </c>
    </row>
    <row r="261" spans="4:28" x14ac:dyDescent="0.2">
      <c r="D261">
        <v>1530.0360000000001</v>
      </c>
      <c r="E261">
        <f>U261+V261-G261</f>
        <v>248.48</v>
      </c>
      <c r="F261">
        <f>IF(AND(W261&gt;0,G261=0),D261-E261,0)</f>
        <v>0</v>
      </c>
      <c r="G261">
        <f>IF((U261+V261)&gt;D261,(U261+V261)-D261,0)</f>
        <v>0</v>
      </c>
      <c r="H261">
        <f>_xlfn.IFS(K261=1,0,AND(G261&gt;0,K261&lt;1,W261=0),MIN(G261,B$3-J261),AND(W261&gt;0,K261&lt;1),MIN(B$3-J261,B$4,B$3-J261),AND(W261=0,G261=0),0)</f>
        <v>0</v>
      </c>
      <c r="I261">
        <f>IF(AND(D261&gt;(U261+V261),W261=0,K261&gt;0.3),MIN(J261-B$3*0.3,B$5,D261-(U261+V261)),0)</f>
        <v>1281.556</v>
      </c>
      <c r="J261">
        <f t="shared" ref="J261:J324" si="4">J260+H260-I260</f>
        <v>7804.826</v>
      </c>
      <c r="K261" s="1">
        <f>J261/B$3</f>
        <v>0.78048260000000003</v>
      </c>
      <c r="L261">
        <f>IF(D261&gt;U261+V261+W261,D261-(U261+V261+W261+I261),0)</f>
        <v>0</v>
      </c>
      <c r="M261">
        <f>D261-L261</f>
        <v>1530.0360000000001</v>
      </c>
      <c r="O261">
        <v>936.35799999999995</v>
      </c>
      <c r="P261">
        <v>55.848999999999997</v>
      </c>
      <c r="Q261">
        <v>426.02499999999998</v>
      </c>
      <c r="R261">
        <v>98.641000000000005</v>
      </c>
      <c r="S261">
        <v>13.163</v>
      </c>
      <c r="U261">
        <v>248.48</v>
      </c>
      <c r="V261">
        <v>0</v>
      </c>
      <c r="W261">
        <v>0</v>
      </c>
      <c r="Y261">
        <v>1530.0360000000001</v>
      </c>
      <c r="Z261">
        <f>E261</f>
        <v>248.48</v>
      </c>
      <c r="AA261">
        <f>I261</f>
        <v>1281.556</v>
      </c>
      <c r="AB261">
        <f>F261</f>
        <v>0</v>
      </c>
    </row>
    <row r="262" spans="4:28" x14ac:dyDescent="0.2">
      <c r="D262">
        <v>1677.2819999999999</v>
      </c>
      <c r="E262">
        <f>U262+V262-G262</f>
        <v>248.48</v>
      </c>
      <c r="F262">
        <f>IF(AND(W262&gt;0,G262=0),D262-E262,0)</f>
        <v>0</v>
      </c>
      <c r="G262">
        <f>IF((U262+V262)&gt;D262,(U262+V262)-D262,0)</f>
        <v>0</v>
      </c>
      <c r="H262">
        <f>_xlfn.IFS(K262=1,0,AND(G262&gt;0,K262&lt;1,W262=0),MIN(G262,B$3-J262),AND(W262&gt;0,K262&lt;1),MIN(B$3-J262,B$4,B$3-J262),AND(W262=0,G262=0),0)</f>
        <v>0</v>
      </c>
      <c r="I262">
        <f>IF(AND(D262&gt;(U262+V262),W262=0,K262&gt;0.3),MIN(J262-B$3*0.3,B$5,D262-(U262+V262)),0)</f>
        <v>1428.8019999999999</v>
      </c>
      <c r="J262">
        <f t="shared" si="4"/>
        <v>6523.27</v>
      </c>
      <c r="K262" s="1">
        <f>J262/B$3</f>
        <v>0.65232699999999999</v>
      </c>
      <c r="L262">
        <f>IF(D262&gt;U262+V262+W262,D262-(U262+V262+W262+I262),0)</f>
        <v>0</v>
      </c>
      <c r="M262">
        <f>D262-L262</f>
        <v>1677.2819999999999</v>
      </c>
      <c r="O262">
        <v>879.56600000000003</v>
      </c>
      <c r="P262">
        <v>41.63</v>
      </c>
      <c r="Q262">
        <v>426.76100000000002</v>
      </c>
      <c r="R262">
        <v>303</v>
      </c>
      <c r="S262">
        <v>26.324999999999999</v>
      </c>
      <c r="U262">
        <v>248.48</v>
      </c>
      <c r="V262">
        <v>0</v>
      </c>
      <c r="W262">
        <v>0</v>
      </c>
      <c r="Y262">
        <v>1677.2819999999999</v>
      </c>
      <c r="Z262">
        <f>E262</f>
        <v>248.48</v>
      </c>
      <c r="AA262">
        <f>I262</f>
        <v>1428.8019999999999</v>
      </c>
      <c r="AB262">
        <f>F262</f>
        <v>0</v>
      </c>
    </row>
    <row r="263" spans="4:28" x14ac:dyDescent="0.2">
      <c r="D263">
        <v>1532.6410000000001</v>
      </c>
      <c r="E263">
        <f>U263+V263-G263</f>
        <v>248.48</v>
      </c>
      <c r="F263">
        <f>IF(AND(W263&gt;0,G263=0),D263-E263,0)</f>
        <v>0</v>
      </c>
      <c r="G263">
        <f>IF((U263+V263)&gt;D263,(U263+V263)-D263,0)</f>
        <v>0</v>
      </c>
      <c r="H263">
        <f>_xlfn.IFS(K263=1,0,AND(G263&gt;0,K263&lt;1,W263=0),MIN(G263,B$3-J263),AND(W263&gt;0,K263&lt;1),MIN(B$3-J263,B$4,B$3-J263),AND(W263=0,G263=0),0)</f>
        <v>0</v>
      </c>
      <c r="I263">
        <f>IF(AND(D263&gt;(U263+V263),W263=0,K263&gt;0.3),MIN(J263-B$3*0.3,B$5,D263-(U263+V263)),0)</f>
        <v>1284.1610000000001</v>
      </c>
      <c r="J263">
        <f t="shared" si="4"/>
        <v>5094.4680000000008</v>
      </c>
      <c r="K263" s="1">
        <f>J263/B$3</f>
        <v>0.50944680000000009</v>
      </c>
      <c r="L263">
        <f>IF(D263&gt;U263+V263+W263,D263-(U263+V263+W263+I263),0)</f>
        <v>0</v>
      </c>
      <c r="M263">
        <f>D263-L263</f>
        <v>1532.6410000000001</v>
      </c>
      <c r="O263">
        <v>833.24199999999996</v>
      </c>
      <c r="P263">
        <v>24.978999999999999</v>
      </c>
      <c r="Q263">
        <v>316.142</v>
      </c>
      <c r="R263">
        <v>331.95299999999997</v>
      </c>
      <c r="S263">
        <v>26.324999999999999</v>
      </c>
      <c r="U263">
        <v>248.48</v>
      </c>
      <c r="V263">
        <v>0</v>
      </c>
      <c r="W263">
        <v>0</v>
      </c>
      <c r="Y263">
        <v>1532.6410000000001</v>
      </c>
      <c r="Z263">
        <f>E263</f>
        <v>248.48</v>
      </c>
      <c r="AA263">
        <f>I263</f>
        <v>1284.1610000000001</v>
      </c>
      <c r="AB263">
        <f>F263</f>
        <v>0</v>
      </c>
    </row>
    <row r="264" spans="4:28" x14ac:dyDescent="0.2">
      <c r="D264">
        <v>1081.577</v>
      </c>
      <c r="E264">
        <f>U264+V264-G264</f>
        <v>248.48</v>
      </c>
      <c r="F264">
        <f>IF(AND(W264&gt;0,G264=0),D264-E264,0)</f>
        <v>833.09699999999998</v>
      </c>
      <c r="G264">
        <f>IF((U264+V264)&gt;D264,(U264+V264)-D264,0)</f>
        <v>0</v>
      </c>
      <c r="H264">
        <f>_xlfn.IFS(K264=1,0,AND(G264&gt;0,K264&lt;1,W264=0),MIN(G264,B$3-J264),AND(W264&gt;0,K264&lt;1),MIN(B$3-J264,B$4,B$3-J264),AND(W264=0,G264=0),0)</f>
        <v>2500</v>
      </c>
      <c r="I264">
        <f>IF(AND(D264&gt;(U264+V264),W264=0,K264&gt;0.3),MIN(J264-B$3*0.3,B$5,D264-(U264+V264)),0)</f>
        <v>0</v>
      </c>
      <c r="J264">
        <f t="shared" si="4"/>
        <v>3810.3070000000007</v>
      </c>
      <c r="K264" s="1">
        <f>J264/B$3</f>
        <v>0.38103070000000006</v>
      </c>
      <c r="L264">
        <f>IF(D264&gt;U264+V264+W264,D264-(U264+V264+W264+I264),0)</f>
        <v>0</v>
      </c>
      <c r="M264">
        <f>D264-L264</f>
        <v>1081.577</v>
      </c>
      <c r="O264">
        <v>700.97199999999998</v>
      </c>
      <c r="P264">
        <v>19.193999999999999</v>
      </c>
      <c r="Q264">
        <v>218.29499999999999</v>
      </c>
      <c r="R264">
        <v>116.791</v>
      </c>
      <c r="S264">
        <v>26.324999999999999</v>
      </c>
      <c r="U264">
        <v>248.48</v>
      </c>
      <c r="V264">
        <v>0</v>
      </c>
      <c r="W264">
        <v>7500</v>
      </c>
      <c r="Y264">
        <v>1081.577</v>
      </c>
      <c r="Z264">
        <f>E264</f>
        <v>248.48</v>
      </c>
      <c r="AA264">
        <f>I264</f>
        <v>0</v>
      </c>
      <c r="AB264">
        <f>F264</f>
        <v>833.09699999999998</v>
      </c>
    </row>
    <row r="265" spans="4:28" x14ac:dyDescent="0.2">
      <c r="D265">
        <v>1197.2460000000001</v>
      </c>
      <c r="E265">
        <f>U265+V265-G265</f>
        <v>248.48</v>
      </c>
      <c r="F265">
        <f>IF(AND(W265&gt;0,G265=0),D265-E265,0)</f>
        <v>0</v>
      </c>
      <c r="G265">
        <f>IF((U265+V265)&gt;D265,(U265+V265)-D265,0)</f>
        <v>0</v>
      </c>
      <c r="H265">
        <f>_xlfn.IFS(K265=1,0,AND(G265&gt;0,K265&lt;1,W265=0),MIN(G265,B$3-J265),AND(W265&gt;0,K265&lt;1),MIN(B$3-J265,B$4,B$3-J265),AND(W265=0,G265=0),0)</f>
        <v>0</v>
      </c>
      <c r="I265">
        <f>IF(AND(D265&gt;(U265+V265),W265=0,K265&gt;0.3),MIN(J265-B$3*0.3,B$5,D265-(U265+V265)),0)</f>
        <v>948.76600000000008</v>
      </c>
      <c r="J265">
        <f t="shared" si="4"/>
        <v>6310.3070000000007</v>
      </c>
      <c r="K265" s="1">
        <f>J265/B$3</f>
        <v>0.63103070000000006</v>
      </c>
      <c r="L265">
        <f>IF(D265&gt;U265+V265+W265,D265-(U265+V265+W265+I265),0)</f>
        <v>0</v>
      </c>
      <c r="M265">
        <f>D265-L265</f>
        <v>1197.2460000000001</v>
      </c>
      <c r="O265">
        <v>737.19799999999998</v>
      </c>
      <c r="P265">
        <v>55.052</v>
      </c>
      <c r="Q265">
        <v>361.69299999999998</v>
      </c>
      <c r="R265">
        <v>16.978000000000002</v>
      </c>
      <c r="S265">
        <v>26.324999999999999</v>
      </c>
      <c r="U265">
        <v>248.48</v>
      </c>
      <c r="V265">
        <v>0</v>
      </c>
      <c r="W265">
        <v>0</v>
      </c>
      <c r="Y265">
        <v>1197.2460000000001</v>
      </c>
      <c r="Z265">
        <f>E265</f>
        <v>248.48</v>
      </c>
      <c r="AA265">
        <f>I265</f>
        <v>948.76600000000008</v>
      </c>
      <c r="AB265">
        <f>F265</f>
        <v>0</v>
      </c>
    </row>
    <row r="266" spans="4:28" x14ac:dyDescent="0.2">
      <c r="D266">
        <v>923.61599999999999</v>
      </c>
      <c r="E266">
        <f>U266+V266-G266</f>
        <v>248.48</v>
      </c>
      <c r="F266">
        <f>IF(AND(W266&gt;0,G266=0),D266-E266,0)</f>
        <v>675.13599999999997</v>
      </c>
      <c r="G266">
        <f>IF((U266+V266)&gt;D266,(U266+V266)-D266,0)</f>
        <v>0</v>
      </c>
      <c r="H266">
        <f>_xlfn.IFS(K266=1,0,AND(G266&gt;0,K266&lt;1,W266=0),MIN(G266,B$3-J266),AND(W266&gt;0,K266&lt;1),MIN(B$3-J266,B$4,B$3-J266),AND(W266=0,G266=0),0)</f>
        <v>2500</v>
      </c>
      <c r="I266">
        <f>IF(AND(D266&gt;(U266+V266),W266=0,K266&gt;0.3),MIN(J266-B$3*0.3,B$5,D266-(U266+V266)),0)</f>
        <v>0</v>
      </c>
      <c r="J266">
        <f t="shared" si="4"/>
        <v>5361.5410000000011</v>
      </c>
      <c r="K266" s="1">
        <f>J266/B$3</f>
        <v>0.53615410000000008</v>
      </c>
      <c r="L266">
        <f>IF(D266&gt;U266+V266+W266,D266-(U266+V266+W266+I266),0)</f>
        <v>0</v>
      </c>
      <c r="M266">
        <f>D266-L266</f>
        <v>923.61599999999999</v>
      </c>
      <c r="O266">
        <v>482.51600000000002</v>
      </c>
      <c r="P266">
        <v>109.782</v>
      </c>
      <c r="Q266">
        <v>304.99299999999999</v>
      </c>
      <c r="R266">
        <v>0</v>
      </c>
      <c r="S266">
        <v>26.324999999999999</v>
      </c>
      <c r="U266">
        <v>248.48</v>
      </c>
      <c r="V266">
        <v>0</v>
      </c>
      <c r="W266">
        <v>7500</v>
      </c>
      <c r="Y266">
        <v>923.61599999999999</v>
      </c>
      <c r="Z266">
        <f>E266</f>
        <v>248.48</v>
      </c>
      <c r="AA266">
        <f>I266</f>
        <v>0</v>
      </c>
      <c r="AB266">
        <f>F266</f>
        <v>675.13599999999997</v>
      </c>
    </row>
    <row r="267" spans="4:28" x14ac:dyDescent="0.2">
      <c r="D267">
        <v>739.274</v>
      </c>
      <c r="E267">
        <f>U267+V267-G267</f>
        <v>248.48</v>
      </c>
      <c r="F267">
        <f>IF(AND(W267&gt;0,G267=0),D267-E267,0)</f>
        <v>490.79399999999998</v>
      </c>
      <c r="G267">
        <f>IF((U267+V267)&gt;D267,(U267+V267)-D267,0)</f>
        <v>0</v>
      </c>
      <c r="H267">
        <f>_xlfn.IFS(K267=1,0,AND(G267&gt;0,K267&lt;1,W267=0),MIN(G267,B$3-J267),AND(W267&gt;0,K267&lt;1),MIN(B$3-J267,B$4,B$3-J267),AND(W267=0,G267=0),0)</f>
        <v>2138.4589999999989</v>
      </c>
      <c r="I267">
        <f>IF(AND(D267&gt;(U267+V267),W267=0,K267&gt;0.3),MIN(J267-B$3*0.3,B$5,D267-(U267+V267)),0)</f>
        <v>0</v>
      </c>
      <c r="J267">
        <f t="shared" si="4"/>
        <v>7861.5410000000011</v>
      </c>
      <c r="K267" s="1">
        <f>J267/B$3</f>
        <v>0.78615410000000008</v>
      </c>
      <c r="L267">
        <f>IF(D267&gt;U267+V267+W267,D267-(U267+V267+W267+I267),0)</f>
        <v>0</v>
      </c>
      <c r="M267">
        <f>D267-L267</f>
        <v>739.274</v>
      </c>
      <c r="O267">
        <v>330.27300000000002</v>
      </c>
      <c r="P267">
        <v>101.69799999999999</v>
      </c>
      <c r="Q267">
        <v>275.56299999999999</v>
      </c>
      <c r="R267">
        <v>0</v>
      </c>
      <c r="S267">
        <v>31.741</v>
      </c>
      <c r="U267">
        <v>248.48</v>
      </c>
      <c r="V267">
        <v>0</v>
      </c>
      <c r="W267">
        <v>7500</v>
      </c>
      <c r="Y267">
        <v>739.274</v>
      </c>
      <c r="Z267">
        <f>E267</f>
        <v>248.48</v>
      </c>
      <c r="AA267">
        <f>I267</f>
        <v>0</v>
      </c>
      <c r="AB267">
        <f>F267</f>
        <v>490.79399999999998</v>
      </c>
    </row>
    <row r="268" spans="4:28" x14ac:dyDescent="0.2">
      <c r="D268">
        <v>718.29700000000003</v>
      </c>
      <c r="E268">
        <f>U268+V268-G268</f>
        <v>248.48</v>
      </c>
      <c r="F268">
        <f>IF(AND(W268&gt;0,G268=0),D268-E268,0)</f>
        <v>469.81700000000001</v>
      </c>
      <c r="G268">
        <f>IF((U268+V268)&gt;D268,(U268+V268)-D268,0)</f>
        <v>0</v>
      </c>
      <c r="H268">
        <f>_xlfn.IFS(K268=1,0,AND(G268&gt;0,K268&lt;1,W268=0),MIN(G268,B$3-J268),AND(W268&gt;0,K268&lt;1),MIN(B$3-J268,B$4,B$3-J268),AND(W268=0,G268=0),0)</f>
        <v>0</v>
      </c>
      <c r="I268">
        <f>IF(AND(D268&gt;(U268+V268),W268=0,K268&gt;0.3),MIN(J268-B$3*0.3,B$5,D268-(U268+V268)),0)</f>
        <v>0</v>
      </c>
      <c r="J268">
        <f t="shared" si="4"/>
        <v>10000</v>
      </c>
      <c r="K268" s="1">
        <f>J268/B$3</f>
        <v>1</v>
      </c>
      <c r="L268">
        <f>IF(D268&gt;U268+V268+W268,D268-(U268+V268+W268+I268),0)</f>
        <v>0</v>
      </c>
      <c r="M268">
        <f>D268-L268</f>
        <v>718.29700000000003</v>
      </c>
      <c r="O268">
        <v>231.61799999999999</v>
      </c>
      <c r="P268">
        <v>118.224</v>
      </c>
      <c r="Q268">
        <v>298.33699999999999</v>
      </c>
      <c r="R268">
        <v>0</v>
      </c>
      <c r="S268">
        <v>70.117999999999995</v>
      </c>
      <c r="U268">
        <v>248.48</v>
      </c>
      <c r="V268">
        <v>0</v>
      </c>
      <c r="W268">
        <v>7500</v>
      </c>
      <c r="Y268">
        <v>718.29700000000003</v>
      </c>
      <c r="Z268">
        <f>E268</f>
        <v>248.48</v>
      </c>
      <c r="AA268">
        <f>I268</f>
        <v>0</v>
      </c>
      <c r="AB268">
        <f>F268</f>
        <v>469.81700000000001</v>
      </c>
    </row>
    <row r="269" spans="4:28" x14ac:dyDescent="0.2">
      <c r="D269">
        <v>559.31700000000001</v>
      </c>
      <c r="E269">
        <f>U269+V269-G269</f>
        <v>248.48</v>
      </c>
      <c r="F269">
        <f>IF(AND(W269&gt;0,G269=0),D269-E269,0)</f>
        <v>310.83699999999999</v>
      </c>
      <c r="G269">
        <f>IF((U269+V269)&gt;D269,(U269+V269)-D269,0)</f>
        <v>0</v>
      </c>
      <c r="H269">
        <f>_xlfn.IFS(K269=1,0,AND(G269&gt;0,K269&lt;1,W269=0),MIN(G269,B$3-J269),AND(W269&gt;0,K269&lt;1),MIN(B$3-J269,B$4,B$3-J269),AND(W269=0,G269=0),0)</f>
        <v>0</v>
      </c>
      <c r="I269">
        <f>IF(AND(D269&gt;(U269+V269),W269=0,K269&gt;0.3),MIN(J269-B$3*0.3,B$5,D269-(U269+V269)),0)</f>
        <v>0</v>
      </c>
      <c r="J269">
        <f t="shared" si="4"/>
        <v>10000</v>
      </c>
      <c r="K269" s="1">
        <f>J269/B$3</f>
        <v>1</v>
      </c>
      <c r="L269">
        <f>IF(D269&gt;U269+V269+W269,D269-(U269+V269+W269+I269),0)</f>
        <v>0</v>
      </c>
      <c r="M269">
        <f>D269-L269</f>
        <v>559.31700000000001</v>
      </c>
      <c r="O269">
        <v>175.92500000000001</v>
      </c>
      <c r="P269">
        <v>76.153000000000006</v>
      </c>
      <c r="Q269">
        <v>222.44499999999999</v>
      </c>
      <c r="R269">
        <v>0</v>
      </c>
      <c r="S269">
        <v>84.793999999999997</v>
      </c>
      <c r="U269">
        <v>248.48</v>
      </c>
      <c r="V269">
        <v>0</v>
      </c>
      <c r="W269">
        <v>7500</v>
      </c>
      <c r="Y269">
        <v>559.31700000000001</v>
      </c>
      <c r="Z269">
        <f>E269</f>
        <v>248.48</v>
      </c>
      <c r="AA269">
        <f>I269</f>
        <v>0</v>
      </c>
      <c r="AB269">
        <f>F269</f>
        <v>310.83699999999999</v>
      </c>
    </row>
    <row r="270" spans="4:28" x14ac:dyDescent="0.2">
      <c r="D270">
        <v>717.76700000000005</v>
      </c>
      <c r="E270">
        <f>U270+V270-G270</f>
        <v>248.48</v>
      </c>
      <c r="F270">
        <f>IF(AND(W270&gt;0,G270=0),D270-E270,0)</f>
        <v>469.28700000000003</v>
      </c>
      <c r="G270">
        <f>IF((U270+V270)&gt;D270,(U270+V270)-D270,0)</f>
        <v>0</v>
      </c>
      <c r="H270">
        <f>_xlfn.IFS(K270=1,0,AND(G270&gt;0,K270&lt;1,W270=0),MIN(G270,B$3-J270),AND(W270&gt;0,K270&lt;1),MIN(B$3-J270,B$4,B$3-J270),AND(W270=0,G270=0),0)</f>
        <v>0</v>
      </c>
      <c r="I270">
        <f>IF(AND(D270&gt;(U270+V270),W270=0,K270&gt;0.3),MIN(J270-B$3*0.3,B$5,D270-(U270+V270)),0)</f>
        <v>0</v>
      </c>
      <c r="J270">
        <f t="shared" si="4"/>
        <v>10000</v>
      </c>
      <c r="K270" s="1">
        <f>J270/B$3</f>
        <v>1</v>
      </c>
      <c r="L270">
        <f>IF(D270&gt;U270+V270+W270,D270-(U270+V270+W270+I270),0)</f>
        <v>0</v>
      </c>
      <c r="M270">
        <f>D270-L270</f>
        <v>717.76700000000005</v>
      </c>
      <c r="O270">
        <v>158.91900000000001</v>
      </c>
      <c r="P270">
        <v>74.751000000000005</v>
      </c>
      <c r="Q270">
        <v>273.85899999999998</v>
      </c>
      <c r="R270">
        <v>0</v>
      </c>
      <c r="S270">
        <v>210.238</v>
      </c>
      <c r="U270">
        <v>248.48</v>
      </c>
      <c r="V270">
        <v>0</v>
      </c>
      <c r="W270">
        <v>7500</v>
      </c>
      <c r="Y270">
        <v>717.76700000000005</v>
      </c>
      <c r="Z270">
        <f>E270</f>
        <v>248.48</v>
      </c>
      <c r="AA270">
        <f>I270</f>
        <v>0</v>
      </c>
      <c r="AB270">
        <f>F270</f>
        <v>469.28700000000003</v>
      </c>
    </row>
    <row r="271" spans="4:28" x14ac:dyDescent="0.2">
      <c r="D271">
        <v>756.81100000000004</v>
      </c>
      <c r="E271">
        <f>U271+V271-G271</f>
        <v>248.48</v>
      </c>
      <c r="F271">
        <f>IF(AND(W271&gt;0,G271=0),D271-E271,0)</f>
        <v>0</v>
      </c>
      <c r="G271">
        <f>IF((U271+V271)&gt;D271,(U271+V271)-D271,0)</f>
        <v>0</v>
      </c>
      <c r="H271">
        <f>_xlfn.IFS(K271=1,0,AND(G271&gt;0,K271&lt;1,W271=0),MIN(G271,B$3-J271),AND(W271&gt;0,K271&lt;1),MIN(B$3-J271,B$4,B$3-J271),AND(W271=0,G271=0),0)</f>
        <v>0</v>
      </c>
      <c r="I271">
        <f>IF(AND(D271&gt;(U271+V271),W271=0,K271&gt;0.3),MIN(J271-B$3*0.3,B$5,D271-(U271+V271)),0)</f>
        <v>508.33100000000002</v>
      </c>
      <c r="J271">
        <f t="shared" si="4"/>
        <v>10000</v>
      </c>
      <c r="K271" s="1">
        <f>J271/B$3</f>
        <v>1</v>
      </c>
      <c r="L271">
        <f>IF(D271&gt;U271+V271+W271,D271-(U271+V271+W271+I271),0)</f>
        <v>0</v>
      </c>
      <c r="M271">
        <f>D271-L271</f>
        <v>756.81100000000004</v>
      </c>
      <c r="O271">
        <v>155.19</v>
      </c>
      <c r="P271">
        <v>91.137</v>
      </c>
      <c r="Q271">
        <v>278.471</v>
      </c>
      <c r="R271">
        <v>0</v>
      </c>
      <c r="S271">
        <v>232.01300000000001</v>
      </c>
      <c r="U271">
        <v>248.48</v>
      </c>
      <c r="V271">
        <v>0</v>
      </c>
      <c r="W271">
        <v>0</v>
      </c>
      <c r="Y271">
        <v>756.81100000000004</v>
      </c>
      <c r="Z271">
        <f>E271</f>
        <v>248.48</v>
      </c>
      <c r="AA271">
        <f>I271</f>
        <v>508.33100000000002</v>
      </c>
      <c r="AB271">
        <f>F271</f>
        <v>0</v>
      </c>
    </row>
    <row r="272" spans="4:28" x14ac:dyDescent="0.2">
      <c r="D272">
        <v>682.30899999999997</v>
      </c>
      <c r="E272">
        <f>U272+V272-G272</f>
        <v>248.48</v>
      </c>
      <c r="F272">
        <f>IF(AND(W272&gt;0,G272=0),D272-E272,0)</f>
        <v>0</v>
      </c>
      <c r="G272">
        <f>IF((U272+V272)&gt;D272,(U272+V272)-D272,0)</f>
        <v>0</v>
      </c>
      <c r="H272">
        <f>_xlfn.IFS(K272=1,0,AND(G272&gt;0,K272&lt;1,W272=0),MIN(G272,B$3-J272),AND(W272&gt;0,K272&lt;1),MIN(B$3-J272,B$4,B$3-J272),AND(W272=0,G272=0),0)</f>
        <v>0</v>
      </c>
      <c r="I272">
        <f>IF(AND(D272&gt;(U272+V272),W272=0,K272&gt;0.3),MIN(J272-B$3*0.3,B$5,D272-(U272+V272)),0)</f>
        <v>433.82899999999995</v>
      </c>
      <c r="J272">
        <f t="shared" si="4"/>
        <v>9491.6689999999999</v>
      </c>
      <c r="K272" s="1">
        <f>J272/B$3</f>
        <v>0.94916690000000004</v>
      </c>
      <c r="L272">
        <f>IF(D272&gt;U272+V272+W272,D272-(U272+V272+W272+I272),0)</f>
        <v>0</v>
      </c>
      <c r="M272">
        <f>D272-L272</f>
        <v>682.30899999999997</v>
      </c>
      <c r="O272">
        <v>165.078</v>
      </c>
      <c r="P272">
        <v>60.582999999999998</v>
      </c>
      <c r="Q272">
        <v>268.61599999999999</v>
      </c>
      <c r="R272">
        <v>0</v>
      </c>
      <c r="S272">
        <v>188.03200000000001</v>
      </c>
      <c r="U272">
        <v>248.48</v>
      </c>
      <c r="V272">
        <v>0</v>
      </c>
      <c r="W272">
        <v>0</v>
      </c>
      <c r="Y272">
        <v>682.30899999999997</v>
      </c>
      <c r="Z272">
        <f>E272</f>
        <v>248.48</v>
      </c>
      <c r="AA272">
        <f>I272</f>
        <v>433.82899999999995</v>
      </c>
      <c r="AB272">
        <f>F272</f>
        <v>0</v>
      </c>
    </row>
    <row r="273" spans="4:28" x14ac:dyDescent="0.2">
      <c r="D273">
        <v>929.14200000000005</v>
      </c>
      <c r="E273">
        <f>U273+V273-G273</f>
        <v>248.48</v>
      </c>
      <c r="F273">
        <f>IF(AND(W273&gt;0,G273=0),D273-E273,0)</f>
        <v>0</v>
      </c>
      <c r="G273">
        <f>IF((U273+V273)&gt;D273,(U273+V273)-D273,0)</f>
        <v>0</v>
      </c>
      <c r="H273">
        <f>_xlfn.IFS(K273=1,0,AND(G273&gt;0,K273&lt;1,W273=0),MIN(G273,B$3-J273),AND(W273&gt;0,K273&lt;1),MIN(B$3-J273,B$4,B$3-J273),AND(W273=0,G273=0),0)</f>
        <v>0</v>
      </c>
      <c r="I273">
        <f>IF(AND(D273&gt;(U273+V273),W273=0,K273&gt;0.3),MIN(J273-B$3*0.3,B$5,D273-(U273+V273)),0)</f>
        <v>680.66200000000003</v>
      </c>
      <c r="J273">
        <f t="shared" si="4"/>
        <v>9057.84</v>
      </c>
      <c r="K273" s="1">
        <f>J273/B$3</f>
        <v>0.90578400000000003</v>
      </c>
      <c r="L273">
        <f>IF(D273&gt;U273+V273+W273,D273-(U273+V273+W273+I273),0)</f>
        <v>0</v>
      </c>
      <c r="M273">
        <f>D273-L273</f>
        <v>929.14200000000005</v>
      </c>
      <c r="O273">
        <v>245.09399999999999</v>
      </c>
      <c r="P273">
        <v>47.784999999999997</v>
      </c>
      <c r="Q273">
        <v>343.04500000000002</v>
      </c>
      <c r="R273">
        <v>190.92</v>
      </c>
      <c r="S273">
        <v>102.298</v>
      </c>
      <c r="U273">
        <v>248.48</v>
      </c>
      <c r="V273">
        <v>0</v>
      </c>
      <c r="W273">
        <v>0</v>
      </c>
      <c r="Y273">
        <v>929.14200000000005</v>
      </c>
      <c r="Z273">
        <f>E273</f>
        <v>248.48</v>
      </c>
      <c r="AA273">
        <f>I273</f>
        <v>680.66200000000003</v>
      </c>
      <c r="AB273">
        <f>F273</f>
        <v>0</v>
      </c>
    </row>
    <row r="274" spans="4:28" x14ac:dyDescent="0.2">
      <c r="D274">
        <v>2075.3820000000001</v>
      </c>
      <c r="E274">
        <f>U274+V274-G274</f>
        <v>248.48</v>
      </c>
      <c r="F274">
        <f>IF(AND(W274&gt;0,G274=0),D274-E274,0)</f>
        <v>0</v>
      </c>
      <c r="G274">
        <f>IF((U274+V274)&gt;D274,(U274+V274)-D274,0)</f>
        <v>0</v>
      </c>
      <c r="H274">
        <f>_xlfn.IFS(K274=1,0,AND(G274&gt;0,K274&lt;1,W274=0),MIN(G274,B$3-J274),AND(W274&gt;0,K274&lt;1),MIN(B$3-J274,B$4,B$3-J274),AND(W274=0,G274=0),0)</f>
        <v>0</v>
      </c>
      <c r="I274">
        <f>IF(AND(D274&gt;(U274+V274),W274=0,K274&gt;0.3),MIN(J274-B$3*0.3,B$5,D274-(U274+V274)),0)</f>
        <v>1826.902</v>
      </c>
      <c r="J274">
        <f t="shared" si="4"/>
        <v>8377.1779999999999</v>
      </c>
      <c r="K274" s="1">
        <f>J274/B$3</f>
        <v>0.83771779999999996</v>
      </c>
      <c r="L274">
        <f>IF(D274&gt;U274+V274+W274,D274-(U274+V274+W274+I274),0)</f>
        <v>0</v>
      </c>
      <c r="M274">
        <f>D274-L274</f>
        <v>2075.3820000000001</v>
      </c>
      <c r="O274">
        <v>424.58600000000001</v>
      </c>
      <c r="P274">
        <v>25.494</v>
      </c>
      <c r="Q274">
        <v>723.64599999999996</v>
      </c>
      <c r="R274">
        <v>610.56299999999999</v>
      </c>
      <c r="S274">
        <v>291.09199999999998</v>
      </c>
      <c r="U274">
        <v>248.48</v>
      </c>
      <c r="V274">
        <v>0</v>
      </c>
      <c r="W274">
        <v>0</v>
      </c>
      <c r="Y274">
        <v>2075.3820000000001</v>
      </c>
      <c r="Z274">
        <f>E274</f>
        <v>248.48</v>
      </c>
      <c r="AA274">
        <f>I274</f>
        <v>1826.902</v>
      </c>
      <c r="AB274">
        <f>F274</f>
        <v>0</v>
      </c>
    </row>
    <row r="275" spans="4:28" x14ac:dyDescent="0.2">
      <c r="D275">
        <v>2324.4229999999998</v>
      </c>
      <c r="E275">
        <f>U275+V275-G275</f>
        <v>248.48</v>
      </c>
      <c r="F275">
        <f>IF(AND(W275&gt;0,G275=0),D275-E275,0)</f>
        <v>0</v>
      </c>
      <c r="G275">
        <f>IF((U275+V275)&gt;D275,(U275+V275)-D275,0)</f>
        <v>0</v>
      </c>
      <c r="H275">
        <f>_xlfn.IFS(K275=1,0,AND(G275&gt;0,K275&lt;1,W275=0),MIN(G275,B$3-J275),AND(W275&gt;0,K275&lt;1),MIN(B$3-J275,B$4,B$3-J275),AND(W275=0,G275=0),0)</f>
        <v>0</v>
      </c>
      <c r="I275">
        <f>IF(AND(D275&gt;(U275+V275),W275=0,K275&gt;0.3),MIN(J275-B$3*0.3,B$5,D275-(U275+V275)),0)</f>
        <v>2075.9429999999998</v>
      </c>
      <c r="J275">
        <f t="shared" si="4"/>
        <v>6550.2759999999998</v>
      </c>
      <c r="K275" s="1">
        <f>J275/B$3</f>
        <v>0.65502759999999993</v>
      </c>
      <c r="L275">
        <f>IF(D275&gt;U275+V275+W275,D275-(U275+V275+W275+I275),0)</f>
        <v>0</v>
      </c>
      <c r="M275">
        <f>D275-L275</f>
        <v>2324.4229999999998</v>
      </c>
      <c r="O275">
        <v>585.99900000000002</v>
      </c>
      <c r="P275">
        <v>19.838000000000001</v>
      </c>
      <c r="Q275">
        <v>490.976</v>
      </c>
      <c r="R275">
        <v>391.76400000000001</v>
      </c>
      <c r="S275">
        <v>835.84500000000003</v>
      </c>
      <c r="U275">
        <v>248.48</v>
      </c>
      <c r="V275">
        <v>0</v>
      </c>
      <c r="W275">
        <v>0</v>
      </c>
      <c r="Y275">
        <v>2324.4229999999998</v>
      </c>
      <c r="Z275">
        <f>E275</f>
        <v>248.48</v>
      </c>
      <c r="AA275">
        <f>I275</f>
        <v>2075.9429999999998</v>
      </c>
      <c r="AB275">
        <f>F275</f>
        <v>0</v>
      </c>
    </row>
    <row r="276" spans="4:28" x14ac:dyDescent="0.2">
      <c r="D276">
        <v>2146.5419999999999</v>
      </c>
      <c r="E276">
        <f>U276+V276-G276</f>
        <v>248.48</v>
      </c>
      <c r="F276">
        <f>IF(AND(W276&gt;0,G276=0),D276-E276,0)</f>
        <v>0</v>
      </c>
      <c r="G276">
        <f>IF((U276+V276)&gt;D276,(U276+V276)-D276,0)</f>
        <v>0</v>
      </c>
      <c r="H276">
        <f>_xlfn.IFS(K276=1,0,AND(G276&gt;0,K276&lt;1,W276=0),MIN(G276,B$3-J276),AND(W276&gt;0,K276&lt;1),MIN(B$3-J276,B$4,B$3-J276),AND(W276=0,G276=0),0)</f>
        <v>0</v>
      </c>
      <c r="I276">
        <f>IF(AND(D276&gt;(U276+V276),W276=0,K276&gt;0.3),MIN(J276-B$3*0.3,B$5,D276-(U276+V276)),0)</f>
        <v>1474.3330000000005</v>
      </c>
      <c r="J276">
        <f t="shared" si="4"/>
        <v>4474.3330000000005</v>
      </c>
      <c r="K276" s="1">
        <f>J276/B$3</f>
        <v>0.44743330000000003</v>
      </c>
      <c r="L276">
        <f>IF(D276&gt;U276+V276+W276,D276-(U276+V276+W276+I276),0)</f>
        <v>423.72899999999936</v>
      </c>
      <c r="M276">
        <f>D276-L276</f>
        <v>1722.8130000000006</v>
      </c>
      <c r="O276">
        <v>454.82799999999997</v>
      </c>
      <c r="P276">
        <v>18.581</v>
      </c>
      <c r="Q276">
        <v>418.50299999999999</v>
      </c>
      <c r="R276">
        <v>0</v>
      </c>
      <c r="S276">
        <v>1254.6300000000001</v>
      </c>
      <c r="U276">
        <v>248.48</v>
      </c>
      <c r="V276">
        <v>0</v>
      </c>
      <c r="W276">
        <v>0</v>
      </c>
      <c r="Y276">
        <v>2146.5419999999999</v>
      </c>
      <c r="Z276">
        <f>E276</f>
        <v>248.48</v>
      </c>
      <c r="AA276">
        <f>I276</f>
        <v>1474.3330000000005</v>
      </c>
      <c r="AB276">
        <f>F276</f>
        <v>0</v>
      </c>
    </row>
    <row r="277" spans="4:28" x14ac:dyDescent="0.2">
      <c r="D277">
        <v>1164.721</v>
      </c>
      <c r="E277">
        <f>U277+V277-G277</f>
        <v>248.48</v>
      </c>
      <c r="F277">
        <f>IF(AND(W277&gt;0,G277=0),D277-E277,0)</f>
        <v>916.24099999999999</v>
      </c>
      <c r="G277">
        <f>IF((U277+V277)&gt;D277,(U277+V277)-D277,0)</f>
        <v>0</v>
      </c>
      <c r="H277">
        <f>_xlfn.IFS(K277=1,0,AND(G277&gt;0,K277&lt;1,W277=0),MIN(G277,B$3-J277),AND(W277&gt;0,K277&lt;1),MIN(B$3-J277,B$4,B$3-J277),AND(W277=0,G277=0),0)</f>
        <v>2500</v>
      </c>
      <c r="I277">
        <f>IF(AND(D277&gt;(U277+V277),W277=0,K277&gt;0.3),MIN(J277-B$3*0.3,B$5,D277-(U277+V277)),0)</f>
        <v>0</v>
      </c>
      <c r="J277">
        <f t="shared" si="4"/>
        <v>3000</v>
      </c>
      <c r="K277" s="1">
        <f>J277/B$3</f>
        <v>0.3</v>
      </c>
      <c r="L277">
        <f>IF(D277&gt;U277+V277+W277,D277-(U277+V277+W277+I277),0)</f>
        <v>0</v>
      </c>
      <c r="M277">
        <f>D277-L277</f>
        <v>1164.721</v>
      </c>
      <c r="O277">
        <v>500.59800000000001</v>
      </c>
      <c r="P277">
        <v>32.97</v>
      </c>
      <c r="Q277">
        <v>438.27100000000002</v>
      </c>
      <c r="R277">
        <v>0</v>
      </c>
      <c r="S277">
        <v>192.88200000000001</v>
      </c>
      <c r="U277">
        <v>248.48</v>
      </c>
      <c r="V277">
        <v>0</v>
      </c>
      <c r="W277">
        <v>7500</v>
      </c>
      <c r="Y277">
        <v>1164.721</v>
      </c>
      <c r="Z277">
        <f>E277</f>
        <v>248.48</v>
      </c>
      <c r="AA277">
        <f>I277</f>
        <v>0</v>
      </c>
      <c r="AB277">
        <f>F277</f>
        <v>916.24099999999999</v>
      </c>
    </row>
    <row r="278" spans="4:28" x14ac:dyDescent="0.2">
      <c r="D278">
        <v>892.39300000000003</v>
      </c>
      <c r="E278">
        <f>U278+V278-G278</f>
        <v>249.86999999999998</v>
      </c>
      <c r="F278">
        <f>IF(AND(W278&gt;0,G278=0),D278-E278,0)</f>
        <v>642.52300000000002</v>
      </c>
      <c r="G278">
        <f>IF((U278+V278)&gt;D278,(U278+V278)-D278,0)</f>
        <v>0</v>
      </c>
      <c r="H278">
        <f>_xlfn.IFS(K278=1,0,AND(G278&gt;0,K278&lt;1,W278=0),MIN(G278,B$3-J278),AND(W278&gt;0,K278&lt;1),MIN(B$3-J278,B$4,B$3-J278),AND(W278=0,G278=0),0)</f>
        <v>2500</v>
      </c>
      <c r="I278">
        <f>IF(AND(D278&gt;(U278+V278),W278=0,K278&gt;0.3),MIN(J278-B$3*0.3,B$5,D278-(U278+V278)),0)</f>
        <v>0</v>
      </c>
      <c r="J278">
        <f t="shared" si="4"/>
        <v>5500</v>
      </c>
      <c r="K278" s="1">
        <f>J278/B$3</f>
        <v>0.55000000000000004</v>
      </c>
      <c r="L278">
        <f>IF(D278&gt;U278+V278+W278,D278-(U278+V278+W278+I278),0)</f>
        <v>0</v>
      </c>
      <c r="M278">
        <f>D278-L278</f>
        <v>892.39300000000003</v>
      </c>
      <c r="O278">
        <v>403.49099999999999</v>
      </c>
      <c r="P278">
        <v>94.635999999999996</v>
      </c>
      <c r="Q278">
        <v>326.37900000000002</v>
      </c>
      <c r="R278">
        <v>0</v>
      </c>
      <c r="S278">
        <v>67.887</v>
      </c>
      <c r="U278">
        <v>248.48</v>
      </c>
      <c r="V278">
        <v>1.39</v>
      </c>
      <c r="W278">
        <v>7500</v>
      </c>
      <c r="Y278">
        <v>892.39300000000003</v>
      </c>
      <c r="Z278">
        <f>E278</f>
        <v>249.86999999999998</v>
      </c>
      <c r="AA278">
        <f>I278</f>
        <v>0</v>
      </c>
      <c r="AB278">
        <f>F278</f>
        <v>642.52300000000002</v>
      </c>
    </row>
    <row r="279" spans="4:28" x14ac:dyDescent="0.2">
      <c r="D279">
        <v>830.92200000000003</v>
      </c>
      <c r="E279">
        <f>U279+V279-G279</f>
        <v>262.55599999999998</v>
      </c>
      <c r="F279">
        <f>IF(AND(W279&gt;0,G279=0),D279-E279,0)</f>
        <v>568.36599999999999</v>
      </c>
      <c r="G279">
        <f>IF((U279+V279)&gt;D279,(U279+V279)-D279,0)</f>
        <v>0</v>
      </c>
      <c r="H279">
        <f>_xlfn.IFS(K279=1,0,AND(G279&gt;0,K279&lt;1,W279=0),MIN(G279,B$3-J279),AND(W279&gt;0,K279&lt;1),MIN(B$3-J279,B$4,B$3-J279),AND(W279=0,G279=0),0)</f>
        <v>2000</v>
      </c>
      <c r="I279">
        <f>IF(AND(D279&gt;(U279+V279),W279=0,K279&gt;0.3),MIN(J279-B$3*0.3,B$5,D279-(U279+V279)),0)</f>
        <v>0</v>
      </c>
      <c r="J279">
        <f t="shared" si="4"/>
        <v>8000</v>
      </c>
      <c r="K279" s="1">
        <f>J279/B$3</f>
        <v>0.8</v>
      </c>
      <c r="L279">
        <f>IF(D279&gt;U279+V279+W279,D279-(U279+V279+W279+I279),0)</f>
        <v>0</v>
      </c>
      <c r="M279">
        <f>D279-L279</f>
        <v>830.92200000000003</v>
      </c>
      <c r="O279">
        <v>397.22500000000002</v>
      </c>
      <c r="P279">
        <v>108.953</v>
      </c>
      <c r="Q279">
        <v>322.82400000000001</v>
      </c>
      <c r="R279">
        <v>0</v>
      </c>
      <c r="S279">
        <v>1.921</v>
      </c>
      <c r="U279">
        <v>248.48</v>
      </c>
      <c r="V279">
        <v>14.076000000000001</v>
      </c>
      <c r="W279">
        <v>7500</v>
      </c>
      <c r="Y279">
        <v>830.92200000000003</v>
      </c>
      <c r="Z279">
        <f>E279</f>
        <v>262.55599999999998</v>
      </c>
      <c r="AA279">
        <f>I279</f>
        <v>0</v>
      </c>
      <c r="AB279">
        <f>F279</f>
        <v>568.36599999999999</v>
      </c>
    </row>
    <row r="280" spans="4:28" x14ac:dyDescent="0.2">
      <c r="D280">
        <v>844.83600000000001</v>
      </c>
      <c r="E280">
        <f>U280+V280-G280</f>
        <v>376.40999999999997</v>
      </c>
      <c r="F280">
        <f>IF(AND(W280&gt;0,G280=0),D280-E280,0)</f>
        <v>468.42600000000004</v>
      </c>
      <c r="G280">
        <f>IF((U280+V280)&gt;D280,(U280+V280)-D280,0)</f>
        <v>0</v>
      </c>
      <c r="H280">
        <f>_xlfn.IFS(K280=1,0,AND(G280&gt;0,K280&lt;1,W280=0),MIN(G280,B$3-J280),AND(W280&gt;0,K280&lt;1),MIN(B$3-J280,B$4,B$3-J280),AND(W280=0,G280=0),0)</f>
        <v>0</v>
      </c>
      <c r="I280">
        <f>IF(AND(D280&gt;(U280+V280),W280=0,K280&gt;0.3),MIN(J280-B$3*0.3,B$5,D280-(U280+V280)),0)</f>
        <v>0</v>
      </c>
      <c r="J280">
        <f t="shared" si="4"/>
        <v>10000</v>
      </c>
      <c r="K280" s="1">
        <f>J280/B$3</f>
        <v>1</v>
      </c>
      <c r="L280">
        <f>IF(D280&gt;U280+V280+W280,D280-(U280+V280+W280+I280),0)</f>
        <v>0</v>
      </c>
      <c r="M280">
        <f>D280-L280</f>
        <v>844.83600000000001</v>
      </c>
      <c r="O280">
        <v>438.471</v>
      </c>
      <c r="P280">
        <v>113.14100000000001</v>
      </c>
      <c r="Q280">
        <v>293.22399999999999</v>
      </c>
      <c r="R280">
        <v>0</v>
      </c>
      <c r="S280">
        <v>0</v>
      </c>
      <c r="U280">
        <v>248.48</v>
      </c>
      <c r="V280">
        <v>127.93</v>
      </c>
      <c r="W280">
        <v>7500</v>
      </c>
      <c r="Y280">
        <v>844.83600000000001</v>
      </c>
      <c r="Z280">
        <f>E280</f>
        <v>376.40999999999997</v>
      </c>
      <c r="AA280">
        <f>I280</f>
        <v>0</v>
      </c>
      <c r="AB280">
        <f>F280</f>
        <v>468.42600000000004</v>
      </c>
    </row>
    <row r="281" spans="4:28" x14ac:dyDescent="0.2">
      <c r="D281">
        <v>944.32</v>
      </c>
      <c r="E281">
        <f>U281+V281-G281</f>
        <v>300.01</v>
      </c>
      <c r="F281">
        <f>IF(AND(W281&gt;0,G281=0),D281-E281,0)</f>
        <v>644.31000000000006</v>
      </c>
      <c r="G281">
        <f>IF((U281+V281)&gt;D281,(U281+V281)-D281,0)</f>
        <v>0</v>
      </c>
      <c r="H281">
        <f>_xlfn.IFS(K281=1,0,AND(G281&gt;0,K281&lt;1,W281=0),MIN(G281,B$3-J281),AND(W281&gt;0,K281&lt;1),MIN(B$3-J281,B$4,B$3-J281),AND(W281=0,G281=0),0)</f>
        <v>0</v>
      </c>
      <c r="I281">
        <f>IF(AND(D281&gt;(U281+V281),W281=0,K281&gt;0.3),MIN(J281-B$3*0.3,B$5,D281-(U281+V281)),0)</f>
        <v>0</v>
      </c>
      <c r="J281">
        <f t="shared" si="4"/>
        <v>10000</v>
      </c>
      <c r="K281" s="1">
        <f>J281/B$3</f>
        <v>1</v>
      </c>
      <c r="L281">
        <f>IF(D281&gt;U281+V281+W281,D281-(U281+V281+W281+I281),0)</f>
        <v>0</v>
      </c>
      <c r="M281">
        <f>D281-L281</f>
        <v>944.32</v>
      </c>
      <c r="O281">
        <v>402.29599999999999</v>
      </c>
      <c r="P281">
        <v>75.504999999999995</v>
      </c>
      <c r="Q281">
        <v>466.52</v>
      </c>
      <c r="R281">
        <v>0</v>
      </c>
      <c r="S281">
        <v>0</v>
      </c>
      <c r="U281">
        <v>248.48</v>
      </c>
      <c r="V281">
        <v>51.53</v>
      </c>
      <c r="W281">
        <v>7500</v>
      </c>
      <c r="Y281">
        <v>944.32</v>
      </c>
      <c r="Z281">
        <f>E281</f>
        <v>300.01</v>
      </c>
      <c r="AA281">
        <f>I281</f>
        <v>0</v>
      </c>
      <c r="AB281">
        <f>F281</f>
        <v>644.31000000000006</v>
      </c>
    </row>
    <row r="282" spans="4:28" x14ac:dyDescent="0.2">
      <c r="D282">
        <v>1118.6969999999999</v>
      </c>
      <c r="E282">
        <f>U282+V282-G282</f>
        <v>252.21699999999998</v>
      </c>
      <c r="F282">
        <f>IF(AND(W282&gt;0,G282=0),D282-E282,0)</f>
        <v>866.4799999999999</v>
      </c>
      <c r="G282">
        <f>IF((U282+V282)&gt;D282,(U282+V282)-D282,0)</f>
        <v>0</v>
      </c>
      <c r="H282">
        <f>_xlfn.IFS(K282=1,0,AND(G282&gt;0,K282&lt;1,W282=0),MIN(G282,B$3-J282),AND(W282&gt;0,K282&lt;1),MIN(B$3-J282,B$4,B$3-J282),AND(W282=0,G282=0),0)</f>
        <v>0</v>
      </c>
      <c r="I282">
        <f>IF(AND(D282&gt;(U282+V282),W282=0,K282&gt;0.3),MIN(J282-B$3*0.3,B$5,D282-(U282+V282)),0)</f>
        <v>0</v>
      </c>
      <c r="J282">
        <f t="shared" si="4"/>
        <v>10000</v>
      </c>
      <c r="K282" s="1">
        <f>J282/B$3</f>
        <v>1</v>
      </c>
      <c r="L282">
        <f>IF(D282&gt;U282+V282+W282,D282-(U282+V282+W282+I282),0)</f>
        <v>0</v>
      </c>
      <c r="M282">
        <f>D282-L282</f>
        <v>1118.6969999999999</v>
      </c>
      <c r="O282">
        <v>386.02600000000001</v>
      </c>
      <c r="P282">
        <v>76.478999999999999</v>
      </c>
      <c r="Q282">
        <v>456</v>
      </c>
      <c r="R282">
        <v>200.191</v>
      </c>
      <c r="S282">
        <v>0</v>
      </c>
      <c r="U282">
        <v>248.48</v>
      </c>
      <c r="V282">
        <v>3.7370000000000001</v>
      </c>
      <c r="W282">
        <v>7500</v>
      </c>
      <c r="Y282">
        <v>1118.6969999999999</v>
      </c>
      <c r="Z282">
        <f>E282</f>
        <v>252.21699999999998</v>
      </c>
      <c r="AA282">
        <f>I282</f>
        <v>0</v>
      </c>
      <c r="AB282">
        <f>F282</f>
        <v>866.4799999999999</v>
      </c>
    </row>
    <row r="283" spans="4:28" x14ac:dyDescent="0.2">
      <c r="D283">
        <v>1557.895</v>
      </c>
      <c r="E283">
        <f>U283+V283-G283</f>
        <v>248.566</v>
      </c>
      <c r="F283">
        <f>IF(AND(W283&gt;0,G283=0),D283-E283,0)</f>
        <v>0</v>
      </c>
      <c r="G283">
        <f>IF((U283+V283)&gt;D283,(U283+V283)-D283,0)</f>
        <v>0</v>
      </c>
      <c r="H283">
        <f>_xlfn.IFS(K283=1,0,AND(G283&gt;0,K283&lt;1,W283=0),MIN(G283,B$3-J283),AND(W283&gt;0,K283&lt;1),MIN(B$3-J283,B$4,B$3-J283),AND(W283=0,G283=0),0)</f>
        <v>0</v>
      </c>
      <c r="I283">
        <f>IF(AND(D283&gt;(U283+V283),W283=0,K283&gt;0.3),MIN(J283-B$3*0.3,B$5,D283-(U283+V283)),0)</f>
        <v>1309.329</v>
      </c>
      <c r="J283">
        <f t="shared" si="4"/>
        <v>10000</v>
      </c>
      <c r="K283" s="1">
        <f>J283/B$3</f>
        <v>1</v>
      </c>
      <c r="L283">
        <f>IF(D283&gt;U283+V283+W283,D283-(U283+V283+W283+I283),0)</f>
        <v>0</v>
      </c>
      <c r="M283">
        <f>D283-L283</f>
        <v>1557.895</v>
      </c>
      <c r="O283">
        <v>571.98400000000004</v>
      </c>
      <c r="P283">
        <v>96.037999999999997</v>
      </c>
      <c r="Q283">
        <v>289.99200000000002</v>
      </c>
      <c r="R283">
        <v>599.88099999999997</v>
      </c>
      <c r="S283">
        <v>0</v>
      </c>
      <c r="U283">
        <v>248.48</v>
      </c>
      <c r="V283">
        <v>8.5999999999999993E-2</v>
      </c>
      <c r="W283">
        <v>0</v>
      </c>
      <c r="Y283">
        <v>1557.895</v>
      </c>
      <c r="Z283">
        <f>E283</f>
        <v>248.566</v>
      </c>
      <c r="AA283">
        <f>I283</f>
        <v>1309.329</v>
      </c>
      <c r="AB283">
        <f>F283</f>
        <v>0</v>
      </c>
    </row>
    <row r="284" spans="4:28" x14ac:dyDescent="0.2">
      <c r="D284">
        <v>1801.5</v>
      </c>
      <c r="E284">
        <f>U284+V284-G284</f>
        <v>248.48</v>
      </c>
      <c r="F284">
        <f>IF(AND(W284&gt;0,G284=0),D284-E284,0)</f>
        <v>0</v>
      </c>
      <c r="G284">
        <f>IF((U284+V284)&gt;D284,(U284+V284)-D284,0)</f>
        <v>0</v>
      </c>
      <c r="H284">
        <f>_xlfn.IFS(K284=1,0,AND(G284&gt;0,K284&lt;1,W284=0),MIN(G284,B$3-J284),AND(W284&gt;0,K284&lt;1),MIN(B$3-J284,B$4,B$3-J284),AND(W284=0,G284=0),0)</f>
        <v>0</v>
      </c>
      <c r="I284">
        <f>IF(AND(D284&gt;(U284+V284),W284=0,K284&gt;0.3),MIN(J284-B$3*0.3,B$5,D284-(U284+V284)),0)</f>
        <v>1553.02</v>
      </c>
      <c r="J284">
        <f t="shared" si="4"/>
        <v>8690.6710000000003</v>
      </c>
      <c r="K284" s="1">
        <f>J284/B$3</f>
        <v>0.86906709999999998</v>
      </c>
      <c r="L284">
        <f>IF(D284&gt;U284+V284+W284,D284-(U284+V284+W284+I284),0)</f>
        <v>0</v>
      </c>
      <c r="M284">
        <f>D284-L284</f>
        <v>1801.5</v>
      </c>
      <c r="O284">
        <v>762.471</v>
      </c>
      <c r="P284">
        <v>61.473999999999997</v>
      </c>
      <c r="Q284">
        <v>339.24900000000002</v>
      </c>
      <c r="R284">
        <v>638.30600000000004</v>
      </c>
      <c r="S284">
        <v>0</v>
      </c>
      <c r="U284">
        <v>248.48</v>
      </c>
      <c r="V284">
        <v>0</v>
      </c>
      <c r="W284">
        <v>0</v>
      </c>
      <c r="Y284">
        <v>1801.5</v>
      </c>
      <c r="Z284">
        <f>E284</f>
        <v>248.48</v>
      </c>
      <c r="AA284">
        <f>I284</f>
        <v>1553.02</v>
      </c>
      <c r="AB284">
        <f>F284</f>
        <v>0</v>
      </c>
    </row>
    <row r="285" spans="4:28" x14ac:dyDescent="0.2">
      <c r="D285">
        <v>1503.752</v>
      </c>
      <c r="E285">
        <f>U285+V285-G285</f>
        <v>248.48</v>
      </c>
      <c r="F285">
        <f>IF(AND(W285&gt;0,G285=0),D285-E285,0)</f>
        <v>0</v>
      </c>
      <c r="G285">
        <f>IF((U285+V285)&gt;D285,(U285+V285)-D285,0)</f>
        <v>0</v>
      </c>
      <c r="H285">
        <f>_xlfn.IFS(K285=1,0,AND(G285&gt;0,K285&lt;1,W285=0),MIN(G285,B$3-J285),AND(W285&gt;0,K285&lt;1),MIN(B$3-J285,B$4,B$3-J285),AND(W285=0,G285=0),0)</f>
        <v>0</v>
      </c>
      <c r="I285">
        <f>IF(AND(D285&gt;(U285+V285),W285=0,K285&gt;0.3),MIN(J285-B$3*0.3,B$5,D285-(U285+V285)),0)</f>
        <v>1255.2719999999999</v>
      </c>
      <c r="J285">
        <f t="shared" si="4"/>
        <v>7137.6509999999998</v>
      </c>
      <c r="K285" s="1">
        <f>J285/B$3</f>
        <v>0.71376509999999993</v>
      </c>
      <c r="L285">
        <f>IF(D285&gt;U285+V285+W285,D285-(U285+V285+W285+I285),0)</f>
        <v>0</v>
      </c>
      <c r="M285">
        <f>D285-L285</f>
        <v>1503.752</v>
      </c>
      <c r="O285">
        <v>846.50800000000004</v>
      </c>
      <c r="P285">
        <v>56.482999999999997</v>
      </c>
      <c r="Q285">
        <v>362.45800000000003</v>
      </c>
      <c r="R285">
        <v>222.703</v>
      </c>
      <c r="S285">
        <v>15.6</v>
      </c>
      <c r="U285">
        <v>248.48</v>
      </c>
      <c r="V285">
        <v>0</v>
      </c>
      <c r="W285">
        <v>0</v>
      </c>
      <c r="Y285">
        <v>1503.752</v>
      </c>
      <c r="Z285">
        <f>E285</f>
        <v>248.48</v>
      </c>
      <c r="AA285">
        <f>I285</f>
        <v>1255.2719999999999</v>
      </c>
      <c r="AB285">
        <f>F285</f>
        <v>0</v>
      </c>
    </row>
    <row r="286" spans="4:28" x14ac:dyDescent="0.2">
      <c r="D286">
        <v>1422.595</v>
      </c>
      <c r="E286">
        <f>U286+V286-G286</f>
        <v>248.48</v>
      </c>
      <c r="F286">
        <f>IF(AND(W286&gt;0,G286=0),D286-E286,0)</f>
        <v>0</v>
      </c>
      <c r="G286">
        <f>IF((U286+V286)&gt;D286,(U286+V286)-D286,0)</f>
        <v>0</v>
      </c>
      <c r="H286">
        <f>_xlfn.IFS(K286=1,0,AND(G286&gt;0,K286&lt;1,W286=0),MIN(G286,B$3-J286),AND(W286&gt;0,K286&lt;1),MIN(B$3-J286,B$4,B$3-J286),AND(W286=0,G286=0),0)</f>
        <v>0</v>
      </c>
      <c r="I286">
        <f>IF(AND(D286&gt;(U286+V286),W286=0,K286&gt;0.3),MIN(J286-B$3*0.3,B$5,D286-(U286+V286)),0)</f>
        <v>1174.115</v>
      </c>
      <c r="J286">
        <f t="shared" si="4"/>
        <v>5882.3789999999999</v>
      </c>
      <c r="K286" s="1">
        <f>J286/B$3</f>
        <v>0.58823789999999998</v>
      </c>
      <c r="L286">
        <f>IF(D286&gt;U286+V286+W286,D286-(U286+V286+W286+I286),0)</f>
        <v>0</v>
      </c>
      <c r="M286">
        <f>D286-L286</f>
        <v>1422.595</v>
      </c>
      <c r="O286">
        <v>912.29499999999996</v>
      </c>
      <c r="P286">
        <v>27.789000000000001</v>
      </c>
      <c r="Q286">
        <v>363.863</v>
      </c>
      <c r="R286">
        <v>87.447999999999993</v>
      </c>
      <c r="S286">
        <v>31.2</v>
      </c>
      <c r="U286">
        <v>248.48</v>
      </c>
      <c r="V286">
        <v>0</v>
      </c>
      <c r="W286">
        <v>0</v>
      </c>
      <c r="Y286">
        <v>1422.595</v>
      </c>
      <c r="Z286">
        <f>E286</f>
        <v>248.48</v>
      </c>
      <c r="AA286">
        <f>I286</f>
        <v>1174.115</v>
      </c>
      <c r="AB286">
        <f>F286</f>
        <v>0</v>
      </c>
    </row>
    <row r="287" spans="4:28" x14ac:dyDescent="0.2">
      <c r="D287">
        <v>1350.886</v>
      </c>
      <c r="E287">
        <f>U287+V287-G287</f>
        <v>248.48</v>
      </c>
      <c r="F287">
        <f>IF(AND(W287&gt;0,G287=0),D287-E287,0)</f>
        <v>0</v>
      </c>
      <c r="G287">
        <f>IF((U287+V287)&gt;D287,(U287+V287)-D287,0)</f>
        <v>0</v>
      </c>
      <c r="H287">
        <f>_xlfn.IFS(K287=1,0,AND(G287&gt;0,K287&lt;1,W287=0),MIN(G287,B$3-J287),AND(W287&gt;0,K287&lt;1),MIN(B$3-J287,B$4,B$3-J287),AND(W287=0,G287=0),0)</f>
        <v>0</v>
      </c>
      <c r="I287">
        <f>IF(AND(D287&gt;(U287+V287),W287=0,K287&gt;0.3),MIN(J287-B$3*0.3,B$5,D287-(U287+V287)),0)</f>
        <v>1102.4059999999999</v>
      </c>
      <c r="J287">
        <f t="shared" si="4"/>
        <v>4708.2640000000001</v>
      </c>
      <c r="K287" s="1">
        <f>J287/B$3</f>
        <v>0.47082640000000003</v>
      </c>
      <c r="L287">
        <f>IF(D287&gt;U287+V287+W287,D287-(U287+V287+W287+I287),0)</f>
        <v>0</v>
      </c>
      <c r="M287">
        <f>D287-L287</f>
        <v>1350.886</v>
      </c>
      <c r="O287">
        <v>707.91700000000003</v>
      </c>
      <c r="P287">
        <v>22.047999999999998</v>
      </c>
      <c r="Q287">
        <v>289.101</v>
      </c>
      <c r="R287">
        <v>300.60000000000002</v>
      </c>
      <c r="S287">
        <v>31.22</v>
      </c>
      <c r="U287">
        <v>248.48</v>
      </c>
      <c r="V287">
        <v>0</v>
      </c>
      <c r="W287">
        <v>0</v>
      </c>
      <c r="Y287">
        <v>1350.886</v>
      </c>
      <c r="Z287">
        <f>E287</f>
        <v>248.48</v>
      </c>
      <c r="AA287">
        <f>I287</f>
        <v>1102.4059999999999</v>
      </c>
      <c r="AB287">
        <f>F287</f>
        <v>0</v>
      </c>
    </row>
    <row r="288" spans="4:28" x14ac:dyDescent="0.2">
      <c r="D288">
        <v>1442.7370000000001</v>
      </c>
      <c r="E288">
        <f>U288+V288-G288</f>
        <v>248.48</v>
      </c>
      <c r="F288">
        <f>IF(AND(W288&gt;0,G288=0),D288-E288,0)</f>
        <v>1194.2570000000001</v>
      </c>
      <c r="G288">
        <f>IF((U288+V288)&gt;D288,(U288+V288)-D288,0)</f>
        <v>0</v>
      </c>
      <c r="H288">
        <f>_xlfn.IFS(K288=1,0,AND(G288&gt;0,K288&lt;1,W288=0),MIN(G288,B$3-J288),AND(W288&gt;0,K288&lt;1),MIN(B$3-J288,B$4,B$3-J288),AND(W288=0,G288=0),0)</f>
        <v>2500</v>
      </c>
      <c r="I288">
        <f>IF(AND(D288&gt;(U288+V288),W288=0,K288&gt;0.3),MIN(J288-B$3*0.3,B$5,D288-(U288+V288)),0)</f>
        <v>0</v>
      </c>
      <c r="J288">
        <f t="shared" si="4"/>
        <v>3605.8580000000002</v>
      </c>
      <c r="K288" s="1">
        <f>J288/B$3</f>
        <v>0.36058580000000001</v>
      </c>
      <c r="L288">
        <f>IF(D288&gt;U288+V288+W288,D288-(U288+V288+W288+I288),0)</f>
        <v>0</v>
      </c>
      <c r="M288">
        <f>D288-L288</f>
        <v>1442.7370000000001</v>
      </c>
      <c r="O288">
        <v>782.55499999999995</v>
      </c>
      <c r="P288">
        <v>25.722000000000001</v>
      </c>
      <c r="Q288">
        <v>245.45500000000001</v>
      </c>
      <c r="R288">
        <v>357.77300000000002</v>
      </c>
      <c r="S288">
        <v>31.231999999999999</v>
      </c>
      <c r="U288">
        <v>248.48</v>
      </c>
      <c r="V288">
        <v>0</v>
      </c>
      <c r="W288">
        <v>7500</v>
      </c>
      <c r="Y288">
        <v>1442.7370000000001</v>
      </c>
      <c r="Z288">
        <f>E288</f>
        <v>248.48</v>
      </c>
      <c r="AA288">
        <f>I288</f>
        <v>0</v>
      </c>
      <c r="AB288">
        <f>F288</f>
        <v>1194.2570000000001</v>
      </c>
    </row>
    <row r="289" spans="4:28" x14ac:dyDescent="0.2">
      <c r="D289">
        <v>1215.1510000000001</v>
      </c>
      <c r="E289">
        <f>U289+V289-G289</f>
        <v>248.48</v>
      </c>
      <c r="F289">
        <f>IF(AND(W289&gt;0,G289=0),D289-E289,0)</f>
        <v>0</v>
      </c>
      <c r="G289">
        <f>IF((U289+V289)&gt;D289,(U289+V289)-D289,0)</f>
        <v>0</v>
      </c>
      <c r="H289">
        <f>_xlfn.IFS(K289=1,0,AND(G289&gt;0,K289&lt;1,W289=0),MIN(G289,B$3-J289),AND(W289&gt;0,K289&lt;1),MIN(B$3-J289,B$4,B$3-J289),AND(W289=0,G289=0),0)</f>
        <v>0</v>
      </c>
      <c r="I289">
        <f>IF(AND(D289&gt;(U289+V289),W289=0,K289&gt;0.3),MIN(J289-B$3*0.3,B$5,D289-(U289+V289)),0)</f>
        <v>966.67100000000005</v>
      </c>
      <c r="J289">
        <f t="shared" si="4"/>
        <v>6105.8580000000002</v>
      </c>
      <c r="K289" s="1">
        <f>J289/B$3</f>
        <v>0.61058580000000007</v>
      </c>
      <c r="L289">
        <f>IF(D289&gt;U289+V289+W289,D289-(U289+V289+W289+I289),0)</f>
        <v>0</v>
      </c>
      <c r="M289">
        <f>D289-L289</f>
        <v>1215.1510000000001</v>
      </c>
      <c r="O289">
        <v>613.67899999999997</v>
      </c>
      <c r="P289">
        <v>99.816000000000003</v>
      </c>
      <c r="Q289">
        <v>345.17599999999999</v>
      </c>
      <c r="R289">
        <v>125.22199999999999</v>
      </c>
      <c r="S289">
        <v>31.257999999999999</v>
      </c>
      <c r="U289">
        <v>248.48</v>
      </c>
      <c r="V289">
        <v>0</v>
      </c>
      <c r="W289">
        <v>0</v>
      </c>
      <c r="Y289">
        <v>1215.1510000000001</v>
      </c>
      <c r="Z289">
        <f>E289</f>
        <v>248.48</v>
      </c>
      <c r="AA289">
        <f>I289</f>
        <v>966.67100000000005</v>
      </c>
      <c r="AB289">
        <f>F289</f>
        <v>0</v>
      </c>
    </row>
    <row r="290" spans="4:28" x14ac:dyDescent="0.2">
      <c r="D290">
        <v>952.60799999999995</v>
      </c>
      <c r="E290">
        <f>U290+V290-G290</f>
        <v>248.48</v>
      </c>
      <c r="F290">
        <f>IF(AND(W290&gt;0,G290=0),D290-E290,0)</f>
        <v>704.12799999999993</v>
      </c>
      <c r="G290">
        <f>IF((U290+V290)&gt;D290,(U290+V290)-D290,0)</f>
        <v>0</v>
      </c>
      <c r="H290">
        <f>_xlfn.IFS(K290=1,0,AND(G290&gt;0,K290&lt;1,W290=0),MIN(G290,B$3-J290),AND(W290&gt;0,K290&lt;1),MIN(B$3-J290,B$4,B$3-J290),AND(W290=0,G290=0),0)</f>
        <v>2500</v>
      </c>
      <c r="I290">
        <f>IF(AND(D290&gt;(U290+V290),W290=0,K290&gt;0.3),MIN(J290-B$3*0.3,B$5,D290-(U290+V290)),0)</f>
        <v>0</v>
      </c>
      <c r="J290">
        <f t="shared" si="4"/>
        <v>5139.1869999999999</v>
      </c>
      <c r="K290" s="1">
        <f>J290/B$3</f>
        <v>0.51391869999999995</v>
      </c>
      <c r="L290">
        <f>IF(D290&gt;U290+V290+W290,D290-(U290+V290+W290+I290),0)</f>
        <v>0</v>
      </c>
      <c r="M290">
        <f>D290-L290</f>
        <v>952.60799999999995</v>
      </c>
      <c r="O290">
        <v>475.44900000000001</v>
      </c>
      <c r="P290">
        <v>99.885999999999996</v>
      </c>
      <c r="Q290">
        <v>346.00799999999998</v>
      </c>
      <c r="R290">
        <v>0</v>
      </c>
      <c r="S290">
        <v>31.265000000000001</v>
      </c>
      <c r="U290">
        <v>248.48</v>
      </c>
      <c r="V290">
        <v>0</v>
      </c>
      <c r="W290">
        <v>7500</v>
      </c>
      <c r="Y290">
        <v>952.60799999999995</v>
      </c>
      <c r="Z290">
        <f>E290</f>
        <v>248.48</v>
      </c>
      <c r="AA290">
        <f>I290</f>
        <v>0</v>
      </c>
      <c r="AB290">
        <f>F290</f>
        <v>704.12799999999993</v>
      </c>
    </row>
    <row r="291" spans="4:28" x14ac:dyDescent="0.2">
      <c r="D291">
        <v>807.41399999999999</v>
      </c>
      <c r="E291">
        <f>U291+V291-G291</f>
        <v>248.48</v>
      </c>
      <c r="F291">
        <f>IF(AND(W291&gt;0,G291=0),D291-E291,0)</f>
        <v>558.93399999999997</v>
      </c>
      <c r="G291">
        <f>IF((U291+V291)&gt;D291,(U291+V291)-D291,0)</f>
        <v>0</v>
      </c>
      <c r="H291">
        <f>_xlfn.IFS(K291=1,0,AND(G291&gt;0,K291&lt;1,W291=0),MIN(G291,B$3-J291),AND(W291&gt;0,K291&lt;1),MIN(B$3-J291,B$4,B$3-J291),AND(W291=0,G291=0),0)</f>
        <v>2360.8130000000001</v>
      </c>
      <c r="I291">
        <f>IF(AND(D291&gt;(U291+V291),W291=0,K291&gt;0.3),MIN(J291-B$3*0.3,B$5,D291-(U291+V291)),0)</f>
        <v>0</v>
      </c>
      <c r="J291">
        <f t="shared" si="4"/>
        <v>7639.1869999999999</v>
      </c>
      <c r="K291" s="1">
        <f>J291/B$3</f>
        <v>0.76391869999999995</v>
      </c>
      <c r="L291">
        <f>IF(D291&gt;U291+V291+W291,D291-(U291+V291+W291+I291),0)</f>
        <v>0</v>
      </c>
      <c r="M291">
        <f>D291-L291</f>
        <v>807.41399999999999</v>
      </c>
      <c r="O291">
        <v>372.28699999999998</v>
      </c>
      <c r="P291">
        <v>117.322</v>
      </c>
      <c r="Q291">
        <v>291.755</v>
      </c>
      <c r="R291">
        <v>0</v>
      </c>
      <c r="S291">
        <v>26.048999999999999</v>
      </c>
      <c r="U291">
        <v>248.48</v>
      </c>
      <c r="V291">
        <v>0</v>
      </c>
      <c r="W291">
        <v>7500</v>
      </c>
      <c r="Y291">
        <v>807.41399999999999</v>
      </c>
      <c r="Z291">
        <f>E291</f>
        <v>248.48</v>
      </c>
      <c r="AA291">
        <f>I291</f>
        <v>0</v>
      </c>
      <c r="AB291">
        <f>F291</f>
        <v>558.93399999999997</v>
      </c>
    </row>
    <row r="292" spans="4:28" x14ac:dyDescent="0.2">
      <c r="D292">
        <v>667.86199999999997</v>
      </c>
      <c r="E292">
        <f>U292+V292-G292</f>
        <v>248.48</v>
      </c>
      <c r="F292">
        <f>IF(AND(W292&gt;0,G292=0),D292-E292,0)</f>
        <v>419.38199999999995</v>
      </c>
      <c r="G292">
        <f>IF((U292+V292)&gt;D292,(U292+V292)-D292,0)</f>
        <v>0</v>
      </c>
      <c r="H292">
        <f>_xlfn.IFS(K292=1,0,AND(G292&gt;0,K292&lt;1,W292=0),MIN(G292,B$3-J292),AND(W292&gt;0,K292&lt;1),MIN(B$3-J292,B$4,B$3-J292),AND(W292=0,G292=0),0)</f>
        <v>0</v>
      </c>
      <c r="I292">
        <f>IF(AND(D292&gt;(U292+V292),W292=0,K292&gt;0.3),MIN(J292-B$3*0.3,B$5,D292-(U292+V292)),0)</f>
        <v>0</v>
      </c>
      <c r="J292">
        <f t="shared" si="4"/>
        <v>10000</v>
      </c>
      <c r="K292" s="1">
        <f>J292/B$3</f>
        <v>1</v>
      </c>
      <c r="L292">
        <f>IF(D292&gt;U292+V292+W292,D292-(U292+V292+W292+I292),0)</f>
        <v>0</v>
      </c>
      <c r="M292">
        <f>D292-L292</f>
        <v>667.86199999999997</v>
      </c>
      <c r="O292">
        <v>215.714</v>
      </c>
      <c r="P292">
        <v>88.704999999999998</v>
      </c>
      <c r="Q292">
        <v>274.82299999999998</v>
      </c>
      <c r="R292">
        <v>0</v>
      </c>
      <c r="S292">
        <v>88.62</v>
      </c>
      <c r="U292">
        <v>248.48</v>
      </c>
      <c r="V292">
        <v>0</v>
      </c>
      <c r="W292">
        <v>7500</v>
      </c>
      <c r="Y292">
        <v>667.86199999999997</v>
      </c>
      <c r="Z292">
        <f>E292</f>
        <v>248.48</v>
      </c>
      <c r="AA292">
        <f>I292</f>
        <v>0</v>
      </c>
      <c r="AB292">
        <f>F292</f>
        <v>419.38199999999995</v>
      </c>
    </row>
    <row r="293" spans="4:28" x14ac:dyDescent="0.2">
      <c r="D293">
        <v>752.98</v>
      </c>
      <c r="E293">
        <f>U293+V293-G293</f>
        <v>248.48</v>
      </c>
      <c r="F293">
        <f>IF(AND(W293&gt;0,G293=0),D293-E293,0)</f>
        <v>504.5</v>
      </c>
      <c r="G293">
        <f>IF((U293+V293)&gt;D293,(U293+V293)-D293,0)</f>
        <v>0</v>
      </c>
      <c r="H293">
        <f>_xlfn.IFS(K293=1,0,AND(G293&gt;0,K293&lt;1,W293=0),MIN(G293,B$3-J293),AND(W293&gt;0,K293&lt;1),MIN(B$3-J293,B$4,B$3-J293),AND(W293=0,G293=0),0)</f>
        <v>0</v>
      </c>
      <c r="I293">
        <f>IF(AND(D293&gt;(U293+V293),W293=0,K293&gt;0.3),MIN(J293-B$3*0.3,B$5,D293-(U293+V293)),0)</f>
        <v>0</v>
      </c>
      <c r="J293">
        <f t="shared" si="4"/>
        <v>10000</v>
      </c>
      <c r="K293" s="1">
        <f>J293/B$3</f>
        <v>1</v>
      </c>
      <c r="L293">
        <f>IF(D293&gt;U293+V293+W293,D293-(U293+V293+W293+I293),0)</f>
        <v>0</v>
      </c>
      <c r="M293">
        <f>D293-L293</f>
        <v>752.98</v>
      </c>
      <c r="O293">
        <v>174.36199999999999</v>
      </c>
      <c r="P293">
        <v>72.370999999999995</v>
      </c>
      <c r="Q293">
        <v>301.96600000000001</v>
      </c>
      <c r="R293">
        <v>0</v>
      </c>
      <c r="S293">
        <v>204.28200000000001</v>
      </c>
      <c r="U293">
        <v>248.48</v>
      </c>
      <c r="V293">
        <v>0</v>
      </c>
      <c r="W293">
        <v>7500</v>
      </c>
      <c r="Y293">
        <v>752.98</v>
      </c>
      <c r="Z293">
        <f>E293</f>
        <v>248.48</v>
      </c>
      <c r="AA293">
        <f>I293</f>
        <v>0</v>
      </c>
      <c r="AB293">
        <f>F293</f>
        <v>504.5</v>
      </c>
    </row>
    <row r="294" spans="4:28" x14ac:dyDescent="0.2">
      <c r="D294">
        <v>847.88499999999999</v>
      </c>
      <c r="E294">
        <f>U294+V294-G294</f>
        <v>248.48</v>
      </c>
      <c r="F294">
        <f>IF(AND(W294&gt;0,G294=0),D294-E294,0)</f>
        <v>599.40499999999997</v>
      </c>
      <c r="G294">
        <f>IF((U294+V294)&gt;D294,(U294+V294)-D294,0)</f>
        <v>0</v>
      </c>
      <c r="H294">
        <f>_xlfn.IFS(K294=1,0,AND(G294&gt;0,K294&lt;1,W294=0),MIN(G294,B$3-J294),AND(W294&gt;0,K294&lt;1),MIN(B$3-J294,B$4,B$3-J294),AND(W294=0,G294=0),0)</f>
        <v>0</v>
      </c>
      <c r="I294">
        <f>IF(AND(D294&gt;(U294+V294),W294=0,K294&gt;0.3),MIN(J294-B$3*0.3,B$5,D294-(U294+V294)),0)</f>
        <v>0</v>
      </c>
      <c r="J294">
        <f t="shared" si="4"/>
        <v>10000</v>
      </c>
      <c r="K294" s="1">
        <f>J294/B$3</f>
        <v>1</v>
      </c>
      <c r="L294">
        <f>IF(D294&gt;U294+V294+W294,D294-(U294+V294+W294+I294),0)</f>
        <v>0</v>
      </c>
      <c r="M294">
        <f>D294-L294</f>
        <v>847.88499999999999</v>
      </c>
      <c r="O294">
        <v>150.70500000000001</v>
      </c>
      <c r="P294">
        <v>91.24</v>
      </c>
      <c r="Q294">
        <v>342.05200000000002</v>
      </c>
      <c r="R294">
        <v>0</v>
      </c>
      <c r="S294">
        <v>263.88799999999998</v>
      </c>
      <c r="U294">
        <v>248.48</v>
      </c>
      <c r="V294">
        <v>0</v>
      </c>
      <c r="W294">
        <v>7500</v>
      </c>
      <c r="Y294">
        <v>847.88499999999999</v>
      </c>
      <c r="Z294">
        <f>E294</f>
        <v>248.48</v>
      </c>
      <c r="AA294">
        <f>I294</f>
        <v>0</v>
      </c>
      <c r="AB294">
        <f>F294</f>
        <v>599.40499999999997</v>
      </c>
    </row>
    <row r="295" spans="4:28" x14ac:dyDescent="0.2">
      <c r="D295">
        <v>675.82</v>
      </c>
      <c r="E295">
        <f>U295+V295-G295</f>
        <v>248.48</v>
      </c>
      <c r="F295">
        <f>IF(AND(W295&gt;0,G295=0),D295-E295,0)</f>
        <v>0</v>
      </c>
      <c r="G295">
        <f>IF((U295+V295)&gt;D295,(U295+V295)-D295,0)</f>
        <v>0</v>
      </c>
      <c r="H295">
        <f>_xlfn.IFS(K295=1,0,AND(G295&gt;0,K295&lt;1,W295=0),MIN(G295,B$3-J295),AND(W295&gt;0,K295&lt;1),MIN(B$3-J295,B$4,B$3-J295),AND(W295=0,G295=0),0)</f>
        <v>0</v>
      </c>
      <c r="I295">
        <f>IF(AND(D295&gt;(U295+V295),W295=0,K295&gt;0.3),MIN(J295-B$3*0.3,B$5,D295-(U295+V295)),0)</f>
        <v>427.34000000000003</v>
      </c>
      <c r="J295">
        <f t="shared" si="4"/>
        <v>10000</v>
      </c>
      <c r="K295" s="1">
        <f>J295/B$3</f>
        <v>1</v>
      </c>
      <c r="L295">
        <f>IF(D295&gt;U295+V295+W295,D295-(U295+V295+W295+I295),0)</f>
        <v>0</v>
      </c>
      <c r="M295">
        <f>D295-L295</f>
        <v>675.82</v>
      </c>
      <c r="O295">
        <v>170.904</v>
      </c>
      <c r="P295">
        <v>72.048000000000002</v>
      </c>
      <c r="Q295">
        <v>289.92700000000002</v>
      </c>
      <c r="R295">
        <v>0</v>
      </c>
      <c r="S295">
        <v>142.94200000000001</v>
      </c>
      <c r="U295">
        <v>248.48</v>
      </c>
      <c r="V295">
        <v>0</v>
      </c>
      <c r="W295">
        <v>0</v>
      </c>
      <c r="Y295">
        <v>675.82</v>
      </c>
      <c r="Z295">
        <f>E295</f>
        <v>248.48</v>
      </c>
      <c r="AA295">
        <f>I295</f>
        <v>427.34000000000003</v>
      </c>
      <c r="AB295">
        <f>F295</f>
        <v>0</v>
      </c>
    </row>
    <row r="296" spans="4:28" x14ac:dyDescent="0.2">
      <c r="D296">
        <v>536.68200000000002</v>
      </c>
      <c r="E296">
        <f>U296+V296-G296</f>
        <v>248.48</v>
      </c>
      <c r="F296">
        <f>IF(AND(W296&gt;0,G296=0),D296-E296,0)</f>
        <v>0</v>
      </c>
      <c r="G296">
        <f>IF((U296+V296)&gt;D296,(U296+V296)-D296,0)</f>
        <v>0</v>
      </c>
      <c r="H296">
        <f>_xlfn.IFS(K296=1,0,AND(G296&gt;0,K296&lt;1,W296=0),MIN(G296,B$3-J296),AND(W296&gt;0,K296&lt;1),MIN(B$3-J296,B$4,B$3-J296),AND(W296=0,G296=0),0)</f>
        <v>0</v>
      </c>
      <c r="I296">
        <f>IF(AND(D296&gt;(U296+V296),W296=0,K296&gt;0.3),MIN(J296-B$3*0.3,B$5,D296-(U296+V296)),0)</f>
        <v>288.202</v>
      </c>
      <c r="J296">
        <f t="shared" si="4"/>
        <v>9572.66</v>
      </c>
      <c r="K296" s="1">
        <f>J296/B$3</f>
        <v>0.95726599999999995</v>
      </c>
      <c r="L296">
        <f>IF(D296&gt;U296+V296+W296,D296-(U296+V296+W296+I296),0)</f>
        <v>0</v>
      </c>
      <c r="M296">
        <f>D296-L296</f>
        <v>536.68200000000002</v>
      </c>
      <c r="O296">
        <v>201.71299999999999</v>
      </c>
      <c r="P296">
        <v>50.884999999999998</v>
      </c>
      <c r="Q296">
        <v>284.07</v>
      </c>
      <c r="R296">
        <v>0</v>
      </c>
      <c r="S296">
        <v>1.4E-2</v>
      </c>
      <c r="U296">
        <v>248.48</v>
      </c>
      <c r="V296">
        <v>0</v>
      </c>
      <c r="W296">
        <v>0</v>
      </c>
      <c r="Y296">
        <v>536.68200000000002</v>
      </c>
      <c r="Z296">
        <f>E296</f>
        <v>248.48</v>
      </c>
      <c r="AA296">
        <f>I296</f>
        <v>288.202</v>
      </c>
      <c r="AB296">
        <f>F296</f>
        <v>0</v>
      </c>
    </row>
    <row r="297" spans="4:28" x14ac:dyDescent="0.2">
      <c r="D297">
        <v>908.86099999999999</v>
      </c>
      <c r="E297">
        <f>U297+V297-G297</f>
        <v>248.48</v>
      </c>
      <c r="F297">
        <f>IF(AND(W297&gt;0,G297=0),D297-E297,0)</f>
        <v>0</v>
      </c>
      <c r="G297">
        <f>IF((U297+V297)&gt;D297,(U297+V297)-D297,0)</f>
        <v>0</v>
      </c>
      <c r="H297">
        <f>_xlfn.IFS(K297=1,0,AND(G297&gt;0,K297&lt;1,W297=0),MIN(G297,B$3-J297),AND(W297&gt;0,K297&lt;1),MIN(B$3-J297,B$4,B$3-J297),AND(W297=0,G297=0),0)</f>
        <v>0</v>
      </c>
      <c r="I297">
        <f>IF(AND(D297&gt;(U297+V297),W297=0,K297&gt;0.3),MIN(J297-B$3*0.3,B$5,D297-(U297+V297)),0)</f>
        <v>660.38099999999997</v>
      </c>
      <c r="J297">
        <f t="shared" si="4"/>
        <v>9284.4580000000005</v>
      </c>
      <c r="K297" s="1">
        <f>J297/B$3</f>
        <v>0.9284458000000001</v>
      </c>
      <c r="L297">
        <f>IF(D297&gt;U297+V297+W297,D297-(U297+V297+W297+I297),0)</f>
        <v>0</v>
      </c>
      <c r="M297">
        <f>D297-L297</f>
        <v>908.86099999999999</v>
      </c>
      <c r="O297">
        <v>204.46199999999999</v>
      </c>
      <c r="P297">
        <v>33.002000000000002</v>
      </c>
      <c r="Q297">
        <v>376.89100000000002</v>
      </c>
      <c r="R297">
        <v>187.93600000000001</v>
      </c>
      <c r="S297">
        <v>106.57</v>
      </c>
      <c r="U297">
        <v>248.48</v>
      </c>
      <c r="V297">
        <v>0</v>
      </c>
      <c r="W297">
        <v>0</v>
      </c>
      <c r="Y297">
        <v>908.86099999999999</v>
      </c>
      <c r="Z297">
        <f>E297</f>
        <v>248.48</v>
      </c>
      <c r="AA297">
        <f>I297</f>
        <v>660.38099999999997</v>
      </c>
      <c r="AB297">
        <f>F297</f>
        <v>0</v>
      </c>
    </row>
    <row r="298" spans="4:28" x14ac:dyDescent="0.2">
      <c r="D298">
        <v>2052.127</v>
      </c>
      <c r="E298">
        <f>U298+V298-G298</f>
        <v>248.48</v>
      </c>
      <c r="F298">
        <f>IF(AND(W298&gt;0,G298=0),D298-E298,0)</f>
        <v>0</v>
      </c>
      <c r="G298">
        <f>IF((U298+V298)&gt;D298,(U298+V298)-D298,0)</f>
        <v>0</v>
      </c>
      <c r="H298">
        <f>_xlfn.IFS(K298=1,0,AND(G298&gt;0,K298&lt;1,W298=0),MIN(G298,B$3-J298),AND(W298&gt;0,K298&lt;1),MIN(B$3-J298,B$4,B$3-J298),AND(W298=0,G298=0),0)</f>
        <v>0</v>
      </c>
      <c r="I298">
        <f>IF(AND(D298&gt;(U298+V298),W298=0,K298&gt;0.3),MIN(J298-B$3*0.3,B$5,D298-(U298+V298)),0)</f>
        <v>1803.6469999999999</v>
      </c>
      <c r="J298">
        <f t="shared" si="4"/>
        <v>8624.0770000000011</v>
      </c>
      <c r="K298" s="1">
        <f>J298/B$3</f>
        <v>0.86240770000000011</v>
      </c>
      <c r="L298">
        <f>IF(D298&gt;U298+V298+W298,D298-(U298+V298+W298+I298),0)</f>
        <v>0</v>
      </c>
      <c r="M298">
        <f>D298-L298</f>
        <v>2052.127</v>
      </c>
      <c r="O298">
        <v>434.68299999999999</v>
      </c>
      <c r="P298">
        <v>19.684000000000001</v>
      </c>
      <c r="Q298">
        <v>664.553</v>
      </c>
      <c r="R298">
        <v>636.07500000000005</v>
      </c>
      <c r="S298">
        <v>297.13200000000001</v>
      </c>
      <c r="U298">
        <v>248.48</v>
      </c>
      <c r="V298">
        <v>0</v>
      </c>
      <c r="W298">
        <v>0</v>
      </c>
      <c r="Y298">
        <v>2052.127</v>
      </c>
      <c r="Z298">
        <f>E298</f>
        <v>248.48</v>
      </c>
      <c r="AA298">
        <f>I298</f>
        <v>1803.6469999999999</v>
      </c>
      <c r="AB298">
        <f>F298</f>
        <v>0</v>
      </c>
    </row>
    <row r="299" spans="4:28" x14ac:dyDescent="0.2">
      <c r="D299">
        <v>1662.5609999999999</v>
      </c>
      <c r="E299">
        <f>U299+V299-G299</f>
        <v>248.48</v>
      </c>
      <c r="F299">
        <f>IF(AND(W299&gt;0,G299=0),D299-E299,0)</f>
        <v>0</v>
      </c>
      <c r="G299">
        <f>IF((U299+V299)&gt;D299,(U299+V299)-D299,0)</f>
        <v>0</v>
      </c>
      <c r="H299">
        <f>_xlfn.IFS(K299=1,0,AND(G299&gt;0,K299&lt;1,W299=0),MIN(G299,B$3-J299),AND(W299&gt;0,K299&lt;1),MIN(B$3-J299,B$4,B$3-J299),AND(W299=0,G299=0),0)</f>
        <v>0</v>
      </c>
      <c r="I299">
        <f>IF(AND(D299&gt;(U299+V299),W299=0,K299&gt;0.3),MIN(J299-B$3*0.3,B$5,D299-(U299+V299)),0)</f>
        <v>1414.0809999999999</v>
      </c>
      <c r="J299">
        <f t="shared" si="4"/>
        <v>6820.4300000000012</v>
      </c>
      <c r="K299" s="1">
        <f>J299/B$3</f>
        <v>0.68204300000000007</v>
      </c>
      <c r="L299">
        <f>IF(D299&gt;U299+V299+W299,D299-(U299+V299+W299+I299),0)</f>
        <v>0</v>
      </c>
      <c r="M299">
        <f>D299-L299</f>
        <v>1662.5609999999999</v>
      </c>
      <c r="O299">
        <v>507.661</v>
      </c>
      <c r="P299">
        <v>15.143000000000001</v>
      </c>
      <c r="Q299">
        <v>344.44499999999999</v>
      </c>
      <c r="R299">
        <v>345.67599999999999</v>
      </c>
      <c r="S299">
        <v>449.637</v>
      </c>
      <c r="U299">
        <v>248.48</v>
      </c>
      <c r="V299">
        <v>0</v>
      </c>
      <c r="W299">
        <v>0</v>
      </c>
      <c r="Y299">
        <v>1662.5609999999999</v>
      </c>
      <c r="Z299">
        <f>E299</f>
        <v>248.48</v>
      </c>
      <c r="AA299">
        <f>I299</f>
        <v>1414.0809999999999</v>
      </c>
      <c r="AB299">
        <f>F299</f>
        <v>0</v>
      </c>
    </row>
    <row r="300" spans="4:28" x14ac:dyDescent="0.2">
      <c r="D300">
        <v>1072.1759999999999</v>
      </c>
      <c r="E300">
        <f>U300+V300-G300</f>
        <v>248.48</v>
      </c>
      <c r="F300">
        <f>IF(AND(W300&gt;0,G300=0),D300-E300,0)</f>
        <v>0</v>
      </c>
      <c r="G300">
        <f>IF((U300+V300)&gt;D300,(U300+V300)-D300,0)</f>
        <v>0</v>
      </c>
      <c r="H300">
        <f>_xlfn.IFS(K300=1,0,AND(G300&gt;0,K300&lt;1,W300=0),MIN(G300,B$3-J300),AND(W300&gt;0,K300&lt;1),MIN(B$3-J300,B$4,B$3-J300),AND(W300=0,G300=0),0)</f>
        <v>0</v>
      </c>
      <c r="I300">
        <f>IF(AND(D300&gt;(U300+V300),W300=0,K300&gt;0.3),MIN(J300-B$3*0.3,B$5,D300-(U300+V300)),0)</f>
        <v>823.69599999999991</v>
      </c>
      <c r="J300">
        <f t="shared" si="4"/>
        <v>5406.3490000000011</v>
      </c>
      <c r="K300" s="1">
        <f>J300/B$3</f>
        <v>0.54063490000000014</v>
      </c>
      <c r="L300">
        <f>IF(D300&gt;U300+V300+W300,D300-(U300+V300+W300+I300),0)</f>
        <v>0</v>
      </c>
      <c r="M300">
        <f>D300-L300</f>
        <v>1072.1759999999999</v>
      </c>
      <c r="O300">
        <v>485.524</v>
      </c>
      <c r="P300">
        <v>19.045000000000002</v>
      </c>
      <c r="Q300">
        <v>297.488</v>
      </c>
      <c r="R300">
        <v>0</v>
      </c>
      <c r="S300">
        <v>270.11900000000003</v>
      </c>
      <c r="U300">
        <v>248.48</v>
      </c>
      <c r="V300">
        <v>0</v>
      </c>
      <c r="W300">
        <v>0</v>
      </c>
      <c r="Y300">
        <v>1072.1759999999999</v>
      </c>
      <c r="Z300">
        <f>E300</f>
        <v>248.48</v>
      </c>
      <c r="AA300">
        <f>I300</f>
        <v>823.69599999999991</v>
      </c>
      <c r="AB300">
        <f>F300</f>
        <v>0</v>
      </c>
    </row>
    <row r="301" spans="4:28" x14ac:dyDescent="0.2">
      <c r="D301">
        <v>1019.511</v>
      </c>
      <c r="E301">
        <f>U301+V301-G301</f>
        <v>248.48</v>
      </c>
      <c r="F301">
        <f>IF(AND(W301&gt;0,G301=0),D301-E301,0)</f>
        <v>771.03099999999995</v>
      </c>
      <c r="G301">
        <f>IF((U301+V301)&gt;D301,(U301+V301)-D301,0)</f>
        <v>0</v>
      </c>
      <c r="H301">
        <f>_xlfn.IFS(K301=1,0,AND(G301&gt;0,K301&lt;1,W301=0),MIN(G301,B$3-J301),AND(W301&gt;0,K301&lt;1),MIN(B$3-J301,B$4,B$3-J301),AND(W301=0,G301=0),0)</f>
        <v>2500</v>
      </c>
      <c r="I301">
        <f>IF(AND(D301&gt;(U301+V301),W301=0,K301&gt;0.3),MIN(J301-B$3*0.3,B$5,D301-(U301+V301)),0)</f>
        <v>0</v>
      </c>
      <c r="J301">
        <f t="shared" si="4"/>
        <v>4582.6530000000012</v>
      </c>
      <c r="K301" s="1">
        <f>J301/B$3</f>
        <v>0.4582653000000001</v>
      </c>
      <c r="L301">
        <f>IF(D301&gt;U301+V301+W301,D301-(U301+V301+W301+I301),0)</f>
        <v>0</v>
      </c>
      <c r="M301">
        <f>D301-L301</f>
        <v>1019.511</v>
      </c>
      <c r="O301">
        <v>473.93</v>
      </c>
      <c r="P301">
        <v>62.722000000000001</v>
      </c>
      <c r="Q301">
        <v>386.97399999999999</v>
      </c>
      <c r="R301">
        <v>0</v>
      </c>
      <c r="S301">
        <v>95.885000000000005</v>
      </c>
      <c r="U301">
        <v>248.48</v>
      </c>
      <c r="V301">
        <v>0</v>
      </c>
      <c r="W301">
        <v>7500</v>
      </c>
      <c r="Y301">
        <v>1019.511</v>
      </c>
      <c r="Z301">
        <f>E301</f>
        <v>248.48</v>
      </c>
      <c r="AA301">
        <f>I301</f>
        <v>0</v>
      </c>
      <c r="AB301">
        <f>F301</f>
        <v>771.03099999999995</v>
      </c>
    </row>
    <row r="302" spans="4:28" x14ac:dyDescent="0.2">
      <c r="D302">
        <v>1040.3900000000001</v>
      </c>
      <c r="E302">
        <f>U302+V302-G302</f>
        <v>248.92</v>
      </c>
      <c r="F302">
        <f>IF(AND(W302&gt;0,G302=0),D302-E302,0)</f>
        <v>791.47000000000014</v>
      </c>
      <c r="G302">
        <f>IF((U302+V302)&gt;D302,(U302+V302)-D302,0)</f>
        <v>0</v>
      </c>
      <c r="H302">
        <f>_xlfn.IFS(K302=1,0,AND(G302&gt;0,K302&lt;1,W302=0),MIN(G302,B$3-J302),AND(W302&gt;0,K302&lt;1),MIN(B$3-J302,B$4,B$3-J302),AND(W302=0,G302=0),0)</f>
        <v>2500</v>
      </c>
      <c r="I302">
        <f>IF(AND(D302&gt;(U302+V302),W302=0,K302&gt;0.3),MIN(J302-B$3*0.3,B$5,D302-(U302+V302)),0)</f>
        <v>0</v>
      </c>
      <c r="J302">
        <f t="shared" si="4"/>
        <v>7082.6530000000012</v>
      </c>
      <c r="K302" s="1">
        <f>J302/B$3</f>
        <v>0.7082653000000001</v>
      </c>
      <c r="L302">
        <f>IF(D302&gt;U302+V302+W302,D302-(U302+V302+W302+I302),0)</f>
        <v>0</v>
      </c>
      <c r="M302">
        <f>D302-L302</f>
        <v>1040.3900000000001</v>
      </c>
      <c r="O302">
        <v>461.339</v>
      </c>
      <c r="P302">
        <v>104.541</v>
      </c>
      <c r="Q302">
        <v>337.60199999999998</v>
      </c>
      <c r="R302">
        <v>0</v>
      </c>
      <c r="S302">
        <v>136.90799999999999</v>
      </c>
      <c r="U302">
        <v>248.48</v>
      </c>
      <c r="V302">
        <v>0.44</v>
      </c>
      <c r="W302">
        <v>7500</v>
      </c>
      <c r="Y302">
        <v>1040.3900000000001</v>
      </c>
      <c r="Z302">
        <f>E302</f>
        <v>248.92</v>
      </c>
      <c r="AA302">
        <f>I302</f>
        <v>0</v>
      </c>
      <c r="AB302">
        <f>F302</f>
        <v>791.47000000000014</v>
      </c>
    </row>
    <row r="303" spans="4:28" x14ac:dyDescent="0.2">
      <c r="D303">
        <v>979.65599999999995</v>
      </c>
      <c r="E303">
        <f>U303+V303-G303</f>
        <v>252.858</v>
      </c>
      <c r="F303">
        <f>IF(AND(W303&gt;0,G303=0),D303-E303,0)</f>
        <v>726.798</v>
      </c>
      <c r="G303">
        <f>IF((U303+V303)&gt;D303,(U303+V303)-D303,0)</f>
        <v>0</v>
      </c>
      <c r="H303">
        <f>_xlfn.IFS(K303=1,0,AND(G303&gt;0,K303&lt;1,W303=0),MIN(G303,B$3-J303),AND(W303&gt;0,K303&lt;1),MIN(B$3-J303,B$4,B$3-J303),AND(W303=0,G303=0),0)</f>
        <v>417.34699999999793</v>
      </c>
      <c r="I303">
        <f>IF(AND(D303&gt;(U303+V303),W303=0,K303&gt;0.3),MIN(J303-B$3*0.3,B$5,D303-(U303+V303)),0)</f>
        <v>0</v>
      </c>
      <c r="J303">
        <f t="shared" si="4"/>
        <v>9582.6530000000021</v>
      </c>
      <c r="K303" s="1">
        <f>J303/B$3</f>
        <v>0.95826530000000021</v>
      </c>
      <c r="L303">
        <f>IF(D303&gt;U303+V303+W303,D303-(U303+V303+W303+I303),0)</f>
        <v>0</v>
      </c>
      <c r="M303">
        <f>D303-L303</f>
        <v>979.65599999999995</v>
      </c>
      <c r="O303">
        <v>442.38</v>
      </c>
      <c r="P303">
        <v>105.633</v>
      </c>
      <c r="Q303">
        <v>322.62299999999999</v>
      </c>
      <c r="R303">
        <v>0</v>
      </c>
      <c r="S303">
        <v>109.021</v>
      </c>
      <c r="U303">
        <v>248.48</v>
      </c>
      <c r="V303">
        <v>4.3780000000000001</v>
      </c>
      <c r="W303">
        <v>7500</v>
      </c>
      <c r="Y303">
        <v>979.65599999999995</v>
      </c>
      <c r="Z303">
        <f>E303</f>
        <v>252.858</v>
      </c>
      <c r="AA303">
        <f>I303</f>
        <v>0</v>
      </c>
      <c r="AB303">
        <f>F303</f>
        <v>726.798</v>
      </c>
    </row>
    <row r="304" spans="4:28" x14ac:dyDescent="0.2">
      <c r="D304">
        <v>922.06399999999996</v>
      </c>
      <c r="E304">
        <f>U304+V304-G304</f>
        <v>309.58100000000002</v>
      </c>
      <c r="F304">
        <f>IF(AND(W304&gt;0,G304=0),D304-E304,0)</f>
        <v>612.48299999999995</v>
      </c>
      <c r="G304">
        <f>IF((U304+V304)&gt;D304,(U304+V304)-D304,0)</f>
        <v>0</v>
      </c>
      <c r="H304">
        <f>_xlfn.IFS(K304=1,0,AND(G304&gt;0,K304&lt;1,W304=0),MIN(G304,B$3-J304),AND(W304&gt;0,K304&lt;1),MIN(B$3-J304,B$4,B$3-J304),AND(W304=0,G304=0),0)</f>
        <v>0</v>
      </c>
      <c r="I304">
        <f>IF(AND(D304&gt;(U304+V304),W304=0,K304&gt;0.3),MIN(J304-B$3*0.3,B$5,D304-(U304+V304)),0)</f>
        <v>0</v>
      </c>
      <c r="J304">
        <f t="shared" si="4"/>
        <v>10000</v>
      </c>
      <c r="K304" s="1">
        <f>J304/B$3</f>
        <v>1</v>
      </c>
      <c r="L304">
        <f>IF(D304&gt;U304+V304+W304,D304-(U304+V304+W304+I304),0)</f>
        <v>0</v>
      </c>
      <c r="M304">
        <f>D304-L304</f>
        <v>922.06399999999996</v>
      </c>
      <c r="O304">
        <v>469.62799999999999</v>
      </c>
      <c r="P304">
        <v>96.441999999999993</v>
      </c>
      <c r="Q304">
        <v>315.459</v>
      </c>
      <c r="R304">
        <v>0</v>
      </c>
      <c r="S304">
        <v>40.534999999999997</v>
      </c>
      <c r="U304">
        <v>248.48</v>
      </c>
      <c r="V304">
        <v>61.100999999999999</v>
      </c>
      <c r="W304">
        <v>7500</v>
      </c>
      <c r="Y304">
        <v>922.06399999999996</v>
      </c>
      <c r="Z304">
        <f>E304</f>
        <v>309.58100000000002</v>
      </c>
      <c r="AA304">
        <f>I304</f>
        <v>0</v>
      </c>
      <c r="AB304">
        <f>F304</f>
        <v>612.48299999999995</v>
      </c>
    </row>
    <row r="305" spans="4:28" x14ac:dyDescent="0.2">
      <c r="D305">
        <v>879.98800000000006</v>
      </c>
      <c r="E305">
        <f>U305+V305-G305</f>
        <v>407.60899999999998</v>
      </c>
      <c r="F305">
        <f>IF(AND(W305&gt;0,G305=0),D305-E305,0)</f>
        <v>472.37900000000008</v>
      </c>
      <c r="G305">
        <f>IF((U305+V305)&gt;D305,(U305+V305)-D305,0)</f>
        <v>0</v>
      </c>
      <c r="H305">
        <f>_xlfn.IFS(K305=1,0,AND(G305&gt;0,K305&lt;1,W305=0),MIN(G305,B$3-J305),AND(W305&gt;0,K305&lt;1),MIN(B$3-J305,B$4,B$3-J305),AND(W305=0,G305=0),0)</f>
        <v>0</v>
      </c>
      <c r="I305">
        <f>IF(AND(D305&gt;(U305+V305),W305=0,K305&gt;0.3),MIN(J305-B$3*0.3,B$5,D305-(U305+V305)),0)</f>
        <v>0</v>
      </c>
      <c r="J305">
        <f t="shared" si="4"/>
        <v>10000</v>
      </c>
      <c r="K305" s="1">
        <f>J305/B$3</f>
        <v>1</v>
      </c>
      <c r="L305">
        <f>IF(D305&gt;U305+V305+W305,D305-(U305+V305+W305+I305),0)</f>
        <v>0</v>
      </c>
      <c r="M305">
        <f>D305-L305</f>
        <v>879.98800000000006</v>
      </c>
      <c r="O305">
        <v>409.02800000000002</v>
      </c>
      <c r="P305">
        <v>75.018000000000001</v>
      </c>
      <c r="Q305">
        <v>395.94200000000001</v>
      </c>
      <c r="R305">
        <v>0</v>
      </c>
      <c r="S305">
        <v>0</v>
      </c>
      <c r="U305">
        <v>248.48</v>
      </c>
      <c r="V305">
        <v>159.12899999999999</v>
      </c>
      <c r="W305">
        <v>7500</v>
      </c>
      <c r="Y305">
        <v>879.98800000000006</v>
      </c>
      <c r="Z305">
        <f>E305</f>
        <v>407.60899999999998</v>
      </c>
      <c r="AA305">
        <f>I305</f>
        <v>0</v>
      </c>
      <c r="AB305">
        <f>F305</f>
        <v>472.37900000000008</v>
      </c>
    </row>
    <row r="306" spans="4:28" x14ac:dyDescent="0.2">
      <c r="D306">
        <v>1107.075</v>
      </c>
      <c r="E306">
        <f>U306+V306-G306</f>
        <v>507.86799999999994</v>
      </c>
      <c r="F306">
        <f>IF(AND(W306&gt;0,G306=0),D306-E306,0)</f>
        <v>599.20700000000011</v>
      </c>
      <c r="G306">
        <f>IF((U306+V306)&gt;D306,(U306+V306)-D306,0)</f>
        <v>0</v>
      </c>
      <c r="H306">
        <f>_xlfn.IFS(K306=1,0,AND(G306&gt;0,K306&lt;1,W306=0),MIN(G306,B$3-J306),AND(W306&gt;0,K306&lt;1),MIN(B$3-J306,B$4,B$3-J306),AND(W306=0,G306=0),0)</f>
        <v>0</v>
      </c>
      <c r="I306">
        <f>IF(AND(D306&gt;(U306+V306),W306=0,K306&gt;0.3),MIN(J306-B$3*0.3,B$5,D306-(U306+V306)),0)</f>
        <v>0</v>
      </c>
      <c r="J306">
        <f t="shared" si="4"/>
        <v>10000</v>
      </c>
      <c r="K306" s="1">
        <f>J306/B$3</f>
        <v>1</v>
      </c>
      <c r="L306">
        <f>IF(D306&gt;U306+V306+W306,D306-(U306+V306+W306+I306),0)</f>
        <v>0</v>
      </c>
      <c r="M306">
        <f>D306-L306</f>
        <v>1107.075</v>
      </c>
      <c r="O306">
        <v>425.32</v>
      </c>
      <c r="P306">
        <v>94.591999999999999</v>
      </c>
      <c r="Q306">
        <v>394.08100000000002</v>
      </c>
      <c r="R306">
        <v>193.08199999999999</v>
      </c>
      <c r="S306">
        <v>0</v>
      </c>
      <c r="U306">
        <v>248.48</v>
      </c>
      <c r="V306">
        <v>259.38799999999998</v>
      </c>
      <c r="W306">
        <v>7500</v>
      </c>
      <c r="Y306">
        <v>1107.075</v>
      </c>
      <c r="Z306">
        <f>E306</f>
        <v>507.86799999999994</v>
      </c>
      <c r="AA306">
        <f>I306</f>
        <v>0</v>
      </c>
      <c r="AB306">
        <f>F306</f>
        <v>599.20700000000011</v>
      </c>
    </row>
    <row r="307" spans="4:28" x14ac:dyDescent="0.2">
      <c r="D307">
        <v>1480.502</v>
      </c>
      <c r="E307">
        <f>U307+V307-G307</f>
        <v>364.72199999999998</v>
      </c>
      <c r="F307">
        <f>IF(AND(W307&gt;0,G307=0),D307-E307,0)</f>
        <v>0</v>
      </c>
      <c r="G307">
        <f>IF((U307+V307)&gt;D307,(U307+V307)-D307,0)</f>
        <v>0</v>
      </c>
      <c r="H307">
        <f>_xlfn.IFS(K307=1,0,AND(G307&gt;0,K307&lt;1,W307=0),MIN(G307,B$3-J307),AND(W307&gt;0,K307&lt;1),MIN(B$3-J307,B$4,B$3-J307),AND(W307=0,G307=0),0)</f>
        <v>0</v>
      </c>
      <c r="I307">
        <f>IF(AND(D307&gt;(U307+V307),W307=0,K307&gt;0.3),MIN(J307-B$3*0.3,B$5,D307-(U307+V307)),0)</f>
        <v>1115.78</v>
      </c>
      <c r="J307">
        <f t="shared" si="4"/>
        <v>10000</v>
      </c>
      <c r="K307" s="1">
        <f>J307/B$3</f>
        <v>1</v>
      </c>
      <c r="L307">
        <f>IF(D307&gt;U307+V307+W307,D307-(U307+V307+W307+I307),0)</f>
        <v>0</v>
      </c>
      <c r="M307">
        <f>D307-L307</f>
        <v>1480.502</v>
      </c>
      <c r="O307">
        <v>519.36400000000003</v>
      </c>
      <c r="P307">
        <v>83.064999999999998</v>
      </c>
      <c r="Q307">
        <v>307.613</v>
      </c>
      <c r="R307">
        <v>570.45899999999995</v>
      </c>
      <c r="S307">
        <v>0</v>
      </c>
      <c r="U307">
        <v>248.48</v>
      </c>
      <c r="V307">
        <v>116.242</v>
      </c>
      <c r="W307">
        <v>0</v>
      </c>
      <c r="Y307">
        <v>1480.502</v>
      </c>
      <c r="Z307">
        <f>E307</f>
        <v>364.72199999999998</v>
      </c>
      <c r="AA307">
        <f>I307</f>
        <v>1115.78</v>
      </c>
      <c r="AB307">
        <f>F307</f>
        <v>0</v>
      </c>
    </row>
    <row r="308" spans="4:28" x14ac:dyDescent="0.2">
      <c r="D308">
        <v>1656.2049999999999</v>
      </c>
      <c r="E308">
        <f>U308+V308-G308</f>
        <v>248.48</v>
      </c>
      <c r="F308">
        <f>IF(AND(W308&gt;0,G308=0),D308-E308,0)</f>
        <v>0</v>
      </c>
      <c r="G308">
        <f>IF((U308+V308)&gt;D308,(U308+V308)-D308,0)</f>
        <v>0</v>
      </c>
      <c r="H308">
        <f>_xlfn.IFS(K308=1,0,AND(G308&gt;0,K308&lt;1,W308=0),MIN(G308,B$3-J308),AND(W308&gt;0,K308&lt;1),MIN(B$3-J308,B$4,B$3-J308),AND(W308=0,G308=0),0)</f>
        <v>0</v>
      </c>
      <c r="I308">
        <f>IF(AND(D308&gt;(U308+V308),W308=0,K308&gt;0.3),MIN(J308-B$3*0.3,B$5,D308-(U308+V308)),0)</f>
        <v>1407.7249999999999</v>
      </c>
      <c r="J308">
        <f t="shared" si="4"/>
        <v>8884.2199999999993</v>
      </c>
      <c r="K308" s="1">
        <f>J308/B$3</f>
        <v>0.88842199999999993</v>
      </c>
      <c r="L308">
        <f>IF(D308&gt;U308+V308+W308,D308-(U308+V308+W308+I308),0)</f>
        <v>0</v>
      </c>
      <c r="M308">
        <f>D308-L308</f>
        <v>1656.2049999999999</v>
      </c>
      <c r="O308">
        <v>686.47</v>
      </c>
      <c r="P308">
        <v>58.088999999999999</v>
      </c>
      <c r="Q308">
        <v>328.94900000000001</v>
      </c>
      <c r="R308">
        <v>582.697</v>
      </c>
      <c r="S308">
        <v>0</v>
      </c>
      <c r="U308">
        <v>248.48</v>
      </c>
      <c r="V308">
        <v>0</v>
      </c>
      <c r="W308">
        <v>0</v>
      </c>
      <c r="Y308">
        <v>1656.2049999999999</v>
      </c>
      <c r="Z308">
        <f>E308</f>
        <v>248.48</v>
      </c>
      <c r="AA308">
        <f>I308</f>
        <v>1407.7249999999999</v>
      </c>
      <c r="AB308">
        <f>F308</f>
        <v>0</v>
      </c>
    </row>
    <row r="309" spans="4:28" x14ac:dyDescent="0.2">
      <c r="D309">
        <v>1429.614</v>
      </c>
      <c r="E309">
        <f>U309+V309-G309</f>
        <v>248.48</v>
      </c>
      <c r="F309">
        <f>IF(AND(W309&gt;0,G309=0),D309-E309,0)</f>
        <v>0</v>
      </c>
      <c r="G309">
        <f>IF((U309+V309)&gt;D309,(U309+V309)-D309,0)</f>
        <v>0</v>
      </c>
      <c r="H309">
        <f>_xlfn.IFS(K309=1,0,AND(G309&gt;0,K309&lt;1,W309=0),MIN(G309,B$3-J309),AND(W309&gt;0,K309&lt;1),MIN(B$3-J309,B$4,B$3-J309),AND(W309=0,G309=0),0)</f>
        <v>0</v>
      </c>
      <c r="I309">
        <f>IF(AND(D309&gt;(U309+V309),W309=0,K309&gt;0.3),MIN(J309-B$3*0.3,B$5,D309-(U309+V309)),0)</f>
        <v>1181.134</v>
      </c>
      <c r="J309">
        <f t="shared" si="4"/>
        <v>7476.494999999999</v>
      </c>
      <c r="K309" s="1">
        <f>J309/B$3</f>
        <v>0.74764949999999986</v>
      </c>
      <c r="L309">
        <f>IF(D309&gt;U309+V309+W309,D309-(U309+V309+W309+I309),0)</f>
        <v>0</v>
      </c>
      <c r="M309">
        <f>D309-L309</f>
        <v>1429.614</v>
      </c>
      <c r="O309">
        <v>826.56600000000003</v>
      </c>
      <c r="P309">
        <v>41.21</v>
      </c>
      <c r="Q309">
        <v>326.697</v>
      </c>
      <c r="R309">
        <v>222.14099999999999</v>
      </c>
      <c r="S309">
        <v>13</v>
      </c>
      <c r="U309">
        <v>248.48</v>
      </c>
      <c r="V309">
        <v>0</v>
      </c>
      <c r="W309">
        <v>0</v>
      </c>
      <c r="Y309">
        <v>1429.614</v>
      </c>
      <c r="Z309">
        <f>E309</f>
        <v>248.48</v>
      </c>
      <c r="AA309">
        <f>I309</f>
        <v>1181.134</v>
      </c>
      <c r="AB309">
        <f>F309</f>
        <v>0</v>
      </c>
    </row>
    <row r="310" spans="4:28" x14ac:dyDescent="0.2">
      <c r="D310">
        <v>1280.9390000000001</v>
      </c>
      <c r="E310">
        <f>U310+V310-G310</f>
        <v>248.48</v>
      </c>
      <c r="F310">
        <f>IF(AND(W310&gt;0,G310=0),D310-E310,0)</f>
        <v>0</v>
      </c>
      <c r="G310">
        <f>IF((U310+V310)&gt;D310,(U310+V310)-D310,0)</f>
        <v>0</v>
      </c>
      <c r="H310">
        <f>_xlfn.IFS(K310=1,0,AND(G310&gt;0,K310&lt;1,W310=0),MIN(G310,B$3-J310),AND(W310&gt;0,K310&lt;1),MIN(B$3-J310,B$4,B$3-J310),AND(W310=0,G310=0),0)</f>
        <v>0</v>
      </c>
      <c r="I310">
        <f>IF(AND(D310&gt;(U310+V310),W310=0,K310&gt;0.3),MIN(J310-B$3*0.3,B$5,D310-(U310+V310)),0)</f>
        <v>1032.4590000000001</v>
      </c>
      <c r="J310">
        <f t="shared" si="4"/>
        <v>6295.360999999999</v>
      </c>
      <c r="K310" s="1">
        <f>J310/B$3</f>
        <v>0.62953609999999993</v>
      </c>
      <c r="L310">
        <f>IF(D310&gt;U310+V310+W310,D310-(U310+V310+W310+I310),0)</f>
        <v>0</v>
      </c>
      <c r="M310">
        <f>D310-L310</f>
        <v>1280.9390000000001</v>
      </c>
      <c r="O310">
        <v>801.024</v>
      </c>
      <c r="P310">
        <v>22.46</v>
      </c>
      <c r="Q310">
        <v>352.71600000000001</v>
      </c>
      <c r="R310">
        <v>78.738</v>
      </c>
      <c r="S310">
        <v>26</v>
      </c>
      <c r="U310">
        <v>248.48</v>
      </c>
      <c r="V310">
        <v>0</v>
      </c>
      <c r="W310">
        <v>0</v>
      </c>
      <c r="Y310">
        <v>1280.9390000000001</v>
      </c>
      <c r="Z310">
        <f>E310</f>
        <v>248.48</v>
      </c>
      <c r="AA310">
        <f>I310</f>
        <v>1032.4590000000001</v>
      </c>
      <c r="AB310">
        <f>F310</f>
        <v>0</v>
      </c>
    </row>
    <row r="311" spans="4:28" x14ac:dyDescent="0.2">
      <c r="D311">
        <v>1394.009</v>
      </c>
      <c r="E311">
        <f>U311+V311-G311</f>
        <v>248.48</v>
      </c>
      <c r="F311">
        <f>IF(AND(W311&gt;0,G311=0),D311-E311,0)</f>
        <v>0</v>
      </c>
      <c r="G311">
        <f>IF((U311+V311)&gt;D311,(U311+V311)-D311,0)</f>
        <v>0</v>
      </c>
      <c r="H311">
        <f>_xlfn.IFS(K311=1,0,AND(G311&gt;0,K311&lt;1,W311=0),MIN(G311,B$3-J311),AND(W311&gt;0,K311&lt;1),MIN(B$3-J311,B$4,B$3-J311),AND(W311=0,G311=0),0)</f>
        <v>0</v>
      </c>
      <c r="I311">
        <f>IF(AND(D311&gt;(U311+V311),W311=0,K311&gt;0.3),MIN(J311-B$3*0.3,B$5,D311-(U311+V311)),0)</f>
        <v>1145.529</v>
      </c>
      <c r="J311">
        <f t="shared" si="4"/>
        <v>5262.9019999999991</v>
      </c>
      <c r="K311" s="1">
        <f>J311/B$3</f>
        <v>0.52629019999999993</v>
      </c>
      <c r="L311">
        <f>IF(D311&gt;U311+V311+W311,D311-(U311+V311+W311+I311),0)</f>
        <v>0</v>
      </c>
      <c r="M311">
        <f>D311-L311</f>
        <v>1394.009</v>
      </c>
      <c r="O311">
        <v>794.60799999999995</v>
      </c>
      <c r="P311">
        <v>21.295000000000002</v>
      </c>
      <c r="Q311">
        <v>255.50800000000001</v>
      </c>
      <c r="R311">
        <v>296.59100000000001</v>
      </c>
      <c r="S311">
        <v>26.007000000000001</v>
      </c>
      <c r="U311">
        <v>248.48</v>
      </c>
      <c r="V311">
        <v>0</v>
      </c>
      <c r="W311">
        <v>0</v>
      </c>
      <c r="Y311">
        <v>1394.009</v>
      </c>
      <c r="Z311">
        <f>E311</f>
        <v>248.48</v>
      </c>
      <c r="AA311">
        <f>I311</f>
        <v>1145.529</v>
      </c>
      <c r="AB311">
        <f>F311</f>
        <v>0</v>
      </c>
    </row>
    <row r="312" spans="4:28" x14ac:dyDescent="0.2">
      <c r="D312">
        <v>1339.597</v>
      </c>
      <c r="E312">
        <f>U312+V312-G312</f>
        <v>248.48</v>
      </c>
      <c r="F312">
        <f>IF(AND(W312&gt;0,G312=0),D312-E312,0)</f>
        <v>1091.117</v>
      </c>
      <c r="G312">
        <f>IF((U312+V312)&gt;D312,(U312+V312)-D312,0)</f>
        <v>0</v>
      </c>
      <c r="H312">
        <f>_xlfn.IFS(K312=1,0,AND(G312&gt;0,K312&lt;1,W312=0),MIN(G312,B$3-J312),AND(W312&gt;0,K312&lt;1),MIN(B$3-J312,B$4,B$3-J312),AND(W312=0,G312=0),0)</f>
        <v>2500</v>
      </c>
      <c r="I312">
        <f>IF(AND(D312&gt;(U312+V312),W312=0,K312&gt;0.3),MIN(J312-B$3*0.3,B$5,D312-(U312+V312)),0)</f>
        <v>0</v>
      </c>
      <c r="J312">
        <f t="shared" si="4"/>
        <v>4117.3729999999996</v>
      </c>
      <c r="K312" s="1">
        <f>J312/B$3</f>
        <v>0.41173729999999997</v>
      </c>
      <c r="L312">
        <f>IF(D312&gt;U312+V312+W312,D312-(U312+V312+W312+I312),0)</f>
        <v>0</v>
      </c>
      <c r="M312">
        <f>D312-L312</f>
        <v>1339.597</v>
      </c>
      <c r="O312">
        <v>709.03499999999997</v>
      </c>
      <c r="P312">
        <v>60.034999999999997</v>
      </c>
      <c r="Q312">
        <v>203.17500000000001</v>
      </c>
      <c r="R312">
        <v>341.33199999999999</v>
      </c>
      <c r="S312">
        <v>26.021000000000001</v>
      </c>
      <c r="U312">
        <v>248.48</v>
      </c>
      <c r="V312">
        <v>0</v>
      </c>
      <c r="W312">
        <v>7500</v>
      </c>
      <c r="Y312">
        <v>1339.597</v>
      </c>
      <c r="Z312">
        <f>E312</f>
        <v>248.48</v>
      </c>
      <c r="AA312">
        <f>I312</f>
        <v>0</v>
      </c>
      <c r="AB312">
        <f>F312</f>
        <v>1091.117</v>
      </c>
    </row>
    <row r="313" spans="4:28" x14ac:dyDescent="0.2">
      <c r="D313">
        <v>1201.3589999999999</v>
      </c>
      <c r="E313">
        <f>U313+V313-G313</f>
        <v>248.48</v>
      </c>
      <c r="F313">
        <f>IF(AND(W313&gt;0,G313=0),D313-E313,0)</f>
        <v>0</v>
      </c>
      <c r="G313">
        <f>IF((U313+V313)&gt;D313,(U313+V313)-D313,0)</f>
        <v>0</v>
      </c>
      <c r="H313">
        <f>_xlfn.IFS(K313=1,0,AND(G313&gt;0,K313&lt;1,W313=0),MIN(G313,B$3-J313),AND(W313&gt;0,K313&lt;1),MIN(B$3-J313,B$4,B$3-J313),AND(W313=0,G313=0),0)</f>
        <v>0</v>
      </c>
      <c r="I313">
        <f>IF(AND(D313&gt;(U313+V313),W313=0,K313&gt;0.3),MIN(J313-B$3*0.3,B$5,D313-(U313+V313)),0)</f>
        <v>952.87899999999991</v>
      </c>
      <c r="J313">
        <f t="shared" si="4"/>
        <v>6617.3729999999996</v>
      </c>
      <c r="K313" s="1">
        <f>J313/B$3</f>
        <v>0.66173729999999997</v>
      </c>
      <c r="L313">
        <f>IF(D313&gt;U313+V313+W313,D313-(U313+V313+W313+I313),0)</f>
        <v>0</v>
      </c>
      <c r="M313">
        <f>D313-L313</f>
        <v>1201.3589999999999</v>
      </c>
      <c r="O313">
        <v>619.29</v>
      </c>
      <c r="P313">
        <v>113.536</v>
      </c>
      <c r="Q313">
        <v>303.69400000000002</v>
      </c>
      <c r="R313">
        <v>138.77600000000001</v>
      </c>
      <c r="S313">
        <v>26.062999999999999</v>
      </c>
      <c r="U313">
        <v>248.48</v>
      </c>
      <c r="V313">
        <v>0</v>
      </c>
      <c r="W313">
        <v>0</v>
      </c>
      <c r="Y313">
        <v>1201.3589999999999</v>
      </c>
      <c r="Z313">
        <f>E313</f>
        <v>248.48</v>
      </c>
      <c r="AA313">
        <f>I313</f>
        <v>952.87899999999991</v>
      </c>
      <c r="AB313">
        <f>F313</f>
        <v>0</v>
      </c>
    </row>
    <row r="314" spans="4:28" x14ac:dyDescent="0.2">
      <c r="D314">
        <v>952.48500000000001</v>
      </c>
      <c r="E314">
        <f>U314+V314-G314</f>
        <v>248.48</v>
      </c>
      <c r="F314">
        <f>IF(AND(W314&gt;0,G314=0),D314-E314,0)</f>
        <v>704.005</v>
      </c>
      <c r="G314">
        <f>IF((U314+V314)&gt;D314,(U314+V314)-D314,0)</f>
        <v>0</v>
      </c>
      <c r="H314">
        <f>_xlfn.IFS(K314=1,0,AND(G314&gt;0,K314&lt;1,W314=0),MIN(G314,B$3-J314),AND(W314&gt;0,K314&lt;1),MIN(B$3-J314,B$4,B$3-J314),AND(W314=0,G314=0),0)</f>
        <v>2500</v>
      </c>
      <c r="I314">
        <f>IF(AND(D314&gt;(U314+V314),W314=0,K314&gt;0.3),MIN(J314-B$3*0.3,B$5,D314-(U314+V314)),0)</f>
        <v>0</v>
      </c>
      <c r="J314">
        <f t="shared" si="4"/>
        <v>5664.4939999999997</v>
      </c>
      <c r="K314" s="1">
        <f>J314/B$3</f>
        <v>0.56644939999999999</v>
      </c>
      <c r="L314">
        <f>IF(D314&gt;U314+V314+W314,D314-(U314+V314+W314+I314),0)</f>
        <v>0</v>
      </c>
      <c r="M314">
        <f>D314-L314</f>
        <v>952.48500000000001</v>
      </c>
      <c r="O314">
        <v>535.07899999999995</v>
      </c>
      <c r="P314">
        <v>84.051000000000002</v>
      </c>
      <c r="Q314">
        <v>307.28500000000003</v>
      </c>
      <c r="R314">
        <v>0</v>
      </c>
      <c r="S314">
        <v>26.07</v>
      </c>
      <c r="U314">
        <v>248.48</v>
      </c>
      <c r="V314">
        <v>0</v>
      </c>
      <c r="W314">
        <v>7500</v>
      </c>
      <c r="Y314">
        <v>952.48500000000001</v>
      </c>
      <c r="Z314">
        <f>E314</f>
        <v>248.48</v>
      </c>
      <c r="AA314">
        <f>I314</f>
        <v>0</v>
      </c>
      <c r="AB314">
        <f>F314</f>
        <v>704.005</v>
      </c>
    </row>
    <row r="315" spans="4:28" x14ac:dyDescent="0.2">
      <c r="D315">
        <v>751.29499999999996</v>
      </c>
      <c r="E315">
        <f>U315+V315-G315</f>
        <v>248.48</v>
      </c>
      <c r="F315">
        <f>IF(AND(W315&gt;0,G315=0),D315-E315,0)</f>
        <v>502.81499999999994</v>
      </c>
      <c r="G315">
        <f>IF((U315+V315)&gt;D315,(U315+V315)-D315,0)</f>
        <v>0</v>
      </c>
      <c r="H315">
        <f>_xlfn.IFS(K315=1,0,AND(G315&gt;0,K315&lt;1,W315=0),MIN(G315,B$3-J315),AND(W315&gt;0,K315&lt;1),MIN(B$3-J315,B$4,B$3-J315),AND(W315=0,G315=0),0)</f>
        <v>1835.5060000000003</v>
      </c>
      <c r="I315">
        <f>IF(AND(D315&gt;(U315+V315),W315=0,K315&gt;0.3),MIN(J315-B$3*0.3,B$5,D315-(U315+V315)),0)</f>
        <v>0</v>
      </c>
      <c r="J315">
        <f t="shared" si="4"/>
        <v>8164.4939999999997</v>
      </c>
      <c r="K315" s="1">
        <f>J315/B$3</f>
        <v>0.81644939999999999</v>
      </c>
      <c r="L315">
        <f>IF(D315&gt;U315+V315+W315,D315-(U315+V315+W315+I315),0)</f>
        <v>0</v>
      </c>
      <c r="M315">
        <f>D315-L315</f>
        <v>751.29499999999996</v>
      </c>
      <c r="O315">
        <v>334.38</v>
      </c>
      <c r="P315">
        <v>122.81100000000001</v>
      </c>
      <c r="Q315">
        <v>268.37599999999998</v>
      </c>
      <c r="R315">
        <v>0</v>
      </c>
      <c r="S315">
        <v>25.728000000000002</v>
      </c>
      <c r="U315">
        <v>248.48</v>
      </c>
      <c r="V315">
        <v>0</v>
      </c>
      <c r="W315">
        <v>7500</v>
      </c>
      <c r="Y315">
        <v>751.29499999999996</v>
      </c>
      <c r="Z315">
        <f>E315</f>
        <v>248.48</v>
      </c>
      <c r="AA315">
        <f>I315</f>
        <v>0</v>
      </c>
      <c r="AB315">
        <f>F315</f>
        <v>502.81499999999994</v>
      </c>
    </row>
    <row r="316" spans="4:28" x14ac:dyDescent="0.2">
      <c r="D316">
        <v>610.71699999999998</v>
      </c>
      <c r="E316">
        <f>U316+V316-G316</f>
        <v>248.48</v>
      </c>
      <c r="F316">
        <f>IF(AND(W316&gt;0,G316=0),D316-E316,0)</f>
        <v>362.23699999999997</v>
      </c>
      <c r="G316">
        <f>IF((U316+V316)&gt;D316,(U316+V316)-D316,0)</f>
        <v>0</v>
      </c>
      <c r="H316">
        <f>_xlfn.IFS(K316=1,0,AND(G316&gt;0,K316&lt;1,W316=0),MIN(G316,B$3-J316),AND(W316&gt;0,K316&lt;1),MIN(B$3-J316,B$4,B$3-J316),AND(W316=0,G316=0),0)</f>
        <v>0</v>
      </c>
      <c r="I316">
        <f>IF(AND(D316&gt;(U316+V316),W316=0,K316&gt;0.3),MIN(J316-B$3*0.3,B$5,D316-(U316+V316)),0)</f>
        <v>0</v>
      </c>
      <c r="J316">
        <f t="shared" si="4"/>
        <v>10000</v>
      </c>
      <c r="K316" s="1">
        <f>J316/B$3</f>
        <v>1</v>
      </c>
      <c r="L316">
        <f>IF(D316&gt;U316+V316+W316,D316-(U316+V316+W316+I316),0)</f>
        <v>0</v>
      </c>
      <c r="M316">
        <f>D316-L316</f>
        <v>610.71699999999998</v>
      </c>
      <c r="O316">
        <v>225.071</v>
      </c>
      <c r="P316">
        <v>81.44</v>
      </c>
      <c r="Q316">
        <v>270.41899999999998</v>
      </c>
      <c r="R316">
        <v>0</v>
      </c>
      <c r="S316">
        <v>33.786999999999999</v>
      </c>
      <c r="U316">
        <v>248.48</v>
      </c>
      <c r="V316">
        <v>0</v>
      </c>
      <c r="W316">
        <v>7500</v>
      </c>
      <c r="Y316">
        <v>610.71699999999998</v>
      </c>
      <c r="Z316">
        <f>E316</f>
        <v>248.48</v>
      </c>
      <c r="AA316">
        <f>I316</f>
        <v>0</v>
      </c>
      <c r="AB316">
        <f>F316</f>
        <v>362.23699999999997</v>
      </c>
    </row>
    <row r="317" spans="4:28" x14ac:dyDescent="0.2">
      <c r="D317">
        <v>557.47900000000004</v>
      </c>
      <c r="E317">
        <f>U317+V317-G317</f>
        <v>248.48</v>
      </c>
      <c r="F317">
        <f>IF(AND(W317&gt;0,G317=0),D317-E317,0)</f>
        <v>308.99900000000002</v>
      </c>
      <c r="G317">
        <f>IF((U317+V317)&gt;D317,(U317+V317)-D317,0)</f>
        <v>0</v>
      </c>
      <c r="H317">
        <f>_xlfn.IFS(K317=1,0,AND(G317&gt;0,K317&lt;1,W317=0),MIN(G317,B$3-J317),AND(W317&gt;0,K317&lt;1),MIN(B$3-J317,B$4,B$3-J317),AND(W317=0,G317=0),0)</f>
        <v>0</v>
      </c>
      <c r="I317">
        <f>IF(AND(D317&gt;(U317+V317),W317=0,K317&gt;0.3),MIN(J317-B$3*0.3,B$5,D317-(U317+V317)),0)</f>
        <v>0</v>
      </c>
      <c r="J317">
        <f t="shared" si="4"/>
        <v>10000</v>
      </c>
      <c r="K317" s="1">
        <f>J317/B$3</f>
        <v>1</v>
      </c>
      <c r="L317">
        <f>IF(D317&gt;U317+V317+W317,D317-(U317+V317+W317+I317),0)</f>
        <v>0</v>
      </c>
      <c r="M317">
        <f>D317-L317</f>
        <v>557.47900000000004</v>
      </c>
      <c r="O317">
        <v>187.399</v>
      </c>
      <c r="P317">
        <v>76.917000000000002</v>
      </c>
      <c r="Q317">
        <v>273.41300000000001</v>
      </c>
      <c r="R317">
        <v>0</v>
      </c>
      <c r="S317">
        <v>19.75</v>
      </c>
      <c r="U317">
        <v>248.48</v>
      </c>
      <c r="V317">
        <v>0</v>
      </c>
      <c r="W317">
        <v>7500</v>
      </c>
      <c r="Y317">
        <v>557.47900000000004</v>
      </c>
      <c r="Z317">
        <f>E317</f>
        <v>248.48</v>
      </c>
      <c r="AA317">
        <f>I317</f>
        <v>0</v>
      </c>
      <c r="AB317">
        <f>F317</f>
        <v>308.99900000000002</v>
      </c>
    </row>
    <row r="318" spans="4:28" x14ac:dyDescent="0.2">
      <c r="D318">
        <v>584.08699999999999</v>
      </c>
      <c r="E318">
        <f>U318+V318-G318</f>
        <v>248.48</v>
      </c>
      <c r="F318">
        <f>IF(AND(W318&gt;0,G318=0),D318-E318,0)</f>
        <v>335.60699999999997</v>
      </c>
      <c r="G318">
        <f>IF((U318+V318)&gt;D318,(U318+V318)-D318,0)</f>
        <v>0</v>
      </c>
      <c r="H318">
        <f>_xlfn.IFS(K318=1,0,AND(G318&gt;0,K318&lt;1,W318=0),MIN(G318,B$3-J318),AND(W318&gt;0,K318&lt;1),MIN(B$3-J318,B$4,B$3-J318),AND(W318=0,G318=0),0)</f>
        <v>0</v>
      </c>
      <c r="I318">
        <f>IF(AND(D318&gt;(U318+V318),W318=0,K318&gt;0.3),MIN(J318-B$3*0.3,B$5,D318-(U318+V318)),0)</f>
        <v>0</v>
      </c>
      <c r="J318">
        <f t="shared" si="4"/>
        <v>10000</v>
      </c>
      <c r="K318" s="1">
        <f>J318/B$3</f>
        <v>1</v>
      </c>
      <c r="L318">
        <f>IF(D318&gt;U318+V318+W318,D318-(U318+V318+W318+I318),0)</f>
        <v>0</v>
      </c>
      <c r="M318">
        <f>D318-L318</f>
        <v>584.08699999999999</v>
      </c>
      <c r="O318">
        <v>172.221</v>
      </c>
      <c r="P318">
        <v>94.718999999999994</v>
      </c>
      <c r="Q318">
        <v>230.25399999999999</v>
      </c>
      <c r="R318">
        <v>0</v>
      </c>
      <c r="S318">
        <v>86.893000000000001</v>
      </c>
      <c r="U318">
        <v>248.48</v>
      </c>
      <c r="V318">
        <v>0</v>
      </c>
      <c r="W318">
        <v>7500</v>
      </c>
      <c r="Y318">
        <v>584.08699999999999</v>
      </c>
      <c r="Z318">
        <f>E318</f>
        <v>248.48</v>
      </c>
      <c r="AA318">
        <f>I318</f>
        <v>0</v>
      </c>
      <c r="AB318">
        <f>F318</f>
        <v>335.60699999999997</v>
      </c>
    </row>
    <row r="319" spans="4:28" x14ac:dyDescent="0.2">
      <c r="D319">
        <v>513.62300000000005</v>
      </c>
      <c r="E319">
        <f>U319+V319-G319</f>
        <v>248.48</v>
      </c>
      <c r="F319">
        <f>IF(AND(W319&gt;0,G319=0),D319-E319,0)</f>
        <v>0</v>
      </c>
      <c r="G319">
        <f>IF((U319+V319)&gt;D319,(U319+V319)-D319,0)</f>
        <v>0</v>
      </c>
      <c r="H319">
        <f>_xlfn.IFS(K319=1,0,AND(G319&gt;0,K319&lt;1,W319=0),MIN(G319,B$3-J319),AND(W319&gt;0,K319&lt;1),MIN(B$3-J319,B$4,B$3-J319),AND(W319=0,G319=0),0)</f>
        <v>0</v>
      </c>
      <c r="I319">
        <f>IF(AND(D319&gt;(U319+V319),W319=0,K319&gt;0.3),MIN(J319-B$3*0.3,B$5,D319-(U319+V319)),0)</f>
        <v>265.14300000000003</v>
      </c>
      <c r="J319">
        <f t="shared" si="4"/>
        <v>10000</v>
      </c>
      <c r="K319" s="1">
        <f>J319/B$3</f>
        <v>1</v>
      </c>
      <c r="L319">
        <f>IF(D319&gt;U319+V319+W319,D319-(U319+V319+W319+I319),0)</f>
        <v>0</v>
      </c>
      <c r="M319">
        <f>D319-L319</f>
        <v>513.62300000000005</v>
      </c>
      <c r="O319">
        <v>158.845</v>
      </c>
      <c r="P319">
        <v>63.198</v>
      </c>
      <c r="Q319">
        <v>227.88200000000001</v>
      </c>
      <c r="R319">
        <v>0</v>
      </c>
      <c r="S319">
        <v>63.698</v>
      </c>
      <c r="U319">
        <v>248.48</v>
      </c>
      <c r="V319">
        <v>0</v>
      </c>
      <c r="W319">
        <v>0</v>
      </c>
      <c r="Y319">
        <v>513.62300000000005</v>
      </c>
      <c r="Z319">
        <f>E319</f>
        <v>248.48</v>
      </c>
      <c r="AA319">
        <f>I319</f>
        <v>265.14300000000003</v>
      </c>
      <c r="AB319">
        <f>F319</f>
        <v>0</v>
      </c>
    </row>
    <row r="320" spans="4:28" x14ac:dyDescent="0.2">
      <c r="D320">
        <v>538.21500000000003</v>
      </c>
      <c r="E320">
        <f>U320+V320-G320</f>
        <v>248.48</v>
      </c>
      <c r="F320">
        <f>IF(AND(W320&gt;0,G320=0),D320-E320,0)</f>
        <v>0</v>
      </c>
      <c r="G320">
        <f>IF((U320+V320)&gt;D320,(U320+V320)-D320,0)</f>
        <v>0</v>
      </c>
      <c r="H320">
        <f>_xlfn.IFS(K320=1,0,AND(G320&gt;0,K320&lt;1,W320=0),MIN(G320,B$3-J320),AND(W320&gt;0,K320&lt;1),MIN(B$3-J320,B$4,B$3-J320),AND(W320=0,G320=0),0)</f>
        <v>0</v>
      </c>
      <c r="I320">
        <f>IF(AND(D320&gt;(U320+V320),W320=0,K320&gt;0.3),MIN(J320-B$3*0.3,B$5,D320-(U320+V320)),0)</f>
        <v>289.73500000000001</v>
      </c>
      <c r="J320">
        <f t="shared" si="4"/>
        <v>9734.857</v>
      </c>
      <c r="K320" s="1">
        <f>J320/B$3</f>
        <v>0.97348570000000001</v>
      </c>
      <c r="L320">
        <f>IF(D320&gt;U320+V320+W320,D320-(U320+V320+W320+I320),0)</f>
        <v>0</v>
      </c>
      <c r="M320">
        <f>D320-L320</f>
        <v>538.21500000000003</v>
      </c>
      <c r="O320">
        <v>169.446</v>
      </c>
      <c r="P320">
        <v>54.325000000000003</v>
      </c>
      <c r="Q320">
        <v>258.70499999999998</v>
      </c>
      <c r="R320">
        <v>0</v>
      </c>
      <c r="S320">
        <v>55.738999999999997</v>
      </c>
      <c r="U320">
        <v>248.48</v>
      </c>
      <c r="V320">
        <v>0</v>
      </c>
      <c r="W320">
        <v>0</v>
      </c>
      <c r="Y320">
        <v>538.21500000000003</v>
      </c>
      <c r="Z320">
        <f>E320</f>
        <v>248.48</v>
      </c>
      <c r="AA320">
        <f>I320</f>
        <v>289.73500000000001</v>
      </c>
      <c r="AB320">
        <f>F320</f>
        <v>0</v>
      </c>
    </row>
    <row r="321" spans="4:28" x14ac:dyDescent="0.2">
      <c r="D321">
        <v>1061.575</v>
      </c>
      <c r="E321">
        <f>U321+V321-G321</f>
        <v>248.48</v>
      </c>
      <c r="F321">
        <f>IF(AND(W321&gt;0,G321=0),D321-E321,0)</f>
        <v>0</v>
      </c>
      <c r="G321">
        <f>IF((U321+V321)&gt;D321,(U321+V321)-D321,0)</f>
        <v>0</v>
      </c>
      <c r="H321">
        <f>_xlfn.IFS(K321=1,0,AND(G321&gt;0,K321&lt;1,W321=0),MIN(G321,B$3-J321),AND(W321&gt;0,K321&lt;1),MIN(B$3-J321,B$4,B$3-J321),AND(W321=0,G321=0),0)</f>
        <v>0</v>
      </c>
      <c r="I321">
        <f>IF(AND(D321&gt;(U321+V321),W321=0,K321&gt;0.3),MIN(J321-B$3*0.3,B$5,D321-(U321+V321)),0)</f>
        <v>813.09500000000003</v>
      </c>
      <c r="J321">
        <f t="shared" si="4"/>
        <v>9445.1219999999994</v>
      </c>
      <c r="K321" s="1">
        <f>J321/B$3</f>
        <v>0.94451219999999991</v>
      </c>
      <c r="L321">
        <f>IF(D321&gt;U321+V321+W321,D321-(U321+V321+W321+I321),0)</f>
        <v>0</v>
      </c>
      <c r="M321">
        <f>D321-L321</f>
        <v>1061.575</v>
      </c>
      <c r="O321">
        <v>211.642</v>
      </c>
      <c r="P321">
        <v>27.38</v>
      </c>
      <c r="Q321">
        <v>346.66</v>
      </c>
      <c r="R321">
        <v>197.61799999999999</v>
      </c>
      <c r="S321">
        <v>278.27600000000001</v>
      </c>
      <c r="U321">
        <v>248.48</v>
      </c>
      <c r="V321">
        <v>0</v>
      </c>
      <c r="W321">
        <v>0</v>
      </c>
      <c r="Y321">
        <v>1061.575</v>
      </c>
      <c r="Z321">
        <f>E321</f>
        <v>248.48</v>
      </c>
      <c r="AA321">
        <f>I321</f>
        <v>813.09500000000003</v>
      </c>
      <c r="AB321">
        <f>F321</f>
        <v>0</v>
      </c>
    </row>
    <row r="322" spans="4:28" x14ac:dyDescent="0.2">
      <c r="D322">
        <v>1824.585</v>
      </c>
      <c r="E322">
        <f>U322+V322-G322</f>
        <v>248.48</v>
      </c>
      <c r="F322">
        <f>IF(AND(W322&gt;0,G322=0),D322-E322,0)</f>
        <v>0</v>
      </c>
      <c r="G322">
        <f>IF((U322+V322)&gt;D322,(U322+V322)-D322,0)</f>
        <v>0</v>
      </c>
      <c r="H322">
        <f>_xlfn.IFS(K322=1,0,AND(G322&gt;0,K322&lt;1,W322=0),MIN(G322,B$3-J322),AND(W322&gt;0,K322&lt;1),MIN(B$3-J322,B$4,B$3-J322),AND(W322=0,G322=0),0)</f>
        <v>0</v>
      </c>
      <c r="I322">
        <f>IF(AND(D322&gt;(U322+V322),W322=0,K322&gt;0.3),MIN(J322-B$3*0.3,B$5,D322-(U322+V322)),0)</f>
        <v>1576.105</v>
      </c>
      <c r="J322">
        <f t="shared" si="4"/>
        <v>8632.027</v>
      </c>
      <c r="K322" s="1">
        <f>J322/B$3</f>
        <v>0.86320269999999999</v>
      </c>
      <c r="L322">
        <f>IF(D322&gt;U322+V322+W322,D322-(U322+V322+W322+I322),0)</f>
        <v>0</v>
      </c>
      <c r="M322">
        <f>D322-L322</f>
        <v>1824.585</v>
      </c>
      <c r="O322">
        <v>397.06200000000001</v>
      </c>
      <c r="P322">
        <v>20.260999999999999</v>
      </c>
      <c r="Q322">
        <v>375.07</v>
      </c>
      <c r="R322">
        <v>560.71</v>
      </c>
      <c r="S322">
        <v>471.483</v>
      </c>
      <c r="U322">
        <v>248.48</v>
      </c>
      <c r="V322">
        <v>0</v>
      </c>
      <c r="W322">
        <v>0</v>
      </c>
      <c r="Y322">
        <v>1824.585</v>
      </c>
      <c r="Z322">
        <f>E322</f>
        <v>248.48</v>
      </c>
      <c r="AA322">
        <f>I322</f>
        <v>1576.105</v>
      </c>
      <c r="AB322">
        <f>F322</f>
        <v>0</v>
      </c>
    </row>
    <row r="323" spans="4:28" x14ac:dyDescent="0.2">
      <c r="D323">
        <v>1973.7539999999999</v>
      </c>
      <c r="E323">
        <f>U323+V323-G323</f>
        <v>248.48</v>
      </c>
      <c r="F323">
        <f>IF(AND(W323&gt;0,G323=0),D323-E323,0)</f>
        <v>0</v>
      </c>
      <c r="G323">
        <f>IF((U323+V323)&gt;D323,(U323+V323)-D323,0)</f>
        <v>0</v>
      </c>
      <c r="H323">
        <f>_xlfn.IFS(K323=1,0,AND(G323&gt;0,K323&lt;1,W323=0),MIN(G323,B$3-J323),AND(W323&gt;0,K323&lt;1),MIN(B$3-J323,B$4,B$3-J323),AND(W323=0,G323=0),0)</f>
        <v>0</v>
      </c>
      <c r="I323">
        <f>IF(AND(D323&gt;(U323+V323),W323=0,K323&gt;0.3),MIN(J323-B$3*0.3,B$5,D323-(U323+V323)),0)</f>
        <v>1725.2739999999999</v>
      </c>
      <c r="J323">
        <f t="shared" si="4"/>
        <v>7055.9220000000005</v>
      </c>
      <c r="K323" s="1">
        <f>J323/B$3</f>
        <v>0.7055922</v>
      </c>
      <c r="L323">
        <f>IF(D323&gt;U323+V323+W323,D323-(U323+V323+W323+I323),0)</f>
        <v>0</v>
      </c>
      <c r="M323">
        <f>D323-L323</f>
        <v>1973.7539999999999</v>
      </c>
      <c r="O323">
        <v>611.16399999999999</v>
      </c>
      <c r="P323">
        <v>17.916</v>
      </c>
      <c r="Q323">
        <v>346.34</v>
      </c>
      <c r="R323">
        <v>400.33</v>
      </c>
      <c r="S323">
        <v>598.00400000000002</v>
      </c>
      <c r="U323">
        <v>248.48</v>
      </c>
      <c r="V323">
        <v>0</v>
      </c>
      <c r="W323">
        <v>0</v>
      </c>
      <c r="Y323">
        <v>1973.7539999999999</v>
      </c>
      <c r="Z323">
        <f>E323</f>
        <v>248.48</v>
      </c>
      <c r="AA323">
        <f>I323</f>
        <v>1725.2739999999999</v>
      </c>
      <c r="AB323">
        <f>F323</f>
        <v>0</v>
      </c>
    </row>
    <row r="324" spans="4:28" x14ac:dyDescent="0.2">
      <c r="D324">
        <v>1587.143</v>
      </c>
      <c r="E324">
        <f>U324+V324-G324</f>
        <v>248.48</v>
      </c>
      <c r="F324">
        <f>IF(AND(W324&gt;0,G324=0),D324-E324,0)</f>
        <v>0</v>
      </c>
      <c r="G324">
        <f>IF((U324+V324)&gt;D324,(U324+V324)-D324,0)</f>
        <v>0</v>
      </c>
      <c r="H324">
        <f>_xlfn.IFS(K324=1,0,AND(G324&gt;0,K324&lt;1,W324=0),MIN(G324,B$3-J324),AND(W324&gt;0,K324&lt;1),MIN(B$3-J324,B$4,B$3-J324),AND(W324=0,G324=0),0)</f>
        <v>0</v>
      </c>
      <c r="I324">
        <f>IF(AND(D324&gt;(U324+V324),W324=0,K324&gt;0.3),MIN(J324-B$3*0.3,B$5,D324-(U324+V324)),0)</f>
        <v>1338.663</v>
      </c>
      <c r="J324">
        <f t="shared" si="4"/>
        <v>5330.648000000001</v>
      </c>
      <c r="K324" s="1">
        <f>J324/B$3</f>
        <v>0.53306480000000012</v>
      </c>
      <c r="L324">
        <f>IF(D324&gt;U324+V324+W324,D324-(U324+V324+W324+I324),0)</f>
        <v>0</v>
      </c>
      <c r="M324">
        <f>D324-L324</f>
        <v>1587.143</v>
      </c>
      <c r="O324">
        <v>465.72300000000001</v>
      </c>
      <c r="P324">
        <v>33.326000000000001</v>
      </c>
      <c r="Q324">
        <v>264.02999999999997</v>
      </c>
      <c r="R324">
        <v>0</v>
      </c>
      <c r="S324">
        <v>824.06399999999996</v>
      </c>
      <c r="U324">
        <v>248.48</v>
      </c>
      <c r="V324">
        <v>0</v>
      </c>
      <c r="W324">
        <v>0</v>
      </c>
      <c r="Y324">
        <v>1587.143</v>
      </c>
      <c r="Z324">
        <f>E324</f>
        <v>248.48</v>
      </c>
      <c r="AA324">
        <f>I324</f>
        <v>1338.663</v>
      </c>
      <c r="AB324">
        <f>F324</f>
        <v>0</v>
      </c>
    </row>
    <row r="325" spans="4:28" x14ac:dyDescent="0.2">
      <c r="D325">
        <v>1295.287</v>
      </c>
      <c r="E325">
        <f>U325+V325-G325</f>
        <v>248.48</v>
      </c>
      <c r="F325">
        <f>IF(AND(W325&gt;0,G325=0),D325-E325,0)</f>
        <v>1046.807</v>
      </c>
      <c r="G325">
        <f>IF((U325+V325)&gt;D325,(U325+V325)-D325,0)</f>
        <v>0</v>
      </c>
      <c r="H325">
        <f>_xlfn.IFS(K325=1,0,AND(G325&gt;0,K325&lt;1,W325=0),MIN(G325,B$3-J325),AND(W325&gt;0,K325&lt;1),MIN(B$3-J325,B$4,B$3-J325),AND(W325=0,G325=0),0)</f>
        <v>2500</v>
      </c>
      <c r="I325">
        <f>IF(AND(D325&gt;(U325+V325),W325=0,K325&gt;0.3),MIN(J325-B$3*0.3,B$5,D325-(U325+V325)),0)</f>
        <v>0</v>
      </c>
      <c r="J325">
        <f t="shared" ref="J325:J388" si="5">J324+H324-I324</f>
        <v>3991.985000000001</v>
      </c>
      <c r="K325" s="1">
        <f>J325/B$3</f>
        <v>0.39919850000000012</v>
      </c>
      <c r="L325">
        <f>IF(D325&gt;U325+V325+W325,D325-(U325+V325+W325+I325),0)</f>
        <v>0</v>
      </c>
      <c r="M325">
        <f>D325-L325</f>
        <v>1295.287</v>
      </c>
      <c r="O325">
        <v>478.096</v>
      </c>
      <c r="P325">
        <v>101.8</v>
      </c>
      <c r="Q325">
        <v>327.185</v>
      </c>
      <c r="R325">
        <v>0</v>
      </c>
      <c r="S325">
        <v>388.20699999999999</v>
      </c>
      <c r="U325">
        <v>248.48</v>
      </c>
      <c r="V325">
        <v>0</v>
      </c>
      <c r="W325">
        <v>7500</v>
      </c>
      <c r="Y325">
        <v>1295.287</v>
      </c>
      <c r="Z325">
        <f>E325</f>
        <v>248.48</v>
      </c>
      <c r="AA325">
        <f>I325</f>
        <v>0</v>
      </c>
      <c r="AB325">
        <f>F325</f>
        <v>1046.807</v>
      </c>
    </row>
    <row r="326" spans="4:28" x14ac:dyDescent="0.2">
      <c r="D326">
        <v>927.43899999999996</v>
      </c>
      <c r="E326">
        <f>U326+V326-G326</f>
        <v>248.48499999999999</v>
      </c>
      <c r="F326">
        <f>IF(AND(W326&gt;0,G326=0),D326-E326,0)</f>
        <v>678.95399999999995</v>
      </c>
      <c r="G326">
        <f>IF((U326+V326)&gt;D326,(U326+V326)-D326,0)</f>
        <v>0</v>
      </c>
      <c r="H326">
        <f>_xlfn.IFS(K326=1,0,AND(G326&gt;0,K326&lt;1,W326=0),MIN(G326,B$3-J326),AND(W326&gt;0,K326&lt;1),MIN(B$3-J326,B$4,B$3-J326),AND(W326=0,G326=0),0)</f>
        <v>2500</v>
      </c>
      <c r="I326">
        <f>IF(AND(D326&gt;(U326+V326),W326=0,K326&gt;0.3),MIN(J326-B$3*0.3,B$5,D326-(U326+V326)),0)</f>
        <v>0</v>
      </c>
      <c r="J326">
        <f t="shared" si="5"/>
        <v>6491.9850000000006</v>
      </c>
      <c r="K326" s="1">
        <f>J326/B$3</f>
        <v>0.64919850000000001</v>
      </c>
      <c r="L326">
        <f>IF(D326&gt;U326+V326+W326,D326-(U326+V326+W326+I326),0)</f>
        <v>0</v>
      </c>
      <c r="M326">
        <f>D326-L326</f>
        <v>927.43899999999996</v>
      </c>
      <c r="O326">
        <v>376.81400000000002</v>
      </c>
      <c r="P326">
        <v>112.575</v>
      </c>
      <c r="Q326">
        <v>298.29399999999998</v>
      </c>
      <c r="R326">
        <v>0</v>
      </c>
      <c r="S326">
        <v>139.756</v>
      </c>
      <c r="U326">
        <v>248.48</v>
      </c>
      <c r="V326">
        <v>5.0000000000000001E-3</v>
      </c>
      <c r="W326">
        <v>7500</v>
      </c>
      <c r="Y326">
        <v>927.43899999999996</v>
      </c>
      <c r="Z326">
        <f>E326</f>
        <v>248.48499999999999</v>
      </c>
      <c r="AA326">
        <f>I326</f>
        <v>0</v>
      </c>
      <c r="AB326">
        <f>F326</f>
        <v>678.95399999999995</v>
      </c>
    </row>
    <row r="327" spans="4:28" x14ac:dyDescent="0.2">
      <c r="D327">
        <v>855.46</v>
      </c>
      <c r="E327">
        <f>U327+V327-G327</f>
        <v>248.822</v>
      </c>
      <c r="F327">
        <f>IF(AND(W327&gt;0,G327=0),D327-E327,0)</f>
        <v>606.63800000000003</v>
      </c>
      <c r="G327">
        <f>IF((U327+V327)&gt;D327,(U327+V327)-D327,0)</f>
        <v>0</v>
      </c>
      <c r="H327">
        <f>_xlfn.IFS(K327=1,0,AND(G327&gt;0,K327&lt;1,W327=0),MIN(G327,B$3-J327),AND(W327&gt;0,K327&lt;1),MIN(B$3-J327,B$4,B$3-J327),AND(W327=0,G327=0),0)</f>
        <v>1008.0149999999994</v>
      </c>
      <c r="I327">
        <f>IF(AND(D327&gt;(U327+V327),W327=0,K327&gt;0.3),MIN(J327-B$3*0.3,B$5,D327-(U327+V327)),0)</f>
        <v>0</v>
      </c>
      <c r="J327">
        <f t="shared" si="5"/>
        <v>8991.9850000000006</v>
      </c>
      <c r="K327" s="1">
        <f>J327/B$3</f>
        <v>0.89919850000000001</v>
      </c>
      <c r="L327">
        <f>IF(D327&gt;U327+V327+W327,D327-(U327+V327+W327+I327),0)</f>
        <v>0</v>
      </c>
      <c r="M327">
        <f>D327-L327</f>
        <v>855.46</v>
      </c>
      <c r="O327">
        <v>419.66399999999999</v>
      </c>
      <c r="P327">
        <v>117.699</v>
      </c>
      <c r="Q327">
        <v>284.839</v>
      </c>
      <c r="R327">
        <v>0</v>
      </c>
      <c r="S327">
        <v>33.258000000000003</v>
      </c>
      <c r="U327">
        <v>248.48</v>
      </c>
      <c r="V327">
        <v>0.34200000000000003</v>
      </c>
      <c r="W327">
        <v>7500</v>
      </c>
      <c r="Y327">
        <v>855.46</v>
      </c>
      <c r="Z327">
        <f>E327</f>
        <v>248.822</v>
      </c>
      <c r="AA327">
        <f>I327</f>
        <v>0</v>
      </c>
      <c r="AB327">
        <f>F327</f>
        <v>606.63800000000003</v>
      </c>
    </row>
    <row r="328" spans="4:28" x14ac:dyDescent="0.2">
      <c r="D328">
        <v>943.76099999999997</v>
      </c>
      <c r="E328">
        <f>U328+V328-G328</f>
        <v>254.17999999999998</v>
      </c>
      <c r="F328">
        <f>IF(AND(W328&gt;0,G328=0),D328-E328,0)</f>
        <v>689.58100000000002</v>
      </c>
      <c r="G328">
        <f>IF((U328+V328)&gt;D328,(U328+V328)-D328,0)</f>
        <v>0</v>
      </c>
      <c r="H328">
        <f>_xlfn.IFS(K328=1,0,AND(G328&gt;0,K328&lt;1,W328=0),MIN(G328,B$3-J328),AND(W328&gt;0,K328&lt;1),MIN(B$3-J328,B$4,B$3-J328),AND(W328=0,G328=0),0)</f>
        <v>0</v>
      </c>
      <c r="I328">
        <f>IF(AND(D328&gt;(U328+V328),W328=0,K328&gt;0.3),MIN(J328-B$3*0.3,B$5,D328-(U328+V328)),0)</f>
        <v>0</v>
      </c>
      <c r="J328">
        <f t="shared" si="5"/>
        <v>10000</v>
      </c>
      <c r="K328" s="1">
        <f>J328/B$3</f>
        <v>1</v>
      </c>
      <c r="L328">
        <f>IF(D328&gt;U328+V328+W328,D328-(U328+V328+W328+I328),0)</f>
        <v>0</v>
      </c>
      <c r="M328">
        <f>D328-L328</f>
        <v>943.76099999999997</v>
      </c>
      <c r="O328">
        <v>464.69400000000002</v>
      </c>
      <c r="P328">
        <v>73.498999999999995</v>
      </c>
      <c r="Q328">
        <v>285.53899999999999</v>
      </c>
      <c r="R328">
        <v>0</v>
      </c>
      <c r="S328">
        <v>120.029</v>
      </c>
      <c r="U328">
        <v>248.48</v>
      </c>
      <c r="V328">
        <v>5.7</v>
      </c>
      <c r="W328">
        <v>7500</v>
      </c>
      <c r="Y328">
        <v>943.76099999999997</v>
      </c>
      <c r="Z328">
        <f>E328</f>
        <v>254.17999999999998</v>
      </c>
      <c r="AA328">
        <f>I328</f>
        <v>0</v>
      </c>
      <c r="AB328">
        <f>F328</f>
        <v>689.58100000000002</v>
      </c>
    </row>
    <row r="329" spans="4:28" x14ac:dyDescent="0.2">
      <c r="D329">
        <v>949.88099999999997</v>
      </c>
      <c r="E329">
        <f>U329+V329-G329</f>
        <v>250.82299999999998</v>
      </c>
      <c r="F329">
        <f>IF(AND(W329&gt;0,G329=0),D329-E329,0)</f>
        <v>699.05799999999999</v>
      </c>
      <c r="G329">
        <f>IF((U329+V329)&gt;D329,(U329+V329)-D329,0)</f>
        <v>0</v>
      </c>
      <c r="H329">
        <f>_xlfn.IFS(K329=1,0,AND(G329&gt;0,K329&lt;1,W329=0),MIN(G329,B$3-J329),AND(W329&gt;0,K329&lt;1),MIN(B$3-J329,B$4,B$3-J329),AND(W329=0,G329=0),0)</f>
        <v>0</v>
      </c>
      <c r="I329">
        <f>IF(AND(D329&gt;(U329+V329),W329=0,K329&gt;0.3),MIN(J329-B$3*0.3,B$5,D329-(U329+V329)),0)</f>
        <v>0</v>
      </c>
      <c r="J329">
        <f t="shared" si="5"/>
        <v>10000</v>
      </c>
      <c r="K329" s="1">
        <f>J329/B$3</f>
        <v>1</v>
      </c>
      <c r="L329">
        <f>IF(D329&gt;U329+V329+W329,D329-(U329+V329+W329+I329),0)</f>
        <v>0</v>
      </c>
      <c r="M329">
        <f>D329-L329</f>
        <v>949.88099999999997</v>
      </c>
      <c r="O329">
        <v>408.209</v>
      </c>
      <c r="P329">
        <v>71.852000000000004</v>
      </c>
      <c r="Q329">
        <v>408.15</v>
      </c>
      <c r="R329">
        <v>0</v>
      </c>
      <c r="S329">
        <v>61.670999999999999</v>
      </c>
      <c r="U329">
        <v>248.48</v>
      </c>
      <c r="V329">
        <v>2.343</v>
      </c>
      <c r="W329">
        <v>7500</v>
      </c>
      <c r="Y329">
        <v>949.88099999999997</v>
      </c>
      <c r="Z329">
        <f>E329</f>
        <v>250.82299999999998</v>
      </c>
      <c r="AA329">
        <f>I329</f>
        <v>0</v>
      </c>
      <c r="AB329">
        <f>F329</f>
        <v>699.05799999999999</v>
      </c>
    </row>
    <row r="330" spans="4:28" x14ac:dyDescent="0.2">
      <c r="D330">
        <v>1107.1679999999999</v>
      </c>
      <c r="E330">
        <f>U330+V330-G330</f>
        <v>248.50099999999998</v>
      </c>
      <c r="F330">
        <f>IF(AND(W330&gt;0,G330=0),D330-E330,0)</f>
        <v>858.66699999999992</v>
      </c>
      <c r="G330">
        <f>IF((U330+V330)&gt;D330,(U330+V330)-D330,0)</f>
        <v>0</v>
      </c>
      <c r="H330">
        <f>_xlfn.IFS(K330=1,0,AND(G330&gt;0,K330&lt;1,W330=0),MIN(G330,B$3-J330),AND(W330&gt;0,K330&lt;1),MIN(B$3-J330,B$4,B$3-J330),AND(W330=0,G330=0),0)</f>
        <v>0</v>
      </c>
      <c r="I330">
        <f>IF(AND(D330&gt;(U330+V330),W330=0,K330&gt;0.3),MIN(J330-B$3*0.3,B$5,D330-(U330+V330)),0)</f>
        <v>0</v>
      </c>
      <c r="J330">
        <f t="shared" si="5"/>
        <v>10000</v>
      </c>
      <c r="K330" s="1">
        <f>J330/B$3</f>
        <v>1</v>
      </c>
      <c r="L330">
        <f>IF(D330&gt;U330+V330+W330,D330-(U330+V330+W330+I330),0)</f>
        <v>0</v>
      </c>
      <c r="M330">
        <f>D330-L330</f>
        <v>1107.1679999999999</v>
      </c>
      <c r="O330">
        <v>431.61200000000002</v>
      </c>
      <c r="P330">
        <v>88.275999999999996</v>
      </c>
      <c r="Q330">
        <v>371.07</v>
      </c>
      <c r="R330">
        <v>189.49600000000001</v>
      </c>
      <c r="S330">
        <v>26.715</v>
      </c>
      <c r="U330">
        <v>248.48</v>
      </c>
      <c r="V330">
        <v>2.1000000000000001E-2</v>
      </c>
      <c r="W330">
        <v>7500</v>
      </c>
      <c r="Y330">
        <v>1107.1679999999999</v>
      </c>
      <c r="Z330">
        <f>E330</f>
        <v>248.50099999999998</v>
      </c>
      <c r="AA330">
        <f>I330</f>
        <v>0</v>
      </c>
      <c r="AB330">
        <f>F330</f>
        <v>858.66699999999992</v>
      </c>
    </row>
    <row r="331" spans="4:28" x14ac:dyDescent="0.2">
      <c r="D331">
        <v>1531.183</v>
      </c>
      <c r="E331">
        <f>U331+V331-G331</f>
        <v>248.72199999999998</v>
      </c>
      <c r="F331">
        <f>IF(AND(W331&gt;0,G331=0),D331-E331,0)</f>
        <v>0</v>
      </c>
      <c r="G331">
        <f>IF((U331+V331)&gt;D331,(U331+V331)-D331,0)</f>
        <v>0</v>
      </c>
      <c r="H331">
        <f>_xlfn.IFS(K331=1,0,AND(G331&gt;0,K331&lt;1,W331=0),MIN(G331,B$3-J331),AND(W331&gt;0,K331&lt;1),MIN(B$3-J331,B$4,B$3-J331),AND(W331=0,G331=0),0)</f>
        <v>0</v>
      </c>
      <c r="I331">
        <f>IF(AND(D331&gt;(U331+V331),W331=0,K331&gt;0.3),MIN(J331-B$3*0.3,B$5,D331-(U331+V331)),0)</f>
        <v>1282.461</v>
      </c>
      <c r="J331">
        <f t="shared" si="5"/>
        <v>10000</v>
      </c>
      <c r="K331" s="1">
        <f>J331/B$3</f>
        <v>1</v>
      </c>
      <c r="L331">
        <f>IF(D331&gt;U331+V331+W331,D331-(U331+V331+W331+I331),0)</f>
        <v>0</v>
      </c>
      <c r="M331">
        <f>D331-L331</f>
        <v>1531.183</v>
      </c>
      <c r="O331">
        <v>539.55999999999995</v>
      </c>
      <c r="P331">
        <v>66.739999999999995</v>
      </c>
      <c r="Q331">
        <v>324.05</v>
      </c>
      <c r="R331">
        <v>600.83299999999997</v>
      </c>
      <c r="S331">
        <v>0</v>
      </c>
      <c r="U331">
        <v>248.48</v>
      </c>
      <c r="V331">
        <v>0.24199999999999999</v>
      </c>
      <c r="W331">
        <v>0</v>
      </c>
      <c r="Y331">
        <v>1531.183</v>
      </c>
      <c r="Z331">
        <f>E331</f>
        <v>248.72199999999998</v>
      </c>
      <c r="AA331">
        <f>I331</f>
        <v>1282.461</v>
      </c>
      <c r="AB331">
        <f>F331</f>
        <v>0</v>
      </c>
    </row>
    <row r="332" spans="4:28" x14ac:dyDescent="0.2">
      <c r="D332">
        <v>1663.3889999999999</v>
      </c>
      <c r="E332">
        <f>U332+V332-G332</f>
        <v>248.48</v>
      </c>
      <c r="F332">
        <f>IF(AND(W332&gt;0,G332=0),D332-E332,0)</f>
        <v>0</v>
      </c>
      <c r="G332">
        <f>IF((U332+V332)&gt;D332,(U332+V332)-D332,0)</f>
        <v>0</v>
      </c>
      <c r="H332">
        <f>_xlfn.IFS(K332=1,0,AND(G332&gt;0,K332&lt;1,W332=0),MIN(G332,B$3-J332),AND(W332&gt;0,K332&lt;1),MIN(B$3-J332,B$4,B$3-J332),AND(W332=0,G332=0),0)</f>
        <v>0</v>
      </c>
      <c r="I332">
        <f>IF(AND(D332&gt;(U332+V332),W332=0,K332&gt;0.3),MIN(J332-B$3*0.3,B$5,D332-(U332+V332)),0)</f>
        <v>1414.9089999999999</v>
      </c>
      <c r="J332">
        <f t="shared" si="5"/>
        <v>8717.5390000000007</v>
      </c>
      <c r="K332" s="1">
        <f>J332/B$3</f>
        <v>0.87175390000000008</v>
      </c>
      <c r="L332">
        <f>IF(D332&gt;U332+V332+W332,D332-(U332+V332+W332+I332),0)</f>
        <v>0</v>
      </c>
      <c r="M332">
        <f>D332-L332</f>
        <v>1663.3889999999999</v>
      </c>
      <c r="O332">
        <v>725.00300000000004</v>
      </c>
      <c r="P332">
        <v>55.350999999999999</v>
      </c>
      <c r="Q332">
        <v>288.08699999999999</v>
      </c>
      <c r="R332">
        <v>594.94899999999996</v>
      </c>
      <c r="S332">
        <v>0</v>
      </c>
      <c r="U332">
        <v>248.48</v>
      </c>
      <c r="V332">
        <v>0</v>
      </c>
      <c r="W332">
        <v>0</v>
      </c>
      <c r="Y332">
        <v>1663.3889999999999</v>
      </c>
      <c r="Z332">
        <f>E332</f>
        <v>248.48</v>
      </c>
      <c r="AA332">
        <f>I332</f>
        <v>1414.9089999999999</v>
      </c>
      <c r="AB332">
        <f>F332</f>
        <v>0</v>
      </c>
    </row>
    <row r="333" spans="4:28" x14ac:dyDescent="0.2">
      <c r="D333">
        <v>1511.7950000000001</v>
      </c>
      <c r="E333">
        <f>U333+V333-G333</f>
        <v>248.48</v>
      </c>
      <c r="F333">
        <f>IF(AND(W333&gt;0,G333=0),D333-E333,0)</f>
        <v>0</v>
      </c>
      <c r="G333">
        <f>IF((U333+V333)&gt;D333,(U333+V333)-D333,0)</f>
        <v>0</v>
      </c>
      <c r="H333">
        <f>_xlfn.IFS(K333=1,0,AND(G333&gt;0,K333&lt;1,W333=0),MIN(G333,B$3-J333),AND(W333&gt;0,K333&lt;1),MIN(B$3-J333,B$4,B$3-J333),AND(W333=0,G333=0),0)</f>
        <v>0</v>
      </c>
      <c r="I333">
        <f>IF(AND(D333&gt;(U333+V333),W333=0,K333&gt;0.3),MIN(J333-B$3*0.3,B$5,D333-(U333+V333)),0)</f>
        <v>1263.3150000000001</v>
      </c>
      <c r="J333">
        <f t="shared" si="5"/>
        <v>7302.630000000001</v>
      </c>
      <c r="K333" s="1">
        <f>J333/B$3</f>
        <v>0.73026300000000011</v>
      </c>
      <c r="L333">
        <f>IF(D333&gt;U333+V333+W333,D333-(U333+V333+W333+I333),0)</f>
        <v>0</v>
      </c>
      <c r="M333">
        <f>D333-L333</f>
        <v>1511.7950000000001</v>
      </c>
      <c r="O333">
        <v>868.12300000000005</v>
      </c>
      <c r="P333">
        <v>25.286000000000001</v>
      </c>
      <c r="Q333">
        <v>378.267</v>
      </c>
      <c r="R333">
        <v>227.28200000000001</v>
      </c>
      <c r="S333">
        <v>12.837</v>
      </c>
      <c r="U333">
        <v>248.48</v>
      </c>
      <c r="V333">
        <v>0</v>
      </c>
      <c r="W333">
        <v>0</v>
      </c>
      <c r="Y333">
        <v>1511.7950000000001</v>
      </c>
      <c r="Z333">
        <f>E333</f>
        <v>248.48</v>
      </c>
      <c r="AA333">
        <f>I333</f>
        <v>1263.3150000000001</v>
      </c>
      <c r="AB333">
        <f>F333</f>
        <v>0</v>
      </c>
    </row>
    <row r="334" spans="4:28" x14ac:dyDescent="0.2">
      <c r="D334">
        <v>1347.4179999999999</v>
      </c>
      <c r="E334">
        <f>U334+V334-G334</f>
        <v>248.48</v>
      </c>
      <c r="F334">
        <f>IF(AND(W334&gt;0,G334=0),D334-E334,0)</f>
        <v>0</v>
      </c>
      <c r="G334">
        <f>IF((U334+V334)&gt;D334,(U334+V334)-D334,0)</f>
        <v>0</v>
      </c>
      <c r="H334">
        <f>_xlfn.IFS(K334=1,0,AND(G334&gt;0,K334&lt;1,W334=0),MIN(G334,B$3-J334),AND(W334&gt;0,K334&lt;1),MIN(B$3-J334,B$4,B$3-J334),AND(W334=0,G334=0),0)</f>
        <v>0</v>
      </c>
      <c r="I334">
        <f>IF(AND(D334&gt;(U334+V334),W334=0,K334&gt;0.3),MIN(J334-B$3*0.3,B$5,D334-(U334+V334)),0)</f>
        <v>1098.9379999999999</v>
      </c>
      <c r="J334">
        <f t="shared" si="5"/>
        <v>6039.3150000000005</v>
      </c>
      <c r="K334" s="1">
        <f>J334/B$3</f>
        <v>0.60393150000000007</v>
      </c>
      <c r="L334">
        <f>IF(D334&gt;U334+V334+W334,D334-(U334+V334+W334+I334),0)</f>
        <v>0</v>
      </c>
      <c r="M334">
        <f>D334-L334</f>
        <v>1347.4179999999999</v>
      </c>
      <c r="O334">
        <v>882.61900000000003</v>
      </c>
      <c r="P334">
        <v>21.204999999999998</v>
      </c>
      <c r="Q334">
        <v>335.41399999999999</v>
      </c>
      <c r="R334">
        <v>82.504999999999995</v>
      </c>
      <c r="S334">
        <v>25.675000000000001</v>
      </c>
      <c r="U334">
        <v>248.48</v>
      </c>
      <c r="V334">
        <v>0</v>
      </c>
      <c r="W334">
        <v>0</v>
      </c>
      <c r="Y334">
        <v>1347.4179999999999</v>
      </c>
      <c r="Z334">
        <f>E334</f>
        <v>248.48</v>
      </c>
      <c r="AA334">
        <f>I334</f>
        <v>1098.9379999999999</v>
      </c>
      <c r="AB334">
        <f>F334</f>
        <v>0</v>
      </c>
    </row>
    <row r="335" spans="4:28" x14ac:dyDescent="0.2">
      <c r="D335">
        <v>1394.8409999999999</v>
      </c>
      <c r="E335">
        <f>U335+V335-G335</f>
        <v>248.48</v>
      </c>
      <c r="F335">
        <f>IF(AND(W335&gt;0,G335=0),D335-E335,0)</f>
        <v>0</v>
      </c>
      <c r="G335">
        <f>IF((U335+V335)&gt;D335,(U335+V335)-D335,0)</f>
        <v>0</v>
      </c>
      <c r="H335">
        <f>_xlfn.IFS(K335=1,0,AND(G335&gt;0,K335&lt;1,W335=0),MIN(G335,B$3-J335),AND(W335&gt;0,K335&lt;1),MIN(B$3-J335,B$4,B$3-J335),AND(W335=0,G335=0),0)</f>
        <v>0</v>
      </c>
      <c r="I335">
        <f>IF(AND(D335&gt;(U335+V335),W335=0,K335&gt;0.3),MIN(J335-B$3*0.3,B$5,D335-(U335+V335)),0)</f>
        <v>1146.3609999999999</v>
      </c>
      <c r="J335">
        <f t="shared" si="5"/>
        <v>4940.3770000000004</v>
      </c>
      <c r="K335" s="1">
        <f>J335/B$3</f>
        <v>0.49403770000000002</v>
      </c>
      <c r="L335">
        <f>IF(D335&gt;U335+V335+W335,D335-(U335+V335+W335+I335),0)</f>
        <v>0</v>
      </c>
      <c r="M335">
        <f>D335-L335</f>
        <v>1394.8409999999999</v>
      </c>
      <c r="O335">
        <v>778.57500000000005</v>
      </c>
      <c r="P335">
        <v>26.841000000000001</v>
      </c>
      <c r="Q335">
        <v>254.68899999999999</v>
      </c>
      <c r="R335">
        <v>309.06099999999998</v>
      </c>
      <c r="S335">
        <v>25.675000000000001</v>
      </c>
      <c r="U335">
        <v>248.48</v>
      </c>
      <c r="V335">
        <v>0</v>
      </c>
      <c r="W335">
        <v>0</v>
      </c>
      <c r="Y335">
        <v>1394.8409999999999</v>
      </c>
      <c r="Z335">
        <f>E335</f>
        <v>248.48</v>
      </c>
      <c r="AA335">
        <f>I335</f>
        <v>1146.3609999999999</v>
      </c>
      <c r="AB335">
        <f>F335</f>
        <v>0</v>
      </c>
    </row>
    <row r="336" spans="4:28" x14ac:dyDescent="0.2">
      <c r="D336">
        <v>1481.4</v>
      </c>
      <c r="E336">
        <f>U336+V336-G336</f>
        <v>248.48</v>
      </c>
      <c r="F336">
        <f>IF(AND(W336&gt;0,G336=0),D336-E336,0)</f>
        <v>1232.92</v>
      </c>
      <c r="G336">
        <f>IF((U336+V336)&gt;D336,(U336+V336)-D336,0)</f>
        <v>0</v>
      </c>
      <c r="H336">
        <f>_xlfn.IFS(K336=1,0,AND(G336&gt;0,K336&lt;1,W336=0),MIN(G336,B$3-J336),AND(W336&gt;0,K336&lt;1),MIN(B$3-J336,B$4,B$3-J336),AND(W336=0,G336=0),0)</f>
        <v>2500</v>
      </c>
      <c r="I336">
        <f>IF(AND(D336&gt;(U336+V336),W336=0,K336&gt;0.3),MIN(J336-B$3*0.3,B$5,D336-(U336+V336)),0)</f>
        <v>0</v>
      </c>
      <c r="J336">
        <f t="shared" si="5"/>
        <v>3794.0160000000005</v>
      </c>
      <c r="K336" s="1">
        <f>J336/B$3</f>
        <v>0.37940160000000006</v>
      </c>
      <c r="L336">
        <f>IF(D336&gt;U336+V336+W336,D336-(U336+V336+W336+I336),0)</f>
        <v>0</v>
      </c>
      <c r="M336">
        <f>D336-L336</f>
        <v>1481.4</v>
      </c>
      <c r="O336">
        <v>771.08900000000006</v>
      </c>
      <c r="P336">
        <v>93.19</v>
      </c>
      <c r="Q336">
        <v>217.61600000000001</v>
      </c>
      <c r="R336">
        <v>373.82400000000001</v>
      </c>
      <c r="S336">
        <v>25.681999999999999</v>
      </c>
      <c r="U336">
        <v>248.48</v>
      </c>
      <c r="V336">
        <v>0</v>
      </c>
      <c r="W336">
        <v>7500</v>
      </c>
      <c r="Y336">
        <v>1481.4</v>
      </c>
      <c r="Z336">
        <f>E336</f>
        <v>248.48</v>
      </c>
      <c r="AA336">
        <f>I336</f>
        <v>0</v>
      </c>
      <c r="AB336">
        <f>F336</f>
        <v>1232.92</v>
      </c>
    </row>
    <row r="337" spans="4:28" x14ac:dyDescent="0.2">
      <c r="D337">
        <v>1116.837</v>
      </c>
      <c r="E337">
        <f>U337+V337-G337</f>
        <v>248.48</v>
      </c>
      <c r="F337">
        <f>IF(AND(W337&gt;0,G337=0),D337-E337,0)</f>
        <v>0</v>
      </c>
      <c r="G337">
        <f>IF((U337+V337)&gt;D337,(U337+V337)-D337,0)</f>
        <v>0</v>
      </c>
      <c r="H337">
        <f>_xlfn.IFS(K337=1,0,AND(G337&gt;0,K337&lt;1,W337=0),MIN(G337,B$3-J337),AND(W337&gt;0,K337&lt;1),MIN(B$3-J337,B$4,B$3-J337),AND(W337=0,G337=0),0)</f>
        <v>0</v>
      </c>
      <c r="I337">
        <f>IF(AND(D337&gt;(U337+V337),W337=0,K337&gt;0.3),MIN(J337-B$3*0.3,B$5,D337-(U337+V337)),0)</f>
        <v>868.35699999999997</v>
      </c>
      <c r="J337">
        <f t="shared" si="5"/>
        <v>6294.0160000000005</v>
      </c>
      <c r="K337" s="1">
        <f>J337/B$3</f>
        <v>0.62940160000000001</v>
      </c>
      <c r="L337">
        <f>IF(D337&gt;U337+V337+W337,D337-(U337+V337+W337+I337),0)</f>
        <v>0</v>
      </c>
      <c r="M337">
        <f>D337-L337</f>
        <v>1116.837</v>
      </c>
      <c r="O337">
        <v>577.52499999999998</v>
      </c>
      <c r="P337">
        <v>102.072</v>
      </c>
      <c r="Q337">
        <v>281.03500000000003</v>
      </c>
      <c r="R337">
        <v>130.47</v>
      </c>
      <c r="S337">
        <v>25.734999999999999</v>
      </c>
      <c r="U337">
        <v>248.48</v>
      </c>
      <c r="V337">
        <v>0</v>
      </c>
      <c r="W337">
        <v>0</v>
      </c>
      <c r="Y337">
        <v>1116.837</v>
      </c>
      <c r="Z337">
        <f>E337</f>
        <v>248.48</v>
      </c>
      <c r="AA337">
        <f>I337</f>
        <v>868.35699999999997</v>
      </c>
      <c r="AB337">
        <f>F337</f>
        <v>0</v>
      </c>
    </row>
    <row r="338" spans="4:28" x14ac:dyDescent="0.2">
      <c r="D338">
        <v>904.197</v>
      </c>
      <c r="E338">
        <f>U338+V338-G338</f>
        <v>248.48</v>
      </c>
      <c r="F338">
        <f>IF(AND(W338&gt;0,G338=0),D338-E338,0)</f>
        <v>655.71699999999998</v>
      </c>
      <c r="G338">
        <f>IF((U338+V338)&gt;D338,(U338+V338)-D338,0)</f>
        <v>0</v>
      </c>
      <c r="H338">
        <f>_xlfn.IFS(K338=1,0,AND(G338&gt;0,K338&lt;1,W338=0),MIN(G338,B$3-J338),AND(W338&gt;0,K338&lt;1),MIN(B$3-J338,B$4,B$3-J338),AND(W338=0,G338=0),0)</f>
        <v>2500</v>
      </c>
      <c r="I338">
        <f>IF(AND(D338&gt;(U338+V338),W338=0,K338&gt;0.3),MIN(J338-B$3*0.3,B$5,D338-(U338+V338)),0)</f>
        <v>0</v>
      </c>
      <c r="J338">
        <f t="shared" si="5"/>
        <v>5425.6590000000006</v>
      </c>
      <c r="K338" s="1">
        <f>J338/B$3</f>
        <v>0.54256590000000005</v>
      </c>
      <c r="L338">
        <f>IF(D338&gt;U338+V338+W338,D338-(U338+V338+W338+I338),0)</f>
        <v>0</v>
      </c>
      <c r="M338">
        <f>D338-L338</f>
        <v>904.197</v>
      </c>
      <c r="O338">
        <v>488.56200000000001</v>
      </c>
      <c r="P338">
        <v>80.081999999999994</v>
      </c>
      <c r="Q338">
        <v>309.803</v>
      </c>
      <c r="R338">
        <v>0</v>
      </c>
      <c r="S338">
        <v>25.751000000000001</v>
      </c>
      <c r="U338">
        <v>248.48</v>
      </c>
      <c r="V338">
        <v>0</v>
      </c>
      <c r="W338">
        <v>7500</v>
      </c>
      <c r="Y338">
        <v>904.197</v>
      </c>
      <c r="Z338">
        <f>E338</f>
        <v>248.48</v>
      </c>
      <c r="AA338">
        <f>I338</f>
        <v>0</v>
      </c>
      <c r="AB338">
        <f>F338</f>
        <v>655.71699999999998</v>
      </c>
    </row>
    <row r="339" spans="4:28" x14ac:dyDescent="0.2">
      <c r="D339">
        <v>738.67600000000004</v>
      </c>
      <c r="E339">
        <f>U339+V339-G339</f>
        <v>248.48</v>
      </c>
      <c r="F339">
        <f>IF(AND(W339&gt;0,G339=0),D339-E339,0)</f>
        <v>490.19600000000003</v>
      </c>
      <c r="G339">
        <f>IF((U339+V339)&gt;D339,(U339+V339)-D339,0)</f>
        <v>0</v>
      </c>
      <c r="H339">
        <f>_xlfn.IFS(K339=1,0,AND(G339&gt;0,K339&lt;1,W339=0),MIN(G339,B$3-J339),AND(W339&gt;0,K339&lt;1),MIN(B$3-J339,B$4,B$3-J339),AND(W339=0,G339=0),0)</f>
        <v>2074.3409999999994</v>
      </c>
      <c r="I339">
        <f>IF(AND(D339&gt;(U339+V339),W339=0,K339&gt;0.3),MIN(J339-B$3*0.3,B$5,D339-(U339+V339)),0)</f>
        <v>0</v>
      </c>
      <c r="J339">
        <f t="shared" si="5"/>
        <v>7925.6590000000006</v>
      </c>
      <c r="K339" s="1">
        <f>J339/B$3</f>
        <v>0.79256590000000005</v>
      </c>
      <c r="L339">
        <f>IF(D339&gt;U339+V339+W339,D339-(U339+V339+W339+I339),0)</f>
        <v>0</v>
      </c>
      <c r="M339">
        <f>D339-L339</f>
        <v>738.67600000000004</v>
      </c>
      <c r="O339">
        <v>356.55500000000001</v>
      </c>
      <c r="P339">
        <v>93.391000000000005</v>
      </c>
      <c r="Q339">
        <v>258.08</v>
      </c>
      <c r="R339">
        <v>0</v>
      </c>
      <c r="S339">
        <v>30.65</v>
      </c>
      <c r="U339">
        <v>248.48</v>
      </c>
      <c r="V339">
        <v>0</v>
      </c>
      <c r="W339">
        <v>7500</v>
      </c>
      <c r="Y339">
        <v>738.67600000000004</v>
      </c>
      <c r="Z339">
        <f>E339</f>
        <v>248.48</v>
      </c>
      <c r="AA339">
        <f>I339</f>
        <v>0</v>
      </c>
      <c r="AB339">
        <f>F339</f>
        <v>490.19600000000003</v>
      </c>
    </row>
    <row r="340" spans="4:28" x14ac:dyDescent="0.2">
      <c r="D340">
        <v>572.62</v>
      </c>
      <c r="E340">
        <f>U340+V340-G340</f>
        <v>248.48</v>
      </c>
      <c r="F340">
        <f>IF(AND(W340&gt;0,G340=0),D340-E340,0)</f>
        <v>324.14</v>
      </c>
      <c r="G340">
        <f>IF((U340+V340)&gt;D340,(U340+V340)-D340,0)</f>
        <v>0</v>
      </c>
      <c r="H340">
        <f>_xlfn.IFS(K340=1,0,AND(G340&gt;0,K340&lt;1,W340=0),MIN(G340,B$3-J340),AND(W340&gt;0,K340&lt;1),MIN(B$3-J340,B$4,B$3-J340),AND(W340=0,G340=0),0)</f>
        <v>0</v>
      </c>
      <c r="I340">
        <f>IF(AND(D340&gt;(U340+V340),W340=0,K340&gt;0.3),MIN(J340-B$3*0.3,B$5,D340-(U340+V340)),0)</f>
        <v>0</v>
      </c>
      <c r="J340">
        <f t="shared" si="5"/>
        <v>10000</v>
      </c>
      <c r="K340" s="1">
        <f>J340/B$3</f>
        <v>1</v>
      </c>
      <c r="L340">
        <f>IF(D340&gt;U340+V340+W340,D340-(U340+V340+W340+I340),0)</f>
        <v>0</v>
      </c>
      <c r="M340">
        <f>D340-L340</f>
        <v>572.62</v>
      </c>
      <c r="O340">
        <v>254.56800000000001</v>
      </c>
      <c r="P340">
        <v>72.057000000000002</v>
      </c>
      <c r="Q340">
        <v>218.773</v>
      </c>
      <c r="R340">
        <v>0</v>
      </c>
      <c r="S340">
        <v>27.222999999999999</v>
      </c>
      <c r="U340">
        <v>248.48</v>
      </c>
      <c r="V340">
        <v>0</v>
      </c>
      <c r="W340">
        <v>7500</v>
      </c>
      <c r="Y340">
        <v>572.62</v>
      </c>
      <c r="Z340">
        <f>E340</f>
        <v>248.48</v>
      </c>
      <c r="AA340">
        <f>I340</f>
        <v>0</v>
      </c>
      <c r="AB340">
        <f>F340</f>
        <v>324.14</v>
      </c>
    </row>
    <row r="341" spans="4:28" x14ac:dyDescent="0.2">
      <c r="D341">
        <v>637.72699999999998</v>
      </c>
      <c r="E341">
        <f>U341+V341-G341</f>
        <v>248.48</v>
      </c>
      <c r="F341">
        <f>IF(AND(W341&gt;0,G341=0),D341-E341,0)</f>
        <v>389.24699999999996</v>
      </c>
      <c r="G341">
        <f>IF((U341+V341)&gt;D341,(U341+V341)-D341,0)</f>
        <v>0</v>
      </c>
      <c r="H341">
        <f>_xlfn.IFS(K341=1,0,AND(G341&gt;0,K341&lt;1,W341=0),MIN(G341,B$3-J341),AND(W341&gt;0,K341&lt;1),MIN(B$3-J341,B$4,B$3-J341),AND(W341=0,G341=0),0)</f>
        <v>0</v>
      </c>
      <c r="I341">
        <f>IF(AND(D341&gt;(U341+V341),W341=0,K341&gt;0.3),MIN(J341-B$3*0.3,B$5,D341-(U341+V341)),0)</f>
        <v>0</v>
      </c>
      <c r="J341">
        <f t="shared" si="5"/>
        <v>10000</v>
      </c>
      <c r="K341" s="1">
        <f>J341/B$3</f>
        <v>1</v>
      </c>
      <c r="L341">
        <f>IF(D341&gt;U341+V341+W341,D341-(U341+V341+W341+I341),0)</f>
        <v>0</v>
      </c>
      <c r="M341">
        <f>D341-L341</f>
        <v>637.72699999999998</v>
      </c>
      <c r="O341">
        <v>207.57900000000001</v>
      </c>
      <c r="P341">
        <v>94.834999999999994</v>
      </c>
      <c r="Q341">
        <v>217.36500000000001</v>
      </c>
      <c r="R341">
        <v>0</v>
      </c>
      <c r="S341">
        <v>117.94799999999999</v>
      </c>
      <c r="U341">
        <v>248.48</v>
      </c>
      <c r="V341">
        <v>0</v>
      </c>
      <c r="W341">
        <v>7500</v>
      </c>
      <c r="Y341">
        <v>637.72699999999998</v>
      </c>
      <c r="Z341">
        <f>E341</f>
        <v>248.48</v>
      </c>
      <c r="AA341">
        <f>I341</f>
        <v>0</v>
      </c>
      <c r="AB341">
        <f>F341</f>
        <v>389.24699999999996</v>
      </c>
    </row>
    <row r="342" spans="4:28" x14ac:dyDescent="0.2">
      <c r="D342">
        <v>601.62400000000002</v>
      </c>
      <c r="E342">
        <f>U342+V342-G342</f>
        <v>248.48</v>
      </c>
      <c r="F342">
        <f>IF(AND(W342&gt;0,G342=0),D342-E342,0)</f>
        <v>353.14400000000001</v>
      </c>
      <c r="G342">
        <f>IF((U342+V342)&gt;D342,(U342+V342)-D342,0)</f>
        <v>0</v>
      </c>
      <c r="H342">
        <f>_xlfn.IFS(K342=1,0,AND(G342&gt;0,K342&lt;1,W342=0),MIN(G342,B$3-J342),AND(W342&gt;0,K342&lt;1),MIN(B$3-J342,B$4,B$3-J342),AND(W342=0,G342=0),0)</f>
        <v>0</v>
      </c>
      <c r="I342">
        <f>IF(AND(D342&gt;(U342+V342),W342=0,K342&gt;0.3),MIN(J342-B$3*0.3,B$5,D342-(U342+V342)),0)</f>
        <v>0</v>
      </c>
      <c r="J342">
        <f t="shared" si="5"/>
        <v>10000</v>
      </c>
      <c r="K342" s="1">
        <f>J342/B$3</f>
        <v>1</v>
      </c>
      <c r="L342">
        <f>IF(D342&gt;U342+V342+W342,D342-(U342+V342+W342+I342),0)</f>
        <v>0</v>
      </c>
      <c r="M342">
        <f>D342-L342</f>
        <v>601.62400000000002</v>
      </c>
      <c r="O342">
        <v>189.024</v>
      </c>
      <c r="P342">
        <v>75.244</v>
      </c>
      <c r="Q342">
        <v>217.958</v>
      </c>
      <c r="R342">
        <v>0</v>
      </c>
      <c r="S342">
        <v>119.399</v>
      </c>
      <c r="U342">
        <v>248.48</v>
      </c>
      <c r="V342">
        <v>0</v>
      </c>
      <c r="W342">
        <v>7500</v>
      </c>
      <c r="Y342">
        <v>601.62400000000002</v>
      </c>
      <c r="Z342">
        <f>E342</f>
        <v>248.48</v>
      </c>
      <c r="AA342">
        <f>I342</f>
        <v>0</v>
      </c>
      <c r="AB342">
        <f>F342</f>
        <v>353.14400000000001</v>
      </c>
    </row>
    <row r="343" spans="4:28" x14ac:dyDescent="0.2">
      <c r="D343">
        <v>545.91399999999999</v>
      </c>
      <c r="E343">
        <f>U343+V343-G343</f>
        <v>248.48</v>
      </c>
      <c r="F343">
        <f>IF(AND(W343&gt;0,G343=0),D343-E343,0)</f>
        <v>0</v>
      </c>
      <c r="G343">
        <f>IF((U343+V343)&gt;D343,(U343+V343)-D343,0)</f>
        <v>0</v>
      </c>
      <c r="H343">
        <f>_xlfn.IFS(K343=1,0,AND(G343&gt;0,K343&lt;1,W343=0),MIN(G343,B$3-J343),AND(W343&gt;0,K343&lt;1),MIN(B$3-J343,B$4,B$3-J343),AND(W343=0,G343=0),0)</f>
        <v>0</v>
      </c>
      <c r="I343">
        <f>IF(AND(D343&gt;(U343+V343),W343=0,K343&gt;0.3),MIN(J343-B$3*0.3,B$5,D343-(U343+V343)),0)</f>
        <v>297.43399999999997</v>
      </c>
      <c r="J343">
        <f t="shared" si="5"/>
        <v>10000</v>
      </c>
      <c r="K343" s="1">
        <f>J343/B$3</f>
        <v>1</v>
      </c>
      <c r="L343">
        <f>IF(D343&gt;U343+V343+W343,D343-(U343+V343+W343+I343),0)</f>
        <v>0</v>
      </c>
      <c r="M343">
        <f>D343-L343</f>
        <v>545.91399999999999</v>
      </c>
      <c r="O343">
        <v>173.95099999999999</v>
      </c>
      <c r="P343">
        <v>58.326999999999998</v>
      </c>
      <c r="Q343">
        <v>236.59700000000001</v>
      </c>
      <c r="R343">
        <v>0</v>
      </c>
      <c r="S343">
        <v>77.039000000000001</v>
      </c>
      <c r="U343">
        <v>248.48</v>
      </c>
      <c r="V343">
        <v>0</v>
      </c>
      <c r="W343">
        <v>0</v>
      </c>
      <c r="Y343">
        <v>545.91399999999999</v>
      </c>
      <c r="Z343">
        <f>E343</f>
        <v>248.48</v>
      </c>
      <c r="AA343">
        <f>I343</f>
        <v>297.43399999999997</v>
      </c>
      <c r="AB343">
        <f>F343</f>
        <v>0</v>
      </c>
    </row>
    <row r="344" spans="4:28" x14ac:dyDescent="0.2">
      <c r="D344">
        <v>541.90899999999999</v>
      </c>
      <c r="E344">
        <f>U344+V344-G344</f>
        <v>248.48</v>
      </c>
      <c r="F344">
        <f>IF(AND(W344&gt;0,G344=0),D344-E344,0)</f>
        <v>0</v>
      </c>
      <c r="G344">
        <f>IF((U344+V344)&gt;D344,(U344+V344)-D344,0)</f>
        <v>0</v>
      </c>
      <c r="H344">
        <f>_xlfn.IFS(K344=1,0,AND(G344&gt;0,K344&lt;1,W344=0),MIN(G344,B$3-J344),AND(W344&gt;0,K344&lt;1),MIN(B$3-J344,B$4,B$3-J344),AND(W344=0,G344=0),0)</f>
        <v>0</v>
      </c>
      <c r="I344">
        <f>IF(AND(D344&gt;(U344+V344),W344=0,K344&gt;0.3),MIN(J344-B$3*0.3,B$5,D344-(U344+V344)),0)</f>
        <v>293.42899999999997</v>
      </c>
      <c r="J344">
        <f t="shared" si="5"/>
        <v>9702.5660000000007</v>
      </c>
      <c r="K344" s="1">
        <f>J344/B$3</f>
        <v>0.97025660000000002</v>
      </c>
      <c r="L344">
        <f>IF(D344&gt;U344+V344+W344,D344-(U344+V344+W344+I344),0)</f>
        <v>0</v>
      </c>
      <c r="M344">
        <f>D344-L344</f>
        <v>541.90899999999999</v>
      </c>
      <c r="O344">
        <v>170.471</v>
      </c>
      <c r="P344">
        <v>36.438000000000002</v>
      </c>
      <c r="Q344">
        <v>253.77099999999999</v>
      </c>
      <c r="R344">
        <v>0</v>
      </c>
      <c r="S344">
        <v>81.228999999999999</v>
      </c>
      <c r="U344">
        <v>248.48</v>
      </c>
      <c r="V344">
        <v>0</v>
      </c>
      <c r="W344">
        <v>0</v>
      </c>
      <c r="Y344">
        <v>541.90899999999999</v>
      </c>
      <c r="Z344">
        <f>E344</f>
        <v>248.48</v>
      </c>
      <c r="AA344">
        <f>I344</f>
        <v>293.42899999999997</v>
      </c>
      <c r="AB344">
        <f>F344</f>
        <v>0</v>
      </c>
    </row>
    <row r="345" spans="4:28" x14ac:dyDescent="0.2">
      <c r="D345">
        <v>997.00800000000004</v>
      </c>
      <c r="E345">
        <f>U345+V345-G345</f>
        <v>248.48</v>
      </c>
      <c r="F345">
        <f>IF(AND(W345&gt;0,G345=0),D345-E345,0)</f>
        <v>0</v>
      </c>
      <c r="G345">
        <f>IF((U345+V345)&gt;D345,(U345+V345)-D345,0)</f>
        <v>0</v>
      </c>
      <c r="H345">
        <f>_xlfn.IFS(K345=1,0,AND(G345&gt;0,K345&lt;1,W345=0),MIN(G345,B$3-J345),AND(W345&gt;0,K345&lt;1),MIN(B$3-J345,B$4,B$3-J345),AND(W345=0,G345=0),0)</f>
        <v>0</v>
      </c>
      <c r="I345">
        <f>IF(AND(D345&gt;(U345+V345),W345=0,K345&gt;0.3),MIN(J345-B$3*0.3,B$5,D345-(U345+V345)),0)</f>
        <v>748.52800000000002</v>
      </c>
      <c r="J345">
        <f t="shared" si="5"/>
        <v>9409.1370000000006</v>
      </c>
      <c r="K345" s="1">
        <f>J345/B$3</f>
        <v>0.94091370000000008</v>
      </c>
      <c r="L345">
        <f>IF(D345&gt;U345+V345+W345,D345-(U345+V345+W345+I345),0)</f>
        <v>0</v>
      </c>
      <c r="M345">
        <f>D345-L345</f>
        <v>997.00800000000004</v>
      </c>
      <c r="O345">
        <v>182.11699999999999</v>
      </c>
      <c r="P345">
        <v>22.260999999999999</v>
      </c>
      <c r="Q345">
        <v>376.41199999999998</v>
      </c>
      <c r="R345">
        <v>213.964</v>
      </c>
      <c r="S345">
        <v>202.25399999999999</v>
      </c>
      <c r="U345">
        <v>248.48</v>
      </c>
      <c r="V345">
        <v>0</v>
      </c>
      <c r="W345">
        <v>0</v>
      </c>
      <c r="Y345">
        <v>997.00800000000004</v>
      </c>
      <c r="Z345">
        <f>E345</f>
        <v>248.48</v>
      </c>
      <c r="AA345">
        <f>I345</f>
        <v>748.52800000000002</v>
      </c>
      <c r="AB345">
        <f>F345</f>
        <v>0</v>
      </c>
    </row>
    <row r="346" spans="4:28" x14ac:dyDescent="0.2">
      <c r="D346">
        <v>1638.7639999999999</v>
      </c>
      <c r="E346">
        <f>U346+V346-G346</f>
        <v>248.48</v>
      </c>
      <c r="F346">
        <f>IF(AND(W346&gt;0,G346=0),D346-E346,0)</f>
        <v>0</v>
      </c>
      <c r="G346">
        <f>IF((U346+V346)&gt;D346,(U346+V346)-D346,0)</f>
        <v>0</v>
      </c>
      <c r="H346">
        <f>_xlfn.IFS(K346=1,0,AND(G346&gt;0,K346&lt;1,W346=0),MIN(G346,B$3-J346),AND(W346&gt;0,K346&lt;1),MIN(B$3-J346,B$4,B$3-J346),AND(W346=0,G346=0),0)</f>
        <v>0</v>
      </c>
      <c r="I346">
        <f>IF(AND(D346&gt;(U346+V346),W346=0,K346&gt;0.3),MIN(J346-B$3*0.3,B$5,D346-(U346+V346)),0)</f>
        <v>1390.2839999999999</v>
      </c>
      <c r="J346">
        <f t="shared" si="5"/>
        <v>8660.6090000000004</v>
      </c>
      <c r="K346" s="1">
        <f>J346/B$3</f>
        <v>0.86606090000000002</v>
      </c>
      <c r="L346">
        <f>IF(D346&gt;U346+V346+W346,D346-(U346+V346+W346+I346),0)</f>
        <v>0</v>
      </c>
      <c r="M346">
        <f>D346-L346</f>
        <v>1638.7639999999999</v>
      </c>
      <c r="O346">
        <v>247.32300000000001</v>
      </c>
      <c r="P346">
        <v>16.084</v>
      </c>
      <c r="Q346">
        <v>403.34500000000003</v>
      </c>
      <c r="R346">
        <v>573.60699999999997</v>
      </c>
      <c r="S346">
        <v>398.404</v>
      </c>
      <c r="U346">
        <v>248.48</v>
      </c>
      <c r="V346">
        <v>0</v>
      </c>
      <c r="W346">
        <v>0</v>
      </c>
      <c r="Y346">
        <v>1638.7639999999999</v>
      </c>
      <c r="Z346">
        <f>E346</f>
        <v>248.48</v>
      </c>
      <c r="AA346">
        <f>I346</f>
        <v>1390.2839999999999</v>
      </c>
      <c r="AB346">
        <f>F346</f>
        <v>0</v>
      </c>
    </row>
    <row r="347" spans="4:28" x14ac:dyDescent="0.2">
      <c r="D347">
        <v>1604.827</v>
      </c>
      <c r="E347">
        <f>U347+V347-G347</f>
        <v>248.48</v>
      </c>
      <c r="F347">
        <f>IF(AND(W347&gt;0,G347=0),D347-E347,0)</f>
        <v>0</v>
      </c>
      <c r="G347">
        <f>IF((U347+V347)&gt;D347,(U347+V347)-D347,0)</f>
        <v>0</v>
      </c>
      <c r="H347">
        <f>_xlfn.IFS(K347=1,0,AND(G347&gt;0,K347&lt;1,W347=0),MIN(G347,B$3-J347),AND(W347&gt;0,K347&lt;1),MIN(B$3-J347,B$4,B$3-J347),AND(W347=0,G347=0),0)</f>
        <v>0</v>
      </c>
      <c r="I347">
        <f>IF(AND(D347&gt;(U347+V347),W347=0,K347&gt;0.3),MIN(J347-B$3*0.3,B$5,D347-(U347+V347)),0)</f>
        <v>1356.347</v>
      </c>
      <c r="J347">
        <f t="shared" si="5"/>
        <v>7270.3250000000007</v>
      </c>
      <c r="K347" s="1">
        <f>J347/B$3</f>
        <v>0.72703250000000008</v>
      </c>
      <c r="L347">
        <f>IF(D347&gt;U347+V347+W347,D347-(U347+V347+W347+I347),0)</f>
        <v>0</v>
      </c>
      <c r="M347">
        <f>D347-L347</f>
        <v>1604.827</v>
      </c>
      <c r="O347">
        <v>372.87700000000001</v>
      </c>
      <c r="P347">
        <v>17.882000000000001</v>
      </c>
      <c r="Q347">
        <v>235.124</v>
      </c>
      <c r="R347">
        <v>354.553</v>
      </c>
      <c r="S347">
        <v>624.39099999999996</v>
      </c>
      <c r="U347">
        <v>248.48</v>
      </c>
      <c r="V347">
        <v>0</v>
      </c>
      <c r="W347">
        <v>0</v>
      </c>
      <c r="Y347">
        <v>1604.827</v>
      </c>
      <c r="Z347">
        <f>E347</f>
        <v>248.48</v>
      </c>
      <c r="AA347">
        <f>I347</f>
        <v>1356.347</v>
      </c>
      <c r="AB347">
        <f>F347</f>
        <v>0</v>
      </c>
    </row>
    <row r="348" spans="4:28" x14ac:dyDescent="0.2">
      <c r="D348">
        <v>1174.818</v>
      </c>
      <c r="E348">
        <f>U348+V348-G348</f>
        <v>248.48</v>
      </c>
      <c r="F348">
        <f>IF(AND(W348&gt;0,G348=0),D348-E348,0)</f>
        <v>0</v>
      </c>
      <c r="G348">
        <f>IF((U348+V348)&gt;D348,(U348+V348)-D348,0)</f>
        <v>0</v>
      </c>
      <c r="H348">
        <f>_xlfn.IFS(K348=1,0,AND(G348&gt;0,K348&lt;1,W348=0),MIN(G348,B$3-J348),AND(W348&gt;0,K348&lt;1),MIN(B$3-J348,B$4,B$3-J348),AND(W348=0,G348=0),0)</f>
        <v>0</v>
      </c>
      <c r="I348">
        <f>IF(AND(D348&gt;(U348+V348),W348=0,K348&gt;0.3),MIN(J348-B$3*0.3,B$5,D348-(U348+V348)),0)</f>
        <v>926.33799999999997</v>
      </c>
      <c r="J348">
        <f t="shared" si="5"/>
        <v>5913.978000000001</v>
      </c>
      <c r="K348" s="1">
        <f>J348/B$3</f>
        <v>0.59139780000000008</v>
      </c>
      <c r="L348">
        <f>IF(D348&gt;U348+V348+W348,D348-(U348+V348+W348+I348),0)</f>
        <v>0</v>
      </c>
      <c r="M348">
        <f>D348-L348</f>
        <v>1174.818</v>
      </c>
      <c r="O348">
        <v>493.887</v>
      </c>
      <c r="P348">
        <v>61.613999999999997</v>
      </c>
      <c r="Q348">
        <v>198.28899999999999</v>
      </c>
      <c r="R348">
        <v>0</v>
      </c>
      <c r="S348">
        <v>421.02800000000002</v>
      </c>
      <c r="U348">
        <v>248.48</v>
      </c>
      <c r="V348">
        <v>0</v>
      </c>
      <c r="W348">
        <v>0</v>
      </c>
      <c r="Y348">
        <v>1174.818</v>
      </c>
      <c r="Z348">
        <f>E348</f>
        <v>248.48</v>
      </c>
      <c r="AA348">
        <f>I348</f>
        <v>926.33799999999997</v>
      </c>
      <c r="AB348">
        <f>F348</f>
        <v>0</v>
      </c>
    </row>
    <row r="349" spans="4:28" x14ac:dyDescent="0.2">
      <c r="D349">
        <v>1094.251</v>
      </c>
      <c r="E349">
        <f>U349+V349-G349</f>
        <v>248.48</v>
      </c>
      <c r="F349">
        <f>IF(AND(W349&gt;0,G349=0),D349-E349,0)</f>
        <v>845.77099999999996</v>
      </c>
      <c r="G349">
        <f>IF((U349+V349)&gt;D349,(U349+V349)-D349,0)</f>
        <v>0</v>
      </c>
      <c r="H349">
        <f>_xlfn.IFS(K349=1,0,AND(G349&gt;0,K349&lt;1,W349=0),MIN(G349,B$3-J349),AND(W349&gt;0,K349&lt;1),MIN(B$3-J349,B$4,B$3-J349),AND(W349=0,G349=0),0)</f>
        <v>2500</v>
      </c>
      <c r="I349">
        <f>IF(AND(D349&gt;(U349+V349),W349=0,K349&gt;0.3),MIN(J349-B$3*0.3,B$5,D349-(U349+V349)),0)</f>
        <v>0</v>
      </c>
      <c r="J349">
        <f t="shared" si="5"/>
        <v>4987.6400000000012</v>
      </c>
      <c r="K349" s="1">
        <f>J349/B$3</f>
        <v>0.4987640000000001</v>
      </c>
      <c r="L349">
        <f>IF(D349&gt;U349+V349+W349,D349-(U349+V349+W349+I349),0)</f>
        <v>0</v>
      </c>
      <c r="M349">
        <f>D349-L349</f>
        <v>1094.251</v>
      </c>
      <c r="O349">
        <v>537.46699999999998</v>
      </c>
      <c r="P349">
        <v>110.544</v>
      </c>
      <c r="Q349">
        <v>204.94200000000001</v>
      </c>
      <c r="R349">
        <v>0</v>
      </c>
      <c r="S349">
        <v>241.298</v>
      </c>
      <c r="U349">
        <v>248.48</v>
      </c>
      <c r="V349">
        <v>0</v>
      </c>
      <c r="W349">
        <v>7500</v>
      </c>
      <c r="Y349">
        <v>1094.251</v>
      </c>
      <c r="Z349">
        <f>E349</f>
        <v>248.48</v>
      </c>
      <c r="AA349">
        <f>I349</f>
        <v>0</v>
      </c>
      <c r="AB349">
        <f>F349</f>
        <v>845.77099999999996</v>
      </c>
    </row>
    <row r="350" spans="4:28" x14ac:dyDescent="0.2">
      <c r="D350">
        <v>1157.1289999999999</v>
      </c>
      <c r="E350">
        <f>U350+V350-G350</f>
        <v>248.66899999999998</v>
      </c>
      <c r="F350">
        <f>IF(AND(W350&gt;0,G350=0),D350-E350,0)</f>
        <v>908.45999999999992</v>
      </c>
      <c r="G350">
        <f>IF((U350+V350)&gt;D350,(U350+V350)-D350,0)</f>
        <v>0</v>
      </c>
      <c r="H350">
        <f>_xlfn.IFS(K350=1,0,AND(G350&gt;0,K350&lt;1,W350=0),MIN(G350,B$3-J350),AND(W350&gt;0,K350&lt;1),MIN(B$3-J350,B$4,B$3-J350),AND(W350=0,G350=0),0)</f>
        <v>2500</v>
      </c>
      <c r="I350">
        <f>IF(AND(D350&gt;(U350+V350),W350=0,K350&gt;0.3),MIN(J350-B$3*0.3,B$5,D350-(U350+V350)),0)</f>
        <v>0</v>
      </c>
      <c r="J350">
        <f t="shared" si="5"/>
        <v>7487.6400000000012</v>
      </c>
      <c r="K350" s="1">
        <f>J350/B$3</f>
        <v>0.7487640000000001</v>
      </c>
      <c r="L350">
        <f>IF(D350&gt;U350+V350+W350,D350-(U350+V350+W350+I350),0)</f>
        <v>0</v>
      </c>
      <c r="M350">
        <f>D350-L350</f>
        <v>1157.1289999999999</v>
      </c>
      <c r="O350">
        <v>699.06299999999999</v>
      </c>
      <c r="P350">
        <v>104.86499999999999</v>
      </c>
      <c r="Q350">
        <v>226.46100000000001</v>
      </c>
      <c r="R350">
        <v>0</v>
      </c>
      <c r="S350">
        <v>126.74</v>
      </c>
      <c r="U350">
        <v>248.48</v>
      </c>
      <c r="V350">
        <v>0.189</v>
      </c>
      <c r="W350">
        <v>7500</v>
      </c>
      <c r="Y350">
        <v>1157.1289999999999</v>
      </c>
      <c r="Z350">
        <f>E350</f>
        <v>248.66899999999998</v>
      </c>
      <c r="AA350">
        <f>I350</f>
        <v>0</v>
      </c>
      <c r="AB350">
        <f>F350</f>
        <v>908.45999999999992</v>
      </c>
    </row>
    <row r="351" spans="4:28" x14ac:dyDescent="0.2">
      <c r="D351">
        <v>1071.422</v>
      </c>
      <c r="E351">
        <f>U351+V351-G351</f>
        <v>248.887</v>
      </c>
      <c r="F351">
        <f>IF(AND(W351&gt;0,G351=0),D351-E351,0)</f>
        <v>822.53500000000008</v>
      </c>
      <c r="G351">
        <f>IF((U351+V351)&gt;D351,(U351+V351)-D351,0)</f>
        <v>0</v>
      </c>
      <c r="H351">
        <f>_xlfn.IFS(K351=1,0,AND(G351&gt;0,K351&lt;1,W351=0),MIN(G351,B$3-J351),AND(W351&gt;0,K351&lt;1),MIN(B$3-J351,B$4,B$3-J351),AND(W351=0,G351=0),0)</f>
        <v>12.359999999998763</v>
      </c>
      <c r="I351">
        <f>IF(AND(D351&gt;(U351+V351),W351=0,K351&gt;0.3),MIN(J351-B$3*0.3,B$5,D351-(U351+V351)),0)</f>
        <v>0</v>
      </c>
      <c r="J351">
        <f t="shared" si="5"/>
        <v>9987.6400000000012</v>
      </c>
      <c r="K351" s="1">
        <f>J351/B$3</f>
        <v>0.9987640000000001</v>
      </c>
      <c r="L351">
        <f>IF(D351&gt;U351+V351+W351,D351-(U351+V351+W351+I351),0)</f>
        <v>0</v>
      </c>
      <c r="M351">
        <f>D351-L351</f>
        <v>1071.422</v>
      </c>
      <c r="O351">
        <v>734.50599999999997</v>
      </c>
      <c r="P351">
        <v>94.67</v>
      </c>
      <c r="Q351">
        <v>222.43299999999999</v>
      </c>
      <c r="R351">
        <v>0</v>
      </c>
      <c r="S351">
        <v>19.814</v>
      </c>
      <c r="U351">
        <v>248.48</v>
      </c>
      <c r="V351">
        <v>0.40699999999999997</v>
      </c>
      <c r="W351">
        <v>7500</v>
      </c>
      <c r="Y351">
        <v>1071.422</v>
      </c>
      <c r="Z351">
        <f>E351</f>
        <v>248.887</v>
      </c>
      <c r="AA351">
        <f>I351</f>
        <v>0</v>
      </c>
      <c r="AB351">
        <f>F351</f>
        <v>822.53500000000008</v>
      </c>
    </row>
    <row r="352" spans="4:28" x14ac:dyDescent="0.2">
      <c r="D352">
        <v>1053.1679999999999</v>
      </c>
      <c r="E352">
        <f>U352+V352-G352</f>
        <v>256.18099999999998</v>
      </c>
      <c r="F352">
        <f>IF(AND(W352&gt;0,G352=0),D352-E352,0)</f>
        <v>796.98699999999985</v>
      </c>
      <c r="G352">
        <f>IF((U352+V352)&gt;D352,(U352+V352)-D352,0)</f>
        <v>0</v>
      </c>
      <c r="H352">
        <f>_xlfn.IFS(K352=1,0,AND(G352&gt;0,K352&lt;1,W352=0),MIN(G352,B$3-J352),AND(W352&gt;0,K352&lt;1),MIN(B$3-J352,B$4,B$3-J352),AND(W352=0,G352=0),0)</f>
        <v>0</v>
      </c>
      <c r="I352">
        <f>IF(AND(D352&gt;(U352+V352),W352=0,K352&gt;0.3),MIN(J352-B$3*0.3,B$5,D352-(U352+V352)),0)</f>
        <v>0</v>
      </c>
      <c r="J352">
        <f t="shared" si="5"/>
        <v>10000</v>
      </c>
      <c r="K352" s="1">
        <f>J352/B$3</f>
        <v>1</v>
      </c>
      <c r="L352">
        <f>IF(D352&gt;U352+V352+W352,D352-(U352+V352+W352+I352),0)</f>
        <v>0</v>
      </c>
      <c r="M352">
        <f>D352-L352</f>
        <v>1053.1679999999999</v>
      </c>
      <c r="O352">
        <v>750.69500000000005</v>
      </c>
      <c r="P352">
        <v>71.028000000000006</v>
      </c>
      <c r="Q352">
        <v>230.38499999999999</v>
      </c>
      <c r="R352">
        <v>0</v>
      </c>
      <c r="S352">
        <v>1.06</v>
      </c>
      <c r="U352">
        <v>248.48</v>
      </c>
      <c r="V352">
        <v>7.7009999999999996</v>
      </c>
      <c r="W352">
        <v>7500</v>
      </c>
      <c r="Y352">
        <v>1053.1679999999999</v>
      </c>
      <c r="Z352">
        <f>E352</f>
        <v>256.18099999999998</v>
      </c>
      <c r="AA352">
        <f>I352</f>
        <v>0</v>
      </c>
      <c r="AB352">
        <f>F352</f>
        <v>796.98699999999985</v>
      </c>
    </row>
    <row r="353" spans="4:28" x14ac:dyDescent="0.2">
      <c r="D353">
        <v>1040.798</v>
      </c>
      <c r="E353">
        <f>U353+V353-G353</f>
        <v>273.16699999999997</v>
      </c>
      <c r="F353">
        <f>IF(AND(W353&gt;0,G353=0),D353-E353,0)</f>
        <v>767.63100000000009</v>
      </c>
      <c r="G353">
        <f>IF((U353+V353)&gt;D353,(U353+V353)-D353,0)</f>
        <v>0</v>
      </c>
      <c r="H353">
        <f>_xlfn.IFS(K353=1,0,AND(G353&gt;0,K353&lt;1,W353=0),MIN(G353,B$3-J353),AND(W353&gt;0,K353&lt;1),MIN(B$3-J353,B$4,B$3-J353),AND(W353=0,G353=0),0)</f>
        <v>0</v>
      </c>
      <c r="I353">
        <f>IF(AND(D353&gt;(U353+V353),W353=0,K353&gt;0.3),MIN(J353-B$3*0.3,B$5,D353-(U353+V353)),0)</f>
        <v>0</v>
      </c>
      <c r="J353">
        <f t="shared" si="5"/>
        <v>10000</v>
      </c>
      <c r="K353" s="1">
        <f>J353/B$3</f>
        <v>1</v>
      </c>
      <c r="L353">
        <f>IF(D353&gt;U353+V353+W353,D353-(U353+V353+W353+I353),0)</f>
        <v>0</v>
      </c>
      <c r="M353">
        <f>D353-L353</f>
        <v>1040.798</v>
      </c>
      <c r="O353">
        <v>584.072</v>
      </c>
      <c r="P353">
        <v>92.912999999999997</v>
      </c>
      <c r="Q353">
        <v>323.53399999999999</v>
      </c>
      <c r="R353">
        <v>0</v>
      </c>
      <c r="S353">
        <v>40.28</v>
      </c>
      <c r="U353">
        <v>248.48</v>
      </c>
      <c r="V353">
        <v>24.687000000000001</v>
      </c>
      <c r="W353">
        <v>7500</v>
      </c>
      <c r="Y353">
        <v>1040.798</v>
      </c>
      <c r="Z353">
        <f>E353</f>
        <v>273.16699999999997</v>
      </c>
      <c r="AA353">
        <f>I353</f>
        <v>0</v>
      </c>
      <c r="AB353">
        <f>F353</f>
        <v>767.63100000000009</v>
      </c>
    </row>
    <row r="354" spans="4:28" x14ac:dyDescent="0.2">
      <c r="D354">
        <v>1178.6369999999999</v>
      </c>
      <c r="E354">
        <f>U354+V354-G354</f>
        <v>256.17599999999999</v>
      </c>
      <c r="F354">
        <f>IF(AND(W354&gt;0,G354=0),D354-E354,0)</f>
        <v>922.46100000000001</v>
      </c>
      <c r="G354">
        <f>IF((U354+V354)&gt;D354,(U354+V354)-D354,0)</f>
        <v>0</v>
      </c>
      <c r="H354">
        <f>_xlfn.IFS(K354=1,0,AND(G354&gt;0,K354&lt;1,W354=0),MIN(G354,B$3-J354),AND(W354&gt;0,K354&lt;1),MIN(B$3-J354,B$4,B$3-J354),AND(W354=0,G354=0),0)</f>
        <v>0</v>
      </c>
      <c r="I354">
        <f>IF(AND(D354&gt;(U354+V354),W354=0,K354&gt;0.3),MIN(J354-B$3*0.3,B$5,D354-(U354+V354)),0)</f>
        <v>0</v>
      </c>
      <c r="J354">
        <f t="shared" si="5"/>
        <v>10000</v>
      </c>
      <c r="K354" s="1">
        <f>J354/B$3</f>
        <v>1</v>
      </c>
      <c r="L354">
        <f>IF(D354&gt;U354+V354+W354,D354-(U354+V354+W354+I354),0)</f>
        <v>0</v>
      </c>
      <c r="M354">
        <f>D354-L354</f>
        <v>1178.6369999999999</v>
      </c>
      <c r="O354">
        <v>579.81799999999998</v>
      </c>
      <c r="P354">
        <v>69.424999999999997</v>
      </c>
      <c r="Q354">
        <v>269.41199999999998</v>
      </c>
      <c r="R354">
        <v>186.71799999999999</v>
      </c>
      <c r="S354">
        <v>73.263999999999996</v>
      </c>
      <c r="U354">
        <v>248.48</v>
      </c>
      <c r="V354">
        <v>7.6959999999999997</v>
      </c>
      <c r="W354">
        <v>7500</v>
      </c>
      <c r="Y354">
        <v>1178.6369999999999</v>
      </c>
      <c r="Z354">
        <f>E354</f>
        <v>256.17599999999999</v>
      </c>
      <c r="AA354">
        <f>I354</f>
        <v>0</v>
      </c>
      <c r="AB354">
        <f>F354</f>
        <v>922.46100000000001</v>
      </c>
    </row>
    <row r="355" spans="4:28" x14ac:dyDescent="0.2">
      <c r="D355">
        <v>1554.873</v>
      </c>
      <c r="E355">
        <f>U355+V355-G355</f>
        <v>262.39600000000002</v>
      </c>
      <c r="F355">
        <f>IF(AND(W355&gt;0,G355=0),D355-E355,0)</f>
        <v>0</v>
      </c>
      <c r="G355">
        <f>IF((U355+V355)&gt;D355,(U355+V355)-D355,0)</f>
        <v>0</v>
      </c>
      <c r="H355">
        <f>_xlfn.IFS(K355=1,0,AND(G355&gt;0,K355&lt;1,W355=0),MIN(G355,B$3-J355),AND(W355&gt;0,K355&lt;1),MIN(B$3-J355,B$4,B$3-J355),AND(W355=0,G355=0),0)</f>
        <v>0</v>
      </c>
      <c r="I355">
        <f>IF(AND(D355&gt;(U355+V355),W355=0,K355&gt;0.3),MIN(J355-B$3*0.3,B$5,D355-(U355+V355)),0)</f>
        <v>1292.4770000000001</v>
      </c>
      <c r="J355">
        <f t="shared" si="5"/>
        <v>10000</v>
      </c>
      <c r="K355" s="1">
        <f>J355/B$3</f>
        <v>1</v>
      </c>
      <c r="L355">
        <f>IF(D355&gt;U355+V355+W355,D355-(U355+V355+W355+I355),0)</f>
        <v>0</v>
      </c>
      <c r="M355">
        <f>D355-L355</f>
        <v>1554.873</v>
      </c>
      <c r="O355">
        <v>575.10699999999997</v>
      </c>
      <c r="P355">
        <v>56.055</v>
      </c>
      <c r="Q355">
        <v>263.03899999999999</v>
      </c>
      <c r="R355">
        <v>595.32299999999998</v>
      </c>
      <c r="S355">
        <v>65.349000000000004</v>
      </c>
      <c r="U355">
        <v>248.48</v>
      </c>
      <c r="V355">
        <v>13.916</v>
      </c>
      <c r="W355">
        <v>0</v>
      </c>
      <c r="Y355">
        <v>1554.873</v>
      </c>
      <c r="Z355">
        <f>E355</f>
        <v>262.39600000000002</v>
      </c>
      <c r="AA355">
        <f>I355</f>
        <v>1292.4770000000001</v>
      </c>
      <c r="AB355">
        <f>F355</f>
        <v>0</v>
      </c>
    </row>
    <row r="356" spans="4:28" x14ac:dyDescent="0.2">
      <c r="D356">
        <v>1755.451</v>
      </c>
      <c r="E356">
        <f>U356+V356-G356</f>
        <v>248.48</v>
      </c>
      <c r="F356">
        <f>IF(AND(W356&gt;0,G356=0),D356-E356,0)</f>
        <v>0</v>
      </c>
      <c r="G356">
        <f>IF((U356+V356)&gt;D356,(U356+V356)-D356,0)</f>
        <v>0</v>
      </c>
      <c r="H356">
        <f>_xlfn.IFS(K356=1,0,AND(G356&gt;0,K356&lt;1,W356=0),MIN(G356,B$3-J356),AND(W356&gt;0,K356&lt;1),MIN(B$3-J356,B$4,B$3-J356),AND(W356=0,G356=0),0)</f>
        <v>0</v>
      </c>
      <c r="I356">
        <f>IF(AND(D356&gt;(U356+V356),W356=0,K356&gt;0.3),MIN(J356-B$3*0.3,B$5,D356-(U356+V356)),0)</f>
        <v>1506.971</v>
      </c>
      <c r="J356">
        <f t="shared" si="5"/>
        <v>8707.5229999999992</v>
      </c>
      <c r="K356" s="1">
        <f>J356/B$3</f>
        <v>0.87075229999999992</v>
      </c>
      <c r="L356">
        <f>IF(D356&gt;U356+V356+W356,D356-(U356+V356+W356+I356),0)</f>
        <v>0</v>
      </c>
      <c r="M356">
        <f>D356-L356</f>
        <v>1755.451</v>
      </c>
      <c r="O356">
        <v>772.61300000000006</v>
      </c>
      <c r="P356">
        <v>37.695999999999998</v>
      </c>
      <c r="Q356">
        <v>305.03500000000003</v>
      </c>
      <c r="R356">
        <v>640.10699999999997</v>
      </c>
      <c r="S356">
        <v>0</v>
      </c>
      <c r="U356">
        <v>248.48</v>
      </c>
      <c r="V356">
        <v>0</v>
      </c>
      <c r="W356">
        <v>0</v>
      </c>
      <c r="Y356">
        <v>1755.451</v>
      </c>
      <c r="Z356">
        <f>E356</f>
        <v>248.48</v>
      </c>
      <c r="AA356">
        <f>I356</f>
        <v>1506.971</v>
      </c>
      <c r="AB356">
        <f>F356</f>
        <v>0</v>
      </c>
    </row>
    <row r="357" spans="4:28" x14ac:dyDescent="0.2">
      <c r="D357">
        <v>1349.35</v>
      </c>
      <c r="E357">
        <f>U357+V357-G357</f>
        <v>248.48</v>
      </c>
      <c r="F357">
        <f>IF(AND(W357&gt;0,G357=0),D357-E357,0)</f>
        <v>0</v>
      </c>
      <c r="G357">
        <f>IF((U357+V357)&gt;D357,(U357+V357)-D357,0)</f>
        <v>0</v>
      </c>
      <c r="H357">
        <f>_xlfn.IFS(K357=1,0,AND(G357&gt;0,K357&lt;1,W357=0),MIN(G357,B$3-J357),AND(W357&gt;0,K357&lt;1),MIN(B$3-J357,B$4,B$3-J357),AND(W357=0,G357=0),0)</f>
        <v>0</v>
      </c>
      <c r="I357">
        <f>IF(AND(D357&gt;(U357+V357),W357=0,K357&gt;0.3),MIN(J357-B$3*0.3,B$5,D357-(U357+V357)),0)</f>
        <v>1100.8699999999999</v>
      </c>
      <c r="J357">
        <f t="shared" si="5"/>
        <v>7200.5519999999997</v>
      </c>
      <c r="K357" s="1">
        <f>J357/B$3</f>
        <v>0.72005520000000001</v>
      </c>
      <c r="L357">
        <f>IF(D357&gt;U357+V357+W357,D357-(U357+V357+W357+I357),0)</f>
        <v>0</v>
      </c>
      <c r="M357">
        <f>D357-L357</f>
        <v>1349.35</v>
      </c>
      <c r="O357">
        <v>822.32100000000003</v>
      </c>
      <c r="P357">
        <v>23.56</v>
      </c>
      <c r="Q357">
        <v>275.19099999999997</v>
      </c>
      <c r="R357">
        <v>213.49</v>
      </c>
      <c r="S357">
        <v>14.788</v>
      </c>
      <c r="U357">
        <v>248.48</v>
      </c>
      <c r="V357">
        <v>0</v>
      </c>
      <c r="W357">
        <v>0</v>
      </c>
      <c r="Y357">
        <v>1349.35</v>
      </c>
      <c r="Z357">
        <f>E357</f>
        <v>248.48</v>
      </c>
      <c r="AA357">
        <f>I357</f>
        <v>1100.8699999999999</v>
      </c>
      <c r="AB357">
        <f>F357</f>
        <v>0</v>
      </c>
    </row>
    <row r="358" spans="4:28" x14ac:dyDescent="0.2">
      <c r="D358">
        <v>1285.922</v>
      </c>
      <c r="E358">
        <f>U358+V358-G358</f>
        <v>248.48</v>
      </c>
      <c r="F358">
        <f>IF(AND(W358&gt;0,G358=0),D358-E358,0)</f>
        <v>0</v>
      </c>
      <c r="G358">
        <f>IF((U358+V358)&gt;D358,(U358+V358)-D358,0)</f>
        <v>0</v>
      </c>
      <c r="H358">
        <f>_xlfn.IFS(K358=1,0,AND(G358&gt;0,K358&lt;1,W358=0),MIN(G358,B$3-J358),AND(W358&gt;0,K358&lt;1),MIN(B$3-J358,B$4,B$3-J358),AND(W358=0,G358=0),0)</f>
        <v>0</v>
      </c>
      <c r="I358">
        <f>IF(AND(D358&gt;(U358+V358),W358=0,K358&gt;0.3),MIN(J358-B$3*0.3,B$5,D358-(U358+V358)),0)</f>
        <v>1037.442</v>
      </c>
      <c r="J358">
        <f t="shared" si="5"/>
        <v>6099.6819999999998</v>
      </c>
      <c r="K358" s="1">
        <f>J358/B$3</f>
        <v>0.60996819999999996</v>
      </c>
      <c r="L358">
        <f>IF(D358&gt;U358+V358+W358,D358-(U358+V358+W358+I358),0)</f>
        <v>0</v>
      </c>
      <c r="M358">
        <f>D358-L358</f>
        <v>1285.922</v>
      </c>
      <c r="O358">
        <v>891.94600000000003</v>
      </c>
      <c r="P358">
        <v>19.206</v>
      </c>
      <c r="Q358">
        <v>265.19400000000002</v>
      </c>
      <c r="R358">
        <v>80.001000000000005</v>
      </c>
      <c r="S358">
        <v>29.574999999999999</v>
      </c>
      <c r="U358">
        <v>248.48</v>
      </c>
      <c r="V358">
        <v>0</v>
      </c>
      <c r="W358">
        <v>0</v>
      </c>
      <c r="Y358">
        <v>1285.922</v>
      </c>
      <c r="Z358">
        <f>E358</f>
        <v>248.48</v>
      </c>
      <c r="AA358">
        <f>I358</f>
        <v>1037.442</v>
      </c>
      <c r="AB358">
        <f>F358</f>
        <v>0</v>
      </c>
    </row>
    <row r="359" spans="4:28" x14ac:dyDescent="0.2">
      <c r="D359">
        <v>1408.6669999999999</v>
      </c>
      <c r="E359">
        <f>U359+V359-G359</f>
        <v>248.48</v>
      </c>
      <c r="F359">
        <f>IF(AND(W359&gt;0,G359=0),D359-E359,0)</f>
        <v>0</v>
      </c>
      <c r="G359">
        <f>IF((U359+V359)&gt;D359,(U359+V359)-D359,0)</f>
        <v>0</v>
      </c>
      <c r="H359">
        <f>_xlfn.IFS(K359=1,0,AND(G359&gt;0,K359&lt;1,W359=0),MIN(G359,B$3-J359),AND(W359&gt;0,K359&lt;1),MIN(B$3-J359,B$4,B$3-J359),AND(W359=0,G359=0),0)</f>
        <v>0</v>
      </c>
      <c r="I359">
        <f>IF(AND(D359&gt;(U359+V359),W359=0,K359&gt;0.3),MIN(J359-B$3*0.3,B$5,D359-(U359+V359)),0)</f>
        <v>1160.1869999999999</v>
      </c>
      <c r="J359">
        <f t="shared" si="5"/>
        <v>5062.24</v>
      </c>
      <c r="K359" s="1">
        <f>J359/B$3</f>
        <v>0.50622400000000001</v>
      </c>
      <c r="L359">
        <f>IF(D359&gt;U359+V359+W359,D359-(U359+V359+W359+I359),0)</f>
        <v>0</v>
      </c>
      <c r="M359">
        <f>D359-L359</f>
        <v>1408.6669999999999</v>
      </c>
      <c r="O359">
        <v>777.19299999999998</v>
      </c>
      <c r="P359">
        <v>59.84</v>
      </c>
      <c r="Q359">
        <v>239.29400000000001</v>
      </c>
      <c r="R359">
        <v>302.76499999999999</v>
      </c>
      <c r="S359">
        <v>29.574999999999999</v>
      </c>
      <c r="U359">
        <v>248.48</v>
      </c>
      <c r="V359">
        <v>0</v>
      </c>
      <c r="W359">
        <v>0</v>
      </c>
      <c r="Y359">
        <v>1408.6669999999999</v>
      </c>
      <c r="Z359">
        <f>E359</f>
        <v>248.48</v>
      </c>
      <c r="AA359">
        <f>I359</f>
        <v>1160.1869999999999</v>
      </c>
      <c r="AB359">
        <f>F359</f>
        <v>0</v>
      </c>
    </row>
    <row r="360" spans="4:28" x14ac:dyDescent="0.2">
      <c r="D360">
        <v>1374.6020000000001</v>
      </c>
      <c r="E360">
        <f>U360+V360-G360</f>
        <v>248.48</v>
      </c>
      <c r="F360">
        <f>IF(AND(W360&gt;0,G360=0),D360-E360,0)</f>
        <v>1126.1220000000001</v>
      </c>
      <c r="G360">
        <f>IF((U360+V360)&gt;D360,(U360+V360)-D360,0)</f>
        <v>0</v>
      </c>
      <c r="H360">
        <f>_xlfn.IFS(K360=1,0,AND(G360&gt;0,K360&lt;1,W360=0),MIN(G360,B$3-J360),AND(W360&gt;0,K360&lt;1),MIN(B$3-J360,B$4,B$3-J360),AND(W360=0,G360=0),0)</f>
        <v>2500</v>
      </c>
      <c r="I360">
        <f>IF(AND(D360&gt;(U360+V360),W360=0,K360&gt;0.3),MIN(J360-B$3*0.3,B$5,D360-(U360+V360)),0)</f>
        <v>0</v>
      </c>
      <c r="J360">
        <f t="shared" si="5"/>
        <v>3902.0529999999999</v>
      </c>
      <c r="K360" s="1">
        <f>J360/B$3</f>
        <v>0.39020529999999998</v>
      </c>
      <c r="L360">
        <f>IF(D360&gt;U360+V360+W360,D360-(U360+V360+W360+I360),0)</f>
        <v>0</v>
      </c>
      <c r="M360">
        <f>D360-L360</f>
        <v>1374.6020000000001</v>
      </c>
      <c r="O360">
        <v>702.23099999999999</v>
      </c>
      <c r="P360">
        <v>109.33499999999999</v>
      </c>
      <c r="Q360">
        <v>187.21600000000001</v>
      </c>
      <c r="R360">
        <v>346.245</v>
      </c>
      <c r="S360">
        <v>29.574999999999999</v>
      </c>
      <c r="U360">
        <v>248.48</v>
      </c>
      <c r="V360">
        <v>0</v>
      </c>
      <c r="W360">
        <v>7500</v>
      </c>
      <c r="Y360">
        <v>1374.6020000000001</v>
      </c>
      <c r="Z360">
        <f>E360</f>
        <v>248.48</v>
      </c>
      <c r="AA360">
        <f>I360</f>
        <v>0</v>
      </c>
      <c r="AB360">
        <f>F360</f>
        <v>1126.1220000000001</v>
      </c>
    </row>
    <row r="361" spans="4:28" x14ac:dyDescent="0.2">
      <c r="D361">
        <v>1043.7429999999999</v>
      </c>
      <c r="E361">
        <f>U361+V361-G361</f>
        <v>248.48</v>
      </c>
      <c r="F361">
        <f>IF(AND(W361&gt;0,G361=0),D361-E361,0)</f>
        <v>0</v>
      </c>
      <c r="G361">
        <f>IF((U361+V361)&gt;D361,(U361+V361)-D361,0)</f>
        <v>0</v>
      </c>
      <c r="H361">
        <f>_xlfn.IFS(K361=1,0,AND(G361&gt;0,K361&lt;1,W361=0),MIN(G361,B$3-J361),AND(W361&gt;0,K361&lt;1),MIN(B$3-J361,B$4,B$3-J361),AND(W361=0,G361=0),0)</f>
        <v>0</v>
      </c>
      <c r="I361">
        <f>IF(AND(D361&gt;(U361+V361),W361=0,K361&gt;0.3),MIN(J361-B$3*0.3,B$5,D361-(U361+V361)),0)</f>
        <v>795.26299999999992</v>
      </c>
      <c r="J361">
        <f t="shared" si="5"/>
        <v>6402.0529999999999</v>
      </c>
      <c r="K361" s="1">
        <f>J361/B$3</f>
        <v>0.64020529999999998</v>
      </c>
      <c r="L361">
        <f>IF(D361&gt;U361+V361+W361,D361-(U361+V361+W361+I361),0)</f>
        <v>0</v>
      </c>
      <c r="M361">
        <f>D361-L361</f>
        <v>1043.7429999999999</v>
      </c>
      <c r="O361">
        <v>568.56299999999999</v>
      </c>
      <c r="P361">
        <v>92.253</v>
      </c>
      <c r="Q361">
        <v>234.517</v>
      </c>
      <c r="R361">
        <v>118.83499999999999</v>
      </c>
      <c r="S361">
        <v>29.574999999999999</v>
      </c>
      <c r="U361">
        <v>248.48</v>
      </c>
      <c r="V361">
        <v>0</v>
      </c>
      <c r="W361">
        <v>0</v>
      </c>
      <c r="Y361">
        <v>1043.7429999999999</v>
      </c>
      <c r="Z361">
        <f>E361</f>
        <v>248.48</v>
      </c>
      <c r="AA361">
        <f>I361</f>
        <v>795.26299999999992</v>
      </c>
      <c r="AB361">
        <f>F361</f>
        <v>0</v>
      </c>
    </row>
    <row r="362" spans="4:28" x14ac:dyDescent="0.2">
      <c r="D362">
        <v>838.37800000000004</v>
      </c>
      <c r="E362">
        <f>U362+V362-G362</f>
        <v>248.48</v>
      </c>
      <c r="F362">
        <f>IF(AND(W362&gt;0,G362=0),D362-E362,0)</f>
        <v>589.89800000000002</v>
      </c>
      <c r="G362">
        <f>IF((U362+V362)&gt;D362,(U362+V362)-D362,0)</f>
        <v>0</v>
      </c>
      <c r="H362">
        <f>_xlfn.IFS(K362=1,0,AND(G362&gt;0,K362&lt;1,W362=0),MIN(G362,B$3-J362),AND(W362&gt;0,K362&lt;1),MIN(B$3-J362,B$4,B$3-J362),AND(W362=0,G362=0),0)</f>
        <v>2500</v>
      </c>
      <c r="I362">
        <f>IF(AND(D362&gt;(U362+V362),W362=0,K362&gt;0.3),MIN(J362-B$3*0.3,B$5,D362-(U362+V362)),0)</f>
        <v>0</v>
      </c>
      <c r="J362">
        <f t="shared" si="5"/>
        <v>5606.79</v>
      </c>
      <c r="K362" s="1">
        <f>J362/B$3</f>
        <v>0.56067900000000004</v>
      </c>
      <c r="L362">
        <f>IF(D362&gt;U362+V362+W362,D362-(U362+V362+W362+I362),0)</f>
        <v>0</v>
      </c>
      <c r="M362">
        <f>D362-L362</f>
        <v>838.37800000000004</v>
      </c>
      <c r="O362">
        <v>477.42099999999999</v>
      </c>
      <c r="P362">
        <v>75.212999999999994</v>
      </c>
      <c r="Q362">
        <v>256.16899999999998</v>
      </c>
      <c r="R362">
        <v>0</v>
      </c>
      <c r="S362">
        <v>29.574999999999999</v>
      </c>
      <c r="U362">
        <v>248.48</v>
      </c>
      <c r="V362">
        <v>0</v>
      </c>
      <c r="W362">
        <v>7500</v>
      </c>
      <c r="Y362">
        <v>838.37800000000004</v>
      </c>
      <c r="Z362">
        <f>E362</f>
        <v>248.48</v>
      </c>
      <c r="AA362">
        <f>I362</f>
        <v>0</v>
      </c>
      <c r="AB362">
        <f>F362</f>
        <v>589.89800000000002</v>
      </c>
    </row>
    <row r="363" spans="4:28" x14ac:dyDescent="0.2">
      <c r="D363">
        <v>698.58299999999997</v>
      </c>
      <c r="E363">
        <f>U363+V363-G363</f>
        <v>248.48</v>
      </c>
      <c r="F363">
        <f>IF(AND(W363&gt;0,G363=0),D363-E363,0)</f>
        <v>450.10299999999995</v>
      </c>
      <c r="G363">
        <f>IF((U363+V363)&gt;D363,(U363+V363)-D363,0)</f>
        <v>0</v>
      </c>
      <c r="H363">
        <f>_xlfn.IFS(K363=1,0,AND(G363&gt;0,K363&lt;1,W363=0),MIN(G363,B$3-J363),AND(W363&gt;0,K363&lt;1),MIN(B$3-J363,B$4,B$3-J363),AND(W363=0,G363=0),0)</f>
        <v>1893.21</v>
      </c>
      <c r="I363">
        <f>IF(AND(D363&gt;(U363+V363),W363=0,K363&gt;0.3),MIN(J363-B$3*0.3,B$5,D363-(U363+V363)),0)</f>
        <v>0</v>
      </c>
      <c r="J363">
        <f t="shared" si="5"/>
        <v>8106.79</v>
      </c>
      <c r="K363" s="1">
        <f>J363/B$3</f>
        <v>0.81067900000000004</v>
      </c>
      <c r="L363">
        <f>IF(D363&gt;U363+V363+W363,D363-(U363+V363+W363+I363),0)</f>
        <v>0</v>
      </c>
      <c r="M363">
        <f>D363-L363</f>
        <v>698.58299999999997</v>
      </c>
      <c r="O363">
        <v>364.42899999999997</v>
      </c>
      <c r="P363">
        <v>79.575999999999993</v>
      </c>
      <c r="Q363">
        <v>227.21799999999999</v>
      </c>
      <c r="R363">
        <v>0</v>
      </c>
      <c r="S363">
        <v>27.36</v>
      </c>
      <c r="U363">
        <v>248.48</v>
      </c>
      <c r="V363">
        <v>0</v>
      </c>
      <c r="W363">
        <v>7500</v>
      </c>
      <c r="Y363">
        <v>698.58299999999997</v>
      </c>
      <c r="Z363">
        <f>E363</f>
        <v>248.48</v>
      </c>
      <c r="AA363">
        <f>I363</f>
        <v>0</v>
      </c>
      <c r="AB363">
        <f>F363</f>
        <v>450.10299999999995</v>
      </c>
    </row>
    <row r="364" spans="4:28" x14ac:dyDescent="0.2">
      <c r="D364">
        <v>682.80200000000002</v>
      </c>
      <c r="E364">
        <f>U364+V364-G364</f>
        <v>248.48</v>
      </c>
      <c r="F364">
        <f>IF(AND(W364&gt;0,G364=0),D364-E364,0)</f>
        <v>434.322</v>
      </c>
      <c r="G364">
        <f>IF((U364+V364)&gt;D364,(U364+V364)-D364,0)</f>
        <v>0</v>
      </c>
      <c r="H364">
        <f>_xlfn.IFS(K364=1,0,AND(G364&gt;0,K364&lt;1,W364=0),MIN(G364,B$3-J364),AND(W364&gt;0,K364&lt;1),MIN(B$3-J364,B$4,B$3-J364),AND(W364=0,G364=0),0)</f>
        <v>0</v>
      </c>
      <c r="I364">
        <f>IF(AND(D364&gt;(U364+V364),W364=0,K364&gt;0.3),MIN(J364-B$3*0.3,B$5,D364-(U364+V364)),0)</f>
        <v>0</v>
      </c>
      <c r="J364">
        <f t="shared" si="5"/>
        <v>10000</v>
      </c>
      <c r="K364" s="1">
        <f>J364/B$3</f>
        <v>1</v>
      </c>
      <c r="L364">
        <f>IF(D364&gt;U364+V364+W364,D364-(U364+V364+W364+I364),0)</f>
        <v>0</v>
      </c>
      <c r="M364">
        <f>D364-L364</f>
        <v>682.80200000000002</v>
      </c>
      <c r="O364">
        <v>259.72300000000001</v>
      </c>
      <c r="P364">
        <v>75.47</v>
      </c>
      <c r="Q364">
        <v>246.56</v>
      </c>
      <c r="R364">
        <v>0</v>
      </c>
      <c r="S364">
        <v>101.04900000000001</v>
      </c>
      <c r="U364">
        <v>248.48</v>
      </c>
      <c r="V364">
        <v>0</v>
      </c>
      <c r="W364">
        <v>7500</v>
      </c>
      <c r="Y364">
        <v>682.80200000000002</v>
      </c>
      <c r="Z364">
        <f>E364</f>
        <v>248.48</v>
      </c>
      <c r="AA364">
        <f>I364</f>
        <v>0</v>
      </c>
      <c r="AB364">
        <f>F364</f>
        <v>434.322</v>
      </c>
    </row>
    <row r="365" spans="4:28" x14ac:dyDescent="0.2">
      <c r="D365">
        <v>680.05100000000004</v>
      </c>
      <c r="E365">
        <f>U365+V365-G365</f>
        <v>248.48</v>
      </c>
      <c r="F365">
        <f>IF(AND(W365&gt;0,G365=0),D365-E365,0)</f>
        <v>431.57100000000003</v>
      </c>
      <c r="G365">
        <f>IF((U365+V365)&gt;D365,(U365+V365)-D365,0)</f>
        <v>0</v>
      </c>
      <c r="H365">
        <f>_xlfn.IFS(K365=1,0,AND(G365&gt;0,K365&lt;1,W365=0),MIN(G365,B$3-J365),AND(W365&gt;0,K365&lt;1),MIN(B$3-J365,B$4,B$3-J365),AND(W365=0,G365=0),0)</f>
        <v>0</v>
      </c>
      <c r="I365">
        <f>IF(AND(D365&gt;(U365+V365),W365=0,K365&gt;0.3),MIN(J365-B$3*0.3,B$5,D365-(U365+V365)),0)</f>
        <v>0</v>
      </c>
      <c r="J365">
        <f t="shared" si="5"/>
        <v>10000</v>
      </c>
      <c r="K365" s="1">
        <f>J365/B$3</f>
        <v>1</v>
      </c>
      <c r="L365">
        <f>IF(D365&gt;U365+V365+W365,D365-(U365+V365+W365+I365),0)</f>
        <v>0</v>
      </c>
      <c r="M365">
        <f>D365-L365</f>
        <v>680.05100000000004</v>
      </c>
      <c r="O365">
        <v>197.20099999999999</v>
      </c>
      <c r="P365">
        <v>96.116</v>
      </c>
      <c r="Q365">
        <v>244.31100000000001</v>
      </c>
      <c r="R365">
        <v>0</v>
      </c>
      <c r="S365">
        <v>142.423</v>
      </c>
      <c r="U365">
        <v>248.48</v>
      </c>
      <c r="V365">
        <v>0</v>
      </c>
      <c r="W365">
        <v>7500</v>
      </c>
      <c r="Y365">
        <v>680.05100000000004</v>
      </c>
      <c r="Z365">
        <f>E365</f>
        <v>248.48</v>
      </c>
      <c r="AA365">
        <f>I365</f>
        <v>0</v>
      </c>
      <c r="AB365">
        <f>F365</f>
        <v>431.57100000000003</v>
      </c>
    </row>
    <row r="366" spans="4:28" x14ac:dyDescent="0.2">
      <c r="D366">
        <v>585.226</v>
      </c>
      <c r="E366">
        <f>U366+V366-G366</f>
        <v>248.48</v>
      </c>
      <c r="F366">
        <f>IF(AND(W366&gt;0,G366=0),D366-E366,0)</f>
        <v>336.74599999999998</v>
      </c>
      <c r="G366">
        <f>IF((U366+V366)&gt;D366,(U366+V366)-D366,0)</f>
        <v>0</v>
      </c>
      <c r="H366">
        <f>_xlfn.IFS(K366=1,0,AND(G366&gt;0,K366&lt;1,W366=0),MIN(G366,B$3-J366),AND(W366&gt;0,K366&lt;1),MIN(B$3-J366,B$4,B$3-J366),AND(W366=0,G366=0),0)</f>
        <v>0</v>
      </c>
      <c r="I366">
        <f>IF(AND(D366&gt;(U366+V366),W366=0,K366&gt;0.3),MIN(J366-B$3*0.3,B$5,D366-(U366+V366)),0)</f>
        <v>0</v>
      </c>
      <c r="J366">
        <f t="shared" si="5"/>
        <v>10000</v>
      </c>
      <c r="K366" s="1">
        <f>J366/B$3</f>
        <v>1</v>
      </c>
      <c r="L366">
        <f>IF(D366&gt;U366+V366+W366,D366-(U366+V366+W366+I366),0)</f>
        <v>0</v>
      </c>
      <c r="M366">
        <f>D366-L366</f>
        <v>585.226</v>
      </c>
      <c r="O366">
        <v>183.57599999999999</v>
      </c>
      <c r="P366">
        <v>67.286000000000001</v>
      </c>
      <c r="Q366">
        <v>216.876</v>
      </c>
      <c r="R366">
        <v>0</v>
      </c>
      <c r="S366">
        <v>117.489</v>
      </c>
      <c r="U366">
        <v>248.48</v>
      </c>
      <c r="V366">
        <v>0</v>
      </c>
      <c r="W366">
        <v>7500</v>
      </c>
      <c r="Y366">
        <v>585.226</v>
      </c>
      <c r="Z366">
        <f>E366</f>
        <v>248.48</v>
      </c>
      <c r="AA366">
        <f>I366</f>
        <v>0</v>
      </c>
      <c r="AB366">
        <f>F366</f>
        <v>336.74599999999998</v>
      </c>
    </row>
    <row r="367" spans="4:28" x14ac:dyDescent="0.2">
      <c r="D367">
        <v>647.65800000000002</v>
      </c>
      <c r="E367">
        <f>U367+V367-G367</f>
        <v>248.48</v>
      </c>
      <c r="F367">
        <f>IF(AND(W367&gt;0,G367=0),D367-E367,0)</f>
        <v>0</v>
      </c>
      <c r="G367">
        <f>IF((U367+V367)&gt;D367,(U367+V367)-D367,0)</f>
        <v>0</v>
      </c>
      <c r="H367">
        <f>_xlfn.IFS(K367=1,0,AND(G367&gt;0,K367&lt;1,W367=0),MIN(G367,B$3-J367),AND(W367&gt;0,K367&lt;1),MIN(B$3-J367,B$4,B$3-J367),AND(W367=0,G367=0),0)</f>
        <v>0</v>
      </c>
      <c r="I367">
        <f>IF(AND(D367&gt;(U367+V367),W367=0,K367&gt;0.3),MIN(J367-B$3*0.3,B$5,D367-(U367+V367)),0)</f>
        <v>399.178</v>
      </c>
      <c r="J367">
        <f t="shared" si="5"/>
        <v>10000</v>
      </c>
      <c r="K367" s="1">
        <f>J367/B$3</f>
        <v>1</v>
      </c>
      <c r="L367">
        <f>IF(D367&gt;U367+V367+W367,D367-(U367+V367+W367+I367),0)</f>
        <v>0</v>
      </c>
      <c r="M367">
        <f>D367-L367</f>
        <v>647.65800000000002</v>
      </c>
      <c r="O367">
        <v>190.81100000000001</v>
      </c>
      <c r="P367">
        <v>50.85</v>
      </c>
      <c r="Q367">
        <v>261.78199999999998</v>
      </c>
      <c r="R367">
        <v>0</v>
      </c>
      <c r="S367">
        <v>144.21600000000001</v>
      </c>
      <c r="U367">
        <v>248.48</v>
      </c>
      <c r="V367">
        <v>0</v>
      </c>
      <c r="W367">
        <v>0</v>
      </c>
      <c r="Y367">
        <v>647.65800000000002</v>
      </c>
      <c r="Z367">
        <f>E367</f>
        <v>248.48</v>
      </c>
      <c r="AA367">
        <f>I367</f>
        <v>399.178</v>
      </c>
      <c r="AB367">
        <f>F367</f>
        <v>0</v>
      </c>
    </row>
    <row r="368" spans="4:28" x14ac:dyDescent="0.2">
      <c r="D368">
        <v>780.87300000000005</v>
      </c>
      <c r="E368">
        <f>U368+V368-G368</f>
        <v>248.48</v>
      </c>
      <c r="F368">
        <f>IF(AND(W368&gt;0,G368=0),D368-E368,0)</f>
        <v>0</v>
      </c>
      <c r="G368">
        <f>IF((U368+V368)&gt;D368,(U368+V368)-D368,0)</f>
        <v>0</v>
      </c>
      <c r="H368">
        <f>_xlfn.IFS(K368=1,0,AND(G368&gt;0,K368&lt;1,W368=0),MIN(G368,B$3-J368),AND(W368&gt;0,K368&lt;1),MIN(B$3-J368,B$4,B$3-J368),AND(W368=0,G368=0),0)</f>
        <v>0</v>
      </c>
      <c r="I368">
        <f>IF(AND(D368&gt;(U368+V368),W368=0,K368&gt;0.3),MIN(J368-B$3*0.3,B$5,D368-(U368+V368)),0)</f>
        <v>532.39300000000003</v>
      </c>
      <c r="J368">
        <f t="shared" si="5"/>
        <v>9600.8220000000001</v>
      </c>
      <c r="K368" s="1">
        <f>J368/B$3</f>
        <v>0.9600822</v>
      </c>
      <c r="L368">
        <f>IF(D368&gt;U368+V368+W368,D368-(U368+V368+W368+I368),0)</f>
        <v>0</v>
      </c>
      <c r="M368">
        <f>D368-L368</f>
        <v>780.87300000000005</v>
      </c>
      <c r="O368">
        <v>186.398</v>
      </c>
      <c r="P368">
        <v>25.161999999999999</v>
      </c>
      <c r="Q368">
        <v>267.98700000000002</v>
      </c>
      <c r="R368">
        <v>0</v>
      </c>
      <c r="S368">
        <v>301.32600000000002</v>
      </c>
      <c r="U368">
        <v>248.48</v>
      </c>
      <c r="V368">
        <v>0</v>
      </c>
      <c r="W368">
        <v>0</v>
      </c>
      <c r="Y368">
        <v>780.87300000000005</v>
      </c>
      <c r="Z368">
        <f>E368</f>
        <v>248.48</v>
      </c>
      <c r="AA368">
        <f>I368</f>
        <v>532.39300000000003</v>
      </c>
      <c r="AB368">
        <f>F368</f>
        <v>0</v>
      </c>
    </row>
    <row r="369" spans="4:28" x14ac:dyDescent="0.2">
      <c r="D369">
        <v>970.81100000000004</v>
      </c>
      <c r="E369">
        <f>U369+V369-G369</f>
        <v>248.48</v>
      </c>
      <c r="F369">
        <f>IF(AND(W369&gt;0,G369=0),D369-E369,0)</f>
        <v>0</v>
      </c>
      <c r="G369">
        <f>IF((U369+V369)&gt;D369,(U369+V369)-D369,0)</f>
        <v>0</v>
      </c>
      <c r="H369">
        <f>_xlfn.IFS(K369=1,0,AND(G369&gt;0,K369&lt;1,W369=0),MIN(G369,B$3-J369),AND(W369&gt;0,K369&lt;1),MIN(B$3-J369,B$4,B$3-J369),AND(W369=0,G369=0),0)</f>
        <v>0</v>
      </c>
      <c r="I369">
        <f>IF(AND(D369&gt;(U369+V369),W369=0,K369&gt;0.3),MIN(J369-B$3*0.3,B$5,D369-(U369+V369)),0)</f>
        <v>722.33100000000002</v>
      </c>
      <c r="J369">
        <f t="shared" si="5"/>
        <v>9068.4290000000001</v>
      </c>
      <c r="K369" s="1">
        <f>J369/B$3</f>
        <v>0.90684290000000001</v>
      </c>
      <c r="L369">
        <f>IF(D369&gt;U369+V369+W369,D369-(U369+V369+W369+I369),0)</f>
        <v>0</v>
      </c>
      <c r="M369">
        <f>D369-L369</f>
        <v>970.81100000000004</v>
      </c>
      <c r="O369">
        <v>182.05699999999999</v>
      </c>
      <c r="P369">
        <v>21.199000000000002</v>
      </c>
      <c r="Q369">
        <v>398.822</v>
      </c>
      <c r="R369">
        <v>207.43299999999999</v>
      </c>
      <c r="S369">
        <v>161.30000000000001</v>
      </c>
      <c r="U369">
        <v>248.48</v>
      </c>
      <c r="V369">
        <v>0</v>
      </c>
      <c r="W369">
        <v>0</v>
      </c>
      <c r="Y369">
        <v>970.81100000000004</v>
      </c>
      <c r="Z369">
        <f>E369</f>
        <v>248.48</v>
      </c>
      <c r="AA369">
        <f>I369</f>
        <v>722.33100000000002</v>
      </c>
      <c r="AB369">
        <f>F369</f>
        <v>0</v>
      </c>
    </row>
    <row r="370" spans="4:28" x14ac:dyDescent="0.2">
      <c r="D370">
        <v>1497.759</v>
      </c>
      <c r="E370">
        <f>U370+V370-G370</f>
        <v>248.48</v>
      </c>
      <c r="F370">
        <f>IF(AND(W370&gt;0,G370=0),D370-E370,0)</f>
        <v>0</v>
      </c>
      <c r="G370">
        <f>IF((U370+V370)&gt;D370,(U370+V370)-D370,0)</f>
        <v>0</v>
      </c>
      <c r="H370">
        <f>_xlfn.IFS(K370=1,0,AND(G370&gt;0,K370&lt;1,W370=0),MIN(G370,B$3-J370),AND(W370&gt;0,K370&lt;1),MIN(B$3-J370,B$4,B$3-J370),AND(W370=0,G370=0),0)</f>
        <v>0</v>
      </c>
      <c r="I370">
        <f>IF(AND(D370&gt;(U370+V370),W370=0,K370&gt;0.3),MIN(J370-B$3*0.3,B$5,D370-(U370+V370)),0)</f>
        <v>1249.279</v>
      </c>
      <c r="J370">
        <f t="shared" si="5"/>
        <v>8346.098</v>
      </c>
      <c r="K370" s="1">
        <f>J370/B$3</f>
        <v>0.83460979999999996</v>
      </c>
      <c r="L370">
        <f>IF(D370&gt;U370+V370+W370,D370-(U370+V370+W370+I370),0)</f>
        <v>0</v>
      </c>
      <c r="M370">
        <f>D370-L370</f>
        <v>1497.759</v>
      </c>
      <c r="O370">
        <v>249.43600000000001</v>
      </c>
      <c r="P370">
        <v>16.172000000000001</v>
      </c>
      <c r="Q370">
        <v>550.09699999999998</v>
      </c>
      <c r="R370">
        <v>589.39099999999996</v>
      </c>
      <c r="S370">
        <v>92.662999999999997</v>
      </c>
      <c r="U370">
        <v>248.48</v>
      </c>
      <c r="V370">
        <v>0</v>
      </c>
      <c r="W370">
        <v>0</v>
      </c>
      <c r="Y370">
        <v>1497.759</v>
      </c>
      <c r="Z370">
        <f>E370</f>
        <v>248.48</v>
      </c>
      <c r="AA370">
        <f>I370</f>
        <v>1249.279</v>
      </c>
      <c r="AB370">
        <f>F370</f>
        <v>0</v>
      </c>
    </row>
    <row r="371" spans="4:28" x14ac:dyDescent="0.2">
      <c r="D371">
        <v>1618.0029999999999</v>
      </c>
      <c r="E371">
        <f>U371+V371-G371</f>
        <v>248.48</v>
      </c>
      <c r="F371">
        <f>IF(AND(W371&gt;0,G371=0),D371-E371,0)</f>
        <v>0</v>
      </c>
      <c r="G371">
        <f>IF((U371+V371)&gt;D371,(U371+V371)-D371,0)</f>
        <v>0</v>
      </c>
      <c r="H371">
        <f>_xlfn.IFS(K371=1,0,AND(G371&gt;0,K371&lt;1,W371=0),MIN(G371,B$3-J371),AND(W371&gt;0,K371&lt;1),MIN(B$3-J371,B$4,B$3-J371),AND(W371=0,G371=0),0)</f>
        <v>0</v>
      </c>
      <c r="I371">
        <f>IF(AND(D371&gt;(U371+V371),W371=0,K371&gt;0.3),MIN(J371-B$3*0.3,B$5,D371-(U371+V371)),0)</f>
        <v>1369.5229999999999</v>
      </c>
      <c r="J371">
        <f t="shared" si="5"/>
        <v>7096.8189999999995</v>
      </c>
      <c r="K371" s="1">
        <f>J371/B$3</f>
        <v>0.70968189999999998</v>
      </c>
      <c r="L371">
        <f>IF(D371&gt;U371+V371+W371,D371-(U371+V371+W371+I371),0)</f>
        <v>0</v>
      </c>
      <c r="M371">
        <f>D371-L371</f>
        <v>1618.0029999999999</v>
      </c>
      <c r="O371">
        <v>399.822</v>
      </c>
      <c r="P371">
        <v>37.488</v>
      </c>
      <c r="Q371">
        <v>414.81299999999999</v>
      </c>
      <c r="R371">
        <v>380.44600000000003</v>
      </c>
      <c r="S371">
        <v>385.43400000000003</v>
      </c>
      <c r="U371">
        <v>248.48</v>
      </c>
      <c r="V371">
        <v>0</v>
      </c>
      <c r="W371">
        <v>0</v>
      </c>
      <c r="Y371">
        <v>1618.0029999999999</v>
      </c>
      <c r="Z371">
        <f>E371</f>
        <v>248.48</v>
      </c>
      <c r="AA371">
        <f>I371</f>
        <v>1369.5229999999999</v>
      </c>
      <c r="AB371">
        <f>F371</f>
        <v>0</v>
      </c>
    </row>
    <row r="372" spans="4:28" x14ac:dyDescent="0.2">
      <c r="D372">
        <v>1952.5029999999999</v>
      </c>
      <c r="E372">
        <f>U372+V372-G372</f>
        <v>248.48</v>
      </c>
      <c r="F372">
        <f>IF(AND(W372&gt;0,G372=0),D372-E372,0)</f>
        <v>0</v>
      </c>
      <c r="G372">
        <f>IF((U372+V372)&gt;D372,(U372+V372)-D372,0)</f>
        <v>0</v>
      </c>
      <c r="H372">
        <f>_xlfn.IFS(K372=1,0,AND(G372&gt;0,K372&lt;1,W372=0),MIN(G372,B$3-J372),AND(W372&gt;0,K372&lt;1),MIN(B$3-J372,B$4,B$3-J372),AND(W372=0,G372=0),0)</f>
        <v>0</v>
      </c>
      <c r="I372">
        <f>IF(AND(D372&gt;(U372+V372),W372=0,K372&gt;0.3),MIN(J372-B$3*0.3,B$5,D372-(U372+V372)),0)</f>
        <v>1704.0229999999999</v>
      </c>
      <c r="J372">
        <f t="shared" si="5"/>
        <v>5727.2959999999994</v>
      </c>
      <c r="K372" s="1">
        <f>J372/B$3</f>
        <v>0.57272959999999995</v>
      </c>
      <c r="L372">
        <f>IF(D372&gt;U372+V372+W372,D372-(U372+V372+W372+I372),0)</f>
        <v>0</v>
      </c>
      <c r="M372">
        <f>D372-L372</f>
        <v>1952.5029999999999</v>
      </c>
      <c r="O372">
        <v>524.88599999999997</v>
      </c>
      <c r="P372">
        <v>109.467</v>
      </c>
      <c r="Q372">
        <v>407.34800000000001</v>
      </c>
      <c r="R372">
        <v>0</v>
      </c>
      <c r="S372">
        <v>910.80200000000002</v>
      </c>
      <c r="U372">
        <v>248.48</v>
      </c>
      <c r="V372">
        <v>0</v>
      </c>
      <c r="W372">
        <v>0</v>
      </c>
      <c r="Y372">
        <v>1952.5029999999999</v>
      </c>
      <c r="Z372">
        <f>E372</f>
        <v>248.48</v>
      </c>
      <c r="AA372">
        <f>I372</f>
        <v>1704.0229999999999</v>
      </c>
      <c r="AB372">
        <f>F372</f>
        <v>0</v>
      </c>
    </row>
    <row r="373" spans="4:28" x14ac:dyDescent="0.2">
      <c r="D373">
        <v>1433.183</v>
      </c>
      <c r="E373">
        <f>U373+V373-G373</f>
        <v>270.68</v>
      </c>
      <c r="F373">
        <f>IF(AND(W373&gt;0,G373=0),D373-E373,0)</f>
        <v>1162.5029999999999</v>
      </c>
      <c r="G373">
        <f>IF((U373+V373)&gt;D373,(U373+V373)-D373,0)</f>
        <v>0</v>
      </c>
      <c r="H373">
        <f>_xlfn.IFS(K373=1,0,AND(G373&gt;0,K373&lt;1,W373=0),MIN(G373,B$3-J373),AND(W373&gt;0,K373&lt;1),MIN(B$3-J373,B$4,B$3-J373),AND(W373=0,G373=0),0)</f>
        <v>2500</v>
      </c>
      <c r="I373">
        <f>IF(AND(D373&gt;(U373+V373),W373=0,K373&gt;0.3),MIN(J373-B$3*0.3,B$5,D373-(U373+V373)),0)</f>
        <v>0</v>
      </c>
      <c r="J373">
        <f t="shared" si="5"/>
        <v>4023.2729999999992</v>
      </c>
      <c r="K373" s="1">
        <f>J373/B$3</f>
        <v>0.40232729999999994</v>
      </c>
      <c r="L373">
        <f>IF(D373&gt;U373+V373+W373,D373-(U373+V373+W373+I373),0)</f>
        <v>0</v>
      </c>
      <c r="M373">
        <f>D373-L373</f>
        <v>1433.183</v>
      </c>
      <c r="O373">
        <v>553.80600000000004</v>
      </c>
      <c r="P373">
        <v>110.967</v>
      </c>
      <c r="Q373">
        <v>403.79700000000003</v>
      </c>
      <c r="R373">
        <v>0</v>
      </c>
      <c r="S373">
        <v>364.613</v>
      </c>
      <c r="U373">
        <v>248.48</v>
      </c>
      <c r="V373">
        <v>22.2</v>
      </c>
      <c r="W373">
        <v>7500</v>
      </c>
      <c r="Y373">
        <v>1433.183</v>
      </c>
      <c r="Z373">
        <f>E373</f>
        <v>270.68</v>
      </c>
      <c r="AA373">
        <f>I373</f>
        <v>0</v>
      </c>
      <c r="AB373">
        <f>F373</f>
        <v>1162.5029999999999</v>
      </c>
    </row>
    <row r="374" spans="4:28" x14ac:dyDescent="0.2">
      <c r="D374">
        <v>1420.89</v>
      </c>
      <c r="E374">
        <f>U374+V374-G374</f>
        <v>264.839</v>
      </c>
      <c r="F374">
        <f>IF(AND(W374&gt;0,G374=0),D374-E374,0)</f>
        <v>1156.0510000000002</v>
      </c>
      <c r="G374">
        <f>IF((U374+V374)&gt;D374,(U374+V374)-D374,0)</f>
        <v>0</v>
      </c>
      <c r="H374">
        <f>_xlfn.IFS(K374=1,0,AND(G374&gt;0,K374&lt;1,W374=0),MIN(G374,B$3-J374),AND(W374&gt;0,K374&lt;1),MIN(B$3-J374,B$4,B$3-J374),AND(W374=0,G374=0),0)</f>
        <v>2500</v>
      </c>
      <c r="I374">
        <f>IF(AND(D374&gt;(U374+V374),W374=0,K374&gt;0.3),MIN(J374-B$3*0.3,B$5,D374-(U374+V374)),0)</f>
        <v>0</v>
      </c>
      <c r="J374">
        <f t="shared" si="5"/>
        <v>6523.2729999999992</v>
      </c>
      <c r="K374" s="1">
        <f>J374/B$3</f>
        <v>0.65232729999999994</v>
      </c>
      <c r="L374">
        <f>IF(D374&gt;U374+V374+W374,D374-(U374+V374+W374+I374),0)</f>
        <v>0</v>
      </c>
      <c r="M374">
        <f>D374-L374</f>
        <v>1420.89</v>
      </c>
      <c r="O374">
        <v>706.18600000000004</v>
      </c>
      <c r="P374">
        <v>116.395</v>
      </c>
      <c r="Q374">
        <v>366.34899999999999</v>
      </c>
      <c r="R374">
        <v>0</v>
      </c>
      <c r="S374">
        <v>231.96</v>
      </c>
      <c r="U374">
        <v>248.48</v>
      </c>
      <c r="V374">
        <v>16.359000000000002</v>
      </c>
      <c r="W374">
        <v>7500</v>
      </c>
      <c r="Y374">
        <v>1420.89</v>
      </c>
      <c r="Z374">
        <f>E374</f>
        <v>264.839</v>
      </c>
      <c r="AA374">
        <f>I374</f>
        <v>0</v>
      </c>
      <c r="AB374">
        <f>F374</f>
        <v>1156.0510000000002</v>
      </c>
    </row>
    <row r="375" spans="4:28" x14ac:dyDescent="0.2">
      <c r="D375">
        <v>1309.674</v>
      </c>
      <c r="E375">
        <f>U375+V375-G375</f>
        <v>255.38399999999999</v>
      </c>
      <c r="F375">
        <f>IF(AND(W375&gt;0,G375=0),D375-E375,0)</f>
        <v>1054.29</v>
      </c>
      <c r="G375">
        <f>IF((U375+V375)&gt;D375,(U375+V375)-D375,0)</f>
        <v>0</v>
      </c>
      <c r="H375">
        <f>_xlfn.IFS(K375=1,0,AND(G375&gt;0,K375&lt;1,W375=0),MIN(G375,B$3-J375),AND(W375&gt;0,K375&lt;1),MIN(B$3-J375,B$4,B$3-J375),AND(W375=0,G375=0),0)</f>
        <v>976.72700000000077</v>
      </c>
      <c r="I375">
        <f>IF(AND(D375&gt;(U375+V375),W375=0,K375&gt;0.3),MIN(J375-B$3*0.3,B$5,D375-(U375+V375)),0)</f>
        <v>0</v>
      </c>
      <c r="J375">
        <f t="shared" si="5"/>
        <v>9023.2729999999992</v>
      </c>
      <c r="K375" s="1">
        <f>J375/B$3</f>
        <v>0.90232729999999994</v>
      </c>
      <c r="L375">
        <f>IF(D375&gt;U375+V375+W375,D375-(U375+V375+W375+I375),0)</f>
        <v>0</v>
      </c>
      <c r="M375">
        <f>D375-L375</f>
        <v>1309.674</v>
      </c>
      <c r="O375">
        <v>827.06899999999996</v>
      </c>
      <c r="P375">
        <v>68.242000000000004</v>
      </c>
      <c r="Q375">
        <v>281.63799999999998</v>
      </c>
      <c r="R375">
        <v>0</v>
      </c>
      <c r="S375">
        <v>132.72499999999999</v>
      </c>
      <c r="U375">
        <v>248.48</v>
      </c>
      <c r="V375">
        <v>6.9039999999999999</v>
      </c>
      <c r="W375">
        <v>7500</v>
      </c>
      <c r="Y375">
        <v>1309.674</v>
      </c>
      <c r="Z375">
        <f>E375</f>
        <v>255.38399999999999</v>
      </c>
      <c r="AA375">
        <f>I375</f>
        <v>0</v>
      </c>
      <c r="AB375">
        <f>F375</f>
        <v>1054.29</v>
      </c>
    </row>
    <row r="376" spans="4:28" x14ac:dyDescent="0.2">
      <c r="D376">
        <v>1199.7239999999999</v>
      </c>
      <c r="E376">
        <f>U376+V376-G376</f>
        <v>296.029</v>
      </c>
      <c r="F376">
        <f>IF(AND(W376&gt;0,G376=0),D376-E376,0)</f>
        <v>903.69499999999994</v>
      </c>
      <c r="G376">
        <f>IF((U376+V376)&gt;D376,(U376+V376)-D376,0)</f>
        <v>0</v>
      </c>
      <c r="H376">
        <f>_xlfn.IFS(K376=1,0,AND(G376&gt;0,K376&lt;1,W376=0),MIN(G376,B$3-J376),AND(W376&gt;0,K376&lt;1),MIN(B$3-J376,B$4,B$3-J376),AND(W376=0,G376=0),0)</f>
        <v>0</v>
      </c>
      <c r="I376">
        <f>IF(AND(D376&gt;(U376+V376),W376=0,K376&gt;0.3),MIN(J376-B$3*0.3,B$5,D376-(U376+V376)),0)</f>
        <v>0</v>
      </c>
      <c r="J376">
        <f t="shared" si="5"/>
        <v>10000</v>
      </c>
      <c r="K376" s="1">
        <f>J376/B$3</f>
        <v>1</v>
      </c>
      <c r="L376">
        <f>IF(D376&gt;U376+V376+W376,D376-(U376+V376+W376+I376),0)</f>
        <v>0</v>
      </c>
      <c r="M376">
        <f>D376-L376</f>
        <v>1199.7239999999999</v>
      </c>
      <c r="O376">
        <v>739.69399999999996</v>
      </c>
      <c r="P376">
        <v>85.677999999999997</v>
      </c>
      <c r="Q376">
        <v>293.61200000000002</v>
      </c>
      <c r="R376">
        <v>0</v>
      </c>
      <c r="S376">
        <v>80.739999999999995</v>
      </c>
      <c r="U376">
        <v>248.48</v>
      </c>
      <c r="V376">
        <v>47.548999999999999</v>
      </c>
      <c r="W376">
        <v>7500</v>
      </c>
      <c r="Y376">
        <v>1199.7239999999999</v>
      </c>
      <c r="Z376">
        <f>E376</f>
        <v>296.029</v>
      </c>
      <c r="AA376">
        <f>I376</f>
        <v>0</v>
      </c>
      <c r="AB376">
        <f>F376</f>
        <v>903.69499999999994</v>
      </c>
    </row>
    <row r="377" spans="4:28" x14ac:dyDescent="0.2">
      <c r="D377">
        <v>1037.8820000000001</v>
      </c>
      <c r="E377">
        <f>U377+V377-G377</f>
        <v>281.673</v>
      </c>
      <c r="F377">
        <f>IF(AND(W377&gt;0,G377=0),D377-E377,0)</f>
        <v>756.20900000000006</v>
      </c>
      <c r="G377">
        <f>IF((U377+V377)&gt;D377,(U377+V377)-D377,0)</f>
        <v>0</v>
      </c>
      <c r="H377">
        <f>_xlfn.IFS(K377=1,0,AND(G377&gt;0,K377&lt;1,W377=0),MIN(G377,B$3-J377),AND(W377&gt;0,K377&lt;1),MIN(B$3-J377,B$4,B$3-J377),AND(W377=0,G377=0),0)</f>
        <v>0</v>
      </c>
      <c r="I377">
        <f>IF(AND(D377&gt;(U377+V377),W377=0,K377&gt;0.3),MIN(J377-B$3*0.3,B$5,D377-(U377+V377)),0)</f>
        <v>0</v>
      </c>
      <c r="J377">
        <f t="shared" si="5"/>
        <v>10000</v>
      </c>
      <c r="K377" s="1">
        <f>J377/B$3</f>
        <v>1</v>
      </c>
      <c r="L377">
        <f>IF(D377&gt;U377+V377+W377,D377-(U377+V377+W377+I377),0)</f>
        <v>0</v>
      </c>
      <c r="M377">
        <f>D377-L377</f>
        <v>1037.8820000000001</v>
      </c>
      <c r="O377">
        <v>625.06899999999996</v>
      </c>
      <c r="P377">
        <v>95.194999999999993</v>
      </c>
      <c r="Q377">
        <v>278.07900000000001</v>
      </c>
      <c r="R377">
        <v>0</v>
      </c>
      <c r="S377">
        <v>39.539000000000001</v>
      </c>
      <c r="U377">
        <v>248.48</v>
      </c>
      <c r="V377">
        <v>33.192999999999998</v>
      </c>
      <c r="W377">
        <v>7500</v>
      </c>
      <c r="Y377">
        <v>1037.8820000000001</v>
      </c>
      <c r="Z377">
        <f>E377</f>
        <v>281.673</v>
      </c>
      <c r="AA377">
        <f>I377</f>
        <v>0</v>
      </c>
      <c r="AB377">
        <f>F377</f>
        <v>756.20900000000006</v>
      </c>
    </row>
    <row r="378" spans="4:28" x14ac:dyDescent="0.2">
      <c r="D378">
        <v>1083.182</v>
      </c>
      <c r="E378">
        <f>U378+V378-G378</f>
        <v>318.98699999999997</v>
      </c>
      <c r="F378">
        <f>IF(AND(W378&gt;0,G378=0),D378-E378,0)</f>
        <v>764.19500000000005</v>
      </c>
      <c r="G378">
        <f>IF((U378+V378)&gt;D378,(U378+V378)-D378,0)</f>
        <v>0</v>
      </c>
      <c r="H378">
        <f>_xlfn.IFS(K378=1,0,AND(G378&gt;0,K378&lt;1,W378=0),MIN(G378,B$3-J378),AND(W378&gt;0,K378&lt;1),MIN(B$3-J378,B$4,B$3-J378),AND(W378=0,G378=0),0)</f>
        <v>0</v>
      </c>
      <c r="I378">
        <f>IF(AND(D378&gt;(U378+V378),W378=0,K378&gt;0.3),MIN(J378-B$3*0.3,B$5,D378-(U378+V378)),0)</f>
        <v>0</v>
      </c>
      <c r="J378">
        <f t="shared" si="5"/>
        <v>10000</v>
      </c>
      <c r="K378" s="1">
        <f>J378/B$3</f>
        <v>1</v>
      </c>
      <c r="L378">
        <f>IF(D378&gt;U378+V378+W378,D378-(U378+V378+W378+I378),0)</f>
        <v>0</v>
      </c>
      <c r="M378">
        <f>D378-L378</f>
        <v>1083.182</v>
      </c>
      <c r="O378">
        <v>589.61900000000003</v>
      </c>
      <c r="P378">
        <v>59.438000000000002</v>
      </c>
      <c r="Q378">
        <v>262.54399999999998</v>
      </c>
      <c r="R378">
        <v>171.58099999999999</v>
      </c>
      <c r="S378">
        <v>0</v>
      </c>
      <c r="U378">
        <v>248.48</v>
      </c>
      <c r="V378">
        <v>70.507000000000005</v>
      </c>
      <c r="W378">
        <v>7500</v>
      </c>
      <c r="Y378">
        <v>1083.182</v>
      </c>
      <c r="Z378">
        <f>E378</f>
        <v>318.98699999999997</v>
      </c>
      <c r="AA378">
        <f>I378</f>
        <v>0</v>
      </c>
      <c r="AB378">
        <f>F378</f>
        <v>764.19500000000005</v>
      </c>
    </row>
    <row r="379" spans="4:28" x14ac:dyDescent="0.2">
      <c r="D379">
        <v>1297.932</v>
      </c>
      <c r="E379">
        <f>U379+V379-G379</f>
        <v>257.40800000000002</v>
      </c>
      <c r="F379">
        <f>IF(AND(W379&gt;0,G379=0),D379-E379,0)</f>
        <v>0</v>
      </c>
      <c r="G379">
        <f>IF((U379+V379)&gt;D379,(U379+V379)-D379,0)</f>
        <v>0</v>
      </c>
      <c r="H379">
        <f>_xlfn.IFS(K379=1,0,AND(G379&gt;0,K379&lt;1,W379=0),MIN(G379,B$3-J379),AND(W379&gt;0,K379&lt;1),MIN(B$3-J379,B$4,B$3-J379),AND(W379=0,G379=0),0)</f>
        <v>0</v>
      </c>
      <c r="I379">
        <f>IF(AND(D379&gt;(U379+V379),W379=0,K379&gt;0.3),MIN(J379-B$3*0.3,B$5,D379-(U379+V379)),0)</f>
        <v>1040.5239999999999</v>
      </c>
      <c r="J379">
        <f t="shared" si="5"/>
        <v>10000</v>
      </c>
      <c r="K379" s="1">
        <f>J379/B$3</f>
        <v>1</v>
      </c>
      <c r="L379">
        <f>IF(D379&gt;U379+V379+W379,D379-(U379+V379+W379+I379),0)</f>
        <v>2.2737367544323206E-13</v>
      </c>
      <c r="M379">
        <f>D379-L379</f>
        <v>1297.9319999999998</v>
      </c>
      <c r="O379">
        <v>550.73099999999999</v>
      </c>
      <c r="P379">
        <v>49.494</v>
      </c>
      <c r="Q379">
        <v>200.88300000000001</v>
      </c>
      <c r="R379">
        <v>496.82400000000001</v>
      </c>
      <c r="S379">
        <v>0</v>
      </c>
      <c r="U379">
        <v>248.48</v>
      </c>
      <c r="V379">
        <v>8.9280000000000008</v>
      </c>
      <c r="W379">
        <v>0</v>
      </c>
      <c r="Y379">
        <v>1297.932</v>
      </c>
      <c r="Z379">
        <f>E379</f>
        <v>257.40800000000002</v>
      </c>
      <c r="AA379">
        <f>I379</f>
        <v>1040.5239999999999</v>
      </c>
      <c r="AB379">
        <f>F379</f>
        <v>0</v>
      </c>
    </row>
    <row r="380" spans="4:28" x14ac:dyDescent="0.2">
      <c r="D380">
        <v>1815.58</v>
      </c>
      <c r="E380">
        <f>U380+V380-G380</f>
        <v>248.48</v>
      </c>
      <c r="F380">
        <f>IF(AND(W380&gt;0,G380=0),D380-E380,0)</f>
        <v>0</v>
      </c>
      <c r="G380">
        <f>IF((U380+V380)&gt;D380,(U380+V380)-D380,0)</f>
        <v>0</v>
      </c>
      <c r="H380">
        <f>_xlfn.IFS(K380=1,0,AND(G380&gt;0,K380&lt;1,W380=0),MIN(G380,B$3-J380),AND(W380&gt;0,K380&lt;1),MIN(B$3-J380,B$4,B$3-J380),AND(W380=0,G380=0),0)</f>
        <v>0</v>
      </c>
      <c r="I380">
        <f>IF(AND(D380&gt;(U380+V380),W380=0,K380&gt;0.3),MIN(J380-B$3*0.3,B$5,D380-(U380+V380)),0)</f>
        <v>1567.1</v>
      </c>
      <c r="J380">
        <f t="shared" si="5"/>
        <v>8959.4760000000006</v>
      </c>
      <c r="K380" s="1">
        <f>J380/B$3</f>
        <v>0.89594760000000007</v>
      </c>
      <c r="L380">
        <f>IF(D380&gt;U380+V380+W380,D380-(U380+V380+W380+I380),0)</f>
        <v>0</v>
      </c>
      <c r="M380">
        <f>D380-L380</f>
        <v>1815.58</v>
      </c>
      <c r="O380">
        <v>824.298</v>
      </c>
      <c r="P380">
        <v>23.951000000000001</v>
      </c>
      <c r="Q380">
        <v>320.17899999999997</v>
      </c>
      <c r="R380">
        <v>647.15200000000004</v>
      </c>
      <c r="S380">
        <v>0</v>
      </c>
      <c r="U380">
        <v>248.48</v>
      </c>
      <c r="V380">
        <v>0</v>
      </c>
      <c r="W380">
        <v>0</v>
      </c>
      <c r="Y380">
        <v>1815.58</v>
      </c>
      <c r="Z380">
        <f>E380</f>
        <v>248.48</v>
      </c>
      <c r="AA380">
        <f>I380</f>
        <v>1567.1</v>
      </c>
      <c r="AB380">
        <f>F380</f>
        <v>0</v>
      </c>
    </row>
    <row r="381" spans="4:28" x14ac:dyDescent="0.2">
      <c r="D381">
        <v>1416.212</v>
      </c>
      <c r="E381">
        <f>U381+V381-G381</f>
        <v>248.48</v>
      </c>
      <c r="F381">
        <f>IF(AND(W381&gt;0,G381=0),D381-E381,0)</f>
        <v>0</v>
      </c>
      <c r="G381">
        <f>IF((U381+V381)&gt;D381,(U381+V381)-D381,0)</f>
        <v>0</v>
      </c>
      <c r="H381">
        <f>_xlfn.IFS(K381=1,0,AND(G381&gt;0,K381&lt;1,W381=0),MIN(G381,B$3-J381),AND(W381&gt;0,K381&lt;1),MIN(B$3-J381,B$4,B$3-J381),AND(W381=0,G381=0),0)</f>
        <v>0</v>
      </c>
      <c r="I381">
        <f>IF(AND(D381&gt;(U381+V381),W381=0,K381&gt;0.3),MIN(J381-B$3*0.3,B$5,D381-(U381+V381)),0)</f>
        <v>1167.732</v>
      </c>
      <c r="J381">
        <f t="shared" si="5"/>
        <v>7392.3760000000002</v>
      </c>
      <c r="K381" s="1">
        <f>J381/B$3</f>
        <v>0.73923760000000005</v>
      </c>
      <c r="L381">
        <f>IF(D381&gt;U381+V381+W381,D381-(U381+V381+W381+I381),0)</f>
        <v>0</v>
      </c>
      <c r="M381">
        <f>D381-L381</f>
        <v>1416.212</v>
      </c>
      <c r="O381">
        <v>887.68600000000004</v>
      </c>
      <c r="P381">
        <v>21.123000000000001</v>
      </c>
      <c r="Q381">
        <v>285.20600000000002</v>
      </c>
      <c r="R381">
        <v>208.548</v>
      </c>
      <c r="S381">
        <v>13.65</v>
      </c>
      <c r="U381">
        <v>248.48</v>
      </c>
      <c r="V381">
        <v>0</v>
      </c>
      <c r="W381">
        <v>0</v>
      </c>
      <c r="Y381">
        <v>1416.212</v>
      </c>
      <c r="Z381">
        <f>E381</f>
        <v>248.48</v>
      </c>
      <c r="AA381">
        <f>I381</f>
        <v>1167.732</v>
      </c>
      <c r="AB381">
        <f>F381</f>
        <v>0</v>
      </c>
    </row>
    <row r="382" spans="4:28" x14ac:dyDescent="0.2">
      <c r="D382">
        <v>1266.4949999999999</v>
      </c>
      <c r="E382">
        <f>U382+V382-G382</f>
        <v>248.48</v>
      </c>
      <c r="F382">
        <f>IF(AND(W382&gt;0,G382=0),D382-E382,0)</f>
        <v>0</v>
      </c>
      <c r="G382">
        <f>IF((U382+V382)&gt;D382,(U382+V382)-D382,0)</f>
        <v>0</v>
      </c>
      <c r="H382">
        <f>_xlfn.IFS(K382=1,0,AND(G382&gt;0,K382&lt;1,W382=0),MIN(G382,B$3-J382),AND(W382&gt;0,K382&lt;1),MIN(B$3-J382,B$4,B$3-J382),AND(W382=0,G382=0),0)</f>
        <v>0</v>
      </c>
      <c r="I382">
        <f>IF(AND(D382&gt;(U382+V382),W382=0,K382&gt;0.3),MIN(J382-B$3*0.3,B$5,D382-(U382+V382)),0)</f>
        <v>1018.0149999999999</v>
      </c>
      <c r="J382">
        <f t="shared" si="5"/>
        <v>6224.6440000000002</v>
      </c>
      <c r="K382" s="1">
        <f>J382/B$3</f>
        <v>0.62246440000000003</v>
      </c>
      <c r="L382">
        <f>IF(D382&gt;U382+V382+W382,D382-(U382+V382+W382+I382),0)</f>
        <v>0</v>
      </c>
      <c r="M382">
        <f>D382-L382</f>
        <v>1266.4949999999999</v>
      </c>
      <c r="O382">
        <v>822.18399999999997</v>
      </c>
      <c r="P382">
        <v>28.2</v>
      </c>
      <c r="Q382">
        <v>317.86200000000002</v>
      </c>
      <c r="R382">
        <v>70.948999999999998</v>
      </c>
      <c r="S382">
        <v>27.3</v>
      </c>
      <c r="U382">
        <v>248.48</v>
      </c>
      <c r="V382">
        <v>0</v>
      </c>
      <c r="W382">
        <v>0</v>
      </c>
      <c r="Y382">
        <v>1266.4949999999999</v>
      </c>
      <c r="Z382">
        <f>E382</f>
        <v>248.48</v>
      </c>
      <c r="AA382">
        <f>I382</f>
        <v>1018.0149999999999</v>
      </c>
      <c r="AB382">
        <f>F382</f>
        <v>0</v>
      </c>
    </row>
    <row r="383" spans="4:28" x14ac:dyDescent="0.2">
      <c r="D383">
        <v>1518.0930000000001</v>
      </c>
      <c r="E383">
        <f>U383+V383-G383</f>
        <v>248.48</v>
      </c>
      <c r="F383">
        <f>IF(AND(W383&gt;0,G383=0),D383-E383,0)</f>
        <v>0</v>
      </c>
      <c r="G383">
        <f>IF((U383+V383)&gt;D383,(U383+V383)-D383,0)</f>
        <v>0</v>
      </c>
      <c r="H383">
        <f>_xlfn.IFS(K383=1,0,AND(G383&gt;0,K383&lt;1,W383=0),MIN(G383,B$3-J383),AND(W383&gt;0,K383&lt;1),MIN(B$3-J383,B$4,B$3-J383),AND(W383=0,G383=0),0)</f>
        <v>0</v>
      </c>
      <c r="I383">
        <f>IF(AND(D383&gt;(U383+V383),W383=0,K383&gt;0.3),MIN(J383-B$3*0.3,B$5,D383-(U383+V383)),0)</f>
        <v>1269.6130000000001</v>
      </c>
      <c r="J383">
        <f t="shared" si="5"/>
        <v>5206.6290000000008</v>
      </c>
      <c r="K383" s="1">
        <f>J383/B$3</f>
        <v>0.52066290000000004</v>
      </c>
      <c r="L383">
        <f>IF(D383&gt;U383+V383+W383,D383-(U383+V383+W383+I383),0)</f>
        <v>0</v>
      </c>
      <c r="M383">
        <f>D383-L383</f>
        <v>1518.0930000000001</v>
      </c>
      <c r="O383">
        <v>831.53</v>
      </c>
      <c r="P383">
        <v>93.093999999999994</v>
      </c>
      <c r="Q383">
        <v>264.19099999999997</v>
      </c>
      <c r="R383">
        <v>301.952</v>
      </c>
      <c r="S383">
        <v>27.326000000000001</v>
      </c>
      <c r="U383">
        <v>248.48</v>
      </c>
      <c r="V383">
        <v>0</v>
      </c>
      <c r="W383">
        <v>0</v>
      </c>
      <c r="Y383">
        <v>1518.0930000000001</v>
      </c>
      <c r="Z383">
        <f>E383</f>
        <v>248.48</v>
      </c>
      <c r="AA383">
        <f>I383</f>
        <v>1269.6130000000001</v>
      </c>
      <c r="AB383">
        <f>F383</f>
        <v>0</v>
      </c>
    </row>
    <row r="384" spans="4:28" x14ac:dyDescent="0.2">
      <c r="D384">
        <v>1355.8530000000001</v>
      </c>
      <c r="E384">
        <f>U384+V384-G384</f>
        <v>248.48</v>
      </c>
      <c r="F384">
        <f>IF(AND(W384&gt;0,G384=0),D384-E384,0)</f>
        <v>1107.373</v>
      </c>
      <c r="G384">
        <f>IF((U384+V384)&gt;D384,(U384+V384)-D384,0)</f>
        <v>0</v>
      </c>
      <c r="H384">
        <f>_xlfn.IFS(K384=1,0,AND(G384&gt;0,K384&lt;1,W384=0),MIN(G384,B$3-J384),AND(W384&gt;0,K384&lt;1),MIN(B$3-J384,B$4,B$3-J384),AND(W384=0,G384=0),0)</f>
        <v>2500</v>
      </c>
      <c r="I384">
        <f>IF(AND(D384&gt;(U384+V384),W384=0,K384&gt;0.3),MIN(J384-B$3*0.3,B$5,D384-(U384+V384)),0)</f>
        <v>0</v>
      </c>
      <c r="J384">
        <f t="shared" si="5"/>
        <v>3937.0160000000005</v>
      </c>
      <c r="K384" s="1">
        <f>J384/B$3</f>
        <v>0.39370160000000004</v>
      </c>
      <c r="L384">
        <f>IF(D384&gt;U384+V384+W384,D384-(U384+V384+W384+I384),0)</f>
        <v>0</v>
      </c>
      <c r="M384">
        <f>D384-L384</f>
        <v>1355.8530000000001</v>
      </c>
      <c r="O384">
        <v>687.774</v>
      </c>
      <c r="P384">
        <v>97.837999999999994</v>
      </c>
      <c r="Q384">
        <v>192.727</v>
      </c>
      <c r="R384">
        <v>350.178</v>
      </c>
      <c r="S384">
        <v>27.335000000000001</v>
      </c>
      <c r="U384">
        <v>248.48</v>
      </c>
      <c r="V384">
        <v>0</v>
      </c>
      <c r="W384">
        <v>7500</v>
      </c>
      <c r="Y384">
        <v>1355.8530000000001</v>
      </c>
      <c r="Z384">
        <f>E384</f>
        <v>248.48</v>
      </c>
      <c r="AA384">
        <f>I384</f>
        <v>0</v>
      </c>
      <c r="AB384">
        <f>F384</f>
        <v>1107.373</v>
      </c>
    </row>
    <row r="385" spans="4:28" x14ac:dyDescent="0.2">
      <c r="D385">
        <v>1266.6199999999999</v>
      </c>
      <c r="E385">
        <f>U385+V385-G385</f>
        <v>248.48</v>
      </c>
      <c r="F385">
        <f>IF(AND(W385&gt;0,G385=0),D385-E385,0)</f>
        <v>0</v>
      </c>
      <c r="G385">
        <f>IF((U385+V385)&gt;D385,(U385+V385)-D385,0)</f>
        <v>0</v>
      </c>
      <c r="H385">
        <f>_xlfn.IFS(K385=1,0,AND(G385&gt;0,K385&lt;1,W385=0),MIN(G385,B$3-J385),AND(W385&gt;0,K385&lt;1),MIN(B$3-J385,B$4,B$3-J385),AND(W385=0,G385=0),0)</f>
        <v>0</v>
      </c>
      <c r="I385">
        <f>IF(AND(D385&gt;(U385+V385),W385=0,K385&gt;0.3),MIN(J385-B$3*0.3,B$5,D385-(U385+V385)),0)</f>
        <v>1018.1399999999999</v>
      </c>
      <c r="J385">
        <f t="shared" si="5"/>
        <v>6437.0160000000005</v>
      </c>
      <c r="K385" s="1">
        <f>J385/B$3</f>
        <v>0.6437016000000001</v>
      </c>
      <c r="L385">
        <f>IF(D385&gt;U385+V385+W385,D385-(U385+V385+W385+I385),0)</f>
        <v>0</v>
      </c>
      <c r="M385">
        <f>D385-L385</f>
        <v>1266.6199999999999</v>
      </c>
      <c r="O385">
        <v>715.09199999999998</v>
      </c>
      <c r="P385">
        <v>83.052000000000007</v>
      </c>
      <c r="Q385">
        <v>297.827</v>
      </c>
      <c r="R385">
        <v>143.34100000000001</v>
      </c>
      <c r="S385">
        <v>27.308</v>
      </c>
      <c r="U385">
        <v>248.48</v>
      </c>
      <c r="V385">
        <v>0</v>
      </c>
      <c r="W385">
        <v>0</v>
      </c>
      <c r="Y385">
        <v>1266.6199999999999</v>
      </c>
      <c r="Z385">
        <f>E385</f>
        <v>248.48</v>
      </c>
      <c r="AA385">
        <f>I385</f>
        <v>1018.1399999999999</v>
      </c>
      <c r="AB385">
        <f>F385</f>
        <v>0</v>
      </c>
    </row>
    <row r="386" spans="4:28" x14ac:dyDescent="0.2">
      <c r="D386">
        <v>842.08900000000006</v>
      </c>
      <c r="E386">
        <f>U386+V386-G386</f>
        <v>248.48</v>
      </c>
      <c r="F386">
        <f>IF(AND(W386&gt;0,G386=0),D386-E386,0)</f>
        <v>593.60900000000004</v>
      </c>
      <c r="G386">
        <f>IF((U386+V386)&gt;D386,(U386+V386)-D386,0)</f>
        <v>0</v>
      </c>
      <c r="H386">
        <f>_xlfn.IFS(K386=1,0,AND(G386&gt;0,K386&lt;1,W386=0),MIN(G386,B$3-J386),AND(W386&gt;0,K386&lt;1),MIN(B$3-J386,B$4,B$3-J386),AND(W386=0,G386=0),0)</f>
        <v>2500</v>
      </c>
      <c r="I386">
        <f>IF(AND(D386&gt;(U386+V386),W386=0,K386&gt;0.3),MIN(J386-B$3*0.3,B$5,D386-(U386+V386)),0)</f>
        <v>0</v>
      </c>
      <c r="J386">
        <f t="shared" si="5"/>
        <v>5418.8760000000002</v>
      </c>
      <c r="K386" s="1">
        <f>J386/B$3</f>
        <v>0.54188760000000002</v>
      </c>
      <c r="L386">
        <f>IF(D386&gt;U386+V386+W386,D386-(U386+V386+W386+I386),0)</f>
        <v>0</v>
      </c>
      <c r="M386">
        <f>D386-L386</f>
        <v>842.08900000000006</v>
      </c>
      <c r="O386">
        <v>518.23099999999999</v>
      </c>
      <c r="P386">
        <v>68.793000000000006</v>
      </c>
      <c r="Q386">
        <v>227.76499999999999</v>
      </c>
      <c r="R386">
        <v>0</v>
      </c>
      <c r="S386">
        <v>27.3</v>
      </c>
      <c r="U386">
        <v>248.48</v>
      </c>
      <c r="V386">
        <v>0</v>
      </c>
      <c r="W386">
        <v>7500</v>
      </c>
      <c r="Y386">
        <v>842.08900000000006</v>
      </c>
      <c r="Z386">
        <f>E386</f>
        <v>248.48</v>
      </c>
      <c r="AA386">
        <f>I386</f>
        <v>0</v>
      </c>
      <c r="AB386">
        <f>F386</f>
        <v>593.60900000000004</v>
      </c>
    </row>
    <row r="387" spans="4:28" x14ac:dyDescent="0.2">
      <c r="D387">
        <v>636.548</v>
      </c>
      <c r="E387">
        <f>U387+V387-G387</f>
        <v>248.48</v>
      </c>
      <c r="F387">
        <f>IF(AND(W387&gt;0,G387=0),D387-E387,0)</f>
        <v>388.06799999999998</v>
      </c>
      <c r="G387">
        <f>IF((U387+V387)&gt;D387,(U387+V387)-D387,0)</f>
        <v>0</v>
      </c>
      <c r="H387">
        <f>_xlfn.IFS(K387=1,0,AND(G387&gt;0,K387&lt;1,W387=0),MIN(G387,B$3-J387),AND(W387&gt;0,K387&lt;1),MIN(B$3-J387,B$4,B$3-J387),AND(W387=0,G387=0),0)</f>
        <v>2081.1239999999998</v>
      </c>
      <c r="I387">
        <f>IF(AND(D387&gt;(U387+V387),W387=0,K387&gt;0.3),MIN(J387-B$3*0.3,B$5,D387-(U387+V387)),0)</f>
        <v>0</v>
      </c>
      <c r="J387">
        <f t="shared" si="5"/>
        <v>7918.8760000000002</v>
      </c>
      <c r="K387" s="1">
        <f>J387/B$3</f>
        <v>0.79188760000000002</v>
      </c>
      <c r="L387">
        <f>IF(D387&gt;U387+V387+W387,D387-(U387+V387+W387+I387),0)</f>
        <v>0</v>
      </c>
      <c r="M387">
        <f>D387-L387</f>
        <v>636.548</v>
      </c>
      <c r="O387">
        <v>324.18099999999998</v>
      </c>
      <c r="P387">
        <v>77.004000000000005</v>
      </c>
      <c r="Q387">
        <v>210.94300000000001</v>
      </c>
      <c r="R387">
        <v>0</v>
      </c>
      <c r="S387">
        <v>24.42</v>
      </c>
      <c r="U387">
        <v>248.48</v>
      </c>
      <c r="V387">
        <v>0</v>
      </c>
      <c r="W387">
        <v>7500</v>
      </c>
      <c r="Y387">
        <v>636.548</v>
      </c>
      <c r="Z387">
        <f>E387</f>
        <v>248.48</v>
      </c>
      <c r="AA387">
        <f>I387</f>
        <v>0</v>
      </c>
      <c r="AB387">
        <f>F387</f>
        <v>388.06799999999998</v>
      </c>
    </row>
    <row r="388" spans="4:28" x14ac:dyDescent="0.2">
      <c r="D388">
        <v>523.98699999999997</v>
      </c>
      <c r="E388">
        <f>U388+V388-G388</f>
        <v>248.48</v>
      </c>
      <c r="F388">
        <f>IF(AND(W388&gt;0,G388=0),D388-E388,0)</f>
        <v>275.50699999999995</v>
      </c>
      <c r="G388">
        <f>IF((U388+V388)&gt;D388,(U388+V388)-D388,0)</f>
        <v>0</v>
      </c>
      <c r="H388">
        <f>_xlfn.IFS(K388=1,0,AND(G388&gt;0,K388&lt;1,W388=0),MIN(G388,B$3-J388),AND(W388&gt;0,K388&lt;1),MIN(B$3-J388,B$4,B$3-J388),AND(W388=0,G388=0),0)</f>
        <v>0</v>
      </c>
      <c r="I388">
        <f>IF(AND(D388&gt;(U388+V388),W388=0,K388&gt;0.3),MIN(J388-B$3*0.3,B$5,D388-(U388+V388)),0)</f>
        <v>0</v>
      </c>
      <c r="J388">
        <f t="shared" si="5"/>
        <v>10000</v>
      </c>
      <c r="K388" s="1">
        <f>J388/B$3</f>
        <v>1</v>
      </c>
      <c r="L388">
        <f>IF(D388&gt;U388+V388+W388,D388-(U388+V388+W388+I388),0)</f>
        <v>0</v>
      </c>
      <c r="M388">
        <f>D388-L388</f>
        <v>523.98699999999997</v>
      </c>
      <c r="O388">
        <v>219.828</v>
      </c>
      <c r="P388">
        <v>91.176000000000002</v>
      </c>
      <c r="Q388">
        <v>191.66200000000001</v>
      </c>
      <c r="R388">
        <v>0</v>
      </c>
      <c r="S388">
        <v>21.321999999999999</v>
      </c>
      <c r="U388">
        <v>248.48</v>
      </c>
      <c r="V388">
        <v>0</v>
      </c>
      <c r="W388">
        <v>7500</v>
      </c>
      <c r="Y388">
        <v>523.98699999999997</v>
      </c>
      <c r="Z388">
        <f>E388</f>
        <v>248.48</v>
      </c>
      <c r="AA388">
        <f>I388</f>
        <v>0</v>
      </c>
      <c r="AB388">
        <f>F388</f>
        <v>275.50699999999995</v>
      </c>
    </row>
    <row r="389" spans="4:28" x14ac:dyDescent="0.2">
      <c r="D389">
        <v>512.44100000000003</v>
      </c>
      <c r="E389">
        <f>U389+V389-G389</f>
        <v>248.48</v>
      </c>
      <c r="F389">
        <f>IF(AND(W389&gt;0,G389=0),D389-E389,0)</f>
        <v>263.96100000000001</v>
      </c>
      <c r="G389">
        <f>IF((U389+V389)&gt;D389,(U389+V389)-D389,0)</f>
        <v>0</v>
      </c>
      <c r="H389">
        <f>_xlfn.IFS(K389=1,0,AND(G389&gt;0,K389&lt;1,W389=0),MIN(G389,B$3-J389),AND(W389&gt;0,K389&lt;1),MIN(B$3-J389,B$4,B$3-J389),AND(W389=0,G389=0),0)</f>
        <v>0</v>
      </c>
      <c r="I389">
        <f>IF(AND(D389&gt;(U389+V389),W389=0,K389&gt;0.3),MIN(J389-B$3*0.3,B$5,D389-(U389+V389)),0)</f>
        <v>0</v>
      </c>
      <c r="J389">
        <f t="shared" ref="J389:J452" si="6">J388+H388-I388</f>
        <v>10000</v>
      </c>
      <c r="K389" s="1">
        <f>J389/B$3</f>
        <v>1</v>
      </c>
      <c r="L389">
        <f>IF(D389&gt;U389+V389+W389,D389-(U389+V389+W389+I389),0)</f>
        <v>0</v>
      </c>
      <c r="M389">
        <f>D389-L389</f>
        <v>512.44100000000003</v>
      </c>
      <c r="O389">
        <v>197.39400000000001</v>
      </c>
      <c r="P389">
        <v>78.793000000000006</v>
      </c>
      <c r="Q389">
        <v>217.249</v>
      </c>
      <c r="R389">
        <v>0</v>
      </c>
      <c r="S389">
        <v>19.004999999999999</v>
      </c>
      <c r="U389">
        <v>248.48</v>
      </c>
      <c r="V389">
        <v>0</v>
      </c>
      <c r="W389">
        <v>7500</v>
      </c>
      <c r="Y389">
        <v>512.44100000000003</v>
      </c>
      <c r="Z389">
        <f>E389</f>
        <v>248.48</v>
      </c>
      <c r="AA389">
        <f>I389</f>
        <v>0</v>
      </c>
      <c r="AB389">
        <f>F389</f>
        <v>263.96100000000001</v>
      </c>
    </row>
    <row r="390" spans="4:28" x14ac:dyDescent="0.2">
      <c r="D390">
        <v>480.59300000000002</v>
      </c>
      <c r="E390">
        <f>U390+V390-G390</f>
        <v>248.48</v>
      </c>
      <c r="F390">
        <f>IF(AND(W390&gt;0,G390=0),D390-E390,0)</f>
        <v>232.11300000000003</v>
      </c>
      <c r="G390">
        <f>IF((U390+V390)&gt;D390,(U390+V390)-D390,0)</f>
        <v>0</v>
      </c>
      <c r="H390">
        <f>_xlfn.IFS(K390=1,0,AND(G390&gt;0,K390&lt;1,W390=0),MIN(G390,B$3-J390),AND(W390&gt;0,K390&lt;1),MIN(B$3-J390,B$4,B$3-J390),AND(W390=0,G390=0),0)</f>
        <v>0</v>
      </c>
      <c r="I390">
        <f>IF(AND(D390&gt;(U390+V390),W390=0,K390&gt;0.3),MIN(J390-B$3*0.3,B$5,D390-(U390+V390)),0)</f>
        <v>0</v>
      </c>
      <c r="J390">
        <f t="shared" si="6"/>
        <v>10000</v>
      </c>
      <c r="K390" s="1">
        <f>J390/B$3</f>
        <v>1</v>
      </c>
      <c r="L390">
        <f>IF(D390&gt;U390+V390+W390,D390-(U390+V390+W390+I390),0)</f>
        <v>0</v>
      </c>
      <c r="M390">
        <f>D390-L390</f>
        <v>480.59300000000002</v>
      </c>
      <c r="O390">
        <v>157.102</v>
      </c>
      <c r="P390">
        <v>57.984999999999999</v>
      </c>
      <c r="Q390">
        <v>186.07599999999999</v>
      </c>
      <c r="R390">
        <v>0</v>
      </c>
      <c r="S390">
        <v>79.429000000000002</v>
      </c>
      <c r="U390">
        <v>248.48</v>
      </c>
      <c r="V390">
        <v>0</v>
      </c>
      <c r="W390">
        <v>7500</v>
      </c>
      <c r="Y390">
        <v>480.59300000000002</v>
      </c>
      <c r="Z390">
        <f>E390</f>
        <v>248.48</v>
      </c>
      <c r="AA390">
        <f>I390</f>
        <v>0</v>
      </c>
      <c r="AB390">
        <f>F390</f>
        <v>232.11300000000003</v>
      </c>
    </row>
    <row r="391" spans="4:28" x14ac:dyDescent="0.2">
      <c r="D391">
        <v>400.76600000000002</v>
      </c>
      <c r="E391">
        <f>U391+V391-G391</f>
        <v>248.48</v>
      </c>
      <c r="F391">
        <f>IF(AND(W391&gt;0,G391=0),D391-E391,0)</f>
        <v>0</v>
      </c>
      <c r="G391">
        <f>IF((U391+V391)&gt;D391,(U391+V391)-D391,0)</f>
        <v>0</v>
      </c>
      <c r="H391">
        <f>_xlfn.IFS(K391=1,0,AND(G391&gt;0,K391&lt;1,W391=0),MIN(G391,B$3-J391),AND(W391&gt;0,K391&lt;1),MIN(B$3-J391,B$4,B$3-J391),AND(W391=0,G391=0),0)</f>
        <v>0</v>
      </c>
      <c r="I391">
        <f>IF(AND(D391&gt;(U391+V391),W391=0,K391&gt;0.3),MIN(J391-B$3*0.3,B$5,D391-(U391+V391)),0)</f>
        <v>152.28600000000003</v>
      </c>
      <c r="J391">
        <f t="shared" si="6"/>
        <v>10000</v>
      </c>
      <c r="K391" s="1">
        <f>J391/B$3</f>
        <v>1</v>
      </c>
      <c r="L391">
        <f>IF(D391&gt;U391+V391+W391,D391-(U391+V391+W391+I391),0)</f>
        <v>0</v>
      </c>
      <c r="M391">
        <f>D391-L391</f>
        <v>400.76600000000002</v>
      </c>
      <c r="O391">
        <v>150.91900000000001</v>
      </c>
      <c r="P391">
        <v>33.011000000000003</v>
      </c>
      <c r="Q391">
        <v>200.97900000000001</v>
      </c>
      <c r="R391">
        <v>0</v>
      </c>
      <c r="S391">
        <v>15.858000000000001</v>
      </c>
      <c r="U391">
        <v>248.48</v>
      </c>
      <c r="V391">
        <v>0</v>
      </c>
      <c r="W391">
        <v>0</v>
      </c>
      <c r="Y391">
        <v>400.76600000000002</v>
      </c>
      <c r="Z391">
        <f>E391</f>
        <v>248.48</v>
      </c>
      <c r="AA391">
        <f>I391</f>
        <v>152.28600000000003</v>
      </c>
      <c r="AB391">
        <f>F391</f>
        <v>0</v>
      </c>
    </row>
    <row r="392" spans="4:28" x14ac:dyDescent="0.2">
      <c r="D392">
        <v>417.88799999999998</v>
      </c>
      <c r="E392">
        <f>U392+V392-G392</f>
        <v>248.48</v>
      </c>
      <c r="F392">
        <f>IF(AND(W392&gt;0,G392=0),D392-E392,0)</f>
        <v>0</v>
      </c>
      <c r="G392">
        <f>IF((U392+V392)&gt;D392,(U392+V392)-D392,0)</f>
        <v>0</v>
      </c>
      <c r="H392">
        <f>_xlfn.IFS(K392=1,0,AND(G392&gt;0,K392&lt;1,W392=0),MIN(G392,B$3-J392),AND(W392&gt;0,K392&lt;1),MIN(B$3-J392,B$4,B$3-J392),AND(W392=0,G392=0),0)</f>
        <v>0</v>
      </c>
      <c r="I392">
        <f>IF(AND(D392&gt;(U392+V392),W392=0,K392&gt;0.3),MIN(J392-B$3*0.3,B$5,D392-(U392+V392)),0)</f>
        <v>169.40799999999999</v>
      </c>
      <c r="J392">
        <f t="shared" si="6"/>
        <v>9847.7139999999999</v>
      </c>
      <c r="K392" s="1">
        <f>J392/B$3</f>
        <v>0.98477139999999996</v>
      </c>
      <c r="L392">
        <f>IF(D392&gt;U392+V392+W392,D392-(U392+V392+W392+I392),0)</f>
        <v>0</v>
      </c>
      <c r="M392">
        <f>D392-L392</f>
        <v>417.88799999999998</v>
      </c>
      <c r="O392">
        <v>152.416</v>
      </c>
      <c r="P392">
        <v>21.149000000000001</v>
      </c>
      <c r="Q392">
        <v>215.34899999999999</v>
      </c>
      <c r="R392">
        <v>0</v>
      </c>
      <c r="S392">
        <v>28.975000000000001</v>
      </c>
      <c r="U392">
        <v>248.48</v>
      </c>
      <c r="V392">
        <v>0</v>
      </c>
      <c r="W392">
        <v>0</v>
      </c>
      <c r="Y392">
        <v>417.88799999999998</v>
      </c>
      <c r="Z392">
        <f>E392</f>
        <v>248.48</v>
      </c>
      <c r="AA392">
        <f>I392</f>
        <v>169.40799999999999</v>
      </c>
      <c r="AB392">
        <f>F392</f>
        <v>0</v>
      </c>
    </row>
    <row r="393" spans="4:28" x14ac:dyDescent="0.2">
      <c r="D393">
        <v>1006.245</v>
      </c>
      <c r="E393">
        <f>U393+V393-G393</f>
        <v>248.48</v>
      </c>
      <c r="F393">
        <f>IF(AND(W393&gt;0,G393=0),D393-E393,0)</f>
        <v>0</v>
      </c>
      <c r="G393">
        <f>IF((U393+V393)&gt;D393,(U393+V393)-D393,0)</f>
        <v>0</v>
      </c>
      <c r="H393">
        <f>_xlfn.IFS(K393=1,0,AND(G393&gt;0,K393&lt;1,W393=0),MIN(G393,B$3-J393),AND(W393&gt;0,K393&lt;1),MIN(B$3-J393,B$4,B$3-J393),AND(W393=0,G393=0),0)</f>
        <v>0</v>
      </c>
      <c r="I393">
        <f>IF(AND(D393&gt;(U393+V393),W393=0,K393&gt;0.3),MIN(J393-B$3*0.3,B$5,D393-(U393+V393)),0)</f>
        <v>757.76499999999999</v>
      </c>
      <c r="J393">
        <f t="shared" si="6"/>
        <v>9678.3060000000005</v>
      </c>
      <c r="K393" s="1">
        <f>J393/B$3</f>
        <v>0.9678306000000001</v>
      </c>
      <c r="L393">
        <f>IF(D393&gt;U393+V393+W393,D393-(U393+V393+W393+I393),0)</f>
        <v>0</v>
      </c>
      <c r="M393">
        <f>D393-L393</f>
        <v>1006.245</v>
      </c>
      <c r="O393">
        <v>235.57300000000001</v>
      </c>
      <c r="P393">
        <v>14.667999999999999</v>
      </c>
      <c r="Q393">
        <v>350.012</v>
      </c>
      <c r="R393">
        <v>205.88</v>
      </c>
      <c r="S393">
        <v>200.113</v>
      </c>
      <c r="U393">
        <v>248.48</v>
      </c>
      <c r="V393">
        <v>0</v>
      </c>
      <c r="W393">
        <v>0</v>
      </c>
      <c r="Y393">
        <v>1006.245</v>
      </c>
      <c r="Z393">
        <f>E393</f>
        <v>248.48</v>
      </c>
      <c r="AA393">
        <f>I393</f>
        <v>757.76499999999999</v>
      </c>
      <c r="AB393">
        <f>F393</f>
        <v>0</v>
      </c>
    </row>
    <row r="394" spans="4:28" x14ac:dyDescent="0.2">
      <c r="D394">
        <v>1937.596</v>
      </c>
      <c r="E394">
        <f>U394+V394-G394</f>
        <v>248.48</v>
      </c>
      <c r="F394">
        <f>IF(AND(W394&gt;0,G394=0),D394-E394,0)</f>
        <v>0</v>
      </c>
      <c r="G394">
        <f>IF((U394+V394)&gt;D394,(U394+V394)-D394,0)</f>
        <v>0</v>
      </c>
      <c r="H394">
        <f>_xlfn.IFS(K394=1,0,AND(G394&gt;0,K394&lt;1,W394=0),MIN(G394,B$3-J394),AND(W394&gt;0,K394&lt;1),MIN(B$3-J394,B$4,B$3-J394),AND(W394=0,G394=0),0)</f>
        <v>0</v>
      </c>
      <c r="I394">
        <f>IF(AND(D394&gt;(U394+V394),W394=0,K394&gt;0.3),MIN(J394-B$3*0.3,B$5,D394-(U394+V394)),0)</f>
        <v>1689.116</v>
      </c>
      <c r="J394">
        <f t="shared" si="6"/>
        <v>8920.5410000000011</v>
      </c>
      <c r="K394" s="1">
        <f>J394/B$3</f>
        <v>0.89205410000000007</v>
      </c>
      <c r="L394">
        <f>IF(D394&gt;U394+V394+W394,D394-(U394+V394+W394+I394),0)</f>
        <v>0</v>
      </c>
      <c r="M394">
        <f>D394-L394</f>
        <v>1937.596</v>
      </c>
      <c r="O394">
        <v>379.625</v>
      </c>
      <c r="P394">
        <v>18.361999999999998</v>
      </c>
      <c r="Q394">
        <v>543.61699999999996</v>
      </c>
      <c r="R394">
        <v>585.64499999999998</v>
      </c>
      <c r="S394">
        <v>410.34699999999998</v>
      </c>
      <c r="U394">
        <v>248.48</v>
      </c>
      <c r="V394">
        <v>0</v>
      </c>
      <c r="W394">
        <v>0</v>
      </c>
      <c r="Y394">
        <v>1937.596</v>
      </c>
      <c r="Z394">
        <f>E394</f>
        <v>248.48</v>
      </c>
      <c r="AA394">
        <f>I394</f>
        <v>1689.116</v>
      </c>
      <c r="AB394">
        <f>F394</f>
        <v>0</v>
      </c>
    </row>
    <row r="395" spans="4:28" x14ac:dyDescent="0.2">
      <c r="D395">
        <v>1841.12</v>
      </c>
      <c r="E395">
        <f>U395+V395-G395</f>
        <v>248.48</v>
      </c>
      <c r="F395">
        <f>IF(AND(W395&gt;0,G395=0),D395-E395,0)</f>
        <v>0</v>
      </c>
      <c r="G395">
        <f>IF((U395+V395)&gt;D395,(U395+V395)-D395,0)</f>
        <v>0</v>
      </c>
      <c r="H395">
        <f>_xlfn.IFS(K395=1,0,AND(G395&gt;0,K395&lt;1,W395=0),MIN(G395,B$3-J395),AND(W395&gt;0,K395&lt;1),MIN(B$3-J395,B$4,B$3-J395),AND(W395=0,G395=0),0)</f>
        <v>0</v>
      </c>
      <c r="I395">
        <f>IF(AND(D395&gt;(U395+V395),W395=0,K395&gt;0.3),MIN(J395-B$3*0.3,B$5,D395-(U395+V395)),0)</f>
        <v>1592.6399999999999</v>
      </c>
      <c r="J395">
        <f t="shared" si="6"/>
        <v>7231.4250000000011</v>
      </c>
      <c r="K395" s="1">
        <f>J395/B$3</f>
        <v>0.72314250000000013</v>
      </c>
      <c r="L395">
        <f>IF(D395&gt;U395+V395+W395,D395-(U395+V395+W395+I395),0)</f>
        <v>0</v>
      </c>
      <c r="M395">
        <f>D395-L395</f>
        <v>1841.12</v>
      </c>
      <c r="O395">
        <v>513.63900000000001</v>
      </c>
      <c r="P395">
        <v>68.147999999999996</v>
      </c>
      <c r="Q395">
        <v>412.524</v>
      </c>
      <c r="R395">
        <v>591.1</v>
      </c>
      <c r="S395">
        <v>255.708</v>
      </c>
      <c r="U395">
        <v>248.48</v>
      </c>
      <c r="V395">
        <v>0</v>
      </c>
      <c r="W395">
        <v>0</v>
      </c>
      <c r="Y395">
        <v>1841.12</v>
      </c>
      <c r="Z395">
        <f>E395</f>
        <v>248.48</v>
      </c>
      <c r="AA395">
        <f>I395</f>
        <v>1592.6399999999999</v>
      </c>
      <c r="AB395">
        <f>F395</f>
        <v>0</v>
      </c>
    </row>
    <row r="396" spans="4:28" x14ac:dyDescent="0.2">
      <c r="D396">
        <v>1878.912</v>
      </c>
      <c r="E396">
        <f>U396+V396-G396</f>
        <v>248.48</v>
      </c>
      <c r="F396">
        <f>IF(AND(W396&gt;0,G396=0),D396-E396,0)</f>
        <v>0</v>
      </c>
      <c r="G396">
        <f>IF((U396+V396)&gt;D396,(U396+V396)-D396,0)</f>
        <v>0</v>
      </c>
      <c r="H396">
        <f>_xlfn.IFS(K396=1,0,AND(G396&gt;0,K396&lt;1,W396=0),MIN(G396,B$3-J396),AND(W396&gt;0,K396&lt;1),MIN(B$3-J396,B$4,B$3-J396),AND(W396=0,G396=0),0)</f>
        <v>0</v>
      </c>
      <c r="I396">
        <f>IF(AND(D396&gt;(U396+V396),W396=0,K396&gt;0.3),MIN(J396-B$3*0.3,B$5,D396-(U396+V396)),0)</f>
        <v>1630.432</v>
      </c>
      <c r="J396">
        <f t="shared" si="6"/>
        <v>5638.7850000000017</v>
      </c>
      <c r="K396" s="1">
        <f>J396/B$3</f>
        <v>0.56387850000000017</v>
      </c>
      <c r="L396">
        <f>IF(D396&gt;U396+V396+W396,D396-(U396+V396+W396+I396),0)</f>
        <v>0</v>
      </c>
      <c r="M396">
        <f>D396-L396</f>
        <v>1878.912</v>
      </c>
      <c r="O396">
        <v>472.49700000000001</v>
      </c>
      <c r="P396">
        <v>116.896</v>
      </c>
      <c r="Q396">
        <v>473.47500000000002</v>
      </c>
      <c r="R396">
        <v>234.11199999999999</v>
      </c>
      <c r="S396">
        <v>581.93299999999999</v>
      </c>
      <c r="U396">
        <v>248.48</v>
      </c>
      <c r="V396">
        <v>0</v>
      </c>
      <c r="W396">
        <v>0</v>
      </c>
      <c r="Y396">
        <v>1878.912</v>
      </c>
      <c r="Z396">
        <f>E396</f>
        <v>248.48</v>
      </c>
      <c r="AA396">
        <f>I396</f>
        <v>1630.432</v>
      </c>
      <c r="AB396">
        <f>F396</f>
        <v>0</v>
      </c>
    </row>
    <row r="397" spans="4:28" x14ac:dyDescent="0.2">
      <c r="D397">
        <v>1530.2149999999999</v>
      </c>
      <c r="E397">
        <f>U397+V397-G397</f>
        <v>311.20999999999998</v>
      </c>
      <c r="F397">
        <f>IF(AND(W397&gt;0,G397=0),D397-E397,0)</f>
        <v>1219.0049999999999</v>
      </c>
      <c r="G397">
        <f>IF((U397+V397)&gt;D397,(U397+V397)-D397,0)</f>
        <v>0</v>
      </c>
      <c r="H397">
        <f>_xlfn.IFS(K397=1,0,AND(G397&gt;0,K397&lt;1,W397=0),MIN(G397,B$3-J397),AND(W397&gt;0,K397&lt;1),MIN(B$3-J397,B$4,B$3-J397),AND(W397=0,G397=0),0)</f>
        <v>2500</v>
      </c>
      <c r="I397">
        <f>IF(AND(D397&gt;(U397+V397),W397=0,K397&gt;0.3),MIN(J397-B$3*0.3,B$5,D397-(U397+V397)),0)</f>
        <v>0</v>
      </c>
      <c r="J397">
        <f t="shared" si="6"/>
        <v>4008.3530000000019</v>
      </c>
      <c r="K397" s="1">
        <f>J397/B$3</f>
        <v>0.40083530000000017</v>
      </c>
      <c r="L397">
        <f>IF(D397&gt;U397+V397+W397,D397-(U397+V397+W397+I397),0)</f>
        <v>0</v>
      </c>
      <c r="M397">
        <f>D397-L397</f>
        <v>1530.2149999999999</v>
      </c>
      <c r="O397">
        <v>437.54700000000003</v>
      </c>
      <c r="P397">
        <v>118.136</v>
      </c>
      <c r="Q397">
        <v>382.09399999999999</v>
      </c>
      <c r="R397">
        <v>112.19799999999999</v>
      </c>
      <c r="S397">
        <v>480.24</v>
      </c>
      <c r="U397">
        <v>248.48</v>
      </c>
      <c r="V397">
        <v>62.73</v>
      </c>
      <c r="W397">
        <v>7500</v>
      </c>
      <c r="Y397">
        <v>1530.2149999999999</v>
      </c>
      <c r="Z397">
        <f>E397</f>
        <v>311.20999999999998</v>
      </c>
      <c r="AA397">
        <f>I397</f>
        <v>0</v>
      </c>
      <c r="AB397">
        <f>F397</f>
        <v>1219.0049999999999</v>
      </c>
    </row>
    <row r="398" spans="4:28" x14ac:dyDescent="0.2">
      <c r="D398">
        <v>1446.3530000000001</v>
      </c>
      <c r="E398">
        <f>U398+V398-G398</f>
        <v>794.70799999999997</v>
      </c>
      <c r="F398">
        <f>IF(AND(W398&gt;0,G398=0),D398-E398,0)</f>
        <v>651.6450000000001</v>
      </c>
      <c r="G398">
        <f>IF((U398+V398)&gt;D398,(U398+V398)-D398,0)</f>
        <v>0</v>
      </c>
      <c r="H398">
        <f>_xlfn.IFS(K398=1,0,AND(G398&gt;0,K398&lt;1,W398=0),MIN(G398,B$3-J398),AND(W398&gt;0,K398&lt;1),MIN(B$3-J398,B$4,B$3-J398),AND(W398=0,G398=0),0)</f>
        <v>2500</v>
      </c>
      <c r="I398">
        <f>IF(AND(D398&gt;(U398+V398),W398=0,K398&gt;0.3),MIN(J398-B$3*0.3,B$5,D398-(U398+V398)),0)</f>
        <v>0</v>
      </c>
      <c r="J398">
        <f t="shared" si="6"/>
        <v>6508.3530000000019</v>
      </c>
      <c r="K398" s="1">
        <f>J398/B$3</f>
        <v>0.65083530000000023</v>
      </c>
      <c r="L398">
        <f>IF(D398&gt;U398+V398+W398,D398-(U398+V398+W398+I398),0)</f>
        <v>0</v>
      </c>
      <c r="M398">
        <f>D398-L398</f>
        <v>1446.3530000000001</v>
      </c>
      <c r="O398">
        <v>426.34100000000001</v>
      </c>
      <c r="P398">
        <v>92.525000000000006</v>
      </c>
      <c r="Q398">
        <v>337.86</v>
      </c>
      <c r="R398">
        <v>398.59800000000001</v>
      </c>
      <c r="S398">
        <v>191.03</v>
      </c>
      <c r="U398">
        <v>248.48</v>
      </c>
      <c r="V398">
        <v>546.22799999999995</v>
      </c>
      <c r="W398">
        <v>7500</v>
      </c>
      <c r="Y398">
        <v>1446.3530000000001</v>
      </c>
      <c r="Z398">
        <f>E398</f>
        <v>794.70799999999997</v>
      </c>
      <c r="AA398">
        <f>I398</f>
        <v>0</v>
      </c>
      <c r="AB398">
        <f>F398</f>
        <v>651.6450000000001</v>
      </c>
    </row>
    <row r="399" spans="4:28" x14ac:dyDescent="0.2">
      <c r="D399">
        <v>1306.175</v>
      </c>
      <c r="E399">
        <f>U399+V399-G399</f>
        <v>1105.5309999999999</v>
      </c>
      <c r="F399">
        <f>IF(AND(W399&gt;0,G399=0),D399-E399,0)</f>
        <v>200.64400000000001</v>
      </c>
      <c r="G399">
        <f>IF((U399+V399)&gt;D399,(U399+V399)-D399,0)</f>
        <v>0</v>
      </c>
      <c r="H399">
        <f>_xlfn.IFS(K399=1,0,AND(G399&gt;0,K399&lt;1,W399=0),MIN(G399,B$3-J399),AND(W399&gt;0,K399&lt;1),MIN(B$3-J399,B$4,B$3-J399),AND(W399=0,G399=0),0)</f>
        <v>991.64699999999721</v>
      </c>
      <c r="I399">
        <f>IF(AND(D399&gt;(U399+V399),W399=0,K399&gt;0.3),MIN(J399-B$3*0.3,B$5,D399-(U399+V399)),0)</f>
        <v>0</v>
      </c>
      <c r="J399">
        <f t="shared" si="6"/>
        <v>9008.3530000000028</v>
      </c>
      <c r="K399" s="1">
        <f>J399/B$3</f>
        <v>0.90083530000000023</v>
      </c>
      <c r="L399">
        <f>IF(D399&gt;U399+V399+W399,D399-(U399+V399+W399+I399),0)</f>
        <v>0</v>
      </c>
      <c r="M399">
        <f>D399-L399</f>
        <v>1306.175</v>
      </c>
      <c r="O399">
        <v>422.762</v>
      </c>
      <c r="P399">
        <v>72.272999999999996</v>
      </c>
      <c r="Q399">
        <v>335.00599999999997</v>
      </c>
      <c r="R399">
        <v>396.952</v>
      </c>
      <c r="S399">
        <v>79.180999999999997</v>
      </c>
      <c r="U399">
        <v>248.48</v>
      </c>
      <c r="V399">
        <v>857.05100000000004</v>
      </c>
      <c r="W399">
        <v>7500</v>
      </c>
      <c r="Y399">
        <v>1306.175</v>
      </c>
      <c r="Z399">
        <f>E399</f>
        <v>1105.5309999999999</v>
      </c>
      <c r="AA399">
        <f>I399</f>
        <v>0</v>
      </c>
      <c r="AB399">
        <f>F399</f>
        <v>200.64400000000001</v>
      </c>
    </row>
    <row r="400" spans="4:28" x14ac:dyDescent="0.2">
      <c r="D400">
        <v>1037.654</v>
      </c>
      <c r="E400">
        <f>U400+V400-G400</f>
        <v>1037.654</v>
      </c>
      <c r="F400">
        <f>IF(AND(W400&gt;0,G400=0),D400-E400,0)</f>
        <v>0</v>
      </c>
      <c r="G400">
        <f>IF((U400+V400)&gt;D400,(U400+V400)-D400,0)</f>
        <v>101.15599999999995</v>
      </c>
      <c r="H400">
        <f>_xlfn.IFS(K400=1,0,AND(G400&gt;0,K400&lt;1,W400=0),MIN(G400,B$3-J400),AND(W400&gt;0,K400&lt;1),MIN(B$3-J400,B$4,B$3-J400),AND(W400=0,G400=0),0)</f>
        <v>0</v>
      </c>
      <c r="I400">
        <f>IF(AND(D400&gt;(U400+V400),W400=0,K400&gt;0.3),MIN(J400-B$3*0.3,B$5,D400-(U400+V400)),0)</f>
        <v>0</v>
      </c>
      <c r="J400">
        <f t="shared" si="6"/>
        <v>10000</v>
      </c>
      <c r="K400" s="1">
        <f>J400/B$3</f>
        <v>1</v>
      </c>
      <c r="L400">
        <f>IF(D400&gt;U400+V400+W400,D400-(U400+V400+W400+I400),0)</f>
        <v>0</v>
      </c>
      <c r="M400">
        <f>D400-L400</f>
        <v>1037.654</v>
      </c>
      <c r="O400">
        <v>420.601</v>
      </c>
      <c r="P400">
        <v>92.17</v>
      </c>
      <c r="Q400">
        <v>317.36</v>
      </c>
      <c r="R400">
        <v>156.785</v>
      </c>
      <c r="S400">
        <v>50.738</v>
      </c>
      <c r="U400">
        <v>248.48</v>
      </c>
      <c r="V400">
        <v>890.33</v>
      </c>
      <c r="W400">
        <v>0</v>
      </c>
      <c r="Y400">
        <v>1037.654</v>
      </c>
      <c r="Z400">
        <f>E400</f>
        <v>1037.654</v>
      </c>
      <c r="AA400">
        <f>I400</f>
        <v>0</v>
      </c>
      <c r="AB400">
        <f>F400</f>
        <v>0</v>
      </c>
    </row>
    <row r="401" spans="4:28" x14ac:dyDescent="0.2">
      <c r="D401">
        <v>905.93499999999995</v>
      </c>
      <c r="E401">
        <f>U401+V401-G401</f>
        <v>905.93499999999995</v>
      </c>
      <c r="F401">
        <f>IF(AND(W401&gt;0,G401=0),D401-E401,0)</f>
        <v>0</v>
      </c>
      <c r="G401">
        <f>IF((U401+V401)&gt;D401,(U401+V401)-D401,0)</f>
        <v>163.35899999999992</v>
      </c>
      <c r="H401">
        <f>_xlfn.IFS(K401=1,0,AND(G401&gt;0,K401&lt;1,W401=0),MIN(G401,B$3-J401),AND(W401&gt;0,K401&lt;1),MIN(B$3-J401,B$4,B$3-J401),AND(W401=0,G401=0),0)</f>
        <v>0</v>
      </c>
      <c r="I401">
        <f>IF(AND(D401&gt;(U401+V401),W401=0,K401&gt;0.3),MIN(J401-B$3*0.3,B$5,D401-(U401+V401)),0)</f>
        <v>0</v>
      </c>
      <c r="J401">
        <f t="shared" si="6"/>
        <v>10000</v>
      </c>
      <c r="K401" s="1">
        <f>J401/B$3</f>
        <v>1</v>
      </c>
      <c r="L401">
        <f>IF(D401&gt;U401+V401+W401,D401-(U401+V401+W401+I401),0)</f>
        <v>0</v>
      </c>
      <c r="M401">
        <f>D401-L401</f>
        <v>905.93499999999995</v>
      </c>
      <c r="O401">
        <v>366.13600000000002</v>
      </c>
      <c r="P401">
        <v>71.087999999999994</v>
      </c>
      <c r="Q401">
        <v>386.89499999999998</v>
      </c>
      <c r="R401">
        <v>81.816999999999993</v>
      </c>
      <c r="S401">
        <v>0</v>
      </c>
      <c r="U401">
        <v>248.48</v>
      </c>
      <c r="V401">
        <v>820.81399999999996</v>
      </c>
      <c r="W401">
        <v>0</v>
      </c>
      <c r="Y401">
        <v>905.93499999999995</v>
      </c>
      <c r="Z401">
        <f>E401</f>
        <v>905.93499999999995</v>
      </c>
      <c r="AA401">
        <f>I401</f>
        <v>0</v>
      </c>
      <c r="AB401">
        <f>F401</f>
        <v>0</v>
      </c>
    </row>
    <row r="402" spans="4:28" x14ac:dyDescent="0.2">
      <c r="D402">
        <v>1084.124</v>
      </c>
      <c r="E402">
        <f>U402+V402-G402</f>
        <v>927.94200000000001</v>
      </c>
      <c r="F402">
        <f>IF(AND(W402&gt;0,G402=0),D402-E402,0)</f>
        <v>156.18200000000002</v>
      </c>
      <c r="G402">
        <f>IF((U402+V402)&gt;D402,(U402+V402)-D402,0)</f>
        <v>0</v>
      </c>
      <c r="H402">
        <f>_xlfn.IFS(K402=1,0,AND(G402&gt;0,K402&lt;1,W402=0),MIN(G402,B$3-J402),AND(W402&gt;0,K402&lt;1),MIN(B$3-J402,B$4,B$3-J402),AND(W402=0,G402=0),0)</f>
        <v>0</v>
      </c>
      <c r="I402">
        <f>IF(AND(D402&gt;(U402+V402),W402=0,K402&gt;0.3),MIN(J402-B$3*0.3,B$5,D402-(U402+V402)),0)</f>
        <v>0</v>
      </c>
      <c r="J402">
        <f t="shared" si="6"/>
        <v>10000</v>
      </c>
      <c r="K402" s="1">
        <f>J402/B$3</f>
        <v>1</v>
      </c>
      <c r="L402">
        <f>IF(D402&gt;U402+V402+W402,D402-(U402+V402+W402+I402),0)</f>
        <v>0</v>
      </c>
      <c r="M402">
        <f>D402-L402</f>
        <v>1084.124</v>
      </c>
      <c r="O402">
        <v>410.44299999999998</v>
      </c>
      <c r="P402">
        <v>60.383000000000003</v>
      </c>
      <c r="Q402">
        <v>343.709</v>
      </c>
      <c r="R402">
        <v>269.589</v>
      </c>
      <c r="S402">
        <v>0</v>
      </c>
      <c r="U402">
        <v>248.48</v>
      </c>
      <c r="V402">
        <v>679.46199999999999</v>
      </c>
      <c r="W402">
        <v>7500</v>
      </c>
      <c r="Y402">
        <v>1084.124</v>
      </c>
      <c r="Z402">
        <f>E402</f>
        <v>927.94200000000001</v>
      </c>
      <c r="AA402">
        <f>I402</f>
        <v>0</v>
      </c>
      <c r="AB402">
        <f>F402</f>
        <v>156.18200000000002</v>
      </c>
    </row>
    <row r="403" spans="4:28" x14ac:dyDescent="0.2">
      <c r="D403">
        <v>1148.894</v>
      </c>
      <c r="E403">
        <f>U403+V403-G403</f>
        <v>425.505</v>
      </c>
      <c r="F403">
        <f>IF(AND(W403&gt;0,G403=0),D403-E403,0)</f>
        <v>0</v>
      </c>
      <c r="G403">
        <f>IF((U403+V403)&gt;D403,(U403+V403)-D403,0)</f>
        <v>0</v>
      </c>
      <c r="H403">
        <f>_xlfn.IFS(K403=1,0,AND(G403&gt;0,K403&lt;1,W403=0),MIN(G403,B$3-J403),AND(W403&gt;0,K403&lt;1),MIN(B$3-J403,B$4,B$3-J403),AND(W403=0,G403=0),0)</f>
        <v>0</v>
      </c>
      <c r="I403">
        <f>IF(AND(D403&gt;(U403+V403),W403=0,K403&gt;0.3),MIN(J403-B$3*0.3,B$5,D403-(U403+V403)),0)</f>
        <v>723.38900000000001</v>
      </c>
      <c r="J403">
        <f t="shared" si="6"/>
        <v>10000</v>
      </c>
      <c r="K403" s="1">
        <f>J403/B$3</f>
        <v>1</v>
      </c>
      <c r="L403">
        <f>IF(D403&gt;U403+V403+W403,D403-(U403+V403+W403+I403),0)</f>
        <v>0</v>
      </c>
      <c r="M403">
        <f>D403-L403</f>
        <v>1148.894</v>
      </c>
      <c r="O403">
        <v>516.20799999999997</v>
      </c>
      <c r="P403">
        <v>40.252000000000002</v>
      </c>
      <c r="Q403">
        <v>287.78300000000002</v>
      </c>
      <c r="R403">
        <v>304.65100000000001</v>
      </c>
      <c r="S403">
        <v>0</v>
      </c>
      <c r="U403">
        <v>248.48</v>
      </c>
      <c r="V403">
        <v>177.02500000000001</v>
      </c>
      <c r="W403">
        <v>0</v>
      </c>
      <c r="Y403">
        <v>1148.894</v>
      </c>
      <c r="Z403">
        <f>E403</f>
        <v>425.505</v>
      </c>
      <c r="AA403">
        <f>I403</f>
        <v>723.38900000000001</v>
      </c>
      <c r="AB403">
        <f>F403</f>
        <v>0</v>
      </c>
    </row>
    <row r="404" spans="4:28" x14ac:dyDescent="0.2">
      <c r="D404">
        <v>1443.127</v>
      </c>
      <c r="E404">
        <f>U404+V404-G404</f>
        <v>248.48</v>
      </c>
      <c r="F404">
        <f>IF(AND(W404&gt;0,G404=0),D404-E404,0)</f>
        <v>0</v>
      </c>
      <c r="G404">
        <f>IF((U404+V404)&gt;D404,(U404+V404)-D404,0)</f>
        <v>0</v>
      </c>
      <c r="H404">
        <f>_xlfn.IFS(K404=1,0,AND(G404&gt;0,K404&lt;1,W404=0),MIN(G404,B$3-J404),AND(W404&gt;0,K404&lt;1),MIN(B$3-J404,B$4,B$3-J404),AND(W404=0,G404=0),0)</f>
        <v>0</v>
      </c>
      <c r="I404">
        <f>IF(AND(D404&gt;(U404+V404),W404=0,K404&gt;0.3),MIN(J404-B$3*0.3,B$5,D404-(U404+V404)),0)</f>
        <v>1194.6469999999999</v>
      </c>
      <c r="J404">
        <f t="shared" si="6"/>
        <v>9276.6110000000008</v>
      </c>
      <c r="K404" s="1">
        <f>J404/B$3</f>
        <v>0.92766110000000013</v>
      </c>
      <c r="L404">
        <f>IF(D404&gt;U404+V404+W404,D404-(U404+V404+W404+I404),0)</f>
        <v>0</v>
      </c>
      <c r="M404">
        <f>D404-L404</f>
        <v>1443.127</v>
      </c>
      <c r="O404">
        <v>866.72299999999996</v>
      </c>
      <c r="P404">
        <v>24.542000000000002</v>
      </c>
      <c r="Q404">
        <v>373.66</v>
      </c>
      <c r="R404">
        <v>178.202</v>
      </c>
      <c r="S404">
        <v>0</v>
      </c>
      <c r="U404">
        <v>248.48</v>
      </c>
      <c r="V404">
        <v>0</v>
      </c>
      <c r="W404">
        <v>0</v>
      </c>
      <c r="Y404">
        <v>1443.127</v>
      </c>
      <c r="Z404">
        <f>E404</f>
        <v>248.48</v>
      </c>
      <c r="AA404">
        <f>I404</f>
        <v>1194.6469999999999</v>
      </c>
      <c r="AB404">
        <f>F404</f>
        <v>0</v>
      </c>
    </row>
    <row r="405" spans="4:28" x14ac:dyDescent="0.2">
      <c r="D405">
        <v>1190.7</v>
      </c>
      <c r="E405">
        <f>U405+V405-G405</f>
        <v>248.48</v>
      </c>
      <c r="F405">
        <f>IF(AND(W405&gt;0,G405=0),D405-E405,0)</f>
        <v>0</v>
      </c>
      <c r="G405">
        <f>IF((U405+V405)&gt;D405,(U405+V405)-D405,0)</f>
        <v>0</v>
      </c>
      <c r="H405">
        <f>_xlfn.IFS(K405=1,0,AND(G405&gt;0,K405&lt;1,W405=0),MIN(G405,B$3-J405),AND(W405&gt;0,K405&lt;1),MIN(B$3-J405,B$4,B$3-J405),AND(W405=0,G405=0),0)</f>
        <v>0</v>
      </c>
      <c r="I405">
        <f>IF(AND(D405&gt;(U405+V405),W405=0,K405&gt;0.3),MIN(J405-B$3*0.3,B$5,D405-(U405+V405)),0)</f>
        <v>942.22</v>
      </c>
      <c r="J405">
        <f t="shared" si="6"/>
        <v>8081.9640000000009</v>
      </c>
      <c r="K405" s="1">
        <f>J405/B$3</f>
        <v>0.80819640000000004</v>
      </c>
      <c r="L405">
        <f>IF(D405&gt;U405+V405+W405,D405-(U405+V405+W405+I405),0)</f>
        <v>0</v>
      </c>
      <c r="M405">
        <f>D405-L405</f>
        <v>1190.7</v>
      </c>
      <c r="O405">
        <v>730.95899999999995</v>
      </c>
      <c r="P405">
        <v>21.213999999999999</v>
      </c>
      <c r="Q405">
        <v>305.142</v>
      </c>
      <c r="R405">
        <v>121.685</v>
      </c>
      <c r="S405">
        <v>11.7</v>
      </c>
      <c r="U405">
        <v>248.48</v>
      </c>
      <c r="V405">
        <v>0</v>
      </c>
      <c r="W405">
        <v>0</v>
      </c>
      <c r="Y405">
        <v>1190.7</v>
      </c>
      <c r="Z405">
        <f>E405</f>
        <v>248.48</v>
      </c>
      <c r="AA405">
        <f>I405</f>
        <v>942.22</v>
      </c>
      <c r="AB405">
        <f>F405</f>
        <v>0</v>
      </c>
    </row>
    <row r="406" spans="4:28" x14ac:dyDescent="0.2">
      <c r="D406">
        <v>1473.6859999999999</v>
      </c>
      <c r="E406">
        <f>U406+V406-G406</f>
        <v>248.48</v>
      </c>
      <c r="F406">
        <f>IF(AND(W406&gt;0,G406=0),D406-E406,0)</f>
        <v>0</v>
      </c>
      <c r="G406">
        <f>IF((U406+V406)&gt;D406,(U406+V406)-D406,0)</f>
        <v>0</v>
      </c>
      <c r="H406">
        <f>_xlfn.IFS(K406=1,0,AND(G406&gt;0,K406&lt;1,W406=0),MIN(G406,B$3-J406),AND(W406&gt;0,K406&lt;1),MIN(B$3-J406,B$4,B$3-J406),AND(W406=0,G406=0),0)</f>
        <v>0</v>
      </c>
      <c r="I406">
        <f>IF(AND(D406&gt;(U406+V406),W406=0,K406&gt;0.3),MIN(J406-B$3*0.3,B$5,D406-(U406+V406)),0)</f>
        <v>1225.2059999999999</v>
      </c>
      <c r="J406">
        <f t="shared" si="6"/>
        <v>7139.7440000000006</v>
      </c>
      <c r="K406" s="1">
        <f>J406/B$3</f>
        <v>0.71397440000000001</v>
      </c>
      <c r="L406">
        <f>IF(D406&gt;U406+V406+W406,D406-(U406+V406+W406+I406),0)</f>
        <v>0</v>
      </c>
      <c r="M406">
        <f>D406-L406</f>
        <v>1473.6859999999999</v>
      </c>
      <c r="O406">
        <v>869.18600000000004</v>
      </c>
      <c r="P406">
        <v>57.545999999999999</v>
      </c>
      <c r="Q406">
        <v>289.54500000000002</v>
      </c>
      <c r="R406">
        <v>234.00899999999999</v>
      </c>
      <c r="S406">
        <v>23.4</v>
      </c>
      <c r="U406">
        <v>248.48</v>
      </c>
      <c r="V406">
        <v>0</v>
      </c>
      <c r="W406">
        <v>0</v>
      </c>
      <c r="Y406">
        <v>1473.6859999999999</v>
      </c>
      <c r="Z406">
        <f>E406</f>
        <v>248.48</v>
      </c>
      <c r="AA406">
        <f>I406</f>
        <v>1225.2059999999999</v>
      </c>
      <c r="AB406">
        <f>F406</f>
        <v>0</v>
      </c>
    </row>
    <row r="407" spans="4:28" x14ac:dyDescent="0.2">
      <c r="D407">
        <v>1405.654</v>
      </c>
      <c r="E407">
        <f>U407+V407-G407</f>
        <v>248.48</v>
      </c>
      <c r="F407">
        <f>IF(AND(W407&gt;0,G407=0),D407-E407,0)</f>
        <v>0</v>
      </c>
      <c r="G407">
        <f>IF((U407+V407)&gt;D407,(U407+V407)-D407,0)</f>
        <v>0</v>
      </c>
      <c r="H407">
        <f>_xlfn.IFS(K407=1,0,AND(G407&gt;0,K407&lt;1,W407=0),MIN(G407,B$3-J407),AND(W407&gt;0,K407&lt;1),MIN(B$3-J407,B$4,B$3-J407),AND(W407=0,G407=0),0)</f>
        <v>0</v>
      </c>
      <c r="I407">
        <f>IF(AND(D407&gt;(U407+V407),W407=0,K407&gt;0.3),MIN(J407-B$3*0.3,B$5,D407-(U407+V407)),0)</f>
        <v>1157.174</v>
      </c>
      <c r="J407">
        <f t="shared" si="6"/>
        <v>5914.5380000000005</v>
      </c>
      <c r="K407" s="1">
        <f>J407/B$3</f>
        <v>0.59145380000000003</v>
      </c>
      <c r="L407">
        <f>IF(D407&gt;U407+V407+W407,D407-(U407+V407+W407+I407),0)</f>
        <v>0</v>
      </c>
      <c r="M407">
        <f>D407-L407</f>
        <v>1405.654</v>
      </c>
      <c r="O407">
        <v>793.99</v>
      </c>
      <c r="P407">
        <v>105.54</v>
      </c>
      <c r="Q407">
        <v>261.88499999999999</v>
      </c>
      <c r="R407">
        <v>220.83</v>
      </c>
      <c r="S407">
        <v>23.408999999999999</v>
      </c>
      <c r="U407">
        <v>248.48</v>
      </c>
      <c r="V407">
        <v>0</v>
      </c>
      <c r="W407">
        <v>0</v>
      </c>
      <c r="Y407">
        <v>1405.654</v>
      </c>
      <c r="Z407">
        <f>E407</f>
        <v>248.48</v>
      </c>
      <c r="AA407">
        <f>I407</f>
        <v>1157.174</v>
      </c>
      <c r="AB407">
        <f>F407</f>
        <v>0</v>
      </c>
    </row>
    <row r="408" spans="4:28" x14ac:dyDescent="0.2">
      <c r="D408">
        <v>1153.796</v>
      </c>
      <c r="E408">
        <f>U408+V408-G408</f>
        <v>248.48</v>
      </c>
      <c r="F408">
        <f>IF(AND(W408&gt;0,G408=0),D408-E408,0)</f>
        <v>905.31600000000003</v>
      </c>
      <c r="G408">
        <f>IF((U408+V408)&gt;D408,(U408+V408)-D408,0)</f>
        <v>0</v>
      </c>
      <c r="H408">
        <f>_xlfn.IFS(K408=1,0,AND(G408&gt;0,K408&lt;1,W408=0),MIN(G408,B$3-J408),AND(W408&gt;0,K408&lt;1),MIN(B$3-J408,B$4,B$3-J408),AND(W408=0,G408=0),0)</f>
        <v>2500</v>
      </c>
      <c r="I408">
        <f>IF(AND(D408&gt;(U408+V408),W408=0,K408&gt;0.3),MIN(J408-B$3*0.3,B$5,D408-(U408+V408)),0)</f>
        <v>0</v>
      </c>
      <c r="J408">
        <f t="shared" si="6"/>
        <v>4757.3640000000005</v>
      </c>
      <c r="K408" s="1">
        <f>J408/B$3</f>
        <v>0.47573640000000006</v>
      </c>
      <c r="L408">
        <f>IF(D408&gt;U408+V408+W408,D408-(U408+V408+W408+I408),0)</f>
        <v>0</v>
      </c>
      <c r="M408">
        <f>D408-L408</f>
        <v>1153.796</v>
      </c>
      <c r="O408">
        <v>765.25099999999998</v>
      </c>
      <c r="P408">
        <v>80.546999999999997</v>
      </c>
      <c r="Q408">
        <v>200.56200000000001</v>
      </c>
      <c r="R408">
        <v>84.027000000000001</v>
      </c>
      <c r="S408">
        <v>23.408999999999999</v>
      </c>
      <c r="U408">
        <v>248.48</v>
      </c>
      <c r="V408">
        <v>0</v>
      </c>
      <c r="W408">
        <v>7500</v>
      </c>
      <c r="Y408">
        <v>1153.796</v>
      </c>
      <c r="Z408">
        <f>E408</f>
        <v>248.48</v>
      </c>
      <c r="AA408">
        <f>I408</f>
        <v>0</v>
      </c>
      <c r="AB408">
        <f>F408</f>
        <v>905.31600000000003</v>
      </c>
    </row>
    <row r="409" spans="4:28" x14ac:dyDescent="0.2">
      <c r="D409">
        <v>1010.272</v>
      </c>
      <c r="E409">
        <f>U409+V409-G409</f>
        <v>248.48</v>
      </c>
      <c r="F409">
        <f>IF(AND(W409&gt;0,G409=0),D409-E409,0)</f>
        <v>0</v>
      </c>
      <c r="G409">
        <f>IF((U409+V409)&gt;D409,(U409+V409)-D409,0)</f>
        <v>0</v>
      </c>
      <c r="H409">
        <f>_xlfn.IFS(K409=1,0,AND(G409&gt;0,K409&lt;1,W409=0),MIN(G409,B$3-J409),AND(W409&gt;0,K409&lt;1),MIN(B$3-J409,B$4,B$3-J409),AND(W409=0,G409=0),0)</f>
        <v>0</v>
      </c>
      <c r="I409">
        <f>IF(AND(D409&gt;(U409+V409),W409=0,K409&gt;0.3),MIN(J409-B$3*0.3,B$5,D409-(U409+V409)),0)</f>
        <v>761.79200000000003</v>
      </c>
      <c r="J409">
        <f t="shared" si="6"/>
        <v>7257.3640000000005</v>
      </c>
      <c r="K409" s="1">
        <f>J409/B$3</f>
        <v>0.72573640000000006</v>
      </c>
      <c r="L409">
        <f>IF(D409&gt;U409+V409+W409,D409-(U409+V409+W409+I409),0)</f>
        <v>0</v>
      </c>
      <c r="M409">
        <f>D409-L409</f>
        <v>1010.272</v>
      </c>
      <c r="O409">
        <v>609.69899999999996</v>
      </c>
      <c r="P409">
        <v>80.391999999999996</v>
      </c>
      <c r="Q409">
        <v>280.51100000000002</v>
      </c>
      <c r="R409">
        <v>16.27</v>
      </c>
      <c r="S409">
        <v>23.4</v>
      </c>
      <c r="U409">
        <v>248.48</v>
      </c>
      <c r="V409">
        <v>0</v>
      </c>
      <c r="W409">
        <v>0</v>
      </c>
      <c r="Y409">
        <v>1010.272</v>
      </c>
      <c r="Z409">
        <f>E409</f>
        <v>248.48</v>
      </c>
      <c r="AA409">
        <f>I409</f>
        <v>761.79200000000003</v>
      </c>
      <c r="AB409">
        <f>F409</f>
        <v>0</v>
      </c>
    </row>
    <row r="410" spans="4:28" x14ac:dyDescent="0.2">
      <c r="D410">
        <v>859.91499999999996</v>
      </c>
      <c r="E410">
        <f>U410+V410-G410</f>
        <v>248.48</v>
      </c>
      <c r="F410">
        <f>IF(AND(W410&gt;0,G410=0),D410-E410,0)</f>
        <v>611.43499999999995</v>
      </c>
      <c r="G410">
        <f>IF((U410+V410)&gt;D410,(U410+V410)-D410,0)</f>
        <v>0</v>
      </c>
      <c r="H410">
        <f>_xlfn.IFS(K410=1,0,AND(G410&gt;0,K410&lt;1,W410=0),MIN(G410,B$3-J410),AND(W410&gt;0,K410&lt;1),MIN(B$3-J410,B$4,B$3-J410),AND(W410=0,G410=0),0)</f>
        <v>2500</v>
      </c>
      <c r="I410">
        <f>IF(AND(D410&gt;(U410+V410),W410=0,K410&gt;0.3),MIN(J410-B$3*0.3,B$5,D410-(U410+V410)),0)</f>
        <v>0</v>
      </c>
      <c r="J410">
        <f t="shared" si="6"/>
        <v>6495.5720000000001</v>
      </c>
      <c r="K410" s="1">
        <f>J410/B$3</f>
        <v>0.64955720000000006</v>
      </c>
      <c r="L410">
        <f>IF(D410&gt;U410+V410+W410,D410-(U410+V410+W410+I410),0)</f>
        <v>0</v>
      </c>
      <c r="M410">
        <f>D410-L410</f>
        <v>859.91499999999996</v>
      </c>
      <c r="O410">
        <v>513.303</v>
      </c>
      <c r="P410">
        <v>63.694000000000003</v>
      </c>
      <c r="Q410">
        <v>259.51900000000001</v>
      </c>
      <c r="R410">
        <v>0</v>
      </c>
      <c r="S410">
        <v>23.4</v>
      </c>
      <c r="U410">
        <v>248.48</v>
      </c>
      <c r="V410">
        <v>0</v>
      </c>
      <c r="W410">
        <v>7500</v>
      </c>
      <c r="Y410">
        <v>859.91499999999996</v>
      </c>
      <c r="Z410">
        <f>E410</f>
        <v>248.48</v>
      </c>
      <c r="AA410">
        <f>I410</f>
        <v>0</v>
      </c>
      <c r="AB410">
        <f>F410</f>
        <v>611.43499999999995</v>
      </c>
    </row>
    <row r="411" spans="4:28" x14ac:dyDescent="0.2">
      <c r="D411">
        <v>716.71900000000005</v>
      </c>
      <c r="E411">
        <f>U411+V411-G411</f>
        <v>248.48</v>
      </c>
      <c r="F411">
        <f>IF(AND(W411&gt;0,G411=0),D411-E411,0)</f>
        <v>468.23900000000003</v>
      </c>
      <c r="G411">
        <f>IF((U411+V411)&gt;D411,(U411+V411)-D411,0)</f>
        <v>0</v>
      </c>
      <c r="H411">
        <f>_xlfn.IFS(K411=1,0,AND(G411&gt;0,K411&lt;1,W411=0),MIN(G411,B$3-J411),AND(W411&gt;0,K411&lt;1),MIN(B$3-J411,B$4,B$3-J411),AND(W411=0,G411=0),0)</f>
        <v>1004.4279999999999</v>
      </c>
      <c r="I411">
        <f>IF(AND(D411&gt;(U411+V411),W411=0,K411&gt;0.3),MIN(J411-B$3*0.3,B$5,D411-(U411+V411)),0)</f>
        <v>0</v>
      </c>
      <c r="J411">
        <f t="shared" si="6"/>
        <v>8995.5720000000001</v>
      </c>
      <c r="K411" s="1">
        <f>J411/B$3</f>
        <v>0.89955720000000006</v>
      </c>
      <c r="L411">
        <f>IF(D411&gt;U411+V411+W411,D411-(U411+V411+W411+I411),0)</f>
        <v>0</v>
      </c>
      <c r="M411">
        <f>D411-L411</f>
        <v>716.71900000000005</v>
      </c>
      <c r="O411">
        <v>358.41899999999998</v>
      </c>
      <c r="P411">
        <v>72.361999999999995</v>
      </c>
      <c r="Q411">
        <v>257.42200000000003</v>
      </c>
      <c r="R411">
        <v>0</v>
      </c>
      <c r="S411">
        <v>28.515999999999998</v>
      </c>
      <c r="U411">
        <v>248.48</v>
      </c>
      <c r="V411">
        <v>0</v>
      </c>
      <c r="W411">
        <v>7500</v>
      </c>
      <c r="Y411">
        <v>716.71900000000005</v>
      </c>
      <c r="Z411">
        <f>E411</f>
        <v>248.48</v>
      </c>
      <c r="AA411">
        <f>I411</f>
        <v>0</v>
      </c>
      <c r="AB411">
        <f>F411</f>
        <v>468.23900000000003</v>
      </c>
    </row>
    <row r="412" spans="4:28" x14ac:dyDescent="0.2">
      <c r="D412">
        <v>521.97400000000005</v>
      </c>
      <c r="E412">
        <f>U412+V412-G412</f>
        <v>248.48</v>
      </c>
      <c r="F412">
        <f>IF(AND(W412&gt;0,G412=0),D412-E412,0)</f>
        <v>273.49400000000003</v>
      </c>
      <c r="G412">
        <f>IF((U412+V412)&gt;D412,(U412+V412)-D412,0)</f>
        <v>0</v>
      </c>
      <c r="H412">
        <f>_xlfn.IFS(K412=1,0,AND(G412&gt;0,K412&lt;1,W412=0),MIN(G412,B$3-J412),AND(W412&gt;0,K412&lt;1),MIN(B$3-J412,B$4,B$3-J412),AND(W412=0,G412=0),0)</f>
        <v>0</v>
      </c>
      <c r="I412">
        <f>IF(AND(D412&gt;(U412+V412),W412=0,K412&gt;0.3),MIN(J412-B$3*0.3,B$5,D412-(U412+V412)),0)</f>
        <v>0</v>
      </c>
      <c r="J412">
        <f t="shared" si="6"/>
        <v>10000</v>
      </c>
      <c r="K412" s="1">
        <f>J412/B$3</f>
        <v>1</v>
      </c>
      <c r="L412">
        <f>IF(D412&gt;U412+V412+W412,D412-(U412+V412+W412+I412),0)</f>
        <v>0</v>
      </c>
      <c r="M412">
        <f>D412-L412</f>
        <v>521.97400000000005</v>
      </c>
      <c r="O412">
        <v>203.14500000000001</v>
      </c>
      <c r="P412">
        <v>92.457999999999998</v>
      </c>
      <c r="Q412">
        <v>193.82499999999999</v>
      </c>
      <c r="R412">
        <v>0</v>
      </c>
      <c r="S412">
        <v>32.545999999999999</v>
      </c>
      <c r="U412">
        <v>248.48</v>
      </c>
      <c r="V412">
        <v>0</v>
      </c>
      <c r="W412">
        <v>7500</v>
      </c>
      <c r="Y412">
        <v>521.97400000000005</v>
      </c>
      <c r="Z412">
        <f>E412</f>
        <v>248.48</v>
      </c>
      <c r="AA412">
        <f>I412</f>
        <v>0</v>
      </c>
      <c r="AB412">
        <f>F412</f>
        <v>273.49400000000003</v>
      </c>
    </row>
    <row r="413" spans="4:28" x14ac:dyDescent="0.2">
      <c r="D413">
        <v>489.53</v>
      </c>
      <c r="E413">
        <f>U413+V413-G413</f>
        <v>248.48</v>
      </c>
      <c r="F413">
        <f>IF(AND(W413&gt;0,G413=0),D413-E413,0)</f>
        <v>241.04999999999998</v>
      </c>
      <c r="G413">
        <f>IF((U413+V413)&gt;D413,(U413+V413)-D413,0)</f>
        <v>0</v>
      </c>
      <c r="H413">
        <f>_xlfn.IFS(K413=1,0,AND(G413&gt;0,K413&lt;1,W413=0),MIN(G413,B$3-J413),AND(W413&gt;0,K413&lt;1),MIN(B$3-J413,B$4,B$3-J413),AND(W413=0,G413=0),0)</f>
        <v>0</v>
      </c>
      <c r="I413">
        <f>IF(AND(D413&gt;(U413+V413),W413=0,K413&gt;0.3),MIN(J413-B$3*0.3,B$5,D413-(U413+V413)),0)</f>
        <v>0</v>
      </c>
      <c r="J413">
        <f t="shared" si="6"/>
        <v>10000</v>
      </c>
      <c r="K413" s="1">
        <f>J413/B$3</f>
        <v>1</v>
      </c>
      <c r="L413">
        <f>IF(D413&gt;U413+V413+W413,D413-(U413+V413+W413+I413),0)</f>
        <v>0</v>
      </c>
      <c r="M413">
        <f>D413-L413</f>
        <v>489.53</v>
      </c>
      <c r="O413">
        <v>172.512</v>
      </c>
      <c r="P413">
        <v>65.239000000000004</v>
      </c>
      <c r="Q413">
        <v>227.72300000000001</v>
      </c>
      <c r="R413">
        <v>0</v>
      </c>
      <c r="S413">
        <v>24.056000000000001</v>
      </c>
      <c r="U413">
        <v>248.48</v>
      </c>
      <c r="V413">
        <v>0</v>
      </c>
      <c r="W413">
        <v>7500</v>
      </c>
      <c r="Y413">
        <v>489.53</v>
      </c>
      <c r="Z413">
        <f>E413</f>
        <v>248.48</v>
      </c>
      <c r="AA413">
        <f>I413</f>
        <v>0</v>
      </c>
      <c r="AB413">
        <f>F413</f>
        <v>241.04999999999998</v>
      </c>
    </row>
    <row r="414" spans="4:28" x14ac:dyDescent="0.2">
      <c r="D414">
        <v>522.97199999999998</v>
      </c>
      <c r="E414">
        <f>U414+V414-G414</f>
        <v>248.48</v>
      </c>
      <c r="F414">
        <f>IF(AND(W414&gt;0,G414=0),D414-E414,0)</f>
        <v>274.49199999999996</v>
      </c>
      <c r="G414">
        <f>IF((U414+V414)&gt;D414,(U414+V414)-D414,0)</f>
        <v>0</v>
      </c>
      <c r="H414">
        <f>_xlfn.IFS(K414=1,0,AND(G414&gt;0,K414&lt;1,W414=0),MIN(G414,B$3-J414),AND(W414&gt;0,K414&lt;1),MIN(B$3-J414,B$4,B$3-J414),AND(W414=0,G414=0),0)</f>
        <v>0</v>
      </c>
      <c r="I414">
        <f>IF(AND(D414&gt;(U414+V414),W414=0,K414&gt;0.3),MIN(J414-B$3*0.3,B$5,D414-(U414+V414)),0)</f>
        <v>0</v>
      </c>
      <c r="J414">
        <f t="shared" si="6"/>
        <v>10000</v>
      </c>
      <c r="K414" s="1">
        <f>J414/B$3</f>
        <v>1</v>
      </c>
      <c r="L414">
        <f>IF(D414&gt;U414+V414+W414,D414-(U414+V414+W414+I414),0)</f>
        <v>0</v>
      </c>
      <c r="M414">
        <f>D414-L414</f>
        <v>522.97199999999998</v>
      </c>
      <c r="O414">
        <v>159.74</v>
      </c>
      <c r="P414">
        <v>50.674999999999997</v>
      </c>
      <c r="Q414">
        <v>229.85300000000001</v>
      </c>
      <c r="R414">
        <v>0</v>
      </c>
      <c r="S414">
        <v>82.704999999999998</v>
      </c>
      <c r="U414">
        <v>248.48</v>
      </c>
      <c r="V414">
        <v>0</v>
      </c>
      <c r="W414">
        <v>7500</v>
      </c>
      <c r="Y414">
        <v>522.97199999999998</v>
      </c>
      <c r="Z414">
        <f>E414</f>
        <v>248.48</v>
      </c>
      <c r="AA414">
        <f>I414</f>
        <v>0</v>
      </c>
      <c r="AB414">
        <f>F414</f>
        <v>274.49199999999996</v>
      </c>
    </row>
    <row r="415" spans="4:28" x14ac:dyDescent="0.2">
      <c r="D415">
        <v>507.03500000000003</v>
      </c>
      <c r="E415">
        <f>U415+V415-G415</f>
        <v>248.48</v>
      </c>
      <c r="F415">
        <f>IF(AND(W415&gt;0,G415=0),D415-E415,0)</f>
        <v>0</v>
      </c>
      <c r="G415">
        <f>IF((U415+V415)&gt;D415,(U415+V415)-D415,0)</f>
        <v>0</v>
      </c>
      <c r="H415">
        <f>_xlfn.IFS(K415=1,0,AND(G415&gt;0,K415&lt;1,W415=0),MIN(G415,B$3-J415),AND(W415&gt;0,K415&lt;1),MIN(B$3-J415,B$4,B$3-J415),AND(W415=0,G415=0),0)</f>
        <v>0</v>
      </c>
      <c r="I415">
        <f>IF(AND(D415&gt;(U415+V415),W415=0,K415&gt;0.3),MIN(J415-B$3*0.3,B$5,D415-(U415+V415)),0)</f>
        <v>258.55500000000006</v>
      </c>
      <c r="J415">
        <f t="shared" si="6"/>
        <v>10000</v>
      </c>
      <c r="K415" s="1">
        <f>J415/B$3</f>
        <v>1</v>
      </c>
      <c r="L415">
        <f>IF(D415&gt;U415+V415+W415,D415-(U415+V415+W415+I415),0)</f>
        <v>-5.6843418860808015E-14</v>
      </c>
      <c r="M415">
        <f>D415-L415</f>
        <v>507.03500000000008</v>
      </c>
      <c r="O415">
        <v>160.65899999999999</v>
      </c>
      <c r="P415">
        <v>25.913</v>
      </c>
      <c r="Q415">
        <v>229.70500000000001</v>
      </c>
      <c r="R415">
        <v>0</v>
      </c>
      <c r="S415">
        <v>90.759</v>
      </c>
      <c r="U415">
        <v>248.48</v>
      </c>
      <c r="V415">
        <v>0</v>
      </c>
      <c r="W415">
        <v>0</v>
      </c>
      <c r="Y415">
        <v>507.03500000000003</v>
      </c>
      <c r="Z415">
        <f>E415</f>
        <v>248.48</v>
      </c>
      <c r="AA415">
        <f>I415</f>
        <v>258.55500000000006</v>
      </c>
      <c r="AB415">
        <f>F415</f>
        <v>0</v>
      </c>
    </row>
    <row r="416" spans="4:28" x14ac:dyDescent="0.2">
      <c r="D416">
        <v>498.399</v>
      </c>
      <c r="E416">
        <f>U416+V416-G416</f>
        <v>248.48</v>
      </c>
      <c r="F416">
        <f>IF(AND(W416&gt;0,G416=0),D416-E416,0)</f>
        <v>0</v>
      </c>
      <c r="G416">
        <f>IF((U416+V416)&gt;D416,(U416+V416)-D416,0)</f>
        <v>0</v>
      </c>
      <c r="H416">
        <f>_xlfn.IFS(K416=1,0,AND(G416&gt;0,K416&lt;1,W416=0),MIN(G416,B$3-J416),AND(W416&gt;0,K416&lt;1),MIN(B$3-J416,B$4,B$3-J416),AND(W416=0,G416=0),0)</f>
        <v>0</v>
      </c>
      <c r="I416">
        <f>IF(AND(D416&gt;(U416+V416),W416=0,K416&gt;0.3),MIN(J416-B$3*0.3,B$5,D416-(U416+V416)),0)</f>
        <v>249.91900000000001</v>
      </c>
      <c r="J416">
        <f t="shared" si="6"/>
        <v>9741.4449999999997</v>
      </c>
      <c r="K416" s="1">
        <f>J416/B$3</f>
        <v>0.97414449999999997</v>
      </c>
      <c r="L416">
        <f>IF(D416&gt;U416+V416+W416,D416-(U416+V416+W416+I416),0)</f>
        <v>0</v>
      </c>
      <c r="M416">
        <f>D416-L416</f>
        <v>498.399</v>
      </c>
      <c r="O416">
        <v>174.57599999999999</v>
      </c>
      <c r="P416">
        <v>20.527999999999999</v>
      </c>
      <c r="Q416">
        <v>247.286</v>
      </c>
      <c r="R416">
        <v>0</v>
      </c>
      <c r="S416">
        <v>56.01</v>
      </c>
      <c r="U416">
        <v>248.48</v>
      </c>
      <c r="V416">
        <v>0</v>
      </c>
      <c r="W416">
        <v>0</v>
      </c>
      <c r="Y416">
        <v>498.399</v>
      </c>
      <c r="Z416">
        <f>E416</f>
        <v>248.48</v>
      </c>
      <c r="AA416">
        <f>I416</f>
        <v>249.91900000000001</v>
      </c>
      <c r="AB416">
        <f>F416</f>
        <v>0</v>
      </c>
    </row>
    <row r="417" spans="4:28" x14ac:dyDescent="0.2">
      <c r="D417">
        <v>894.60900000000004</v>
      </c>
      <c r="E417">
        <f>U417+V417-G417</f>
        <v>248.48</v>
      </c>
      <c r="F417">
        <f>IF(AND(W417&gt;0,G417=0),D417-E417,0)</f>
        <v>0</v>
      </c>
      <c r="G417">
        <f>IF((U417+V417)&gt;D417,(U417+V417)-D417,0)</f>
        <v>0</v>
      </c>
      <c r="H417">
        <f>_xlfn.IFS(K417=1,0,AND(G417&gt;0,K417&lt;1,W417=0),MIN(G417,B$3-J417),AND(W417&gt;0,K417&lt;1),MIN(B$3-J417,B$4,B$3-J417),AND(W417=0,G417=0),0)</f>
        <v>0</v>
      </c>
      <c r="I417">
        <f>IF(AND(D417&gt;(U417+V417),W417=0,K417&gt;0.3),MIN(J417-B$3*0.3,B$5,D417-(U417+V417)),0)</f>
        <v>646.12900000000002</v>
      </c>
      <c r="J417">
        <f t="shared" si="6"/>
        <v>9491.5259999999998</v>
      </c>
      <c r="K417" s="1">
        <f>J417/B$3</f>
        <v>0.94915260000000001</v>
      </c>
      <c r="L417">
        <f>IF(D417&gt;U417+V417+W417,D417-(U417+V417+W417+I417),0)</f>
        <v>0</v>
      </c>
      <c r="M417">
        <f>D417-L417</f>
        <v>894.60900000000004</v>
      </c>
      <c r="O417">
        <v>233.691</v>
      </c>
      <c r="P417">
        <v>16.510999999999999</v>
      </c>
      <c r="Q417">
        <v>365.17899999999997</v>
      </c>
      <c r="R417">
        <v>173.97</v>
      </c>
      <c r="S417">
        <v>105.258</v>
      </c>
      <c r="U417">
        <v>248.48</v>
      </c>
      <c r="V417">
        <v>0</v>
      </c>
      <c r="W417">
        <v>0</v>
      </c>
      <c r="Y417">
        <v>894.60900000000004</v>
      </c>
      <c r="Z417">
        <f>E417</f>
        <v>248.48</v>
      </c>
      <c r="AA417">
        <f>I417</f>
        <v>646.12900000000002</v>
      </c>
      <c r="AB417">
        <f>F417</f>
        <v>0</v>
      </c>
    </row>
    <row r="418" spans="4:28" x14ac:dyDescent="0.2">
      <c r="D418">
        <v>1741.347</v>
      </c>
      <c r="E418">
        <f>U418+V418-G418</f>
        <v>248.48</v>
      </c>
      <c r="F418">
        <f>IF(AND(W418&gt;0,G418=0),D418-E418,0)</f>
        <v>0</v>
      </c>
      <c r="G418">
        <f>IF((U418+V418)&gt;D418,(U418+V418)-D418,0)</f>
        <v>0</v>
      </c>
      <c r="H418">
        <f>_xlfn.IFS(K418=1,0,AND(G418&gt;0,K418&lt;1,W418=0),MIN(G418,B$3-J418),AND(W418&gt;0,K418&lt;1),MIN(B$3-J418,B$4,B$3-J418),AND(W418=0,G418=0),0)</f>
        <v>0</v>
      </c>
      <c r="I418">
        <f>IF(AND(D418&gt;(U418+V418),W418=0,K418&gt;0.3),MIN(J418-B$3*0.3,B$5,D418-(U418+V418)),0)</f>
        <v>1492.867</v>
      </c>
      <c r="J418">
        <f t="shared" si="6"/>
        <v>8845.396999999999</v>
      </c>
      <c r="K418" s="1">
        <f>J418/B$3</f>
        <v>0.88453969999999993</v>
      </c>
      <c r="L418">
        <f>IF(D418&gt;U418+V418+W418,D418-(U418+V418+W418+I418),0)</f>
        <v>0</v>
      </c>
      <c r="M418">
        <f>D418-L418</f>
        <v>1741.347</v>
      </c>
      <c r="O418">
        <v>378.36200000000002</v>
      </c>
      <c r="P418">
        <v>33.109000000000002</v>
      </c>
      <c r="Q418">
        <v>641.01700000000005</v>
      </c>
      <c r="R418">
        <v>491.79399999999998</v>
      </c>
      <c r="S418">
        <v>197.065</v>
      </c>
      <c r="U418">
        <v>248.48</v>
      </c>
      <c r="V418">
        <v>0</v>
      </c>
      <c r="W418">
        <v>0</v>
      </c>
      <c r="Y418">
        <v>1741.347</v>
      </c>
      <c r="Z418">
        <f>E418</f>
        <v>248.48</v>
      </c>
      <c r="AA418">
        <f>I418</f>
        <v>1492.867</v>
      </c>
      <c r="AB418">
        <f>F418</f>
        <v>0</v>
      </c>
    </row>
    <row r="419" spans="4:28" x14ac:dyDescent="0.2">
      <c r="D419">
        <v>2394.0120000000002</v>
      </c>
      <c r="E419">
        <f>U419+V419-G419</f>
        <v>248.48</v>
      </c>
      <c r="F419">
        <f>IF(AND(W419&gt;0,G419=0),D419-E419,0)</f>
        <v>0</v>
      </c>
      <c r="G419">
        <f>IF((U419+V419)&gt;D419,(U419+V419)-D419,0)</f>
        <v>0</v>
      </c>
      <c r="H419">
        <f>_xlfn.IFS(K419=1,0,AND(G419&gt;0,K419&lt;1,W419=0),MIN(G419,B$3-J419),AND(W419&gt;0,K419&lt;1),MIN(B$3-J419,B$4,B$3-J419),AND(W419=0,G419=0),0)</f>
        <v>0</v>
      </c>
      <c r="I419">
        <f>IF(AND(D419&gt;(U419+V419),W419=0,K419&gt;0.3),MIN(J419-B$3*0.3,B$5,D419-(U419+V419)),0)</f>
        <v>2145.5320000000002</v>
      </c>
      <c r="J419">
        <f t="shared" si="6"/>
        <v>7352.5299999999988</v>
      </c>
      <c r="K419" s="1">
        <f>J419/B$3</f>
        <v>0.73525299999999993</v>
      </c>
      <c r="L419">
        <f>IF(D419&gt;U419+V419+W419,D419-(U419+V419+W419+I419),0)</f>
        <v>0</v>
      </c>
      <c r="M419">
        <f>D419-L419</f>
        <v>2394.0120000000002</v>
      </c>
      <c r="O419">
        <v>583.36900000000003</v>
      </c>
      <c r="P419">
        <v>102.568</v>
      </c>
      <c r="Q419">
        <v>468.64299999999997</v>
      </c>
      <c r="R419">
        <v>577.57299999999998</v>
      </c>
      <c r="S419">
        <v>661.85799999999995</v>
      </c>
      <c r="U419">
        <v>248.48</v>
      </c>
      <c r="V419">
        <v>0</v>
      </c>
      <c r="W419">
        <v>0</v>
      </c>
      <c r="Y419">
        <v>2394.0120000000002</v>
      </c>
      <c r="Z419">
        <f>E419</f>
        <v>248.48</v>
      </c>
      <c r="AA419">
        <f>I419</f>
        <v>2145.5320000000002</v>
      </c>
      <c r="AB419">
        <f>F419</f>
        <v>0</v>
      </c>
    </row>
    <row r="420" spans="4:28" x14ac:dyDescent="0.2">
      <c r="D420">
        <v>1746.309</v>
      </c>
      <c r="E420">
        <f>U420+V420-G420</f>
        <v>248.48</v>
      </c>
      <c r="F420">
        <f>IF(AND(W420&gt;0,G420=0),D420-E420,0)</f>
        <v>0</v>
      </c>
      <c r="G420">
        <f>IF((U420+V420)&gt;D420,(U420+V420)-D420,0)</f>
        <v>0</v>
      </c>
      <c r="H420">
        <f>_xlfn.IFS(K420=1,0,AND(G420&gt;0,K420&lt;1,W420=0),MIN(G420,B$3-J420),AND(W420&gt;0,K420&lt;1),MIN(B$3-J420,B$4,B$3-J420),AND(W420=0,G420=0),0)</f>
        <v>0</v>
      </c>
      <c r="I420">
        <f>IF(AND(D420&gt;(U420+V420),W420=0,K420&gt;0.3),MIN(J420-B$3*0.3,B$5,D420-(U420+V420)),0)</f>
        <v>1497.829</v>
      </c>
      <c r="J420">
        <f t="shared" si="6"/>
        <v>5206.9979999999987</v>
      </c>
      <c r="K420" s="1">
        <f>J420/B$3</f>
        <v>0.52069979999999982</v>
      </c>
      <c r="L420">
        <f>IF(D420&gt;U420+V420+W420,D420-(U420+V420+W420+I420),0)</f>
        <v>0</v>
      </c>
      <c r="M420">
        <f>D420-L420</f>
        <v>1746.309</v>
      </c>
      <c r="O420">
        <v>520.19200000000001</v>
      </c>
      <c r="P420">
        <v>107.277</v>
      </c>
      <c r="Q420">
        <v>402.916</v>
      </c>
      <c r="R420">
        <v>228.17400000000001</v>
      </c>
      <c r="S420">
        <v>487.75099999999998</v>
      </c>
      <c r="U420">
        <v>248.48</v>
      </c>
      <c r="V420">
        <v>0</v>
      </c>
      <c r="W420">
        <v>0</v>
      </c>
      <c r="Y420">
        <v>1746.309</v>
      </c>
      <c r="Z420">
        <f>E420</f>
        <v>248.48</v>
      </c>
      <c r="AA420">
        <f>I420</f>
        <v>1497.829</v>
      </c>
      <c r="AB420">
        <f>F420</f>
        <v>0</v>
      </c>
    </row>
    <row r="421" spans="4:28" x14ac:dyDescent="0.2">
      <c r="D421">
        <v>1523.0129999999999</v>
      </c>
      <c r="E421">
        <f>U421+V421-G421</f>
        <v>248.988</v>
      </c>
      <c r="F421">
        <f>IF(AND(W421&gt;0,G421=0),D421-E421,0)</f>
        <v>1274.0249999999999</v>
      </c>
      <c r="G421">
        <f>IF((U421+V421)&gt;D421,(U421+V421)-D421,0)</f>
        <v>0</v>
      </c>
      <c r="H421">
        <f>_xlfn.IFS(K421=1,0,AND(G421&gt;0,K421&lt;1,W421=0),MIN(G421,B$3-J421),AND(W421&gt;0,K421&lt;1),MIN(B$3-J421,B$4,B$3-J421),AND(W421=0,G421=0),0)</f>
        <v>2500</v>
      </c>
      <c r="I421">
        <f>IF(AND(D421&gt;(U421+V421),W421=0,K421&gt;0.3),MIN(J421-B$3*0.3,B$5,D421-(U421+V421)),0)</f>
        <v>0</v>
      </c>
      <c r="J421">
        <f t="shared" si="6"/>
        <v>3709.168999999999</v>
      </c>
      <c r="K421" s="1">
        <f>J421/B$3</f>
        <v>0.37091689999999988</v>
      </c>
      <c r="L421">
        <f>IF(D421&gt;U421+V421+W421,D421-(U421+V421+W421+I421),0)</f>
        <v>0</v>
      </c>
      <c r="M421">
        <f>D421-L421</f>
        <v>1523.0129999999999</v>
      </c>
      <c r="O421">
        <v>474.52499999999998</v>
      </c>
      <c r="P421">
        <v>111.83</v>
      </c>
      <c r="Q421">
        <v>401.99</v>
      </c>
      <c r="R421">
        <v>114.346</v>
      </c>
      <c r="S421">
        <v>420.32299999999998</v>
      </c>
      <c r="U421">
        <v>248.48</v>
      </c>
      <c r="V421">
        <v>0.50800000000000001</v>
      </c>
      <c r="W421">
        <v>7500</v>
      </c>
      <c r="Y421">
        <v>1523.0129999999999</v>
      </c>
      <c r="Z421">
        <f>E421</f>
        <v>248.988</v>
      </c>
      <c r="AA421">
        <f>I421</f>
        <v>0</v>
      </c>
      <c r="AB421">
        <f>F421</f>
        <v>1274.0249999999999</v>
      </c>
    </row>
    <row r="422" spans="4:28" x14ac:dyDescent="0.2">
      <c r="D422">
        <v>1403.306</v>
      </c>
      <c r="E422">
        <f>U422+V422-G422</f>
        <v>796.08400000000006</v>
      </c>
      <c r="F422">
        <f>IF(AND(W422&gt;0,G422=0),D422-E422,0)</f>
        <v>607.22199999999998</v>
      </c>
      <c r="G422">
        <f>IF((U422+V422)&gt;D422,(U422+V422)-D422,0)</f>
        <v>0</v>
      </c>
      <c r="H422">
        <f>_xlfn.IFS(K422=1,0,AND(G422&gt;0,K422&lt;1,W422=0),MIN(G422,B$3-J422),AND(W422&gt;0,K422&lt;1),MIN(B$3-J422,B$4,B$3-J422),AND(W422=0,G422=0),0)</f>
        <v>2500</v>
      </c>
      <c r="I422">
        <f>IF(AND(D422&gt;(U422+V422),W422=0,K422&gt;0.3),MIN(J422-B$3*0.3,B$5,D422-(U422+V422)),0)</f>
        <v>0</v>
      </c>
      <c r="J422">
        <f t="shared" si="6"/>
        <v>6209.168999999999</v>
      </c>
      <c r="K422" s="1">
        <f>J422/B$3</f>
        <v>0.62091689999999988</v>
      </c>
      <c r="L422">
        <f>IF(D422&gt;U422+V422+W422,D422-(U422+V422+W422+I422),0)</f>
        <v>0</v>
      </c>
      <c r="M422">
        <f>D422-L422</f>
        <v>1403.306</v>
      </c>
      <c r="O422">
        <v>407.25099999999998</v>
      </c>
      <c r="P422">
        <v>73.418999999999997</v>
      </c>
      <c r="Q422">
        <v>329.40699999999998</v>
      </c>
      <c r="R422">
        <v>375.661</v>
      </c>
      <c r="S422">
        <v>217.56800000000001</v>
      </c>
      <c r="U422">
        <v>248.48</v>
      </c>
      <c r="V422">
        <v>547.60400000000004</v>
      </c>
      <c r="W422">
        <v>7500</v>
      </c>
      <c r="Y422">
        <v>1403.306</v>
      </c>
      <c r="Z422">
        <f>E422</f>
        <v>796.08400000000006</v>
      </c>
      <c r="AA422">
        <f>I422</f>
        <v>0</v>
      </c>
      <c r="AB422">
        <f>F422</f>
        <v>607.22199999999998</v>
      </c>
    </row>
    <row r="423" spans="4:28" x14ac:dyDescent="0.2">
      <c r="D423">
        <v>1450.893</v>
      </c>
      <c r="E423">
        <f>U423+V423-G423</f>
        <v>295.19200000000001</v>
      </c>
      <c r="F423">
        <f>IF(AND(W423&gt;0,G423=0),D423-E423,0)</f>
        <v>1155.701</v>
      </c>
      <c r="G423">
        <f>IF((U423+V423)&gt;D423,(U423+V423)-D423,0)</f>
        <v>0</v>
      </c>
      <c r="H423">
        <f>_xlfn.IFS(K423=1,0,AND(G423&gt;0,K423&lt;1,W423=0),MIN(G423,B$3-J423),AND(W423&gt;0,K423&lt;1),MIN(B$3-J423,B$4,B$3-J423),AND(W423=0,G423=0),0)</f>
        <v>1290.8310000000019</v>
      </c>
      <c r="I423">
        <f>IF(AND(D423&gt;(U423+V423),W423=0,K423&gt;0.3),MIN(J423-B$3*0.3,B$5,D423-(U423+V423)),0)</f>
        <v>0</v>
      </c>
      <c r="J423">
        <f t="shared" si="6"/>
        <v>8709.1689999999981</v>
      </c>
      <c r="K423" s="1">
        <f>J423/B$3</f>
        <v>0.87091689999999977</v>
      </c>
      <c r="L423">
        <f>IF(D423&gt;U423+V423+W423,D423-(U423+V423+W423+I423),0)</f>
        <v>0</v>
      </c>
      <c r="M423">
        <f>D423-L423</f>
        <v>1450.893</v>
      </c>
      <c r="O423">
        <v>471.60399999999998</v>
      </c>
      <c r="P423">
        <v>75.807000000000002</v>
      </c>
      <c r="Q423">
        <v>341.80599999999998</v>
      </c>
      <c r="R423">
        <v>460.82499999999999</v>
      </c>
      <c r="S423">
        <v>100.851</v>
      </c>
      <c r="U423">
        <v>248.48</v>
      </c>
      <c r="V423">
        <v>46.712000000000003</v>
      </c>
      <c r="W423">
        <v>7500</v>
      </c>
      <c r="Y423">
        <v>1450.893</v>
      </c>
      <c r="Z423">
        <f>E423</f>
        <v>295.19200000000001</v>
      </c>
      <c r="AA423">
        <f>I423</f>
        <v>0</v>
      </c>
      <c r="AB423">
        <f>F423</f>
        <v>1155.701</v>
      </c>
    </row>
    <row r="424" spans="4:28" x14ac:dyDescent="0.2">
      <c r="D424">
        <v>1057.5129999999999</v>
      </c>
      <c r="E424">
        <f>U424+V424-G424</f>
        <v>598.04999999999995</v>
      </c>
      <c r="F424">
        <f>IF(AND(W424&gt;0,G424=0),D424-E424,0)</f>
        <v>459.46299999999997</v>
      </c>
      <c r="G424">
        <f>IF((U424+V424)&gt;D424,(U424+V424)-D424,0)</f>
        <v>0</v>
      </c>
      <c r="H424">
        <f>_xlfn.IFS(K424=1,0,AND(G424&gt;0,K424&lt;1,W424=0),MIN(G424,B$3-J424),AND(W424&gt;0,K424&lt;1),MIN(B$3-J424,B$4,B$3-J424),AND(W424=0,G424=0),0)</f>
        <v>0</v>
      </c>
      <c r="I424">
        <f>IF(AND(D424&gt;(U424+V424),W424=0,K424&gt;0.3),MIN(J424-B$3*0.3,B$5,D424-(U424+V424)),0)</f>
        <v>0</v>
      </c>
      <c r="J424">
        <f t="shared" si="6"/>
        <v>10000</v>
      </c>
      <c r="K424" s="1">
        <f>J424/B$3</f>
        <v>1</v>
      </c>
      <c r="L424">
        <f>IF(D424&gt;U424+V424+W424,D424-(U424+V424+W424+I424),0)</f>
        <v>0</v>
      </c>
      <c r="M424">
        <f>D424-L424</f>
        <v>1057.5129999999999</v>
      </c>
      <c r="O424">
        <v>410.822</v>
      </c>
      <c r="P424">
        <v>85.32</v>
      </c>
      <c r="Q424">
        <v>358.35599999999999</v>
      </c>
      <c r="R424">
        <v>169.97200000000001</v>
      </c>
      <c r="S424">
        <v>33.042999999999999</v>
      </c>
      <c r="U424">
        <v>248.48</v>
      </c>
      <c r="V424">
        <v>349.57</v>
      </c>
      <c r="W424">
        <v>7500</v>
      </c>
      <c r="Y424">
        <v>1057.5129999999999</v>
      </c>
      <c r="Z424">
        <f>E424</f>
        <v>598.04999999999995</v>
      </c>
      <c r="AA424">
        <f>I424</f>
        <v>0</v>
      </c>
      <c r="AB424">
        <f>F424</f>
        <v>459.46299999999997</v>
      </c>
    </row>
    <row r="425" spans="4:28" x14ac:dyDescent="0.2">
      <c r="D425">
        <v>961.28099999999995</v>
      </c>
      <c r="E425">
        <f>U425+V425-G425</f>
        <v>606.15</v>
      </c>
      <c r="F425">
        <f>IF(AND(W425&gt;0,G425=0),D425-E425,0)</f>
        <v>355.13099999999997</v>
      </c>
      <c r="G425">
        <f>IF((U425+V425)&gt;D425,(U425+V425)-D425,0)</f>
        <v>0</v>
      </c>
      <c r="H425">
        <f>_xlfn.IFS(K425=1,0,AND(G425&gt;0,K425&lt;1,W425=0),MIN(G425,B$3-J425),AND(W425&gt;0,K425&lt;1),MIN(B$3-J425,B$4,B$3-J425),AND(W425=0,G425=0),0)</f>
        <v>0</v>
      </c>
      <c r="I425">
        <f>IF(AND(D425&gt;(U425+V425),W425=0,K425&gt;0.3),MIN(J425-B$3*0.3,B$5,D425-(U425+V425)),0)</f>
        <v>0</v>
      </c>
      <c r="J425">
        <f t="shared" si="6"/>
        <v>10000</v>
      </c>
      <c r="K425" s="1">
        <f>J425/B$3</f>
        <v>1</v>
      </c>
      <c r="L425">
        <f>IF(D425&gt;U425+V425+W425,D425-(U425+V425+W425+I425),0)</f>
        <v>0</v>
      </c>
      <c r="M425">
        <f>D425-L425</f>
        <v>961.28099999999995</v>
      </c>
      <c r="O425">
        <v>403.99200000000002</v>
      </c>
      <c r="P425">
        <v>58.683999999999997</v>
      </c>
      <c r="Q425">
        <v>395.99299999999999</v>
      </c>
      <c r="R425">
        <v>102.047</v>
      </c>
      <c r="S425">
        <v>0.56599999999999995</v>
      </c>
      <c r="U425">
        <v>248.48</v>
      </c>
      <c r="V425">
        <v>357.67</v>
      </c>
      <c r="W425">
        <v>7500</v>
      </c>
      <c r="Y425">
        <v>961.28099999999995</v>
      </c>
      <c r="Z425">
        <f>E425</f>
        <v>606.15</v>
      </c>
      <c r="AA425">
        <f>I425</f>
        <v>0</v>
      </c>
      <c r="AB425">
        <f>F425</f>
        <v>355.13099999999997</v>
      </c>
    </row>
    <row r="426" spans="4:28" x14ac:dyDescent="0.2">
      <c r="D426">
        <v>1237.7190000000001</v>
      </c>
      <c r="E426">
        <f>U426+V426-G426</f>
        <v>413.70499999999998</v>
      </c>
      <c r="F426">
        <f>IF(AND(W426&gt;0,G426=0),D426-E426,0)</f>
        <v>824.01400000000012</v>
      </c>
      <c r="G426">
        <f>IF((U426+V426)&gt;D426,(U426+V426)-D426,0)</f>
        <v>0</v>
      </c>
      <c r="H426">
        <f>_xlfn.IFS(K426=1,0,AND(G426&gt;0,K426&lt;1,W426=0),MIN(G426,B$3-J426),AND(W426&gt;0,K426&lt;1),MIN(B$3-J426,B$4,B$3-J426),AND(W426=0,G426=0),0)</f>
        <v>0</v>
      </c>
      <c r="I426">
        <f>IF(AND(D426&gt;(U426+V426),W426=0,K426&gt;0.3),MIN(J426-B$3*0.3,B$5,D426-(U426+V426)),0)</f>
        <v>0</v>
      </c>
      <c r="J426">
        <f t="shared" si="6"/>
        <v>10000</v>
      </c>
      <c r="K426" s="1">
        <f>J426/B$3</f>
        <v>1</v>
      </c>
      <c r="L426">
        <f>IF(D426&gt;U426+V426+W426,D426-(U426+V426+W426+I426),0)</f>
        <v>0</v>
      </c>
      <c r="M426">
        <f>D426-L426</f>
        <v>1237.7190000000001</v>
      </c>
      <c r="O426">
        <v>413.11900000000003</v>
      </c>
      <c r="P426">
        <v>48.722999999999999</v>
      </c>
      <c r="Q426">
        <v>397.10599999999999</v>
      </c>
      <c r="R426">
        <v>378.77199999999999</v>
      </c>
      <c r="S426">
        <v>0</v>
      </c>
      <c r="U426">
        <v>248.48</v>
      </c>
      <c r="V426">
        <v>165.22499999999999</v>
      </c>
      <c r="W426">
        <v>7500</v>
      </c>
      <c r="Y426">
        <v>1237.7190000000001</v>
      </c>
      <c r="Z426">
        <f>E426</f>
        <v>413.70499999999998</v>
      </c>
      <c r="AA426">
        <f>I426</f>
        <v>0</v>
      </c>
      <c r="AB426">
        <f>F426</f>
        <v>824.01400000000012</v>
      </c>
    </row>
    <row r="427" spans="4:28" x14ac:dyDescent="0.2">
      <c r="D427">
        <v>1347.0239999999999</v>
      </c>
      <c r="E427">
        <f>U427+V427-G427</f>
        <v>253.43299999999999</v>
      </c>
      <c r="F427">
        <f>IF(AND(W427&gt;0,G427=0),D427-E427,0)</f>
        <v>0</v>
      </c>
      <c r="G427">
        <f>IF((U427+V427)&gt;D427,(U427+V427)-D427,0)</f>
        <v>0</v>
      </c>
      <c r="H427">
        <f>_xlfn.IFS(K427=1,0,AND(G427&gt;0,K427&lt;1,W427=0),MIN(G427,B$3-J427),AND(W427&gt;0,K427&lt;1),MIN(B$3-J427,B$4,B$3-J427),AND(W427=0,G427=0),0)</f>
        <v>0</v>
      </c>
      <c r="I427">
        <f>IF(AND(D427&gt;(U427+V427),W427=0,K427&gt;0.3),MIN(J427-B$3*0.3,B$5,D427-(U427+V427)),0)</f>
        <v>1093.5909999999999</v>
      </c>
      <c r="J427">
        <f t="shared" si="6"/>
        <v>10000</v>
      </c>
      <c r="K427" s="1">
        <f>J427/B$3</f>
        <v>1</v>
      </c>
      <c r="L427">
        <f>IF(D427&gt;U427+V427+W427,D427-(U427+V427+W427+I427),0)</f>
        <v>0</v>
      </c>
      <c r="M427">
        <f>D427-L427</f>
        <v>1347.0239999999999</v>
      </c>
      <c r="O427">
        <v>566.26800000000003</v>
      </c>
      <c r="P427">
        <v>26.068000000000001</v>
      </c>
      <c r="Q427">
        <v>341.262</v>
      </c>
      <c r="R427">
        <v>413.42599999999999</v>
      </c>
      <c r="S427">
        <v>0</v>
      </c>
      <c r="U427">
        <v>248.48</v>
      </c>
      <c r="V427">
        <v>4.9530000000000003</v>
      </c>
      <c r="W427">
        <v>0</v>
      </c>
      <c r="Y427">
        <v>1347.0239999999999</v>
      </c>
      <c r="Z427">
        <f>E427</f>
        <v>253.43299999999999</v>
      </c>
      <c r="AA427">
        <f>I427</f>
        <v>1093.5909999999999</v>
      </c>
      <c r="AB427">
        <f>F427</f>
        <v>0</v>
      </c>
    </row>
    <row r="428" spans="4:28" x14ac:dyDescent="0.2">
      <c r="D428">
        <v>1235.701</v>
      </c>
      <c r="E428">
        <f>U428+V428-G428</f>
        <v>248.48</v>
      </c>
      <c r="F428">
        <f>IF(AND(W428&gt;0,G428=0),D428-E428,0)</f>
        <v>0</v>
      </c>
      <c r="G428">
        <f>IF((U428+V428)&gt;D428,(U428+V428)-D428,0)</f>
        <v>0</v>
      </c>
      <c r="H428">
        <f>_xlfn.IFS(K428=1,0,AND(G428&gt;0,K428&lt;1,W428=0),MIN(G428,B$3-J428),AND(W428&gt;0,K428&lt;1),MIN(B$3-J428,B$4,B$3-J428),AND(W428=0,G428=0),0)</f>
        <v>0</v>
      </c>
      <c r="I428">
        <f>IF(AND(D428&gt;(U428+V428),W428=0,K428&gt;0.3),MIN(J428-B$3*0.3,B$5,D428-(U428+V428)),0)</f>
        <v>987.221</v>
      </c>
      <c r="J428">
        <f t="shared" si="6"/>
        <v>8906.4089999999997</v>
      </c>
      <c r="K428" s="1">
        <f>J428/B$3</f>
        <v>0.89064089999999996</v>
      </c>
      <c r="L428">
        <f>IF(D428&gt;U428+V428+W428,D428-(U428+V428+W428+I428),0)</f>
        <v>0</v>
      </c>
      <c r="M428">
        <f>D428-L428</f>
        <v>1235.701</v>
      </c>
      <c r="O428">
        <v>760.96500000000003</v>
      </c>
      <c r="P428">
        <v>21.905000000000001</v>
      </c>
      <c r="Q428">
        <v>300.178</v>
      </c>
      <c r="R428">
        <v>152.65199999999999</v>
      </c>
      <c r="S428">
        <v>0</v>
      </c>
      <c r="U428">
        <v>248.48</v>
      </c>
      <c r="V428">
        <v>0</v>
      </c>
      <c r="W428">
        <v>0</v>
      </c>
      <c r="Y428">
        <v>1235.701</v>
      </c>
      <c r="Z428">
        <f>E428</f>
        <v>248.48</v>
      </c>
      <c r="AA428">
        <f>I428</f>
        <v>987.221</v>
      </c>
      <c r="AB428">
        <f>F428</f>
        <v>0</v>
      </c>
    </row>
    <row r="429" spans="4:28" x14ac:dyDescent="0.2">
      <c r="D429">
        <v>1275.921</v>
      </c>
      <c r="E429">
        <f>U429+V429-G429</f>
        <v>248.48</v>
      </c>
      <c r="F429">
        <f>IF(AND(W429&gt;0,G429=0),D429-E429,0)</f>
        <v>0</v>
      </c>
      <c r="G429">
        <f>IF((U429+V429)&gt;D429,(U429+V429)-D429,0)</f>
        <v>0</v>
      </c>
      <c r="H429">
        <f>_xlfn.IFS(K429=1,0,AND(G429&gt;0,K429&lt;1,W429=0),MIN(G429,B$3-J429),AND(W429&gt;0,K429&lt;1),MIN(B$3-J429,B$4,B$3-J429),AND(W429=0,G429=0),0)</f>
        <v>0</v>
      </c>
      <c r="I429">
        <f>IF(AND(D429&gt;(U429+V429),W429=0,K429&gt;0.3),MIN(J429-B$3*0.3,B$5,D429-(U429+V429)),0)</f>
        <v>1027.441</v>
      </c>
      <c r="J429">
        <f t="shared" si="6"/>
        <v>7919.1880000000001</v>
      </c>
      <c r="K429" s="1">
        <f>J429/B$3</f>
        <v>0.79191880000000003</v>
      </c>
      <c r="L429">
        <f>IF(D429&gt;U429+V429+W429,D429-(U429+V429+W429+I429),0)</f>
        <v>0</v>
      </c>
      <c r="M429">
        <f>D429-L429</f>
        <v>1275.921</v>
      </c>
      <c r="O429">
        <v>819.48900000000003</v>
      </c>
      <c r="P429">
        <v>27.074000000000002</v>
      </c>
      <c r="Q429">
        <v>326.47300000000001</v>
      </c>
      <c r="R429">
        <v>88.911000000000001</v>
      </c>
      <c r="S429">
        <v>13.975</v>
      </c>
      <c r="U429">
        <v>248.48</v>
      </c>
      <c r="V429">
        <v>0</v>
      </c>
      <c r="W429">
        <v>0</v>
      </c>
      <c r="Y429">
        <v>1275.921</v>
      </c>
      <c r="Z429">
        <f>E429</f>
        <v>248.48</v>
      </c>
      <c r="AA429">
        <f>I429</f>
        <v>1027.441</v>
      </c>
      <c r="AB429">
        <f>F429</f>
        <v>0</v>
      </c>
    </row>
    <row r="430" spans="4:28" x14ac:dyDescent="0.2">
      <c r="D430">
        <v>1477.297</v>
      </c>
      <c r="E430">
        <f>U430+V430-G430</f>
        <v>248.48</v>
      </c>
      <c r="F430">
        <f>IF(AND(W430&gt;0,G430=0),D430-E430,0)</f>
        <v>0</v>
      </c>
      <c r="G430">
        <f>IF((U430+V430)&gt;D430,(U430+V430)-D430,0)</f>
        <v>0</v>
      </c>
      <c r="H430">
        <f>_xlfn.IFS(K430=1,0,AND(G430&gt;0,K430&lt;1,W430=0),MIN(G430,B$3-J430),AND(W430&gt;0,K430&lt;1),MIN(B$3-J430,B$4,B$3-J430),AND(W430=0,G430=0),0)</f>
        <v>0</v>
      </c>
      <c r="I430">
        <f>IF(AND(D430&gt;(U430+V430),W430=0,K430&gt;0.3),MIN(J430-B$3*0.3,B$5,D430-(U430+V430)),0)</f>
        <v>1228.817</v>
      </c>
      <c r="J430">
        <f t="shared" si="6"/>
        <v>6891.7470000000003</v>
      </c>
      <c r="K430" s="1">
        <f>J430/B$3</f>
        <v>0.68917470000000003</v>
      </c>
      <c r="L430">
        <f>IF(D430&gt;U430+V430+W430,D430-(U430+V430+W430+I430),0)</f>
        <v>0</v>
      </c>
      <c r="M430">
        <f>D430-L430</f>
        <v>1477.297</v>
      </c>
      <c r="O430">
        <v>793.91099999999994</v>
      </c>
      <c r="P430">
        <v>100.732</v>
      </c>
      <c r="Q430">
        <v>287.51600000000002</v>
      </c>
      <c r="R430">
        <v>267.18799999999999</v>
      </c>
      <c r="S430">
        <v>27.95</v>
      </c>
      <c r="U430">
        <v>248.48</v>
      </c>
      <c r="V430">
        <v>0</v>
      </c>
      <c r="W430">
        <v>0</v>
      </c>
      <c r="Y430">
        <v>1477.297</v>
      </c>
      <c r="Z430">
        <f>E430</f>
        <v>248.48</v>
      </c>
      <c r="AA430">
        <f>I430</f>
        <v>1228.817</v>
      </c>
      <c r="AB430">
        <f>F430</f>
        <v>0</v>
      </c>
    </row>
    <row r="431" spans="4:28" x14ac:dyDescent="0.2">
      <c r="D431">
        <v>1405.203</v>
      </c>
      <c r="E431">
        <f>U431+V431-G431</f>
        <v>248.48</v>
      </c>
      <c r="F431">
        <f>IF(AND(W431&gt;0,G431=0),D431-E431,0)</f>
        <v>0</v>
      </c>
      <c r="G431">
        <f>IF((U431+V431)&gt;D431,(U431+V431)-D431,0)</f>
        <v>0</v>
      </c>
      <c r="H431">
        <f>_xlfn.IFS(K431=1,0,AND(G431&gt;0,K431&lt;1,W431=0),MIN(G431,B$3-J431),AND(W431&gt;0,K431&lt;1),MIN(B$3-J431,B$4,B$3-J431),AND(W431=0,G431=0),0)</f>
        <v>0</v>
      </c>
      <c r="I431">
        <f>IF(AND(D431&gt;(U431+V431),W431=0,K431&gt;0.3),MIN(J431-B$3*0.3,B$5,D431-(U431+V431)),0)</f>
        <v>1156.723</v>
      </c>
      <c r="J431">
        <f t="shared" si="6"/>
        <v>5662.93</v>
      </c>
      <c r="K431" s="1">
        <f>J431/B$3</f>
        <v>0.56629300000000005</v>
      </c>
      <c r="L431">
        <f>IF(D431&gt;U431+V431+W431,D431-(U431+V431+W431+I431),0)</f>
        <v>0</v>
      </c>
      <c r="M431">
        <f>D431-L431</f>
        <v>1405.203</v>
      </c>
      <c r="O431">
        <v>722.72400000000005</v>
      </c>
      <c r="P431">
        <v>92.986999999999995</v>
      </c>
      <c r="Q431">
        <v>276.01499999999999</v>
      </c>
      <c r="R431">
        <v>285.52699999999999</v>
      </c>
      <c r="S431">
        <v>27.95</v>
      </c>
      <c r="U431">
        <v>248.48</v>
      </c>
      <c r="V431">
        <v>0</v>
      </c>
      <c r="W431">
        <v>0</v>
      </c>
      <c r="Y431">
        <v>1405.203</v>
      </c>
      <c r="Z431">
        <f>E431</f>
        <v>248.48</v>
      </c>
      <c r="AA431">
        <f>I431</f>
        <v>1156.723</v>
      </c>
      <c r="AB431">
        <f>F431</f>
        <v>0</v>
      </c>
    </row>
    <row r="432" spans="4:28" x14ac:dyDescent="0.2">
      <c r="D432">
        <v>1133.9949999999999</v>
      </c>
      <c r="E432">
        <f>U432+V432-G432</f>
        <v>248.48</v>
      </c>
      <c r="F432">
        <f>IF(AND(W432&gt;0,G432=0),D432-E432,0)</f>
        <v>885.51499999999987</v>
      </c>
      <c r="G432">
        <f>IF((U432+V432)&gt;D432,(U432+V432)-D432,0)</f>
        <v>0</v>
      </c>
      <c r="H432">
        <f>_xlfn.IFS(K432=1,0,AND(G432&gt;0,K432&lt;1,W432=0),MIN(G432,B$3-J432),AND(W432&gt;0,K432&lt;1),MIN(B$3-J432,B$4,B$3-J432),AND(W432=0,G432=0),0)</f>
        <v>2500</v>
      </c>
      <c r="I432">
        <f>IF(AND(D432&gt;(U432+V432),W432=0,K432&gt;0.3),MIN(J432-B$3*0.3,B$5,D432-(U432+V432)),0)</f>
        <v>0</v>
      </c>
      <c r="J432">
        <f t="shared" si="6"/>
        <v>4506.2070000000003</v>
      </c>
      <c r="K432" s="1">
        <f>J432/B$3</f>
        <v>0.45062070000000004</v>
      </c>
      <c r="L432">
        <f>IF(D432&gt;U432+V432+W432,D432-(U432+V432+W432+I432),0)</f>
        <v>0</v>
      </c>
      <c r="M432">
        <f>D432-L432</f>
        <v>1133.9949999999999</v>
      </c>
      <c r="O432">
        <v>696.20299999999997</v>
      </c>
      <c r="P432">
        <v>78.024000000000001</v>
      </c>
      <c r="Q432">
        <v>229.44300000000001</v>
      </c>
      <c r="R432">
        <v>102.376</v>
      </c>
      <c r="S432">
        <v>27.95</v>
      </c>
      <c r="U432">
        <v>248.48</v>
      </c>
      <c r="V432">
        <v>0</v>
      </c>
      <c r="W432">
        <v>7500</v>
      </c>
      <c r="Y432">
        <v>1133.9949999999999</v>
      </c>
      <c r="Z432">
        <f>E432</f>
        <v>248.48</v>
      </c>
      <c r="AA432">
        <f>I432</f>
        <v>0</v>
      </c>
      <c r="AB432">
        <f>F432</f>
        <v>885.51499999999987</v>
      </c>
    </row>
    <row r="433" spans="4:28" x14ac:dyDescent="0.2">
      <c r="D433">
        <v>1009.135</v>
      </c>
      <c r="E433">
        <f>U433+V433-G433</f>
        <v>248.48</v>
      </c>
      <c r="F433">
        <f>IF(AND(W433&gt;0,G433=0),D433-E433,0)</f>
        <v>0</v>
      </c>
      <c r="G433">
        <f>IF((U433+V433)&gt;D433,(U433+V433)-D433,0)</f>
        <v>0</v>
      </c>
      <c r="H433">
        <f>_xlfn.IFS(K433=1,0,AND(G433&gt;0,K433&lt;1,W433=0),MIN(G433,B$3-J433),AND(W433&gt;0,K433&lt;1),MIN(B$3-J433,B$4,B$3-J433),AND(W433=0,G433=0),0)</f>
        <v>0</v>
      </c>
      <c r="I433">
        <f>IF(AND(D433&gt;(U433+V433),W433=0,K433&gt;0.3),MIN(J433-B$3*0.3,B$5,D433-(U433+V433)),0)</f>
        <v>760.65499999999997</v>
      </c>
      <c r="J433">
        <f t="shared" si="6"/>
        <v>7006.2070000000003</v>
      </c>
      <c r="K433" s="1">
        <f>J433/B$3</f>
        <v>0.70062069999999999</v>
      </c>
      <c r="L433">
        <f>IF(D433&gt;U433+V433+W433,D433-(U433+V433+W433+I433),0)</f>
        <v>0</v>
      </c>
      <c r="M433">
        <f>D433-L433</f>
        <v>1009.135</v>
      </c>
      <c r="O433">
        <v>587.54200000000003</v>
      </c>
      <c r="P433">
        <v>71.132999999999996</v>
      </c>
      <c r="Q433">
        <v>312.79000000000002</v>
      </c>
      <c r="R433">
        <v>9.7200000000000006</v>
      </c>
      <c r="S433">
        <v>27.95</v>
      </c>
      <c r="U433">
        <v>248.48</v>
      </c>
      <c r="V433">
        <v>0</v>
      </c>
      <c r="W433">
        <v>0</v>
      </c>
      <c r="Y433">
        <v>1009.135</v>
      </c>
      <c r="Z433">
        <f>E433</f>
        <v>248.48</v>
      </c>
      <c r="AA433">
        <f>I433</f>
        <v>760.65499999999997</v>
      </c>
      <c r="AB433">
        <f>F433</f>
        <v>0</v>
      </c>
    </row>
    <row r="434" spans="4:28" x14ac:dyDescent="0.2">
      <c r="D434">
        <v>881.66200000000003</v>
      </c>
      <c r="E434">
        <f>U434+V434-G434</f>
        <v>248.48</v>
      </c>
      <c r="F434">
        <f>IF(AND(W434&gt;0,G434=0),D434-E434,0)</f>
        <v>633.18200000000002</v>
      </c>
      <c r="G434">
        <f>IF((U434+V434)&gt;D434,(U434+V434)-D434,0)</f>
        <v>0</v>
      </c>
      <c r="H434">
        <f>_xlfn.IFS(K434=1,0,AND(G434&gt;0,K434&lt;1,W434=0),MIN(G434,B$3-J434),AND(W434&gt;0,K434&lt;1),MIN(B$3-J434,B$4,B$3-J434),AND(W434=0,G434=0),0)</f>
        <v>2500</v>
      </c>
      <c r="I434">
        <f>IF(AND(D434&gt;(U434+V434),W434=0,K434&gt;0.3),MIN(J434-B$3*0.3,B$5,D434-(U434+V434)),0)</f>
        <v>0</v>
      </c>
      <c r="J434">
        <f t="shared" si="6"/>
        <v>6245.5520000000006</v>
      </c>
      <c r="K434" s="1">
        <f>J434/B$3</f>
        <v>0.62455520000000009</v>
      </c>
      <c r="L434">
        <f>IF(D434&gt;U434+V434+W434,D434-(U434+V434+W434+I434),0)</f>
        <v>0</v>
      </c>
      <c r="M434">
        <f>D434-L434</f>
        <v>881.66200000000003</v>
      </c>
      <c r="O434">
        <v>494.10700000000003</v>
      </c>
      <c r="P434">
        <v>57.973999999999997</v>
      </c>
      <c r="Q434">
        <v>301.63099999999997</v>
      </c>
      <c r="R434">
        <v>0</v>
      </c>
      <c r="S434">
        <v>27.95</v>
      </c>
      <c r="U434">
        <v>248.48</v>
      </c>
      <c r="V434">
        <v>0</v>
      </c>
      <c r="W434">
        <v>7500</v>
      </c>
      <c r="Y434">
        <v>881.66200000000003</v>
      </c>
      <c r="Z434">
        <f>E434</f>
        <v>248.48</v>
      </c>
      <c r="AA434">
        <f>I434</f>
        <v>0</v>
      </c>
      <c r="AB434">
        <f>F434</f>
        <v>633.18200000000002</v>
      </c>
    </row>
    <row r="435" spans="4:28" x14ac:dyDescent="0.2">
      <c r="D435">
        <v>705.67600000000004</v>
      </c>
      <c r="E435">
        <f>U435+V435-G435</f>
        <v>248.48</v>
      </c>
      <c r="F435">
        <f>IF(AND(W435&gt;0,G435=0),D435-E435,0)</f>
        <v>457.19600000000003</v>
      </c>
      <c r="G435">
        <f>IF((U435+V435)&gt;D435,(U435+V435)-D435,0)</f>
        <v>0</v>
      </c>
      <c r="H435">
        <f>_xlfn.IFS(K435=1,0,AND(G435&gt;0,K435&lt;1,W435=0),MIN(G435,B$3-J435),AND(W435&gt;0,K435&lt;1),MIN(B$3-J435,B$4,B$3-J435),AND(W435=0,G435=0),0)</f>
        <v>1254.4480000000003</v>
      </c>
      <c r="I435">
        <f>IF(AND(D435&gt;(U435+V435),W435=0,K435&gt;0.3),MIN(J435-B$3*0.3,B$5,D435-(U435+V435)),0)</f>
        <v>0</v>
      </c>
      <c r="J435">
        <f t="shared" si="6"/>
        <v>8745.5519999999997</v>
      </c>
      <c r="K435" s="1">
        <f>J435/B$3</f>
        <v>0.87455519999999998</v>
      </c>
      <c r="L435">
        <f>IF(D435&gt;U435+V435+W435,D435-(U435+V435+W435+I435),0)</f>
        <v>0</v>
      </c>
      <c r="M435">
        <f>D435-L435</f>
        <v>705.67600000000004</v>
      </c>
      <c r="O435">
        <v>331.55900000000003</v>
      </c>
      <c r="P435">
        <v>94.07</v>
      </c>
      <c r="Q435">
        <v>256.90100000000001</v>
      </c>
      <c r="R435">
        <v>0</v>
      </c>
      <c r="S435">
        <v>23.146999999999998</v>
      </c>
      <c r="U435">
        <v>248.48</v>
      </c>
      <c r="V435">
        <v>0</v>
      </c>
      <c r="W435">
        <v>7500</v>
      </c>
      <c r="Y435">
        <v>705.67600000000004</v>
      </c>
      <c r="Z435">
        <f>E435</f>
        <v>248.48</v>
      </c>
      <c r="AA435">
        <f>I435</f>
        <v>0</v>
      </c>
      <c r="AB435">
        <f>F435</f>
        <v>457.19600000000003</v>
      </c>
    </row>
    <row r="436" spans="4:28" x14ac:dyDescent="0.2">
      <c r="D436">
        <v>542.13499999999999</v>
      </c>
      <c r="E436">
        <f>U436+V436-G436</f>
        <v>248.48</v>
      </c>
      <c r="F436">
        <f>IF(AND(W436&gt;0,G436=0),D436-E436,0)</f>
        <v>293.65499999999997</v>
      </c>
      <c r="G436">
        <f>IF((U436+V436)&gt;D436,(U436+V436)-D436,0)</f>
        <v>0</v>
      </c>
      <c r="H436">
        <f>_xlfn.IFS(K436=1,0,AND(G436&gt;0,K436&lt;1,W436=0),MIN(G436,B$3-J436),AND(W436&gt;0,K436&lt;1),MIN(B$3-J436,B$4,B$3-J436),AND(W436=0,G436=0),0)</f>
        <v>0</v>
      </c>
      <c r="I436">
        <f>IF(AND(D436&gt;(U436+V436),W436=0,K436&gt;0.3),MIN(J436-B$3*0.3,B$5,D436-(U436+V436)),0)</f>
        <v>0</v>
      </c>
      <c r="J436">
        <f t="shared" si="6"/>
        <v>10000</v>
      </c>
      <c r="K436" s="1">
        <f>J436/B$3</f>
        <v>1</v>
      </c>
      <c r="L436">
        <f>IF(D436&gt;U436+V436+W436,D436-(U436+V436+W436+I436),0)</f>
        <v>0</v>
      </c>
      <c r="M436">
        <f>D436-L436</f>
        <v>542.13499999999999</v>
      </c>
      <c r="O436">
        <v>216.047</v>
      </c>
      <c r="P436">
        <v>72.492000000000004</v>
      </c>
      <c r="Q436">
        <v>233.16300000000001</v>
      </c>
      <c r="R436">
        <v>0</v>
      </c>
      <c r="S436">
        <v>20.434000000000001</v>
      </c>
      <c r="U436">
        <v>248.48</v>
      </c>
      <c r="V436">
        <v>0</v>
      </c>
      <c r="W436">
        <v>7500</v>
      </c>
      <c r="Y436">
        <v>542.13499999999999</v>
      </c>
      <c r="Z436">
        <f>E436</f>
        <v>248.48</v>
      </c>
      <c r="AA436">
        <f>I436</f>
        <v>0</v>
      </c>
      <c r="AB436">
        <f>F436</f>
        <v>293.65499999999997</v>
      </c>
    </row>
    <row r="437" spans="4:28" x14ac:dyDescent="0.2">
      <c r="D437">
        <v>503.05</v>
      </c>
      <c r="E437">
        <f>U437+V437-G437</f>
        <v>248.48</v>
      </c>
      <c r="F437">
        <f>IF(AND(W437&gt;0,G437=0),D437-E437,0)</f>
        <v>254.57000000000002</v>
      </c>
      <c r="G437">
        <f>IF((U437+V437)&gt;D437,(U437+V437)-D437,0)</f>
        <v>0</v>
      </c>
      <c r="H437">
        <f>_xlfn.IFS(K437=1,0,AND(G437&gt;0,K437&lt;1,W437=0),MIN(G437,B$3-J437),AND(W437&gt;0,K437&lt;1),MIN(B$3-J437,B$4,B$3-J437),AND(W437=0,G437=0),0)</f>
        <v>0</v>
      </c>
      <c r="I437">
        <f>IF(AND(D437&gt;(U437+V437),W437=0,K437&gt;0.3),MIN(J437-B$3*0.3,B$5,D437-(U437+V437)),0)</f>
        <v>0</v>
      </c>
      <c r="J437">
        <f t="shared" si="6"/>
        <v>10000</v>
      </c>
      <c r="K437" s="1">
        <f>J437/B$3</f>
        <v>1</v>
      </c>
      <c r="L437">
        <f>IF(D437&gt;U437+V437+W437,D437-(U437+V437+W437+I437),0)</f>
        <v>0</v>
      </c>
      <c r="M437">
        <f>D437-L437</f>
        <v>503.05</v>
      </c>
      <c r="O437">
        <v>186.66800000000001</v>
      </c>
      <c r="P437">
        <v>59.518000000000001</v>
      </c>
      <c r="Q437">
        <v>235.614</v>
      </c>
      <c r="R437">
        <v>0</v>
      </c>
      <c r="S437">
        <v>21.25</v>
      </c>
      <c r="U437">
        <v>248.48</v>
      </c>
      <c r="V437">
        <v>0</v>
      </c>
      <c r="W437">
        <v>7500</v>
      </c>
      <c r="Y437">
        <v>503.05</v>
      </c>
      <c r="Z437">
        <f>E437</f>
        <v>248.48</v>
      </c>
      <c r="AA437">
        <f>I437</f>
        <v>0</v>
      </c>
      <c r="AB437">
        <f>F437</f>
        <v>254.57000000000002</v>
      </c>
    </row>
    <row r="438" spans="4:28" x14ac:dyDescent="0.2">
      <c r="D438">
        <v>501.36799999999999</v>
      </c>
      <c r="E438">
        <f>U438+V438-G438</f>
        <v>248.48</v>
      </c>
      <c r="F438">
        <f>IF(AND(W438&gt;0,G438=0),D438-E438,0)</f>
        <v>252.88800000000001</v>
      </c>
      <c r="G438">
        <f>IF((U438+V438)&gt;D438,(U438+V438)-D438,0)</f>
        <v>0</v>
      </c>
      <c r="H438">
        <f>_xlfn.IFS(K438=1,0,AND(G438&gt;0,K438&lt;1,W438=0),MIN(G438,B$3-J438),AND(W438&gt;0,K438&lt;1),MIN(B$3-J438,B$4,B$3-J438),AND(W438=0,G438=0),0)</f>
        <v>0</v>
      </c>
      <c r="I438">
        <f>IF(AND(D438&gt;(U438+V438),W438=0,K438&gt;0.3),MIN(J438-B$3*0.3,B$5,D438-(U438+V438)),0)</f>
        <v>0</v>
      </c>
      <c r="J438">
        <f t="shared" si="6"/>
        <v>10000</v>
      </c>
      <c r="K438" s="1">
        <f>J438/B$3</f>
        <v>1</v>
      </c>
      <c r="L438">
        <f>IF(D438&gt;U438+V438+W438,D438-(U438+V438+W438+I438),0)</f>
        <v>0</v>
      </c>
      <c r="M438">
        <f>D438-L438</f>
        <v>501.36799999999999</v>
      </c>
      <c r="O438">
        <v>166.93299999999999</v>
      </c>
      <c r="P438">
        <v>38.137999999999998</v>
      </c>
      <c r="Q438">
        <v>276.36799999999999</v>
      </c>
      <c r="R438">
        <v>0</v>
      </c>
      <c r="S438">
        <v>19.928999999999998</v>
      </c>
      <c r="U438">
        <v>248.48</v>
      </c>
      <c r="V438">
        <v>0</v>
      </c>
      <c r="W438">
        <v>7500</v>
      </c>
      <c r="Y438">
        <v>501.36799999999999</v>
      </c>
      <c r="Z438">
        <f>E438</f>
        <v>248.48</v>
      </c>
      <c r="AA438">
        <f>I438</f>
        <v>0</v>
      </c>
      <c r="AB438">
        <f>F438</f>
        <v>252.88800000000001</v>
      </c>
    </row>
    <row r="439" spans="4:28" x14ac:dyDescent="0.2">
      <c r="D439">
        <v>402.31599999999997</v>
      </c>
      <c r="E439">
        <f>U439+V439-G439</f>
        <v>248.48</v>
      </c>
      <c r="F439">
        <f>IF(AND(W439&gt;0,G439=0),D439-E439,0)</f>
        <v>0</v>
      </c>
      <c r="G439">
        <f>IF((U439+V439)&gt;D439,(U439+V439)-D439,0)</f>
        <v>0</v>
      </c>
      <c r="H439">
        <f>_xlfn.IFS(K439=1,0,AND(G439&gt;0,K439&lt;1,W439=0),MIN(G439,B$3-J439),AND(W439&gt;0,K439&lt;1),MIN(B$3-J439,B$4,B$3-J439),AND(W439=0,G439=0),0)</f>
        <v>0</v>
      </c>
      <c r="I439">
        <f>IF(AND(D439&gt;(U439+V439),W439=0,K439&gt;0.3),MIN(J439-B$3*0.3,B$5,D439-(U439+V439)),0)</f>
        <v>153.83599999999998</v>
      </c>
      <c r="J439">
        <f t="shared" si="6"/>
        <v>10000</v>
      </c>
      <c r="K439" s="1">
        <f>J439/B$3</f>
        <v>1</v>
      </c>
      <c r="L439">
        <f>IF(D439&gt;U439+V439+W439,D439-(U439+V439+W439+I439),0)</f>
        <v>0</v>
      </c>
      <c r="M439">
        <f>D439-L439</f>
        <v>402.31599999999997</v>
      </c>
      <c r="O439">
        <v>152.95500000000001</v>
      </c>
      <c r="P439">
        <v>20.048999999999999</v>
      </c>
      <c r="Q439">
        <v>219.148</v>
      </c>
      <c r="R439">
        <v>0</v>
      </c>
      <c r="S439">
        <v>10.164</v>
      </c>
      <c r="U439">
        <v>248.48</v>
      </c>
      <c r="V439">
        <v>0</v>
      </c>
      <c r="W439">
        <v>0</v>
      </c>
      <c r="Y439">
        <v>402.31599999999997</v>
      </c>
      <c r="Z439">
        <f>E439</f>
        <v>248.48</v>
      </c>
      <c r="AA439">
        <f>I439</f>
        <v>153.83599999999998</v>
      </c>
      <c r="AB439">
        <f>F439</f>
        <v>0</v>
      </c>
    </row>
    <row r="440" spans="4:28" x14ac:dyDescent="0.2">
      <c r="D440">
        <v>570.61500000000001</v>
      </c>
      <c r="E440">
        <f>U440+V440-G440</f>
        <v>248.48</v>
      </c>
      <c r="F440">
        <f>IF(AND(W440&gt;0,G440=0),D440-E440,0)</f>
        <v>0</v>
      </c>
      <c r="G440">
        <f>IF((U440+V440)&gt;D440,(U440+V440)-D440,0)</f>
        <v>0</v>
      </c>
      <c r="H440">
        <f>_xlfn.IFS(K440=1,0,AND(G440&gt;0,K440&lt;1,W440=0),MIN(G440,B$3-J440),AND(W440&gt;0,K440&lt;1),MIN(B$3-J440,B$4,B$3-J440),AND(W440=0,G440=0),0)</f>
        <v>0</v>
      </c>
      <c r="I440">
        <f>IF(AND(D440&gt;(U440+V440),W440=0,K440&gt;0.3),MIN(J440-B$3*0.3,B$5,D440-(U440+V440)),0)</f>
        <v>322.13499999999999</v>
      </c>
      <c r="J440">
        <f t="shared" si="6"/>
        <v>9846.1640000000007</v>
      </c>
      <c r="K440" s="1">
        <f>J440/B$3</f>
        <v>0.98461640000000006</v>
      </c>
      <c r="L440">
        <f>IF(D440&gt;U440+V440+W440,D440-(U440+V440+W440+I440),0)</f>
        <v>0</v>
      </c>
      <c r="M440">
        <f>D440-L440</f>
        <v>570.61500000000001</v>
      </c>
      <c r="O440">
        <v>166.11199999999999</v>
      </c>
      <c r="P440">
        <v>15.621</v>
      </c>
      <c r="Q440">
        <v>278.77199999999999</v>
      </c>
      <c r="R440">
        <v>0</v>
      </c>
      <c r="S440">
        <v>110.11</v>
      </c>
      <c r="U440">
        <v>248.48</v>
      </c>
      <c r="V440">
        <v>0</v>
      </c>
      <c r="W440">
        <v>0</v>
      </c>
      <c r="Y440">
        <v>570.61500000000001</v>
      </c>
      <c r="Z440">
        <f>E440</f>
        <v>248.48</v>
      </c>
      <c r="AA440">
        <f>I440</f>
        <v>322.13499999999999</v>
      </c>
      <c r="AB440">
        <f>F440</f>
        <v>0</v>
      </c>
    </row>
    <row r="441" spans="4:28" x14ac:dyDescent="0.2">
      <c r="D441">
        <v>946.01900000000001</v>
      </c>
      <c r="E441">
        <f>U441+V441-G441</f>
        <v>248.48</v>
      </c>
      <c r="F441">
        <f>IF(AND(W441&gt;0,G441=0),D441-E441,0)</f>
        <v>0</v>
      </c>
      <c r="G441">
        <f>IF((U441+V441)&gt;D441,(U441+V441)-D441,0)</f>
        <v>0</v>
      </c>
      <c r="H441">
        <f>_xlfn.IFS(K441=1,0,AND(G441&gt;0,K441&lt;1,W441=0),MIN(G441,B$3-J441),AND(W441&gt;0,K441&lt;1),MIN(B$3-J441,B$4,B$3-J441),AND(W441=0,G441=0),0)</f>
        <v>0</v>
      </c>
      <c r="I441">
        <f>IF(AND(D441&gt;(U441+V441),W441=0,K441&gt;0.3),MIN(J441-B$3*0.3,B$5,D441-(U441+V441)),0)</f>
        <v>697.53899999999999</v>
      </c>
      <c r="J441">
        <f t="shared" si="6"/>
        <v>9524.0290000000005</v>
      </c>
      <c r="K441" s="1">
        <f>J441/B$3</f>
        <v>0.95240290000000005</v>
      </c>
      <c r="L441">
        <f>IF(D441&gt;U441+V441+W441,D441-(U441+V441+W441+I441),0)</f>
        <v>0</v>
      </c>
      <c r="M441">
        <f>D441-L441</f>
        <v>946.01900000000001</v>
      </c>
      <c r="O441">
        <v>230.899</v>
      </c>
      <c r="P441">
        <v>18.745000000000001</v>
      </c>
      <c r="Q441">
        <v>332.19600000000003</v>
      </c>
      <c r="R441">
        <v>167.761</v>
      </c>
      <c r="S441">
        <v>196.41800000000001</v>
      </c>
      <c r="U441">
        <v>248.48</v>
      </c>
      <c r="V441">
        <v>0</v>
      </c>
      <c r="W441">
        <v>0</v>
      </c>
      <c r="Y441">
        <v>946.01900000000001</v>
      </c>
      <c r="Z441">
        <f>E441</f>
        <v>248.48</v>
      </c>
      <c r="AA441">
        <f>I441</f>
        <v>697.53899999999999</v>
      </c>
      <c r="AB441">
        <f>F441</f>
        <v>0</v>
      </c>
    </row>
    <row r="442" spans="4:28" x14ac:dyDescent="0.2">
      <c r="D442">
        <v>2060.6239999999998</v>
      </c>
      <c r="E442">
        <f>U442+V442-G442</f>
        <v>248.48</v>
      </c>
      <c r="F442">
        <f>IF(AND(W442&gt;0,G442=0),D442-E442,0)</f>
        <v>0</v>
      </c>
      <c r="G442">
        <f>IF((U442+V442)&gt;D442,(U442+V442)-D442,0)</f>
        <v>0</v>
      </c>
      <c r="H442">
        <f>_xlfn.IFS(K442=1,0,AND(G442&gt;0,K442&lt;1,W442=0),MIN(G442,B$3-J442),AND(W442&gt;0,K442&lt;1),MIN(B$3-J442,B$4,B$3-J442),AND(W442=0,G442=0),0)</f>
        <v>0</v>
      </c>
      <c r="I442">
        <f>IF(AND(D442&gt;(U442+V442),W442=0,K442&gt;0.3),MIN(J442-B$3*0.3,B$5,D442-(U442+V442)),0)</f>
        <v>1812.1439999999998</v>
      </c>
      <c r="J442">
        <f t="shared" si="6"/>
        <v>8826.49</v>
      </c>
      <c r="K442" s="1">
        <f>J442/B$3</f>
        <v>0.88264900000000002</v>
      </c>
      <c r="L442">
        <f>IF(D442&gt;U442+V442+W442,D442-(U442+V442+W442+I442),0)</f>
        <v>0</v>
      </c>
      <c r="M442">
        <f>D442-L442</f>
        <v>2060.6239999999998</v>
      </c>
      <c r="O442">
        <v>425.53500000000003</v>
      </c>
      <c r="P442">
        <v>65.488</v>
      </c>
      <c r="Q442">
        <v>638.89700000000005</v>
      </c>
      <c r="R442">
        <v>580.03099999999995</v>
      </c>
      <c r="S442">
        <v>350.673</v>
      </c>
      <c r="U442">
        <v>248.48</v>
      </c>
      <c r="V442">
        <v>0</v>
      </c>
      <c r="W442">
        <v>0</v>
      </c>
      <c r="Y442">
        <v>2060.6239999999998</v>
      </c>
      <c r="Z442">
        <f>E442</f>
        <v>248.48</v>
      </c>
      <c r="AA442">
        <f>I442</f>
        <v>1812.1439999999998</v>
      </c>
      <c r="AB442">
        <f>F442</f>
        <v>0</v>
      </c>
    </row>
    <row r="443" spans="4:28" x14ac:dyDescent="0.2">
      <c r="D443">
        <v>2726.0230000000001</v>
      </c>
      <c r="E443">
        <f>U443+V443-G443</f>
        <v>248.48</v>
      </c>
      <c r="F443">
        <f>IF(AND(W443&gt;0,G443=0),D443-E443,0)</f>
        <v>0</v>
      </c>
      <c r="G443">
        <f>IF((U443+V443)&gt;D443,(U443+V443)-D443,0)</f>
        <v>0</v>
      </c>
      <c r="H443">
        <f>_xlfn.IFS(K443=1,0,AND(G443&gt;0,K443&lt;1,W443=0),MIN(G443,B$3-J443),AND(W443&gt;0,K443&lt;1),MIN(B$3-J443,B$4,B$3-J443),AND(W443=0,G443=0),0)</f>
        <v>0</v>
      </c>
      <c r="I443">
        <f>IF(AND(D443&gt;(U443+V443),W443=0,K443&gt;0.3),MIN(J443-B$3*0.3,B$5,D443-(U443+V443)),0)</f>
        <v>2477.5430000000001</v>
      </c>
      <c r="J443">
        <f t="shared" si="6"/>
        <v>7014.3459999999995</v>
      </c>
      <c r="K443" s="1">
        <f>J443/B$3</f>
        <v>0.70143459999999991</v>
      </c>
      <c r="L443">
        <f>IF(D443&gt;U443+V443+W443,D443-(U443+V443+W443+I443),0)</f>
        <v>0</v>
      </c>
      <c r="M443">
        <f>D443-L443</f>
        <v>2726.0230000000001</v>
      </c>
      <c r="O443">
        <v>575.76599999999996</v>
      </c>
      <c r="P443">
        <v>109.99</v>
      </c>
      <c r="Q443">
        <v>428.6</v>
      </c>
      <c r="R443">
        <v>366.98099999999999</v>
      </c>
      <c r="S443">
        <v>1244.6859999999999</v>
      </c>
      <c r="U443">
        <v>248.48</v>
      </c>
      <c r="V443">
        <v>0</v>
      </c>
      <c r="W443">
        <v>0</v>
      </c>
      <c r="Y443">
        <v>2726.0230000000001</v>
      </c>
      <c r="Z443">
        <f>E443</f>
        <v>248.48</v>
      </c>
      <c r="AA443">
        <f>I443</f>
        <v>2477.5430000000001</v>
      </c>
      <c r="AB443">
        <f>F443</f>
        <v>0</v>
      </c>
    </row>
    <row r="444" spans="4:28" x14ac:dyDescent="0.2">
      <c r="D444">
        <v>1732.2049999999999</v>
      </c>
      <c r="E444">
        <f>U444+V444-G444</f>
        <v>248.48</v>
      </c>
      <c r="F444">
        <f>IF(AND(W444&gt;0,G444=0),D444-E444,0)</f>
        <v>0</v>
      </c>
      <c r="G444">
        <f>IF((U444+V444)&gt;D444,(U444+V444)-D444,0)</f>
        <v>0</v>
      </c>
      <c r="H444">
        <f>_xlfn.IFS(K444=1,0,AND(G444&gt;0,K444&lt;1,W444=0),MIN(G444,B$3-J444),AND(W444&gt;0,K444&lt;1),MIN(B$3-J444,B$4,B$3-J444),AND(W444=0,G444=0),0)</f>
        <v>0</v>
      </c>
      <c r="I444">
        <f>IF(AND(D444&gt;(U444+V444),W444=0,K444&gt;0.3),MIN(J444-B$3*0.3,B$5,D444-(U444+V444)),0)</f>
        <v>1483.7249999999999</v>
      </c>
      <c r="J444">
        <f t="shared" si="6"/>
        <v>4536.8029999999999</v>
      </c>
      <c r="K444" s="1">
        <f>J444/B$3</f>
        <v>0.45368029999999998</v>
      </c>
      <c r="L444">
        <f>IF(D444&gt;U444+V444+W444,D444-(U444+V444+W444+I444),0)</f>
        <v>0</v>
      </c>
      <c r="M444">
        <f>D444-L444</f>
        <v>1732.2049999999999</v>
      </c>
      <c r="O444">
        <v>502.63799999999998</v>
      </c>
      <c r="P444">
        <v>108.71899999999999</v>
      </c>
      <c r="Q444">
        <v>464.834</v>
      </c>
      <c r="R444">
        <v>0</v>
      </c>
      <c r="S444">
        <v>656.01499999999999</v>
      </c>
      <c r="U444">
        <v>248.48</v>
      </c>
      <c r="V444">
        <v>0</v>
      </c>
      <c r="W444">
        <v>0</v>
      </c>
      <c r="Y444">
        <v>1732.2049999999999</v>
      </c>
      <c r="Z444">
        <f>E444</f>
        <v>248.48</v>
      </c>
      <c r="AA444">
        <f>I444</f>
        <v>1483.7249999999999</v>
      </c>
      <c r="AB444">
        <f>F444</f>
        <v>0</v>
      </c>
    </row>
    <row r="445" spans="4:28" x14ac:dyDescent="0.2">
      <c r="D445">
        <v>1246.9970000000001</v>
      </c>
      <c r="E445">
        <f>U445+V445-G445</f>
        <v>248.48</v>
      </c>
      <c r="F445">
        <f>IF(AND(W445&gt;0,G445=0),D445-E445,0)</f>
        <v>998.51700000000005</v>
      </c>
      <c r="G445">
        <f>IF((U445+V445)&gt;D445,(U445+V445)-D445,0)</f>
        <v>0</v>
      </c>
      <c r="H445">
        <f>_xlfn.IFS(K445=1,0,AND(G445&gt;0,K445&lt;1,W445=0),MIN(G445,B$3-J445),AND(W445&gt;0,K445&lt;1),MIN(B$3-J445,B$4,B$3-J445),AND(W445=0,G445=0),0)</f>
        <v>2500</v>
      </c>
      <c r="I445">
        <f>IF(AND(D445&gt;(U445+V445),W445=0,K445&gt;0.3),MIN(J445-B$3*0.3,B$5,D445-(U445+V445)),0)</f>
        <v>0</v>
      </c>
      <c r="J445">
        <f t="shared" si="6"/>
        <v>3053.078</v>
      </c>
      <c r="K445" s="1">
        <f>J445/B$3</f>
        <v>0.30530780000000002</v>
      </c>
      <c r="L445">
        <f>IF(D445&gt;U445+V445+W445,D445-(U445+V445+W445+I445),0)</f>
        <v>0</v>
      </c>
      <c r="M445">
        <f>D445-L445</f>
        <v>1246.9970000000001</v>
      </c>
      <c r="O445">
        <v>419.709</v>
      </c>
      <c r="P445">
        <v>97.953000000000003</v>
      </c>
      <c r="Q445">
        <v>474.08499999999998</v>
      </c>
      <c r="R445">
        <v>0</v>
      </c>
      <c r="S445">
        <v>255.251</v>
      </c>
      <c r="U445">
        <v>248.48</v>
      </c>
      <c r="V445">
        <v>0</v>
      </c>
      <c r="W445">
        <v>7500</v>
      </c>
      <c r="Y445">
        <v>1246.9970000000001</v>
      </c>
      <c r="Z445">
        <f>E445</f>
        <v>248.48</v>
      </c>
      <c r="AA445">
        <f>I445</f>
        <v>0</v>
      </c>
      <c r="AB445">
        <f>F445</f>
        <v>998.51700000000005</v>
      </c>
    </row>
    <row r="446" spans="4:28" x14ac:dyDescent="0.2">
      <c r="D446">
        <v>978.20399999999995</v>
      </c>
      <c r="E446">
        <f>U446+V446-G446</f>
        <v>248.48699999999999</v>
      </c>
      <c r="F446">
        <f>IF(AND(W446&gt;0,G446=0),D446-E446,0)</f>
        <v>729.71699999999998</v>
      </c>
      <c r="G446">
        <f>IF((U446+V446)&gt;D446,(U446+V446)-D446,0)</f>
        <v>0</v>
      </c>
      <c r="H446">
        <f>_xlfn.IFS(K446=1,0,AND(G446&gt;0,K446&lt;1,W446=0),MIN(G446,B$3-J446),AND(W446&gt;0,K446&lt;1),MIN(B$3-J446,B$4,B$3-J446),AND(W446=0,G446=0),0)</f>
        <v>2500</v>
      </c>
      <c r="I446">
        <f>IF(AND(D446&gt;(U446+V446),W446=0,K446&gt;0.3),MIN(J446-B$3*0.3,B$5,D446-(U446+V446)),0)</f>
        <v>0</v>
      </c>
      <c r="J446">
        <f t="shared" si="6"/>
        <v>5553.0779999999995</v>
      </c>
      <c r="K446" s="1">
        <f>J446/B$3</f>
        <v>0.55530779999999991</v>
      </c>
      <c r="L446">
        <f>IF(D446&gt;U446+V446+W446,D446-(U446+V446+W446+I446),0)</f>
        <v>0</v>
      </c>
      <c r="M446">
        <f>D446-L446</f>
        <v>978.20399999999995</v>
      </c>
      <c r="O446">
        <v>358.79599999999999</v>
      </c>
      <c r="P446">
        <v>74.825999999999993</v>
      </c>
      <c r="Q446">
        <v>353.23700000000002</v>
      </c>
      <c r="R446">
        <v>0</v>
      </c>
      <c r="S446">
        <v>191.345</v>
      </c>
      <c r="U446">
        <v>248.48</v>
      </c>
      <c r="V446">
        <v>7.0000000000000001E-3</v>
      </c>
      <c r="W446">
        <v>7500</v>
      </c>
      <c r="Y446">
        <v>978.20399999999995</v>
      </c>
      <c r="Z446">
        <f>E446</f>
        <v>248.48699999999999</v>
      </c>
      <c r="AA446">
        <f>I446</f>
        <v>0</v>
      </c>
      <c r="AB446">
        <f>F446</f>
        <v>729.71699999999998</v>
      </c>
    </row>
    <row r="447" spans="4:28" x14ac:dyDescent="0.2">
      <c r="D447">
        <v>909.697</v>
      </c>
      <c r="E447">
        <f>U447+V447-G447</f>
        <v>248.48</v>
      </c>
      <c r="F447">
        <f>IF(AND(W447&gt;0,G447=0),D447-E447,0)</f>
        <v>661.21699999999998</v>
      </c>
      <c r="G447">
        <f>IF((U447+V447)&gt;D447,(U447+V447)-D447,0)</f>
        <v>0</v>
      </c>
      <c r="H447">
        <f>_xlfn.IFS(K447=1,0,AND(G447&gt;0,K447&lt;1,W447=0),MIN(G447,B$3-J447),AND(W447&gt;0,K447&lt;1),MIN(B$3-J447,B$4,B$3-J447),AND(W447=0,G447=0),0)</f>
        <v>1946.9220000000005</v>
      </c>
      <c r="I447">
        <f>IF(AND(D447&gt;(U447+V447),W447=0,K447&gt;0.3),MIN(J447-B$3*0.3,B$5,D447-(U447+V447)),0)</f>
        <v>0</v>
      </c>
      <c r="J447">
        <f t="shared" si="6"/>
        <v>8053.0779999999995</v>
      </c>
      <c r="K447" s="1">
        <f>J447/B$3</f>
        <v>0.80530779999999991</v>
      </c>
      <c r="L447">
        <f>IF(D447&gt;U447+V447+W447,D447-(U447+V447+W447+I447),0)</f>
        <v>0</v>
      </c>
      <c r="M447">
        <f>D447-L447</f>
        <v>909.697</v>
      </c>
      <c r="O447">
        <v>401.66899999999998</v>
      </c>
      <c r="P447">
        <v>90.933000000000007</v>
      </c>
      <c r="Q447">
        <v>349.536</v>
      </c>
      <c r="R447">
        <v>0</v>
      </c>
      <c r="S447">
        <v>67.558999999999997</v>
      </c>
      <c r="U447">
        <v>248.48</v>
      </c>
      <c r="V447">
        <v>0</v>
      </c>
      <c r="W447">
        <v>7500</v>
      </c>
      <c r="Y447">
        <v>909.697</v>
      </c>
      <c r="Z447">
        <f>E447</f>
        <v>248.48</v>
      </c>
      <c r="AA447">
        <f>I447</f>
        <v>0</v>
      </c>
      <c r="AB447">
        <f>F447</f>
        <v>661.21699999999998</v>
      </c>
    </row>
    <row r="448" spans="4:28" x14ac:dyDescent="0.2">
      <c r="D448">
        <v>811.70299999999997</v>
      </c>
      <c r="E448">
        <f>U448+V448-G448</f>
        <v>249.816</v>
      </c>
      <c r="F448">
        <f>IF(AND(W448&gt;0,G448=0),D448-E448,0)</f>
        <v>561.88699999999994</v>
      </c>
      <c r="G448">
        <f>IF((U448+V448)&gt;D448,(U448+V448)-D448,0)</f>
        <v>0</v>
      </c>
      <c r="H448">
        <f>_xlfn.IFS(K448=1,0,AND(G448&gt;0,K448&lt;1,W448=0),MIN(G448,B$3-J448),AND(W448&gt;0,K448&lt;1),MIN(B$3-J448,B$4,B$3-J448),AND(W448=0,G448=0),0)</f>
        <v>0</v>
      </c>
      <c r="I448">
        <f>IF(AND(D448&gt;(U448+V448),W448=0,K448&gt;0.3),MIN(J448-B$3*0.3,B$5,D448-(U448+V448)),0)</f>
        <v>0</v>
      </c>
      <c r="J448">
        <f t="shared" si="6"/>
        <v>10000</v>
      </c>
      <c r="K448" s="1">
        <f>J448/B$3</f>
        <v>1</v>
      </c>
      <c r="L448">
        <f>IF(D448&gt;U448+V448+W448,D448-(U448+V448+W448+I448),0)</f>
        <v>0</v>
      </c>
      <c r="M448">
        <f>D448-L448</f>
        <v>811.70299999999997</v>
      </c>
      <c r="O448">
        <v>398.13900000000001</v>
      </c>
      <c r="P448">
        <v>69.832999999999998</v>
      </c>
      <c r="Q448">
        <v>273.84800000000001</v>
      </c>
      <c r="R448">
        <v>0</v>
      </c>
      <c r="S448">
        <v>69.882999999999996</v>
      </c>
      <c r="U448">
        <v>248.48</v>
      </c>
      <c r="V448">
        <v>1.3360000000000001</v>
      </c>
      <c r="W448">
        <v>7500</v>
      </c>
      <c r="Y448">
        <v>811.70299999999997</v>
      </c>
      <c r="Z448">
        <f>E448</f>
        <v>249.816</v>
      </c>
      <c r="AA448">
        <f>I448</f>
        <v>0</v>
      </c>
      <c r="AB448">
        <f>F448</f>
        <v>561.88699999999994</v>
      </c>
    </row>
    <row r="449" spans="4:28" x14ac:dyDescent="0.2">
      <c r="D449">
        <v>862.05899999999997</v>
      </c>
      <c r="E449">
        <f>U449+V449-G449</f>
        <v>251.42</v>
      </c>
      <c r="F449">
        <f>IF(AND(W449&gt;0,G449=0),D449-E449,0)</f>
        <v>610.63900000000001</v>
      </c>
      <c r="G449">
        <f>IF((U449+V449)&gt;D449,(U449+V449)-D449,0)</f>
        <v>0</v>
      </c>
      <c r="H449">
        <f>_xlfn.IFS(K449=1,0,AND(G449&gt;0,K449&lt;1,W449=0),MIN(G449,B$3-J449),AND(W449&gt;0,K449&lt;1),MIN(B$3-J449,B$4,B$3-J449),AND(W449=0,G449=0),0)</f>
        <v>0</v>
      </c>
      <c r="I449">
        <f>IF(AND(D449&gt;(U449+V449),W449=0,K449&gt;0.3),MIN(J449-B$3*0.3,B$5,D449-(U449+V449)),0)</f>
        <v>0</v>
      </c>
      <c r="J449">
        <f t="shared" si="6"/>
        <v>10000</v>
      </c>
      <c r="K449" s="1">
        <f>J449/B$3</f>
        <v>1</v>
      </c>
      <c r="L449">
        <f>IF(D449&gt;U449+V449+W449,D449-(U449+V449+W449+I449),0)</f>
        <v>0</v>
      </c>
      <c r="M449">
        <f>D449-L449</f>
        <v>862.05899999999997</v>
      </c>
      <c r="O449">
        <v>370.58199999999999</v>
      </c>
      <c r="P449">
        <v>56.203000000000003</v>
      </c>
      <c r="Q449">
        <v>428.62</v>
      </c>
      <c r="R449">
        <v>0</v>
      </c>
      <c r="S449">
        <v>6.6550000000000002</v>
      </c>
      <c r="U449">
        <v>248.48</v>
      </c>
      <c r="V449">
        <v>2.94</v>
      </c>
      <c r="W449">
        <v>7500</v>
      </c>
      <c r="Y449">
        <v>862.05899999999997</v>
      </c>
      <c r="Z449">
        <f>E449</f>
        <v>251.42</v>
      </c>
      <c r="AA449">
        <f>I449</f>
        <v>0</v>
      </c>
      <c r="AB449">
        <f>F449</f>
        <v>610.63900000000001</v>
      </c>
    </row>
    <row r="450" spans="4:28" x14ac:dyDescent="0.2">
      <c r="D450">
        <v>987.23299999999995</v>
      </c>
      <c r="E450">
        <f>U450+V450-G450</f>
        <v>250.566</v>
      </c>
      <c r="F450">
        <f>IF(AND(W450&gt;0,G450=0),D450-E450,0)</f>
        <v>736.66699999999992</v>
      </c>
      <c r="G450">
        <f>IF((U450+V450)&gt;D450,(U450+V450)-D450,0)</f>
        <v>0</v>
      </c>
      <c r="H450">
        <f>_xlfn.IFS(K450=1,0,AND(G450&gt;0,K450&lt;1,W450=0),MIN(G450,B$3-J450),AND(W450&gt;0,K450&lt;1),MIN(B$3-J450,B$4,B$3-J450),AND(W450=0,G450=0),0)</f>
        <v>0</v>
      </c>
      <c r="I450">
        <f>IF(AND(D450&gt;(U450+V450),W450=0,K450&gt;0.3),MIN(J450-B$3*0.3,B$5,D450-(U450+V450)),0)</f>
        <v>0</v>
      </c>
      <c r="J450">
        <f t="shared" si="6"/>
        <v>10000</v>
      </c>
      <c r="K450" s="1">
        <f>J450/B$3</f>
        <v>1</v>
      </c>
      <c r="L450">
        <f>IF(D450&gt;U450+V450+W450,D450-(U450+V450+W450+I450),0)</f>
        <v>0</v>
      </c>
      <c r="M450">
        <f>D450-L450</f>
        <v>987.23299999999995</v>
      </c>
      <c r="O450">
        <v>427.71600000000001</v>
      </c>
      <c r="P450">
        <v>42.725999999999999</v>
      </c>
      <c r="Q450">
        <v>338.35</v>
      </c>
      <c r="R450">
        <v>177.863</v>
      </c>
      <c r="S450">
        <v>0.57799999999999996</v>
      </c>
      <c r="U450">
        <v>248.48</v>
      </c>
      <c r="V450">
        <v>2.0859999999999999</v>
      </c>
      <c r="W450">
        <v>7500</v>
      </c>
      <c r="Y450">
        <v>987.23299999999995</v>
      </c>
      <c r="Z450">
        <f>E450</f>
        <v>250.566</v>
      </c>
      <c r="AA450">
        <f>I450</f>
        <v>0</v>
      </c>
      <c r="AB450">
        <f>F450</f>
        <v>736.66699999999992</v>
      </c>
    </row>
    <row r="451" spans="4:28" x14ac:dyDescent="0.2">
      <c r="D451">
        <v>1328.5060000000001</v>
      </c>
      <c r="E451">
        <f>U451+V451-G451</f>
        <v>248.56699999999998</v>
      </c>
      <c r="F451">
        <f>IF(AND(W451&gt;0,G451=0),D451-E451,0)</f>
        <v>0</v>
      </c>
      <c r="G451">
        <f>IF((U451+V451)&gt;D451,(U451+V451)-D451,0)</f>
        <v>0</v>
      </c>
      <c r="H451">
        <f>_xlfn.IFS(K451=1,0,AND(G451&gt;0,K451&lt;1,W451=0),MIN(G451,B$3-J451),AND(W451&gt;0,K451&lt;1),MIN(B$3-J451,B$4,B$3-J451),AND(W451=0,G451=0),0)</f>
        <v>0</v>
      </c>
      <c r="I451">
        <f>IF(AND(D451&gt;(U451+V451),W451=0,K451&gt;0.3),MIN(J451-B$3*0.3,B$5,D451-(U451+V451)),0)</f>
        <v>1079.9390000000001</v>
      </c>
      <c r="J451">
        <f t="shared" si="6"/>
        <v>10000</v>
      </c>
      <c r="K451" s="1">
        <f>J451/B$3</f>
        <v>1</v>
      </c>
      <c r="L451">
        <f>IF(D451&gt;U451+V451+W451,D451-(U451+V451+W451+I451),0)</f>
        <v>0</v>
      </c>
      <c r="M451">
        <f>D451-L451</f>
        <v>1328.5060000000001</v>
      </c>
      <c r="O451">
        <v>535.73299999999995</v>
      </c>
      <c r="P451">
        <v>20.62</v>
      </c>
      <c r="Q451">
        <v>244.78399999999999</v>
      </c>
      <c r="R451">
        <v>527.36900000000003</v>
      </c>
      <c r="S451">
        <v>0</v>
      </c>
      <c r="U451">
        <v>248.48</v>
      </c>
      <c r="V451">
        <v>8.6999999999999994E-2</v>
      </c>
      <c r="W451">
        <v>0</v>
      </c>
      <c r="Y451">
        <v>1328.5060000000001</v>
      </c>
      <c r="Z451">
        <f>E451</f>
        <v>248.56699999999998</v>
      </c>
      <c r="AA451">
        <f>I451</f>
        <v>1079.9390000000001</v>
      </c>
      <c r="AB451">
        <f>F451</f>
        <v>0</v>
      </c>
    </row>
    <row r="452" spans="4:28" x14ac:dyDescent="0.2">
      <c r="D452">
        <v>1836.374</v>
      </c>
      <c r="E452">
        <f>U452+V452-G452</f>
        <v>248.48</v>
      </c>
      <c r="F452">
        <f>IF(AND(W452&gt;0,G452=0),D452-E452,0)</f>
        <v>0</v>
      </c>
      <c r="G452">
        <f>IF((U452+V452)&gt;D452,(U452+V452)-D452,0)</f>
        <v>0</v>
      </c>
      <c r="H452">
        <f>_xlfn.IFS(K452=1,0,AND(G452&gt;0,K452&lt;1,W452=0),MIN(G452,B$3-J452),AND(W452&gt;0,K452&lt;1),MIN(B$3-J452,B$4,B$3-J452),AND(W452=0,G452=0),0)</f>
        <v>0</v>
      </c>
      <c r="I452">
        <f>IF(AND(D452&gt;(U452+V452),W452=0,K452&gt;0.3),MIN(J452-B$3*0.3,B$5,D452-(U452+V452)),0)</f>
        <v>1587.894</v>
      </c>
      <c r="J452">
        <f t="shared" si="6"/>
        <v>8920.0609999999997</v>
      </c>
      <c r="K452" s="1">
        <f>J452/B$3</f>
        <v>0.89200610000000002</v>
      </c>
      <c r="L452">
        <f>IF(D452&gt;U452+V452+W452,D452-(U452+V452+W452+I452),0)</f>
        <v>0</v>
      </c>
      <c r="M452">
        <f>D452-L452</f>
        <v>1836.374</v>
      </c>
      <c r="O452">
        <v>833.23099999999999</v>
      </c>
      <c r="P452">
        <v>21.256</v>
      </c>
      <c r="Q452">
        <v>342.84</v>
      </c>
      <c r="R452">
        <v>639.04700000000003</v>
      </c>
      <c r="S452">
        <v>0</v>
      </c>
      <c r="U452">
        <v>248.48</v>
      </c>
      <c r="V452">
        <v>0</v>
      </c>
      <c r="W452">
        <v>0</v>
      </c>
      <c r="Y452">
        <v>1836.374</v>
      </c>
      <c r="Z452">
        <f>E452</f>
        <v>248.48</v>
      </c>
      <c r="AA452">
        <f>I452</f>
        <v>1587.894</v>
      </c>
      <c r="AB452">
        <f>F452</f>
        <v>0</v>
      </c>
    </row>
    <row r="453" spans="4:28" x14ac:dyDescent="0.2">
      <c r="D453">
        <v>1662.7190000000001</v>
      </c>
      <c r="E453">
        <f>U453+V453-G453</f>
        <v>248.48</v>
      </c>
      <c r="F453">
        <f>IF(AND(W453&gt;0,G453=0),D453-E453,0)</f>
        <v>0</v>
      </c>
      <c r="G453">
        <f>IF((U453+V453)&gt;D453,(U453+V453)-D453,0)</f>
        <v>0</v>
      </c>
      <c r="H453">
        <f>_xlfn.IFS(K453=1,0,AND(G453&gt;0,K453&lt;1,W453=0),MIN(G453,B$3-J453),AND(W453&gt;0,K453&lt;1),MIN(B$3-J453,B$4,B$3-J453),AND(W453=0,G453=0),0)</f>
        <v>0</v>
      </c>
      <c r="I453">
        <f>IF(AND(D453&gt;(U453+V453),W453=0,K453&gt;0.3),MIN(J453-B$3*0.3,B$5,D453-(U453+V453)),0)</f>
        <v>1414.239</v>
      </c>
      <c r="J453">
        <f t="shared" ref="J453:J516" si="7">J452+H452-I452</f>
        <v>7332.1669999999995</v>
      </c>
      <c r="K453" s="1">
        <f>J453/B$3</f>
        <v>0.73321669999999994</v>
      </c>
      <c r="L453">
        <f>IF(D453&gt;U453+V453+W453,D453-(U453+V453+W453+I453),0)</f>
        <v>0</v>
      </c>
      <c r="M453">
        <f>D453-L453</f>
        <v>1662.7190000000001</v>
      </c>
      <c r="O453">
        <v>941.71799999999996</v>
      </c>
      <c r="P453">
        <v>62.402000000000001</v>
      </c>
      <c r="Q453">
        <v>417.93099999999998</v>
      </c>
      <c r="R453">
        <v>229.131</v>
      </c>
      <c r="S453">
        <v>11.538</v>
      </c>
      <c r="U453">
        <v>248.48</v>
      </c>
      <c r="V453">
        <v>0</v>
      </c>
      <c r="W453">
        <v>0</v>
      </c>
      <c r="Y453">
        <v>1662.7190000000001</v>
      </c>
      <c r="Z453">
        <f>E453</f>
        <v>248.48</v>
      </c>
      <c r="AA453">
        <f>I453</f>
        <v>1414.239</v>
      </c>
      <c r="AB453">
        <f>F453</f>
        <v>0</v>
      </c>
    </row>
    <row r="454" spans="4:28" x14ac:dyDescent="0.2">
      <c r="D454">
        <v>1366.5530000000001</v>
      </c>
      <c r="E454">
        <f>U454+V454-G454</f>
        <v>248.48</v>
      </c>
      <c r="F454">
        <f>IF(AND(W454&gt;0,G454=0),D454-E454,0)</f>
        <v>0</v>
      </c>
      <c r="G454">
        <f>IF((U454+V454)&gt;D454,(U454+V454)-D454,0)</f>
        <v>0</v>
      </c>
      <c r="H454">
        <f>_xlfn.IFS(K454=1,0,AND(G454&gt;0,K454&lt;1,W454=0),MIN(G454,B$3-J454),AND(W454&gt;0,K454&lt;1),MIN(B$3-J454,B$4,B$3-J454),AND(W454=0,G454=0),0)</f>
        <v>0</v>
      </c>
      <c r="I454">
        <f>IF(AND(D454&gt;(U454+V454),W454=0,K454&gt;0.3),MIN(J454-B$3*0.3,B$5,D454-(U454+V454)),0)</f>
        <v>1118.0730000000001</v>
      </c>
      <c r="J454">
        <f t="shared" si="7"/>
        <v>5917.9279999999999</v>
      </c>
      <c r="K454" s="1">
        <f>J454/B$3</f>
        <v>0.59179280000000001</v>
      </c>
      <c r="L454">
        <f>IF(D454&gt;U454+V454+W454,D454-(U454+V454+W454+I454),0)</f>
        <v>0</v>
      </c>
      <c r="M454">
        <f>D454-L454</f>
        <v>1366.5530000000001</v>
      </c>
      <c r="O454">
        <v>849.80399999999997</v>
      </c>
      <c r="P454">
        <v>115.223</v>
      </c>
      <c r="Q454">
        <v>300.79199999999997</v>
      </c>
      <c r="R454">
        <v>77.659000000000006</v>
      </c>
      <c r="S454">
        <v>23.074999999999999</v>
      </c>
      <c r="U454">
        <v>248.48</v>
      </c>
      <c r="V454">
        <v>0</v>
      </c>
      <c r="W454">
        <v>0</v>
      </c>
      <c r="Y454">
        <v>1366.5530000000001</v>
      </c>
      <c r="Z454">
        <f>E454</f>
        <v>248.48</v>
      </c>
      <c r="AA454">
        <f>I454</f>
        <v>1118.0730000000001</v>
      </c>
      <c r="AB454">
        <f>F454</f>
        <v>0</v>
      </c>
    </row>
    <row r="455" spans="4:28" x14ac:dyDescent="0.2">
      <c r="D455">
        <v>1469.701</v>
      </c>
      <c r="E455">
        <f>U455+V455-G455</f>
        <v>248.48</v>
      </c>
      <c r="F455">
        <f>IF(AND(W455&gt;0,G455=0),D455-E455,0)</f>
        <v>0</v>
      </c>
      <c r="G455">
        <f>IF((U455+V455)&gt;D455,(U455+V455)-D455,0)</f>
        <v>0</v>
      </c>
      <c r="H455">
        <f>_xlfn.IFS(K455=1,0,AND(G455&gt;0,K455&lt;1,W455=0),MIN(G455,B$3-J455),AND(W455&gt;0,K455&lt;1),MIN(B$3-J455,B$4,B$3-J455),AND(W455=0,G455=0),0)</f>
        <v>0</v>
      </c>
      <c r="I455">
        <f>IF(AND(D455&gt;(U455+V455),W455=0,K455&gt;0.3),MIN(J455-B$3*0.3,B$5,D455-(U455+V455)),0)</f>
        <v>1221.221</v>
      </c>
      <c r="J455">
        <f t="shared" si="7"/>
        <v>4799.8549999999996</v>
      </c>
      <c r="K455" s="1">
        <f>J455/B$3</f>
        <v>0.47998549999999995</v>
      </c>
      <c r="L455">
        <f>IF(D455&gt;U455+V455+W455,D455-(U455+V455+W455+I455),0)</f>
        <v>0</v>
      </c>
      <c r="M455">
        <f>D455-L455</f>
        <v>1469.701</v>
      </c>
      <c r="O455">
        <v>757.11599999999999</v>
      </c>
      <c r="P455">
        <v>84.494</v>
      </c>
      <c r="Q455">
        <v>294.30500000000001</v>
      </c>
      <c r="R455">
        <v>310.68</v>
      </c>
      <c r="S455">
        <v>23.106000000000002</v>
      </c>
      <c r="U455">
        <v>248.48</v>
      </c>
      <c r="V455">
        <v>0</v>
      </c>
      <c r="W455">
        <v>0</v>
      </c>
      <c r="Y455">
        <v>1469.701</v>
      </c>
      <c r="Z455">
        <f>E455</f>
        <v>248.48</v>
      </c>
      <c r="AA455">
        <f>I455</f>
        <v>1221.221</v>
      </c>
      <c r="AB455">
        <f>F455</f>
        <v>0</v>
      </c>
    </row>
    <row r="456" spans="4:28" x14ac:dyDescent="0.2">
      <c r="D456">
        <v>1503.104</v>
      </c>
      <c r="E456">
        <f>U456+V456-G456</f>
        <v>248.48</v>
      </c>
      <c r="F456">
        <f>IF(AND(W456&gt;0,G456=0),D456-E456,0)</f>
        <v>1254.624</v>
      </c>
      <c r="G456">
        <f>IF((U456+V456)&gt;D456,(U456+V456)-D456,0)</f>
        <v>0</v>
      </c>
      <c r="H456">
        <f>_xlfn.IFS(K456=1,0,AND(G456&gt;0,K456&lt;1,W456=0),MIN(G456,B$3-J456),AND(W456&gt;0,K456&lt;1),MIN(B$3-J456,B$4,B$3-J456),AND(W456=0,G456=0),0)</f>
        <v>2500</v>
      </c>
      <c r="I456">
        <f>IF(AND(D456&gt;(U456+V456),W456=0,K456&gt;0.3),MIN(J456-B$3*0.3,B$5,D456-(U456+V456)),0)</f>
        <v>0</v>
      </c>
      <c r="J456">
        <f t="shared" si="7"/>
        <v>3578.6339999999996</v>
      </c>
      <c r="K456" s="1">
        <f>J456/B$3</f>
        <v>0.35786339999999994</v>
      </c>
      <c r="L456">
        <f>IF(D456&gt;U456+V456+W456,D456-(U456+V456+W456+I456),0)</f>
        <v>0</v>
      </c>
      <c r="M456">
        <f>D456-L456</f>
        <v>1503.104</v>
      </c>
      <c r="O456">
        <v>810.23199999999997</v>
      </c>
      <c r="P456">
        <v>75.600999999999999</v>
      </c>
      <c r="Q456">
        <v>234.84100000000001</v>
      </c>
      <c r="R456">
        <v>359.30200000000002</v>
      </c>
      <c r="S456">
        <v>23.126999999999999</v>
      </c>
      <c r="U456">
        <v>248.48</v>
      </c>
      <c r="V456">
        <v>0</v>
      </c>
      <c r="W456">
        <v>7500</v>
      </c>
      <c r="Y456">
        <v>1503.104</v>
      </c>
      <c r="Z456">
        <f>E456</f>
        <v>248.48</v>
      </c>
      <c r="AA456">
        <f>I456</f>
        <v>0</v>
      </c>
      <c r="AB456">
        <f>F456</f>
        <v>1254.624</v>
      </c>
    </row>
    <row r="457" spans="4:28" x14ac:dyDescent="0.2">
      <c r="D457">
        <v>1237.809</v>
      </c>
      <c r="E457">
        <f>U457+V457-G457</f>
        <v>248.48</v>
      </c>
      <c r="F457">
        <f>IF(AND(W457&gt;0,G457=0),D457-E457,0)</f>
        <v>0</v>
      </c>
      <c r="G457">
        <f>IF((U457+V457)&gt;D457,(U457+V457)-D457,0)</f>
        <v>0</v>
      </c>
      <c r="H457">
        <f>_xlfn.IFS(K457=1,0,AND(G457&gt;0,K457&lt;1,W457=0),MIN(G457,B$3-J457),AND(W457&gt;0,K457&lt;1),MIN(B$3-J457,B$4,B$3-J457),AND(W457=0,G457=0),0)</f>
        <v>0</v>
      </c>
      <c r="I457">
        <f>IF(AND(D457&gt;(U457+V457),W457=0,K457&gt;0.3),MIN(J457-B$3*0.3,B$5,D457-(U457+V457)),0)</f>
        <v>989.32899999999995</v>
      </c>
      <c r="J457">
        <f t="shared" si="7"/>
        <v>6078.634</v>
      </c>
      <c r="K457" s="1">
        <f>J457/B$3</f>
        <v>0.60786340000000005</v>
      </c>
      <c r="L457">
        <f>IF(D457&gt;U457+V457+W457,D457-(U457+V457+W457+I457),0)</f>
        <v>0</v>
      </c>
      <c r="M457">
        <f>D457-L457</f>
        <v>1237.809</v>
      </c>
      <c r="O457">
        <v>672.51900000000001</v>
      </c>
      <c r="P457">
        <v>60.683</v>
      </c>
      <c r="Q457">
        <v>351.55700000000002</v>
      </c>
      <c r="R457">
        <v>129.88200000000001</v>
      </c>
      <c r="S457">
        <v>23.167999999999999</v>
      </c>
      <c r="U457">
        <v>248.48</v>
      </c>
      <c r="V457">
        <v>0</v>
      </c>
      <c r="W457">
        <v>0</v>
      </c>
      <c r="Y457">
        <v>1237.809</v>
      </c>
      <c r="Z457">
        <f>E457</f>
        <v>248.48</v>
      </c>
      <c r="AA457">
        <f>I457</f>
        <v>989.32899999999995</v>
      </c>
      <c r="AB457">
        <f>F457</f>
        <v>0</v>
      </c>
    </row>
    <row r="458" spans="4:28" x14ac:dyDescent="0.2">
      <c r="D458">
        <v>948.56700000000001</v>
      </c>
      <c r="E458">
        <f>U458+V458-G458</f>
        <v>248.48</v>
      </c>
      <c r="F458">
        <f>IF(AND(W458&gt;0,G458=0),D458-E458,0)</f>
        <v>700.08699999999999</v>
      </c>
      <c r="G458">
        <f>IF((U458+V458)&gt;D458,(U458+V458)-D458,0)</f>
        <v>0</v>
      </c>
      <c r="H458">
        <f>_xlfn.IFS(K458=1,0,AND(G458&gt;0,K458&lt;1,W458=0),MIN(G458,B$3-J458),AND(W458&gt;0,K458&lt;1),MIN(B$3-J458,B$4,B$3-J458),AND(W458=0,G458=0),0)</f>
        <v>2500</v>
      </c>
      <c r="I458">
        <f>IF(AND(D458&gt;(U458+V458),W458=0,K458&gt;0.3),MIN(J458-B$3*0.3,B$5,D458-(U458+V458)),0)</f>
        <v>0</v>
      </c>
      <c r="J458">
        <f t="shared" si="7"/>
        <v>5089.3050000000003</v>
      </c>
      <c r="K458" s="1">
        <f>J458/B$3</f>
        <v>0.50893050000000006</v>
      </c>
      <c r="L458">
        <f>IF(D458&gt;U458+V458+W458,D458-(U458+V458+W458+I458),0)</f>
        <v>0</v>
      </c>
      <c r="M458">
        <f>D458-L458</f>
        <v>948.56700000000001</v>
      </c>
      <c r="O458">
        <v>526.34100000000001</v>
      </c>
      <c r="P458">
        <v>63.112000000000002</v>
      </c>
      <c r="Q458">
        <v>335.93599999999998</v>
      </c>
      <c r="R458">
        <v>0</v>
      </c>
      <c r="S458">
        <v>23.178000000000001</v>
      </c>
      <c r="U458">
        <v>248.48</v>
      </c>
      <c r="V458">
        <v>0</v>
      </c>
      <c r="W458">
        <v>7500</v>
      </c>
      <c r="Y458">
        <v>948.56700000000001</v>
      </c>
      <c r="Z458">
        <f>E458</f>
        <v>248.48</v>
      </c>
      <c r="AA458">
        <f>I458</f>
        <v>0</v>
      </c>
      <c r="AB458">
        <f>F458</f>
        <v>700.08699999999999</v>
      </c>
    </row>
    <row r="459" spans="4:28" x14ac:dyDescent="0.2">
      <c r="D459">
        <v>664.19399999999996</v>
      </c>
      <c r="E459">
        <f>U459+V459-G459</f>
        <v>248.48</v>
      </c>
      <c r="F459">
        <f>IF(AND(W459&gt;0,G459=0),D459-E459,0)</f>
        <v>415.71399999999994</v>
      </c>
      <c r="G459">
        <f>IF((U459+V459)&gt;D459,(U459+V459)-D459,0)</f>
        <v>0</v>
      </c>
      <c r="H459">
        <f>_xlfn.IFS(K459=1,0,AND(G459&gt;0,K459&lt;1,W459=0),MIN(G459,B$3-J459),AND(W459&gt;0,K459&lt;1),MIN(B$3-J459,B$4,B$3-J459),AND(W459=0,G459=0),0)</f>
        <v>2410.6949999999997</v>
      </c>
      <c r="I459">
        <f>IF(AND(D459&gt;(U459+V459),W459=0,K459&gt;0.3),MIN(J459-B$3*0.3,B$5,D459-(U459+V459)),0)</f>
        <v>0</v>
      </c>
      <c r="J459">
        <f t="shared" si="7"/>
        <v>7589.3050000000003</v>
      </c>
      <c r="K459" s="1">
        <f>J459/B$3</f>
        <v>0.75893050000000006</v>
      </c>
      <c r="L459">
        <f>IF(D459&gt;U459+V459+W459,D459-(U459+V459+W459+I459),0)</f>
        <v>0</v>
      </c>
      <c r="M459">
        <f>D459-L459</f>
        <v>664.19399999999996</v>
      </c>
      <c r="O459">
        <v>324.09800000000001</v>
      </c>
      <c r="P459">
        <v>87.11</v>
      </c>
      <c r="Q459">
        <v>224.696</v>
      </c>
      <c r="R459">
        <v>0</v>
      </c>
      <c r="S459">
        <v>28.29</v>
      </c>
      <c r="U459">
        <v>248.48</v>
      </c>
      <c r="V459">
        <v>0</v>
      </c>
      <c r="W459">
        <v>7500</v>
      </c>
      <c r="Y459">
        <v>664.19399999999996</v>
      </c>
      <c r="Z459">
        <f>E459</f>
        <v>248.48</v>
      </c>
      <c r="AA459">
        <f>I459</f>
        <v>0</v>
      </c>
      <c r="AB459">
        <f>F459</f>
        <v>415.71399999999994</v>
      </c>
    </row>
    <row r="460" spans="4:28" x14ac:dyDescent="0.2">
      <c r="D460">
        <v>561.06799999999998</v>
      </c>
      <c r="E460">
        <f>U460+V460-G460</f>
        <v>248.48</v>
      </c>
      <c r="F460">
        <f>IF(AND(W460&gt;0,G460=0),D460-E460,0)</f>
        <v>312.58799999999997</v>
      </c>
      <c r="G460">
        <f>IF((U460+V460)&gt;D460,(U460+V460)-D460,0)</f>
        <v>0</v>
      </c>
      <c r="H460">
        <f>_xlfn.IFS(K460=1,0,AND(G460&gt;0,K460&lt;1,W460=0),MIN(G460,B$3-J460),AND(W460&gt;0,K460&lt;1),MIN(B$3-J460,B$4,B$3-J460),AND(W460=0,G460=0),0)</f>
        <v>0</v>
      </c>
      <c r="I460">
        <f>IF(AND(D460&gt;(U460+V460),W460=0,K460&gt;0.3),MIN(J460-B$3*0.3,B$5,D460-(U460+V460)),0)</f>
        <v>0</v>
      </c>
      <c r="J460">
        <f t="shared" si="7"/>
        <v>10000</v>
      </c>
      <c r="K460" s="1">
        <f>J460/B$3</f>
        <v>1</v>
      </c>
      <c r="L460">
        <f>IF(D460&gt;U460+V460+W460,D460-(U460+V460+W460+I460),0)</f>
        <v>0</v>
      </c>
      <c r="M460">
        <f>D460-L460</f>
        <v>561.06799999999998</v>
      </c>
      <c r="O460">
        <v>211.96100000000001</v>
      </c>
      <c r="P460">
        <v>63.542999999999999</v>
      </c>
      <c r="Q460">
        <v>256.48200000000003</v>
      </c>
      <c r="R460">
        <v>0</v>
      </c>
      <c r="S460">
        <v>29.082000000000001</v>
      </c>
      <c r="U460">
        <v>248.48</v>
      </c>
      <c r="V460">
        <v>0</v>
      </c>
      <c r="W460">
        <v>7500</v>
      </c>
      <c r="Y460">
        <v>561.06799999999998</v>
      </c>
      <c r="Z460">
        <f>E460</f>
        <v>248.48</v>
      </c>
      <c r="AA460">
        <f>I460</f>
        <v>0</v>
      </c>
      <c r="AB460">
        <f>F460</f>
        <v>312.58799999999997</v>
      </c>
    </row>
    <row r="461" spans="4:28" x14ac:dyDescent="0.2">
      <c r="D461">
        <v>557.70699999999999</v>
      </c>
      <c r="E461">
        <f>U461+V461-G461</f>
        <v>248.48</v>
      </c>
      <c r="F461">
        <f>IF(AND(W461&gt;0,G461=0),D461-E461,0)</f>
        <v>309.22699999999998</v>
      </c>
      <c r="G461">
        <f>IF((U461+V461)&gt;D461,(U461+V461)-D461,0)</f>
        <v>0</v>
      </c>
      <c r="H461">
        <f>_xlfn.IFS(K461=1,0,AND(G461&gt;0,K461&lt;1,W461=0),MIN(G461,B$3-J461),AND(W461&gt;0,K461&lt;1),MIN(B$3-J461,B$4,B$3-J461),AND(W461=0,G461=0),0)</f>
        <v>0</v>
      </c>
      <c r="I461">
        <f>IF(AND(D461&gt;(U461+V461),W461=0,K461&gt;0.3),MIN(J461-B$3*0.3,B$5,D461-(U461+V461)),0)</f>
        <v>0</v>
      </c>
      <c r="J461">
        <f t="shared" si="7"/>
        <v>10000</v>
      </c>
      <c r="K461" s="1">
        <f>J461/B$3</f>
        <v>1</v>
      </c>
      <c r="L461">
        <f>IF(D461&gt;U461+V461+W461,D461-(U461+V461+W461+I461),0)</f>
        <v>0</v>
      </c>
      <c r="M461">
        <f>D461-L461</f>
        <v>557.70699999999999</v>
      </c>
      <c r="O461">
        <v>182.905</v>
      </c>
      <c r="P461">
        <v>53.548999999999999</v>
      </c>
      <c r="Q461">
        <v>268.88499999999999</v>
      </c>
      <c r="R461">
        <v>0</v>
      </c>
      <c r="S461">
        <v>52.368000000000002</v>
      </c>
      <c r="U461">
        <v>248.48</v>
      </c>
      <c r="V461">
        <v>0</v>
      </c>
      <c r="W461">
        <v>7500</v>
      </c>
      <c r="Y461">
        <v>557.70699999999999</v>
      </c>
      <c r="Z461">
        <f>E461</f>
        <v>248.48</v>
      </c>
      <c r="AA461">
        <f>I461</f>
        <v>0</v>
      </c>
      <c r="AB461">
        <f>F461</f>
        <v>309.22699999999998</v>
      </c>
    </row>
    <row r="462" spans="4:28" x14ac:dyDescent="0.2">
      <c r="D462">
        <v>515.00599999999997</v>
      </c>
      <c r="E462">
        <f>U462+V462-G462</f>
        <v>248.48</v>
      </c>
      <c r="F462">
        <f>IF(AND(W462&gt;0,G462=0),D462-E462,0)</f>
        <v>266.52599999999995</v>
      </c>
      <c r="G462">
        <f>IF((U462+V462)&gt;D462,(U462+V462)-D462,0)</f>
        <v>0</v>
      </c>
      <c r="H462">
        <f>_xlfn.IFS(K462=1,0,AND(G462&gt;0,K462&lt;1,W462=0),MIN(G462,B$3-J462),AND(W462&gt;0,K462&lt;1),MIN(B$3-J462,B$4,B$3-J462),AND(W462=0,G462=0),0)</f>
        <v>0</v>
      </c>
      <c r="I462">
        <f>IF(AND(D462&gt;(U462+V462),W462=0,K462&gt;0.3),MIN(J462-B$3*0.3,B$5,D462-(U462+V462)),0)</f>
        <v>0</v>
      </c>
      <c r="J462">
        <f t="shared" si="7"/>
        <v>10000</v>
      </c>
      <c r="K462" s="1">
        <f>J462/B$3</f>
        <v>1</v>
      </c>
      <c r="L462">
        <f>IF(D462&gt;U462+V462+W462,D462-(U462+V462+W462+I462),0)</f>
        <v>0</v>
      </c>
      <c r="M462">
        <f>D462-L462</f>
        <v>515.00599999999997</v>
      </c>
      <c r="O462">
        <v>150.708</v>
      </c>
      <c r="P462">
        <v>25.18</v>
      </c>
      <c r="Q462">
        <v>241.71199999999999</v>
      </c>
      <c r="R462">
        <v>0</v>
      </c>
      <c r="S462">
        <v>97.406000000000006</v>
      </c>
      <c r="U462">
        <v>248.48</v>
      </c>
      <c r="V462">
        <v>0</v>
      </c>
      <c r="W462">
        <v>7500</v>
      </c>
      <c r="Y462">
        <v>515.00599999999997</v>
      </c>
      <c r="Z462">
        <f>E462</f>
        <v>248.48</v>
      </c>
      <c r="AA462">
        <f>I462</f>
        <v>0</v>
      </c>
      <c r="AB462">
        <f>F462</f>
        <v>266.52599999999995</v>
      </c>
    </row>
    <row r="463" spans="4:28" x14ac:dyDescent="0.2">
      <c r="D463">
        <v>602.65599999999995</v>
      </c>
      <c r="E463">
        <f>U463+V463-G463</f>
        <v>248.48</v>
      </c>
      <c r="F463">
        <f>IF(AND(W463&gt;0,G463=0),D463-E463,0)</f>
        <v>0</v>
      </c>
      <c r="G463">
        <f>IF((U463+V463)&gt;D463,(U463+V463)-D463,0)</f>
        <v>0</v>
      </c>
      <c r="H463">
        <f>_xlfn.IFS(K463=1,0,AND(G463&gt;0,K463&lt;1,W463=0),MIN(G463,B$3-J463),AND(W463&gt;0,K463&lt;1),MIN(B$3-J463,B$4,B$3-J463),AND(W463=0,G463=0),0)</f>
        <v>0</v>
      </c>
      <c r="I463">
        <f>IF(AND(D463&gt;(U463+V463),W463=0,K463&gt;0.3),MIN(J463-B$3*0.3,B$5,D463-(U463+V463)),0)</f>
        <v>354.17599999999993</v>
      </c>
      <c r="J463">
        <f t="shared" si="7"/>
        <v>10000</v>
      </c>
      <c r="K463" s="1">
        <f>J463/B$3</f>
        <v>1</v>
      </c>
      <c r="L463">
        <f>IF(D463&gt;U463+V463+W463,D463-(U463+V463+W463+I463),0)</f>
        <v>0</v>
      </c>
      <c r="M463">
        <f>D463-L463</f>
        <v>602.65599999999995</v>
      </c>
      <c r="O463">
        <v>170.392</v>
      </c>
      <c r="P463">
        <v>19.864000000000001</v>
      </c>
      <c r="Q463">
        <v>248.708</v>
      </c>
      <c r="R463">
        <v>0</v>
      </c>
      <c r="S463">
        <v>163.69200000000001</v>
      </c>
      <c r="U463">
        <v>248.48</v>
      </c>
      <c r="V463">
        <v>0</v>
      </c>
      <c r="W463">
        <v>0</v>
      </c>
      <c r="Y463">
        <v>602.65599999999995</v>
      </c>
      <c r="Z463">
        <f>E463</f>
        <v>248.48</v>
      </c>
      <c r="AA463">
        <f>I463</f>
        <v>354.17599999999993</v>
      </c>
      <c r="AB463">
        <f>F463</f>
        <v>0</v>
      </c>
    </row>
    <row r="464" spans="4:28" x14ac:dyDescent="0.2">
      <c r="D464">
        <v>690.00699999999995</v>
      </c>
      <c r="E464">
        <f>U464+V464-G464</f>
        <v>248.48</v>
      </c>
      <c r="F464">
        <f>IF(AND(W464&gt;0,G464=0),D464-E464,0)</f>
        <v>0</v>
      </c>
      <c r="G464">
        <f>IF((U464+V464)&gt;D464,(U464+V464)-D464,0)</f>
        <v>0</v>
      </c>
      <c r="H464">
        <f>_xlfn.IFS(K464=1,0,AND(G464&gt;0,K464&lt;1,W464=0),MIN(G464,B$3-J464),AND(W464&gt;0,K464&lt;1),MIN(B$3-J464,B$4,B$3-J464),AND(W464=0,G464=0),0)</f>
        <v>0</v>
      </c>
      <c r="I464">
        <f>IF(AND(D464&gt;(U464+V464),W464=0,K464&gt;0.3),MIN(J464-B$3*0.3,B$5,D464-(U464+V464)),0)</f>
        <v>441.52699999999993</v>
      </c>
      <c r="J464">
        <f t="shared" si="7"/>
        <v>9645.8240000000005</v>
      </c>
      <c r="K464" s="1">
        <f>J464/B$3</f>
        <v>0.96458240000000006</v>
      </c>
      <c r="L464">
        <f>IF(D464&gt;U464+V464+W464,D464-(U464+V464+W464+I464),0)</f>
        <v>0</v>
      </c>
      <c r="M464">
        <f>D464-L464</f>
        <v>690.00699999999995</v>
      </c>
      <c r="O464">
        <v>181.37700000000001</v>
      </c>
      <c r="P464">
        <v>18.128</v>
      </c>
      <c r="Q464">
        <v>328.03800000000001</v>
      </c>
      <c r="R464">
        <v>0</v>
      </c>
      <c r="S464">
        <v>162.46299999999999</v>
      </c>
      <c r="U464">
        <v>248.48</v>
      </c>
      <c r="V464">
        <v>0</v>
      </c>
      <c r="W464">
        <v>0</v>
      </c>
      <c r="Y464">
        <v>690.00699999999995</v>
      </c>
      <c r="Z464">
        <f>E464</f>
        <v>248.48</v>
      </c>
      <c r="AA464">
        <f>I464</f>
        <v>441.52699999999993</v>
      </c>
      <c r="AB464">
        <f>F464</f>
        <v>0</v>
      </c>
    </row>
    <row r="465" spans="4:28" x14ac:dyDescent="0.2">
      <c r="D465">
        <v>826.69899999999996</v>
      </c>
      <c r="E465">
        <f>U465+V465-G465</f>
        <v>248.48</v>
      </c>
      <c r="F465">
        <f>IF(AND(W465&gt;0,G465=0),D465-E465,0)</f>
        <v>0</v>
      </c>
      <c r="G465">
        <f>IF((U465+V465)&gt;D465,(U465+V465)-D465,0)</f>
        <v>0</v>
      </c>
      <c r="H465">
        <f>_xlfn.IFS(K465=1,0,AND(G465&gt;0,K465&lt;1,W465=0),MIN(G465,B$3-J465),AND(W465&gt;0,K465&lt;1),MIN(B$3-J465,B$4,B$3-J465),AND(W465=0,G465=0),0)</f>
        <v>0</v>
      </c>
      <c r="I465">
        <f>IF(AND(D465&gt;(U465+V465),W465=0,K465&gt;0.3),MIN(J465-B$3*0.3,B$5,D465-(U465+V465)),0)</f>
        <v>578.21899999999994</v>
      </c>
      <c r="J465">
        <f t="shared" si="7"/>
        <v>9204.2970000000005</v>
      </c>
      <c r="K465" s="1">
        <f>J465/B$3</f>
        <v>0.92042970000000002</v>
      </c>
      <c r="L465">
        <f>IF(D465&gt;U465+V465+W465,D465-(U465+V465+W465+I465),0)</f>
        <v>0</v>
      </c>
      <c r="M465">
        <f>D465-L465</f>
        <v>826.69899999999996</v>
      </c>
      <c r="O465">
        <v>195.798</v>
      </c>
      <c r="P465">
        <v>35.256999999999998</v>
      </c>
      <c r="Q465">
        <v>347.54700000000003</v>
      </c>
      <c r="R465">
        <v>180.44499999999999</v>
      </c>
      <c r="S465">
        <v>67.653000000000006</v>
      </c>
      <c r="U465">
        <v>248.48</v>
      </c>
      <c r="V465">
        <v>0</v>
      </c>
      <c r="W465">
        <v>0</v>
      </c>
      <c r="Y465">
        <v>826.69899999999996</v>
      </c>
      <c r="Z465">
        <f>E465</f>
        <v>248.48</v>
      </c>
      <c r="AA465">
        <f>I465</f>
        <v>578.21899999999994</v>
      </c>
      <c r="AB465">
        <f>F465</f>
        <v>0</v>
      </c>
    </row>
    <row r="466" spans="4:28" x14ac:dyDescent="0.2">
      <c r="D466">
        <v>2134.5479999999998</v>
      </c>
      <c r="E466">
        <f>U466+V466-G466</f>
        <v>248.48</v>
      </c>
      <c r="F466">
        <f>IF(AND(W466&gt;0,G466=0),D466-E466,0)</f>
        <v>0</v>
      </c>
      <c r="G466">
        <f>IF((U466+V466)&gt;D466,(U466+V466)-D466,0)</f>
        <v>0</v>
      </c>
      <c r="H466">
        <f>_xlfn.IFS(K466=1,0,AND(G466&gt;0,K466&lt;1,W466=0),MIN(G466,B$3-J466),AND(W466&gt;0,K466&lt;1),MIN(B$3-J466,B$4,B$3-J466),AND(W466=0,G466=0),0)</f>
        <v>0</v>
      </c>
      <c r="I466">
        <f>IF(AND(D466&gt;(U466+V466),W466=0,K466&gt;0.3),MIN(J466-B$3*0.3,B$5,D466-(U466+V466)),0)</f>
        <v>1886.0679999999998</v>
      </c>
      <c r="J466">
        <f t="shared" si="7"/>
        <v>8626.0780000000013</v>
      </c>
      <c r="K466" s="1">
        <f>J466/B$3</f>
        <v>0.86260780000000015</v>
      </c>
      <c r="L466">
        <f>IF(D466&gt;U466+V466+W466,D466-(U466+V466+W466+I466),0)</f>
        <v>0</v>
      </c>
      <c r="M466">
        <f>D466-L466</f>
        <v>2134.5479999999998</v>
      </c>
      <c r="O466">
        <v>434.584</v>
      </c>
      <c r="P466">
        <v>102.444</v>
      </c>
      <c r="Q466">
        <v>687.75900000000001</v>
      </c>
      <c r="R466">
        <v>598.303</v>
      </c>
      <c r="S466">
        <v>311.459</v>
      </c>
      <c r="U466">
        <v>248.48</v>
      </c>
      <c r="V466">
        <v>0</v>
      </c>
      <c r="W466">
        <v>0</v>
      </c>
      <c r="Y466">
        <v>2134.5479999999998</v>
      </c>
      <c r="Z466">
        <f>E466</f>
        <v>248.48</v>
      </c>
      <c r="AA466">
        <f>I466</f>
        <v>1886.0679999999998</v>
      </c>
      <c r="AB466">
        <f>F466</f>
        <v>0</v>
      </c>
    </row>
    <row r="467" spans="4:28" x14ac:dyDescent="0.2">
      <c r="D467">
        <v>1946.866</v>
      </c>
      <c r="E467">
        <f>U467+V467-G467</f>
        <v>248.48</v>
      </c>
      <c r="F467">
        <f>IF(AND(W467&gt;0,G467=0),D467-E467,0)</f>
        <v>0</v>
      </c>
      <c r="G467">
        <f>IF((U467+V467)&gt;D467,(U467+V467)-D467,0)</f>
        <v>0</v>
      </c>
      <c r="H467">
        <f>_xlfn.IFS(K467=1,0,AND(G467&gt;0,K467&lt;1,W467=0),MIN(G467,B$3-J467),AND(W467&gt;0,K467&lt;1),MIN(B$3-J467,B$4,B$3-J467),AND(W467=0,G467=0),0)</f>
        <v>0</v>
      </c>
      <c r="I467">
        <f>IF(AND(D467&gt;(U467+V467),W467=0,K467&gt;0.3),MIN(J467-B$3*0.3,B$5,D467-(U467+V467)),0)</f>
        <v>1698.386</v>
      </c>
      <c r="J467">
        <f t="shared" si="7"/>
        <v>6740.010000000002</v>
      </c>
      <c r="K467" s="1">
        <f>J467/B$3</f>
        <v>0.67400100000000018</v>
      </c>
      <c r="L467">
        <f>IF(D467&gt;U467+V467+W467,D467-(U467+V467+W467+I467),0)</f>
        <v>0</v>
      </c>
      <c r="M467">
        <f>D467-L467</f>
        <v>1946.866</v>
      </c>
      <c r="O467">
        <v>601.09500000000003</v>
      </c>
      <c r="P467">
        <v>111.22199999999999</v>
      </c>
      <c r="Q467">
        <v>513.08199999999999</v>
      </c>
      <c r="R467">
        <v>401.24900000000002</v>
      </c>
      <c r="S467">
        <v>320.21899999999999</v>
      </c>
      <c r="U467">
        <v>248.48</v>
      </c>
      <c r="V467">
        <v>0</v>
      </c>
      <c r="W467">
        <v>0</v>
      </c>
      <c r="Y467">
        <v>1946.866</v>
      </c>
      <c r="Z467">
        <f>E467</f>
        <v>248.48</v>
      </c>
      <c r="AA467">
        <f>I467</f>
        <v>1698.386</v>
      </c>
      <c r="AB467">
        <f>F467</f>
        <v>0</v>
      </c>
    </row>
    <row r="468" spans="4:28" x14ac:dyDescent="0.2">
      <c r="D468">
        <v>1232.634</v>
      </c>
      <c r="E468">
        <f>U468+V468-G468</f>
        <v>248.48</v>
      </c>
      <c r="F468">
        <f>IF(AND(W468&gt;0,G468=0),D468-E468,0)</f>
        <v>0</v>
      </c>
      <c r="G468">
        <f>IF((U468+V468)&gt;D468,(U468+V468)-D468,0)</f>
        <v>0</v>
      </c>
      <c r="H468">
        <f>_xlfn.IFS(K468=1,0,AND(G468&gt;0,K468&lt;1,W468=0),MIN(G468,B$3-J468),AND(W468&gt;0,K468&lt;1),MIN(B$3-J468,B$4,B$3-J468),AND(W468=0,G468=0),0)</f>
        <v>0</v>
      </c>
      <c r="I468">
        <f>IF(AND(D468&gt;(U468+V468),W468=0,K468&gt;0.3),MIN(J468-B$3*0.3,B$5,D468-(U468+V468)),0)</f>
        <v>984.154</v>
      </c>
      <c r="J468">
        <f t="shared" si="7"/>
        <v>5041.6240000000016</v>
      </c>
      <c r="K468" s="1">
        <f>J468/B$3</f>
        <v>0.50416240000000012</v>
      </c>
      <c r="L468">
        <f>IF(D468&gt;U468+V468+W468,D468-(U468+V468+W468+I468),0)</f>
        <v>0</v>
      </c>
      <c r="M468">
        <f>D468-L468</f>
        <v>1232.634</v>
      </c>
      <c r="O468">
        <v>417.16199999999998</v>
      </c>
      <c r="P468">
        <v>106.68300000000001</v>
      </c>
      <c r="Q468">
        <v>403.6</v>
      </c>
      <c r="R468">
        <v>0</v>
      </c>
      <c r="S468">
        <v>305.18900000000002</v>
      </c>
      <c r="U468">
        <v>248.48</v>
      </c>
      <c r="V468">
        <v>0</v>
      </c>
      <c r="W468">
        <v>0</v>
      </c>
      <c r="Y468">
        <v>1232.634</v>
      </c>
      <c r="Z468">
        <f>E468</f>
        <v>248.48</v>
      </c>
      <c r="AA468">
        <f>I468</f>
        <v>984.154</v>
      </c>
      <c r="AB468">
        <f>F468</f>
        <v>0</v>
      </c>
    </row>
    <row r="469" spans="4:28" x14ac:dyDescent="0.2">
      <c r="D469">
        <v>994.82</v>
      </c>
      <c r="E469">
        <f>U469+V469-G469</f>
        <v>248.48</v>
      </c>
      <c r="F469">
        <f>IF(AND(W469&gt;0,G469=0),D469-E469,0)</f>
        <v>746.34</v>
      </c>
      <c r="G469">
        <f>IF((U469+V469)&gt;D469,(U469+V469)-D469,0)</f>
        <v>0</v>
      </c>
      <c r="H469">
        <f>_xlfn.IFS(K469=1,0,AND(G469&gt;0,K469&lt;1,W469=0),MIN(G469,B$3-J469),AND(W469&gt;0,K469&lt;1),MIN(B$3-J469,B$4,B$3-J469),AND(W469=0,G469=0),0)</f>
        <v>2500</v>
      </c>
      <c r="I469">
        <f>IF(AND(D469&gt;(U469+V469),W469=0,K469&gt;0.3),MIN(J469-B$3*0.3,B$5,D469-(U469+V469)),0)</f>
        <v>0</v>
      </c>
      <c r="J469">
        <f t="shared" si="7"/>
        <v>4057.4700000000016</v>
      </c>
      <c r="K469" s="1">
        <f>J469/B$3</f>
        <v>0.40574700000000014</v>
      </c>
      <c r="L469">
        <f>IF(D469&gt;U469+V469+W469,D469-(U469+V469+W469+I469),0)</f>
        <v>0</v>
      </c>
      <c r="M469">
        <f>D469-L469</f>
        <v>994.82</v>
      </c>
      <c r="O469">
        <v>391.54399999999998</v>
      </c>
      <c r="P469">
        <v>76.983000000000004</v>
      </c>
      <c r="Q469">
        <v>309.79300000000001</v>
      </c>
      <c r="R469">
        <v>0</v>
      </c>
      <c r="S469">
        <v>216.501</v>
      </c>
      <c r="U469">
        <v>248.48</v>
      </c>
      <c r="V469">
        <v>0</v>
      </c>
      <c r="W469">
        <v>7500</v>
      </c>
      <c r="Y469">
        <v>994.82</v>
      </c>
      <c r="Z469">
        <f>E469</f>
        <v>248.48</v>
      </c>
      <c r="AA469">
        <f>I469</f>
        <v>0</v>
      </c>
      <c r="AB469">
        <f>F469</f>
        <v>746.34</v>
      </c>
    </row>
    <row r="470" spans="4:28" x14ac:dyDescent="0.2">
      <c r="D470">
        <v>975.53</v>
      </c>
      <c r="E470">
        <f>U470+V470-G470</f>
        <v>248.48999999999998</v>
      </c>
      <c r="F470">
        <f>IF(AND(W470&gt;0,G470=0),D470-E470,0)</f>
        <v>727.04</v>
      </c>
      <c r="G470">
        <f>IF((U470+V470)&gt;D470,(U470+V470)-D470,0)</f>
        <v>0</v>
      </c>
      <c r="H470">
        <f>_xlfn.IFS(K470=1,0,AND(G470&gt;0,K470&lt;1,W470=0),MIN(G470,B$3-J470),AND(W470&gt;0,K470&lt;1),MIN(B$3-J470,B$4,B$3-J470),AND(W470=0,G470=0),0)</f>
        <v>2500</v>
      </c>
      <c r="I470">
        <f>IF(AND(D470&gt;(U470+V470),W470=0,K470&gt;0.3),MIN(J470-B$3*0.3,B$5,D470-(U470+V470)),0)</f>
        <v>0</v>
      </c>
      <c r="J470">
        <f t="shared" si="7"/>
        <v>6557.4700000000012</v>
      </c>
      <c r="K470" s="1">
        <f>J470/B$3</f>
        <v>0.65574700000000008</v>
      </c>
      <c r="L470">
        <f>IF(D470&gt;U470+V470+W470,D470-(U470+V470+W470+I470),0)</f>
        <v>0</v>
      </c>
      <c r="M470">
        <f>D470-L470</f>
        <v>975.53</v>
      </c>
      <c r="O470">
        <v>428.63400000000001</v>
      </c>
      <c r="P470">
        <v>76.126999999999995</v>
      </c>
      <c r="Q470">
        <v>313.05700000000002</v>
      </c>
      <c r="R470">
        <v>0</v>
      </c>
      <c r="S470">
        <v>157.71199999999999</v>
      </c>
      <c r="U470">
        <v>248.48</v>
      </c>
      <c r="V470">
        <v>0.01</v>
      </c>
      <c r="W470">
        <v>7500</v>
      </c>
      <c r="Y470">
        <v>975.53</v>
      </c>
      <c r="Z470">
        <f>E470</f>
        <v>248.48999999999998</v>
      </c>
      <c r="AA470">
        <f>I470</f>
        <v>0</v>
      </c>
      <c r="AB470">
        <f>F470</f>
        <v>727.04</v>
      </c>
    </row>
    <row r="471" spans="4:28" x14ac:dyDescent="0.2">
      <c r="D471">
        <v>1034.058</v>
      </c>
      <c r="E471">
        <f>U471+V471-G471</f>
        <v>250.17399999999998</v>
      </c>
      <c r="F471">
        <f>IF(AND(W471&gt;0,G471=0),D471-E471,0)</f>
        <v>783.88400000000001</v>
      </c>
      <c r="G471">
        <f>IF((U471+V471)&gt;D471,(U471+V471)-D471,0)</f>
        <v>0</v>
      </c>
      <c r="H471">
        <f>_xlfn.IFS(K471=1,0,AND(G471&gt;0,K471&lt;1,W471=0),MIN(G471,B$3-J471),AND(W471&gt;0,K471&lt;1),MIN(B$3-J471,B$4,B$3-J471),AND(W471=0,G471=0),0)</f>
        <v>942.52999999999884</v>
      </c>
      <c r="I471">
        <f>IF(AND(D471&gt;(U471+V471),W471=0,K471&gt;0.3),MIN(J471-B$3*0.3,B$5,D471-(U471+V471)),0)</f>
        <v>0</v>
      </c>
      <c r="J471">
        <f t="shared" si="7"/>
        <v>9057.4700000000012</v>
      </c>
      <c r="K471" s="1">
        <f>J471/B$3</f>
        <v>0.90574700000000008</v>
      </c>
      <c r="L471">
        <f>IF(D471&gt;U471+V471+W471,D471-(U471+V471+W471+I471),0)</f>
        <v>0</v>
      </c>
      <c r="M471">
        <f>D471-L471</f>
        <v>1034.058</v>
      </c>
      <c r="O471">
        <v>479.661</v>
      </c>
      <c r="P471">
        <v>85.558999999999997</v>
      </c>
      <c r="Q471">
        <v>317.90600000000001</v>
      </c>
      <c r="R471">
        <v>0</v>
      </c>
      <c r="S471">
        <v>150.93299999999999</v>
      </c>
      <c r="U471">
        <v>248.48</v>
      </c>
      <c r="V471">
        <v>1.694</v>
      </c>
      <c r="W471">
        <v>7500</v>
      </c>
      <c r="Y471">
        <v>1034.058</v>
      </c>
      <c r="Z471">
        <f>E471</f>
        <v>250.17399999999998</v>
      </c>
      <c r="AA471">
        <f>I471</f>
        <v>0</v>
      </c>
      <c r="AB471">
        <f>F471</f>
        <v>783.88400000000001</v>
      </c>
    </row>
    <row r="472" spans="4:28" x14ac:dyDescent="0.2">
      <c r="D472">
        <v>735.88900000000001</v>
      </c>
      <c r="E472">
        <f>U472+V472-G472</f>
        <v>249.85299999999998</v>
      </c>
      <c r="F472">
        <f>IF(AND(W472&gt;0,G472=0),D472-E472,0)</f>
        <v>486.03600000000006</v>
      </c>
      <c r="G472">
        <f>IF((U472+V472)&gt;D472,(U472+V472)-D472,0)</f>
        <v>0</v>
      </c>
      <c r="H472">
        <f>_xlfn.IFS(K472=1,0,AND(G472&gt;0,K472&lt;1,W472=0),MIN(G472,B$3-J472),AND(W472&gt;0,K472&lt;1),MIN(B$3-J472,B$4,B$3-J472),AND(W472=0,G472=0),0)</f>
        <v>0</v>
      </c>
      <c r="I472">
        <f>IF(AND(D472&gt;(U472+V472),W472=0,K472&gt;0.3),MIN(J472-B$3*0.3,B$5,D472-(U472+V472)),0)</f>
        <v>0</v>
      </c>
      <c r="J472">
        <f t="shared" si="7"/>
        <v>10000</v>
      </c>
      <c r="K472" s="1">
        <f>J472/B$3</f>
        <v>1</v>
      </c>
      <c r="L472">
        <f>IF(D472&gt;U472+V472+W472,D472-(U472+V472+W472+I472),0)</f>
        <v>0</v>
      </c>
      <c r="M472">
        <f>D472-L472</f>
        <v>735.88900000000001</v>
      </c>
      <c r="O472">
        <v>384.096</v>
      </c>
      <c r="P472">
        <v>60.762</v>
      </c>
      <c r="Q472">
        <v>289.851</v>
      </c>
      <c r="R472">
        <v>0</v>
      </c>
      <c r="S472">
        <v>1.18</v>
      </c>
      <c r="U472">
        <v>248.48</v>
      </c>
      <c r="V472">
        <v>1.373</v>
      </c>
      <c r="W472">
        <v>7500</v>
      </c>
      <c r="Y472">
        <v>735.88900000000001</v>
      </c>
      <c r="Z472">
        <f>E472</f>
        <v>249.85299999999998</v>
      </c>
      <c r="AA472">
        <f>I472</f>
        <v>0</v>
      </c>
      <c r="AB472">
        <f>F472</f>
        <v>486.03600000000006</v>
      </c>
    </row>
    <row r="473" spans="4:28" x14ac:dyDescent="0.2">
      <c r="D473">
        <v>810.65300000000002</v>
      </c>
      <c r="E473">
        <f>U473+V473-G473</f>
        <v>275.90199999999999</v>
      </c>
      <c r="F473">
        <f>IF(AND(W473&gt;0,G473=0),D473-E473,0)</f>
        <v>534.75099999999998</v>
      </c>
      <c r="G473">
        <f>IF((U473+V473)&gt;D473,(U473+V473)-D473,0)</f>
        <v>0</v>
      </c>
      <c r="H473">
        <f>_xlfn.IFS(K473=1,0,AND(G473&gt;0,K473&lt;1,W473=0),MIN(G473,B$3-J473),AND(W473&gt;0,K473&lt;1),MIN(B$3-J473,B$4,B$3-J473),AND(W473=0,G473=0),0)</f>
        <v>0</v>
      </c>
      <c r="I473">
        <f>IF(AND(D473&gt;(U473+V473),W473=0,K473&gt;0.3),MIN(J473-B$3*0.3,B$5,D473-(U473+V473)),0)</f>
        <v>0</v>
      </c>
      <c r="J473">
        <f t="shared" si="7"/>
        <v>10000</v>
      </c>
      <c r="K473" s="1">
        <f>J473/B$3</f>
        <v>1</v>
      </c>
      <c r="L473">
        <f>IF(D473&gt;U473+V473+W473,D473-(U473+V473+W473+I473),0)</f>
        <v>0</v>
      </c>
      <c r="M473">
        <f>D473-L473</f>
        <v>810.65300000000002</v>
      </c>
      <c r="O473">
        <v>361.60300000000001</v>
      </c>
      <c r="P473">
        <v>50.247999999999998</v>
      </c>
      <c r="Q473">
        <v>398.702</v>
      </c>
      <c r="R473">
        <v>0</v>
      </c>
      <c r="S473">
        <v>0.1</v>
      </c>
      <c r="U473">
        <v>248.48</v>
      </c>
      <c r="V473">
        <v>27.422000000000001</v>
      </c>
      <c r="W473">
        <v>7500</v>
      </c>
      <c r="Y473">
        <v>810.65300000000002</v>
      </c>
      <c r="Z473">
        <f>E473</f>
        <v>275.90199999999999</v>
      </c>
      <c r="AA473">
        <f>I473</f>
        <v>0</v>
      </c>
      <c r="AB473">
        <f>F473</f>
        <v>534.75099999999998</v>
      </c>
    </row>
    <row r="474" spans="4:28" x14ac:dyDescent="0.2">
      <c r="D474">
        <v>954.04700000000003</v>
      </c>
      <c r="E474">
        <f>U474+V474-G474</f>
        <v>249.65899999999999</v>
      </c>
      <c r="F474">
        <f>IF(AND(W474&gt;0,G474=0),D474-E474,0)</f>
        <v>704.38800000000003</v>
      </c>
      <c r="G474">
        <f>IF((U474+V474)&gt;D474,(U474+V474)-D474,0)</f>
        <v>0</v>
      </c>
      <c r="H474">
        <f>_xlfn.IFS(K474=1,0,AND(G474&gt;0,K474&lt;1,W474=0),MIN(G474,B$3-J474),AND(W474&gt;0,K474&lt;1),MIN(B$3-J474,B$4,B$3-J474),AND(W474=0,G474=0),0)</f>
        <v>0</v>
      </c>
      <c r="I474">
        <f>IF(AND(D474&gt;(U474+V474),W474=0,K474&gt;0.3),MIN(J474-B$3*0.3,B$5,D474-(U474+V474)),0)</f>
        <v>0</v>
      </c>
      <c r="J474">
        <f t="shared" si="7"/>
        <v>10000</v>
      </c>
      <c r="K474" s="1">
        <f>J474/B$3</f>
        <v>1</v>
      </c>
      <c r="L474">
        <f>IF(D474&gt;U474+V474+W474,D474-(U474+V474+W474+I474),0)</f>
        <v>0</v>
      </c>
      <c r="M474">
        <f>D474-L474</f>
        <v>954.04700000000003</v>
      </c>
      <c r="O474">
        <v>433.91500000000002</v>
      </c>
      <c r="P474">
        <v>26.876000000000001</v>
      </c>
      <c r="Q474">
        <v>316.536</v>
      </c>
      <c r="R474">
        <v>176.721</v>
      </c>
      <c r="S474">
        <v>0</v>
      </c>
      <c r="U474">
        <v>248.48</v>
      </c>
      <c r="V474">
        <v>1.179</v>
      </c>
      <c r="W474">
        <v>7500</v>
      </c>
      <c r="Y474">
        <v>954.04700000000003</v>
      </c>
      <c r="Z474">
        <f>E474</f>
        <v>249.65899999999999</v>
      </c>
      <c r="AA474">
        <f>I474</f>
        <v>0</v>
      </c>
      <c r="AB474">
        <f>F474</f>
        <v>704.38800000000003</v>
      </c>
    </row>
    <row r="475" spans="4:28" x14ac:dyDescent="0.2">
      <c r="D475">
        <v>1556.933</v>
      </c>
      <c r="E475">
        <f>U475+V475-G475</f>
        <v>249.56699999999998</v>
      </c>
      <c r="F475">
        <f>IF(AND(W475&gt;0,G475=0),D475-E475,0)</f>
        <v>0</v>
      </c>
      <c r="G475">
        <f>IF((U475+V475)&gt;D475,(U475+V475)-D475,0)</f>
        <v>0</v>
      </c>
      <c r="H475">
        <f>_xlfn.IFS(K475=1,0,AND(G475&gt;0,K475&lt;1,W475=0),MIN(G475,B$3-J475),AND(W475&gt;0,K475&lt;1),MIN(B$3-J475,B$4,B$3-J475),AND(W475=0,G475=0),0)</f>
        <v>0</v>
      </c>
      <c r="I475">
        <f>IF(AND(D475&gt;(U475+V475),W475=0,K475&gt;0.3),MIN(J475-B$3*0.3,B$5,D475-(U475+V475)),0)</f>
        <v>1307.366</v>
      </c>
      <c r="J475">
        <f t="shared" si="7"/>
        <v>10000</v>
      </c>
      <c r="K475" s="1">
        <f>J475/B$3</f>
        <v>1</v>
      </c>
      <c r="L475">
        <f>IF(D475&gt;U475+V475+W475,D475-(U475+V475+W475+I475),0)</f>
        <v>0</v>
      </c>
      <c r="M475">
        <f>D475-L475</f>
        <v>1556.933</v>
      </c>
      <c r="O475">
        <v>617.99300000000005</v>
      </c>
      <c r="P475">
        <v>21.14</v>
      </c>
      <c r="Q475">
        <v>288.452</v>
      </c>
      <c r="R475">
        <v>629.34799999999996</v>
      </c>
      <c r="S475">
        <v>0</v>
      </c>
      <c r="U475">
        <v>248.48</v>
      </c>
      <c r="V475">
        <v>1.087</v>
      </c>
      <c r="W475">
        <v>0</v>
      </c>
      <c r="Y475">
        <v>1556.933</v>
      </c>
      <c r="Z475">
        <f>E475</f>
        <v>249.56699999999998</v>
      </c>
      <c r="AA475">
        <f>I475</f>
        <v>1307.366</v>
      </c>
      <c r="AB475">
        <f>F475</f>
        <v>0</v>
      </c>
    </row>
    <row r="476" spans="4:28" x14ac:dyDescent="0.2">
      <c r="D476">
        <v>1646.2739999999999</v>
      </c>
      <c r="E476">
        <f>U476+V476-G476</f>
        <v>248.48</v>
      </c>
      <c r="F476">
        <f>IF(AND(W476&gt;0,G476=0),D476-E476,0)</f>
        <v>0</v>
      </c>
      <c r="G476">
        <f>IF((U476+V476)&gt;D476,(U476+V476)-D476,0)</f>
        <v>0</v>
      </c>
      <c r="H476">
        <f>_xlfn.IFS(K476=1,0,AND(G476&gt;0,K476&lt;1,W476=0),MIN(G476,B$3-J476),AND(W476&gt;0,K476&lt;1),MIN(B$3-J476,B$4,B$3-J476),AND(W476=0,G476=0),0)</f>
        <v>0</v>
      </c>
      <c r="I476">
        <f>IF(AND(D476&gt;(U476+V476),W476=0,K476&gt;0.3),MIN(J476-B$3*0.3,B$5,D476-(U476+V476)),0)</f>
        <v>1397.7939999999999</v>
      </c>
      <c r="J476">
        <f t="shared" si="7"/>
        <v>8692.634</v>
      </c>
      <c r="K476" s="1">
        <f>J476/B$3</f>
        <v>0.86926340000000002</v>
      </c>
      <c r="L476">
        <f>IF(D476&gt;U476+V476+W476,D476-(U476+V476+W476+I476),0)</f>
        <v>0</v>
      </c>
      <c r="M476">
        <f>D476-L476</f>
        <v>1646.2739999999999</v>
      </c>
      <c r="O476">
        <v>708.31899999999996</v>
      </c>
      <c r="P476">
        <v>27.023</v>
      </c>
      <c r="Q476">
        <v>310.62799999999999</v>
      </c>
      <c r="R476">
        <v>600.30499999999995</v>
      </c>
      <c r="S476">
        <v>0</v>
      </c>
      <c r="U476">
        <v>248.48</v>
      </c>
      <c r="V476">
        <v>0</v>
      </c>
      <c r="W476">
        <v>0</v>
      </c>
      <c r="Y476">
        <v>1646.2739999999999</v>
      </c>
      <c r="Z476">
        <f>E476</f>
        <v>248.48</v>
      </c>
      <c r="AA476">
        <f>I476</f>
        <v>1397.7939999999999</v>
      </c>
      <c r="AB476">
        <f>F476</f>
        <v>0</v>
      </c>
    </row>
    <row r="477" spans="4:28" x14ac:dyDescent="0.2">
      <c r="D477">
        <v>1500.0029999999999</v>
      </c>
      <c r="E477">
        <f>U477+V477-G477</f>
        <v>248.48</v>
      </c>
      <c r="F477">
        <f>IF(AND(W477&gt;0,G477=0),D477-E477,0)</f>
        <v>0</v>
      </c>
      <c r="G477">
        <f>IF((U477+V477)&gt;D477,(U477+V477)-D477,0)</f>
        <v>0</v>
      </c>
      <c r="H477">
        <f>_xlfn.IFS(K477=1,0,AND(G477&gt;0,K477&lt;1,W477=0),MIN(G477,B$3-J477),AND(W477&gt;0,K477&lt;1),MIN(B$3-J477,B$4,B$3-J477),AND(W477=0,G477=0),0)</f>
        <v>0</v>
      </c>
      <c r="I477">
        <f>IF(AND(D477&gt;(U477+V477),W477=0,K477&gt;0.3),MIN(J477-B$3*0.3,B$5,D477-(U477+V477)),0)</f>
        <v>1251.5229999999999</v>
      </c>
      <c r="J477">
        <f t="shared" si="7"/>
        <v>7294.84</v>
      </c>
      <c r="K477" s="1">
        <f>J477/B$3</f>
        <v>0.72948400000000002</v>
      </c>
      <c r="L477">
        <f>IF(D477&gt;U477+V477+W477,D477-(U477+V477+W477+I477),0)</f>
        <v>0</v>
      </c>
      <c r="M477">
        <f>D477-L477</f>
        <v>1500.0029999999999</v>
      </c>
      <c r="O477">
        <v>858.76700000000005</v>
      </c>
      <c r="P477">
        <v>90.466999999999999</v>
      </c>
      <c r="Q477">
        <v>328.017</v>
      </c>
      <c r="R477">
        <v>208.93899999999999</v>
      </c>
      <c r="S477">
        <v>13.813000000000001</v>
      </c>
      <c r="U477">
        <v>248.48</v>
      </c>
      <c r="V477">
        <v>0</v>
      </c>
      <c r="W477">
        <v>0</v>
      </c>
      <c r="Y477">
        <v>1500.0029999999999</v>
      </c>
      <c r="Z477">
        <f>E477</f>
        <v>248.48</v>
      </c>
      <c r="AA477">
        <f>I477</f>
        <v>1251.5229999999999</v>
      </c>
      <c r="AB477">
        <f>F477</f>
        <v>0</v>
      </c>
    </row>
    <row r="478" spans="4:28" x14ac:dyDescent="0.2">
      <c r="D478">
        <v>1444.4780000000001</v>
      </c>
      <c r="E478">
        <f>U478+V478-G478</f>
        <v>248.48</v>
      </c>
      <c r="F478">
        <f>IF(AND(W478&gt;0,G478=0),D478-E478,0)</f>
        <v>0</v>
      </c>
      <c r="G478">
        <f>IF((U478+V478)&gt;D478,(U478+V478)-D478,0)</f>
        <v>0</v>
      </c>
      <c r="H478">
        <f>_xlfn.IFS(K478=1,0,AND(G478&gt;0,K478&lt;1,W478=0),MIN(G478,B$3-J478),AND(W478&gt;0,K478&lt;1),MIN(B$3-J478,B$4,B$3-J478),AND(W478=0,G478=0),0)</f>
        <v>0</v>
      </c>
      <c r="I478">
        <f>IF(AND(D478&gt;(U478+V478),W478=0,K478&gt;0.3),MIN(J478-B$3*0.3,B$5,D478-(U478+V478)),0)</f>
        <v>1195.998</v>
      </c>
      <c r="J478">
        <f t="shared" si="7"/>
        <v>6043.317</v>
      </c>
      <c r="K478" s="1">
        <f>J478/B$3</f>
        <v>0.60433170000000003</v>
      </c>
      <c r="L478">
        <f>IF(D478&gt;U478+V478+W478,D478-(U478+V478+W478+I478),0)</f>
        <v>0</v>
      </c>
      <c r="M478">
        <f>D478-L478</f>
        <v>1444.4780000000001</v>
      </c>
      <c r="O478">
        <v>834.89</v>
      </c>
      <c r="P478">
        <v>106.96599999999999</v>
      </c>
      <c r="Q478">
        <v>388.70800000000003</v>
      </c>
      <c r="R478">
        <v>86.29</v>
      </c>
      <c r="S478">
        <v>27.625</v>
      </c>
      <c r="U478">
        <v>248.48</v>
      </c>
      <c r="V478">
        <v>0</v>
      </c>
      <c r="W478">
        <v>0</v>
      </c>
      <c r="Y478">
        <v>1444.4780000000001</v>
      </c>
      <c r="Z478">
        <f>E478</f>
        <v>248.48</v>
      </c>
      <c r="AA478">
        <f>I478</f>
        <v>1195.998</v>
      </c>
      <c r="AB478">
        <f>F478</f>
        <v>0</v>
      </c>
    </row>
    <row r="479" spans="4:28" x14ac:dyDescent="0.2">
      <c r="D479">
        <v>1481.85</v>
      </c>
      <c r="E479">
        <f>U479+V479-G479</f>
        <v>248.48</v>
      </c>
      <c r="F479">
        <f>IF(AND(W479&gt;0,G479=0),D479-E479,0)</f>
        <v>0</v>
      </c>
      <c r="G479">
        <f>IF((U479+V479)&gt;D479,(U479+V479)-D479,0)</f>
        <v>0</v>
      </c>
      <c r="H479">
        <f>_xlfn.IFS(K479=1,0,AND(G479&gt;0,K479&lt;1,W479=0),MIN(G479,B$3-J479),AND(W479&gt;0,K479&lt;1),MIN(B$3-J479,B$4,B$3-J479),AND(W479=0,G479=0),0)</f>
        <v>0</v>
      </c>
      <c r="I479">
        <f>IF(AND(D479&gt;(U479+V479),W479=0,K479&gt;0.3),MIN(J479-B$3*0.3,B$5,D479-(U479+V479)),0)</f>
        <v>1233.3699999999999</v>
      </c>
      <c r="J479">
        <f t="shared" si="7"/>
        <v>4847.3189999999995</v>
      </c>
      <c r="K479" s="1">
        <f>J479/B$3</f>
        <v>0.48473189999999994</v>
      </c>
      <c r="L479">
        <f>IF(D479&gt;U479+V479+W479,D479-(U479+V479+W479+I479),0)</f>
        <v>0</v>
      </c>
      <c r="M479">
        <f>D479-L479</f>
        <v>1481.85</v>
      </c>
      <c r="O479">
        <v>829.81500000000005</v>
      </c>
      <c r="P479">
        <v>81.873000000000005</v>
      </c>
      <c r="Q479">
        <v>252.66900000000001</v>
      </c>
      <c r="R479">
        <v>289.85700000000003</v>
      </c>
      <c r="S479">
        <v>27.635999999999999</v>
      </c>
      <c r="U479">
        <v>248.48</v>
      </c>
      <c r="V479">
        <v>0</v>
      </c>
      <c r="W479">
        <v>0</v>
      </c>
      <c r="Y479">
        <v>1481.85</v>
      </c>
      <c r="Z479">
        <f>E479</f>
        <v>248.48</v>
      </c>
      <c r="AA479">
        <f>I479</f>
        <v>1233.3699999999999</v>
      </c>
      <c r="AB479">
        <f>F479</f>
        <v>0</v>
      </c>
    </row>
    <row r="480" spans="4:28" x14ac:dyDescent="0.2">
      <c r="D480">
        <v>1441.1510000000001</v>
      </c>
      <c r="E480">
        <f>U480+V480-G480</f>
        <v>248.48</v>
      </c>
      <c r="F480">
        <f>IF(AND(W480&gt;0,G480=0),D480-E480,0)</f>
        <v>1192.671</v>
      </c>
      <c r="G480">
        <f>IF((U480+V480)&gt;D480,(U480+V480)-D480,0)</f>
        <v>0</v>
      </c>
      <c r="H480">
        <f>_xlfn.IFS(K480=1,0,AND(G480&gt;0,K480&lt;1,W480=0),MIN(G480,B$3-J480),AND(W480&gt;0,K480&lt;1),MIN(B$3-J480,B$4,B$3-J480),AND(W480=0,G480=0),0)</f>
        <v>2500</v>
      </c>
      <c r="I480">
        <f>IF(AND(D480&gt;(U480+V480),W480=0,K480&gt;0.3),MIN(J480-B$3*0.3,B$5,D480-(U480+V480)),0)</f>
        <v>0</v>
      </c>
      <c r="J480">
        <f t="shared" si="7"/>
        <v>3613.9489999999996</v>
      </c>
      <c r="K480" s="1">
        <f>J480/B$3</f>
        <v>0.36139489999999996</v>
      </c>
      <c r="L480">
        <f>IF(D480&gt;U480+V480+W480,D480-(U480+V480+W480+I480),0)</f>
        <v>0</v>
      </c>
      <c r="M480">
        <f>D480-L480</f>
        <v>1441.1510000000001</v>
      </c>
      <c r="O480">
        <v>770.20299999999997</v>
      </c>
      <c r="P480">
        <v>76.977999999999994</v>
      </c>
      <c r="Q480">
        <v>216.63900000000001</v>
      </c>
      <c r="R480">
        <v>349.67399999999998</v>
      </c>
      <c r="S480">
        <v>27.657</v>
      </c>
      <c r="U480">
        <v>248.48</v>
      </c>
      <c r="V480">
        <v>0</v>
      </c>
      <c r="W480">
        <v>7500</v>
      </c>
      <c r="Y480">
        <v>1441.1510000000001</v>
      </c>
      <c r="Z480">
        <f>E480</f>
        <v>248.48</v>
      </c>
      <c r="AA480">
        <f>I480</f>
        <v>0</v>
      </c>
      <c r="AB480">
        <f>F480</f>
        <v>1192.671</v>
      </c>
    </row>
    <row r="481" spans="4:28" x14ac:dyDescent="0.2">
      <c r="D481">
        <v>1102.097</v>
      </c>
      <c r="E481">
        <f>U481+V481-G481</f>
        <v>248.48</v>
      </c>
      <c r="F481">
        <f>IF(AND(W481&gt;0,G481=0),D481-E481,0)</f>
        <v>0</v>
      </c>
      <c r="G481">
        <f>IF((U481+V481)&gt;D481,(U481+V481)-D481,0)</f>
        <v>0</v>
      </c>
      <c r="H481">
        <f>_xlfn.IFS(K481=1,0,AND(G481&gt;0,K481&lt;1,W481=0),MIN(G481,B$3-J481),AND(W481&gt;0,K481&lt;1),MIN(B$3-J481,B$4,B$3-J481),AND(W481=0,G481=0),0)</f>
        <v>0</v>
      </c>
      <c r="I481">
        <f>IF(AND(D481&gt;(U481+V481),W481=0,K481&gt;0.3),MIN(J481-B$3*0.3,B$5,D481-(U481+V481)),0)</f>
        <v>853.61699999999996</v>
      </c>
      <c r="J481">
        <f t="shared" si="7"/>
        <v>6113.9489999999996</v>
      </c>
      <c r="K481" s="1">
        <f>J481/B$3</f>
        <v>0.61139489999999996</v>
      </c>
      <c r="L481">
        <f>IF(D481&gt;U481+V481+W481,D481-(U481+V481+W481+I481),0)</f>
        <v>0</v>
      </c>
      <c r="M481">
        <f>D481-L481</f>
        <v>1102.097</v>
      </c>
      <c r="O481">
        <v>621.94799999999998</v>
      </c>
      <c r="P481">
        <v>55.747999999999998</v>
      </c>
      <c r="Q481">
        <v>269.86099999999999</v>
      </c>
      <c r="R481">
        <v>126.819</v>
      </c>
      <c r="S481">
        <v>27.722000000000001</v>
      </c>
      <c r="U481">
        <v>248.48</v>
      </c>
      <c r="V481">
        <v>0</v>
      </c>
      <c r="W481">
        <v>0</v>
      </c>
      <c r="Y481">
        <v>1102.097</v>
      </c>
      <c r="Z481">
        <f>E481</f>
        <v>248.48</v>
      </c>
      <c r="AA481">
        <f>I481</f>
        <v>853.61699999999996</v>
      </c>
      <c r="AB481">
        <f>F481</f>
        <v>0</v>
      </c>
    </row>
    <row r="482" spans="4:28" x14ac:dyDescent="0.2">
      <c r="D482">
        <v>895.83900000000006</v>
      </c>
      <c r="E482">
        <f>U482+V482-G482</f>
        <v>248.48</v>
      </c>
      <c r="F482">
        <f>IF(AND(W482&gt;0,G482=0),D482-E482,0)</f>
        <v>647.35900000000004</v>
      </c>
      <c r="G482">
        <f>IF((U482+V482)&gt;D482,(U482+V482)-D482,0)</f>
        <v>0</v>
      </c>
      <c r="H482">
        <f>_xlfn.IFS(K482=1,0,AND(G482&gt;0,K482&lt;1,W482=0),MIN(G482,B$3-J482),AND(W482&gt;0,K482&lt;1),MIN(B$3-J482,B$4,B$3-J482),AND(W482=0,G482=0),0)</f>
        <v>2500</v>
      </c>
      <c r="I482">
        <f>IF(AND(D482&gt;(U482+V482),W482=0,K482&gt;0.3),MIN(J482-B$3*0.3,B$5,D482-(U482+V482)),0)</f>
        <v>0</v>
      </c>
      <c r="J482">
        <f t="shared" si="7"/>
        <v>5260.3319999999994</v>
      </c>
      <c r="K482" s="1">
        <f>J482/B$3</f>
        <v>0.52603319999999998</v>
      </c>
      <c r="L482">
        <f>IF(D482&gt;U482+V482+W482,D482-(U482+V482+W482+I482),0)</f>
        <v>0</v>
      </c>
      <c r="M482">
        <f>D482-L482</f>
        <v>895.83900000000006</v>
      </c>
      <c r="O482">
        <v>542.35199999999998</v>
      </c>
      <c r="P482">
        <v>72.051000000000002</v>
      </c>
      <c r="Q482">
        <v>253.70400000000001</v>
      </c>
      <c r="R482">
        <v>0</v>
      </c>
      <c r="S482">
        <v>27.733000000000001</v>
      </c>
      <c r="U482">
        <v>248.48</v>
      </c>
      <c r="V482">
        <v>0</v>
      </c>
      <c r="W482">
        <v>7500</v>
      </c>
      <c r="Y482">
        <v>895.83900000000006</v>
      </c>
      <c r="Z482">
        <f>E482</f>
        <v>248.48</v>
      </c>
      <c r="AA482">
        <f>I482</f>
        <v>0</v>
      </c>
      <c r="AB482">
        <f>F482</f>
        <v>647.35900000000004</v>
      </c>
    </row>
    <row r="483" spans="4:28" x14ac:dyDescent="0.2">
      <c r="D483">
        <v>651.678</v>
      </c>
      <c r="E483">
        <f>U483+V483-G483</f>
        <v>248.48</v>
      </c>
      <c r="F483">
        <f>IF(AND(W483&gt;0,G483=0),D483-E483,0)</f>
        <v>403.19799999999998</v>
      </c>
      <c r="G483">
        <f>IF((U483+V483)&gt;D483,(U483+V483)-D483,0)</f>
        <v>0</v>
      </c>
      <c r="H483">
        <f>_xlfn.IFS(K483=1,0,AND(G483&gt;0,K483&lt;1,W483=0),MIN(G483,B$3-J483),AND(W483&gt;0,K483&lt;1),MIN(B$3-J483,B$4,B$3-J483),AND(W483=0,G483=0),0)</f>
        <v>2239.6680000000006</v>
      </c>
      <c r="I483">
        <f>IF(AND(D483&gt;(U483+V483),W483=0,K483&gt;0.3),MIN(J483-B$3*0.3,B$5,D483-(U483+V483)),0)</f>
        <v>0</v>
      </c>
      <c r="J483">
        <f t="shared" si="7"/>
        <v>7760.3319999999994</v>
      </c>
      <c r="K483" s="1">
        <f>J483/B$3</f>
        <v>0.77603319999999998</v>
      </c>
      <c r="L483">
        <f>IF(D483&gt;U483+V483+W483,D483-(U483+V483+W483+I483),0)</f>
        <v>0</v>
      </c>
      <c r="M483">
        <f>D483-L483</f>
        <v>651.678</v>
      </c>
      <c r="O483">
        <v>338.959</v>
      </c>
      <c r="P483">
        <v>73.543000000000006</v>
      </c>
      <c r="Q483">
        <v>214.39699999999999</v>
      </c>
      <c r="R483">
        <v>0</v>
      </c>
      <c r="S483">
        <v>24.78</v>
      </c>
      <c r="U483">
        <v>248.48</v>
      </c>
      <c r="V483">
        <v>0</v>
      </c>
      <c r="W483">
        <v>7500</v>
      </c>
      <c r="Y483">
        <v>651.678</v>
      </c>
      <c r="Z483">
        <f>E483</f>
        <v>248.48</v>
      </c>
      <c r="AA483">
        <f>I483</f>
        <v>0</v>
      </c>
      <c r="AB483">
        <f>F483</f>
        <v>403.19799999999998</v>
      </c>
    </row>
    <row r="484" spans="4:28" x14ac:dyDescent="0.2">
      <c r="D484">
        <v>543.23400000000004</v>
      </c>
      <c r="E484">
        <f>U484+V484-G484</f>
        <v>248.48</v>
      </c>
      <c r="F484">
        <f>IF(AND(W484&gt;0,G484=0),D484-E484,0)</f>
        <v>294.75400000000002</v>
      </c>
      <c r="G484">
        <f>IF((U484+V484)&gt;D484,(U484+V484)-D484,0)</f>
        <v>0</v>
      </c>
      <c r="H484">
        <f>_xlfn.IFS(K484=1,0,AND(G484&gt;0,K484&lt;1,W484=0),MIN(G484,B$3-J484),AND(W484&gt;0,K484&lt;1),MIN(B$3-J484,B$4,B$3-J484),AND(W484=0,G484=0),0)</f>
        <v>0</v>
      </c>
      <c r="I484">
        <f>IF(AND(D484&gt;(U484+V484),W484=0,K484&gt;0.3),MIN(J484-B$3*0.3,B$5,D484-(U484+V484)),0)</f>
        <v>0</v>
      </c>
      <c r="J484">
        <f t="shared" si="7"/>
        <v>10000</v>
      </c>
      <c r="K484" s="1">
        <f>J484/B$3</f>
        <v>1</v>
      </c>
      <c r="L484">
        <f>IF(D484&gt;U484+V484+W484,D484-(U484+V484+W484+I484),0)</f>
        <v>0</v>
      </c>
      <c r="M484">
        <f>D484-L484</f>
        <v>543.23400000000004</v>
      </c>
      <c r="O484">
        <v>242.37700000000001</v>
      </c>
      <c r="P484">
        <v>59.216999999999999</v>
      </c>
      <c r="Q484">
        <v>219.767</v>
      </c>
      <c r="R484">
        <v>0</v>
      </c>
      <c r="S484">
        <v>21.873000000000001</v>
      </c>
      <c r="U484">
        <v>248.48</v>
      </c>
      <c r="V484">
        <v>0</v>
      </c>
      <c r="W484">
        <v>7500</v>
      </c>
      <c r="Y484">
        <v>543.23400000000004</v>
      </c>
      <c r="Z484">
        <f>E484</f>
        <v>248.48</v>
      </c>
      <c r="AA484">
        <f>I484</f>
        <v>0</v>
      </c>
      <c r="AB484">
        <f>F484</f>
        <v>294.75400000000002</v>
      </c>
    </row>
    <row r="485" spans="4:28" x14ac:dyDescent="0.2">
      <c r="D485">
        <v>482.07499999999999</v>
      </c>
      <c r="E485">
        <f>U485+V485-G485</f>
        <v>248.48</v>
      </c>
      <c r="F485">
        <f>IF(AND(W485&gt;0,G485=0),D485-E485,0)</f>
        <v>233.595</v>
      </c>
      <c r="G485">
        <f>IF((U485+V485)&gt;D485,(U485+V485)-D485,0)</f>
        <v>0</v>
      </c>
      <c r="H485">
        <f>_xlfn.IFS(K485=1,0,AND(G485&gt;0,K485&lt;1,W485=0),MIN(G485,B$3-J485),AND(W485&gt;0,K485&lt;1),MIN(B$3-J485,B$4,B$3-J485),AND(W485=0,G485=0),0)</f>
        <v>0</v>
      </c>
      <c r="I485">
        <f>IF(AND(D485&gt;(U485+V485),W485=0,K485&gt;0.3),MIN(J485-B$3*0.3,B$5,D485-(U485+V485)),0)</f>
        <v>0</v>
      </c>
      <c r="J485">
        <f t="shared" si="7"/>
        <v>10000</v>
      </c>
      <c r="K485" s="1">
        <f>J485/B$3</f>
        <v>1</v>
      </c>
      <c r="L485">
        <f>IF(D485&gt;U485+V485+W485,D485-(U485+V485+W485+I485),0)</f>
        <v>0</v>
      </c>
      <c r="M485">
        <f>D485-L485</f>
        <v>482.07499999999999</v>
      </c>
      <c r="O485">
        <v>202.01499999999999</v>
      </c>
      <c r="P485">
        <v>36.073</v>
      </c>
      <c r="Q485">
        <v>224.98699999999999</v>
      </c>
      <c r="R485">
        <v>0</v>
      </c>
      <c r="S485">
        <v>19</v>
      </c>
      <c r="U485">
        <v>248.48</v>
      </c>
      <c r="V485">
        <v>0</v>
      </c>
      <c r="W485">
        <v>7500</v>
      </c>
      <c r="Y485">
        <v>482.07499999999999</v>
      </c>
      <c r="Z485">
        <f>E485</f>
        <v>248.48</v>
      </c>
      <c r="AA485">
        <f>I485</f>
        <v>0</v>
      </c>
      <c r="AB485">
        <f>F485</f>
        <v>233.595</v>
      </c>
    </row>
    <row r="486" spans="4:28" x14ac:dyDescent="0.2">
      <c r="D486">
        <v>365.49799999999999</v>
      </c>
      <c r="E486">
        <f>U486+V486-G486</f>
        <v>248.48</v>
      </c>
      <c r="F486">
        <f>IF(AND(W486&gt;0,G486=0),D486-E486,0)</f>
        <v>117.018</v>
      </c>
      <c r="G486">
        <f>IF((U486+V486)&gt;D486,(U486+V486)-D486,0)</f>
        <v>0</v>
      </c>
      <c r="H486">
        <f>_xlfn.IFS(K486=1,0,AND(G486&gt;0,K486&lt;1,W486=0),MIN(G486,B$3-J486),AND(W486&gt;0,K486&lt;1),MIN(B$3-J486,B$4,B$3-J486),AND(W486=0,G486=0),0)</f>
        <v>0</v>
      </c>
      <c r="I486">
        <f>IF(AND(D486&gt;(U486+V486),W486=0,K486&gt;0.3),MIN(J486-B$3*0.3,B$5,D486-(U486+V486)),0)</f>
        <v>0</v>
      </c>
      <c r="J486">
        <f t="shared" si="7"/>
        <v>10000</v>
      </c>
      <c r="K486" s="1">
        <f>J486/B$3</f>
        <v>1</v>
      </c>
      <c r="L486">
        <f>IF(D486&gt;U486+V486+W486,D486-(U486+V486+W486+I486),0)</f>
        <v>0</v>
      </c>
      <c r="M486">
        <f>D486-L486</f>
        <v>365.49799999999999</v>
      </c>
      <c r="O486">
        <v>146.24100000000001</v>
      </c>
      <c r="P486">
        <v>22.33</v>
      </c>
      <c r="Q486">
        <v>177.46700000000001</v>
      </c>
      <c r="R486">
        <v>0</v>
      </c>
      <c r="S486">
        <v>19.46</v>
      </c>
      <c r="U486">
        <v>248.48</v>
      </c>
      <c r="V486">
        <v>0</v>
      </c>
      <c r="W486">
        <v>7500</v>
      </c>
      <c r="Y486">
        <v>365.49799999999999</v>
      </c>
      <c r="Z486">
        <f>E486</f>
        <v>248.48</v>
      </c>
      <c r="AA486">
        <f>I486</f>
        <v>0</v>
      </c>
      <c r="AB486">
        <f>F486</f>
        <v>117.018</v>
      </c>
    </row>
    <row r="487" spans="4:28" x14ac:dyDescent="0.2">
      <c r="D487">
        <v>512.16099999999994</v>
      </c>
      <c r="E487">
        <f>U487+V487-G487</f>
        <v>248.48</v>
      </c>
      <c r="F487">
        <f>IF(AND(W487&gt;0,G487=0),D487-E487,0)</f>
        <v>0</v>
      </c>
      <c r="G487">
        <f>IF((U487+V487)&gt;D487,(U487+V487)-D487,0)</f>
        <v>0</v>
      </c>
      <c r="H487">
        <f>_xlfn.IFS(K487=1,0,AND(G487&gt;0,K487&lt;1,W487=0),MIN(G487,B$3-J487),AND(W487&gt;0,K487&lt;1),MIN(B$3-J487,B$4,B$3-J487),AND(W487=0,G487=0),0)</f>
        <v>0</v>
      </c>
      <c r="I487">
        <f>IF(AND(D487&gt;(U487+V487),W487=0,K487&gt;0.3),MIN(J487-B$3*0.3,B$5,D487-(U487+V487)),0)</f>
        <v>263.68099999999993</v>
      </c>
      <c r="J487">
        <f t="shared" si="7"/>
        <v>10000</v>
      </c>
      <c r="K487" s="1">
        <f>J487/B$3</f>
        <v>1</v>
      </c>
      <c r="L487">
        <f>IF(D487&gt;U487+V487+W487,D487-(U487+V487+W487+I487),0)</f>
        <v>0</v>
      </c>
      <c r="M487">
        <f>D487-L487</f>
        <v>512.16099999999994</v>
      </c>
      <c r="O487">
        <v>177.482</v>
      </c>
      <c r="P487">
        <v>15.117000000000001</v>
      </c>
      <c r="Q487">
        <v>230.69399999999999</v>
      </c>
      <c r="R487">
        <v>0</v>
      </c>
      <c r="S487">
        <v>88.867000000000004</v>
      </c>
      <c r="U487">
        <v>248.48</v>
      </c>
      <c r="V487">
        <v>0</v>
      </c>
      <c r="W487">
        <v>0</v>
      </c>
      <c r="Y487">
        <v>512.16099999999994</v>
      </c>
      <c r="Z487">
        <f>E487</f>
        <v>248.48</v>
      </c>
      <c r="AA487">
        <f>I487</f>
        <v>263.68099999999993</v>
      </c>
      <c r="AB487">
        <f>F487</f>
        <v>0</v>
      </c>
    </row>
    <row r="488" spans="4:28" x14ac:dyDescent="0.2">
      <c r="D488">
        <v>617.91399999999999</v>
      </c>
      <c r="E488">
        <f>U488+V488-G488</f>
        <v>248.48</v>
      </c>
      <c r="F488">
        <f>IF(AND(W488&gt;0,G488=0),D488-E488,0)</f>
        <v>0</v>
      </c>
      <c r="G488">
        <f>IF((U488+V488)&gt;D488,(U488+V488)-D488,0)</f>
        <v>0</v>
      </c>
      <c r="H488">
        <f>_xlfn.IFS(K488=1,0,AND(G488&gt;0,K488&lt;1,W488=0),MIN(G488,B$3-J488),AND(W488&gt;0,K488&lt;1),MIN(B$3-J488,B$4,B$3-J488),AND(W488=0,G488=0),0)</f>
        <v>0</v>
      </c>
      <c r="I488">
        <f>IF(AND(D488&gt;(U488+V488),W488=0,K488&gt;0.3),MIN(J488-B$3*0.3,B$5,D488-(U488+V488)),0)</f>
        <v>369.43399999999997</v>
      </c>
      <c r="J488">
        <f t="shared" si="7"/>
        <v>9736.3189999999995</v>
      </c>
      <c r="K488" s="1">
        <f>J488/B$3</f>
        <v>0.97363189999999999</v>
      </c>
      <c r="L488">
        <f>IF(D488&gt;U488+V488+W488,D488-(U488+V488+W488+I488),0)</f>
        <v>0</v>
      </c>
      <c r="M488">
        <f>D488-L488</f>
        <v>617.91399999999999</v>
      </c>
      <c r="O488">
        <v>172.21799999999999</v>
      </c>
      <c r="P488">
        <v>20.824000000000002</v>
      </c>
      <c r="Q488">
        <v>217.88499999999999</v>
      </c>
      <c r="R488">
        <v>0</v>
      </c>
      <c r="S488">
        <v>206.98699999999999</v>
      </c>
      <c r="U488">
        <v>248.48</v>
      </c>
      <c r="V488">
        <v>0</v>
      </c>
      <c r="W488">
        <v>0</v>
      </c>
      <c r="Y488">
        <v>617.91399999999999</v>
      </c>
      <c r="Z488">
        <f>E488</f>
        <v>248.48</v>
      </c>
      <c r="AA488">
        <f>I488</f>
        <v>369.43399999999997</v>
      </c>
      <c r="AB488">
        <f>F488</f>
        <v>0</v>
      </c>
    </row>
    <row r="489" spans="4:28" x14ac:dyDescent="0.2">
      <c r="D489">
        <v>995.41800000000001</v>
      </c>
      <c r="E489">
        <f>U489+V489-G489</f>
        <v>248.48</v>
      </c>
      <c r="F489">
        <f>IF(AND(W489&gt;0,G489=0),D489-E489,0)</f>
        <v>0</v>
      </c>
      <c r="G489">
        <f>IF((U489+V489)&gt;D489,(U489+V489)-D489,0)</f>
        <v>0</v>
      </c>
      <c r="H489">
        <f>_xlfn.IFS(K489=1,0,AND(G489&gt;0,K489&lt;1,W489=0),MIN(G489,B$3-J489),AND(W489&gt;0,K489&lt;1),MIN(B$3-J489,B$4,B$3-J489),AND(W489=0,G489=0),0)</f>
        <v>0</v>
      </c>
      <c r="I489">
        <f>IF(AND(D489&gt;(U489+V489),W489=0,K489&gt;0.3),MIN(J489-B$3*0.3,B$5,D489-(U489+V489)),0)</f>
        <v>746.93799999999999</v>
      </c>
      <c r="J489">
        <f t="shared" si="7"/>
        <v>9366.8850000000002</v>
      </c>
      <c r="K489" s="1">
        <f>J489/B$3</f>
        <v>0.93668850000000003</v>
      </c>
      <c r="L489">
        <f>IF(D489&gt;U489+V489+W489,D489-(U489+V489+W489+I489),0)</f>
        <v>0</v>
      </c>
      <c r="M489">
        <f>D489-L489</f>
        <v>995.41800000000001</v>
      </c>
      <c r="O489">
        <v>220.86199999999999</v>
      </c>
      <c r="P489">
        <v>58.396999999999998</v>
      </c>
      <c r="Q489">
        <v>315.62</v>
      </c>
      <c r="R489">
        <v>188.745</v>
      </c>
      <c r="S489">
        <v>211.79499999999999</v>
      </c>
      <c r="U489">
        <v>248.48</v>
      </c>
      <c r="V489">
        <v>0</v>
      </c>
      <c r="W489">
        <v>0</v>
      </c>
      <c r="Y489">
        <v>995.41800000000001</v>
      </c>
      <c r="Z489">
        <f>E489</f>
        <v>248.48</v>
      </c>
      <c r="AA489">
        <f>I489</f>
        <v>746.93799999999999</v>
      </c>
      <c r="AB489">
        <f>F489</f>
        <v>0</v>
      </c>
    </row>
    <row r="490" spans="4:28" x14ac:dyDescent="0.2">
      <c r="D490">
        <v>1956.502</v>
      </c>
      <c r="E490">
        <f>U490+V490-G490</f>
        <v>248.48</v>
      </c>
      <c r="F490">
        <f>IF(AND(W490&gt;0,G490=0),D490-E490,0)</f>
        <v>0</v>
      </c>
      <c r="G490">
        <f>IF((U490+V490)&gt;D490,(U490+V490)-D490,0)</f>
        <v>0</v>
      </c>
      <c r="H490">
        <f>_xlfn.IFS(K490=1,0,AND(G490&gt;0,K490&lt;1,W490=0),MIN(G490,B$3-J490),AND(W490&gt;0,K490&lt;1),MIN(B$3-J490,B$4,B$3-J490),AND(W490=0,G490=0),0)</f>
        <v>0</v>
      </c>
      <c r="I490">
        <f>IF(AND(D490&gt;(U490+V490),W490=0,K490&gt;0.3),MIN(J490-B$3*0.3,B$5,D490-(U490+V490)),0)</f>
        <v>1708.0219999999999</v>
      </c>
      <c r="J490">
        <f t="shared" si="7"/>
        <v>8619.9470000000001</v>
      </c>
      <c r="K490" s="1">
        <f>J490/B$3</f>
        <v>0.8619947</v>
      </c>
      <c r="L490">
        <f>IF(D490&gt;U490+V490+W490,D490-(U490+V490+W490+I490),0)</f>
        <v>0</v>
      </c>
      <c r="M490">
        <f>D490-L490</f>
        <v>1956.502</v>
      </c>
      <c r="O490">
        <v>390.61900000000003</v>
      </c>
      <c r="P490">
        <v>120.97799999999999</v>
      </c>
      <c r="Q490">
        <v>424.209</v>
      </c>
      <c r="R490">
        <v>590.31500000000005</v>
      </c>
      <c r="S490">
        <v>430.38099999999997</v>
      </c>
      <c r="U490">
        <v>248.48</v>
      </c>
      <c r="V490">
        <v>0</v>
      </c>
      <c r="W490">
        <v>0</v>
      </c>
      <c r="Y490">
        <v>1956.502</v>
      </c>
      <c r="Z490">
        <f>E490</f>
        <v>248.48</v>
      </c>
      <c r="AA490">
        <f>I490</f>
        <v>1708.0219999999999</v>
      </c>
      <c r="AB490">
        <f>F490</f>
        <v>0</v>
      </c>
    </row>
    <row r="491" spans="4:28" x14ac:dyDescent="0.2">
      <c r="D491">
        <v>1845.501</v>
      </c>
      <c r="E491">
        <f>U491+V491-G491</f>
        <v>248.48</v>
      </c>
      <c r="F491">
        <f>IF(AND(W491&gt;0,G491=0),D491-E491,0)</f>
        <v>0</v>
      </c>
      <c r="G491">
        <f>IF((U491+V491)&gt;D491,(U491+V491)-D491,0)</f>
        <v>0</v>
      </c>
      <c r="H491">
        <f>_xlfn.IFS(K491=1,0,AND(G491&gt;0,K491&lt;1,W491=0),MIN(G491,B$3-J491),AND(W491&gt;0,K491&lt;1),MIN(B$3-J491,B$4,B$3-J491),AND(W491=0,G491=0),0)</f>
        <v>0</v>
      </c>
      <c r="I491">
        <f>IF(AND(D491&gt;(U491+V491),W491=0,K491&gt;0.3),MIN(J491-B$3*0.3,B$5,D491-(U491+V491)),0)</f>
        <v>1597.021</v>
      </c>
      <c r="J491">
        <f t="shared" si="7"/>
        <v>6911.9250000000002</v>
      </c>
      <c r="K491" s="1">
        <f>J491/B$3</f>
        <v>0.69119249999999999</v>
      </c>
      <c r="L491">
        <f>IF(D491&gt;U491+V491+W491,D491-(U491+V491+W491+I491),0)</f>
        <v>0</v>
      </c>
      <c r="M491">
        <f>D491-L491</f>
        <v>1845.501</v>
      </c>
      <c r="O491">
        <v>561.61900000000003</v>
      </c>
      <c r="P491">
        <v>120.559</v>
      </c>
      <c r="Q491">
        <v>296.98200000000003</v>
      </c>
      <c r="R491">
        <v>376.834</v>
      </c>
      <c r="S491">
        <v>489.50700000000001</v>
      </c>
      <c r="U491">
        <v>248.48</v>
      </c>
      <c r="V491">
        <v>0</v>
      </c>
      <c r="W491">
        <v>0</v>
      </c>
      <c r="Y491">
        <v>1845.501</v>
      </c>
      <c r="Z491">
        <f>E491</f>
        <v>248.48</v>
      </c>
      <c r="AA491">
        <f>I491</f>
        <v>1597.021</v>
      </c>
      <c r="AB491">
        <f>F491</f>
        <v>0</v>
      </c>
    </row>
    <row r="492" spans="4:28" x14ac:dyDescent="0.2">
      <c r="D492">
        <v>1231.329</v>
      </c>
      <c r="E492">
        <f>U492+V492-G492</f>
        <v>248.48</v>
      </c>
      <c r="F492">
        <f>IF(AND(W492&gt;0,G492=0),D492-E492,0)</f>
        <v>0</v>
      </c>
      <c r="G492">
        <f>IF((U492+V492)&gt;D492,(U492+V492)-D492,0)</f>
        <v>0</v>
      </c>
      <c r="H492">
        <f>_xlfn.IFS(K492=1,0,AND(G492&gt;0,K492&lt;1,W492=0),MIN(G492,B$3-J492),AND(W492&gt;0,K492&lt;1),MIN(B$3-J492,B$4,B$3-J492),AND(W492=0,G492=0),0)</f>
        <v>0</v>
      </c>
      <c r="I492">
        <f>IF(AND(D492&gt;(U492+V492),W492=0,K492&gt;0.3),MIN(J492-B$3*0.3,B$5,D492-(U492+V492)),0)</f>
        <v>982.84899999999993</v>
      </c>
      <c r="J492">
        <f t="shared" si="7"/>
        <v>5314.9040000000005</v>
      </c>
      <c r="K492" s="1">
        <f>J492/B$3</f>
        <v>0.53149040000000003</v>
      </c>
      <c r="L492">
        <f>IF(D492&gt;U492+V492+W492,D492-(U492+V492+W492+I492),0)</f>
        <v>0</v>
      </c>
      <c r="M492">
        <f>D492-L492</f>
        <v>1231.329</v>
      </c>
      <c r="O492">
        <v>529.125</v>
      </c>
      <c r="P492">
        <v>86.567999999999998</v>
      </c>
      <c r="Q492">
        <v>305.09800000000001</v>
      </c>
      <c r="R492">
        <v>0</v>
      </c>
      <c r="S492">
        <v>310.53800000000001</v>
      </c>
      <c r="U492">
        <v>248.48</v>
      </c>
      <c r="V492">
        <v>0</v>
      </c>
      <c r="W492">
        <v>0</v>
      </c>
      <c r="Y492">
        <v>1231.329</v>
      </c>
      <c r="Z492">
        <f>E492</f>
        <v>248.48</v>
      </c>
      <c r="AA492">
        <f>I492</f>
        <v>982.84899999999993</v>
      </c>
      <c r="AB492">
        <f>F492</f>
        <v>0</v>
      </c>
    </row>
    <row r="493" spans="4:28" x14ac:dyDescent="0.2">
      <c r="D493">
        <v>1199.1590000000001</v>
      </c>
      <c r="E493">
        <f>U493+V493-G493</f>
        <v>249.92399999999998</v>
      </c>
      <c r="F493">
        <f>IF(AND(W493&gt;0,G493=0),D493-E493,0)</f>
        <v>949.23500000000013</v>
      </c>
      <c r="G493">
        <f>IF((U493+V493)&gt;D493,(U493+V493)-D493,0)</f>
        <v>0</v>
      </c>
      <c r="H493">
        <f>_xlfn.IFS(K493=1,0,AND(G493&gt;0,K493&lt;1,W493=0),MIN(G493,B$3-J493),AND(W493&gt;0,K493&lt;1),MIN(B$3-J493,B$4,B$3-J493),AND(W493=0,G493=0),0)</f>
        <v>2500</v>
      </c>
      <c r="I493">
        <f>IF(AND(D493&gt;(U493+V493),W493=0,K493&gt;0.3),MIN(J493-B$3*0.3,B$5,D493-(U493+V493)),0)</f>
        <v>0</v>
      </c>
      <c r="J493">
        <f t="shared" si="7"/>
        <v>4332.0550000000003</v>
      </c>
      <c r="K493" s="1">
        <f>J493/B$3</f>
        <v>0.43320550000000002</v>
      </c>
      <c r="L493">
        <f>IF(D493&gt;U493+V493+W493,D493-(U493+V493+W493+I493),0)</f>
        <v>0</v>
      </c>
      <c r="M493">
        <f>D493-L493</f>
        <v>1199.1590000000001</v>
      </c>
      <c r="O493">
        <v>459.13</v>
      </c>
      <c r="P493">
        <v>68.599999999999994</v>
      </c>
      <c r="Q493">
        <v>338.76</v>
      </c>
      <c r="R493">
        <v>0</v>
      </c>
      <c r="S493">
        <v>332.66899999999998</v>
      </c>
      <c r="U493">
        <v>248.48</v>
      </c>
      <c r="V493">
        <v>1.444</v>
      </c>
      <c r="W493">
        <v>7500</v>
      </c>
      <c r="Y493">
        <v>1199.1590000000001</v>
      </c>
      <c r="Z493">
        <f>E493</f>
        <v>249.92399999999998</v>
      </c>
      <c r="AA493">
        <f>I493</f>
        <v>0</v>
      </c>
      <c r="AB493">
        <f>F493</f>
        <v>949.23500000000013</v>
      </c>
    </row>
    <row r="494" spans="4:28" x14ac:dyDescent="0.2">
      <c r="D494">
        <v>1013.535</v>
      </c>
      <c r="E494">
        <f>U494+V494-G494</f>
        <v>248.74299999999999</v>
      </c>
      <c r="F494">
        <f>IF(AND(W494&gt;0,G494=0),D494-E494,0)</f>
        <v>764.79199999999992</v>
      </c>
      <c r="G494">
        <f>IF((U494+V494)&gt;D494,(U494+V494)-D494,0)</f>
        <v>0</v>
      </c>
      <c r="H494">
        <f>_xlfn.IFS(K494=1,0,AND(G494&gt;0,K494&lt;1,W494=0),MIN(G494,B$3-J494),AND(W494&gt;0,K494&lt;1),MIN(B$3-J494,B$4,B$3-J494),AND(W494=0,G494=0),0)</f>
        <v>2500</v>
      </c>
      <c r="I494">
        <f>IF(AND(D494&gt;(U494+V494),W494=0,K494&gt;0.3),MIN(J494-B$3*0.3,B$5,D494-(U494+V494)),0)</f>
        <v>0</v>
      </c>
      <c r="J494">
        <f t="shared" si="7"/>
        <v>6832.0550000000003</v>
      </c>
      <c r="K494" s="1">
        <f>J494/B$3</f>
        <v>0.68320550000000002</v>
      </c>
      <c r="L494">
        <f>IF(D494&gt;U494+V494+W494,D494-(U494+V494+W494+I494),0)</f>
        <v>0</v>
      </c>
      <c r="M494">
        <f>D494-L494</f>
        <v>1013.535</v>
      </c>
      <c r="O494">
        <v>383.71800000000002</v>
      </c>
      <c r="P494">
        <v>84.204999999999998</v>
      </c>
      <c r="Q494">
        <v>302.77800000000002</v>
      </c>
      <c r="R494">
        <v>0</v>
      </c>
      <c r="S494">
        <v>242.834</v>
      </c>
      <c r="U494">
        <v>248.48</v>
      </c>
      <c r="V494">
        <v>0.26300000000000001</v>
      </c>
      <c r="W494">
        <v>7500</v>
      </c>
      <c r="Y494">
        <v>1013.535</v>
      </c>
      <c r="Z494">
        <f>E494</f>
        <v>248.74299999999999</v>
      </c>
      <c r="AA494">
        <f>I494</f>
        <v>0</v>
      </c>
      <c r="AB494">
        <f>F494</f>
        <v>764.79199999999992</v>
      </c>
    </row>
    <row r="495" spans="4:28" x14ac:dyDescent="0.2">
      <c r="D495">
        <v>857.63599999999997</v>
      </c>
      <c r="E495">
        <f>U495+V495-G495</f>
        <v>248.48499999999999</v>
      </c>
      <c r="F495">
        <f>IF(AND(W495&gt;0,G495=0),D495-E495,0)</f>
        <v>609.15099999999995</v>
      </c>
      <c r="G495">
        <f>IF((U495+V495)&gt;D495,(U495+V495)-D495,0)</f>
        <v>0</v>
      </c>
      <c r="H495">
        <f>_xlfn.IFS(K495=1,0,AND(G495&gt;0,K495&lt;1,W495=0),MIN(G495,B$3-J495),AND(W495&gt;0,K495&lt;1),MIN(B$3-J495,B$4,B$3-J495),AND(W495=0,G495=0),0)</f>
        <v>667.94499999999971</v>
      </c>
      <c r="I495">
        <f>IF(AND(D495&gt;(U495+V495),W495=0,K495&gt;0.3),MIN(J495-B$3*0.3,B$5,D495-(U495+V495)),0)</f>
        <v>0</v>
      </c>
      <c r="J495">
        <f t="shared" si="7"/>
        <v>9332.0550000000003</v>
      </c>
      <c r="K495" s="1">
        <f>J495/B$3</f>
        <v>0.93320550000000002</v>
      </c>
      <c r="L495">
        <f>IF(D495&gt;U495+V495+W495,D495-(U495+V495+W495+I495),0)</f>
        <v>0</v>
      </c>
      <c r="M495">
        <f>D495-L495</f>
        <v>857.63599999999997</v>
      </c>
      <c r="O495">
        <v>430.02600000000001</v>
      </c>
      <c r="P495">
        <v>80.787000000000006</v>
      </c>
      <c r="Q495">
        <v>241.16</v>
      </c>
      <c r="R495">
        <v>0</v>
      </c>
      <c r="S495">
        <v>105.663</v>
      </c>
      <c r="U495">
        <v>248.48</v>
      </c>
      <c r="V495">
        <v>5.0000000000000001E-3</v>
      </c>
      <c r="W495">
        <v>7500</v>
      </c>
      <c r="Y495">
        <v>857.63599999999997</v>
      </c>
      <c r="Z495">
        <f>E495</f>
        <v>248.48499999999999</v>
      </c>
      <c r="AA495">
        <f>I495</f>
        <v>0</v>
      </c>
      <c r="AB495">
        <f>F495</f>
        <v>609.15099999999995</v>
      </c>
    </row>
    <row r="496" spans="4:28" x14ac:dyDescent="0.2">
      <c r="D496">
        <v>826.05799999999999</v>
      </c>
      <c r="E496">
        <f>U496+V496-G496</f>
        <v>248.816</v>
      </c>
      <c r="F496">
        <f>IF(AND(W496&gt;0,G496=0),D496-E496,0)</f>
        <v>577.24199999999996</v>
      </c>
      <c r="G496">
        <f>IF((U496+V496)&gt;D496,(U496+V496)-D496,0)</f>
        <v>0</v>
      </c>
      <c r="H496">
        <f>_xlfn.IFS(K496=1,0,AND(G496&gt;0,K496&lt;1,W496=0),MIN(G496,B$3-J496),AND(W496&gt;0,K496&lt;1),MIN(B$3-J496,B$4,B$3-J496),AND(W496=0,G496=0),0)</f>
        <v>0</v>
      </c>
      <c r="I496">
        <f>IF(AND(D496&gt;(U496+V496),W496=0,K496&gt;0.3),MIN(J496-B$3*0.3,B$5,D496-(U496+V496)),0)</f>
        <v>0</v>
      </c>
      <c r="J496">
        <f t="shared" si="7"/>
        <v>10000</v>
      </c>
      <c r="K496" s="1">
        <f>J496/B$3</f>
        <v>1</v>
      </c>
      <c r="L496">
        <f>IF(D496&gt;U496+V496+W496,D496-(U496+V496+W496+I496),0)</f>
        <v>0</v>
      </c>
      <c r="M496">
        <f>D496-L496</f>
        <v>826.05799999999999</v>
      </c>
      <c r="O496">
        <v>440.79399999999998</v>
      </c>
      <c r="P496">
        <v>56.344000000000001</v>
      </c>
      <c r="Q496">
        <v>258.18200000000002</v>
      </c>
      <c r="R496">
        <v>0</v>
      </c>
      <c r="S496">
        <v>70.739000000000004</v>
      </c>
      <c r="U496">
        <v>248.48</v>
      </c>
      <c r="V496">
        <v>0.33600000000000002</v>
      </c>
      <c r="W496">
        <v>7500</v>
      </c>
      <c r="Y496">
        <v>826.05799999999999</v>
      </c>
      <c r="Z496">
        <f>E496</f>
        <v>248.816</v>
      </c>
      <c r="AA496">
        <f>I496</f>
        <v>0</v>
      </c>
      <c r="AB496">
        <f>F496</f>
        <v>577.24199999999996</v>
      </c>
    </row>
    <row r="497" spans="4:28" x14ac:dyDescent="0.2">
      <c r="D497">
        <v>782.79600000000005</v>
      </c>
      <c r="E497">
        <f>U497+V497-G497</f>
        <v>248.506</v>
      </c>
      <c r="F497">
        <f>IF(AND(W497&gt;0,G497=0),D497-E497,0)</f>
        <v>534.29000000000008</v>
      </c>
      <c r="G497">
        <f>IF((U497+V497)&gt;D497,(U497+V497)-D497,0)</f>
        <v>0</v>
      </c>
      <c r="H497">
        <f>_xlfn.IFS(K497=1,0,AND(G497&gt;0,K497&lt;1,W497=0),MIN(G497,B$3-J497),AND(W497&gt;0,K497&lt;1),MIN(B$3-J497,B$4,B$3-J497),AND(W497=0,G497=0),0)</f>
        <v>0</v>
      </c>
      <c r="I497">
        <f>IF(AND(D497&gt;(U497+V497),W497=0,K497&gt;0.3),MIN(J497-B$3*0.3,B$5,D497-(U497+V497)),0)</f>
        <v>0</v>
      </c>
      <c r="J497">
        <f t="shared" si="7"/>
        <v>10000</v>
      </c>
      <c r="K497" s="1">
        <f>J497/B$3</f>
        <v>1</v>
      </c>
      <c r="L497">
        <f>IF(D497&gt;U497+V497+W497,D497-(U497+V497+W497+I497),0)</f>
        <v>0</v>
      </c>
      <c r="M497">
        <f>D497-L497</f>
        <v>782.79600000000005</v>
      </c>
      <c r="O497">
        <v>385.53100000000001</v>
      </c>
      <c r="P497">
        <v>36.036000000000001</v>
      </c>
      <c r="Q497">
        <v>326.52</v>
      </c>
      <c r="R497">
        <v>0</v>
      </c>
      <c r="S497">
        <v>34.709000000000003</v>
      </c>
      <c r="U497">
        <v>248.48</v>
      </c>
      <c r="V497">
        <v>2.5999999999999999E-2</v>
      </c>
      <c r="W497">
        <v>7500</v>
      </c>
      <c r="Y497">
        <v>782.79600000000005</v>
      </c>
      <c r="Z497">
        <f>E497</f>
        <v>248.506</v>
      </c>
      <c r="AA497">
        <f>I497</f>
        <v>0</v>
      </c>
      <c r="AB497">
        <f>F497</f>
        <v>534.29000000000008</v>
      </c>
    </row>
    <row r="498" spans="4:28" x14ac:dyDescent="0.2">
      <c r="D498">
        <v>928.47500000000002</v>
      </c>
      <c r="E498">
        <f>U498+V498-G498</f>
        <v>248.50199999999998</v>
      </c>
      <c r="F498">
        <f>IF(AND(W498&gt;0,G498=0),D498-E498,0)</f>
        <v>679.97300000000007</v>
      </c>
      <c r="G498">
        <f>IF((U498+V498)&gt;D498,(U498+V498)-D498,0)</f>
        <v>0</v>
      </c>
      <c r="H498">
        <f>_xlfn.IFS(K498=1,0,AND(G498&gt;0,K498&lt;1,W498=0),MIN(G498,B$3-J498),AND(W498&gt;0,K498&lt;1),MIN(B$3-J498,B$4,B$3-J498),AND(W498=0,G498=0),0)</f>
        <v>0</v>
      </c>
      <c r="I498">
        <f>IF(AND(D498&gt;(U498+V498),W498=0,K498&gt;0.3),MIN(J498-B$3*0.3,B$5,D498-(U498+V498)),0)</f>
        <v>0</v>
      </c>
      <c r="J498">
        <f t="shared" si="7"/>
        <v>10000</v>
      </c>
      <c r="K498" s="1">
        <f>J498/B$3</f>
        <v>1</v>
      </c>
      <c r="L498">
        <f>IF(D498&gt;U498+V498+W498,D498-(U498+V498+W498+I498),0)</f>
        <v>0</v>
      </c>
      <c r="M498">
        <f>D498-L498</f>
        <v>928.47500000000002</v>
      </c>
      <c r="O498">
        <v>402.63400000000001</v>
      </c>
      <c r="P498">
        <v>24.346</v>
      </c>
      <c r="Q498">
        <v>306.71699999999998</v>
      </c>
      <c r="R498">
        <v>194.77799999999999</v>
      </c>
      <c r="S498">
        <v>0</v>
      </c>
      <c r="U498">
        <v>248.48</v>
      </c>
      <c r="V498">
        <v>2.1999999999999999E-2</v>
      </c>
      <c r="W498">
        <v>7500</v>
      </c>
      <c r="Y498">
        <v>928.47500000000002</v>
      </c>
      <c r="Z498">
        <f>E498</f>
        <v>248.50199999999998</v>
      </c>
      <c r="AA498">
        <f>I498</f>
        <v>0</v>
      </c>
      <c r="AB498">
        <f>F498</f>
        <v>679.97300000000007</v>
      </c>
    </row>
    <row r="499" spans="4:28" x14ac:dyDescent="0.2">
      <c r="D499">
        <v>1334.492</v>
      </c>
      <c r="E499">
        <f>U499+V499-G499</f>
        <v>248.488</v>
      </c>
      <c r="F499">
        <f>IF(AND(W499&gt;0,G499=0),D499-E499,0)</f>
        <v>0</v>
      </c>
      <c r="G499">
        <f>IF((U499+V499)&gt;D499,(U499+V499)-D499,0)</f>
        <v>0</v>
      </c>
      <c r="H499">
        <f>_xlfn.IFS(K499=1,0,AND(G499&gt;0,K499&lt;1,W499=0),MIN(G499,B$3-J499),AND(W499&gt;0,K499&lt;1),MIN(B$3-J499,B$4,B$3-J499),AND(W499=0,G499=0),0)</f>
        <v>0</v>
      </c>
      <c r="I499">
        <f>IF(AND(D499&gt;(U499+V499),W499=0,K499&gt;0.3),MIN(J499-B$3*0.3,B$5,D499-(U499+V499)),0)</f>
        <v>1086.0039999999999</v>
      </c>
      <c r="J499">
        <f t="shared" si="7"/>
        <v>10000</v>
      </c>
      <c r="K499" s="1">
        <f>J499/B$3</f>
        <v>1</v>
      </c>
      <c r="L499">
        <f>IF(D499&gt;U499+V499+W499,D499-(U499+V499+W499+I499),0)</f>
        <v>0</v>
      </c>
      <c r="M499">
        <f>D499-L499</f>
        <v>1334.492</v>
      </c>
      <c r="O499">
        <v>542.33900000000006</v>
      </c>
      <c r="P499">
        <v>19.027999999999999</v>
      </c>
      <c r="Q499">
        <v>225.82400000000001</v>
      </c>
      <c r="R499">
        <v>547.30100000000004</v>
      </c>
      <c r="S499">
        <v>0</v>
      </c>
      <c r="U499">
        <v>248.48</v>
      </c>
      <c r="V499">
        <v>8.0000000000000002E-3</v>
      </c>
      <c r="W499">
        <v>0</v>
      </c>
      <c r="Y499">
        <v>1334.492</v>
      </c>
      <c r="Z499">
        <f>E499</f>
        <v>248.488</v>
      </c>
      <c r="AA499">
        <f>I499</f>
        <v>1086.0039999999999</v>
      </c>
      <c r="AB499">
        <f>F499</f>
        <v>0</v>
      </c>
    </row>
    <row r="500" spans="4:28" x14ac:dyDescent="0.2">
      <c r="D500">
        <v>1765.597</v>
      </c>
      <c r="E500">
        <f>U500+V500-G500</f>
        <v>248.48</v>
      </c>
      <c r="F500">
        <f>IF(AND(W500&gt;0,G500=0),D500-E500,0)</f>
        <v>0</v>
      </c>
      <c r="G500">
        <f>IF((U500+V500)&gt;D500,(U500+V500)-D500,0)</f>
        <v>0</v>
      </c>
      <c r="H500">
        <f>_xlfn.IFS(K500=1,0,AND(G500&gt;0,K500&lt;1,W500=0),MIN(G500,B$3-J500),AND(W500&gt;0,K500&lt;1),MIN(B$3-J500,B$4,B$3-J500),AND(W500=0,G500=0),0)</f>
        <v>0</v>
      </c>
      <c r="I500">
        <f>IF(AND(D500&gt;(U500+V500),W500=0,K500&gt;0.3),MIN(J500-B$3*0.3,B$5,D500-(U500+V500)),0)</f>
        <v>1517.117</v>
      </c>
      <c r="J500">
        <f t="shared" si="7"/>
        <v>8913.9959999999992</v>
      </c>
      <c r="K500" s="1">
        <f>J500/B$3</f>
        <v>0.89139959999999996</v>
      </c>
      <c r="L500">
        <f>IF(D500&gt;U500+V500+W500,D500-(U500+V500+W500+I500),0)</f>
        <v>0</v>
      </c>
      <c r="M500">
        <f>D500-L500</f>
        <v>1765.597</v>
      </c>
      <c r="O500">
        <v>779.24800000000005</v>
      </c>
      <c r="P500">
        <v>60.74</v>
      </c>
      <c r="Q500">
        <v>293.84100000000001</v>
      </c>
      <c r="R500">
        <v>631.76800000000003</v>
      </c>
      <c r="S500">
        <v>0</v>
      </c>
      <c r="U500">
        <v>248.48</v>
      </c>
      <c r="V500">
        <v>0</v>
      </c>
      <c r="W500">
        <v>0</v>
      </c>
      <c r="Y500">
        <v>1765.597</v>
      </c>
      <c r="Z500">
        <f>E500</f>
        <v>248.48</v>
      </c>
      <c r="AA500">
        <f>I500</f>
        <v>1517.117</v>
      </c>
      <c r="AB500">
        <f>F500</f>
        <v>0</v>
      </c>
    </row>
    <row r="501" spans="4:28" x14ac:dyDescent="0.2">
      <c r="D501">
        <v>1554.942</v>
      </c>
      <c r="E501">
        <f>U501+V501-G501</f>
        <v>248.48</v>
      </c>
      <c r="F501">
        <f>IF(AND(W501&gt;0,G501=0),D501-E501,0)</f>
        <v>0</v>
      </c>
      <c r="G501">
        <f>IF((U501+V501)&gt;D501,(U501+V501)-D501,0)</f>
        <v>0</v>
      </c>
      <c r="H501">
        <f>_xlfn.IFS(K501=1,0,AND(G501&gt;0,K501&lt;1,W501=0),MIN(G501,B$3-J501),AND(W501&gt;0,K501&lt;1),MIN(B$3-J501,B$4,B$3-J501),AND(W501=0,G501=0),0)</f>
        <v>0</v>
      </c>
      <c r="I501">
        <f>IF(AND(D501&gt;(U501+V501),W501=0,K501&gt;0.3),MIN(J501-B$3*0.3,B$5,D501-(U501+V501)),0)</f>
        <v>1306.462</v>
      </c>
      <c r="J501">
        <f t="shared" si="7"/>
        <v>7396.878999999999</v>
      </c>
      <c r="K501" s="1">
        <f>J501/B$3</f>
        <v>0.73968789999999995</v>
      </c>
      <c r="L501">
        <f>IF(D501&gt;U501+V501+W501,D501-(U501+V501+W501+I501),0)</f>
        <v>0</v>
      </c>
      <c r="M501">
        <f>D501-L501</f>
        <v>1554.942</v>
      </c>
      <c r="O501">
        <v>863.27099999999996</v>
      </c>
      <c r="P501">
        <v>101.184</v>
      </c>
      <c r="Q501">
        <v>351.71100000000001</v>
      </c>
      <c r="R501">
        <v>226.42699999999999</v>
      </c>
      <c r="S501">
        <v>12.35</v>
      </c>
      <c r="U501">
        <v>248.48</v>
      </c>
      <c r="V501">
        <v>0</v>
      </c>
      <c r="W501">
        <v>0</v>
      </c>
      <c r="Y501">
        <v>1554.942</v>
      </c>
      <c r="Z501">
        <f>E501</f>
        <v>248.48</v>
      </c>
      <c r="AA501">
        <f>I501</f>
        <v>1306.462</v>
      </c>
      <c r="AB501">
        <f>F501</f>
        <v>0</v>
      </c>
    </row>
    <row r="502" spans="4:28" x14ac:dyDescent="0.2">
      <c r="D502">
        <v>1449.2190000000001</v>
      </c>
      <c r="E502">
        <f>U502+V502-G502</f>
        <v>248.48</v>
      </c>
      <c r="F502">
        <f>IF(AND(W502&gt;0,G502=0),D502-E502,0)</f>
        <v>0</v>
      </c>
      <c r="G502">
        <f>IF((U502+V502)&gt;D502,(U502+V502)-D502,0)</f>
        <v>0</v>
      </c>
      <c r="H502">
        <f>_xlfn.IFS(K502=1,0,AND(G502&gt;0,K502&lt;1,W502=0),MIN(G502,B$3-J502),AND(W502&gt;0,K502&lt;1),MIN(B$3-J502,B$4,B$3-J502),AND(W502=0,G502=0),0)</f>
        <v>0</v>
      </c>
      <c r="I502">
        <f>IF(AND(D502&gt;(U502+V502),W502=0,K502&gt;0.3),MIN(J502-B$3*0.3,B$5,D502-(U502+V502)),0)</f>
        <v>1200.739</v>
      </c>
      <c r="J502">
        <f t="shared" si="7"/>
        <v>6090.4169999999995</v>
      </c>
      <c r="K502" s="1">
        <f>J502/B$3</f>
        <v>0.60904169999999991</v>
      </c>
      <c r="L502">
        <f>IF(D502&gt;U502+V502+W502,D502-(U502+V502+W502+I502),0)</f>
        <v>0</v>
      </c>
      <c r="M502">
        <f>D502-L502</f>
        <v>1449.2190000000001</v>
      </c>
      <c r="O502">
        <v>862.49099999999999</v>
      </c>
      <c r="P502">
        <v>80.106999999999999</v>
      </c>
      <c r="Q502">
        <v>394.83199999999999</v>
      </c>
      <c r="R502">
        <v>87.09</v>
      </c>
      <c r="S502">
        <v>24.7</v>
      </c>
      <c r="U502">
        <v>248.48</v>
      </c>
      <c r="V502">
        <v>0</v>
      </c>
      <c r="W502">
        <v>0</v>
      </c>
      <c r="Y502">
        <v>1449.2190000000001</v>
      </c>
      <c r="Z502">
        <f>E502</f>
        <v>248.48</v>
      </c>
      <c r="AA502">
        <f>I502</f>
        <v>1200.739</v>
      </c>
      <c r="AB502">
        <f>F502</f>
        <v>0</v>
      </c>
    </row>
    <row r="503" spans="4:28" x14ac:dyDescent="0.2">
      <c r="D503">
        <v>1351.915</v>
      </c>
      <c r="E503">
        <f>U503+V503-G503</f>
        <v>248.48</v>
      </c>
      <c r="F503">
        <f>IF(AND(W503&gt;0,G503=0),D503-E503,0)</f>
        <v>0</v>
      </c>
      <c r="G503">
        <f>IF((U503+V503)&gt;D503,(U503+V503)-D503,0)</f>
        <v>0</v>
      </c>
      <c r="H503">
        <f>_xlfn.IFS(K503=1,0,AND(G503&gt;0,K503&lt;1,W503=0),MIN(G503,B$3-J503),AND(W503&gt;0,K503&lt;1),MIN(B$3-J503,B$4,B$3-J503),AND(W503=0,G503=0),0)</f>
        <v>0</v>
      </c>
      <c r="I503">
        <f>IF(AND(D503&gt;(U503+V503),W503=0,K503&gt;0.3),MIN(J503-B$3*0.3,B$5,D503-(U503+V503)),0)</f>
        <v>1103.4349999999999</v>
      </c>
      <c r="J503">
        <f t="shared" si="7"/>
        <v>4889.6779999999999</v>
      </c>
      <c r="K503" s="1">
        <f>J503/B$3</f>
        <v>0.48896780000000001</v>
      </c>
      <c r="L503">
        <f>IF(D503&gt;U503+V503+W503,D503-(U503+V503+W503+I503),0)</f>
        <v>0</v>
      </c>
      <c r="M503">
        <f>D503-L503</f>
        <v>1351.915</v>
      </c>
      <c r="O503">
        <v>730.47799999999995</v>
      </c>
      <c r="P503">
        <v>73.730999999999995</v>
      </c>
      <c r="Q503">
        <v>235.37700000000001</v>
      </c>
      <c r="R503">
        <v>287.62900000000002</v>
      </c>
      <c r="S503">
        <v>24.7</v>
      </c>
      <c r="U503">
        <v>248.48</v>
      </c>
      <c r="V503">
        <v>0</v>
      </c>
      <c r="W503">
        <v>0</v>
      </c>
      <c r="Y503">
        <v>1351.915</v>
      </c>
      <c r="Z503">
        <f>E503</f>
        <v>248.48</v>
      </c>
      <c r="AA503">
        <f>I503</f>
        <v>1103.4349999999999</v>
      </c>
      <c r="AB503">
        <f>F503</f>
        <v>0</v>
      </c>
    </row>
    <row r="504" spans="4:28" x14ac:dyDescent="0.2">
      <c r="D504">
        <v>1378.865</v>
      </c>
      <c r="E504">
        <f>U504+V504-G504</f>
        <v>248.48</v>
      </c>
      <c r="F504">
        <f>IF(AND(W504&gt;0,G504=0),D504-E504,0)</f>
        <v>1130.385</v>
      </c>
      <c r="G504">
        <f>IF((U504+V504)&gt;D504,(U504+V504)-D504,0)</f>
        <v>0</v>
      </c>
      <c r="H504">
        <f>_xlfn.IFS(K504=1,0,AND(G504&gt;0,K504&lt;1,W504=0),MIN(G504,B$3-J504),AND(W504&gt;0,K504&lt;1),MIN(B$3-J504,B$4,B$3-J504),AND(W504=0,G504=0),0)</f>
        <v>2500</v>
      </c>
      <c r="I504">
        <f>IF(AND(D504&gt;(U504+V504),W504=0,K504&gt;0.3),MIN(J504-B$3*0.3,B$5,D504-(U504+V504)),0)</f>
        <v>0</v>
      </c>
      <c r="J504">
        <f t="shared" si="7"/>
        <v>3786.2429999999999</v>
      </c>
      <c r="K504" s="1">
        <f>J504/B$3</f>
        <v>0.37862429999999997</v>
      </c>
      <c r="L504">
        <f>IF(D504&gt;U504+V504+W504,D504-(U504+V504+W504+I504),0)</f>
        <v>0</v>
      </c>
      <c r="M504">
        <f>D504-L504</f>
        <v>1378.865</v>
      </c>
      <c r="O504">
        <v>750.60699999999997</v>
      </c>
      <c r="P504">
        <v>59.12</v>
      </c>
      <c r="Q504">
        <v>197.16200000000001</v>
      </c>
      <c r="R504">
        <v>347.26499999999999</v>
      </c>
      <c r="S504">
        <v>24.712</v>
      </c>
      <c r="U504">
        <v>248.48</v>
      </c>
      <c r="V504">
        <v>0</v>
      </c>
      <c r="W504">
        <v>7500</v>
      </c>
      <c r="Y504">
        <v>1378.865</v>
      </c>
      <c r="Z504">
        <f>E504</f>
        <v>248.48</v>
      </c>
      <c r="AA504">
        <f>I504</f>
        <v>0</v>
      </c>
      <c r="AB504">
        <f>F504</f>
        <v>1130.385</v>
      </c>
    </row>
    <row r="505" spans="4:28" x14ac:dyDescent="0.2">
      <c r="D505">
        <v>1130.9939999999999</v>
      </c>
      <c r="E505">
        <f>U505+V505-G505</f>
        <v>248.48</v>
      </c>
      <c r="F505">
        <f>IF(AND(W505&gt;0,G505=0),D505-E505,0)</f>
        <v>0</v>
      </c>
      <c r="G505">
        <f>IF((U505+V505)&gt;D505,(U505+V505)-D505,0)</f>
        <v>0</v>
      </c>
      <c r="H505">
        <f>_xlfn.IFS(K505=1,0,AND(G505&gt;0,K505&lt;1,W505=0),MIN(G505,B$3-J505),AND(W505&gt;0,K505&lt;1),MIN(B$3-J505,B$4,B$3-J505),AND(W505=0,G505=0),0)</f>
        <v>0</v>
      </c>
      <c r="I505">
        <f>IF(AND(D505&gt;(U505+V505),W505=0,K505&gt;0.3),MIN(J505-B$3*0.3,B$5,D505-(U505+V505)),0)</f>
        <v>882.5139999999999</v>
      </c>
      <c r="J505">
        <f t="shared" si="7"/>
        <v>6286.2430000000004</v>
      </c>
      <c r="K505" s="1">
        <f>J505/B$3</f>
        <v>0.62862430000000002</v>
      </c>
      <c r="L505">
        <f>IF(D505&gt;U505+V505+W505,D505-(U505+V505+W505+I505),0)</f>
        <v>0</v>
      </c>
      <c r="M505">
        <f>D505-L505</f>
        <v>1130.9939999999999</v>
      </c>
      <c r="O505">
        <v>697.39</v>
      </c>
      <c r="P505">
        <v>56.323</v>
      </c>
      <c r="Q505">
        <v>229.774</v>
      </c>
      <c r="R505">
        <v>122.718</v>
      </c>
      <c r="S505">
        <v>24.79</v>
      </c>
      <c r="U505">
        <v>248.48</v>
      </c>
      <c r="V505">
        <v>0</v>
      </c>
      <c r="W505">
        <v>0</v>
      </c>
      <c r="Y505">
        <v>1130.9939999999999</v>
      </c>
      <c r="Z505">
        <f>E505</f>
        <v>248.48</v>
      </c>
      <c r="AA505">
        <f>I505</f>
        <v>882.5139999999999</v>
      </c>
      <c r="AB505">
        <f>F505</f>
        <v>0</v>
      </c>
    </row>
    <row r="506" spans="4:28" x14ac:dyDescent="0.2">
      <c r="D506">
        <v>875.75199999999995</v>
      </c>
      <c r="E506">
        <f>U506+V506-G506</f>
        <v>248.48</v>
      </c>
      <c r="F506">
        <f>IF(AND(W506&gt;0,G506=0),D506-E506,0)</f>
        <v>627.27199999999993</v>
      </c>
      <c r="G506">
        <f>IF((U506+V506)&gt;D506,(U506+V506)-D506,0)</f>
        <v>0</v>
      </c>
      <c r="H506">
        <f>_xlfn.IFS(K506=1,0,AND(G506&gt;0,K506&lt;1,W506=0),MIN(G506,B$3-J506),AND(W506&gt;0,K506&lt;1),MIN(B$3-J506,B$4,B$3-J506),AND(W506=0,G506=0),0)</f>
        <v>2500</v>
      </c>
      <c r="I506">
        <f>IF(AND(D506&gt;(U506+V506),W506=0,K506&gt;0.3),MIN(J506-B$3*0.3,B$5,D506-(U506+V506)),0)</f>
        <v>0</v>
      </c>
      <c r="J506">
        <f t="shared" si="7"/>
        <v>5403.7290000000003</v>
      </c>
      <c r="K506" s="1">
        <f>J506/B$3</f>
        <v>0.54037290000000004</v>
      </c>
      <c r="L506">
        <f>IF(D506&gt;U506+V506+W506,D506-(U506+V506+W506+I506),0)</f>
        <v>0</v>
      </c>
      <c r="M506">
        <f>D506-L506</f>
        <v>875.75199999999995</v>
      </c>
      <c r="O506">
        <v>505.75700000000001</v>
      </c>
      <c r="P506">
        <v>91.97</v>
      </c>
      <c r="Q506">
        <v>253.21199999999999</v>
      </c>
      <c r="R506">
        <v>0</v>
      </c>
      <c r="S506">
        <v>24.812999999999999</v>
      </c>
      <c r="U506">
        <v>248.48</v>
      </c>
      <c r="V506">
        <v>0</v>
      </c>
      <c r="W506">
        <v>7500</v>
      </c>
      <c r="Y506">
        <v>875.75199999999995</v>
      </c>
      <c r="Z506">
        <f>E506</f>
        <v>248.48</v>
      </c>
      <c r="AA506">
        <f>I506</f>
        <v>0</v>
      </c>
      <c r="AB506">
        <f>F506</f>
        <v>627.27199999999993</v>
      </c>
    </row>
    <row r="507" spans="4:28" x14ac:dyDescent="0.2">
      <c r="D507">
        <v>676.52</v>
      </c>
      <c r="E507">
        <f>U507+V507-G507</f>
        <v>248.48</v>
      </c>
      <c r="F507">
        <f>IF(AND(W507&gt;0,G507=0),D507-E507,0)</f>
        <v>428.03999999999996</v>
      </c>
      <c r="G507">
        <f>IF((U507+V507)&gt;D507,(U507+V507)-D507,0)</f>
        <v>0</v>
      </c>
      <c r="H507">
        <f>_xlfn.IFS(K507=1,0,AND(G507&gt;0,K507&lt;1,W507=0),MIN(G507,B$3-J507),AND(W507&gt;0,K507&lt;1),MIN(B$3-J507,B$4,B$3-J507),AND(W507=0,G507=0),0)</f>
        <v>2096.2709999999997</v>
      </c>
      <c r="I507">
        <f>IF(AND(D507&gt;(U507+V507),W507=0,K507&gt;0.3),MIN(J507-B$3*0.3,B$5,D507-(U507+V507)),0)</f>
        <v>0</v>
      </c>
      <c r="J507">
        <f t="shared" si="7"/>
        <v>7903.7290000000003</v>
      </c>
      <c r="K507" s="1">
        <f>J507/B$3</f>
        <v>0.79037290000000004</v>
      </c>
      <c r="L507">
        <f>IF(D507&gt;U507+V507+W507,D507-(U507+V507+W507+I507),0)</f>
        <v>0</v>
      </c>
      <c r="M507">
        <f>D507-L507</f>
        <v>676.52</v>
      </c>
      <c r="O507">
        <v>355.89800000000002</v>
      </c>
      <c r="P507">
        <v>62.371000000000002</v>
      </c>
      <c r="Q507">
        <v>203.89400000000001</v>
      </c>
      <c r="R507">
        <v>0</v>
      </c>
      <c r="S507">
        <v>54.356999999999999</v>
      </c>
      <c r="U507">
        <v>248.48</v>
      </c>
      <c r="V507">
        <v>0</v>
      </c>
      <c r="W507">
        <v>7500</v>
      </c>
      <c r="Y507">
        <v>676.52</v>
      </c>
      <c r="Z507">
        <f>E507</f>
        <v>248.48</v>
      </c>
      <c r="AA507">
        <f>I507</f>
        <v>0</v>
      </c>
      <c r="AB507">
        <f>F507</f>
        <v>428.03999999999996</v>
      </c>
    </row>
    <row r="508" spans="4:28" x14ac:dyDescent="0.2">
      <c r="D508">
        <v>597.81100000000004</v>
      </c>
      <c r="E508">
        <f>U508+V508-G508</f>
        <v>248.48</v>
      </c>
      <c r="F508">
        <f>IF(AND(W508&gt;0,G508=0),D508-E508,0)</f>
        <v>349.33100000000002</v>
      </c>
      <c r="G508">
        <f>IF((U508+V508)&gt;D508,(U508+V508)-D508,0)</f>
        <v>0</v>
      </c>
      <c r="H508">
        <f>_xlfn.IFS(K508=1,0,AND(G508&gt;0,K508&lt;1,W508=0),MIN(G508,B$3-J508),AND(W508&gt;0,K508&lt;1),MIN(B$3-J508,B$4,B$3-J508),AND(W508=0,G508=0),0)</f>
        <v>0</v>
      </c>
      <c r="I508">
        <f>IF(AND(D508&gt;(U508+V508),W508=0,K508&gt;0.3),MIN(J508-B$3*0.3,B$5,D508-(U508+V508)),0)</f>
        <v>0</v>
      </c>
      <c r="J508">
        <f t="shared" si="7"/>
        <v>10000</v>
      </c>
      <c r="K508" s="1">
        <f>J508/B$3</f>
        <v>1</v>
      </c>
      <c r="L508">
        <f>IF(D508&gt;U508+V508+W508,D508-(U508+V508+W508+I508),0)</f>
        <v>0</v>
      </c>
      <c r="M508">
        <f>D508-L508</f>
        <v>597.81100000000004</v>
      </c>
      <c r="O508">
        <v>261.45499999999998</v>
      </c>
      <c r="P508">
        <v>48.040999999999997</v>
      </c>
      <c r="Q508">
        <v>236.155</v>
      </c>
      <c r="R508">
        <v>0</v>
      </c>
      <c r="S508">
        <v>52.16</v>
      </c>
      <c r="U508">
        <v>248.48</v>
      </c>
      <c r="V508">
        <v>0</v>
      </c>
      <c r="W508">
        <v>7500</v>
      </c>
      <c r="Y508">
        <v>597.81100000000004</v>
      </c>
      <c r="Z508">
        <f>E508</f>
        <v>248.48</v>
      </c>
      <c r="AA508">
        <f>I508</f>
        <v>0</v>
      </c>
      <c r="AB508">
        <f>F508</f>
        <v>349.33100000000002</v>
      </c>
    </row>
    <row r="509" spans="4:28" x14ac:dyDescent="0.2">
      <c r="D509">
        <v>479.13499999999999</v>
      </c>
      <c r="E509">
        <f>U509+V509-G509</f>
        <v>248.48</v>
      </c>
      <c r="F509">
        <f>IF(AND(W509&gt;0,G509=0),D509-E509,0)</f>
        <v>230.655</v>
      </c>
      <c r="G509">
        <f>IF((U509+V509)&gt;D509,(U509+V509)-D509,0)</f>
        <v>0</v>
      </c>
      <c r="H509">
        <f>_xlfn.IFS(K509=1,0,AND(G509&gt;0,K509&lt;1,W509=0),MIN(G509,B$3-J509),AND(W509&gt;0,K509&lt;1),MIN(B$3-J509,B$4,B$3-J509),AND(W509=0,G509=0),0)</f>
        <v>0</v>
      </c>
      <c r="I509">
        <f>IF(AND(D509&gt;(U509+V509),W509=0,K509&gt;0.3),MIN(J509-B$3*0.3,B$5,D509-(U509+V509)),0)</f>
        <v>0</v>
      </c>
      <c r="J509">
        <f t="shared" si="7"/>
        <v>10000</v>
      </c>
      <c r="K509" s="1">
        <f>J509/B$3</f>
        <v>1</v>
      </c>
      <c r="L509">
        <f>IF(D509&gt;U509+V509+W509,D509-(U509+V509+W509+I509),0)</f>
        <v>0</v>
      </c>
      <c r="M509">
        <f>D509-L509</f>
        <v>479.13499999999999</v>
      </c>
      <c r="O509">
        <v>192.57900000000001</v>
      </c>
      <c r="P509">
        <v>26.914999999999999</v>
      </c>
      <c r="Q509">
        <v>239.19200000000001</v>
      </c>
      <c r="R509">
        <v>0</v>
      </c>
      <c r="S509">
        <v>20.449000000000002</v>
      </c>
      <c r="U509">
        <v>248.48</v>
      </c>
      <c r="V509">
        <v>0</v>
      </c>
      <c r="W509">
        <v>7500</v>
      </c>
      <c r="Y509">
        <v>479.13499999999999</v>
      </c>
      <c r="Z509">
        <f>E509</f>
        <v>248.48</v>
      </c>
      <c r="AA509">
        <f>I509</f>
        <v>0</v>
      </c>
      <c r="AB509">
        <f>F509</f>
        <v>230.655</v>
      </c>
    </row>
    <row r="510" spans="4:28" x14ac:dyDescent="0.2">
      <c r="D510">
        <v>500.452</v>
      </c>
      <c r="E510">
        <f>U510+V510-G510</f>
        <v>248.48</v>
      </c>
      <c r="F510">
        <f>IF(AND(W510&gt;0,G510=0),D510-E510,0)</f>
        <v>251.97200000000001</v>
      </c>
      <c r="G510">
        <f>IF((U510+V510)&gt;D510,(U510+V510)-D510,0)</f>
        <v>0</v>
      </c>
      <c r="H510">
        <f>_xlfn.IFS(K510=1,0,AND(G510&gt;0,K510&lt;1,W510=0),MIN(G510,B$3-J510),AND(W510&gt;0,K510&lt;1),MIN(B$3-J510,B$4,B$3-J510),AND(W510=0,G510=0),0)</f>
        <v>0</v>
      </c>
      <c r="I510">
        <f>IF(AND(D510&gt;(U510+V510),W510=0,K510&gt;0.3),MIN(J510-B$3*0.3,B$5,D510-(U510+V510)),0)</f>
        <v>0</v>
      </c>
      <c r="J510">
        <f t="shared" si="7"/>
        <v>10000</v>
      </c>
      <c r="K510" s="1">
        <f>J510/B$3</f>
        <v>1</v>
      </c>
      <c r="L510">
        <f>IF(D510&gt;U510+V510+W510,D510-(U510+V510+W510+I510),0)</f>
        <v>0</v>
      </c>
      <c r="M510">
        <f>D510-L510</f>
        <v>500.452</v>
      </c>
      <c r="O510">
        <v>194.76599999999999</v>
      </c>
      <c r="P510">
        <v>20.358000000000001</v>
      </c>
      <c r="Q510">
        <v>224.679</v>
      </c>
      <c r="R510">
        <v>0</v>
      </c>
      <c r="S510">
        <v>60.649000000000001</v>
      </c>
      <c r="U510">
        <v>248.48</v>
      </c>
      <c r="V510">
        <v>0</v>
      </c>
      <c r="W510">
        <v>7500</v>
      </c>
      <c r="Y510">
        <v>500.452</v>
      </c>
      <c r="Z510">
        <f>E510</f>
        <v>248.48</v>
      </c>
      <c r="AA510">
        <f>I510</f>
        <v>0</v>
      </c>
      <c r="AB510">
        <f>F510</f>
        <v>251.97200000000001</v>
      </c>
    </row>
    <row r="511" spans="4:28" x14ac:dyDescent="0.2">
      <c r="D511">
        <v>593.755</v>
      </c>
      <c r="E511">
        <f>U511+V511-G511</f>
        <v>248.48</v>
      </c>
      <c r="F511">
        <f>IF(AND(W511&gt;0,G511=0),D511-E511,0)</f>
        <v>0</v>
      </c>
      <c r="G511">
        <f>IF((U511+V511)&gt;D511,(U511+V511)-D511,0)</f>
        <v>0</v>
      </c>
      <c r="H511">
        <f>_xlfn.IFS(K511=1,0,AND(G511&gt;0,K511&lt;1,W511=0),MIN(G511,B$3-J511),AND(W511&gt;0,K511&lt;1),MIN(B$3-J511,B$4,B$3-J511),AND(W511=0,G511=0),0)</f>
        <v>0</v>
      </c>
      <c r="I511">
        <f>IF(AND(D511&gt;(U511+V511),W511=0,K511&gt;0.3),MIN(J511-B$3*0.3,B$5,D511-(U511+V511)),0)</f>
        <v>345.27499999999998</v>
      </c>
      <c r="J511">
        <f t="shared" si="7"/>
        <v>10000</v>
      </c>
      <c r="K511" s="1">
        <f>J511/B$3</f>
        <v>1</v>
      </c>
      <c r="L511">
        <f>IF(D511&gt;U511+V511+W511,D511-(U511+V511+W511+I511),0)</f>
        <v>0</v>
      </c>
      <c r="M511">
        <f>D511-L511</f>
        <v>593.755</v>
      </c>
      <c r="O511">
        <v>172.79900000000001</v>
      </c>
      <c r="P511">
        <v>17.553999999999998</v>
      </c>
      <c r="Q511">
        <v>206.06800000000001</v>
      </c>
      <c r="R511">
        <v>0</v>
      </c>
      <c r="S511">
        <v>197.334</v>
      </c>
      <c r="U511">
        <v>248.48</v>
      </c>
      <c r="V511">
        <v>0</v>
      </c>
      <c r="W511">
        <v>0</v>
      </c>
      <c r="Y511">
        <v>593.755</v>
      </c>
      <c r="Z511">
        <f>E511</f>
        <v>248.48</v>
      </c>
      <c r="AA511">
        <f>I511</f>
        <v>345.27499999999998</v>
      </c>
      <c r="AB511">
        <f>F511</f>
        <v>0</v>
      </c>
    </row>
    <row r="512" spans="4:28" x14ac:dyDescent="0.2">
      <c r="D512">
        <v>554.08299999999997</v>
      </c>
      <c r="E512">
        <f>U512+V512-G512</f>
        <v>248.48</v>
      </c>
      <c r="F512">
        <f>IF(AND(W512&gt;0,G512=0),D512-E512,0)</f>
        <v>0</v>
      </c>
      <c r="G512">
        <f>IF((U512+V512)&gt;D512,(U512+V512)-D512,0)</f>
        <v>0</v>
      </c>
      <c r="H512">
        <f>_xlfn.IFS(K512=1,0,AND(G512&gt;0,K512&lt;1,W512=0),MIN(G512,B$3-J512),AND(W512&gt;0,K512&lt;1),MIN(B$3-J512,B$4,B$3-J512),AND(W512=0,G512=0),0)</f>
        <v>0</v>
      </c>
      <c r="I512">
        <f>IF(AND(D512&gt;(U512+V512),W512=0,K512&gt;0.3),MIN(J512-B$3*0.3,B$5,D512-(U512+V512)),0)</f>
        <v>305.60299999999995</v>
      </c>
      <c r="J512">
        <f t="shared" si="7"/>
        <v>9654.7250000000004</v>
      </c>
      <c r="K512" s="1">
        <f>J512/B$3</f>
        <v>0.96547250000000007</v>
      </c>
      <c r="L512">
        <f>IF(D512&gt;U512+V512+W512,D512-(U512+V512+W512+I512),0)</f>
        <v>0</v>
      </c>
      <c r="M512">
        <f>D512-L512</f>
        <v>554.08299999999997</v>
      </c>
      <c r="O512">
        <v>172.184</v>
      </c>
      <c r="P512">
        <v>32.893999999999998</v>
      </c>
      <c r="Q512">
        <v>222.42</v>
      </c>
      <c r="R512">
        <v>0</v>
      </c>
      <c r="S512">
        <v>126.58499999999999</v>
      </c>
      <c r="U512">
        <v>248.48</v>
      </c>
      <c r="V512">
        <v>0</v>
      </c>
      <c r="W512">
        <v>0</v>
      </c>
      <c r="Y512">
        <v>554.08299999999997</v>
      </c>
      <c r="Z512">
        <f>E512</f>
        <v>248.48</v>
      </c>
      <c r="AA512">
        <f>I512</f>
        <v>305.60299999999995</v>
      </c>
      <c r="AB512">
        <f>F512</f>
        <v>0</v>
      </c>
    </row>
    <row r="513" spans="4:28" x14ac:dyDescent="0.2">
      <c r="D513">
        <v>1133.7280000000001</v>
      </c>
      <c r="E513">
        <f>U513+V513-G513</f>
        <v>248.48</v>
      </c>
      <c r="F513">
        <f>IF(AND(W513&gt;0,G513=0),D513-E513,0)</f>
        <v>0</v>
      </c>
      <c r="G513">
        <f>IF((U513+V513)&gt;D513,(U513+V513)-D513,0)</f>
        <v>0</v>
      </c>
      <c r="H513">
        <f>_xlfn.IFS(K513=1,0,AND(G513&gt;0,K513&lt;1,W513=0),MIN(G513,B$3-J513),AND(W513&gt;0,K513&lt;1),MIN(B$3-J513,B$4,B$3-J513),AND(W513=0,G513=0),0)</f>
        <v>0</v>
      </c>
      <c r="I513">
        <f>IF(AND(D513&gt;(U513+V513),W513=0,K513&gt;0.3),MIN(J513-B$3*0.3,B$5,D513-(U513+V513)),0)</f>
        <v>885.24800000000005</v>
      </c>
      <c r="J513">
        <f t="shared" si="7"/>
        <v>9349.1220000000012</v>
      </c>
      <c r="K513" s="1">
        <f>J513/B$3</f>
        <v>0.93491220000000008</v>
      </c>
      <c r="L513">
        <f>IF(D513&gt;U513+V513+W513,D513-(U513+V513+W513+I513),0)</f>
        <v>0</v>
      </c>
      <c r="M513">
        <f>D513-L513</f>
        <v>1133.7280000000001</v>
      </c>
      <c r="O513">
        <v>193.90299999999999</v>
      </c>
      <c r="P513">
        <v>97.406999999999996</v>
      </c>
      <c r="Q513">
        <v>324.47300000000001</v>
      </c>
      <c r="R513">
        <v>201.61</v>
      </c>
      <c r="S513">
        <v>316.33499999999998</v>
      </c>
      <c r="U513">
        <v>248.48</v>
      </c>
      <c r="V513">
        <v>0</v>
      </c>
      <c r="W513">
        <v>0</v>
      </c>
      <c r="Y513">
        <v>1133.7280000000001</v>
      </c>
      <c r="Z513">
        <f>E513</f>
        <v>248.48</v>
      </c>
      <c r="AA513">
        <f>I513</f>
        <v>885.24800000000005</v>
      </c>
      <c r="AB513">
        <f>F513</f>
        <v>0</v>
      </c>
    </row>
    <row r="514" spans="4:28" x14ac:dyDescent="0.2">
      <c r="D514">
        <v>1483.008</v>
      </c>
      <c r="E514">
        <f>U514+V514-G514</f>
        <v>248.48</v>
      </c>
      <c r="F514">
        <f>IF(AND(W514&gt;0,G514=0),D514-E514,0)</f>
        <v>0</v>
      </c>
      <c r="G514">
        <f>IF((U514+V514)&gt;D514,(U514+V514)-D514,0)</f>
        <v>0</v>
      </c>
      <c r="H514">
        <f>_xlfn.IFS(K514=1,0,AND(G514&gt;0,K514&lt;1,W514=0),MIN(G514,B$3-J514),AND(W514&gt;0,K514&lt;1),MIN(B$3-J514,B$4,B$3-J514),AND(W514=0,G514=0),0)</f>
        <v>0</v>
      </c>
      <c r="I514">
        <f>IF(AND(D514&gt;(U514+V514),W514=0,K514&gt;0.3),MIN(J514-B$3*0.3,B$5,D514-(U514+V514)),0)</f>
        <v>1234.528</v>
      </c>
      <c r="J514">
        <f t="shared" si="7"/>
        <v>8463.8740000000016</v>
      </c>
      <c r="K514" s="1">
        <f>J514/B$3</f>
        <v>0.84638740000000012</v>
      </c>
      <c r="L514">
        <f>IF(D514&gt;U514+V514+W514,D514-(U514+V514+W514+I514),0)</f>
        <v>0</v>
      </c>
      <c r="M514">
        <f>D514-L514</f>
        <v>1483.008</v>
      </c>
      <c r="O514">
        <v>259.46800000000002</v>
      </c>
      <c r="P514">
        <v>105.479</v>
      </c>
      <c r="Q514">
        <v>393.26299999999998</v>
      </c>
      <c r="R514">
        <v>573.05799999999999</v>
      </c>
      <c r="S514">
        <v>151.74</v>
      </c>
      <c r="U514">
        <v>248.48</v>
      </c>
      <c r="V514">
        <v>0</v>
      </c>
      <c r="W514">
        <v>0</v>
      </c>
      <c r="Y514">
        <v>1483.008</v>
      </c>
      <c r="Z514">
        <f>E514</f>
        <v>248.48</v>
      </c>
      <c r="AA514">
        <f>I514</f>
        <v>1234.528</v>
      </c>
      <c r="AB514">
        <f>F514</f>
        <v>0</v>
      </c>
    </row>
    <row r="515" spans="4:28" x14ac:dyDescent="0.2">
      <c r="D515">
        <v>1576.402</v>
      </c>
      <c r="E515">
        <f>U515+V515-G515</f>
        <v>248.48</v>
      </c>
      <c r="F515">
        <f>IF(AND(W515&gt;0,G515=0),D515-E515,0)</f>
        <v>0</v>
      </c>
      <c r="G515">
        <f>IF((U515+V515)&gt;D515,(U515+V515)-D515,0)</f>
        <v>0</v>
      </c>
      <c r="H515">
        <f>_xlfn.IFS(K515=1,0,AND(G515&gt;0,K515&lt;1,W515=0),MIN(G515,B$3-J515),AND(W515&gt;0,K515&lt;1),MIN(B$3-J515,B$4,B$3-J515),AND(W515=0,G515=0),0)</f>
        <v>0</v>
      </c>
      <c r="I515">
        <f>IF(AND(D515&gt;(U515+V515),W515=0,K515&gt;0.3),MIN(J515-B$3*0.3,B$5,D515-(U515+V515)),0)</f>
        <v>1327.922</v>
      </c>
      <c r="J515">
        <f t="shared" si="7"/>
        <v>7229.3460000000014</v>
      </c>
      <c r="K515" s="1">
        <f>J515/B$3</f>
        <v>0.72293460000000009</v>
      </c>
      <c r="L515">
        <f>IF(D515&gt;U515+V515+W515,D515-(U515+V515+W515+I515),0)</f>
        <v>0</v>
      </c>
      <c r="M515">
        <f>D515-L515</f>
        <v>1576.402</v>
      </c>
      <c r="O515">
        <v>386.36500000000001</v>
      </c>
      <c r="P515">
        <v>96.533000000000001</v>
      </c>
      <c r="Q515">
        <v>331.66399999999999</v>
      </c>
      <c r="R515">
        <v>416.35700000000003</v>
      </c>
      <c r="S515">
        <v>345.48399999999998</v>
      </c>
      <c r="U515">
        <v>248.48</v>
      </c>
      <c r="V515">
        <v>0</v>
      </c>
      <c r="W515">
        <v>0</v>
      </c>
      <c r="Y515">
        <v>1576.402</v>
      </c>
      <c r="Z515">
        <f>E515</f>
        <v>248.48</v>
      </c>
      <c r="AA515">
        <f>I515</f>
        <v>1327.922</v>
      </c>
      <c r="AB515">
        <f>F515</f>
        <v>0</v>
      </c>
    </row>
    <row r="516" spans="4:28" x14ac:dyDescent="0.2">
      <c r="D516">
        <v>1086.7760000000001</v>
      </c>
      <c r="E516">
        <f>U516+V516-G516</f>
        <v>248.48</v>
      </c>
      <c r="F516">
        <f>IF(AND(W516&gt;0,G516=0),D516-E516,0)</f>
        <v>0</v>
      </c>
      <c r="G516">
        <f>IF((U516+V516)&gt;D516,(U516+V516)-D516,0)</f>
        <v>0</v>
      </c>
      <c r="H516">
        <f>_xlfn.IFS(K516=1,0,AND(G516&gt;0,K516&lt;1,W516=0),MIN(G516,B$3-J516),AND(W516&gt;0,K516&lt;1),MIN(B$3-J516,B$4,B$3-J516),AND(W516=0,G516=0),0)</f>
        <v>0</v>
      </c>
      <c r="I516">
        <f>IF(AND(D516&gt;(U516+V516),W516=0,K516&gt;0.3),MIN(J516-B$3*0.3,B$5,D516-(U516+V516)),0)</f>
        <v>838.29600000000005</v>
      </c>
      <c r="J516">
        <f t="shared" si="7"/>
        <v>5901.4240000000009</v>
      </c>
      <c r="K516" s="1">
        <f>J516/B$3</f>
        <v>0.59014240000000007</v>
      </c>
      <c r="L516">
        <f>IF(D516&gt;U516+V516+W516,D516-(U516+V516+W516+I516),0)</f>
        <v>0</v>
      </c>
      <c r="M516">
        <f>D516-L516</f>
        <v>1086.7760000000001</v>
      </c>
      <c r="O516">
        <v>515.22</v>
      </c>
      <c r="P516">
        <v>74.736000000000004</v>
      </c>
      <c r="Q516">
        <v>232.50800000000001</v>
      </c>
      <c r="R516">
        <v>0</v>
      </c>
      <c r="S516">
        <v>264.31200000000001</v>
      </c>
      <c r="U516">
        <v>248.48</v>
      </c>
      <c r="V516">
        <v>0</v>
      </c>
      <c r="W516">
        <v>0</v>
      </c>
      <c r="Y516">
        <v>1086.7760000000001</v>
      </c>
      <c r="Z516">
        <f>E516</f>
        <v>248.48</v>
      </c>
      <c r="AA516">
        <f>I516</f>
        <v>838.29600000000005</v>
      </c>
      <c r="AB516">
        <f>F516</f>
        <v>0</v>
      </c>
    </row>
    <row r="517" spans="4:28" x14ac:dyDescent="0.2">
      <c r="D517">
        <v>1261.328</v>
      </c>
      <c r="E517">
        <f>U517+V517-G517</f>
        <v>755.76</v>
      </c>
      <c r="F517">
        <f>IF(AND(W517&gt;0,G517=0),D517-E517,0)</f>
        <v>505.56799999999998</v>
      </c>
      <c r="G517">
        <f>IF((U517+V517)&gt;D517,(U517+V517)-D517,0)</f>
        <v>0</v>
      </c>
      <c r="H517">
        <f>_xlfn.IFS(K517=1,0,AND(G517&gt;0,K517&lt;1,W517=0),MIN(G517,B$3-J517),AND(W517&gt;0,K517&lt;1),MIN(B$3-J517,B$4,B$3-J517),AND(W517=0,G517=0),0)</f>
        <v>2500</v>
      </c>
      <c r="I517">
        <f>IF(AND(D517&gt;(U517+V517),W517=0,K517&gt;0.3),MIN(J517-B$3*0.3,B$5,D517-(U517+V517)),0)</f>
        <v>0</v>
      </c>
      <c r="J517">
        <f t="shared" ref="J517:J580" si="8">J516+H516-I516</f>
        <v>5063.1280000000006</v>
      </c>
      <c r="K517" s="1">
        <f>J517/B$3</f>
        <v>0.50631280000000001</v>
      </c>
      <c r="L517">
        <f>IF(D517&gt;U517+V517+W517,D517-(U517+V517+W517+I517),0)</f>
        <v>0</v>
      </c>
      <c r="M517">
        <f>D517-L517</f>
        <v>1261.328</v>
      </c>
      <c r="O517">
        <v>563.62099999999998</v>
      </c>
      <c r="P517">
        <v>83.445999999999998</v>
      </c>
      <c r="Q517">
        <v>288.935</v>
      </c>
      <c r="R517">
        <v>0</v>
      </c>
      <c r="S517">
        <v>325.32600000000002</v>
      </c>
      <c r="U517">
        <v>248.48</v>
      </c>
      <c r="V517">
        <v>507.28</v>
      </c>
      <c r="W517">
        <v>7500</v>
      </c>
      <c r="Y517">
        <v>1261.328</v>
      </c>
      <c r="Z517">
        <f>E517</f>
        <v>755.76</v>
      </c>
      <c r="AA517">
        <f>I517</f>
        <v>0</v>
      </c>
      <c r="AB517">
        <f>F517</f>
        <v>505.56799999999998</v>
      </c>
    </row>
    <row r="518" spans="4:28" x14ac:dyDescent="0.2">
      <c r="D518">
        <v>1283.251</v>
      </c>
      <c r="E518">
        <f>U518+V518-G518</f>
        <v>575.40099999999995</v>
      </c>
      <c r="F518">
        <f>IF(AND(W518&gt;0,G518=0),D518-E518,0)</f>
        <v>707.85</v>
      </c>
      <c r="G518">
        <f>IF((U518+V518)&gt;D518,(U518+V518)-D518,0)</f>
        <v>0</v>
      </c>
      <c r="H518">
        <f>_xlfn.IFS(K518=1,0,AND(G518&gt;0,K518&lt;1,W518=0),MIN(G518,B$3-J518),AND(W518&gt;0,K518&lt;1),MIN(B$3-J518,B$4,B$3-J518),AND(W518=0,G518=0),0)</f>
        <v>2436.8719999999994</v>
      </c>
      <c r="I518">
        <f>IF(AND(D518&gt;(U518+V518),W518=0,K518&gt;0.3),MIN(J518-B$3*0.3,B$5,D518-(U518+V518)),0)</f>
        <v>0</v>
      </c>
      <c r="J518">
        <f t="shared" si="8"/>
        <v>7563.1280000000006</v>
      </c>
      <c r="K518" s="1">
        <f>J518/B$3</f>
        <v>0.75631280000000001</v>
      </c>
      <c r="L518">
        <f>IF(D518&gt;U518+V518+W518,D518-(U518+V518+W518+I518),0)</f>
        <v>0</v>
      </c>
      <c r="M518">
        <f>D518-L518</f>
        <v>1283.251</v>
      </c>
      <c r="O518">
        <v>726.54899999999998</v>
      </c>
      <c r="P518">
        <v>93.352000000000004</v>
      </c>
      <c r="Q518">
        <v>257.40499999999997</v>
      </c>
      <c r="R518">
        <v>0</v>
      </c>
      <c r="S518">
        <v>205.946</v>
      </c>
      <c r="U518">
        <v>248.48</v>
      </c>
      <c r="V518">
        <v>326.92099999999999</v>
      </c>
      <c r="W518">
        <v>7500</v>
      </c>
      <c r="Y518">
        <v>1283.251</v>
      </c>
      <c r="Z518">
        <f>E518</f>
        <v>575.40099999999995</v>
      </c>
      <c r="AA518">
        <f>I518</f>
        <v>0</v>
      </c>
      <c r="AB518">
        <f>F518</f>
        <v>707.85</v>
      </c>
    </row>
    <row r="519" spans="4:28" x14ac:dyDescent="0.2">
      <c r="D519">
        <v>1030.309</v>
      </c>
      <c r="E519">
        <f>U519+V519-G519</f>
        <v>574.43899999999996</v>
      </c>
      <c r="F519">
        <f>IF(AND(W519&gt;0,G519=0),D519-E519,0)</f>
        <v>455.87</v>
      </c>
      <c r="G519">
        <f>IF((U519+V519)&gt;D519,(U519+V519)-D519,0)</f>
        <v>0</v>
      </c>
      <c r="H519">
        <f>_xlfn.IFS(K519=1,0,AND(G519&gt;0,K519&lt;1,W519=0),MIN(G519,B$3-J519),AND(W519&gt;0,K519&lt;1),MIN(B$3-J519,B$4,B$3-J519),AND(W519=0,G519=0),0)</f>
        <v>0</v>
      </c>
      <c r="I519">
        <f>IF(AND(D519&gt;(U519+V519),W519=0,K519&gt;0.3),MIN(J519-B$3*0.3,B$5,D519-(U519+V519)),0)</f>
        <v>0</v>
      </c>
      <c r="J519">
        <f t="shared" si="8"/>
        <v>10000</v>
      </c>
      <c r="K519" s="1">
        <f>J519/B$3</f>
        <v>1</v>
      </c>
      <c r="L519">
        <f>IF(D519&gt;U519+V519+W519,D519-(U519+V519+W519+I519),0)</f>
        <v>0</v>
      </c>
      <c r="M519">
        <f>D519-L519</f>
        <v>1030.309</v>
      </c>
      <c r="O519">
        <v>731.01300000000003</v>
      </c>
      <c r="P519">
        <v>64.628</v>
      </c>
      <c r="Q519">
        <v>213.405</v>
      </c>
      <c r="R519">
        <v>0</v>
      </c>
      <c r="S519">
        <v>21.263999999999999</v>
      </c>
      <c r="U519">
        <v>248.48</v>
      </c>
      <c r="V519">
        <v>325.959</v>
      </c>
      <c r="W519">
        <v>7500</v>
      </c>
      <c r="Y519">
        <v>1030.309</v>
      </c>
      <c r="Z519">
        <f>E519</f>
        <v>574.43899999999996</v>
      </c>
      <c r="AA519">
        <f>I519</f>
        <v>0</v>
      </c>
      <c r="AB519">
        <f>F519</f>
        <v>455.87</v>
      </c>
    </row>
    <row r="520" spans="4:28" x14ac:dyDescent="0.2">
      <c r="D520">
        <v>998.04499999999996</v>
      </c>
      <c r="E520">
        <f>U520+V520-G520</f>
        <v>401.13799999999998</v>
      </c>
      <c r="F520">
        <f>IF(AND(W520&gt;0,G520=0),D520-E520,0)</f>
        <v>596.90699999999993</v>
      </c>
      <c r="G520">
        <f>IF((U520+V520)&gt;D520,(U520+V520)-D520,0)</f>
        <v>0</v>
      </c>
      <c r="H520">
        <f>_xlfn.IFS(K520=1,0,AND(G520&gt;0,K520&lt;1,W520=0),MIN(G520,B$3-J520),AND(W520&gt;0,K520&lt;1),MIN(B$3-J520,B$4,B$3-J520),AND(W520=0,G520=0),0)</f>
        <v>0</v>
      </c>
      <c r="I520">
        <f>IF(AND(D520&gt;(U520+V520),W520=0,K520&gt;0.3),MIN(J520-B$3*0.3,B$5,D520-(U520+V520)),0)</f>
        <v>0</v>
      </c>
      <c r="J520">
        <f t="shared" si="8"/>
        <v>10000</v>
      </c>
      <c r="K520" s="1">
        <f>J520/B$3</f>
        <v>1</v>
      </c>
      <c r="L520">
        <f>IF(D520&gt;U520+V520+W520,D520-(U520+V520+W520+I520),0)</f>
        <v>0</v>
      </c>
      <c r="M520">
        <f>D520-L520</f>
        <v>998.04499999999996</v>
      </c>
      <c r="O520">
        <v>726.02099999999996</v>
      </c>
      <c r="P520">
        <v>49.085000000000001</v>
      </c>
      <c r="Q520">
        <v>222.32599999999999</v>
      </c>
      <c r="R520">
        <v>0</v>
      </c>
      <c r="S520">
        <v>0.61299999999999999</v>
      </c>
      <c r="U520">
        <v>248.48</v>
      </c>
      <c r="V520">
        <v>152.65799999999999</v>
      </c>
      <c r="W520">
        <v>7500</v>
      </c>
      <c r="Y520">
        <v>998.04499999999996</v>
      </c>
      <c r="Z520">
        <f>E520</f>
        <v>401.13799999999998</v>
      </c>
      <c r="AA520">
        <f>I520</f>
        <v>0</v>
      </c>
      <c r="AB520">
        <f>F520</f>
        <v>596.90699999999993</v>
      </c>
    </row>
    <row r="521" spans="4:28" x14ac:dyDescent="0.2">
      <c r="D521">
        <v>950.10599999999999</v>
      </c>
      <c r="E521">
        <f>U521+V521-G521</f>
        <v>303.59499999999997</v>
      </c>
      <c r="F521">
        <f>IF(AND(W521&gt;0,G521=0),D521-E521,0)</f>
        <v>646.51099999999997</v>
      </c>
      <c r="G521">
        <f>IF((U521+V521)&gt;D521,(U521+V521)-D521,0)</f>
        <v>0</v>
      </c>
      <c r="H521">
        <f>_xlfn.IFS(K521=1,0,AND(G521&gt;0,K521&lt;1,W521=0),MIN(G521,B$3-J521),AND(W521&gt;0,K521&lt;1),MIN(B$3-J521,B$4,B$3-J521),AND(W521=0,G521=0),0)</f>
        <v>0</v>
      </c>
      <c r="I521">
        <f>IF(AND(D521&gt;(U521+V521),W521=0,K521&gt;0.3),MIN(J521-B$3*0.3,B$5,D521-(U521+V521)),0)</f>
        <v>0</v>
      </c>
      <c r="J521">
        <f t="shared" si="8"/>
        <v>10000</v>
      </c>
      <c r="K521" s="1">
        <f>J521/B$3</f>
        <v>1</v>
      </c>
      <c r="L521">
        <f>IF(D521&gt;U521+V521+W521,D521-(U521+V521+W521+I521),0)</f>
        <v>0</v>
      </c>
      <c r="M521">
        <f>D521-L521</f>
        <v>950.10599999999999</v>
      </c>
      <c r="O521">
        <v>621.548</v>
      </c>
      <c r="P521">
        <v>24.175000000000001</v>
      </c>
      <c r="Q521">
        <v>304.38299999999998</v>
      </c>
      <c r="R521">
        <v>0</v>
      </c>
      <c r="S521">
        <v>0</v>
      </c>
      <c r="U521">
        <v>248.48</v>
      </c>
      <c r="V521">
        <v>55.115000000000002</v>
      </c>
      <c r="W521">
        <v>7500</v>
      </c>
      <c r="Y521">
        <v>950.10599999999999</v>
      </c>
      <c r="Z521">
        <f>E521</f>
        <v>303.59499999999997</v>
      </c>
      <c r="AA521">
        <f>I521</f>
        <v>0</v>
      </c>
      <c r="AB521">
        <f>F521</f>
        <v>646.51099999999997</v>
      </c>
    </row>
    <row r="522" spans="4:28" x14ac:dyDescent="0.2">
      <c r="D522">
        <v>1098.307</v>
      </c>
      <c r="E522">
        <f>U522+V522-G522</f>
        <v>285.04899999999998</v>
      </c>
      <c r="F522">
        <f>IF(AND(W522&gt;0,G522=0),D522-E522,0)</f>
        <v>813.25800000000004</v>
      </c>
      <c r="G522">
        <f>IF((U522+V522)&gt;D522,(U522+V522)-D522,0)</f>
        <v>0</v>
      </c>
      <c r="H522">
        <f>_xlfn.IFS(K522=1,0,AND(G522&gt;0,K522&lt;1,W522=0),MIN(G522,B$3-J522),AND(W522&gt;0,K522&lt;1),MIN(B$3-J522,B$4,B$3-J522),AND(W522=0,G522=0),0)</f>
        <v>0</v>
      </c>
      <c r="I522">
        <f>IF(AND(D522&gt;(U522+V522),W522=0,K522&gt;0.3),MIN(J522-B$3*0.3,B$5,D522-(U522+V522)),0)</f>
        <v>0</v>
      </c>
      <c r="J522">
        <f t="shared" si="8"/>
        <v>10000</v>
      </c>
      <c r="K522" s="1">
        <f>J522/B$3</f>
        <v>1</v>
      </c>
      <c r="L522">
        <f>IF(D522&gt;U522+V522+W522,D522-(U522+V522+W522+I522),0)</f>
        <v>0</v>
      </c>
      <c r="M522">
        <f>D522-L522</f>
        <v>1098.307</v>
      </c>
      <c r="O522">
        <v>606.06600000000003</v>
      </c>
      <c r="P522">
        <v>20.411000000000001</v>
      </c>
      <c r="Q522">
        <v>282.14999999999998</v>
      </c>
      <c r="R522">
        <v>189.68</v>
      </c>
      <c r="S522">
        <v>0</v>
      </c>
      <c r="U522">
        <v>248.48</v>
      </c>
      <c r="V522">
        <v>36.569000000000003</v>
      </c>
      <c r="W522">
        <v>7500</v>
      </c>
      <c r="Y522">
        <v>1098.307</v>
      </c>
      <c r="Z522">
        <f>E522</f>
        <v>285.04899999999998</v>
      </c>
      <c r="AA522">
        <f>I522</f>
        <v>0</v>
      </c>
      <c r="AB522">
        <f>F522</f>
        <v>813.25800000000004</v>
      </c>
    </row>
    <row r="523" spans="4:28" x14ac:dyDescent="0.2">
      <c r="D523">
        <v>1597.5450000000001</v>
      </c>
      <c r="E523">
        <f>U523+V523-G523</f>
        <v>251.98399999999998</v>
      </c>
      <c r="F523">
        <f>IF(AND(W523&gt;0,G523=0),D523-E523,0)</f>
        <v>0</v>
      </c>
      <c r="G523">
        <f>IF((U523+V523)&gt;D523,(U523+V523)-D523,0)</f>
        <v>0</v>
      </c>
      <c r="H523">
        <f>_xlfn.IFS(K523=1,0,AND(G523&gt;0,K523&lt;1,W523=0),MIN(G523,B$3-J523),AND(W523&gt;0,K523&lt;1),MIN(B$3-J523,B$4,B$3-J523),AND(W523=0,G523=0),0)</f>
        <v>0</v>
      </c>
      <c r="I523">
        <f>IF(AND(D523&gt;(U523+V523),W523=0,K523&gt;0.3),MIN(J523-B$3*0.3,B$5,D523-(U523+V523)),0)</f>
        <v>1345.5610000000001</v>
      </c>
      <c r="J523">
        <f t="shared" si="8"/>
        <v>10000</v>
      </c>
      <c r="K523" s="1">
        <f>J523/B$3</f>
        <v>1</v>
      </c>
      <c r="L523">
        <f>IF(D523&gt;U523+V523+W523,D523-(U523+V523+W523+I523),0)</f>
        <v>0</v>
      </c>
      <c r="M523">
        <f>D523-L523</f>
        <v>1597.5450000000001</v>
      </c>
      <c r="O523">
        <v>667.82299999999998</v>
      </c>
      <c r="P523">
        <v>26.658999999999999</v>
      </c>
      <c r="Q523">
        <v>269.23500000000001</v>
      </c>
      <c r="R523">
        <v>633.82899999999995</v>
      </c>
      <c r="S523">
        <v>0</v>
      </c>
      <c r="U523">
        <v>248.48</v>
      </c>
      <c r="V523">
        <v>3.504</v>
      </c>
      <c r="W523">
        <v>0</v>
      </c>
      <c r="Y523">
        <v>1597.5450000000001</v>
      </c>
      <c r="Z523">
        <f>E523</f>
        <v>251.98399999999998</v>
      </c>
      <c r="AA523">
        <f>I523</f>
        <v>1345.5610000000001</v>
      </c>
      <c r="AB523">
        <f>F523</f>
        <v>0</v>
      </c>
    </row>
    <row r="524" spans="4:28" x14ac:dyDescent="0.2">
      <c r="D524">
        <v>1756.2460000000001</v>
      </c>
      <c r="E524">
        <f>U524+V524-G524</f>
        <v>248.48</v>
      </c>
      <c r="F524">
        <f>IF(AND(W524&gt;0,G524=0),D524-E524,0)</f>
        <v>0</v>
      </c>
      <c r="G524">
        <f>IF((U524+V524)&gt;D524,(U524+V524)-D524,0)</f>
        <v>0</v>
      </c>
      <c r="H524">
        <f>_xlfn.IFS(K524=1,0,AND(G524&gt;0,K524&lt;1,W524=0),MIN(G524,B$3-J524),AND(W524&gt;0,K524&lt;1),MIN(B$3-J524,B$4,B$3-J524),AND(W524=0,G524=0),0)</f>
        <v>0</v>
      </c>
      <c r="I524">
        <f>IF(AND(D524&gt;(U524+V524),W524=0,K524&gt;0.3),MIN(J524-B$3*0.3,B$5,D524-(U524+V524)),0)</f>
        <v>1507.7660000000001</v>
      </c>
      <c r="J524">
        <f t="shared" si="8"/>
        <v>8654.4390000000003</v>
      </c>
      <c r="K524" s="1">
        <f>J524/B$3</f>
        <v>0.86544390000000004</v>
      </c>
      <c r="L524">
        <f>IF(D524&gt;U524+V524+W524,D524-(U524+V524+W524+I524),0)</f>
        <v>0</v>
      </c>
      <c r="M524">
        <f>D524-L524</f>
        <v>1756.2460000000001</v>
      </c>
      <c r="O524">
        <v>776.21500000000003</v>
      </c>
      <c r="P524">
        <v>102.20399999999999</v>
      </c>
      <c r="Q524">
        <v>287.28100000000001</v>
      </c>
      <c r="R524">
        <v>590.54600000000005</v>
      </c>
      <c r="S524">
        <v>0</v>
      </c>
      <c r="U524">
        <v>248.48</v>
      </c>
      <c r="V524">
        <v>0</v>
      </c>
      <c r="W524">
        <v>0</v>
      </c>
      <c r="Y524">
        <v>1756.2460000000001</v>
      </c>
      <c r="Z524">
        <f>E524</f>
        <v>248.48</v>
      </c>
      <c r="AA524">
        <f>I524</f>
        <v>1507.7660000000001</v>
      </c>
      <c r="AB524">
        <f>F524</f>
        <v>0</v>
      </c>
    </row>
    <row r="525" spans="4:28" x14ac:dyDescent="0.2">
      <c r="D525">
        <v>1521.1590000000001</v>
      </c>
      <c r="E525">
        <f>U525+V525-G525</f>
        <v>248.48</v>
      </c>
      <c r="F525">
        <f>IF(AND(W525&gt;0,G525=0),D525-E525,0)</f>
        <v>0</v>
      </c>
      <c r="G525">
        <f>IF((U525+V525)&gt;D525,(U525+V525)-D525,0)</f>
        <v>0</v>
      </c>
      <c r="H525">
        <f>_xlfn.IFS(K525=1,0,AND(G525&gt;0,K525&lt;1,W525=0),MIN(G525,B$3-J525),AND(W525&gt;0,K525&lt;1),MIN(B$3-J525,B$4,B$3-J525),AND(W525=0,G525=0),0)</f>
        <v>0</v>
      </c>
      <c r="I525">
        <f>IF(AND(D525&gt;(U525+V525),W525=0,K525&gt;0.3),MIN(J525-B$3*0.3,B$5,D525-(U525+V525)),0)</f>
        <v>1272.6790000000001</v>
      </c>
      <c r="J525">
        <f t="shared" si="8"/>
        <v>7146.6730000000007</v>
      </c>
      <c r="K525" s="1">
        <f>J525/B$3</f>
        <v>0.71466730000000012</v>
      </c>
      <c r="L525">
        <f>IF(D525&gt;U525+V525+W525,D525-(U525+V525+W525+I525),0)</f>
        <v>0</v>
      </c>
      <c r="M525">
        <f>D525-L525</f>
        <v>1521.1590000000001</v>
      </c>
      <c r="O525">
        <v>837.97299999999996</v>
      </c>
      <c r="P525">
        <v>106.55200000000001</v>
      </c>
      <c r="Q525">
        <v>344.51799999999997</v>
      </c>
      <c r="R525">
        <v>220.416</v>
      </c>
      <c r="S525">
        <v>11.7</v>
      </c>
      <c r="U525">
        <v>248.48</v>
      </c>
      <c r="V525">
        <v>0</v>
      </c>
      <c r="W525">
        <v>0</v>
      </c>
      <c r="Y525">
        <v>1521.1590000000001</v>
      </c>
      <c r="Z525">
        <f>E525</f>
        <v>248.48</v>
      </c>
      <c r="AA525">
        <f>I525</f>
        <v>1272.6790000000001</v>
      </c>
      <c r="AB525">
        <f>F525</f>
        <v>0</v>
      </c>
    </row>
    <row r="526" spans="4:28" x14ac:dyDescent="0.2">
      <c r="D526">
        <v>1339.771</v>
      </c>
      <c r="E526">
        <f>U526+V526-G526</f>
        <v>248.48</v>
      </c>
      <c r="F526">
        <f>IF(AND(W526&gt;0,G526=0),D526-E526,0)</f>
        <v>0</v>
      </c>
      <c r="G526">
        <f>IF((U526+V526)&gt;D526,(U526+V526)-D526,0)</f>
        <v>0</v>
      </c>
      <c r="H526">
        <f>_xlfn.IFS(K526=1,0,AND(G526&gt;0,K526&lt;1,W526=0),MIN(G526,B$3-J526),AND(W526&gt;0,K526&lt;1),MIN(B$3-J526,B$4,B$3-J526),AND(W526=0,G526=0),0)</f>
        <v>0</v>
      </c>
      <c r="I526">
        <f>IF(AND(D526&gt;(U526+V526),W526=0,K526&gt;0.3),MIN(J526-B$3*0.3,B$5,D526-(U526+V526)),0)</f>
        <v>1091.2909999999999</v>
      </c>
      <c r="J526">
        <f t="shared" si="8"/>
        <v>5873.9940000000006</v>
      </c>
      <c r="K526" s="1">
        <f>J526/B$3</f>
        <v>0.58739940000000002</v>
      </c>
      <c r="L526">
        <f>IF(D526&gt;U526+V526+W526,D526-(U526+V526+W526+I526),0)</f>
        <v>0</v>
      </c>
      <c r="M526">
        <f>D526-L526</f>
        <v>1339.771</v>
      </c>
      <c r="O526">
        <v>817.59199999999998</v>
      </c>
      <c r="P526">
        <v>82.784999999999997</v>
      </c>
      <c r="Q526">
        <v>330.03300000000002</v>
      </c>
      <c r="R526">
        <v>85.960999999999999</v>
      </c>
      <c r="S526">
        <v>23.4</v>
      </c>
      <c r="U526">
        <v>248.48</v>
      </c>
      <c r="V526">
        <v>0</v>
      </c>
      <c r="W526">
        <v>0</v>
      </c>
      <c r="Y526">
        <v>1339.771</v>
      </c>
      <c r="Z526">
        <f>E526</f>
        <v>248.48</v>
      </c>
      <c r="AA526">
        <f>I526</f>
        <v>1091.2909999999999</v>
      </c>
      <c r="AB526">
        <f>F526</f>
        <v>0</v>
      </c>
    </row>
    <row r="527" spans="4:28" x14ac:dyDescent="0.2">
      <c r="D527">
        <v>1366.2550000000001</v>
      </c>
      <c r="E527">
        <f>U527+V527-G527</f>
        <v>248.48</v>
      </c>
      <c r="F527">
        <f>IF(AND(W527&gt;0,G527=0),D527-E527,0)</f>
        <v>0</v>
      </c>
      <c r="G527">
        <f>IF((U527+V527)&gt;D527,(U527+V527)-D527,0)</f>
        <v>0</v>
      </c>
      <c r="H527">
        <f>_xlfn.IFS(K527=1,0,AND(G527&gt;0,K527&lt;1,W527=0),MIN(G527,B$3-J527),AND(W527&gt;0,K527&lt;1),MIN(B$3-J527,B$4,B$3-J527),AND(W527=0,G527=0),0)</f>
        <v>0</v>
      </c>
      <c r="I527">
        <f>IF(AND(D527&gt;(U527+V527),W527=0,K527&gt;0.3),MIN(J527-B$3*0.3,B$5,D527-(U527+V527)),0)</f>
        <v>1117.7750000000001</v>
      </c>
      <c r="J527">
        <f t="shared" si="8"/>
        <v>4782.7030000000004</v>
      </c>
      <c r="K527" s="1">
        <f>J527/B$3</f>
        <v>0.47827030000000004</v>
      </c>
      <c r="L527">
        <f>IF(D527&gt;U527+V527+W527,D527-(U527+V527+W527+I527),0)</f>
        <v>0</v>
      </c>
      <c r="M527">
        <f>D527-L527</f>
        <v>1366.2550000000001</v>
      </c>
      <c r="O527">
        <v>780.01700000000005</v>
      </c>
      <c r="P527">
        <v>74.376999999999995</v>
      </c>
      <c r="Q527">
        <v>203.99199999999999</v>
      </c>
      <c r="R527">
        <v>284.46899999999999</v>
      </c>
      <c r="S527">
        <v>23.4</v>
      </c>
      <c r="U527">
        <v>248.48</v>
      </c>
      <c r="V527">
        <v>0</v>
      </c>
      <c r="W527">
        <v>0</v>
      </c>
      <c r="Y527">
        <v>1366.2550000000001</v>
      </c>
      <c r="Z527">
        <f>E527</f>
        <v>248.48</v>
      </c>
      <c r="AA527">
        <f>I527</f>
        <v>1117.7750000000001</v>
      </c>
      <c r="AB527">
        <f>F527</f>
        <v>0</v>
      </c>
    </row>
    <row r="528" spans="4:28" x14ac:dyDescent="0.2">
      <c r="D528">
        <v>1304.8879999999999</v>
      </c>
      <c r="E528">
        <f>U528+V528-G528</f>
        <v>248.48</v>
      </c>
      <c r="F528">
        <f>IF(AND(W528&gt;0,G528=0),D528-E528,0)</f>
        <v>1056.4079999999999</v>
      </c>
      <c r="G528">
        <f>IF((U528+V528)&gt;D528,(U528+V528)-D528,0)</f>
        <v>0</v>
      </c>
      <c r="H528">
        <f>_xlfn.IFS(K528=1,0,AND(G528&gt;0,K528&lt;1,W528=0),MIN(G528,B$3-J528),AND(W528&gt;0,K528&lt;1),MIN(B$3-J528,B$4,B$3-J528),AND(W528=0,G528=0),0)</f>
        <v>2500</v>
      </c>
      <c r="I528">
        <f>IF(AND(D528&gt;(U528+V528),W528=0,K528&gt;0.3),MIN(J528-B$3*0.3,B$5,D528-(U528+V528)),0)</f>
        <v>0</v>
      </c>
      <c r="J528">
        <f t="shared" si="8"/>
        <v>3664.9280000000003</v>
      </c>
      <c r="K528" s="1">
        <f>J528/B$3</f>
        <v>0.36649280000000001</v>
      </c>
      <c r="L528">
        <f>IF(D528&gt;U528+V528+W528,D528-(U528+V528+W528+I528),0)</f>
        <v>0</v>
      </c>
      <c r="M528">
        <f>D528-L528</f>
        <v>1304.8879999999999</v>
      </c>
      <c r="O528">
        <v>706.68799999999999</v>
      </c>
      <c r="P528">
        <v>57.369</v>
      </c>
      <c r="Q528">
        <v>172.792</v>
      </c>
      <c r="R528">
        <v>344.64</v>
      </c>
      <c r="S528">
        <v>23.4</v>
      </c>
      <c r="U528">
        <v>248.48</v>
      </c>
      <c r="V528">
        <v>0</v>
      </c>
      <c r="W528">
        <v>7500</v>
      </c>
      <c r="Y528">
        <v>1304.8879999999999</v>
      </c>
      <c r="Z528">
        <f>E528</f>
        <v>248.48</v>
      </c>
      <c r="AA528">
        <f>I528</f>
        <v>0</v>
      </c>
      <c r="AB528">
        <f>F528</f>
        <v>1056.4079999999999</v>
      </c>
    </row>
    <row r="529" spans="4:28" x14ac:dyDescent="0.2">
      <c r="D529">
        <v>1124.7249999999999</v>
      </c>
      <c r="E529">
        <f>U529+V529-G529</f>
        <v>248.48</v>
      </c>
      <c r="F529">
        <f>IF(AND(W529&gt;0,G529=0),D529-E529,0)</f>
        <v>0</v>
      </c>
      <c r="G529">
        <f>IF((U529+V529)&gt;D529,(U529+V529)-D529,0)</f>
        <v>0</v>
      </c>
      <c r="H529">
        <f>_xlfn.IFS(K529=1,0,AND(G529&gt;0,K529&lt;1,W529=0),MIN(G529,B$3-J529),AND(W529&gt;0,K529&lt;1),MIN(B$3-J529,B$4,B$3-J529),AND(W529=0,G529=0),0)</f>
        <v>0</v>
      </c>
      <c r="I529">
        <f>IF(AND(D529&gt;(U529+V529),W529=0,K529&gt;0.3),MIN(J529-B$3*0.3,B$5,D529-(U529+V529)),0)</f>
        <v>876.24499999999989</v>
      </c>
      <c r="J529">
        <f t="shared" si="8"/>
        <v>6164.9279999999999</v>
      </c>
      <c r="K529" s="1">
        <f>J529/B$3</f>
        <v>0.61649279999999995</v>
      </c>
      <c r="L529">
        <f>IF(D529&gt;U529+V529+W529,D529-(U529+V529+W529+I529),0)</f>
        <v>0</v>
      </c>
      <c r="M529">
        <f>D529-L529</f>
        <v>1124.7249999999999</v>
      </c>
      <c r="O529">
        <v>640.42499999999995</v>
      </c>
      <c r="P529">
        <v>71.158000000000001</v>
      </c>
      <c r="Q529">
        <v>260.767</v>
      </c>
      <c r="R529">
        <v>128.97499999999999</v>
      </c>
      <c r="S529">
        <v>23.4</v>
      </c>
      <c r="U529">
        <v>248.48</v>
      </c>
      <c r="V529">
        <v>0</v>
      </c>
      <c r="W529">
        <v>0</v>
      </c>
      <c r="Y529">
        <v>1124.7249999999999</v>
      </c>
      <c r="Z529">
        <f>E529</f>
        <v>248.48</v>
      </c>
      <c r="AA529">
        <f>I529</f>
        <v>876.24499999999989</v>
      </c>
      <c r="AB529">
        <f>F529</f>
        <v>0</v>
      </c>
    </row>
    <row r="530" spans="4:28" x14ac:dyDescent="0.2">
      <c r="D530">
        <v>827.51400000000001</v>
      </c>
      <c r="E530">
        <f>U530+V530-G530</f>
        <v>248.48</v>
      </c>
      <c r="F530">
        <f>IF(AND(W530&gt;0,G530=0),D530-E530,0)</f>
        <v>579.03399999999999</v>
      </c>
      <c r="G530">
        <f>IF((U530+V530)&gt;D530,(U530+V530)-D530,0)</f>
        <v>0</v>
      </c>
      <c r="H530">
        <f>_xlfn.IFS(K530=1,0,AND(G530&gt;0,K530&lt;1,W530=0),MIN(G530,B$3-J530),AND(W530&gt;0,K530&lt;1),MIN(B$3-J530,B$4,B$3-J530),AND(W530=0,G530=0),0)</f>
        <v>2500</v>
      </c>
      <c r="I530">
        <f>IF(AND(D530&gt;(U530+V530),W530=0,K530&gt;0.3),MIN(J530-B$3*0.3,B$5,D530-(U530+V530)),0)</f>
        <v>0</v>
      </c>
      <c r="J530">
        <f t="shared" si="8"/>
        <v>5288.683</v>
      </c>
      <c r="K530" s="1">
        <f>J530/B$3</f>
        <v>0.52886829999999996</v>
      </c>
      <c r="L530">
        <f>IF(D530&gt;U530+V530+W530,D530-(U530+V530+W530+I530),0)</f>
        <v>0</v>
      </c>
      <c r="M530">
        <f>D530-L530</f>
        <v>827.51400000000001</v>
      </c>
      <c r="O530">
        <v>495.57499999999999</v>
      </c>
      <c r="P530">
        <v>91.343999999999994</v>
      </c>
      <c r="Q530">
        <v>217.19399999999999</v>
      </c>
      <c r="R530">
        <v>0</v>
      </c>
      <c r="S530">
        <v>23.4</v>
      </c>
      <c r="U530">
        <v>248.48</v>
      </c>
      <c r="V530">
        <v>0</v>
      </c>
      <c r="W530">
        <v>7500</v>
      </c>
      <c r="Y530">
        <v>827.51400000000001</v>
      </c>
      <c r="Z530">
        <f>E530</f>
        <v>248.48</v>
      </c>
      <c r="AA530">
        <f>I530</f>
        <v>0</v>
      </c>
      <c r="AB530">
        <f>F530</f>
        <v>579.03399999999999</v>
      </c>
    </row>
    <row r="531" spans="4:28" x14ac:dyDescent="0.2">
      <c r="D531">
        <v>677.73</v>
      </c>
      <c r="E531">
        <f>U531+V531-G531</f>
        <v>248.48</v>
      </c>
      <c r="F531">
        <f>IF(AND(W531&gt;0,G531=0),D531-E531,0)</f>
        <v>429.25</v>
      </c>
      <c r="G531">
        <f>IF((U531+V531)&gt;D531,(U531+V531)-D531,0)</f>
        <v>0</v>
      </c>
      <c r="H531">
        <f>_xlfn.IFS(K531=1,0,AND(G531&gt;0,K531&lt;1,W531=0),MIN(G531,B$3-J531),AND(W531&gt;0,K531&lt;1),MIN(B$3-J531,B$4,B$3-J531),AND(W531=0,G531=0),0)</f>
        <v>2211.317</v>
      </c>
      <c r="I531">
        <f>IF(AND(D531&gt;(U531+V531),W531=0,K531&gt;0.3),MIN(J531-B$3*0.3,B$5,D531-(U531+V531)),0)</f>
        <v>0</v>
      </c>
      <c r="J531">
        <f t="shared" si="8"/>
        <v>7788.683</v>
      </c>
      <c r="K531" s="1">
        <f>J531/B$3</f>
        <v>0.77886829999999996</v>
      </c>
      <c r="L531">
        <f>IF(D531&gt;U531+V531+W531,D531-(U531+V531+W531+I531),0)</f>
        <v>0</v>
      </c>
      <c r="M531">
        <f>D531-L531</f>
        <v>677.73</v>
      </c>
      <c r="O531">
        <v>365.74599999999998</v>
      </c>
      <c r="P531">
        <v>53.091999999999999</v>
      </c>
      <c r="Q531">
        <v>226.30500000000001</v>
      </c>
      <c r="R531">
        <v>0</v>
      </c>
      <c r="S531">
        <v>32.587000000000003</v>
      </c>
      <c r="U531">
        <v>248.48</v>
      </c>
      <c r="V531">
        <v>0</v>
      </c>
      <c r="W531">
        <v>7500</v>
      </c>
      <c r="Y531">
        <v>677.73</v>
      </c>
      <c r="Z531">
        <f>E531</f>
        <v>248.48</v>
      </c>
      <c r="AA531">
        <f>I531</f>
        <v>0</v>
      </c>
      <c r="AB531">
        <f>F531</f>
        <v>429.25</v>
      </c>
    </row>
    <row r="532" spans="4:28" x14ac:dyDescent="0.2">
      <c r="D532">
        <v>528.35400000000004</v>
      </c>
      <c r="E532">
        <f>U532+V532-G532</f>
        <v>248.48</v>
      </c>
      <c r="F532">
        <f>IF(AND(W532&gt;0,G532=0),D532-E532,0)</f>
        <v>279.87400000000002</v>
      </c>
      <c r="G532">
        <f>IF((U532+V532)&gt;D532,(U532+V532)-D532,0)</f>
        <v>0</v>
      </c>
      <c r="H532">
        <f>_xlfn.IFS(K532=1,0,AND(G532&gt;0,K532&lt;1,W532=0),MIN(G532,B$3-J532),AND(W532&gt;0,K532&lt;1),MIN(B$3-J532,B$4,B$3-J532),AND(W532=0,G532=0),0)</f>
        <v>0</v>
      </c>
      <c r="I532">
        <f>IF(AND(D532&gt;(U532+V532),W532=0,K532&gt;0.3),MIN(J532-B$3*0.3,B$5,D532-(U532+V532)),0)</f>
        <v>0</v>
      </c>
      <c r="J532">
        <f t="shared" si="8"/>
        <v>10000</v>
      </c>
      <c r="K532" s="1">
        <f>J532/B$3</f>
        <v>1</v>
      </c>
      <c r="L532">
        <f>IF(D532&gt;U532+V532+W532,D532-(U532+V532+W532+I532),0)</f>
        <v>0</v>
      </c>
      <c r="M532">
        <f>D532-L532</f>
        <v>528.35400000000004</v>
      </c>
      <c r="O532">
        <v>260.06599999999997</v>
      </c>
      <c r="P532">
        <v>37.274999999999999</v>
      </c>
      <c r="Q532">
        <v>200.98599999999999</v>
      </c>
      <c r="R532">
        <v>0</v>
      </c>
      <c r="S532">
        <v>30.026</v>
      </c>
      <c r="U532">
        <v>248.48</v>
      </c>
      <c r="V532">
        <v>0</v>
      </c>
      <c r="W532">
        <v>7500</v>
      </c>
      <c r="Y532">
        <v>528.35400000000004</v>
      </c>
      <c r="Z532">
        <f>E532</f>
        <v>248.48</v>
      </c>
      <c r="AA532">
        <f>I532</f>
        <v>0</v>
      </c>
      <c r="AB532">
        <f>F532</f>
        <v>279.87400000000002</v>
      </c>
    </row>
    <row r="533" spans="4:28" x14ac:dyDescent="0.2">
      <c r="D533">
        <v>470.44799999999998</v>
      </c>
      <c r="E533">
        <f>U533+V533-G533</f>
        <v>248.48</v>
      </c>
      <c r="F533">
        <f>IF(AND(W533&gt;0,G533=0),D533-E533,0)</f>
        <v>221.96799999999999</v>
      </c>
      <c r="G533">
        <f>IF((U533+V533)&gt;D533,(U533+V533)-D533,0)</f>
        <v>0</v>
      </c>
      <c r="H533">
        <f>_xlfn.IFS(K533=1,0,AND(G533&gt;0,K533&lt;1,W533=0),MIN(G533,B$3-J533),AND(W533&gt;0,K533&lt;1),MIN(B$3-J533,B$4,B$3-J533),AND(W533=0,G533=0),0)</f>
        <v>0</v>
      </c>
      <c r="I533">
        <f>IF(AND(D533&gt;(U533+V533),W533=0,K533&gt;0.3),MIN(J533-B$3*0.3,B$5,D533-(U533+V533)),0)</f>
        <v>0</v>
      </c>
      <c r="J533">
        <f t="shared" si="8"/>
        <v>10000</v>
      </c>
      <c r="K533" s="1">
        <f>J533/B$3</f>
        <v>1</v>
      </c>
      <c r="L533">
        <f>IF(D533&gt;U533+V533+W533,D533-(U533+V533+W533+I533),0)</f>
        <v>0</v>
      </c>
      <c r="M533">
        <f>D533-L533</f>
        <v>470.44799999999998</v>
      </c>
      <c r="O533">
        <v>208.85300000000001</v>
      </c>
      <c r="P533">
        <v>20.675999999999998</v>
      </c>
      <c r="Q533">
        <v>180.55699999999999</v>
      </c>
      <c r="R533">
        <v>0</v>
      </c>
      <c r="S533">
        <v>60.362000000000002</v>
      </c>
      <c r="U533">
        <v>248.48</v>
      </c>
      <c r="V533">
        <v>0</v>
      </c>
      <c r="W533">
        <v>7500</v>
      </c>
      <c r="Y533">
        <v>470.44799999999998</v>
      </c>
      <c r="Z533">
        <f>E533</f>
        <v>248.48</v>
      </c>
      <c r="AA533">
        <f>I533</f>
        <v>0</v>
      </c>
      <c r="AB533">
        <f>F533</f>
        <v>221.96799999999999</v>
      </c>
    </row>
    <row r="534" spans="4:28" x14ac:dyDescent="0.2">
      <c r="D534">
        <v>477.988</v>
      </c>
      <c r="E534">
        <f>U534+V534-G534</f>
        <v>248.48</v>
      </c>
      <c r="F534">
        <f>IF(AND(W534&gt;0,G534=0),D534-E534,0)</f>
        <v>229.50800000000001</v>
      </c>
      <c r="G534">
        <f>IF((U534+V534)&gt;D534,(U534+V534)-D534,0)</f>
        <v>0</v>
      </c>
      <c r="H534">
        <f>_xlfn.IFS(K534=1,0,AND(G534&gt;0,K534&lt;1,W534=0),MIN(G534,B$3-J534),AND(W534&gt;0,K534&lt;1),MIN(B$3-J534,B$4,B$3-J534),AND(W534=0,G534=0),0)</f>
        <v>0</v>
      </c>
      <c r="I534">
        <f>IF(AND(D534&gt;(U534+V534),W534=0,K534&gt;0.3),MIN(J534-B$3*0.3,B$5,D534-(U534+V534)),0)</f>
        <v>0</v>
      </c>
      <c r="J534">
        <f t="shared" si="8"/>
        <v>10000</v>
      </c>
      <c r="K534" s="1">
        <f>J534/B$3</f>
        <v>1</v>
      </c>
      <c r="L534">
        <f>IF(D534&gt;U534+V534+W534,D534-(U534+V534+W534+I534),0)</f>
        <v>0</v>
      </c>
      <c r="M534">
        <f>D534-L534</f>
        <v>477.988</v>
      </c>
      <c r="O534">
        <v>164.251</v>
      </c>
      <c r="P534">
        <v>16.582000000000001</v>
      </c>
      <c r="Q534">
        <v>197.22399999999999</v>
      </c>
      <c r="R534">
        <v>0</v>
      </c>
      <c r="S534">
        <v>99.930999999999997</v>
      </c>
      <c r="U534">
        <v>248.48</v>
      </c>
      <c r="V534">
        <v>0</v>
      </c>
      <c r="W534">
        <v>7500</v>
      </c>
      <c r="Y534">
        <v>477.988</v>
      </c>
      <c r="Z534">
        <f>E534</f>
        <v>248.48</v>
      </c>
      <c r="AA534">
        <f>I534</f>
        <v>0</v>
      </c>
      <c r="AB534">
        <f>F534</f>
        <v>229.50800000000001</v>
      </c>
    </row>
    <row r="535" spans="4:28" x14ac:dyDescent="0.2">
      <c r="D535">
        <v>541.35400000000004</v>
      </c>
      <c r="E535">
        <f>U535+V535-G535</f>
        <v>248.48</v>
      </c>
      <c r="F535">
        <f>IF(AND(W535&gt;0,G535=0),D535-E535,0)</f>
        <v>0</v>
      </c>
      <c r="G535">
        <f>IF((U535+V535)&gt;D535,(U535+V535)-D535,0)</f>
        <v>0</v>
      </c>
      <c r="H535">
        <f>_xlfn.IFS(K535=1,0,AND(G535&gt;0,K535&lt;1,W535=0),MIN(G535,B$3-J535),AND(W535&gt;0,K535&lt;1),MIN(B$3-J535,B$4,B$3-J535),AND(W535=0,G535=0),0)</f>
        <v>0</v>
      </c>
      <c r="I535">
        <f>IF(AND(D535&gt;(U535+V535),W535=0,K535&gt;0.3),MIN(J535-B$3*0.3,B$5,D535-(U535+V535)),0)</f>
        <v>292.87400000000002</v>
      </c>
      <c r="J535">
        <f t="shared" si="8"/>
        <v>10000</v>
      </c>
      <c r="K535" s="1">
        <f>J535/B$3</f>
        <v>1</v>
      </c>
      <c r="L535">
        <f>IF(D535&gt;U535+V535+W535,D535-(U535+V535+W535+I535),0)</f>
        <v>0</v>
      </c>
      <c r="M535">
        <f>D535-L535</f>
        <v>541.35400000000004</v>
      </c>
      <c r="O535">
        <v>181.60499999999999</v>
      </c>
      <c r="P535">
        <v>20.055</v>
      </c>
      <c r="Q535">
        <v>232.85</v>
      </c>
      <c r="R535">
        <v>0</v>
      </c>
      <c r="S535">
        <v>106.84399999999999</v>
      </c>
      <c r="U535">
        <v>248.48</v>
      </c>
      <c r="V535">
        <v>0</v>
      </c>
      <c r="W535">
        <v>0</v>
      </c>
      <c r="Y535">
        <v>541.35400000000004</v>
      </c>
      <c r="Z535">
        <f>E535</f>
        <v>248.48</v>
      </c>
      <c r="AA535">
        <f>I535</f>
        <v>292.87400000000002</v>
      </c>
      <c r="AB535">
        <f>F535</f>
        <v>0</v>
      </c>
    </row>
    <row r="536" spans="4:28" x14ac:dyDescent="0.2">
      <c r="D536">
        <v>499.53500000000003</v>
      </c>
      <c r="E536">
        <f>U536+V536-G536</f>
        <v>248.48</v>
      </c>
      <c r="F536">
        <f>IF(AND(W536&gt;0,G536=0),D536-E536,0)</f>
        <v>0</v>
      </c>
      <c r="G536">
        <f>IF((U536+V536)&gt;D536,(U536+V536)-D536,0)</f>
        <v>0</v>
      </c>
      <c r="H536">
        <f>_xlfn.IFS(K536=1,0,AND(G536&gt;0,K536&lt;1,W536=0),MIN(G536,B$3-J536),AND(W536&gt;0,K536&lt;1),MIN(B$3-J536,B$4,B$3-J536),AND(W536=0,G536=0),0)</f>
        <v>0</v>
      </c>
      <c r="I536">
        <f>IF(AND(D536&gt;(U536+V536),W536=0,K536&gt;0.3),MIN(J536-B$3*0.3,B$5,D536-(U536+V536)),0)</f>
        <v>251.05500000000004</v>
      </c>
      <c r="J536">
        <f t="shared" si="8"/>
        <v>9707.1260000000002</v>
      </c>
      <c r="K536" s="1">
        <f>J536/B$3</f>
        <v>0.97071260000000004</v>
      </c>
      <c r="L536">
        <f>IF(D536&gt;U536+V536+W536,D536-(U536+V536+W536+I536),0)</f>
        <v>0</v>
      </c>
      <c r="M536">
        <f>D536-L536</f>
        <v>499.53500000000003</v>
      </c>
      <c r="O536">
        <v>169.25899999999999</v>
      </c>
      <c r="P536">
        <v>64.691000000000003</v>
      </c>
      <c r="Q536">
        <v>231.83199999999999</v>
      </c>
      <c r="R536">
        <v>0</v>
      </c>
      <c r="S536">
        <v>33.753</v>
      </c>
      <c r="U536">
        <v>248.48</v>
      </c>
      <c r="V536">
        <v>0</v>
      </c>
      <c r="W536">
        <v>0</v>
      </c>
      <c r="Y536">
        <v>499.53500000000003</v>
      </c>
      <c r="Z536">
        <f>E536</f>
        <v>248.48</v>
      </c>
      <c r="AA536">
        <f>I536</f>
        <v>251.05500000000004</v>
      </c>
      <c r="AB536">
        <f>F536</f>
        <v>0</v>
      </c>
    </row>
    <row r="537" spans="4:28" x14ac:dyDescent="0.2">
      <c r="D537">
        <v>1080.26</v>
      </c>
      <c r="E537">
        <f>U537+V537-G537</f>
        <v>248.48</v>
      </c>
      <c r="F537">
        <f>IF(AND(W537&gt;0,G537=0),D537-E537,0)</f>
        <v>0</v>
      </c>
      <c r="G537">
        <f>IF((U537+V537)&gt;D537,(U537+V537)-D537,0)</f>
        <v>0</v>
      </c>
      <c r="H537">
        <f>_xlfn.IFS(K537=1,0,AND(G537&gt;0,K537&lt;1,W537=0),MIN(G537,B$3-J537),AND(W537&gt;0,K537&lt;1),MIN(B$3-J537,B$4,B$3-J537),AND(W537=0,G537=0),0)</f>
        <v>0</v>
      </c>
      <c r="I537">
        <f>IF(AND(D537&gt;(U537+V537),W537=0,K537&gt;0.3),MIN(J537-B$3*0.3,B$5,D537-(U537+V537)),0)</f>
        <v>831.78</v>
      </c>
      <c r="J537">
        <f t="shared" si="8"/>
        <v>9456.0709999999999</v>
      </c>
      <c r="K537" s="1">
        <f>J537/B$3</f>
        <v>0.94560710000000003</v>
      </c>
      <c r="L537">
        <f>IF(D537&gt;U537+V537+W537,D537-(U537+V537+W537+I537),0)</f>
        <v>0</v>
      </c>
      <c r="M537">
        <f>D537-L537</f>
        <v>1080.26</v>
      </c>
      <c r="O537">
        <v>184.249</v>
      </c>
      <c r="P537">
        <v>127.303</v>
      </c>
      <c r="Q537">
        <v>326.06</v>
      </c>
      <c r="R537">
        <v>193.73699999999999</v>
      </c>
      <c r="S537">
        <v>248.91200000000001</v>
      </c>
      <c r="U537">
        <v>248.48</v>
      </c>
      <c r="V537">
        <v>0</v>
      </c>
      <c r="W537">
        <v>0</v>
      </c>
      <c r="Y537">
        <v>1080.26</v>
      </c>
      <c r="Z537">
        <f>E537</f>
        <v>248.48</v>
      </c>
      <c r="AA537">
        <f>I537</f>
        <v>831.78</v>
      </c>
      <c r="AB537">
        <f>F537</f>
        <v>0</v>
      </c>
    </row>
    <row r="538" spans="4:28" x14ac:dyDescent="0.2">
      <c r="D538">
        <v>1765.4110000000001</v>
      </c>
      <c r="E538">
        <f>U538+V538-G538</f>
        <v>248.48</v>
      </c>
      <c r="F538">
        <f>IF(AND(W538&gt;0,G538=0),D538-E538,0)</f>
        <v>0</v>
      </c>
      <c r="G538">
        <f>IF((U538+V538)&gt;D538,(U538+V538)-D538,0)</f>
        <v>0</v>
      </c>
      <c r="H538">
        <f>_xlfn.IFS(K538=1,0,AND(G538&gt;0,K538&lt;1,W538=0),MIN(G538,B$3-J538),AND(W538&gt;0,K538&lt;1),MIN(B$3-J538,B$4,B$3-J538),AND(W538=0,G538=0),0)</f>
        <v>0</v>
      </c>
      <c r="I538">
        <f>IF(AND(D538&gt;(U538+V538),W538=0,K538&gt;0.3),MIN(J538-B$3*0.3,B$5,D538-(U538+V538)),0)</f>
        <v>1516.931</v>
      </c>
      <c r="J538">
        <f t="shared" si="8"/>
        <v>8624.2909999999993</v>
      </c>
      <c r="K538" s="1">
        <f>J538/B$3</f>
        <v>0.86242909999999995</v>
      </c>
      <c r="L538">
        <f>IF(D538&gt;U538+V538+W538,D538-(U538+V538+W538+I538),0)</f>
        <v>0</v>
      </c>
      <c r="M538">
        <f>D538-L538</f>
        <v>1765.4110000000001</v>
      </c>
      <c r="O538">
        <v>250.10499999999999</v>
      </c>
      <c r="P538">
        <v>116.10299999999999</v>
      </c>
      <c r="Q538">
        <v>555.67399999999998</v>
      </c>
      <c r="R538">
        <v>544.01499999999999</v>
      </c>
      <c r="S538">
        <v>299.51400000000001</v>
      </c>
      <c r="U538">
        <v>248.48</v>
      </c>
      <c r="V538">
        <v>0</v>
      </c>
      <c r="W538">
        <v>0</v>
      </c>
      <c r="Y538">
        <v>1765.4110000000001</v>
      </c>
      <c r="Z538">
        <f>E538</f>
        <v>248.48</v>
      </c>
      <c r="AA538">
        <f>I538</f>
        <v>1516.931</v>
      </c>
      <c r="AB538">
        <f>F538</f>
        <v>0</v>
      </c>
    </row>
    <row r="539" spans="4:28" x14ac:dyDescent="0.2">
      <c r="D539">
        <v>1729.2370000000001</v>
      </c>
      <c r="E539">
        <f>U539+V539-G539</f>
        <v>248.48</v>
      </c>
      <c r="F539">
        <f>IF(AND(W539&gt;0,G539=0),D539-E539,0)</f>
        <v>0</v>
      </c>
      <c r="G539">
        <f>IF((U539+V539)&gt;D539,(U539+V539)-D539,0)</f>
        <v>0</v>
      </c>
      <c r="H539">
        <f>_xlfn.IFS(K539=1,0,AND(G539&gt;0,K539&lt;1,W539=0),MIN(G539,B$3-J539),AND(W539&gt;0,K539&lt;1),MIN(B$3-J539,B$4,B$3-J539),AND(W539=0,G539=0),0)</f>
        <v>0</v>
      </c>
      <c r="I539">
        <f>IF(AND(D539&gt;(U539+V539),W539=0,K539&gt;0.3),MIN(J539-B$3*0.3,B$5,D539-(U539+V539)),0)</f>
        <v>1480.7570000000001</v>
      </c>
      <c r="J539">
        <f t="shared" si="8"/>
        <v>7107.3599999999988</v>
      </c>
      <c r="K539" s="1">
        <f>J539/B$3</f>
        <v>0.71073599999999992</v>
      </c>
      <c r="L539">
        <f>IF(D539&gt;U539+V539+W539,D539-(U539+V539+W539+I539),0)</f>
        <v>0</v>
      </c>
      <c r="M539">
        <f>D539-L539</f>
        <v>1729.2370000000001</v>
      </c>
      <c r="O539">
        <v>399.57600000000002</v>
      </c>
      <c r="P539">
        <v>92.727999999999994</v>
      </c>
      <c r="Q539">
        <v>474.90699999999998</v>
      </c>
      <c r="R539">
        <v>377.214</v>
      </c>
      <c r="S539">
        <v>384.81200000000001</v>
      </c>
      <c r="U539">
        <v>248.48</v>
      </c>
      <c r="V539">
        <v>0</v>
      </c>
      <c r="W539">
        <v>0</v>
      </c>
      <c r="Y539">
        <v>1729.2370000000001</v>
      </c>
      <c r="Z539">
        <f>E539</f>
        <v>248.48</v>
      </c>
      <c r="AA539">
        <f>I539</f>
        <v>1480.7570000000001</v>
      </c>
      <c r="AB539">
        <f>F539</f>
        <v>0</v>
      </c>
    </row>
    <row r="540" spans="4:28" x14ac:dyDescent="0.2">
      <c r="D540">
        <v>1305.2750000000001</v>
      </c>
      <c r="E540">
        <f>U540+V540-G540</f>
        <v>248.48</v>
      </c>
      <c r="F540">
        <f>IF(AND(W540&gt;0,G540=0),D540-E540,0)</f>
        <v>0</v>
      </c>
      <c r="G540">
        <f>IF((U540+V540)&gt;D540,(U540+V540)-D540,0)</f>
        <v>0</v>
      </c>
      <c r="H540">
        <f>_xlfn.IFS(K540=1,0,AND(G540&gt;0,K540&lt;1,W540=0),MIN(G540,B$3-J540),AND(W540&gt;0,K540&lt;1),MIN(B$3-J540,B$4,B$3-J540),AND(W540=0,G540=0),0)</f>
        <v>0</v>
      </c>
      <c r="I540">
        <f>IF(AND(D540&gt;(U540+V540),W540=0,K540&gt;0.3),MIN(J540-B$3*0.3,B$5,D540-(U540+V540)),0)</f>
        <v>1056.7950000000001</v>
      </c>
      <c r="J540">
        <f t="shared" si="8"/>
        <v>5626.6029999999992</v>
      </c>
      <c r="K540" s="1">
        <f>J540/B$3</f>
        <v>0.56266029999999989</v>
      </c>
      <c r="L540">
        <f>IF(D540&gt;U540+V540+W540,D540-(U540+V540+W540+I540),0)</f>
        <v>0</v>
      </c>
      <c r="M540">
        <f>D540-L540</f>
        <v>1305.2750000000001</v>
      </c>
      <c r="O540">
        <v>447.54899999999998</v>
      </c>
      <c r="P540">
        <v>76.605999999999995</v>
      </c>
      <c r="Q540">
        <v>329.80799999999999</v>
      </c>
      <c r="R540">
        <v>0</v>
      </c>
      <c r="S540">
        <v>451.31200000000001</v>
      </c>
      <c r="U540">
        <v>248.48</v>
      </c>
      <c r="V540">
        <v>0</v>
      </c>
      <c r="W540">
        <v>0</v>
      </c>
      <c r="Y540">
        <v>1305.2750000000001</v>
      </c>
      <c r="Z540">
        <f>E540</f>
        <v>248.48</v>
      </c>
      <c r="AA540">
        <f>I540</f>
        <v>1056.7950000000001</v>
      </c>
      <c r="AB540">
        <f>F540</f>
        <v>0</v>
      </c>
    </row>
    <row r="541" spans="4:28" x14ac:dyDescent="0.2">
      <c r="D541">
        <v>1428.596</v>
      </c>
      <c r="E541">
        <f>U541+V541-G541</f>
        <v>249.41399999999999</v>
      </c>
      <c r="F541">
        <f>IF(AND(W541&gt;0,G541=0),D541-E541,0)</f>
        <v>1179.182</v>
      </c>
      <c r="G541">
        <f>IF((U541+V541)&gt;D541,(U541+V541)-D541,0)</f>
        <v>0</v>
      </c>
      <c r="H541">
        <f>_xlfn.IFS(K541=1,0,AND(G541&gt;0,K541&lt;1,W541=0),MIN(G541,B$3-J541),AND(W541&gt;0,K541&lt;1),MIN(B$3-J541,B$4,B$3-J541),AND(W541=0,G541=0),0)</f>
        <v>2500</v>
      </c>
      <c r="I541">
        <f>IF(AND(D541&gt;(U541+V541),W541=0,K541&gt;0.3),MIN(J541-B$3*0.3,B$5,D541-(U541+V541)),0)</f>
        <v>0</v>
      </c>
      <c r="J541">
        <f t="shared" si="8"/>
        <v>4569.8079999999991</v>
      </c>
      <c r="K541" s="1">
        <f>J541/B$3</f>
        <v>0.45698079999999991</v>
      </c>
      <c r="L541">
        <f>IF(D541&gt;U541+V541+W541,D541-(U541+V541+W541+I541),0)</f>
        <v>0</v>
      </c>
      <c r="M541">
        <f>D541-L541</f>
        <v>1428.596</v>
      </c>
      <c r="O541">
        <v>556.05100000000004</v>
      </c>
      <c r="P541">
        <v>84.896000000000001</v>
      </c>
      <c r="Q541">
        <v>385.428</v>
      </c>
      <c r="R541">
        <v>0</v>
      </c>
      <c r="S541">
        <v>402.22199999999998</v>
      </c>
      <c r="U541">
        <v>248.48</v>
      </c>
      <c r="V541">
        <v>0.93400000000000005</v>
      </c>
      <c r="W541">
        <v>7500</v>
      </c>
      <c r="Y541">
        <v>1428.596</v>
      </c>
      <c r="Z541">
        <f>E541</f>
        <v>249.41399999999999</v>
      </c>
      <c r="AA541">
        <f>I541</f>
        <v>0</v>
      </c>
      <c r="AB541">
        <f>F541</f>
        <v>1179.182</v>
      </c>
    </row>
    <row r="542" spans="4:28" x14ac:dyDescent="0.2">
      <c r="D542">
        <v>1472.5940000000001</v>
      </c>
      <c r="E542">
        <f>U542+V542-G542</f>
        <v>248.50299999999999</v>
      </c>
      <c r="F542">
        <f>IF(AND(W542&gt;0,G542=0),D542-E542,0)</f>
        <v>1224.0910000000001</v>
      </c>
      <c r="G542">
        <f>IF((U542+V542)&gt;D542,(U542+V542)-D542,0)</f>
        <v>0</v>
      </c>
      <c r="H542">
        <f>_xlfn.IFS(K542=1,0,AND(G542&gt;0,K542&lt;1,W542=0),MIN(G542,B$3-J542),AND(W542&gt;0,K542&lt;1),MIN(B$3-J542,B$4,B$3-J542),AND(W542=0,G542=0),0)</f>
        <v>2500</v>
      </c>
      <c r="I542">
        <f>IF(AND(D542&gt;(U542+V542),W542=0,K542&gt;0.3),MIN(J542-B$3*0.3,B$5,D542-(U542+V542)),0)</f>
        <v>0</v>
      </c>
      <c r="J542">
        <f t="shared" si="8"/>
        <v>7069.8079999999991</v>
      </c>
      <c r="K542" s="1">
        <f>J542/B$3</f>
        <v>0.70698079999999985</v>
      </c>
      <c r="L542">
        <f>IF(D542&gt;U542+V542+W542,D542-(U542+V542+W542+I542),0)</f>
        <v>0</v>
      </c>
      <c r="M542">
        <f>D542-L542</f>
        <v>1472.5940000000001</v>
      </c>
      <c r="O542">
        <v>629.30100000000004</v>
      </c>
      <c r="P542">
        <v>79.573999999999998</v>
      </c>
      <c r="Q542">
        <v>391.63600000000002</v>
      </c>
      <c r="R542">
        <v>0</v>
      </c>
      <c r="S542">
        <v>372.08300000000003</v>
      </c>
      <c r="U542">
        <v>248.48</v>
      </c>
      <c r="V542">
        <v>2.3E-2</v>
      </c>
      <c r="W542">
        <v>7500</v>
      </c>
      <c r="Y542">
        <v>1472.5940000000001</v>
      </c>
      <c r="Z542">
        <f>E542</f>
        <v>248.50299999999999</v>
      </c>
      <c r="AA542">
        <f>I542</f>
        <v>0</v>
      </c>
      <c r="AB542">
        <f>F542</f>
        <v>1224.0910000000001</v>
      </c>
    </row>
    <row r="543" spans="4:28" x14ac:dyDescent="0.2">
      <c r="D543">
        <v>1310.6279999999999</v>
      </c>
      <c r="E543">
        <f>U543+V543-G543</f>
        <v>248.90199999999999</v>
      </c>
      <c r="F543">
        <f>IF(AND(W543&gt;0,G543=0),D543-E543,0)</f>
        <v>1061.7259999999999</v>
      </c>
      <c r="G543">
        <f>IF((U543+V543)&gt;D543,(U543+V543)-D543,0)</f>
        <v>0</v>
      </c>
      <c r="H543">
        <f>_xlfn.IFS(K543=1,0,AND(G543&gt;0,K543&lt;1,W543=0),MIN(G543,B$3-J543),AND(W543&gt;0,K543&lt;1),MIN(B$3-J543,B$4,B$3-J543),AND(W543=0,G543=0),0)</f>
        <v>430.19200000000092</v>
      </c>
      <c r="I543">
        <f>IF(AND(D543&gt;(U543+V543),W543=0,K543&gt;0.3),MIN(J543-B$3*0.3,B$5,D543-(U543+V543)),0)</f>
        <v>0</v>
      </c>
      <c r="J543">
        <f t="shared" si="8"/>
        <v>9569.8079999999991</v>
      </c>
      <c r="K543" s="1">
        <f>J543/B$3</f>
        <v>0.95698079999999985</v>
      </c>
      <c r="L543">
        <f>IF(D543&gt;U543+V543+W543,D543-(U543+V543+W543+I543),0)</f>
        <v>0</v>
      </c>
      <c r="M543">
        <f>D543-L543</f>
        <v>1310.6279999999999</v>
      </c>
      <c r="O543">
        <v>760.85699999999997</v>
      </c>
      <c r="P543">
        <v>55.976999999999997</v>
      </c>
      <c r="Q543">
        <v>291.68799999999999</v>
      </c>
      <c r="R543">
        <v>0</v>
      </c>
      <c r="S543">
        <v>202.10599999999999</v>
      </c>
      <c r="U543">
        <v>248.48</v>
      </c>
      <c r="V543">
        <v>0.42199999999999999</v>
      </c>
      <c r="W543">
        <v>7500</v>
      </c>
      <c r="Y543">
        <v>1310.6279999999999</v>
      </c>
      <c r="Z543">
        <f>E543</f>
        <v>248.90199999999999</v>
      </c>
      <c r="AA543">
        <f>I543</f>
        <v>0</v>
      </c>
      <c r="AB543">
        <f>F543</f>
        <v>1061.7259999999999</v>
      </c>
    </row>
    <row r="544" spans="4:28" x14ac:dyDescent="0.2">
      <c r="D544">
        <v>1192.184</v>
      </c>
      <c r="E544">
        <f>U544+V544-G544</f>
        <v>249.07599999999999</v>
      </c>
      <c r="F544">
        <f>IF(AND(W544&gt;0,G544=0),D544-E544,0)</f>
        <v>943.10799999999995</v>
      </c>
      <c r="G544">
        <f>IF((U544+V544)&gt;D544,(U544+V544)-D544,0)</f>
        <v>0</v>
      </c>
      <c r="H544">
        <f>_xlfn.IFS(K544=1,0,AND(G544&gt;0,K544&lt;1,W544=0),MIN(G544,B$3-J544),AND(W544&gt;0,K544&lt;1),MIN(B$3-J544,B$4,B$3-J544),AND(W544=0,G544=0),0)</f>
        <v>0</v>
      </c>
      <c r="I544">
        <f>IF(AND(D544&gt;(U544+V544),W544=0,K544&gt;0.3),MIN(J544-B$3*0.3,B$5,D544-(U544+V544)),0)</f>
        <v>0</v>
      </c>
      <c r="J544">
        <f t="shared" si="8"/>
        <v>10000</v>
      </c>
      <c r="K544" s="1">
        <f>J544/B$3</f>
        <v>1</v>
      </c>
      <c r="L544">
        <f>IF(D544&gt;U544+V544+W544,D544-(U544+V544+W544+I544),0)</f>
        <v>0</v>
      </c>
      <c r="M544">
        <f>D544-L544</f>
        <v>1192.184</v>
      </c>
      <c r="O544">
        <v>705.71900000000005</v>
      </c>
      <c r="P544">
        <v>37.527000000000001</v>
      </c>
      <c r="Q544">
        <v>314.23399999999998</v>
      </c>
      <c r="R544">
        <v>0</v>
      </c>
      <c r="S544">
        <v>134.70500000000001</v>
      </c>
      <c r="U544">
        <v>248.48</v>
      </c>
      <c r="V544">
        <v>0.59599999999999997</v>
      </c>
      <c r="W544">
        <v>7500</v>
      </c>
      <c r="Y544">
        <v>1192.184</v>
      </c>
      <c r="Z544">
        <f>E544</f>
        <v>249.07599999999999</v>
      </c>
      <c r="AA544">
        <f>I544</f>
        <v>0</v>
      </c>
      <c r="AB544">
        <f>F544</f>
        <v>943.10799999999995</v>
      </c>
    </row>
    <row r="545" spans="4:28" x14ac:dyDescent="0.2">
      <c r="D545">
        <v>983.40800000000002</v>
      </c>
      <c r="E545">
        <f>U545+V545-G545</f>
        <v>249.48699999999999</v>
      </c>
      <c r="F545">
        <f>IF(AND(W545&gt;0,G545=0),D545-E545,0)</f>
        <v>733.92100000000005</v>
      </c>
      <c r="G545">
        <f>IF((U545+V545)&gt;D545,(U545+V545)-D545,0)</f>
        <v>0</v>
      </c>
      <c r="H545">
        <f>_xlfn.IFS(K545=1,0,AND(G545&gt;0,K545&lt;1,W545=0),MIN(G545,B$3-J545),AND(W545&gt;0,K545&lt;1),MIN(B$3-J545,B$4,B$3-J545),AND(W545=0,G545=0),0)</f>
        <v>0</v>
      </c>
      <c r="I545">
        <f>IF(AND(D545&gt;(U545+V545),W545=0,K545&gt;0.3),MIN(J545-B$3*0.3,B$5,D545-(U545+V545)),0)</f>
        <v>0</v>
      </c>
      <c r="J545">
        <f t="shared" si="8"/>
        <v>10000</v>
      </c>
      <c r="K545" s="1">
        <f>J545/B$3</f>
        <v>1</v>
      </c>
      <c r="L545">
        <f>IF(D545&gt;U545+V545+W545,D545-(U545+V545+W545+I545),0)</f>
        <v>0</v>
      </c>
      <c r="M545">
        <f>D545-L545</f>
        <v>983.40800000000002</v>
      </c>
      <c r="O545">
        <v>588.69799999999998</v>
      </c>
      <c r="P545">
        <v>21.556000000000001</v>
      </c>
      <c r="Q545">
        <v>305.62099999999998</v>
      </c>
      <c r="R545">
        <v>0</v>
      </c>
      <c r="S545">
        <v>67.533000000000001</v>
      </c>
      <c r="U545">
        <v>248.48</v>
      </c>
      <c r="V545">
        <v>1.0069999999999999</v>
      </c>
      <c r="W545">
        <v>7500</v>
      </c>
      <c r="Y545">
        <v>983.40800000000002</v>
      </c>
      <c r="Z545">
        <f>E545</f>
        <v>249.48699999999999</v>
      </c>
      <c r="AA545">
        <f>I545</f>
        <v>0</v>
      </c>
      <c r="AB545">
        <f>F545</f>
        <v>733.92100000000005</v>
      </c>
    </row>
    <row r="546" spans="4:28" x14ac:dyDescent="0.2">
      <c r="D546">
        <v>1043.7840000000001</v>
      </c>
      <c r="E546">
        <f>U546+V546-G546</f>
        <v>248.49699999999999</v>
      </c>
      <c r="F546">
        <f>IF(AND(W546&gt;0,G546=0),D546-E546,0)</f>
        <v>795.28700000000015</v>
      </c>
      <c r="G546">
        <f>IF((U546+V546)&gt;D546,(U546+V546)-D546,0)</f>
        <v>0</v>
      </c>
      <c r="H546">
        <f>_xlfn.IFS(K546=1,0,AND(G546&gt;0,K546&lt;1,W546=0),MIN(G546,B$3-J546),AND(W546&gt;0,K546&lt;1),MIN(B$3-J546,B$4,B$3-J546),AND(W546=0,G546=0),0)</f>
        <v>0</v>
      </c>
      <c r="I546">
        <f>IF(AND(D546&gt;(U546+V546),W546=0,K546&gt;0.3),MIN(J546-B$3*0.3,B$5,D546-(U546+V546)),0)</f>
        <v>0</v>
      </c>
      <c r="J546">
        <f t="shared" si="8"/>
        <v>10000</v>
      </c>
      <c r="K546" s="1">
        <f>J546/B$3</f>
        <v>1</v>
      </c>
      <c r="L546">
        <f>IF(D546&gt;U546+V546+W546,D546-(U546+V546+W546+I546),0)</f>
        <v>0</v>
      </c>
      <c r="M546">
        <f>D546-L546</f>
        <v>1043.7840000000001</v>
      </c>
      <c r="O546">
        <v>544.45699999999999</v>
      </c>
      <c r="P546">
        <v>22.065000000000001</v>
      </c>
      <c r="Q546">
        <v>286.24700000000001</v>
      </c>
      <c r="R546">
        <v>191.01499999999999</v>
      </c>
      <c r="S546">
        <v>0</v>
      </c>
      <c r="U546">
        <v>248.48</v>
      </c>
      <c r="V546">
        <v>1.7000000000000001E-2</v>
      </c>
      <c r="W546">
        <v>7500</v>
      </c>
      <c r="Y546">
        <v>1043.7840000000001</v>
      </c>
      <c r="Z546">
        <f>E546</f>
        <v>248.49699999999999</v>
      </c>
      <c r="AA546">
        <f>I546</f>
        <v>0</v>
      </c>
      <c r="AB546">
        <f>F546</f>
        <v>795.28700000000015</v>
      </c>
    </row>
    <row r="547" spans="4:28" x14ac:dyDescent="0.2">
      <c r="D547">
        <v>1588.6859999999999</v>
      </c>
      <c r="E547">
        <f>U547+V547-G547</f>
        <v>248.48299999999998</v>
      </c>
      <c r="F547">
        <f>IF(AND(W547&gt;0,G547=0),D547-E547,0)</f>
        <v>0</v>
      </c>
      <c r="G547">
        <f>IF((U547+V547)&gt;D547,(U547+V547)-D547,0)</f>
        <v>0</v>
      </c>
      <c r="H547">
        <f>_xlfn.IFS(K547=1,0,AND(G547&gt;0,K547&lt;1,W547=0),MIN(G547,B$3-J547),AND(W547&gt;0,K547&lt;1),MIN(B$3-J547,B$4,B$3-J547),AND(W547=0,G547=0),0)</f>
        <v>0</v>
      </c>
      <c r="I547">
        <f>IF(AND(D547&gt;(U547+V547),W547=0,K547&gt;0.3),MIN(J547-B$3*0.3,B$5,D547-(U547+V547)),0)</f>
        <v>1340.203</v>
      </c>
      <c r="J547">
        <f t="shared" si="8"/>
        <v>10000</v>
      </c>
      <c r="K547" s="1">
        <f>J547/B$3</f>
        <v>1</v>
      </c>
      <c r="L547">
        <f>IF(D547&gt;U547+V547+W547,D547-(U547+V547+W547+I547),0)</f>
        <v>0</v>
      </c>
      <c r="M547">
        <f>D547-L547</f>
        <v>1588.6859999999999</v>
      </c>
      <c r="O547">
        <v>598.19100000000003</v>
      </c>
      <c r="P547">
        <v>64.704999999999998</v>
      </c>
      <c r="Q547">
        <v>314.29899999999998</v>
      </c>
      <c r="R547">
        <v>611.49099999999999</v>
      </c>
      <c r="S547">
        <v>0</v>
      </c>
      <c r="U547">
        <v>248.48</v>
      </c>
      <c r="V547">
        <v>3.0000000000000001E-3</v>
      </c>
      <c r="W547">
        <v>0</v>
      </c>
      <c r="Y547">
        <v>1588.6859999999999</v>
      </c>
      <c r="Z547">
        <f>E547</f>
        <v>248.48299999999998</v>
      </c>
      <c r="AA547">
        <f>I547</f>
        <v>1340.203</v>
      </c>
      <c r="AB547">
        <f>F547</f>
        <v>0</v>
      </c>
    </row>
    <row r="548" spans="4:28" x14ac:dyDescent="0.2">
      <c r="D548">
        <v>1757.972</v>
      </c>
      <c r="E548">
        <f>U548+V548-G548</f>
        <v>248.48</v>
      </c>
      <c r="F548">
        <f>IF(AND(W548&gt;0,G548=0),D548-E548,0)</f>
        <v>0</v>
      </c>
      <c r="G548">
        <f>IF((U548+V548)&gt;D548,(U548+V548)-D548,0)</f>
        <v>0</v>
      </c>
      <c r="H548">
        <f>_xlfn.IFS(K548=1,0,AND(G548&gt;0,K548&lt;1,W548=0),MIN(G548,B$3-J548),AND(W548&gt;0,K548&lt;1),MIN(B$3-J548,B$4,B$3-J548),AND(W548=0,G548=0),0)</f>
        <v>0</v>
      </c>
      <c r="I548">
        <f>IF(AND(D548&gt;(U548+V548),W548=0,K548&gt;0.3),MIN(J548-B$3*0.3,B$5,D548-(U548+V548)),0)</f>
        <v>1509.492</v>
      </c>
      <c r="J548">
        <f t="shared" si="8"/>
        <v>8659.7970000000005</v>
      </c>
      <c r="K548" s="1">
        <f>J548/B$3</f>
        <v>0.86597970000000002</v>
      </c>
      <c r="L548">
        <f>IF(D548&gt;U548+V548+W548,D548-(U548+V548+W548+I548),0)</f>
        <v>0</v>
      </c>
      <c r="M548">
        <f>D548-L548</f>
        <v>1757.972</v>
      </c>
      <c r="O548">
        <v>777.71600000000001</v>
      </c>
      <c r="P548">
        <v>96.879000000000005</v>
      </c>
      <c r="Q548">
        <v>282.84899999999999</v>
      </c>
      <c r="R548">
        <v>600.52800000000002</v>
      </c>
      <c r="S548">
        <v>0</v>
      </c>
      <c r="U548">
        <v>248.48</v>
      </c>
      <c r="V548">
        <v>0</v>
      </c>
      <c r="W548">
        <v>0</v>
      </c>
      <c r="Y548">
        <v>1757.972</v>
      </c>
      <c r="Z548">
        <f>E548</f>
        <v>248.48</v>
      </c>
      <c r="AA548">
        <f>I548</f>
        <v>1509.492</v>
      </c>
      <c r="AB548">
        <f>F548</f>
        <v>0</v>
      </c>
    </row>
    <row r="549" spans="4:28" x14ac:dyDescent="0.2">
      <c r="D549">
        <v>1677.5440000000001</v>
      </c>
      <c r="E549">
        <f>U549+V549-G549</f>
        <v>248.48</v>
      </c>
      <c r="F549">
        <f>IF(AND(W549&gt;0,G549=0),D549-E549,0)</f>
        <v>0</v>
      </c>
      <c r="G549">
        <f>IF((U549+V549)&gt;D549,(U549+V549)-D549,0)</f>
        <v>0</v>
      </c>
      <c r="H549">
        <f>_xlfn.IFS(K549=1,0,AND(G549&gt;0,K549&lt;1,W549=0),MIN(G549,B$3-J549),AND(W549&gt;0,K549&lt;1),MIN(B$3-J549,B$4,B$3-J549),AND(W549=0,G549=0),0)</f>
        <v>0</v>
      </c>
      <c r="I549">
        <f>IF(AND(D549&gt;(U549+V549),W549=0,K549&gt;0.3),MIN(J549-B$3*0.3,B$5,D549-(U549+V549)),0)</f>
        <v>1429.0640000000001</v>
      </c>
      <c r="J549">
        <f t="shared" si="8"/>
        <v>7150.3050000000003</v>
      </c>
      <c r="K549" s="1">
        <f>J549/B$3</f>
        <v>0.71503050000000001</v>
      </c>
      <c r="L549">
        <f>IF(D549&gt;U549+V549+W549,D549-(U549+V549+W549+I549),0)</f>
        <v>0</v>
      </c>
      <c r="M549">
        <f>D549-L549</f>
        <v>1677.5440000000001</v>
      </c>
      <c r="O549">
        <v>917.37599999999998</v>
      </c>
      <c r="P549">
        <v>89.165000000000006</v>
      </c>
      <c r="Q549">
        <v>408.185</v>
      </c>
      <c r="R549">
        <v>246.56899999999999</v>
      </c>
      <c r="S549">
        <v>16.25</v>
      </c>
      <c r="U549">
        <v>248.48</v>
      </c>
      <c r="V549">
        <v>0</v>
      </c>
      <c r="W549">
        <v>0</v>
      </c>
      <c r="Y549">
        <v>1677.5440000000001</v>
      </c>
      <c r="Z549">
        <f>E549</f>
        <v>248.48</v>
      </c>
      <c r="AA549">
        <f>I549</f>
        <v>1429.0640000000001</v>
      </c>
      <c r="AB549">
        <f>F549</f>
        <v>0</v>
      </c>
    </row>
    <row r="550" spans="4:28" x14ac:dyDescent="0.2">
      <c r="D550">
        <v>1412.5930000000001</v>
      </c>
      <c r="E550">
        <f>U550+V550-G550</f>
        <v>248.48</v>
      </c>
      <c r="F550">
        <f>IF(AND(W550&gt;0,G550=0),D550-E550,0)</f>
        <v>0</v>
      </c>
      <c r="G550">
        <f>IF((U550+V550)&gt;D550,(U550+V550)-D550,0)</f>
        <v>0</v>
      </c>
      <c r="H550">
        <f>_xlfn.IFS(K550=1,0,AND(G550&gt;0,K550&lt;1,W550=0),MIN(G550,B$3-J550),AND(W550&gt;0,K550&lt;1),MIN(B$3-J550,B$4,B$3-J550),AND(W550=0,G550=0),0)</f>
        <v>0</v>
      </c>
      <c r="I550">
        <f>IF(AND(D550&gt;(U550+V550),W550=0,K550&gt;0.3),MIN(J550-B$3*0.3,B$5,D550-(U550+V550)),0)</f>
        <v>1164.1130000000001</v>
      </c>
      <c r="J550">
        <f t="shared" si="8"/>
        <v>5721.241</v>
      </c>
      <c r="K550" s="1">
        <f>J550/B$3</f>
        <v>0.57212410000000002</v>
      </c>
      <c r="L550">
        <f>IF(D550&gt;U550+V550+W550,D550-(U550+V550+W550+I550),0)</f>
        <v>0</v>
      </c>
      <c r="M550">
        <f>D550-L550</f>
        <v>1412.5930000000001</v>
      </c>
      <c r="O550">
        <v>832.22</v>
      </c>
      <c r="P550">
        <v>79.891999999999996</v>
      </c>
      <c r="Q550">
        <v>379.65600000000001</v>
      </c>
      <c r="R550">
        <v>88.325000000000003</v>
      </c>
      <c r="S550">
        <v>32.5</v>
      </c>
      <c r="U550">
        <v>248.48</v>
      </c>
      <c r="V550">
        <v>0</v>
      </c>
      <c r="W550">
        <v>0</v>
      </c>
      <c r="Y550">
        <v>1412.5930000000001</v>
      </c>
      <c r="Z550">
        <f>E550</f>
        <v>248.48</v>
      </c>
      <c r="AA550">
        <f>I550</f>
        <v>1164.1130000000001</v>
      </c>
      <c r="AB550">
        <f>F550</f>
        <v>0</v>
      </c>
    </row>
    <row r="551" spans="4:28" x14ac:dyDescent="0.2">
      <c r="D551">
        <v>1378.297</v>
      </c>
      <c r="E551">
        <f>U551+V551-G551</f>
        <v>248.48</v>
      </c>
      <c r="F551">
        <f>IF(AND(W551&gt;0,G551=0),D551-E551,0)</f>
        <v>0</v>
      </c>
      <c r="G551">
        <f>IF((U551+V551)&gt;D551,(U551+V551)-D551,0)</f>
        <v>0</v>
      </c>
      <c r="H551">
        <f>_xlfn.IFS(K551=1,0,AND(G551&gt;0,K551&lt;1,W551=0),MIN(G551,B$3-J551),AND(W551&gt;0,K551&lt;1),MIN(B$3-J551,B$4,B$3-J551),AND(W551=0,G551=0),0)</f>
        <v>0</v>
      </c>
      <c r="I551">
        <f>IF(AND(D551&gt;(U551+V551),W551=0,K551&gt;0.3),MIN(J551-B$3*0.3,B$5,D551-(U551+V551)),0)</f>
        <v>1129.817</v>
      </c>
      <c r="J551">
        <f t="shared" si="8"/>
        <v>4557.1279999999997</v>
      </c>
      <c r="K551" s="1">
        <f>J551/B$3</f>
        <v>0.45571279999999997</v>
      </c>
      <c r="L551">
        <f>IF(D551&gt;U551+V551+W551,D551-(U551+V551+W551+I551),0)</f>
        <v>0</v>
      </c>
      <c r="M551">
        <f>D551-L551</f>
        <v>1378.297</v>
      </c>
      <c r="O551">
        <v>730.13900000000001</v>
      </c>
      <c r="P551">
        <v>58.243000000000002</v>
      </c>
      <c r="Q551">
        <v>252.12799999999999</v>
      </c>
      <c r="R551">
        <v>305.24799999999999</v>
      </c>
      <c r="S551">
        <v>32.537999999999997</v>
      </c>
      <c r="U551">
        <v>248.48</v>
      </c>
      <c r="V551">
        <v>0</v>
      </c>
      <c r="W551">
        <v>0</v>
      </c>
      <c r="Y551">
        <v>1378.297</v>
      </c>
      <c r="Z551">
        <f>E551</f>
        <v>248.48</v>
      </c>
      <c r="AA551">
        <f>I551</f>
        <v>1129.817</v>
      </c>
      <c r="AB551">
        <f>F551</f>
        <v>0</v>
      </c>
    </row>
    <row r="552" spans="4:28" x14ac:dyDescent="0.2">
      <c r="D552">
        <v>1342.663</v>
      </c>
      <c r="E552">
        <f>U552+V552-G552</f>
        <v>248.48</v>
      </c>
      <c r="F552">
        <f>IF(AND(W552&gt;0,G552=0),D552-E552,0)</f>
        <v>1094.183</v>
      </c>
      <c r="G552">
        <f>IF((U552+V552)&gt;D552,(U552+V552)-D552,0)</f>
        <v>0</v>
      </c>
      <c r="H552">
        <f>_xlfn.IFS(K552=1,0,AND(G552&gt;0,K552&lt;1,W552=0),MIN(G552,B$3-J552),AND(W552&gt;0,K552&lt;1),MIN(B$3-J552,B$4,B$3-J552),AND(W552=0,G552=0),0)</f>
        <v>2500</v>
      </c>
      <c r="I552">
        <f>IF(AND(D552&gt;(U552+V552),W552=0,K552&gt;0.3),MIN(J552-B$3*0.3,B$5,D552-(U552+V552)),0)</f>
        <v>0</v>
      </c>
      <c r="J552">
        <f t="shared" si="8"/>
        <v>3427.3109999999997</v>
      </c>
      <c r="K552" s="1">
        <f>J552/B$3</f>
        <v>0.34273109999999996</v>
      </c>
      <c r="L552">
        <f>IF(D552&gt;U552+V552+W552,D552-(U552+V552+W552+I552),0)</f>
        <v>0</v>
      </c>
      <c r="M552">
        <f>D552-L552</f>
        <v>1342.663</v>
      </c>
      <c r="O552">
        <v>686.94500000000005</v>
      </c>
      <c r="P552">
        <v>60.012999999999998</v>
      </c>
      <c r="Q552">
        <v>199.80500000000001</v>
      </c>
      <c r="R552">
        <v>363.34899999999999</v>
      </c>
      <c r="S552">
        <v>32.549999999999997</v>
      </c>
      <c r="U552">
        <v>248.48</v>
      </c>
      <c r="V552">
        <v>0</v>
      </c>
      <c r="W552">
        <v>7500</v>
      </c>
      <c r="Y552">
        <v>1342.663</v>
      </c>
      <c r="Z552">
        <f>E552</f>
        <v>248.48</v>
      </c>
      <c r="AA552">
        <f>I552</f>
        <v>0</v>
      </c>
      <c r="AB552">
        <f>F552</f>
        <v>1094.183</v>
      </c>
    </row>
    <row r="553" spans="4:28" x14ac:dyDescent="0.2">
      <c r="D553">
        <v>1045.1220000000001</v>
      </c>
      <c r="E553">
        <f>U553+V553-G553</f>
        <v>248.48</v>
      </c>
      <c r="F553">
        <f>IF(AND(W553&gt;0,G553=0),D553-E553,0)</f>
        <v>0</v>
      </c>
      <c r="G553">
        <f>IF((U553+V553)&gt;D553,(U553+V553)-D553,0)</f>
        <v>0</v>
      </c>
      <c r="H553">
        <f>_xlfn.IFS(K553=1,0,AND(G553&gt;0,K553&lt;1,W553=0),MIN(G553,B$3-J553),AND(W553&gt;0,K553&lt;1),MIN(B$3-J553,B$4,B$3-J553),AND(W553=0,G553=0),0)</f>
        <v>0</v>
      </c>
      <c r="I553">
        <f>IF(AND(D553&gt;(U553+V553),W553=0,K553&gt;0.3),MIN(J553-B$3*0.3,B$5,D553-(U553+V553)),0)</f>
        <v>796.64200000000005</v>
      </c>
      <c r="J553">
        <f t="shared" si="8"/>
        <v>5927.3109999999997</v>
      </c>
      <c r="K553" s="1">
        <f>J553/B$3</f>
        <v>0.59273109999999996</v>
      </c>
      <c r="L553">
        <f>IF(D553&gt;U553+V553+W553,D553-(U553+V553+W553+I553),0)</f>
        <v>0</v>
      </c>
      <c r="M553">
        <f>D553-L553</f>
        <v>1045.1220000000001</v>
      </c>
      <c r="O553">
        <v>595.13599999999997</v>
      </c>
      <c r="P553">
        <v>88.930999999999997</v>
      </c>
      <c r="Q553">
        <v>206.67</v>
      </c>
      <c r="R553">
        <v>121.874</v>
      </c>
      <c r="S553">
        <v>32.512</v>
      </c>
      <c r="U553">
        <v>248.48</v>
      </c>
      <c r="V553">
        <v>0</v>
      </c>
      <c r="W553">
        <v>0</v>
      </c>
      <c r="Y553">
        <v>1045.1220000000001</v>
      </c>
      <c r="Z553">
        <f>E553</f>
        <v>248.48</v>
      </c>
      <c r="AA553">
        <f>I553</f>
        <v>796.64200000000005</v>
      </c>
      <c r="AB553">
        <f>F553</f>
        <v>0</v>
      </c>
    </row>
    <row r="554" spans="4:28" x14ac:dyDescent="0.2">
      <c r="D554">
        <v>874.05600000000004</v>
      </c>
      <c r="E554">
        <f>U554+V554-G554</f>
        <v>248.48</v>
      </c>
      <c r="F554">
        <f>IF(AND(W554&gt;0,G554=0),D554-E554,0)</f>
        <v>625.57600000000002</v>
      </c>
      <c r="G554">
        <f>IF((U554+V554)&gt;D554,(U554+V554)-D554,0)</f>
        <v>0</v>
      </c>
      <c r="H554">
        <f>_xlfn.IFS(K554=1,0,AND(G554&gt;0,K554&lt;1,W554=0),MIN(G554,B$3-J554),AND(W554&gt;0,K554&lt;1),MIN(B$3-J554,B$4,B$3-J554),AND(W554=0,G554=0),0)</f>
        <v>2500</v>
      </c>
      <c r="I554">
        <f>IF(AND(D554&gt;(U554+V554),W554=0,K554&gt;0.3),MIN(J554-B$3*0.3,B$5,D554-(U554+V554)),0)</f>
        <v>0</v>
      </c>
      <c r="J554">
        <f t="shared" si="8"/>
        <v>5130.6689999999999</v>
      </c>
      <c r="K554" s="1">
        <f>J554/B$3</f>
        <v>0.51306689999999999</v>
      </c>
      <c r="L554">
        <f>IF(D554&gt;U554+V554+W554,D554-(U554+V554+W554+I554),0)</f>
        <v>0</v>
      </c>
      <c r="M554">
        <f>D554-L554</f>
        <v>874.05600000000004</v>
      </c>
      <c r="O554">
        <v>528.40800000000002</v>
      </c>
      <c r="P554">
        <v>83.588999999999999</v>
      </c>
      <c r="Q554">
        <v>229.559</v>
      </c>
      <c r="R554">
        <v>0</v>
      </c>
      <c r="S554">
        <v>32.5</v>
      </c>
      <c r="U554">
        <v>248.48</v>
      </c>
      <c r="V554">
        <v>0</v>
      </c>
      <c r="W554">
        <v>7500</v>
      </c>
      <c r="Y554">
        <v>874.05600000000004</v>
      </c>
      <c r="Z554">
        <f>E554</f>
        <v>248.48</v>
      </c>
      <c r="AA554">
        <f>I554</f>
        <v>0</v>
      </c>
      <c r="AB554">
        <f>F554</f>
        <v>625.57600000000002</v>
      </c>
    </row>
    <row r="555" spans="4:28" x14ac:dyDescent="0.2">
      <c r="D555">
        <v>606.28800000000001</v>
      </c>
      <c r="E555">
        <f>U555+V555-G555</f>
        <v>248.48</v>
      </c>
      <c r="F555">
        <f>IF(AND(W555&gt;0,G555=0),D555-E555,0)</f>
        <v>357.80799999999999</v>
      </c>
      <c r="G555">
        <f>IF((U555+V555)&gt;D555,(U555+V555)-D555,0)</f>
        <v>0</v>
      </c>
      <c r="H555">
        <f>_xlfn.IFS(K555=1,0,AND(G555&gt;0,K555&lt;1,W555=0),MIN(G555,B$3-J555),AND(W555&gt;0,K555&lt;1),MIN(B$3-J555,B$4,B$3-J555),AND(W555=0,G555=0),0)</f>
        <v>2369.3310000000001</v>
      </c>
      <c r="I555">
        <f>IF(AND(D555&gt;(U555+V555),W555=0,K555&gt;0.3),MIN(J555-B$3*0.3,B$5,D555-(U555+V555)),0)</f>
        <v>0</v>
      </c>
      <c r="J555">
        <f t="shared" si="8"/>
        <v>7630.6689999999999</v>
      </c>
      <c r="K555" s="1">
        <f>J555/B$3</f>
        <v>0.76306689999999999</v>
      </c>
      <c r="L555">
        <f>IF(D555&gt;U555+V555+W555,D555-(U555+V555+W555+I555),0)</f>
        <v>0</v>
      </c>
      <c r="M555">
        <f>D555-L555</f>
        <v>606.28800000000001</v>
      </c>
      <c r="O555">
        <v>306.10700000000003</v>
      </c>
      <c r="P555">
        <v>55.481000000000002</v>
      </c>
      <c r="Q555">
        <v>215.36</v>
      </c>
      <c r="R555">
        <v>0</v>
      </c>
      <c r="S555">
        <v>29.34</v>
      </c>
      <c r="U555">
        <v>248.48</v>
      </c>
      <c r="V555">
        <v>0</v>
      </c>
      <c r="W555">
        <v>7500</v>
      </c>
      <c r="Y555">
        <v>606.28800000000001</v>
      </c>
      <c r="Z555">
        <f>E555</f>
        <v>248.48</v>
      </c>
      <c r="AA555">
        <f>I555</f>
        <v>0</v>
      </c>
      <c r="AB555">
        <f>F555</f>
        <v>357.80799999999999</v>
      </c>
    </row>
    <row r="556" spans="4:28" x14ac:dyDescent="0.2">
      <c r="D556">
        <v>446.411</v>
      </c>
      <c r="E556">
        <f>U556+V556-G556</f>
        <v>248.48</v>
      </c>
      <c r="F556">
        <f>IF(AND(W556&gt;0,G556=0),D556-E556,0)</f>
        <v>197.93100000000001</v>
      </c>
      <c r="G556">
        <f>IF((U556+V556)&gt;D556,(U556+V556)-D556,0)</f>
        <v>0</v>
      </c>
      <c r="H556">
        <f>_xlfn.IFS(K556=1,0,AND(G556&gt;0,K556&lt;1,W556=0),MIN(G556,B$3-J556),AND(W556&gt;0,K556&lt;1),MIN(B$3-J556,B$4,B$3-J556),AND(W556=0,G556=0),0)</f>
        <v>0</v>
      </c>
      <c r="I556">
        <f>IF(AND(D556&gt;(U556+V556),W556=0,K556&gt;0.3),MIN(J556-B$3*0.3,B$5,D556-(U556+V556)),0)</f>
        <v>0</v>
      </c>
      <c r="J556">
        <f t="shared" si="8"/>
        <v>10000</v>
      </c>
      <c r="K556" s="1">
        <f>J556/B$3</f>
        <v>1</v>
      </c>
      <c r="L556">
        <f>IF(D556&gt;U556+V556+W556,D556-(U556+V556+W556+I556),0)</f>
        <v>0</v>
      </c>
      <c r="M556">
        <f>D556-L556</f>
        <v>446.411</v>
      </c>
      <c r="O556">
        <v>198.65799999999999</v>
      </c>
      <c r="P556">
        <v>27.303999999999998</v>
      </c>
      <c r="Q556">
        <v>194.548</v>
      </c>
      <c r="R556">
        <v>0</v>
      </c>
      <c r="S556">
        <v>25.901</v>
      </c>
      <c r="U556">
        <v>248.48</v>
      </c>
      <c r="V556">
        <v>0</v>
      </c>
      <c r="W556">
        <v>7500</v>
      </c>
      <c r="Y556">
        <v>446.411</v>
      </c>
      <c r="Z556">
        <f>E556</f>
        <v>248.48</v>
      </c>
      <c r="AA556">
        <f>I556</f>
        <v>0</v>
      </c>
      <c r="AB556">
        <f>F556</f>
        <v>197.93100000000001</v>
      </c>
    </row>
    <row r="557" spans="4:28" x14ac:dyDescent="0.2">
      <c r="D557">
        <v>420.19400000000002</v>
      </c>
      <c r="E557">
        <f>U557+V557-G557</f>
        <v>248.48</v>
      </c>
      <c r="F557">
        <f>IF(AND(W557&gt;0,G557=0),D557-E557,0)</f>
        <v>171.71400000000003</v>
      </c>
      <c r="G557">
        <f>IF((U557+V557)&gt;D557,(U557+V557)-D557,0)</f>
        <v>0</v>
      </c>
      <c r="H557">
        <f>_xlfn.IFS(K557=1,0,AND(G557&gt;0,K557&lt;1,W557=0),MIN(G557,B$3-J557),AND(W557&gt;0,K557&lt;1),MIN(B$3-J557,B$4,B$3-J557),AND(W557=0,G557=0),0)</f>
        <v>0</v>
      </c>
      <c r="I557">
        <f>IF(AND(D557&gt;(U557+V557),W557=0,K557&gt;0.3),MIN(J557-B$3*0.3,B$5,D557-(U557+V557)),0)</f>
        <v>0</v>
      </c>
      <c r="J557">
        <f t="shared" si="8"/>
        <v>10000</v>
      </c>
      <c r="K557" s="1">
        <f>J557/B$3</f>
        <v>1</v>
      </c>
      <c r="L557">
        <f>IF(D557&gt;U557+V557+W557,D557-(U557+V557+W557+I557),0)</f>
        <v>0</v>
      </c>
      <c r="M557">
        <f>D557-L557</f>
        <v>420.19400000000002</v>
      </c>
      <c r="O557">
        <v>169.74600000000001</v>
      </c>
      <c r="P557">
        <v>19.082999999999998</v>
      </c>
      <c r="Q557">
        <v>207.59200000000001</v>
      </c>
      <c r="R557">
        <v>0</v>
      </c>
      <c r="S557">
        <v>23.774000000000001</v>
      </c>
      <c r="U557">
        <v>248.48</v>
      </c>
      <c r="V557">
        <v>0</v>
      </c>
      <c r="W557">
        <v>7500</v>
      </c>
      <c r="Y557">
        <v>420.19400000000002</v>
      </c>
      <c r="Z557">
        <f>E557</f>
        <v>248.48</v>
      </c>
      <c r="AA557">
        <f>I557</f>
        <v>0</v>
      </c>
      <c r="AB557">
        <f>F557</f>
        <v>171.71400000000003</v>
      </c>
    </row>
    <row r="558" spans="4:28" x14ac:dyDescent="0.2">
      <c r="D558">
        <v>389.29599999999999</v>
      </c>
      <c r="E558">
        <f>U558+V558-G558</f>
        <v>0</v>
      </c>
      <c r="F558">
        <f>IF(AND(W558&gt;0,G558=0),D558-E558,0)</f>
        <v>389.29599999999999</v>
      </c>
      <c r="G558">
        <f>IF((U558+V558)&gt;D558,(U558+V558)-D558,0)</f>
        <v>0</v>
      </c>
      <c r="H558">
        <f>_xlfn.IFS(K558=1,0,AND(G558&gt;0,K558&lt;1,W558=0),MIN(G558,B$3-J558),AND(W558&gt;0,K558&lt;1),MIN(B$3-J558,B$4,B$3-J558),AND(W558=0,G558=0),0)</f>
        <v>0</v>
      </c>
      <c r="I558">
        <f>IF(AND(D558&gt;(U558+V558),W558=0,K558&gt;0.3),MIN(J558-B$3*0.3,B$5,D558-(U558+V558)),0)</f>
        <v>0</v>
      </c>
      <c r="J558">
        <f t="shared" si="8"/>
        <v>10000</v>
      </c>
      <c r="K558" s="1">
        <f>J558/B$3</f>
        <v>1</v>
      </c>
      <c r="L558">
        <f>IF(D558&gt;U558+V558+W558,D558-(U558+V558+W558+I558),0)</f>
        <v>0</v>
      </c>
      <c r="M558">
        <f>D558-L558</f>
        <v>389.29599999999999</v>
      </c>
      <c r="O558">
        <v>149.65600000000001</v>
      </c>
      <c r="P558">
        <v>18.207000000000001</v>
      </c>
      <c r="Q558">
        <v>197.65899999999999</v>
      </c>
      <c r="R558">
        <v>0</v>
      </c>
      <c r="S558">
        <v>23.774000000000001</v>
      </c>
      <c r="U558">
        <v>0</v>
      </c>
      <c r="V558">
        <v>0</v>
      </c>
      <c r="W558">
        <v>7500</v>
      </c>
      <c r="Y558">
        <v>389.29599999999999</v>
      </c>
      <c r="Z558">
        <f>E558</f>
        <v>0</v>
      </c>
      <c r="AA558">
        <f>I558</f>
        <v>0</v>
      </c>
      <c r="AB558">
        <f>F558</f>
        <v>389.29599999999999</v>
      </c>
    </row>
    <row r="559" spans="4:28" x14ac:dyDescent="0.2">
      <c r="D559">
        <v>363.13499999999999</v>
      </c>
      <c r="E559">
        <f>U559+V559-G559</f>
        <v>0</v>
      </c>
      <c r="F559">
        <f>IF(AND(W559&gt;0,G559=0),D559-E559,0)</f>
        <v>0</v>
      </c>
      <c r="G559">
        <f>IF((U559+V559)&gt;D559,(U559+V559)-D559,0)</f>
        <v>0</v>
      </c>
      <c r="H559">
        <f>_xlfn.IFS(K559=1,0,AND(G559&gt;0,K559&lt;1,W559=0),MIN(G559,B$3-J559),AND(W559&gt;0,K559&lt;1),MIN(B$3-J559,B$4,B$3-J559),AND(W559=0,G559=0),0)</f>
        <v>0</v>
      </c>
      <c r="I559">
        <f>IF(AND(D559&gt;(U559+V559),W559=0,K559&gt;0.3),MIN(J559-B$3*0.3,B$5,D559-(U559+V559)),0)</f>
        <v>363.13499999999999</v>
      </c>
      <c r="J559">
        <f t="shared" si="8"/>
        <v>10000</v>
      </c>
      <c r="K559" s="1">
        <f>J559/B$3</f>
        <v>1</v>
      </c>
      <c r="L559">
        <f>IF(D559&gt;U559+V559+W559,D559-(U559+V559+W559+I559),0)</f>
        <v>0</v>
      </c>
      <c r="M559">
        <f>D559-L559</f>
        <v>363.13499999999999</v>
      </c>
      <c r="O559">
        <v>155.96799999999999</v>
      </c>
      <c r="P559">
        <v>33.868000000000002</v>
      </c>
      <c r="Q559">
        <v>160.898</v>
      </c>
      <c r="R559">
        <v>0</v>
      </c>
      <c r="S559">
        <v>12.401</v>
      </c>
      <c r="U559">
        <v>0</v>
      </c>
      <c r="V559">
        <v>0</v>
      </c>
      <c r="W559">
        <v>0</v>
      </c>
      <c r="Y559">
        <v>363.13499999999999</v>
      </c>
      <c r="Z559">
        <f>E559</f>
        <v>0</v>
      </c>
      <c r="AA559">
        <f>I559</f>
        <v>363.13499999999999</v>
      </c>
      <c r="AB559">
        <f>F559</f>
        <v>0</v>
      </c>
    </row>
    <row r="560" spans="4:28" x14ac:dyDescent="0.2">
      <c r="D560">
        <v>564.81100000000004</v>
      </c>
      <c r="E560">
        <f>U560+V560-G560</f>
        <v>0</v>
      </c>
      <c r="F560">
        <f>IF(AND(W560&gt;0,G560=0),D560-E560,0)</f>
        <v>0</v>
      </c>
      <c r="G560">
        <f>IF((U560+V560)&gt;D560,(U560+V560)-D560,0)</f>
        <v>0</v>
      </c>
      <c r="H560">
        <f>_xlfn.IFS(K560=1,0,AND(G560&gt;0,K560&lt;1,W560=0),MIN(G560,B$3-J560),AND(W560&gt;0,K560&lt;1),MIN(B$3-J560,B$4,B$3-J560),AND(W560=0,G560=0),0)</f>
        <v>0</v>
      </c>
      <c r="I560">
        <f>IF(AND(D560&gt;(U560+V560),W560=0,K560&gt;0.3),MIN(J560-B$3*0.3,B$5,D560-(U560+V560)),0)</f>
        <v>564.81100000000004</v>
      </c>
      <c r="J560">
        <f t="shared" si="8"/>
        <v>9636.8649999999998</v>
      </c>
      <c r="K560" s="1">
        <f>J560/B$3</f>
        <v>0.9636865</v>
      </c>
      <c r="L560">
        <f>IF(D560&gt;U560+V560+W560,D560-(U560+V560+W560+I560),0)</f>
        <v>0</v>
      </c>
      <c r="M560">
        <f>D560-L560</f>
        <v>564.81100000000004</v>
      </c>
      <c r="O560">
        <v>166.83799999999999</v>
      </c>
      <c r="P560">
        <v>93.584999999999994</v>
      </c>
      <c r="Q560">
        <v>173.85900000000001</v>
      </c>
      <c r="R560">
        <v>0</v>
      </c>
      <c r="S560">
        <v>130.529</v>
      </c>
      <c r="U560">
        <v>0</v>
      </c>
      <c r="V560">
        <v>0</v>
      </c>
      <c r="W560">
        <v>0</v>
      </c>
      <c r="Y560">
        <v>564.81100000000004</v>
      </c>
      <c r="Z560">
        <f>E560</f>
        <v>0</v>
      </c>
      <c r="AA560">
        <f>I560</f>
        <v>564.81100000000004</v>
      </c>
      <c r="AB560">
        <f>F560</f>
        <v>0</v>
      </c>
    </row>
    <row r="561" spans="4:28" x14ac:dyDescent="0.2">
      <c r="D561">
        <v>949.99699999999996</v>
      </c>
      <c r="E561">
        <f>U561+V561-G561</f>
        <v>0</v>
      </c>
      <c r="F561">
        <f>IF(AND(W561&gt;0,G561=0),D561-E561,0)</f>
        <v>0</v>
      </c>
      <c r="G561">
        <f>IF((U561+V561)&gt;D561,(U561+V561)-D561,0)</f>
        <v>0</v>
      </c>
      <c r="H561">
        <f>_xlfn.IFS(K561=1,0,AND(G561&gt;0,K561&lt;1,W561=0),MIN(G561,B$3-J561),AND(W561&gt;0,K561&lt;1),MIN(B$3-J561,B$4,B$3-J561),AND(W561=0,G561=0),0)</f>
        <v>0</v>
      </c>
      <c r="I561">
        <f>IF(AND(D561&gt;(U561+V561),W561=0,K561&gt;0.3),MIN(J561-B$3*0.3,B$5,D561-(U561+V561)),0)</f>
        <v>949.99699999999996</v>
      </c>
      <c r="J561">
        <f t="shared" si="8"/>
        <v>9072.0540000000001</v>
      </c>
      <c r="K561" s="1">
        <f>J561/B$3</f>
        <v>0.90720540000000005</v>
      </c>
      <c r="L561">
        <f>IF(D561&gt;U561+V561+W561,D561-(U561+V561+W561+I561),0)</f>
        <v>0</v>
      </c>
      <c r="M561">
        <f>D561-L561</f>
        <v>949.99699999999996</v>
      </c>
      <c r="O561">
        <v>227.20599999999999</v>
      </c>
      <c r="P561">
        <v>116.35299999999999</v>
      </c>
      <c r="Q561">
        <v>288.58600000000001</v>
      </c>
      <c r="R561">
        <v>194.875</v>
      </c>
      <c r="S561">
        <v>122.977</v>
      </c>
      <c r="U561">
        <v>0</v>
      </c>
      <c r="V561">
        <v>0</v>
      </c>
      <c r="W561">
        <v>0</v>
      </c>
      <c r="Y561">
        <v>949.99699999999996</v>
      </c>
      <c r="Z561">
        <f>E561</f>
        <v>0</v>
      </c>
      <c r="AA561">
        <f>I561</f>
        <v>949.99699999999996</v>
      </c>
      <c r="AB561">
        <f>F561</f>
        <v>0</v>
      </c>
    </row>
    <row r="562" spans="4:28" x14ac:dyDescent="0.2">
      <c r="D562">
        <v>2230.0349999999999</v>
      </c>
      <c r="E562">
        <f>U562+V562-G562</f>
        <v>0</v>
      </c>
      <c r="F562">
        <f>IF(AND(W562&gt;0,G562=0),D562-E562,0)</f>
        <v>0</v>
      </c>
      <c r="G562">
        <f>IF((U562+V562)&gt;D562,(U562+V562)-D562,0)</f>
        <v>0</v>
      </c>
      <c r="H562">
        <f>_xlfn.IFS(K562=1,0,AND(G562&gt;0,K562&lt;1,W562=0),MIN(G562,B$3-J562),AND(W562&gt;0,K562&lt;1),MIN(B$3-J562,B$4,B$3-J562),AND(W562=0,G562=0),0)</f>
        <v>0</v>
      </c>
      <c r="I562">
        <f>IF(AND(D562&gt;(U562+V562),W562=0,K562&gt;0.3),MIN(J562-B$3*0.3,B$5,D562-(U562+V562)),0)</f>
        <v>2230.0349999999999</v>
      </c>
      <c r="J562">
        <f t="shared" si="8"/>
        <v>8122.0569999999998</v>
      </c>
      <c r="K562" s="1">
        <f>J562/B$3</f>
        <v>0.81220570000000003</v>
      </c>
      <c r="L562">
        <f>IF(D562&gt;U562+V562+W562,D562-(U562+V562+W562+I562),0)</f>
        <v>0</v>
      </c>
      <c r="M562">
        <f>D562-L562</f>
        <v>2230.0349999999999</v>
      </c>
      <c r="O562">
        <v>407.86799999999999</v>
      </c>
      <c r="P562">
        <v>122.651</v>
      </c>
      <c r="Q562">
        <v>530.072</v>
      </c>
      <c r="R562">
        <v>590.61300000000006</v>
      </c>
      <c r="S562">
        <v>578.83100000000002</v>
      </c>
      <c r="U562">
        <v>0</v>
      </c>
      <c r="V562">
        <v>0</v>
      </c>
      <c r="W562">
        <v>0</v>
      </c>
      <c r="Y562">
        <v>2230.0349999999999</v>
      </c>
      <c r="Z562">
        <f>E562</f>
        <v>0</v>
      </c>
      <c r="AA562">
        <f>I562</f>
        <v>2230.0349999999999</v>
      </c>
      <c r="AB562">
        <f>F562</f>
        <v>0</v>
      </c>
    </row>
    <row r="563" spans="4:28" x14ac:dyDescent="0.2">
      <c r="D563">
        <v>2532.5450000000001</v>
      </c>
      <c r="E563">
        <f>U563+V563-G563</f>
        <v>0</v>
      </c>
      <c r="F563">
        <f>IF(AND(W563&gt;0,G563=0),D563-E563,0)</f>
        <v>0</v>
      </c>
      <c r="G563">
        <f>IF((U563+V563)&gt;D563,(U563+V563)-D563,0)</f>
        <v>0</v>
      </c>
      <c r="H563">
        <f>_xlfn.IFS(K563=1,0,AND(G563&gt;0,K563&lt;1,W563=0),MIN(G563,B$3-J563),AND(W563&gt;0,K563&lt;1),MIN(B$3-J563,B$4,B$3-J563),AND(W563=0,G563=0),0)</f>
        <v>0</v>
      </c>
      <c r="I563">
        <f>IF(AND(D563&gt;(U563+V563),W563=0,K563&gt;0.3),MIN(J563-B$3*0.3,B$5,D563-(U563+V563)),0)</f>
        <v>2500</v>
      </c>
      <c r="J563">
        <f t="shared" si="8"/>
        <v>5892.0219999999999</v>
      </c>
      <c r="K563" s="1">
        <f>J563/B$3</f>
        <v>0.58920220000000001</v>
      </c>
      <c r="L563">
        <f>IF(D563&gt;U563+V563+W563,D563-(U563+V563+W563+I563),0)</f>
        <v>32.545000000000073</v>
      </c>
      <c r="M563">
        <f>D563-L563</f>
        <v>2500</v>
      </c>
      <c r="O563">
        <v>558.29</v>
      </c>
      <c r="P563">
        <v>85.89</v>
      </c>
      <c r="Q563">
        <v>500.63200000000001</v>
      </c>
      <c r="R563">
        <v>635.98599999999999</v>
      </c>
      <c r="S563">
        <v>751.74699999999996</v>
      </c>
      <c r="U563">
        <v>0</v>
      </c>
      <c r="V563">
        <v>0</v>
      </c>
      <c r="W563">
        <v>0</v>
      </c>
      <c r="Y563">
        <v>2532.5450000000001</v>
      </c>
      <c r="Z563">
        <f>E563</f>
        <v>0</v>
      </c>
      <c r="AA563">
        <f>I563</f>
        <v>2500</v>
      </c>
      <c r="AB563">
        <f>F563</f>
        <v>0</v>
      </c>
    </row>
    <row r="564" spans="4:28" x14ac:dyDescent="0.2">
      <c r="D564">
        <v>1858.2239999999999</v>
      </c>
      <c r="E564">
        <f>U564+V564-G564</f>
        <v>0</v>
      </c>
      <c r="F564">
        <f>IF(AND(W564&gt;0,G564=0),D564-E564,0)</f>
        <v>0</v>
      </c>
      <c r="G564">
        <f>IF((U564+V564)&gt;D564,(U564+V564)-D564,0)</f>
        <v>0</v>
      </c>
      <c r="H564">
        <f>_xlfn.IFS(K564=1,0,AND(G564&gt;0,K564&lt;1,W564=0),MIN(G564,B$3-J564),AND(W564&gt;0,K564&lt;1),MIN(B$3-J564,B$4,B$3-J564),AND(W564=0,G564=0),0)</f>
        <v>0</v>
      </c>
      <c r="I564">
        <f>IF(AND(D564&gt;(U564+V564),W564=0,K564&gt;0.3),MIN(J564-B$3*0.3,B$5,D564-(U564+V564)),0)</f>
        <v>392.02199999999993</v>
      </c>
      <c r="J564">
        <f t="shared" si="8"/>
        <v>3392.0219999999999</v>
      </c>
      <c r="K564" s="1">
        <f>J564/B$3</f>
        <v>0.33920220000000001</v>
      </c>
      <c r="L564">
        <f>IF(D564&gt;U564+V564+W564,D564-(U564+V564+W564+I564),0)</f>
        <v>1466.202</v>
      </c>
      <c r="M564">
        <f>D564-L564</f>
        <v>392.02199999999993</v>
      </c>
      <c r="O564">
        <v>489.99799999999999</v>
      </c>
      <c r="P564">
        <v>83.769000000000005</v>
      </c>
      <c r="Q564">
        <v>438.81799999999998</v>
      </c>
      <c r="R564">
        <v>241.477</v>
      </c>
      <c r="S564">
        <v>604.16300000000001</v>
      </c>
      <c r="U564">
        <v>0</v>
      </c>
      <c r="V564">
        <v>0</v>
      </c>
      <c r="W564">
        <v>0</v>
      </c>
      <c r="Y564">
        <v>1858.2239999999999</v>
      </c>
      <c r="Z564">
        <f>E564</f>
        <v>0</v>
      </c>
      <c r="AA564">
        <f>I564</f>
        <v>392.02199999999993</v>
      </c>
      <c r="AB564">
        <f>F564</f>
        <v>0</v>
      </c>
    </row>
    <row r="565" spans="4:28" x14ac:dyDescent="0.2">
      <c r="D565">
        <v>1515.9590000000001</v>
      </c>
      <c r="E565">
        <f>U565+V565-G565</f>
        <v>1.343</v>
      </c>
      <c r="F565">
        <f>IF(AND(W565&gt;0,G565=0),D565-E565,0)</f>
        <v>1514.616</v>
      </c>
      <c r="G565">
        <f>IF((U565+V565)&gt;D565,(U565+V565)-D565,0)</f>
        <v>0</v>
      </c>
      <c r="H565">
        <f>_xlfn.IFS(K565=1,0,AND(G565&gt;0,K565&lt;1,W565=0),MIN(G565,B$3-J565),AND(W565&gt;0,K565&lt;1),MIN(B$3-J565,B$4,B$3-J565),AND(W565=0,G565=0),0)</f>
        <v>2500</v>
      </c>
      <c r="I565">
        <f>IF(AND(D565&gt;(U565+V565),W565=0,K565&gt;0.3),MIN(J565-B$3*0.3,B$5,D565-(U565+V565)),0)</f>
        <v>0</v>
      </c>
      <c r="J565">
        <f t="shared" si="8"/>
        <v>3000</v>
      </c>
      <c r="K565" s="1">
        <f>J565/B$3</f>
        <v>0.3</v>
      </c>
      <c r="L565">
        <f>IF(D565&gt;U565+V565+W565,D565-(U565+V565+W565+I565),0)</f>
        <v>0</v>
      </c>
      <c r="M565">
        <f>D565-L565</f>
        <v>1515.9590000000001</v>
      </c>
      <c r="O565">
        <v>455.93</v>
      </c>
      <c r="P565">
        <v>101.33499999999999</v>
      </c>
      <c r="Q565">
        <v>393.43400000000003</v>
      </c>
      <c r="R565">
        <v>141.148</v>
      </c>
      <c r="S565">
        <v>424.11200000000002</v>
      </c>
      <c r="U565">
        <v>0</v>
      </c>
      <c r="V565">
        <v>1.343</v>
      </c>
      <c r="W565">
        <v>7500</v>
      </c>
      <c r="Y565">
        <v>1515.9590000000001</v>
      </c>
      <c r="Z565">
        <f>E565</f>
        <v>1.343</v>
      </c>
      <c r="AA565">
        <f>I565</f>
        <v>0</v>
      </c>
      <c r="AB565">
        <f>F565</f>
        <v>1514.616</v>
      </c>
    </row>
    <row r="566" spans="4:28" x14ac:dyDescent="0.2">
      <c r="D566">
        <v>1687.413</v>
      </c>
      <c r="E566">
        <f>U566+V566-G566</f>
        <v>0.73899999999999999</v>
      </c>
      <c r="F566">
        <f>IF(AND(W566&gt;0,G566=0),D566-E566,0)</f>
        <v>1686.674</v>
      </c>
      <c r="G566">
        <f>IF((U566+V566)&gt;D566,(U566+V566)-D566,0)</f>
        <v>0</v>
      </c>
      <c r="H566">
        <f>_xlfn.IFS(K566=1,0,AND(G566&gt;0,K566&lt;1,W566=0),MIN(G566,B$3-J566),AND(W566&gt;0,K566&lt;1),MIN(B$3-J566,B$4,B$3-J566),AND(W566=0,G566=0),0)</f>
        <v>2500</v>
      </c>
      <c r="I566">
        <f>IF(AND(D566&gt;(U566+V566),W566=0,K566&gt;0.3),MIN(J566-B$3*0.3,B$5,D566-(U566+V566)),0)</f>
        <v>0</v>
      </c>
      <c r="J566">
        <f t="shared" si="8"/>
        <v>5500</v>
      </c>
      <c r="K566" s="1">
        <f>J566/B$3</f>
        <v>0.55000000000000004</v>
      </c>
      <c r="L566">
        <f>IF(D566&gt;U566+V566+W566,D566-(U566+V566+W566+I566),0)</f>
        <v>0</v>
      </c>
      <c r="M566">
        <f>D566-L566</f>
        <v>1687.413</v>
      </c>
      <c r="O566">
        <v>417.94600000000003</v>
      </c>
      <c r="P566">
        <v>63.003</v>
      </c>
      <c r="Q566">
        <v>322.89800000000002</v>
      </c>
      <c r="R566">
        <v>436.97199999999998</v>
      </c>
      <c r="S566">
        <v>446.59500000000003</v>
      </c>
      <c r="U566">
        <v>0</v>
      </c>
      <c r="V566">
        <v>0.73899999999999999</v>
      </c>
      <c r="W566">
        <v>7500</v>
      </c>
      <c r="Y566">
        <v>1687.413</v>
      </c>
      <c r="Z566">
        <f>E566</f>
        <v>0.73899999999999999</v>
      </c>
      <c r="AA566">
        <f>I566</f>
        <v>0</v>
      </c>
      <c r="AB566">
        <f>F566</f>
        <v>1686.674</v>
      </c>
    </row>
    <row r="567" spans="4:28" x14ac:dyDescent="0.2">
      <c r="D567">
        <v>1508.1489999999999</v>
      </c>
      <c r="E567">
        <f>U567+V567-G567</f>
        <v>17.853999999999999</v>
      </c>
      <c r="F567">
        <f>IF(AND(W567&gt;0,G567=0),D567-E567,0)</f>
        <v>1490.2949999999998</v>
      </c>
      <c r="G567">
        <f>IF((U567+V567)&gt;D567,(U567+V567)-D567,0)</f>
        <v>0</v>
      </c>
      <c r="H567">
        <f>_xlfn.IFS(K567=1,0,AND(G567&gt;0,K567&lt;1,W567=0),MIN(G567,B$3-J567),AND(W567&gt;0,K567&lt;1),MIN(B$3-J567,B$4,B$3-J567),AND(W567=0,G567=0),0)</f>
        <v>2000</v>
      </c>
      <c r="I567">
        <f>IF(AND(D567&gt;(U567+V567),W567=0,K567&gt;0.3),MIN(J567-B$3*0.3,B$5,D567-(U567+V567)),0)</f>
        <v>0</v>
      </c>
      <c r="J567">
        <f t="shared" si="8"/>
        <v>8000</v>
      </c>
      <c r="K567" s="1">
        <f>J567/B$3</f>
        <v>0.8</v>
      </c>
      <c r="L567">
        <f>IF(D567&gt;U567+V567+W567,D567-(U567+V567+W567+I567),0)</f>
        <v>0</v>
      </c>
      <c r="M567">
        <f>D567-L567</f>
        <v>1508.1489999999999</v>
      </c>
      <c r="O567">
        <v>453.91800000000001</v>
      </c>
      <c r="P567">
        <v>52.125999999999998</v>
      </c>
      <c r="Q567">
        <v>315.846</v>
      </c>
      <c r="R567">
        <v>478.14299999999997</v>
      </c>
      <c r="S567">
        <v>208.11699999999999</v>
      </c>
      <c r="U567">
        <v>0</v>
      </c>
      <c r="V567">
        <v>17.853999999999999</v>
      </c>
      <c r="W567">
        <v>7500</v>
      </c>
      <c r="Y567">
        <v>1508.1489999999999</v>
      </c>
      <c r="Z567">
        <f>E567</f>
        <v>17.853999999999999</v>
      </c>
      <c r="AA567">
        <f>I567</f>
        <v>0</v>
      </c>
      <c r="AB567">
        <f>F567</f>
        <v>1490.2949999999998</v>
      </c>
    </row>
    <row r="568" spans="4:28" x14ac:dyDescent="0.2">
      <c r="D568">
        <v>1030.0250000000001</v>
      </c>
      <c r="E568">
        <f>U568+V568-G568</f>
        <v>55.308999999999997</v>
      </c>
      <c r="F568">
        <f>IF(AND(W568&gt;0,G568=0),D568-E568,0)</f>
        <v>974.71600000000012</v>
      </c>
      <c r="G568">
        <f>IF((U568+V568)&gt;D568,(U568+V568)-D568,0)</f>
        <v>0</v>
      </c>
      <c r="H568">
        <f>_xlfn.IFS(K568=1,0,AND(G568&gt;0,K568&lt;1,W568=0),MIN(G568,B$3-J568),AND(W568&gt;0,K568&lt;1),MIN(B$3-J568,B$4,B$3-J568),AND(W568=0,G568=0),0)</f>
        <v>0</v>
      </c>
      <c r="I568">
        <f>IF(AND(D568&gt;(U568+V568),W568=0,K568&gt;0.3),MIN(J568-B$3*0.3,B$5,D568-(U568+V568)),0)</f>
        <v>0</v>
      </c>
      <c r="J568">
        <f t="shared" si="8"/>
        <v>10000</v>
      </c>
      <c r="K568" s="1">
        <f>J568/B$3</f>
        <v>1</v>
      </c>
      <c r="L568">
        <f>IF(D568&gt;U568+V568+W568,D568-(U568+V568+W568+I568),0)</f>
        <v>0</v>
      </c>
      <c r="M568">
        <f>D568-L568</f>
        <v>1030.0250000000001</v>
      </c>
      <c r="O568">
        <v>417.78699999999998</v>
      </c>
      <c r="P568">
        <v>25.984999999999999</v>
      </c>
      <c r="Q568">
        <v>269.88499999999999</v>
      </c>
      <c r="R568">
        <v>178.446</v>
      </c>
      <c r="S568">
        <v>137.922</v>
      </c>
      <c r="U568">
        <v>0</v>
      </c>
      <c r="V568">
        <v>55.308999999999997</v>
      </c>
      <c r="W568">
        <v>7500</v>
      </c>
      <c r="Y568">
        <v>1030.0250000000001</v>
      </c>
      <c r="Z568">
        <f>E568</f>
        <v>55.308999999999997</v>
      </c>
      <c r="AA568">
        <f>I568</f>
        <v>0</v>
      </c>
      <c r="AB568">
        <f>F568</f>
        <v>974.71600000000012</v>
      </c>
    </row>
    <row r="569" spans="4:28" x14ac:dyDescent="0.2">
      <c r="D569">
        <v>949.06899999999996</v>
      </c>
      <c r="E569">
        <f>U569+V569-G569</f>
        <v>10.731999999999999</v>
      </c>
      <c r="F569">
        <f>IF(AND(W569&gt;0,G569=0),D569-E569,0)</f>
        <v>938.33699999999999</v>
      </c>
      <c r="G569">
        <f>IF((U569+V569)&gt;D569,(U569+V569)-D569,0)</f>
        <v>0</v>
      </c>
      <c r="H569">
        <f>_xlfn.IFS(K569=1,0,AND(G569&gt;0,K569&lt;1,W569=0),MIN(G569,B$3-J569),AND(W569&gt;0,K569&lt;1),MIN(B$3-J569,B$4,B$3-J569),AND(W569=0,G569=0),0)</f>
        <v>0</v>
      </c>
      <c r="I569">
        <f>IF(AND(D569&gt;(U569+V569),W569=0,K569&gt;0.3),MIN(J569-B$3*0.3,B$5,D569-(U569+V569)),0)</f>
        <v>0</v>
      </c>
      <c r="J569">
        <f t="shared" si="8"/>
        <v>10000</v>
      </c>
      <c r="K569" s="1">
        <f>J569/B$3</f>
        <v>1</v>
      </c>
      <c r="L569">
        <f>IF(D569&gt;U569+V569+W569,D569-(U569+V569+W569+I569),0)</f>
        <v>0</v>
      </c>
      <c r="M569">
        <f>D569-L569</f>
        <v>949.06899999999996</v>
      </c>
      <c r="O569">
        <v>386.959</v>
      </c>
      <c r="P569">
        <v>22.436</v>
      </c>
      <c r="Q569">
        <v>383.01400000000001</v>
      </c>
      <c r="R569">
        <v>116.69799999999999</v>
      </c>
      <c r="S569">
        <v>39.963000000000001</v>
      </c>
      <c r="U569">
        <v>0</v>
      </c>
      <c r="V569">
        <v>10.731999999999999</v>
      </c>
      <c r="W569">
        <v>7500</v>
      </c>
      <c r="Y569">
        <v>949.06899999999996</v>
      </c>
      <c r="Z569">
        <f>E569</f>
        <v>10.731999999999999</v>
      </c>
      <c r="AA569">
        <f>I569</f>
        <v>0</v>
      </c>
      <c r="AB569">
        <f>F569</f>
        <v>938.33699999999999</v>
      </c>
    </row>
    <row r="570" spans="4:28" x14ac:dyDescent="0.2">
      <c r="D570">
        <v>1109.5050000000001</v>
      </c>
      <c r="E570">
        <f>U570+V570-G570</f>
        <v>264.69900000000001</v>
      </c>
      <c r="F570">
        <f>IF(AND(W570&gt;0,G570=0),D570-E570,0)</f>
        <v>844.80600000000004</v>
      </c>
      <c r="G570">
        <f>IF((U570+V570)&gt;D570,(U570+V570)-D570,0)</f>
        <v>0</v>
      </c>
      <c r="H570">
        <f>_xlfn.IFS(K570=1,0,AND(G570&gt;0,K570&lt;1,W570=0),MIN(G570,B$3-J570),AND(W570&gt;0,K570&lt;1),MIN(B$3-J570,B$4,B$3-J570),AND(W570=0,G570=0),0)</f>
        <v>0</v>
      </c>
      <c r="I570">
        <f>IF(AND(D570&gt;(U570+V570),W570=0,K570&gt;0.3),MIN(J570-B$3*0.3,B$5,D570-(U570+V570)),0)</f>
        <v>0</v>
      </c>
      <c r="J570">
        <f t="shared" si="8"/>
        <v>10000</v>
      </c>
      <c r="K570" s="1">
        <f>J570/B$3</f>
        <v>1</v>
      </c>
      <c r="L570">
        <f>IF(D570&gt;U570+V570+W570,D570-(U570+V570+W570+I570),0)</f>
        <v>0</v>
      </c>
      <c r="M570">
        <f>D570-L570</f>
        <v>1109.5050000000001</v>
      </c>
      <c r="O570">
        <v>392.61399999999998</v>
      </c>
      <c r="P570">
        <v>30.646999999999998</v>
      </c>
      <c r="Q570">
        <v>329.14</v>
      </c>
      <c r="R570">
        <v>357.10399999999998</v>
      </c>
      <c r="S570">
        <v>0</v>
      </c>
      <c r="U570">
        <v>248.48</v>
      </c>
      <c r="V570">
        <v>16.219000000000001</v>
      </c>
      <c r="W570">
        <v>7500</v>
      </c>
      <c r="Y570">
        <v>1109.5050000000001</v>
      </c>
      <c r="Z570">
        <f>E570</f>
        <v>264.69900000000001</v>
      </c>
      <c r="AA570">
        <f>I570</f>
        <v>0</v>
      </c>
      <c r="AB570">
        <f>F570</f>
        <v>844.80600000000004</v>
      </c>
    </row>
    <row r="571" spans="4:28" x14ac:dyDescent="0.2">
      <c r="D571">
        <v>1349.5989999999999</v>
      </c>
      <c r="E571">
        <f>U571+V571-G571</f>
        <v>256.80799999999999</v>
      </c>
      <c r="F571">
        <f>IF(AND(W571&gt;0,G571=0),D571-E571,0)</f>
        <v>0</v>
      </c>
      <c r="G571">
        <f>IF((U571+V571)&gt;D571,(U571+V571)-D571,0)</f>
        <v>0</v>
      </c>
      <c r="H571">
        <f>_xlfn.IFS(K571=1,0,AND(G571&gt;0,K571&lt;1,W571=0),MIN(G571,B$3-J571),AND(W571&gt;0,K571&lt;1),MIN(B$3-J571,B$4,B$3-J571),AND(W571=0,G571=0),0)</f>
        <v>0</v>
      </c>
      <c r="I571">
        <f>IF(AND(D571&gt;(U571+V571),W571=0,K571&gt;0.3),MIN(J571-B$3*0.3,B$5,D571-(U571+V571)),0)</f>
        <v>1092.7909999999999</v>
      </c>
      <c r="J571">
        <f t="shared" si="8"/>
        <v>10000</v>
      </c>
      <c r="K571" s="1">
        <f>J571/B$3</f>
        <v>1</v>
      </c>
      <c r="L571">
        <f>IF(D571&gt;U571+V571+W571,D571-(U571+V571+W571+I571),0)</f>
        <v>0</v>
      </c>
      <c r="M571">
        <f>D571-L571</f>
        <v>1349.5989999999999</v>
      </c>
      <c r="O571">
        <v>568.78300000000002</v>
      </c>
      <c r="P571">
        <v>95.429000000000002</v>
      </c>
      <c r="Q571">
        <v>266.274</v>
      </c>
      <c r="R571">
        <v>419.11200000000002</v>
      </c>
      <c r="S571">
        <v>0</v>
      </c>
      <c r="U571">
        <v>248.48</v>
      </c>
      <c r="V571">
        <v>8.3279999999999994</v>
      </c>
      <c r="W571">
        <v>0</v>
      </c>
      <c r="Y571">
        <v>1349.5989999999999</v>
      </c>
      <c r="Z571">
        <f>E571</f>
        <v>256.80799999999999</v>
      </c>
      <c r="AA571">
        <f>I571</f>
        <v>1092.7909999999999</v>
      </c>
      <c r="AB571">
        <f>F571</f>
        <v>0</v>
      </c>
    </row>
    <row r="572" spans="4:28" x14ac:dyDescent="0.2">
      <c r="D572">
        <v>1390.8610000000001</v>
      </c>
      <c r="E572">
        <f>U572+V572-G572</f>
        <v>248.48</v>
      </c>
      <c r="F572">
        <f>IF(AND(W572&gt;0,G572=0),D572-E572,0)</f>
        <v>0</v>
      </c>
      <c r="G572">
        <f>IF((U572+V572)&gt;D572,(U572+V572)-D572,0)</f>
        <v>0</v>
      </c>
      <c r="H572">
        <f>_xlfn.IFS(K572=1,0,AND(G572&gt;0,K572&lt;1,W572=0),MIN(G572,B$3-J572),AND(W572&gt;0,K572&lt;1),MIN(B$3-J572,B$4,B$3-J572),AND(W572=0,G572=0),0)</f>
        <v>0</v>
      </c>
      <c r="I572">
        <f>IF(AND(D572&gt;(U572+V572),W572=0,K572&gt;0.3),MIN(J572-B$3*0.3,B$5,D572-(U572+V572)),0)</f>
        <v>1142.3810000000001</v>
      </c>
      <c r="J572">
        <f t="shared" si="8"/>
        <v>8907.2090000000007</v>
      </c>
      <c r="K572" s="1">
        <f>J572/B$3</f>
        <v>0.89072090000000004</v>
      </c>
      <c r="L572">
        <f>IF(D572&gt;U572+V572+W572,D572-(U572+V572+W572+I572),0)</f>
        <v>0</v>
      </c>
      <c r="M572">
        <f>D572-L572</f>
        <v>1390.8610000000001</v>
      </c>
      <c r="O572">
        <v>776.85299999999995</v>
      </c>
      <c r="P572">
        <v>98.361000000000004</v>
      </c>
      <c r="Q572">
        <v>358.601</v>
      </c>
      <c r="R572">
        <v>157.04599999999999</v>
      </c>
      <c r="S572">
        <v>0</v>
      </c>
      <c r="U572">
        <v>248.48</v>
      </c>
      <c r="V572">
        <v>0</v>
      </c>
      <c r="W572">
        <v>0</v>
      </c>
      <c r="Y572">
        <v>1390.8610000000001</v>
      </c>
      <c r="Z572">
        <f>E572</f>
        <v>248.48</v>
      </c>
      <c r="AA572">
        <f>I572</f>
        <v>1142.3810000000001</v>
      </c>
      <c r="AB572">
        <f>F572</f>
        <v>0</v>
      </c>
    </row>
    <row r="573" spans="4:28" x14ac:dyDescent="0.2">
      <c r="D573">
        <v>1418.164</v>
      </c>
      <c r="E573">
        <f>U573+V573-G573</f>
        <v>248.48</v>
      </c>
      <c r="F573">
        <f>IF(AND(W573&gt;0,G573=0),D573-E573,0)</f>
        <v>0</v>
      </c>
      <c r="G573">
        <f>IF((U573+V573)&gt;D573,(U573+V573)-D573,0)</f>
        <v>0</v>
      </c>
      <c r="H573">
        <f>_xlfn.IFS(K573=1,0,AND(G573&gt;0,K573&lt;1,W573=0),MIN(G573,B$3-J573),AND(W573&gt;0,K573&lt;1),MIN(B$3-J573,B$4,B$3-J573),AND(W573=0,G573=0),0)</f>
        <v>0</v>
      </c>
      <c r="I573">
        <f>IF(AND(D573&gt;(U573+V573),W573=0,K573&gt;0.3),MIN(J573-B$3*0.3,B$5,D573-(U573+V573)),0)</f>
        <v>1169.684</v>
      </c>
      <c r="J573">
        <f t="shared" si="8"/>
        <v>7764.8280000000004</v>
      </c>
      <c r="K573" s="1">
        <f>J573/B$3</f>
        <v>0.77648280000000003</v>
      </c>
      <c r="L573">
        <f>IF(D573&gt;U573+V573+W573,D573-(U573+V573+W573+I573),0)</f>
        <v>0</v>
      </c>
      <c r="M573">
        <f>D573-L573</f>
        <v>1418.164</v>
      </c>
      <c r="O573">
        <v>861.31500000000005</v>
      </c>
      <c r="P573">
        <v>84.614000000000004</v>
      </c>
      <c r="Q573">
        <v>361.80200000000002</v>
      </c>
      <c r="R573">
        <v>95.808000000000007</v>
      </c>
      <c r="S573">
        <v>14.625</v>
      </c>
      <c r="U573">
        <v>248.48</v>
      </c>
      <c r="V573">
        <v>0</v>
      </c>
      <c r="W573">
        <v>0</v>
      </c>
      <c r="Y573">
        <v>1418.164</v>
      </c>
      <c r="Z573">
        <f>E573</f>
        <v>248.48</v>
      </c>
      <c r="AA573">
        <f>I573</f>
        <v>1169.684</v>
      </c>
      <c r="AB573">
        <f>F573</f>
        <v>0</v>
      </c>
    </row>
    <row r="574" spans="4:28" x14ac:dyDescent="0.2">
      <c r="D574">
        <v>1709.5340000000001</v>
      </c>
      <c r="E574">
        <f>U574+V574-G574</f>
        <v>248.48</v>
      </c>
      <c r="F574">
        <f>IF(AND(W574&gt;0,G574=0),D574-E574,0)</f>
        <v>0</v>
      </c>
      <c r="G574">
        <f>IF((U574+V574)&gt;D574,(U574+V574)-D574,0)</f>
        <v>0</v>
      </c>
      <c r="H574">
        <f>_xlfn.IFS(K574=1,0,AND(G574&gt;0,K574&lt;1,W574=0),MIN(G574,B$3-J574),AND(W574&gt;0,K574&lt;1),MIN(B$3-J574,B$4,B$3-J574),AND(W574=0,G574=0),0)</f>
        <v>0</v>
      </c>
      <c r="I574">
        <f>IF(AND(D574&gt;(U574+V574),W574=0,K574&gt;0.3),MIN(J574-B$3*0.3,B$5,D574-(U574+V574)),0)</f>
        <v>1461.0540000000001</v>
      </c>
      <c r="J574">
        <f t="shared" si="8"/>
        <v>6595.1440000000002</v>
      </c>
      <c r="K574" s="1">
        <f>J574/B$3</f>
        <v>0.65951440000000006</v>
      </c>
      <c r="L574">
        <f>IF(D574&gt;U574+V574+W574,D574-(U574+V574+W574+I574),0)</f>
        <v>0</v>
      </c>
      <c r="M574">
        <f>D574-L574</f>
        <v>1709.5340000000001</v>
      </c>
      <c r="O574">
        <v>887.40899999999999</v>
      </c>
      <c r="P574">
        <v>76.971000000000004</v>
      </c>
      <c r="Q574">
        <v>396.31900000000002</v>
      </c>
      <c r="R574">
        <v>319.58600000000001</v>
      </c>
      <c r="S574">
        <v>29.25</v>
      </c>
      <c r="U574">
        <v>248.48</v>
      </c>
      <c r="V574">
        <v>0</v>
      </c>
      <c r="W574">
        <v>0</v>
      </c>
      <c r="Y574">
        <v>1709.5340000000001</v>
      </c>
      <c r="Z574">
        <f>E574</f>
        <v>248.48</v>
      </c>
      <c r="AA574">
        <f>I574</f>
        <v>1461.0540000000001</v>
      </c>
      <c r="AB574">
        <f>F574</f>
        <v>0</v>
      </c>
    </row>
    <row r="575" spans="4:28" x14ac:dyDescent="0.2">
      <c r="D575">
        <v>1491.8209999999999</v>
      </c>
      <c r="E575">
        <f>U575+V575-G575</f>
        <v>248.48</v>
      </c>
      <c r="F575">
        <f>IF(AND(W575&gt;0,G575=0),D575-E575,0)</f>
        <v>0</v>
      </c>
      <c r="G575">
        <f>IF((U575+V575)&gt;D575,(U575+V575)-D575,0)</f>
        <v>0</v>
      </c>
      <c r="H575">
        <f>_xlfn.IFS(K575=1,0,AND(G575&gt;0,K575&lt;1,W575=0),MIN(G575,B$3-J575),AND(W575&gt;0,K575&lt;1),MIN(B$3-J575,B$4,B$3-J575),AND(W575=0,G575=0),0)</f>
        <v>0</v>
      </c>
      <c r="I575">
        <f>IF(AND(D575&gt;(U575+V575),W575=0,K575&gt;0.3),MIN(J575-B$3*0.3,B$5,D575-(U575+V575)),0)</f>
        <v>1243.3409999999999</v>
      </c>
      <c r="J575">
        <f t="shared" si="8"/>
        <v>5134.09</v>
      </c>
      <c r="K575" s="1">
        <f>J575/B$3</f>
        <v>0.513409</v>
      </c>
      <c r="L575">
        <f>IF(D575&gt;U575+V575+W575,D575-(U575+V575+W575+I575),0)</f>
        <v>0</v>
      </c>
      <c r="M575">
        <f>D575-L575</f>
        <v>1491.8209999999999</v>
      </c>
      <c r="O575">
        <v>790.66700000000003</v>
      </c>
      <c r="P575">
        <v>60.575000000000003</v>
      </c>
      <c r="Q575">
        <v>298.54000000000002</v>
      </c>
      <c r="R575">
        <v>312.77699999999999</v>
      </c>
      <c r="S575">
        <v>29.263000000000002</v>
      </c>
      <c r="U575">
        <v>248.48</v>
      </c>
      <c r="V575">
        <v>0</v>
      </c>
      <c r="W575">
        <v>0</v>
      </c>
      <c r="Y575">
        <v>1491.8209999999999</v>
      </c>
      <c r="Z575">
        <f>E575</f>
        <v>248.48</v>
      </c>
      <c r="AA575">
        <f>I575</f>
        <v>1243.3409999999999</v>
      </c>
      <c r="AB575">
        <f>F575</f>
        <v>0</v>
      </c>
    </row>
    <row r="576" spans="4:28" x14ac:dyDescent="0.2">
      <c r="D576">
        <v>1225.942</v>
      </c>
      <c r="E576">
        <f>U576+V576-G576</f>
        <v>248.48</v>
      </c>
      <c r="F576">
        <f>IF(AND(W576&gt;0,G576=0),D576-E576,0)</f>
        <v>977.46199999999999</v>
      </c>
      <c r="G576">
        <f>IF((U576+V576)&gt;D576,(U576+V576)-D576,0)</f>
        <v>0</v>
      </c>
      <c r="H576">
        <f>_xlfn.IFS(K576=1,0,AND(G576&gt;0,K576&lt;1,W576=0),MIN(G576,B$3-J576),AND(W576&gt;0,K576&lt;1),MIN(B$3-J576,B$4,B$3-J576),AND(W576=0,G576=0),0)</f>
        <v>2500</v>
      </c>
      <c r="I576">
        <f>IF(AND(D576&gt;(U576+V576),W576=0,K576&gt;0.3),MIN(J576-B$3*0.3,B$5,D576-(U576+V576)),0)</f>
        <v>0</v>
      </c>
      <c r="J576">
        <f t="shared" si="8"/>
        <v>3890.7490000000003</v>
      </c>
      <c r="K576" s="1">
        <f>J576/B$3</f>
        <v>0.3890749</v>
      </c>
      <c r="L576">
        <f>IF(D576&gt;U576+V576+W576,D576-(U576+V576+W576+I576),0)</f>
        <v>0</v>
      </c>
      <c r="M576">
        <f>D576-L576</f>
        <v>1225.942</v>
      </c>
      <c r="O576">
        <v>775.70799999999997</v>
      </c>
      <c r="P576">
        <v>71.454999999999998</v>
      </c>
      <c r="Q576">
        <v>239.06100000000001</v>
      </c>
      <c r="R576">
        <v>110.455</v>
      </c>
      <c r="S576">
        <v>29.263000000000002</v>
      </c>
      <c r="U576">
        <v>248.48</v>
      </c>
      <c r="V576">
        <v>0</v>
      </c>
      <c r="W576">
        <v>7500</v>
      </c>
      <c r="Y576">
        <v>1225.942</v>
      </c>
      <c r="Z576">
        <f>E576</f>
        <v>248.48</v>
      </c>
      <c r="AA576">
        <f>I576</f>
        <v>0</v>
      </c>
      <c r="AB576">
        <f>F576</f>
        <v>977.46199999999999</v>
      </c>
    </row>
    <row r="577" spans="4:28" x14ac:dyDescent="0.2">
      <c r="D577">
        <v>1024.675</v>
      </c>
      <c r="E577">
        <f>U577+V577-G577</f>
        <v>248.48</v>
      </c>
      <c r="F577">
        <f>IF(AND(W577&gt;0,G577=0),D577-E577,0)</f>
        <v>0</v>
      </c>
      <c r="G577">
        <f>IF((U577+V577)&gt;D577,(U577+V577)-D577,0)</f>
        <v>0</v>
      </c>
      <c r="H577">
        <f>_xlfn.IFS(K577=1,0,AND(G577&gt;0,K577&lt;1,W577=0),MIN(G577,B$3-J577),AND(W577&gt;0,K577&lt;1),MIN(B$3-J577,B$4,B$3-J577),AND(W577=0,G577=0),0)</f>
        <v>0</v>
      </c>
      <c r="I577">
        <f>IF(AND(D577&gt;(U577+V577),W577=0,K577&gt;0.3),MIN(J577-B$3*0.3,B$5,D577-(U577+V577)),0)</f>
        <v>776.19499999999994</v>
      </c>
      <c r="J577">
        <f t="shared" si="8"/>
        <v>6390.7489999999998</v>
      </c>
      <c r="K577" s="1">
        <f>J577/B$3</f>
        <v>0.6390749</v>
      </c>
      <c r="L577">
        <f>IF(D577&gt;U577+V577+W577,D577-(U577+V577+W577+I577),0)</f>
        <v>0</v>
      </c>
      <c r="M577">
        <f>D577-L577</f>
        <v>1024.675</v>
      </c>
      <c r="O577">
        <v>641.23900000000003</v>
      </c>
      <c r="P577">
        <v>89.007999999999996</v>
      </c>
      <c r="Q577">
        <v>252.61600000000001</v>
      </c>
      <c r="R577">
        <v>12.563000000000001</v>
      </c>
      <c r="S577">
        <v>29.25</v>
      </c>
      <c r="U577">
        <v>248.48</v>
      </c>
      <c r="V577">
        <v>0</v>
      </c>
      <c r="W577">
        <v>0</v>
      </c>
      <c r="Y577">
        <v>1024.675</v>
      </c>
      <c r="Z577">
        <f>E577</f>
        <v>248.48</v>
      </c>
      <c r="AA577">
        <f>I577</f>
        <v>776.19499999999994</v>
      </c>
      <c r="AB577">
        <f>F577</f>
        <v>0</v>
      </c>
    </row>
    <row r="578" spans="4:28" x14ac:dyDescent="0.2">
      <c r="D578">
        <v>858.22699999999998</v>
      </c>
      <c r="E578">
        <f>U578+V578-G578</f>
        <v>248.48</v>
      </c>
      <c r="F578">
        <f>IF(AND(W578&gt;0,G578=0),D578-E578,0)</f>
        <v>609.74699999999996</v>
      </c>
      <c r="G578">
        <f>IF((U578+V578)&gt;D578,(U578+V578)-D578,0)</f>
        <v>0</v>
      </c>
      <c r="H578">
        <f>_xlfn.IFS(K578=1,0,AND(G578&gt;0,K578&lt;1,W578=0),MIN(G578,B$3-J578),AND(W578&gt;0,K578&lt;1),MIN(B$3-J578,B$4,B$3-J578),AND(W578=0,G578=0),0)</f>
        <v>2500</v>
      </c>
      <c r="I578">
        <f>IF(AND(D578&gt;(U578+V578),W578=0,K578&gt;0.3),MIN(J578-B$3*0.3,B$5,D578-(U578+V578)),0)</f>
        <v>0</v>
      </c>
      <c r="J578">
        <f t="shared" si="8"/>
        <v>5614.5540000000001</v>
      </c>
      <c r="K578" s="1">
        <f>J578/B$3</f>
        <v>0.56145540000000005</v>
      </c>
      <c r="L578">
        <f>IF(D578&gt;U578+V578+W578,D578-(U578+V578+W578+I578),0)</f>
        <v>0</v>
      </c>
      <c r="M578">
        <f>D578-L578</f>
        <v>858.22699999999998</v>
      </c>
      <c r="O578">
        <v>532.76</v>
      </c>
      <c r="P578">
        <v>69.986000000000004</v>
      </c>
      <c r="Q578">
        <v>226.23099999999999</v>
      </c>
      <c r="R578">
        <v>0</v>
      </c>
      <c r="S578">
        <v>29.25</v>
      </c>
      <c r="U578">
        <v>248.48</v>
      </c>
      <c r="V578">
        <v>0</v>
      </c>
      <c r="W578">
        <v>7500</v>
      </c>
      <c r="Y578">
        <v>858.22699999999998</v>
      </c>
      <c r="Z578">
        <f>E578</f>
        <v>248.48</v>
      </c>
      <c r="AA578">
        <f>I578</f>
        <v>0</v>
      </c>
      <c r="AB578">
        <f>F578</f>
        <v>609.74699999999996</v>
      </c>
    </row>
    <row r="579" spans="4:28" x14ac:dyDescent="0.2">
      <c r="D579">
        <v>554.45399999999995</v>
      </c>
      <c r="E579">
        <f>U579+V579-G579</f>
        <v>248.48</v>
      </c>
      <c r="F579">
        <f>IF(AND(W579&gt;0,G579=0),D579-E579,0)</f>
        <v>305.97399999999993</v>
      </c>
      <c r="G579">
        <f>IF((U579+V579)&gt;D579,(U579+V579)-D579,0)</f>
        <v>0</v>
      </c>
      <c r="H579">
        <f>_xlfn.IFS(K579=1,0,AND(G579&gt;0,K579&lt;1,W579=0),MIN(G579,B$3-J579),AND(W579&gt;0,K579&lt;1),MIN(B$3-J579,B$4,B$3-J579),AND(W579=0,G579=0),0)</f>
        <v>1885.4459999999999</v>
      </c>
      <c r="I579">
        <f>IF(AND(D579&gt;(U579+V579),W579=0,K579&gt;0.3),MIN(J579-B$3*0.3,B$5,D579-(U579+V579)),0)</f>
        <v>0</v>
      </c>
      <c r="J579">
        <f t="shared" si="8"/>
        <v>8114.5540000000001</v>
      </c>
      <c r="K579" s="1">
        <f>J579/B$3</f>
        <v>0.81145540000000005</v>
      </c>
      <c r="L579">
        <f>IF(D579&gt;U579+V579+W579,D579-(U579+V579+W579+I579),0)</f>
        <v>0</v>
      </c>
      <c r="M579">
        <f>D579-L579</f>
        <v>554.45399999999995</v>
      </c>
      <c r="O579">
        <v>317.15699999999998</v>
      </c>
      <c r="P579">
        <v>37.674999999999997</v>
      </c>
      <c r="Q579">
        <v>174.59700000000001</v>
      </c>
      <c r="R579">
        <v>0</v>
      </c>
      <c r="S579">
        <v>25.024999999999999</v>
      </c>
      <c r="U579">
        <v>248.48</v>
      </c>
      <c r="V579">
        <v>0</v>
      </c>
      <c r="W579">
        <v>7500</v>
      </c>
      <c r="Y579">
        <v>554.45399999999995</v>
      </c>
      <c r="Z579">
        <f>E579</f>
        <v>248.48</v>
      </c>
      <c r="AA579">
        <f>I579</f>
        <v>0</v>
      </c>
      <c r="AB579">
        <f>F579</f>
        <v>305.97399999999993</v>
      </c>
    </row>
    <row r="580" spans="4:28" x14ac:dyDescent="0.2">
      <c r="D580">
        <v>433.52499999999998</v>
      </c>
      <c r="E580">
        <f>U580+V580-G580</f>
        <v>248.48</v>
      </c>
      <c r="F580">
        <f>IF(AND(W580&gt;0,G580=0),D580-E580,0)</f>
        <v>185.04499999999999</v>
      </c>
      <c r="G580">
        <f>IF((U580+V580)&gt;D580,(U580+V580)-D580,0)</f>
        <v>0</v>
      </c>
      <c r="H580">
        <f>_xlfn.IFS(K580=1,0,AND(G580&gt;0,K580&lt;1,W580=0),MIN(G580,B$3-J580),AND(W580&gt;0,K580&lt;1),MIN(B$3-J580,B$4,B$3-J580),AND(W580=0,G580=0),0)</f>
        <v>0</v>
      </c>
      <c r="I580">
        <f>IF(AND(D580&gt;(U580+V580),W580=0,K580&gt;0.3),MIN(J580-B$3*0.3,B$5,D580-(U580+V580)),0)</f>
        <v>0</v>
      </c>
      <c r="J580">
        <f t="shared" si="8"/>
        <v>10000</v>
      </c>
      <c r="K580" s="1">
        <f>J580/B$3</f>
        <v>1</v>
      </c>
      <c r="L580">
        <f>IF(D580&gt;U580+V580+W580,D580-(U580+V580+W580+I580),0)</f>
        <v>0</v>
      </c>
      <c r="M580">
        <f>D580-L580</f>
        <v>433.52499999999998</v>
      </c>
      <c r="O580">
        <v>213.69499999999999</v>
      </c>
      <c r="P580">
        <v>21.373999999999999</v>
      </c>
      <c r="Q580">
        <v>176.31800000000001</v>
      </c>
      <c r="R580">
        <v>0</v>
      </c>
      <c r="S580">
        <v>22.138000000000002</v>
      </c>
      <c r="U580">
        <v>248.48</v>
      </c>
      <c r="V580">
        <v>0</v>
      </c>
      <c r="W580">
        <v>7500</v>
      </c>
      <c r="Y580">
        <v>433.52499999999998</v>
      </c>
      <c r="Z580">
        <f>E580</f>
        <v>248.48</v>
      </c>
      <c r="AA580">
        <f>I580</f>
        <v>0</v>
      </c>
      <c r="AB580">
        <f>F580</f>
        <v>185.04499999999999</v>
      </c>
    </row>
    <row r="581" spans="4:28" x14ac:dyDescent="0.2">
      <c r="D581">
        <v>456.44900000000001</v>
      </c>
      <c r="E581">
        <f>U581+V581-G581</f>
        <v>248.48</v>
      </c>
      <c r="F581">
        <f>IF(AND(W581&gt;0,G581=0),D581-E581,0)</f>
        <v>207.96900000000002</v>
      </c>
      <c r="G581">
        <f>IF((U581+V581)&gt;D581,(U581+V581)-D581,0)</f>
        <v>0</v>
      </c>
      <c r="H581">
        <f>_xlfn.IFS(K581=1,0,AND(G581&gt;0,K581&lt;1,W581=0),MIN(G581,B$3-J581),AND(W581&gt;0,K581&lt;1),MIN(B$3-J581,B$4,B$3-J581),AND(W581=0,G581=0),0)</f>
        <v>0</v>
      </c>
      <c r="I581">
        <f>IF(AND(D581&gt;(U581+V581),W581=0,K581&gt;0.3),MIN(J581-B$3*0.3,B$5,D581-(U581+V581)),0)</f>
        <v>0</v>
      </c>
      <c r="J581">
        <f t="shared" ref="J581:J644" si="9">J580+H580-I580</f>
        <v>10000</v>
      </c>
      <c r="K581" s="1">
        <f>J581/B$3</f>
        <v>1</v>
      </c>
      <c r="L581">
        <f>IF(D581&gt;U581+V581+W581,D581-(U581+V581+W581+I581),0)</f>
        <v>0</v>
      </c>
      <c r="M581">
        <f>D581-L581</f>
        <v>456.44900000000001</v>
      </c>
      <c r="O581">
        <v>180.4</v>
      </c>
      <c r="P581">
        <v>16.007999999999999</v>
      </c>
      <c r="Q581">
        <v>203.715</v>
      </c>
      <c r="R581">
        <v>0</v>
      </c>
      <c r="S581">
        <v>56.326000000000001</v>
      </c>
      <c r="U581">
        <v>248.48</v>
      </c>
      <c r="V581">
        <v>0</v>
      </c>
      <c r="W581">
        <v>7500</v>
      </c>
      <c r="Y581">
        <v>456.44900000000001</v>
      </c>
      <c r="Z581">
        <f>E581</f>
        <v>248.48</v>
      </c>
      <c r="AA581">
        <f>I581</f>
        <v>0</v>
      </c>
      <c r="AB581">
        <f>F581</f>
        <v>207.96900000000002</v>
      </c>
    </row>
    <row r="582" spans="4:28" x14ac:dyDescent="0.2">
      <c r="D582">
        <v>512.97299999999996</v>
      </c>
      <c r="E582">
        <f>U582+V582-G582</f>
        <v>248.48</v>
      </c>
      <c r="F582">
        <f>IF(AND(W582&gt;0,G582=0),D582-E582,0)</f>
        <v>264.49299999999994</v>
      </c>
      <c r="G582">
        <f>IF((U582+V582)&gt;D582,(U582+V582)-D582,0)</f>
        <v>0</v>
      </c>
      <c r="H582">
        <f>_xlfn.IFS(K582=1,0,AND(G582&gt;0,K582&lt;1,W582=0),MIN(G582,B$3-J582),AND(W582&gt;0,K582&lt;1),MIN(B$3-J582,B$4,B$3-J582),AND(W582=0,G582=0),0)</f>
        <v>0</v>
      </c>
      <c r="I582">
        <f>IF(AND(D582&gt;(U582+V582),W582=0,K582&gt;0.3),MIN(J582-B$3*0.3,B$5,D582-(U582+V582)),0)</f>
        <v>0</v>
      </c>
      <c r="J582">
        <f t="shared" si="9"/>
        <v>10000</v>
      </c>
      <c r="K582" s="1">
        <f>J582/B$3</f>
        <v>1</v>
      </c>
      <c r="L582">
        <f>IF(D582&gt;U582+V582+W582,D582-(U582+V582+W582+I582),0)</f>
        <v>0</v>
      </c>
      <c r="M582">
        <f>D582-L582</f>
        <v>512.97299999999996</v>
      </c>
      <c r="O582">
        <v>187.50399999999999</v>
      </c>
      <c r="P582">
        <v>18.222000000000001</v>
      </c>
      <c r="Q582">
        <v>215.202</v>
      </c>
      <c r="R582">
        <v>0</v>
      </c>
      <c r="S582">
        <v>92.045000000000002</v>
      </c>
      <c r="U582">
        <v>248.48</v>
      </c>
      <c r="V582">
        <v>0</v>
      </c>
      <c r="W582">
        <v>7500</v>
      </c>
      <c r="Y582">
        <v>512.97299999999996</v>
      </c>
      <c r="Z582">
        <f>E582</f>
        <v>248.48</v>
      </c>
      <c r="AA582">
        <f>I582</f>
        <v>0</v>
      </c>
      <c r="AB582">
        <f>F582</f>
        <v>264.49299999999994</v>
      </c>
    </row>
    <row r="583" spans="4:28" x14ac:dyDescent="0.2">
      <c r="D583">
        <v>587.73500000000001</v>
      </c>
      <c r="E583">
        <f>U583+V583-G583</f>
        <v>248.48</v>
      </c>
      <c r="F583">
        <f>IF(AND(W583&gt;0,G583=0),D583-E583,0)</f>
        <v>0</v>
      </c>
      <c r="G583">
        <f>IF((U583+V583)&gt;D583,(U583+V583)-D583,0)</f>
        <v>0</v>
      </c>
      <c r="H583">
        <f>_xlfn.IFS(K583=1,0,AND(G583&gt;0,K583&lt;1,W583=0),MIN(G583,B$3-J583),AND(W583&gt;0,K583&lt;1),MIN(B$3-J583,B$4,B$3-J583),AND(W583=0,G583=0),0)</f>
        <v>0</v>
      </c>
      <c r="I583">
        <f>IF(AND(D583&gt;(U583+V583),W583=0,K583&gt;0.3),MIN(J583-B$3*0.3,B$5,D583-(U583+V583)),0)</f>
        <v>339.255</v>
      </c>
      <c r="J583">
        <f t="shared" si="9"/>
        <v>10000</v>
      </c>
      <c r="K583" s="1">
        <f>J583/B$3</f>
        <v>1</v>
      </c>
      <c r="L583">
        <f>IF(D583&gt;U583+V583+W583,D583-(U583+V583+W583+I583),0)</f>
        <v>0</v>
      </c>
      <c r="M583">
        <f>D583-L583</f>
        <v>587.73500000000001</v>
      </c>
      <c r="O583">
        <v>163.017</v>
      </c>
      <c r="P583">
        <v>66.707999999999998</v>
      </c>
      <c r="Q583">
        <v>179.92599999999999</v>
      </c>
      <c r="R583">
        <v>0</v>
      </c>
      <c r="S583">
        <v>178.084</v>
      </c>
      <c r="U583">
        <v>248.48</v>
      </c>
      <c r="V583">
        <v>0</v>
      </c>
      <c r="W583">
        <v>0</v>
      </c>
      <c r="Y583">
        <v>587.73500000000001</v>
      </c>
      <c r="Z583">
        <f>E583</f>
        <v>248.48</v>
      </c>
      <c r="AA583">
        <f>I583</f>
        <v>339.255</v>
      </c>
      <c r="AB583">
        <f>F583</f>
        <v>0</v>
      </c>
    </row>
    <row r="584" spans="4:28" x14ac:dyDescent="0.2">
      <c r="D584">
        <v>795.98400000000004</v>
      </c>
      <c r="E584">
        <f>U584+V584-G584</f>
        <v>248.48</v>
      </c>
      <c r="F584">
        <f>IF(AND(W584&gt;0,G584=0),D584-E584,0)</f>
        <v>0</v>
      </c>
      <c r="G584">
        <f>IF((U584+V584)&gt;D584,(U584+V584)-D584,0)</f>
        <v>0</v>
      </c>
      <c r="H584">
        <f>_xlfn.IFS(K584=1,0,AND(G584&gt;0,K584&lt;1,W584=0),MIN(G584,B$3-J584),AND(W584&gt;0,K584&lt;1),MIN(B$3-J584,B$4,B$3-J584),AND(W584=0,G584=0),0)</f>
        <v>0</v>
      </c>
      <c r="I584">
        <f>IF(AND(D584&gt;(U584+V584),W584=0,K584&gt;0.3),MIN(J584-B$3*0.3,B$5,D584-(U584+V584)),0)</f>
        <v>547.50400000000002</v>
      </c>
      <c r="J584">
        <f t="shared" si="9"/>
        <v>9660.7450000000008</v>
      </c>
      <c r="K584" s="1">
        <f>J584/B$3</f>
        <v>0.96607450000000006</v>
      </c>
      <c r="L584">
        <f>IF(D584&gt;U584+V584+W584,D584-(U584+V584+W584+I584),0)</f>
        <v>0</v>
      </c>
      <c r="M584">
        <f>D584-L584</f>
        <v>795.98400000000004</v>
      </c>
      <c r="O584">
        <v>169.078</v>
      </c>
      <c r="P584">
        <v>128.726</v>
      </c>
      <c r="Q584">
        <v>199.577</v>
      </c>
      <c r="R584">
        <v>0</v>
      </c>
      <c r="S584">
        <v>298.60300000000001</v>
      </c>
      <c r="U584">
        <v>248.48</v>
      </c>
      <c r="V584">
        <v>0</v>
      </c>
      <c r="W584">
        <v>0</v>
      </c>
      <c r="Y584">
        <v>795.98400000000004</v>
      </c>
      <c r="Z584">
        <f>E584</f>
        <v>248.48</v>
      </c>
      <c r="AA584">
        <f>I584</f>
        <v>547.50400000000002</v>
      </c>
      <c r="AB584">
        <f>F584</f>
        <v>0</v>
      </c>
    </row>
    <row r="585" spans="4:28" x14ac:dyDescent="0.2">
      <c r="D585">
        <v>976.89499999999998</v>
      </c>
      <c r="E585">
        <f>U585+V585-G585</f>
        <v>248.48</v>
      </c>
      <c r="F585">
        <f>IF(AND(W585&gt;0,G585=0),D585-E585,0)</f>
        <v>0</v>
      </c>
      <c r="G585">
        <f>IF((U585+V585)&gt;D585,(U585+V585)-D585,0)</f>
        <v>0</v>
      </c>
      <c r="H585">
        <f>_xlfn.IFS(K585=1,0,AND(G585&gt;0,K585&lt;1,W585=0),MIN(G585,B$3-J585),AND(W585&gt;0,K585&lt;1),MIN(B$3-J585,B$4,B$3-J585),AND(W585=0,G585=0),0)</f>
        <v>0</v>
      </c>
      <c r="I585">
        <f>IF(AND(D585&gt;(U585+V585),W585=0,K585&gt;0.3),MIN(J585-B$3*0.3,B$5,D585-(U585+V585)),0)</f>
        <v>728.41499999999996</v>
      </c>
      <c r="J585">
        <f t="shared" si="9"/>
        <v>9113.241</v>
      </c>
      <c r="K585" s="1">
        <f>J585/B$3</f>
        <v>0.91132409999999997</v>
      </c>
      <c r="L585">
        <f>IF(D585&gt;U585+V585+W585,D585-(U585+V585+W585+I585),0)</f>
        <v>0</v>
      </c>
      <c r="M585">
        <f>D585-L585</f>
        <v>976.89499999999998</v>
      </c>
      <c r="O585">
        <v>229.81200000000001</v>
      </c>
      <c r="P585">
        <v>110.776</v>
      </c>
      <c r="Q585">
        <v>276.39499999999998</v>
      </c>
      <c r="R585">
        <v>179.46199999999999</v>
      </c>
      <c r="S585">
        <v>180.45099999999999</v>
      </c>
      <c r="U585">
        <v>248.48</v>
      </c>
      <c r="V585">
        <v>0</v>
      </c>
      <c r="W585">
        <v>0</v>
      </c>
      <c r="Y585">
        <v>976.89499999999998</v>
      </c>
      <c r="Z585">
        <f>E585</f>
        <v>248.48</v>
      </c>
      <c r="AA585">
        <f>I585</f>
        <v>728.41499999999996</v>
      </c>
      <c r="AB585">
        <f>F585</f>
        <v>0</v>
      </c>
    </row>
    <row r="586" spans="4:28" x14ac:dyDescent="0.2">
      <c r="D586">
        <v>2018.943</v>
      </c>
      <c r="E586">
        <f>U586+V586-G586</f>
        <v>248.48</v>
      </c>
      <c r="F586">
        <f>IF(AND(W586&gt;0,G586=0),D586-E586,0)</f>
        <v>0</v>
      </c>
      <c r="G586">
        <f>IF((U586+V586)&gt;D586,(U586+V586)-D586,0)</f>
        <v>0</v>
      </c>
      <c r="H586">
        <f>_xlfn.IFS(K586=1,0,AND(G586&gt;0,K586&lt;1,W586=0),MIN(G586,B$3-J586),AND(W586&gt;0,K586&lt;1),MIN(B$3-J586,B$4,B$3-J586),AND(W586=0,G586=0),0)</f>
        <v>0</v>
      </c>
      <c r="I586">
        <f>IF(AND(D586&gt;(U586+V586),W586=0,K586&gt;0.3),MIN(J586-B$3*0.3,B$5,D586-(U586+V586)),0)</f>
        <v>1770.463</v>
      </c>
      <c r="J586">
        <f t="shared" si="9"/>
        <v>8384.8260000000009</v>
      </c>
      <c r="K586" s="1">
        <f>J586/B$3</f>
        <v>0.83848260000000008</v>
      </c>
      <c r="L586">
        <f>IF(D586&gt;U586+V586+W586,D586-(U586+V586+W586+I586),0)</f>
        <v>0</v>
      </c>
      <c r="M586">
        <f>D586-L586</f>
        <v>2018.943</v>
      </c>
      <c r="O586">
        <v>436.61099999999999</v>
      </c>
      <c r="P586">
        <v>85.91</v>
      </c>
      <c r="Q586">
        <v>592.12699999999995</v>
      </c>
      <c r="R586">
        <v>602.78</v>
      </c>
      <c r="S586">
        <v>301.51600000000002</v>
      </c>
      <c r="U586">
        <v>248.48</v>
      </c>
      <c r="V586">
        <v>0</v>
      </c>
      <c r="W586">
        <v>0</v>
      </c>
      <c r="Y586">
        <v>2018.943</v>
      </c>
      <c r="Z586">
        <f>E586</f>
        <v>248.48</v>
      </c>
      <c r="AA586">
        <f>I586</f>
        <v>1770.463</v>
      </c>
      <c r="AB586">
        <f>F586</f>
        <v>0</v>
      </c>
    </row>
    <row r="587" spans="4:28" x14ac:dyDescent="0.2">
      <c r="D587">
        <v>1975.691</v>
      </c>
      <c r="E587">
        <f>U587+V587-G587</f>
        <v>248.48</v>
      </c>
      <c r="F587">
        <f>IF(AND(W587&gt;0,G587=0),D587-E587,0)</f>
        <v>0</v>
      </c>
      <c r="G587">
        <f>IF((U587+V587)&gt;D587,(U587+V587)-D587,0)</f>
        <v>0</v>
      </c>
      <c r="H587">
        <f>_xlfn.IFS(K587=1,0,AND(G587&gt;0,K587&lt;1,W587=0),MIN(G587,B$3-J587),AND(W587&gt;0,K587&lt;1),MIN(B$3-J587,B$4,B$3-J587),AND(W587=0,G587=0),0)</f>
        <v>0</v>
      </c>
      <c r="I587">
        <f>IF(AND(D587&gt;(U587+V587),W587=0,K587&gt;0.3),MIN(J587-B$3*0.3,B$5,D587-(U587+V587)),0)</f>
        <v>1727.211</v>
      </c>
      <c r="J587">
        <f t="shared" si="9"/>
        <v>6614.3630000000012</v>
      </c>
      <c r="K587" s="1">
        <f>J587/B$3</f>
        <v>0.66143630000000009</v>
      </c>
      <c r="L587">
        <f>IF(D587&gt;U587+V587+W587,D587-(U587+V587+W587+I587),0)</f>
        <v>0</v>
      </c>
      <c r="M587">
        <f>D587-L587</f>
        <v>1975.691</v>
      </c>
      <c r="O587">
        <v>544.94600000000003</v>
      </c>
      <c r="P587">
        <v>72.483000000000004</v>
      </c>
      <c r="Q587">
        <v>477.41399999999999</v>
      </c>
      <c r="R587">
        <v>569.61</v>
      </c>
      <c r="S587">
        <v>311.238</v>
      </c>
      <c r="U587">
        <v>248.48</v>
      </c>
      <c r="V587">
        <v>0</v>
      </c>
      <c r="W587">
        <v>0</v>
      </c>
      <c r="Y587">
        <v>1975.691</v>
      </c>
      <c r="Z587">
        <f>E587</f>
        <v>248.48</v>
      </c>
      <c r="AA587">
        <f>I587</f>
        <v>1727.211</v>
      </c>
      <c r="AB587">
        <f>F587</f>
        <v>0</v>
      </c>
    </row>
    <row r="588" spans="4:28" x14ac:dyDescent="0.2">
      <c r="D588">
        <v>1710.076</v>
      </c>
      <c r="E588">
        <f>U588+V588-G588</f>
        <v>248.48</v>
      </c>
      <c r="F588">
        <f>IF(AND(W588&gt;0,G588=0),D588-E588,0)</f>
        <v>0</v>
      </c>
      <c r="G588">
        <f>IF((U588+V588)&gt;D588,(U588+V588)-D588,0)</f>
        <v>0</v>
      </c>
      <c r="H588">
        <f>_xlfn.IFS(K588=1,0,AND(G588&gt;0,K588&lt;1,W588=0),MIN(G588,B$3-J588),AND(W588&gt;0,K588&lt;1),MIN(B$3-J588,B$4,B$3-J588),AND(W588=0,G588=0),0)</f>
        <v>0</v>
      </c>
      <c r="I588">
        <f>IF(AND(D588&gt;(U588+V588),W588=0,K588&gt;0.3),MIN(J588-B$3*0.3,B$5,D588-(U588+V588)),0)</f>
        <v>1461.596</v>
      </c>
      <c r="J588">
        <f t="shared" si="9"/>
        <v>4887.152000000001</v>
      </c>
      <c r="K588" s="1">
        <f>J588/B$3</f>
        <v>0.48871520000000007</v>
      </c>
      <c r="L588">
        <f>IF(D588&gt;U588+V588+W588,D588-(U588+V588+W588+I588),0)</f>
        <v>0</v>
      </c>
      <c r="M588">
        <f>D588-L588</f>
        <v>1710.076</v>
      </c>
      <c r="O588">
        <v>486.98</v>
      </c>
      <c r="P588">
        <v>96.495999999999995</v>
      </c>
      <c r="Q588">
        <v>377.46</v>
      </c>
      <c r="R588">
        <v>228.48500000000001</v>
      </c>
      <c r="S588">
        <v>520.65599999999995</v>
      </c>
      <c r="U588">
        <v>248.48</v>
      </c>
      <c r="V588">
        <v>0</v>
      </c>
      <c r="W588">
        <v>0</v>
      </c>
      <c r="Y588">
        <v>1710.076</v>
      </c>
      <c r="Z588">
        <f>E588</f>
        <v>248.48</v>
      </c>
      <c r="AA588">
        <f>I588</f>
        <v>1461.596</v>
      </c>
      <c r="AB588">
        <f>F588</f>
        <v>0</v>
      </c>
    </row>
    <row r="589" spans="4:28" x14ac:dyDescent="0.2">
      <c r="D589">
        <v>1253.0329999999999</v>
      </c>
      <c r="E589">
        <f>U589+V589-G589</f>
        <v>248.97</v>
      </c>
      <c r="F589">
        <f>IF(AND(W589&gt;0,G589=0),D589-E589,0)</f>
        <v>1004.0629999999999</v>
      </c>
      <c r="G589">
        <f>IF((U589+V589)&gt;D589,(U589+V589)-D589,0)</f>
        <v>0</v>
      </c>
      <c r="H589">
        <f>_xlfn.IFS(K589=1,0,AND(G589&gt;0,K589&lt;1,W589=0),MIN(G589,B$3-J589),AND(W589&gt;0,K589&lt;1),MIN(B$3-J589,B$4,B$3-J589),AND(W589=0,G589=0),0)</f>
        <v>2500</v>
      </c>
      <c r="I589">
        <f>IF(AND(D589&gt;(U589+V589),W589=0,K589&gt;0.3),MIN(J589-B$3*0.3,B$5,D589-(U589+V589)),0)</f>
        <v>0</v>
      </c>
      <c r="J589">
        <f t="shared" si="9"/>
        <v>3425.5560000000009</v>
      </c>
      <c r="K589" s="1">
        <f>J589/B$3</f>
        <v>0.34255560000000007</v>
      </c>
      <c r="L589">
        <f>IF(D589&gt;U589+V589+W589,D589-(U589+V589+W589+I589),0)</f>
        <v>0</v>
      </c>
      <c r="M589">
        <f>D589-L589</f>
        <v>1253.0329999999999</v>
      </c>
      <c r="O589">
        <v>410.55799999999999</v>
      </c>
      <c r="P589">
        <v>68.162999999999997</v>
      </c>
      <c r="Q589">
        <v>412.339</v>
      </c>
      <c r="R589">
        <v>118.123</v>
      </c>
      <c r="S589">
        <v>243.85</v>
      </c>
      <c r="U589">
        <v>248.48</v>
      </c>
      <c r="V589">
        <v>0.49</v>
      </c>
      <c r="W589">
        <v>7500</v>
      </c>
      <c r="Y589">
        <v>1253.0329999999999</v>
      </c>
      <c r="Z589">
        <f>E589</f>
        <v>248.97</v>
      </c>
      <c r="AA589">
        <f>I589</f>
        <v>0</v>
      </c>
      <c r="AB589">
        <f>F589</f>
        <v>1004.0629999999999</v>
      </c>
    </row>
    <row r="590" spans="4:28" x14ac:dyDescent="0.2">
      <c r="D590">
        <v>1272.3789999999999</v>
      </c>
      <c r="E590">
        <f>U590+V590-G590</f>
        <v>248.48899999999998</v>
      </c>
      <c r="F590">
        <f>IF(AND(W590&gt;0,G590=0),D590-E590,0)</f>
        <v>1023.8899999999999</v>
      </c>
      <c r="G590">
        <f>IF((U590+V590)&gt;D590,(U590+V590)-D590,0)</f>
        <v>0</v>
      </c>
      <c r="H590">
        <f>_xlfn.IFS(K590=1,0,AND(G590&gt;0,K590&lt;1,W590=0),MIN(G590,B$3-J590),AND(W590&gt;0,K590&lt;1),MIN(B$3-J590,B$4,B$3-J590),AND(W590=0,G590=0),0)</f>
        <v>2500</v>
      </c>
      <c r="I590">
        <f>IF(AND(D590&gt;(U590+V590),W590=0,K590&gt;0.3),MIN(J590-B$3*0.3,B$5,D590-(U590+V590)),0)</f>
        <v>0</v>
      </c>
      <c r="J590">
        <f t="shared" si="9"/>
        <v>5925.5560000000005</v>
      </c>
      <c r="K590" s="1">
        <f>J590/B$3</f>
        <v>0.59255560000000007</v>
      </c>
      <c r="L590">
        <f>IF(D590&gt;U590+V590+W590,D590-(U590+V590+W590+I590),0)</f>
        <v>0</v>
      </c>
      <c r="M590">
        <f>D590-L590</f>
        <v>1272.3789999999999</v>
      </c>
      <c r="O590">
        <v>419.67899999999997</v>
      </c>
      <c r="P590">
        <v>56.462000000000003</v>
      </c>
      <c r="Q590">
        <v>306.25400000000002</v>
      </c>
      <c r="R590">
        <v>374.77600000000001</v>
      </c>
      <c r="S590">
        <v>115.208</v>
      </c>
      <c r="U590">
        <v>248.48</v>
      </c>
      <c r="V590">
        <v>8.9999999999999993E-3</v>
      </c>
      <c r="W590">
        <v>7500</v>
      </c>
      <c r="Y590">
        <v>1272.3789999999999</v>
      </c>
      <c r="Z590">
        <f>E590</f>
        <v>248.48899999999998</v>
      </c>
      <c r="AA590">
        <f>I590</f>
        <v>0</v>
      </c>
      <c r="AB590">
        <f>F590</f>
        <v>1023.8899999999999</v>
      </c>
    </row>
    <row r="591" spans="4:28" x14ac:dyDescent="0.2">
      <c r="D591">
        <v>1441.202</v>
      </c>
      <c r="E591">
        <f>U591+V591-G591</f>
        <v>260.803</v>
      </c>
      <c r="F591">
        <f>IF(AND(W591&gt;0,G591=0),D591-E591,0)</f>
        <v>1180.3989999999999</v>
      </c>
      <c r="G591">
        <f>IF((U591+V591)&gt;D591,(U591+V591)-D591,0)</f>
        <v>0</v>
      </c>
      <c r="H591">
        <f>_xlfn.IFS(K591=1,0,AND(G591&gt;0,K591&lt;1,W591=0),MIN(G591,B$3-J591),AND(W591&gt;0,K591&lt;1),MIN(B$3-J591,B$4,B$3-J591),AND(W591=0,G591=0),0)</f>
        <v>1574.4439999999995</v>
      </c>
      <c r="I591">
        <f>IF(AND(D591&gt;(U591+V591),W591=0,K591&gt;0.3),MIN(J591-B$3*0.3,B$5,D591-(U591+V591)),0)</f>
        <v>0</v>
      </c>
      <c r="J591">
        <f t="shared" si="9"/>
        <v>8425.5560000000005</v>
      </c>
      <c r="K591" s="1">
        <f>J591/B$3</f>
        <v>0.84255560000000007</v>
      </c>
      <c r="L591">
        <f>IF(D591&gt;U591+V591+W591,D591-(U591+V591+W591+I591),0)</f>
        <v>0</v>
      </c>
      <c r="M591">
        <f>D591-L591</f>
        <v>1441.202</v>
      </c>
      <c r="O591">
        <v>404.43099999999998</v>
      </c>
      <c r="P591">
        <v>40.265999999999998</v>
      </c>
      <c r="Q591">
        <v>361.54599999999999</v>
      </c>
      <c r="R591">
        <v>445.80099999999999</v>
      </c>
      <c r="S591">
        <v>189.15700000000001</v>
      </c>
      <c r="U591">
        <v>248.48</v>
      </c>
      <c r="V591">
        <v>12.323</v>
      </c>
      <c r="W591">
        <v>7500</v>
      </c>
      <c r="Y591">
        <v>1441.202</v>
      </c>
      <c r="Z591">
        <f>E591</f>
        <v>260.803</v>
      </c>
      <c r="AA591">
        <f>I591</f>
        <v>0</v>
      </c>
      <c r="AB591">
        <f>F591</f>
        <v>1180.3989999999999</v>
      </c>
    </row>
    <row r="592" spans="4:28" x14ac:dyDescent="0.2">
      <c r="D592">
        <v>993.93100000000004</v>
      </c>
      <c r="E592">
        <f>U592+V592-G592</f>
        <v>357.65800000000002</v>
      </c>
      <c r="F592">
        <f>IF(AND(W592&gt;0,G592=0),D592-E592,0)</f>
        <v>636.27300000000002</v>
      </c>
      <c r="G592">
        <f>IF((U592+V592)&gt;D592,(U592+V592)-D592,0)</f>
        <v>0</v>
      </c>
      <c r="H592">
        <f>_xlfn.IFS(K592=1,0,AND(G592&gt;0,K592&lt;1,W592=0),MIN(G592,B$3-J592),AND(W592&gt;0,K592&lt;1),MIN(B$3-J592,B$4,B$3-J592),AND(W592=0,G592=0),0)</f>
        <v>0</v>
      </c>
      <c r="I592">
        <f>IF(AND(D592&gt;(U592+V592),W592=0,K592&gt;0.3),MIN(J592-B$3*0.3,B$5,D592-(U592+V592)),0)</f>
        <v>0</v>
      </c>
      <c r="J592">
        <f t="shared" si="9"/>
        <v>10000</v>
      </c>
      <c r="K592" s="1">
        <f>J592/B$3</f>
        <v>1</v>
      </c>
      <c r="L592">
        <f>IF(D592&gt;U592+V592+W592,D592-(U592+V592+W592+I592),0)</f>
        <v>0</v>
      </c>
      <c r="M592">
        <f>D592-L592</f>
        <v>993.93100000000004</v>
      </c>
      <c r="O592">
        <v>395.58699999999999</v>
      </c>
      <c r="P592">
        <v>23.462</v>
      </c>
      <c r="Q592">
        <v>285.40600000000001</v>
      </c>
      <c r="R592">
        <v>167.82</v>
      </c>
      <c r="S592">
        <v>121.655</v>
      </c>
      <c r="U592">
        <v>248.48</v>
      </c>
      <c r="V592">
        <v>109.178</v>
      </c>
      <c r="W592">
        <v>7500</v>
      </c>
      <c r="Y592">
        <v>993.93100000000004</v>
      </c>
      <c r="Z592">
        <f>E592</f>
        <v>357.65800000000002</v>
      </c>
      <c r="AA592">
        <f>I592</f>
        <v>0</v>
      </c>
      <c r="AB592">
        <f>F592</f>
        <v>636.27300000000002</v>
      </c>
    </row>
    <row r="593" spans="4:28" x14ac:dyDescent="0.2">
      <c r="D593">
        <v>899.19799999999998</v>
      </c>
      <c r="E593">
        <f>U593+V593-G593</f>
        <v>362.49</v>
      </c>
      <c r="F593">
        <f>IF(AND(W593&gt;0,G593=0),D593-E593,0)</f>
        <v>536.70799999999997</v>
      </c>
      <c r="G593">
        <f>IF((U593+V593)&gt;D593,(U593+V593)-D593,0)</f>
        <v>0</v>
      </c>
      <c r="H593">
        <f>_xlfn.IFS(K593=1,0,AND(G593&gt;0,K593&lt;1,W593=0),MIN(G593,B$3-J593),AND(W593&gt;0,K593&lt;1),MIN(B$3-J593,B$4,B$3-J593),AND(W593=0,G593=0),0)</f>
        <v>0</v>
      </c>
      <c r="I593">
        <f>IF(AND(D593&gt;(U593+V593),W593=0,K593&gt;0.3),MIN(J593-B$3*0.3,B$5,D593-(U593+V593)),0)</f>
        <v>0</v>
      </c>
      <c r="J593">
        <f t="shared" si="9"/>
        <v>10000</v>
      </c>
      <c r="K593" s="1">
        <f>J593/B$3</f>
        <v>1</v>
      </c>
      <c r="L593">
        <f>IF(D593&gt;U593+V593+W593,D593-(U593+V593+W593+I593),0)</f>
        <v>0</v>
      </c>
      <c r="M593">
        <f>D593-L593</f>
        <v>899.19799999999998</v>
      </c>
      <c r="O593">
        <v>399.71499999999997</v>
      </c>
      <c r="P593">
        <v>21.562999999999999</v>
      </c>
      <c r="Q593">
        <v>323.59800000000001</v>
      </c>
      <c r="R593">
        <v>93.099000000000004</v>
      </c>
      <c r="S593">
        <v>61.223999999999997</v>
      </c>
      <c r="U593">
        <v>248.48</v>
      </c>
      <c r="V593">
        <v>114.01</v>
      </c>
      <c r="W593">
        <v>7500</v>
      </c>
      <c r="Y593">
        <v>899.19799999999998</v>
      </c>
      <c r="Z593">
        <f>E593</f>
        <v>362.49</v>
      </c>
      <c r="AA593">
        <f>I593</f>
        <v>0</v>
      </c>
      <c r="AB593">
        <f>F593</f>
        <v>536.70799999999997</v>
      </c>
    </row>
    <row r="594" spans="4:28" x14ac:dyDescent="0.2">
      <c r="D594">
        <v>987.93399999999997</v>
      </c>
      <c r="E594">
        <f>U594+V594-G594</f>
        <v>530.83100000000002</v>
      </c>
      <c r="F594">
        <f>IF(AND(W594&gt;0,G594=0),D594-E594,0)</f>
        <v>457.10299999999995</v>
      </c>
      <c r="G594">
        <f>IF((U594+V594)&gt;D594,(U594+V594)-D594,0)</f>
        <v>0</v>
      </c>
      <c r="H594">
        <f>_xlfn.IFS(K594=1,0,AND(G594&gt;0,K594&lt;1,W594=0),MIN(G594,B$3-J594),AND(W594&gt;0,K594&lt;1),MIN(B$3-J594,B$4,B$3-J594),AND(W594=0,G594=0),0)</f>
        <v>0</v>
      </c>
      <c r="I594">
        <f>IF(AND(D594&gt;(U594+V594),W594=0,K594&gt;0.3),MIN(J594-B$3*0.3,B$5,D594-(U594+V594)),0)</f>
        <v>0</v>
      </c>
      <c r="J594">
        <f t="shared" si="9"/>
        <v>10000</v>
      </c>
      <c r="K594" s="1">
        <f>J594/B$3</f>
        <v>1</v>
      </c>
      <c r="L594">
        <f>IF(D594&gt;U594+V594+W594,D594-(U594+V594+W594+I594),0)</f>
        <v>0</v>
      </c>
      <c r="M594">
        <f>D594-L594</f>
        <v>987.93399999999997</v>
      </c>
      <c r="O594">
        <v>359.577</v>
      </c>
      <c r="P594">
        <v>56.600999999999999</v>
      </c>
      <c r="Q594">
        <v>253.28100000000001</v>
      </c>
      <c r="R594">
        <v>317.82600000000002</v>
      </c>
      <c r="S594">
        <v>0.64900000000000002</v>
      </c>
      <c r="U594">
        <v>248.48</v>
      </c>
      <c r="V594">
        <v>282.351</v>
      </c>
      <c r="W594">
        <v>7500</v>
      </c>
      <c r="Y594">
        <v>987.93399999999997</v>
      </c>
      <c r="Z594">
        <f>E594</f>
        <v>530.83100000000002</v>
      </c>
      <c r="AA594">
        <f>I594</f>
        <v>0</v>
      </c>
      <c r="AB594">
        <f>F594</f>
        <v>457.10299999999995</v>
      </c>
    </row>
    <row r="595" spans="4:28" x14ac:dyDescent="0.2">
      <c r="D595">
        <v>1226.4829999999999</v>
      </c>
      <c r="E595">
        <f>U595+V595-G595</f>
        <v>377.30599999999998</v>
      </c>
      <c r="F595">
        <f>IF(AND(W595&gt;0,G595=0),D595-E595,0)</f>
        <v>0</v>
      </c>
      <c r="G595">
        <f>IF((U595+V595)&gt;D595,(U595+V595)-D595,0)</f>
        <v>0</v>
      </c>
      <c r="H595">
        <f>_xlfn.IFS(K595=1,0,AND(G595&gt;0,K595&lt;1,W595=0),MIN(G595,B$3-J595),AND(W595&gt;0,K595&lt;1),MIN(B$3-J595,B$4,B$3-J595),AND(W595=0,G595=0),0)</f>
        <v>0</v>
      </c>
      <c r="I595">
        <f>IF(AND(D595&gt;(U595+V595),W595=0,K595&gt;0.3),MIN(J595-B$3*0.3,B$5,D595-(U595+V595)),0)</f>
        <v>849.17699999999991</v>
      </c>
      <c r="J595">
        <f t="shared" si="9"/>
        <v>10000</v>
      </c>
      <c r="K595" s="1">
        <f>J595/B$3</f>
        <v>1</v>
      </c>
      <c r="L595">
        <f>IF(D595&gt;U595+V595+W595,D595-(U595+V595+W595+I595),0)</f>
        <v>0</v>
      </c>
      <c r="M595">
        <f>D595-L595</f>
        <v>1226.4829999999999</v>
      </c>
      <c r="O595">
        <v>518.46900000000005</v>
      </c>
      <c r="P595">
        <v>111.834</v>
      </c>
      <c r="Q595">
        <v>224.09100000000001</v>
      </c>
      <c r="R595">
        <v>372.09</v>
      </c>
      <c r="S595">
        <v>0</v>
      </c>
      <c r="U595">
        <v>248.48</v>
      </c>
      <c r="V595">
        <v>128.82599999999999</v>
      </c>
      <c r="W595">
        <v>0</v>
      </c>
      <c r="Y595">
        <v>1226.4829999999999</v>
      </c>
      <c r="Z595">
        <f>E595</f>
        <v>377.30599999999998</v>
      </c>
      <c r="AA595">
        <f>I595</f>
        <v>849.17699999999991</v>
      </c>
      <c r="AB595">
        <f>F595</f>
        <v>0</v>
      </c>
    </row>
    <row r="596" spans="4:28" x14ac:dyDescent="0.2">
      <c r="D596">
        <v>1307.3910000000001</v>
      </c>
      <c r="E596">
        <f>U596+V596-G596</f>
        <v>248.48</v>
      </c>
      <c r="F596">
        <f>IF(AND(W596&gt;0,G596=0),D596-E596,0)</f>
        <v>0</v>
      </c>
      <c r="G596">
        <f>IF((U596+V596)&gt;D596,(U596+V596)-D596,0)</f>
        <v>0</v>
      </c>
      <c r="H596">
        <f>_xlfn.IFS(K596=1,0,AND(G596&gt;0,K596&lt;1,W596=0),MIN(G596,B$3-J596),AND(W596&gt;0,K596&lt;1),MIN(B$3-J596,B$4,B$3-J596),AND(W596=0,G596=0),0)</f>
        <v>0</v>
      </c>
      <c r="I596">
        <f>IF(AND(D596&gt;(U596+V596),W596=0,K596&gt;0.3),MIN(J596-B$3*0.3,B$5,D596-(U596+V596)),0)</f>
        <v>1058.9110000000001</v>
      </c>
      <c r="J596">
        <f t="shared" si="9"/>
        <v>9150.8230000000003</v>
      </c>
      <c r="K596" s="1">
        <f>J596/B$3</f>
        <v>0.91508230000000002</v>
      </c>
      <c r="L596">
        <f>IF(D596&gt;U596+V596+W596,D596-(U596+V596+W596+I596),0)</f>
        <v>0</v>
      </c>
      <c r="M596">
        <f>D596-L596</f>
        <v>1307.3910000000001</v>
      </c>
      <c r="O596">
        <v>751.12400000000002</v>
      </c>
      <c r="P596">
        <v>88.647999999999996</v>
      </c>
      <c r="Q596">
        <v>310.64</v>
      </c>
      <c r="R596">
        <v>156.97999999999999</v>
      </c>
      <c r="S596">
        <v>0</v>
      </c>
      <c r="U596">
        <v>248.48</v>
      </c>
      <c r="V596">
        <v>0</v>
      </c>
      <c r="W596">
        <v>0</v>
      </c>
      <c r="Y596">
        <v>1307.3910000000001</v>
      </c>
      <c r="Z596">
        <f>E596</f>
        <v>248.48</v>
      </c>
      <c r="AA596">
        <f>I596</f>
        <v>1058.9110000000001</v>
      </c>
      <c r="AB596">
        <f>F596</f>
        <v>0</v>
      </c>
    </row>
    <row r="597" spans="4:28" x14ac:dyDescent="0.2">
      <c r="D597">
        <v>1422.806</v>
      </c>
      <c r="E597">
        <f>U597+V597-G597</f>
        <v>248.48</v>
      </c>
      <c r="F597">
        <f>IF(AND(W597&gt;0,G597=0),D597-E597,0)</f>
        <v>0</v>
      </c>
      <c r="G597">
        <f>IF((U597+V597)&gt;D597,(U597+V597)-D597,0)</f>
        <v>0</v>
      </c>
      <c r="H597">
        <f>_xlfn.IFS(K597=1,0,AND(G597&gt;0,K597&lt;1,W597=0),MIN(G597,B$3-J597),AND(W597&gt;0,K597&lt;1),MIN(B$3-J597,B$4,B$3-J597),AND(W597=0,G597=0),0)</f>
        <v>0</v>
      </c>
      <c r="I597">
        <f>IF(AND(D597&gt;(U597+V597),W597=0,K597&gt;0.3),MIN(J597-B$3*0.3,B$5,D597-(U597+V597)),0)</f>
        <v>1174.326</v>
      </c>
      <c r="J597">
        <f t="shared" si="9"/>
        <v>8091.9120000000003</v>
      </c>
      <c r="K597" s="1">
        <f>J597/B$3</f>
        <v>0.8091912</v>
      </c>
      <c r="L597">
        <f>IF(D597&gt;U597+V597+W597,D597-(U597+V597+W597+I597),0)</f>
        <v>0</v>
      </c>
      <c r="M597">
        <f>D597-L597</f>
        <v>1422.806</v>
      </c>
      <c r="O597">
        <v>886.85500000000002</v>
      </c>
      <c r="P597">
        <v>79.057000000000002</v>
      </c>
      <c r="Q597">
        <v>354.11099999999999</v>
      </c>
      <c r="R597">
        <v>90.271000000000001</v>
      </c>
      <c r="S597">
        <v>12.512</v>
      </c>
      <c r="U597">
        <v>248.48</v>
      </c>
      <c r="V597">
        <v>0</v>
      </c>
      <c r="W597">
        <v>0</v>
      </c>
      <c r="Y597">
        <v>1422.806</v>
      </c>
      <c r="Z597">
        <f>E597</f>
        <v>248.48</v>
      </c>
      <c r="AA597">
        <f>I597</f>
        <v>1174.326</v>
      </c>
      <c r="AB597">
        <f>F597</f>
        <v>0</v>
      </c>
    </row>
    <row r="598" spans="4:28" x14ac:dyDescent="0.2">
      <c r="D598">
        <v>1661.2449999999999</v>
      </c>
      <c r="E598">
        <f>U598+V598-G598</f>
        <v>248.48</v>
      </c>
      <c r="F598">
        <f>IF(AND(W598&gt;0,G598=0),D598-E598,0)</f>
        <v>0</v>
      </c>
      <c r="G598">
        <f>IF((U598+V598)&gt;D598,(U598+V598)-D598,0)</f>
        <v>0</v>
      </c>
      <c r="H598">
        <f>_xlfn.IFS(K598=1,0,AND(G598&gt;0,K598&lt;1,W598=0),MIN(G598,B$3-J598),AND(W598&gt;0,K598&lt;1),MIN(B$3-J598,B$4,B$3-J598),AND(W598=0,G598=0),0)</f>
        <v>0</v>
      </c>
      <c r="I598">
        <f>IF(AND(D598&gt;(U598+V598),W598=0,K598&gt;0.3),MIN(J598-B$3*0.3,B$5,D598-(U598+V598)),0)</f>
        <v>1412.7649999999999</v>
      </c>
      <c r="J598">
        <f t="shared" si="9"/>
        <v>6917.5860000000002</v>
      </c>
      <c r="K598" s="1">
        <f>J598/B$3</f>
        <v>0.6917586</v>
      </c>
      <c r="L598">
        <f>IF(D598&gt;U598+V598+W598,D598-(U598+V598+W598+I598),0)</f>
        <v>0</v>
      </c>
      <c r="M598">
        <f>D598-L598</f>
        <v>1661.2449999999999</v>
      </c>
      <c r="O598">
        <v>896.06200000000001</v>
      </c>
      <c r="P598">
        <v>64.801000000000002</v>
      </c>
      <c r="Q598">
        <v>374.36700000000002</v>
      </c>
      <c r="R598">
        <v>300.99200000000002</v>
      </c>
      <c r="S598">
        <v>25.024999999999999</v>
      </c>
      <c r="U598">
        <v>248.48</v>
      </c>
      <c r="V598">
        <v>0</v>
      </c>
      <c r="W598">
        <v>0</v>
      </c>
      <c r="Y598">
        <v>1661.2449999999999</v>
      </c>
      <c r="Z598">
        <f>E598</f>
        <v>248.48</v>
      </c>
      <c r="AA598">
        <f>I598</f>
        <v>1412.7649999999999</v>
      </c>
      <c r="AB598">
        <f>F598</f>
        <v>0</v>
      </c>
    </row>
    <row r="599" spans="4:28" x14ac:dyDescent="0.2">
      <c r="D599">
        <v>1353.68</v>
      </c>
      <c r="E599">
        <f>U599+V599-G599</f>
        <v>248.48</v>
      </c>
      <c r="F599">
        <f>IF(AND(W599&gt;0,G599=0),D599-E599,0)</f>
        <v>0</v>
      </c>
      <c r="G599">
        <f>IF((U599+V599)&gt;D599,(U599+V599)-D599,0)</f>
        <v>0</v>
      </c>
      <c r="H599">
        <f>_xlfn.IFS(K599=1,0,AND(G599&gt;0,K599&lt;1,W599=0),MIN(G599,B$3-J599),AND(W599&gt;0,K599&lt;1),MIN(B$3-J599,B$4,B$3-J599),AND(W599=0,G599=0),0)</f>
        <v>0</v>
      </c>
      <c r="I599">
        <f>IF(AND(D599&gt;(U599+V599),W599=0,K599&gt;0.3),MIN(J599-B$3*0.3,B$5,D599-(U599+V599)),0)</f>
        <v>1105.2</v>
      </c>
      <c r="J599">
        <f t="shared" si="9"/>
        <v>5504.8209999999999</v>
      </c>
      <c r="K599" s="1">
        <f>J599/B$3</f>
        <v>0.55048209999999997</v>
      </c>
      <c r="L599">
        <f>IF(D599&gt;U599+V599+W599,D599-(U599+V599+W599+I599),0)</f>
        <v>0</v>
      </c>
      <c r="M599">
        <f>D599-L599</f>
        <v>1353.68</v>
      </c>
      <c r="O599">
        <v>733.32299999999998</v>
      </c>
      <c r="P599">
        <v>62.558</v>
      </c>
      <c r="Q599">
        <v>248.14599999999999</v>
      </c>
      <c r="R599">
        <v>284.62900000000002</v>
      </c>
      <c r="S599">
        <v>25.024999999999999</v>
      </c>
      <c r="U599">
        <v>248.48</v>
      </c>
      <c r="V599">
        <v>0</v>
      </c>
      <c r="W599">
        <v>0</v>
      </c>
      <c r="Y599">
        <v>1353.68</v>
      </c>
      <c r="Z599">
        <f>E599</f>
        <v>248.48</v>
      </c>
      <c r="AA599">
        <f>I599</f>
        <v>1105.2</v>
      </c>
      <c r="AB599">
        <f>F599</f>
        <v>0</v>
      </c>
    </row>
    <row r="600" spans="4:28" x14ac:dyDescent="0.2">
      <c r="D600">
        <v>1163.1600000000001</v>
      </c>
      <c r="E600">
        <f>U600+V600-G600</f>
        <v>248.48</v>
      </c>
      <c r="F600">
        <f>IF(AND(W600&gt;0,G600=0),D600-E600,0)</f>
        <v>914.68000000000006</v>
      </c>
      <c r="G600">
        <f>IF((U600+V600)&gt;D600,(U600+V600)-D600,0)</f>
        <v>0</v>
      </c>
      <c r="H600">
        <f>_xlfn.IFS(K600=1,0,AND(G600&gt;0,K600&lt;1,W600=0),MIN(G600,B$3-J600),AND(W600&gt;0,K600&lt;1),MIN(B$3-J600,B$4,B$3-J600),AND(W600=0,G600=0),0)</f>
        <v>2500</v>
      </c>
      <c r="I600">
        <f>IF(AND(D600&gt;(U600+V600),W600=0,K600&gt;0.3),MIN(J600-B$3*0.3,B$5,D600-(U600+V600)),0)</f>
        <v>0</v>
      </c>
      <c r="J600">
        <f t="shared" si="9"/>
        <v>4399.6210000000001</v>
      </c>
      <c r="K600" s="1">
        <f>J600/B$3</f>
        <v>0.43996210000000002</v>
      </c>
      <c r="L600">
        <f>IF(D600&gt;U600+V600+W600,D600-(U600+V600+W600+I600),0)</f>
        <v>0</v>
      </c>
      <c r="M600">
        <f>D600-L600</f>
        <v>1163.1600000000001</v>
      </c>
      <c r="O600">
        <v>736.02700000000004</v>
      </c>
      <c r="P600">
        <v>81.549000000000007</v>
      </c>
      <c r="Q600">
        <v>214.667</v>
      </c>
      <c r="R600">
        <v>105.892</v>
      </c>
      <c r="S600">
        <v>25.024999999999999</v>
      </c>
      <c r="U600">
        <v>248.48</v>
      </c>
      <c r="V600">
        <v>0</v>
      </c>
      <c r="W600">
        <v>7500</v>
      </c>
      <c r="Y600">
        <v>1163.1600000000001</v>
      </c>
      <c r="Z600">
        <f>E600</f>
        <v>248.48</v>
      </c>
      <c r="AA600">
        <f>I600</f>
        <v>0</v>
      </c>
      <c r="AB600">
        <f>F600</f>
        <v>914.68000000000006</v>
      </c>
    </row>
    <row r="601" spans="4:28" x14ac:dyDescent="0.2">
      <c r="D601">
        <v>966.22199999999998</v>
      </c>
      <c r="E601">
        <f>U601+V601-G601</f>
        <v>248.48</v>
      </c>
      <c r="F601">
        <f>IF(AND(W601&gt;0,G601=0),D601-E601,0)</f>
        <v>0</v>
      </c>
      <c r="G601">
        <f>IF((U601+V601)&gt;D601,(U601+V601)-D601,0)</f>
        <v>0</v>
      </c>
      <c r="H601">
        <f>_xlfn.IFS(K601=1,0,AND(G601&gt;0,K601&lt;1,W601=0),MIN(G601,B$3-J601),AND(W601&gt;0,K601&lt;1),MIN(B$3-J601,B$4,B$3-J601),AND(W601=0,G601=0),0)</f>
        <v>0</v>
      </c>
      <c r="I601">
        <f>IF(AND(D601&gt;(U601+V601),W601=0,K601&gt;0.3),MIN(J601-B$3*0.3,B$5,D601-(U601+V601)),0)</f>
        <v>717.74199999999996</v>
      </c>
      <c r="J601">
        <f t="shared" si="9"/>
        <v>6899.6210000000001</v>
      </c>
      <c r="K601" s="1">
        <f>J601/B$3</f>
        <v>0.68996210000000002</v>
      </c>
      <c r="L601">
        <f>IF(D601&gt;U601+V601+W601,D601-(U601+V601+W601+I601),0)</f>
        <v>0</v>
      </c>
      <c r="M601">
        <f>D601-L601</f>
        <v>966.22199999999998</v>
      </c>
      <c r="O601">
        <v>645.11699999999996</v>
      </c>
      <c r="P601">
        <v>80.765000000000001</v>
      </c>
      <c r="Q601">
        <v>205.83500000000001</v>
      </c>
      <c r="R601">
        <v>9.48</v>
      </c>
      <c r="S601">
        <v>25.024999999999999</v>
      </c>
      <c r="U601">
        <v>248.48</v>
      </c>
      <c r="V601">
        <v>0</v>
      </c>
      <c r="W601">
        <v>0</v>
      </c>
      <c r="Y601">
        <v>966.22199999999998</v>
      </c>
      <c r="Z601">
        <f>E601</f>
        <v>248.48</v>
      </c>
      <c r="AA601">
        <f>I601</f>
        <v>717.74199999999996</v>
      </c>
      <c r="AB601">
        <f>F601</f>
        <v>0</v>
      </c>
    </row>
    <row r="602" spans="4:28" x14ac:dyDescent="0.2">
      <c r="D602">
        <v>903.596</v>
      </c>
      <c r="E602">
        <f>U602+V602-G602</f>
        <v>248.48</v>
      </c>
      <c r="F602">
        <f>IF(AND(W602&gt;0,G602=0),D602-E602,0)</f>
        <v>655.11599999999999</v>
      </c>
      <c r="G602">
        <f>IF((U602+V602)&gt;D602,(U602+V602)-D602,0)</f>
        <v>0</v>
      </c>
      <c r="H602">
        <f>_xlfn.IFS(K602=1,0,AND(G602&gt;0,K602&lt;1,W602=0),MIN(G602,B$3-J602),AND(W602&gt;0,K602&lt;1),MIN(B$3-J602,B$4,B$3-J602),AND(W602=0,G602=0),0)</f>
        <v>2500</v>
      </c>
      <c r="I602">
        <f>IF(AND(D602&gt;(U602+V602),W602=0,K602&gt;0.3),MIN(J602-B$3*0.3,B$5,D602-(U602+V602)),0)</f>
        <v>0</v>
      </c>
      <c r="J602">
        <f t="shared" si="9"/>
        <v>6181.8789999999999</v>
      </c>
      <c r="K602" s="1">
        <f>J602/B$3</f>
        <v>0.61818790000000001</v>
      </c>
      <c r="L602">
        <f>IF(D602&gt;U602+V602+W602,D602-(U602+V602+W602+I602),0)</f>
        <v>0</v>
      </c>
      <c r="M602">
        <f>D602-L602</f>
        <v>903.596</v>
      </c>
      <c r="O602">
        <v>566.44799999999998</v>
      </c>
      <c r="P602">
        <v>70.156999999999996</v>
      </c>
      <c r="Q602">
        <v>241.96600000000001</v>
      </c>
      <c r="R602">
        <v>0</v>
      </c>
      <c r="S602">
        <v>25.024999999999999</v>
      </c>
      <c r="U602">
        <v>248.48</v>
      </c>
      <c r="V602">
        <v>0</v>
      </c>
      <c r="W602">
        <v>7500</v>
      </c>
      <c r="Y602">
        <v>903.596</v>
      </c>
      <c r="Z602">
        <f>E602</f>
        <v>248.48</v>
      </c>
      <c r="AA602">
        <f>I602</f>
        <v>0</v>
      </c>
      <c r="AB602">
        <f>F602</f>
        <v>655.11599999999999</v>
      </c>
    </row>
    <row r="603" spans="4:28" x14ac:dyDescent="0.2">
      <c r="D603">
        <v>605.40499999999997</v>
      </c>
      <c r="E603">
        <f>U603+V603-G603</f>
        <v>248.48</v>
      </c>
      <c r="F603">
        <f>IF(AND(W603&gt;0,G603=0),D603-E603,0)</f>
        <v>356.92499999999995</v>
      </c>
      <c r="G603">
        <f>IF((U603+V603)&gt;D603,(U603+V603)-D603,0)</f>
        <v>0</v>
      </c>
      <c r="H603">
        <f>_xlfn.IFS(K603=1,0,AND(G603&gt;0,K603&lt;1,W603=0),MIN(G603,B$3-J603),AND(W603&gt;0,K603&lt;1),MIN(B$3-J603,B$4,B$3-J603),AND(W603=0,G603=0),0)</f>
        <v>1318.1209999999992</v>
      </c>
      <c r="I603">
        <f>IF(AND(D603&gt;(U603+V603),W603=0,K603&gt;0.3),MIN(J603-B$3*0.3,B$5,D603-(U603+V603)),0)</f>
        <v>0</v>
      </c>
      <c r="J603">
        <f t="shared" si="9"/>
        <v>8681.8790000000008</v>
      </c>
      <c r="K603" s="1">
        <f>J603/B$3</f>
        <v>0.86818790000000012</v>
      </c>
      <c r="L603">
        <f>IF(D603&gt;U603+V603+W603,D603-(U603+V603+W603+I603),0)</f>
        <v>0</v>
      </c>
      <c r="M603">
        <f>D603-L603</f>
        <v>605.40499999999997</v>
      </c>
      <c r="O603">
        <v>331.7</v>
      </c>
      <c r="P603">
        <v>27.145</v>
      </c>
      <c r="Q603">
        <v>218.512</v>
      </c>
      <c r="R603">
        <v>0</v>
      </c>
      <c r="S603">
        <v>28.047999999999998</v>
      </c>
      <c r="U603">
        <v>248.48</v>
      </c>
      <c r="V603">
        <v>0</v>
      </c>
      <c r="W603">
        <v>7500</v>
      </c>
      <c r="Y603">
        <v>605.40499999999997</v>
      </c>
      <c r="Z603">
        <f>E603</f>
        <v>248.48</v>
      </c>
      <c r="AA603">
        <f>I603</f>
        <v>0</v>
      </c>
      <c r="AB603">
        <f>F603</f>
        <v>356.92499999999995</v>
      </c>
    </row>
    <row r="604" spans="4:28" x14ac:dyDescent="0.2">
      <c r="D604">
        <v>501.267</v>
      </c>
      <c r="E604">
        <f>U604+V604-G604</f>
        <v>248.48</v>
      </c>
      <c r="F604">
        <f>IF(AND(W604&gt;0,G604=0),D604-E604,0)</f>
        <v>252.78700000000001</v>
      </c>
      <c r="G604">
        <f>IF((U604+V604)&gt;D604,(U604+V604)-D604,0)</f>
        <v>0</v>
      </c>
      <c r="H604">
        <f>_xlfn.IFS(K604=1,0,AND(G604&gt;0,K604&lt;1,W604=0),MIN(G604,B$3-J604),AND(W604&gt;0,K604&lt;1),MIN(B$3-J604,B$4,B$3-J604),AND(W604=0,G604=0),0)</f>
        <v>0</v>
      </c>
      <c r="I604">
        <f>IF(AND(D604&gt;(U604+V604),W604=0,K604&gt;0.3),MIN(J604-B$3*0.3,B$5,D604-(U604+V604)),0)</f>
        <v>0</v>
      </c>
      <c r="J604">
        <f t="shared" si="9"/>
        <v>10000</v>
      </c>
      <c r="K604" s="1">
        <f>J604/B$3</f>
        <v>1</v>
      </c>
      <c r="L604">
        <f>IF(D604&gt;U604+V604+W604,D604-(U604+V604+W604+I604),0)</f>
        <v>0</v>
      </c>
      <c r="M604">
        <f>D604-L604</f>
        <v>501.267</v>
      </c>
      <c r="O604">
        <v>224.55099999999999</v>
      </c>
      <c r="P604">
        <v>18.655999999999999</v>
      </c>
      <c r="Q604">
        <v>190.43100000000001</v>
      </c>
      <c r="R604">
        <v>0</v>
      </c>
      <c r="S604">
        <v>67.629000000000005</v>
      </c>
      <c r="U604">
        <v>248.48</v>
      </c>
      <c r="V604">
        <v>0</v>
      </c>
      <c r="W604">
        <v>7500</v>
      </c>
      <c r="Y604">
        <v>501.267</v>
      </c>
      <c r="Z604">
        <f>E604</f>
        <v>248.48</v>
      </c>
      <c r="AA604">
        <f>I604</f>
        <v>0</v>
      </c>
      <c r="AB604">
        <f>F604</f>
        <v>252.78700000000001</v>
      </c>
    </row>
    <row r="605" spans="4:28" x14ac:dyDescent="0.2">
      <c r="D605">
        <v>415.78</v>
      </c>
      <c r="E605">
        <f>U605+V605-G605</f>
        <v>248.48</v>
      </c>
      <c r="F605">
        <f>IF(AND(W605&gt;0,G605=0),D605-E605,0)</f>
        <v>167.29999999999998</v>
      </c>
      <c r="G605">
        <f>IF((U605+V605)&gt;D605,(U605+V605)-D605,0)</f>
        <v>0</v>
      </c>
      <c r="H605">
        <f>_xlfn.IFS(K605=1,0,AND(G605&gt;0,K605&lt;1,W605=0),MIN(G605,B$3-J605),AND(W605&gt;0,K605&lt;1),MIN(B$3-J605,B$4,B$3-J605),AND(W605=0,G605=0),0)</f>
        <v>0</v>
      </c>
      <c r="I605">
        <f>IF(AND(D605&gt;(U605+V605),W605=0,K605&gt;0.3),MIN(J605-B$3*0.3,B$5,D605-(U605+V605)),0)</f>
        <v>0</v>
      </c>
      <c r="J605">
        <f t="shared" si="9"/>
        <v>10000</v>
      </c>
      <c r="K605" s="1">
        <f>J605/B$3</f>
        <v>1</v>
      </c>
      <c r="L605">
        <f>IF(D605&gt;U605+V605+W605,D605-(U605+V605+W605+I605),0)</f>
        <v>0</v>
      </c>
      <c r="M605">
        <f>D605-L605</f>
        <v>415.78</v>
      </c>
      <c r="O605">
        <v>168.54</v>
      </c>
      <c r="P605">
        <v>18.771000000000001</v>
      </c>
      <c r="Q605">
        <v>203.67099999999999</v>
      </c>
      <c r="R605">
        <v>0</v>
      </c>
      <c r="S605">
        <v>24.797999999999998</v>
      </c>
      <c r="U605">
        <v>248.48</v>
      </c>
      <c r="V605">
        <v>0</v>
      </c>
      <c r="W605">
        <v>7500</v>
      </c>
      <c r="Y605">
        <v>415.78</v>
      </c>
      <c r="Z605">
        <f>E605</f>
        <v>248.48</v>
      </c>
      <c r="AA605">
        <f>I605</f>
        <v>0</v>
      </c>
      <c r="AB605">
        <f>F605</f>
        <v>167.29999999999998</v>
      </c>
    </row>
    <row r="606" spans="4:28" x14ac:dyDescent="0.2">
      <c r="D606">
        <v>501.67</v>
      </c>
      <c r="E606">
        <f>U606+V606-G606</f>
        <v>248.48</v>
      </c>
      <c r="F606">
        <f>IF(AND(W606&gt;0,G606=0),D606-E606,0)</f>
        <v>253.19000000000003</v>
      </c>
      <c r="G606">
        <f>IF((U606+V606)&gt;D606,(U606+V606)-D606,0)</f>
        <v>0</v>
      </c>
      <c r="H606">
        <f>_xlfn.IFS(K606=1,0,AND(G606&gt;0,K606&lt;1,W606=0),MIN(G606,B$3-J606),AND(W606&gt;0,K606&lt;1),MIN(B$3-J606,B$4,B$3-J606),AND(W606=0,G606=0),0)</f>
        <v>0</v>
      </c>
      <c r="I606">
        <f>IF(AND(D606&gt;(U606+V606),W606=0,K606&gt;0.3),MIN(J606-B$3*0.3,B$5,D606-(U606+V606)),0)</f>
        <v>0</v>
      </c>
      <c r="J606">
        <f t="shared" si="9"/>
        <v>10000</v>
      </c>
      <c r="K606" s="1">
        <f>J606/B$3</f>
        <v>1</v>
      </c>
      <c r="L606">
        <f>IF(D606&gt;U606+V606+W606,D606-(U606+V606+W606+I606),0)</f>
        <v>0</v>
      </c>
      <c r="M606">
        <f>D606-L606</f>
        <v>501.67</v>
      </c>
      <c r="O606">
        <v>177.256</v>
      </c>
      <c r="P606">
        <v>35.725999999999999</v>
      </c>
      <c r="Q606">
        <v>194.51599999999999</v>
      </c>
      <c r="R606">
        <v>0</v>
      </c>
      <c r="S606">
        <v>94.171999999999997</v>
      </c>
      <c r="U606">
        <v>248.48</v>
      </c>
      <c r="V606">
        <v>0</v>
      </c>
      <c r="W606">
        <v>7500</v>
      </c>
      <c r="Y606">
        <v>501.67</v>
      </c>
      <c r="Z606">
        <f>E606</f>
        <v>248.48</v>
      </c>
      <c r="AA606">
        <f>I606</f>
        <v>0</v>
      </c>
      <c r="AB606">
        <f>F606</f>
        <v>253.19000000000003</v>
      </c>
    </row>
    <row r="607" spans="4:28" x14ac:dyDescent="0.2">
      <c r="D607">
        <v>613.03700000000003</v>
      </c>
      <c r="E607">
        <f>U607+V607-G607</f>
        <v>248.48</v>
      </c>
      <c r="F607">
        <f>IF(AND(W607&gt;0,G607=0),D607-E607,0)</f>
        <v>0</v>
      </c>
      <c r="G607">
        <f>IF((U607+V607)&gt;D607,(U607+V607)-D607,0)</f>
        <v>0</v>
      </c>
      <c r="H607">
        <f>_xlfn.IFS(K607=1,0,AND(G607&gt;0,K607&lt;1,W607=0),MIN(G607,B$3-J607),AND(W607&gt;0,K607&lt;1),MIN(B$3-J607,B$4,B$3-J607),AND(W607=0,G607=0),0)</f>
        <v>0</v>
      </c>
      <c r="I607">
        <f>IF(AND(D607&gt;(U607+V607),W607=0,K607&gt;0.3),MIN(J607-B$3*0.3,B$5,D607-(U607+V607)),0)</f>
        <v>364.55700000000002</v>
      </c>
      <c r="J607">
        <f t="shared" si="9"/>
        <v>10000</v>
      </c>
      <c r="K607" s="1">
        <f>J607/B$3</f>
        <v>1</v>
      </c>
      <c r="L607">
        <f>IF(D607&gt;U607+V607+W607,D607-(U607+V607+W607+I607),0)</f>
        <v>0</v>
      </c>
      <c r="M607">
        <f>D607-L607</f>
        <v>613.03700000000003</v>
      </c>
      <c r="O607">
        <v>178.852</v>
      </c>
      <c r="P607">
        <v>107.88200000000001</v>
      </c>
      <c r="Q607">
        <v>217.63800000000001</v>
      </c>
      <c r="R607">
        <v>0</v>
      </c>
      <c r="S607">
        <v>108.66500000000001</v>
      </c>
      <c r="U607">
        <v>248.48</v>
      </c>
      <c r="V607">
        <v>0</v>
      </c>
      <c r="W607">
        <v>0</v>
      </c>
      <c r="Y607">
        <v>613.03700000000003</v>
      </c>
      <c r="Z607">
        <f>E607</f>
        <v>248.48</v>
      </c>
      <c r="AA607">
        <f>I607</f>
        <v>364.55700000000002</v>
      </c>
      <c r="AB607">
        <f>F607</f>
        <v>0</v>
      </c>
    </row>
    <row r="608" spans="4:28" x14ac:dyDescent="0.2">
      <c r="D608">
        <v>514.79700000000003</v>
      </c>
      <c r="E608">
        <f>U608+V608-G608</f>
        <v>248.48</v>
      </c>
      <c r="F608">
        <f>IF(AND(W608&gt;0,G608=0),D608-E608,0)</f>
        <v>0</v>
      </c>
      <c r="G608">
        <f>IF((U608+V608)&gt;D608,(U608+V608)-D608,0)</f>
        <v>0</v>
      </c>
      <c r="H608">
        <f>_xlfn.IFS(K608=1,0,AND(G608&gt;0,K608&lt;1,W608=0),MIN(G608,B$3-J608),AND(W608&gt;0,K608&lt;1),MIN(B$3-J608,B$4,B$3-J608),AND(W608=0,G608=0),0)</f>
        <v>0</v>
      </c>
      <c r="I608">
        <f>IF(AND(D608&gt;(U608+V608),W608=0,K608&gt;0.3),MIN(J608-B$3*0.3,B$5,D608-(U608+V608)),0)</f>
        <v>266.31700000000001</v>
      </c>
      <c r="J608">
        <f t="shared" si="9"/>
        <v>9635.4429999999993</v>
      </c>
      <c r="K608" s="1">
        <f>J608/B$3</f>
        <v>0.96354429999999991</v>
      </c>
      <c r="L608">
        <f>IF(D608&gt;U608+V608+W608,D608-(U608+V608+W608+I608),0)</f>
        <v>0</v>
      </c>
      <c r="M608">
        <f>D608-L608</f>
        <v>514.79700000000003</v>
      </c>
      <c r="O608">
        <v>171.08199999999999</v>
      </c>
      <c r="P608">
        <v>114.247</v>
      </c>
      <c r="Q608">
        <v>200.54400000000001</v>
      </c>
      <c r="R608">
        <v>0</v>
      </c>
      <c r="S608">
        <v>28.922999999999998</v>
      </c>
      <c r="U608">
        <v>248.48</v>
      </c>
      <c r="V608">
        <v>0</v>
      </c>
      <c r="W608">
        <v>0</v>
      </c>
      <c r="Y608">
        <v>514.79700000000003</v>
      </c>
      <c r="Z608">
        <f>E608</f>
        <v>248.48</v>
      </c>
      <c r="AA608">
        <f>I608</f>
        <v>266.31700000000001</v>
      </c>
      <c r="AB608">
        <f>F608</f>
        <v>0</v>
      </c>
    </row>
    <row r="609" spans="4:28" x14ac:dyDescent="0.2">
      <c r="D609">
        <v>829.65</v>
      </c>
      <c r="E609">
        <f>U609+V609-G609</f>
        <v>248.48</v>
      </c>
      <c r="F609">
        <f>IF(AND(W609&gt;0,G609=0),D609-E609,0)</f>
        <v>0</v>
      </c>
      <c r="G609">
        <f>IF((U609+V609)&gt;D609,(U609+V609)-D609,0)</f>
        <v>0</v>
      </c>
      <c r="H609">
        <f>_xlfn.IFS(K609=1,0,AND(G609&gt;0,K609&lt;1,W609=0),MIN(G609,B$3-J609),AND(W609&gt;0,K609&lt;1),MIN(B$3-J609,B$4,B$3-J609),AND(W609=0,G609=0),0)</f>
        <v>0</v>
      </c>
      <c r="I609">
        <f>IF(AND(D609&gt;(U609+V609),W609=0,K609&gt;0.3),MIN(J609-B$3*0.3,B$5,D609-(U609+V609)),0)</f>
        <v>581.16999999999996</v>
      </c>
      <c r="J609">
        <f t="shared" si="9"/>
        <v>9369.1260000000002</v>
      </c>
      <c r="K609" s="1">
        <f>J609/B$3</f>
        <v>0.93691259999999998</v>
      </c>
      <c r="L609">
        <f>IF(D609&gt;U609+V609+W609,D609-(U609+V609+W609+I609),0)</f>
        <v>0</v>
      </c>
      <c r="M609">
        <f>D609-L609</f>
        <v>829.65</v>
      </c>
      <c r="O609">
        <v>202.285</v>
      </c>
      <c r="P609">
        <v>111.30800000000001</v>
      </c>
      <c r="Q609">
        <v>273.291</v>
      </c>
      <c r="R609">
        <v>178.68600000000001</v>
      </c>
      <c r="S609">
        <v>64.08</v>
      </c>
      <c r="U609">
        <v>248.48</v>
      </c>
      <c r="V609">
        <v>0</v>
      </c>
      <c r="W609">
        <v>0</v>
      </c>
      <c r="Y609">
        <v>829.65</v>
      </c>
      <c r="Z609">
        <f>E609</f>
        <v>248.48</v>
      </c>
      <c r="AA609">
        <f>I609</f>
        <v>581.16999999999996</v>
      </c>
      <c r="AB609">
        <f>F609</f>
        <v>0</v>
      </c>
    </row>
    <row r="610" spans="4:28" x14ac:dyDescent="0.2">
      <c r="D610">
        <v>1870.759</v>
      </c>
      <c r="E610">
        <f>U610+V610-G610</f>
        <v>248.48</v>
      </c>
      <c r="F610">
        <f>IF(AND(W610&gt;0,G610=0),D610-E610,0)</f>
        <v>0</v>
      </c>
      <c r="G610">
        <f>IF((U610+V610)&gt;D610,(U610+V610)-D610,0)</f>
        <v>0</v>
      </c>
      <c r="H610">
        <f>_xlfn.IFS(K610=1,0,AND(G610&gt;0,K610&lt;1,W610=0),MIN(G610,B$3-J610),AND(W610&gt;0,K610&lt;1),MIN(B$3-J610,B$4,B$3-J610),AND(W610=0,G610=0),0)</f>
        <v>0</v>
      </c>
      <c r="I610">
        <f>IF(AND(D610&gt;(U610+V610),W610=0,K610&gt;0.3),MIN(J610-B$3*0.3,B$5,D610-(U610+V610)),0)</f>
        <v>1622.279</v>
      </c>
      <c r="J610">
        <f t="shared" si="9"/>
        <v>8787.9560000000001</v>
      </c>
      <c r="K610" s="1">
        <f>J610/B$3</f>
        <v>0.87879560000000001</v>
      </c>
      <c r="L610">
        <f>IF(D610&gt;U610+V610+W610,D610-(U610+V610+W610+I610),0)</f>
        <v>0</v>
      </c>
      <c r="M610">
        <f>D610-L610</f>
        <v>1870.759</v>
      </c>
      <c r="O610">
        <v>357.76299999999998</v>
      </c>
      <c r="P610">
        <v>69.241</v>
      </c>
      <c r="Q610">
        <v>563.35799999999995</v>
      </c>
      <c r="R610">
        <v>545.00199999999995</v>
      </c>
      <c r="S610">
        <v>335.39499999999998</v>
      </c>
      <c r="U610">
        <v>248.48</v>
      </c>
      <c r="V610">
        <v>0</v>
      </c>
      <c r="W610">
        <v>0</v>
      </c>
      <c r="Y610">
        <v>1870.759</v>
      </c>
      <c r="Z610">
        <f>E610</f>
        <v>248.48</v>
      </c>
      <c r="AA610">
        <f>I610</f>
        <v>1622.279</v>
      </c>
      <c r="AB610">
        <f>F610</f>
        <v>0</v>
      </c>
    </row>
    <row r="611" spans="4:28" x14ac:dyDescent="0.2">
      <c r="D611">
        <v>2092.3139999999999</v>
      </c>
      <c r="E611">
        <f>U611+V611-G611</f>
        <v>248.48</v>
      </c>
      <c r="F611">
        <f>IF(AND(W611&gt;0,G611=0),D611-E611,0)</f>
        <v>0</v>
      </c>
      <c r="G611">
        <f>IF((U611+V611)&gt;D611,(U611+V611)-D611,0)</f>
        <v>0</v>
      </c>
      <c r="H611">
        <f>_xlfn.IFS(K611=1,0,AND(G611&gt;0,K611&lt;1,W611=0),MIN(G611,B$3-J611),AND(W611&gt;0,K611&lt;1),MIN(B$3-J611,B$4,B$3-J611),AND(W611=0,G611=0),0)</f>
        <v>0</v>
      </c>
      <c r="I611">
        <f>IF(AND(D611&gt;(U611+V611),W611=0,K611&gt;0.3),MIN(J611-B$3*0.3,B$5,D611-(U611+V611)),0)</f>
        <v>1843.8339999999998</v>
      </c>
      <c r="J611">
        <f t="shared" si="9"/>
        <v>7165.6769999999997</v>
      </c>
      <c r="K611" s="1">
        <f>J611/B$3</f>
        <v>0.71656769999999992</v>
      </c>
      <c r="L611">
        <f>IF(D611&gt;U611+V611+W611,D611-(U611+V611+W611+I611),0)</f>
        <v>0</v>
      </c>
      <c r="M611">
        <f>D611-L611</f>
        <v>2092.3139999999999</v>
      </c>
      <c r="O611">
        <v>523.26199999999994</v>
      </c>
      <c r="P611">
        <v>71.900999999999996</v>
      </c>
      <c r="Q611">
        <v>455.61200000000002</v>
      </c>
      <c r="R611">
        <v>354.15100000000001</v>
      </c>
      <c r="S611">
        <v>687.38900000000001</v>
      </c>
      <c r="U611">
        <v>248.48</v>
      </c>
      <c r="V611">
        <v>0</v>
      </c>
      <c r="W611">
        <v>0</v>
      </c>
      <c r="Y611">
        <v>2092.3139999999999</v>
      </c>
      <c r="Z611">
        <f>E611</f>
        <v>248.48</v>
      </c>
      <c r="AA611">
        <f>I611</f>
        <v>1843.8339999999998</v>
      </c>
      <c r="AB611">
        <f>F611</f>
        <v>0</v>
      </c>
    </row>
    <row r="612" spans="4:28" x14ac:dyDescent="0.2">
      <c r="D612">
        <v>1696.2180000000001</v>
      </c>
      <c r="E612">
        <f>U612+V612-G612</f>
        <v>248.48</v>
      </c>
      <c r="F612">
        <f>IF(AND(W612&gt;0,G612=0),D612-E612,0)</f>
        <v>0</v>
      </c>
      <c r="G612">
        <f>IF((U612+V612)&gt;D612,(U612+V612)-D612,0)</f>
        <v>0</v>
      </c>
      <c r="H612">
        <f>_xlfn.IFS(K612=1,0,AND(G612&gt;0,K612&lt;1,W612=0),MIN(G612,B$3-J612),AND(W612&gt;0,K612&lt;1),MIN(B$3-J612,B$4,B$3-J612),AND(W612=0,G612=0),0)</f>
        <v>0</v>
      </c>
      <c r="I612">
        <f>IF(AND(D612&gt;(U612+V612),W612=0,K612&gt;0.3),MIN(J612-B$3*0.3,B$5,D612-(U612+V612)),0)</f>
        <v>1447.7380000000001</v>
      </c>
      <c r="J612">
        <f t="shared" si="9"/>
        <v>5321.8429999999998</v>
      </c>
      <c r="K612" s="1">
        <f>J612/B$3</f>
        <v>0.53218429999999994</v>
      </c>
      <c r="L612">
        <f>IF(D612&gt;U612+V612+W612,D612-(U612+V612+W612+I612),0)</f>
        <v>0</v>
      </c>
      <c r="M612">
        <f>D612-L612</f>
        <v>1696.2180000000001</v>
      </c>
      <c r="O612">
        <v>447.524</v>
      </c>
      <c r="P612">
        <v>93.683000000000007</v>
      </c>
      <c r="Q612">
        <v>481.483</v>
      </c>
      <c r="R612">
        <v>0</v>
      </c>
      <c r="S612">
        <v>673.52800000000002</v>
      </c>
      <c r="U612">
        <v>248.48</v>
      </c>
      <c r="V612">
        <v>0</v>
      </c>
      <c r="W612">
        <v>0</v>
      </c>
      <c r="Y612">
        <v>1696.2180000000001</v>
      </c>
      <c r="Z612">
        <f>E612</f>
        <v>248.48</v>
      </c>
      <c r="AA612">
        <f>I612</f>
        <v>1447.7380000000001</v>
      </c>
      <c r="AB612">
        <f>F612</f>
        <v>0</v>
      </c>
    </row>
    <row r="613" spans="4:28" x14ac:dyDescent="0.2">
      <c r="D613">
        <v>1277.08</v>
      </c>
      <c r="E613">
        <f>U613+V613-G613</f>
        <v>248.798</v>
      </c>
      <c r="F613">
        <f>IF(AND(W613&gt;0,G613=0),D613-E613,0)</f>
        <v>1028.2819999999999</v>
      </c>
      <c r="G613">
        <f>IF((U613+V613)&gt;D613,(U613+V613)-D613,0)</f>
        <v>0</v>
      </c>
      <c r="H613">
        <f>_xlfn.IFS(K613=1,0,AND(G613&gt;0,K613&lt;1,W613=0),MIN(G613,B$3-J613),AND(W613&gt;0,K613&lt;1),MIN(B$3-J613,B$4,B$3-J613),AND(W613=0,G613=0),0)</f>
        <v>2500</v>
      </c>
      <c r="I613">
        <f>IF(AND(D613&gt;(U613+V613),W613=0,K613&gt;0.3),MIN(J613-B$3*0.3,B$5,D613-(U613+V613)),0)</f>
        <v>0</v>
      </c>
      <c r="J613">
        <f t="shared" si="9"/>
        <v>3874.1049999999996</v>
      </c>
      <c r="K613" s="1">
        <f>J613/B$3</f>
        <v>0.38741049999999994</v>
      </c>
      <c r="L613">
        <f>IF(D613&gt;U613+V613+W613,D613-(U613+V613+W613+I613),0)</f>
        <v>0</v>
      </c>
      <c r="M613">
        <f>D613-L613</f>
        <v>1277.08</v>
      </c>
      <c r="O613">
        <v>458.90100000000001</v>
      </c>
      <c r="P613">
        <v>63.832999999999998</v>
      </c>
      <c r="Q613">
        <v>475.51400000000001</v>
      </c>
      <c r="R613">
        <v>0</v>
      </c>
      <c r="S613">
        <v>278.83199999999999</v>
      </c>
      <c r="U613">
        <v>248.48</v>
      </c>
      <c r="V613">
        <v>0.318</v>
      </c>
      <c r="W613">
        <v>7500</v>
      </c>
      <c r="Y613">
        <v>1277.08</v>
      </c>
      <c r="Z613">
        <f>E613</f>
        <v>248.798</v>
      </c>
      <c r="AA613">
        <f>I613</f>
        <v>0</v>
      </c>
      <c r="AB613">
        <f>F613</f>
        <v>1028.2819999999999</v>
      </c>
    </row>
    <row r="614" spans="4:28" x14ac:dyDescent="0.2">
      <c r="D614">
        <v>1055.145</v>
      </c>
      <c r="E614">
        <f>U614+V614-G614</f>
        <v>248.73999999999998</v>
      </c>
      <c r="F614">
        <f>IF(AND(W614&gt;0,G614=0),D614-E614,0)</f>
        <v>806.40499999999997</v>
      </c>
      <c r="G614">
        <f>IF((U614+V614)&gt;D614,(U614+V614)-D614,0)</f>
        <v>0</v>
      </c>
      <c r="H614">
        <f>_xlfn.IFS(K614=1,0,AND(G614&gt;0,K614&lt;1,W614=0),MIN(G614,B$3-J614),AND(W614&gt;0,K614&lt;1),MIN(B$3-J614,B$4,B$3-J614),AND(W614=0,G614=0),0)</f>
        <v>2500</v>
      </c>
      <c r="I614">
        <f>IF(AND(D614&gt;(U614+V614),W614=0,K614&gt;0.3),MIN(J614-B$3*0.3,B$5,D614-(U614+V614)),0)</f>
        <v>0</v>
      </c>
      <c r="J614">
        <f t="shared" si="9"/>
        <v>6374.1049999999996</v>
      </c>
      <c r="K614" s="1">
        <f>J614/B$3</f>
        <v>0.63741049999999999</v>
      </c>
      <c r="L614">
        <f>IF(D614&gt;U614+V614+W614,D614-(U614+V614+W614+I614),0)</f>
        <v>0</v>
      </c>
      <c r="M614">
        <f>D614-L614</f>
        <v>1055.145</v>
      </c>
      <c r="O614">
        <v>434.476</v>
      </c>
      <c r="P614">
        <v>50.768999999999998</v>
      </c>
      <c r="Q614">
        <v>378.82499999999999</v>
      </c>
      <c r="R614">
        <v>0</v>
      </c>
      <c r="S614">
        <v>191.07499999999999</v>
      </c>
      <c r="U614">
        <v>248.48</v>
      </c>
      <c r="V614">
        <v>0.26</v>
      </c>
      <c r="W614">
        <v>7500</v>
      </c>
      <c r="Y614">
        <v>1055.145</v>
      </c>
      <c r="Z614">
        <f>E614</f>
        <v>248.73999999999998</v>
      </c>
      <c r="AA614">
        <f>I614</f>
        <v>0</v>
      </c>
      <c r="AB614">
        <f>F614</f>
        <v>806.40499999999997</v>
      </c>
    </row>
    <row r="615" spans="4:28" x14ac:dyDescent="0.2">
      <c r="D615">
        <v>1081.885</v>
      </c>
      <c r="E615">
        <f>U615+V615-G615</f>
        <v>282.26299999999998</v>
      </c>
      <c r="F615">
        <f>IF(AND(W615&gt;0,G615=0),D615-E615,0)</f>
        <v>799.62200000000007</v>
      </c>
      <c r="G615">
        <f>IF((U615+V615)&gt;D615,(U615+V615)-D615,0)</f>
        <v>0</v>
      </c>
      <c r="H615">
        <f>_xlfn.IFS(K615=1,0,AND(G615&gt;0,K615&lt;1,W615=0),MIN(G615,B$3-J615),AND(W615&gt;0,K615&lt;1),MIN(B$3-J615,B$4,B$3-J615),AND(W615=0,G615=0),0)</f>
        <v>1125.8950000000004</v>
      </c>
      <c r="I615">
        <f>IF(AND(D615&gt;(U615+V615),W615=0,K615&gt;0.3),MIN(J615-B$3*0.3,B$5,D615-(U615+V615)),0)</f>
        <v>0</v>
      </c>
      <c r="J615">
        <f t="shared" si="9"/>
        <v>8874.1049999999996</v>
      </c>
      <c r="K615" s="1">
        <f>J615/B$3</f>
        <v>0.88741049999999999</v>
      </c>
      <c r="L615">
        <f>IF(D615&gt;U615+V615+W615,D615-(U615+V615+W615+I615),0)</f>
        <v>0</v>
      </c>
      <c r="M615">
        <f>D615-L615</f>
        <v>1081.885</v>
      </c>
      <c r="O615">
        <v>496.15</v>
      </c>
      <c r="P615">
        <v>27.062999999999999</v>
      </c>
      <c r="Q615">
        <v>368.55</v>
      </c>
      <c r="R615">
        <v>0</v>
      </c>
      <c r="S615">
        <v>190.12200000000001</v>
      </c>
      <c r="U615">
        <v>248.48</v>
      </c>
      <c r="V615">
        <v>33.783000000000001</v>
      </c>
      <c r="W615">
        <v>7500</v>
      </c>
      <c r="Y615">
        <v>1081.885</v>
      </c>
      <c r="Z615">
        <f>E615</f>
        <v>282.26299999999998</v>
      </c>
      <c r="AA615">
        <f>I615</f>
        <v>0</v>
      </c>
      <c r="AB615">
        <f>F615</f>
        <v>799.62200000000007</v>
      </c>
    </row>
    <row r="616" spans="4:28" x14ac:dyDescent="0.2">
      <c r="D616">
        <v>814.73</v>
      </c>
      <c r="E616">
        <f>U616+V616-G616</f>
        <v>262.37899999999996</v>
      </c>
      <c r="F616">
        <f>IF(AND(W616&gt;0,G616=0),D616-E616,0)</f>
        <v>552.35100000000011</v>
      </c>
      <c r="G616">
        <f>IF((U616+V616)&gt;D616,(U616+V616)-D616,0)</f>
        <v>0</v>
      </c>
      <c r="H616">
        <f>_xlfn.IFS(K616=1,0,AND(G616&gt;0,K616&lt;1,W616=0),MIN(G616,B$3-J616),AND(W616&gt;0,K616&lt;1),MIN(B$3-J616,B$4,B$3-J616),AND(W616=0,G616=0),0)</f>
        <v>0</v>
      </c>
      <c r="I616">
        <f>IF(AND(D616&gt;(U616+V616),W616=0,K616&gt;0.3),MIN(J616-B$3*0.3,B$5,D616-(U616+V616)),0)</f>
        <v>0</v>
      </c>
      <c r="J616">
        <f t="shared" si="9"/>
        <v>10000</v>
      </c>
      <c r="K616" s="1">
        <f>J616/B$3</f>
        <v>1</v>
      </c>
      <c r="L616">
        <f>IF(D616&gt;U616+V616+W616,D616-(U616+V616+W616+I616),0)</f>
        <v>0</v>
      </c>
      <c r="M616">
        <f>D616-L616</f>
        <v>814.73</v>
      </c>
      <c r="O616">
        <v>425.63900000000001</v>
      </c>
      <c r="P616">
        <v>20.14</v>
      </c>
      <c r="Q616">
        <v>284.74700000000001</v>
      </c>
      <c r="R616">
        <v>0</v>
      </c>
      <c r="S616">
        <v>84.203999999999994</v>
      </c>
      <c r="U616">
        <v>248.48</v>
      </c>
      <c r="V616">
        <v>13.898999999999999</v>
      </c>
      <c r="W616">
        <v>7500</v>
      </c>
      <c r="Y616">
        <v>814.73</v>
      </c>
      <c r="Z616">
        <f>E616</f>
        <v>262.37899999999996</v>
      </c>
      <c r="AA616">
        <f>I616</f>
        <v>0</v>
      </c>
      <c r="AB616">
        <f>F616</f>
        <v>552.35100000000011</v>
      </c>
    </row>
    <row r="617" spans="4:28" x14ac:dyDescent="0.2">
      <c r="D617">
        <v>888.06700000000001</v>
      </c>
      <c r="E617">
        <f>U617+V617-G617</f>
        <v>253.48599999999999</v>
      </c>
      <c r="F617">
        <f>IF(AND(W617&gt;0,G617=0),D617-E617,0)</f>
        <v>634.58100000000002</v>
      </c>
      <c r="G617">
        <f>IF((U617+V617)&gt;D617,(U617+V617)-D617,0)</f>
        <v>0</v>
      </c>
      <c r="H617">
        <f>_xlfn.IFS(K617=1,0,AND(G617&gt;0,K617&lt;1,W617=0),MIN(G617,B$3-J617),AND(W617&gt;0,K617&lt;1),MIN(B$3-J617,B$4,B$3-J617),AND(W617=0,G617=0),0)</f>
        <v>0</v>
      </c>
      <c r="I617">
        <f>IF(AND(D617&gt;(U617+V617),W617=0,K617&gt;0.3),MIN(J617-B$3*0.3,B$5,D617-(U617+V617)),0)</f>
        <v>0</v>
      </c>
      <c r="J617">
        <f t="shared" si="9"/>
        <v>10000</v>
      </c>
      <c r="K617" s="1">
        <f>J617/B$3</f>
        <v>1</v>
      </c>
      <c r="L617">
        <f>IF(D617&gt;U617+V617+W617,D617-(U617+V617+W617+I617),0)</f>
        <v>0</v>
      </c>
      <c r="M617">
        <f>D617-L617</f>
        <v>888.06700000000001</v>
      </c>
      <c r="O617">
        <v>416.27800000000002</v>
      </c>
      <c r="P617">
        <v>28.643000000000001</v>
      </c>
      <c r="Q617">
        <v>368.89299999999997</v>
      </c>
      <c r="R617">
        <v>0</v>
      </c>
      <c r="S617">
        <v>74.253</v>
      </c>
      <c r="U617">
        <v>248.48</v>
      </c>
      <c r="V617">
        <v>5.0060000000000002</v>
      </c>
      <c r="W617">
        <v>7500</v>
      </c>
      <c r="Y617">
        <v>888.06700000000001</v>
      </c>
      <c r="Z617">
        <f>E617</f>
        <v>253.48599999999999</v>
      </c>
      <c r="AA617">
        <f>I617</f>
        <v>0</v>
      </c>
      <c r="AB617">
        <f>F617</f>
        <v>634.58100000000002</v>
      </c>
    </row>
    <row r="618" spans="4:28" x14ac:dyDescent="0.2">
      <c r="D618">
        <v>1013.628</v>
      </c>
      <c r="E618">
        <f>U618+V618-G618</f>
        <v>254.465</v>
      </c>
      <c r="F618">
        <f>IF(AND(W618&gt;0,G618=0),D618-E618,0)</f>
        <v>759.16300000000001</v>
      </c>
      <c r="G618">
        <f>IF((U618+V618)&gt;D618,(U618+V618)-D618,0)</f>
        <v>0</v>
      </c>
      <c r="H618">
        <f>_xlfn.IFS(K618=1,0,AND(G618&gt;0,K618&lt;1,W618=0),MIN(G618,B$3-J618),AND(W618&gt;0,K618&lt;1),MIN(B$3-J618,B$4,B$3-J618),AND(W618=0,G618=0),0)</f>
        <v>0</v>
      </c>
      <c r="I618">
        <f>IF(AND(D618&gt;(U618+V618),W618=0,K618&gt;0.3),MIN(J618-B$3*0.3,B$5,D618-(U618+V618)),0)</f>
        <v>0</v>
      </c>
      <c r="J618">
        <f t="shared" si="9"/>
        <v>10000</v>
      </c>
      <c r="K618" s="1">
        <f>J618/B$3</f>
        <v>1</v>
      </c>
      <c r="L618">
        <f>IF(D618&gt;U618+V618+W618,D618-(U618+V618+W618+I618),0)</f>
        <v>0</v>
      </c>
      <c r="M618">
        <f>D618-L618</f>
        <v>1013.628</v>
      </c>
      <c r="O618">
        <v>442.81900000000002</v>
      </c>
      <c r="P618">
        <v>95.174999999999997</v>
      </c>
      <c r="Q618">
        <v>286.22699999999998</v>
      </c>
      <c r="R618">
        <v>189.40600000000001</v>
      </c>
      <c r="S618">
        <v>0</v>
      </c>
      <c r="U618">
        <v>248.48</v>
      </c>
      <c r="V618">
        <v>5.9850000000000003</v>
      </c>
      <c r="W618">
        <v>7500</v>
      </c>
      <c r="Y618">
        <v>1013.628</v>
      </c>
      <c r="Z618">
        <f>E618</f>
        <v>254.465</v>
      </c>
      <c r="AA618">
        <f>I618</f>
        <v>0</v>
      </c>
      <c r="AB618">
        <f>F618</f>
        <v>759.16300000000001</v>
      </c>
    </row>
    <row r="619" spans="4:28" x14ac:dyDescent="0.2">
      <c r="D619">
        <v>1454.038</v>
      </c>
      <c r="E619">
        <f>U619+V619-G619</f>
        <v>262.09499999999997</v>
      </c>
      <c r="F619">
        <f>IF(AND(W619&gt;0,G619=0),D619-E619,0)</f>
        <v>0</v>
      </c>
      <c r="G619">
        <f>IF((U619+V619)&gt;D619,(U619+V619)-D619,0)</f>
        <v>0</v>
      </c>
      <c r="H619">
        <f>_xlfn.IFS(K619=1,0,AND(G619&gt;0,K619&lt;1,W619=0),MIN(G619,B$3-J619),AND(W619&gt;0,K619&lt;1),MIN(B$3-J619,B$4,B$3-J619),AND(W619=0,G619=0),0)</f>
        <v>0</v>
      </c>
      <c r="I619">
        <f>IF(AND(D619&gt;(U619+V619),W619=0,K619&gt;0.3),MIN(J619-B$3*0.3,B$5,D619-(U619+V619)),0)</f>
        <v>1191.943</v>
      </c>
      <c r="J619">
        <f t="shared" si="9"/>
        <v>10000</v>
      </c>
      <c r="K619" s="1">
        <f>J619/B$3</f>
        <v>1</v>
      </c>
      <c r="L619">
        <f>IF(D619&gt;U619+V619+W619,D619-(U619+V619+W619+I619),0)</f>
        <v>0</v>
      </c>
      <c r="M619">
        <f>D619-L619</f>
        <v>1454.038</v>
      </c>
      <c r="O619">
        <v>547.60199999999998</v>
      </c>
      <c r="P619">
        <v>88.397999999999996</v>
      </c>
      <c r="Q619">
        <v>250.92500000000001</v>
      </c>
      <c r="R619">
        <v>567.11300000000006</v>
      </c>
      <c r="S619">
        <v>0</v>
      </c>
      <c r="U619">
        <v>248.48</v>
      </c>
      <c r="V619">
        <v>13.615</v>
      </c>
      <c r="W619">
        <v>0</v>
      </c>
      <c r="Y619">
        <v>1454.038</v>
      </c>
      <c r="Z619">
        <f>E619</f>
        <v>262.09499999999997</v>
      </c>
      <c r="AA619">
        <f>I619</f>
        <v>1191.943</v>
      </c>
      <c r="AB619">
        <f>F619</f>
        <v>0</v>
      </c>
    </row>
    <row r="620" spans="4:28" x14ac:dyDescent="0.2">
      <c r="D620">
        <v>1797.201</v>
      </c>
      <c r="E620">
        <f>U620+V620-G620</f>
        <v>248.48</v>
      </c>
      <c r="F620">
        <f>IF(AND(W620&gt;0,G620=0),D620-E620,0)</f>
        <v>0</v>
      </c>
      <c r="G620">
        <f>IF((U620+V620)&gt;D620,(U620+V620)-D620,0)</f>
        <v>0</v>
      </c>
      <c r="H620">
        <f>_xlfn.IFS(K620=1,0,AND(G620&gt;0,K620&lt;1,W620=0),MIN(G620,B$3-J620),AND(W620&gt;0,K620&lt;1),MIN(B$3-J620,B$4,B$3-J620),AND(W620=0,G620=0),0)</f>
        <v>0</v>
      </c>
      <c r="I620">
        <f>IF(AND(D620&gt;(U620+V620),W620=0,K620&gt;0.3),MIN(J620-B$3*0.3,B$5,D620-(U620+V620)),0)</f>
        <v>1548.721</v>
      </c>
      <c r="J620">
        <f t="shared" si="9"/>
        <v>8808.0570000000007</v>
      </c>
      <c r="K620" s="1">
        <f>J620/B$3</f>
        <v>0.88080570000000002</v>
      </c>
      <c r="L620">
        <f>IF(D620&gt;U620+V620+W620,D620-(U620+V620+W620+I620),0)</f>
        <v>0</v>
      </c>
      <c r="M620">
        <f>D620-L620</f>
        <v>1797.201</v>
      </c>
      <c r="O620">
        <v>767.85199999999998</v>
      </c>
      <c r="P620">
        <v>80.706000000000003</v>
      </c>
      <c r="Q620">
        <v>317.26600000000002</v>
      </c>
      <c r="R620">
        <v>631.37699999999995</v>
      </c>
      <c r="S620">
        <v>0</v>
      </c>
      <c r="U620">
        <v>248.48</v>
      </c>
      <c r="V620">
        <v>0</v>
      </c>
      <c r="W620">
        <v>0</v>
      </c>
      <c r="Y620">
        <v>1797.201</v>
      </c>
      <c r="Z620">
        <f>E620</f>
        <v>248.48</v>
      </c>
      <c r="AA620">
        <f>I620</f>
        <v>1548.721</v>
      </c>
      <c r="AB620">
        <f>F620</f>
        <v>0</v>
      </c>
    </row>
    <row r="621" spans="4:28" x14ac:dyDescent="0.2">
      <c r="D621">
        <v>1344.002</v>
      </c>
      <c r="E621">
        <f>U621+V621-G621</f>
        <v>248.48</v>
      </c>
      <c r="F621">
        <f>IF(AND(W621&gt;0,G621=0),D621-E621,0)</f>
        <v>0</v>
      </c>
      <c r="G621">
        <f>IF((U621+V621)&gt;D621,(U621+V621)-D621,0)</f>
        <v>0</v>
      </c>
      <c r="H621">
        <f>_xlfn.IFS(K621=1,0,AND(G621&gt;0,K621&lt;1,W621=0),MIN(G621,B$3-J621),AND(W621&gt;0,K621&lt;1),MIN(B$3-J621,B$4,B$3-J621),AND(W621=0,G621=0),0)</f>
        <v>0</v>
      </c>
      <c r="I621">
        <f>IF(AND(D621&gt;(U621+V621),W621=0,K621&gt;0.3),MIN(J621-B$3*0.3,B$5,D621-(U621+V621)),0)</f>
        <v>1095.5219999999999</v>
      </c>
      <c r="J621">
        <f t="shared" si="9"/>
        <v>7259.3360000000011</v>
      </c>
      <c r="K621" s="1">
        <f>J621/B$3</f>
        <v>0.72593360000000007</v>
      </c>
      <c r="L621">
        <f>IF(D621&gt;U621+V621+W621,D621-(U621+V621+W621+I621),0)</f>
        <v>0</v>
      </c>
      <c r="M621">
        <f>D621-L621</f>
        <v>1344.002</v>
      </c>
      <c r="O621">
        <v>754.85199999999998</v>
      </c>
      <c r="P621">
        <v>64.489999999999995</v>
      </c>
      <c r="Q621">
        <v>311.27699999999999</v>
      </c>
      <c r="R621">
        <v>199.40899999999999</v>
      </c>
      <c r="S621">
        <v>13.975</v>
      </c>
      <c r="U621">
        <v>248.48</v>
      </c>
      <c r="V621">
        <v>0</v>
      </c>
      <c r="W621">
        <v>0</v>
      </c>
      <c r="Y621">
        <v>1344.002</v>
      </c>
      <c r="Z621">
        <f>E621</f>
        <v>248.48</v>
      </c>
      <c r="AA621">
        <f>I621</f>
        <v>1095.5219999999999</v>
      </c>
      <c r="AB621">
        <f>F621</f>
        <v>0</v>
      </c>
    </row>
    <row r="622" spans="4:28" x14ac:dyDescent="0.2">
      <c r="D622">
        <v>1413.826</v>
      </c>
      <c r="E622">
        <f>U622+V622-G622</f>
        <v>248.48</v>
      </c>
      <c r="F622">
        <f>IF(AND(W622&gt;0,G622=0),D622-E622,0)</f>
        <v>0</v>
      </c>
      <c r="G622">
        <f>IF((U622+V622)&gt;D622,(U622+V622)-D622,0)</f>
        <v>0</v>
      </c>
      <c r="H622">
        <f>_xlfn.IFS(K622=1,0,AND(G622&gt;0,K622&lt;1,W622=0),MIN(G622,B$3-J622),AND(W622&gt;0,K622&lt;1),MIN(B$3-J622,B$4,B$3-J622),AND(W622=0,G622=0),0)</f>
        <v>0</v>
      </c>
      <c r="I622">
        <f>IF(AND(D622&gt;(U622+V622),W622=0,K622&gt;0.3),MIN(J622-B$3*0.3,B$5,D622-(U622+V622)),0)</f>
        <v>1165.346</v>
      </c>
      <c r="J622">
        <f t="shared" si="9"/>
        <v>6163.8140000000012</v>
      </c>
      <c r="K622" s="1">
        <f>J622/B$3</f>
        <v>0.61638140000000008</v>
      </c>
      <c r="L622">
        <f>IF(D622&gt;U622+V622+W622,D622-(U622+V622+W622+I622),0)</f>
        <v>0</v>
      </c>
      <c r="M622">
        <f>D622-L622</f>
        <v>1413.826</v>
      </c>
      <c r="O622">
        <v>835.95799999999997</v>
      </c>
      <c r="P622">
        <v>56.938000000000002</v>
      </c>
      <c r="Q622">
        <v>393.577</v>
      </c>
      <c r="R622">
        <v>99.403000000000006</v>
      </c>
      <c r="S622">
        <v>27.95</v>
      </c>
      <c r="U622">
        <v>248.48</v>
      </c>
      <c r="V622">
        <v>0</v>
      </c>
      <c r="W622">
        <v>0</v>
      </c>
      <c r="Y622">
        <v>1413.826</v>
      </c>
      <c r="Z622">
        <f>E622</f>
        <v>248.48</v>
      </c>
      <c r="AA622">
        <f>I622</f>
        <v>1165.346</v>
      </c>
      <c r="AB622">
        <f>F622</f>
        <v>0</v>
      </c>
    </row>
    <row r="623" spans="4:28" x14ac:dyDescent="0.2">
      <c r="D623">
        <v>1426.6590000000001</v>
      </c>
      <c r="E623">
        <f>U623+V623-G623</f>
        <v>248.48</v>
      </c>
      <c r="F623">
        <f>IF(AND(W623&gt;0,G623=0),D623-E623,0)</f>
        <v>0</v>
      </c>
      <c r="G623">
        <f>IF((U623+V623)&gt;D623,(U623+V623)-D623,0)</f>
        <v>0</v>
      </c>
      <c r="H623">
        <f>_xlfn.IFS(K623=1,0,AND(G623&gt;0,K623&lt;1,W623=0),MIN(G623,B$3-J623),AND(W623&gt;0,K623&lt;1),MIN(B$3-J623,B$4,B$3-J623),AND(W623=0,G623=0),0)</f>
        <v>0</v>
      </c>
      <c r="I623">
        <f>IF(AND(D623&gt;(U623+V623),W623=0,K623&gt;0.3),MIN(J623-B$3*0.3,B$5,D623-(U623+V623)),0)</f>
        <v>1178.1790000000001</v>
      </c>
      <c r="J623">
        <f t="shared" si="9"/>
        <v>4998.4680000000008</v>
      </c>
      <c r="K623" s="1">
        <f>J623/B$3</f>
        <v>0.49984680000000009</v>
      </c>
      <c r="L623">
        <f>IF(D623&gt;U623+V623+W623,D623-(U623+V623+W623+I623),0)</f>
        <v>0</v>
      </c>
      <c r="M623">
        <f>D623-L623</f>
        <v>1426.6590000000001</v>
      </c>
      <c r="O623">
        <v>784.06799999999998</v>
      </c>
      <c r="P623">
        <v>67.150999999999996</v>
      </c>
      <c r="Q623">
        <v>248.28299999999999</v>
      </c>
      <c r="R623">
        <v>299.16500000000002</v>
      </c>
      <c r="S623">
        <v>27.992000000000001</v>
      </c>
      <c r="U623">
        <v>248.48</v>
      </c>
      <c r="V623">
        <v>0</v>
      </c>
      <c r="W623">
        <v>0</v>
      </c>
      <c r="Y623">
        <v>1426.6590000000001</v>
      </c>
      <c r="Z623">
        <f>E623</f>
        <v>248.48</v>
      </c>
      <c r="AA623">
        <f>I623</f>
        <v>1178.1790000000001</v>
      </c>
      <c r="AB623">
        <f>F623</f>
        <v>0</v>
      </c>
    </row>
    <row r="624" spans="4:28" x14ac:dyDescent="0.2">
      <c r="D624">
        <v>1398.932</v>
      </c>
      <c r="E624">
        <f>U624+V624-G624</f>
        <v>248.48</v>
      </c>
      <c r="F624">
        <f>IF(AND(W624&gt;0,G624=0),D624-E624,0)</f>
        <v>1150.452</v>
      </c>
      <c r="G624">
        <f>IF((U624+V624)&gt;D624,(U624+V624)-D624,0)</f>
        <v>0</v>
      </c>
      <c r="H624">
        <f>_xlfn.IFS(K624=1,0,AND(G624&gt;0,K624&lt;1,W624=0),MIN(G624,B$3-J624),AND(W624&gt;0,K624&lt;1),MIN(B$3-J624,B$4,B$3-J624),AND(W624=0,G624=0),0)</f>
        <v>2500</v>
      </c>
      <c r="I624">
        <f>IF(AND(D624&gt;(U624+V624),W624=0,K624&gt;0.3),MIN(J624-B$3*0.3,B$5,D624-(U624+V624)),0)</f>
        <v>0</v>
      </c>
      <c r="J624">
        <f t="shared" si="9"/>
        <v>3820.2890000000007</v>
      </c>
      <c r="K624" s="1">
        <f>J624/B$3</f>
        <v>0.38202890000000006</v>
      </c>
      <c r="L624">
        <f>IF(D624&gt;U624+V624+W624,D624-(U624+V624+W624+I624),0)</f>
        <v>0</v>
      </c>
      <c r="M624">
        <f>D624-L624</f>
        <v>1398.932</v>
      </c>
      <c r="O624">
        <v>724.654</v>
      </c>
      <c r="P624">
        <v>95.89</v>
      </c>
      <c r="Q624">
        <v>214.63399999999999</v>
      </c>
      <c r="R624">
        <v>335.73399999999998</v>
      </c>
      <c r="S624">
        <v>28.02</v>
      </c>
      <c r="U624">
        <v>248.48</v>
      </c>
      <c r="V624">
        <v>0</v>
      </c>
      <c r="W624">
        <v>7500</v>
      </c>
      <c r="Y624">
        <v>1398.932</v>
      </c>
      <c r="Z624">
        <f>E624</f>
        <v>248.48</v>
      </c>
      <c r="AA624">
        <f>I624</f>
        <v>0</v>
      </c>
      <c r="AB624">
        <f>F624</f>
        <v>1150.452</v>
      </c>
    </row>
    <row r="625" spans="4:28" x14ac:dyDescent="0.2">
      <c r="D625">
        <v>1121.1099999999999</v>
      </c>
      <c r="E625">
        <f>U625+V625-G625</f>
        <v>248.48</v>
      </c>
      <c r="F625">
        <f>IF(AND(W625&gt;0,G625=0),D625-E625,0)</f>
        <v>0</v>
      </c>
      <c r="G625">
        <f>IF((U625+V625)&gt;D625,(U625+V625)-D625,0)</f>
        <v>0</v>
      </c>
      <c r="H625">
        <f>_xlfn.IFS(K625=1,0,AND(G625&gt;0,K625&lt;1,W625=0),MIN(G625,B$3-J625),AND(W625&gt;0,K625&lt;1),MIN(B$3-J625,B$4,B$3-J625),AND(W625=0,G625=0),0)</f>
        <v>0</v>
      </c>
      <c r="I625">
        <f>IF(AND(D625&gt;(U625+V625),W625=0,K625&gt;0.3),MIN(J625-B$3*0.3,B$5,D625-(U625+V625)),0)</f>
        <v>872.62999999999988</v>
      </c>
      <c r="J625">
        <f t="shared" si="9"/>
        <v>6320.2890000000007</v>
      </c>
      <c r="K625" s="1">
        <f>J625/B$3</f>
        <v>0.63202890000000012</v>
      </c>
      <c r="L625">
        <f>IF(D625&gt;U625+V625+W625,D625-(U625+V625+W625+I625),0)</f>
        <v>0</v>
      </c>
      <c r="M625">
        <f>D625-L625</f>
        <v>1121.1099999999999</v>
      </c>
      <c r="O625">
        <v>657.00699999999995</v>
      </c>
      <c r="P625">
        <v>65.481999999999999</v>
      </c>
      <c r="Q625">
        <v>242.56700000000001</v>
      </c>
      <c r="R625">
        <v>127.97799999999999</v>
      </c>
      <c r="S625">
        <v>28.076000000000001</v>
      </c>
      <c r="U625">
        <v>248.48</v>
      </c>
      <c r="V625">
        <v>0</v>
      </c>
      <c r="W625">
        <v>0</v>
      </c>
      <c r="Y625">
        <v>1121.1099999999999</v>
      </c>
      <c r="Z625">
        <f>E625</f>
        <v>248.48</v>
      </c>
      <c r="AA625">
        <f>I625</f>
        <v>872.62999999999988</v>
      </c>
      <c r="AB625">
        <f>F625</f>
        <v>0</v>
      </c>
    </row>
    <row r="626" spans="4:28" x14ac:dyDescent="0.2">
      <c r="D626">
        <v>890.27499999999998</v>
      </c>
      <c r="E626">
        <f>U626+V626-G626</f>
        <v>248.48</v>
      </c>
      <c r="F626">
        <f>IF(AND(W626&gt;0,G626=0),D626-E626,0)</f>
        <v>641.79499999999996</v>
      </c>
      <c r="G626">
        <f>IF((U626+V626)&gt;D626,(U626+V626)-D626,0)</f>
        <v>0</v>
      </c>
      <c r="H626">
        <f>_xlfn.IFS(K626=1,0,AND(G626&gt;0,K626&lt;1,W626=0),MIN(G626,B$3-J626),AND(W626&gt;0,K626&lt;1),MIN(B$3-J626,B$4,B$3-J626),AND(W626=0,G626=0),0)</f>
        <v>2500</v>
      </c>
      <c r="I626">
        <f>IF(AND(D626&gt;(U626+V626),W626=0,K626&gt;0.3),MIN(J626-B$3*0.3,B$5,D626-(U626+V626)),0)</f>
        <v>0</v>
      </c>
      <c r="J626">
        <f t="shared" si="9"/>
        <v>5447.6590000000006</v>
      </c>
      <c r="K626" s="1">
        <f>J626/B$3</f>
        <v>0.54476590000000003</v>
      </c>
      <c r="L626">
        <f>IF(D626&gt;U626+V626+W626,D626-(U626+V626+W626+I626),0)</f>
        <v>0</v>
      </c>
      <c r="M626">
        <f>D626-L626</f>
        <v>890.27499999999998</v>
      </c>
      <c r="O626">
        <v>563.55999999999995</v>
      </c>
      <c r="P626">
        <v>58.212000000000003</v>
      </c>
      <c r="Q626">
        <v>240.41300000000001</v>
      </c>
      <c r="R626">
        <v>0</v>
      </c>
      <c r="S626">
        <v>28.09</v>
      </c>
      <c r="U626">
        <v>248.48</v>
      </c>
      <c r="V626">
        <v>0</v>
      </c>
      <c r="W626">
        <v>7500</v>
      </c>
      <c r="Y626">
        <v>890.27499999999998</v>
      </c>
      <c r="Z626">
        <f>E626</f>
        <v>248.48</v>
      </c>
      <c r="AA626">
        <f>I626</f>
        <v>0</v>
      </c>
      <c r="AB626">
        <f>F626</f>
        <v>641.79499999999996</v>
      </c>
    </row>
    <row r="627" spans="4:28" x14ac:dyDescent="0.2">
      <c r="D627">
        <v>592.82500000000005</v>
      </c>
      <c r="E627">
        <f>U627+V627-G627</f>
        <v>248.48</v>
      </c>
      <c r="F627">
        <f>IF(AND(W627&gt;0,G627=0),D627-E627,0)</f>
        <v>344.34500000000003</v>
      </c>
      <c r="G627">
        <f>IF((U627+V627)&gt;D627,(U627+V627)-D627,0)</f>
        <v>0</v>
      </c>
      <c r="H627">
        <f>_xlfn.IFS(K627=1,0,AND(G627&gt;0,K627&lt;1,W627=0),MIN(G627,B$3-J627),AND(W627&gt;0,K627&lt;1),MIN(B$3-J627,B$4,B$3-J627),AND(W627=0,G627=0),0)</f>
        <v>2052.3409999999994</v>
      </c>
      <c r="I627">
        <f>IF(AND(D627&gt;(U627+V627),W627=0,K627&gt;0.3),MIN(J627-B$3*0.3,B$5,D627-(U627+V627)),0)</f>
        <v>0</v>
      </c>
      <c r="J627">
        <f t="shared" si="9"/>
        <v>7947.6590000000006</v>
      </c>
      <c r="K627" s="1">
        <f>J627/B$3</f>
        <v>0.79476590000000003</v>
      </c>
      <c r="L627">
        <f>IF(D627&gt;U627+V627+W627,D627-(U627+V627+W627+I627),0)</f>
        <v>0</v>
      </c>
      <c r="M627">
        <f>D627-L627</f>
        <v>592.82500000000005</v>
      </c>
      <c r="O627">
        <v>320.72300000000001</v>
      </c>
      <c r="P627">
        <v>20.413</v>
      </c>
      <c r="Q627">
        <v>226.88800000000001</v>
      </c>
      <c r="R627">
        <v>0</v>
      </c>
      <c r="S627">
        <v>24.800999999999998</v>
      </c>
      <c r="U627">
        <v>248.48</v>
      </c>
      <c r="V627">
        <v>0</v>
      </c>
      <c r="W627">
        <v>7500</v>
      </c>
      <c r="Y627">
        <v>592.82500000000005</v>
      </c>
      <c r="Z627">
        <f>E627</f>
        <v>248.48</v>
      </c>
      <c r="AA627">
        <f>I627</f>
        <v>0</v>
      </c>
      <c r="AB627">
        <f>F627</f>
        <v>344.34500000000003</v>
      </c>
    </row>
    <row r="628" spans="4:28" x14ac:dyDescent="0.2">
      <c r="D628">
        <v>467.03800000000001</v>
      </c>
      <c r="E628">
        <f>U628+V628-G628</f>
        <v>248.48</v>
      </c>
      <c r="F628">
        <f>IF(AND(W628&gt;0,G628=0),D628-E628,0)</f>
        <v>218.55800000000002</v>
      </c>
      <c r="G628">
        <f>IF((U628+V628)&gt;D628,(U628+V628)-D628,0)</f>
        <v>0</v>
      </c>
      <c r="H628">
        <f>_xlfn.IFS(K628=1,0,AND(G628&gt;0,K628&lt;1,W628=0),MIN(G628,B$3-J628),AND(W628&gt;0,K628&lt;1),MIN(B$3-J628,B$4,B$3-J628),AND(W628=0,G628=0),0)</f>
        <v>0</v>
      </c>
      <c r="I628">
        <f>IF(AND(D628&gt;(U628+V628),W628=0,K628&gt;0.3),MIN(J628-B$3*0.3,B$5,D628-(U628+V628)),0)</f>
        <v>0</v>
      </c>
      <c r="J628">
        <f t="shared" si="9"/>
        <v>10000</v>
      </c>
      <c r="K628" s="1">
        <f>J628/B$3</f>
        <v>1</v>
      </c>
      <c r="L628">
        <f>IF(D628&gt;U628+V628+W628,D628-(U628+V628+W628+I628),0)</f>
        <v>0</v>
      </c>
      <c r="M628">
        <f>D628-L628</f>
        <v>467.03800000000001</v>
      </c>
      <c r="O628">
        <v>198.65299999999999</v>
      </c>
      <c r="P628">
        <v>16.846</v>
      </c>
      <c r="Q628">
        <v>196.76300000000001</v>
      </c>
      <c r="R628">
        <v>0</v>
      </c>
      <c r="S628">
        <v>54.776000000000003</v>
      </c>
      <c r="U628">
        <v>248.48</v>
      </c>
      <c r="V628">
        <v>0</v>
      </c>
      <c r="W628">
        <v>7500</v>
      </c>
      <c r="Y628">
        <v>467.03800000000001</v>
      </c>
      <c r="Z628">
        <f>E628</f>
        <v>248.48</v>
      </c>
      <c r="AA628">
        <f>I628</f>
        <v>0</v>
      </c>
      <c r="AB628">
        <f>F628</f>
        <v>218.55800000000002</v>
      </c>
    </row>
    <row r="629" spans="4:28" x14ac:dyDescent="0.2">
      <c r="D629">
        <v>561.68499999999995</v>
      </c>
      <c r="E629">
        <f>U629+V629-G629</f>
        <v>248.48</v>
      </c>
      <c r="F629">
        <f>IF(AND(W629&gt;0,G629=0),D629-E629,0)</f>
        <v>313.20499999999993</v>
      </c>
      <c r="G629">
        <f>IF((U629+V629)&gt;D629,(U629+V629)-D629,0)</f>
        <v>0</v>
      </c>
      <c r="H629">
        <f>_xlfn.IFS(K629=1,0,AND(G629&gt;0,K629&lt;1,W629=0),MIN(G629,B$3-J629),AND(W629&gt;0,K629&lt;1),MIN(B$3-J629,B$4,B$3-J629),AND(W629=0,G629=0),0)</f>
        <v>0</v>
      </c>
      <c r="I629">
        <f>IF(AND(D629&gt;(U629+V629),W629=0,K629&gt;0.3),MIN(J629-B$3*0.3,B$5,D629-(U629+V629)),0)</f>
        <v>0</v>
      </c>
      <c r="J629">
        <f t="shared" si="9"/>
        <v>10000</v>
      </c>
      <c r="K629" s="1">
        <f>J629/B$3</f>
        <v>1</v>
      </c>
      <c r="L629">
        <f>IF(D629&gt;U629+V629+W629,D629-(U629+V629+W629+I629),0)</f>
        <v>0</v>
      </c>
      <c r="M629">
        <f>D629-L629</f>
        <v>561.68499999999995</v>
      </c>
      <c r="O629">
        <v>184.58600000000001</v>
      </c>
      <c r="P629">
        <v>19.806999999999999</v>
      </c>
      <c r="Q629">
        <v>199.11600000000001</v>
      </c>
      <c r="R629">
        <v>0</v>
      </c>
      <c r="S629">
        <v>158.17599999999999</v>
      </c>
      <c r="U629">
        <v>248.48</v>
      </c>
      <c r="V629">
        <v>0</v>
      </c>
      <c r="W629">
        <v>7500</v>
      </c>
      <c r="Y629">
        <v>561.68499999999995</v>
      </c>
      <c r="Z629">
        <f>E629</f>
        <v>248.48</v>
      </c>
      <c r="AA629">
        <f>I629</f>
        <v>0</v>
      </c>
      <c r="AB629">
        <f>F629</f>
        <v>313.20499999999993</v>
      </c>
    </row>
    <row r="630" spans="4:28" x14ac:dyDescent="0.2">
      <c r="D630">
        <v>499.55099999999999</v>
      </c>
      <c r="E630">
        <f>U630+V630-G630</f>
        <v>248.48</v>
      </c>
      <c r="F630">
        <f>IF(AND(W630&gt;0,G630=0),D630-E630,0)</f>
        <v>251.071</v>
      </c>
      <c r="G630">
        <f>IF((U630+V630)&gt;D630,(U630+V630)-D630,0)</f>
        <v>0</v>
      </c>
      <c r="H630">
        <f>_xlfn.IFS(K630=1,0,AND(G630&gt;0,K630&lt;1,W630=0),MIN(G630,B$3-J630),AND(W630&gt;0,K630&lt;1),MIN(B$3-J630,B$4,B$3-J630),AND(W630=0,G630=0),0)</f>
        <v>0</v>
      </c>
      <c r="I630">
        <f>IF(AND(D630&gt;(U630+V630),W630=0,K630&gt;0.3),MIN(J630-B$3*0.3,B$5,D630-(U630+V630)),0)</f>
        <v>0</v>
      </c>
      <c r="J630">
        <f t="shared" si="9"/>
        <v>10000</v>
      </c>
      <c r="K630" s="1">
        <f>J630/B$3</f>
        <v>1</v>
      </c>
      <c r="L630">
        <f>IF(D630&gt;U630+V630+W630,D630-(U630+V630+W630+I630),0)</f>
        <v>0</v>
      </c>
      <c r="M630">
        <f>D630-L630</f>
        <v>499.55099999999999</v>
      </c>
      <c r="O630">
        <v>140.714</v>
      </c>
      <c r="P630">
        <v>58.488</v>
      </c>
      <c r="Q630">
        <v>174.08799999999999</v>
      </c>
      <c r="R630">
        <v>0</v>
      </c>
      <c r="S630">
        <v>126.262</v>
      </c>
      <c r="U630">
        <v>248.48</v>
      </c>
      <c r="V630">
        <v>0</v>
      </c>
      <c r="W630">
        <v>7500</v>
      </c>
      <c r="Y630">
        <v>499.55099999999999</v>
      </c>
      <c r="Z630">
        <f>E630</f>
        <v>248.48</v>
      </c>
      <c r="AA630">
        <f>I630</f>
        <v>0</v>
      </c>
      <c r="AB630">
        <f>F630</f>
        <v>251.071</v>
      </c>
    </row>
    <row r="631" spans="4:28" x14ac:dyDescent="0.2">
      <c r="D631">
        <v>619.60199999999998</v>
      </c>
      <c r="E631">
        <f>U631+V631-G631</f>
        <v>248.48</v>
      </c>
      <c r="F631">
        <f>IF(AND(W631&gt;0,G631=0),D631-E631,0)</f>
        <v>0</v>
      </c>
      <c r="G631">
        <f>IF((U631+V631)&gt;D631,(U631+V631)-D631,0)</f>
        <v>0</v>
      </c>
      <c r="H631">
        <f>_xlfn.IFS(K631=1,0,AND(G631&gt;0,K631&lt;1,W631=0),MIN(G631,B$3-J631),AND(W631&gt;0,K631&lt;1),MIN(B$3-J631,B$4,B$3-J631),AND(W631=0,G631=0),0)</f>
        <v>0</v>
      </c>
      <c r="I631">
        <f>IF(AND(D631&gt;(U631+V631),W631=0,K631&gt;0.3),MIN(J631-B$3*0.3,B$5,D631-(U631+V631)),0)</f>
        <v>371.12199999999996</v>
      </c>
      <c r="J631">
        <f t="shared" si="9"/>
        <v>10000</v>
      </c>
      <c r="K631" s="1">
        <f>J631/B$3</f>
        <v>1</v>
      </c>
      <c r="L631">
        <f>IF(D631&gt;U631+V631+W631,D631-(U631+V631+W631+I631),0)</f>
        <v>0</v>
      </c>
      <c r="M631">
        <f>D631-L631</f>
        <v>619.60199999999998</v>
      </c>
      <c r="O631">
        <v>174.13900000000001</v>
      </c>
      <c r="P631">
        <v>108.60899999999999</v>
      </c>
      <c r="Q631">
        <v>189.86199999999999</v>
      </c>
      <c r="R631">
        <v>0</v>
      </c>
      <c r="S631">
        <v>146.99299999999999</v>
      </c>
      <c r="U631">
        <v>248.48</v>
      </c>
      <c r="V631">
        <v>0</v>
      </c>
      <c r="W631">
        <v>0</v>
      </c>
      <c r="Y631">
        <v>619.60199999999998</v>
      </c>
      <c r="Z631">
        <f>E631</f>
        <v>248.48</v>
      </c>
      <c r="AA631">
        <f>I631</f>
        <v>371.12199999999996</v>
      </c>
      <c r="AB631">
        <f>F631</f>
        <v>0</v>
      </c>
    </row>
    <row r="632" spans="4:28" x14ac:dyDescent="0.2">
      <c r="D632">
        <v>714.79300000000001</v>
      </c>
      <c r="E632">
        <f>U632+V632-G632</f>
        <v>248.48</v>
      </c>
      <c r="F632">
        <f>IF(AND(W632&gt;0,G632=0),D632-E632,0)</f>
        <v>0</v>
      </c>
      <c r="G632">
        <f>IF((U632+V632)&gt;D632,(U632+V632)-D632,0)</f>
        <v>0</v>
      </c>
      <c r="H632">
        <f>_xlfn.IFS(K632=1,0,AND(G632&gt;0,K632&lt;1,W632=0),MIN(G632,B$3-J632),AND(W632&gt;0,K632&lt;1),MIN(B$3-J632,B$4,B$3-J632),AND(W632=0,G632=0),0)</f>
        <v>0</v>
      </c>
      <c r="I632">
        <f>IF(AND(D632&gt;(U632+V632),W632=0,K632&gt;0.3),MIN(J632-B$3*0.3,B$5,D632-(U632+V632)),0)</f>
        <v>466.31299999999999</v>
      </c>
      <c r="J632">
        <f t="shared" si="9"/>
        <v>9628.8780000000006</v>
      </c>
      <c r="K632" s="1">
        <f>J632/B$3</f>
        <v>0.96288780000000007</v>
      </c>
      <c r="L632">
        <f>IF(D632&gt;U632+V632+W632,D632-(U632+V632+W632+I632),0)</f>
        <v>0</v>
      </c>
      <c r="M632">
        <f>D632-L632</f>
        <v>714.79300000000001</v>
      </c>
      <c r="O632">
        <v>183.84200000000001</v>
      </c>
      <c r="P632">
        <v>117.46599999999999</v>
      </c>
      <c r="Q632">
        <v>205.244</v>
      </c>
      <c r="R632">
        <v>0</v>
      </c>
      <c r="S632">
        <v>208.24100000000001</v>
      </c>
      <c r="U632">
        <v>248.48</v>
      </c>
      <c r="V632">
        <v>0</v>
      </c>
      <c r="W632">
        <v>0</v>
      </c>
      <c r="Y632">
        <v>714.79300000000001</v>
      </c>
      <c r="Z632">
        <f>E632</f>
        <v>248.48</v>
      </c>
      <c r="AA632">
        <f>I632</f>
        <v>466.31299999999999</v>
      </c>
      <c r="AB632">
        <f>F632</f>
        <v>0</v>
      </c>
    </row>
    <row r="633" spans="4:28" x14ac:dyDescent="0.2">
      <c r="D633">
        <v>900.98</v>
      </c>
      <c r="E633">
        <f>U633+V633-G633</f>
        <v>248.48</v>
      </c>
      <c r="F633">
        <f>IF(AND(W633&gt;0,G633=0),D633-E633,0)</f>
        <v>0</v>
      </c>
      <c r="G633">
        <f>IF((U633+V633)&gt;D633,(U633+V633)-D633,0)</f>
        <v>0</v>
      </c>
      <c r="H633">
        <f>_xlfn.IFS(K633=1,0,AND(G633&gt;0,K633&lt;1,W633=0),MIN(G633,B$3-J633),AND(W633&gt;0,K633&lt;1),MIN(B$3-J633,B$4,B$3-J633),AND(W633=0,G633=0),0)</f>
        <v>0</v>
      </c>
      <c r="I633">
        <f>IF(AND(D633&gt;(U633+V633),W633=0,K633&gt;0.3),MIN(J633-B$3*0.3,B$5,D633-(U633+V633)),0)</f>
        <v>652.5</v>
      </c>
      <c r="J633">
        <f t="shared" si="9"/>
        <v>9162.5650000000005</v>
      </c>
      <c r="K633" s="1">
        <f>J633/B$3</f>
        <v>0.91625650000000003</v>
      </c>
      <c r="L633">
        <f>IF(D633&gt;U633+V633+W633,D633-(U633+V633+W633+I633),0)</f>
        <v>0</v>
      </c>
      <c r="M633">
        <f>D633-L633</f>
        <v>900.98</v>
      </c>
      <c r="O633">
        <v>227.18700000000001</v>
      </c>
      <c r="P633">
        <v>82.896000000000001</v>
      </c>
      <c r="Q633">
        <v>317.36599999999999</v>
      </c>
      <c r="R633">
        <v>200.32300000000001</v>
      </c>
      <c r="S633">
        <v>73.207999999999998</v>
      </c>
      <c r="U633">
        <v>248.48</v>
      </c>
      <c r="V633">
        <v>0</v>
      </c>
      <c r="W633">
        <v>0</v>
      </c>
      <c r="Y633">
        <v>900.98</v>
      </c>
      <c r="Z633">
        <f>E633</f>
        <v>248.48</v>
      </c>
      <c r="AA633">
        <f>I633</f>
        <v>652.5</v>
      </c>
      <c r="AB633">
        <f>F633</f>
        <v>0</v>
      </c>
    </row>
    <row r="634" spans="4:28" x14ac:dyDescent="0.2">
      <c r="D634">
        <v>1669.348</v>
      </c>
      <c r="E634">
        <f>U634+V634-G634</f>
        <v>248.48</v>
      </c>
      <c r="F634">
        <f>IF(AND(W634&gt;0,G634=0),D634-E634,0)</f>
        <v>0</v>
      </c>
      <c r="G634">
        <f>IF((U634+V634)&gt;D634,(U634+V634)-D634,0)</f>
        <v>0</v>
      </c>
      <c r="H634">
        <f>_xlfn.IFS(K634=1,0,AND(G634&gt;0,K634&lt;1,W634=0),MIN(G634,B$3-J634),AND(W634&gt;0,K634&lt;1),MIN(B$3-J634,B$4,B$3-J634),AND(W634=0,G634=0),0)</f>
        <v>0</v>
      </c>
      <c r="I634">
        <f>IF(AND(D634&gt;(U634+V634),W634=0,K634&gt;0.3),MIN(J634-B$3*0.3,B$5,D634-(U634+V634)),0)</f>
        <v>1420.8679999999999</v>
      </c>
      <c r="J634">
        <f t="shared" si="9"/>
        <v>8510.0650000000005</v>
      </c>
      <c r="K634" s="1">
        <f>J634/B$3</f>
        <v>0.8510065</v>
      </c>
      <c r="L634">
        <f>IF(D634&gt;U634+V634+W634,D634-(U634+V634+W634+I634),0)</f>
        <v>0</v>
      </c>
      <c r="M634">
        <f>D634-L634</f>
        <v>1669.348</v>
      </c>
      <c r="O634">
        <v>409.09399999999999</v>
      </c>
      <c r="P634">
        <v>78.766999999999996</v>
      </c>
      <c r="Q634">
        <v>490.17099999999999</v>
      </c>
      <c r="R634">
        <v>585.476</v>
      </c>
      <c r="S634">
        <v>105.84099999999999</v>
      </c>
      <c r="U634">
        <v>248.48</v>
      </c>
      <c r="V634">
        <v>0</v>
      </c>
      <c r="W634">
        <v>0</v>
      </c>
      <c r="Y634">
        <v>1669.348</v>
      </c>
      <c r="Z634">
        <f>E634</f>
        <v>248.48</v>
      </c>
      <c r="AA634">
        <f>I634</f>
        <v>1420.8679999999999</v>
      </c>
      <c r="AB634">
        <f>F634</f>
        <v>0</v>
      </c>
    </row>
    <row r="635" spans="4:28" x14ac:dyDescent="0.2">
      <c r="D635">
        <v>1610.999</v>
      </c>
      <c r="E635">
        <f>U635+V635-G635</f>
        <v>248.48</v>
      </c>
      <c r="F635">
        <f>IF(AND(W635&gt;0,G635=0),D635-E635,0)</f>
        <v>0</v>
      </c>
      <c r="G635">
        <f>IF((U635+V635)&gt;D635,(U635+V635)-D635,0)</f>
        <v>0</v>
      </c>
      <c r="H635">
        <f>_xlfn.IFS(K635=1,0,AND(G635&gt;0,K635&lt;1,W635=0),MIN(G635,B$3-J635),AND(W635&gt;0,K635&lt;1),MIN(B$3-J635,B$4,B$3-J635),AND(W635=0,G635=0),0)</f>
        <v>0</v>
      </c>
      <c r="I635">
        <f>IF(AND(D635&gt;(U635+V635),W635=0,K635&gt;0.3),MIN(J635-B$3*0.3,B$5,D635-(U635+V635)),0)</f>
        <v>1362.519</v>
      </c>
      <c r="J635">
        <f t="shared" si="9"/>
        <v>7089.1970000000001</v>
      </c>
      <c r="K635" s="1">
        <f>J635/B$3</f>
        <v>0.70891970000000004</v>
      </c>
      <c r="L635">
        <f>IF(D635&gt;U635+V635+W635,D635-(U635+V635+W635+I635),0)</f>
        <v>0</v>
      </c>
      <c r="M635">
        <f>D635-L635</f>
        <v>1610.999</v>
      </c>
      <c r="O635">
        <v>500.78800000000001</v>
      </c>
      <c r="P635">
        <v>86.518000000000001</v>
      </c>
      <c r="Q635">
        <v>417.66800000000001</v>
      </c>
      <c r="R635">
        <v>362.61</v>
      </c>
      <c r="S635">
        <v>243.41499999999999</v>
      </c>
      <c r="U635">
        <v>248.48</v>
      </c>
      <c r="V635">
        <v>0</v>
      </c>
      <c r="W635">
        <v>0</v>
      </c>
      <c r="Y635">
        <v>1610.999</v>
      </c>
      <c r="Z635">
        <f>E635</f>
        <v>248.48</v>
      </c>
      <c r="AA635">
        <f>I635</f>
        <v>1362.519</v>
      </c>
      <c r="AB635">
        <f>F635</f>
        <v>0</v>
      </c>
    </row>
    <row r="636" spans="4:28" x14ac:dyDescent="0.2">
      <c r="D636">
        <v>1212.7539999999999</v>
      </c>
      <c r="E636">
        <f>U636+V636-G636</f>
        <v>248.48</v>
      </c>
      <c r="F636">
        <f>IF(AND(W636&gt;0,G636=0),D636-E636,0)</f>
        <v>0</v>
      </c>
      <c r="G636">
        <f>IF((U636+V636)&gt;D636,(U636+V636)-D636,0)</f>
        <v>0</v>
      </c>
      <c r="H636">
        <f>_xlfn.IFS(K636=1,0,AND(G636&gt;0,K636&lt;1,W636=0),MIN(G636,B$3-J636),AND(W636&gt;0,K636&lt;1),MIN(B$3-J636,B$4,B$3-J636),AND(W636=0,G636=0),0)</f>
        <v>0</v>
      </c>
      <c r="I636">
        <f>IF(AND(D636&gt;(U636+V636),W636=0,K636&gt;0.3),MIN(J636-B$3*0.3,B$5,D636-(U636+V636)),0)</f>
        <v>964.27399999999989</v>
      </c>
      <c r="J636">
        <f t="shared" si="9"/>
        <v>5726.6779999999999</v>
      </c>
      <c r="K636" s="1">
        <f>J636/B$3</f>
        <v>0.57266779999999995</v>
      </c>
      <c r="L636">
        <f>IF(D636&gt;U636+V636+W636,D636-(U636+V636+W636+I636),0)</f>
        <v>0</v>
      </c>
      <c r="M636">
        <f>D636-L636</f>
        <v>1212.7539999999999</v>
      </c>
      <c r="O636">
        <v>470.38499999999999</v>
      </c>
      <c r="P636">
        <v>75.399000000000001</v>
      </c>
      <c r="Q636">
        <v>343.69600000000003</v>
      </c>
      <c r="R636">
        <v>0</v>
      </c>
      <c r="S636">
        <v>323.274</v>
      </c>
      <c r="U636">
        <v>248.48</v>
      </c>
      <c r="V636">
        <v>0</v>
      </c>
      <c r="W636">
        <v>0</v>
      </c>
      <c r="Y636">
        <v>1212.7539999999999</v>
      </c>
      <c r="Z636">
        <f>E636</f>
        <v>248.48</v>
      </c>
      <c r="AA636">
        <f>I636</f>
        <v>964.27399999999989</v>
      </c>
      <c r="AB636">
        <f>F636</f>
        <v>0</v>
      </c>
    </row>
    <row r="637" spans="4:28" x14ac:dyDescent="0.2">
      <c r="D637">
        <v>1160.5519999999999</v>
      </c>
      <c r="E637">
        <f>U637+V637-G637</f>
        <v>248.99099999999999</v>
      </c>
      <c r="F637">
        <f>IF(AND(W637&gt;0,G637=0),D637-E637,0)</f>
        <v>911.56099999999992</v>
      </c>
      <c r="G637">
        <f>IF((U637+V637)&gt;D637,(U637+V637)-D637,0)</f>
        <v>0</v>
      </c>
      <c r="H637">
        <f>_xlfn.IFS(K637=1,0,AND(G637&gt;0,K637&lt;1,W637=0),MIN(G637,B$3-J637),AND(W637&gt;0,K637&lt;1),MIN(B$3-J637,B$4,B$3-J637),AND(W637=0,G637=0),0)</f>
        <v>2500</v>
      </c>
      <c r="I637">
        <f>IF(AND(D637&gt;(U637+V637),W637=0,K637&gt;0.3),MIN(J637-B$3*0.3,B$5,D637-(U637+V637)),0)</f>
        <v>0</v>
      </c>
      <c r="J637">
        <f t="shared" si="9"/>
        <v>4762.4040000000005</v>
      </c>
      <c r="K637" s="1">
        <f>J637/B$3</f>
        <v>0.47624040000000006</v>
      </c>
      <c r="L637">
        <f>IF(D637&gt;U637+V637+W637,D637-(U637+V637+W637+I637),0)</f>
        <v>0</v>
      </c>
      <c r="M637">
        <f>D637-L637</f>
        <v>1160.5519999999999</v>
      </c>
      <c r="O637">
        <v>439.71899999999999</v>
      </c>
      <c r="P637">
        <v>57.865000000000002</v>
      </c>
      <c r="Q637">
        <v>375.70800000000003</v>
      </c>
      <c r="R637">
        <v>0</v>
      </c>
      <c r="S637">
        <v>287.26100000000002</v>
      </c>
      <c r="U637">
        <v>248.48</v>
      </c>
      <c r="V637">
        <v>0.51100000000000001</v>
      </c>
      <c r="W637">
        <v>7500</v>
      </c>
      <c r="Y637">
        <v>1160.5519999999999</v>
      </c>
      <c r="Z637">
        <f>E637</f>
        <v>248.99099999999999</v>
      </c>
      <c r="AA637">
        <f>I637</f>
        <v>0</v>
      </c>
      <c r="AB637">
        <f>F637</f>
        <v>911.56099999999992</v>
      </c>
    </row>
    <row r="638" spans="4:28" x14ac:dyDescent="0.2">
      <c r="D638">
        <v>1071.384</v>
      </c>
      <c r="E638">
        <f>U638+V638-G638</f>
        <v>248.90299999999999</v>
      </c>
      <c r="F638">
        <f>IF(AND(W638&gt;0,G638=0),D638-E638,0)</f>
        <v>822.48099999999999</v>
      </c>
      <c r="G638">
        <f>IF((U638+V638)&gt;D638,(U638+V638)-D638,0)</f>
        <v>0</v>
      </c>
      <c r="H638">
        <f>_xlfn.IFS(K638=1,0,AND(G638&gt;0,K638&lt;1,W638=0),MIN(G638,B$3-J638),AND(W638&gt;0,K638&lt;1),MIN(B$3-J638,B$4,B$3-J638),AND(W638=0,G638=0),0)</f>
        <v>2500</v>
      </c>
      <c r="I638">
        <f>IF(AND(D638&gt;(U638+V638),W638=0,K638&gt;0.3),MIN(J638-B$3*0.3,B$5,D638-(U638+V638)),0)</f>
        <v>0</v>
      </c>
      <c r="J638">
        <f t="shared" si="9"/>
        <v>7262.4040000000005</v>
      </c>
      <c r="K638" s="1">
        <f>J638/B$3</f>
        <v>0.72624040000000001</v>
      </c>
      <c r="L638">
        <f>IF(D638&gt;U638+V638+W638,D638-(U638+V638+W638+I638),0)</f>
        <v>0</v>
      </c>
      <c r="M638">
        <f>D638-L638</f>
        <v>1071.384</v>
      </c>
      <c r="O638">
        <v>468.9</v>
      </c>
      <c r="P638">
        <v>36.56</v>
      </c>
      <c r="Q638">
        <v>372.12299999999999</v>
      </c>
      <c r="R638">
        <v>0</v>
      </c>
      <c r="S638">
        <v>193.80099999999999</v>
      </c>
      <c r="U638">
        <v>248.48</v>
      </c>
      <c r="V638">
        <v>0.42299999999999999</v>
      </c>
      <c r="W638">
        <v>7500</v>
      </c>
      <c r="Y638">
        <v>1071.384</v>
      </c>
      <c r="Z638">
        <f>E638</f>
        <v>248.90299999999999</v>
      </c>
      <c r="AA638">
        <f>I638</f>
        <v>0</v>
      </c>
      <c r="AB638">
        <f>F638</f>
        <v>822.48099999999999</v>
      </c>
    </row>
    <row r="639" spans="4:28" x14ac:dyDescent="0.2">
      <c r="D639">
        <v>944.30100000000004</v>
      </c>
      <c r="E639">
        <f>U639+V639-G639</f>
        <v>275.86</v>
      </c>
      <c r="F639">
        <f>IF(AND(W639&gt;0,G639=0),D639-E639,0)</f>
        <v>668.44100000000003</v>
      </c>
      <c r="G639">
        <f>IF((U639+V639)&gt;D639,(U639+V639)-D639,0)</f>
        <v>0</v>
      </c>
      <c r="H639">
        <f>_xlfn.IFS(K639=1,0,AND(G639&gt;0,K639&lt;1,W639=0),MIN(G639,B$3-J639),AND(W639&gt;0,K639&lt;1),MIN(B$3-J639,B$4,B$3-J639),AND(W639=0,G639=0),0)</f>
        <v>237.59599999999955</v>
      </c>
      <c r="I639">
        <f>IF(AND(D639&gt;(U639+V639),W639=0,K639&gt;0.3),MIN(J639-B$3*0.3,B$5,D639-(U639+V639)),0)</f>
        <v>0</v>
      </c>
      <c r="J639">
        <f t="shared" si="9"/>
        <v>9762.4040000000005</v>
      </c>
      <c r="K639" s="1">
        <f>J639/B$3</f>
        <v>0.97624040000000001</v>
      </c>
      <c r="L639">
        <f>IF(D639&gt;U639+V639+W639,D639-(U639+V639+W639+I639),0)</f>
        <v>0</v>
      </c>
      <c r="M639">
        <f>D639-L639</f>
        <v>944.30100000000004</v>
      </c>
      <c r="O639">
        <v>431.96600000000001</v>
      </c>
      <c r="P639">
        <v>23.170999999999999</v>
      </c>
      <c r="Q639">
        <v>350.53399999999999</v>
      </c>
      <c r="R639">
        <v>0</v>
      </c>
      <c r="S639">
        <v>138.63</v>
      </c>
      <c r="U639">
        <v>248.48</v>
      </c>
      <c r="V639">
        <v>27.38</v>
      </c>
      <c r="W639">
        <v>7500</v>
      </c>
      <c r="Y639">
        <v>944.30100000000004</v>
      </c>
      <c r="Z639">
        <f>E639</f>
        <v>275.86</v>
      </c>
      <c r="AA639">
        <f>I639</f>
        <v>0</v>
      </c>
      <c r="AB639">
        <f>F639</f>
        <v>668.44100000000003</v>
      </c>
    </row>
    <row r="640" spans="4:28" x14ac:dyDescent="0.2">
      <c r="D640">
        <v>915.20899999999995</v>
      </c>
      <c r="E640">
        <f>U640+V640-G640</f>
        <v>310.59699999999998</v>
      </c>
      <c r="F640">
        <f>IF(AND(W640&gt;0,G640=0),D640-E640,0)</f>
        <v>604.61199999999997</v>
      </c>
      <c r="G640">
        <f>IF((U640+V640)&gt;D640,(U640+V640)-D640,0)</f>
        <v>0</v>
      </c>
      <c r="H640">
        <f>_xlfn.IFS(K640=1,0,AND(G640&gt;0,K640&lt;1,W640=0),MIN(G640,B$3-J640),AND(W640&gt;0,K640&lt;1),MIN(B$3-J640,B$4,B$3-J640),AND(W640=0,G640=0),0)</f>
        <v>0</v>
      </c>
      <c r="I640">
        <f>IF(AND(D640&gt;(U640+V640),W640=0,K640&gt;0.3),MIN(J640-B$3*0.3,B$5,D640-(U640+V640)),0)</f>
        <v>0</v>
      </c>
      <c r="J640">
        <f t="shared" si="9"/>
        <v>10000</v>
      </c>
      <c r="K640" s="1">
        <f>J640/B$3</f>
        <v>1</v>
      </c>
      <c r="L640">
        <f>IF(D640&gt;U640+V640+W640,D640-(U640+V640+W640+I640),0)</f>
        <v>0</v>
      </c>
      <c r="M640">
        <f>D640-L640</f>
        <v>915.20899999999995</v>
      </c>
      <c r="O640">
        <v>477.11099999999999</v>
      </c>
      <c r="P640">
        <v>21.16</v>
      </c>
      <c r="Q640">
        <v>332.50400000000002</v>
      </c>
      <c r="R640">
        <v>0</v>
      </c>
      <c r="S640">
        <v>84.435000000000002</v>
      </c>
      <c r="U640">
        <v>248.48</v>
      </c>
      <c r="V640">
        <v>62.116999999999997</v>
      </c>
      <c r="W640">
        <v>7500</v>
      </c>
      <c r="Y640">
        <v>915.20899999999995</v>
      </c>
      <c r="Z640">
        <f>E640</f>
        <v>310.59699999999998</v>
      </c>
      <c r="AA640">
        <f>I640</f>
        <v>0</v>
      </c>
      <c r="AB640">
        <f>F640</f>
        <v>604.61199999999997</v>
      </c>
    </row>
    <row r="641" spans="4:28" x14ac:dyDescent="0.2">
      <c r="D641">
        <v>846.52300000000002</v>
      </c>
      <c r="E641">
        <f>U641+V641-G641</f>
        <v>322.50900000000001</v>
      </c>
      <c r="F641">
        <f>IF(AND(W641&gt;0,G641=0),D641-E641,0)</f>
        <v>524.01400000000001</v>
      </c>
      <c r="G641">
        <f>IF((U641+V641)&gt;D641,(U641+V641)-D641,0)</f>
        <v>0</v>
      </c>
      <c r="H641">
        <f>_xlfn.IFS(K641=1,0,AND(G641&gt;0,K641&lt;1,W641=0),MIN(G641,B$3-J641),AND(W641&gt;0,K641&lt;1),MIN(B$3-J641,B$4,B$3-J641),AND(W641=0,G641=0),0)</f>
        <v>0</v>
      </c>
      <c r="I641">
        <f>IF(AND(D641&gt;(U641+V641),W641=0,K641&gt;0.3),MIN(J641-B$3*0.3,B$5,D641-(U641+V641)),0)</f>
        <v>0</v>
      </c>
      <c r="J641">
        <f t="shared" si="9"/>
        <v>10000</v>
      </c>
      <c r="K641" s="1">
        <f>J641/B$3</f>
        <v>1</v>
      </c>
      <c r="L641">
        <f>IF(D641&gt;U641+V641+W641,D641-(U641+V641+W641+I641),0)</f>
        <v>0</v>
      </c>
      <c r="M641">
        <f>D641-L641</f>
        <v>846.52300000000002</v>
      </c>
      <c r="O641">
        <v>392.47399999999999</v>
      </c>
      <c r="P641">
        <v>66.7</v>
      </c>
      <c r="Q641">
        <v>327.45699999999999</v>
      </c>
      <c r="R641">
        <v>0</v>
      </c>
      <c r="S641">
        <v>59.892000000000003</v>
      </c>
      <c r="U641">
        <v>248.48</v>
      </c>
      <c r="V641">
        <v>74.028999999999996</v>
      </c>
      <c r="W641">
        <v>7500</v>
      </c>
      <c r="Y641">
        <v>846.52300000000002</v>
      </c>
      <c r="Z641">
        <f>E641</f>
        <v>322.50900000000001</v>
      </c>
      <c r="AA641">
        <f>I641</f>
        <v>0</v>
      </c>
      <c r="AB641">
        <f>F641</f>
        <v>524.01400000000001</v>
      </c>
    </row>
    <row r="642" spans="4:28" x14ac:dyDescent="0.2">
      <c r="D642">
        <v>1023.22</v>
      </c>
      <c r="E642">
        <f>U642+V642-G642</f>
        <v>284.63299999999998</v>
      </c>
      <c r="F642">
        <f>IF(AND(W642&gt;0,G642=0),D642-E642,0)</f>
        <v>738.58699999999999</v>
      </c>
      <c r="G642">
        <f>IF((U642+V642)&gt;D642,(U642+V642)-D642,0)</f>
        <v>0</v>
      </c>
      <c r="H642">
        <f>_xlfn.IFS(K642=1,0,AND(G642&gt;0,K642&lt;1,W642=0),MIN(G642,B$3-J642),AND(W642&gt;0,K642&lt;1),MIN(B$3-J642,B$4,B$3-J642),AND(W642=0,G642=0),0)</f>
        <v>0</v>
      </c>
      <c r="I642">
        <f>IF(AND(D642&gt;(U642+V642),W642=0,K642&gt;0.3),MIN(J642-B$3*0.3,B$5,D642-(U642+V642)),0)</f>
        <v>0</v>
      </c>
      <c r="J642">
        <f t="shared" si="9"/>
        <v>10000</v>
      </c>
      <c r="K642" s="1">
        <f>J642/B$3</f>
        <v>1</v>
      </c>
      <c r="L642">
        <f>IF(D642&gt;U642+V642+W642,D642-(U642+V642+W642+I642),0)</f>
        <v>0</v>
      </c>
      <c r="M642">
        <f>D642-L642</f>
        <v>1023.22</v>
      </c>
      <c r="O642">
        <v>391.35300000000001</v>
      </c>
      <c r="P642">
        <v>108.92400000000001</v>
      </c>
      <c r="Q642">
        <v>325.25700000000001</v>
      </c>
      <c r="R642">
        <v>197.68700000000001</v>
      </c>
      <c r="S642">
        <v>0</v>
      </c>
      <c r="U642">
        <v>248.48</v>
      </c>
      <c r="V642">
        <v>36.152999999999999</v>
      </c>
      <c r="W642">
        <v>7500</v>
      </c>
      <c r="Y642">
        <v>1023.22</v>
      </c>
      <c r="Z642">
        <f>E642</f>
        <v>284.63299999999998</v>
      </c>
      <c r="AA642">
        <f>I642</f>
        <v>0</v>
      </c>
      <c r="AB642">
        <f>F642</f>
        <v>738.58699999999999</v>
      </c>
    </row>
    <row r="643" spans="4:28" x14ac:dyDescent="0.2">
      <c r="D643">
        <v>1521.163</v>
      </c>
      <c r="E643">
        <f>U643+V643-G643</f>
        <v>255.345</v>
      </c>
      <c r="F643">
        <f>IF(AND(W643&gt;0,G643=0),D643-E643,0)</f>
        <v>0</v>
      </c>
      <c r="G643">
        <f>IF((U643+V643)&gt;D643,(U643+V643)-D643,0)</f>
        <v>0</v>
      </c>
      <c r="H643">
        <f>_xlfn.IFS(K643=1,0,AND(G643&gt;0,K643&lt;1,W643=0),MIN(G643,B$3-J643),AND(W643&gt;0,K643&lt;1),MIN(B$3-J643,B$4,B$3-J643),AND(W643=0,G643=0),0)</f>
        <v>0</v>
      </c>
      <c r="I643">
        <f>IF(AND(D643&gt;(U643+V643),W643=0,K643&gt;0.3),MIN(J643-B$3*0.3,B$5,D643-(U643+V643)),0)</f>
        <v>1265.818</v>
      </c>
      <c r="J643">
        <f t="shared" si="9"/>
        <v>10000</v>
      </c>
      <c r="K643" s="1">
        <f>J643/B$3</f>
        <v>1</v>
      </c>
      <c r="L643">
        <f>IF(D643&gt;U643+V643+W643,D643-(U643+V643+W643+I643),0)</f>
        <v>0</v>
      </c>
      <c r="M643">
        <f>D643-L643</f>
        <v>1521.163</v>
      </c>
      <c r="O643">
        <v>538.74199999999996</v>
      </c>
      <c r="P643">
        <v>88.8</v>
      </c>
      <c r="Q643">
        <v>270.928</v>
      </c>
      <c r="R643">
        <v>622.69299999999998</v>
      </c>
      <c r="S643">
        <v>0</v>
      </c>
      <c r="U643">
        <v>248.48</v>
      </c>
      <c r="V643">
        <v>6.8650000000000002</v>
      </c>
      <c r="W643">
        <v>0</v>
      </c>
      <c r="Y643">
        <v>1521.163</v>
      </c>
      <c r="Z643">
        <f>E643</f>
        <v>255.345</v>
      </c>
      <c r="AA643">
        <f>I643</f>
        <v>1265.818</v>
      </c>
      <c r="AB643">
        <f>F643</f>
        <v>0</v>
      </c>
    </row>
    <row r="644" spans="4:28" x14ac:dyDescent="0.2">
      <c r="D644">
        <v>1722.759</v>
      </c>
      <c r="E644">
        <f>U644+V644-G644</f>
        <v>248.48</v>
      </c>
      <c r="F644">
        <f>IF(AND(W644&gt;0,G644=0),D644-E644,0)</f>
        <v>0</v>
      </c>
      <c r="G644">
        <f>IF((U644+V644)&gt;D644,(U644+V644)-D644,0)</f>
        <v>0</v>
      </c>
      <c r="H644">
        <f>_xlfn.IFS(K644=1,0,AND(G644&gt;0,K644&lt;1,W644=0),MIN(G644,B$3-J644),AND(W644&gt;0,K644&lt;1),MIN(B$3-J644,B$4,B$3-J644),AND(W644=0,G644=0),0)</f>
        <v>0</v>
      </c>
      <c r="I644">
        <f>IF(AND(D644&gt;(U644+V644),W644=0,K644&gt;0.3),MIN(J644-B$3*0.3,B$5,D644-(U644+V644)),0)</f>
        <v>1474.279</v>
      </c>
      <c r="J644">
        <f t="shared" si="9"/>
        <v>8734.1820000000007</v>
      </c>
      <c r="K644" s="1">
        <f>J644/B$3</f>
        <v>0.87341820000000003</v>
      </c>
      <c r="L644">
        <f>IF(D644&gt;U644+V644+W644,D644-(U644+V644+W644+I644),0)</f>
        <v>0</v>
      </c>
      <c r="M644">
        <f>D644-L644</f>
        <v>1722.759</v>
      </c>
      <c r="O644">
        <v>697.19399999999996</v>
      </c>
      <c r="P644">
        <v>78.786000000000001</v>
      </c>
      <c r="Q644">
        <v>348.89100000000002</v>
      </c>
      <c r="R644">
        <v>597.88800000000003</v>
      </c>
      <c r="S644">
        <v>0</v>
      </c>
      <c r="U644">
        <v>248.48</v>
      </c>
      <c r="V644">
        <v>0</v>
      </c>
      <c r="W644">
        <v>0</v>
      </c>
      <c r="Y644">
        <v>1722.759</v>
      </c>
      <c r="Z644">
        <f>E644</f>
        <v>248.48</v>
      </c>
      <c r="AA644">
        <f>I644</f>
        <v>1474.279</v>
      </c>
      <c r="AB644">
        <f>F644</f>
        <v>0</v>
      </c>
    </row>
    <row r="645" spans="4:28" x14ac:dyDescent="0.2">
      <c r="D645">
        <v>1496.9169999999999</v>
      </c>
      <c r="E645">
        <f>U645+V645-G645</f>
        <v>248.48</v>
      </c>
      <c r="F645">
        <f>IF(AND(W645&gt;0,G645=0),D645-E645,0)</f>
        <v>0</v>
      </c>
      <c r="G645">
        <f>IF((U645+V645)&gt;D645,(U645+V645)-D645,0)</f>
        <v>0</v>
      </c>
      <c r="H645">
        <f>_xlfn.IFS(K645=1,0,AND(G645&gt;0,K645&lt;1,W645=0),MIN(G645,B$3-J645),AND(W645&gt;0,K645&lt;1),MIN(B$3-J645,B$4,B$3-J645),AND(W645=0,G645=0),0)</f>
        <v>0</v>
      </c>
      <c r="I645">
        <f>IF(AND(D645&gt;(U645+V645),W645=0,K645&gt;0.3),MIN(J645-B$3*0.3,B$5,D645-(U645+V645)),0)</f>
        <v>1248.4369999999999</v>
      </c>
      <c r="J645">
        <f t="shared" ref="J645:J708" si="10">J644+H644-I644</f>
        <v>7259.9030000000002</v>
      </c>
      <c r="K645" s="1">
        <f>J645/B$3</f>
        <v>0.72599029999999998</v>
      </c>
      <c r="L645">
        <f>IF(D645&gt;U645+V645+W645,D645-(U645+V645+W645+I645),0)</f>
        <v>0</v>
      </c>
      <c r="M645">
        <f>D645-L645</f>
        <v>1496.9169999999999</v>
      </c>
      <c r="O645">
        <v>815.43100000000004</v>
      </c>
      <c r="P645">
        <v>66.043000000000006</v>
      </c>
      <c r="Q645">
        <v>379.298</v>
      </c>
      <c r="R645">
        <v>223.79599999999999</v>
      </c>
      <c r="S645">
        <v>12.35</v>
      </c>
      <c r="U645">
        <v>248.48</v>
      </c>
      <c r="V645">
        <v>0</v>
      </c>
      <c r="W645">
        <v>0</v>
      </c>
      <c r="Y645">
        <v>1496.9169999999999</v>
      </c>
      <c r="Z645">
        <f>E645</f>
        <v>248.48</v>
      </c>
      <c r="AA645">
        <f>I645</f>
        <v>1248.4369999999999</v>
      </c>
      <c r="AB645">
        <f>F645</f>
        <v>0</v>
      </c>
    </row>
    <row r="646" spans="4:28" x14ac:dyDescent="0.2">
      <c r="D646">
        <v>1342.8420000000001</v>
      </c>
      <c r="E646">
        <f>U646+V646-G646</f>
        <v>248.48</v>
      </c>
      <c r="F646">
        <f>IF(AND(W646&gt;0,G646=0),D646-E646,0)</f>
        <v>0</v>
      </c>
      <c r="G646">
        <f>IF((U646+V646)&gt;D646,(U646+V646)-D646,0)</f>
        <v>0</v>
      </c>
      <c r="H646">
        <f>_xlfn.IFS(K646=1,0,AND(G646&gt;0,K646&lt;1,W646=0),MIN(G646,B$3-J646),AND(W646&gt;0,K646&lt;1),MIN(B$3-J646,B$4,B$3-J646),AND(W646=0,G646=0),0)</f>
        <v>0</v>
      </c>
      <c r="I646">
        <f>IF(AND(D646&gt;(U646+V646),W646=0,K646&gt;0.3),MIN(J646-B$3*0.3,B$5,D646-(U646+V646)),0)</f>
        <v>1094.3620000000001</v>
      </c>
      <c r="J646">
        <f t="shared" si="10"/>
        <v>6011.4660000000003</v>
      </c>
      <c r="K646" s="1">
        <f>J646/B$3</f>
        <v>0.60114660000000009</v>
      </c>
      <c r="L646">
        <f>IF(D646&gt;U646+V646+W646,D646-(U646+V646+W646+I646),0)</f>
        <v>0</v>
      </c>
      <c r="M646">
        <f>D646-L646</f>
        <v>1342.8420000000001</v>
      </c>
      <c r="O646">
        <v>851.48699999999997</v>
      </c>
      <c r="P646">
        <v>55.834000000000003</v>
      </c>
      <c r="Q646">
        <v>324.77</v>
      </c>
      <c r="R646">
        <v>86.051000000000002</v>
      </c>
      <c r="S646">
        <v>24.7</v>
      </c>
      <c r="U646">
        <v>248.48</v>
      </c>
      <c r="V646">
        <v>0</v>
      </c>
      <c r="W646">
        <v>0</v>
      </c>
      <c r="Y646">
        <v>1342.8420000000001</v>
      </c>
      <c r="Z646">
        <f>E646</f>
        <v>248.48</v>
      </c>
      <c r="AA646">
        <f>I646</f>
        <v>1094.3620000000001</v>
      </c>
      <c r="AB646">
        <f>F646</f>
        <v>0</v>
      </c>
    </row>
    <row r="647" spans="4:28" x14ac:dyDescent="0.2">
      <c r="D647">
        <v>1399.0250000000001</v>
      </c>
      <c r="E647">
        <f>U647+V647-G647</f>
        <v>248.48</v>
      </c>
      <c r="F647">
        <f>IF(AND(W647&gt;0,G647=0),D647-E647,0)</f>
        <v>0</v>
      </c>
      <c r="G647">
        <f>IF((U647+V647)&gt;D647,(U647+V647)-D647,0)</f>
        <v>0</v>
      </c>
      <c r="H647">
        <f>_xlfn.IFS(K647=1,0,AND(G647&gt;0,K647&lt;1,W647=0),MIN(G647,B$3-J647),AND(W647&gt;0,K647&lt;1),MIN(B$3-J647,B$4,B$3-J647),AND(W647=0,G647=0),0)</f>
        <v>0</v>
      </c>
      <c r="I647">
        <f>IF(AND(D647&gt;(U647+V647),W647=0,K647&gt;0.3),MIN(J647-B$3*0.3,B$5,D647-(U647+V647)),0)</f>
        <v>1150.5450000000001</v>
      </c>
      <c r="J647">
        <f t="shared" si="10"/>
        <v>4917.1040000000003</v>
      </c>
      <c r="K647" s="1">
        <f>J647/B$3</f>
        <v>0.49171040000000005</v>
      </c>
      <c r="L647">
        <f>IF(D647&gt;U647+V647+W647,D647-(U647+V647+W647+I647),0)</f>
        <v>0</v>
      </c>
      <c r="M647">
        <f>D647-L647</f>
        <v>1399.0250000000001</v>
      </c>
      <c r="O647">
        <v>747.80100000000004</v>
      </c>
      <c r="P647">
        <v>90.537999999999997</v>
      </c>
      <c r="Q647">
        <v>243.773</v>
      </c>
      <c r="R647">
        <v>292.19799999999998</v>
      </c>
      <c r="S647">
        <v>24.713999999999999</v>
      </c>
      <c r="U647">
        <v>248.48</v>
      </c>
      <c r="V647">
        <v>0</v>
      </c>
      <c r="W647">
        <v>0</v>
      </c>
      <c r="Y647">
        <v>1399.0250000000001</v>
      </c>
      <c r="Z647">
        <f>E647</f>
        <v>248.48</v>
      </c>
      <c r="AA647">
        <f>I647</f>
        <v>1150.5450000000001</v>
      </c>
      <c r="AB647">
        <f>F647</f>
        <v>0</v>
      </c>
    </row>
    <row r="648" spans="4:28" x14ac:dyDescent="0.2">
      <c r="D648">
        <v>1396.45</v>
      </c>
      <c r="E648">
        <f>U648+V648-G648</f>
        <v>248.48</v>
      </c>
      <c r="F648">
        <f>IF(AND(W648&gt;0,G648=0),D648-E648,0)</f>
        <v>1147.97</v>
      </c>
      <c r="G648">
        <f>IF((U648+V648)&gt;D648,(U648+V648)-D648,0)</f>
        <v>0</v>
      </c>
      <c r="H648">
        <f>_xlfn.IFS(K648=1,0,AND(G648&gt;0,K648&lt;1,W648=0),MIN(G648,B$3-J648),AND(W648&gt;0,K648&lt;1),MIN(B$3-J648,B$4,B$3-J648),AND(W648=0,G648=0),0)</f>
        <v>2500</v>
      </c>
      <c r="I648">
        <f>IF(AND(D648&gt;(U648+V648),W648=0,K648&gt;0.3),MIN(J648-B$3*0.3,B$5,D648-(U648+V648)),0)</f>
        <v>0</v>
      </c>
      <c r="J648">
        <f t="shared" si="10"/>
        <v>3766.5590000000002</v>
      </c>
      <c r="K648" s="1">
        <f>J648/B$3</f>
        <v>0.37665590000000004</v>
      </c>
      <c r="L648">
        <f>IF(D648&gt;U648+V648+W648,D648-(U648+V648+W648+I648),0)</f>
        <v>0</v>
      </c>
      <c r="M648">
        <f>D648-L648</f>
        <v>1396.45</v>
      </c>
      <c r="O648">
        <v>706.56600000000003</v>
      </c>
      <c r="P648">
        <v>76.459000000000003</v>
      </c>
      <c r="Q648">
        <v>237.98500000000001</v>
      </c>
      <c r="R648">
        <v>350.69900000000001</v>
      </c>
      <c r="S648">
        <v>24.742999999999999</v>
      </c>
      <c r="U648">
        <v>248.48</v>
      </c>
      <c r="V648">
        <v>0</v>
      </c>
      <c r="W648">
        <v>7500</v>
      </c>
      <c r="Y648">
        <v>1396.45</v>
      </c>
      <c r="Z648">
        <f>E648</f>
        <v>248.48</v>
      </c>
      <c r="AA648">
        <f>I648</f>
        <v>0</v>
      </c>
      <c r="AB648">
        <f>F648</f>
        <v>1147.97</v>
      </c>
    </row>
    <row r="649" spans="4:28" x14ac:dyDescent="0.2">
      <c r="D649">
        <v>1166.7750000000001</v>
      </c>
      <c r="E649">
        <f>U649+V649-G649</f>
        <v>248.48</v>
      </c>
      <c r="F649">
        <f>IF(AND(W649&gt;0,G649=0),D649-E649,0)</f>
        <v>0</v>
      </c>
      <c r="G649">
        <f>IF((U649+V649)&gt;D649,(U649+V649)-D649,0)</f>
        <v>0</v>
      </c>
      <c r="H649">
        <f>_xlfn.IFS(K649=1,0,AND(G649&gt;0,K649&lt;1,W649=0),MIN(G649,B$3-J649),AND(W649&gt;0,K649&lt;1),MIN(B$3-J649,B$4,B$3-J649),AND(W649=0,G649=0),0)</f>
        <v>0</v>
      </c>
      <c r="I649">
        <f>IF(AND(D649&gt;(U649+V649),W649=0,K649&gt;0.3),MIN(J649-B$3*0.3,B$5,D649-(U649+V649)),0)</f>
        <v>918.29500000000007</v>
      </c>
      <c r="J649">
        <f t="shared" si="10"/>
        <v>6266.5590000000002</v>
      </c>
      <c r="K649" s="1">
        <f>J649/B$3</f>
        <v>0.62665590000000004</v>
      </c>
      <c r="L649">
        <f>IF(D649&gt;U649+V649+W649,D649-(U649+V649+W649+I649),0)</f>
        <v>0</v>
      </c>
      <c r="M649">
        <f>D649-L649</f>
        <v>1166.7750000000001</v>
      </c>
      <c r="O649">
        <v>667.92700000000002</v>
      </c>
      <c r="P649">
        <v>69.135000000000005</v>
      </c>
      <c r="Q649">
        <v>272.96199999999999</v>
      </c>
      <c r="R649">
        <v>131.92099999999999</v>
      </c>
      <c r="S649">
        <v>24.83</v>
      </c>
      <c r="U649">
        <v>248.48</v>
      </c>
      <c r="V649">
        <v>0</v>
      </c>
      <c r="W649">
        <v>0</v>
      </c>
      <c r="Y649">
        <v>1166.7750000000001</v>
      </c>
      <c r="Z649">
        <f>E649</f>
        <v>248.48</v>
      </c>
      <c r="AA649">
        <f>I649</f>
        <v>918.29500000000007</v>
      </c>
      <c r="AB649">
        <f>F649</f>
        <v>0</v>
      </c>
    </row>
    <row r="650" spans="4:28" x14ac:dyDescent="0.2">
      <c r="D650">
        <v>823.51700000000005</v>
      </c>
      <c r="E650">
        <f>U650+V650-G650</f>
        <v>248.48</v>
      </c>
      <c r="F650">
        <f>IF(AND(W650&gt;0,G650=0),D650-E650,0)</f>
        <v>575.03700000000003</v>
      </c>
      <c r="G650">
        <f>IF((U650+V650)&gt;D650,(U650+V650)-D650,0)</f>
        <v>0</v>
      </c>
      <c r="H650">
        <f>_xlfn.IFS(K650=1,0,AND(G650&gt;0,K650&lt;1,W650=0),MIN(G650,B$3-J650),AND(W650&gt;0,K650&lt;1),MIN(B$3-J650,B$4,B$3-J650),AND(W650=0,G650=0),0)</f>
        <v>2500</v>
      </c>
      <c r="I650">
        <f>IF(AND(D650&gt;(U650+V650),W650=0,K650&gt;0.3),MIN(J650-B$3*0.3,B$5,D650-(U650+V650)),0)</f>
        <v>0</v>
      </c>
      <c r="J650">
        <f t="shared" si="10"/>
        <v>5348.2640000000001</v>
      </c>
      <c r="K650" s="1">
        <f>J650/B$3</f>
        <v>0.53482640000000004</v>
      </c>
      <c r="L650">
        <f>IF(D650&gt;U650+V650+W650,D650-(U650+V650+W650+I650),0)</f>
        <v>0</v>
      </c>
      <c r="M650">
        <f>D650-L650</f>
        <v>823.51700000000005</v>
      </c>
      <c r="O650">
        <v>541.572</v>
      </c>
      <c r="P650">
        <v>39.981000000000002</v>
      </c>
      <c r="Q650">
        <v>217.11799999999999</v>
      </c>
      <c r="R650">
        <v>0</v>
      </c>
      <c r="S650">
        <v>24.844999999999999</v>
      </c>
      <c r="U650">
        <v>248.48</v>
      </c>
      <c r="V650">
        <v>0</v>
      </c>
      <c r="W650">
        <v>7500</v>
      </c>
      <c r="Y650">
        <v>823.51700000000005</v>
      </c>
      <c r="Z650">
        <f>E650</f>
        <v>248.48</v>
      </c>
      <c r="AA650">
        <f>I650</f>
        <v>0</v>
      </c>
      <c r="AB650">
        <f>F650</f>
        <v>575.03700000000003</v>
      </c>
    </row>
    <row r="651" spans="4:28" x14ac:dyDescent="0.2">
      <c r="D651">
        <v>531.42999999999995</v>
      </c>
      <c r="E651">
        <f>U651+V651-G651</f>
        <v>248.48</v>
      </c>
      <c r="F651">
        <f>IF(AND(W651&gt;0,G651=0),D651-E651,0)</f>
        <v>282.94999999999993</v>
      </c>
      <c r="G651">
        <f>IF((U651+V651)&gt;D651,(U651+V651)-D651,0)</f>
        <v>0</v>
      </c>
      <c r="H651">
        <f>_xlfn.IFS(K651=1,0,AND(G651&gt;0,K651&lt;1,W651=0),MIN(G651,B$3-J651),AND(W651&gt;0,K651&lt;1),MIN(B$3-J651,B$4,B$3-J651),AND(W651=0,G651=0),0)</f>
        <v>2151.7359999999999</v>
      </c>
      <c r="I651">
        <f>IF(AND(D651&gt;(U651+V651),W651=0,K651&gt;0.3),MIN(J651-B$3*0.3,B$5,D651-(U651+V651)),0)</f>
        <v>0</v>
      </c>
      <c r="J651">
        <f t="shared" si="10"/>
        <v>7848.2640000000001</v>
      </c>
      <c r="K651" s="1">
        <f>J651/B$3</f>
        <v>0.78482640000000004</v>
      </c>
      <c r="L651">
        <f>IF(D651&gt;U651+V651+W651,D651-(U651+V651+W651+I651),0)</f>
        <v>0</v>
      </c>
      <c r="M651">
        <f>D651-L651</f>
        <v>531.42999999999995</v>
      </c>
      <c r="O651">
        <v>294.71800000000002</v>
      </c>
      <c r="P651">
        <v>18.559999999999999</v>
      </c>
      <c r="Q651">
        <v>195.62200000000001</v>
      </c>
      <c r="R651">
        <v>0</v>
      </c>
      <c r="S651">
        <v>22.53</v>
      </c>
      <c r="U651">
        <v>248.48</v>
      </c>
      <c r="V651">
        <v>0</v>
      </c>
      <c r="W651">
        <v>7500</v>
      </c>
      <c r="Y651">
        <v>531.42999999999995</v>
      </c>
      <c r="Z651">
        <f>E651</f>
        <v>248.48</v>
      </c>
      <c r="AA651">
        <f>I651</f>
        <v>0</v>
      </c>
      <c r="AB651">
        <f>F651</f>
        <v>282.94999999999993</v>
      </c>
    </row>
    <row r="652" spans="4:28" x14ac:dyDescent="0.2">
      <c r="D652">
        <v>474.64400000000001</v>
      </c>
      <c r="E652">
        <f>U652+V652-G652</f>
        <v>248.48</v>
      </c>
      <c r="F652">
        <f>IF(AND(W652&gt;0,G652=0),D652-E652,0)</f>
        <v>226.16400000000002</v>
      </c>
      <c r="G652">
        <f>IF((U652+V652)&gt;D652,(U652+V652)-D652,0)</f>
        <v>0</v>
      </c>
      <c r="H652">
        <f>_xlfn.IFS(K652=1,0,AND(G652&gt;0,K652&lt;1,W652=0),MIN(G652,B$3-J652),AND(W652&gt;0,K652&lt;1),MIN(B$3-J652,B$4,B$3-J652),AND(W652=0,G652=0),0)</f>
        <v>0</v>
      </c>
      <c r="I652">
        <f>IF(AND(D652&gt;(U652+V652),W652=0,K652&gt;0.3),MIN(J652-B$3*0.3,B$5,D652-(U652+V652)),0)</f>
        <v>0</v>
      </c>
      <c r="J652">
        <f t="shared" si="10"/>
        <v>10000</v>
      </c>
      <c r="K652" s="1">
        <f>J652/B$3</f>
        <v>1</v>
      </c>
      <c r="L652">
        <f>IF(D652&gt;U652+V652+W652,D652-(U652+V652+W652+I652),0)</f>
        <v>0</v>
      </c>
      <c r="M652">
        <f>D652-L652</f>
        <v>474.64400000000001</v>
      </c>
      <c r="O652">
        <v>230.286</v>
      </c>
      <c r="P652">
        <v>17.652000000000001</v>
      </c>
      <c r="Q652">
        <v>206.839</v>
      </c>
      <c r="R652">
        <v>0</v>
      </c>
      <c r="S652">
        <v>19.867000000000001</v>
      </c>
      <c r="U652">
        <v>248.48</v>
      </c>
      <c r="V652">
        <v>0</v>
      </c>
      <c r="W652">
        <v>7500</v>
      </c>
      <c r="Y652">
        <v>474.64400000000001</v>
      </c>
      <c r="Z652">
        <f>E652</f>
        <v>248.48</v>
      </c>
      <c r="AA652">
        <f>I652</f>
        <v>0</v>
      </c>
      <c r="AB652">
        <f>F652</f>
        <v>226.16400000000002</v>
      </c>
    </row>
    <row r="653" spans="4:28" x14ac:dyDescent="0.2">
      <c r="D653">
        <v>512.28300000000002</v>
      </c>
      <c r="E653">
        <f>U653+V653-G653</f>
        <v>248.48</v>
      </c>
      <c r="F653">
        <f>IF(AND(W653&gt;0,G653=0),D653-E653,0)</f>
        <v>263.803</v>
      </c>
      <c r="G653">
        <f>IF((U653+V653)&gt;D653,(U653+V653)-D653,0)</f>
        <v>0</v>
      </c>
      <c r="H653">
        <f>_xlfn.IFS(K653=1,0,AND(G653&gt;0,K653&lt;1,W653=0),MIN(G653,B$3-J653),AND(W653&gt;0,K653&lt;1),MIN(B$3-J653,B$4,B$3-J653),AND(W653=0,G653=0),0)</f>
        <v>0</v>
      </c>
      <c r="I653">
        <f>IF(AND(D653&gt;(U653+V653),W653=0,K653&gt;0.3),MIN(J653-B$3*0.3,B$5,D653-(U653+V653)),0)</f>
        <v>0</v>
      </c>
      <c r="J653">
        <f t="shared" si="10"/>
        <v>10000</v>
      </c>
      <c r="K653" s="1">
        <f>J653/B$3</f>
        <v>1</v>
      </c>
      <c r="L653">
        <f>IF(D653&gt;U653+V653+W653,D653-(U653+V653+W653+I653),0)</f>
        <v>0</v>
      </c>
      <c r="M653">
        <f>D653-L653</f>
        <v>512.28300000000002</v>
      </c>
      <c r="O653">
        <v>175.33</v>
      </c>
      <c r="P653">
        <v>34.021999999999998</v>
      </c>
      <c r="Q653">
        <v>228.864</v>
      </c>
      <c r="R653">
        <v>0</v>
      </c>
      <c r="S653">
        <v>74.066999999999993</v>
      </c>
      <c r="U653">
        <v>248.48</v>
      </c>
      <c r="V653">
        <v>0</v>
      </c>
      <c r="W653">
        <v>7500</v>
      </c>
      <c r="Y653">
        <v>512.28300000000002</v>
      </c>
      <c r="Z653">
        <f>E653</f>
        <v>248.48</v>
      </c>
      <c r="AA653">
        <f>I653</f>
        <v>0</v>
      </c>
      <c r="AB653">
        <f>F653</f>
        <v>263.803</v>
      </c>
    </row>
    <row r="654" spans="4:28" x14ac:dyDescent="0.2">
      <c r="D654">
        <v>577.47</v>
      </c>
      <c r="E654">
        <f>U654+V654-G654</f>
        <v>248.48</v>
      </c>
      <c r="F654">
        <f>IF(AND(W654&gt;0,G654=0),D654-E654,0)</f>
        <v>328.99</v>
      </c>
      <c r="G654">
        <f>IF((U654+V654)&gt;D654,(U654+V654)-D654,0)</f>
        <v>0</v>
      </c>
      <c r="H654">
        <f>_xlfn.IFS(K654=1,0,AND(G654&gt;0,K654&lt;1,W654=0),MIN(G654,B$3-J654),AND(W654&gt;0,K654&lt;1),MIN(B$3-J654,B$4,B$3-J654),AND(W654=0,G654=0),0)</f>
        <v>0</v>
      </c>
      <c r="I654">
        <f>IF(AND(D654&gt;(U654+V654),W654=0,K654&gt;0.3),MIN(J654-B$3*0.3,B$5,D654-(U654+V654)),0)</f>
        <v>0</v>
      </c>
      <c r="J654">
        <f t="shared" si="10"/>
        <v>10000</v>
      </c>
      <c r="K654" s="1">
        <f>J654/B$3</f>
        <v>1</v>
      </c>
      <c r="L654">
        <f>IF(D654&gt;U654+V654+W654,D654-(U654+V654+W654+I654),0)</f>
        <v>0</v>
      </c>
      <c r="M654">
        <f>D654-L654</f>
        <v>577.47</v>
      </c>
      <c r="O654">
        <v>154.47300000000001</v>
      </c>
      <c r="P654">
        <v>98.364999999999995</v>
      </c>
      <c r="Q654">
        <v>225.17</v>
      </c>
      <c r="R654">
        <v>0</v>
      </c>
      <c r="S654">
        <v>99.462000000000003</v>
      </c>
      <c r="U654">
        <v>248.48</v>
      </c>
      <c r="V654">
        <v>0</v>
      </c>
      <c r="W654">
        <v>7500</v>
      </c>
      <c r="Y654">
        <v>577.47</v>
      </c>
      <c r="Z654">
        <f>E654</f>
        <v>248.48</v>
      </c>
      <c r="AA654">
        <f>I654</f>
        <v>0</v>
      </c>
      <c r="AB654">
        <f>F654</f>
        <v>328.99</v>
      </c>
    </row>
    <row r="655" spans="4:28" x14ac:dyDescent="0.2">
      <c r="D655">
        <v>614.90200000000004</v>
      </c>
      <c r="E655">
        <f>U655+V655-G655</f>
        <v>248.48</v>
      </c>
      <c r="F655">
        <f>IF(AND(W655&gt;0,G655=0),D655-E655,0)</f>
        <v>0</v>
      </c>
      <c r="G655">
        <f>IF((U655+V655)&gt;D655,(U655+V655)-D655,0)</f>
        <v>0</v>
      </c>
      <c r="H655">
        <f>_xlfn.IFS(K655=1,0,AND(G655&gt;0,K655&lt;1,W655=0),MIN(G655,B$3-J655),AND(W655&gt;0,K655&lt;1),MIN(B$3-J655,B$4,B$3-J655),AND(W655=0,G655=0),0)</f>
        <v>0</v>
      </c>
      <c r="I655">
        <f>IF(AND(D655&gt;(U655+V655),W655=0,K655&gt;0.3),MIN(J655-B$3*0.3,B$5,D655-(U655+V655)),0)</f>
        <v>366.42200000000003</v>
      </c>
      <c r="J655">
        <f t="shared" si="10"/>
        <v>10000</v>
      </c>
      <c r="K655" s="1">
        <f>J655/B$3</f>
        <v>1</v>
      </c>
      <c r="L655">
        <f>IF(D655&gt;U655+V655+W655,D655-(U655+V655+W655+I655),0)</f>
        <v>0</v>
      </c>
      <c r="M655">
        <f>D655-L655</f>
        <v>614.90200000000004</v>
      </c>
      <c r="O655">
        <v>150.90700000000001</v>
      </c>
      <c r="P655">
        <v>108.726</v>
      </c>
      <c r="Q655">
        <v>211.21899999999999</v>
      </c>
      <c r="R655">
        <v>0</v>
      </c>
      <c r="S655">
        <v>144.05000000000001</v>
      </c>
      <c r="U655">
        <v>248.48</v>
      </c>
      <c r="V655">
        <v>0</v>
      </c>
      <c r="W655">
        <v>0</v>
      </c>
      <c r="Y655">
        <v>614.90200000000004</v>
      </c>
      <c r="Z655">
        <f>E655</f>
        <v>248.48</v>
      </c>
      <c r="AA655">
        <f>I655</f>
        <v>366.42200000000003</v>
      </c>
      <c r="AB655">
        <f>F655</f>
        <v>0</v>
      </c>
    </row>
    <row r="656" spans="4:28" x14ac:dyDescent="0.2">
      <c r="D656">
        <v>698.50400000000002</v>
      </c>
      <c r="E656">
        <f>U656+V656-G656</f>
        <v>248.48</v>
      </c>
      <c r="F656">
        <f>IF(AND(W656&gt;0,G656=0),D656-E656,0)</f>
        <v>0</v>
      </c>
      <c r="G656">
        <f>IF((U656+V656)&gt;D656,(U656+V656)-D656,0)</f>
        <v>0</v>
      </c>
      <c r="H656">
        <f>_xlfn.IFS(K656=1,0,AND(G656&gt;0,K656&lt;1,W656=0),MIN(G656,B$3-J656),AND(W656&gt;0,K656&lt;1),MIN(B$3-J656,B$4,B$3-J656),AND(W656=0,G656=0),0)</f>
        <v>0</v>
      </c>
      <c r="I656">
        <f>IF(AND(D656&gt;(U656+V656),W656=0,K656&gt;0.3),MIN(J656-B$3*0.3,B$5,D656-(U656+V656)),0)</f>
        <v>450.024</v>
      </c>
      <c r="J656">
        <f t="shared" si="10"/>
        <v>9633.5779999999995</v>
      </c>
      <c r="K656" s="1">
        <f>J656/B$3</f>
        <v>0.96335779999999993</v>
      </c>
      <c r="L656">
        <f>IF(D656&gt;U656+V656+W656,D656-(U656+V656+W656+I656),0)</f>
        <v>0</v>
      </c>
      <c r="M656">
        <f>D656-L656</f>
        <v>698.50400000000002</v>
      </c>
      <c r="O656">
        <v>177.322</v>
      </c>
      <c r="P656">
        <v>113.661</v>
      </c>
      <c r="Q656">
        <v>246.69499999999999</v>
      </c>
      <c r="R656">
        <v>0</v>
      </c>
      <c r="S656">
        <v>160.82599999999999</v>
      </c>
      <c r="U656">
        <v>248.48</v>
      </c>
      <c r="V656">
        <v>0</v>
      </c>
      <c r="W656">
        <v>0</v>
      </c>
      <c r="Y656">
        <v>698.50400000000002</v>
      </c>
      <c r="Z656">
        <f>E656</f>
        <v>248.48</v>
      </c>
      <c r="AA656">
        <f>I656</f>
        <v>450.024</v>
      </c>
      <c r="AB656">
        <f>F656</f>
        <v>0</v>
      </c>
    </row>
    <row r="657" spans="4:28" x14ac:dyDescent="0.2">
      <c r="D657">
        <v>1038.3920000000001</v>
      </c>
      <c r="E657">
        <f>U657+V657-G657</f>
        <v>248.48</v>
      </c>
      <c r="F657">
        <f>IF(AND(W657&gt;0,G657=0),D657-E657,0)</f>
        <v>0</v>
      </c>
      <c r="G657">
        <f>IF((U657+V657)&gt;D657,(U657+V657)-D657,0)</f>
        <v>0</v>
      </c>
      <c r="H657">
        <f>_xlfn.IFS(K657=1,0,AND(G657&gt;0,K657&lt;1,W657=0),MIN(G657,B$3-J657),AND(W657&gt;0,K657&lt;1),MIN(B$3-J657,B$4,B$3-J657),AND(W657=0,G657=0),0)</f>
        <v>0</v>
      </c>
      <c r="I657">
        <f>IF(AND(D657&gt;(U657+V657),W657=0,K657&gt;0.3),MIN(J657-B$3*0.3,B$5,D657-(U657+V657)),0)</f>
        <v>789.91200000000003</v>
      </c>
      <c r="J657">
        <f t="shared" si="10"/>
        <v>9183.5540000000001</v>
      </c>
      <c r="K657" s="1">
        <f>J657/B$3</f>
        <v>0.91835540000000004</v>
      </c>
      <c r="L657">
        <f>IF(D657&gt;U657+V657+W657,D657-(U657+V657+W657+I657),0)</f>
        <v>0</v>
      </c>
      <c r="M657">
        <f>D657-L657</f>
        <v>1038.3920000000001</v>
      </c>
      <c r="O657">
        <v>221.24100000000001</v>
      </c>
      <c r="P657">
        <v>82.453999999999994</v>
      </c>
      <c r="Q657">
        <v>370.005</v>
      </c>
      <c r="R657">
        <v>200.73699999999999</v>
      </c>
      <c r="S657">
        <v>163.95599999999999</v>
      </c>
      <c r="U657">
        <v>248.48</v>
      </c>
      <c r="V657">
        <v>0</v>
      </c>
      <c r="W657">
        <v>0</v>
      </c>
      <c r="Y657">
        <v>1038.3920000000001</v>
      </c>
      <c r="Z657">
        <f>E657</f>
        <v>248.48</v>
      </c>
      <c r="AA657">
        <f>I657</f>
        <v>789.91200000000003</v>
      </c>
      <c r="AB657">
        <f>F657</f>
        <v>0</v>
      </c>
    </row>
    <row r="658" spans="4:28" x14ac:dyDescent="0.2">
      <c r="D658">
        <v>1777.4280000000001</v>
      </c>
      <c r="E658">
        <f>U658+V658-G658</f>
        <v>248.48</v>
      </c>
      <c r="F658">
        <f>IF(AND(W658&gt;0,G658=0),D658-E658,0)</f>
        <v>0</v>
      </c>
      <c r="G658">
        <f>IF((U658+V658)&gt;D658,(U658+V658)-D658,0)</f>
        <v>0</v>
      </c>
      <c r="H658">
        <f>_xlfn.IFS(K658=1,0,AND(G658&gt;0,K658&lt;1,W658=0),MIN(G658,B$3-J658),AND(W658&gt;0,K658&lt;1),MIN(B$3-J658,B$4,B$3-J658),AND(W658=0,G658=0),0)</f>
        <v>0</v>
      </c>
      <c r="I658">
        <f>IF(AND(D658&gt;(U658+V658),W658=0,K658&gt;0.3),MIN(J658-B$3*0.3,B$5,D658-(U658+V658)),0)</f>
        <v>1528.9480000000001</v>
      </c>
      <c r="J658">
        <f t="shared" si="10"/>
        <v>8393.6419999999998</v>
      </c>
      <c r="K658" s="1">
        <f>J658/B$3</f>
        <v>0.8393642</v>
      </c>
      <c r="L658">
        <f>IF(D658&gt;U658+V658+W658,D658-(U658+V658+W658+I658),0)</f>
        <v>0</v>
      </c>
      <c r="M658">
        <f>D658-L658</f>
        <v>1777.4280000000001</v>
      </c>
      <c r="O658">
        <v>401.51400000000001</v>
      </c>
      <c r="P658">
        <v>83.18</v>
      </c>
      <c r="Q658">
        <v>427.85</v>
      </c>
      <c r="R658">
        <v>608.26</v>
      </c>
      <c r="S658">
        <v>256.625</v>
      </c>
      <c r="U658">
        <v>248.48</v>
      </c>
      <c r="V658">
        <v>0</v>
      </c>
      <c r="W658">
        <v>0</v>
      </c>
      <c r="Y658">
        <v>1777.4280000000001</v>
      </c>
      <c r="Z658">
        <f>E658</f>
        <v>248.48</v>
      </c>
      <c r="AA658">
        <f>I658</f>
        <v>1528.9480000000001</v>
      </c>
      <c r="AB658">
        <f>F658</f>
        <v>0</v>
      </c>
    </row>
    <row r="659" spans="4:28" x14ac:dyDescent="0.2">
      <c r="D659">
        <v>1619.079</v>
      </c>
      <c r="E659">
        <f>U659+V659-G659</f>
        <v>248.48</v>
      </c>
      <c r="F659">
        <f>IF(AND(W659&gt;0,G659=0),D659-E659,0)</f>
        <v>0</v>
      </c>
      <c r="G659">
        <f>IF((U659+V659)&gt;D659,(U659+V659)-D659,0)</f>
        <v>0</v>
      </c>
      <c r="H659">
        <f>_xlfn.IFS(K659=1,0,AND(G659&gt;0,K659&lt;1,W659=0),MIN(G659,B$3-J659),AND(W659&gt;0,K659&lt;1),MIN(B$3-J659,B$4,B$3-J659),AND(W659=0,G659=0),0)</f>
        <v>0</v>
      </c>
      <c r="I659">
        <f>IF(AND(D659&gt;(U659+V659),W659=0,K659&gt;0.3),MIN(J659-B$3*0.3,B$5,D659-(U659+V659)),0)</f>
        <v>1370.5989999999999</v>
      </c>
      <c r="J659">
        <f t="shared" si="10"/>
        <v>6864.6939999999995</v>
      </c>
      <c r="K659" s="1">
        <f>J659/B$3</f>
        <v>0.6864693999999999</v>
      </c>
      <c r="L659">
        <f>IF(D659&gt;U659+V659+W659,D659-(U659+V659+W659+I659),0)</f>
        <v>0</v>
      </c>
      <c r="M659">
        <f>D659-L659</f>
        <v>1619.079</v>
      </c>
      <c r="O659">
        <v>542.01099999999997</v>
      </c>
      <c r="P659">
        <v>95.983999999999995</v>
      </c>
      <c r="Q659">
        <v>348.83600000000001</v>
      </c>
      <c r="R659">
        <v>409.18700000000001</v>
      </c>
      <c r="S659">
        <v>223.06100000000001</v>
      </c>
      <c r="U659">
        <v>248.48</v>
      </c>
      <c r="V659">
        <v>0</v>
      </c>
      <c r="W659">
        <v>0</v>
      </c>
      <c r="Y659">
        <v>1619.079</v>
      </c>
      <c r="Z659">
        <f>E659</f>
        <v>248.48</v>
      </c>
      <c r="AA659">
        <f>I659</f>
        <v>1370.5989999999999</v>
      </c>
      <c r="AB659">
        <f>F659</f>
        <v>0</v>
      </c>
    </row>
    <row r="660" spans="4:28" x14ac:dyDescent="0.2">
      <c r="D660">
        <v>1081.0150000000001</v>
      </c>
      <c r="E660">
        <f>U660+V660-G660</f>
        <v>248.48</v>
      </c>
      <c r="F660">
        <f>IF(AND(W660&gt;0,G660=0),D660-E660,0)</f>
        <v>0</v>
      </c>
      <c r="G660">
        <f>IF((U660+V660)&gt;D660,(U660+V660)-D660,0)</f>
        <v>0</v>
      </c>
      <c r="H660">
        <f>_xlfn.IFS(K660=1,0,AND(G660&gt;0,K660&lt;1,W660=0),MIN(G660,B$3-J660),AND(W660&gt;0,K660&lt;1),MIN(B$3-J660,B$4,B$3-J660),AND(W660=0,G660=0),0)</f>
        <v>0</v>
      </c>
      <c r="I660">
        <f>IF(AND(D660&gt;(U660+V660),W660=0,K660&gt;0.3),MIN(J660-B$3*0.3,B$5,D660-(U660+V660)),0)</f>
        <v>832.53500000000008</v>
      </c>
      <c r="J660">
        <f t="shared" si="10"/>
        <v>5494.0949999999993</v>
      </c>
      <c r="K660" s="1">
        <f>J660/B$3</f>
        <v>0.54940949999999988</v>
      </c>
      <c r="L660">
        <f>IF(D660&gt;U660+V660+W660,D660-(U660+V660+W660+I660),0)</f>
        <v>0</v>
      </c>
      <c r="M660">
        <f>D660-L660</f>
        <v>1081.0150000000001</v>
      </c>
      <c r="O660">
        <v>443.43099999999998</v>
      </c>
      <c r="P660">
        <v>67.409000000000006</v>
      </c>
      <c r="Q660">
        <v>275.67399999999998</v>
      </c>
      <c r="R660">
        <v>0</v>
      </c>
      <c r="S660">
        <v>294.50200000000001</v>
      </c>
      <c r="U660">
        <v>248.48</v>
      </c>
      <c r="V660">
        <v>0</v>
      </c>
      <c r="W660">
        <v>0</v>
      </c>
      <c r="Y660">
        <v>1081.0150000000001</v>
      </c>
      <c r="Z660">
        <f>E660</f>
        <v>248.48</v>
      </c>
      <c r="AA660">
        <f>I660</f>
        <v>832.53500000000008</v>
      </c>
      <c r="AB660">
        <f>F660</f>
        <v>0</v>
      </c>
    </row>
    <row r="661" spans="4:28" x14ac:dyDescent="0.2">
      <c r="D661">
        <v>968.94299999999998</v>
      </c>
      <c r="E661">
        <f>U661+V661-G661</f>
        <v>250.065</v>
      </c>
      <c r="F661">
        <f>IF(AND(W661&gt;0,G661=0),D661-E661,0)</f>
        <v>718.87799999999993</v>
      </c>
      <c r="G661">
        <f>IF((U661+V661)&gt;D661,(U661+V661)-D661,0)</f>
        <v>0</v>
      </c>
      <c r="H661">
        <f>_xlfn.IFS(K661=1,0,AND(G661&gt;0,K661&lt;1,W661=0),MIN(G661,B$3-J661),AND(W661&gt;0,K661&lt;1),MIN(B$3-J661,B$4,B$3-J661),AND(W661=0,G661=0),0)</f>
        <v>2500</v>
      </c>
      <c r="I661">
        <f>IF(AND(D661&gt;(U661+V661),W661=0,K661&gt;0.3),MIN(J661-B$3*0.3,B$5,D661-(U661+V661)),0)</f>
        <v>0</v>
      </c>
      <c r="J661">
        <f t="shared" si="10"/>
        <v>4661.5599999999995</v>
      </c>
      <c r="K661" s="1">
        <f>J661/B$3</f>
        <v>0.46615599999999996</v>
      </c>
      <c r="L661">
        <f>IF(D661&gt;U661+V661+W661,D661-(U661+V661+W661+I661),0)</f>
        <v>0</v>
      </c>
      <c r="M661">
        <f>D661-L661</f>
        <v>968.94299999999998</v>
      </c>
      <c r="O661">
        <v>420.20600000000002</v>
      </c>
      <c r="P661">
        <v>48.1</v>
      </c>
      <c r="Q661">
        <v>287.56799999999998</v>
      </c>
      <c r="R661">
        <v>0</v>
      </c>
      <c r="S661">
        <v>213.06899999999999</v>
      </c>
      <c r="U661">
        <v>248.48</v>
      </c>
      <c r="V661">
        <v>1.585</v>
      </c>
      <c r="W661">
        <v>7500</v>
      </c>
      <c r="Y661">
        <v>968.94299999999998</v>
      </c>
      <c r="Z661">
        <f>E661</f>
        <v>250.065</v>
      </c>
      <c r="AA661">
        <f>I661</f>
        <v>0</v>
      </c>
      <c r="AB661">
        <f>F661</f>
        <v>718.87799999999993</v>
      </c>
    </row>
    <row r="662" spans="4:28" x14ac:dyDescent="0.2">
      <c r="D662">
        <v>945.42</v>
      </c>
      <c r="E662">
        <f>U662+V662-G662</f>
        <v>279.58600000000001</v>
      </c>
      <c r="F662">
        <f>IF(AND(W662&gt;0,G662=0),D662-E662,0)</f>
        <v>665.83399999999995</v>
      </c>
      <c r="G662">
        <f>IF((U662+V662)&gt;D662,(U662+V662)-D662,0)</f>
        <v>0</v>
      </c>
      <c r="H662">
        <f>_xlfn.IFS(K662=1,0,AND(G662&gt;0,K662&lt;1,W662=0),MIN(G662,B$3-J662),AND(W662&gt;0,K662&lt;1),MIN(B$3-J662,B$4,B$3-J662),AND(W662=0,G662=0),0)</f>
        <v>2500</v>
      </c>
      <c r="I662">
        <f>IF(AND(D662&gt;(U662+V662),W662=0,K662&gt;0.3),MIN(J662-B$3*0.3,B$5,D662-(U662+V662)),0)</f>
        <v>0</v>
      </c>
      <c r="J662">
        <f t="shared" si="10"/>
        <v>7161.5599999999995</v>
      </c>
      <c r="K662" s="1">
        <f>J662/B$3</f>
        <v>0.7161559999999999</v>
      </c>
      <c r="L662">
        <f>IF(D662&gt;U662+V662+W662,D662-(U662+V662+W662+I662),0)</f>
        <v>0</v>
      </c>
      <c r="M662">
        <f>D662-L662</f>
        <v>945.42</v>
      </c>
      <c r="O662">
        <v>418.89699999999999</v>
      </c>
      <c r="P662">
        <v>24.626999999999999</v>
      </c>
      <c r="Q662">
        <v>287.60700000000003</v>
      </c>
      <c r="R662">
        <v>0</v>
      </c>
      <c r="S662">
        <v>214.28899999999999</v>
      </c>
      <c r="U662">
        <v>248.48</v>
      </c>
      <c r="V662">
        <v>31.106000000000002</v>
      </c>
      <c r="W662">
        <v>7500</v>
      </c>
      <c r="Y662">
        <v>945.42</v>
      </c>
      <c r="Z662">
        <f>E662</f>
        <v>279.58600000000001</v>
      </c>
      <c r="AA662">
        <f>I662</f>
        <v>0</v>
      </c>
      <c r="AB662">
        <f>F662</f>
        <v>665.83399999999995</v>
      </c>
    </row>
    <row r="663" spans="4:28" x14ac:dyDescent="0.2">
      <c r="D663">
        <v>962.33299999999997</v>
      </c>
      <c r="E663">
        <f>U663+V663-G663</f>
        <v>300.29300000000001</v>
      </c>
      <c r="F663">
        <f>IF(AND(W663&gt;0,G663=0),D663-E663,0)</f>
        <v>662.04</v>
      </c>
      <c r="G663">
        <f>IF((U663+V663)&gt;D663,(U663+V663)-D663,0)</f>
        <v>0</v>
      </c>
      <c r="H663">
        <f>_xlfn.IFS(K663=1,0,AND(G663&gt;0,K663&lt;1,W663=0),MIN(G663,B$3-J663),AND(W663&gt;0,K663&lt;1),MIN(B$3-J663,B$4,B$3-J663),AND(W663=0,G663=0),0)</f>
        <v>338.44000000000051</v>
      </c>
      <c r="I663">
        <f>IF(AND(D663&gt;(U663+V663),W663=0,K663&gt;0.3),MIN(J663-B$3*0.3,B$5,D663-(U663+V663)),0)</f>
        <v>0</v>
      </c>
      <c r="J663">
        <f t="shared" si="10"/>
        <v>9661.56</v>
      </c>
      <c r="K663" s="1">
        <f>J663/B$3</f>
        <v>0.9661559999999999</v>
      </c>
      <c r="L663">
        <f>IF(D663&gt;U663+V663+W663,D663-(U663+V663+W663+I663),0)</f>
        <v>0</v>
      </c>
      <c r="M663">
        <f>D663-L663</f>
        <v>962.33299999999997</v>
      </c>
      <c r="O663">
        <v>450.75200000000001</v>
      </c>
      <c r="P663">
        <v>20.399000000000001</v>
      </c>
      <c r="Q663">
        <v>295.44900000000001</v>
      </c>
      <c r="R663">
        <v>0</v>
      </c>
      <c r="S663">
        <v>195.73400000000001</v>
      </c>
      <c r="U663">
        <v>248.48</v>
      </c>
      <c r="V663">
        <v>51.813000000000002</v>
      </c>
      <c r="W663">
        <v>7500</v>
      </c>
      <c r="Y663">
        <v>962.33299999999997</v>
      </c>
      <c r="Z663">
        <f>E663</f>
        <v>300.29300000000001</v>
      </c>
      <c r="AA663">
        <f>I663</f>
        <v>0</v>
      </c>
      <c r="AB663">
        <f>F663</f>
        <v>662.04</v>
      </c>
    </row>
    <row r="664" spans="4:28" x14ac:dyDescent="0.2">
      <c r="D664">
        <v>674.48</v>
      </c>
      <c r="E664">
        <f>U664+V664-G664</f>
        <v>261.92500000000001</v>
      </c>
      <c r="F664">
        <f>IF(AND(W664&gt;0,G664=0),D664-E664,0)</f>
        <v>412.55500000000001</v>
      </c>
      <c r="G664">
        <f>IF((U664+V664)&gt;D664,(U664+V664)-D664,0)</f>
        <v>0</v>
      </c>
      <c r="H664">
        <f>_xlfn.IFS(K664=1,0,AND(G664&gt;0,K664&lt;1,W664=0),MIN(G664,B$3-J664),AND(W664&gt;0,K664&lt;1),MIN(B$3-J664,B$4,B$3-J664),AND(W664=0,G664=0),0)</f>
        <v>0</v>
      </c>
      <c r="I664">
        <f>IF(AND(D664&gt;(U664+V664),W664=0,K664&gt;0.3),MIN(J664-B$3*0.3,B$5,D664-(U664+V664)),0)</f>
        <v>0</v>
      </c>
      <c r="J664">
        <f t="shared" si="10"/>
        <v>10000</v>
      </c>
      <c r="K664" s="1">
        <f>J664/B$3</f>
        <v>1</v>
      </c>
      <c r="L664">
        <f>IF(D664&gt;U664+V664+W664,D664-(U664+V664+W664+I664),0)</f>
        <v>0</v>
      </c>
      <c r="M664">
        <f>D664-L664</f>
        <v>674.48</v>
      </c>
      <c r="O664">
        <v>400.98899999999998</v>
      </c>
      <c r="P664">
        <v>26.657</v>
      </c>
      <c r="Q664">
        <v>245.46700000000001</v>
      </c>
      <c r="R664">
        <v>0</v>
      </c>
      <c r="S664">
        <v>1.3680000000000001</v>
      </c>
      <c r="U664">
        <v>248.48</v>
      </c>
      <c r="V664">
        <v>13.445</v>
      </c>
      <c r="W664">
        <v>7500</v>
      </c>
      <c r="Y664">
        <v>674.48</v>
      </c>
      <c r="Z664">
        <f>E664</f>
        <v>261.92500000000001</v>
      </c>
      <c r="AA664">
        <f>I664</f>
        <v>0</v>
      </c>
      <c r="AB664">
        <f>F664</f>
        <v>412.55500000000001</v>
      </c>
    </row>
    <row r="665" spans="4:28" x14ac:dyDescent="0.2">
      <c r="D665">
        <v>835.13499999999999</v>
      </c>
      <c r="E665">
        <f>U665+V665-G665</f>
        <v>249.46799999999999</v>
      </c>
      <c r="F665">
        <f>IF(AND(W665&gt;0,G665=0),D665-E665,0)</f>
        <v>585.66700000000003</v>
      </c>
      <c r="G665">
        <f>IF((U665+V665)&gt;D665,(U665+V665)-D665,0)</f>
        <v>0</v>
      </c>
      <c r="H665">
        <f>_xlfn.IFS(K665=1,0,AND(G665&gt;0,K665&lt;1,W665=0),MIN(G665,B$3-J665),AND(W665&gt;0,K665&lt;1),MIN(B$3-J665,B$4,B$3-J665),AND(W665=0,G665=0),0)</f>
        <v>0</v>
      </c>
      <c r="I665">
        <f>IF(AND(D665&gt;(U665+V665),W665=0,K665&gt;0.3),MIN(J665-B$3*0.3,B$5,D665-(U665+V665)),0)</f>
        <v>0</v>
      </c>
      <c r="J665">
        <f t="shared" si="10"/>
        <v>10000</v>
      </c>
      <c r="K665" s="1">
        <f>J665/B$3</f>
        <v>1</v>
      </c>
      <c r="L665">
        <f>IF(D665&gt;U665+V665+W665,D665-(U665+V665+W665+I665),0)</f>
        <v>0</v>
      </c>
      <c r="M665">
        <f>D665-L665</f>
        <v>835.13499999999999</v>
      </c>
      <c r="O665">
        <v>422.887</v>
      </c>
      <c r="P665">
        <v>92.712000000000003</v>
      </c>
      <c r="Q665">
        <v>318.85199999999998</v>
      </c>
      <c r="R665">
        <v>0</v>
      </c>
      <c r="S665">
        <v>0.68400000000000005</v>
      </c>
      <c r="U665">
        <v>248.48</v>
      </c>
      <c r="V665">
        <v>0.98799999999999999</v>
      </c>
      <c r="W665">
        <v>7500</v>
      </c>
      <c r="Y665">
        <v>835.13499999999999</v>
      </c>
      <c r="Z665">
        <f>E665</f>
        <v>249.46799999999999</v>
      </c>
      <c r="AA665">
        <f>I665</f>
        <v>0</v>
      </c>
      <c r="AB665">
        <f>F665</f>
        <v>585.66700000000003</v>
      </c>
    </row>
    <row r="666" spans="4:28" x14ac:dyDescent="0.2">
      <c r="D666">
        <v>1036.79</v>
      </c>
      <c r="E666">
        <f>U666+V666-G666</f>
        <v>269.89499999999998</v>
      </c>
      <c r="F666">
        <f>IF(AND(W666&gt;0,G666=0),D666-E666,0)</f>
        <v>766.89499999999998</v>
      </c>
      <c r="G666">
        <f>IF((U666+V666)&gt;D666,(U666+V666)-D666,0)</f>
        <v>0</v>
      </c>
      <c r="H666">
        <f>_xlfn.IFS(K666=1,0,AND(G666&gt;0,K666&lt;1,W666=0),MIN(G666,B$3-J666),AND(W666&gt;0,K666&lt;1),MIN(B$3-J666,B$4,B$3-J666),AND(W666=0,G666=0),0)</f>
        <v>0</v>
      </c>
      <c r="I666">
        <f>IF(AND(D666&gt;(U666+V666),W666=0,K666&gt;0.3),MIN(J666-B$3*0.3,B$5,D666-(U666+V666)),0)</f>
        <v>0</v>
      </c>
      <c r="J666">
        <f t="shared" si="10"/>
        <v>10000</v>
      </c>
      <c r="K666" s="1">
        <f>J666/B$3</f>
        <v>1</v>
      </c>
      <c r="L666">
        <f>IF(D666&gt;U666+V666+W666,D666-(U666+V666+W666+I666),0)</f>
        <v>0</v>
      </c>
      <c r="M666">
        <f>D666-L666</f>
        <v>1036.79</v>
      </c>
      <c r="O666">
        <v>453.66800000000001</v>
      </c>
      <c r="P666">
        <v>101.87</v>
      </c>
      <c r="Q666">
        <v>272.291</v>
      </c>
      <c r="R666">
        <v>208.96100000000001</v>
      </c>
      <c r="S666">
        <v>0</v>
      </c>
      <c r="U666">
        <v>248.48</v>
      </c>
      <c r="V666">
        <v>21.414999999999999</v>
      </c>
      <c r="W666">
        <v>7500</v>
      </c>
      <c r="Y666">
        <v>1036.79</v>
      </c>
      <c r="Z666">
        <f>E666</f>
        <v>269.89499999999998</v>
      </c>
      <c r="AA666">
        <f>I666</f>
        <v>0</v>
      </c>
      <c r="AB666">
        <f>F666</f>
        <v>766.89499999999998</v>
      </c>
    </row>
    <row r="667" spans="4:28" x14ac:dyDescent="0.2">
      <c r="D667">
        <v>1476.8530000000001</v>
      </c>
      <c r="E667">
        <f>U667+V667-G667</f>
        <v>261.94900000000001</v>
      </c>
      <c r="F667">
        <f>IF(AND(W667&gt;0,G667=0),D667-E667,0)</f>
        <v>0</v>
      </c>
      <c r="G667">
        <f>IF((U667+V667)&gt;D667,(U667+V667)-D667,0)</f>
        <v>0</v>
      </c>
      <c r="H667">
        <f>_xlfn.IFS(K667=1,0,AND(G667&gt;0,K667&lt;1,W667=0),MIN(G667,B$3-J667),AND(W667&gt;0,K667&lt;1),MIN(B$3-J667,B$4,B$3-J667),AND(W667=0,G667=0),0)</f>
        <v>0</v>
      </c>
      <c r="I667">
        <f>IF(AND(D667&gt;(U667+V667),W667=0,K667&gt;0.3),MIN(J667-B$3*0.3,B$5,D667-(U667+V667)),0)</f>
        <v>1214.904</v>
      </c>
      <c r="J667">
        <f t="shared" si="10"/>
        <v>10000</v>
      </c>
      <c r="K667" s="1">
        <f>J667/B$3</f>
        <v>1</v>
      </c>
      <c r="L667">
        <f>IF(D667&gt;U667+V667+W667,D667-(U667+V667+W667+I667),0)</f>
        <v>0</v>
      </c>
      <c r="M667">
        <f>D667-L667</f>
        <v>1476.8530000000001</v>
      </c>
      <c r="O667">
        <v>524.33699999999999</v>
      </c>
      <c r="P667">
        <v>86.903000000000006</v>
      </c>
      <c r="Q667">
        <v>250.93</v>
      </c>
      <c r="R667">
        <v>614.68399999999997</v>
      </c>
      <c r="S667">
        <v>0</v>
      </c>
      <c r="U667">
        <v>248.48</v>
      </c>
      <c r="V667">
        <v>13.468999999999999</v>
      </c>
      <c r="W667">
        <v>0</v>
      </c>
      <c r="Y667">
        <v>1476.8530000000001</v>
      </c>
      <c r="Z667">
        <f>E667</f>
        <v>261.94900000000001</v>
      </c>
      <c r="AA667">
        <f>I667</f>
        <v>1214.904</v>
      </c>
      <c r="AB667">
        <f>F667</f>
        <v>0</v>
      </c>
    </row>
    <row r="668" spans="4:28" x14ac:dyDescent="0.2">
      <c r="D668">
        <v>1873.4880000000001</v>
      </c>
      <c r="E668">
        <f>U668+V668-G668</f>
        <v>248.48</v>
      </c>
      <c r="F668">
        <f>IF(AND(W668&gt;0,G668=0),D668-E668,0)</f>
        <v>0</v>
      </c>
      <c r="G668">
        <f>IF((U668+V668)&gt;D668,(U668+V668)-D668,0)</f>
        <v>0</v>
      </c>
      <c r="H668">
        <f>_xlfn.IFS(K668=1,0,AND(G668&gt;0,K668&lt;1,W668=0),MIN(G668,B$3-J668),AND(W668&gt;0,K668&lt;1),MIN(B$3-J668,B$4,B$3-J668),AND(W668=0,G668=0),0)</f>
        <v>0</v>
      </c>
      <c r="I668">
        <f>IF(AND(D668&gt;(U668+V668),W668=0,K668&gt;0.3),MIN(J668-B$3*0.3,B$5,D668-(U668+V668)),0)</f>
        <v>1625.008</v>
      </c>
      <c r="J668">
        <f t="shared" si="10"/>
        <v>8785.0959999999995</v>
      </c>
      <c r="K668" s="1">
        <f>J668/B$3</f>
        <v>0.8785096</v>
      </c>
      <c r="L668">
        <f>IF(D668&gt;U668+V668+W668,D668-(U668+V668+W668+I668),0)</f>
        <v>0</v>
      </c>
      <c r="M668">
        <f>D668-L668</f>
        <v>1873.4880000000001</v>
      </c>
      <c r="O668">
        <v>791.83100000000002</v>
      </c>
      <c r="P668">
        <v>76.113</v>
      </c>
      <c r="Q668">
        <v>324.22199999999998</v>
      </c>
      <c r="R668">
        <v>681.32299999999998</v>
      </c>
      <c r="S668">
        <v>0</v>
      </c>
      <c r="U668">
        <v>248.48</v>
      </c>
      <c r="V668">
        <v>0</v>
      </c>
      <c r="W668">
        <v>0</v>
      </c>
      <c r="Y668">
        <v>1873.4880000000001</v>
      </c>
      <c r="Z668">
        <f>E668</f>
        <v>248.48</v>
      </c>
      <c r="AA668">
        <f>I668</f>
        <v>1625.008</v>
      </c>
      <c r="AB668">
        <f>F668</f>
        <v>0</v>
      </c>
    </row>
    <row r="669" spans="4:28" x14ac:dyDescent="0.2">
      <c r="D669">
        <v>1483.741</v>
      </c>
      <c r="E669">
        <f>U669+V669-G669</f>
        <v>248.48</v>
      </c>
      <c r="F669">
        <f>IF(AND(W669&gt;0,G669=0),D669-E669,0)</f>
        <v>0</v>
      </c>
      <c r="G669">
        <f>IF((U669+V669)&gt;D669,(U669+V669)-D669,0)</f>
        <v>0</v>
      </c>
      <c r="H669">
        <f>_xlfn.IFS(K669=1,0,AND(G669&gt;0,K669&lt;1,W669=0),MIN(G669,B$3-J669),AND(W669&gt;0,K669&lt;1),MIN(B$3-J669,B$4,B$3-J669),AND(W669=0,G669=0),0)</f>
        <v>0</v>
      </c>
      <c r="I669">
        <f>IF(AND(D669&gt;(U669+V669),W669=0,K669&gt;0.3),MIN(J669-B$3*0.3,B$5,D669-(U669+V669)),0)</f>
        <v>1235.261</v>
      </c>
      <c r="J669">
        <f t="shared" si="10"/>
        <v>7160.0879999999997</v>
      </c>
      <c r="K669" s="1">
        <f>J669/B$3</f>
        <v>0.7160088</v>
      </c>
      <c r="L669">
        <f>IF(D669&gt;U669+V669+W669,D669-(U669+V669+W669+I669),0)</f>
        <v>0</v>
      </c>
      <c r="M669">
        <f>D669-L669</f>
        <v>1483.741</v>
      </c>
      <c r="O669">
        <v>812.69899999999996</v>
      </c>
      <c r="P669">
        <v>55.012</v>
      </c>
      <c r="Q669">
        <v>371.02</v>
      </c>
      <c r="R669">
        <v>233.79900000000001</v>
      </c>
      <c r="S669">
        <v>11.212</v>
      </c>
      <c r="U669">
        <v>248.48</v>
      </c>
      <c r="V669">
        <v>0</v>
      </c>
      <c r="W669">
        <v>0</v>
      </c>
      <c r="Y669">
        <v>1483.741</v>
      </c>
      <c r="Z669">
        <f>E669</f>
        <v>248.48</v>
      </c>
      <c r="AA669">
        <f>I669</f>
        <v>1235.261</v>
      </c>
      <c r="AB669">
        <f>F669</f>
        <v>0</v>
      </c>
    </row>
    <row r="670" spans="4:28" x14ac:dyDescent="0.2">
      <c r="D670">
        <v>1358.807</v>
      </c>
      <c r="E670">
        <f>U670+V670-G670</f>
        <v>248.48</v>
      </c>
      <c r="F670">
        <f>IF(AND(W670&gt;0,G670=0),D670-E670,0)</f>
        <v>0</v>
      </c>
      <c r="G670">
        <f>IF((U670+V670)&gt;D670,(U670+V670)-D670,0)</f>
        <v>0</v>
      </c>
      <c r="H670">
        <f>_xlfn.IFS(K670=1,0,AND(G670&gt;0,K670&lt;1,W670=0),MIN(G670,B$3-J670),AND(W670&gt;0,K670&lt;1),MIN(B$3-J670,B$4,B$3-J670),AND(W670=0,G670=0),0)</f>
        <v>0</v>
      </c>
      <c r="I670">
        <f>IF(AND(D670&gt;(U670+V670),W670=0,K670&gt;0.3),MIN(J670-B$3*0.3,B$5,D670-(U670+V670)),0)</f>
        <v>1110.327</v>
      </c>
      <c r="J670">
        <f t="shared" si="10"/>
        <v>5924.8269999999993</v>
      </c>
      <c r="K670" s="1">
        <f>J670/B$3</f>
        <v>0.59248269999999992</v>
      </c>
      <c r="L670">
        <f>IF(D670&gt;U670+V670+W670,D670-(U670+V670+W670+I670),0)</f>
        <v>0</v>
      </c>
      <c r="M670">
        <f>D670-L670</f>
        <v>1358.807</v>
      </c>
      <c r="O670">
        <v>835.98500000000001</v>
      </c>
      <c r="P670">
        <v>75.879000000000005</v>
      </c>
      <c r="Q670">
        <v>334.26799999999997</v>
      </c>
      <c r="R670">
        <v>90.251000000000005</v>
      </c>
      <c r="S670">
        <v>22.425000000000001</v>
      </c>
      <c r="U670">
        <v>248.48</v>
      </c>
      <c r="V670">
        <v>0</v>
      </c>
      <c r="W670">
        <v>0</v>
      </c>
      <c r="Y670">
        <v>1358.807</v>
      </c>
      <c r="Z670">
        <f>E670</f>
        <v>248.48</v>
      </c>
      <c r="AA670">
        <f>I670</f>
        <v>1110.327</v>
      </c>
      <c r="AB670">
        <f>F670</f>
        <v>0</v>
      </c>
    </row>
    <row r="671" spans="4:28" x14ac:dyDescent="0.2">
      <c r="D671">
        <v>1297.127</v>
      </c>
      <c r="E671">
        <f>U671+V671-G671</f>
        <v>248.48</v>
      </c>
      <c r="F671">
        <f>IF(AND(W671&gt;0,G671=0),D671-E671,0)</f>
        <v>0</v>
      </c>
      <c r="G671">
        <f>IF((U671+V671)&gt;D671,(U671+V671)-D671,0)</f>
        <v>0</v>
      </c>
      <c r="H671">
        <f>_xlfn.IFS(K671=1,0,AND(G671&gt;0,K671&lt;1,W671=0),MIN(G671,B$3-J671),AND(W671&gt;0,K671&lt;1),MIN(B$3-J671,B$4,B$3-J671),AND(W671=0,G671=0),0)</f>
        <v>0</v>
      </c>
      <c r="I671">
        <f>IF(AND(D671&gt;(U671+V671),W671=0,K671&gt;0.3),MIN(J671-B$3*0.3,B$5,D671-(U671+V671)),0)</f>
        <v>1048.6469999999999</v>
      </c>
      <c r="J671">
        <f t="shared" si="10"/>
        <v>4814.4999999999991</v>
      </c>
      <c r="K671" s="1">
        <f>J671/B$3</f>
        <v>0.48144999999999993</v>
      </c>
      <c r="L671">
        <f>IF(D671&gt;U671+V671+W671,D671-(U671+V671+W671+I671),0)</f>
        <v>0</v>
      </c>
      <c r="M671">
        <f>D671-L671</f>
        <v>1297.127</v>
      </c>
      <c r="O671">
        <v>684.58799999999997</v>
      </c>
      <c r="P671">
        <v>85.97</v>
      </c>
      <c r="Q671">
        <v>222.23099999999999</v>
      </c>
      <c r="R671">
        <v>281.91399999999999</v>
      </c>
      <c r="S671">
        <v>22.425000000000001</v>
      </c>
      <c r="U671">
        <v>248.48</v>
      </c>
      <c r="V671">
        <v>0</v>
      </c>
      <c r="W671">
        <v>0</v>
      </c>
      <c r="Y671">
        <v>1297.127</v>
      </c>
      <c r="Z671">
        <f>E671</f>
        <v>248.48</v>
      </c>
      <c r="AA671">
        <f>I671</f>
        <v>1048.6469999999999</v>
      </c>
      <c r="AB671">
        <f>F671</f>
        <v>0</v>
      </c>
    </row>
    <row r="672" spans="4:28" x14ac:dyDescent="0.2">
      <c r="D672">
        <v>1327.335</v>
      </c>
      <c r="E672">
        <f>U672+V672-G672</f>
        <v>248.48</v>
      </c>
      <c r="F672">
        <f>IF(AND(W672&gt;0,G672=0),D672-E672,0)</f>
        <v>1078.855</v>
      </c>
      <c r="G672">
        <f>IF((U672+V672)&gt;D672,(U672+V672)-D672,0)</f>
        <v>0</v>
      </c>
      <c r="H672">
        <f>_xlfn.IFS(K672=1,0,AND(G672&gt;0,K672&lt;1,W672=0),MIN(G672,B$3-J672),AND(W672&gt;0,K672&lt;1),MIN(B$3-J672,B$4,B$3-J672),AND(W672=0,G672=0),0)</f>
        <v>2500</v>
      </c>
      <c r="I672">
        <f>IF(AND(D672&gt;(U672+V672),W672=0,K672&gt;0.3),MIN(J672-B$3*0.3,B$5,D672-(U672+V672)),0)</f>
        <v>0</v>
      </c>
      <c r="J672">
        <f t="shared" si="10"/>
        <v>3765.8529999999992</v>
      </c>
      <c r="K672" s="1">
        <f>J672/B$3</f>
        <v>0.3765852999999999</v>
      </c>
      <c r="L672">
        <f>IF(D672&gt;U672+V672+W672,D672-(U672+V672+W672+I672),0)</f>
        <v>0</v>
      </c>
      <c r="M672">
        <f>D672-L672</f>
        <v>1327.335</v>
      </c>
      <c r="O672">
        <v>692.745</v>
      </c>
      <c r="P672">
        <v>69.869</v>
      </c>
      <c r="Q672">
        <v>203.88</v>
      </c>
      <c r="R672">
        <v>338.40100000000001</v>
      </c>
      <c r="S672">
        <v>22.44</v>
      </c>
      <c r="U672">
        <v>248.48</v>
      </c>
      <c r="V672">
        <v>0</v>
      </c>
      <c r="W672">
        <v>7500</v>
      </c>
      <c r="Y672">
        <v>1327.335</v>
      </c>
      <c r="Z672">
        <f>E672</f>
        <v>248.48</v>
      </c>
      <c r="AA672">
        <f>I672</f>
        <v>0</v>
      </c>
      <c r="AB672">
        <f>F672</f>
        <v>1078.855</v>
      </c>
    </row>
    <row r="673" spans="4:28" x14ac:dyDescent="0.2">
      <c r="D673">
        <v>1113.213</v>
      </c>
      <c r="E673">
        <f>U673+V673-G673</f>
        <v>248.48</v>
      </c>
      <c r="F673">
        <f>IF(AND(W673&gt;0,G673=0),D673-E673,0)</f>
        <v>0</v>
      </c>
      <c r="G673">
        <f>IF((U673+V673)&gt;D673,(U673+V673)-D673,0)</f>
        <v>0</v>
      </c>
      <c r="H673">
        <f>_xlfn.IFS(K673=1,0,AND(G673&gt;0,K673&lt;1,W673=0),MIN(G673,B$3-J673),AND(W673&gt;0,K673&lt;1),MIN(B$3-J673,B$4,B$3-J673),AND(W673=0,G673=0),0)</f>
        <v>0</v>
      </c>
      <c r="I673">
        <f>IF(AND(D673&gt;(U673+V673),W673=0,K673&gt;0.3),MIN(J673-B$3*0.3,B$5,D673-(U673+V673)),0)</f>
        <v>864.73299999999995</v>
      </c>
      <c r="J673">
        <f t="shared" si="10"/>
        <v>6265.8529999999992</v>
      </c>
      <c r="K673" s="1">
        <f>J673/B$3</f>
        <v>0.6265852999999999</v>
      </c>
      <c r="L673">
        <f>IF(D673&gt;U673+V673+W673,D673-(U673+V673+W673+I673),0)</f>
        <v>0</v>
      </c>
      <c r="M673">
        <f>D673-L673</f>
        <v>1113.213</v>
      </c>
      <c r="O673">
        <v>677.45</v>
      </c>
      <c r="P673">
        <v>59.612000000000002</v>
      </c>
      <c r="Q673">
        <v>226.756</v>
      </c>
      <c r="R673">
        <v>126.85</v>
      </c>
      <c r="S673">
        <v>22.545000000000002</v>
      </c>
      <c r="U673">
        <v>248.48</v>
      </c>
      <c r="V673">
        <v>0</v>
      </c>
      <c r="W673">
        <v>0</v>
      </c>
      <c r="Y673">
        <v>1113.213</v>
      </c>
      <c r="Z673">
        <f>E673</f>
        <v>248.48</v>
      </c>
      <c r="AA673">
        <f>I673</f>
        <v>864.73299999999995</v>
      </c>
      <c r="AB673">
        <f>F673</f>
        <v>0</v>
      </c>
    </row>
    <row r="674" spans="4:28" x14ac:dyDescent="0.2">
      <c r="D674">
        <v>754.97</v>
      </c>
      <c r="E674">
        <f>U674+V674-G674</f>
        <v>248.48</v>
      </c>
      <c r="F674">
        <f>IF(AND(W674&gt;0,G674=0),D674-E674,0)</f>
        <v>506.49</v>
      </c>
      <c r="G674">
        <f>IF((U674+V674)&gt;D674,(U674+V674)-D674,0)</f>
        <v>0</v>
      </c>
      <c r="H674">
        <f>_xlfn.IFS(K674=1,0,AND(G674&gt;0,K674&lt;1,W674=0),MIN(G674,B$3-J674),AND(W674&gt;0,K674&lt;1),MIN(B$3-J674,B$4,B$3-J674),AND(W674=0,G674=0),0)</f>
        <v>2500</v>
      </c>
      <c r="I674">
        <f>IF(AND(D674&gt;(U674+V674),W674=0,K674&gt;0.3),MIN(J674-B$3*0.3,B$5,D674-(U674+V674)),0)</f>
        <v>0</v>
      </c>
      <c r="J674">
        <f t="shared" si="10"/>
        <v>5401.119999999999</v>
      </c>
      <c r="K674" s="1">
        <f>J674/B$3</f>
        <v>0.54011199999999993</v>
      </c>
      <c r="L674">
        <f>IF(D674&gt;U674+V674+W674,D674-(U674+V674+W674+I674),0)</f>
        <v>0</v>
      </c>
      <c r="M674">
        <f>D674-L674</f>
        <v>754.97</v>
      </c>
      <c r="O674">
        <v>482.5</v>
      </c>
      <c r="P674">
        <v>26.702000000000002</v>
      </c>
      <c r="Q674">
        <v>223.19200000000001</v>
      </c>
      <c r="R674">
        <v>0</v>
      </c>
      <c r="S674">
        <v>22.574999999999999</v>
      </c>
      <c r="U674">
        <v>248.48</v>
      </c>
      <c r="V674">
        <v>0</v>
      </c>
      <c r="W674">
        <v>7500</v>
      </c>
      <c r="Y674">
        <v>754.97</v>
      </c>
      <c r="Z674">
        <f>E674</f>
        <v>248.48</v>
      </c>
      <c r="AA674">
        <f>I674</f>
        <v>0</v>
      </c>
      <c r="AB674">
        <f>F674</f>
        <v>506.49</v>
      </c>
    </row>
    <row r="675" spans="4:28" x14ac:dyDescent="0.2">
      <c r="D675">
        <v>610.87599999999998</v>
      </c>
      <c r="E675">
        <f>U675+V675-G675</f>
        <v>248.48</v>
      </c>
      <c r="F675">
        <f>IF(AND(W675&gt;0,G675=0),D675-E675,0)</f>
        <v>362.39599999999996</v>
      </c>
      <c r="G675">
        <f>IF((U675+V675)&gt;D675,(U675+V675)-D675,0)</f>
        <v>0</v>
      </c>
      <c r="H675">
        <f>_xlfn.IFS(K675=1,0,AND(G675&gt;0,K675&lt;1,W675=0),MIN(G675,B$3-J675),AND(W675&gt;0,K675&lt;1),MIN(B$3-J675,B$4,B$3-J675),AND(W675=0,G675=0),0)</f>
        <v>2098.880000000001</v>
      </c>
      <c r="I675">
        <f>IF(AND(D675&gt;(U675+V675),W675=0,K675&gt;0.3),MIN(J675-B$3*0.3,B$5,D675-(U675+V675)),0)</f>
        <v>0</v>
      </c>
      <c r="J675">
        <f t="shared" si="10"/>
        <v>7901.119999999999</v>
      </c>
      <c r="K675" s="1">
        <f>J675/B$3</f>
        <v>0.79011199999999993</v>
      </c>
      <c r="L675">
        <f>IF(D675&gt;U675+V675+W675,D675-(U675+V675+W675+I675),0)</f>
        <v>0</v>
      </c>
      <c r="M675">
        <f>D675-L675</f>
        <v>610.87599999999998</v>
      </c>
      <c r="O675">
        <v>356.25599999999997</v>
      </c>
      <c r="P675">
        <v>16.190000000000001</v>
      </c>
      <c r="Q675">
        <v>208.24799999999999</v>
      </c>
      <c r="R675">
        <v>0</v>
      </c>
      <c r="S675">
        <v>30.181999999999999</v>
      </c>
      <c r="U675">
        <v>248.48</v>
      </c>
      <c r="V675">
        <v>0</v>
      </c>
      <c r="W675">
        <v>7500</v>
      </c>
      <c r="Y675">
        <v>610.87599999999998</v>
      </c>
      <c r="Z675">
        <f>E675</f>
        <v>248.48</v>
      </c>
      <c r="AA675">
        <f>I675</f>
        <v>0</v>
      </c>
      <c r="AB675">
        <f>F675</f>
        <v>362.39599999999996</v>
      </c>
    </row>
    <row r="676" spans="4:28" x14ac:dyDescent="0.2">
      <c r="D676">
        <v>507.92200000000003</v>
      </c>
      <c r="E676">
        <f>U676+V676-G676</f>
        <v>248.48</v>
      </c>
      <c r="F676">
        <f>IF(AND(W676&gt;0,G676=0),D676-E676,0)</f>
        <v>259.44200000000001</v>
      </c>
      <c r="G676">
        <f>IF((U676+V676)&gt;D676,(U676+V676)-D676,0)</f>
        <v>0</v>
      </c>
      <c r="H676">
        <f>_xlfn.IFS(K676=1,0,AND(G676&gt;0,K676&lt;1,W676=0),MIN(G676,B$3-J676),AND(W676&gt;0,K676&lt;1),MIN(B$3-J676,B$4,B$3-J676),AND(W676=0,G676=0),0)</f>
        <v>0</v>
      </c>
      <c r="I676">
        <f>IF(AND(D676&gt;(U676+V676),W676=0,K676&gt;0.3),MIN(J676-B$3*0.3,B$5,D676-(U676+V676)),0)</f>
        <v>0</v>
      </c>
      <c r="J676">
        <f t="shared" si="10"/>
        <v>10000</v>
      </c>
      <c r="K676" s="1">
        <f>J676/B$3</f>
        <v>1</v>
      </c>
      <c r="L676">
        <f>IF(D676&gt;U676+V676+W676,D676-(U676+V676+W676+I676),0)</f>
        <v>0</v>
      </c>
      <c r="M676">
        <f>D676-L676</f>
        <v>507.92200000000003</v>
      </c>
      <c r="O676">
        <v>242.827</v>
      </c>
      <c r="P676">
        <v>19.260000000000002</v>
      </c>
      <c r="Q676">
        <v>185.90799999999999</v>
      </c>
      <c r="R676">
        <v>0</v>
      </c>
      <c r="S676">
        <v>59.927999999999997</v>
      </c>
      <c r="U676">
        <v>248.48</v>
      </c>
      <c r="V676">
        <v>0</v>
      </c>
      <c r="W676">
        <v>7500</v>
      </c>
      <c r="Y676">
        <v>507.92200000000003</v>
      </c>
      <c r="Z676">
        <f>E676</f>
        <v>248.48</v>
      </c>
      <c r="AA676">
        <f>I676</f>
        <v>0</v>
      </c>
      <c r="AB676">
        <f>F676</f>
        <v>259.44200000000001</v>
      </c>
    </row>
    <row r="677" spans="4:28" x14ac:dyDescent="0.2">
      <c r="D677">
        <v>563.69600000000003</v>
      </c>
      <c r="E677">
        <f>U677+V677-G677</f>
        <v>248.48</v>
      </c>
      <c r="F677">
        <f>IF(AND(W677&gt;0,G677=0),D677-E677,0)</f>
        <v>315.21600000000001</v>
      </c>
      <c r="G677">
        <f>IF((U677+V677)&gt;D677,(U677+V677)-D677,0)</f>
        <v>0</v>
      </c>
      <c r="H677">
        <f>_xlfn.IFS(K677=1,0,AND(G677&gt;0,K677&lt;1,W677=0),MIN(G677,B$3-J677),AND(W677&gt;0,K677&lt;1),MIN(B$3-J677,B$4,B$3-J677),AND(W677=0,G677=0),0)</f>
        <v>0</v>
      </c>
      <c r="I677">
        <f>IF(AND(D677&gt;(U677+V677),W677=0,K677&gt;0.3),MIN(J677-B$3*0.3,B$5,D677-(U677+V677)),0)</f>
        <v>0</v>
      </c>
      <c r="J677">
        <f t="shared" si="10"/>
        <v>10000</v>
      </c>
      <c r="K677" s="1">
        <f>J677/B$3</f>
        <v>1</v>
      </c>
      <c r="L677">
        <f>IF(D677&gt;U677+V677+W677,D677-(U677+V677+W677+I677),0)</f>
        <v>0</v>
      </c>
      <c r="M677">
        <f>D677-L677</f>
        <v>563.69600000000003</v>
      </c>
      <c r="O677">
        <v>207.19499999999999</v>
      </c>
      <c r="P677">
        <v>66.870999999999995</v>
      </c>
      <c r="Q677">
        <v>205.43700000000001</v>
      </c>
      <c r="R677">
        <v>0</v>
      </c>
      <c r="S677">
        <v>84.194000000000003</v>
      </c>
      <c r="U677">
        <v>248.48</v>
      </c>
      <c r="V677">
        <v>0</v>
      </c>
      <c r="W677">
        <v>7500</v>
      </c>
      <c r="Y677">
        <v>563.69600000000003</v>
      </c>
      <c r="Z677">
        <f>E677</f>
        <v>248.48</v>
      </c>
      <c r="AA677">
        <f>I677</f>
        <v>0</v>
      </c>
      <c r="AB677">
        <f>F677</f>
        <v>315.21600000000001</v>
      </c>
    </row>
    <row r="678" spans="4:28" x14ac:dyDescent="0.2">
      <c r="D678">
        <v>509.10399999999998</v>
      </c>
      <c r="E678">
        <f>U678+V678-G678</f>
        <v>248.48</v>
      </c>
      <c r="F678">
        <f>IF(AND(W678&gt;0,G678=0),D678-E678,0)</f>
        <v>260.62400000000002</v>
      </c>
      <c r="G678">
        <f>IF((U678+V678)&gt;D678,(U678+V678)-D678,0)</f>
        <v>0</v>
      </c>
      <c r="H678">
        <f>_xlfn.IFS(K678=1,0,AND(G678&gt;0,K678&lt;1,W678=0),MIN(G678,B$3-J678),AND(W678&gt;0,K678&lt;1),MIN(B$3-J678,B$4,B$3-J678),AND(W678=0,G678=0),0)</f>
        <v>0</v>
      </c>
      <c r="I678">
        <f>IF(AND(D678&gt;(U678+V678),W678=0,K678&gt;0.3),MIN(J678-B$3*0.3,B$5,D678-(U678+V678)),0)</f>
        <v>0</v>
      </c>
      <c r="J678">
        <f t="shared" si="10"/>
        <v>10000</v>
      </c>
      <c r="K678" s="1">
        <f>J678/B$3</f>
        <v>1</v>
      </c>
      <c r="L678">
        <f>IF(D678&gt;U678+V678+W678,D678-(U678+V678+W678+I678),0)</f>
        <v>0</v>
      </c>
      <c r="M678">
        <f>D678-L678</f>
        <v>509.10399999999998</v>
      </c>
      <c r="O678">
        <v>171.81899999999999</v>
      </c>
      <c r="P678">
        <v>115.245</v>
      </c>
      <c r="Q678">
        <v>198.47399999999999</v>
      </c>
      <c r="R678">
        <v>0</v>
      </c>
      <c r="S678">
        <v>23.567</v>
      </c>
      <c r="U678">
        <v>248.48</v>
      </c>
      <c r="V678">
        <v>0</v>
      </c>
      <c r="W678">
        <v>7500</v>
      </c>
      <c r="Y678">
        <v>509.10399999999998</v>
      </c>
      <c r="Z678">
        <f>E678</f>
        <v>248.48</v>
      </c>
      <c r="AA678">
        <f>I678</f>
        <v>0</v>
      </c>
      <c r="AB678">
        <f>F678</f>
        <v>260.62400000000002</v>
      </c>
    </row>
    <row r="679" spans="4:28" x14ac:dyDescent="0.2">
      <c r="D679">
        <v>556.54899999999998</v>
      </c>
      <c r="E679">
        <f>U679+V679-G679</f>
        <v>248.48</v>
      </c>
      <c r="F679">
        <f>IF(AND(W679&gt;0,G679=0),D679-E679,0)</f>
        <v>0</v>
      </c>
      <c r="G679">
        <f>IF((U679+V679)&gt;D679,(U679+V679)-D679,0)</f>
        <v>0</v>
      </c>
      <c r="H679">
        <f>_xlfn.IFS(K679=1,0,AND(G679&gt;0,K679&lt;1,W679=0),MIN(G679,B$3-J679),AND(W679&gt;0,K679&lt;1),MIN(B$3-J679,B$4,B$3-J679),AND(W679=0,G679=0),0)</f>
        <v>0</v>
      </c>
      <c r="I679">
        <f>IF(AND(D679&gt;(U679+V679),W679=0,K679&gt;0.3),MIN(J679-B$3*0.3,B$5,D679-(U679+V679)),0)</f>
        <v>308.06899999999996</v>
      </c>
      <c r="J679">
        <f t="shared" si="10"/>
        <v>10000</v>
      </c>
      <c r="K679" s="1">
        <f>J679/B$3</f>
        <v>1</v>
      </c>
      <c r="L679">
        <f>IF(D679&gt;U679+V679+W679,D679-(U679+V679+W679+I679),0)</f>
        <v>0</v>
      </c>
      <c r="M679">
        <f>D679-L679</f>
        <v>556.54899999999998</v>
      </c>
      <c r="O679">
        <v>185.46899999999999</v>
      </c>
      <c r="P679">
        <v>105.49299999999999</v>
      </c>
      <c r="Q679">
        <v>215.53700000000001</v>
      </c>
      <c r="R679">
        <v>0</v>
      </c>
      <c r="S679">
        <v>50.051000000000002</v>
      </c>
      <c r="U679">
        <v>248.48</v>
      </c>
      <c r="V679">
        <v>0</v>
      </c>
      <c r="W679">
        <v>0</v>
      </c>
      <c r="Y679">
        <v>556.54899999999998</v>
      </c>
      <c r="Z679">
        <f>E679</f>
        <v>248.48</v>
      </c>
      <c r="AA679">
        <f>I679</f>
        <v>308.06899999999996</v>
      </c>
      <c r="AB679">
        <f>F679</f>
        <v>0</v>
      </c>
    </row>
    <row r="680" spans="4:28" x14ac:dyDescent="0.2">
      <c r="D680">
        <v>537.93100000000004</v>
      </c>
      <c r="E680">
        <f>U680+V680-G680</f>
        <v>248.48</v>
      </c>
      <c r="F680">
        <f>IF(AND(W680&gt;0,G680=0),D680-E680,0)</f>
        <v>0</v>
      </c>
      <c r="G680">
        <f>IF((U680+V680)&gt;D680,(U680+V680)-D680,0)</f>
        <v>0</v>
      </c>
      <c r="H680">
        <f>_xlfn.IFS(K680=1,0,AND(G680&gt;0,K680&lt;1,W680=0),MIN(G680,B$3-J680),AND(W680&gt;0,K680&lt;1),MIN(B$3-J680,B$4,B$3-J680),AND(W680=0,G680=0),0)</f>
        <v>0</v>
      </c>
      <c r="I680">
        <f>IF(AND(D680&gt;(U680+V680),W680=0,K680&gt;0.3),MIN(J680-B$3*0.3,B$5,D680-(U680+V680)),0)</f>
        <v>289.45100000000002</v>
      </c>
      <c r="J680">
        <f t="shared" si="10"/>
        <v>9691.9310000000005</v>
      </c>
      <c r="K680" s="1">
        <f>J680/B$3</f>
        <v>0.96919310000000003</v>
      </c>
      <c r="L680">
        <f>IF(D680&gt;U680+V680+W680,D680-(U680+V680+W680+I680),0)</f>
        <v>0</v>
      </c>
      <c r="M680">
        <f>D680-L680</f>
        <v>537.93100000000004</v>
      </c>
      <c r="O680">
        <v>172.72300000000001</v>
      </c>
      <c r="P680">
        <v>96.673000000000002</v>
      </c>
      <c r="Q680">
        <v>193.495</v>
      </c>
      <c r="R680">
        <v>0</v>
      </c>
      <c r="S680">
        <v>75.040000000000006</v>
      </c>
      <c r="U680">
        <v>248.48</v>
      </c>
      <c r="V680">
        <v>0</v>
      </c>
      <c r="W680">
        <v>0</v>
      </c>
      <c r="Y680">
        <v>537.93100000000004</v>
      </c>
      <c r="Z680">
        <f>E680</f>
        <v>248.48</v>
      </c>
      <c r="AA680">
        <f>I680</f>
        <v>289.45100000000002</v>
      </c>
      <c r="AB680">
        <f>F680</f>
        <v>0</v>
      </c>
    </row>
    <row r="681" spans="4:28" x14ac:dyDescent="0.2">
      <c r="D681">
        <v>1068.297</v>
      </c>
      <c r="E681">
        <f>U681+V681-G681</f>
        <v>248.48</v>
      </c>
      <c r="F681">
        <f>IF(AND(W681&gt;0,G681=0),D681-E681,0)</f>
        <v>0</v>
      </c>
      <c r="G681">
        <f>IF((U681+V681)&gt;D681,(U681+V681)-D681,0)</f>
        <v>0</v>
      </c>
      <c r="H681">
        <f>_xlfn.IFS(K681=1,0,AND(G681&gt;0,K681&lt;1,W681=0),MIN(G681,B$3-J681),AND(W681&gt;0,K681&lt;1),MIN(B$3-J681,B$4,B$3-J681),AND(W681=0,G681=0),0)</f>
        <v>0</v>
      </c>
      <c r="I681">
        <f>IF(AND(D681&gt;(U681+V681),W681=0,K681&gt;0.3),MIN(J681-B$3*0.3,B$5,D681-(U681+V681)),0)</f>
        <v>819.81700000000001</v>
      </c>
      <c r="J681">
        <f t="shared" si="10"/>
        <v>9402.48</v>
      </c>
      <c r="K681" s="1">
        <f>J681/B$3</f>
        <v>0.94024799999999997</v>
      </c>
      <c r="L681">
        <f>IF(D681&gt;U681+V681+W681,D681-(U681+V681+W681+I681),0)</f>
        <v>0</v>
      </c>
      <c r="M681">
        <f>D681-L681</f>
        <v>1068.297</v>
      </c>
      <c r="O681">
        <v>198.72200000000001</v>
      </c>
      <c r="P681">
        <v>71.233999999999995</v>
      </c>
      <c r="Q681">
        <v>327.13099999999997</v>
      </c>
      <c r="R681">
        <v>209.048</v>
      </c>
      <c r="S681">
        <v>262.16199999999998</v>
      </c>
      <c r="U681">
        <v>248.48</v>
      </c>
      <c r="V681">
        <v>0</v>
      </c>
      <c r="W681">
        <v>0</v>
      </c>
      <c r="Y681">
        <v>1068.297</v>
      </c>
      <c r="Z681">
        <f>E681</f>
        <v>248.48</v>
      </c>
      <c r="AA681">
        <f>I681</f>
        <v>819.81700000000001</v>
      </c>
      <c r="AB681">
        <f>F681</f>
        <v>0</v>
      </c>
    </row>
    <row r="682" spans="4:28" x14ac:dyDescent="0.2">
      <c r="D682">
        <v>1408.8050000000001</v>
      </c>
      <c r="E682">
        <f>U682+V682-G682</f>
        <v>248.48</v>
      </c>
      <c r="F682">
        <f>IF(AND(W682&gt;0,G682=0),D682-E682,0)</f>
        <v>0</v>
      </c>
      <c r="G682">
        <f>IF((U682+V682)&gt;D682,(U682+V682)-D682,0)</f>
        <v>0</v>
      </c>
      <c r="H682">
        <f>_xlfn.IFS(K682=1,0,AND(G682&gt;0,K682&lt;1,W682=0),MIN(G682,B$3-J682),AND(W682&gt;0,K682&lt;1),MIN(B$3-J682,B$4,B$3-J682),AND(W682=0,G682=0),0)</f>
        <v>0</v>
      </c>
      <c r="I682">
        <f>IF(AND(D682&gt;(U682+V682),W682=0,K682&gt;0.3),MIN(J682-B$3*0.3,B$5,D682-(U682+V682)),0)</f>
        <v>1160.325</v>
      </c>
      <c r="J682">
        <f t="shared" si="10"/>
        <v>8582.6630000000005</v>
      </c>
      <c r="K682" s="1">
        <f>J682/B$3</f>
        <v>0.85826630000000004</v>
      </c>
      <c r="L682">
        <f>IF(D682&gt;U682+V682+W682,D682-(U682+V682+W682+I682),0)</f>
        <v>0</v>
      </c>
      <c r="M682">
        <f>D682-L682</f>
        <v>1408.8050000000001</v>
      </c>
      <c r="O682">
        <v>247.41399999999999</v>
      </c>
      <c r="P682">
        <v>95.070999999999998</v>
      </c>
      <c r="Q682">
        <v>348.76</v>
      </c>
      <c r="R682">
        <v>540.81899999999996</v>
      </c>
      <c r="S682">
        <v>176.74100000000001</v>
      </c>
      <c r="U682">
        <v>248.48</v>
      </c>
      <c r="V682">
        <v>0</v>
      </c>
      <c r="W682">
        <v>0</v>
      </c>
      <c r="Y682">
        <v>1408.8050000000001</v>
      </c>
      <c r="Z682">
        <f>E682</f>
        <v>248.48</v>
      </c>
      <c r="AA682">
        <f>I682</f>
        <v>1160.325</v>
      </c>
      <c r="AB682">
        <f>F682</f>
        <v>0</v>
      </c>
    </row>
    <row r="683" spans="4:28" x14ac:dyDescent="0.2">
      <c r="D683">
        <v>1581.848</v>
      </c>
      <c r="E683">
        <f>U683+V683-G683</f>
        <v>248.48</v>
      </c>
      <c r="F683">
        <f>IF(AND(W683&gt;0,G683=0),D683-E683,0)</f>
        <v>0</v>
      </c>
      <c r="G683">
        <f>IF((U683+V683)&gt;D683,(U683+V683)-D683,0)</f>
        <v>0</v>
      </c>
      <c r="H683">
        <f>_xlfn.IFS(K683=1,0,AND(G683&gt;0,K683&lt;1,W683=0),MIN(G683,B$3-J683),AND(W683&gt;0,K683&lt;1),MIN(B$3-J683,B$4,B$3-J683),AND(W683=0,G683=0),0)</f>
        <v>0</v>
      </c>
      <c r="I683">
        <f>IF(AND(D683&gt;(U683+V683),W683=0,K683&gt;0.3),MIN(J683-B$3*0.3,B$5,D683-(U683+V683)),0)</f>
        <v>1333.3679999999999</v>
      </c>
      <c r="J683">
        <f t="shared" si="10"/>
        <v>7422.3380000000006</v>
      </c>
      <c r="K683" s="1">
        <f>J683/B$3</f>
        <v>0.74223380000000005</v>
      </c>
      <c r="L683">
        <f>IF(D683&gt;U683+V683+W683,D683-(U683+V683+W683+I683),0)</f>
        <v>0</v>
      </c>
      <c r="M683">
        <f>D683-L683</f>
        <v>1581.848</v>
      </c>
      <c r="O683">
        <v>402.97399999999999</v>
      </c>
      <c r="P683">
        <v>68.558000000000007</v>
      </c>
      <c r="Q683">
        <v>295.471</v>
      </c>
      <c r="R683">
        <v>399.85399999999998</v>
      </c>
      <c r="S683">
        <v>414.99099999999999</v>
      </c>
      <c r="U683">
        <v>248.48</v>
      </c>
      <c r="V683">
        <v>0</v>
      </c>
      <c r="W683">
        <v>0</v>
      </c>
      <c r="Y683">
        <v>1581.848</v>
      </c>
      <c r="Z683">
        <f>E683</f>
        <v>248.48</v>
      </c>
      <c r="AA683">
        <f>I683</f>
        <v>1333.3679999999999</v>
      </c>
      <c r="AB683">
        <f>F683</f>
        <v>0</v>
      </c>
    </row>
    <row r="684" spans="4:28" x14ac:dyDescent="0.2">
      <c r="D684">
        <v>1621.027</v>
      </c>
      <c r="E684">
        <f>U684+V684-G684</f>
        <v>248.48</v>
      </c>
      <c r="F684">
        <f>IF(AND(W684&gt;0,G684=0),D684-E684,0)</f>
        <v>0</v>
      </c>
      <c r="G684">
        <f>IF((U684+V684)&gt;D684,(U684+V684)-D684,0)</f>
        <v>0</v>
      </c>
      <c r="H684">
        <f>_xlfn.IFS(K684=1,0,AND(G684&gt;0,K684&lt;1,W684=0),MIN(G684,B$3-J684),AND(W684&gt;0,K684&lt;1),MIN(B$3-J684,B$4,B$3-J684),AND(W684=0,G684=0),0)</f>
        <v>0</v>
      </c>
      <c r="I684">
        <f>IF(AND(D684&gt;(U684+V684),W684=0,K684&gt;0.3),MIN(J684-B$3*0.3,B$5,D684-(U684+V684)),0)</f>
        <v>1372.547</v>
      </c>
      <c r="J684">
        <f t="shared" si="10"/>
        <v>6088.9700000000012</v>
      </c>
      <c r="K684" s="1">
        <f>J684/B$3</f>
        <v>0.60889700000000013</v>
      </c>
      <c r="L684">
        <f>IF(D684&gt;U684+V684+W684,D684-(U684+V684+W684+I684),0)</f>
        <v>0</v>
      </c>
      <c r="M684">
        <f>D684-L684</f>
        <v>1621.027</v>
      </c>
      <c r="O684">
        <v>487.22800000000001</v>
      </c>
      <c r="P684">
        <v>53.911000000000001</v>
      </c>
      <c r="Q684">
        <v>245.821</v>
      </c>
      <c r="R684">
        <v>0</v>
      </c>
      <c r="S684">
        <v>834.06600000000003</v>
      </c>
      <c r="U684">
        <v>248.48</v>
      </c>
      <c r="V684">
        <v>0</v>
      </c>
      <c r="W684">
        <v>0</v>
      </c>
      <c r="Y684">
        <v>1621.027</v>
      </c>
      <c r="Z684">
        <f>E684</f>
        <v>248.48</v>
      </c>
      <c r="AA684">
        <f>I684</f>
        <v>1372.547</v>
      </c>
      <c r="AB684">
        <f>F684</f>
        <v>0</v>
      </c>
    </row>
    <row r="685" spans="4:28" x14ac:dyDescent="0.2">
      <c r="D685">
        <v>1259.703</v>
      </c>
      <c r="E685">
        <f>U685+V685-G685</f>
        <v>249.31</v>
      </c>
      <c r="F685">
        <f>IF(AND(W685&gt;0,G685=0),D685-E685,0)</f>
        <v>1010.393</v>
      </c>
      <c r="G685">
        <f>IF((U685+V685)&gt;D685,(U685+V685)-D685,0)</f>
        <v>0</v>
      </c>
      <c r="H685">
        <f>_xlfn.IFS(K685=1,0,AND(G685&gt;0,K685&lt;1,W685=0),MIN(G685,B$3-J685),AND(W685&gt;0,K685&lt;1),MIN(B$3-J685,B$4,B$3-J685),AND(W685=0,G685=0),0)</f>
        <v>2500</v>
      </c>
      <c r="I685">
        <f>IF(AND(D685&gt;(U685+V685),W685=0,K685&gt;0.3),MIN(J685-B$3*0.3,B$5,D685-(U685+V685)),0)</f>
        <v>0</v>
      </c>
      <c r="J685">
        <f t="shared" si="10"/>
        <v>4716.4230000000007</v>
      </c>
      <c r="K685" s="1">
        <f>J685/B$3</f>
        <v>0.47164230000000007</v>
      </c>
      <c r="L685">
        <f>IF(D685&gt;U685+V685+W685,D685-(U685+V685+W685+I685),0)</f>
        <v>0</v>
      </c>
      <c r="M685">
        <f>D685-L685</f>
        <v>1259.703</v>
      </c>
      <c r="O685">
        <v>573.94500000000005</v>
      </c>
      <c r="P685">
        <v>42.003</v>
      </c>
      <c r="Q685">
        <v>268.47500000000002</v>
      </c>
      <c r="R685">
        <v>0</v>
      </c>
      <c r="S685">
        <v>375.28100000000001</v>
      </c>
      <c r="U685">
        <v>248.48</v>
      </c>
      <c r="V685">
        <v>0.83</v>
      </c>
      <c r="W685">
        <v>7500</v>
      </c>
      <c r="Y685">
        <v>1259.703</v>
      </c>
      <c r="Z685">
        <f>E685</f>
        <v>249.31</v>
      </c>
      <c r="AA685">
        <f>I685</f>
        <v>0</v>
      </c>
      <c r="AB685">
        <f>F685</f>
        <v>1010.393</v>
      </c>
    </row>
    <row r="686" spans="4:28" x14ac:dyDescent="0.2">
      <c r="D686">
        <v>1255.643</v>
      </c>
      <c r="E686">
        <f>U686+V686-G686</f>
        <v>260.90499999999997</v>
      </c>
      <c r="F686">
        <f>IF(AND(W686&gt;0,G686=0),D686-E686,0)</f>
        <v>994.73800000000006</v>
      </c>
      <c r="G686">
        <f>IF((U686+V686)&gt;D686,(U686+V686)-D686,0)</f>
        <v>0</v>
      </c>
      <c r="H686">
        <f>_xlfn.IFS(K686=1,0,AND(G686&gt;0,K686&lt;1,W686=0),MIN(G686,B$3-J686),AND(W686&gt;0,K686&lt;1),MIN(B$3-J686,B$4,B$3-J686),AND(W686=0,G686=0),0)</f>
        <v>2500</v>
      </c>
      <c r="I686">
        <f>IF(AND(D686&gt;(U686+V686),W686=0,K686&gt;0.3),MIN(J686-B$3*0.3,B$5,D686-(U686+V686)),0)</f>
        <v>0</v>
      </c>
      <c r="J686">
        <f t="shared" si="10"/>
        <v>7216.4230000000007</v>
      </c>
      <c r="K686" s="1">
        <f>J686/B$3</f>
        <v>0.72164230000000007</v>
      </c>
      <c r="L686">
        <f>IF(D686&gt;U686+V686+W686,D686-(U686+V686+W686+I686),0)</f>
        <v>0</v>
      </c>
      <c r="M686">
        <f>D686-L686</f>
        <v>1255.643</v>
      </c>
      <c r="O686">
        <v>741.26800000000003</v>
      </c>
      <c r="P686">
        <v>24.030999999999999</v>
      </c>
      <c r="Q686">
        <v>292.73599999999999</v>
      </c>
      <c r="R686">
        <v>0</v>
      </c>
      <c r="S686">
        <v>197.608</v>
      </c>
      <c r="U686">
        <v>248.48</v>
      </c>
      <c r="V686">
        <v>12.425000000000001</v>
      </c>
      <c r="W686">
        <v>7500</v>
      </c>
      <c r="Y686">
        <v>1255.643</v>
      </c>
      <c r="Z686">
        <f>E686</f>
        <v>260.90499999999997</v>
      </c>
      <c r="AA686">
        <f>I686</f>
        <v>0</v>
      </c>
      <c r="AB686">
        <f>F686</f>
        <v>994.73800000000006</v>
      </c>
    </row>
    <row r="687" spans="4:28" x14ac:dyDescent="0.2">
      <c r="D687">
        <v>1082.616</v>
      </c>
      <c r="E687">
        <f>U687+V687-G687</f>
        <v>273.18599999999998</v>
      </c>
      <c r="F687">
        <f>IF(AND(W687&gt;0,G687=0),D687-E687,0)</f>
        <v>809.43000000000006</v>
      </c>
      <c r="G687">
        <f>IF((U687+V687)&gt;D687,(U687+V687)-D687,0)</f>
        <v>0</v>
      </c>
      <c r="H687">
        <f>_xlfn.IFS(K687=1,0,AND(G687&gt;0,K687&lt;1,W687=0),MIN(G687,B$3-J687),AND(W687&gt;0,K687&lt;1),MIN(B$3-J687,B$4,B$3-J687),AND(W687=0,G687=0),0)</f>
        <v>283.57699999999932</v>
      </c>
      <c r="I687">
        <f>IF(AND(D687&gt;(U687+V687),W687=0,K687&gt;0.3),MIN(J687-B$3*0.3,B$5,D687-(U687+V687)),0)</f>
        <v>0</v>
      </c>
      <c r="J687">
        <f t="shared" si="10"/>
        <v>9716.4230000000007</v>
      </c>
      <c r="K687" s="1">
        <f>J687/B$3</f>
        <v>0.97164230000000007</v>
      </c>
      <c r="L687">
        <f>IF(D687&gt;U687+V687+W687,D687-(U687+V687+W687+I687),0)</f>
        <v>0</v>
      </c>
      <c r="M687">
        <f>D687-L687</f>
        <v>1082.616</v>
      </c>
      <c r="O687">
        <v>772.82399999999996</v>
      </c>
      <c r="P687">
        <v>20.196999999999999</v>
      </c>
      <c r="Q687">
        <v>233.60900000000001</v>
      </c>
      <c r="R687">
        <v>0</v>
      </c>
      <c r="S687">
        <v>55.987000000000002</v>
      </c>
      <c r="U687">
        <v>248.48</v>
      </c>
      <c r="V687">
        <v>24.706</v>
      </c>
      <c r="W687">
        <v>7500</v>
      </c>
      <c r="Y687">
        <v>1082.616</v>
      </c>
      <c r="Z687">
        <f>E687</f>
        <v>273.18599999999998</v>
      </c>
      <c r="AA687">
        <f>I687</f>
        <v>0</v>
      </c>
      <c r="AB687">
        <f>F687</f>
        <v>809.43000000000006</v>
      </c>
    </row>
    <row r="688" spans="4:28" x14ac:dyDescent="0.2">
      <c r="D688">
        <v>992.96799999999996</v>
      </c>
      <c r="E688">
        <f>U688+V688-G688</f>
        <v>295.14499999999998</v>
      </c>
      <c r="F688">
        <f>IF(AND(W688&gt;0,G688=0),D688-E688,0)</f>
        <v>697.82299999999998</v>
      </c>
      <c r="G688">
        <f>IF((U688+V688)&gt;D688,(U688+V688)-D688,0)</f>
        <v>0</v>
      </c>
      <c r="H688">
        <f>_xlfn.IFS(K688=1,0,AND(G688&gt;0,K688&lt;1,W688=0),MIN(G688,B$3-J688),AND(W688&gt;0,K688&lt;1),MIN(B$3-J688,B$4,B$3-J688),AND(W688=0,G688=0),0)</f>
        <v>0</v>
      </c>
      <c r="I688">
        <f>IF(AND(D688&gt;(U688+V688),W688=0,K688&gt;0.3),MIN(J688-B$3*0.3,B$5,D688-(U688+V688)),0)</f>
        <v>0</v>
      </c>
      <c r="J688">
        <f t="shared" si="10"/>
        <v>10000</v>
      </c>
      <c r="K688" s="1">
        <f>J688/B$3</f>
        <v>1</v>
      </c>
      <c r="L688">
        <f>IF(D688&gt;U688+V688+W688,D688-(U688+V688+W688+I688),0)</f>
        <v>0</v>
      </c>
      <c r="M688">
        <f>D688-L688</f>
        <v>992.96799999999996</v>
      </c>
      <c r="O688">
        <v>683.81600000000003</v>
      </c>
      <c r="P688">
        <v>62.804000000000002</v>
      </c>
      <c r="Q688">
        <v>244.89500000000001</v>
      </c>
      <c r="R688">
        <v>0</v>
      </c>
      <c r="S688">
        <v>1.4530000000000001</v>
      </c>
      <c r="U688">
        <v>248.48</v>
      </c>
      <c r="V688">
        <v>46.664999999999999</v>
      </c>
      <c r="W688">
        <v>7500</v>
      </c>
      <c r="Y688">
        <v>992.96799999999996</v>
      </c>
      <c r="Z688">
        <f>E688</f>
        <v>295.14499999999998</v>
      </c>
      <c r="AA688">
        <f>I688</f>
        <v>0</v>
      </c>
      <c r="AB688">
        <f>F688</f>
        <v>697.82299999999998</v>
      </c>
    </row>
    <row r="689" spans="4:28" x14ac:dyDescent="0.2">
      <c r="D689">
        <v>974.98099999999999</v>
      </c>
      <c r="E689">
        <f>U689+V689-G689</f>
        <v>348.03300000000002</v>
      </c>
      <c r="F689">
        <f>IF(AND(W689&gt;0,G689=0),D689-E689,0)</f>
        <v>626.94799999999998</v>
      </c>
      <c r="G689">
        <f>IF((U689+V689)&gt;D689,(U689+V689)-D689,0)</f>
        <v>0</v>
      </c>
      <c r="H689">
        <f>_xlfn.IFS(K689=1,0,AND(G689&gt;0,K689&lt;1,W689=0),MIN(G689,B$3-J689),AND(W689&gt;0,K689&lt;1),MIN(B$3-J689,B$4,B$3-J689),AND(W689=0,G689=0),0)</f>
        <v>0</v>
      </c>
      <c r="I689">
        <f>IF(AND(D689&gt;(U689+V689),W689=0,K689&gt;0.3),MIN(J689-B$3*0.3,B$5,D689-(U689+V689)),0)</f>
        <v>0</v>
      </c>
      <c r="J689">
        <f t="shared" si="10"/>
        <v>10000</v>
      </c>
      <c r="K689" s="1">
        <f>J689/B$3</f>
        <v>1</v>
      </c>
      <c r="L689">
        <f>IF(D689&gt;U689+V689+W689,D689-(U689+V689+W689+I689),0)</f>
        <v>0</v>
      </c>
      <c r="M689">
        <f>D689-L689</f>
        <v>974.98099999999999</v>
      </c>
      <c r="O689">
        <v>574.75099999999998</v>
      </c>
      <c r="P689">
        <v>103.562</v>
      </c>
      <c r="Q689">
        <v>296.66699999999997</v>
      </c>
      <c r="R689">
        <v>0</v>
      </c>
      <c r="S689">
        <v>0</v>
      </c>
      <c r="U689">
        <v>248.48</v>
      </c>
      <c r="V689">
        <v>99.552999999999997</v>
      </c>
      <c r="W689">
        <v>7500</v>
      </c>
      <c r="Y689">
        <v>974.98099999999999</v>
      </c>
      <c r="Z689">
        <f>E689</f>
        <v>348.03300000000002</v>
      </c>
      <c r="AA689">
        <f>I689</f>
        <v>0</v>
      </c>
      <c r="AB689">
        <f>F689</f>
        <v>626.94799999999998</v>
      </c>
    </row>
    <row r="690" spans="4:28" x14ac:dyDescent="0.2">
      <c r="D690">
        <v>1196.364</v>
      </c>
      <c r="E690">
        <f>U690+V690-G690</f>
        <v>318.58100000000002</v>
      </c>
      <c r="F690">
        <f>IF(AND(W690&gt;0,G690=0),D690-E690,0)</f>
        <v>877.78300000000002</v>
      </c>
      <c r="G690">
        <f>IF((U690+V690)&gt;D690,(U690+V690)-D690,0)</f>
        <v>0</v>
      </c>
      <c r="H690">
        <f>_xlfn.IFS(K690=1,0,AND(G690&gt;0,K690&lt;1,W690=0),MIN(G690,B$3-J690),AND(W690&gt;0,K690&lt;1),MIN(B$3-J690,B$4,B$3-J690),AND(W690=0,G690=0),0)</f>
        <v>0</v>
      </c>
      <c r="I690">
        <f>IF(AND(D690&gt;(U690+V690),W690=0,K690&gt;0.3),MIN(J690-B$3*0.3,B$5,D690-(U690+V690)),0)</f>
        <v>0</v>
      </c>
      <c r="J690">
        <f t="shared" si="10"/>
        <v>10000</v>
      </c>
      <c r="K690" s="1">
        <f>J690/B$3</f>
        <v>1</v>
      </c>
      <c r="L690">
        <f>IF(D690&gt;U690+V690+W690,D690-(U690+V690+W690+I690),0)</f>
        <v>0</v>
      </c>
      <c r="M690">
        <f>D690-L690</f>
        <v>1196.364</v>
      </c>
      <c r="O690">
        <v>621.50599999999997</v>
      </c>
      <c r="P690">
        <v>91.983999999999995</v>
      </c>
      <c r="Q690">
        <v>278.78300000000002</v>
      </c>
      <c r="R690">
        <v>204.09200000000001</v>
      </c>
      <c r="S690">
        <v>0</v>
      </c>
      <c r="U690">
        <v>248.48</v>
      </c>
      <c r="V690">
        <v>70.100999999999999</v>
      </c>
      <c r="W690">
        <v>7500</v>
      </c>
      <c r="Y690">
        <v>1196.364</v>
      </c>
      <c r="Z690">
        <f>E690</f>
        <v>318.58100000000002</v>
      </c>
      <c r="AA690">
        <f>I690</f>
        <v>0</v>
      </c>
      <c r="AB690">
        <f>F690</f>
        <v>877.78300000000002</v>
      </c>
    </row>
    <row r="691" spans="4:28" x14ac:dyDescent="0.2">
      <c r="D691">
        <v>1538.268</v>
      </c>
      <c r="E691">
        <f>U691+V691-G691</f>
        <v>256.10699999999997</v>
      </c>
      <c r="F691">
        <f>IF(AND(W691&gt;0,G691=0),D691-E691,0)</f>
        <v>0</v>
      </c>
      <c r="G691">
        <f>IF((U691+V691)&gt;D691,(U691+V691)-D691,0)</f>
        <v>0</v>
      </c>
      <c r="H691">
        <f>_xlfn.IFS(K691=1,0,AND(G691&gt;0,K691&lt;1,W691=0),MIN(G691,B$3-J691),AND(W691&gt;0,K691&lt;1),MIN(B$3-J691,B$4,B$3-J691),AND(W691=0,G691=0),0)</f>
        <v>0</v>
      </c>
      <c r="I691">
        <f>IF(AND(D691&gt;(U691+V691),W691=0,K691&gt;0.3),MIN(J691-B$3*0.3,B$5,D691-(U691+V691)),0)</f>
        <v>1282.1610000000001</v>
      </c>
      <c r="J691">
        <f t="shared" si="10"/>
        <v>10000</v>
      </c>
      <c r="K691" s="1">
        <f>J691/B$3</f>
        <v>1</v>
      </c>
      <c r="L691">
        <f>IF(D691&gt;U691+V691+W691,D691-(U691+V691+W691+I691),0)</f>
        <v>0</v>
      </c>
      <c r="M691">
        <f>D691-L691</f>
        <v>1538.268</v>
      </c>
      <c r="O691">
        <v>602.45000000000005</v>
      </c>
      <c r="P691">
        <v>78.546999999999997</v>
      </c>
      <c r="Q691">
        <v>256.887</v>
      </c>
      <c r="R691">
        <v>600.38400000000001</v>
      </c>
      <c r="S691">
        <v>0</v>
      </c>
      <c r="U691">
        <v>248.48</v>
      </c>
      <c r="V691">
        <v>7.6269999999999998</v>
      </c>
      <c r="W691">
        <v>0</v>
      </c>
      <c r="Y691">
        <v>1538.268</v>
      </c>
      <c r="Z691">
        <f>E691</f>
        <v>256.10699999999997</v>
      </c>
      <c r="AA691">
        <f>I691</f>
        <v>1282.1610000000001</v>
      </c>
      <c r="AB691">
        <f>F691</f>
        <v>0</v>
      </c>
    </row>
    <row r="692" spans="4:28" x14ac:dyDescent="0.2">
      <c r="D692">
        <v>1820.2850000000001</v>
      </c>
      <c r="E692">
        <f>U692+V692-G692</f>
        <v>252.934</v>
      </c>
      <c r="F692">
        <f>IF(AND(W692&gt;0,G692=0),D692-E692,0)</f>
        <v>0</v>
      </c>
      <c r="G692">
        <f>IF((U692+V692)&gt;D692,(U692+V692)-D692,0)</f>
        <v>0</v>
      </c>
      <c r="H692">
        <f>_xlfn.IFS(K692=1,0,AND(G692&gt;0,K692&lt;1,W692=0),MIN(G692,B$3-J692),AND(W692&gt;0,K692&lt;1),MIN(B$3-J692,B$4,B$3-J692),AND(W692=0,G692=0),0)</f>
        <v>0</v>
      </c>
      <c r="I692">
        <f>IF(AND(D692&gt;(U692+V692),W692=0,K692&gt;0.3),MIN(J692-B$3*0.3,B$5,D692-(U692+V692)),0)</f>
        <v>1567.3510000000001</v>
      </c>
      <c r="J692">
        <f t="shared" si="10"/>
        <v>8717.8389999999999</v>
      </c>
      <c r="K692" s="1">
        <f>J692/B$3</f>
        <v>0.87178389999999994</v>
      </c>
      <c r="L692">
        <f>IF(D692&gt;U692+V692+W692,D692-(U692+V692+W692+I692),0)</f>
        <v>0</v>
      </c>
      <c r="M692">
        <f>D692-L692</f>
        <v>1820.2850000000001</v>
      </c>
      <c r="O692">
        <v>764.92399999999998</v>
      </c>
      <c r="P692">
        <v>61.874000000000002</v>
      </c>
      <c r="Q692">
        <v>323.95299999999997</v>
      </c>
      <c r="R692">
        <v>669.53499999999997</v>
      </c>
      <c r="S692">
        <v>0</v>
      </c>
      <c r="U692">
        <v>248.48</v>
      </c>
      <c r="V692">
        <v>4.4539999999999997</v>
      </c>
      <c r="W692">
        <v>0</v>
      </c>
      <c r="Y692">
        <v>1820.2850000000001</v>
      </c>
      <c r="Z692">
        <f>E692</f>
        <v>252.934</v>
      </c>
      <c r="AA692">
        <f>I692</f>
        <v>1567.3510000000001</v>
      </c>
      <c r="AB692">
        <f>F692</f>
        <v>0</v>
      </c>
    </row>
    <row r="693" spans="4:28" x14ac:dyDescent="0.2">
      <c r="D693">
        <v>1508.0340000000001</v>
      </c>
      <c r="E693">
        <f>U693+V693-G693</f>
        <v>248.48</v>
      </c>
      <c r="F693">
        <f>IF(AND(W693&gt;0,G693=0),D693-E693,0)</f>
        <v>0</v>
      </c>
      <c r="G693">
        <f>IF((U693+V693)&gt;D693,(U693+V693)-D693,0)</f>
        <v>0</v>
      </c>
      <c r="H693">
        <f>_xlfn.IFS(K693=1,0,AND(G693&gt;0,K693&lt;1,W693=0),MIN(G693,B$3-J693),AND(W693&gt;0,K693&lt;1),MIN(B$3-J693,B$4,B$3-J693),AND(W693=0,G693=0),0)</f>
        <v>0</v>
      </c>
      <c r="I693">
        <f>IF(AND(D693&gt;(U693+V693),W693=0,K693&gt;0.3),MIN(J693-B$3*0.3,B$5,D693-(U693+V693)),0)</f>
        <v>1259.5540000000001</v>
      </c>
      <c r="J693">
        <f t="shared" si="10"/>
        <v>7150.4879999999994</v>
      </c>
      <c r="K693" s="1">
        <f>J693/B$3</f>
        <v>0.71504879999999993</v>
      </c>
      <c r="L693">
        <f>IF(D693&gt;U693+V693+W693,D693-(U693+V693+W693+I693),0)</f>
        <v>0</v>
      </c>
      <c r="M693">
        <f>D693-L693</f>
        <v>1508.0340000000001</v>
      </c>
      <c r="O693">
        <v>840.16600000000005</v>
      </c>
      <c r="P693">
        <v>61.606999999999999</v>
      </c>
      <c r="Q693">
        <v>356.79899999999998</v>
      </c>
      <c r="R693">
        <v>234.51300000000001</v>
      </c>
      <c r="S693">
        <v>14.95</v>
      </c>
      <c r="U693">
        <v>248.48</v>
      </c>
      <c r="V693">
        <v>0</v>
      </c>
      <c r="W693">
        <v>0</v>
      </c>
      <c r="Y693">
        <v>1508.0340000000001</v>
      </c>
      <c r="Z693">
        <f>E693</f>
        <v>248.48</v>
      </c>
      <c r="AA693">
        <f>I693</f>
        <v>1259.5540000000001</v>
      </c>
      <c r="AB693">
        <f>F693</f>
        <v>0</v>
      </c>
    </row>
    <row r="694" spans="4:28" x14ac:dyDescent="0.2">
      <c r="D694">
        <v>1308.8530000000001</v>
      </c>
      <c r="E694">
        <f>U694+V694-G694</f>
        <v>248.48</v>
      </c>
      <c r="F694">
        <f>IF(AND(W694&gt;0,G694=0),D694-E694,0)</f>
        <v>0</v>
      </c>
      <c r="G694">
        <f>IF((U694+V694)&gt;D694,(U694+V694)-D694,0)</f>
        <v>0</v>
      </c>
      <c r="H694">
        <f>_xlfn.IFS(K694=1,0,AND(G694&gt;0,K694&lt;1,W694=0),MIN(G694,B$3-J694),AND(W694&gt;0,K694&lt;1),MIN(B$3-J694,B$4,B$3-J694),AND(W694=0,G694=0),0)</f>
        <v>0</v>
      </c>
      <c r="I694">
        <f>IF(AND(D694&gt;(U694+V694),W694=0,K694&gt;0.3),MIN(J694-B$3*0.3,B$5,D694-(U694+V694)),0)</f>
        <v>1060.373</v>
      </c>
      <c r="J694">
        <f t="shared" si="10"/>
        <v>5890.9339999999993</v>
      </c>
      <c r="K694" s="1">
        <f>J694/B$3</f>
        <v>0.58909339999999988</v>
      </c>
      <c r="L694">
        <f>IF(D694&gt;U694+V694+W694,D694-(U694+V694+W694+I694),0)</f>
        <v>0</v>
      </c>
      <c r="M694">
        <f>D694-L694</f>
        <v>1308.8530000000001</v>
      </c>
      <c r="O694">
        <v>816.947</v>
      </c>
      <c r="P694">
        <v>81.872</v>
      </c>
      <c r="Q694">
        <v>296.28100000000001</v>
      </c>
      <c r="R694">
        <v>83.852999999999994</v>
      </c>
      <c r="S694">
        <v>29.9</v>
      </c>
      <c r="U694">
        <v>248.48</v>
      </c>
      <c r="V694">
        <v>0</v>
      </c>
      <c r="W694">
        <v>0</v>
      </c>
      <c r="Y694">
        <v>1308.8530000000001</v>
      </c>
      <c r="Z694">
        <f>E694</f>
        <v>248.48</v>
      </c>
      <c r="AA694">
        <f>I694</f>
        <v>1060.373</v>
      </c>
      <c r="AB694">
        <f>F694</f>
        <v>0</v>
      </c>
    </row>
    <row r="695" spans="4:28" x14ac:dyDescent="0.2">
      <c r="D695">
        <v>1474.104</v>
      </c>
      <c r="E695">
        <f>U695+V695-G695</f>
        <v>248.48</v>
      </c>
      <c r="F695">
        <f>IF(AND(W695&gt;0,G695=0),D695-E695,0)</f>
        <v>0</v>
      </c>
      <c r="G695">
        <f>IF((U695+V695)&gt;D695,(U695+V695)-D695,0)</f>
        <v>0</v>
      </c>
      <c r="H695">
        <f>_xlfn.IFS(K695=1,0,AND(G695&gt;0,K695&lt;1,W695=0),MIN(G695,B$3-J695),AND(W695&gt;0,K695&lt;1),MIN(B$3-J695,B$4,B$3-J695),AND(W695=0,G695=0),0)</f>
        <v>0</v>
      </c>
      <c r="I695">
        <f>IF(AND(D695&gt;(U695+V695),W695=0,K695&gt;0.3),MIN(J695-B$3*0.3,B$5,D695-(U695+V695)),0)</f>
        <v>1225.624</v>
      </c>
      <c r="J695">
        <f t="shared" si="10"/>
        <v>4830.5609999999997</v>
      </c>
      <c r="K695" s="1">
        <f>J695/B$3</f>
        <v>0.48305609999999999</v>
      </c>
      <c r="L695">
        <f>IF(D695&gt;U695+V695+W695,D695-(U695+V695+W695+I695),0)</f>
        <v>0</v>
      </c>
      <c r="M695">
        <f>D695-L695</f>
        <v>1474.104</v>
      </c>
      <c r="O695">
        <v>780.77099999999996</v>
      </c>
      <c r="P695">
        <v>78.290000000000006</v>
      </c>
      <c r="Q695">
        <v>261.03300000000002</v>
      </c>
      <c r="R695">
        <v>324.11099999999999</v>
      </c>
      <c r="S695">
        <v>29.9</v>
      </c>
      <c r="U695">
        <v>248.48</v>
      </c>
      <c r="V695">
        <v>0</v>
      </c>
      <c r="W695">
        <v>0</v>
      </c>
      <c r="Y695">
        <v>1474.104</v>
      </c>
      <c r="Z695">
        <f>E695</f>
        <v>248.48</v>
      </c>
      <c r="AA695">
        <f>I695</f>
        <v>1225.624</v>
      </c>
      <c r="AB695">
        <f>F695</f>
        <v>0</v>
      </c>
    </row>
    <row r="696" spans="4:28" x14ac:dyDescent="0.2">
      <c r="D696">
        <v>1342.9659999999999</v>
      </c>
      <c r="E696">
        <f>U696+V696-G696</f>
        <v>248.48</v>
      </c>
      <c r="F696">
        <f>IF(AND(W696&gt;0,G696=0),D696-E696,0)</f>
        <v>1094.4859999999999</v>
      </c>
      <c r="G696">
        <f>IF((U696+V696)&gt;D696,(U696+V696)-D696,0)</f>
        <v>0</v>
      </c>
      <c r="H696">
        <f>_xlfn.IFS(K696=1,0,AND(G696&gt;0,K696&lt;1,W696=0),MIN(G696,B$3-J696),AND(W696&gt;0,K696&lt;1),MIN(B$3-J696,B$4,B$3-J696),AND(W696=0,G696=0),0)</f>
        <v>2500</v>
      </c>
      <c r="I696">
        <f>IF(AND(D696&gt;(U696+V696),W696=0,K696&gt;0.3),MIN(J696-B$3*0.3,B$5,D696-(U696+V696)),0)</f>
        <v>0</v>
      </c>
      <c r="J696">
        <f t="shared" si="10"/>
        <v>3604.9369999999999</v>
      </c>
      <c r="K696" s="1">
        <f>J696/B$3</f>
        <v>0.36049369999999997</v>
      </c>
      <c r="L696">
        <f>IF(D696&gt;U696+V696+W696,D696-(U696+V696+W696+I696),0)</f>
        <v>0</v>
      </c>
      <c r="M696">
        <f>D696-L696</f>
        <v>1342.9659999999999</v>
      </c>
      <c r="O696">
        <v>698.68799999999999</v>
      </c>
      <c r="P696">
        <v>70.983000000000004</v>
      </c>
      <c r="Q696">
        <v>194.608</v>
      </c>
      <c r="R696">
        <v>348.786</v>
      </c>
      <c r="S696">
        <v>29.9</v>
      </c>
      <c r="U696">
        <v>248.48</v>
      </c>
      <c r="V696">
        <v>0</v>
      </c>
      <c r="W696">
        <v>7500</v>
      </c>
      <c r="Y696">
        <v>1342.9659999999999</v>
      </c>
      <c r="Z696">
        <f>E696</f>
        <v>248.48</v>
      </c>
      <c r="AA696">
        <f>I696</f>
        <v>0</v>
      </c>
      <c r="AB696">
        <f>F696</f>
        <v>1094.4859999999999</v>
      </c>
    </row>
    <row r="697" spans="4:28" x14ac:dyDescent="0.2">
      <c r="D697">
        <v>1091.6890000000001</v>
      </c>
      <c r="E697">
        <f>U697+V697-G697</f>
        <v>248.48</v>
      </c>
      <c r="F697">
        <f>IF(AND(W697&gt;0,G697=0),D697-E697,0)</f>
        <v>0</v>
      </c>
      <c r="G697">
        <f>IF((U697+V697)&gt;D697,(U697+V697)-D697,0)</f>
        <v>0</v>
      </c>
      <c r="H697">
        <f>_xlfn.IFS(K697=1,0,AND(G697&gt;0,K697&lt;1,W697=0),MIN(G697,B$3-J697),AND(W697&gt;0,K697&lt;1),MIN(B$3-J697,B$4,B$3-J697),AND(W697=0,G697=0),0)</f>
        <v>0</v>
      </c>
      <c r="I697">
        <f>IF(AND(D697&gt;(U697+V697),W697=0,K697&gt;0.3),MIN(J697-B$3*0.3,B$5,D697-(U697+V697)),0)</f>
        <v>843.20900000000006</v>
      </c>
      <c r="J697">
        <f t="shared" si="10"/>
        <v>6104.9369999999999</v>
      </c>
      <c r="K697" s="1">
        <f>J697/B$3</f>
        <v>0.61049370000000003</v>
      </c>
      <c r="L697">
        <f>IF(D697&gt;U697+V697+W697,D697-(U697+V697+W697+I697),0)</f>
        <v>0</v>
      </c>
      <c r="M697">
        <f>D697-L697</f>
        <v>1091.6890000000001</v>
      </c>
      <c r="O697">
        <v>661.55</v>
      </c>
      <c r="P697">
        <v>39.28</v>
      </c>
      <c r="Q697">
        <v>232.99</v>
      </c>
      <c r="R697">
        <v>127.97</v>
      </c>
      <c r="S697">
        <v>29.9</v>
      </c>
      <c r="U697">
        <v>248.48</v>
      </c>
      <c r="V697">
        <v>0</v>
      </c>
      <c r="W697">
        <v>0</v>
      </c>
      <c r="Y697">
        <v>1091.6890000000001</v>
      </c>
      <c r="Z697">
        <f>E697</f>
        <v>248.48</v>
      </c>
      <c r="AA697">
        <f>I697</f>
        <v>843.20900000000006</v>
      </c>
      <c r="AB697">
        <f>F697</f>
        <v>0</v>
      </c>
    </row>
    <row r="698" spans="4:28" x14ac:dyDescent="0.2">
      <c r="D698">
        <v>789.15099999999995</v>
      </c>
      <c r="E698">
        <f>U698+V698-G698</f>
        <v>248.48</v>
      </c>
      <c r="F698">
        <f>IF(AND(W698&gt;0,G698=0),D698-E698,0)</f>
        <v>540.67099999999994</v>
      </c>
      <c r="G698">
        <f>IF((U698+V698)&gt;D698,(U698+V698)-D698,0)</f>
        <v>0</v>
      </c>
      <c r="H698">
        <f>_xlfn.IFS(K698=1,0,AND(G698&gt;0,K698&lt;1,W698=0),MIN(G698,B$3-J698),AND(W698&gt;0,K698&lt;1),MIN(B$3-J698,B$4,B$3-J698),AND(W698=0,G698=0),0)</f>
        <v>2500</v>
      </c>
      <c r="I698">
        <f>IF(AND(D698&gt;(U698+V698),W698=0,K698&gt;0.3),MIN(J698-B$3*0.3,B$5,D698-(U698+V698)),0)</f>
        <v>0</v>
      </c>
      <c r="J698">
        <f t="shared" si="10"/>
        <v>5261.7280000000001</v>
      </c>
      <c r="K698" s="1">
        <f>J698/B$3</f>
        <v>0.5261728</v>
      </c>
      <c r="L698">
        <f>IF(D698&gt;U698+V698+W698,D698-(U698+V698+W698+I698),0)</f>
        <v>0</v>
      </c>
      <c r="M698">
        <f>D698-L698</f>
        <v>789.15099999999995</v>
      </c>
      <c r="O698">
        <v>489.14499999999998</v>
      </c>
      <c r="P698">
        <v>24.195</v>
      </c>
      <c r="Q698">
        <v>245.911</v>
      </c>
      <c r="R698">
        <v>0</v>
      </c>
      <c r="S698">
        <v>29.9</v>
      </c>
      <c r="U698">
        <v>248.48</v>
      </c>
      <c r="V698">
        <v>0</v>
      </c>
      <c r="W698">
        <v>7500</v>
      </c>
      <c r="Y698">
        <v>789.15099999999995</v>
      </c>
      <c r="Z698">
        <f>E698</f>
        <v>248.48</v>
      </c>
      <c r="AA698">
        <f>I698</f>
        <v>0</v>
      </c>
      <c r="AB698">
        <f>F698</f>
        <v>540.67099999999994</v>
      </c>
    </row>
    <row r="699" spans="4:28" x14ac:dyDescent="0.2">
      <c r="D699">
        <v>727.63900000000001</v>
      </c>
      <c r="E699">
        <f>U699+V699-G699</f>
        <v>248.48</v>
      </c>
      <c r="F699">
        <f>IF(AND(W699&gt;0,G699=0),D699-E699,0)</f>
        <v>479.15899999999999</v>
      </c>
      <c r="G699">
        <f>IF((U699+V699)&gt;D699,(U699+V699)-D699,0)</f>
        <v>0</v>
      </c>
      <c r="H699">
        <f>_xlfn.IFS(K699=1,0,AND(G699&gt;0,K699&lt;1,W699=0),MIN(G699,B$3-J699),AND(W699&gt;0,K699&lt;1),MIN(B$3-J699,B$4,B$3-J699),AND(W699=0,G699=0),0)</f>
        <v>2238.2719999999999</v>
      </c>
      <c r="I699">
        <f>IF(AND(D699&gt;(U699+V699),W699=0,K699&gt;0.3),MIN(J699-B$3*0.3,B$5,D699-(U699+V699)),0)</f>
        <v>0</v>
      </c>
      <c r="J699">
        <f t="shared" si="10"/>
        <v>7761.7280000000001</v>
      </c>
      <c r="K699" s="1">
        <f>J699/B$3</f>
        <v>0.7761728</v>
      </c>
      <c r="L699">
        <f>IF(D699&gt;U699+V699+W699,D699-(U699+V699+W699+I699),0)</f>
        <v>0</v>
      </c>
      <c r="M699">
        <f>D699-L699</f>
        <v>727.63900000000001</v>
      </c>
      <c r="O699">
        <v>407.70299999999997</v>
      </c>
      <c r="P699">
        <v>18.100000000000001</v>
      </c>
      <c r="Q699">
        <v>278.36399999999998</v>
      </c>
      <c r="R699">
        <v>0</v>
      </c>
      <c r="S699">
        <v>23.472000000000001</v>
      </c>
      <c r="U699">
        <v>248.48</v>
      </c>
      <c r="V699">
        <v>0</v>
      </c>
      <c r="W699">
        <v>7500</v>
      </c>
      <c r="Y699">
        <v>727.63900000000001</v>
      </c>
      <c r="Z699">
        <f>E699</f>
        <v>248.48</v>
      </c>
      <c r="AA699">
        <f>I699</f>
        <v>0</v>
      </c>
      <c r="AB699">
        <f>F699</f>
        <v>479.15899999999999</v>
      </c>
    </row>
    <row r="700" spans="4:28" x14ac:dyDescent="0.2">
      <c r="D700">
        <v>547.18200000000002</v>
      </c>
      <c r="E700">
        <f>U700+V700-G700</f>
        <v>248.48</v>
      </c>
      <c r="F700">
        <f>IF(AND(W700&gt;0,G700=0),D700-E700,0)</f>
        <v>298.702</v>
      </c>
      <c r="G700">
        <f>IF((U700+V700)&gt;D700,(U700+V700)-D700,0)</f>
        <v>0</v>
      </c>
      <c r="H700">
        <f>_xlfn.IFS(K700=1,0,AND(G700&gt;0,K700&lt;1,W700=0),MIN(G700,B$3-J700),AND(W700&gt;0,K700&lt;1),MIN(B$3-J700,B$4,B$3-J700),AND(W700=0,G700=0),0)</f>
        <v>0</v>
      </c>
      <c r="I700">
        <f>IF(AND(D700&gt;(U700+V700),W700=0,K700&gt;0.3),MIN(J700-B$3*0.3,B$5,D700-(U700+V700)),0)</f>
        <v>0</v>
      </c>
      <c r="J700">
        <f t="shared" si="10"/>
        <v>10000</v>
      </c>
      <c r="K700" s="1">
        <f>J700/B$3</f>
        <v>1</v>
      </c>
      <c r="L700">
        <f>IF(D700&gt;U700+V700+W700,D700-(U700+V700+W700+I700),0)</f>
        <v>0</v>
      </c>
      <c r="M700">
        <f>D700-L700</f>
        <v>547.18200000000002</v>
      </c>
      <c r="O700">
        <v>274.88299999999998</v>
      </c>
      <c r="P700">
        <v>35.6</v>
      </c>
      <c r="Q700">
        <v>214.96199999999999</v>
      </c>
      <c r="R700">
        <v>0</v>
      </c>
      <c r="S700">
        <v>21.736999999999998</v>
      </c>
      <c r="U700">
        <v>248.48</v>
      </c>
      <c r="V700">
        <v>0</v>
      </c>
      <c r="W700">
        <v>7500</v>
      </c>
      <c r="Y700">
        <v>547.18200000000002</v>
      </c>
      <c r="Z700">
        <f>E700</f>
        <v>248.48</v>
      </c>
      <c r="AA700">
        <f>I700</f>
        <v>0</v>
      </c>
      <c r="AB700">
        <f>F700</f>
        <v>298.702</v>
      </c>
    </row>
    <row r="701" spans="4:28" x14ac:dyDescent="0.2">
      <c r="D701">
        <v>549.96100000000001</v>
      </c>
      <c r="E701">
        <f>U701+V701-G701</f>
        <v>248.48</v>
      </c>
      <c r="F701">
        <f>IF(AND(W701&gt;0,G701=0),D701-E701,0)</f>
        <v>301.48099999999999</v>
      </c>
      <c r="G701">
        <f>IF((U701+V701)&gt;D701,(U701+V701)-D701,0)</f>
        <v>0</v>
      </c>
      <c r="H701">
        <f>_xlfn.IFS(K701=1,0,AND(G701&gt;0,K701&lt;1,W701=0),MIN(G701,B$3-J701),AND(W701&gt;0,K701&lt;1),MIN(B$3-J701,B$4,B$3-J701),AND(W701=0,G701=0),0)</f>
        <v>0</v>
      </c>
      <c r="I701">
        <f>IF(AND(D701&gt;(U701+V701),W701=0,K701&gt;0.3),MIN(J701-B$3*0.3,B$5,D701-(U701+V701)),0)</f>
        <v>0</v>
      </c>
      <c r="J701">
        <f t="shared" si="10"/>
        <v>10000</v>
      </c>
      <c r="K701" s="1">
        <f>J701/B$3</f>
        <v>1</v>
      </c>
      <c r="L701">
        <f>IF(D701&gt;U701+V701+W701,D701-(U701+V701+W701+I701),0)</f>
        <v>0</v>
      </c>
      <c r="M701">
        <f>D701-L701</f>
        <v>549.96100000000001</v>
      </c>
      <c r="O701">
        <v>208.61099999999999</v>
      </c>
      <c r="P701">
        <v>96.185000000000002</v>
      </c>
      <c r="Q701">
        <v>222.238</v>
      </c>
      <c r="R701">
        <v>0</v>
      </c>
      <c r="S701">
        <v>22.928000000000001</v>
      </c>
      <c r="U701">
        <v>248.48</v>
      </c>
      <c r="V701">
        <v>0</v>
      </c>
      <c r="W701">
        <v>7500</v>
      </c>
      <c r="Y701">
        <v>549.96100000000001</v>
      </c>
      <c r="Z701">
        <f>E701</f>
        <v>248.48</v>
      </c>
      <c r="AA701">
        <f>I701</f>
        <v>0</v>
      </c>
      <c r="AB701">
        <f>F701</f>
        <v>301.48099999999999</v>
      </c>
    </row>
    <row r="702" spans="4:28" x14ac:dyDescent="0.2">
      <c r="D702">
        <v>547.96100000000001</v>
      </c>
      <c r="E702">
        <f>U702+V702-G702</f>
        <v>248.48</v>
      </c>
      <c r="F702">
        <f>IF(AND(W702&gt;0,G702=0),D702-E702,0)</f>
        <v>299.48099999999999</v>
      </c>
      <c r="G702">
        <f>IF((U702+V702)&gt;D702,(U702+V702)-D702,0)</f>
        <v>0</v>
      </c>
      <c r="H702">
        <f>_xlfn.IFS(K702=1,0,AND(G702&gt;0,K702&lt;1,W702=0),MIN(G702,B$3-J702),AND(W702&gt;0,K702&lt;1),MIN(B$3-J702,B$4,B$3-J702),AND(W702=0,G702=0),0)</f>
        <v>0</v>
      </c>
      <c r="I702">
        <f>IF(AND(D702&gt;(U702+V702),W702=0,K702&gt;0.3),MIN(J702-B$3*0.3,B$5,D702-(U702+V702)),0)</f>
        <v>0</v>
      </c>
      <c r="J702">
        <f t="shared" si="10"/>
        <v>10000</v>
      </c>
      <c r="K702" s="1">
        <f>J702/B$3</f>
        <v>1</v>
      </c>
      <c r="L702">
        <f>IF(D702&gt;U702+V702+W702,D702-(U702+V702+W702+I702),0)</f>
        <v>0</v>
      </c>
      <c r="M702">
        <f>D702-L702</f>
        <v>547.96100000000001</v>
      </c>
      <c r="O702">
        <v>174.959</v>
      </c>
      <c r="P702">
        <v>117.637</v>
      </c>
      <c r="Q702">
        <v>236.684</v>
      </c>
      <c r="R702">
        <v>0</v>
      </c>
      <c r="S702">
        <v>18.681000000000001</v>
      </c>
      <c r="U702">
        <v>248.48</v>
      </c>
      <c r="V702">
        <v>0</v>
      </c>
      <c r="W702">
        <v>7500</v>
      </c>
      <c r="Y702">
        <v>547.96100000000001</v>
      </c>
      <c r="Z702">
        <f>E702</f>
        <v>248.48</v>
      </c>
      <c r="AA702">
        <f>I702</f>
        <v>0</v>
      </c>
      <c r="AB702">
        <f>F702</f>
        <v>299.48099999999999</v>
      </c>
    </row>
    <row r="703" spans="4:28" x14ac:dyDescent="0.2">
      <c r="D703">
        <v>606.42100000000005</v>
      </c>
      <c r="E703">
        <f>U703+V703-G703</f>
        <v>248.48</v>
      </c>
      <c r="F703">
        <f>IF(AND(W703&gt;0,G703=0),D703-E703,0)</f>
        <v>0</v>
      </c>
      <c r="G703">
        <f>IF((U703+V703)&gt;D703,(U703+V703)-D703,0)</f>
        <v>0</v>
      </c>
      <c r="H703">
        <f>_xlfn.IFS(K703=1,0,AND(G703&gt;0,K703&lt;1,W703=0),MIN(G703,B$3-J703),AND(W703&gt;0,K703&lt;1),MIN(B$3-J703,B$4,B$3-J703),AND(W703=0,G703=0),0)</f>
        <v>0</v>
      </c>
      <c r="I703">
        <f>IF(AND(D703&gt;(U703+V703),W703=0,K703&gt;0.3),MIN(J703-B$3*0.3,B$5,D703-(U703+V703)),0)</f>
        <v>357.94100000000003</v>
      </c>
      <c r="J703">
        <f t="shared" si="10"/>
        <v>10000</v>
      </c>
      <c r="K703" s="1">
        <f>J703/B$3</f>
        <v>1</v>
      </c>
      <c r="L703">
        <f>IF(D703&gt;U703+V703+W703,D703-(U703+V703+W703+I703),0)</f>
        <v>0</v>
      </c>
      <c r="M703">
        <f>D703-L703</f>
        <v>606.42100000000005</v>
      </c>
      <c r="O703">
        <v>154.31200000000001</v>
      </c>
      <c r="P703">
        <v>115.738</v>
      </c>
      <c r="Q703">
        <v>211.09200000000001</v>
      </c>
      <c r="R703">
        <v>0</v>
      </c>
      <c r="S703">
        <v>125.28</v>
      </c>
      <c r="U703">
        <v>248.48</v>
      </c>
      <c r="V703">
        <v>0</v>
      </c>
      <c r="W703">
        <v>0</v>
      </c>
      <c r="Y703">
        <v>606.42100000000005</v>
      </c>
      <c r="Z703">
        <f>E703</f>
        <v>248.48</v>
      </c>
      <c r="AA703">
        <f>I703</f>
        <v>357.94100000000003</v>
      </c>
      <c r="AB703">
        <f>F703</f>
        <v>0</v>
      </c>
    </row>
    <row r="704" spans="4:28" x14ac:dyDescent="0.2">
      <c r="D704">
        <v>581.05100000000004</v>
      </c>
      <c r="E704">
        <f>U704+V704-G704</f>
        <v>248.48</v>
      </c>
      <c r="F704">
        <f>IF(AND(W704&gt;0,G704=0),D704-E704,0)</f>
        <v>0</v>
      </c>
      <c r="G704">
        <f>IF((U704+V704)&gt;D704,(U704+V704)-D704,0)</f>
        <v>0</v>
      </c>
      <c r="H704">
        <f>_xlfn.IFS(K704=1,0,AND(G704&gt;0,K704&lt;1,W704=0),MIN(G704,B$3-J704),AND(W704&gt;0,K704&lt;1),MIN(B$3-J704,B$4,B$3-J704),AND(W704=0,G704=0),0)</f>
        <v>0</v>
      </c>
      <c r="I704">
        <f>IF(AND(D704&gt;(U704+V704),W704=0,K704&gt;0.3),MIN(J704-B$3*0.3,B$5,D704-(U704+V704)),0)</f>
        <v>332.57100000000003</v>
      </c>
      <c r="J704">
        <f t="shared" si="10"/>
        <v>9642.0589999999993</v>
      </c>
      <c r="K704" s="1">
        <f>J704/B$3</f>
        <v>0.96420589999999995</v>
      </c>
      <c r="L704">
        <f>IF(D704&gt;U704+V704+W704,D704-(U704+V704+W704+I704),0)</f>
        <v>0</v>
      </c>
      <c r="M704">
        <f>D704-L704</f>
        <v>581.05100000000004</v>
      </c>
      <c r="O704">
        <v>170.96799999999999</v>
      </c>
      <c r="P704">
        <v>75.47</v>
      </c>
      <c r="Q704">
        <v>252.858</v>
      </c>
      <c r="R704">
        <v>0</v>
      </c>
      <c r="S704">
        <v>81.754999999999995</v>
      </c>
      <c r="U704">
        <v>248.48</v>
      </c>
      <c r="V704">
        <v>0</v>
      </c>
      <c r="W704">
        <v>0</v>
      </c>
      <c r="Y704">
        <v>581.05100000000004</v>
      </c>
      <c r="Z704">
        <f>E704</f>
        <v>248.48</v>
      </c>
      <c r="AA704">
        <f>I704</f>
        <v>332.57100000000003</v>
      </c>
      <c r="AB704">
        <f>F704</f>
        <v>0</v>
      </c>
    </row>
    <row r="705" spans="4:28" x14ac:dyDescent="0.2">
      <c r="D705">
        <v>941.529</v>
      </c>
      <c r="E705">
        <f>U705+V705-G705</f>
        <v>248.48</v>
      </c>
      <c r="F705">
        <f>IF(AND(W705&gt;0,G705=0),D705-E705,0)</f>
        <v>0</v>
      </c>
      <c r="G705">
        <f>IF((U705+V705)&gt;D705,(U705+V705)-D705,0)</f>
        <v>0</v>
      </c>
      <c r="H705">
        <f>_xlfn.IFS(K705=1,0,AND(G705&gt;0,K705&lt;1,W705=0),MIN(G705,B$3-J705),AND(W705&gt;0,K705&lt;1),MIN(B$3-J705,B$4,B$3-J705),AND(W705=0,G705=0),0)</f>
        <v>0</v>
      </c>
      <c r="I705">
        <f>IF(AND(D705&gt;(U705+V705),W705=0,K705&gt;0.3),MIN(J705-B$3*0.3,B$5,D705-(U705+V705)),0)</f>
        <v>693.04899999999998</v>
      </c>
      <c r="J705">
        <f t="shared" si="10"/>
        <v>9309.4879999999994</v>
      </c>
      <c r="K705" s="1">
        <f>J705/B$3</f>
        <v>0.93094879999999991</v>
      </c>
      <c r="L705">
        <f>IF(D705&gt;U705+V705+W705,D705-(U705+V705+W705+I705),0)</f>
        <v>0</v>
      </c>
      <c r="M705">
        <f>D705-L705</f>
        <v>941.529</v>
      </c>
      <c r="O705">
        <v>174.39500000000001</v>
      </c>
      <c r="P705">
        <v>73.843000000000004</v>
      </c>
      <c r="Q705">
        <v>400.17500000000001</v>
      </c>
      <c r="R705">
        <v>207.636</v>
      </c>
      <c r="S705">
        <v>85.478999999999999</v>
      </c>
      <c r="U705">
        <v>248.48</v>
      </c>
      <c r="V705">
        <v>0</v>
      </c>
      <c r="W705">
        <v>0</v>
      </c>
      <c r="Y705">
        <v>941.529</v>
      </c>
      <c r="Z705">
        <f>E705</f>
        <v>248.48</v>
      </c>
      <c r="AA705">
        <f>I705</f>
        <v>693.04899999999998</v>
      </c>
      <c r="AB705">
        <f>F705</f>
        <v>0</v>
      </c>
    </row>
    <row r="706" spans="4:28" x14ac:dyDescent="0.2">
      <c r="D706">
        <v>1556.1389999999999</v>
      </c>
      <c r="E706">
        <f>U706+V706-G706</f>
        <v>248.48</v>
      </c>
      <c r="F706">
        <f>IF(AND(W706&gt;0,G706=0),D706-E706,0)</f>
        <v>0</v>
      </c>
      <c r="G706">
        <f>IF((U706+V706)&gt;D706,(U706+V706)-D706,0)</f>
        <v>0</v>
      </c>
      <c r="H706">
        <f>_xlfn.IFS(K706=1,0,AND(G706&gt;0,K706&lt;1,W706=0),MIN(G706,B$3-J706),AND(W706&gt;0,K706&lt;1),MIN(B$3-J706,B$4,B$3-J706),AND(W706=0,G706=0),0)</f>
        <v>0</v>
      </c>
      <c r="I706">
        <f>IF(AND(D706&gt;(U706+V706),W706=0,K706&gt;0.3),MIN(J706-B$3*0.3,B$5,D706-(U706+V706)),0)</f>
        <v>1307.6589999999999</v>
      </c>
      <c r="J706">
        <f t="shared" si="10"/>
        <v>8616.4389999999985</v>
      </c>
      <c r="K706" s="1">
        <f>J706/B$3</f>
        <v>0.8616438999999998</v>
      </c>
      <c r="L706">
        <f>IF(D706&gt;U706+V706+W706,D706-(U706+V706+W706+I706),0)</f>
        <v>0</v>
      </c>
      <c r="M706">
        <f>D706-L706</f>
        <v>1556.1389999999999</v>
      </c>
      <c r="O706">
        <v>244.584</v>
      </c>
      <c r="P706">
        <v>99.534999999999997</v>
      </c>
      <c r="Q706">
        <v>479.447</v>
      </c>
      <c r="R706">
        <v>549.13400000000001</v>
      </c>
      <c r="S706">
        <v>183.43899999999999</v>
      </c>
      <c r="U706">
        <v>248.48</v>
      </c>
      <c r="V706">
        <v>0</v>
      </c>
      <c r="W706">
        <v>0</v>
      </c>
      <c r="Y706">
        <v>1556.1389999999999</v>
      </c>
      <c r="Z706">
        <f>E706</f>
        <v>248.48</v>
      </c>
      <c r="AA706">
        <f>I706</f>
        <v>1307.6589999999999</v>
      </c>
      <c r="AB706">
        <f>F706</f>
        <v>0</v>
      </c>
    </row>
    <row r="707" spans="4:28" x14ac:dyDescent="0.2">
      <c r="D707">
        <v>1463.3019999999999</v>
      </c>
      <c r="E707">
        <f>U707+V707-G707</f>
        <v>248.48</v>
      </c>
      <c r="F707">
        <f>IF(AND(W707&gt;0,G707=0),D707-E707,0)</f>
        <v>0</v>
      </c>
      <c r="G707">
        <f>IF((U707+V707)&gt;D707,(U707+V707)-D707,0)</f>
        <v>0</v>
      </c>
      <c r="H707">
        <f>_xlfn.IFS(K707=1,0,AND(G707&gt;0,K707&lt;1,W707=0),MIN(G707,B$3-J707),AND(W707&gt;0,K707&lt;1),MIN(B$3-J707,B$4,B$3-J707),AND(W707=0,G707=0),0)</f>
        <v>0</v>
      </c>
      <c r="I707">
        <f>IF(AND(D707&gt;(U707+V707),W707=0,K707&gt;0.3),MIN(J707-B$3*0.3,B$5,D707-(U707+V707)),0)</f>
        <v>1214.8219999999999</v>
      </c>
      <c r="J707">
        <f t="shared" si="10"/>
        <v>7308.7799999999988</v>
      </c>
      <c r="K707" s="1">
        <f>J707/B$3</f>
        <v>0.73087799999999992</v>
      </c>
      <c r="L707">
        <f>IF(D707&gt;U707+V707+W707,D707-(U707+V707+W707+I707),0)</f>
        <v>0</v>
      </c>
      <c r="M707">
        <f>D707-L707</f>
        <v>1463.3019999999999</v>
      </c>
      <c r="O707">
        <v>382.41199999999998</v>
      </c>
      <c r="P707">
        <v>61.822000000000003</v>
      </c>
      <c r="Q707">
        <v>394.90899999999999</v>
      </c>
      <c r="R707">
        <v>383.08199999999999</v>
      </c>
      <c r="S707">
        <v>241.078</v>
      </c>
      <c r="U707">
        <v>248.48</v>
      </c>
      <c r="V707">
        <v>0</v>
      </c>
      <c r="W707">
        <v>0</v>
      </c>
      <c r="Y707">
        <v>1463.3019999999999</v>
      </c>
      <c r="Z707">
        <f>E707</f>
        <v>248.48</v>
      </c>
      <c r="AA707">
        <f>I707</f>
        <v>1214.8219999999999</v>
      </c>
      <c r="AB707">
        <f>F707</f>
        <v>0</v>
      </c>
    </row>
    <row r="708" spans="4:28" x14ac:dyDescent="0.2">
      <c r="D708">
        <v>1347.511</v>
      </c>
      <c r="E708">
        <f>U708+V708-G708</f>
        <v>248.48</v>
      </c>
      <c r="F708">
        <f>IF(AND(W708&gt;0,G708=0),D708-E708,0)</f>
        <v>0</v>
      </c>
      <c r="G708">
        <f>IF((U708+V708)&gt;D708,(U708+V708)-D708,0)</f>
        <v>0</v>
      </c>
      <c r="H708">
        <f>_xlfn.IFS(K708=1,0,AND(G708&gt;0,K708&lt;1,W708=0),MIN(G708,B$3-J708),AND(W708&gt;0,K708&lt;1),MIN(B$3-J708,B$4,B$3-J708),AND(W708=0,G708=0),0)</f>
        <v>0</v>
      </c>
      <c r="I708">
        <f>IF(AND(D708&gt;(U708+V708),W708=0,K708&gt;0.3),MIN(J708-B$3*0.3,B$5,D708-(U708+V708)),0)</f>
        <v>1099.0309999999999</v>
      </c>
      <c r="J708">
        <f t="shared" si="10"/>
        <v>6093.9579999999987</v>
      </c>
      <c r="K708" s="1">
        <f>J708/B$3</f>
        <v>0.60939579999999982</v>
      </c>
      <c r="L708">
        <f>IF(D708&gt;U708+V708+W708,D708-(U708+V708+W708+I708),0)</f>
        <v>0</v>
      </c>
      <c r="M708">
        <f>D708-L708</f>
        <v>1347.511</v>
      </c>
      <c r="O708">
        <v>536.04399999999998</v>
      </c>
      <c r="P708">
        <v>51.779000000000003</v>
      </c>
      <c r="Q708">
        <v>434.21699999999998</v>
      </c>
      <c r="R708">
        <v>0</v>
      </c>
      <c r="S708">
        <v>325.471</v>
      </c>
      <c r="U708">
        <v>248.48</v>
      </c>
      <c r="V708">
        <v>0</v>
      </c>
      <c r="W708">
        <v>0</v>
      </c>
      <c r="Y708">
        <v>1347.511</v>
      </c>
      <c r="Z708">
        <f>E708</f>
        <v>248.48</v>
      </c>
      <c r="AA708">
        <f>I708</f>
        <v>1099.0309999999999</v>
      </c>
      <c r="AB708">
        <f>F708</f>
        <v>0</v>
      </c>
    </row>
    <row r="709" spans="4:28" x14ac:dyDescent="0.2">
      <c r="D709">
        <v>1360.0340000000001</v>
      </c>
      <c r="E709">
        <f>U709+V709-G709</f>
        <v>354.63200000000001</v>
      </c>
      <c r="F709">
        <f>IF(AND(W709&gt;0,G709=0),D709-E709,0)</f>
        <v>1005.402</v>
      </c>
      <c r="G709">
        <f>IF((U709+V709)&gt;D709,(U709+V709)-D709,0)</f>
        <v>0</v>
      </c>
      <c r="H709">
        <f>_xlfn.IFS(K709=1,0,AND(G709&gt;0,K709&lt;1,W709=0),MIN(G709,B$3-J709),AND(W709&gt;0,K709&lt;1),MIN(B$3-J709,B$4,B$3-J709),AND(W709=0,G709=0),0)</f>
        <v>2500</v>
      </c>
      <c r="I709">
        <f>IF(AND(D709&gt;(U709+V709),W709=0,K709&gt;0.3),MIN(J709-B$3*0.3,B$5,D709-(U709+V709)),0)</f>
        <v>0</v>
      </c>
      <c r="J709">
        <f t="shared" ref="J709:J772" si="11">J708+H708-I708</f>
        <v>4994.9269999999988</v>
      </c>
      <c r="K709" s="1">
        <f>J709/B$3</f>
        <v>0.4994926999999999</v>
      </c>
      <c r="L709">
        <f>IF(D709&gt;U709+V709+W709,D709-(U709+V709+W709+I709),0)</f>
        <v>0</v>
      </c>
      <c r="M709">
        <f>D709-L709</f>
        <v>1360.0340000000001</v>
      </c>
      <c r="O709">
        <v>525.08500000000004</v>
      </c>
      <c r="P709">
        <v>26.35</v>
      </c>
      <c r="Q709">
        <v>486.00900000000001</v>
      </c>
      <c r="R709">
        <v>0</v>
      </c>
      <c r="S709">
        <v>322.58999999999997</v>
      </c>
      <c r="U709">
        <v>248.48</v>
      </c>
      <c r="V709">
        <v>106.152</v>
      </c>
      <c r="W709">
        <v>7500</v>
      </c>
      <c r="Y709">
        <v>1360.0340000000001</v>
      </c>
      <c r="Z709">
        <f>E709</f>
        <v>354.63200000000001</v>
      </c>
      <c r="AA709">
        <f>I709</f>
        <v>0</v>
      </c>
      <c r="AB709">
        <f>F709</f>
        <v>1005.402</v>
      </c>
    </row>
    <row r="710" spans="4:28" x14ac:dyDescent="0.2">
      <c r="D710">
        <v>1353.33</v>
      </c>
      <c r="E710">
        <f>U710+V710-G710</f>
        <v>415.08600000000001</v>
      </c>
      <c r="F710">
        <f>IF(AND(W710&gt;0,G710=0),D710-E710,0)</f>
        <v>938.24399999999991</v>
      </c>
      <c r="G710">
        <f>IF((U710+V710)&gt;D710,(U710+V710)-D710,0)</f>
        <v>0</v>
      </c>
      <c r="H710">
        <f>_xlfn.IFS(K710=1,0,AND(G710&gt;0,K710&lt;1,W710=0),MIN(G710,B$3-J710),AND(W710&gt;0,K710&lt;1),MIN(B$3-J710,B$4,B$3-J710),AND(W710=0,G710=0),0)</f>
        <v>2500</v>
      </c>
      <c r="I710">
        <f>IF(AND(D710&gt;(U710+V710),W710=0,K710&gt;0.3),MIN(J710-B$3*0.3,B$5,D710-(U710+V710)),0)</f>
        <v>0</v>
      </c>
      <c r="J710">
        <f t="shared" si="11"/>
        <v>7494.9269999999988</v>
      </c>
      <c r="K710" s="1">
        <f>J710/B$3</f>
        <v>0.7494926999999999</v>
      </c>
      <c r="L710">
        <f>IF(D710&gt;U710+V710+W710,D710-(U710+V710+W710+I710),0)</f>
        <v>0</v>
      </c>
      <c r="M710">
        <f>D710-L710</f>
        <v>1353.33</v>
      </c>
      <c r="O710">
        <v>652.09900000000005</v>
      </c>
      <c r="P710">
        <v>21.573</v>
      </c>
      <c r="Q710">
        <v>401.21</v>
      </c>
      <c r="R710">
        <v>0</v>
      </c>
      <c r="S710">
        <v>278.44799999999998</v>
      </c>
      <c r="U710">
        <v>248.48</v>
      </c>
      <c r="V710">
        <v>166.60599999999999</v>
      </c>
      <c r="W710">
        <v>7500</v>
      </c>
      <c r="Y710">
        <v>1353.33</v>
      </c>
      <c r="Z710">
        <f>E710</f>
        <v>415.08600000000001</v>
      </c>
      <c r="AA710">
        <f>I710</f>
        <v>0</v>
      </c>
      <c r="AB710">
        <f>F710</f>
        <v>938.24399999999991</v>
      </c>
    </row>
    <row r="711" spans="4:28" x14ac:dyDescent="0.2">
      <c r="D711">
        <v>1008.386</v>
      </c>
      <c r="E711">
        <f>U711+V711-G711</f>
        <v>389.75199999999995</v>
      </c>
      <c r="F711">
        <f>IF(AND(W711&gt;0,G711=0),D711-E711,0)</f>
        <v>618.63400000000001</v>
      </c>
      <c r="G711">
        <f>IF((U711+V711)&gt;D711,(U711+V711)-D711,0)</f>
        <v>0</v>
      </c>
      <c r="H711">
        <f>_xlfn.IFS(K711=1,0,AND(G711&gt;0,K711&lt;1,W711=0),MIN(G711,B$3-J711),AND(W711&gt;0,K711&lt;1),MIN(B$3-J711,B$4,B$3-J711),AND(W711=0,G711=0),0)</f>
        <v>5.0730000000003201</v>
      </c>
      <c r="I711">
        <f>IF(AND(D711&gt;(U711+V711),W711=0,K711&gt;0.3),MIN(J711-B$3*0.3,B$5,D711-(U711+V711)),0)</f>
        <v>0</v>
      </c>
      <c r="J711">
        <f t="shared" si="11"/>
        <v>9994.9269999999997</v>
      </c>
      <c r="K711" s="1">
        <f>J711/B$3</f>
        <v>0.99949270000000001</v>
      </c>
      <c r="L711">
        <f>IF(D711&gt;U711+V711+W711,D711-(U711+V711+W711+I711),0)</f>
        <v>0</v>
      </c>
      <c r="M711">
        <f>D711-L711</f>
        <v>1008.386</v>
      </c>
      <c r="O711">
        <v>630.79700000000003</v>
      </c>
      <c r="P711">
        <v>26.405999999999999</v>
      </c>
      <c r="Q711">
        <v>272.90100000000001</v>
      </c>
      <c r="R711">
        <v>0</v>
      </c>
      <c r="S711">
        <v>78.283000000000001</v>
      </c>
      <c r="U711">
        <v>248.48</v>
      </c>
      <c r="V711">
        <v>141.27199999999999</v>
      </c>
      <c r="W711">
        <v>7500</v>
      </c>
      <c r="Y711">
        <v>1008.386</v>
      </c>
      <c r="Z711">
        <f>E711</f>
        <v>389.75199999999995</v>
      </c>
      <c r="AA711">
        <f>I711</f>
        <v>0</v>
      </c>
      <c r="AB711">
        <f>F711</f>
        <v>618.63400000000001</v>
      </c>
    </row>
    <row r="712" spans="4:28" x14ac:dyDescent="0.2">
      <c r="D712">
        <v>1281.527</v>
      </c>
      <c r="E712">
        <f>U712+V712-G712</f>
        <v>251.79899999999998</v>
      </c>
      <c r="F712">
        <f>IF(AND(W712&gt;0,G712=0),D712-E712,0)</f>
        <v>1029.7280000000001</v>
      </c>
      <c r="G712">
        <f>IF((U712+V712)&gt;D712,(U712+V712)-D712,0)</f>
        <v>0</v>
      </c>
      <c r="H712">
        <f>_xlfn.IFS(K712=1,0,AND(G712&gt;0,K712&lt;1,W712=0),MIN(G712,B$3-J712),AND(W712&gt;0,K712&lt;1),MIN(B$3-J712,B$4,B$3-J712),AND(W712=0,G712=0),0)</f>
        <v>0</v>
      </c>
      <c r="I712">
        <f>IF(AND(D712&gt;(U712+V712),W712=0,K712&gt;0.3),MIN(J712-B$3*0.3,B$5,D712-(U712+V712)),0)</f>
        <v>0</v>
      </c>
      <c r="J712">
        <f t="shared" si="11"/>
        <v>10000</v>
      </c>
      <c r="K712" s="1">
        <f>J712/B$3</f>
        <v>1</v>
      </c>
      <c r="L712">
        <f>IF(D712&gt;U712+V712+W712,D712-(U712+V712+W712+I712),0)</f>
        <v>0</v>
      </c>
      <c r="M712">
        <f>D712-L712</f>
        <v>1281.527</v>
      </c>
      <c r="O712">
        <v>727.13900000000001</v>
      </c>
      <c r="P712">
        <v>96.988</v>
      </c>
      <c r="Q712">
        <v>306.887</v>
      </c>
      <c r="R712">
        <v>0</v>
      </c>
      <c r="S712">
        <v>150.51300000000001</v>
      </c>
      <c r="U712">
        <v>248.48</v>
      </c>
      <c r="V712">
        <v>3.319</v>
      </c>
      <c r="W712">
        <v>7500</v>
      </c>
      <c r="Y712">
        <v>1281.527</v>
      </c>
      <c r="Z712">
        <f>E712</f>
        <v>251.79899999999998</v>
      </c>
      <c r="AA712">
        <f>I712</f>
        <v>0</v>
      </c>
      <c r="AB712">
        <f>F712</f>
        <v>1029.7280000000001</v>
      </c>
    </row>
    <row r="713" spans="4:28" x14ac:dyDescent="0.2">
      <c r="D713">
        <v>1082.692</v>
      </c>
      <c r="E713">
        <f>U713+V713-G713</f>
        <v>695.59299999999996</v>
      </c>
      <c r="F713">
        <f>IF(AND(W713&gt;0,G713=0),D713-E713,0)</f>
        <v>387.09900000000005</v>
      </c>
      <c r="G713">
        <f>IF((U713+V713)&gt;D713,(U713+V713)-D713,0)</f>
        <v>0</v>
      </c>
      <c r="H713">
        <f>_xlfn.IFS(K713=1,0,AND(G713&gt;0,K713&lt;1,W713=0),MIN(G713,B$3-J713),AND(W713&gt;0,K713&lt;1),MIN(B$3-J713,B$4,B$3-J713),AND(W713=0,G713=0),0)</f>
        <v>0</v>
      </c>
      <c r="I713">
        <f>IF(AND(D713&gt;(U713+V713),W713=0,K713&gt;0.3),MIN(J713-B$3*0.3,B$5,D713-(U713+V713)),0)</f>
        <v>0</v>
      </c>
      <c r="J713">
        <f t="shared" si="11"/>
        <v>10000</v>
      </c>
      <c r="K713" s="1">
        <f>J713/B$3</f>
        <v>1</v>
      </c>
      <c r="L713">
        <f>IF(D713&gt;U713+V713+W713,D713-(U713+V713+W713+I713),0)</f>
        <v>0</v>
      </c>
      <c r="M713">
        <f>D713-L713</f>
        <v>1082.692</v>
      </c>
      <c r="O713">
        <v>556.89</v>
      </c>
      <c r="P713">
        <v>99.745000000000005</v>
      </c>
      <c r="Q713">
        <v>344.57</v>
      </c>
      <c r="R713">
        <v>0</v>
      </c>
      <c r="S713">
        <v>81.486999999999995</v>
      </c>
      <c r="U713">
        <v>248.48</v>
      </c>
      <c r="V713">
        <v>447.113</v>
      </c>
      <c r="W713">
        <v>7500</v>
      </c>
      <c r="Y713">
        <v>1082.692</v>
      </c>
      <c r="Z713">
        <f>E713</f>
        <v>695.59299999999996</v>
      </c>
      <c r="AA713">
        <f>I713</f>
        <v>0</v>
      </c>
      <c r="AB713">
        <f>F713</f>
        <v>387.09900000000005</v>
      </c>
    </row>
    <row r="714" spans="4:28" x14ac:dyDescent="0.2">
      <c r="D714">
        <v>1170.7139999999999</v>
      </c>
      <c r="E714">
        <f>U714+V714-G714</f>
        <v>610.83299999999997</v>
      </c>
      <c r="F714">
        <f>IF(AND(W714&gt;0,G714=0),D714-E714,0)</f>
        <v>559.88099999999997</v>
      </c>
      <c r="G714">
        <f>IF((U714+V714)&gt;D714,(U714+V714)-D714,0)</f>
        <v>0</v>
      </c>
      <c r="H714">
        <f>_xlfn.IFS(K714=1,0,AND(G714&gt;0,K714&lt;1,W714=0),MIN(G714,B$3-J714),AND(W714&gt;0,K714&lt;1),MIN(B$3-J714,B$4,B$3-J714),AND(W714=0,G714=0),0)</f>
        <v>0</v>
      </c>
      <c r="I714">
        <f>IF(AND(D714&gt;(U714+V714),W714=0,K714&gt;0.3),MIN(J714-B$3*0.3,B$5,D714-(U714+V714)),0)</f>
        <v>0</v>
      </c>
      <c r="J714">
        <f t="shared" si="11"/>
        <v>10000</v>
      </c>
      <c r="K714" s="1">
        <f>J714/B$3</f>
        <v>1</v>
      </c>
      <c r="L714">
        <f>IF(D714&gt;U714+V714+W714,D714-(U714+V714+W714+I714),0)</f>
        <v>0</v>
      </c>
      <c r="M714">
        <f>D714-L714</f>
        <v>1170.7139999999999</v>
      </c>
      <c r="O714">
        <v>581.30700000000002</v>
      </c>
      <c r="P714">
        <v>79.378</v>
      </c>
      <c r="Q714">
        <v>261.93400000000003</v>
      </c>
      <c r="R714">
        <v>189.44900000000001</v>
      </c>
      <c r="S714">
        <v>58.646000000000001</v>
      </c>
      <c r="U714">
        <v>248.48</v>
      </c>
      <c r="V714">
        <v>362.35300000000001</v>
      </c>
      <c r="W714">
        <v>7500</v>
      </c>
      <c r="Y714">
        <v>1170.7139999999999</v>
      </c>
      <c r="Z714">
        <f>E714</f>
        <v>610.83299999999997</v>
      </c>
      <c r="AA714">
        <f>I714</f>
        <v>0</v>
      </c>
      <c r="AB714">
        <f>F714</f>
        <v>559.88099999999997</v>
      </c>
    </row>
    <row r="715" spans="4:28" x14ac:dyDescent="0.2">
      <c r="D715">
        <v>1610.8620000000001</v>
      </c>
      <c r="E715">
        <f>U715+V715-G715</f>
        <v>263.43899999999996</v>
      </c>
      <c r="F715">
        <f>IF(AND(W715&gt;0,G715=0),D715-E715,0)</f>
        <v>0</v>
      </c>
      <c r="G715">
        <f>IF((U715+V715)&gt;D715,(U715+V715)-D715,0)</f>
        <v>0</v>
      </c>
      <c r="H715">
        <f>_xlfn.IFS(K715=1,0,AND(G715&gt;0,K715&lt;1,W715=0),MIN(G715,B$3-J715),AND(W715&gt;0,K715&lt;1),MIN(B$3-J715,B$4,B$3-J715),AND(W715=0,G715=0),0)</f>
        <v>0</v>
      </c>
      <c r="I715">
        <f>IF(AND(D715&gt;(U715+V715),W715=0,K715&gt;0.3),MIN(J715-B$3*0.3,B$5,D715-(U715+V715)),0)</f>
        <v>1347.4230000000002</v>
      </c>
      <c r="J715">
        <f t="shared" si="11"/>
        <v>10000</v>
      </c>
      <c r="K715" s="1">
        <f>J715/B$3</f>
        <v>1</v>
      </c>
      <c r="L715">
        <f>IF(D715&gt;U715+V715+W715,D715-(U715+V715+W715+I715),0)</f>
        <v>0</v>
      </c>
      <c r="M715">
        <f>D715-L715</f>
        <v>1610.8620000000001</v>
      </c>
      <c r="O715">
        <v>634.25900000000001</v>
      </c>
      <c r="P715">
        <v>70.924999999999997</v>
      </c>
      <c r="Q715">
        <v>275.22899999999998</v>
      </c>
      <c r="R715">
        <v>624.26300000000003</v>
      </c>
      <c r="S715">
        <v>6.1859999999999999</v>
      </c>
      <c r="U715">
        <v>248.48</v>
      </c>
      <c r="V715">
        <v>14.959</v>
      </c>
      <c r="W715">
        <v>0</v>
      </c>
      <c r="Y715">
        <v>1610.8620000000001</v>
      </c>
      <c r="Z715">
        <f>E715</f>
        <v>263.43899999999996</v>
      </c>
      <c r="AA715">
        <f>I715</f>
        <v>1347.4230000000002</v>
      </c>
      <c r="AB715">
        <f>F715</f>
        <v>0</v>
      </c>
    </row>
    <row r="716" spans="4:28" x14ac:dyDescent="0.2">
      <c r="D716">
        <v>1790.5219999999999</v>
      </c>
      <c r="E716">
        <f>U716+V716-G716</f>
        <v>276.42099999999999</v>
      </c>
      <c r="F716">
        <f>IF(AND(W716&gt;0,G716=0),D716-E716,0)</f>
        <v>0</v>
      </c>
      <c r="G716">
        <f>IF((U716+V716)&gt;D716,(U716+V716)-D716,0)</f>
        <v>0</v>
      </c>
      <c r="H716">
        <f>_xlfn.IFS(K716=1,0,AND(G716&gt;0,K716&lt;1,W716=0),MIN(G716,B$3-J716),AND(W716&gt;0,K716&lt;1),MIN(B$3-J716,B$4,B$3-J716),AND(W716=0,G716=0),0)</f>
        <v>0</v>
      </c>
      <c r="I716">
        <f>IF(AND(D716&gt;(U716+V716),W716=0,K716&gt;0.3),MIN(J716-B$3*0.3,B$5,D716-(U716+V716)),0)</f>
        <v>1514.1009999999999</v>
      </c>
      <c r="J716">
        <f t="shared" si="11"/>
        <v>8652.5769999999993</v>
      </c>
      <c r="K716" s="1">
        <f>J716/B$3</f>
        <v>0.86525769999999991</v>
      </c>
      <c r="L716">
        <f>IF(D716&gt;U716+V716+W716,D716-(U716+V716+W716+I716),0)</f>
        <v>0</v>
      </c>
      <c r="M716">
        <f>D716-L716</f>
        <v>1790.5219999999999</v>
      </c>
      <c r="O716">
        <v>727.46299999999997</v>
      </c>
      <c r="P716">
        <v>57.558999999999997</v>
      </c>
      <c r="Q716">
        <v>329.04899999999998</v>
      </c>
      <c r="R716">
        <v>676.45100000000002</v>
      </c>
      <c r="S716">
        <v>0</v>
      </c>
      <c r="U716">
        <v>248.48</v>
      </c>
      <c r="V716">
        <v>27.940999999999999</v>
      </c>
      <c r="W716">
        <v>0</v>
      </c>
      <c r="Y716">
        <v>1790.5219999999999</v>
      </c>
      <c r="Z716">
        <f>E716</f>
        <v>276.42099999999999</v>
      </c>
      <c r="AA716">
        <f>I716</f>
        <v>1514.1009999999999</v>
      </c>
      <c r="AB716">
        <f>F716</f>
        <v>0</v>
      </c>
    </row>
    <row r="717" spans="4:28" x14ac:dyDescent="0.2">
      <c r="D717">
        <v>1483.981</v>
      </c>
      <c r="E717">
        <f>U717+V717-G717</f>
        <v>248.48</v>
      </c>
      <c r="F717">
        <f>IF(AND(W717&gt;0,G717=0),D717-E717,0)</f>
        <v>0</v>
      </c>
      <c r="G717">
        <f>IF((U717+V717)&gt;D717,(U717+V717)-D717,0)</f>
        <v>0</v>
      </c>
      <c r="H717">
        <f>_xlfn.IFS(K717=1,0,AND(G717&gt;0,K717&lt;1,W717=0),MIN(G717,B$3-J717),AND(W717&gt;0,K717&lt;1),MIN(B$3-J717,B$4,B$3-J717),AND(W717=0,G717=0),0)</f>
        <v>0</v>
      </c>
      <c r="I717">
        <f>IF(AND(D717&gt;(U717+V717),W717=0,K717&gt;0.3),MIN(J717-B$3*0.3,B$5,D717-(U717+V717)),0)</f>
        <v>1235.501</v>
      </c>
      <c r="J717">
        <f t="shared" si="11"/>
        <v>7138.4759999999997</v>
      </c>
      <c r="K717" s="1">
        <f>J717/B$3</f>
        <v>0.71384759999999992</v>
      </c>
      <c r="L717">
        <f>IF(D717&gt;U717+V717+W717,D717-(U717+V717+W717+I717),0)</f>
        <v>0</v>
      </c>
      <c r="M717">
        <f>D717-L717</f>
        <v>1483.981</v>
      </c>
      <c r="O717">
        <v>831.07299999999998</v>
      </c>
      <c r="P717">
        <v>77.239000000000004</v>
      </c>
      <c r="Q717">
        <v>331.36599999999999</v>
      </c>
      <c r="R717">
        <v>233.09100000000001</v>
      </c>
      <c r="S717">
        <v>11.212</v>
      </c>
      <c r="U717">
        <v>248.48</v>
      </c>
      <c r="V717">
        <v>0</v>
      </c>
      <c r="W717">
        <v>0</v>
      </c>
      <c r="Y717">
        <v>1483.981</v>
      </c>
      <c r="Z717">
        <f>E717</f>
        <v>248.48</v>
      </c>
      <c r="AA717">
        <f>I717</f>
        <v>1235.501</v>
      </c>
      <c r="AB717">
        <f>F717</f>
        <v>0</v>
      </c>
    </row>
    <row r="718" spans="4:28" x14ac:dyDescent="0.2">
      <c r="D718">
        <v>1217.5889999999999</v>
      </c>
      <c r="E718">
        <f>U718+V718-G718</f>
        <v>248.48</v>
      </c>
      <c r="F718">
        <f>IF(AND(W718&gt;0,G718=0),D718-E718,0)</f>
        <v>0</v>
      </c>
      <c r="G718">
        <f>IF((U718+V718)&gt;D718,(U718+V718)-D718,0)</f>
        <v>0</v>
      </c>
      <c r="H718">
        <f>_xlfn.IFS(K718=1,0,AND(G718&gt;0,K718&lt;1,W718=0),MIN(G718,B$3-J718),AND(W718&gt;0,K718&lt;1),MIN(B$3-J718,B$4,B$3-J718),AND(W718=0,G718=0),0)</f>
        <v>0</v>
      </c>
      <c r="I718">
        <f>IF(AND(D718&gt;(U718+V718),W718=0,K718&gt;0.3),MIN(J718-B$3*0.3,B$5,D718-(U718+V718)),0)</f>
        <v>969.10899999999992</v>
      </c>
      <c r="J718">
        <f t="shared" si="11"/>
        <v>5902.9749999999995</v>
      </c>
      <c r="K718" s="1">
        <f>J718/B$3</f>
        <v>0.59029749999999992</v>
      </c>
      <c r="L718">
        <f>IF(D718&gt;U718+V718+W718,D718-(U718+V718+W718+I718),0)</f>
        <v>0</v>
      </c>
      <c r="M718">
        <f>D718-L718</f>
        <v>1217.5889999999999</v>
      </c>
      <c r="O718">
        <v>736.73199999999997</v>
      </c>
      <c r="P718">
        <v>90.765000000000001</v>
      </c>
      <c r="Q718">
        <v>283.63299999999998</v>
      </c>
      <c r="R718">
        <v>84.034000000000006</v>
      </c>
      <c r="S718">
        <v>22.425000000000001</v>
      </c>
      <c r="U718">
        <v>248.48</v>
      </c>
      <c r="V718">
        <v>0</v>
      </c>
      <c r="W718">
        <v>0</v>
      </c>
      <c r="Y718">
        <v>1217.5889999999999</v>
      </c>
      <c r="Z718">
        <f>E718</f>
        <v>248.48</v>
      </c>
      <c r="AA718">
        <f>I718</f>
        <v>969.10899999999992</v>
      </c>
      <c r="AB718">
        <f>F718</f>
        <v>0</v>
      </c>
    </row>
    <row r="719" spans="4:28" x14ac:dyDescent="0.2">
      <c r="D719">
        <v>1450.588</v>
      </c>
      <c r="E719">
        <f>U719+V719-G719</f>
        <v>248.48</v>
      </c>
      <c r="F719">
        <f>IF(AND(W719&gt;0,G719=0),D719-E719,0)</f>
        <v>0</v>
      </c>
      <c r="G719">
        <f>IF((U719+V719)&gt;D719,(U719+V719)-D719,0)</f>
        <v>0</v>
      </c>
      <c r="H719">
        <f>_xlfn.IFS(K719=1,0,AND(G719&gt;0,K719&lt;1,W719=0),MIN(G719,B$3-J719),AND(W719&gt;0,K719&lt;1),MIN(B$3-J719,B$4,B$3-J719),AND(W719=0,G719=0),0)</f>
        <v>0</v>
      </c>
      <c r="I719">
        <f>IF(AND(D719&gt;(U719+V719),W719=0,K719&gt;0.3),MIN(J719-B$3*0.3,B$5,D719-(U719+V719)),0)</f>
        <v>1202.1079999999999</v>
      </c>
      <c r="J719">
        <f t="shared" si="11"/>
        <v>4933.866</v>
      </c>
      <c r="K719" s="1">
        <f>J719/B$3</f>
        <v>0.49338660000000001</v>
      </c>
      <c r="L719">
        <f>IF(D719&gt;U719+V719+W719,D719-(U719+V719+W719+I719),0)</f>
        <v>0</v>
      </c>
      <c r="M719">
        <f>D719-L719</f>
        <v>1450.588</v>
      </c>
      <c r="O719">
        <v>785.64</v>
      </c>
      <c r="P719">
        <v>67.284000000000006</v>
      </c>
      <c r="Q719">
        <v>254.577</v>
      </c>
      <c r="R719">
        <v>320.61399999999998</v>
      </c>
      <c r="S719">
        <v>22.472999999999999</v>
      </c>
      <c r="U719">
        <v>248.48</v>
      </c>
      <c r="V719">
        <v>0</v>
      </c>
      <c r="W719">
        <v>0</v>
      </c>
      <c r="Y719">
        <v>1450.588</v>
      </c>
      <c r="Z719">
        <f>E719</f>
        <v>248.48</v>
      </c>
      <c r="AA719">
        <f>I719</f>
        <v>1202.1079999999999</v>
      </c>
      <c r="AB719">
        <f>F719</f>
        <v>0</v>
      </c>
    </row>
    <row r="720" spans="4:28" x14ac:dyDescent="0.2">
      <c r="D720">
        <v>1389.001</v>
      </c>
      <c r="E720">
        <f>U720+V720-G720</f>
        <v>248.48</v>
      </c>
      <c r="F720">
        <f>IF(AND(W720&gt;0,G720=0),D720-E720,0)</f>
        <v>1140.521</v>
      </c>
      <c r="G720">
        <f>IF((U720+V720)&gt;D720,(U720+V720)-D720,0)</f>
        <v>0</v>
      </c>
      <c r="H720">
        <f>_xlfn.IFS(K720=1,0,AND(G720&gt;0,K720&lt;1,W720=0),MIN(G720,B$3-J720),AND(W720&gt;0,K720&lt;1),MIN(B$3-J720,B$4,B$3-J720),AND(W720=0,G720=0),0)</f>
        <v>2500</v>
      </c>
      <c r="I720">
        <f>IF(AND(D720&gt;(U720+V720),W720=0,K720&gt;0.3),MIN(J720-B$3*0.3,B$5,D720-(U720+V720)),0)</f>
        <v>0</v>
      </c>
      <c r="J720">
        <f t="shared" si="11"/>
        <v>3731.7579999999998</v>
      </c>
      <c r="K720" s="1">
        <f>J720/B$3</f>
        <v>0.3731758</v>
      </c>
      <c r="L720">
        <f>IF(D720&gt;U720+V720+W720,D720-(U720+V720+W720+I720),0)</f>
        <v>0</v>
      </c>
      <c r="M720">
        <f>D720-L720</f>
        <v>1389.001</v>
      </c>
      <c r="O720">
        <v>696.92899999999997</v>
      </c>
      <c r="P720">
        <v>56.661000000000001</v>
      </c>
      <c r="Q720">
        <v>227.88399999999999</v>
      </c>
      <c r="R720">
        <v>385.03800000000001</v>
      </c>
      <c r="S720">
        <v>22.489000000000001</v>
      </c>
      <c r="U720">
        <v>248.48</v>
      </c>
      <c r="V720">
        <v>0</v>
      </c>
      <c r="W720">
        <v>7500</v>
      </c>
      <c r="Y720">
        <v>1389.001</v>
      </c>
      <c r="Z720">
        <f>E720</f>
        <v>248.48</v>
      </c>
      <c r="AA720">
        <f>I720</f>
        <v>0</v>
      </c>
      <c r="AB720">
        <f>F720</f>
        <v>1140.521</v>
      </c>
    </row>
    <row r="721" spans="4:28" x14ac:dyDescent="0.2">
      <c r="D721">
        <v>1178.6189999999999</v>
      </c>
      <c r="E721">
        <f>U721+V721-G721</f>
        <v>248.48</v>
      </c>
      <c r="F721">
        <f>IF(AND(W721&gt;0,G721=0),D721-E721,0)</f>
        <v>0</v>
      </c>
      <c r="G721">
        <f>IF((U721+V721)&gt;D721,(U721+V721)-D721,0)</f>
        <v>0</v>
      </c>
      <c r="H721">
        <f>_xlfn.IFS(K721=1,0,AND(G721&gt;0,K721&lt;1,W721=0),MIN(G721,B$3-J721),AND(W721&gt;0,K721&lt;1),MIN(B$3-J721,B$4,B$3-J721),AND(W721=0,G721=0),0)</f>
        <v>0</v>
      </c>
      <c r="I721">
        <f>IF(AND(D721&gt;(U721+V721),W721=0,K721&gt;0.3),MIN(J721-B$3*0.3,B$5,D721-(U721+V721)),0)</f>
        <v>930.1389999999999</v>
      </c>
      <c r="J721">
        <f t="shared" si="11"/>
        <v>6231.7579999999998</v>
      </c>
      <c r="K721" s="1">
        <f>J721/B$3</f>
        <v>0.62317579999999995</v>
      </c>
      <c r="L721">
        <f>IF(D721&gt;U721+V721+W721,D721-(U721+V721+W721+I721),0)</f>
        <v>0</v>
      </c>
      <c r="M721">
        <f>D721-L721</f>
        <v>1178.6189999999999</v>
      </c>
      <c r="O721">
        <v>727.39400000000001</v>
      </c>
      <c r="P721">
        <v>26.263000000000002</v>
      </c>
      <c r="Q721">
        <v>253.87200000000001</v>
      </c>
      <c r="R721">
        <v>148.65</v>
      </c>
      <c r="S721">
        <v>22.44</v>
      </c>
      <c r="U721">
        <v>248.48</v>
      </c>
      <c r="V721">
        <v>0</v>
      </c>
      <c r="W721">
        <v>0</v>
      </c>
      <c r="Y721">
        <v>1178.6189999999999</v>
      </c>
      <c r="Z721">
        <f>E721</f>
        <v>248.48</v>
      </c>
      <c r="AA721">
        <f>I721</f>
        <v>930.1389999999999</v>
      </c>
      <c r="AB721">
        <f>F721</f>
        <v>0</v>
      </c>
    </row>
    <row r="722" spans="4:28" x14ac:dyDescent="0.2">
      <c r="D722">
        <v>827.71500000000003</v>
      </c>
      <c r="E722">
        <f>U722+V722-G722</f>
        <v>248.48</v>
      </c>
      <c r="F722">
        <f>IF(AND(W722&gt;0,G722=0),D722-E722,0)</f>
        <v>579.23500000000001</v>
      </c>
      <c r="G722">
        <f>IF((U722+V722)&gt;D722,(U722+V722)-D722,0)</f>
        <v>0</v>
      </c>
      <c r="H722">
        <f>_xlfn.IFS(K722=1,0,AND(G722&gt;0,K722&lt;1,W722=0),MIN(G722,B$3-J722),AND(W722&gt;0,K722&lt;1),MIN(B$3-J722,B$4,B$3-J722),AND(W722=0,G722=0),0)</f>
        <v>2500</v>
      </c>
      <c r="I722">
        <f>IF(AND(D722&gt;(U722+V722),W722=0,K722&gt;0.3),MIN(J722-B$3*0.3,B$5,D722-(U722+V722)),0)</f>
        <v>0</v>
      </c>
      <c r="J722">
        <f t="shared" si="11"/>
        <v>5301.6189999999997</v>
      </c>
      <c r="K722" s="1">
        <f>J722/B$3</f>
        <v>0.53016189999999996</v>
      </c>
      <c r="L722">
        <f>IF(D722&gt;U722+V722+W722,D722-(U722+V722+W722+I722),0)</f>
        <v>0</v>
      </c>
      <c r="M722">
        <f>D722-L722</f>
        <v>827.71500000000003</v>
      </c>
      <c r="O722">
        <v>530.13800000000003</v>
      </c>
      <c r="P722">
        <v>21.65</v>
      </c>
      <c r="Q722">
        <v>253.50200000000001</v>
      </c>
      <c r="R722">
        <v>0</v>
      </c>
      <c r="S722">
        <v>22.425000000000001</v>
      </c>
      <c r="U722">
        <v>248.48</v>
      </c>
      <c r="V722">
        <v>0</v>
      </c>
      <c r="W722">
        <v>7500</v>
      </c>
      <c r="Y722">
        <v>827.71500000000003</v>
      </c>
      <c r="Z722">
        <f>E722</f>
        <v>248.48</v>
      </c>
      <c r="AA722">
        <f>I722</f>
        <v>0</v>
      </c>
      <c r="AB722">
        <f>F722</f>
        <v>579.23500000000001</v>
      </c>
    </row>
    <row r="723" spans="4:28" x14ac:dyDescent="0.2">
      <c r="D723">
        <v>646.57899999999995</v>
      </c>
      <c r="E723">
        <f>U723+V723-G723</f>
        <v>248.48</v>
      </c>
      <c r="F723">
        <f>IF(AND(W723&gt;0,G723=0),D723-E723,0)</f>
        <v>398.09899999999993</v>
      </c>
      <c r="G723">
        <f>IF((U723+V723)&gt;D723,(U723+V723)-D723,0)</f>
        <v>0</v>
      </c>
      <c r="H723">
        <f>_xlfn.IFS(K723=1,0,AND(G723&gt;0,K723&lt;1,W723=0),MIN(G723,B$3-J723),AND(W723&gt;0,K723&lt;1),MIN(B$3-J723,B$4,B$3-J723),AND(W723=0,G723=0),0)</f>
        <v>2198.3810000000003</v>
      </c>
      <c r="I723">
        <f>IF(AND(D723&gt;(U723+V723),W723=0,K723&gt;0.3),MIN(J723-B$3*0.3,B$5,D723-(U723+V723)),0)</f>
        <v>0</v>
      </c>
      <c r="J723">
        <f t="shared" si="11"/>
        <v>7801.6189999999997</v>
      </c>
      <c r="K723" s="1">
        <f>J723/B$3</f>
        <v>0.78016189999999996</v>
      </c>
      <c r="L723">
        <f>IF(D723&gt;U723+V723+W723,D723-(U723+V723+W723+I723),0)</f>
        <v>0</v>
      </c>
      <c r="M723">
        <f>D723-L723</f>
        <v>646.57899999999995</v>
      </c>
      <c r="O723">
        <v>371.18599999999998</v>
      </c>
      <c r="P723">
        <v>20.338999999999999</v>
      </c>
      <c r="Q723">
        <v>224.387</v>
      </c>
      <c r="R723">
        <v>0</v>
      </c>
      <c r="S723">
        <v>30.667000000000002</v>
      </c>
      <c r="U723">
        <v>248.48</v>
      </c>
      <c r="V723">
        <v>0</v>
      </c>
      <c r="W723">
        <v>7500</v>
      </c>
      <c r="Y723">
        <v>646.57899999999995</v>
      </c>
      <c r="Z723">
        <f>E723</f>
        <v>248.48</v>
      </c>
      <c r="AA723">
        <f>I723</f>
        <v>0</v>
      </c>
      <c r="AB723">
        <f>F723</f>
        <v>398.09899999999993</v>
      </c>
    </row>
    <row r="724" spans="4:28" x14ac:dyDescent="0.2">
      <c r="D724">
        <v>628.70500000000004</v>
      </c>
      <c r="E724">
        <f>U724+V724-G724</f>
        <v>248.48</v>
      </c>
      <c r="F724">
        <f>IF(AND(W724&gt;0,G724=0),D724-E724,0)</f>
        <v>380.22500000000002</v>
      </c>
      <c r="G724">
        <f>IF((U724+V724)&gt;D724,(U724+V724)-D724,0)</f>
        <v>0</v>
      </c>
      <c r="H724">
        <f>_xlfn.IFS(K724=1,0,AND(G724&gt;0,K724&lt;1,W724=0),MIN(G724,B$3-J724),AND(W724&gt;0,K724&lt;1),MIN(B$3-J724,B$4,B$3-J724),AND(W724=0,G724=0),0)</f>
        <v>0</v>
      </c>
      <c r="I724">
        <f>IF(AND(D724&gt;(U724+V724),W724=0,K724&gt;0.3),MIN(J724-B$3*0.3,B$5,D724-(U724+V724)),0)</f>
        <v>0</v>
      </c>
      <c r="J724">
        <f t="shared" si="11"/>
        <v>10000</v>
      </c>
      <c r="K724" s="1">
        <f>J724/B$3</f>
        <v>1</v>
      </c>
      <c r="L724">
        <f>IF(D724&gt;U724+V724+W724,D724-(U724+V724+W724+I724),0)</f>
        <v>0</v>
      </c>
      <c r="M724">
        <f>D724-L724</f>
        <v>628.70500000000004</v>
      </c>
      <c r="O724">
        <v>204.864</v>
      </c>
      <c r="P724">
        <v>67.450999999999993</v>
      </c>
      <c r="Q724">
        <v>218.35300000000001</v>
      </c>
      <c r="R724">
        <v>0</v>
      </c>
      <c r="S724">
        <v>138.03800000000001</v>
      </c>
      <c r="U724">
        <v>248.48</v>
      </c>
      <c r="V724">
        <v>0</v>
      </c>
      <c r="W724">
        <v>7500</v>
      </c>
      <c r="Y724">
        <v>628.70500000000004</v>
      </c>
      <c r="Z724">
        <f>E724</f>
        <v>248.48</v>
      </c>
      <c r="AA724">
        <f>I724</f>
        <v>0</v>
      </c>
      <c r="AB724">
        <f>F724</f>
        <v>380.22500000000002</v>
      </c>
    </row>
    <row r="725" spans="4:28" x14ac:dyDescent="0.2">
      <c r="D725">
        <v>648.79300000000001</v>
      </c>
      <c r="E725">
        <f>U725+V725-G725</f>
        <v>248.48</v>
      </c>
      <c r="F725">
        <f>IF(AND(W725&gt;0,G725=0),D725-E725,0)</f>
        <v>400.31299999999999</v>
      </c>
      <c r="G725">
        <f>IF((U725+V725)&gt;D725,(U725+V725)-D725,0)</f>
        <v>0</v>
      </c>
      <c r="H725">
        <f>_xlfn.IFS(K725=1,0,AND(G725&gt;0,K725&lt;1,W725=0),MIN(G725,B$3-J725),AND(W725&gt;0,K725&lt;1),MIN(B$3-J725,B$4,B$3-J725),AND(W725=0,G725=0),0)</f>
        <v>0</v>
      </c>
      <c r="I725">
        <f>IF(AND(D725&gt;(U725+V725),W725=0,K725&gt;0.3),MIN(J725-B$3*0.3,B$5,D725-(U725+V725)),0)</f>
        <v>0</v>
      </c>
      <c r="J725">
        <f t="shared" si="11"/>
        <v>10000</v>
      </c>
      <c r="K725" s="1">
        <f>J725/B$3</f>
        <v>1</v>
      </c>
      <c r="L725">
        <f>IF(D725&gt;U725+V725+W725,D725-(U725+V725+W725+I725),0)</f>
        <v>0</v>
      </c>
      <c r="M725">
        <f>D725-L725</f>
        <v>648.79300000000001</v>
      </c>
      <c r="O725">
        <v>162.31399999999999</v>
      </c>
      <c r="P725">
        <v>123.16</v>
      </c>
      <c r="Q725">
        <v>199.53899999999999</v>
      </c>
      <c r="R725">
        <v>0</v>
      </c>
      <c r="S725">
        <v>163.78100000000001</v>
      </c>
      <c r="U725">
        <v>248.48</v>
      </c>
      <c r="V725">
        <v>0</v>
      </c>
      <c r="W725">
        <v>7500</v>
      </c>
      <c r="Y725">
        <v>648.79300000000001</v>
      </c>
      <c r="Z725">
        <f>E725</f>
        <v>248.48</v>
      </c>
      <c r="AA725">
        <f>I725</f>
        <v>0</v>
      </c>
      <c r="AB725">
        <f>F725</f>
        <v>400.31299999999999</v>
      </c>
    </row>
    <row r="726" spans="4:28" x14ac:dyDescent="0.2">
      <c r="D726">
        <v>695.85400000000004</v>
      </c>
      <c r="E726">
        <f>U726+V726-G726</f>
        <v>248.48</v>
      </c>
      <c r="F726">
        <f>IF(AND(W726&gt;0,G726=0),D726-E726,0)</f>
        <v>447.37400000000002</v>
      </c>
      <c r="G726">
        <f>IF((U726+V726)&gt;D726,(U726+V726)-D726,0)</f>
        <v>0</v>
      </c>
      <c r="H726">
        <f>_xlfn.IFS(K726=1,0,AND(G726&gt;0,K726&lt;1,W726=0),MIN(G726,B$3-J726),AND(W726&gt;0,K726&lt;1),MIN(B$3-J726,B$4,B$3-J726),AND(W726=0,G726=0),0)</f>
        <v>0</v>
      </c>
      <c r="I726">
        <f>IF(AND(D726&gt;(U726+V726),W726=0,K726&gt;0.3),MIN(J726-B$3*0.3,B$5,D726-(U726+V726)),0)</f>
        <v>0</v>
      </c>
      <c r="J726">
        <f t="shared" si="11"/>
        <v>10000</v>
      </c>
      <c r="K726" s="1">
        <f>J726/B$3</f>
        <v>1</v>
      </c>
      <c r="L726">
        <f>IF(D726&gt;U726+V726+W726,D726-(U726+V726+W726+I726),0)</f>
        <v>0</v>
      </c>
      <c r="M726">
        <f>D726-L726</f>
        <v>695.85400000000004</v>
      </c>
      <c r="O726">
        <v>165.89400000000001</v>
      </c>
      <c r="P726">
        <v>113.672</v>
      </c>
      <c r="Q726">
        <v>219.626</v>
      </c>
      <c r="R726">
        <v>0</v>
      </c>
      <c r="S726">
        <v>196.66200000000001</v>
      </c>
      <c r="U726">
        <v>248.48</v>
      </c>
      <c r="V726">
        <v>0</v>
      </c>
      <c r="W726">
        <v>7500</v>
      </c>
      <c r="Y726">
        <v>695.85400000000004</v>
      </c>
      <c r="Z726">
        <f>E726</f>
        <v>248.48</v>
      </c>
      <c r="AA726">
        <f>I726</f>
        <v>0</v>
      </c>
      <c r="AB726">
        <f>F726</f>
        <v>447.37400000000002</v>
      </c>
    </row>
    <row r="727" spans="4:28" x14ac:dyDescent="0.2">
      <c r="D727">
        <v>647.14800000000002</v>
      </c>
      <c r="E727">
        <f>U727+V727-G727</f>
        <v>248.48</v>
      </c>
      <c r="F727">
        <f>IF(AND(W727&gt;0,G727=0),D727-E727,0)</f>
        <v>0</v>
      </c>
      <c r="G727">
        <f>IF((U727+V727)&gt;D727,(U727+V727)-D727,0)</f>
        <v>0</v>
      </c>
      <c r="H727">
        <f>_xlfn.IFS(K727=1,0,AND(G727&gt;0,K727&lt;1,W727=0),MIN(G727,B$3-J727),AND(W727&gt;0,K727&lt;1),MIN(B$3-J727,B$4,B$3-J727),AND(W727=0,G727=0),0)</f>
        <v>0</v>
      </c>
      <c r="I727">
        <f>IF(AND(D727&gt;(U727+V727),W727=0,K727&gt;0.3),MIN(J727-B$3*0.3,B$5,D727-(U727+V727)),0)</f>
        <v>398.66800000000001</v>
      </c>
      <c r="J727">
        <f t="shared" si="11"/>
        <v>10000</v>
      </c>
      <c r="K727" s="1">
        <f>J727/B$3</f>
        <v>1</v>
      </c>
      <c r="L727">
        <f>IF(D727&gt;U727+V727+W727,D727-(U727+V727+W727+I727),0)</f>
        <v>0</v>
      </c>
      <c r="M727">
        <f>D727-L727</f>
        <v>647.14800000000002</v>
      </c>
      <c r="O727">
        <v>174.666</v>
      </c>
      <c r="P727">
        <v>84.888000000000005</v>
      </c>
      <c r="Q727">
        <v>198.05600000000001</v>
      </c>
      <c r="R727">
        <v>0</v>
      </c>
      <c r="S727">
        <v>189.53800000000001</v>
      </c>
      <c r="U727">
        <v>248.48</v>
      </c>
      <c r="V727">
        <v>0</v>
      </c>
      <c r="W727">
        <v>0</v>
      </c>
      <c r="Y727">
        <v>647.14800000000002</v>
      </c>
      <c r="Z727">
        <f>E727</f>
        <v>248.48</v>
      </c>
      <c r="AA727">
        <f>I727</f>
        <v>398.66800000000001</v>
      </c>
      <c r="AB727">
        <f>F727</f>
        <v>0</v>
      </c>
    </row>
    <row r="728" spans="4:28" x14ac:dyDescent="0.2">
      <c r="D728">
        <v>568.19600000000003</v>
      </c>
      <c r="E728">
        <f>U728+V728-G728</f>
        <v>248.48</v>
      </c>
      <c r="F728">
        <f>IF(AND(W728&gt;0,G728=0),D728-E728,0)</f>
        <v>0</v>
      </c>
      <c r="G728">
        <f>IF((U728+V728)&gt;D728,(U728+V728)-D728,0)</f>
        <v>0</v>
      </c>
      <c r="H728">
        <f>_xlfn.IFS(K728=1,0,AND(G728&gt;0,K728&lt;1,W728=0),MIN(G728,B$3-J728),AND(W728&gt;0,K728&lt;1),MIN(B$3-J728,B$4,B$3-J728),AND(W728=0,G728=0),0)</f>
        <v>0</v>
      </c>
      <c r="I728">
        <f>IF(AND(D728&gt;(U728+V728),W728=0,K728&gt;0.3),MIN(J728-B$3*0.3,B$5,D728-(U728+V728)),0)</f>
        <v>319.71600000000001</v>
      </c>
      <c r="J728">
        <f t="shared" si="11"/>
        <v>9601.3320000000003</v>
      </c>
      <c r="K728" s="1">
        <f>J728/B$3</f>
        <v>0.96013320000000002</v>
      </c>
      <c r="L728">
        <f>IF(D728&gt;U728+V728+W728,D728-(U728+V728+W728+I728),0)</f>
        <v>0</v>
      </c>
      <c r="M728">
        <f>D728-L728</f>
        <v>568.19600000000003</v>
      </c>
      <c r="O728">
        <v>178.68799999999999</v>
      </c>
      <c r="P728">
        <v>71.296999999999997</v>
      </c>
      <c r="Q728">
        <v>221.142</v>
      </c>
      <c r="R728">
        <v>0</v>
      </c>
      <c r="S728">
        <v>97.069000000000003</v>
      </c>
      <c r="U728">
        <v>248.48</v>
      </c>
      <c r="V728">
        <v>0</v>
      </c>
      <c r="W728">
        <v>0</v>
      </c>
      <c r="Y728">
        <v>568.19600000000003</v>
      </c>
      <c r="Z728">
        <f>E728</f>
        <v>248.48</v>
      </c>
      <c r="AA728">
        <f>I728</f>
        <v>319.71600000000001</v>
      </c>
      <c r="AB728">
        <f>F728</f>
        <v>0</v>
      </c>
    </row>
    <row r="729" spans="4:28" x14ac:dyDescent="0.2">
      <c r="D729">
        <v>1249.7819999999999</v>
      </c>
      <c r="E729">
        <f>U729+V729-G729</f>
        <v>248.48</v>
      </c>
      <c r="F729">
        <f>IF(AND(W729&gt;0,G729=0),D729-E729,0)</f>
        <v>0</v>
      </c>
      <c r="G729">
        <f>IF((U729+V729)&gt;D729,(U729+V729)-D729,0)</f>
        <v>0</v>
      </c>
      <c r="H729">
        <f>_xlfn.IFS(K729=1,0,AND(G729&gt;0,K729&lt;1,W729=0),MIN(G729,B$3-J729),AND(W729&gt;0,K729&lt;1),MIN(B$3-J729,B$4,B$3-J729),AND(W729=0,G729=0),0)</f>
        <v>0</v>
      </c>
      <c r="I729">
        <f>IF(AND(D729&gt;(U729+V729),W729=0,K729&gt;0.3),MIN(J729-B$3*0.3,B$5,D729-(U729+V729)),0)</f>
        <v>1001.3019999999999</v>
      </c>
      <c r="J729">
        <f t="shared" si="11"/>
        <v>9281.616</v>
      </c>
      <c r="K729" s="1">
        <f>J729/B$3</f>
        <v>0.92816160000000003</v>
      </c>
      <c r="L729">
        <f>IF(D729&gt;U729+V729+W729,D729-(U729+V729+W729+I729),0)</f>
        <v>0</v>
      </c>
      <c r="M729">
        <f>D729-L729</f>
        <v>1249.7819999999999</v>
      </c>
      <c r="O729">
        <v>211.786</v>
      </c>
      <c r="P729">
        <v>96.253</v>
      </c>
      <c r="Q729">
        <v>358.34</v>
      </c>
      <c r="R729">
        <v>217.78899999999999</v>
      </c>
      <c r="S729">
        <v>365.61399999999998</v>
      </c>
      <c r="U729">
        <v>248.48</v>
      </c>
      <c r="V729">
        <v>0</v>
      </c>
      <c r="W729">
        <v>0</v>
      </c>
      <c r="Y729">
        <v>1249.7819999999999</v>
      </c>
      <c r="Z729">
        <f>E729</f>
        <v>248.48</v>
      </c>
      <c r="AA729">
        <f>I729</f>
        <v>1001.3019999999999</v>
      </c>
      <c r="AB729">
        <f>F729</f>
        <v>0</v>
      </c>
    </row>
    <row r="730" spans="4:28" x14ac:dyDescent="0.2">
      <c r="D730">
        <v>2082.8780000000002</v>
      </c>
      <c r="E730">
        <f>U730+V730-G730</f>
        <v>248.48</v>
      </c>
      <c r="F730">
        <f>IF(AND(W730&gt;0,G730=0),D730-E730,0)</f>
        <v>0</v>
      </c>
      <c r="G730">
        <f>IF((U730+V730)&gt;D730,(U730+V730)-D730,0)</f>
        <v>0</v>
      </c>
      <c r="H730">
        <f>_xlfn.IFS(K730=1,0,AND(G730&gt;0,K730&lt;1,W730=0),MIN(G730,B$3-J730),AND(W730&gt;0,K730&lt;1),MIN(B$3-J730,B$4,B$3-J730),AND(W730=0,G730=0),0)</f>
        <v>0</v>
      </c>
      <c r="I730">
        <f>IF(AND(D730&gt;(U730+V730),W730=0,K730&gt;0.3),MIN(J730-B$3*0.3,B$5,D730-(U730+V730)),0)</f>
        <v>1834.3980000000001</v>
      </c>
      <c r="J730">
        <f t="shared" si="11"/>
        <v>8280.3140000000003</v>
      </c>
      <c r="K730" s="1">
        <f>J730/B$3</f>
        <v>0.82803140000000008</v>
      </c>
      <c r="L730">
        <f>IF(D730&gt;U730+V730+W730,D730-(U730+V730+W730+I730),0)</f>
        <v>0</v>
      </c>
      <c r="M730">
        <f>D730-L730</f>
        <v>2082.8780000000002</v>
      </c>
      <c r="O730">
        <v>428.05700000000002</v>
      </c>
      <c r="P730">
        <v>76.438999999999993</v>
      </c>
      <c r="Q730">
        <v>571.97900000000004</v>
      </c>
      <c r="R730">
        <v>648.80700000000002</v>
      </c>
      <c r="S730">
        <v>357.596</v>
      </c>
      <c r="U730">
        <v>248.48</v>
      </c>
      <c r="V730">
        <v>0</v>
      </c>
      <c r="W730">
        <v>0</v>
      </c>
      <c r="Y730">
        <v>2082.8780000000002</v>
      </c>
      <c r="Z730">
        <f>E730</f>
        <v>248.48</v>
      </c>
      <c r="AA730">
        <f>I730</f>
        <v>1834.3980000000001</v>
      </c>
      <c r="AB730">
        <f>F730</f>
        <v>0</v>
      </c>
    </row>
    <row r="731" spans="4:28" x14ac:dyDescent="0.2">
      <c r="D731">
        <v>1771.0260000000001</v>
      </c>
      <c r="E731">
        <f>U731+V731-G731</f>
        <v>248.48</v>
      </c>
      <c r="F731">
        <f>IF(AND(W731&gt;0,G731=0),D731-E731,0)</f>
        <v>0</v>
      </c>
      <c r="G731">
        <f>IF((U731+V731)&gt;D731,(U731+V731)-D731,0)</f>
        <v>0</v>
      </c>
      <c r="H731">
        <f>_xlfn.IFS(K731=1,0,AND(G731&gt;0,K731&lt;1,W731=0),MIN(G731,B$3-J731),AND(W731&gt;0,K731&lt;1),MIN(B$3-J731,B$4,B$3-J731),AND(W731=0,G731=0),0)</f>
        <v>0</v>
      </c>
      <c r="I731">
        <f>IF(AND(D731&gt;(U731+V731),W731=0,K731&gt;0.3),MIN(J731-B$3*0.3,B$5,D731-(U731+V731)),0)</f>
        <v>1522.546</v>
      </c>
      <c r="J731">
        <f t="shared" si="11"/>
        <v>6445.9160000000002</v>
      </c>
      <c r="K731" s="1">
        <f>J731/B$3</f>
        <v>0.64459160000000004</v>
      </c>
      <c r="L731">
        <f>IF(D731&gt;U731+V731+W731,D731-(U731+V731+W731+I731),0)</f>
        <v>0</v>
      </c>
      <c r="M731">
        <f>D731-L731</f>
        <v>1771.0260000000001</v>
      </c>
      <c r="O731">
        <v>464.39400000000001</v>
      </c>
      <c r="P731">
        <v>59.226999999999997</v>
      </c>
      <c r="Q731">
        <v>392.03800000000001</v>
      </c>
      <c r="R731">
        <v>598.60799999999995</v>
      </c>
      <c r="S731">
        <v>256.76</v>
      </c>
      <c r="U731">
        <v>248.48</v>
      </c>
      <c r="V731">
        <v>0</v>
      </c>
      <c r="W731">
        <v>0</v>
      </c>
      <c r="Y731">
        <v>1771.0260000000001</v>
      </c>
      <c r="Z731">
        <f>E731</f>
        <v>248.48</v>
      </c>
      <c r="AA731">
        <f>I731</f>
        <v>1522.546</v>
      </c>
      <c r="AB731">
        <f>F731</f>
        <v>0</v>
      </c>
    </row>
    <row r="732" spans="4:28" x14ac:dyDescent="0.2">
      <c r="D732">
        <v>1488.4860000000001</v>
      </c>
      <c r="E732">
        <f>U732+V732-G732</f>
        <v>248.48</v>
      </c>
      <c r="F732">
        <f>IF(AND(W732&gt;0,G732=0),D732-E732,0)</f>
        <v>0</v>
      </c>
      <c r="G732">
        <f>IF((U732+V732)&gt;D732,(U732+V732)-D732,0)</f>
        <v>0</v>
      </c>
      <c r="H732">
        <f>_xlfn.IFS(K732=1,0,AND(G732&gt;0,K732&lt;1,W732=0),MIN(G732,B$3-J732),AND(W732&gt;0,K732&lt;1),MIN(B$3-J732,B$4,B$3-J732),AND(W732=0,G732=0),0)</f>
        <v>0</v>
      </c>
      <c r="I732">
        <f>IF(AND(D732&gt;(U732+V732),W732=0,K732&gt;0.3),MIN(J732-B$3*0.3,B$5,D732-(U732+V732)),0)</f>
        <v>1240.0060000000001</v>
      </c>
      <c r="J732">
        <f t="shared" si="11"/>
        <v>4923.37</v>
      </c>
      <c r="K732" s="1">
        <f>J732/B$3</f>
        <v>0.49233699999999997</v>
      </c>
      <c r="L732">
        <f>IF(D732&gt;U732+V732+W732,D732-(U732+V732+W732+I732),0)</f>
        <v>0</v>
      </c>
      <c r="M732">
        <f>D732-L732</f>
        <v>1488.4860000000001</v>
      </c>
      <c r="O732">
        <v>496.654</v>
      </c>
      <c r="P732">
        <v>42.154000000000003</v>
      </c>
      <c r="Q732">
        <v>390.83100000000002</v>
      </c>
      <c r="R732">
        <v>284.447</v>
      </c>
      <c r="S732">
        <v>274.39999999999998</v>
      </c>
      <c r="U732">
        <v>248.48</v>
      </c>
      <c r="V732">
        <v>0</v>
      </c>
      <c r="W732">
        <v>0</v>
      </c>
      <c r="Y732">
        <v>1488.4860000000001</v>
      </c>
      <c r="Z732">
        <f>E732</f>
        <v>248.48</v>
      </c>
      <c r="AA732">
        <f>I732</f>
        <v>1240.0060000000001</v>
      </c>
      <c r="AB732">
        <f>F732</f>
        <v>0</v>
      </c>
    </row>
    <row r="733" spans="4:28" x14ac:dyDescent="0.2">
      <c r="D733">
        <v>1207.9549999999999</v>
      </c>
      <c r="E733">
        <f>U733+V733-G733</f>
        <v>249.73599999999999</v>
      </c>
      <c r="F733">
        <f>IF(AND(W733&gt;0,G733=0),D733-E733,0)</f>
        <v>958.21899999999994</v>
      </c>
      <c r="G733">
        <f>IF((U733+V733)&gt;D733,(U733+V733)-D733,0)</f>
        <v>0</v>
      </c>
      <c r="H733">
        <f>_xlfn.IFS(K733=1,0,AND(G733&gt;0,K733&lt;1,W733=0),MIN(G733,B$3-J733),AND(W733&gt;0,K733&lt;1),MIN(B$3-J733,B$4,B$3-J733),AND(W733=0,G733=0),0)</f>
        <v>2500</v>
      </c>
      <c r="I733">
        <f>IF(AND(D733&gt;(U733+V733),W733=0,K733&gt;0.3),MIN(J733-B$3*0.3,B$5,D733-(U733+V733)),0)</f>
        <v>0</v>
      </c>
      <c r="J733">
        <f t="shared" si="11"/>
        <v>3683.3639999999996</v>
      </c>
      <c r="K733" s="1">
        <f>J733/B$3</f>
        <v>0.36833639999999995</v>
      </c>
      <c r="L733">
        <f>IF(D733&gt;U733+V733+W733,D733-(U733+V733+W733+I733),0)</f>
        <v>0</v>
      </c>
      <c r="M733">
        <f>D733-L733</f>
        <v>1207.9549999999999</v>
      </c>
      <c r="O733">
        <v>399.72399999999999</v>
      </c>
      <c r="P733">
        <v>23.562000000000001</v>
      </c>
      <c r="Q733">
        <v>430.35700000000003</v>
      </c>
      <c r="R733">
        <v>132.053</v>
      </c>
      <c r="S733">
        <v>222.25899999999999</v>
      </c>
      <c r="U733">
        <v>248.48</v>
      </c>
      <c r="V733">
        <v>1.256</v>
      </c>
      <c r="W733">
        <v>7500</v>
      </c>
      <c r="Y733">
        <v>1207.9549999999999</v>
      </c>
      <c r="Z733">
        <f>E733</f>
        <v>249.73599999999999</v>
      </c>
      <c r="AA733">
        <f>I733</f>
        <v>0</v>
      </c>
      <c r="AB733">
        <f>F733</f>
        <v>958.21899999999994</v>
      </c>
    </row>
    <row r="734" spans="4:28" x14ac:dyDescent="0.2">
      <c r="D734">
        <v>1405.625</v>
      </c>
      <c r="E734">
        <f>U734+V734-G734</f>
        <v>256.298</v>
      </c>
      <c r="F734">
        <f>IF(AND(W734&gt;0,G734=0),D734-E734,0)</f>
        <v>1149.327</v>
      </c>
      <c r="G734">
        <f>IF((U734+V734)&gt;D734,(U734+V734)-D734,0)</f>
        <v>0</v>
      </c>
      <c r="H734">
        <f>_xlfn.IFS(K734=1,0,AND(G734&gt;0,K734&lt;1,W734=0),MIN(G734,B$3-J734),AND(W734&gt;0,K734&lt;1),MIN(B$3-J734,B$4,B$3-J734),AND(W734=0,G734=0),0)</f>
        <v>2500</v>
      </c>
      <c r="I734">
        <f>IF(AND(D734&gt;(U734+V734),W734=0,K734&gt;0.3),MIN(J734-B$3*0.3,B$5,D734-(U734+V734)),0)</f>
        <v>0</v>
      </c>
      <c r="J734">
        <f t="shared" si="11"/>
        <v>6183.3639999999996</v>
      </c>
      <c r="K734" s="1">
        <f>J734/B$3</f>
        <v>0.61833640000000001</v>
      </c>
      <c r="L734">
        <f>IF(D734&gt;U734+V734+W734,D734-(U734+V734+W734+I734),0)</f>
        <v>0</v>
      </c>
      <c r="M734">
        <f>D734-L734</f>
        <v>1405.625</v>
      </c>
      <c r="O734">
        <v>408.59100000000001</v>
      </c>
      <c r="P734">
        <v>20.381</v>
      </c>
      <c r="Q734">
        <v>383.238</v>
      </c>
      <c r="R734">
        <v>437.87200000000001</v>
      </c>
      <c r="S734">
        <v>155.54400000000001</v>
      </c>
      <c r="U734">
        <v>248.48</v>
      </c>
      <c r="V734">
        <v>7.8179999999999996</v>
      </c>
      <c r="W734">
        <v>7500</v>
      </c>
      <c r="Y734">
        <v>1405.625</v>
      </c>
      <c r="Z734">
        <f>E734</f>
        <v>256.298</v>
      </c>
      <c r="AA734">
        <f>I734</f>
        <v>0</v>
      </c>
      <c r="AB734">
        <f>F734</f>
        <v>1149.327</v>
      </c>
    </row>
    <row r="735" spans="4:28" x14ac:dyDescent="0.2">
      <c r="D735">
        <v>1528.886</v>
      </c>
      <c r="E735">
        <f>U735+V735-G735</f>
        <v>252.13299999999998</v>
      </c>
      <c r="F735">
        <f>IF(AND(W735&gt;0,G735=0),D735-E735,0)</f>
        <v>1276.7529999999999</v>
      </c>
      <c r="G735">
        <f>IF((U735+V735)&gt;D735,(U735+V735)-D735,0)</f>
        <v>0</v>
      </c>
      <c r="H735">
        <f>_xlfn.IFS(K735=1,0,AND(G735&gt;0,K735&lt;1,W735=0),MIN(G735,B$3-J735),AND(W735&gt;0,K735&lt;1),MIN(B$3-J735,B$4,B$3-J735),AND(W735=0,G735=0),0)</f>
        <v>1316.6360000000004</v>
      </c>
      <c r="I735">
        <f>IF(AND(D735&gt;(U735+V735),W735=0,K735&gt;0.3),MIN(J735-B$3*0.3,B$5,D735-(U735+V735)),0)</f>
        <v>0</v>
      </c>
      <c r="J735">
        <f t="shared" si="11"/>
        <v>8683.3639999999996</v>
      </c>
      <c r="K735" s="1">
        <f>J735/B$3</f>
        <v>0.86833640000000001</v>
      </c>
      <c r="L735">
        <f>IF(D735&gt;U735+V735+W735,D735-(U735+V735+W735+I735),0)</f>
        <v>0</v>
      </c>
      <c r="M735">
        <f>D735-L735</f>
        <v>1528.886</v>
      </c>
      <c r="O735">
        <v>430.065</v>
      </c>
      <c r="P735">
        <v>67.287000000000006</v>
      </c>
      <c r="Q735">
        <v>374.95800000000003</v>
      </c>
      <c r="R735">
        <v>487.65100000000001</v>
      </c>
      <c r="S735">
        <v>168.92599999999999</v>
      </c>
      <c r="U735">
        <v>248.48</v>
      </c>
      <c r="V735">
        <v>3.653</v>
      </c>
      <c r="W735">
        <v>7500</v>
      </c>
      <c r="Y735">
        <v>1528.886</v>
      </c>
      <c r="Z735">
        <f>E735</f>
        <v>252.13299999999998</v>
      </c>
      <c r="AA735">
        <f>I735</f>
        <v>0</v>
      </c>
      <c r="AB735">
        <f>F735</f>
        <v>1276.7529999999999</v>
      </c>
    </row>
    <row r="736" spans="4:28" x14ac:dyDescent="0.2">
      <c r="D736">
        <v>1149.4369999999999</v>
      </c>
      <c r="E736">
        <f>U736+V736-G736</f>
        <v>291.637</v>
      </c>
      <c r="F736">
        <f>IF(AND(W736&gt;0,G736=0),D736-E736,0)</f>
        <v>857.8</v>
      </c>
      <c r="G736">
        <f>IF((U736+V736)&gt;D736,(U736+V736)-D736,0)</f>
        <v>0</v>
      </c>
      <c r="H736">
        <f>_xlfn.IFS(K736=1,0,AND(G736&gt;0,K736&lt;1,W736=0),MIN(G736,B$3-J736),AND(W736&gt;0,K736&lt;1),MIN(B$3-J736,B$4,B$3-J736),AND(W736=0,G736=0),0)</f>
        <v>0</v>
      </c>
      <c r="I736">
        <f>IF(AND(D736&gt;(U736+V736),W736=0,K736&gt;0.3),MIN(J736-B$3*0.3,B$5,D736-(U736+V736)),0)</f>
        <v>0</v>
      </c>
      <c r="J736">
        <f t="shared" si="11"/>
        <v>10000</v>
      </c>
      <c r="K736" s="1">
        <f>J736/B$3</f>
        <v>1</v>
      </c>
      <c r="L736">
        <f>IF(D736&gt;U736+V736+W736,D736-(U736+V736+W736+I736),0)</f>
        <v>0</v>
      </c>
      <c r="M736">
        <f>D736-L736</f>
        <v>1149.4369999999999</v>
      </c>
      <c r="O736">
        <v>396.46800000000002</v>
      </c>
      <c r="P736">
        <v>99.966999999999999</v>
      </c>
      <c r="Q736">
        <v>314.709</v>
      </c>
      <c r="R736">
        <v>205.20599999999999</v>
      </c>
      <c r="S736">
        <v>133.08600000000001</v>
      </c>
      <c r="U736">
        <v>248.48</v>
      </c>
      <c r="V736">
        <v>43.156999999999996</v>
      </c>
      <c r="W736">
        <v>7500</v>
      </c>
      <c r="Y736">
        <v>1149.4369999999999</v>
      </c>
      <c r="Z736">
        <f>E736</f>
        <v>291.637</v>
      </c>
      <c r="AA736">
        <f>I736</f>
        <v>0</v>
      </c>
      <c r="AB736">
        <f>F736</f>
        <v>857.8</v>
      </c>
    </row>
    <row r="737" spans="4:28" x14ac:dyDescent="0.2">
      <c r="D737">
        <v>1077.732</v>
      </c>
      <c r="E737">
        <f>U737+V737-G737</f>
        <v>259.20499999999998</v>
      </c>
      <c r="F737">
        <f>IF(AND(W737&gt;0,G737=0),D737-E737,0)</f>
        <v>818.52700000000004</v>
      </c>
      <c r="G737">
        <f>IF((U737+V737)&gt;D737,(U737+V737)-D737,0)</f>
        <v>0</v>
      </c>
      <c r="H737">
        <f>_xlfn.IFS(K737=1,0,AND(G737&gt;0,K737&lt;1,W737=0),MIN(G737,B$3-J737),AND(W737&gt;0,K737&lt;1),MIN(B$3-J737,B$4,B$3-J737),AND(W737=0,G737=0),0)</f>
        <v>0</v>
      </c>
      <c r="I737">
        <f>IF(AND(D737&gt;(U737+V737),W737=0,K737&gt;0.3),MIN(J737-B$3*0.3,B$5,D737-(U737+V737)),0)</f>
        <v>0</v>
      </c>
      <c r="J737">
        <f t="shared" si="11"/>
        <v>10000</v>
      </c>
      <c r="K737" s="1">
        <f>J737/B$3</f>
        <v>1</v>
      </c>
      <c r="L737">
        <f>IF(D737&gt;U737+V737+W737,D737-(U737+V737+W737+I737),0)</f>
        <v>0</v>
      </c>
      <c r="M737">
        <f>D737-L737</f>
        <v>1077.732</v>
      </c>
      <c r="O737">
        <v>427.524</v>
      </c>
      <c r="P737">
        <v>91.346999999999994</v>
      </c>
      <c r="Q737">
        <v>388.5</v>
      </c>
      <c r="R737">
        <v>133.71199999999999</v>
      </c>
      <c r="S737">
        <v>36.65</v>
      </c>
      <c r="U737">
        <v>248.48</v>
      </c>
      <c r="V737">
        <v>10.725</v>
      </c>
      <c r="W737">
        <v>7500</v>
      </c>
      <c r="Y737">
        <v>1077.732</v>
      </c>
      <c r="Z737">
        <f>E737</f>
        <v>259.20499999999998</v>
      </c>
      <c r="AA737">
        <f>I737</f>
        <v>0</v>
      </c>
      <c r="AB737">
        <f>F737</f>
        <v>818.52700000000004</v>
      </c>
    </row>
    <row r="738" spans="4:28" x14ac:dyDescent="0.2">
      <c r="D738">
        <v>1134.152</v>
      </c>
      <c r="E738">
        <f>U738+V738-G738</f>
        <v>252.01299999999998</v>
      </c>
      <c r="F738">
        <f>IF(AND(W738&gt;0,G738=0),D738-E738,0)</f>
        <v>882.13900000000012</v>
      </c>
      <c r="G738">
        <f>IF((U738+V738)&gt;D738,(U738+V738)-D738,0)</f>
        <v>0</v>
      </c>
      <c r="H738">
        <f>_xlfn.IFS(K738=1,0,AND(G738&gt;0,K738&lt;1,W738=0),MIN(G738,B$3-J738),AND(W738&gt;0,K738&lt;1),MIN(B$3-J738,B$4,B$3-J738),AND(W738=0,G738=0),0)</f>
        <v>0</v>
      </c>
      <c r="I738">
        <f>IF(AND(D738&gt;(U738+V738),W738=0,K738&gt;0.3),MIN(J738-B$3*0.3,B$5,D738-(U738+V738)),0)</f>
        <v>0</v>
      </c>
      <c r="J738">
        <f t="shared" si="11"/>
        <v>10000</v>
      </c>
      <c r="K738" s="1">
        <f>J738/B$3</f>
        <v>1</v>
      </c>
      <c r="L738">
        <f>IF(D738&gt;U738+V738+W738,D738-(U738+V738+W738+I738),0)</f>
        <v>0</v>
      </c>
      <c r="M738">
        <f>D738-L738</f>
        <v>1134.152</v>
      </c>
      <c r="O738">
        <v>374.803</v>
      </c>
      <c r="P738">
        <v>79.097999999999999</v>
      </c>
      <c r="Q738">
        <v>311.161</v>
      </c>
      <c r="R738">
        <v>369.09</v>
      </c>
      <c r="S738">
        <v>0</v>
      </c>
      <c r="U738">
        <v>248.48</v>
      </c>
      <c r="V738">
        <v>3.5329999999999999</v>
      </c>
      <c r="W738">
        <v>7500</v>
      </c>
      <c r="Y738">
        <v>1134.152</v>
      </c>
      <c r="Z738">
        <f>E738</f>
        <v>252.01299999999998</v>
      </c>
      <c r="AA738">
        <f>I738</f>
        <v>0</v>
      </c>
      <c r="AB738">
        <f>F738</f>
        <v>882.13900000000012</v>
      </c>
    </row>
    <row r="739" spans="4:28" x14ac:dyDescent="0.2">
      <c r="D739">
        <v>1223.77</v>
      </c>
      <c r="E739">
        <f>U739+V739-G739</f>
        <v>251.97799999999998</v>
      </c>
      <c r="F739">
        <f>IF(AND(W739&gt;0,G739=0),D739-E739,0)</f>
        <v>0</v>
      </c>
      <c r="G739">
        <f>IF((U739+V739)&gt;D739,(U739+V739)-D739,0)</f>
        <v>0</v>
      </c>
      <c r="H739">
        <f>_xlfn.IFS(K739=1,0,AND(G739&gt;0,K739&lt;1,W739=0),MIN(G739,B$3-J739),AND(W739&gt;0,K739&lt;1),MIN(B$3-J739,B$4,B$3-J739),AND(W739=0,G739=0),0)</f>
        <v>0</v>
      </c>
      <c r="I739">
        <f>IF(AND(D739&gt;(U739+V739),W739=0,K739&gt;0.3),MIN(J739-B$3*0.3,B$5,D739-(U739+V739)),0)</f>
        <v>971.79200000000003</v>
      </c>
      <c r="J739">
        <f t="shared" si="11"/>
        <v>10000</v>
      </c>
      <c r="K739" s="1">
        <f>J739/B$3</f>
        <v>1</v>
      </c>
      <c r="L739">
        <f>IF(D739&gt;U739+V739+W739,D739-(U739+V739+W739+I739),0)</f>
        <v>0</v>
      </c>
      <c r="M739">
        <f>D739-L739</f>
        <v>1223.77</v>
      </c>
      <c r="O739">
        <v>485.66</v>
      </c>
      <c r="P739">
        <v>65.957999999999998</v>
      </c>
      <c r="Q739">
        <v>232.2</v>
      </c>
      <c r="R739">
        <v>439.952</v>
      </c>
      <c r="S739">
        <v>0</v>
      </c>
      <c r="U739">
        <v>248.48</v>
      </c>
      <c r="V739">
        <v>3.4980000000000002</v>
      </c>
      <c r="W739">
        <v>0</v>
      </c>
      <c r="Y739">
        <v>1223.77</v>
      </c>
      <c r="Z739">
        <f>E739</f>
        <v>251.97799999999998</v>
      </c>
      <c r="AA739">
        <f>I739</f>
        <v>971.79200000000003</v>
      </c>
      <c r="AB739">
        <f>F739</f>
        <v>0</v>
      </c>
    </row>
    <row r="740" spans="4:28" x14ac:dyDescent="0.2">
      <c r="D740">
        <v>1267.5899999999999</v>
      </c>
      <c r="E740">
        <f>U740+V740-G740</f>
        <v>248.55499999999998</v>
      </c>
      <c r="F740">
        <f>IF(AND(W740&gt;0,G740=0),D740-E740,0)</f>
        <v>0</v>
      </c>
      <c r="G740">
        <f>IF((U740+V740)&gt;D740,(U740+V740)-D740,0)</f>
        <v>0</v>
      </c>
      <c r="H740">
        <f>_xlfn.IFS(K740=1,0,AND(G740&gt;0,K740&lt;1,W740=0),MIN(G740,B$3-J740),AND(W740&gt;0,K740&lt;1),MIN(B$3-J740,B$4,B$3-J740),AND(W740=0,G740=0),0)</f>
        <v>0</v>
      </c>
      <c r="I740">
        <f>IF(AND(D740&gt;(U740+V740),W740=0,K740&gt;0.3),MIN(J740-B$3*0.3,B$5,D740-(U740+V740)),0)</f>
        <v>1019.035</v>
      </c>
      <c r="J740">
        <f t="shared" si="11"/>
        <v>9028.2080000000005</v>
      </c>
      <c r="K740" s="1">
        <f>J740/B$3</f>
        <v>0.90282080000000009</v>
      </c>
      <c r="L740">
        <f>IF(D740&gt;U740+V740+W740,D740-(U740+V740+W740+I740),0)</f>
        <v>0</v>
      </c>
      <c r="M740">
        <f>D740-L740</f>
        <v>1267.5899999999999</v>
      </c>
      <c r="O740">
        <v>714.37800000000004</v>
      </c>
      <c r="P740">
        <v>60.334000000000003</v>
      </c>
      <c r="Q740">
        <v>321.39600000000002</v>
      </c>
      <c r="R740">
        <v>171.483</v>
      </c>
      <c r="S740">
        <v>0</v>
      </c>
      <c r="U740">
        <v>248.48</v>
      </c>
      <c r="V740">
        <v>7.4999999999999997E-2</v>
      </c>
      <c r="W740">
        <v>0</v>
      </c>
      <c r="Y740">
        <v>1267.5899999999999</v>
      </c>
      <c r="Z740">
        <f>E740</f>
        <v>248.55499999999998</v>
      </c>
      <c r="AA740">
        <f>I740</f>
        <v>1019.035</v>
      </c>
      <c r="AB740">
        <f>F740</f>
        <v>0</v>
      </c>
    </row>
    <row r="741" spans="4:28" x14ac:dyDescent="0.2">
      <c r="D741">
        <v>1254.5820000000001</v>
      </c>
      <c r="E741">
        <f>U741+V741-G741</f>
        <v>248.48</v>
      </c>
      <c r="F741">
        <f>IF(AND(W741&gt;0,G741=0),D741-E741,0)</f>
        <v>0</v>
      </c>
      <c r="G741">
        <f>IF((U741+V741)&gt;D741,(U741+V741)-D741,0)</f>
        <v>0</v>
      </c>
      <c r="H741">
        <f>_xlfn.IFS(K741=1,0,AND(G741&gt;0,K741&lt;1,W741=0),MIN(G741,B$3-J741),AND(W741&gt;0,K741&lt;1),MIN(B$3-J741,B$4,B$3-J741),AND(W741=0,G741=0),0)</f>
        <v>0</v>
      </c>
      <c r="I741">
        <f>IF(AND(D741&gt;(U741+V741),W741=0,K741&gt;0.3),MIN(J741-B$3*0.3,B$5,D741-(U741+V741)),0)</f>
        <v>1006.1020000000001</v>
      </c>
      <c r="J741">
        <f t="shared" si="11"/>
        <v>8009.1730000000007</v>
      </c>
      <c r="K741" s="1">
        <f>J741/B$3</f>
        <v>0.80091730000000005</v>
      </c>
      <c r="L741">
        <f>IF(D741&gt;U741+V741+W741,D741-(U741+V741+W741+I741),0)</f>
        <v>0</v>
      </c>
      <c r="M741">
        <f>D741-L741</f>
        <v>1254.5820000000001</v>
      </c>
      <c r="O741">
        <v>730.83600000000001</v>
      </c>
      <c r="P741">
        <v>82.501000000000005</v>
      </c>
      <c r="Q741">
        <v>324.608</v>
      </c>
      <c r="R741">
        <v>101.363</v>
      </c>
      <c r="S741">
        <v>15.275</v>
      </c>
      <c r="U741">
        <v>248.48</v>
      </c>
      <c r="V741">
        <v>0</v>
      </c>
      <c r="W741">
        <v>0</v>
      </c>
      <c r="Y741">
        <v>1254.5820000000001</v>
      </c>
      <c r="Z741">
        <f>E741</f>
        <v>248.48</v>
      </c>
      <c r="AA741">
        <f>I741</f>
        <v>1006.1020000000001</v>
      </c>
      <c r="AB741">
        <f>F741</f>
        <v>0</v>
      </c>
    </row>
    <row r="742" spans="4:28" x14ac:dyDescent="0.2">
      <c r="D742">
        <v>1709.1759999999999</v>
      </c>
      <c r="E742">
        <f>U742+V742-G742</f>
        <v>248.48</v>
      </c>
      <c r="F742">
        <f>IF(AND(W742&gt;0,G742=0),D742-E742,0)</f>
        <v>0</v>
      </c>
      <c r="G742">
        <f>IF((U742+V742)&gt;D742,(U742+V742)-D742,0)</f>
        <v>0</v>
      </c>
      <c r="H742">
        <f>_xlfn.IFS(K742=1,0,AND(G742&gt;0,K742&lt;1,W742=0),MIN(G742,B$3-J742),AND(W742&gt;0,K742&lt;1),MIN(B$3-J742,B$4,B$3-J742),AND(W742=0,G742=0),0)</f>
        <v>0</v>
      </c>
      <c r="I742">
        <f>IF(AND(D742&gt;(U742+V742),W742=0,K742&gt;0.3),MIN(J742-B$3*0.3,B$5,D742-(U742+V742)),0)</f>
        <v>1460.6959999999999</v>
      </c>
      <c r="J742">
        <f t="shared" si="11"/>
        <v>7003.0710000000008</v>
      </c>
      <c r="K742" s="1">
        <f>J742/B$3</f>
        <v>0.70030710000000007</v>
      </c>
      <c r="L742">
        <f>IF(D742&gt;U742+V742+W742,D742-(U742+V742+W742+I742),0)</f>
        <v>0</v>
      </c>
      <c r="M742">
        <f>D742-L742</f>
        <v>1709.1759999999999</v>
      </c>
      <c r="O742">
        <v>869.95799999999997</v>
      </c>
      <c r="P742">
        <v>81.984999999999999</v>
      </c>
      <c r="Q742">
        <v>376.44200000000001</v>
      </c>
      <c r="R742">
        <v>350.24099999999999</v>
      </c>
      <c r="S742">
        <v>30.55</v>
      </c>
      <c r="U742">
        <v>248.48</v>
      </c>
      <c r="V742">
        <v>0</v>
      </c>
      <c r="W742">
        <v>0</v>
      </c>
      <c r="Y742">
        <v>1709.1759999999999</v>
      </c>
      <c r="Z742">
        <f>E742</f>
        <v>248.48</v>
      </c>
      <c r="AA742">
        <f>I742</f>
        <v>1460.6959999999999</v>
      </c>
      <c r="AB742">
        <f>F742</f>
        <v>0</v>
      </c>
    </row>
    <row r="743" spans="4:28" x14ac:dyDescent="0.2">
      <c r="D743">
        <v>1493.867</v>
      </c>
      <c r="E743">
        <f>U743+V743-G743</f>
        <v>248.48</v>
      </c>
      <c r="F743">
        <f>IF(AND(W743&gt;0,G743=0),D743-E743,0)</f>
        <v>0</v>
      </c>
      <c r="G743">
        <f>IF((U743+V743)&gt;D743,(U743+V743)-D743,0)</f>
        <v>0</v>
      </c>
      <c r="H743">
        <f>_xlfn.IFS(K743=1,0,AND(G743&gt;0,K743&lt;1,W743=0),MIN(G743,B$3-J743),AND(W743&gt;0,K743&lt;1),MIN(B$3-J743,B$4,B$3-J743),AND(W743=0,G743=0),0)</f>
        <v>0</v>
      </c>
      <c r="I743">
        <f>IF(AND(D743&gt;(U743+V743),W743=0,K743&gt;0.3),MIN(J743-B$3*0.3,B$5,D743-(U743+V743)),0)</f>
        <v>1245.3869999999999</v>
      </c>
      <c r="J743">
        <f t="shared" si="11"/>
        <v>5542.3750000000009</v>
      </c>
      <c r="K743" s="1">
        <f>J743/B$3</f>
        <v>0.55423750000000005</v>
      </c>
      <c r="L743">
        <f>IF(D743&gt;U743+V743+W743,D743-(U743+V743+W743+I743),0)</f>
        <v>0</v>
      </c>
      <c r="M743">
        <f>D743-L743</f>
        <v>1493.867</v>
      </c>
      <c r="O743">
        <v>761.89700000000005</v>
      </c>
      <c r="P743">
        <v>61.585999999999999</v>
      </c>
      <c r="Q743">
        <v>303.779</v>
      </c>
      <c r="R743">
        <v>336.03800000000001</v>
      </c>
      <c r="S743">
        <v>30.565999999999999</v>
      </c>
      <c r="U743">
        <v>248.48</v>
      </c>
      <c r="V743">
        <v>0</v>
      </c>
      <c r="W743">
        <v>0</v>
      </c>
      <c r="Y743">
        <v>1493.867</v>
      </c>
      <c r="Z743">
        <f>E743</f>
        <v>248.48</v>
      </c>
      <c r="AA743">
        <f>I743</f>
        <v>1245.3869999999999</v>
      </c>
      <c r="AB743">
        <f>F743</f>
        <v>0</v>
      </c>
    </row>
    <row r="744" spans="4:28" x14ac:dyDescent="0.2">
      <c r="D744">
        <v>1099.933</v>
      </c>
      <c r="E744">
        <f>U744+V744-G744</f>
        <v>248.48</v>
      </c>
      <c r="F744">
        <f>IF(AND(W744&gt;0,G744=0),D744-E744,0)</f>
        <v>851.45299999999997</v>
      </c>
      <c r="G744">
        <f>IF((U744+V744)&gt;D744,(U744+V744)-D744,0)</f>
        <v>0</v>
      </c>
      <c r="H744">
        <f>_xlfn.IFS(K744=1,0,AND(G744&gt;0,K744&lt;1,W744=0),MIN(G744,B$3-J744),AND(W744&gt;0,K744&lt;1),MIN(B$3-J744,B$4,B$3-J744),AND(W744=0,G744=0),0)</f>
        <v>2500</v>
      </c>
      <c r="I744">
        <f>IF(AND(D744&gt;(U744+V744),W744=0,K744&gt;0.3),MIN(J744-B$3*0.3,B$5,D744-(U744+V744)),0)</f>
        <v>0</v>
      </c>
      <c r="J744">
        <f t="shared" si="11"/>
        <v>4296.9880000000012</v>
      </c>
      <c r="K744" s="1">
        <f>J744/B$3</f>
        <v>0.4296988000000001</v>
      </c>
      <c r="L744">
        <f>IF(D744&gt;U744+V744+W744,D744-(U744+V744+W744+I744),0)</f>
        <v>0</v>
      </c>
      <c r="M744">
        <f>D744-L744</f>
        <v>1099.933</v>
      </c>
      <c r="O744">
        <v>690.62199999999996</v>
      </c>
      <c r="P744">
        <v>40.777000000000001</v>
      </c>
      <c r="Q744">
        <v>220.70599999999999</v>
      </c>
      <c r="R744">
        <v>117.262</v>
      </c>
      <c r="S744">
        <v>30.565999999999999</v>
      </c>
      <c r="U744">
        <v>248.48</v>
      </c>
      <c r="V744">
        <v>0</v>
      </c>
      <c r="W744">
        <v>7500</v>
      </c>
      <c r="Y744">
        <v>1099.933</v>
      </c>
      <c r="Z744">
        <f>E744</f>
        <v>248.48</v>
      </c>
      <c r="AA744">
        <f>I744</f>
        <v>0</v>
      </c>
      <c r="AB744">
        <f>F744</f>
        <v>851.45299999999997</v>
      </c>
    </row>
    <row r="745" spans="4:28" x14ac:dyDescent="0.2">
      <c r="D745">
        <v>939.98699999999997</v>
      </c>
      <c r="E745">
        <f>U745+V745-G745</f>
        <v>248.48</v>
      </c>
      <c r="F745">
        <f>IF(AND(W745&gt;0,G745=0),D745-E745,0)</f>
        <v>0</v>
      </c>
      <c r="G745">
        <f>IF((U745+V745)&gt;D745,(U745+V745)-D745,0)</f>
        <v>0</v>
      </c>
      <c r="H745">
        <f>_xlfn.IFS(K745=1,0,AND(G745&gt;0,K745&lt;1,W745=0),MIN(G745,B$3-J745),AND(W745&gt;0,K745&lt;1),MIN(B$3-J745,B$4,B$3-J745),AND(W745=0,G745=0),0)</f>
        <v>0</v>
      </c>
      <c r="I745">
        <f>IF(AND(D745&gt;(U745+V745),W745=0,K745&gt;0.3),MIN(J745-B$3*0.3,B$5,D745-(U745+V745)),0)</f>
        <v>691.50699999999995</v>
      </c>
      <c r="J745">
        <f t="shared" si="11"/>
        <v>6796.9880000000012</v>
      </c>
      <c r="K745" s="1">
        <f>J745/B$3</f>
        <v>0.67969880000000016</v>
      </c>
      <c r="L745">
        <f>IF(D745&gt;U745+V745+W745,D745-(U745+V745+W745+I745),0)</f>
        <v>0</v>
      </c>
      <c r="M745">
        <f>D745-L745</f>
        <v>939.98699999999997</v>
      </c>
      <c r="O745">
        <v>625.5</v>
      </c>
      <c r="P745">
        <v>23.215</v>
      </c>
      <c r="Q745">
        <v>244.37799999999999</v>
      </c>
      <c r="R745">
        <v>16.344999999999999</v>
      </c>
      <c r="S745">
        <v>30.55</v>
      </c>
      <c r="U745">
        <v>248.48</v>
      </c>
      <c r="V745">
        <v>0</v>
      </c>
      <c r="W745">
        <v>0</v>
      </c>
      <c r="Y745">
        <v>939.98699999999997</v>
      </c>
      <c r="Z745">
        <f>E745</f>
        <v>248.48</v>
      </c>
      <c r="AA745">
        <f>I745</f>
        <v>691.50699999999995</v>
      </c>
      <c r="AB745">
        <f>F745</f>
        <v>0</v>
      </c>
    </row>
    <row r="746" spans="4:28" x14ac:dyDescent="0.2">
      <c r="D746">
        <v>800.97900000000004</v>
      </c>
      <c r="E746">
        <f>U746+V746-G746</f>
        <v>248.48</v>
      </c>
      <c r="F746">
        <f>IF(AND(W746&gt;0,G746=0),D746-E746,0)</f>
        <v>552.49900000000002</v>
      </c>
      <c r="G746">
        <f>IF((U746+V746)&gt;D746,(U746+V746)-D746,0)</f>
        <v>0</v>
      </c>
      <c r="H746">
        <f>_xlfn.IFS(K746=1,0,AND(G746&gt;0,K746&lt;1,W746=0),MIN(G746,B$3-J746),AND(W746&gt;0,K746&lt;1),MIN(B$3-J746,B$4,B$3-J746),AND(W746=0,G746=0),0)</f>
        <v>2500</v>
      </c>
      <c r="I746">
        <f>IF(AND(D746&gt;(U746+V746),W746=0,K746&gt;0.3),MIN(J746-B$3*0.3,B$5,D746-(U746+V746)),0)</f>
        <v>0</v>
      </c>
      <c r="J746">
        <f t="shared" si="11"/>
        <v>6105.4810000000016</v>
      </c>
      <c r="K746" s="1">
        <f>J746/B$3</f>
        <v>0.61054810000000015</v>
      </c>
      <c r="L746">
        <f>IF(D746&gt;U746+V746+W746,D746-(U746+V746+W746+I746),0)</f>
        <v>0</v>
      </c>
      <c r="M746">
        <f>D746-L746</f>
        <v>800.97900000000004</v>
      </c>
      <c r="O746">
        <v>457.87700000000001</v>
      </c>
      <c r="P746">
        <v>21.917000000000002</v>
      </c>
      <c r="Q746">
        <v>290.63499999999999</v>
      </c>
      <c r="R746">
        <v>0</v>
      </c>
      <c r="S746">
        <v>30.55</v>
      </c>
      <c r="U746">
        <v>248.48</v>
      </c>
      <c r="V746">
        <v>0</v>
      </c>
      <c r="W746">
        <v>7500</v>
      </c>
      <c r="Y746">
        <v>800.97900000000004</v>
      </c>
      <c r="Z746">
        <f>E746</f>
        <v>248.48</v>
      </c>
      <c r="AA746">
        <f>I746</f>
        <v>0</v>
      </c>
      <c r="AB746">
        <f>F746</f>
        <v>552.49900000000002</v>
      </c>
    </row>
    <row r="747" spans="4:28" x14ac:dyDescent="0.2">
      <c r="D747">
        <v>618.44000000000005</v>
      </c>
      <c r="E747">
        <f>U747+V747-G747</f>
        <v>248.48</v>
      </c>
      <c r="F747">
        <f>IF(AND(W747&gt;0,G747=0),D747-E747,0)</f>
        <v>369.96000000000004</v>
      </c>
      <c r="G747">
        <f>IF((U747+V747)&gt;D747,(U747+V747)-D747,0)</f>
        <v>0</v>
      </c>
      <c r="H747">
        <f>_xlfn.IFS(K747=1,0,AND(G747&gt;0,K747&lt;1,W747=0),MIN(G747,B$3-J747),AND(W747&gt;0,K747&lt;1),MIN(B$3-J747,B$4,B$3-J747),AND(W747=0,G747=0),0)</f>
        <v>1394.5189999999984</v>
      </c>
      <c r="I747">
        <f>IF(AND(D747&gt;(U747+V747),W747=0,K747&gt;0.3),MIN(J747-B$3*0.3,B$5,D747-(U747+V747)),0)</f>
        <v>0</v>
      </c>
      <c r="J747">
        <f t="shared" si="11"/>
        <v>8605.4810000000016</v>
      </c>
      <c r="K747" s="1">
        <f>J747/B$3</f>
        <v>0.86054810000000015</v>
      </c>
      <c r="L747">
        <f>IF(D747&gt;U747+V747+W747,D747-(U747+V747+W747+I747),0)</f>
        <v>0</v>
      </c>
      <c r="M747">
        <f>D747-L747</f>
        <v>618.44000000000005</v>
      </c>
      <c r="O747">
        <v>336.30399999999997</v>
      </c>
      <c r="P747">
        <v>37.369</v>
      </c>
      <c r="Q747">
        <v>217.46700000000001</v>
      </c>
      <c r="R747">
        <v>0</v>
      </c>
      <c r="S747">
        <v>27.3</v>
      </c>
      <c r="U747">
        <v>248.48</v>
      </c>
      <c r="V747">
        <v>0</v>
      </c>
      <c r="W747">
        <v>7500</v>
      </c>
      <c r="Y747">
        <v>618.44000000000005</v>
      </c>
      <c r="Z747">
        <f>E747</f>
        <v>248.48</v>
      </c>
      <c r="AA747">
        <f>I747</f>
        <v>0</v>
      </c>
      <c r="AB747">
        <f>F747</f>
        <v>369.96000000000004</v>
      </c>
    </row>
    <row r="748" spans="4:28" x14ac:dyDescent="0.2">
      <c r="D748">
        <v>590.36500000000001</v>
      </c>
      <c r="E748">
        <f>U748+V748-G748</f>
        <v>248.48</v>
      </c>
      <c r="F748">
        <f>IF(AND(W748&gt;0,G748=0),D748-E748,0)</f>
        <v>341.88499999999999</v>
      </c>
      <c r="G748">
        <f>IF((U748+V748)&gt;D748,(U748+V748)-D748,0)</f>
        <v>0</v>
      </c>
      <c r="H748">
        <f>_xlfn.IFS(K748=1,0,AND(G748&gt;0,K748&lt;1,W748=0),MIN(G748,B$3-J748),AND(W748&gt;0,K748&lt;1),MIN(B$3-J748,B$4,B$3-J748),AND(W748=0,G748=0),0)</f>
        <v>0</v>
      </c>
      <c r="I748">
        <f>IF(AND(D748&gt;(U748+V748),W748=0,K748&gt;0.3),MIN(J748-B$3*0.3,B$5,D748-(U748+V748)),0)</f>
        <v>0</v>
      </c>
      <c r="J748">
        <f t="shared" si="11"/>
        <v>10000</v>
      </c>
      <c r="K748" s="1">
        <f>J748/B$3</f>
        <v>1</v>
      </c>
      <c r="L748">
        <f>IF(D748&gt;U748+V748+W748,D748-(U748+V748+W748+I748),0)</f>
        <v>0</v>
      </c>
      <c r="M748">
        <f>D748-L748</f>
        <v>590.36500000000001</v>
      </c>
      <c r="O748">
        <v>228.928</v>
      </c>
      <c r="P748">
        <v>97.575000000000003</v>
      </c>
      <c r="Q748">
        <v>238.982</v>
      </c>
      <c r="R748">
        <v>0</v>
      </c>
      <c r="S748">
        <v>24.88</v>
      </c>
      <c r="U748">
        <v>248.48</v>
      </c>
      <c r="V748">
        <v>0</v>
      </c>
      <c r="W748">
        <v>7500</v>
      </c>
      <c r="Y748">
        <v>590.36500000000001</v>
      </c>
      <c r="Z748">
        <f>E748</f>
        <v>248.48</v>
      </c>
      <c r="AA748">
        <f>I748</f>
        <v>0</v>
      </c>
      <c r="AB748">
        <f>F748</f>
        <v>341.88499999999999</v>
      </c>
    </row>
    <row r="749" spans="4:28" x14ac:dyDescent="0.2">
      <c r="D749">
        <v>537.65499999999997</v>
      </c>
      <c r="E749">
        <f>U749+V749-G749</f>
        <v>248.48</v>
      </c>
      <c r="F749">
        <f>IF(AND(W749&gt;0,G749=0),D749-E749,0)</f>
        <v>289.17499999999995</v>
      </c>
      <c r="G749">
        <f>IF((U749+V749)&gt;D749,(U749+V749)-D749,0)</f>
        <v>0</v>
      </c>
      <c r="H749">
        <f>_xlfn.IFS(K749=1,0,AND(G749&gt;0,K749&lt;1,W749=0),MIN(G749,B$3-J749),AND(W749&gt;0,K749&lt;1),MIN(B$3-J749,B$4,B$3-J749),AND(W749=0,G749=0),0)</f>
        <v>0</v>
      </c>
      <c r="I749">
        <f>IF(AND(D749&gt;(U749+V749),W749=0,K749&gt;0.3),MIN(J749-B$3*0.3,B$5,D749-(U749+V749)),0)</f>
        <v>0</v>
      </c>
      <c r="J749">
        <f t="shared" si="11"/>
        <v>10000</v>
      </c>
      <c r="K749" s="1">
        <f>J749/B$3</f>
        <v>1</v>
      </c>
      <c r="L749">
        <f>IF(D749&gt;U749+V749+W749,D749-(U749+V749+W749+I749),0)</f>
        <v>0</v>
      </c>
      <c r="M749">
        <f>D749-L749</f>
        <v>537.65499999999997</v>
      </c>
      <c r="O749">
        <v>186.66300000000001</v>
      </c>
      <c r="P749">
        <v>117.68300000000001</v>
      </c>
      <c r="Q749">
        <v>209.767</v>
      </c>
      <c r="R749">
        <v>0</v>
      </c>
      <c r="S749">
        <v>23.542999999999999</v>
      </c>
      <c r="U749">
        <v>248.48</v>
      </c>
      <c r="V749">
        <v>0</v>
      </c>
      <c r="W749">
        <v>7500</v>
      </c>
      <c r="Y749">
        <v>537.65499999999997</v>
      </c>
      <c r="Z749">
        <f>E749</f>
        <v>248.48</v>
      </c>
      <c r="AA749">
        <f>I749</f>
        <v>0</v>
      </c>
      <c r="AB749">
        <f>F749</f>
        <v>289.17499999999995</v>
      </c>
    </row>
    <row r="750" spans="4:28" x14ac:dyDescent="0.2">
      <c r="D750">
        <v>521.87300000000005</v>
      </c>
      <c r="E750">
        <f>U750+V750-G750</f>
        <v>248.48</v>
      </c>
      <c r="F750">
        <f>IF(AND(W750&gt;0,G750=0),D750-E750,0)</f>
        <v>273.39300000000003</v>
      </c>
      <c r="G750">
        <f>IF((U750+V750)&gt;D750,(U750+V750)-D750,0)</f>
        <v>0</v>
      </c>
      <c r="H750">
        <f>_xlfn.IFS(K750=1,0,AND(G750&gt;0,K750&lt;1,W750=0),MIN(G750,B$3-J750),AND(W750&gt;0,K750&lt;1),MIN(B$3-J750,B$4,B$3-J750),AND(W750=0,G750=0),0)</f>
        <v>0</v>
      </c>
      <c r="I750">
        <f>IF(AND(D750&gt;(U750+V750),W750=0,K750&gt;0.3),MIN(J750-B$3*0.3,B$5,D750-(U750+V750)),0)</f>
        <v>0</v>
      </c>
      <c r="J750">
        <f t="shared" si="11"/>
        <v>10000</v>
      </c>
      <c r="K750" s="1">
        <f>J750/B$3</f>
        <v>1</v>
      </c>
      <c r="L750">
        <f>IF(D750&gt;U750+V750+W750,D750-(U750+V750+W750+I750),0)</f>
        <v>0</v>
      </c>
      <c r="M750">
        <f>D750-L750</f>
        <v>521.87300000000005</v>
      </c>
      <c r="O750">
        <v>159.488</v>
      </c>
      <c r="P750">
        <v>119.07899999999999</v>
      </c>
      <c r="Q750">
        <v>220.845</v>
      </c>
      <c r="R750">
        <v>0</v>
      </c>
      <c r="S750">
        <v>22.460999999999999</v>
      </c>
      <c r="U750">
        <v>248.48</v>
      </c>
      <c r="V750">
        <v>0</v>
      </c>
      <c r="W750">
        <v>7500</v>
      </c>
      <c r="Y750">
        <v>521.87300000000005</v>
      </c>
      <c r="Z750">
        <f>E750</f>
        <v>248.48</v>
      </c>
      <c r="AA750">
        <f>I750</f>
        <v>0</v>
      </c>
      <c r="AB750">
        <f>F750</f>
        <v>273.39300000000003</v>
      </c>
    </row>
    <row r="751" spans="4:28" x14ac:dyDescent="0.2">
      <c r="D751">
        <v>520.38599999999997</v>
      </c>
      <c r="E751">
        <f>U751+V751-G751</f>
        <v>248.48</v>
      </c>
      <c r="F751">
        <f>IF(AND(W751&gt;0,G751=0),D751-E751,0)</f>
        <v>0</v>
      </c>
      <c r="G751">
        <f>IF((U751+V751)&gt;D751,(U751+V751)-D751,0)</f>
        <v>0</v>
      </c>
      <c r="H751">
        <f>_xlfn.IFS(K751=1,0,AND(G751&gt;0,K751&lt;1,W751=0),MIN(G751,B$3-J751),AND(W751&gt;0,K751&lt;1),MIN(B$3-J751,B$4,B$3-J751),AND(W751=0,G751=0),0)</f>
        <v>0</v>
      </c>
      <c r="I751">
        <f>IF(AND(D751&gt;(U751+V751),W751=0,K751&gt;0.3),MIN(J751-B$3*0.3,B$5,D751-(U751+V751)),0)</f>
        <v>271.90599999999995</v>
      </c>
      <c r="J751">
        <f t="shared" si="11"/>
        <v>10000</v>
      </c>
      <c r="K751" s="1">
        <f>J751/B$3</f>
        <v>1</v>
      </c>
      <c r="L751">
        <f>IF(D751&gt;U751+V751+W751,D751-(U751+V751+W751+I751),0)</f>
        <v>0</v>
      </c>
      <c r="M751">
        <f>D751-L751</f>
        <v>520.38599999999997</v>
      </c>
      <c r="O751">
        <v>166.386</v>
      </c>
      <c r="P751">
        <v>77.721999999999994</v>
      </c>
      <c r="Q751">
        <v>232.46299999999999</v>
      </c>
      <c r="R751">
        <v>0</v>
      </c>
      <c r="S751">
        <v>43.814999999999998</v>
      </c>
      <c r="U751">
        <v>248.48</v>
      </c>
      <c r="V751">
        <v>0</v>
      </c>
      <c r="W751">
        <v>0</v>
      </c>
      <c r="Y751">
        <v>520.38599999999997</v>
      </c>
      <c r="Z751">
        <f>E751</f>
        <v>248.48</v>
      </c>
      <c r="AA751">
        <f>I751</f>
        <v>271.90599999999995</v>
      </c>
      <c r="AB751">
        <f>F751</f>
        <v>0</v>
      </c>
    </row>
    <row r="752" spans="4:28" x14ac:dyDescent="0.2">
      <c r="D752">
        <v>582.971</v>
      </c>
      <c r="E752">
        <f>U752+V752-G752</f>
        <v>248.48</v>
      </c>
      <c r="F752">
        <f>IF(AND(W752&gt;0,G752=0),D752-E752,0)</f>
        <v>0</v>
      </c>
      <c r="G752">
        <f>IF((U752+V752)&gt;D752,(U752+V752)-D752,0)</f>
        <v>0</v>
      </c>
      <c r="H752">
        <f>_xlfn.IFS(K752=1,0,AND(G752&gt;0,K752&lt;1,W752=0),MIN(G752,B$3-J752),AND(W752&gt;0,K752&lt;1),MIN(B$3-J752,B$4,B$3-J752),AND(W752=0,G752=0),0)</f>
        <v>0</v>
      </c>
      <c r="I752">
        <f>IF(AND(D752&gt;(U752+V752),W752=0,K752&gt;0.3),MIN(J752-B$3*0.3,B$5,D752-(U752+V752)),0)</f>
        <v>334.49099999999999</v>
      </c>
      <c r="J752">
        <f t="shared" si="11"/>
        <v>9728.094000000001</v>
      </c>
      <c r="K752" s="1">
        <f>J752/B$3</f>
        <v>0.97280940000000005</v>
      </c>
      <c r="L752">
        <f>IF(D752&gt;U752+V752+W752,D752-(U752+V752+W752+I752),0)</f>
        <v>0</v>
      </c>
      <c r="M752">
        <f>D752-L752</f>
        <v>582.971</v>
      </c>
      <c r="O752">
        <v>172.71799999999999</v>
      </c>
      <c r="P752">
        <v>77.38</v>
      </c>
      <c r="Q752">
        <v>219.589</v>
      </c>
      <c r="R752">
        <v>0</v>
      </c>
      <c r="S752">
        <v>113.285</v>
      </c>
      <c r="U752">
        <v>248.48</v>
      </c>
      <c r="V752">
        <v>0</v>
      </c>
      <c r="W752">
        <v>0</v>
      </c>
      <c r="Y752">
        <v>582.971</v>
      </c>
      <c r="Z752">
        <f>E752</f>
        <v>248.48</v>
      </c>
      <c r="AA752">
        <f>I752</f>
        <v>334.49099999999999</v>
      </c>
      <c r="AB752">
        <f>F752</f>
        <v>0</v>
      </c>
    </row>
    <row r="753" spans="4:28" x14ac:dyDescent="0.2">
      <c r="D753">
        <v>980.18899999999996</v>
      </c>
      <c r="E753">
        <f>U753+V753-G753</f>
        <v>248.48</v>
      </c>
      <c r="F753">
        <f>IF(AND(W753&gt;0,G753=0),D753-E753,0)</f>
        <v>0</v>
      </c>
      <c r="G753">
        <f>IF((U753+V753)&gt;D753,(U753+V753)-D753,0)</f>
        <v>0</v>
      </c>
      <c r="H753">
        <f>_xlfn.IFS(K753=1,0,AND(G753&gt;0,K753&lt;1,W753=0),MIN(G753,B$3-J753),AND(W753&gt;0,K753&lt;1),MIN(B$3-J753,B$4,B$3-J753),AND(W753=0,G753=0),0)</f>
        <v>0</v>
      </c>
      <c r="I753">
        <f>IF(AND(D753&gt;(U753+V753),W753=0,K753&gt;0.3),MIN(J753-B$3*0.3,B$5,D753-(U753+V753)),0)</f>
        <v>731.70899999999995</v>
      </c>
      <c r="J753">
        <f t="shared" si="11"/>
        <v>9393.603000000001</v>
      </c>
      <c r="K753" s="1">
        <f>J753/B$3</f>
        <v>0.93936030000000015</v>
      </c>
      <c r="L753">
        <f>IF(D753&gt;U753+V753+W753,D753-(U753+V753+W753+I753),0)</f>
        <v>0</v>
      </c>
      <c r="M753">
        <f>D753-L753</f>
        <v>980.18899999999996</v>
      </c>
      <c r="O753">
        <v>225.202</v>
      </c>
      <c r="P753">
        <v>97.448999999999998</v>
      </c>
      <c r="Q753">
        <v>394.16500000000002</v>
      </c>
      <c r="R753">
        <v>215.154</v>
      </c>
      <c r="S753">
        <v>48.219000000000001</v>
      </c>
      <c r="U753">
        <v>248.48</v>
      </c>
      <c r="V753">
        <v>0</v>
      </c>
      <c r="W753">
        <v>0</v>
      </c>
      <c r="Y753">
        <v>980.18899999999996</v>
      </c>
      <c r="Z753">
        <f>E753</f>
        <v>248.48</v>
      </c>
      <c r="AA753">
        <f>I753</f>
        <v>731.70899999999995</v>
      </c>
      <c r="AB753">
        <f>F753</f>
        <v>0</v>
      </c>
    </row>
    <row r="754" spans="4:28" x14ac:dyDescent="0.2">
      <c r="D754">
        <v>1855.2929999999999</v>
      </c>
      <c r="E754">
        <f>U754+V754-G754</f>
        <v>248.48</v>
      </c>
      <c r="F754">
        <f>IF(AND(W754&gt;0,G754=0),D754-E754,0)</f>
        <v>0</v>
      </c>
      <c r="G754">
        <f>IF((U754+V754)&gt;D754,(U754+V754)-D754,0)</f>
        <v>0</v>
      </c>
      <c r="H754">
        <f>_xlfn.IFS(K754=1,0,AND(G754&gt;0,K754&lt;1,W754=0),MIN(G754,B$3-J754),AND(W754&gt;0,K754&lt;1),MIN(B$3-J754,B$4,B$3-J754),AND(W754=0,G754=0),0)</f>
        <v>0</v>
      </c>
      <c r="I754">
        <f>IF(AND(D754&gt;(U754+V754),W754=0,K754&gt;0.3),MIN(J754-B$3*0.3,B$5,D754-(U754+V754)),0)</f>
        <v>1606.8129999999999</v>
      </c>
      <c r="J754">
        <f t="shared" si="11"/>
        <v>8661.8940000000002</v>
      </c>
      <c r="K754" s="1">
        <f>J754/B$3</f>
        <v>0.8661894</v>
      </c>
      <c r="L754">
        <f>IF(D754&gt;U754+V754+W754,D754-(U754+V754+W754+I754),0)</f>
        <v>0</v>
      </c>
      <c r="M754">
        <f>D754-L754</f>
        <v>1855.2929999999999</v>
      </c>
      <c r="O754">
        <v>400.76299999999998</v>
      </c>
      <c r="P754">
        <v>57.552</v>
      </c>
      <c r="Q754">
        <v>547.846</v>
      </c>
      <c r="R754">
        <v>605.57000000000005</v>
      </c>
      <c r="S754">
        <v>243.56200000000001</v>
      </c>
      <c r="U754">
        <v>248.48</v>
      </c>
      <c r="V754">
        <v>0</v>
      </c>
      <c r="W754">
        <v>0</v>
      </c>
      <c r="Y754">
        <v>1855.2929999999999</v>
      </c>
      <c r="Z754">
        <f>E754</f>
        <v>248.48</v>
      </c>
      <c r="AA754">
        <f>I754</f>
        <v>1606.8129999999999</v>
      </c>
      <c r="AB754">
        <f>F754</f>
        <v>0</v>
      </c>
    </row>
    <row r="755" spans="4:28" x14ac:dyDescent="0.2">
      <c r="D755">
        <v>1954.42</v>
      </c>
      <c r="E755">
        <f>U755+V755-G755</f>
        <v>248.48</v>
      </c>
      <c r="F755">
        <f>IF(AND(W755&gt;0,G755=0),D755-E755,0)</f>
        <v>0</v>
      </c>
      <c r="G755">
        <f>IF((U755+V755)&gt;D755,(U755+V755)-D755,0)</f>
        <v>0</v>
      </c>
      <c r="H755">
        <f>_xlfn.IFS(K755=1,0,AND(G755&gt;0,K755&lt;1,W755=0),MIN(G755,B$3-J755),AND(W755&gt;0,K755&lt;1),MIN(B$3-J755,B$4,B$3-J755),AND(W755=0,G755=0),0)</f>
        <v>0</v>
      </c>
      <c r="I755">
        <f>IF(AND(D755&gt;(U755+V755),W755=0,K755&gt;0.3),MIN(J755-B$3*0.3,B$5,D755-(U755+V755)),0)</f>
        <v>1705.94</v>
      </c>
      <c r="J755">
        <f t="shared" si="11"/>
        <v>7055.0810000000001</v>
      </c>
      <c r="K755" s="1">
        <f>J755/B$3</f>
        <v>0.70550809999999997</v>
      </c>
      <c r="L755">
        <f>IF(D755&gt;U755+V755+W755,D755-(U755+V755+W755+I755),0)</f>
        <v>0</v>
      </c>
      <c r="M755">
        <f>D755-L755</f>
        <v>1954.42</v>
      </c>
      <c r="O755">
        <v>561.077</v>
      </c>
      <c r="P755">
        <v>50.268999999999998</v>
      </c>
      <c r="Q755">
        <v>465.51100000000002</v>
      </c>
      <c r="R755">
        <v>629.19799999999998</v>
      </c>
      <c r="S755">
        <v>248.36500000000001</v>
      </c>
      <c r="U755">
        <v>248.48</v>
      </c>
      <c r="V755">
        <v>0</v>
      </c>
      <c r="W755">
        <v>0</v>
      </c>
      <c r="Y755">
        <v>1954.42</v>
      </c>
      <c r="Z755">
        <f>E755</f>
        <v>248.48</v>
      </c>
      <c r="AA755">
        <f>I755</f>
        <v>1705.94</v>
      </c>
      <c r="AB755">
        <f>F755</f>
        <v>0</v>
      </c>
    </row>
    <row r="756" spans="4:28" x14ac:dyDescent="0.2">
      <c r="D756">
        <v>1879.3789999999999</v>
      </c>
      <c r="E756">
        <f>U756+V756-G756</f>
        <v>248.48</v>
      </c>
      <c r="F756">
        <f>IF(AND(W756&gt;0,G756=0),D756-E756,0)</f>
        <v>0</v>
      </c>
      <c r="G756">
        <f>IF((U756+V756)&gt;D756,(U756+V756)-D756,0)</f>
        <v>0</v>
      </c>
      <c r="H756">
        <f>_xlfn.IFS(K756=1,0,AND(G756&gt;0,K756&lt;1,W756=0),MIN(G756,B$3-J756),AND(W756&gt;0,K756&lt;1),MIN(B$3-J756,B$4,B$3-J756),AND(W756=0,G756=0),0)</f>
        <v>0</v>
      </c>
      <c r="I756">
        <f>IF(AND(D756&gt;(U756+V756),W756=0,K756&gt;0.3),MIN(J756-B$3*0.3,B$5,D756-(U756+V756)),0)</f>
        <v>1630.8989999999999</v>
      </c>
      <c r="J756">
        <f t="shared" si="11"/>
        <v>5349.1409999999996</v>
      </c>
      <c r="K756" s="1">
        <f>J756/B$3</f>
        <v>0.53491409999999995</v>
      </c>
      <c r="L756">
        <f>IF(D756&gt;U756+V756+W756,D756-(U756+V756+W756+I756),0)</f>
        <v>0</v>
      </c>
      <c r="M756">
        <f>D756-L756</f>
        <v>1879.3789999999999</v>
      </c>
      <c r="O756">
        <v>445.65600000000001</v>
      </c>
      <c r="P756">
        <v>24.925999999999998</v>
      </c>
      <c r="Q756">
        <v>455.22500000000002</v>
      </c>
      <c r="R756">
        <v>256.13600000000002</v>
      </c>
      <c r="S756">
        <v>697.43700000000001</v>
      </c>
      <c r="U756">
        <v>248.48</v>
      </c>
      <c r="V756">
        <v>0</v>
      </c>
      <c r="W756">
        <v>0</v>
      </c>
      <c r="Y756">
        <v>1879.3789999999999</v>
      </c>
      <c r="Z756">
        <f>E756</f>
        <v>248.48</v>
      </c>
      <c r="AA756">
        <f>I756</f>
        <v>1630.8989999999999</v>
      </c>
      <c r="AB756">
        <f>F756</f>
        <v>0</v>
      </c>
    </row>
    <row r="757" spans="4:28" x14ac:dyDescent="0.2">
      <c r="D757">
        <v>1427.1</v>
      </c>
      <c r="E757">
        <f>U757+V757-G757</f>
        <v>248.99299999999999</v>
      </c>
      <c r="F757">
        <f>IF(AND(W757&gt;0,G757=0),D757-E757,0)</f>
        <v>1178.107</v>
      </c>
      <c r="G757">
        <f>IF((U757+V757)&gt;D757,(U757+V757)-D757,0)</f>
        <v>0</v>
      </c>
      <c r="H757">
        <f>_xlfn.IFS(K757=1,0,AND(G757&gt;0,K757&lt;1,W757=0),MIN(G757,B$3-J757),AND(W757&gt;0,K757&lt;1),MIN(B$3-J757,B$4,B$3-J757),AND(W757=0,G757=0),0)</f>
        <v>2500</v>
      </c>
      <c r="I757">
        <f>IF(AND(D757&gt;(U757+V757),W757=0,K757&gt;0.3),MIN(J757-B$3*0.3,B$5,D757-(U757+V757)),0)</f>
        <v>0</v>
      </c>
      <c r="J757">
        <f t="shared" si="11"/>
        <v>3718.2419999999997</v>
      </c>
      <c r="K757" s="1">
        <f>J757/B$3</f>
        <v>0.37182419999999999</v>
      </c>
      <c r="L757">
        <f>IF(D757&gt;U757+V757+W757,D757-(U757+V757+W757+I757),0)</f>
        <v>0</v>
      </c>
      <c r="M757">
        <f>D757-L757</f>
        <v>1427.1</v>
      </c>
      <c r="O757">
        <v>456.38099999999997</v>
      </c>
      <c r="P757">
        <v>19.881</v>
      </c>
      <c r="Q757">
        <v>422.56700000000001</v>
      </c>
      <c r="R757">
        <v>127.633</v>
      </c>
      <c r="S757">
        <v>400.63900000000001</v>
      </c>
      <c r="U757">
        <v>248.48</v>
      </c>
      <c r="V757">
        <v>0.51300000000000001</v>
      </c>
      <c r="W757">
        <v>7500</v>
      </c>
      <c r="Y757">
        <v>1427.1</v>
      </c>
      <c r="Z757">
        <f>E757</f>
        <v>248.99299999999999</v>
      </c>
      <c r="AA757">
        <f>I757</f>
        <v>0</v>
      </c>
      <c r="AB757">
        <f>F757</f>
        <v>1178.107</v>
      </c>
    </row>
    <row r="758" spans="4:28" x14ac:dyDescent="0.2">
      <c r="D758">
        <v>1603.107</v>
      </c>
      <c r="E758">
        <f>U758+V758-G758</f>
        <v>257.04699999999997</v>
      </c>
      <c r="F758">
        <f>IF(AND(W758&gt;0,G758=0),D758-E758,0)</f>
        <v>1346.06</v>
      </c>
      <c r="G758">
        <f>IF((U758+V758)&gt;D758,(U758+V758)-D758,0)</f>
        <v>0</v>
      </c>
      <c r="H758">
        <f>_xlfn.IFS(K758=1,0,AND(G758&gt;0,K758&lt;1,W758=0),MIN(G758,B$3-J758),AND(W758&gt;0,K758&lt;1),MIN(B$3-J758,B$4,B$3-J758),AND(W758=0,G758=0),0)</f>
        <v>2500</v>
      </c>
      <c r="I758">
        <f>IF(AND(D758&gt;(U758+V758),W758=0,K758&gt;0.3),MIN(J758-B$3*0.3,B$5,D758-(U758+V758)),0)</f>
        <v>0</v>
      </c>
      <c r="J758">
        <f t="shared" si="11"/>
        <v>6218.2420000000002</v>
      </c>
      <c r="K758" s="1">
        <f>J758/B$3</f>
        <v>0.62182420000000005</v>
      </c>
      <c r="L758">
        <f>IF(D758&gt;U758+V758+W758,D758-(U758+V758+W758+I758),0)</f>
        <v>0</v>
      </c>
      <c r="M758">
        <f>D758-L758</f>
        <v>1603.107</v>
      </c>
      <c r="O758">
        <v>442.75799999999998</v>
      </c>
      <c r="P758">
        <v>28.706</v>
      </c>
      <c r="Q758">
        <v>401.33600000000001</v>
      </c>
      <c r="R758">
        <v>432.81</v>
      </c>
      <c r="S758">
        <v>297.49799999999999</v>
      </c>
      <c r="U758">
        <v>248.48</v>
      </c>
      <c r="V758">
        <v>8.5670000000000002</v>
      </c>
      <c r="W758">
        <v>7500</v>
      </c>
      <c r="Y758">
        <v>1603.107</v>
      </c>
      <c r="Z758">
        <f>E758</f>
        <v>257.04699999999997</v>
      </c>
      <c r="AA758">
        <f>I758</f>
        <v>0</v>
      </c>
      <c r="AB758">
        <f>F758</f>
        <v>1346.06</v>
      </c>
    </row>
    <row r="759" spans="4:28" x14ac:dyDescent="0.2">
      <c r="D759">
        <v>1611.239</v>
      </c>
      <c r="E759">
        <f>U759+V759-G759</f>
        <v>278.81899999999996</v>
      </c>
      <c r="F759">
        <f>IF(AND(W759&gt;0,G759=0),D759-E759,0)</f>
        <v>1332.42</v>
      </c>
      <c r="G759">
        <f>IF((U759+V759)&gt;D759,(U759+V759)-D759,0)</f>
        <v>0</v>
      </c>
      <c r="H759">
        <f>_xlfn.IFS(K759=1,0,AND(G759&gt;0,K759&lt;1,W759=0),MIN(G759,B$3-J759),AND(W759&gt;0,K759&lt;1),MIN(B$3-J759,B$4,B$3-J759),AND(W759=0,G759=0),0)</f>
        <v>1281.7579999999998</v>
      </c>
      <c r="I759">
        <f>IF(AND(D759&gt;(U759+V759),W759=0,K759&gt;0.3),MIN(J759-B$3*0.3,B$5,D759-(U759+V759)),0)</f>
        <v>0</v>
      </c>
      <c r="J759">
        <f t="shared" si="11"/>
        <v>8718.2420000000002</v>
      </c>
      <c r="K759" s="1">
        <f>J759/B$3</f>
        <v>0.87182420000000005</v>
      </c>
      <c r="L759">
        <f>IF(D759&gt;U759+V759+W759,D759-(U759+V759+W759+I759),0)</f>
        <v>0</v>
      </c>
      <c r="M759">
        <f>D759-L759</f>
        <v>1611.239</v>
      </c>
      <c r="O759">
        <v>474.565</v>
      </c>
      <c r="P759">
        <v>103.03700000000001</v>
      </c>
      <c r="Q759">
        <v>398.13</v>
      </c>
      <c r="R759">
        <v>497.68200000000002</v>
      </c>
      <c r="S759">
        <v>137.82599999999999</v>
      </c>
      <c r="U759">
        <v>248.48</v>
      </c>
      <c r="V759">
        <v>30.338999999999999</v>
      </c>
      <c r="W759">
        <v>7500</v>
      </c>
      <c r="Y759">
        <v>1611.239</v>
      </c>
      <c r="Z759">
        <f>E759</f>
        <v>278.81899999999996</v>
      </c>
      <c r="AA759">
        <f>I759</f>
        <v>0</v>
      </c>
      <c r="AB759">
        <f>F759</f>
        <v>1332.42</v>
      </c>
    </row>
    <row r="760" spans="4:28" x14ac:dyDescent="0.2">
      <c r="D760">
        <v>1132.0640000000001</v>
      </c>
      <c r="E760">
        <f>U760+V760-G760</f>
        <v>332.15100000000001</v>
      </c>
      <c r="F760">
        <f>IF(AND(W760&gt;0,G760=0),D760-E760,0)</f>
        <v>799.91300000000001</v>
      </c>
      <c r="G760">
        <f>IF((U760+V760)&gt;D760,(U760+V760)-D760,0)</f>
        <v>0</v>
      </c>
      <c r="H760">
        <f>_xlfn.IFS(K760=1,0,AND(G760&gt;0,K760&lt;1,W760=0),MIN(G760,B$3-J760),AND(W760&gt;0,K760&lt;1),MIN(B$3-J760,B$4,B$3-J760),AND(W760=0,G760=0),0)</f>
        <v>0</v>
      </c>
      <c r="I760">
        <f>IF(AND(D760&gt;(U760+V760),W760=0,K760&gt;0.3),MIN(J760-B$3*0.3,B$5,D760-(U760+V760)),0)</f>
        <v>0</v>
      </c>
      <c r="J760">
        <f t="shared" si="11"/>
        <v>10000</v>
      </c>
      <c r="K760" s="1">
        <f>J760/B$3</f>
        <v>1</v>
      </c>
      <c r="L760">
        <f>IF(D760&gt;U760+V760+W760,D760-(U760+V760+W760+I760),0)</f>
        <v>0</v>
      </c>
      <c r="M760">
        <f>D760-L760</f>
        <v>1132.0640000000001</v>
      </c>
      <c r="O760">
        <v>467.59899999999999</v>
      </c>
      <c r="P760">
        <v>93.825999999999993</v>
      </c>
      <c r="Q760">
        <v>336.66800000000001</v>
      </c>
      <c r="R760">
        <v>199.59899999999999</v>
      </c>
      <c r="S760">
        <v>34.372</v>
      </c>
      <c r="U760">
        <v>248.48</v>
      </c>
      <c r="V760">
        <v>83.671000000000006</v>
      </c>
      <c r="W760">
        <v>7500</v>
      </c>
      <c r="Y760">
        <v>1132.0640000000001</v>
      </c>
      <c r="Z760">
        <f>E760</f>
        <v>332.15100000000001</v>
      </c>
      <c r="AA760">
        <f>I760</f>
        <v>0</v>
      </c>
      <c r="AB760">
        <f>F760</f>
        <v>799.91300000000001</v>
      </c>
    </row>
    <row r="761" spans="4:28" x14ac:dyDescent="0.2">
      <c r="D761">
        <v>910.197</v>
      </c>
      <c r="E761">
        <f>U761+V761-G761</f>
        <v>266.61899999999997</v>
      </c>
      <c r="F761">
        <f>IF(AND(W761&gt;0,G761=0),D761-E761,0)</f>
        <v>643.57799999999997</v>
      </c>
      <c r="G761">
        <f>IF((U761+V761)&gt;D761,(U761+V761)-D761,0)</f>
        <v>0</v>
      </c>
      <c r="H761">
        <f>_xlfn.IFS(K761=1,0,AND(G761&gt;0,K761&lt;1,W761=0),MIN(G761,B$3-J761),AND(W761&gt;0,K761&lt;1),MIN(B$3-J761,B$4,B$3-J761),AND(W761=0,G761=0),0)</f>
        <v>0</v>
      </c>
      <c r="I761">
        <f>IF(AND(D761&gt;(U761+V761),W761=0,K761&gt;0.3),MIN(J761-B$3*0.3,B$5,D761-(U761+V761)),0)</f>
        <v>0</v>
      </c>
      <c r="J761">
        <f t="shared" si="11"/>
        <v>10000</v>
      </c>
      <c r="K761" s="1">
        <f>J761/B$3</f>
        <v>1</v>
      </c>
      <c r="L761">
        <f>IF(D761&gt;U761+V761+W761,D761-(U761+V761+W761+I761),0)</f>
        <v>0</v>
      </c>
      <c r="M761">
        <f>D761-L761</f>
        <v>910.197</v>
      </c>
      <c r="O761">
        <v>378.46199999999999</v>
      </c>
      <c r="P761">
        <v>86.13</v>
      </c>
      <c r="Q761">
        <v>324.10599999999999</v>
      </c>
      <c r="R761">
        <v>121.499</v>
      </c>
      <c r="S761">
        <v>0</v>
      </c>
      <c r="U761">
        <v>248.48</v>
      </c>
      <c r="V761">
        <v>18.138999999999999</v>
      </c>
      <c r="W761">
        <v>7500</v>
      </c>
      <c r="Y761">
        <v>910.197</v>
      </c>
      <c r="Z761">
        <f>E761</f>
        <v>266.61899999999997</v>
      </c>
      <c r="AA761">
        <f>I761</f>
        <v>0</v>
      </c>
      <c r="AB761">
        <f>F761</f>
        <v>643.57799999999997</v>
      </c>
    </row>
    <row r="762" spans="4:28" x14ac:dyDescent="0.2">
      <c r="D762">
        <v>1164.9010000000001</v>
      </c>
      <c r="E762">
        <f>U762+V762-G762</f>
        <v>250.601</v>
      </c>
      <c r="F762">
        <f>IF(AND(W762&gt;0,G762=0),D762-E762,0)</f>
        <v>914.30000000000007</v>
      </c>
      <c r="G762">
        <f>IF((U762+V762)&gt;D762,(U762+V762)-D762,0)</f>
        <v>0</v>
      </c>
      <c r="H762">
        <f>_xlfn.IFS(K762=1,0,AND(G762&gt;0,K762&lt;1,W762=0),MIN(G762,B$3-J762),AND(W762&gt;0,K762&lt;1),MIN(B$3-J762,B$4,B$3-J762),AND(W762=0,G762=0),0)</f>
        <v>0</v>
      </c>
      <c r="I762">
        <f>IF(AND(D762&gt;(U762+V762),W762=0,K762&gt;0.3),MIN(J762-B$3*0.3,B$5,D762-(U762+V762)),0)</f>
        <v>0</v>
      </c>
      <c r="J762">
        <f t="shared" si="11"/>
        <v>10000</v>
      </c>
      <c r="K762" s="1">
        <f>J762/B$3</f>
        <v>1</v>
      </c>
      <c r="L762">
        <f>IF(D762&gt;U762+V762+W762,D762-(U762+V762+W762+I762),0)</f>
        <v>0</v>
      </c>
      <c r="M762">
        <f>D762-L762</f>
        <v>1164.9010000000001</v>
      </c>
      <c r="O762">
        <v>377.01299999999998</v>
      </c>
      <c r="P762">
        <v>71.468999999999994</v>
      </c>
      <c r="Q762">
        <v>326.399</v>
      </c>
      <c r="R762">
        <v>390.02</v>
      </c>
      <c r="S762">
        <v>0</v>
      </c>
      <c r="U762">
        <v>248.48</v>
      </c>
      <c r="V762">
        <v>2.121</v>
      </c>
      <c r="W762">
        <v>7500</v>
      </c>
      <c r="Y762">
        <v>1164.9010000000001</v>
      </c>
      <c r="Z762">
        <f>E762</f>
        <v>250.601</v>
      </c>
      <c r="AA762">
        <f>I762</f>
        <v>0</v>
      </c>
      <c r="AB762">
        <f>F762</f>
        <v>914.30000000000007</v>
      </c>
    </row>
    <row r="763" spans="4:28" x14ac:dyDescent="0.2">
      <c r="D763">
        <v>1440.03</v>
      </c>
      <c r="E763">
        <f>U763+V763-G763</f>
        <v>255.80599999999998</v>
      </c>
      <c r="F763">
        <f>IF(AND(W763&gt;0,G763=0),D763-E763,0)</f>
        <v>0</v>
      </c>
      <c r="G763">
        <f>IF((U763+V763)&gt;D763,(U763+V763)-D763,0)</f>
        <v>0</v>
      </c>
      <c r="H763">
        <f>_xlfn.IFS(K763=1,0,AND(G763&gt;0,K763&lt;1,W763=0),MIN(G763,B$3-J763),AND(W763&gt;0,K763&lt;1),MIN(B$3-J763,B$4,B$3-J763),AND(W763=0,G763=0),0)</f>
        <v>0</v>
      </c>
      <c r="I763">
        <f>IF(AND(D763&gt;(U763+V763),W763=0,K763&gt;0.3),MIN(J763-B$3*0.3,B$5,D763-(U763+V763)),0)</f>
        <v>1184.2239999999999</v>
      </c>
      <c r="J763">
        <f t="shared" si="11"/>
        <v>10000</v>
      </c>
      <c r="K763" s="1">
        <f>J763/B$3</f>
        <v>1</v>
      </c>
      <c r="L763">
        <f>IF(D763&gt;U763+V763+W763,D763-(U763+V763+W763+I763),0)</f>
        <v>0</v>
      </c>
      <c r="M763">
        <f>D763-L763</f>
        <v>1440.03</v>
      </c>
      <c r="O763">
        <v>592.20600000000002</v>
      </c>
      <c r="P763">
        <v>58.908000000000001</v>
      </c>
      <c r="Q763">
        <v>327.24200000000002</v>
      </c>
      <c r="R763">
        <v>461.67500000000001</v>
      </c>
      <c r="S763">
        <v>0</v>
      </c>
      <c r="U763">
        <v>248.48</v>
      </c>
      <c r="V763">
        <v>7.3259999999999996</v>
      </c>
      <c r="W763">
        <v>0</v>
      </c>
      <c r="Y763">
        <v>1440.03</v>
      </c>
      <c r="Z763">
        <f>E763</f>
        <v>255.80599999999998</v>
      </c>
      <c r="AA763">
        <f>I763</f>
        <v>1184.2239999999999</v>
      </c>
      <c r="AB763">
        <f>F763</f>
        <v>0</v>
      </c>
    </row>
    <row r="764" spans="4:28" x14ac:dyDescent="0.2">
      <c r="D764">
        <v>1243.396</v>
      </c>
      <c r="E764">
        <f>U764+V764-G764</f>
        <v>249.25299999999999</v>
      </c>
      <c r="F764">
        <f>IF(AND(W764&gt;0,G764=0),D764-E764,0)</f>
        <v>0</v>
      </c>
      <c r="G764">
        <f>IF((U764+V764)&gt;D764,(U764+V764)-D764,0)</f>
        <v>0</v>
      </c>
      <c r="H764">
        <f>_xlfn.IFS(K764=1,0,AND(G764&gt;0,K764&lt;1,W764=0),MIN(G764,B$3-J764),AND(W764&gt;0,K764&lt;1),MIN(B$3-J764,B$4,B$3-J764),AND(W764=0,G764=0),0)</f>
        <v>0</v>
      </c>
      <c r="I764">
        <f>IF(AND(D764&gt;(U764+V764),W764=0,K764&gt;0.3),MIN(J764-B$3*0.3,B$5,D764-(U764+V764)),0)</f>
        <v>994.14300000000003</v>
      </c>
      <c r="J764">
        <f t="shared" si="11"/>
        <v>8815.7759999999998</v>
      </c>
      <c r="K764" s="1">
        <f>J764/B$3</f>
        <v>0.88157759999999996</v>
      </c>
      <c r="L764">
        <f>IF(D764&gt;U764+V764+W764,D764-(U764+V764+W764+I764),0)</f>
        <v>0</v>
      </c>
      <c r="M764">
        <f>D764-L764</f>
        <v>1243.396</v>
      </c>
      <c r="O764">
        <v>668.053</v>
      </c>
      <c r="P764">
        <v>73.177999999999997</v>
      </c>
      <c r="Q764">
        <v>338.88099999999997</v>
      </c>
      <c r="R764">
        <v>163.285</v>
      </c>
      <c r="S764">
        <v>0</v>
      </c>
      <c r="U764">
        <v>248.48</v>
      </c>
      <c r="V764">
        <v>0.77300000000000002</v>
      </c>
      <c r="W764">
        <v>0</v>
      </c>
      <c r="Y764">
        <v>1243.396</v>
      </c>
      <c r="Z764">
        <f>E764</f>
        <v>249.25299999999999</v>
      </c>
      <c r="AA764">
        <f>I764</f>
        <v>994.14300000000003</v>
      </c>
      <c r="AB764">
        <f>F764</f>
        <v>0</v>
      </c>
    </row>
    <row r="765" spans="4:28" x14ac:dyDescent="0.2">
      <c r="D765">
        <v>1467.692</v>
      </c>
      <c r="E765">
        <f>U765+V765-G765</f>
        <v>248.48</v>
      </c>
      <c r="F765">
        <f>IF(AND(W765&gt;0,G765=0),D765-E765,0)</f>
        <v>0</v>
      </c>
      <c r="G765">
        <f>IF((U765+V765)&gt;D765,(U765+V765)-D765,0)</f>
        <v>0</v>
      </c>
      <c r="H765">
        <f>_xlfn.IFS(K765=1,0,AND(G765&gt;0,K765&lt;1,W765=0),MIN(G765,B$3-J765),AND(W765&gt;0,K765&lt;1),MIN(B$3-J765,B$4,B$3-J765),AND(W765=0,G765=0),0)</f>
        <v>0</v>
      </c>
      <c r="I765">
        <f>IF(AND(D765&gt;(U765+V765),W765=0,K765&gt;0.3),MIN(J765-B$3*0.3,B$5,D765-(U765+V765)),0)</f>
        <v>1219.212</v>
      </c>
      <c r="J765">
        <f t="shared" si="11"/>
        <v>7821.6329999999998</v>
      </c>
      <c r="K765" s="1">
        <f>J765/B$3</f>
        <v>0.78216330000000001</v>
      </c>
      <c r="L765">
        <f>IF(D765&gt;U765+V765+W765,D765-(U765+V765+W765+I765),0)</f>
        <v>0</v>
      </c>
      <c r="M765">
        <f>D765-L765</f>
        <v>1467.692</v>
      </c>
      <c r="O765">
        <v>841.02099999999996</v>
      </c>
      <c r="P765">
        <v>96.570999999999998</v>
      </c>
      <c r="Q765">
        <v>405.36200000000002</v>
      </c>
      <c r="R765">
        <v>111.08799999999999</v>
      </c>
      <c r="S765">
        <v>13.65</v>
      </c>
      <c r="U765">
        <v>248.48</v>
      </c>
      <c r="V765">
        <v>0</v>
      </c>
      <c r="W765">
        <v>0</v>
      </c>
      <c r="Y765">
        <v>1467.692</v>
      </c>
      <c r="Z765">
        <f>E765</f>
        <v>248.48</v>
      </c>
      <c r="AA765">
        <f>I765</f>
        <v>1219.212</v>
      </c>
      <c r="AB765">
        <f>F765</f>
        <v>0</v>
      </c>
    </row>
    <row r="766" spans="4:28" x14ac:dyDescent="0.2">
      <c r="D766">
        <v>1626.2629999999999</v>
      </c>
      <c r="E766">
        <f>U766+V766-G766</f>
        <v>248.48</v>
      </c>
      <c r="F766">
        <f>IF(AND(W766&gt;0,G766=0),D766-E766,0)</f>
        <v>0</v>
      </c>
      <c r="G766">
        <f>IF((U766+V766)&gt;D766,(U766+V766)-D766,0)</f>
        <v>0</v>
      </c>
      <c r="H766">
        <f>_xlfn.IFS(K766=1,0,AND(G766&gt;0,K766&lt;1,W766=0),MIN(G766,B$3-J766),AND(W766&gt;0,K766&lt;1),MIN(B$3-J766,B$4,B$3-J766),AND(W766=0,G766=0),0)</f>
        <v>0</v>
      </c>
      <c r="I766">
        <f>IF(AND(D766&gt;(U766+V766),W766=0,K766&gt;0.3),MIN(J766-B$3*0.3,B$5,D766-(U766+V766)),0)</f>
        <v>1377.7829999999999</v>
      </c>
      <c r="J766">
        <f t="shared" si="11"/>
        <v>6602.4210000000003</v>
      </c>
      <c r="K766" s="1">
        <f>J766/B$3</f>
        <v>0.66024210000000005</v>
      </c>
      <c r="L766">
        <f>IF(D766&gt;U766+V766+W766,D766-(U766+V766+W766+I766),0)</f>
        <v>0</v>
      </c>
      <c r="M766">
        <f>D766-L766</f>
        <v>1626.2629999999999</v>
      </c>
      <c r="O766">
        <v>781.13</v>
      </c>
      <c r="P766">
        <v>73.001999999999995</v>
      </c>
      <c r="Q766">
        <v>397.56400000000002</v>
      </c>
      <c r="R766">
        <v>347.267</v>
      </c>
      <c r="S766">
        <v>27.3</v>
      </c>
      <c r="U766">
        <v>248.48</v>
      </c>
      <c r="V766">
        <v>0</v>
      </c>
      <c r="W766">
        <v>0</v>
      </c>
      <c r="Y766">
        <v>1626.2629999999999</v>
      </c>
      <c r="Z766">
        <f>E766</f>
        <v>248.48</v>
      </c>
      <c r="AA766">
        <f>I766</f>
        <v>1377.7829999999999</v>
      </c>
      <c r="AB766">
        <f>F766</f>
        <v>0</v>
      </c>
    </row>
    <row r="767" spans="4:28" x14ac:dyDescent="0.2">
      <c r="D767">
        <v>1450.682</v>
      </c>
      <c r="E767">
        <f>U767+V767-G767</f>
        <v>248.48</v>
      </c>
      <c r="F767">
        <f>IF(AND(W767&gt;0,G767=0),D767-E767,0)</f>
        <v>0</v>
      </c>
      <c r="G767">
        <f>IF((U767+V767)&gt;D767,(U767+V767)-D767,0)</f>
        <v>0</v>
      </c>
      <c r="H767">
        <f>_xlfn.IFS(K767=1,0,AND(G767&gt;0,K767&lt;1,W767=0),MIN(G767,B$3-J767),AND(W767&gt;0,K767&lt;1),MIN(B$3-J767,B$4,B$3-J767),AND(W767=0,G767=0),0)</f>
        <v>0</v>
      </c>
      <c r="I767">
        <f>IF(AND(D767&gt;(U767+V767),W767=0,K767&gt;0.3),MIN(J767-B$3*0.3,B$5,D767-(U767+V767)),0)</f>
        <v>1202.202</v>
      </c>
      <c r="J767">
        <f t="shared" si="11"/>
        <v>5224.6380000000008</v>
      </c>
      <c r="K767" s="1">
        <f>J767/B$3</f>
        <v>0.52246380000000003</v>
      </c>
      <c r="L767">
        <f>IF(D767&gt;U767+V767+W767,D767-(U767+V767+W767+I767),0)</f>
        <v>0</v>
      </c>
      <c r="M767">
        <f>D767-L767</f>
        <v>1450.682</v>
      </c>
      <c r="O767">
        <v>722.77200000000005</v>
      </c>
      <c r="P767">
        <v>51.057000000000002</v>
      </c>
      <c r="Q767">
        <v>313.41500000000002</v>
      </c>
      <c r="R767">
        <v>336.13900000000001</v>
      </c>
      <c r="S767">
        <v>27.3</v>
      </c>
      <c r="U767">
        <v>248.48</v>
      </c>
      <c r="V767">
        <v>0</v>
      </c>
      <c r="W767">
        <v>0</v>
      </c>
      <c r="Y767">
        <v>1450.682</v>
      </c>
      <c r="Z767">
        <f>E767</f>
        <v>248.48</v>
      </c>
      <c r="AA767">
        <f>I767</f>
        <v>1202.202</v>
      </c>
      <c r="AB767">
        <f>F767</f>
        <v>0</v>
      </c>
    </row>
    <row r="768" spans="4:28" x14ac:dyDescent="0.2">
      <c r="D768">
        <v>1235.203</v>
      </c>
      <c r="E768">
        <f>U768+V768-G768</f>
        <v>248.48</v>
      </c>
      <c r="F768">
        <f>IF(AND(W768&gt;0,G768=0),D768-E768,0)</f>
        <v>986.72299999999996</v>
      </c>
      <c r="G768">
        <f>IF((U768+V768)&gt;D768,(U768+V768)-D768,0)</f>
        <v>0</v>
      </c>
      <c r="H768">
        <f>_xlfn.IFS(K768=1,0,AND(G768&gt;0,K768&lt;1,W768=0),MIN(G768,B$3-J768),AND(W768&gt;0,K768&lt;1),MIN(B$3-J768,B$4,B$3-J768),AND(W768=0,G768=0),0)</f>
        <v>2500</v>
      </c>
      <c r="I768">
        <f>IF(AND(D768&gt;(U768+V768),W768=0,K768&gt;0.3),MIN(J768-B$3*0.3,B$5,D768-(U768+V768)),0)</f>
        <v>0</v>
      </c>
      <c r="J768">
        <f t="shared" si="11"/>
        <v>4022.4360000000006</v>
      </c>
      <c r="K768" s="1">
        <f>J768/B$3</f>
        <v>0.40224360000000003</v>
      </c>
      <c r="L768">
        <f>IF(D768&gt;U768+V768+W768,D768-(U768+V768+W768+I768),0)</f>
        <v>0</v>
      </c>
      <c r="M768">
        <f>D768-L768</f>
        <v>1235.203</v>
      </c>
      <c r="O768">
        <v>799.51599999999996</v>
      </c>
      <c r="P768">
        <v>28.370999999999999</v>
      </c>
      <c r="Q768">
        <v>256.589</v>
      </c>
      <c r="R768">
        <v>123.42700000000001</v>
      </c>
      <c r="S768">
        <v>27.3</v>
      </c>
      <c r="U768">
        <v>248.48</v>
      </c>
      <c r="V768">
        <v>0</v>
      </c>
      <c r="W768">
        <v>7500</v>
      </c>
      <c r="Y768">
        <v>1235.203</v>
      </c>
      <c r="Z768">
        <f>E768</f>
        <v>248.48</v>
      </c>
      <c r="AA768">
        <f>I768</f>
        <v>0</v>
      </c>
      <c r="AB768">
        <f>F768</f>
        <v>986.72299999999996</v>
      </c>
    </row>
    <row r="769" spans="4:28" x14ac:dyDescent="0.2">
      <c r="D769">
        <v>894.947</v>
      </c>
      <c r="E769">
        <f>U769+V769-G769</f>
        <v>248.48</v>
      </c>
      <c r="F769">
        <f>IF(AND(W769&gt;0,G769=0),D769-E769,0)</f>
        <v>0</v>
      </c>
      <c r="G769">
        <f>IF((U769+V769)&gt;D769,(U769+V769)-D769,0)</f>
        <v>0</v>
      </c>
      <c r="H769">
        <f>_xlfn.IFS(K769=1,0,AND(G769&gt;0,K769&lt;1,W769=0),MIN(G769,B$3-J769),AND(W769&gt;0,K769&lt;1),MIN(B$3-J769,B$4,B$3-J769),AND(W769=0,G769=0),0)</f>
        <v>0</v>
      </c>
      <c r="I769">
        <f>IF(AND(D769&gt;(U769+V769),W769=0,K769&gt;0.3),MIN(J769-B$3*0.3,B$5,D769-(U769+V769)),0)</f>
        <v>646.46699999999998</v>
      </c>
      <c r="J769">
        <f t="shared" si="11"/>
        <v>6522.4360000000006</v>
      </c>
      <c r="K769" s="1">
        <f>J769/B$3</f>
        <v>0.65224360000000003</v>
      </c>
      <c r="L769">
        <f>IF(D769&gt;U769+V769+W769,D769-(U769+V769+W769+I769),0)</f>
        <v>0</v>
      </c>
      <c r="M769">
        <f>D769-L769</f>
        <v>894.947</v>
      </c>
      <c r="O769">
        <v>591.952</v>
      </c>
      <c r="P769">
        <v>21.102</v>
      </c>
      <c r="Q769">
        <v>238.80199999999999</v>
      </c>
      <c r="R769">
        <v>15.791</v>
      </c>
      <c r="S769">
        <v>27.3</v>
      </c>
      <c r="U769">
        <v>248.48</v>
      </c>
      <c r="V769">
        <v>0</v>
      </c>
      <c r="W769">
        <v>0</v>
      </c>
      <c r="Y769">
        <v>894.947</v>
      </c>
      <c r="Z769">
        <f>E769</f>
        <v>248.48</v>
      </c>
      <c r="AA769">
        <f>I769</f>
        <v>646.46699999999998</v>
      </c>
      <c r="AB769">
        <f>F769</f>
        <v>0</v>
      </c>
    </row>
    <row r="770" spans="4:28" x14ac:dyDescent="0.2">
      <c r="D770">
        <v>883.44399999999996</v>
      </c>
      <c r="E770">
        <f>U770+V770-G770</f>
        <v>248.48</v>
      </c>
      <c r="F770">
        <f>IF(AND(W770&gt;0,G770=0),D770-E770,0)</f>
        <v>634.96399999999994</v>
      </c>
      <c r="G770">
        <f>IF((U770+V770)&gt;D770,(U770+V770)-D770,0)</f>
        <v>0</v>
      </c>
      <c r="H770">
        <f>_xlfn.IFS(K770=1,0,AND(G770&gt;0,K770&lt;1,W770=0),MIN(G770,B$3-J770),AND(W770&gt;0,K770&lt;1),MIN(B$3-J770,B$4,B$3-J770),AND(W770=0,G770=0),0)</f>
        <v>2500</v>
      </c>
      <c r="I770">
        <f>IF(AND(D770&gt;(U770+V770),W770=0,K770&gt;0.3),MIN(J770-B$3*0.3,B$5,D770-(U770+V770)),0)</f>
        <v>0</v>
      </c>
      <c r="J770">
        <f t="shared" si="11"/>
        <v>5875.969000000001</v>
      </c>
      <c r="K770" s="1">
        <f>J770/B$3</f>
        <v>0.58759690000000009</v>
      </c>
      <c r="L770">
        <f>IF(D770&gt;U770+V770+W770,D770-(U770+V770+W770+I770),0)</f>
        <v>0</v>
      </c>
      <c r="M770">
        <f>D770-L770</f>
        <v>883.44399999999996</v>
      </c>
      <c r="O770">
        <v>508.72699999999998</v>
      </c>
      <c r="P770">
        <v>26.901</v>
      </c>
      <c r="Q770">
        <v>320.517</v>
      </c>
      <c r="R770">
        <v>0</v>
      </c>
      <c r="S770">
        <v>27.3</v>
      </c>
      <c r="U770">
        <v>248.48</v>
      </c>
      <c r="V770">
        <v>0</v>
      </c>
      <c r="W770">
        <v>7500</v>
      </c>
      <c r="Y770">
        <v>883.44399999999996</v>
      </c>
      <c r="Z770">
        <f>E770</f>
        <v>248.48</v>
      </c>
      <c r="AA770">
        <f>I770</f>
        <v>0</v>
      </c>
      <c r="AB770">
        <f>F770</f>
        <v>634.96399999999994</v>
      </c>
    </row>
    <row r="771" spans="4:28" x14ac:dyDescent="0.2">
      <c r="D771">
        <v>641.74400000000003</v>
      </c>
      <c r="E771">
        <f>U771+V771-G771</f>
        <v>248.48</v>
      </c>
      <c r="F771">
        <f>IF(AND(W771&gt;0,G771=0),D771-E771,0)</f>
        <v>393.26400000000001</v>
      </c>
      <c r="G771">
        <f>IF((U771+V771)&gt;D771,(U771+V771)-D771,0)</f>
        <v>0</v>
      </c>
      <c r="H771">
        <f>_xlfn.IFS(K771=1,0,AND(G771&gt;0,K771&lt;1,W771=0),MIN(G771,B$3-J771),AND(W771&gt;0,K771&lt;1),MIN(B$3-J771,B$4,B$3-J771),AND(W771=0,G771=0),0)</f>
        <v>1624.030999999999</v>
      </c>
      <c r="I771">
        <f>IF(AND(D771&gt;(U771+V771),W771=0,K771&gt;0.3),MIN(J771-B$3*0.3,B$5,D771-(U771+V771)),0)</f>
        <v>0</v>
      </c>
      <c r="J771">
        <f t="shared" si="11"/>
        <v>8375.969000000001</v>
      </c>
      <c r="K771" s="1">
        <f>J771/B$3</f>
        <v>0.83759690000000009</v>
      </c>
      <c r="L771">
        <f>IF(D771&gt;U771+V771+W771,D771-(U771+V771+W771+I771),0)</f>
        <v>0</v>
      </c>
      <c r="M771">
        <f>D771-L771</f>
        <v>641.74400000000003</v>
      </c>
      <c r="O771">
        <v>308.16399999999999</v>
      </c>
      <c r="P771">
        <v>59.828000000000003</v>
      </c>
      <c r="Q771">
        <v>241.453</v>
      </c>
      <c r="R771">
        <v>0</v>
      </c>
      <c r="S771">
        <v>32.298999999999999</v>
      </c>
      <c r="U771">
        <v>248.48</v>
      </c>
      <c r="V771">
        <v>0</v>
      </c>
      <c r="W771">
        <v>7500</v>
      </c>
      <c r="Y771">
        <v>641.74400000000003</v>
      </c>
      <c r="Z771">
        <f>E771</f>
        <v>248.48</v>
      </c>
      <c r="AA771">
        <f>I771</f>
        <v>0</v>
      </c>
      <c r="AB771">
        <f>F771</f>
        <v>393.26400000000001</v>
      </c>
    </row>
    <row r="772" spans="4:28" x14ac:dyDescent="0.2">
      <c r="D772">
        <v>585.88699999999994</v>
      </c>
      <c r="E772">
        <f>U772+V772-G772</f>
        <v>248.48</v>
      </c>
      <c r="F772">
        <f>IF(AND(W772&gt;0,G772=0),D772-E772,0)</f>
        <v>337.40699999999993</v>
      </c>
      <c r="G772">
        <f>IF((U772+V772)&gt;D772,(U772+V772)-D772,0)</f>
        <v>0</v>
      </c>
      <c r="H772">
        <f>_xlfn.IFS(K772=1,0,AND(G772&gt;0,K772&lt;1,W772=0),MIN(G772,B$3-J772),AND(W772&gt;0,K772&lt;1),MIN(B$3-J772,B$4,B$3-J772),AND(W772=0,G772=0),0)</f>
        <v>0</v>
      </c>
      <c r="I772">
        <f>IF(AND(D772&gt;(U772+V772),W772=0,K772&gt;0.3),MIN(J772-B$3*0.3,B$5,D772-(U772+V772)),0)</f>
        <v>0</v>
      </c>
      <c r="J772">
        <f t="shared" si="11"/>
        <v>10000</v>
      </c>
      <c r="K772" s="1">
        <f>J772/B$3</f>
        <v>1</v>
      </c>
      <c r="L772">
        <f>IF(D772&gt;U772+V772+W772,D772-(U772+V772+W772+I772),0)</f>
        <v>0</v>
      </c>
      <c r="M772">
        <f>D772-L772</f>
        <v>585.88699999999994</v>
      </c>
      <c r="O772">
        <v>202.09800000000001</v>
      </c>
      <c r="P772">
        <v>112.069</v>
      </c>
      <c r="Q772">
        <v>243.22200000000001</v>
      </c>
      <c r="R772">
        <v>0</v>
      </c>
      <c r="S772">
        <v>28.498000000000001</v>
      </c>
      <c r="U772">
        <v>248.48</v>
      </c>
      <c r="V772">
        <v>0</v>
      </c>
      <c r="W772">
        <v>7500</v>
      </c>
      <c r="Y772">
        <v>585.88699999999994</v>
      </c>
      <c r="Z772">
        <f>E772</f>
        <v>248.48</v>
      </c>
      <c r="AA772">
        <f>I772</f>
        <v>0</v>
      </c>
      <c r="AB772">
        <f>F772</f>
        <v>337.40699999999993</v>
      </c>
    </row>
    <row r="773" spans="4:28" x14ac:dyDescent="0.2">
      <c r="D773">
        <v>591.36</v>
      </c>
      <c r="E773">
        <f>U773+V773-G773</f>
        <v>248.48</v>
      </c>
      <c r="F773">
        <f>IF(AND(W773&gt;0,G773=0),D773-E773,0)</f>
        <v>342.88</v>
      </c>
      <c r="G773">
        <f>IF((U773+V773)&gt;D773,(U773+V773)-D773,0)</f>
        <v>0</v>
      </c>
      <c r="H773">
        <f>_xlfn.IFS(K773=1,0,AND(G773&gt;0,K773&lt;1,W773=0),MIN(G773,B$3-J773),AND(W773&gt;0,K773&lt;1),MIN(B$3-J773,B$4,B$3-J773),AND(W773=0,G773=0),0)</f>
        <v>0</v>
      </c>
      <c r="I773">
        <f>IF(AND(D773&gt;(U773+V773),W773=0,K773&gt;0.3),MIN(J773-B$3*0.3,B$5,D773-(U773+V773)),0)</f>
        <v>0</v>
      </c>
      <c r="J773">
        <f t="shared" ref="J773:J836" si="12">J772+H772-I772</f>
        <v>10000</v>
      </c>
      <c r="K773" s="1">
        <f>J773/B$3</f>
        <v>1</v>
      </c>
      <c r="L773">
        <f>IF(D773&gt;U773+V773+W773,D773-(U773+V773+W773+I773),0)</f>
        <v>0</v>
      </c>
      <c r="M773">
        <f>D773-L773</f>
        <v>591.36</v>
      </c>
      <c r="O773">
        <v>173.233</v>
      </c>
      <c r="P773">
        <v>106.282</v>
      </c>
      <c r="Q773">
        <v>253.82400000000001</v>
      </c>
      <c r="R773">
        <v>0</v>
      </c>
      <c r="S773">
        <v>58.021000000000001</v>
      </c>
      <c r="U773">
        <v>248.48</v>
      </c>
      <c r="V773">
        <v>0</v>
      </c>
      <c r="W773">
        <v>7500</v>
      </c>
      <c r="Y773">
        <v>591.36</v>
      </c>
      <c r="Z773">
        <f>E773</f>
        <v>248.48</v>
      </c>
      <c r="AA773">
        <f>I773</f>
        <v>0</v>
      </c>
      <c r="AB773">
        <f>F773</f>
        <v>342.88</v>
      </c>
    </row>
    <row r="774" spans="4:28" x14ac:dyDescent="0.2">
      <c r="D774">
        <v>650.03700000000003</v>
      </c>
      <c r="E774">
        <f>U774+V774-G774</f>
        <v>248.48</v>
      </c>
      <c r="F774">
        <f>IF(AND(W774&gt;0,G774=0),D774-E774,0)</f>
        <v>401.55700000000002</v>
      </c>
      <c r="G774">
        <f>IF((U774+V774)&gt;D774,(U774+V774)-D774,0)</f>
        <v>0</v>
      </c>
      <c r="H774">
        <f>_xlfn.IFS(K774=1,0,AND(G774&gt;0,K774&lt;1,W774=0),MIN(G774,B$3-J774),AND(W774&gt;0,K774&lt;1),MIN(B$3-J774,B$4,B$3-J774),AND(W774=0,G774=0),0)</f>
        <v>0</v>
      </c>
      <c r="I774">
        <f>IF(AND(D774&gt;(U774+V774),W774=0,K774&gt;0.3),MIN(J774-B$3*0.3,B$5,D774-(U774+V774)),0)</f>
        <v>0</v>
      </c>
      <c r="J774">
        <f t="shared" si="12"/>
        <v>10000</v>
      </c>
      <c r="K774" s="1">
        <f>J774/B$3</f>
        <v>1</v>
      </c>
      <c r="L774">
        <f>IF(D774&gt;U774+V774+W774,D774-(U774+V774+W774+I774),0)</f>
        <v>0</v>
      </c>
      <c r="M774">
        <f>D774-L774</f>
        <v>650.03700000000003</v>
      </c>
      <c r="O774">
        <v>177.93100000000001</v>
      </c>
      <c r="P774">
        <v>85.149000000000001</v>
      </c>
      <c r="Q774">
        <v>254.45099999999999</v>
      </c>
      <c r="R774">
        <v>0</v>
      </c>
      <c r="S774">
        <v>132.506</v>
      </c>
      <c r="U774">
        <v>248.48</v>
      </c>
      <c r="V774">
        <v>0</v>
      </c>
      <c r="W774">
        <v>7500</v>
      </c>
      <c r="Y774">
        <v>650.03700000000003</v>
      </c>
      <c r="Z774">
        <f>E774</f>
        <v>248.48</v>
      </c>
      <c r="AA774">
        <f>I774</f>
        <v>0</v>
      </c>
      <c r="AB774">
        <f>F774</f>
        <v>401.55700000000002</v>
      </c>
    </row>
    <row r="775" spans="4:28" x14ac:dyDescent="0.2">
      <c r="D775">
        <v>596.83500000000004</v>
      </c>
      <c r="E775">
        <f>U775+V775-G775</f>
        <v>248.48</v>
      </c>
      <c r="F775">
        <f>IF(AND(W775&gt;0,G775=0),D775-E775,0)</f>
        <v>0</v>
      </c>
      <c r="G775">
        <f>IF((U775+V775)&gt;D775,(U775+V775)-D775,0)</f>
        <v>0</v>
      </c>
      <c r="H775">
        <f>_xlfn.IFS(K775=1,0,AND(G775&gt;0,K775&lt;1,W775=0),MIN(G775,B$3-J775),AND(W775&gt;0,K775&lt;1),MIN(B$3-J775,B$4,B$3-J775),AND(W775=0,G775=0),0)</f>
        <v>0</v>
      </c>
      <c r="I775">
        <f>IF(AND(D775&gt;(U775+V775),W775=0,K775&gt;0.3),MIN(J775-B$3*0.3,B$5,D775-(U775+V775)),0)</f>
        <v>348.35500000000002</v>
      </c>
      <c r="J775">
        <f t="shared" si="12"/>
        <v>10000</v>
      </c>
      <c r="K775" s="1">
        <f>J775/B$3</f>
        <v>1</v>
      </c>
      <c r="L775">
        <f>IF(D775&gt;U775+V775+W775,D775-(U775+V775+W775+I775),0)</f>
        <v>0</v>
      </c>
      <c r="M775">
        <f>D775-L775</f>
        <v>596.83500000000004</v>
      </c>
      <c r="O775">
        <v>143.77799999999999</v>
      </c>
      <c r="P775">
        <v>80.159000000000006</v>
      </c>
      <c r="Q775">
        <v>228.57</v>
      </c>
      <c r="R775">
        <v>0</v>
      </c>
      <c r="S775">
        <v>144.328</v>
      </c>
      <c r="U775">
        <v>248.48</v>
      </c>
      <c r="V775">
        <v>0</v>
      </c>
      <c r="W775">
        <v>0</v>
      </c>
      <c r="Y775">
        <v>596.83500000000004</v>
      </c>
      <c r="Z775">
        <f>E775</f>
        <v>248.48</v>
      </c>
      <c r="AA775">
        <f>I775</f>
        <v>348.35500000000002</v>
      </c>
      <c r="AB775">
        <f>F775</f>
        <v>0</v>
      </c>
    </row>
    <row r="776" spans="4:28" x14ac:dyDescent="0.2">
      <c r="D776">
        <v>611.5</v>
      </c>
      <c r="E776">
        <f>U776+V776-G776</f>
        <v>248.48</v>
      </c>
      <c r="F776">
        <f>IF(AND(W776&gt;0,G776=0),D776-E776,0)</f>
        <v>0</v>
      </c>
      <c r="G776">
        <f>IF((U776+V776)&gt;D776,(U776+V776)-D776,0)</f>
        <v>0</v>
      </c>
      <c r="H776">
        <f>_xlfn.IFS(K776=1,0,AND(G776&gt;0,K776&lt;1,W776=0),MIN(G776,B$3-J776),AND(W776&gt;0,K776&lt;1),MIN(B$3-J776,B$4,B$3-J776),AND(W776=0,G776=0),0)</f>
        <v>0</v>
      </c>
      <c r="I776">
        <f>IF(AND(D776&gt;(U776+V776),W776=0,K776&gt;0.3),MIN(J776-B$3*0.3,B$5,D776-(U776+V776)),0)</f>
        <v>363.02</v>
      </c>
      <c r="J776">
        <f t="shared" si="12"/>
        <v>9651.6450000000004</v>
      </c>
      <c r="K776" s="1">
        <f>J776/B$3</f>
        <v>0.96516450000000009</v>
      </c>
      <c r="L776">
        <f>IF(D776&gt;U776+V776+W776,D776-(U776+V776+W776+I776),0)</f>
        <v>0</v>
      </c>
      <c r="M776">
        <f>D776-L776</f>
        <v>611.5</v>
      </c>
      <c r="O776">
        <v>167.952</v>
      </c>
      <c r="P776">
        <v>92.617999999999995</v>
      </c>
      <c r="Q776">
        <v>209.233</v>
      </c>
      <c r="R776">
        <v>0</v>
      </c>
      <c r="S776">
        <v>141.697</v>
      </c>
      <c r="U776">
        <v>248.48</v>
      </c>
      <c r="V776">
        <v>0</v>
      </c>
      <c r="W776">
        <v>0</v>
      </c>
      <c r="Y776">
        <v>611.5</v>
      </c>
      <c r="Z776">
        <f>E776</f>
        <v>248.48</v>
      </c>
      <c r="AA776">
        <f>I776</f>
        <v>363.02</v>
      </c>
      <c r="AB776">
        <f>F776</f>
        <v>0</v>
      </c>
    </row>
    <row r="777" spans="4:28" x14ac:dyDescent="0.2">
      <c r="D777">
        <v>959.17399999999998</v>
      </c>
      <c r="E777">
        <f>U777+V777-G777</f>
        <v>248.48</v>
      </c>
      <c r="F777">
        <f>IF(AND(W777&gt;0,G777=0),D777-E777,0)</f>
        <v>0</v>
      </c>
      <c r="G777">
        <f>IF((U777+V777)&gt;D777,(U777+V777)-D777,0)</f>
        <v>0</v>
      </c>
      <c r="H777">
        <f>_xlfn.IFS(K777=1,0,AND(G777&gt;0,K777&lt;1,W777=0),MIN(G777,B$3-J777),AND(W777&gt;0,K777&lt;1),MIN(B$3-J777,B$4,B$3-J777),AND(W777=0,G777=0),0)</f>
        <v>0</v>
      </c>
      <c r="I777">
        <f>IF(AND(D777&gt;(U777+V777),W777=0,K777&gt;0.3),MIN(J777-B$3*0.3,B$5,D777-(U777+V777)),0)</f>
        <v>710.69399999999996</v>
      </c>
      <c r="J777">
        <f t="shared" si="12"/>
        <v>9288.625</v>
      </c>
      <c r="K777" s="1">
        <f>J777/B$3</f>
        <v>0.92886250000000004</v>
      </c>
      <c r="L777">
        <f>IF(D777&gt;U777+V777+W777,D777-(U777+V777+W777+I777),0)</f>
        <v>0</v>
      </c>
      <c r="M777">
        <f>D777-L777</f>
        <v>959.17399999999998</v>
      </c>
      <c r="O777">
        <v>217.751</v>
      </c>
      <c r="P777">
        <v>81.781999999999996</v>
      </c>
      <c r="Q777">
        <v>289.44200000000001</v>
      </c>
      <c r="R777">
        <v>193.084</v>
      </c>
      <c r="S777">
        <v>177.114</v>
      </c>
      <c r="U777">
        <v>248.48</v>
      </c>
      <c r="V777">
        <v>0</v>
      </c>
      <c r="W777">
        <v>0</v>
      </c>
      <c r="Y777">
        <v>959.17399999999998</v>
      </c>
      <c r="Z777">
        <f>E777</f>
        <v>248.48</v>
      </c>
      <c r="AA777">
        <f>I777</f>
        <v>710.69399999999996</v>
      </c>
      <c r="AB777">
        <f>F777</f>
        <v>0</v>
      </c>
    </row>
    <row r="778" spans="4:28" x14ac:dyDescent="0.2">
      <c r="D778">
        <v>1927.7629999999999</v>
      </c>
      <c r="E778">
        <f>U778+V778-G778</f>
        <v>248.48</v>
      </c>
      <c r="F778">
        <f>IF(AND(W778&gt;0,G778=0),D778-E778,0)</f>
        <v>0</v>
      </c>
      <c r="G778">
        <f>IF((U778+V778)&gt;D778,(U778+V778)-D778,0)</f>
        <v>0</v>
      </c>
      <c r="H778">
        <f>_xlfn.IFS(K778=1,0,AND(G778&gt;0,K778&lt;1,W778=0),MIN(G778,B$3-J778),AND(W778&gt;0,K778&lt;1),MIN(B$3-J778,B$4,B$3-J778),AND(W778=0,G778=0),0)</f>
        <v>0</v>
      </c>
      <c r="I778">
        <f>IF(AND(D778&gt;(U778+V778),W778=0,K778&gt;0.3),MIN(J778-B$3*0.3,B$5,D778-(U778+V778)),0)</f>
        <v>1679.2829999999999</v>
      </c>
      <c r="J778">
        <f t="shared" si="12"/>
        <v>8577.9310000000005</v>
      </c>
      <c r="K778" s="1">
        <f>J778/B$3</f>
        <v>0.85779310000000009</v>
      </c>
      <c r="L778">
        <f>IF(D778&gt;U778+V778+W778,D778-(U778+V778+W778+I778),0)</f>
        <v>0</v>
      </c>
      <c r="M778">
        <f>D778-L778</f>
        <v>1927.7629999999999</v>
      </c>
      <c r="O778">
        <v>405.50200000000001</v>
      </c>
      <c r="P778">
        <v>55.808999999999997</v>
      </c>
      <c r="Q778">
        <v>633.81500000000005</v>
      </c>
      <c r="R778">
        <v>636.81500000000005</v>
      </c>
      <c r="S778">
        <v>195.822</v>
      </c>
      <c r="U778">
        <v>248.48</v>
      </c>
      <c r="V778">
        <v>0</v>
      </c>
      <c r="W778">
        <v>0</v>
      </c>
      <c r="Y778">
        <v>1927.7629999999999</v>
      </c>
      <c r="Z778">
        <f>E778</f>
        <v>248.48</v>
      </c>
      <c r="AA778">
        <f>I778</f>
        <v>1679.2829999999999</v>
      </c>
      <c r="AB778">
        <f>F778</f>
        <v>0</v>
      </c>
    </row>
    <row r="779" spans="4:28" x14ac:dyDescent="0.2">
      <c r="D779">
        <v>2110.0050000000001</v>
      </c>
      <c r="E779">
        <f>U779+V779-G779</f>
        <v>248.48</v>
      </c>
      <c r="F779">
        <f>IF(AND(W779&gt;0,G779=0),D779-E779,0)</f>
        <v>0</v>
      </c>
      <c r="G779">
        <f>IF((U779+V779)&gt;D779,(U779+V779)-D779,0)</f>
        <v>0</v>
      </c>
      <c r="H779">
        <f>_xlfn.IFS(K779=1,0,AND(G779&gt;0,K779&lt;1,W779=0),MIN(G779,B$3-J779),AND(W779&gt;0,K779&lt;1),MIN(B$3-J779,B$4,B$3-J779),AND(W779=0,G779=0),0)</f>
        <v>0</v>
      </c>
      <c r="I779">
        <f>IF(AND(D779&gt;(U779+V779),W779=0,K779&gt;0.3),MIN(J779-B$3*0.3,B$5,D779-(U779+V779)),0)</f>
        <v>1861.5250000000001</v>
      </c>
      <c r="J779">
        <f t="shared" si="12"/>
        <v>6898.648000000001</v>
      </c>
      <c r="K779" s="1">
        <f>J779/B$3</f>
        <v>0.68986480000000006</v>
      </c>
      <c r="L779">
        <f>IF(D779&gt;U779+V779+W779,D779-(U779+V779+W779+I779),0)</f>
        <v>0</v>
      </c>
      <c r="M779">
        <f>D779-L779</f>
        <v>2110.0050000000001</v>
      </c>
      <c r="O779">
        <v>614.51400000000001</v>
      </c>
      <c r="P779">
        <v>41.024999999999999</v>
      </c>
      <c r="Q779">
        <v>570.39700000000005</v>
      </c>
      <c r="R779">
        <v>442.779</v>
      </c>
      <c r="S779">
        <v>441.28899999999999</v>
      </c>
      <c r="U779">
        <v>248.48</v>
      </c>
      <c r="V779">
        <v>0</v>
      </c>
      <c r="W779">
        <v>0</v>
      </c>
      <c r="Y779">
        <v>2110.0050000000001</v>
      </c>
      <c r="Z779">
        <f>E779</f>
        <v>248.48</v>
      </c>
      <c r="AA779">
        <f>I779</f>
        <v>1861.5250000000001</v>
      </c>
      <c r="AB779">
        <f>F779</f>
        <v>0</v>
      </c>
    </row>
    <row r="780" spans="4:28" x14ac:dyDescent="0.2">
      <c r="D780">
        <v>991.06799999999998</v>
      </c>
      <c r="E780">
        <f>U780+V780-G780</f>
        <v>248.48</v>
      </c>
      <c r="F780">
        <f>IF(AND(W780&gt;0,G780=0),D780-E780,0)</f>
        <v>0</v>
      </c>
      <c r="G780">
        <f>IF((U780+V780)&gt;D780,(U780+V780)-D780,0)</f>
        <v>0</v>
      </c>
      <c r="H780">
        <f>_xlfn.IFS(K780=1,0,AND(G780&gt;0,K780&lt;1,W780=0),MIN(G780,B$3-J780),AND(W780&gt;0,K780&lt;1),MIN(B$3-J780,B$4,B$3-J780),AND(W780=0,G780=0),0)</f>
        <v>0</v>
      </c>
      <c r="I780">
        <f>IF(AND(D780&gt;(U780+V780),W780=0,K780&gt;0.3),MIN(J780-B$3*0.3,B$5,D780-(U780+V780)),0)</f>
        <v>742.58799999999997</v>
      </c>
      <c r="J780">
        <f t="shared" si="12"/>
        <v>5037.1230000000014</v>
      </c>
      <c r="K780" s="1">
        <f>J780/B$3</f>
        <v>0.50371230000000011</v>
      </c>
      <c r="L780">
        <f>IF(D780&gt;U780+V780+W780,D780-(U780+V780+W780+I780),0)</f>
        <v>0</v>
      </c>
      <c r="M780">
        <f>D780-L780</f>
        <v>991.06799999999998</v>
      </c>
      <c r="O780">
        <v>436.02100000000002</v>
      </c>
      <c r="P780">
        <v>25.98</v>
      </c>
      <c r="Q780">
        <v>325.41300000000001</v>
      </c>
      <c r="R780">
        <v>0</v>
      </c>
      <c r="S780">
        <v>203.654</v>
      </c>
      <c r="U780">
        <v>248.48</v>
      </c>
      <c r="V780">
        <v>0</v>
      </c>
      <c r="W780">
        <v>0</v>
      </c>
      <c r="Y780">
        <v>991.06799999999998</v>
      </c>
      <c r="Z780">
        <f>E780</f>
        <v>248.48</v>
      </c>
      <c r="AA780">
        <f>I780</f>
        <v>742.58799999999997</v>
      </c>
      <c r="AB780">
        <f>F780</f>
        <v>0</v>
      </c>
    </row>
    <row r="781" spans="4:28" x14ac:dyDescent="0.2">
      <c r="D781">
        <v>938.01099999999997</v>
      </c>
      <c r="E781">
        <f>U781+V781-G781</f>
        <v>482.72699999999998</v>
      </c>
      <c r="F781">
        <f>IF(AND(W781&gt;0,G781=0),D781-E781,0)</f>
        <v>455.28399999999999</v>
      </c>
      <c r="G781">
        <f>IF((U781+V781)&gt;D781,(U781+V781)-D781,0)</f>
        <v>0</v>
      </c>
      <c r="H781">
        <f>_xlfn.IFS(K781=1,0,AND(G781&gt;0,K781&lt;1,W781=0),MIN(G781,B$3-J781),AND(W781&gt;0,K781&lt;1),MIN(B$3-J781,B$4,B$3-J781),AND(W781=0,G781=0),0)</f>
        <v>2500</v>
      </c>
      <c r="I781">
        <f>IF(AND(D781&gt;(U781+V781),W781=0,K781&gt;0.3),MIN(J781-B$3*0.3,B$5,D781-(U781+V781)),0)</f>
        <v>0</v>
      </c>
      <c r="J781">
        <f t="shared" si="12"/>
        <v>4294.5350000000017</v>
      </c>
      <c r="K781" s="1">
        <f>J781/B$3</f>
        <v>0.42945350000000015</v>
      </c>
      <c r="L781">
        <f>IF(D781&gt;U781+V781+W781,D781-(U781+V781+W781+I781),0)</f>
        <v>0</v>
      </c>
      <c r="M781">
        <f>D781-L781</f>
        <v>938.01099999999997</v>
      </c>
      <c r="O781">
        <v>395.71600000000001</v>
      </c>
      <c r="P781">
        <v>20.465</v>
      </c>
      <c r="Q781">
        <v>377.517</v>
      </c>
      <c r="R781">
        <v>0</v>
      </c>
      <c r="S781">
        <v>144.31299999999999</v>
      </c>
      <c r="U781">
        <v>248.48</v>
      </c>
      <c r="V781">
        <v>234.24700000000001</v>
      </c>
      <c r="W781">
        <v>7500</v>
      </c>
      <c r="Y781">
        <v>938.01099999999997</v>
      </c>
      <c r="Z781">
        <f>E781</f>
        <v>482.72699999999998</v>
      </c>
      <c r="AA781">
        <f>I781</f>
        <v>0</v>
      </c>
      <c r="AB781">
        <f>F781</f>
        <v>455.28399999999999</v>
      </c>
    </row>
    <row r="782" spans="4:28" x14ac:dyDescent="0.2">
      <c r="D782">
        <v>832.59900000000005</v>
      </c>
      <c r="E782">
        <f>U782+V782-G782</f>
        <v>284.96600000000001</v>
      </c>
      <c r="F782">
        <f>IF(AND(W782&gt;0,G782=0),D782-E782,0)</f>
        <v>547.63300000000004</v>
      </c>
      <c r="G782">
        <f>IF((U782+V782)&gt;D782,(U782+V782)-D782,0)</f>
        <v>0</v>
      </c>
      <c r="H782">
        <f>_xlfn.IFS(K782=1,0,AND(G782&gt;0,K782&lt;1,W782=0),MIN(G782,B$3-J782),AND(W782&gt;0,K782&lt;1),MIN(B$3-J782,B$4,B$3-J782),AND(W782=0,G782=0),0)</f>
        <v>2500</v>
      </c>
      <c r="I782">
        <f>IF(AND(D782&gt;(U782+V782),W782=0,K782&gt;0.3),MIN(J782-B$3*0.3,B$5,D782-(U782+V782)),0)</f>
        <v>0</v>
      </c>
      <c r="J782">
        <f t="shared" si="12"/>
        <v>6794.5350000000017</v>
      </c>
      <c r="K782" s="1">
        <f>J782/B$3</f>
        <v>0.67945350000000015</v>
      </c>
      <c r="L782">
        <f>IF(D782&gt;U782+V782+W782,D782-(U782+V782+W782+I782),0)</f>
        <v>0</v>
      </c>
      <c r="M782">
        <f>D782-L782</f>
        <v>832.59900000000005</v>
      </c>
      <c r="O782">
        <v>391.22</v>
      </c>
      <c r="P782">
        <v>63.027000000000001</v>
      </c>
      <c r="Q782">
        <v>333.678</v>
      </c>
      <c r="R782">
        <v>0</v>
      </c>
      <c r="S782">
        <v>44.673999999999999</v>
      </c>
      <c r="U782">
        <v>248.48</v>
      </c>
      <c r="V782">
        <v>36.485999999999997</v>
      </c>
      <c r="W782">
        <v>7500</v>
      </c>
      <c r="Y782">
        <v>832.59900000000005</v>
      </c>
      <c r="Z782">
        <f>E782</f>
        <v>284.96600000000001</v>
      </c>
      <c r="AA782">
        <f>I782</f>
        <v>0</v>
      </c>
      <c r="AB782">
        <f>F782</f>
        <v>547.63300000000004</v>
      </c>
    </row>
    <row r="783" spans="4:28" x14ac:dyDescent="0.2">
      <c r="D783">
        <v>976.24800000000005</v>
      </c>
      <c r="E783">
        <f>U783+V783-G783</f>
        <v>274.83600000000001</v>
      </c>
      <c r="F783">
        <f>IF(AND(W783&gt;0,G783=0),D783-E783,0)</f>
        <v>701.41200000000003</v>
      </c>
      <c r="G783">
        <f>IF((U783+V783)&gt;D783,(U783+V783)-D783,0)</f>
        <v>0</v>
      </c>
      <c r="H783">
        <f>_xlfn.IFS(K783=1,0,AND(G783&gt;0,K783&lt;1,W783=0),MIN(G783,B$3-J783),AND(W783&gt;0,K783&lt;1),MIN(B$3-J783,B$4,B$3-J783),AND(W783=0,G783=0),0)</f>
        <v>705.46499999999833</v>
      </c>
      <c r="I783">
        <f>IF(AND(D783&gt;(U783+V783),W783=0,K783&gt;0.3),MIN(J783-B$3*0.3,B$5,D783-(U783+V783)),0)</f>
        <v>0</v>
      </c>
      <c r="J783">
        <f t="shared" si="12"/>
        <v>9294.5350000000017</v>
      </c>
      <c r="K783" s="1">
        <f>J783/B$3</f>
        <v>0.92945350000000015</v>
      </c>
      <c r="L783">
        <f>IF(D783&gt;U783+V783+W783,D783-(U783+V783+W783+I783),0)</f>
        <v>0</v>
      </c>
      <c r="M783">
        <f>D783-L783</f>
        <v>976.24800000000005</v>
      </c>
      <c r="O783">
        <v>485.47500000000002</v>
      </c>
      <c r="P783">
        <v>103.23</v>
      </c>
      <c r="Q783">
        <v>386.02800000000002</v>
      </c>
      <c r="R783">
        <v>0</v>
      </c>
      <c r="S783">
        <v>1.5149999999999999</v>
      </c>
      <c r="U783">
        <v>248.48</v>
      </c>
      <c r="V783">
        <v>26.356000000000002</v>
      </c>
      <c r="W783">
        <v>7500</v>
      </c>
      <c r="Y783">
        <v>976.24800000000005</v>
      </c>
      <c r="Z783">
        <f>E783</f>
        <v>274.83600000000001</v>
      </c>
      <c r="AA783">
        <f>I783</f>
        <v>0</v>
      </c>
      <c r="AB783">
        <f>F783</f>
        <v>701.41200000000003</v>
      </c>
    </row>
    <row r="784" spans="4:28" x14ac:dyDescent="0.2">
      <c r="D784">
        <v>844.73500000000001</v>
      </c>
      <c r="E784">
        <f>U784+V784-G784</f>
        <v>330.29399999999998</v>
      </c>
      <c r="F784">
        <f>IF(AND(W784&gt;0,G784=0),D784-E784,0)</f>
        <v>514.44100000000003</v>
      </c>
      <c r="G784">
        <f>IF((U784+V784)&gt;D784,(U784+V784)-D784,0)</f>
        <v>0</v>
      </c>
      <c r="H784">
        <f>_xlfn.IFS(K784=1,0,AND(G784&gt;0,K784&lt;1,W784=0),MIN(G784,B$3-J784),AND(W784&gt;0,K784&lt;1),MIN(B$3-J784,B$4,B$3-J784),AND(W784=0,G784=0),0)</f>
        <v>0</v>
      </c>
      <c r="I784">
        <f>IF(AND(D784&gt;(U784+V784),W784=0,K784&gt;0.3),MIN(J784-B$3*0.3,B$5,D784-(U784+V784)),0)</f>
        <v>0</v>
      </c>
      <c r="J784">
        <f t="shared" si="12"/>
        <v>10000</v>
      </c>
      <c r="K784" s="1">
        <f>J784/B$3</f>
        <v>1</v>
      </c>
      <c r="L784">
        <f>IF(D784&gt;U784+V784+W784,D784-(U784+V784+W784+I784),0)</f>
        <v>0</v>
      </c>
      <c r="M784">
        <f>D784-L784</f>
        <v>844.73500000000001</v>
      </c>
      <c r="O784">
        <v>467.29899999999998</v>
      </c>
      <c r="P784">
        <v>81.438999999999993</v>
      </c>
      <c r="Q784">
        <v>295.99700000000001</v>
      </c>
      <c r="R784">
        <v>0</v>
      </c>
      <c r="S784">
        <v>0</v>
      </c>
      <c r="U784">
        <v>248.48</v>
      </c>
      <c r="V784">
        <v>81.813999999999993</v>
      </c>
      <c r="W784">
        <v>7500</v>
      </c>
      <c r="Y784">
        <v>844.73500000000001</v>
      </c>
      <c r="Z784">
        <f>E784</f>
        <v>330.29399999999998</v>
      </c>
      <c r="AA784">
        <f>I784</f>
        <v>0</v>
      </c>
      <c r="AB784">
        <f>F784</f>
        <v>514.44100000000003</v>
      </c>
    </row>
    <row r="785" spans="4:28" x14ac:dyDescent="0.2">
      <c r="D785">
        <v>787.58699999999999</v>
      </c>
      <c r="E785">
        <f>U785+V785-G785</f>
        <v>321.96299999999997</v>
      </c>
      <c r="F785">
        <f>IF(AND(W785&gt;0,G785=0),D785-E785,0)</f>
        <v>465.62400000000002</v>
      </c>
      <c r="G785">
        <f>IF((U785+V785)&gt;D785,(U785+V785)-D785,0)</f>
        <v>0</v>
      </c>
      <c r="H785">
        <f>_xlfn.IFS(K785=1,0,AND(G785&gt;0,K785&lt;1,W785=0),MIN(G785,B$3-J785),AND(W785&gt;0,K785&lt;1),MIN(B$3-J785,B$4,B$3-J785),AND(W785=0,G785=0),0)</f>
        <v>0</v>
      </c>
      <c r="I785">
        <f>IF(AND(D785&gt;(U785+V785),W785=0,K785&gt;0.3),MIN(J785-B$3*0.3,B$5,D785-(U785+V785)),0)</f>
        <v>0</v>
      </c>
      <c r="J785">
        <f t="shared" si="12"/>
        <v>10000</v>
      </c>
      <c r="K785" s="1">
        <f>J785/B$3</f>
        <v>1</v>
      </c>
      <c r="L785">
        <f>IF(D785&gt;U785+V785+W785,D785-(U785+V785+W785+I785),0)</f>
        <v>0</v>
      </c>
      <c r="M785">
        <f>D785-L785</f>
        <v>787.58699999999999</v>
      </c>
      <c r="O785">
        <v>367.13200000000001</v>
      </c>
      <c r="P785">
        <v>80.614000000000004</v>
      </c>
      <c r="Q785">
        <v>339.84100000000001</v>
      </c>
      <c r="R785">
        <v>0</v>
      </c>
      <c r="S785">
        <v>0</v>
      </c>
      <c r="U785">
        <v>248.48</v>
      </c>
      <c r="V785">
        <v>73.483000000000004</v>
      </c>
      <c r="W785">
        <v>7500</v>
      </c>
      <c r="Y785">
        <v>787.58699999999999</v>
      </c>
      <c r="Z785">
        <f>E785</f>
        <v>321.96299999999997</v>
      </c>
      <c r="AA785">
        <f>I785</f>
        <v>0</v>
      </c>
      <c r="AB785">
        <f>F785</f>
        <v>465.62400000000002</v>
      </c>
    </row>
    <row r="786" spans="4:28" x14ac:dyDescent="0.2">
      <c r="D786">
        <v>976.11900000000003</v>
      </c>
      <c r="E786">
        <f>U786+V786-G786</f>
        <v>289.97800000000001</v>
      </c>
      <c r="F786">
        <f>IF(AND(W786&gt;0,G786=0),D786-E786,0)</f>
        <v>686.14100000000008</v>
      </c>
      <c r="G786">
        <f>IF((U786+V786)&gt;D786,(U786+V786)-D786,0)</f>
        <v>0</v>
      </c>
      <c r="H786">
        <f>_xlfn.IFS(K786=1,0,AND(G786&gt;0,K786&lt;1,W786=0),MIN(G786,B$3-J786),AND(W786&gt;0,K786&lt;1),MIN(B$3-J786,B$4,B$3-J786),AND(W786=0,G786=0),0)</f>
        <v>0</v>
      </c>
      <c r="I786">
        <f>IF(AND(D786&gt;(U786+V786),W786=0,K786&gt;0.3),MIN(J786-B$3*0.3,B$5,D786-(U786+V786)),0)</f>
        <v>0</v>
      </c>
      <c r="J786">
        <f t="shared" si="12"/>
        <v>10000</v>
      </c>
      <c r="K786" s="1">
        <f>J786/B$3</f>
        <v>1</v>
      </c>
      <c r="L786">
        <f>IF(D786&gt;U786+V786+W786,D786-(U786+V786+W786+I786),0)</f>
        <v>0</v>
      </c>
      <c r="M786">
        <f>D786-L786</f>
        <v>976.11900000000003</v>
      </c>
      <c r="O786">
        <v>390.423</v>
      </c>
      <c r="P786">
        <v>65.477999999999994</v>
      </c>
      <c r="Q786">
        <v>327.839</v>
      </c>
      <c r="R786">
        <v>192.38</v>
      </c>
      <c r="S786">
        <v>0</v>
      </c>
      <c r="U786">
        <v>248.48</v>
      </c>
      <c r="V786">
        <v>41.497999999999998</v>
      </c>
      <c r="W786">
        <v>7500</v>
      </c>
      <c r="Y786">
        <v>976.11900000000003</v>
      </c>
      <c r="Z786">
        <f>E786</f>
        <v>289.97800000000001</v>
      </c>
      <c r="AA786">
        <f>I786</f>
        <v>0</v>
      </c>
      <c r="AB786">
        <f>F786</f>
        <v>686.14100000000008</v>
      </c>
    </row>
    <row r="787" spans="4:28" x14ac:dyDescent="0.2">
      <c r="D787">
        <v>1388.2190000000001</v>
      </c>
      <c r="E787">
        <f>U787+V787-G787</f>
        <v>255.86399999999998</v>
      </c>
      <c r="F787">
        <f>IF(AND(W787&gt;0,G787=0),D787-E787,0)</f>
        <v>0</v>
      </c>
      <c r="G787">
        <f>IF((U787+V787)&gt;D787,(U787+V787)-D787,0)</f>
        <v>0</v>
      </c>
      <c r="H787">
        <f>_xlfn.IFS(K787=1,0,AND(G787&gt;0,K787&lt;1,W787=0),MIN(G787,B$3-J787),AND(W787&gt;0,K787&lt;1),MIN(B$3-J787,B$4,B$3-J787),AND(W787=0,G787=0),0)</f>
        <v>0</v>
      </c>
      <c r="I787">
        <f>IF(AND(D787&gt;(U787+V787),W787=0,K787&gt;0.3),MIN(J787-B$3*0.3,B$5,D787-(U787+V787)),0)</f>
        <v>1132.355</v>
      </c>
      <c r="J787">
        <f t="shared" si="12"/>
        <v>10000</v>
      </c>
      <c r="K787" s="1">
        <f>J787/B$3</f>
        <v>1</v>
      </c>
      <c r="L787">
        <f>IF(D787&gt;U787+V787+W787,D787-(U787+V787+W787+I787),0)</f>
        <v>0</v>
      </c>
      <c r="M787">
        <f>D787-L787</f>
        <v>1388.2190000000001</v>
      </c>
      <c r="O787">
        <v>480.041</v>
      </c>
      <c r="P787">
        <v>58.417000000000002</v>
      </c>
      <c r="Q787">
        <v>284.63299999999998</v>
      </c>
      <c r="R787">
        <v>565.12800000000004</v>
      </c>
      <c r="S787">
        <v>0</v>
      </c>
      <c r="U787">
        <v>248.48</v>
      </c>
      <c r="V787">
        <v>7.3840000000000003</v>
      </c>
      <c r="W787">
        <v>0</v>
      </c>
      <c r="Y787">
        <v>1388.2190000000001</v>
      </c>
      <c r="Z787">
        <f>E787</f>
        <v>255.86399999999998</v>
      </c>
      <c r="AA787">
        <f>I787</f>
        <v>1132.355</v>
      </c>
      <c r="AB787">
        <f>F787</f>
        <v>0</v>
      </c>
    </row>
    <row r="788" spans="4:28" x14ac:dyDescent="0.2">
      <c r="D788">
        <v>1706.366</v>
      </c>
      <c r="E788">
        <f>U788+V788-G788</f>
        <v>248.62199999999999</v>
      </c>
      <c r="F788">
        <f>IF(AND(W788&gt;0,G788=0),D788-E788,0)</f>
        <v>0</v>
      </c>
      <c r="G788">
        <f>IF((U788+V788)&gt;D788,(U788+V788)-D788,0)</f>
        <v>0</v>
      </c>
      <c r="H788">
        <f>_xlfn.IFS(K788=1,0,AND(G788&gt;0,K788&lt;1,W788=0),MIN(G788,B$3-J788),AND(W788&gt;0,K788&lt;1),MIN(B$3-J788,B$4,B$3-J788),AND(W788=0,G788=0),0)</f>
        <v>0</v>
      </c>
      <c r="I788">
        <f>IF(AND(D788&gt;(U788+V788),W788=0,K788&gt;0.3),MIN(J788-B$3*0.3,B$5,D788-(U788+V788)),0)</f>
        <v>1457.7439999999999</v>
      </c>
      <c r="J788">
        <f t="shared" si="12"/>
        <v>8867.6450000000004</v>
      </c>
      <c r="K788" s="1">
        <f>J788/B$3</f>
        <v>0.88676450000000007</v>
      </c>
      <c r="L788">
        <f>IF(D788&gt;U788+V788+W788,D788-(U788+V788+W788+I788),0)</f>
        <v>0</v>
      </c>
      <c r="M788">
        <f>D788-L788</f>
        <v>1706.366</v>
      </c>
      <c r="O788">
        <v>667.65300000000002</v>
      </c>
      <c r="P788">
        <v>86.950999999999993</v>
      </c>
      <c r="Q788">
        <v>333.005</v>
      </c>
      <c r="R788">
        <v>618.75699999999995</v>
      </c>
      <c r="S788">
        <v>0</v>
      </c>
      <c r="U788">
        <v>248.48</v>
      </c>
      <c r="V788">
        <v>0.14199999999999999</v>
      </c>
      <c r="W788">
        <v>0</v>
      </c>
      <c r="Y788">
        <v>1706.366</v>
      </c>
      <c r="Z788">
        <f>E788</f>
        <v>248.62199999999999</v>
      </c>
      <c r="AA788">
        <f>I788</f>
        <v>1457.7439999999999</v>
      </c>
      <c r="AB788">
        <f>F788</f>
        <v>0</v>
      </c>
    </row>
    <row r="789" spans="4:28" x14ac:dyDescent="0.2">
      <c r="D789">
        <v>1320.4</v>
      </c>
      <c r="E789">
        <f>U789+V789-G789</f>
        <v>248.48</v>
      </c>
      <c r="F789">
        <f>IF(AND(W789&gt;0,G789=0),D789-E789,0)</f>
        <v>0</v>
      </c>
      <c r="G789">
        <f>IF((U789+V789)&gt;D789,(U789+V789)-D789,0)</f>
        <v>0</v>
      </c>
      <c r="H789">
        <f>_xlfn.IFS(K789=1,0,AND(G789&gt;0,K789&lt;1,W789=0),MIN(G789,B$3-J789),AND(W789&gt;0,K789&lt;1),MIN(B$3-J789,B$4,B$3-J789),AND(W789=0,G789=0),0)</f>
        <v>0</v>
      </c>
      <c r="I789">
        <f>IF(AND(D789&gt;(U789+V789),W789=0,K789&gt;0.3),MIN(J789-B$3*0.3,B$5,D789-(U789+V789)),0)</f>
        <v>1071.92</v>
      </c>
      <c r="J789">
        <f t="shared" si="12"/>
        <v>7409.9010000000007</v>
      </c>
      <c r="K789" s="1">
        <f>J789/B$3</f>
        <v>0.7409901000000001</v>
      </c>
      <c r="L789">
        <f>IF(D789&gt;U789+V789+W789,D789-(U789+V789+W789+I789),0)</f>
        <v>0</v>
      </c>
      <c r="M789">
        <f>D789-L789</f>
        <v>1320.4</v>
      </c>
      <c r="O789">
        <v>708.91499999999996</v>
      </c>
      <c r="P789">
        <v>77.588999999999999</v>
      </c>
      <c r="Q789">
        <v>303.61799999999999</v>
      </c>
      <c r="R789">
        <v>214.191</v>
      </c>
      <c r="S789">
        <v>16.087</v>
      </c>
      <c r="U789">
        <v>248.48</v>
      </c>
      <c r="V789">
        <v>0</v>
      </c>
      <c r="W789">
        <v>0</v>
      </c>
      <c r="Y789">
        <v>1320.4</v>
      </c>
      <c r="Z789">
        <f>E789</f>
        <v>248.48</v>
      </c>
      <c r="AA789">
        <f>I789</f>
        <v>1071.92</v>
      </c>
      <c r="AB789">
        <f>F789</f>
        <v>0</v>
      </c>
    </row>
    <row r="790" spans="4:28" x14ac:dyDescent="0.2">
      <c r="D790">
        <v>1449.741</v>
      </c>
      <c r="E790">
        <f>U790+V790-G790</f>
        <v>248.48</v>
      </c>
      <c r="F790">
        <f>IF(AND(W790&gt;0,G790=0),D790-E790,0)</f>
        <v>0</v>
      </c>
      <c r="G790">
        <f>IF((U790+V790)&gt;D790,(U790+V790)-D790,0)</f>
        <v>0</v>
      </c>
      <c r="H790">
        <f>_xlfn.IFS(K790=1,0,AND(G790&gt;0,K790&lt;1,W790=0),MIN(G790,B$3-J790),AND(W790&gt;0,K790&lt;1),MIN(B$3-J790,B$4,B$3-J790),AND(W790=0,G790=0),0)</f>
        <v>0</v>
      </c>
      <c r="I790">
        <f>IF(AND(D790&gt;(U790+V790),W790=0,K790&gt;0.3),MIN(J790-B$3*0.3,B$5,D790-(U790+V790)),0)</f>
        <v>1201.261</v>
      </c>
      <c r="J790">
        <f t="shared" si="12"/>
        <v>6337.9810000000007</v>
      </c>
      <c r="K790" s="1">
        <f>J790/B$3</f>
        <v>0.63379810000000003</v>
      </c>
      <c r="L790">
        <f>IF(D790&gt;U790+V790+W790,D790-(U790+V790+W790+I790),0)</f>
        <v>0</v>
      </c>
      <c r="M790">
        <f>D790-L790</f>
        <v>1449.741</v>
      </c>
      <c r="O790">
        <v>842.471</v>
      </c>
      <c r="P790">
        <v>67.917000000000002</v>
      </c>
      <c r="Q790">
        <v>407.91800000000001</v>
      </c>
      <c r="R790">
        <v>99.26</v>
      </c>
      <c r="S790">
        <v>32.174999999999997</v>
      </c>
      <c r="U790">
        <v>248.48</v>
      </c>
      <c r="V790">
        <v>0</v>
      </c>
      <c r="W790">
        <v>0</v>
      </c>
      <c r="Y790">
        <v>1449.741</v>
      </c>
      <c r="Z790">
        <f>E790</f>
        <v>248.48</v>
      </c>
      <c r="AA790">
        <f>I790</f>
        <v>1201.261</v>
      </c>
      <c r="AB790">
        <f>F790</f>
        <v>0</v>
      </c>
    </row>
    <row r="791" spans="4:28" x14ac:dyDescent="0.2">
      <c r="D791">
        <v>1442.61</v>
      </c>
      <c r="E791">
        <f>U791+V791-G791</f>
        <v>248.48</v>
      </c>
      <c r="F791">
        <f>IF(AND(W791&gt;0,G791=0),D791-E791,0)</f>
        <v>0</v>
      </c>
      <c r="G791">
        <f>IF((U791+V791)&gt;D791,(U791+V791)-D791,0)</f>
        <v>0</v>
      </c>
      <c r="H791">
        <f>_xlfn.IFS(K791=1,0,AND(G791&gt;0,K791&lt;1,W791=0),MIN(G791,B$3-J791),AND(W791&gt;0,K791&lt;1),MIN(B$3-J791,B$4,B$3-J791),AND(W791=0,G791=0),0)</f>
        <v>0</v>
      </c>
      <c r="I791">
        <f>IF(AND(D791&gt;(U791+V791),W791=0,K791&gt;0.3),MIN(J791-B$3*0.3,B$5,D791-(U791+V791)),0)</f>
        <v>1194.1299999999999</v>
      </c>
      <c r="J791">
        <f t="shared" si="12"/>
        <v>5136.7200000000012</v>
      </c>
      <c r="K791" s="1">
        <f>J791/B$3</f>
        <v>0.51367200000000013</v>
      </c>
      <c r="L791">
        <f>IF(D791&gt;U791+V791+W791,D791-(U791+V791+W791+I791),0)</f>
        <v>0</v>
      </c>
      <c r="M791">
        <f>D791-L791</f>
        <v>1442.61</v>
      </c>
      <c r="O791">
        <v>728.63800000000003</v>
      </c>
      <c r="P791">
        <v>40.457999999999998</v>
      </c>
      <c r="Q791">
        <v>300.86799999999999</v>
      </c>
      <c r="R791">
        <v>340.41800000000001</v>
      </c>
      <c r="S791">
        <v>32.228000000000002</v>
      </c>
      <c r="U791">
        <v>248.48</v>
      </c>
      <c r="V791">
        <v>0</v>
      </c>
      <c r="W791">
        <v>0</v>
      </c>
      <c r="Y791">
        <v>1442.61</v>
      </c>
      <c r="Z791">
        <f>E791</f>
        <v>248.48</v>
      </c>
      <c r="AA791">
        <f>I791</f>
        <v>1194.1299999999999</v>
      </c>
      <c r="AB791">
        <f>F791</f>
        <v>0</v>
      </c>
    </row>
    <row r="792" spans="4:28" x14ac:dyDescent="0.2">
      <c r="D792">
        <v>1258.7370000000001</v>
      </c>
      <c r="E792">
        <f>U792+V792-G792</f>
        <v>248.48</v>
      </c>
      <c r="F792">
        <f>IF(AND(W792&gt;0,G792=0),D792-E792,0)</f>
        <v>1010.2570000000001</v>
      </c>
      <c r="G792">
        <f>IF((U792+V792)&gt;D792,(U792+V792)-D792,0)</f>
        <v>0</v>
      </c>
      <c r="H792">
        <f>_xlfn.IFS(K792=1,0,AND(G792&gt;0,K792&lt;1,W792=0),MIN(G792,B$3-J792),AND(W792&gt;0,K792&lt;1),MIN(B$3-J792,B$4,B$3-J792),AND(W792=0,G792=0),0)</f>
        <v>2500</v>
      </c>
      <c r="I792">
        <f>IF(AND(D792&gt;(U792+V792),W792=0,K792&gt;0.3),MIN(J792-B$3*0.3,B$5,D792-(U792+V792)),0)</f>
        <v>0</v>
      </c>
      <c r="J792">
        <f t="shared" si="12"/>
        <v>3942.5900000000011</v>
      </c>
      <c r="K792" s="1">
        <f>J792/B$3</f>
        <v>0.39425900000000008</v>
      </c>
      <c r="L792">
        <f>IF(D792&gt;U792+V792+W792,D792-(U792+V792+W792+I792),0)</f>
        <v>0</v>
      </c>
      <c r="M792">
        <f>D792-L792</f>
        <v>1258.7370000000001</v>
      </c>
      <c r="O792">
        <v>642.56600000000003</v>
      </c>
      <c r="P792">
        <v>24.478000000000002</v>
      </c>
      <c r="Q792">
        <v>201.94900000000001</v>
      </c>
      <c r="R792">
        <v>357.48</v>
      </c>
      <c r="S792">
        <v>32.264000000000003</v>
      </c>
      <c r="U792">
        <v>248.48</v>
      </c>
      <c r="V792">
        <v>0</v>
      </c>
      <c r="W792">
        <v>7500</v>
      </c>
      <c r="Y792">
        <v>1258.7370000000001</v>
      </c>
      <c r="Z792">
        <f>E792</f>
        <v>248.48</v>
      </c>
      <c r="AA792">
        <f>I792</f>
        <v>0</v>
      </c>
      <c r="AB792">
        <f>F792</f>
        <v>1010.2570000000001</v>
      </c>
    </row>
    <row r="793" spans="4:28" x14ac:dyDescent="0.2">
      <c r="D793">
        <v>1100.4690000000001</v>
      </c>
      <c r="E793">
        <f>U793+V793-G793</f>
        <v>248.48</v>
      </c>
      <c r="F793">
        <f>IF(AND(W793&gt;0,G793=0),D793-E793,0)</f>
        <v>0</v>
      </c>
      <c r="G793">
        <f>IF((U793+V793)&gt;D793,(U793+V793)-D793,0)</f>
        <v>0</v>
      </c>
      <c r="H793">
        <f>_xlfn.IFS(K793=1,0,AND(G793&gt;0,K793&lt;1,W793=0),MIN(G793,B$3-J793),AND(W793&gt;0,K793&lt;1),MIN(B$3-J793,B$4,B$3-J793),AND(W793=0,G793=0),0)</f>
        <v>0</v>
      </c>
      <c r="I793">
        <f>IF(AND(D793&gt;(U793+V793),W793=0,K793&gt;0.3),MIN(J793-B$3*0.3,B$5,D793-(U793+V793)),0)</f>
        <v>851.98900000000003</v>
      </c>
      <c r="J793">
        <f t="shared" si="12"/>
        <v>6442.5900000000011</v>
      </c>
      <c r="K793" s="1">
        <f>J793/B$3</f>
        <v>0.64425900000000014</v>
      </c>
      <c r="L793">
        <f>IF(D793&gt;U793+V793+W793,D793-(U793+V793+W793+I793),0)</f>
        <v>0</v>
      </c>
      <c r="M793">
        <f>D793-L793</f>
        <v>1100.4690000000001</v>
      </c>
      <c r="O793">
        <v>652.84299999999996</v>
      </c>
      <c r="P793">
        <v>20.701000000000001</v>
      </c>
      <c r="Q793">
        <v>238.93</v>
      </c>
      <c r="R793">
        <v>155.66200000000001</v>
      </c>
      <c r="S793">
        <v>32.334000000000003</v>
      </c>
      <c r="U793">
        <v>248.48</v>
      </c>
      <c r="V793">
        <v>0</v>
      </c>
      <c r="W793">
        <v>0</v>
      </c>
      <c r="Y793">
        <v>1100.4690000000001</v>
      </c>
      <c r="Z793">
        <f>E793</f>
        <v>248.48</v>
      </c>
      <c r="AA793">
        <f>I793</f>
        <v>851.98900000000003</v>
      </c>
      <c r="AB793">
        <f>F793</f>
        <v>0</v>
      </c>
    </row>
    <row r="794" spans="4:28" x14ac:dyDescent="0.2">
      <c r="D794">
        <v>945.88599999999997</v>
      </c>
      <c r="E794">
        <f>U794+V794-G794</f>
        <v>248.48</v>
      </c>
      <c r="F794">
        <f>IF(AND(W794&gt;0,G794=0),D794-E794,0)</f>
        <v>697.40599999999995</v>
      </c>
      <c r="G794">
        <f>IF((U794+V794)&gt;D794,(U794+V794)-D794,0)</f>
        <v>0</v>
      </c>
      <c r="H794">
        <f>_xlfn.IFS(K794=1,0,AND(G794&gt;0,K794&lt;1,W794=0),MIN(G794,B$3-J794),AND(W794&gt;0,K794&lt;1),MIN(B$3-J794,B$4,B$3-J794),AND(W794=0,G794=0),0)</f>
        <v>2500</v>
      </c>
      <c r="I794">
        <f>IF(AND(D794&gt;(U794+V794),W794=0,K794&gt;0.3),MIN(J794-B$3*0.3,B$5,D794-(U794+V794)),0)</f>
        <v>0</v>
      </c>
      <c r="J794">
        <f t="shared" si="12"/>
        <v>5590.6010000000006</v>
      </c>
      <c r="K794" s="1">
        <f>J794/B$3</f>
        <v>0.55906010000000006</v>
      </c>
      <c r="L794">
        <f>IF(D794&gt;U794+V794+W794,D794-(U794+V794+W794+I794),0)</f>
        <v>0</v>
      </c>
      <c r="M794">
        <f>D794-L794</f>
        <v>945.88599999999997</v>
      </c>
      <c r="O794">
        <v>515.06200000000001</v>
      </c>
      <c r="P794">
        <v>64.52</v>
      </c>
      <c r="Q794">
        <v>333.952</v>
      </c>
      <c r="R794">
        <v>0</v>
      </c>
      <c r="S794">
        <v>32.351999999999997</v>
      </c>
      <c r="U794">
        <v>248.48</v>
      </c>
      <c r="V794">
        <v>0</v>
      </c>
      <c r="W794">
        <v>7500</v>
      </c>
      <c r="Y794">
        <v>945.88599999999997</v>
      </c>
      <c r="Z794">
        <f>E794</f>
        <v>248.48</v>
      </c>
      <c r="AA794">
        <f>I794</f>
        <v>0</v>
      </c>
      <c r="AB794">
        <f>F794</f>
        <v>697.40599999999995</v>
      </c>
    </row>
    <row r="795" spans="4:28" x14ac:dyDescent="0.2">
      <c r="D795">
        <v>719.99699999999996</v>
      </c>
      <c r="E795">
        <f>U795+V795-G795</f>
        <v>248.48</v>
      </c>
      <c r="F795">
        <f>IF(AND(W795&gt;0,G795=0),D795-E795,0)</f>
        <v>471.51699999999994</v>
      </c>
      <c r="G795">
        <f>IF((U795+V795)&gt;D795,(U795+V795)-D795,0)</f>
        <v>0</v>
      </c>
      <c r="H795">
        <f>_xlfn.IFS(K795=1,0,AND(G795&gt;0,K795&lt;1,W795=0),MIN(G795,B$3-J795),AND(W795&gt;0,K795&lt;1),MIN(B$3-J795,B$4,B$3-J795),AND(W795=0,G795=0),0)</f>
        <v>1909.3989999999994</v>
      </c>
      <c r="I795">
        <f>IF(AND(D795&gt;(U795+V795),W795=0,K795&gt;0.3),MIN(J795-B$3*0.3,B$5,D795-(U795+V795)),0)</f>
        <v>0</v>
      </c>
      <c r="J795">
        <f t="shared" si="12"/>
        <v>8090.6010000000006</v>
      </c>
      <c r="K795" s="1">
        <f>J795/B$3</f>
        <v>0.80906010000000006</v>
      </c>
      <c r="L795">
        <f>IF(D795&gt;U795+V795+W795,D795-(U795+V795+W795+I795),0)</f>
        <v>0</v>
      </c>
      <c r="M795">
        <f>D795-L795</f>
        <v>719.99699999999996</v>
      </c>
      <c r="O795">
        <v>329.16199999999998</v>
      </c>
      <c r="P795">
        <v>104.755</v>
      </c>
      <c r="Q795">
        <v>263.20299999999997</v>
      </c>
      <c r="R795">
        <v>0</v>
      </c>
      <c r="S795">
        <v>22.876999999999999</v>
      </c>
      <c r="U795">
        <v>248.48</v>
      </c>
      <c r="V795">
        <v>0</v>
      </c>
      <c r="W795">
        <v>7500</v>
      </c>
      <c r="Y795">
        <v>719.99699999999996</v>
      </c>
      <c r="Z795">
        <f>E795</f>
        <v>248.48</v>
      </c>
      <c r="AA795">
        <f>I795</f>
        <v>0</v>
      </c>
      <c r="AB795">
        <f>F795</f>
        <v>471.51699999999994</v>
      </c>
    </row>
    <row r="796" spans="4:28" x14ac:dyDescent="0.2">
      <c r="D796">
        <v>567.61400000000003</v>
      </c>
      <c r="E796">
        <f>U796+V796-G796</f>
        <v>248.48</v>
      </c>
      <c r="F796">
        <f>IF(AND(W796&gt;0,G796=0),D796-E796,0)</f>
        <v>319.13400000000001</v>
      </c>
      <c r="G796">
        <f>IF((U796+V796)&gt;D796,(U796+V796)-D796,0)</f>
        <v>0</v>
      </c>
      <c r="H796">
        <f>_xlfn.IFS(K796=1,0,AND(G796&gt;0,K796&lt;1,W796=0),MIN(G796,B$3-J796),AND(W796&gt;0,K796&lt;1),MIN(B$3-J796,B$4,B$3-J796),AND(W796=0,G796=0),0)</f>
        <v>0</v>
      </c>
      <c r="I796">
        <f>IF(AND(D796&gt;(U796+V796),W796=0,K796&gt;0.3),MIN(J796-B$3*0.3,B$5,D796-(U796+V796)),0)</f>
        <v>0</v>
      </c>
      <c r="J796">
        <f t="shared" si="12"/>
        <v>10000</v>
      </c>
      <c r="K796" s="1">
        <f>J796/B$3</f>
        <v>1</v>
      </c>
      <c r="L796">
        <f>IF(D796&gt;U796+V796+W796,D796-(U796+V796+W796+I796),0)</f>
        <v>0</v>
      </c>
      <c r="M796">
        <f>D796-L796</f>
        <v>567.61400000000003</v>
      </c>
      <c r="O796">
        <v>213.90199999999999</v>
      </c>
      <c r="P796">
        <v>110.434</v>
      </c>
      <c r="Q796">
        <v>223.11699999999999</v>
      </c>
      <c r="R796">
        <v>0</v>
      </c>
      <c r="S796">
        <v>20.161000000000001</v>
      </c>
      <c r="U796">
        <v>248.48</v>
      </c>
      <c r="V796">
        <v>0</v>
      </c>
      <c r="W796">
        <v>7500</v>
      </c>
      <c r="Y796">
        <v>567.61400000000003</v>
      </c>
      <c r="Z796">
        <f>E796</f>
        <v>248.48</v>
      </c>
      <c r="AA796">
        <f>I796</f>
        <v>0</v>
      </c>
      <c r="AB796">
        <f>F796</f>
        <v>319.13400000000001</v>
      </c>
    </row>
    <row r="797" spans="4:28" x14ac:dyDescent="0.2">
      <c r="D797">
        <v>594.46299999999997</v>
      </c>
      <c r="E797">
        <f>U797+V797-G797</f>
        <v>248.48</v>
      </c>
      <c r="F797">
        <f>IF(AND(W797&gt;0,G797=0),D797-E797,0)</f>
        <v>345.98299999999995</v>
      </c>
      <c r="G797">
        <f>IF((U797+V797)&gt;D797,(U797+V797)-D797,0)</f>
        <v>0</v>
      </c>
      <c r="H797">
        <f>_xlfn.IFS(K797=1,0,AND(G797&gt;0,K797&lt;1,W797=0),MIN(G797,B$3-J797),AND(W797&gt;0,K797&lt;1),MIN(B$3-J797,B$4,B$3-J797),AND(W797=0,G797=0),0)</f>
        <v>0</v>
      </c>
      <c r="I797">
        <f>IF(AND(D797&gt;(U797+V797),W797=0,K797&gt;0.3),MIN(J797-B$3*0.3,B$5,D797-(U797+V797)),0)</f>
        <v>0</v>
      </c>
      <c r="J797">
        <f t="shared" si="12"/>
        <v>10000</v>
      </c>
      <c r="K797" s="1">
        <f>J797/B$3</f>
        <v>1</v>
      </c>
      <c r="L797">
        <f>IF(D797&gt;U797+V797+W797,D797-(U797+V797+W797+I797),0)</f>
        <v>0</v>
      </c>
      <c r="M797">
        <f>D797-L797</f>
        <v>594.46299999999997</v>
      </c>
      <c r="O797">
        <v>156.29499999999999</v>
      </c>
      <c r="P797">
        <v>115.084</v>
      </c>
      <c r="Q797">
        <v>202.667</v>
      </c>
      <c r="R797">
        <v>0</v>
      </c>
      <c r="S797">
        <v>120.416</v>
      </c>
      <c r="U797">
        <v>248.48</v>
      </c>
      <c r="V797">
        <v>0</v>
      </c>
      <c r="W797">
        <v>7500</v>
      </c>
      <c r="Y797">
        <v>594.46299999999997</v>
      </c>
      <c r="Z797">
        <f>E797</f>
        <v>248.48</v>
      </c>
      <c r="AA797">
        <f>I797</f>
        <v>0</v>
      </c>
      <c r="AB797">
        <f>F797</f>
        <v>345.98299999999995</v>
      </c>
    </row>
    <row r="798" spans="4:28" x14ac:dyDescent="0.2">
      <c r="D798">
        <v>650.26900000000001</v>
      </c>
      <c r="E798">
        <f>U798+V798-G798</f>
        <v>248.48</v>
      </c>
      <c r="F798">
        <f>IF(AND(W798&gt;0,G798=0),D798-E798,0)</f>
        <v>401.78899999999999</v>
      </c>
      <c r="G798">
        <f>IF((U798+V798)&gt;D798,(U798+V798)-D798,0)</f>
        <v>0</v>
      </c>
      <c r="H798">
        <f>_xlfn.IFS(K798=1,0,AND(G798&gt;0,K798&lt;1,W798=0),MIN(G798,B$3-J798),AND(W798&gt;0,K798&lt;1),MIN(B$3-J798,B$4,B$3-J798),AND(W798=0,G798=0),0)</f>
        <v>0</v>
      </c>
      <c r="I798">
        <f>IF(AND(D798&gt;(U798+V798),W798=0,K798&gt;0.3),MIN(J798-B$3*0.3,B$5,D798-(U798+V798)),0)</f>
        <v>0</v>
      </c>
      <c r="J798">
        <f t="shared" si="12"/>
        <v>10000</v>
      </c>
      <c r="K798" s="1">
        <f>J798/B$3</f>
        <v>1</v>
      </c>
      <c r="L798">
        <f>IF(D798&gt;U798+V798+W798,D798-(U798+V798+W798+I798),0)</f>
        <v>0</v>
      </c>
      <c r="M798">
        <f>D798-L798</f>
        <v>650.26900000000001</v>
      </c>
      <c r="O798">
        <v>170.279</v>
      </c>
      <c r="P798">
        <v>73.388000000000005</v>
      </c>
      <c r="Q798">
        <v>256.654</v>
      </c>
      <c r="R798">
        <v>0</v>
      </c>
      <c r="S798">
        <v>149.94900000000001</v>
      </c>
      <c r="U798">
        <v>248.48</v>
      </c>
      <c r="V798">
        <v>0</v>
      </c>
      <c r="W798">
        <v>7500</v>
      </c>
      <c r="Y798">
        <v>650.26900000000001</v>
      </c>
      <c r="Z798">
        <f>E798</f>
        <v>248.48</v>
      </c>
      <c r="AA798">
        <f>I798</f>
        <v>0</v>
      </c>
      <c r="AB798">
        <f>F798</f>
        <v>401.78899999999999</v>
      </c>
    </row>
    <row r="799" spans="4:28" x14ac:dyDescent="0.2">
      <c r="D799">
        <v>654.601</v>
      </c>
      <c r="E799">
        <f>U799+V799-G799</f>
        <v>248.48</v>
      </c>
      <c r="F799">
        <f>IF(AND(W799&gt;0,G799=0),D799-E799,0)</f>
        <v>0</v>
      </c>
      <c r="G799">
        <f>IF((U799+V799)&gt;D799,(U799+V799)-D799,0)</f>
        <v>0</v>
      </c>
      <c r="H799">
        <f>_xlfn.IFS(K799=1,0,AND(G799&gt;0,K799&lt;1,W799=0),MIN(G799,B$3-J799),AND(W799&gt;0,K799&lt;1),MIN(B$3-J799,B$4,B$3-J799),AND(W799=0,G799=0),0)</f>
        <v>0</v>
      </c>
      <c r="I799">
        <f>IF(AND(D799&gt;(U799+V799),W799=0,K799&gt;0.3),MIN(J799-B$3*0.3,B$5,D799-(U799+V799)),0)</f>
        <v>406.12099999999998</v>
      </c>
      <c r="J799">
        <f t="shared" si="12"/>
        <v>10000</v>
      </c>
      <c r="K799" s="1">
        <f>J799/B$3</f>
        <v>1</v>
      </c>
      <c r="L799">
        <f>IF(D799&gt;U799+V799+W799,D799-(U799+V799+W799+I799),0)</f>
        <v>0</v>
      </c>
      <c r="M799">
        <f>D799-L799</f>
        <v>654.601</v>
      </c>
      <c r="O799">
        <v>166.43</v>
      </c>
      <c r="P799">
        <v>83.192999999999998</v>
      </c>
      <c r="Q799">
        <v>248.65100000000001</v>
      </c>
      <c r="R799">
        <v>0</v>
      </c>
      <c r="S799">
        <v>156.327</v>
      </c>
      <c r="U799">
        <v>248.48</v>
      </c>
      <c r="V799">
        <v>0</v>
      </c>
      <c r="W799">
        <v>0</v>
      </c>
      <c r="Y799">
        <v>654.601</v>
      </c>
      <c r="Z799">
        <f>E799</f>
        <v>248.48</v>
      </c>
      <c r="AA799">
        <f>I799</f>
        <v>406.12099999999998</v>
      </c>
      <c r="AB799">
        <f>F799</f>
        <v>0</v>
      </c>
    </row>
    <row r="800" spans="4:28" x14ac:dyDescent="0.2">
      <c r="D800">
        <v>688.88300000000004</v>
      </c>
      <c r="E800">
        <f>U800+V800-G800</f>
        <v>248.48</v>
      </c>
      <c r="F800">
        <f>IF(AND(W800&gt;0,G800=0),D800-E800,0)</f>
        <v>0</v>
      </c>
      <c r="G800">
        <f>IF((U800+V800)&gt;D800,(U800+V800)-D800,0)</f>
        <v>0</v>
      </c>
      <c r="H800">
        <f>_xlfn.IFS(K800=1,0,AND(G800&gt;0,K800&lt;1,W800=0),MIN(G800,B$3-J800),AND(W800&gt;0,K800&lt;1),MIN(B$3-J800,B$4,B$3-J800),AND(W800=0,G800=0),0)</f>
        <v>0</v>
      </c>
      <c r="I800">
        <f>IF(AND(D800&gt;(U800+V800),W800=0,K800&gt;0.3),MIN(J800-B$3*0.3,B$5,D800-(U800+V800)),0)</f>
        <v>440.40300000000002</v>
      </c>
      <c r="J800">
        <f t="shared" si="12"/>
        <v>9593.8790000000008</v>
      </c>
      <c r="K800" s="1">
        <f>J800/B$3</f>
        <v>0.95938790000000007</v>
      </c>
      <c r="L800">
        <f>IF(D800&gt;U800+V800+W800,D800-(U800+V800+W800+I800),0)</f>
        <v>0</v>
      </c>
      <c r="M800">
        <f>D800-L800</f>
        <v>688.88300000000004</v>
      </c>
      <c r="O800">
        <v>160.852</v>
      </c>
      <c r="P800">
        <v>96.992000000000004</v>
      </c>
      <c r="Q800">
        <v>231.59700000000001</v>
      </c>
      <c r="R800">
        <v>0</v>
      </c>
      <c r="S800">
        <v>199.44200000000001</v>
      </c>
      <c r="U800">
        <v>248.48</v>
      </c>
      <c r="V800">
        <v>0</v>
      </c>
      <c r="W800">
        <v>0</v>
      </c>
      <c r="Y800">
        <v>688.88300000000004</v>
      </c>
      <c r="Z800">
        <f>E800</f>
        <v>248.48</v>
      </c>
      <c r="AA800">
        <f>I800</f>
        <v>440.40300000000002</v>
      </c>
      <c r="AB800">
        <f>F800</f>
        <v>0</v>
      </c>
    </row>
    <row r="801" spans="4:28" x14ac:dyDescent="0.2">
      <c r="D801">
        <v>1131.164</v>
      </c>
      <c r="E801">
        <f>U801+V801-G801</f>
        <v>248.48</v>
      </c>
      <c r="F801">
        <f>IF(AND(W801&gt;0,G801=0),D801-E801,0)</f>
        <v>0</v>
      </c>
      <c r="G801">
        <f>IF((U801+V801)&gt;D801,(U801+V801)-D801,0)</f>
        <v>0</v>
      </c>
      <c r="H801">
        <f>_xlfn.IFS(K801=1,0,AND(G801&gt;0,K801&lt;1,W801=0),MIN(G801,B$3-J801),AND(W801&gt;0,K801&lt;1),MIN(B$3-J801,B$4,B$3-J801),AND(W801=0,G801=0),0)</f>
        <v>0</v>
      </c>
      <c r="I801">
        <f>IF(AND(D801&gt;(U801+V801),W801=0,K801&gt;0.3),MIN(J801-B$3*0.3,B$5,D801-(U801+V801)),0)</f>
        <v>882.68399999999997</v>
      </c>
      <c r="J801">
        <f t="shared" si="12"/>
        <v>9153.4760000000006</v>
      </c>
      <c r="K801" s="1">
        <f>J801/B$3</f>
        <v>0.91534760000000004</v>
      </c>
      <c r="L801">
        <f>IF(D801&gt;U801+V801+W801,D801-(U801+V801+W801+I801),0)</f>
        <v>0</v>
      </c>
      <c r="M801">
        <f>D801-L801</f>
        <v>1131.164</v>
      </c>
      <c r="O801">
        <v>215.739</v>
      </c>
      <c r="P801">
        <v>64.293999999999997</v>
      </c>
      <c r="Q801">
        <v>318.54399999999998</v>
      </c>
      <c r="R801">
        <v>193.05699999999999</v>
      </c>
      <c r="S801">
        <v>339.53</v>
      </c>
      <c r="U801">
        <v>248.48</v>
      </c>
      <c r="V801">
        <v>0</v>
      </c>
      <c r="W801">
        <v>0</v>
      </c>
      <c r="Y801">
        <v>1131.164</v>
      </c>
      <c r="Z801">
        <f>E801</f>
        <v>248.48</v>
      </c>
      <c r="AA801">
        <f>I801</f>
        <v>882.68399999999997</v>
      </c>
      <c r="AB801">
        <f>F801</f>
        <v>0</v>
      </c>
    </row>
    <row r="802" spans="4:28" x14ac:dyDescent="0.2">
      <c r="D802">
        <v>1926.8510000000001</v>
      </c>
      <c r="E802">
        <f>U802+V802-G802</f>
        <v>248.48</v>
      </c>
      <c r="F802">
        <f>IF(AND(W802&gt;0,G802=0),D802-E802,0)</f>
        <v>0</v>
      </c>
      <c r="G802">
        <f>IF((U802+V802)&gt;D802,(U802+V802)-D802,0)</f>
        <v>0</v>
      </c>
      <c r="H802">
        <f>_xlfn.IFS(K802=1,0,AND(G802&gt;0,K802&lt;1,W802=0),MIN(G802,B$3-J802),AND(W802&gt;0,K802&lt;1),MIN(B$3-J802,B$4,B$3-J802),AND(W802=0,G802=0),0)</f>
        <v>0</v>
      </c>
      <c r="I802">
        <f>IF(AND(D802&gt;(U802+V802),W802=0,K802&gt;0.3),MIN(J802-B$3*0.3,B$5,D802-(U802+V802)),0)</f>
        <v>1678.3710000000001</v>
      </c>
      <c r="J802">
        <f t="shared" si="12"/>
        <v>8270.7920000000013</v>
      </c>
      <c r="K802" s="1">
        <f>J802/B$3</f>
        <v>0.82707920000000013</v>
      </c>
      <c r="L802">
        <f>IF(D802&gt;U802+V802+W802,D802-(U802+V802+W802+I802),0)</f>
        <v>0</v>
      </c>
      <c r="M802">
        <f>D802-L802</f>
        <v>1926.8510000000001</v>
      </c>
      <c r="O802">
        <v>413.98099999999999</v>
      </c>
      <c r="P802">
        <v>49.338000000000001</v>
      </c>
      <c r="Q802">
        <v>536.50199999999995</v>
      </c>
      <c r="R802">
        <v>655.99699999999996</v>
      </c>
      <c r="S802">
        <v>271.03399999999999</v>
      </c>
      <c r="U802">
        <v>248.48</v>
      </c>
      <c r="V802">
        <v>0</v>
      </c>
      <c r="W802">
        <v>0</v>
      </c>
      <c r="Y802">
        <v>1926.8510000000001</v>
      </c>
      <c r="Z802">
        <f>E802</f>
        <v>248.48</v>
      </c>
      <c r="AA802">
        <f>I802</f>
        <v>1678.3710000000001</v>
      </c>
      <c r="AB802">
        <f>F802</f>
        <v>0</v>
      </c>
    </row>
    <row r="803" spans="4:28" x14ac:dyDescent="0.2">
      <c r="D803">
        <v>1642.3240000000001</v>
      </c>
      <c r="E803">
        <f>U803+V803-G803</f>
        <v>248.48</v>
      </c>
      <c r="F803">
        <f>IF(AND(W803&gt;0,G803=0),D803-E803,0)</f>
        <v>0</v>
      </c>
      <c r="G803">
        <f>IF((U803+V803)&gt;D803,(U803+V803)-D803,0)</f>
        <v>0</v>
      </c>
      <c r="H803">
        <f>_xlfn.IFS(K803=1,0,AND(G803&gt;0,K803&lt;1,W803=0),MIN(G803,B$3-J803),AND(W803&gt;0,K803&lt;1),MIN(B$3-J803,B$4,B$3-J803),AND(W803=0,G803=0),0)</f>
        <v>0</v>
      </c>
      <c r="I803">
        <f>IF(AND(D803&gt;(U803+V803),W803=0,K803&gt;0.3),MIN(J803-B$3*0.3,B$5,D803-(U803+V803)),0)</f>
        <v>1393.8440000000001</v>
      </c>
      <c r="J803">
        <f t="shared" si="12"/>
        <v>6592.4210000000012</v>
      </c>
      <c r="K803" s="1">
        <f>J803/B$3</f>
        <v>0.65924210000000016</v>
      </c>
      <c r="L803">
        <f>IF(D803&gt;U803+V803+W803,D803-(U803+V803+W803+I803),0)</f>
        <v>0</v>
      </c>
      <c r="M803">
        <f>D803-L803</f>
        <v>1642.3240000000001</v>
      </c>
      <c r="O803">
        <v>520.59199999999998</v>
      </c>
      <c r="P803">
        <v>22.771999999999998</v>
      </c>
      <c r="Q803">
        <v>435.41699999999997</v>
      </c>
      <c r="R803">
        <v>379.77100000000002</v>
      </c>
      <c r="S803">
        <v>283.77199999999999</v>
      </c>
      <c r="U803">
        <v>248.48</v>
      </c>
      <c r="V803">
        <v>0</v>
      </c>
      <c r="W803">
        <v>0</v>
      </c>
      <c r="Y803">
        <v>1642.3240000000001</v>
      </c>
      <c r="Z803">
        <f>E803</f>
        <v>248.48</v>
      </c>
      <c r="AA803">
        <f>I803</f>
        <v>1393.8440000000001</v>
      </c>
      <c r="AB803">
        <f>F803</f>
        <v>0</v>
      </c>
    </row>
    <row r="804" spans="4:28" x14ac:dyDescent="0.2">
      <c r="D804">
        <v>1320.623</v>
      </c>
      <c r="E804">
        <f>U804+V804-G804</f>
        <v>248.48</v>
      </c>
      <c r="F804">
        <f>IF(AND(W804&gt;0,G804=0),D804-E804,0)</f>
        <v>0</v>
      </c>
      <c r="G804">
        <f>IF((U804+V804)&gt;D804,(U804+V804)-D804,0)</f>
        <v>0</v>
      </c>
      <c r="H804">
        <f>_xlfn.IFS(K804=1,0,AND(G804&gt;0,K804&lt;1,W804=0),MIN(G804,B$3-J804),AND(W804&gt;0,K804&lt;1),MIN(B$3-J804,B$4,B$3-J804),AND(W804=0,G804=0),0)</f>
        <v>0</v>
      </c>
      <c r="I804">
        <f>IF(AND(D804&gt;(U804+V804),W804=0,K804&gt;0.3),MIN(J804-B$3*0.3,B$5,D804-(U804+V804)),0)</f>
        <v>1072.143</v>
      </c>
      <c r="J804">
        <f t="shared" si="12"/>
        <v>5198.5770000000011</v>
      </c>
      <c r="K804" s="1">
        <f>J804/B$3</f>
        <v>0.51985770000000009</v>
      </c>
      <c r="L804">
        <f>IF(D804&gt;U804+V804+W804,D804-(U804+V804+W804+I804),0)</f>
        <v>0</v>
      </c>
      <c r="M804">
        <f>D804-L804</f>
        <v>1320.623</v>
      </c>
      <c r="O804">
        <v>470.97699999999998</v>
      </c>
      <c r="P804">
        <v>22.062999999999999</v>
      </c>
      <c r="Q804">
        <v>468.18299999999999</v>
      </c>
      <c r="R804">
        <v>0</v>
      </c>
      <c r="S804">
        <v>359.40100000000001</v>
      </c>
      <c r="U804">
        <v>248.48</v>
      </c>
      <c r="V804">
        <v>0</v>
      </c>
      <c r="W804">
        <v>0</v>
      </c>
      <c r="Y804">
        <v>1320.623</v>
      </c>
      <c r="Z804">
        <f>E804</f>
        <v>248.48</v>
      </c>
      <c r="AA804">
        <f>I804</f>
        <v>1072.143</v>
      </c>
      <c r="AB804">
        <f>F804</f>
        <v>0</v>
      </c>
    </row>
    <row r="805" spans="4:28" x14ac:dyDescent="0.2">
      <c r="D805">
        <v>1080.752</v>
      </c>
      <c r="E805">
        <f>U805+V805-G805</f>
        <v>249.214</v>
      </c>
      <c r="F805">
        <f>IF(AND(W805&gt;0,G805=0),D805-E805,0)</f>
        <v>831.53800000000001</v>
      </c>
      <c r="G805">
        <f>IF((U805+V805)&gt;D805,(U805+V805)-D805,0)</f>
        <v>0</v>
      </c>
      <c r="H805">
        <f>_xlfn.IFS(K805=1,0,AND(G805&gt;0,K805&lt;1,W805=0),MIN(G805,B$3-J805),AND(W805&gt;0,K805&lt;1),MIN(B$3-J805,B$4,B$3-J805),AND(W805=0,G805=0),0)</f>
        <v>2500</v>
      </c>
      <c r="I805">
        <f>IF(AND(D805&gt;(U805+V805),W805=0,K805&gt;0.3),MIN(J805-B$3*0.3,B$5,D805-(U805+V805)),0)</f>
        <v>0</v>
      </c>
      <c r="J805">
        <f t="shared" si="12"/>
        <v>4126.4340000000011</v>
      </c>
      <c r="K805" s="1">
        <f>J805/B$3</f>
        <v>0.4126434000000001</v>
      </c>
      <c r="L805">
        <f>IF(D805&gt;U805+V805+W805,D805-(U805+V805+W805+I805),0)</f>
        <v>0</v>
      </c>
      <c r="M805">
        <f>D805-L805</f>
        <v>1080.752</v>
      </c>
      <c r="O805">
        <v>435.21600000000001</v>
      </c>
      <c r="P805">
        <v>27.597000000000001</v>
      </c>
      <c r="Q805">
        <v>410.33499999999998</v>
      </c>
      <c r="R805">
        <v>0</v>
      </c>
      <c r="S805">
        <v>207.60499999999999</v>
      </c>
      <c r="U805">
        <v>248.48</v>
      </c>
      <c r="V805">
        <v>0.73399999999999999</v>
      </c>
      <c r="W805">
        <v>7500</v>
      </c>
      <c r="Y805">
        <v>1080.752</v>
      </c>
      <c r="Z805">
        <f>E805</f>
        <v>249.214</v>
      </c>
      <c r="AA805">
        <f>I805</f>
        <v>0</v>
      </c>
      <c r="AB805">
        <f>F805</f>
        <v>831.53800000000001</v>
      </c>
    </row>
    <row r="806" spans="4:28" x14ac:dyDescent="0.2">
      <c r="D806">
        <v>1102.5909999999999</v>
      </c>
      <c r="E806">
        <f>U806+V806-G806</f>
        <v>250.62799999999999</v>
      </c>
      <c r="F806">
        <f>IF(AND(W806&gt;0,G806=0),D806-E806,0)</f>
        <v>851.96299999999997</v>
      </c>
      <c r="G806">
        <f>IF((U806+V806)&gt;D806,(U806+V806)-D806,0)</f>
        <v>0</v>
      </c>
      <c r="H806">
        <f>_xlfn.IFS(K806=1,0,AND(G806&gt;0,K806&lt;1,W806=0),MIN(G806,B$3-J806),AND(W806&gt;0,K806&lt;1),MIN(B$3-J806,B$4,B$3-J806),AND(W806=0,G806=0),0)</f>
        <v>2500</v>
      </c>
      <c r="I806">
        <f>IF(AND(D806&gt;(U806+V806),W806=0,K806&gt;0.3),MIN(J806-B$3*0.3,B$5,D806-(U806+V806)),0)</f>
        <v>0</v>
      </c>
      <c r="J806">
        <f t="shared" si="12"/>
        <v>6626.4340000000011</v>
      </c>
      <c r="K806" s="1">
        <f>J806/B$3</f>
        <v>0.6626434000000001</v>
      </c>
      <c r="L806">
        <f>IF(D806&gt;U806+V806+W806,D806-(U806+V806+W806+I806),0)</f>
        <v>0</v>
      </c>
      <c r="M806">
        <f>D806-L806</f>
        <v>1102.5909999999999</v>
      </c>
      <c r="O806">
        <v>430.78699999999998</v>
      </c>
      <c r="P806">
        <v>92.8</v>
      </c>
      <c r="Q806">
        <v>408.12400000000002</v>
      </c>
      <c r="R806">
        <v>0</v>
      </c>
      <c r="S806">
        <v>170.881</v>
      </c>
      <c r="U806">
        <v>248.48</v>
      </c>
      <c r="V806">
        <v>2.1480000000000001</v>
      </c>
      <c r="W806">
        <v>7500</v>
      </c>
      <c r="Y806">
        <v>1102.5909999999999</v>
      </c>
      <c r="Z806">
        <f>E806</f>
        <v>250.62799999999999</v>
      </c>
      <c r="AA806">
        <f>I806</f>
        <v>0</v>
      </c>
      <c r="AB806">
        <f>F806</f>
        <v>851.96299999999997</v>
      </c>
    </row>
    <row r="807" spans="4:28" x14ac:dyDescent="0.2">
      <c r="D807">
        <v>953.43299999999999</v>
      </c>
      <c r="E807">
        <f>U807+V807-G807</f>
        <v>252.25799999999998</v>
      </c>
      <c r="F807">
        <f>IF(AND(W807&gt;0,G807=0),D807-E807,0)</f>
        <v>701.17499999999995</v>
      </c>
      <c r="G807">
        <f>IF((U807+V807)&gt;D807,(U807+V807)-D807,0)</f>
        <v>0</v>
      </c>
      <c r="H807">
        <f>_xlfn.IFS(K807=1,0,AND(G807&gt;0,K807&lt;1,W807=0),MIN(G807,B$3-J807),AND(W807&gt;0,K807&lt;1),MIN(B$3-J807,B$4,B$3-J807),AND(W807=0,G807=0),0)</f>
        <v>873.56599999999889</v>
      </c>
      <c r="I807">
        <f>IF(AND(D807&gt;(U807+V807),W807=0,K807&gt;0.3),MIN(J807-B$3*0.3,B$5,D807-(U807+V807)),0)</f>
        <v>0</v>
      </c>
      <c r="J807">
        <f t="shared" si="12"/>
        <v>9126.4340000000011</v>
      </c>
      <c r="K807" s="1">
        <f>J807/B$3</f>
        <v>0.9126434000000001</v>
      </c>
      <c r="L807">
        <f>IF(D807&gt;U807+V807+W807,D807-(U807+V807+W807+I807),0)</f>
        <v>0</v>
      </c>
      <c r="M807">
        <f>D807-L807</f>
        <v>953.43299999999999</v>
      </c>
      <c r="O807">
        <v>432.80399999999997</v>
      </c>
      <c r="P807">
        <v>97.869</v>
      </c>
      <c r="Q807">
        <v>315.35199999999998</v>
      </c>
      <c r="R807">
        <v>0</v>
      </c>
      <c r="S807">
        <v>107.408</v>
      </c>
      <c r="U807">
        <v>248.48</v>
      </c>
      <c r="V807">
        <v>3.778</v>
      </c>
      <c r="W807">
        <v>7500</v>
      </c>
      <c r="Y807">
        <v>953.43299999999999</v>
      </c>
      <c r="Z807">
        <f>E807</f>
        <v>252.25799999999998</v>
      </c>
      <c r="AA807">
        <f>I807</f>
        <v>0</v>
      </c>
      <c r="AB807">
        <f>F807</f>
        <v>701.17499999999995</v>
      </c>
    </row>
    <row r="808" spans="4:28" x14ac:dyDescent="0.2">
      <c r="D808">
        <v>770.49099999999999</v>
      </c>
      <c r="E808">
        <f>U808+V808-G808</f>
        <v>301.06</v>
      </c>
      <c r="F808">
        <f>IF(AND(W808&gt;0,G808=0),D808-E808,0)</f>
        <v>469.43099999999998</v>
      </c>
      <c r="G808">
        <f>IF((U808+V808)&gt;D808,(U808+V808)-D808,0)</f>
        <v>0</v>
      </c>
      <c r="H808">
        <f>_xlfn.IFS(K808=1,0,AND(G808&gt;0,K808&lt;1,W808=0),MIN(G808,B$3-J808),AND(W808&gt;0,K808&lt;1),MIN(B$3-J808,B$4,B$3-J808),AND(W808=0,G808=0),0)</f>
        <v>0</v>
      </c>
      <c r="I808">
        <f>IF(AND(D808&gt;(U808+V808),W808=0,K808&gt;0.3),MIN(J808-B$3*0.3,B$5,D808-(U808+V808)),0)</f>
        <v>0</v>
      </c>
      <c r="J808">
        <f t="shared" si="12"/>
        <v>10000</v>
      </c>
      <c r="K808" s="1">
        <f>J808/B$3</f>
        <v>1</v>
      </c>
      <c r="L808">
        <f>IF(D808&gt;U808+V808+W808,D808-(U808+V808+W808+I808),0)</f>
        <v>0</v>
      </c>
      <c r="M808">
        <f>D808-L808</f>
        <v>770.49099999999999</v>
      </c>
      <c r="O808">
        <v>405.60700000000003</v>
      </c>
      <c r="P808">
        <v>80.974999999999994</v>
      </c>
      <c r="Q808">
        <v>283.005</v>
      </c>
      <c r="R808">
        <v>0</v>
      </c>
      <c r="S808">
        <v>0.90500000000000003</v>
      </c>
      <c r="U808">
        <v>248.48</v>
      </c>
      <c r="V808">
        <v>52.58</v>
      </c>
      <c r="W808">
        <v>7500</v>
      </c>
      <c r="Y808">
        <v>770.49099999999999</v>
      </c>
      <c r="Z808">
        <f>E808</f>
        <v>301.06</v>
      </c>
      <c r="AA808">
        <f>I808</f>
        <v>0</v>
      </c>
      <c r="AB808">
        <f>F808</f>
        <v>469.43099999999998</v>
      </c>
    </row>
    <row r="809" spans="4:28" x14ac:dyDescent="0.2">
      <c r="D809">
        <v>803.35299999999995</v>
      </c>
      <c r="E809">
        <f>U809+V809-G809</f>
        <v>319.98099999999999</v>
      </c>
      <c r="F809">
        <f>IF(AND(W809&gt;0,G809=0),D809-E809,0)</f>
        <v>483.37199999999996</v>
      </c>
      <c r="G809">
        <f>IF((U809+V809)&gt;D809,(U809+V809)-D809,0)</f>
        <v>0</v>
      </c>
      <c r="H809">
        <f>_xlfn.IFS(K809=1,0,AND(G809&gt;0,K809&lt;1,W809=0),MIN(G809,B$3-J809),AND(W809&gt;0,K809&lt;1),MIN(B$3-J809,B$4,B$3-J809),AND(W809=0,G809=0),0)</f>
        <v>0</v>
      </c>
      <c r="I809">
        <f>IF(AND(D809&gt;(U809+V809),W809=0,K809&gt;0.3),MIN(J809-B$3*0.3,B$5,D809-(U809+V809)),0)</f>
        <v>0</v>
      </c>
      <c r="J809">
        <f t="shared" si="12"/>
        <v>10000</v>
      </c>
      <c r="K809" s="1">
        <f>J809/B$3</f>
        <v>1</v>
      </c>
      <c r="L809">
        <f>IF(D809&gt;U809+V809+W809,D809-(U809+V809+W809+I809),0)</f>
        <v>0</v>
      </c>
      <c r="M809">
        <f>D809-L809</f>
        <v>803.35299999999995</v>
      </c>
      <c r="O809">
        <v>412.30200000000002</v>
      </c>
      <c r="P809">
        <v>72.081000000000003</v>
      </c>
      <c r="Q809">
        <v>318.97000000000003</v>
      </c>
      <c r="R809">
        <v>0</v>
      </c>
      <c r="S809">
        <v>0</v>
      </c>
      <c r="U809">
        <v>248.48</v>
      </c>
      <c r="V809">
        <v>71.501000000000005</v>
      </c>
      <c r="W809">
        <v>7500</v>
      </c>
      <c r="Y809">
        <v>803.35299999999995</v>
      </c>
      <c r="Z809">
        <f>E809</f>
        <v>319.98099999999999</v>
      </c>
      <c r="AA809">
        <f>I809</f>
        <v>0</v>
      </c>
      <c r="AB809">
        <f>F809</f>
        <v>483.37199999999996</v>
      </c>
    </row>
    <row r="810" spans="4:28" x14ac:dyDescent="0.2">
      <c r="D810">
        <v>1053.2260000000001</v>
      </c>
      <c r="E810">
        <f>U810+V810-G810</f>
        <v>272.13400000000001</v>
      </c>
      <c r="F810">
        <f>IF(AND(W810&gt;0,G810=0),D810-E810,0)</f>
        <v>781.0920000000001</v>
      </c>
      <c r="G810">
        <f>IF((U810+V810)&gt;D810,(U810+V810)-D810,0)</f>
        <v>0</v>
      </c>
      <c r="H810">
        <f>_xlfn.IFS(K810=1,0,AND(G810&gt;0,K810&lt;1,W810=0),MIN(G810,B$3-J810),AND(W810&gt;0,K810&lt;1),MIN(B$3-J810,B$4,B$3-J810),AND(W810=0,G810=0),0)</f>
        <v>0</v>
      </c>
      <c r="I810">
        <f>IF(AND(D810&gt;(U810+V810),W810=0,K810&gt;0.3),MIN(J810-B$3*0.3,B$5,D810-(U810+V810)),0)</f>
        <v>0</v>
      </c>
      <c r="J810">
        <f t="shared" si="12"/>
        <v>10000</v>
      </c>
      <c r="K810" s="1">
        <f>J810/B$3</f>
        <v>1</v>
      </c>
      <c r="L810">
        <f>IF(D810&gt;U810+V810+W810,D810-(U810+V810+W810+I810),0)</f>
        <v>0</v>
      </c>
      <c r="M810">
        <f>D810-L810</f>
        <v>1053.2260000000001</v>
      </c>
      <c r="O810">
        <v>422.65</v>
      </c>
      <c r="P810">
        <v>55.597999999999999</v>
      </c>
      <c r="Q810">
        <v>343.14299999999997</v>
      </c>
      <c r="R810">
        <v>231.834</v>
      </c>
      <c r="S810">
        <v>0</v>
      </c>
      <c r="U810">
        <v>248.48</v>
      </c>
      <c r="V810">
        <v>23.654</v>
      </c>
      <c r="W810">
        <v>7500</v>
      </c>
      <c r="Y810">
        <v>1053.2260000000001</v>
      </c>
      <c r="Z810">
        <f>E810</f>
        <v>272.13400000000001</v>
      </c>
      <c r="AA810">
        <f>I810</f>
        <v>0</v>
      </c>
      <c r="AB810">
        <f>F810</f>
        <v>781.0920000000001</v>
      </c>
    </row>
    <row r="811" spans="4:28" x14ac:dyDescent="0.2">
      <c r="D811">
        <v>1621.2550000000001</v>
      </c>
      <c r="E811">
        <f>U811+V811-G811</f>
        <v>249.679</v>
      </c>
      <c r="F811">
        <f>IF(AND(W811&gt;0,G811=0),D811-E811,0)</f>
        <v>0</v>
      </c>
      <c r="G811">
        <f>IF((U811+V811)&gt;D811,(U811+V811)-D811,0)</f>
        <v>0</v>
      </c>
      <c r="H811">
        <f>_xlfn.IFS(K811=1,0,AND(G811&gt;0,K811&lt;1,W811=0),MIN(G811,B$3-J811),AND(W811&gt;0,K811&lt;1),MIN(B$3-J811,B$4,B$3-J811),AND(W811=0,G811=0),0)</f>
        <v>0</v>
      </c>
      <c r="I811">
        <f>IF(AND(D811&gt;(U811+V811),W811=0,K811&gt;0.3),MIN(J811-B$3*0.3,B$5,D811-(U811+V811)),0)</f>
        <v>1371.576</v>
      </c>
      <c r="J811">
        <f t="shared" si="12"/>
        <v>10000</v>
      </c>
      <c r="K811" s="1">
        <f>J811/B$3</f>
        <v>1</v>
      </c>
      <c r="L811">
        <f>IF(D811&gt;U811+V811+W811,D811-(U811+V811+W811+I811),0)</f>
        <v>0</v>
      </c>
      <c r="M811">
        <f>D811-L811</f>
        <v>1621.2550000000001</v>
      </c>
      <c r="O811">
        <v>542.22699999999998</v>
      </c>
      <c r="P811">
        <v>72.739999999999995</v>
      </c>
      <c r="Q811">
        <v>314.54300000000001</v>
      </c>
      <c r="R811">
        <v>691.74599999999998</v>
      </c>
      <c r="S811">
        <v>0</v>
      </c>
      <c r="U811">
        <v>248.48</v>
      </c>
      <c r="V811">
        <v>1.1990000000000001</v>
      </c>
      <c r="W811">
        <v>0</v>
      </c>
      <c r="Y811">
        <v>1621.2550000000001</v>
      </c>
      <c r="Z811">
        <f>E811</f>
        <v>249.679</v>
      </c>
      <c r="AA811">
        <f>I811</f>
        <v>1371.576</v>
      </c>
      <c r="AB811">
        <f>F811</f>
        <v>0</v>
      </c>
    </row>
    <row r="812" spans="4:28" x14ac:dyDescent="0.2">
      <c r="D812">
        <v>1927.739</v>
      </c>
      <c r="E812">
        <f>U812+V812-G812</f>
        <v>248.48</v>
      </c>
      <c r="F812">
        <f>IF(AND(W812&gt;0,G812=0),D812-E812,0)</f>
        <v>0</v>
      </c>
      <c r="G812">
        <f>IF((U812+V812)&gt;D812,(U812+V812)-D812,0)</f>
        <v>0</v>
      </c>
      <c r="H812">
        <f>_xlfn.IFS(K812=1,0,AND(G812&gt;0,K812&lt;1,W812=0),MIN(G812,B$3-J812),AND(W812&gt;0,K812&lt;1),MIN(B$3-J812,B$4,B$3-J812),AND(W812=0,G812=0),0)</f>
        <v>0</v>
      </c>
      <c r="I812">
        <f>IF(AND(D812&gt;(U812+V812),W812=0,K812&gt;0.3),MIN(J812-B$3*0.3,B$5,D812-(U812+V812)),0)</f>
        <v>1679.259</v>
      </c>
      <c r="J812">
        <f t="shared" si="12"/>
        <v>8628.4239999999991</v>
      </c>
      <c r="K812" s="1">
        <f>J812/B$3</f>
        <v>0.8628423999999999</v>
      </c>
      <c r="L812">
        <f>IF(D812&gt;U812+V812+W812,D812-(U812+V812+W812+I812),0)</f>
        <v>0</v>
      </c>
      <c r="M812">
        <f>D812-L812</f>
        <v>1927.739</v>
      </c>
      <c r="O812">
        <v>734.42100000000005</v>
      </c>
      <c r="P812">
        <v>99.051000000000002</v>
      </c>
      <c r="Q812">
        <v>371.19299999999998</v>
      </c>
      <c r="R812">
        <v>723.07500000000005</v>
      </c>
      <c r="S812">
        <v>0</v>
      </c>
      <c r="U812">
        <v>248.48</v>
      </c>
      <c r="V812">
        <v>0</v>
      </c>
      <c r="W812">
        <v>0</v>
      </c>
      <c r="Y812">
        <v>1927.739</v>
      </c>
      <c r="Z812">
        <f>E812</f>
        <v>248.48</v>
      </c>
      <c r="AA812">
        <f>I812</f>
        <v>1679.259</v>
      </c>
      <c r="AB812">
        <f>F812</f>
        <v>0</v>
      </c>
    </row>
    <row r="813" spans="4:28" x14ac:dyDescent="0.2">
      <c r="D813">
        <v>1504.2840000000001</v>
      </c>
      <c r="E813">
        <f>U813+V813-G813</f>
        <v>248.48</v>
      </c>
      <c r="F813">
        <f>IF(AND(W813&gt;0,G813=0),D813-E813,0)</f>
        <v>0</v>
      </c>
      <c r="G813">
        <f>IF((U813+V813)&gt;D813,(U813+V813)-D813,0)</f>
        <v>0</v>
      </c>
      <c r="H813">
        <f>_xlfn.IFS(K813=1,0,AND(G813&gt;0,K813&lt;1,W813=0),MIN(G813,B$3-J813),AND(W813&gt;0,K813&lt;1),MIN(B$3-J813,B$4,B$3-J813),AND(W813=0,G813=0),0)</f>
        <v>0</v>
      </c>
      <c r="I813">
        <f>IF(AND(D813&gt;(U813+V813),W813=0,K813&gt;0.3),MIN(J813-B$3*0.3,B$5,D813-(U813+V813)),0)</f>
        <v>1255.8040000000001</v>
      </c>
      <c r="J813">
        <f t="shared" si="12"/>
        <v>6949.1649999999991</v>
      </c>
      <c r="K813" s="1">
        <f>J813/B$3</f>
        <v>0.69491649999999994</v>
      </c>
      <c r="L813">
        <f>IF(D813&gt;U813+V813+W813,D813-(U813+V813+W813+I813),0)</f>
        <v>0</v>
      </c>
      <c r="M813">
        <f>D813-L813</f>
        <v>1504.2840000000001</v>
      </c>
      <c r="O813">
        <v>770.03800000000001</v>
      </c>
      <c r="P813">
        <v>68.950999999999993</v>
      </c>
      <c r="Q813">
        <v>398.26400000000001</v>
      </c>
      <c r="R813">
        <v>255.65700000000001</v>
      </c>
      <c r="S813">
        <v>11.375</v>
      </c>
      <c r="U813">
        <v>248.48</v>
      </c>
      <c r="V813">
        <v>0</v>
      </c>
      <c r="W813">
        <v>0</v>
      </c>
      <c r="Y813">
        <v>1504.2840000000001</v>
      </c>
      <c r="Z813">
        <f>E813</f>
        <v>248.48</v>
      </c>
      <c r="AA813">
        <f>I813</f>
        <v>1255.8040000000001</v>
      </c>
      <c r="AB813">
        <f>F813</f>
        <v>0</v>
      </c>
    </row>
    <row r="814" spans="4:28" x14ac:dyDescent="0.2">
      <c r="D814">
        <v>1232.7090000000001</v>
      </c>
      <c r="E814">
        <f>U814+V814-G814</f>
        <v>248.48</v>
      </c>
      <c r="F814">
        <f>IF(AND(W814&gt;0,G814=0),D814-E814,0)</f>
        <v>0</v>
      </c>
      <c r="G814">
        <f>IF((U814+V814)&gt;D814,(U814+V814)-D814,0)</f>
        <v>0</v>
      </c>
      <c r="H814">
        <f>_xlfn.IFS(K814=1,0,AND(G814&gt;0,K814&lt;1,W814=0),MIN(G814,B$3-J814),AND(W814&gt;0,K814&lt;1),MIN(B$3-J814,B$4,B$3-J814),AND(W814=0,G814=0),0)</f>
        <v>0</v>
      </c>
      <c r="I814">
        <f>IF(AND(D814&gt;(U814+V814),W814=0,K814&gt;0.3),MIN(J814-B$3*0.3,B$5,D814-(U814+V814)),0)</f>
        <v>984.22900000000004</v>
      </c>
      <c r="J814">
        <f t="shared" si="12"/>
        <v>5693.360999999999</v>
      </c>
      <c r="K814" s="1">
        <f>J814/B$3</f>
        <v>0.5693360999999999</v>
      </c>
      <c r="L814">
        <f>IF(D814&gt;U814+V814+W814,D814-(U814+V814+W814+I814),0)</f>
        <v>0</v>
      </c>
      <c r="M814">
        <f>D814-L814</f>
        <v>1232.7090000000001</v>
      </c>
      <c r="O814">
        <v>747.97400000000005</v>
      </c>
      <c r="P814">
        <v>55.658999999999999</v>
      </c>
      <c r="Q814">
        <v>299.11900000000003</v>
      </c>
      <c r="R814">
        <v>107.20699999999999</v>
      </c>
      <c r="S814">
        <v>22.75</v>
      </c>
      <c r="U814">
        <v>248.48</v>
      </c>
      <c r="V814">
        <v>0</v>
      </c>
      <c r="W814">
        <v>0</v>
      </c>
      <c r="Y814">
        <v>1232.7090000000001</v>
      </c>
      <c r="Z814">
        <f>E814</f>
        <v>248.48</v>
      </c>
      <c r="AA814">
        <f>I814</f>
        <v>984.22900000000004</v>
      </c>
      <c r="AB814">
        <f>F814</f>
        <v>0</v>
      </c>
    </row>
    <row r="815" spans="4:28" x14ac:dyDescent="0.2">
      <c r="D815">
        <v>1464.046</v>
      </c>
      <c r="E815">
        <f>U815+V815-G815</f>
        <v>248.48</v>
      </c>
      <c r="F815">
        <f>IF(AND(W815&gt;0,G815=0),D815-E815,0)</f>
        <v>0</v>
      </c>
      <c r="G815">
        <f>IF((U815+V815)&gt;D815,(U815+V815)-D815,0)</f>
        <v>0</v>
      </c>
      <c r="H815">
        <f>_xlfn.IFS(K815=1,0,AND(G815&gt;0,K815&lt;1,W815=0),MIN(G815,B$3-J815),AND(W815&gt;0,K815&lt;1),MIN(B$3-J815,B$4,B$3-J815),AND(W815=0,G815=0),0)</f>
        <v>0</v>
      </c>
      <c r="I815">
        <f>IF(AND(D815&gt;(U815+V815),W815=0,K815&gt;0.3),MIN(J815-B$3*0.3,B$5,D815-(U815+V815)),0)</f>
        <v>1215.566</v>
      </c>
      <c r="J815">
        <f t="shared" si="12"/>
        <v>4709.1319999999987</v>
      </c>
      <c r="K815" s="1">
        <f>J815/B$3</f>
        <v>0.47091319999999987</v>
      </c>
      <c r="L815">
        <f>IF(D815&gt;U815+V815+W815,D815-(U815+V815+W815+I815),0)</f>
        <v>0</v>
      </c>
      <c r="M815">
        <f>D815-L815</f>
        <v>1464.046</v>
      </c>
      <c r="O815">
        <v>710.173</v>
      </c>
      <c r="P815">
        <v>27.181000000000001</v>
      </c>
      <c r="Q815">
        <v>311.10899999999998</v>
      </c>
      <c r="R815">
        <v>392.81400000000002</v>
      </c>
      <c r="S815">
        <v>22.768000000000001</v>
      </c>
      <c r="U815">
        <v>248.48</v>
      </c>
      <c r="V815">
        <v>0</v>
      </c>
      <c r="W815">
        <v>0</v>
      </c>
      <c r="Y815">
        <v>1464.046</v>
      </c>
      <c r="Z815">
        <f>E815</f>
        <v>248.48</v>
      </c>
      <c r="AA815">
        <f>I815</f>
        <v>1215.566</v>
      </c>
      <c r="AB815">
        <f>F815</f>
        <v>0</v>
      </c>
    </row>
    <row r="816" spans="4:28" x14ac:dyDescent="0.2">
      <c r="D816">
        <v>1498.758</v>
      </c>
      <c r="E816">
        <f>U816+V816-G816</f>
        <v>248.48</v>
      </c>
      <c r="F816">
        <f>IF(AND(W816&gt;0,G816=0),D816-E816,0)</f>
        <v>1250.278</v>
      </c>
      <c r="G816">
        <f>IF((U816+V816)&gt;D816,(U816+V816)-D816,0)</f>
        <v>0</v>
      </c>
      <c r="H816">
        <f>_xlfn.IFS(K816=1,0,AND(G816&gt;0,K816&lt;1,W816=0),MIN(G816,B$3-J816),AND(W816&gt;0,K816&lt;1),MIN(B$3-J816,B$4,B$3-J816),AND(W816=0,G816=0),0)</f>
        <v>2500</v>
      </c>
      <c r="I816">
        <f>IF(AND(D816&gt;(U816+V816),W816=0,K816&gt;0.3),MIN(J816-B$3*0.3,B$5,D816-(U816+V816)),0)</f>
        <v>0</v>
      </c>
      <c r="J816">
        <f t="shared" si="12"/>
        <v>3493.5659999999989</v>
      </c>
      <c r="K816" s="1">
        <f>J816/B$3</f>
        <v>0.34935659999999991</v>
      </c>
      <c r="L816">
        <f>IF(D816&gt;U816+V816+W816,D816-(U816+V816+W816+I816),0)</f>
        <v>0</v>
      </c>
      <c r="M816">
        <f>D816-L816</f>
        <v>1498.758</v>
      </c>
      <c r="O816">
        <v>770.09400000000005</v>
      </c>
      <c r="P816">
        <v>20.47</v>
      </c>
      <c r="Q816">
        <v>252.87899999999999</v>
      </c>
      <c r="R816">
        <v>432.51100000000002</v>
      </c>
      <c r="S816">
        <v>22.803999999999998</v>
      </c>
      <c r="U816">
        <v>248.48</v>
      </c>
      <c r="V816">
        <v>0</v>
      </c>
      <c r="W816">
        <v>7500</v>
      </c>
      <c r="Y816">
        <v>1498.758</v>
      </c>
      <c r="Z816">
        <f>E816</f>
        <v>248.48</v>
      </c>
      <c r="AA816">
        <f>I816</f>
        <v>0</v>
      </c>
      <c r="AB816">
        <f>F816</f>
        <v>1250.278</v>
      </c>
    </row>
    <row r="817" spans="4:28" x14ac:dyDescent="0.2">
      <c r="D817">
        <v>993.22900000000004</v>
      </c>
      <c r="E817">
        <f>U817+V817-G817</f>
        <v>248.48</v>
      </c>
      <c r="F817">
        <f>IF(AND(W817&gt;0,G817=0),D817-E817,0)</f>
        <v>0</v>
      </c>
      <c r="G817">
        <f>IF((U817+V817)&gt;D817,(U817+V817)-D817,0)</f>
        <v>0</v>
      </c>
      <c r="H817">
        <f>_xlfn.IFS(K817=1,0,AND(G817&gt;0,K817&lt;1,W817=0),MIN(G817,B$3-J817),AND(W817&gt;0,K817&lt;1),MIN(B$3-J817,B$4,B$3-J817),AND(W817=0,G817=0),0)</f>
        <v>0</v>
      </c>
      <c r="I817">
        <f>IF(AND(D817&gt;(U817+V817),W817=0,K817&gt;0.3),MIN(J817-B$3*0.3,B$5,D817-(U817+V817)),0)</f>
        <v>744.74900000000002</v>
      </c>
      <c r="J817">
        <f t="shared" si="12"/>
        <v>5993.5659999999989</v>
      </c>
      <c r="K817" s="1">
        <f>J817/B$3</f>
        <v>0.59935659999999991</v>
      </c>
      <c r="L817">
        <f>IF(D817&gt;U817+V817+W817,D817-(U817+V817+W817+I817),0)</f>
        <v>0</v>
      </c>
      <c r="M817">
        <f>D817-L817</f>
        <v>993.22900000000004</v>
      </c>
      <c r="O817">
        <v>611.93700000000001</v>
      </c>
      <c r="P817">
        <v>27.454999999999998</v>
      </c>
      <c r="Q817">
        <v>196.684</v>
      </c>
      <c r="R817">
        <v>134.24</v>
      </c>
      <c r="S817">
        <v>22.913</v>
      </c>
      <c r="U817">
        <v>248.48</v>
      </c>
      <c r="V817">
        <v>0</v>
      </c>
      <c r="W817">
        <v>0</v>
      </c>
      <c r="Y817">
        <v>993.22900000000004</v>
      </c>
      <c r="Z817">
        <f>E817</f>
        <v>248.48</v>
      </c>
      <c r="AA817">
        <f>I817</f>
        <v>744.74900000000002</v>
      </c>
      <c r="AB817">
        <f>F817</f>
        <v>0</v>
      </c>
    </row>
    <row r="818" spans="4:28" x14ac:dyDescent="0.2">
      <c r="D818">
        <v>951.42</v>
      </c>
      <c r="E818">
        <f>U818+V818-G818</f>
        <v>248.48</v>
      </c>
      <c r="F818">
        <f>IF(AND(W818&gt;0,G818=0),D818-E818,0)</f>
        <v>702.93999999999994</v>
      </c>
      <c r="G818">
        <f>IF((U818+V818)&gt;D818,(U818+V818)-D818,0)</f>
        <v>0</v>
      </c>
      <c r="H818">
        <f>_xlfn.IFS(K818=1,0,AND(G818&gt;0,K818&lt;1,W818=0),MIN(G818,B$3-J818),AND(W818&gt;0,K818&lt;1),MIN(B$3-J818,B$4,B$3-J818),AND(W818=0,G818=0),0)</f>
        <v>2500</v>
      </c>
      <c r="I818">
        <f>IF(AND(D818&gt;(U818+V818),W818=0,K818&gt;0.3),MIN(J818-B$3*0.3,B$5,D818-(U818+V818)),0)</f>
        <v>0</v>
      </c>
      <c r="J818">
        <f t="shared" si="12"/>
        <v>5248.8169999999991</v>
      </c>
      <c r="K818" s="1">
        <f>J818/B$3</f>
        <v>0.5248816999999999</v>
      </c>
      <c r="L818">
        <f>IF(D818&gt;U818+V818+W818,D818-(U818+V818+W818+I818),0)</f>
        <v>0</v>
      </c>
      <c r="M818">
        <f>D818-L818</f>
        <v>951.42</v>
      </c>
      <c r="O818">
        <v>517.04100000000005</v>
      </c>
      <c r="P818">
        <v>94.183000000000007</v>
      </c>
      <c r="Q818">
        <v>317.26400000000001</v>
      </c>
      <c r="R818">
        <v>0</v>
      </c>
      <c r="S818">
        <v>22.931999999999999</v>
      </c>
      <c r="U818">
        <v>248.48</v>
      </c>
      <c r="V818">
        <v>0</v>
      </c>
      <c r="W818">
        <v>7500</v>
      </c>
      <c r="Y818">
        <v>951.42</v>
      </c>
      <c r="Z818">
        <f>E818</f>
        <v>248.48</v>
      </c>
      <c r="AA818">
        <f>I818</f>
        <v>0</v>
      </c>
      <c r="AB818">
        <f>F818</f>
        <v>702.93999999999994</v>
      </c>
    </row>
    <row r="819" spans="4:28" x14ac:dyDescent="0.2">
      <c r="D819">
        <v>770.279</v>
      </c>
      <c r="E819">
        <f>U819+V819-G819</f>
        <v>248.48</v>
      </c>
      <c r="F819">
        <f>IF(AND(W819&gt;0,G819=0),D819-E819,0)</f>
        <v>521.79899999999998</v>
      </c>
      <c r="G819">
        <f>IF((U819+V819)&gt;D819,(U819+V819)-D819,0)</f>
        <v>0</v>
      </c>
      <c r="H819">
        <f>_xlfn.IFS(K819=1,0,AND(G819&gt;0,K819&lt;1,W819=0),MIN(G819,B$3-J819),AND(W819&gt;0,K819&lt;1),MIN(B$3-J819,B$4,B$3-J819),AND(W819=0,G819=0),0)</f>
        <v>2251.1830000000009</v>
      </c>
      <c r="I819">
        <f>IF(AND(D819&gt;(U819+V819),W819=0,K819&gt;0.3),MIN(J819-B$3*0.3,B$5,D819-(U819+V819)),0)</f>
        <v>0</v>
      </c>
      <c r="J819">
        <f t="shared" si="12"/>
        <v>7748.8169999999991</v>
      </c>
      <c r="K819" s="1">
        <f>J819/B$3</f>
        <v>0.7748816999999999</v>
      </c>
      <c r="L819">
        <f>IF(D819&gt;U819+V819+W819,D819-(U819+V819+W819+I819),0)</f>
        <v>0</v>
      </c>
      <c r="M819">
        <f>D819-L819</f>
        <v>770.279</v>
      </c>
      <c r="O819">
        <v>375.99400000000003</v>
      </c>
      <c r="P819">
        <v>106.408</v>
      </c>
      <c r="Q819">
        <v>249.441</v>
      </c>
      <c r="R819">
        <v>0</v>
      </c>
      <c r="S819">
        <v>38.436999999999998</v>
      </c>
      <c r="U819">
        <v>248.48</v>
      </c>
      <c r="V819">
        <v>0</v>
      </c>
      <c r="W819">
        <v>7500</v>
      </c>
      <c r="Y819">
        <v>770.279</v>
      </c>
      <c r="Z819">
        <f>E819</f>
        <v>248.48</v>
      </c>
      <c r="AA819">
        <f>I819</f>
        <v>0</v>
      </c>
      <c r="AB819">
        <f>F819</f>
        <v>521.79899999999998</v>
      </c>
    </row>
    <row r="820" spans="4:28" x14ac:dyDescent="0.2">
      <c r="D820">
        <v>617.85</v>
      </c>
      <c r="E820">
        <f>U820+V820-G820</f>
        <v>248.48</v>
      </c>
      <c r="F820">
        <f>IF(AND(W820&gt;0,G820=0),D820-E820,0)</f>
        <v>369.37</v>
      </c>
      <c r="G820">
        <f>IF((U820+V820)&gt;D820,(U820+V820)-D820,0)</f>
        <v>0</v>
      </c>
      <c r="H820">
        <f>_xlfn.IFS(K820=1,0,AND(G820&gt;0,K820&lt;1,W820=0),MIN(G820,B$3-J820),AND(W820&gt;0,K820&lt;1),MIN(B$3-J820,B$4,B$3-J820),AND(W820=0,G820=0),0)</f>
        <v>0</v>
      </c>
      <c r="I820">
        <f>IF(AND(D820&gt;(U820+V820),W820=0,K820&gt;0.3),MIN(J820-B$3*0.3,B$5,D820-(U820+V820)),0)</f>
        <v>0</v>
      </c>
      <c r="J820">
        <f t="shared" si="12"/>
        <v>10000</v>
      </c>
      <c r="K820" s="1">
        <f>J820/B$3</f>
        <v>1</v>
      </c>
      <c r="L820">
        <f>IF(D820&gt;U820+V820+W820,D820-(U820+V820+W820+I820),0)</f>
        <v>0</v>
      </c>
      <c r="M820">
        <f>D820-L820</f>
        <v>617.85</v>
      </c>
      <c r="O820">
        <v>234.709</v>
      </c>
      <c r="P820">
        <v>105.892</v>
      </c>
      <c r="Q820">
        <v>253.92400000000001</v>
      </c>
      <c r="R820">
        <v>0</v>
      </c>
      <c r="S820">
        <v>23.326000000000001</v>
      </c>
      <c r="U820">
        <v>248.48</v>
      </c>
      <c r="V820">
        <v>0</v>
      </c>
      <c r="W820">
        <v>7500</v>
      </c>
      <c r="Y820">
        <v>617.85</v>
      </c>
      <c r="Z820">
        <f>E820</f>
        <v>248.48</v>
      </c>
      <c r="AA820">
        <f>I820</f>
        <v>0</v>
      </c>
      <c r="AB820">
        <f>F820</f>
        <v>369.37</v>
      </c>
    </row>
    <row r="821" spans="4:28" x14ac:dyDescent="0.2">
      <c r="D821">
        <v>552.73</v>
      </c>
      <c r="E821">
        <f>U821+V821-G821</f>
        <v>248.48</v>
      </c>
      <c r="F821">
        <f>IF(AND(W821&gt;0,G821=0),D821-E821,0)</f>
        <v>304.25</v>
      </c>
      <c r="G821">
        <f>IF((U821+V821)&gt;D821,(U821+V821)-D821,0)</f>
        <v>0</v>
      </c>
      <c r="H821">
        <f>_xlfn.IFS(K821=1,0,AND(G821&gt;0,K821&lt;1,W821=0),MIN(G821,B$3-J821),AND(W821&gt;0,K821&lt;1),MIN(B$3-J821,B$4,B$3-J821),AND(W821=0,G821=0),0)</f>
        <v>0</v>
      </c>
      <c r="I821">
        <f>IF(AND(D821&gt;(U821+V821),W821=0,K821&gt;0.3),MIN(J821-B$3*0.3,B$5,D821-(U821+V821)),0)</f>
        <v>0</v>
      </c>
      <c r="J821">
        <f t="shared" si="12"/>
        <v>10000</v>
      </c>
      <c r="K821" s="1">
        <f>J821/B$3</f>
        <v>1</v>
      </c>
      <c r="L821">
        <f>IF(D821&gt;U821+V821+W821,D821-(U821+V821+W821+I821),0)</f>
        <v>0</v>
      </c>
      <c r="M821">
        <f>D821-L821</f>
        <v>552.73</v>
      </c>
      <c r="O821">
        <v>182.334</v>
      </c>
      <c r="P821">
        <v>85.111999999999995</v>
      </c>
      <c r="Q821">
        <v>225.31800000000001</v>
      </c>
      <c r="R821">
        <v>0</v>
      </c>
      <c r="S821">
        <v>59.966000000000001</v>
      </c>
      <c r="U821">
        <v>248.48</v>
      </c>
      <c r="V821">
        <v>0</v>
      </c>
      <c r="W821">
        <v>7500</v>
      </c>
      <c r="Y821">
        <v>552.73</v>
      </c>
      <c r="Z821">
        <f>E821</f>
        <v>248.48</v>
      </c>
      <c r="AA821">
        <f>I821</f>
        <v>0</v>
      </c>
      <c r="AB821">
        <f>F821</f>
        <v>304.25</v>
      </c>
    </row>
    <row r="822" spans="4:28" x14ac:dyDescent="0.2">
      <c r="D822">
        <v>615.18700000000001</v>
      </c>
      <c r="E822">
        <f>U822+V822-G822</f>
        <v>248.48</v>
      </c>
      <c r="F822">
        <f>IF(AND(W822&gt;0,G822=0),D822-E822,0)</f>
        <v>366.70699999999999</v>
      </c>
      <c r="G822">
        <f>IF((U822+V822)&gt;D822,(U822+V822)-D822,0)</f>
        <v>0</v>
      </c>
      <c r="H822">
        <f>_xlfn.IFS(K822=1,0,AND(G822&gt;0,K822&lt;1,W822=0),MIN(G822,B$3-J822),AND(W822&gt;0,K822&lt;1),MIN(B$3-J822,B$4,B$3-J822),AND(W822=0,G822=0),0)</f>
        <v>0</v>
      </c>
      <c r="I822">
        <f>IF(AND(D822&gt;(U822+V822),W822=0,K822&gt;0.3),MIN(J822-B$3*0.3,B$5,D822-(U822+V822)),0)</f>
        <v>0</v>
      </c>
      <c r="J822">
        <f t="shared" si="12"/>
        <v>10000</v>
      </c>
      <c r="K822" s="1">
        <f>J822/B$3</f>
        <v>1</v>
      </c>
      <c r="L822">
        <f>IF(D822&gt;U822+V822+W822,D822-(U822+V822+W822+I822),0)</f>
        <v>0</v>
      </c>
      <c r="M822">
        <f>D822-L822</f>
        <v>615.18700000000001</v>
      </c>
      <c r="O822">
        <v>163.631</v>
      </c>
      <c r="P822">
        <v>76.33</v>
      </c>
      <c r="Q822">
        <v>248.63</v>
      </c>
      <c r="R822">
        <v>0</v>
      </c>
      <c r="S822">
        <v>126.596</v>
      </c>
      <c r="U822">
        <v>248.48</v>
      </c>
      <c r="V822">
        <v>0</v>
      </c>
      <c r="W822">
        <v>7500</v>
      </c>
      <c r="Y822">
        <v>615.18700000000001</v>
      </c>
      <c r="Z822">
        <f>E822</f>
        <v>248.48</v>
      </c>
      <c r="AA822">
        <f>I822</f>
        <v>0</v>
      </c>
      <c r="AB822">
        <f>F822</f>
        <v>366.70699999999999</v>
      </c>
    </row>
    <row r="823" spans="4:28" x14ac:dyDescent="0.2">
      <c r="D823">
        <v>478.85899999999998</v>
      </c>
      <c r="E823">
        <f>U823+V823-G823</f>
        <v>248.48</v>
      </c>
      <c r="F823">
        <f>IF(AND(W823&gt;0,G823=0),D823-E823,0)</f>
        <v>0</v>
      </c>
      <c r="G823">
        <f>IF((U823+V823)&gt;D823,(U823+V823)-D823,0)</f>
        <v>0</v>
      </c>
      <c r="H823">
        <f>_xlfn.IFS(K823=1,0,AND(G823&gt;0,K823&lt;1,W823=0),MIN(G823,B$3-J823),AND(W823&gt;0,K823&lt;1),MIN(B$3-J823,B$4,B$3-J823),AND(W823=0,G823=0),0)</f>
        <v>0</v>
      </c>
      <c r="I823">
        <f>IF(AND(D823&gt;(U823+V823),W823=0,K823&gt;0.3),MIN(J823-B$3*0.3,B$5,D823-(U823+V823)),0)</f>
        <v>230.37899999999999</v>
      </c>
      <c r="J823">
        <f t="shared" si="12"/>
        <v>10000</v>
      </c>
      <c r="K823" s="1">
        <f>J823/B$3</f>
        <v>1</v>
      </c>
      <c r="L823">
        <f>IF(D823&gt;U823+V823+W823,D823-(U823+V823+W823+I823),0)</f>
        <v>0</v>
      </c>
      <c r="M823">
        <f>D823-L823</f>
        <v>478.85899999999998</v>
      </c>
      <c r="O823">
        <v>148.75899999999999</v>
      </c>
      <c r="P823">
        <v>90.933999999999997</v>
      </c>
      <c r="Q823">
        <v>226.934</v>
      </c>
      <c r="R823">
        <v>0</v>
      </c>
      <c r="S823">
        <v>12.231999999999999</v>
      </c>
      <c r="U823">
        <v>248.48</v>
      </c>
      <c r="V823">
        <v>0</v>
      </c>
      <c r="W823">
        <v>0</v>
      </c>
      <c r="Y823">
        <v>478.85899999999998</v>
      </c>
      <c r="Z823">
        <f>E823</f>
        <v>248.48</v>
      </c>
      <c r="AA823">
        <f>I823</f>
        <v>230.37899999999999</v>
      </c>
      <c r="AB823">
        <f>F823</f>
        <v>0</v>
      </c>
    </row>
    <row r="824" spans="4:28" x14ac:dyDescent="0.2">
      <c r="D824">
        <v>499.80399999999997</v>
      </c>
      <c r="E824">
        <f>U824+V824-G824</f>
        <v>248.48</v>
      </c>
      <c r="F824">
        <f>IF(AND(W824&gt;0,G824=0),D824-E824,0)</f>
        <v>0</v>
      </c>
      <c r="G824">
        <f>IF((U824+V824)&gt;D824,(U824+V824)-D824,0)</f>
        <v>0</v>
      </c>
      <c r="H824">
        <f>_xlfn.IFS(K824=1,0,AND(G824&gt;0,K824&lt;1,W824=0),MIN(G824,B$3-J824),AND(W824&gt;0,K824&lt;1),MIN(B$3-J824,B$4,B$3-J824),AND(W824=0,G824=0),0)</f>
        <v>0</v>
      </c>
      <c r="I824">
        <f>IF(AND(D824&gt;(U824+V824),W824=0,K824&gt;0.3),MIN(J824-B$3*0.3,B$5,D824-(U824+V824)),0)</f>
        <v>251.32399999999998</v>
      </c>
      <c r="J824">
        <f t="shared" si="12"/>
        <v>9769.6209999999992</v>
      </c>
      <c r="K824" s="1">
        <f>J824/B$3</f>
        <v>0.97696209999999994</v>
      </c>
      <c r="L824">
        <f>IF(D824&gt;U824+V824+W824,D824-(U824+V824+W824+I824),0)</f>
        <v>0</v>
      </c>
      <c r="M824">
        <f>D824-L824</f>
        <v>499.80399999999997</v>
      </c>
      <c r="O824">
        <v>164.07499999999999</v>
      </c>
      <c r="P824">
        <v>75.234999999999999</v>
      </c>
      <c r="Q824">
        <v>258.161</v>
      </c>
      <c r="R824">
        <v>0</v>
      </c>
      <c r="S824">
        <v>2.3330000000000002</v>
      </c>
      <c r="U824">
        <v>248.48</v>
      </c>
      <c r="V824">
        <v>0</v>
      </c>
      <c r="W824">
        <v>0</v>
      </c>
      <c r="Y824">
        <v>499.80399999999997</v>
      </c>
      <c r="Z824">
        <f>E824</f>
        <v>248.48</v>
      </c>
      <c r="AA824">
        <f>I824</f>
        <v>251.32399999999998</v>
      </c>
      <c r="AB824">
        <f>F824</f>
        <v>0</v>
      </c>
    </row>
    <row r="825" spans="4:28" x14ac:dyDescent="0.2">
      <c r="D825">
        <v>1119.115</v>
      </c>
      <c r="E825">
        <f>U825+V825-G825</f>
        <v>248.48</v>
      </c>
      <c r="F825">
        <f>IF(AND(W825&gt;0,G825=0),D825-E825,0)</f>
        <v>0</v>
      </c>
      <c r="G825">
        <f>IF((U825+V825)&gt;D825,(U825+V825)-D825,0)</f>
        <v>0</v>
      </c>
      <c r="H825">
        <f>_xlfn.IFS(K825=1,0,AND(G825&gt;0,K825&lt;1,W825=0),MIN(G825,B$3-J825),AND(W825&gt;0,K825&lt;1),MIN(B$3-J825,B$4,B$3-J825),AND(W825=0,G825=0),0)</f>
        <v>0</v>
      </c>
      <c r="I825">
        <f>IF(AND(D825&gt;(U825+V825),W825=0,K825&gt;0.3),MIN(J825-B$3*0.3,B$5,D825-(U825+V825)),0)</f>
        <v>870.63499999999999</v>
      </c>
      <c r="J825">
        <f t="shared" si="12"/>
        <v>9518.2969999999987</v>
      </c>
      <c r="K825" s="1">
        <f>J825/B$3</f>
        <v>0.95182969999999989</v>
      </c>
      <c r="L825">
        <f>IF(D825&gt;U825+V825+W825,D825-(U825+V825+W825+I825),0)</f>
        <v>0</v>
      </c>
      <c r="M825">
        <f>D825-L825</f>
        <v>1119.115</v>
      </c>
      <c r="O825">
        <v>228.60900000000001</v>
      </c>
      <c r="P825">
        <v>52.433999999999997</v>
      </c>
      <c r="Q825">
        <v>377.80700000000002</v>
      </c>
      <c r="R825">
        <v>222.60599999999999</v>
      </c>
      <c r="S825">
        <v>237.66</v>
      </c>
      <c r="U825">
        <v>248.48</v>
      </c>
      <c r="V825">
        <v>0</v>
      </c>
      <c r="W825">
        <v>0</v>
      </c>
      <c r="Y825">
        <v>1119.115</v>
      </c>
      <c r="Z825">
        <f>E825</f>
        <v>248.48</v>
      </c>
      <c r="AA825">
        <f>I825</f>
        <v>870.63499999999999</v>
      </c>
      <c r="AB825">
        <f>F825</f>
        <v>0</v>
      </c>
    </row>
    <row r="826" spans="4:28" x14ac:dyDescent="0.2">
      <c r="D826">
        <v>1635.652</v>
      </c>
      <c r="E826">
        <f>U826+V826-G826</f>
        <v>248.48</v>
      </c>
      <c r="F826">
        <f>IF(AND(W826&gt;0,G826=0),D826-E826,0)</f>
        <v>0</v>
      </c>
      <c r="G826">
        <f>IF((U826+V826)&gt;D826,(U826+V826)-D826,0)</f>
        <v>0</v>
      </c>
      <c r="H826">
        <f>_xlfn.IFS(K826=1,0,AND(G826&gt;0,K826&lt;1,W826=0),MIN(G826,B$3-J826),AND(W826&gt;0,K826&lt;1),MIN(B$3-J826,B$4,B$3-J826),AND(W826=0,G826=0),0)</f>
        <v>0</v>
      </c>
      <c r="I826">
        <f>IF(AND(D826&gt;(U826+V826),W826=0,K826&gt;0.3),MIN(J826-B$3*0.3,B$5,D826-(U826+V826)),0)</f>
        <v>1387.172</v>
      </c>
      <c r="J826">
        <f t="shared" si="12"/>
        <v>8647.6619999999984</v>
      </c>
      <c r="K826" s="1">
        <f>J826/B$3</f>
        <v>0.86476619999999982</v>
      </c>
      <c r="L826">
        <f>IF(D826&gt;U826+V826+W826,D826-(U826+V826+W826+I826),0)</f>
        <v>0</v>
      </c>
      <c r="M826">
        <f>D826-L826</f>
        <v>1635.652</v>
      </c>
      <c r="O826">
        <v>383.07100000000003</v>
      </c>
      <c r="P826">
        <v>40.037999999999997</v>
      </c>
      <c r="Q826">
        <v>359.29300000000001</v>
      </c>
      <c r="R826">
        <v>603.40099999999995</v>
      </c>
      <c r="S826">
        <v>249.85</v>
      </c>
      <c r="U826">
        <v>248.48</v>
      </c>
      <c r="V826">
        <v>0</v>
      </c>
      <c r="W826">
        <v>0</v>
      </c>
      <c r="Y826">
        <v>1635.652</v>
      </c>
      <c r="Z826">
        <f>E826</f>
        <v>248.48</v>
      </c>
      <c r="AA826">
        <f>I826</f>
        <v>1387.172</v>
      </c>
      <c r="AB826">
        <f>F826</f>
        <v>0</v>
      </c>
    </row>
    <row r="827" spans="4:28" x14ac:dyDescent="0.2">
      <c r="D827">
        <v>1722.7550000000001</v>
      </c>
      <c r="E827">
        <f>U827+V827-G827</f>
        <v>248.48</v>
      </c>
      <c r="F827">
        <f>IF(AND(W827&gt;0,G827=0),D827-E827,0)</f>
        <v>0</v>
      </c>
      <c r="G827">
        <f>IF((U827+V827)&gt;D827,(U827+V827)-D827,0)</f>
        <v>0</v>
      </c>
      <c r="H827">
        <f>_xlfn.IFS(K827=1,0,AND(G827&gt;0,K827&lt;1,W827=0),MIN(G827,B$3-J827),AND(W827&gt;0,K827&lt;1),MIN(B$3-J827,B$4,B$3-J827),AND(W827=0,G827=0),0)</f>
        <v>0</v>
      </c>
      <c r="I827">
        <f>IF(AND(D827&gt;(U827+V827),W827=0,K827&gt;0.3),MIN(J827-B$3*0.3,B$5,D827-(U827+V827)),0)</f>
        <v>1474.2750000000001</v>
      </c>
      <c r="J827">
        <f t="shared" si="12"/>
        <v>7260.489999999998</v>
      </c>
      <c r="K827" s="1">
        <f>J827/B$3</f>
        <v>0.72604899999999983</v>
      </c>
      <c r="L827">
        <f>IF(D827&gt;U827+V827+W827,D827-(U827+V827+W827+I827),0)</f>
        <v>0</v>
      </c>
      <c r="M827">
        <f>D827-L827</f>
        <v>1722.7550000000001</v>
      </c>
      <c r="O827">
        <v>542.41800000000001</v>
      </c>
      <c r="P827">
        <v>22.997</v>
      </c>
      <c r="Q827">
        <v>361.78399999999999</v>
      </c>
      <c r="R827">
        <v>430.161</v>
      </c>
      <c r="S827">
        <v>365.39499999999998</v>
      </c>
      <c r="U827">
        <v>248.48</v>
      </c>
      <c r="V827">
        <v>0</v>
      </c>
      <c r="W827">
        <v>0</v>
      </c>
      <c r="Y827">
        <v>1722.7550000000001</v>
      </c>
      <c r="Z827">
        <f>E827</f>
        <v>248.48</v>
      </c>
      <c r="AA827">
        <f>I827</f>
        <v>1474.2750000000001</v>
      </c>
      <c r="AB827">
        <f>F827</f>
        <v>0</v>
      </c>
    </row>
    <row r="828" spans="4:28" x14ac:dyDescent="0.2">
      <c r="D828">
        <v>1102.374</v>
      </c>
      <c r="E828">
        <f>U828+V828-G828</f>
        <v>248.48</v>
      </c>
      <c r="F828">
        <f>IF(AND(W828&gt;0,G828=0),D828-E828,0)</f>
        <v>0</v>
      </c>
      <c r="G828">
        <f>IF((U828+V828)&gt;D828,(U828+V828)-D828,0)</f>
        <v>0</v>
      </c>
      <c r="H828">
        <f>_xlfn.IFS(K828=1,0,AND(G828&gt;0,K828&lt;1,W828=0),MIN(G828,B$3-J828),AND(W828&gt;0,K828&lt;1),MIN(B$3-J828,B$4,B$3-J828),AND(W828=0,G828=0),0)</f>
        <v>0</v>
      </c>
      <c r="I828">
        <f>IF(AND(D828&gt;(U828+V828),W828=0,K828&gt;0.3),MIN(J828-B$3*0.3,B$5,D828-(U828+V828)),0)</f>
        <v>853.89400000000001</v>
      </c>
      <c r="J828">
        <f t="shared" si="12"/>
        <v>5786.2149999999983</v>
      </c>
      <c r="K828" s="1">
        <f>J828/B$3</f>
        <v>0.57862149999999979</v>
      </c>
      <c r="L828">
        <f>IF(D828&gt;U828+V828+W828,D828-(U828+V828+W828+I828),0)</f>
        <v>0</v>
      </c>
      <c r="M828">
        <f>D828-L828</f>
        <v>1102.374</v>
      </c>
      <c r="O828">
        <v>478.92500000000001</v>
      </c>
      <c r="P828">
        <v>21.001000000000001</v>
      </c>
      <c r="Q828">
        <v>301.87799999999999</v>
      </c>
      <c r="R828">
        <v>0</v>
      </c>
      <c r="S828">
        <v>300.57</v>
      </c>
      <c r="U828">
        <v>248.48</v>
      </c>
      <c r="V828">
        <v>0</v>
      </c>
      <c r="W828">
        <v>0</v>
      </c>
      <c r="Y828">
        <v>1102.374</v>
      </c>
      <c r="Z828">
        <f>E828</f>
        <v>248.48</v>
      </c>
      <c r="AA828">
        <f>I828</f>
        <v>853.89400000000001</v>
      </c>
      <c r="AB828">
        <f>F828</f>
        <v>0</v>
      </c>
    </row>
    <row r="829" spans="4:28" x14ac:dyDescent="0.2">
      <c r="D829">
        <v>1135.7819999999999</v>
      </c>
      <c r="E829">
        <f>U829+V829-G829</f>
        <v>248.803</v>
      </c>
      <c r="F829">
        <f>IF(AND(W829&gt;0,G829=0),D829-E829,0)</f>
        <v>886.97899999999993</v>
      </c>
      <c r="G829">
        <f>IF((U829+V829)&gt;D829,(U829+V829)-D829,0)</f>
        <v>0</v>
      </c>
      <c r="H829">
        <f>_xlfn.IFS(K829=1,0,AND(G829&gt;0,K829&lt;1,W829=0),MIN(G829,B$3-J829),AND(W829&gt;0,K829&lt;1),MIN(B$3-J829,B$4,B$3-J829),AND(W829=0,G829=0),0)</f>
        <v>2500</v>
      </c>
      <c r="I829">
        <f>IF(AND(D829&gt;(U829+V829),W829=0,K829&gt;0.3),MIN(J829-B$3*0.3,B$5,D829-(U829+V829)),0)</f>
        <v>0</v>
      </c>
      <c r="J829">
        <f t="shared" si="12"/>
        <v>4932.3209999999981</v>
      </c>
      <c r="K829" s="1">
        <f>J829/B$3</f>
        <v>0.49323209999999978</v>
      </c>
      <c r="L829">
        <f>IF(D829&gt;U829+V829+W829,D829-(U829+V829+W829+I829),0)</f>
        <v>0</v>
      </c>
      <c r="M829">
        <f>D829-L829</f>
        <v>1135.7819999999999</v>
      </c>
      <c r="O829">
        <v>455.37099999999998</v>
      </c>
      <c r="P829">
        <v>59.542000000000002</v>
      </c>
      <c r="Q829">
        <v>314.43700000000001</v>
      </c>
      <c r="R829">
        <v>0</v>
      </c>
      <c r="S829">
        <v>306.43299999999999</v>
      </c>
      <c r="U829">
        <v>248.48</v>
      </c>
      <c r="V829">
        <v>0.32300000000000001</v>
      </c>
      <c r="W829">
        <v>7500</v>
      </c>
      <c r="Y829">
        <v>1135.7819999999999</v>
      </c>
      <c r="Z829">
        <f>E829</f>
        <v>248.803</v>
      </c>
      <c r="AA829">
        <f>I829</f>
        <v>0</v>
      </c>
      <c r="AB829">
        <f>F829</f>
        <v>886.97899999999993</v>
      </c>
    </row>
    <row r="830" spans="4:28" x14ac:dyDescent="0.2">
      <c r="D830">
        <v>1157.9770000000001</v>
      </c>
      <c r="E830">
        <f>U830+V830-G830</f>
        <v>251.09699999999998</v>
      </c>
      <c r="F830">
        <f>IF(AND(W830&gt;0,G830=0),D830-E830,0)</f>
        <v>906.88000000000011</v>
      </c>
      <c r="G830">
        <f>IF((U830+V830)&gt;D830,(U830+V830)-D830,0)</f>
        <v>0</v>
      </c>
      <c r="H830">
        <f>_xlfn.IFS(K830=1,0,AND(G830&gt;0,K830&lt;1,W830=0),MIN(G830,B$3-J830),AND(W830&gt;0,K830&lt;1),MIN(B$3-J830,B$4,B$3-J830),AND(W830=0,G830=0),0)</f>
        <v>2500</v>
      </c>
      <c r="I830">
        <f>IF(AND(D830&gt;(U830+V830),W830=0,K830&gt;0.3),MIN(J830-B$3*0.3,B$5,D830-(U830+V830)),0)</f>
        <v>0</v>
      </c>
      <c r="J830">
        <f t="shared" si="12"/>
        <v>7432.3209999999981</v>
      </c>
      <c r="K830" s="1">
        <f>J830/B$3</f>
        <v>0.74323209999999984</v>
      </c>
      <c r="L830">
        <f>IF(D830&gt;U830+V830+W830,D830-(U830+V830+W830+I830),0)</f>
        <v>0</v>
      </c>
      <c r="M830">
        <f>D830-L830</f>
        <v>1157.9770000000001</v>
      </c>
      <c r="O830">
        <v>388.82499999999999</v>
      </c>
      <c r="P830">
        <v>105.7</v>
      </c>
      <c r="Q830">
        <v>360.03699999999998</v>
      </c>
      <c r="R830">
        <v>0</v>
      </c>
      <c r="S830">
        <v>303.41500000000002</v>
      </c>
      <c r="U830">
        <v>248.48</v>
      </c>
      <c r="V830">
        <v>2.617</v>
      </c>
      <c r="W830">
        <v>7500</v>
      </c>
      <c r="Y830">
        <v>1157.9770000000001</v>
      </c>
      <c r="Z830">
        <f>E830</f>
        <v>251.09699999999998</v>
      </c>
      <c r="AA830">
        <f>I830</f>
        <v>0</v>
      </c>
      <c r="AB830">
        <f>F830</f>
        <v>906.88000000000011</v>
      </c>
    </row>
    <row r="831" spans="4:28" x14ac:dyDescent="0.2">
      <c r="D831">
        <v>1003.364</v>
      </c>
      <c r="E831">
        <f>U831+V831-G831</f>
        <v>249.88199999999998</v>
      </c>
      <c r="F831">
        <f>IF(AND(W831&gt;0,G831=0),D831-E831,0)</f>
        <v>753.48200000000008</v>
      </c>
      <c r="G831">
        <f>IF((U831+V831)&gt;D831,(U831+V831)-D831,0)</f>
        <v>0</v>
      </c>
      <c r="H831">
        <f>_xlfn.IFS(K831=1,0,AND(G831&gt;0,K831&lt;1,W831=0),MIN(G831,B$3-J831),AND(W831&gt;0,K831&lt;1),MIN(B$3-J831,B$4,B$3-J831),AND(W831=0,G831=0),0)</f>
        <v>67.679000000001906</v>
      </c>
      <c r="I831">
        <f>IF(AND(D831&gt;(U831+V831),W831=0,K831&gt;0.3),MIN(J831-B$3*0.3,B$5,D831-(U831+V831)),0)</f>
        <v>0</v>
      </c>
      <c r="J831">
        <f t="shared" si="12"/>
        <v>9932.3209999999981</v>
      </c>
      <c r="K831" s="1">
        <f>J831/B$3</f>
        <v>0.99323209999999984</v>
      </c>
      <c r="L831">
        <f>IF(D831&gt;U831+V831+W831,D831-(U831+V831+W831+I831),0)</f>
        <v>0</v>
      </c>
      <c r="M831">
        <f>D831-L831</f>
        <v>1003.364</v>
      </c>
      <c r="O831">
        <v>422.57499999999999</v>
      </c>
      <c r="P831">
        <v>87.332999999999998</v>
      </c>
      <c r="Q831">
        <v>323.44</v>
      </c>
      <c r="R831">
        <v>0</v>
      </c>
      <c r="S831">
        <v>170.01599999999999</v>
      </c>
      <c r="U831">
        <v>248.48</v>
      </c>
      <c r="V831">
        <v>1.4019999999999999</v>
      </c>
      <c r="W831">
        <v>7500</v>
      </c>
      <c r="Y831">
        <v>1003.364</v>
      </c>
      <c r="Z831">
        <f>E831</f>
        <v>249.88199999999998</v>
      </c>
      <c r="AA831">
        <f>I831</f>
        <v>0</v>
      </c>
      <c r="AB831">
        <f>F831</f>
        <v>753.48200000000008</v>
      </c>
    </row>
    <row r="832" spans="4:28" x14ac:dyDescent="0.2">
      <c r="D832">
        <v>840.13400000000001</v>
      </c>
      <c r="E832">
        <f>U832+V832-G832</f>
        <v>253.81</v>
      </c>
      <c r="F832">
        <f>IF(AND(W832&gt;0,G832=0),D832-E832,0)</f>
        <v>586.32400000000007</v>
      </c>
      <c r="G832">
        <f>IF((U832+V832)&gt;D832,(U832+V832)-D832,0)</f>
        <v>0</v>
      </c>
      <c r="H832">
        <f>_xlfn.IFS(K832=1,0,AND(G832&gt;0,K832&lt;1,W832=0),MIN(G832,B$3-J832),AND(W832&gt;0,K832&lt;1),MIN(B$3-J832,B$4,B$3-J832),AND(W832=0,G832=0),0)</f>
        <v>0</v>
      </c>
      <c r="I832">
        <f>IF(AND(D832&gt;(U832+V832),W832=0,K832&gt;0.3),MIN(J832-B$3*0.3,B$5,D832-(U832+V832)),0)</f>
        <v>0</v>
      </c>
      <c r="J832">
        <f t="shared" si="12"/>
        <v>10000</v>
      </c>
      <c r="K832" s="1">
        <f>J832/B$3</f>
        <v>1</v>
      </c>
      <c r="L832">
        <f>IF(D832&gt;U832+V832+W832,D832-(U832+V832+W832+I832),0)</f>
        <v>0</v>
      </c>
      <c r="M832">
        <f>D832-L832</f>
        <v>840.13400000000001</v>
      </c>
      <c r="O832">
        <v>448.23899999999998</v>
      </c>
      <c r="P832">
        <v>79.578000000000003</v>
      </c>
      <c r="Q832">
        <v>309.286</v>
      </c>
      <c r="R832">
        <v>0</v>
      </c>
      <c r="S832">
        <v>3.0310000000000001</v>
      </c>
      <c r="U832">
        <v>248.48</v>
      </c>
      <c r="V832">
        <v>5.33</v>
      </c>
      <c r="W832">
        <v>7500</v>
      </c>
      <c r="Y832">
        <v>840.13400000000001</v>
      </c>
      <c r="Z832">
        <f>E832</f>
        <v>253.81</v>
      </c>
      <c r="AA832">
        <f>I832</f>
        <v>0</v>
      </c>
      <c r="AB832">
        <f>F832</f>
        <v>586.32400000000007</v>
      </c>
    </row>
    <row r="833" spans="4:28" x14ac:dyDescent="0.2">
      <c r="D833">
        <v>784.18600000000004</v>
      </c>
      <c r="E833">
        <f>U833+V833-G833</f>
        <v>264.233</v>
      </c>
      <c r="F833">
        <f>IF(AND(W833&gt;0,G833=0),D833-E833,0)</f>
        <v>519.95299999999997</v>
      </c>
      <c r="G833">
        <f>IF((U833+V833)&gt;D833,(U833+V833)-D833,0)</f>
        <v>0</v>
      </c>
      <c r="H833">
        <f>_xlfn.IFS(K833=1,0,AND(G833&gt;0,K833&lt;1,W833=0),MIN(G833,B$3-J833),AND(W833&gt;0,K833&lt;1),MIN(B$3-J833,B$4,B$3-J833),AND(W833=0,G833=0),0)</f>
        <v>0</v>
      </c>
      <c r="I833">
        <f>IF(AND(D833&gt;(U833+V833),W833=0,K833&gt;0.3),MIN(J833-B$3*0.3,B$5,D833-(U833+V833)),0)</f>
        <v>0</v>
      </c>
      <c r="J833">
        <f t="shared" si="12"/>
        <v>10000</v>
      </c>
      <c r="K833" s="1">
        <f>J833/B$3</f>
        <v>1</v>
      </c>
      <c r="L833">
        <f>IF(D833&gt;U833+V833+W833,D833-(U833+V833+W833+I833),0)</f>
        <v>0</v>
      </c>
      <c r="M833">
        <f>D833-L833</f>
        <v>784.18600000000004</v>
      </c>
      <c r="O833">
        <v>417.34800000000001</v>
      </c>
      <c r="P833">
        <v>62.271999999999998</v>
      </c>
      <c r="Q833">
        <v>303.95299999999997</v>
      </c>
      <c r="R833">
        <v>0</v>
      </c>
      <c r="S833">
        <v>0.61299999999999999</v>
      </c>
      <c r="U833">
        <v>248.48</v>
      </c>
      <c r="V833">
        <v>15.753</v>
      </c>
      <c r="W833">
        <v>7500</v>
      </c>
      <c r="Y833">
        <v>784.18600000000004</v>
      </c>
      <c r="Z833">
        <f>E833</f>
        <v>264.233</v>
      </c>
      <c r="AA833">
        <f>I833</f>
        <v>0</v>
      </c>
      <c r="AB833">
        <f>F833</f>
        <v>519.95299999999997</v>
      </c>
    </row>
    <row r="834" spans="4:28" x14ac:dyDescent="0.2">
      <c r="D834">
        <v>1040.3409999999999</v>
      </c>
      <c r="E834">
        <f>U834+V834-G834</f>
        <v>249.464</v>
      </c>
      <c r="F834">
        <f>IF(AND(W834&gt;0,G834=0),D834-E834,0)</f>
        <v>790.87699999999995</v>
      </c>
      <c r="G834">
        <f>IF((U834+V834)&gt;D834,(U834+V834)-D834,0)</f>
        <v>0</v>
      </c>
      <c r="H834">
        <f>_xlfn.IFS(K834=1,0,AND(G834&gt;0,K834&lt;1,W834=0),MIN(G834,B$3-J834),AND(W834&gt;0,K834&lt;1),MIN(B$3-J834,B$4,B$3-J834),AND(W834=0,G834=0),0)</f>
        <v>0</v>
      </c>
      <c r="I834">
        <f>IF(AND(D834&gt;(U834+V834),W834=0,K834&gt;0.3),MIN(J834-B$3*0.3,B$5,D834-(U834+V834)),0)</f>
        <v>0</v>
      </c>
      <c r="J834">
        <f t="shared" si="12"/>
        <v>10000</v>
      </c>
      <c r="K834" s="1">
        <f>J834/B$3</f>
        <v>1</v>
      </c>
      <c r="L834">
        <f>IF(D834&gt;U834+V834+W834,D834-(U834+V834+W834+I834),0)</f>
        <v>0</v>
      </c>
      <c r="M834">
        <f>D834-L834</f>
        <v>1040.3409999999999</v>
      </c>
      <c r="O834">
        <v>415.274</v>
      </c>
      <c r="P834">
        <v>60.926000000000002</v>
      </c>
      <c r="Q834">
        <v>341.38799999999998</v>
      </c>
      <c r="R834">
        <v>222.75299999999999</v>
      </c>
      <c r="S834">
        <v>0</v>
      </c>
      <c r="U834">
        <v>248.48</v>
      </c>
      <c r="V834">
        <v>0.98399999999999999</v>
      </c>
      <c r="W834">
        <v>7500</v>
      </c>
      <c r="Y834">
        <v>1040.3409999999999</v>
      </c>
      <c r="Z834">
        <f>E834</f>
        <v>249.464</v>
      </c>
      <c r="AA834">
        <f>I834</f>
        <v>0</v>
      </c>
      <c r="AB834">
        <f>F834</f>
        <v>790.87699999999995</v>
      </c>
    </row>
    <row r="835" spans="4:28" x14ac:dyDescent="0.2">
      <c r="D835">
        <v>1627.8989999999999</v>
      </c>
      <c r="E835">
        <f>U835+V835-G835</f>
        <v>248.48299999999998</v>
      </c>
      <c r="F835">
        <f>IF(AND(W835&gt;0,G835=0),D835-E835,0)</f>
        <v>0</v>
      </c>
      <c r="G835">
        <f>IF((U835+V835)&gt;D835,(U835+V835)-D835,0)</f>
        <v>0</v>
      </c>
      <c r="H835">
        <f>_xlfn.IFS(K835=1,0,AND(G835&gt;0,K835&lt;1,W835=0),MIN(G835,B$3-J835),AND(W835&gt;0,K835&lt;1),MIN(B$3-J835,B$4,B$3-J835),AND(W835=0,G835=0),0)</f>
        <v>0</v>
      </c>
      <c r="I835">
        <f>IF(AND(D835&gt;(U835+V835),W835=0,K835&gt;0.3),MIN(J835-B$3*0.3,B$5,D835-(U835+V835)),0)</f>
        <v>1379.4159999999999</v>
      </c>
      <c r="J835">
        <f t="shared" si="12"/>
        <v>10000</v>
      </c>
      <c r="K835" s="1">
        <f>J835/B$3</f>
        <v>1</v>
      </c>
      <c r="L835">
        <f>IF(D835&gt;U835+V835+W835,D835-(U835+V835+W835+I835),0)</f>
        <v>0</v>
      </c>
      <c r="M835">
        <f>D835-L835</f>
        <v>1627.8989999999999</v>
      </c>
      <c r="O835">
        <v>561.44299999999998</v>
      </c>
      <c r="P835">
        <v>83.444000000000003</v>
      </c>
      <c r="Q835">
        <v>294.67</v>
      </c>
      <c r="R835">
        <v>688.34299999999996</v>
      </c>
      <c r="S835">
        <v>0</v>
      </c>
      <c r="U835">
        <v>248.48</v>
      </c>
      <c r="V835">
        <v>3.0000000000000001E-3</v>
      </c>
      <c r="W835">
        <v>0</v>
      </c>
      <c r="Y835">
        <v>1627.8989999999999</v>
      </c>
      <c r="Z835">
        <f>E835</f>
        <v>248.48299999999998</v>
      </c>
      <c r="AA835">
        <f>I835</f>
        <v>1379.4159999999999</v>
      </c>
      <c r="AB835">
        <f>F835</f>
        <v>0</v>
      </c>
    </row>
    <row r="836" spans="4:28" x14ac:dyDescent="0.2">
      <c r="D836">
        <v>1802.5050000000001</v>
      </c>
      <c r="E836">
        <f>U836+V836-G836</f>
        <v>248.48</v>
      </c>
      <c r="F836">
        <f>IF(AND(W836&gt;0,G836=0),D836-E836,0)</f>
        <v>0</v>
      </c>
      <c r="G836">
        <f>IF((U836+V836)&gt;D836,(U836+V836)-D836,0)</f>
        <v>0</v>
      </c>
      <c r="H836">
        <f>_xlfn.IFS(K836=1,0,AND(G836&gt;0,K836&lt;1,W836=0),MIN(G836,B$3-J836),AND(W836&gt;0,K836&lt;1),MIN(B$3-J836,B$4,B$3-J836),AND(W836=0,G836=0),0)</f>
        <v>0</v>
      </c>
      <c r="I836">
        <f>IF(AND(D836&gt;(U836+V836),W836=0,K836&gt;0.3),MIN(J836-B$3*0.3,B$5,D836-(U836+V836)),0)</f>
        <v>1554.0250000000001</v>
      </c>
      <c r="J836">
        <f t="shared" si="12"/>
        <v>8620.5840000000007</v>
      </c>
      <c r="K836" s="1">
        <f>J836/B$3</f>
        <v>0.86205840000000011</v>
      </c>
      <c r="L836">
        <f>IF(D836&gt;U836+V836+W836,D836-(U836+V836+W836+I836),0)</f>
        <v>0</v>
      </c>
      <c r="M836">
        <f>D836-L836</f>
        <v>1802.5050000000001</v>
      </c>
      <c r="O836">
        <v>697.96100000000001</v>
      </c>
      <c r="P836">
        <v>79.98</v>
      </c>
      <c r="Q836">
        <v>321.52999999999997</v>
      </c>
      <c r="R836">
        <v>703.03399999999999</v>
      </c>
      <c r="S836">
        <v>0</v>
      </c>
      <c r="U836">
        <v>248.48</v>
      </c>
      <c r="V836">
        <v>0</v>
      </c>
      <c r="W836">
        <v>0</v>
      </c>
      <c r="Y836">
        <v>1802.5050000000001</v>
      </c>
      <c r="Z836">
        <f>E836</f>
        <v>248.48</v>
      </c>
      <c r="AA836">
        <f>I836</f>
        <v>1554.0250000000001</v>
      </c>
      <c r="AB836">
        <f>F836</f>
        <v>0</v>
      </c>
    </row>
    <row r="837" spans="4:28" x14ac:dyDescent="0.2">
      <c r="D837">
        <v>1597.914</v>
      </c>
      <c r="E837">
        <f>U837+V837-G837</f>
        <v>248.48</v>
      </c>
      <c r="F837">
        <f>IF(AND(W837&gt;0,G837=0),D837-E837,0)</f>
        <v>0</v>
      </c>
      <c r="G837">
        <f>IF((U837+V837)&gt;D837,(U837+V837)-D837,0)</f>
        <v>0</v>
      </c>
      <c r="H837">
        <f>_xlfn.IFS(K837=1,0,AND(G837&gt;0,K837&lt;1,W837=0),MIN(G837,B$3-J837),AND(W837&gt;0,K837&lt;1),MIN(B$3-J837,B$4,B$3-J837),AND(W837=0,G837=0),0)</f>
        <v>0</v>
      </c>
      <c r="I837">
        <f>IF(AND(D837&gt;(U837+V837),W837=0,K837&gt;0.3),MIN(J837-B$3*0.3,B$5,D837-(U837+V837)),0)</f>
        <v>1349.434</v>
      </c>
      <c r="J837">
        <f t="shared" ref="J837:J900" si="13">J836+H836-I836</f>
        <v>7066.5590000000011</v>
      </c>
      <c r="K837" s="1">
        <f>J837/B$3</f>
        <v>0.70665590000000011</v>
      </c>
      <c r="L837">
        <f>IF(D837&gt;U837+V837+W837,D837-(U837+V837+W837+I837),0)</f>
        <v>0</v>
      </c>
      <c r="M837">
        <f>D837-L837</f>
        <v>1597.914</v>
      </c>
      <c r="O837">
        <v>890.97400000000005</v>
      </c>
      <c r="P837">
        <v>66.926000000000002</v>
      </c>
      <c r="Q837">
        <v>366.84</v>
      </c>
      <c r="R837">
        <v>260.012</v>
      </c>
      <c r="S837">
        <v>13.163</v>
      </c>
      <c r="U837">
        <v>248.48</v>
      </c>
      <c r="V837">
        <v>0</v>
      </c>
      <c r="W837">
        <v>0</v>
      </c>
      <c r="Y837">
        <v>1597.914</v>
      </c>
      <c r="Z837">
        <f>E837</f>
        <v>248.48</v>
      </c>
      <c r="AA837">
        <f>I837</f>
        <v>1349.434</v>
      </c>
      <c r="AB837">
        <f>F837</f>
        <v>0</v>
      </c>
    </row>
    <row r="838" spans="4:28" x14ac:dyDescent="0.2">
      <c r="D838">
        <v>1208.5650000000001</v>
      </c>
      <c r="E838">
        <f>U838+V838-G838</f>
        <v>248.48</v>
      </c>
      <c r="F838">
        <f>IF(AND(W838&gt;0,G838=0),D838-E838,0)</f>
        <v>0</v>
      </c>
      <c r="G838">
        <f>IF((U838+V838)&gt;D838,(U838+V838)-D838,0)</f>
        <v>0</v>
      </c>
      <c r="H838">
        <f>_xlfn.IFS(K838=1,0,AND(G838&gt;0,K838&lt;1,W838=0),MIN(G838,B$3-J838),AND(W838&gt;0,K838&lt;1),MIN(B$3-J838,B$4,B$3-J838),AND(W838=0,G838=0),0)</f>
        <v>0</v>
      </c>
      <c r="I838">
        <f>IF(AND(D838&gt;(U838+V838),W838=0,K838&gt;0.3),MIN(J838-B$3*0.3,B$5,D838-(U838+V838)),0)</f>
        <v>960.08500000000004</v>
      </c>
      <c r="J838">
        <f t="shared" si="13"/>
        <v>5717.1250000000009</v>
      </c>
      <c r="K838" s="1">
        <f>J838/B$3</f>
        <v>0.57171250000000007</v>
      </c>
      <c r="L838">
        <f>IF(D838&gt;U838+V838+W838,D838-(U838+V838+W838+I838),0)</f>
        <v>0</v>
      </c>
      <c r="M838">
        <f>D838-L838</f>
        <v>1208.5650000000001</v>
      </c>
      <c r="O838">
        <v>725.029</v>
      </c>
      <c r="P838">
        <v>39.128999999999998</v>
      </c>
      <c r="Q838">
        <v>326.41000000000003</v>
      </c>
      <c r="R838">
        <v>91.671999999999997</v>
      </c>
      <c r="S838">
        <v>26.324999999999999</v>
      </c>
      <c r="U838">
        <v>248.48</v>
      </c>
      <c r="V838">
        <v>0</v>
      </c>
      <c r="W838">
        <v>0</v>
      </c>
      <c r="Y838">
        <v>1208.5650000000001</v>
      </c>
      <c r="Z838">
        <f>E838</f>
        <v>248.48</v>
      </c>
      <c r="AA838">
        <f>I838</f>
        <v>960.08500000000004</v>
      </c>
      <c r="AB838">
        <f>F838</f>
        <v>0</v>
      </c>
    </row>
    <row r="839" spans="4:28" x14ac:dyDescent="0.2">
      <c r="D839">
        <v>1477.7919999999999</v>
      </c>
      <c r="E839">
        <f>U839+V839-G839</f>
        <v>248.48</v>
      </c>
      <c r="F839">
        <f>IF(AND(W839&gt;0,G839=0),D839-E839,0)</f>
        <v>0</v>
      </c>
      <c r="G839">
        <f>IF((U839+V839)&gt;D839,(U839+V839)-D839,0)</f>
        <v>0</v>
      </c>
      <c r="H839">
        <f>_xlfn.IFS(K839=1,0,AND(G839&gt;0,K839&lt;1,W839=0),MIN(G839,B$3-J839),AND(W839&gt;0,K839&lt;1),MIN(B$3-J839,B$4,B$3-J839),AND(W839=0,G839=0),0)</f>
        <v>0</v>
      </c>
      <c r="I839">
        <f>IF(AND(D839&gt;(U839+V839),W839=0,K839&gt;0.3),MIN(J839-B$3*0.3,B$5,D839-(U839+V839)),0)</f>
        <v>1229.3119999999999</v>
      </c>
      <c r="J839">
        <f t="shared" si="13"/>
        <v>4757.0400000000009</v>
      </c>
      <c r="K839" s="1">
        <f>J839/B$3</f>
        <v>0.47570400000000007</v>
      </c>
      <c r="L839">
        <f>IF(D839&gt;U839+V839+W839,D839-(U839+V839+W839+I839),0)</f>
        <v>0</v>
      </c>
      <c r="M839">
        <f>D839-L839</f>
        <v>1477.7919999999999</v>
      </c>
      <c r="O839">
        <v>788.11900000000003</v>
      </c>
      <c r="P839">
        <v>24.56</v>
      </c>
      <c r="Q839">
        <v>285.96199999999999</v>
      </c>
      <c r="R839">
        <v>352.82600000000002</v>
      </c>
      <c r="S839">
        <v>26.324999999999999</v>
      </c>
      <c r="U839">
        <v>248.48</v>
      </c>
      <c r="V839">
        <v>0</v>
      </c>
      <c r="W839">
        <v>0</v>
      </c>
      <c r="Y839">
        <v>1477.7919999999999</v>
      </c>
      <c r="Z839">
        <f>E839</f>
        <v>248.48</v>
      </c>
      <c r="AA839">
        <f>I839</f>
        <v>1229.3119999999999</v>
      </c>
      <c r="AB839">
        <f>F839</f>
        <v>0</v>
      </c>
    </row>
    <row r="840" spans="4:28" x14ac:dyDescent="0.2">
      <c r="D840">
        <v>1334.5060000000001</v>
      </c>
      <c r="E840">
        <f>U840+V840-G840</f>
        <v>248.48</v>
      </c>
      <c r="F840">
        <f>IF(AND(W840&gt;0,G840=0),D840-E840,0)</f>
        <v>1086.0260000000001</v>
      </c>
      <c r="G840">
        <f>IF((U840+V840)&gt;D840,(U840+V840)-D840,0)</f>
        <v>0</v>
      </c>
      <c r="H840">
        <f>_xlfn.IFS(K840=1,0,AND(G840&gt;0,K840&lt;1,W840=0),MIN(G840,B$3-J840),AND(W840&gt;0,K840&lt;1),MIN(B$3-J840,B$4,B$3-J840),AND(W840=0,G840=0),0)</f>
        <v>2500</v>
      </c>
      <c r="I840">
        <f>IF(AND(D840&gt;(U840+V840),W840=0,K840&gt;0.3),MIN(J840-B$3*0.3,B$5,D840-(U840+V840)),0)</f>
        <v>0</v>
      </c>
      <c r="J840">
        <f t="shared" si="13"/>
        <v>3527.728000000001</v>
      </c>
      <c r="K840" s="1">
        <f>J840/B$3</f>
        <v>0.35277280000000011</v>
      </c>
      <c r="L840">
        <f>IF(D840&gt;U840+V840+W840,D840-(U840+V840+W840+I840),0)</f>
        <v>0</v>
      </c>
      <c r="M840">
        <f>D840-L840</f>
        <v>1334.5060000000001</v>
      </c>
      <c r="O840">
        <v>663.84500000000003</v>
      </c>
      <c r="P840">
        <v>21.46</v>
      </c>
      <c r="Q840">
        <v>226.54</v>
      </c>
      <c r="R840">
        <v>396.31700000000001</v>
      </c>
      <c r="S840">
        <v>26.344000000000001</v>
      </c>
      <c r="U840">
        <v>248.48</v>
      </c>
      <c r="V840">
        <v>0</v>
      </c>
      <c r="W840">
        <v>7500</v>
      </c>
      <c r="Y840">
        <v>1334.5060000000001</v>
      </c>
      <c r="Z840">
        <f>E840</f>
        <v>248.48</v>
      </c>
      <c r="AA840">
        <f>I840</f>
        <v>0</v>
      </c>
      <c r="AB840">
        <f>F840</f>
        <v>1086.0260000000001</v>
      </c>
    </row>
    <row r="841" spans="4:28" x14ac:dyDescent="0.2">
      <c r="D841">
        <v>1185.6890000000001</v>
      </c>
      <c r="E841">
        <f>U841+V841-G841</f>
        <v>248.48</v>
      </c>
      <c r="F841">
        <f>IF(AND(W841&gt;0,G841=0),D841-E841,0)</f>
        <v>0</v>
      </c>
      <c r="G841">
        <f>IF((U841+V841)&gt;D841,(U841+V841)-D841,0)</f>
        <v>0</v>
      </c>
      <c r="H841">
        <f>_xlfn.IFS(K841=1,0,AND(G841&gt;0,K841&lt;1,W841=0),MIN(G841,B$3-J841),AND(W841&gt;0,K841&lt;1),MIN(B$3-J841,B$4,B$3-J841),AND(W841=0,G841=0),0)</f>
        <v>0</v>
      </c>
      <c r="I841">
        <f>IF(AND(D841&gt;(U841+V841),W841=0,K841&gt;0.3),MIN(J841-B$3*0.3,B$5,D841-(U841+V841)),0)</f>
        <v>937.20900000000006</v>
      </c>
      <c r="J841">
        <f t="shared" si="13"/>
        <v>6027.728000000001</v>
      </c>
      <c r="K841" s="1">
        <f>J841/B$3</f>
        <v>0.60277280000000011</v>
      </c>
      <c r="L841">
        <f>IF(D841&gt;U841+V841+W841,D841-(U841+V841+W841+I841),0)</f>
        <v>0</v>
      </c>
      <c r="M841">
        <f>D841-L841</f>
        <v>1185.6890000000001</v>
      </c>
      <c r="O841">
        <v>683.83799999999997</v>
      </c>
      <c r="P841">
        <v>58.738999999999997</v>
      </c>
      <c r="Q841">
        <v>249.05799999999999</v>
      </c>
      <c r="R841">
        <v>167.57900000000001</v>
      </c>
      <c r="S841">
        <v>26.475000000000001</v>
      </c>
      <c r="U841">
        <v>248.48</v>
      </c>
      <c r="V841">
        <v>0</v>
      </c>
      <c r="W841">
        <v>0</v>
      </c>
      <c r="Y841">
        <v>1185.6890000000001</v>
      </c>
      <c r="Z841">
        <f>E841</f>
        <v>248.48</v>
      </c>
      <c r="AA841">
        <f>I841</f>
        <v>937.20900000000006</v>
      </c>
      <c r="AB841">
        <f>F841</f>
        <v>0</v>
      </c>
    </row>
    <row r="842" spans="4:28" x14ac:dyDescent="0.2">
      <c r="D842">
        <v>932.24400000000003</v>
      </c>
      <c r="E842">
        <f>U842+V842-G842</f>
        <v>248.48</v>
      </c>
      <c r="F842">
        <f>IF(AND(W842&gt;0,G842=0),D842-E842,0)</f>
        <v>683.76400000000001</v>
      </c>
      <c r="G842">
        <f>IF((U842+V842)&gt;D842,(U842+V842)-D842,0)</f>
        <v>0</v>
      </c>
      <c r="H842">
        <f>_xlfn.IFS(K842=1,0,AND(G842&gt;0,K842&lt;1,W842=0),MIN(G842,B$3-J842),AND(W842&gt;0,K842&lt;1),MIN(B$3-J842,B$4,B$3-J842),AND(W842=0,G842=0),0)</f>
        <v>2500</v>
      </c>
      <c r="I842">
        <f>IF(AND(D842&gt;(U842+V842),W842=0,K842&gt;0.3),MIN(J842-B$3*0.3,B$5,D842-(U842+V842)),0)</f>
        <v>0</v>
      </c>
      <c r="J842">
        <f t="shared" si="13"/>
        <v>5090.5190000000011</v>
      </c>
      <c r="K842" s="1">
        <f>J842/B$3</f>
        <v>0.50905190000000011</v>
      </c>
      <c r="L842">
        <f>IF(D842&gt;U842+V842+W842,D842-(U842+V842+W842+I842),0)</f>
        <v>0</v>
      </c>
      <c r="M842">
        <f>D842-L842</f>
        <v>932.24400000000003</v>
      </c>
      <c r="O842">
        <v>503.76400000000001</v>
      </c>
      <c r="P842">
        <v>109.09699999999999</v>
      </c>
      <c r="Q842">
        <v>292.87099999999998</v>
      </c>
      <c r="R842">
        <v>0</v>
      </c>
      <c r="S842">
        <v>26.512</v>
      </c>
      <c r="U842">
        <v>248.48</v>
      </c>
      <c r="V842">
        <v>0</v>
      </c>
      <c r="W842">
        <v>7500</v>
      </c>
      <c r="Y842">
        <v>932.24400000000003</v>
      </c>
      <c r="Z842">
        <f>E842</f>
        <v>248.48</v>
      </c>
      <c r="AA842">
        <f>I842</f>
        <v>0</v>
      </c>
      <c r="AB842">
        <f>F842</f>
        <v>683.76400000000001</v>
      </c>
    </row>
    <row r="843" spans="4:28" x14ac:dyDescent="0.2">
      <c r="D843">
        <v>769.15899999999999</v>
      </c>
      <c r="E843">
        <f>U843+V843-G843</f>
        <v>248.48</v>
      </c>
      <c r="F843">
        <f>IF(AND(W843&gt;0,G843=0),D843-E843,0)</f>
        <v>520.67899999999997</v>
      </c>
      <c r="G843">
        <f>IF((U843+V843)&gt;D843,(U843+V843)-D843,0)</f>
        <v>0</v>
      </c>
      <c r="H843">
        <f>_xlfn.IFS(K843=1,0,AND(G843&gt;0,K843&lt;1,W843=0),MIN(G843,B$3-J843),AND(W843&gt;0,K843&lt;1),MIN(B$3-J843,B$4,B$3-J843),AND(W843=0,G843=0),0)</f>
        <v>2409.4809999999989</v>
      </c>
      <c r="I843">
        <f>IF(AND(D843&gt;(U843+V843),W843=0,K843&gt;0.3),MIN(J843-B$3*0.3,B$5,D843-(U843+V843)),0)</f>
        <v>0</v>
      </c>
      <c r="J843">
        <f t="shared" si="13"/>
        <v>7590.5190000000011</v>
      </c>
      <c r="K843" s="1">
        <f>J843/B$3</f>
        <v>0.75905190000000011</v>
      </c>
      <c r="L843">
        <f>IF(D843&gt;U843+V843+W843,D843-(U843+V843+W843+I843),0)</f>
        <v>0</v>
      </c>
      <c r="M843">
        <f>D843-L843</f>
        <v>769.15899999999999</v>
      </c>
      <c r="O843">
        <v>375.23700000000002</v>
      </c>
      <c r="P843">
        <v>106.89400000000001</v>
      </c>
      <c r="Q843">
        <v>259.69099999999997</v>
      </c>
      <c r="R843">
        <v>0</v>
      </c>
      <c r="S843">
        <v>27.337</v>
      </c>
      <c r="U843">
        <v>248.48</v>
      </c>
      <c r="V843">
        <v>0</v>
      </c>
      <c r="W843">
        <v>7500</v>
      </c>
      <c r="Y843">
        <v>769.15899999999999</v>
      </c>
      <c r="Z843">
        <f>E843</f>
        <v>248.48</v>
      </c>
      <c r="AA843">
        <f>I843</f>
        <v>0</v>
      </c>
      <c r="AB843">
        <f>F843</f>
        <v>520.67899999999997</v>
      </c>
    </row>
    <row r="844" spans="4:28" x14ac:dyDescent="0.2">
      <c r="D844">
        <v>630.14</v>
      </c>
      <c r="E844">
        <f>U844+V844-G844</f>
        <v>248.48</v>
      </c>
      <c r="F844">
        <f>IF(AND(W844&gt;0,G844=0),D844-E844,0)</f>
        <v>381.65999999999997</v>
      </c>
      <c r="G844">
        <f>IF((U844+V844)&gt;D844,(U844+V844)-D844,0)</f>
        <v>0</v>
      </c>
      <c r="H844">
        <f>_xlfn.IFS(K844=1,0,AND(G844&gt;0,K844&lt;1,W844=0),MIN(G844,B$3-J844),AND(W844&gt;0,K844&lt;1),MIN(B$3-J844,B$4,B$3-J844),AND(W844=0,G844=0),0)</f>
        <v>0</v>
      </c>
      <c r="I844">
        <f>IF(AND(D844&gt;(U844+V844),W844=0,K844&gt;0.3),MIN(J844-B$3*0.3,B$5,D844-(U844+V844)),0)</f>
        <v>0</v>
      </c>
      <c r="J844">
        <f t="shared" si="13"/>
        <v>10000</v>
      </c>
      <c r="K844" s="1">
        <f>J844/B$3</f>
        <v>1</v>
      </c>
      <c r="L844">
        <f>IF(D844&gt;U844+V844+W844,D844-(U844+V844+W844+I844),0)</f>
        <v>0</v>
      </c>
      <c r="M844">
        <f>D844-L844</f>
        <v>630.14</v>
      </c>
      <c r="O844">
        <v>263.94099999999997</v>
      </c>
      <c r="P844">
        <v>112.726</v>
      </c>
      <c r="Q844">
        <v>228.547</v>
      </c>
      <c r="R844">
        <v>0</v>
      </c>
      <c r="S844">
        <v>24.927</v>
      </c>
      <c r="U844">
        <v>248.48</v>
      </c>
      <c r="V844">
        <v>0</v>
      </c>
      <c r="W844">
        <v>7500</v>
      </c>
      <c r="Y844">
        <v>630.14</v>
      </c>
      <c r="Z844">
        <f>E844</f>
        <v>248.48</v>
      </c>
      <c r="AA844">
        <f>I844</f>
        <v>0</v>
      </c>
      <c r="AB844">
        <f>F844</f>
        <v>381.65999999999997</v>
      </c>
    </row>
    <row r="845" spans="4:28" x14ac:dyDescent="0.2">
      <c r="D845">
        <v>580.42600000000004</v>
      </c>
      <c r="E845">
        <f>U845+V845-G845</f>
        <v>248.48</v>
      </c>
      <c r="F845">
        <f>IF(AND(W845&gt;0,G845=0),D845-E845,0)</f>
        <v>331.94600000000003</v>
      </c>
      <c r="G845">
        <f>IF((U845+V845)&gt;D845,(U845+V845)-D845,0)</f>
        <v>0</v>
      </c>
      <c r="H845">
        <f>_xlfn.IFS(K845=1,0,AND(G845&gt;0,K845&lt;1,W845=0),MIN(G845,B$3-J845),AND(W845&gt;0,K845&lt;1),MIN(B$3-J845,B$4,B$3-J845),AND(W845=0,G845=0),0)</f>
        <v>0</v>
      </c>
      <c r="I845">
        <f>IF(AND(D845&gt;(U845+V845),W845=0,K845&gt;0.3),MIN(J845-B$3*0.3,B$5,D845-(U845+V845)),0)</f>
        <v>0</v>
      </c>
      <c r="J845">
        <f t="shared" si="13"/>
        <v>10000</v>
      </c>
      <c r="K845" s="1">
        <f>J845/B$3</f>
        <v>1</v>
      </c>
      <c r="L845">
        <f>IF(D845&gt;U845+V845+W845,D845-(U845+V845+W845+I845),0)</f>
        <v>0</v>
      </c>
      <c r="M845">
        <f>D845-L845</f>
        <v>580.42600000000004</v>
      </c>
      <c r="O845">
        <v>228.19499999999999</v>
      </c>
      <c r="P845">
        <v>81.028999999999996</v>
      </c>
      <c r="Q845">
        <v>248.99100000000001</v>
      </c>
      <c r="R845">
        <v>0</v>
      </c>
      <c r="S845">
        <v>22.212</v>
      </c>
      <c r="U845">
        <v>248.48</v>
      </c>
      <c r="V845">
        <v>0</v>
      </c>
      <c r="W845">
        <v>7500</v>
      </c>
      <c r="Y845">
        <v>580.42600000000004</v>
      </c>
      <c r="Z845">
        <f>E845</f>
        <v>248.48</v>
      </c>
      <c r="AA845">
        <f>I845</f>
        <v>0</v>
      </c>
      <c r="AB845">
        <f>F845</f>
        <v>331.94600000000003</v>
      </c>
    </row>
    <row r="846" spans="4:28" x14ac:dyDescent="0.2">
      <c r="D846">
        <v>548.346</v>
      </c>
      <c r="E846">
        <f>U846+V846-G846</f>
        <v>248.48</v>
      </c>
      <c r="F846">
        <f>IF(AND(W846&gt;0,G846=0),D846-E846,0)</f>
        <v>299.86599999999999</v>
      </c>
      <c r="G846">
        <f>IF((U846+V846)&gt;D846,(U846+V846)-D846,0)</f>
        <v>0</v>
      </c>
      <c r="H846">
        <f>_xlfn.IFS(K846=1,0,AND(G846&gt;0,K846&lt;1,W846=0),MIN(G846,B$3-J846),AND(W846&gt;0,K846&lt;1),MIN(B$3-J846,B$4,B$3-J846),AND(W846=0,G846=0),0)</f>
        <v>0</v>
      </c>
      <c r="I846">
        <f>IF(AND(D846&gt;(U846+V846),W846=0,K846&gt;0.3),MIN(J846-B$3*0.3,B$5,D846-(U846+V846)),0)</f>
        <v>0</v>
      </c>
      <c r="J846">
        <f t="shared" si="13"/>
        <v>10000</v>
      </c>
      <c r="K846" s="1">
        <f>J846/B$3</f>
        <v>1</v>
      </c>
      <c r="L846">
        <f>IF(D846&gt;U846+V846+W846,D846-(U846+V846+W846+I846),0)</f>
        <v>0</v>
      </c>
      <c r="M846">
        <f>D846-L846</f>
        <v>548.346</v>
      </c>
      <c r="O846">
        <v>176.77600000000001</v>
      </c>
      <c r="P846">
        <v>79.361999999999995</v>
      </c>
      <c r="Q846">
        <v>230.58199999999999</v>
      </c>
      <c r="R846">
        <v>0</v>
      </c>
      <c r="S846">
        <v>61.627000000000002</v>
      </c>
      <c r="U846">
        <v>248.48</v>
      </c>
      <c r="V846">
        <v>0</v>
      </c>
      <c r="W846">
        <v>7500</v>
      </c>
      <c r="Y846">
        <v>548.346</v>
      </c>
      <c r="Z846">
        <f>E846</f>
        <v>248.48</v>
      </c>
      <c r="AA846">
        <f>I846</f>
        <v>0</v>
      </c>
      <c r="AB846">
        <f>F846</f>
        <v>299.86599999999999</v>
      </c>
    </row>
    <row r="847" spans="4:28" x14ac:dyDescent="0.2">
      <c r="D847">
        <v>580.56500000000005</v>
      </c>
      <c r="E847">
        <f>U847+V847-G847</f>
        <v>248.48</v>
      </c>
      <c r="F847">
        <f>IF(AND(W847&gt;0,G847=0),D847-E847,0)</f>
        <v>0</v>
      </c>
      <c r="G847">
        <f>IF((U847+V847)&gt;D847,(U847+V847)-D847,0)</f>
        <v>0</v>
      </c>
      <c r="H847">
        <f>_xlfn.IFS(K847=1,0,AND(G847&gt;0,K847&lt;1,W847=0),MIN(G847,B$3-J847),AND(W847&gt;0,K847&lt;1),MIN(B$3-J847,B$4,B$3-J847),AND(W847=0,G847=0),0)</f>
        <v>0</v>
      </c>
      <c r="I847">
        <f>IF(AND(D847&gt;(U847+V847),W847=0,K847&gt;0.3),MIN(J847-B$3*0.3,B$5,D847-(U847+V847)),0)</f>
        <v>332.08500000000004</v>
      </c>
      <c r="J847">
        <f t="shared" si="13"/>
        <v>10000</v>
      </c>
      <c r="K847" s="1">
        <f>J847/B$3</f>
        <v>1</v>
      </c>
      <c r="L847">
        <f>IF(D847&gt;U847+V847+W847,D847-(U847+V847+W847+I847),0)</f>
        <v>0</v>
      </c>
      <c r="M847">
        <f>D847-L847</f>
        <v>580.56500000000005</v>
      </c>
      <c r="O847">
        <v>173.07</v>
      </c>
      <c r="P847">
        <v>91.001999999999995</v>
      </c>
      <c r="Q847">
        <v>212.93899999999999</v>
      </c>
      <c r="R847">
        <v>0</v>
      </c>
      <c r="S847">
        <v>103.554</v>
      </c>
      <c r="U847">
        <v>248.48</v>
      </c>
      <c r="V847">
        <v>0</v>
      </c>
      <c r="W847">
        <v>0</v>
      </c>
      <c r="Y847">
        <v>580.56500000000005</v>
      </c>
      <c r="Z847">
        <f>E847</f>
        <v>248.48</v>
      </c>
      <c r="AA847">
        <f>I847</f>
        <v>332.08500000000004</v>
      </c>
      <c r="AB847">
        <f>F847</f>
        <v>0</v>
      </c>
    </row>
    <row r="848" spans="4:28" x14ac:dyDescent="0.2">
      <c r="D848">
        <v>519.87300000000005</v>
      </c>
      <c r="E848">
        <f>U848+V848-G848</f>
        <v>248.48</v>
      </c>
      <c r="F848">
        <f>IF(AND(W848&gt;0,G848=0),D848-E848,0)</f>
        <v>0</v>
      </c>
      <c r="G848">
        <f>IF((U848+V848)&gt;D848,(U848+V848)-D848,0)</f>
        <v>0</v>
      </c>
      <c r="H848">
        <f>_xlfn.IFS(K848=1,0,AND(G848&gt;0,K848&lt;1,W848=0),MIN(G848,B$3-J848),AND(W848&gt;0,K848&lt;1),MIN(B$3-J848,B$4,B$3-J848),AND(W848=0,G848=0),0)</f>
        <v>0</v>
      </c>
      <c r="I848">
        <f>IF(AND(D848&gt;(U848+V848),W848=0,K848&gt;0.3),MIN(J848-B$3*0.3,B$5,D848-(U848+V848)),0)</f>
        <v>271.39300000000003</v>
      </c>
      <c r="J848">
        <f t="shared" si="13"/>
        <v>9667.9150000000009</v>
      </c>
      <c r="K848" s="1">
        <f>J848/B$3</f>
        <v>0.96679150000000014</v>
      </c>
      <c r="L848">
        <f>IF(D848&gt;U848+V848+W848,D848-(U848+V848+W848+I848),0)</f>
        <v>0</v>
      </c>
      <c r="M848">
        <f>D848-L848</f>
        <v>519.87300000000005</v>
      </c>
      <c r="O848">
        <v>163.32400000000001</v>
      </c>
      <c r="P848">
        <v>57.993000000000002</v>
      </c>
      <c r="Q848">
        <v>222.506</v>
      </c>
      <c r="R848">
        <v>0</v>
      </c>
      <c r="S848">
        <v>76.051000000000002</v>
      </c>
      <c r="U848">
        <v>248.48</v>
      </c>
      <c r="V848">
        <v>0</v>
      </c>
      <c r="W848">
        <v>0</v>
      </c>
      <c r="Y848">
        <v>519.87300000000005</v>
      </c>
      <c r="Z848">
        <f>E848</f>
        <v>248.48</v>
      </c>
      <c r="AA848">
        <f>I848</f>
        <v>271.39300000000003</v>
      </c>
      <c r="AB848">
        <f>F848</f>
        <v>0</v>
      </c>
    </row>
    <row r="849" spans="4:28" x14ac:dyDescent="0.2">
      <c r="D849">
        <v>908.17399999999998</v>
      </c>
      <c r="E849">
        <f>U849+V849-G849</f>
        <v>248.48</v>
      </c>
      <c r="F849">
        <f>IF(AND(W849&gt;0,G849=0),D849-E849,0)</f>
        <v>0</v>
      </c>
      <c r="G849">
        <f>IF((U849+V849)&gt;D849,(U849+V849)-D849,0)</f>
        <v>0</v>
      </c>
      <c r="H849">
        <f>_xlfn.IFS(K849=1,0,AND(G849&gt;0,K849&lt;1,W849=0),MIN(G849,B$3-J849),AND(W849&gt;0,K849&lt;1),MIN(B$3-J849,B$4,B$3-J849),AND(W849=0,G849=0),0)</f>
        <v>0</v>
      </c>
      <c r="I849">
        <f>IF(AND(D849&gt;(U849+V849),W849=0,K849&gt;0.3),MIN(J849-B$3*0.3,B$5,D849-(U849+V849)),0)</f>
        <v>659.69399999999996</v>
      </c>
      <c r="J849">
        <f t="shared" si="13"/>
        <v>9396.5220000000008</v>
      </c>
      <c r="K849" s="1">
        <f>J849/B$3</f>
        <v>0.93965220000000005</v>
      </c>
      <c r="L849">
        <f>IF(D849&gt;U849+V849+W849,D849-(U849+V849+W849+I849),0)</f>
        <v>0</v>
      </c>
      <c r="M849">
        <f>D849-L849</f>
        <v>908.17399999999998</v>
      </c>
      <c r="O849">
        <v>193.99700000000001</v>
      </c>
      <c r="P849">
        <v>53.146000000000001</v>
      </c>
      <c r="Q849">
        <v>345.09399999999999</v>
      </c>
      <c r="R849">
        <v>212.77699999999999</v>
      </c>
      <c r="S849">
        <v>103.16</v>
      </c>
      <c r="U849">
        <v>248.48</v>
      </c>
      <c r="V849">
        <v>0</v>
      </c>
      <c r="W849">
        <v>0</v>
      </c>
      <c r="Y849">
        <v>908.17399999999998</v>
      </c>
      <c r="Z849">
        <f>E849</f>
        <v>248.48</v>
      </c>
      <c r="AA849">
        <f>I849</f>
        <v>659.69399999999996</v>
      </c>
      <c r="AB849">
        <f>F849</f>
        <v>0</v>
      </c>
    </row>
    <row r="850" spans="4:28" x14ac:dyDescent="0.2">
      <c r="D850">
        <v>1755.64</v>
      </c>
      <c r="E850">
        <f>U850+V850-G850</f>
        <v>248.48</v>
      </c>
      <c r="F850">
        <f>IF(AND(W850&gt;0,G850=0),D850-E850,0)</f>
        <v>0</v>
      </c>
      <c r="G850">
        <f>IF((U850+V850)&gt;D850,(U850+V850)-D850,0)</f>
        <v>0</v>
      </c>
      <c r="H850">
        <f>_xlfn.IFS(K850=1,0,AND(G850&gt;0,K850&lt;1,W850=0),MIN(G850,B$3-J850),AND(W850&gt;0,K850&lt;1),MIN(B$3-J850,B$4,B$3-J850),AND(W850=0,G850=0),0)</f>
        <v>0</v>
      </c>
      <c r="I850">
        <f>IF(AND(D850&gt;(U850+V850),W850=0,K850&gt;0.3),MIN(J850-B$3*0.3,B$5,D850-(U850+V850)),0)</f>
        <v>1507.16</v>
      </c>
      <c r="J850">
        <f t="shared" si="13"/>
        <v>8736.8280000000013</v>
      </c>
      <c r="K850" s="1">
        <f>J850/B$3</f>
        <v>0.87368280000000009</v>
      </c>
      <c r="L850">
        <f>IF(D850&gt;U850+V850+W850,D850-(U850+V850+W850+I850),0)</f>
        <v>0</v>
      </c>
      <c r="M850">
        <f>D850-L850</f>
        <v>1755.64</v>
      </c>
      <c r="O850">
        <v>246.81899999999999</v>
      </c>
      <c r="P850">
        <v>28.085000000000001</v>
      </c>
      <c r="Q850">
        <v>461.58100000000002</v>
      </c>
      <c r="R850">
        <v>664.18499999999995</v>
      </c>
      <c r="S850">
        <v>354.97</v>
      </c>
      <c r="U850">
        <v>248.48</v>
      </c>
      <c r="V850">
        <v>0</v>
      </c>
      <c r="W850">
        <v>0</v>
      </c>
      <c r="Y850">
        <v>1755.64</v>
      </c>
      <c r="Z850">
        <f>E850</f>
        <v>248.48</v>
      </c>
      <c r="AA850">
        <f>I850</f>
        <v>1507.16</v>
      </c>
      <c r="AB850">
        <f>F850</f>
        <v>0</v>
      </c>
    </row>
    <row r="851" spans="4:28" x14ac:dyDescent="0.2">
      <c r="D851">
        <v>1728.0740000000001</v>
      </c>
      <c r="E851">
        <f>U851+V851-G851</f>
        <v>248.48</v>
      </c>
      <c r="F851">
        <f>IF(AND(W851&gt;0,G851=0),D851-E851,0)</f>
        <v>0</v>
      </c>
      <c r="G851">
        <f>IF((U851+V851)&gt;D851,(U851+V851)-D851,0)</f>
        <v>0</v>
      </c>
      <c r="H851">
        <f>_xlfn.IFS(K851=1,0,AND(G851&gt;0,K851&lt;1,W851=0),MIN(G851,B$3-J851),AND(W851&gt;0,K851&lt;1),MIN(B$3-J851,B$4,B$3-J851),AND(W851=0,G851=0),0)</f>
        <v>0</v>
      </c>
      <c r="I851">
        <f>IF(AND(D851&gt;(U851+V851),W851=0,K851&gt;0.3),MIN(J851-B$3*0.3,B$5,D851-(U851+V851)),0)</f>
        <v>1479.5940000000001</v>
      </c>
      <c r="J851">
        <f t="shared" si="13"/>
        <v>7229.6680000000015</v>
      </c>
      <c r="K851" s="1">
        <f>J851/B$3</f>
        <v>0.72296680000000013</v>
      </c>
      <c r="L851">
        <f>IF(D851&gt;U851+V851+W851,D851-(U851+V851+W851+I851),0)</f>
        <v>0</v>
      </c>
      <c r="M851">
        <f>D851-L851</f>
        <v>1728.0740000000001</v>
      </c>
      <c r="O851">
        <v>424.81700000000001</v>
      </c>
      <c r="P851">
        <v>21.327999999999999</v>
      </c>
      <c r="Q851">
        <v>407.09</v>
      </c>
      <c r="R851">
        <v>451.18700000000001</v>
      </c>
      <c r="S851">
        <v>423.65199999999999</v>
      </c>
      <c r="U851">
        <v>248.48</v>
      </c>
      <c r="V851">
        <v>0</v>
      </c>
      <c r="W851">
        <v>0</v>
      </c>
      <c r="Y851">
        <v>1728.0740000000001</v>
      </c>
      <c r="Z851">
        <f>E851</f>
        <v>248.48</v>
      </c>
      <c r="AA851">
        <f>I851</f>
        <v>1479.5940000000001</v>
      </c>
      <c r="AB851">
        <f>F851</f>
        <v>0</v>
      </c>
    </row>
    <row r="852" spans="4:28" x14ac:dyDescent="0.2">
      <c r="D852">
        <v>990.76099999999997</v>
      </c>
      <c r="E852">
        <f>U852+V852-G852</f>
        <v>248.48</v>
      </c>
      <c r="F852">
        <f>IF(AND(W852&gt;0,G852=0),D852-E852,0)</f>
        <v>0</v>
      </c>
      <c r="G852">
        <f>IF((U852+V852)&gt;D852,(U852+V852)-D852,0)</f>
        <v>0</v>
      </c>
      <c r="H852">
        <f>_xlfn.IFS(K852=1,0,AND(G852&gt;0,K852&lt;1,W852=0),MIN(G852,B$3-J852),AND(W852&gt;0,K852&lt;1),MIN(B$3-J852,B$4,B$3-J852),AND(W852=0,G852=0),0)</f>
        <v>0</v>
      </c>
      <c r="I852">
        <f>IF(AND(D852&gt;(U852+V852),W852=0,K852&gt;0.3),MIN(J852-B$3*0.3,B$5,D852-(U852+V852)),0)</f>
        <v>742.28099999999995</v>
      </c>
      <c r="J852">
        <f t="shared" si="13"/>
        <v>5750.0740000000014</v>
      </c>
      <c r="K852" s="1">
        <f>J852/B$3</f>
        <v>0.57500740000000017</v>
      </c>
      <c r="L852">
        <f>IF(D852&gt;U852+V852+W852,D852-(U852+V852+W852+I852),0)</f>
        <v>0</v>
      </c>
      <c r="M852">
        <f>D852-L852</f>
        <v>990.76099999999997</v>
      </c>
      <c r="O852">
        <v>466.858</v>
      </c>
      <c r="P852">
        <v>27.734999999999999</v>
      </c>
      <c r="Q852">
        <v>252.726</v>
      </c>
      <c r="R852">
        <v>0</v>
      </c>
      <c r="S852">
        <v>243.44300000000001</v>
      </c>
      <c r="U852">
        <v>248.48</v>
      </c>
      <c r="V852">
        <v>0</v>
      </c>
      <c r="W852">
        <v>0</v>
      </c>
      <c r="Y852">
        <v>990.76099999999997</v>
      </c>
      <c r="Z852">
        <f>E852</f>
        <v>248.48</v>
      </c>
      <c r="AA852">
        <f>I852</f>
        <v>742.28099999999995</v>
      </c>
      <c r="AB852">
        <f>F852</f>
        <v>0</v>
      </c>
    </row>
    <row r="853" spans="4:28" x14ac:dyDescent="0.2">
      <c r="D853">
        <v>1000.468</v>
      </c>
      <c r="E853">
        <f>U853+V853-G853</f>
        <v>337.86799999999999</v>
      </c>
      <c r="F853">
        <f>IF(AND(W853&gt;0,G853=0),D853-E853,0)</f>
        <v>662.59999999999991</v>
      </c>
      <c r="G853">
        <f>IF((U853+V853)&gt;D853,(U853+V853)-D853,0)</f>
        <v>0</v>
      </c>
      <c r="H853">
        <f>_xlfn.IFS(K853=1,0,AND(G853&gt;0,K853&lt;1,W853=0),MIN(G853,B$3-J853),AND(W853&gt;0,K853&lt;1),MIN(B$3-J853,B$4,B$3-J853),AND(W853=0,G853=0),0)</f>
        <v>2500</v>
      </c>
      <c r="I853">
        <f>IF(AND(D853&gt;(U853+V853),W853=0,K853&gt;0.3),MIN(J853-B$3*0.3,B$5,D853-(U853+V853)),0)</f>
        <v>0</v>
      </c>
      <c r="J853">
        <f t="shared" si="13"/>
        <v>5007.7930000000015</v>
      </c>
      <c r="K853" s="1">
        <f>J853/B$3</f>
        <v>0.50077930000000015</v>
      </c>
      <c r="L853">
        <f>IF(D853&gt;U853+V853+W853,D853-(U853+V853+W853+I853),0)</f>
        <v>0</v>
      </c>
      <c r="M853">
        <f>D853-L853</f>
        <v>1000.468</v>
      </c>
      <c r="O853">
        <v>528.154</v>
      </c>
      <c r="P853">
        <v>98.912000000000006</v>
      </c>
      <c r="Q853">
        <v>198.24199999999999</v>
      </c>
      <c r="R853">
        <v>0</v>
      </c>
      <c r="S853">
        <v>175.16</v>
      </c>
      <c r="U853">
        <v>248.48</v>
      </c>
      <c r="V853">
        <v>89.388000000000005</v>
      </c>
      <c r="W853">
        <v>7500</v>
      </c>
      <c r="Y853">
        <v>1000.468</v>
      </c>
      <c r="Z853">
        <f>E853</f>
        <v>337.86799999999999</v>
      </c>
      <c r="AA853">
        <f>I853</f>
        <v>0</v>
      </c>
      <c r="AB853">
        <f>F853</f>
        <v>662.59999999999991</v>
      </c>
    </row>
    <row r="854" spans="4:28" x14ac:dyDescent="0.2">
      <c r="D854">
        <v>1229.2059999999999</v>
      </c>
      <c r="E854">
        <f>U854+V854-G854</f>
        <v>478.08600000000001</v>
      </c>
      <c r="F854">
        <f>IF(AND(W854&gt;0,G854=0),D854-E854,0)</f>
        <v>751.11999999999989</v>
      </c>
      <c r="G854">
        <f>IF((U854+V854)&gt;D854,(U854+V854)-D854,0)</f>
        <v>0</v>
      </c>
      <c r="H854">
        <f>_xlfn.IFS(K854=1,0,AND(G854&gt;0,K854&lt;1,W854=0),MIN(G854,B$3-J854),AND(W854&gt;0,K854&lt;1),MIN(B$3-J854,B$4,B$3-J854),AND(W854=0,G854=0),0)</f>
        <v>2492.2069999999985</v>
      </c>
      <c r="I854">
        <f>IF(AND(D854&gt;(U854+V854),W854=0,K854&gt;0.3),MIN(J854-B$3*0.3,B$5,D854-(U854+V854)),0)</f>
        <v>0</v>
      </c>
      <c r="J854">
        <f t="shared" si="13"/>
        <v>7507.7930000000015</v>
      </c>
      <c r="K854" s="1">
        <f>J854/B$3</f>
        <v>0.75077930000000015</v>
      </c>
      <c r="L854">
        <f>IF(D854&gt;U854+V854+W854,D854-(U854+V854+W854+I854),0)</f>
        <v>0</v>
      </c>
      <c r="M854">
        <f>D854-L854</f>
        <v>1229.2059999999999</v>
      </c>
      <c r="O854">
        <v>642.29999999999995</v>
      </c>
      <c r="P854">
        <v>98.006</v>
      </c>
      <c r="Q854">
        <v>191.78899999999999</v>
      </c>
      <c r="R854">
        <v>0</v>
      </c>
      <c r="S854">
        <v>297.11099999999999</v>
      </c>
      <c r="U854">
        <v>248.48</v>
      </c>
      <c r="V854">
        <v>229.60599999999999</v>
      </c>
      <c r="W854">
        <v>7500</v>
      </c>
      <c r="Y854">
        <v>1229.2059999999999</v>
      </c>
      <c r="Z854">
        <f>E854</f>
        <v>478.08600000000001</v>
      </c>
      <c r="AA854">
        <f>I854</f>
        <v>0</v>
      </c>
      <c r="AB854">
        <f>F854</f>
        <v>751.11999999999989</v>
      </c>
    </row>
    <row r="855" spans="4:28" x14ac:dyDescent="0.2">
      <c r="D855">
        <v>1202.6010000000001</v>
      </c>
      <c r="E855">
        <f>U855+V855-G855</f>
        <v>1156.5519999999999</v>
      </c>
      <c r="F855">
        <f>IF(AND(W855&gt;0,G855=0),D855-E855,0)</f>
        <v>46.049000000000206</v>
      </c>
      <c r="G855">
        <f>IF((U855+V855)&gt;D855,(U855+V855)-D855,0)</f>
        <v>0</v>
      </c>
      <c r="H855">
        <f>_xlfn.IFS(K855=1,0,AND(G855&gt;0,K855&lt;1,W855=0),MIN(G855,B$3-J855),AND(W855&gt;0,K855&lt;1),MIN(B$3-J855,B$4,B$3-J855),AND(W855=0,G855=0),0)</f>
        <v>0</v>
      </c>
      <c r="I855">
        <f>IF(AND(D855&gt;(U855+V855),W855=0,K855&gt;0.3),MIN(J855-B$3*0.3,B$5,D855-(U855+V855)),0)</f>
        <v>0</v>
      </c>
      <c r="J855">
        <f t="shared" si="13"/>
        <v>10000</v>
      </c>
      <c r="K855" s="1">
        <f>J855/B$3</f>
        <v>1</v>
      </c>
      <c r="L855">
        <f>IF(D855&gt;U855+V855+W855,D855-(U855+V855+W855+I855),0)</f>
        <v>0</v>
      </c>
      <c r="M855">
        <f>D855-L855</f>
        <v>1202.6010000000001</v>
      </c>
      <c r="O855">
        <v>696.43399999999997</v>
      </c>
      <c r="P855">
        <v>84.075999999999993</v>
      </c>
      <c r="Q855">
        <v>260.85899999999998</v>
      </c>
      <c r="R855">
        <v>0</v>
      </c>
      <c r="S855">
        <v>161.232</v>
      </c>
      <c r="U855">
        <v>248.48</v>
      </c>
      <c r="V855">
        <v>908.072</v>
      </c>
      <c r="W855">
        <v>7500</v>
      </c>
      <c r="Y855">
        <v>1202.6010000000001</v>
      </c>
      <c r="Z855">
        <f>E855</f>
        <v>1156.5519999999999</v>
      </c>
      <c r="AA855">
        <f>I855</f>
        <v>0</v>
      </c>
      <c r="AB855">
        <f>F855</f>
        <v>46.049000000000206</v>
      </c>
    </row>
    <row r="856" spans="4:28" x14ac:dyDescent="0.2">
      <c r="D856">
        <v>1172.6310000000001</v>
      </c>
      <c r="E856">
        <f>U856+V856-G856</f>
        <v>476.41700000000003</v>
      </c>
      <c r="F856">
        <f>IF(AND(W856&gt;0,G856=0),D856-E856,0)</f>
        <v>696.21400000000006</v>
      </c>
      <c r="G856">
        <f>IF((U856+V856)&gt;D856,(U856+V856)-D856,0)</f>
        <v>0</v>
      </c>
      <c r="H856">
        <f>_xlfn.IFS(K856=1,0,AND(G856&gt;0,K856&lt;1,W856=0),MIN(G856,B$3-J856),AND(W856&gt;0,K856&lt;1),MIN(B$3-J856,B$4,B$3-J856),AND(W856=0,G856=0),0)</f>
        <v>0</v>
      </c>
      <c r="I856">
        <f>IF(AND(D856&gt;(U856+V856),W856=0,K856&gt;0.3),MIN(J856-B$3*0.3,B$5,D856-(U856+V856)),0)</f>
        <v>0</v>
      </c>
      <c r="J856">
        <f t="shared" si="13"/>
        <v>10000</v>
      </c>
      <c r="K856" s="1">
        <f>J856/B$3</f>
        <v>1</v>
      </c>
      <c r="L856">
        <f>IF(D856&gt;U856+V856+W856,D856-(U856+V856+W856+I856),0)</f>
        <v>0</v>
      </c>
      <c r="M856">
        <f>D856-L856</f>
        <v>1172.6310000000001</v>
      </c>
      <c r="O856">
        <v>745.35699999999997</v>
      </c>
      <c r="P856">
        <v>71.772999999999996</v>
      </c>
      <c r="Q856">
        <v>273.71699999999998</v>
      </c>
      <c r="R856">
        <v>0</v>
      </c>
      <c r="S856">
        <v>81.784999999999997</v>
      </c>
      <c r="U856">
        <v>248.48</v>
      </c>
      <c r="V856">
        <v>227.93700000000001</v>
      </c>
      <c r="W856">
        <v>7500</v>
      </c>
      <c r="Y856">
        <v>1172.6310000000001</v>
      </c>
      <c r="Z856">
        <f>E856</f>
        <v>476.41700000000003</v>
      </c>
      <c r="AA856">
        <f>I856</f>
        <v>0</v>
      </c>
      <c r="AB856">
        <f>F856</f>
        <v>696.21400000000006</v>
      </c>
    </row>
    <row r="857" spans="4:28" x14ac:dyDescent="0.2">
      <c r="D857">
        <v>915.56500000000005</v>
      </c>
      <c r="E857">
        <f>U857+V857-G857</f>
        <v>395.72899999999998</v>
      </c>
      <c r="F857">
        <f>IF(AND(W857&gt;0,G857=0),D857-E857,0)</f>
        <v>519.83600000000001</v>
      </c>
      <c r="G857">
        <f>IF((U857+V857)&gt;D857,(U857+V857)-D857,0)</f>
        <v>0</v>
      </c>
      <c r="H857">
        <f>_xlfn.IFS(K857=1,0,AND(G857&gt;0,K857&lt;1,W857=0),MIN(G857,B$3-J857),AND(W857&gt;0,K857&lt;1),MIN(B$3-J857,B$4,B$3-J857),AND(W857=0,G857=0),0)</f>
        <v>0</v>
      </c>
      <c r="I857">
        <f>IF(AND(D857&gt;(U857+V857),W857=0,K857&gt;0.3),MIN(J857-B$3*0.3,B$5,D857-(U857+V857)),0)</f>
        <v>0</v>
      </c>
      <c r="J857">
        <f t="shared" si="13"/>
        <v>10000</v>
      </c>
      <c r="K857" s="1">
        <f>J857/B$3</f>
        <v>1</v>
      </c>
      <c r="L857">
        <f>IF(D857&gt;U857+V857+W857,D857-(U857+V857+W857+I857),0)</f>
        <v>0</v>
      </c>
      <c r="M857">
        <f>D857-L857</f>
        <v>915.56500000000005</v>
      </c>
      <c r="O857">
        <v>523.32299999999998</v>
      </c>
      <c r="P857">
        <v>56.822000000000003</v>
      </c>
      <c r="Q857">
        <v>262.55799999999999</v>
      </c>
      <c r="R857">
        <v>0</v>
      </c>
      <c r="S857">
        <v>72.861999999999995</v>
      </c>
      <c r="U857">
        <v>248.48</v>
      </c>
      <c r="V857">
        <v>147.249</v>
      </c>
      <c r="W857">
        <v>7500</v>
      </c>
      <c r="Y857">
        <v>915.56500000000005</v>
      </c>
      <c r="Z857">
        <f>E857</f>
        <v>395.72899999999998</v>
      </c>
      <c r="AA857">
        <f>I857</f>
        <v>0</v>
      </c>
      <c r="AB857">
        <f>F857</f>
        <v>519.83600000000001</v>
      </c>
    </row>
    <row r="858" spans="4:28" x14ac:dyDescent="0.2">
      <c r="D858">
        <v>1029.5160000000001</v>
      </c>
      <c r="E858">
        <f>U858+V858-G858</f>
        <v>291.88599999999997</v>
      </c>
      <c r="F858">
        <f>IF(AND(W858&gt;0,G858=0),D858-E858,0)</f>
        <v>737.63000000000011</v>
      </c>
      <c r="G858">
        <f>IF((U858+V858)&gt;D858,(U858+V858)-D858,0)</f>
        <v>0</v>
      </c>
      <c r="H858">
        <f>_xlfn.IFS(K858=1,0,AND(G858&gt;0,K858&lt;1,W858=0),MIN(G858,B$3-J858),AND(W858&gt;0,K858&lt;1),MIN(B$3-J858,B$4,B$3-J858),AND(W858=0,G858=0),0)</f>
        <v>0</v>
      </c>
      <c r="I858">
        <f>IF(AND(D858&gt;(U858+V858),W858=0,K858&gt;0.3),MIN(J858-B$3*0.3,B$5,D858-(U858+V858)),0)</f>
        <v>0</v>
      </c>
      <c r="J858">
        <f t="shared" si="13"/>
        <v>10000</v>
      </c>
      <c r="K858" s="1">
        <f>J858/B$3</f>
        <v>1</v>
      </c>
      <c r="L858">
        <f>IF(D858&gt;U858+V858+W858,D858-(U858+V858+W858+I858),0)</f>
        <v>0</v>
      </c>
      <c r="M858">
        <f>D858-L858</f>
        <v>1029.5160000000001</v>
      </c>
      <c r="O858">
        <v>506.64100000000002</v>
      </c>
      <c r="P858">
        <v>72.477999999999994</v>
      </c>
      <c r="Q858">
        <v>267.48500000000001</v>
      </c>
      <c r="R858">
        <v>180.542</v>
      </c>
      <c r="S858">
        <v>2.37</v>
      </c>
      <c r="U858">
        <v>248.48</v>
      </c>
      <c r="V858">
        <v>43.405999999999999</v>
      </c>
      <c r="W858">
        <v>7500</v>
      </c>
      <c r="Y858">
        <v>1029.5160000000001</v>
      </c>
      <c r="Z858">
        <f>E858</f>
        <v>291.88599999999997</v>
      </c>
      <c r="AA858">
        <f>I858</f>
        <v>0</v>
      </c>
      <c r="AB858">
        <f>F858</f>
        <v>737.63000000000011</v>
      </c>
    </row>
    <row r="859" spans="4:28" x14ac:dyDescent="0.2">
      <c r="D859">
        <v>1546.4639999999999</v>
      </c>
      <c r="E859">
        <f>U859+V859-G859</f>
        <v>280.12799999999999</v>
      </c>
      <c r="F859">
        <f>IF(AND(W859&gt;0,G859=0),D859-E859,0)</f>
        <v>0</v>
      </c>
      <c r="G859">
        <f>IF((U859+V859)&gt;D859,(U859+V859)-D859,0)</f>
        <v>0</v>
      </c>
      <c r="H859">
        <f>_xlfn.IFS(K859=1,0,AND(G859&gt;0,K859&lt;1,W859=0),MIN(G859,B$3-J859),AND(W859&gt;0,K859&lt;1),MIN(B$3-J859,B$4,B$3-J859),AND(W859=0,G859=0),0)</f>
        <v>0</v>
      </c>
      <c r="I859">
        <f>IF(AND(D859&gt;(U859+V859),W859=0,K859&gt;0.3),MIN(J859-B$3*0.3,B$5,D859-(U859+V859)),0)</f>
        <v>1266.336</v>
      </c>
      <c r="J859">
        <f t="shared" si="13"/>
        <v>10000</v>
      </c>
      <c r="K859" s="1">
        <f>J859/B$3</f>
        <v>1</v>
      </c>
      <c r="L859">
        <f>IF(D859&gt;U859+V859+W859,D859-(U859+V859+W859+I859),0)</f>
        <v>0</v>
      </c>
      <c r="M859">
        <f>D859-L859</f>
        <v>1546.4639999999999</v>
      </c>
      <c r="O859">
        <v>590.68100000000004</v>
      </c>
      <c r="P859">
        <v>88.381</v>
      </c>
      <c r="Q859">
        <v>256.101</v>
      </c>
      <c r="R859">
        <v>611.30200000000002</v>
      </c>
      <c r="S859">
        <v>0</v>
      </c>
      <c r="U859">
        <v>248.48</v>
      </c>
      <c r="V859">
        <v>31.648</v>
      </c>
      <c r="W859">
        <v>0</v>
      </c>
      <c r="Y859">
        <v>1546.4639999999999</v>
      </c>
      <c r="Z859">
        <f>E859</f>
        <v>280.12799999999999</v>
      </c>
      <c r="AA859">
        <f>I859</f>
        <v>1266.336</v>
      </c>
      <c r="AB859">
        <f>F859</f>
        <v>0</v>
      </c>
    </row>
    <row r="860" spans="4:28" x14ac:dyDescent="0.2">
      <c r="D860">
        <v>1523.0540000000001</v>
      </c>
      <c r="E860">
        <f>U860+V860-G860</f>
        <v>249.84</v>
      </c>
      <c r="F860">
        <f>IF(AND(W860&gt;0,G860=0),D860-E860,0)</f>
        <v>0</v>
      </c>
      <c r="G860">
        <f>IF((U860+V860)&gt;D860,(U860+V860)-D860,0)</f>
        <v>0</v>
      </c>
      <c r="H860">
        <f>_xlfn.IFS(K860=1,0,AND(G860&gt;0,K860&lt;1,W860=0),MIN(G860,B$3-J860),AND(W860&gt;0,K860&lt;1),MIN(B$3-J860,B$4,B$3-J860),AND(W860=0,G860=0),0)</f>
        <v>0</v>
      </c>
      <c r="I860">
        <f>IF(AND(D860&gt;(U860+V860),W860=0,K860&gt;0.3),MIN(J860-B$3*0.3,B$5,D860-(U860+V860)),0)</f>
        <v>1273.2140000000002</v>
      </c>
      <c r="J860">
        <f t="shared" si="13"/>
        <v>8733.6640000000007</v>
      </c>
      <c r="K860" s="1">
        <f>J860/B$3</f>
        <v>0.8733664000000001</v>
      </c>
      <c r="L860">
        <f>IF(D860&gt;U860+V860+W860,D860-(U860+V860+W860+I860),0)</f>
        <v>0</v>
      </c>
      <c r="M860">
        <f>D860-L860</f>
        <v>1523.0540000000001</v>
      </c>
      <c r="O860">
        <v>640.947</v>
      </c>
      <c r="P860">
        <v>68.48</v>
      </c>
      <c r="Q860">
        <v>241.911</v>
      </c>
      <c r="R860">
        <v>571.71500000000003</v>
      </c>
      <c r="S860">
        <v>0</v>
      </c>
      <c r="U860">
        <v>248.48</v>
      </c>
      <c r="V860">
        <v>1.36</v>
      </c>
      <c r="W860">
        <v>0</v>
      </c>
      <c r="Y860">
        <v>1523.0540000000001</v>
      </c>
      <c r="Z860">
        <f>E860</f>
        <v>249.84</v>
      </c>
      <c r="AA860">
        <f>I860</f>
        <v>1273.2140000000002</v>
      </c>
      <c r="AB860">
        <f>F860</f>
        <v>0</v>
      </c>
    </row>
    <row r="861" spans="4:28" x14ac:dyDescent="0.2">
      <c r="D861">
        <v>1374.2339999999999</v>
      </c>
      <c r="E861">
        <f>U861+V861-G861</f>
        <v>248.48</v>
      </c>
      <c r="F861">
        <f>IF(AND(W861&gt;0,G861=0),D861-E861,0)</f>
        <v>0</v>
      </c>
      <c r="G861">
        <f>IF((U861+V861)&gt;D861,(U861+V861)-D861,0)</f>
        <v>0</v>
      </c>
      <c r="H861">
        <f>_xlfn.IFS(K861=1,0,AND(G861&gt;0,K861&lt;1,W861=0),MIN(G861,B$3-J861),AND(W861&gt;0,K861&lt;1),MIN(B$3-J861,B$4,B$3-J861),AND(W861=0,G861=0),0)</f>
        <v>0</v>
      </c>
      <c r="I861">
        <f>IF(AND(D861&gt;(U861+V861),W861=0,K861&gt;0.3),MIN(J861-B$3*0.3,B$5,D861-(U861+V861)),0)</f>
        <v>1125.7539999999999</v>
      </c>
      <c r="J861">
        <f t="shared" si="13"/>
        <v>7460.4500000000007</v>
      </c>
      <c r="K861" s="1">
        <f>J861/B$3</f>
        <v>0.74604500000000007</v>
      </c>
      <c r="L861">
        <f>IF(D861&gt;U861+V861+W861,D861-(U861+V861+W861+I861),0)</f>
        <v>0</v>
      </c>
      <c r="M861">
        <f>D861-L861</f>
        <v>1374.2339999999999</v>
      </c>
      <c r="O861">
        <v>743.43</v>
      </c>
      <c r="P861">
        <v>59.610999999999997</v>
      </c>
      <c r="Q861">
        <v>330.36799999999999</v>
      </c>
      <c r="R861">
        <v>227.17400000000001</v>
      </c>
      <c r="S861">
        <v>13.65</v>
      </c>
      <c r="U861">
        <v>248.48</v>
      </c>
      <c r="V861">
        <v>0</v>
      </c>
      <c r="W861">
        <v>0</v>
      </c>
      <c r="Y861">
        <v>1374.2339999999999</v>
      </c>
      <c r="Z861">
        <f>E861</f>
        <v>248.48</v>
      </c>
      <c r="AA861">
        <f>I861</f>
        <v>1125.7539999999999</v>
      </c>
      <c r="AB861">
        <f>F861</f>
        <v>0</v>
      </c>
    </row>
    <row r="862" spans="4:28" x14ac:dyDescent="0.2">
      <c r="D862">
        <v>1227.5129999999999</v>
      </c>
      <c r="E862">
        <f>U862+V862-G862</f>
        <v>248.48</v>
      </c>
      <c r="F862">
        <f>IF(AND(W862&gt;0,G862=0),D862-E862,0)</f>
        <v>0</v>
      </c>
      <c r="G862">
        <f>IF((U862+V862)&gt;D862,(U862+V862)-D862,0)</f>
        <v>0</v>
      </c>
      <c r="H862">
        <f>_xlfn.IFS(K862=1,0,AND(G862&gt;0,K862&lt;1,W862=0),MIN(G862,B$3-J862),AND(W862&gt;0,K862&lt;1),MIN(B$3-J862,B$4,B$3-J862),AND(W862=0,G862=0),0)</f>
        <v>0</v>
      </c>
      <c r="I862">
        <f>IF(AND(D862&gt;(U862+V862),W862=0,K862&gt;0.3),MIN(J862-B$3*0.3,B$5,D862-(U862+V862)),0)</f>
        <v>979.0329999999999</v>
      </c>
      <c r="J862">
        <f t="shared" si="13"/>
        <v>6334.6960000000008</v>
      </c>
      <c r="K862" s="1">
        <f>J862/B$3</f>
        <v>0.63346960000000008</v>
      </c>
      <c r="L862">
        <f>IF(D862&gt;U862+V862+W862,D862-(U862+V862+W862+I862),0)</f>
        <v>0</v>
      </c>
      <c r="M862">
        <f>D862-L862</f>
        <v>1227.5129999999999</v>
      </c>
      <c r="O862">
        <v>779.06500000000005</v>
      </c>
      <c r="P862">
        <v>28.378</v>
      </c>
      <c r="Q862">
        <v>300.94799999999998</v>
      </c>
      <c r="R862">
        <v>91.822000000000003</v>
      </c>
      <c r="S862">
        <v>27.3</v>
      </c>
      <c r="U862">
        <v>248.48</v>
      </c>
      <c r="V862">
        <v>0</v>
      </c>
      <c r="W862">
        <v>0</v>
      </c>
      <c r="Y862">
        <v>1227.5129999999999</v>
      </c>
      <c r="Z862">
        <f>E862</f>
        <v>248.48</v>
      </c>
      <c r="AA862">
        <f>I862</f>
        <v>979.0329999999999</v>
      </c>
      <c r="AB862">
        <f>F862</f>
        <v>0</v>
      </c>
    </row>
    <row r="863" spans="4:28" x14ac:dyDescent="0.2">
      <c r="D863">
        <v>1335.4939999999999</v>
      </c>
      <c r="E863">
        <f>U863+V863-G863</f>
        <v>248.48</v>
      </c>
      <c r="F863">
        <f>IF(AND(W863&gt;0,G863=0),D863-E863,0)</f>
        <v>0</v>
      </c>
      <c r="G863">
        <f>IF((U863+V863)&gt;D863,(U863+V863)-D863,0)</f>
        <v>0</v>
      </c>
      <c r="H863">
        <f>_xlfn.IFS(K863=1,0,AND(G863&gt;0,K863&lt;1,W863=0),MIN(G863,B$3-J863),AND(W863&gt;0,K863&lt;1),MIN(B$3-J863,B$4,B$3-J863),AND(W863=0,G863=0),0)</f>
        <v>0</v>
      </c>
      <c r="I863">
        <f>IF(AND(D863&gt;(U863+V863),W863=0,K863&gt;0.3),MIN(J863-B$3*0.3,B$5,D863-(U863+V863)),0)</f>
        <v>1087.0139999999999</v>
      </c>
      <c r="J863">
        <f t="shared" si="13"/>
        <v>5355.6630000000005</v>
      </c>
      <c r="K863" s="1">
        <f>J863/B$3</f>
        <v>0.53556630000000005</v>
      </c>
      <c r="L863">
        <f>IF(D863&gt;U863+V863+W863,D863-(U863+V863+W863+I863),0)</f>
        <v>0</v>
      </c>
      <c r="M863">
        <f>D863-L863</f>
        <v>1335.4939999999999</v>
      </c>
      <c r="O863">
        <v>751.66800000000001</v>
      </c>
      <c r="P863">
        <v>21.954999999999998</v>
      </c>
      <c r="Q863">
        <v>220.03700000000001</v>
      </c>
      <c r="R863">
        <v>314.53399999999999</v>
      </c>
      <c r="S863">
        <v>27.3</v>
      </c>
      <c r="U863">
        <v>248.48</v>
      </c>
      <c r="V863">
        <v>0</v>
      </c>
      <c r="W863">
        <v>0</v>
      </c>
      <c r="Y863">
        <v>1335.4939999999999</v>
      </c>
      <c r="Z863">
        <f>E863</f>
        <v>248.48</v>
      </c>
      <c r="AA863">
        <f>I863</f>
        <v>1087.0139999999999</v>
      </c>
      <c r="AB863">
        <f>F863</f>
        <v>0</v>
      </c>
    </row>
    <row r="864" spans="4:28" x14ac:dyDescent="0.2">
      <c r="D864">
        <v>1237.867</v>
      </c>
      <c r="E864">
        <f>U864+V864-G864</f>
        <v>248.48</v>
      </c>
      <c r="F864">
        <f>IF(AND(W864&gt;0,G864=0),D864-E864,0)</f>
        <v>989.38699999999994</v>
      </c>
      <c r="G864">
        <f>IF((U864+V864)&gt;D864,(U864+V864)-D864,0)</f>
        <v>0</v>
      </c>
      <c r="H864">
        <f>_xlfn.IFS(K864=1,0,AND(G864&gt;0,K864&lt;1,W864=0),MIN(G864,B$3-J864),AND(W864&gt;0,K864&lt;1),MIN(B$3-J864,B$4,B$3-J864),AND(W864=0,G864=0),0)</f>
        <v>2500</v>
      </c>
      <c r="I864">
        <f>IF(AND(D864&gt;(U864+V864),W864=0,K864&gt;0.3),MIN(J864-B$3*0.3,B$5,D864-(U864+V864)),0)</f>
        <v>0</v>
      </c>
      <c r="J864">
        <f t="shared" si="13"/>
        <v>4268.6490000000003</v>
      </c>
      <c r="K864" s="1">
        <f>J864/B$3</f>
        <v>0.42686490000000005</v>
      </c>
      <c r="L864">
        <f>IF(D864&gt;U864+V864+W864,D864-(U864+V864+W864+I864),0)</f>
        <v>0</v>
      </c>
      <c r="M864">
        <f>D864-L864</f>
        <v>1237.867</v>
      </c>
      <c r="O864">
        <v>688.44399999999996</v>
      </c>
      <c r="P864">
        <v>28.539000000000001</v>
      </c>
      <c r="Q864">
        <v>155.90199999999999</v>
      </c>
      <c r="R864">
        <v>337.68200000000002</v>
      </c>
      <c r="S864">
        <v>27.3</v>
      </c>
      <c r="U864">
        <v>248.48</v>
      </c>
      <c r="V864">
        <v>0</v>
      </c>
      <c r="W864">
        <v>7500</v>
      </c>
      <c r="Y864">
        <v>1237.867</v>
      </c>
      <c r="Z864">
        <f>E864</f>
        <v>248.48</v>
      </c>
      <c r="AA864">
        <f>I864</f>
        <v>0</v>
      </c>
      <c r="AB864">
        <f>F864</f>
        <v>989.38699999999994</v>
      </c>
    </row>
    <row r="865" spans="4:28" x14ac:dyDescent="0.2">
      <c r="D865">
        <v>1120.3109999999999</v>
      </c>
      <c r="E865">
        <f>U865+V865-G865</f>
        <v>248.48</v>
      </c>
      <c r="F865">
        <f>IF(AND(W865&gt;0,G865=0),D865-E865,0)</f>
        <v>0</v>
      </c>
      <c r="G865">
        <f>IF((U865+V865)&gt;D865,(U865+V865)-D865,0)</f>
        <v>0</v>
      </c>
      <c r="H865">
        <f>_xlfn.IFS(K865=1,0,AND(G865&gt;0,K865&lt;1,W865=0),MIN(G865,B$3-J865),AND(W865&gt;0,K865&lt;1),MIN(B$3-J865,B$4,B$3-J865),AND(W865=0,G865=0),0)</f>
        <v>0</v>
      </c>
      <c r="I865">
        <f>IF(AND(D865&gt;(U865+V865),W865=0,K865&gt;0.3),MIN(J865-B$3*0.3,B$5,D865-(U865+V865)),0)</f>
        <v>871.8309999999999</v>
      </c>
      <c r="J865">
        <f t="shared" si="13"/>
        <v>6768.6490000000003</v>
      </c>
      <c r="K865" s="1">
        <f>J865/B$3</f>
        <v>0.67686489999999999</v>
      </c>
      <c r="L865">
        <f>IF(D865&gt;U865+V865+W865,D865-(U865+V865+W865+I865),0)</f>
        <v>0</v>
      </c>
      <c r="M865">
        <f>D865-L865</f>
        <v>1120.3109999999999</v>
      </c>
      <c r="O865">
        <v>638.56700000000001</v>
      </c>
      <c r="P865">
        <v>105.40300000000001</v>
      </c>
      <c r="Q865">
        <v>197.27600000000001</v>
      </c>
      <c r="R865">
        <v>151.76599999999999</v>
      </c>
      <c r="S865">
        <v>27.3</v>
      </c>
      <c r="U865">
        <v>248.48</v>
      </c>
      <c r="V865">
        <v>0</v>
      </c>
      <c r="W865">
        <v>0</v>
      </c>
      <c r="Y865">
        <v>1120.3109999999999</v>
      </c>
      <c r="Z865">
        <f>E865</f>
        <v>248.48</v>
      </c>
      <c r="AA865">
        <f>I865</f>
        <v>871.8309999999999</v>
      </c>
      <c r="AB865">
        <f>F865</f>
        <v>0</v>
      </c>
    </row>
    <row r="866" spans="4:28" x14ac:dyDescent="0.2">
      <c r="D866">
        <v>804.76</v>
      </c>
      <c r="E866">
        <f>U866+V866-G866</f>
        <v>248.48</v>
      </c>
      <c r="F866">
        <f>IF(AND(W866&gt;0,G866=0),D866-E866,0)</f>
        <v>556.28</v>
      </c>
      <c r="G866">
        <f>IF((U866+V866)&gt;D866,(U866+V866)-D866,0)</f>
        <v>0</v>
      </c>
      <c r="H866">
        <f>_xlfn.IFS(K866=1,0,AND(G866&gt;0,K866&lt;1,W866=0),MIN(G866,B$3-J866),AND(W866&gt;0,K866&lt;1),MIN(B$3-J866,B$4,B$3-J866),AND(W866=0,G866=0),0)</f>
        <v>2500</v>
      </c>
      <c r="I866">
        <f>IF(AND(D866&gt;(U866+V866),W866=0,K866&gt;0.3),MIN(J866-B$3*0.3,B$5,D866-(U866+V866)),0)</f>
        <v>0</v>
      </c>
      <c r="J866">
        <f t="shared" si="13"/>
        <v>5896.8180000000002</v>
      </c>
      <c r="K866" s="1">
        <f>J866/B$3</f>
        <v>0.58968180000000003</v>
      </c>
      <c r="L866">
        <f>IF(D866&gt;U866+V866+W866,D866-(U866+V866+W866+I866),0)</f>
        <v>0</v>
      </c>
      <c r="M866">
        <f>D866-L866</f>
        <v>804.76</v>
      </c>
      <c r="O866">
        <v>462.488</v>
      </c>
      <c r="P866">
        <v>95.457999999999998</v>
      </c>
      <c r="Q866">
        <v>219.51400000000001</v>
      </c>
      <c r="R866">
        <v>0</v>
      </c>
      <c r="S866">
        <v>27.3</v>
      </c>
      <c r="U866">
        <v>248.48</v>
      </c>
      <c r="V866">
        <v>0</v>
      </c>
      <c r="W866">
        <v>7500</v>
      </c>
      <c r="Y866">
        <v>804.76</v>
      </c>
      <c r="Z866">
        <f>E866</f>
        <v>248.48</v>
      </c>
      <c r="AA866">
        <f>I866</f>
        <v>0</v>
      </c>
      <c r="AB866">
        <f>F866</f>
        <v>556.28</v>
      </c>
    </row>
    <row r="867" spans="4:28" x14ac:dyDescent="0.2">
      <c r="D867">
        <v>808.22</v>
      </c>
      <c r="E867">
        <f>U867+V867-G867</f>
        <v>248.48</v>
      </c>
      <c r="F867">
        <f>IF(AND(W867&gt;0,G867=0),D867-E867,0)</f>
        <v>559.74</v>
      </c>
      <c r="G867">
        <f>IF((U867+V867)&gt;D867,(U867+V867)-D867,0)</f>
        <v>0</v>
      </c>
      <c r="H867">
        <f>_xlfn.IFS(K867=1,0,AND(G867&gt;0,K867&lt;1,W867=0),MIN(G867,B$3-J867),AND(W867&gt;0,K867&lt;1),MIN(B$3-J867,B$4,B$3-J867),AND(W867=0,G867=0),0)</f>
        <v>1603.1820000000007</v>
      </c>
      <c r="I867">
        <f>IF(AND(D867&gt;(U867+V867),W867=0,K867&gt;0.3),MIN(J867-B$3*0.3,B$5,D867-(U867+V867)),0)</f>
        <v>0</v>
      </c>
      <c r="J867">
        <f t="shared" si="13"/>
        <v>8396.8179999999993</v>
      </c>
      <c r="K867" s="1">
        <f>J867/B$3</f>
        <v>0.83968179999999992</v>
      </c>
      <c r="L867">
        <f>IF(D867&gt;U867+V867+W867,D867-(U867+V867+W867+I867),0)</f>
        <v>0</v>
      </c>
      <c r="M867">
        <f>D867-L867</f>
        <v>808.22</v>
      </c>
      <c r="O867">
        <v>398.29300000000001</v>
      </c>
      <c r="P867">
        <v>110.416</v>
      </c>
      <c r="Q867">
        <v>240.8</v>
      </c>
      <c r="R867">
        <v>0</v>
      </c>
      <c r="S867">
        <v>58.712000000000003</v>
      </c>
      <c r="U867">
        <v>248.48</v>
      </c>
      <c r="V867">
        <v>0</v>
      </c>
      <c r="W867">
        <v>7500</v>
      </c>
      <c r="Y867">
        <v>808.22</v>
      </c>
      <c r="Z867">
        <f>E867</f>
        <v>248.48</v>
      </c>
      <c r="AA867">
        <f>I867</f>
        <v>0</v>
      </c>
      <c r="AB867">
        <f>F867</f>
        <v>559.74</v>
      </c>
    </row>
    <row r="868" spans="4:28" x14ac:dyDescent="0.2">
      <c r="D868">
        <v>656.14400000000001</v>
      </c>
      <c r="E868">
        <f>U868+V868-G868</f>
        <v>248.48</v>
      </c>
      <c r="F868">
        <f>IF(AND(W868&gt;0,G868=0),D868-E868,0)</f>
        <v>407.66399999999999</v>
      </c>
      <c r="G868">
        <f>IF((U868+V868)&gt;D868,(U868+V868)-D868,0)</f>
        <v>0</v>
      </c>
      <c r="H868">
        <f>_xlfn.IFS(K868=1,0,AND(G868&gt;0,K868&lt;1,W868=0),MIN(G868,B$3-J868),AND(W868&gt;0,K868&lt;1),MIN(B$3-J868,B$4,B$3-J868),AND(W868=0,G868=0),0)</f>
        <v>0</v>
      </c>
      <c r="I868">
        <f>IF(AND(D868&gt;(U868+V868),W868=0,K868&gt;0.3),MIN(J868-B$3*0.3,B$5,D868-(U868+V868)),0)</f>
        <v>0</v>
      </c>
      <c r="J868">
        <f t="shared" si="13"/>
        <v>10000</v>
      </c>
      <c r="K868" s="1">
        <f>J868/B$3</f>
        <v>1</v>
      </c>
      <c r="L868">
        <f>IF(D868&gt;U868+V868+W868,D868-(U868+V868+W868+I868),0)</f>
        <v>0</v>
      </c>
      <c r="M868">
        <f>D868-L868</f>
        <v>656.14400000000001</v>
      </c>
      <c r="O868">
        <v>289.20499999999998</v>
      </c>
      <c r="P868">
        <v>88.51</v>
      </c>
      <c r="Q868">
        <v>199.09100000000001</v>
      </c>
      <c r="R868">
        <v>0</v>
      </c>
      <c r="S868">
        <v>79.338999999999999</v>
      </c>
      <c r="U868">
        <v>248.48</v>
      </c>
      <c r="V868">
        <v>0</v>
      </c>
      <c r="W868">
        <v>7500</v>
      </c>
      <c r="Y868">
        <v>656.14400000000001</v>
      </c>
      <c r="Z868">
        <f>E868</f>
        <v>248.48</v>
      </c>
      <c r="AA868">
        <f>I868</f>
        <v>0</v>
      </c>
      <c r="AB868">
        <f>F868</f>
        <v>407.66399999999999</v>
      </c>
    </row>
    <row r="869" spans="4:28" x14ac:dyDescent="0.2">
      <c r="D869">
        <v>488.33199999999999</v>
      </c>
      <c r="E869">
        <f>U869+V869-G869</f>
        <v>248.48</v>
      </c>
      <c r="F869">
        <f>IF(AND(W869&gt;0,G869=0),D869-E869,0)</f>
        <v>239.852</v>
      </c>
      <c r="G869">
        <f>IF((U869+V869)&gt;D869,(U869+V869)-D869,0)</f>
        <v>0</v>
      </c>
      <c r="H869">
        <f>_xlfn.IFS(K869=1,0,AND(G869&gt;0,K869&lt;1,W869=0),MIN(G869,B$3-J869),AND(W869&gt;0,K869&lt;1),MIN(B$3-J869,B$4,B$3-J869),AND(W869=0,G869=0),0)</f>
        <v>0</v>
      </c>
      <c r="I869">
        <f>IF(AND(D869&gt;(U869+V869),W869=0,K869&gt;0.3),MIN(J869-B$3*0.3,B$5,D869-(U869+V869)),0)</f>
        <v>0</v>
      </c>
      <c r="J869">
        <f t="shared" si="13"/>
        <v>10000</v>
      </c>
      <c r="K869" s="1">
        <f>J869/B$3</f>
        <v>1</v>
      </c>
      <c r="L869">
        <f>IF(D869&gt;U869+V869+W869,D869-(U869+V869+W869+I869),0)</f>
        <v>0</v>
      </c>
      <c r="M869">
        <f>D869-L869</f>
        <v>488.33199999999999</v>
      </c>
      <c r="O869">
        <v>187.35</v>
      </c>
      <c r="P869">
        <v>78.046999999999997</v>
      </c>
      <c r="Q869">
        <v>185.673</v>
      </c>
      <c r="R869">
        <v>0</v>
      </c>
      <c r="S869">
        <v>37.262</v>
      </c>
      <c r="U869">
        <v>248.48</v>
      </c>
      <c r="V869">
        <v>0</v>
      </c>
      <c r="W869">
        <v>7500</v>
      </c>
      <c r="Y869">
        <v>488.33199999999999</v>
      </c>
      <c r="Z869">
        <f>E869</f>
        <v>248.48</v>
      </c>
      <c r="AA869">
        <f>I869</f>
        <v>0</v>
      </c>
      <c r="AB869">
        <f>F869</f>
        <v>239.852</v>
      </c>
    </row>
    <row r="870" spans="4:28" x14ac:dyDescent="0.2">
      <c r="D870">
        <v>520.31399999999996</v>
      </c>
      <c r="E870">
        <f>U870+V870-G870</f>
        <v>248.48</v>
      </c>
      <c r="F870">
        <f>IF(AND(W870&gt;0,G870=0),D870-E870,0)</f>
        <v>271.83399999999995</v>
      </c>
      <c r="G870">
        <f>IF((U870+V870)&gt;D870,(U870+V870)-D870,0)</f>
        <v>0</v>
      </c>
      <c r="H870">
        <f>_xlfn.IFS(K870=1,0,AND(G870&gt;0,K870&lt;1,W870=0),MIN(G870,B$3-J870),AND(W870&gt;0,K870&lt;1),MIN(B$3-J870,B$4,B$3-J870),AND(W870=0,G870=0),0)</f>
        <v>0</v>
      </c>
      <c r="I870">
        <f>IF(AND(D870&gt;(U870+V870),W870=0,K870&gt;0.3),MIN(J870-B$3*0.3,B$5,D870-(U870+V870)),0)</f>
        <v>0</v>
      </c>
      <c r="J870">
        <f t="shared" si="13"/>
        <v>10000</v>
      </c>
      <c r="K870" s="1">
        <f>J870/B$3</f>
        <v>1</v>
      </c>
      <c r="L870">
        <f>IF(D870&gt;U870+V870+W870,D870-(U870+V870+W870+I870),0)</f>
        <v>0</v>
      </c>
      <c r="M870">
        <f>D870-L870</f>
        <v>520.31399999999996</v>
      </c>
      <c r="O870">
        <v>179.07</v>
      </c>
      <c r="P870">
        <v>94.515000000000001</v>
      </c>
      <c r="Q870">
        <v>217.68899999999999</v>
      </c>
      <c r="R870">
        <v>0</v>
      </c>
      <c r="S870">
        <v>29.039000000000001</v>
      </c>
      <c r="U870">
        <v>248.48</v>
      </c>
      <c r="V870">
        <v>0</v>
      </c>
      <c r="W870">
        <v>7500</v>
      </c>
      <c r="Y870">
        <v>520.31399999999996</v>
      </c>
      <c r="Z870">
        <f>E870</f>
        <v>248.48</v>
      </c>
      <c r="AA870">
        <f>I870</f>
        <v>0</v>
      </c>
      <c r="AB870">
        <f>F870</f>
        <v>271.83399999999995</v>
      </c>
    </row>
    <row r="871" spans="4:28" x14ac:dyDescent="0.2">
      <c r="D871">
        <v>474.96899999999999</v>
      </c>
      <c r="E871">
        <f>U871+V871-G871</f>
        <v>248.48</v>
      </c>
      <c r="F871">
        <f>IF(AND(W871&gt;0,G871=0),D871-E871,0)</f>
        <v>0</v>
      </c>
      <c r="G871">
        <f>IF((U871+V871)&gt;D871,(U871+V871)-D871,0)</f>
        <v>0</v>
      </c>
      <c r="H871">
        <f>_xlfn.IFS(K871=1,0,AND(G871&gt;0,K871&lt;1,W871=0),MIN(G871,B$3-J871),AND(W871&gt;0,K871&lt;1),MIN(B$3-J871,B$4,B$3-J871),AND(W871=0,G871=0),0)</f>
        <v>0</v>
      </c>
      <c r="I871">
        <f>IF(AND(D871&gt;(U871+V871),W871=0,K871&gt;0.3),MIN(J871-B$3*0.3,B$5,D871-(U871+V871)),0)</f>
        <v>226.489</v>
      </c>
      <c r="J871">
        <f t="shared" si="13"/>
        <v>10000</v>
      </c>
      <c r="K871" s="1">
        <f>J871/B$3</f>
        <v>1</v>
      </c>
      <c r="L871">
        <f>IF(D871&gt;U871+V871+W871,D871-(U871+V871+W871+I871),0)</f>
        <v>0</v>
      </c>
      <c r="M871">
        <f>D871-L871</f>
        <v>474.96899999999999</v>
      </c>
      <c r="O871">
        <v>180.34</v>
      </c>
      <c r="P871">
        <v>73.296999999999997</v>
      </c>
      <c r="Q871">
        <v>208.82900000000001</v>
      </c>
      <c r="R871">
        <v>0</v>
      </c>
      <c r="S871">
        <v>12.503</v>
      </c>
      <c r="U871">
        <v>248.48</v>
      </c>
      <c r="V871">
        <v>0</v>
      </c>
      <c r="W871">
        <v>0</v>
      </c>
      <c r="Y871">
        <v>474.96899999999999</v>
      </c>
      <c r="Z871">
        <f>E871</f>
        <v>248.48</v>
      </c>
      <c r="AA871">
        <f>I871</f>
        <v>226.489</v>
      </c>
      <c r="AB871">
        <f>F871</f>
        <v>0</v>
      </c>
    </row>
    <row r="872" spans="4:28" x14ac:dyDescent="0.2">
      <c r="D872">
        <v>438.60599999999999</v>
      </c>
      <c r="E872">
        <f>U872+V872-G872</f>
        <v>248.48</v>
      </c>
      <c r="F872">
        <f>IF(AND(W872&gt;0,G872=0),D872-E872,0)</f>
        <v>0</v>
      </c>
      <c r="G872">
        <f>IF((U872+V872)&gt;D872,(U872+V872)-D872,0)</f>
        <v>0</v>
      </c>
      <c r="H872">
        <f>_xlfn.IFS(K872=1,0,AND(G872&gt;0,K872&lt;1,W872=0),MIN(G872,B$3-J872),AND(W872&gt;0,K872&lt;1),MIN(B$3-J872,B$4,B$3-J872),AND(W872=0,G872=0),0)</f>
        <v>0</v>
      </c>
      <c r="I872">
        <f>IF(AND(D872&gt;(U872+V872),W872=0,K872&gt;0.3),MIN(J872-B$3*0.3,B$5,D872-(U872+V872)),0)</f>
        <v>190.126</v>
      </c>
      <c r="J872">
        <f t="shared" si="13"/>
        <v>9773.5110000000004</v>
      </c>
      <c r="K872" s="1">
        <f>J872/B$3</f>
        <v>0.97735110000000003</v>
      </c>
      <c r="L872">
        <f>IF(D872&gt;U872+V872+W872,D872-(U872+V872+W872+I872),0)</f>
        <v>0</v>
      </c>
      <c r="M872">
        <f>D872-L872</f>
        <v>438.60599999999999</v>
      </c>
      <c r="O872">
        <v>161.40299999999999</v>
      </c>
      <c r="P872">
        <v>58.055999999999997</v>
      </c>
      <c r="Q872">
        <v>215.995</v>
      </c>
      <c r="R872">
        <v>0</v>
      </c>
      <c r="S872">
        <v>3.153</v>
      </c>
      <c r="U872">
        <v>248.48</v>
      </c>
      <c r="V872">
        <v>0</v>
      </c>
      <c r="W872">
        <v>0</v>
      </c>
      <c r="Y872">
        <v>438.60599999999999</v>
      </c>
      <c r="Z872">
        <f>E872</f>
        <v>248.48</v>
      </c>
      <c r="AA872">
        <f>I872</f>
        <v>190.126</v>
      </c>
      <c r="AB872">
        <f>F872</f>
        <v>0</v>
      </c>
    </row>
    <row r="873" spans="4:28" x14ac:dyDescent="0.2">
      <c r="D873">
        <v>815.63699999999994</v>
      </c>
      <c r="E873">
        <f>U873+V873-G873</f>
        <v>248.48</v>
      </c>
      <c r="F873">
        <f>IF(AND(W873&gt;0,G873=0),D873-E873,0)</f>
        <v>0</v>
      </c>
      <c r="G873">
        <f>IF((U873+V873)&gt;D873,(U873+V873)-D873,0)</f>
        <v>0</v>
      </c>
      <c r="H873">
        <f>_xlfn.IFS(K873=1,0,AND(G873&gt;0,K873&lt;1,W873=0),MIN(G873,B$3-J873),AND(W873&gt;0,K873&lt;1),MIN(B$3-J873,B$4,B$3-J873),AND(W873=0,G873=0),0)</f>
        <v>0</v>
      </c>
      <c r="I873">
        <f>IF(AND(D873&gt;(U873+V873),W873=0,K873&gt;0.3),MIN(J873-B$3*0.3,B$5,D873-(U873+V873)),0)</f>
        <v>567.15699999999993</v>
      </c>
      <c r="J873">
        <f t="shared" si="13"/>
        <v>9583.3850000000002</v>
      </c>
      <c r="K873" s="1">
        <f>J873/B$3</f>
        <v>0.95833849999999998</v>
      </c>
      <c r="L873">
        <f>IF(D873&gt;U873+V873+W873,D873-(U873+V873+W873+I873),0)</f>
        <v>0</v>
      </c>
      <c r="M873">
        <f>D873-L873</f>
        <v>815.63699999999994</v>
      </c>
      <c r="O873">
        <v>182.34200000000001</v>
      </c>
      <c r="P873">
        <v>41.048000000000002</v>
      </c>
      <c r="Q873">
        <v>325.815</v>
      </c>
      <c r="R873">
        <v>204.595</v>
      </c>
      <c r="S873">
        <v>61.837000000000003</v>
      </c>
      <c r="U873">
        <v>248.48</v>
      </c>
      <c r="V873">
        <v>0</v>
      </c>
      <c r="W873">
        <v>0</v>
      </c>
      <c r="Y873">
        <v>815.63699999999994</v>
      </c>
      <c r="Z873">
        <f>E873</f>
        <v>248.48</v>
      </c>
      <c r="AA873">
        <f>I873</f>
        <v>567.15699999999993</v>
      </c>
      <c r="AB873">
        <f>F873</f>
        <v>0</v>
      </c>
    </row>
    <row r="874" spans="4:28" x14ac:dyDescent="0.2">
      <c r="D874">
        <v>1707.297</v>
      </c>
      <c r="E874">
        <f>U874+V874-G874</f>
        <v>248.48</v>
      </c>
      <c r="F874">
        <f>IF(AND(W874&gt;0,G874=0),D874-E874,0)</f>
        <v>0</v>
      </c>
      <c r="G874">
        <f>IF((U874+V874)&gt;D874,(U874+V874)-D874,0)</f>
        <v>0</v>
      </c>
      <c r="H874">
        <f>_xlfn.IFS(K874=1,0,AND(G874&gt;0,K874&lt;1,W874=0),MIN(G874,B$3-J874),AND(W874&gt;0,K874&lt;1),MIN(B$3-J874,B$4,B$3-J874),AND(W874=0,G874=0),0)</f>
        <v>0</v>
      </c>
      <c r="I874">
        <f>IF(AND(D874&gt;(U874+V874),W874=0,K874&gt;0.3),MIN(J874-B$3*0.3,B$5,D874-(U874+V874)),0)</f>
        <v>1458.817</v>
      </c>
      <c r="J874">
        <f t="shared" si="13"/>
        <v>9016.228000000001</v>
      </c>
      <c r="K874" s="1">
        <f>J874/B$3</f>
        <v>0.90162280000000006</v>
      </c>
      <c r="L874">
        <f>IF(D874&gt;U874+V874+W874,D874-(U874+V874+W874+I874),0)</f>
        <v>0</v>
      </c>
      <c r="M874">
        <f>D874-L874</f>
        <v>1707.297</v>
      </c>
      <c r="O874">
        <v>256.76299999999998</v>
      </c>
      <c r="P874">
        <v>26.122</v>
      </c>
      <c r="Q874">
        <v>599.62599999999998</v>
      </c>
      <c r="R874">
        <v>625.62800000000004</v>
      </c>
      <c r="S874">
        <v>199.15799999999999</v>
      </c>
      <c r="U874">
        <v>248.48</v>
      </c>
      <c r="V874">
        <v>0</v>
      </c>
      <c r="W874">
        <v>0</v>
      </c>
      <c r="Y874">
        <v>1707.297</v>
      </c>
      <c r="Z874">
        <f>E874</f>
        <v>248.48</v>
      </c>
      <c r="AA874">
        <f>I874</f>
        <v>1458.817</v>
      </c>
      <c r="AB874">
        <f>F874</f>
        <v>0</v>
      </c>
    </row>
    <row r="875" spans="4:28" x14ac:dyDescent="0.2">
      <c r="D875">
        <v>1607.981</v>
      </c>
      <c r="E875">
        <f>U875+V875-G875</f>
        <v>248.48</v>
      </c>
      <c r="F875">
        <f>IF(AND(W875&gt;0,G875=0),D875-E875,0)</f>
        <v>0</v>
      </c>
      <c r="G875">
        <f>IF((U875+V875)&gt;D875,(U875+V875)-D875,0)</f>
        <v>0</v>
      </c>
      <c r="H875">
        <f>_xlfn.IFS(K875=1,0,AND(G875&gt;0,K875&lt;1,W875=0),MIN(G875,B$3-J875),AND(W875&gt;0,K875&lt;1),MIN(B$3-J875,B$4,B$3-J875),AND(W875=0,G875=0),0)</f>
        <v>0</v>
      </c>
      <c r="I875">
        <f>IF(AND(D875&gt;(U875+V875),W875=0,K875&gt;0.3),MIN(J875-B$3*0.3,B$5,D875-(U875+V875)),0)</f>
        <v>1359.501</v>
      </c>
      <c r="J875">
        <f t="shared" si="13"/>
        <v>7557.411000000001</v>
      </c>
      <c r="K875" s="1">
        <f>J875/B$3</f>
        <v>0.75574110000000005</v>
      </c>
      <c r="L875">
        <f>IF(D875&gt;U875+V875+W875,D875-(U875+V875+W875+I875),0)</f>
        <v>0</v>
      </c>
      <c r="M875">
        <f>D875-L875</f>
        <v>1607.981</v>
      </c>
      <c r="O875">
        <v>406.33</v>
      </c>
      <c r="P875">
        <v>19.709</v>
      </c>
      <c r="Q875">
        <v>469.55</v>
      </c>
      <c r="R875">
        <v>409.26799999999997</v>
      </c>
      <c r="S875">
        <v>303.125</v>
      </c>
      <c r="U875">
        <v>248.48</v>
      </c>
      <c r="V875">
        <v>0</v>
      </c>
      <c r="W875">
        <v>0</v>
      </c>
      <c r="Y875">
        <v>1607.981</v>
      </c>
      <c r="Z875">
        <f>E875</f>
        <v>248.48</v>
      </c>
      <c r="AA875">
        <f>I875</f>
        <v>1359.501</v>
      </c>
      <c r="AB875">
        <f>F875</f>
        <v>0</v>
      </c>
    </row>
    <row r="876" spans="4:28" x14ac:dyDescent="0.2">
      <c r="D876">
        <v>1368.1369999999999</v>
      </c>
      <c r="E876">
        <f>U876+V876-G876</f>
        <v>248.48</v>
      </c>
      <c r="F876">
        <f>IF(AND(W876&gt;0,G876=0),D876-E876,0)</f>
        <v>0</v>
      </c>
      <c r="G876">
        <f>IF((U876+V876)&gt;D876,(U876+V876)-D876,0)</f>
        <v>0</v>
      </c>
      <c r="H876">
        <f>_xlfn.IFS(K876=1,0,AND(G876&gt;0,K876&lt;1,W876=0),MIN(G876,B$3-J876),AND(W876&gt;0,K876&lt;1),MIN(B$3-J876,B$4,B$3-J876),AND(W876=0,G876=0),0)</f>
        <v>0</v>
      </c>
      <c r="I876">
        <f>IF(AND(D876&gt;(U876+V876),W876=0,K876&gt;0.3),MIN(J876-B$3*0.3,B$5,D876-(U876+V876)),0)</f>
        <v>1119.6569999999999</v>
      </c>
      <c r="J876">
        <f t="shared" si="13"/>
        <v>6197.9100000000008</v>
      </c>
      <c r="K876" s="1">
        <f>J876/B$3</f>
        <v>0.61979100000000009</v>
      </c>
      <c r="L876">
        <f>IF(D876&gt;U876+V876+W876,D876-(U876+V876+W876+I876),0)</f>
        <v>0</v>
      </c>
      <c r="M876">
        <f>D876-L876</f>
        <v>1368.1369999999999</v>
      </c>
      <c r="O876">
        <v>505.73200000000003</v>
      </c>
      <c r="P876">
        <v>62.715000000000003</v>
      </c>
      <c r="Q876">
        <v>450.839</v>
      </c>
      <c r="R876">
        <v>0</v>
      </c>
      <c r="S876">
        <v>348.851</v>
      </c>
      <c r="U876">
        <v>248.48</v>
      </c>
      <c r="V876">
        <v>0</v>
      </c>
      <c r="W876">
        <v>0</v>
      </c>
      <c r="Y876">
        <v>1368.1369999999999</v>
      </c>
      <c r="Z876">
        <f>E876</f>
        <v>248.48</v>
      </c>
      <c r="AA876">
        <f>I876</f>
        <v>1119.6569999999999</v>
      </c>
      <c r="AB876">
        <f>F876</f>
        <v>0</v>
      </c>
    </row>
    <row r="877" spans="4:28" x14ac:dyDescent="0.2">
      <c r="D877">
        <v>1600.7550000000001</v>
      </c>
      <c r="E877">
        <f>U877+V877-G877</f>
        <v>314.40499999999997</v>
      </c>
      <c r="F877">
        <f>IF(AND(W877&gt;0,G877=0),D877-E877,0)</f>
        <v>1286.3500000000001</v>
      </c>
      <c r="G877">
        <f>IF((U877+V877)&gt;D877,(U877+V877)-D877,0)</f>
        <v>0</v>
      </c>
      <c r="H877">
        <f>_xlfn.IFS(K877=1,0,AND(G877&gt;0,K877&lt;1,W877=0),MIN(G877,B$3-J877),AND(W877&gt;0,K877&lt;1),MIN(B$3-J877,B$4,B$3-J877),AND(W877=0,G877=0),0)</f>
        <v>2500</v>
      </c>
      <c r="I877">
        <f>IF(AND(D877&gt;(U877+V877),W877=0,K877&gt;0.3),MIN(J877-B$3*0.3,B$5,D877-(U877+V877)),0)</f>
        <v>0</v>
      </c>
      <c r="J877">
        <f t="shared" si="13"/>
        <v>5078.2530000000006</v>
      </c>
      <c r="K877" s="1">
        <f>J877/B$3</f>
        <v>0.50782530000000004</v>
      </c>
      <c r="L877">
        <f>IF(D877&gt;U877+V877+W877,D877-(U877+V877+W877+I877),0)</f>
        <v>0</v>
      </c>
      <c r="M877">
        <f>D877-L877</f>
        <v>1600.7550000000001</v>
      </c>
      <c r="O877">
        <v>580.43200000000002</v>
      </c>
      <c r="P877">
        <v>114.21299999999999</v>
      </c>
      <c r="Q877">
        <v>474.58199999999999</v>
      </c>
      <c r="R877">
        <v>0</v>
      </c>
      <c r="S877">
        <v>431.52800000000002</v>
      </c>
      <c r="U877">
        <v>248.48</v>
      </c>
      <c r="V877">
        <v>65.924999999999997</v>
      </c>
      <c r="W877">
        <v>7500</v>
      </c>
      <c r="Y877">
        <v>1600.7550000000001</v>
      </c>
      <c r="Z877">
        <f>E877</f>
        <v>314.40499999999997</v>
      </c>
      <c r="AA877">
        <f>I877</f>
        <v>0</v>
      </c>
      <c r="AB877">
        <f>F877</f>
        <v>1286.3500000000001</v>
      </c>
    </row>
    <row r="878" spans="4:28" x14ac:dyDescent="0.2">
      <c r="D878">
        <v>1260.442</v>
      </c>
      <c r="E878">
        <f>U878+V878-G878</f>
        <v>465.13199999999995</v>
      </c>
      <c r="F878">
        <f>IF(AND(W878&gt;0,G878=0),D878-E878,0)</f>
        <v>795.31000000000006</v>
      </c>
      <c r="G878">
        <f>IF((U878+V878)&gt;D878,(U878+V878)-D878,0)</f>
        <v>0</v>
      </c>
      <c r="H878">
        <f>_xlfn.IFS(K878=1,0,AND(G878&gt;0,K878&lt;1,W878=0),MIN(G878,B$3-J878),AND(W878&gt;0,K878&lt;1),MIN(B$3-J878,B$4,B$3-J878),AND(W878=0,G878=0),0)</f>
        <v>2421.7469999999994</v>
      </c>
      <c r="I878">
        <f>IF(AND(D878&gt;(U878+V878),W878=0,K878&gt;0.3),MIN(J878-B$3*0.3,B$5,D878-(U878+V878)),0)</f>
        <v>0</v>
      </c>
      <c r="J878">
        <f t="shared" si="13"/>
        <v>7578.2530000000006</v>
      </c>
      <c r="K878" s="1">
        <f>J878/B$3</f>
        <v>0.75782530000000004</v>
      </c>
      <c r="L878">
        <f>IF(D878&gt;U878+V878+W878,D878-(U878+V878+W878+I878),0)</f>
        <v>0</v>
      </c>
      <c r="M878">
        <f>D878-L878</f>
        <v>1260.442</v>
      </c>
      <c r="O878">
        <v>600.05999999999995</v>
      </c>
      <c r="P878">
        <v>77.174999999999997</v>
      </c>
      <c r="Q878">
        <v>421.02800000000002</v>
      </c>
      <c r="R878">
        <v>0</v>
      </c>
      <c r="S878">
        <v>162.179</v>
      </c>
      <c r="U878">
        <v>248.48</v>
      </c>
      <c r="V878">
        <v>216.65199999999999</v>
      </c>
      <c r="W878">
        <v>7500</v>
      </c>
      <c r="Y878">
        <v>1260.442</v>
      </c>
      <c r="Z878">
        <f>E878</f>
        <v>465.13199999999995</v>
      </c>
      <c r="AA878">
        <f>I878</f>
        <v>0</v>
      </c>
      <c r="AB878">
        <f>F878</f>
        <v>795.31000000000006</v>
      </c>
    </row>
    <row r="879" spans="4:28" x14ac:dyDescent="0.2">
      <c r="D879">
        <v>1172.5619999999999</v>
      </c>
      <c r="E879">
        <f>U879+V879-G879</f>
        <v>1119.779</v>
      </c>
      <c r="F879">
        <f>IF(AND(W879&gt;0,G879=0),D879-E879,0)</f>
        <v>52.782999999999902</v>
      </c>
      <c r="G879">
        <f>IF((U879+V879)&gt;D879,(U879+V879)-D879,0)</f>
        <v>0</v>
      </c>
      <c r="H879">
        <f>_xlfn.IFS(K879=1,0,AND(G879&gt;0,K879&lt;1,W879=0),MIN(G879,B$3-J879),AND(W879&gt;0,K879&lt;1),MIN(B$3-J879,B$4,B$3-J879),AND(W879=0,G879=0),0)</f>
        <v>0</v>
      </c>
      <c r="I879">
        <f>IF(AND(D879&gt;(U879+V879),W879=0,K879&gt;0.3),MIN(J879-B$3*0.3,B$5,D879-(U879+V879)),0)</f>
        <v>0</v>
      </c>
      <c r="J879">
        <f t="shared" si="13"/>
        <v>10000</v>
      </c>
      <c r="K879" s="1">
        <f>J879/B$3</f>
        <v>1</v>
      </c>
      <c r="L879">
        <f>IF(D879&gt;U879+V879+W879,D879-(U879+V879+W879+I879),0)</f>
        <v>0</v>
      </c>
      <c r="M879">
        <f>D879-L879</f>
        <v>1172.5619999999999</v>
      </c>
      <c r="O879">
        <v>725.11500000000001</v>
      </c>
      <c r="P879">
        <v>78.661000000000001</v>
      </c>
      <c r="Q879">
        <v>331.74</v>
      </c>
      <c r="R879">
        <v>0</v>
      </c>
      <c r="S879">
        <v>37.045999999999999</v>
      </c>
      <c r="U879">
        <v>248.48</v>
      </c>
      <c r="V879">
        <v>871.29899999999998</v>
      </c>
      <c r="W879">
        <v>7500</v>
      </c>
      <c r="Y879">
        <v>1172.5619999999999</v>
      </c>
      <c r="Z879">
        <f>E879</f>
        <v>1119.779</v>
      </c>
      <c r="AA879">
        <f>I879</f>
        <v>0</v>
      </c>
      <c r="AB879">
        <f>F879</f>
        <v>52.782999999999902</v>
      </c>
    </row>
    <row r="880" spans="4:28" x14ac:dyDescent="0.2">
      <c r="D880">
        <v>1087.3399999999999</v>
      </c>
      <c r="E880">
        <f>U880+V880-G880</f>
        <v>473.03300000000002</v>
      </c>
      <c r="F880">
        <f>IF(AND(W880&gt;0,G880=0),D880-E880,0)</f>
        <v>614.3069999999999</v>
      </c>
      <c r="G880">
        <f>IF((U880+V880)&gt;D880,(U880+V880)-D880,0)</f>
        <v>0</v>
      </c>
      <c r="H880">
        <f>_xlfn.IFS(K880=1,0,AND(G880&gt;0,K880&lt;1,W880=0),MIN(G880,B$3-J880),AND(W880&gt;0,K880&lt;1),MIN(B$3-J880,B$4,B$3-J880),AND(W880=0,G880=0),0)</f>
        <v>0</v>
      </c>
      <c r="I880">
        <f>IF(AND(D880&gt;(U880+V880),W880=0,K880&gt;0.3),MIN(J880-B$3*0.3,B$5,D880-(U880+V880)),0)</f>
        <v>0</v>
      </c>
      <c r="J880">
        <f t="shared" si="13"/>
        <v>10000</v>
      </c>
      <c r="K880" s="1">
        <f>J880/B$3</f>
        <v>1</v>
      </c>
      <c r="L880">
        <f>IF(D880&gt;U880+V880+W880,D880-(U880+V880+W880+I880),0)</f>
        <v>0</v>
      </c>
      <c r="M880">
        <f>D880-L880</f>
        <v>1087.3399999999999</v>
      </c>
      <c r="O880">
        <v>719.60500000000002</v>
      </c>
      <c r="P880">
        <v>65.480999999999995</v>
      </c>
      <c r="Q880">
        <v>302.255</v>
      </c>
      <c r="R880">
        <v>0</v>
      </c>
      <c r="S880">
        <v>0</v>
      </c>
      <c r="U880">
        <v>248.48</v>
      </c>
      <c r="V880">
        <v>224.553</v>
      </c>
      <c r="W880">
        <v>7500</v>
      </c>
      <c r="Y880">
        <v>1087.3399999999999</v>
      </c>
      <c r="Z880">
        <f>E880</f>
        <v>473.03300000000002</v>
      </c>
      <c r="AA880">
        <f>I880</f>
        <v>0</v>
      </c>
      <c r="AB880">
        <f>F880</f>
        <v>614.3069999999999</v>
      </c>
    </row>
    <row r="881" spans="4:28" x14ac:dyDescent="0.2">
      <c r="D881">
        <v>948.65499999999997</v>
      </c>
      <c r="E881">
        <f>U881+V881-G881</f>
        <v>392.83199999999999</v>
      </c>
      <c r="F881">
        <f>IF(AND(W881&gt;0,G881=0),D881-E881,0)</f>
        <v>555.82299999999998</v>
      </c>
      <c r="G881">
        <f>IF((U881+V881)&gt;D881,(U881+V881)-D881,0)</f>
        <v>0</v>
      </c>
      <c r="H881">
        <f>_xlfn.IFS(K881=1,0,AND(G881&gt;0,K881&lt;1,W881=0),MIN(G881,B$3-J881),AND(W881&gt;0,K881&lt;1),MIN(B$3-J881,B$4,B$3-J881),AND(W881=0,G881=0),0)</f>
        <v>0</v>
      </c>
      <c r="I881">
        <f>IF(AND(D881&gt;(U881+V881),W881=0,K881&gt;0.3),MIN(J881-B$3*0.3,B$5,D881-(U881+V881)),0)</f>
        <v>0</v>
      </c>
      <c r="J881">
        <f t="shared" si="13"/>
        <v>10000</v>
      </c>
      <c r="K881" s="1">
        <f>J881/B$3</f>
        <v>1</v>
      </c>
      <c r="L881">
        <f>IF(D881&gt;U881+V881+W881,D881-(U881+V881+W881+I881),0)</f>
        <v>0</v>
      </c>
      <c r="M881">
        <f>D881-L881</f>
        <v>948.65499999999997</v>
      </c>
      <c r="O881">
        <v>569.56299999999999</v>
      </c>
      <c r="P881">
        <v>60.01</v>
      </c>
      <c r="Q881">
        <v>319.08199999999999</v>
      </c>
      <c r="R881">
        <v>0</v>
      </c>
      <c r="S881">
        <v>0</v>
      </c>
      <c r="U881">
        <v>248.48</v>
      </c>
      <c r="V881">
        <v>144.352</v>
      </c>
      <c r="W881">
        <v>7500</v>
      </c>
      <c r="Y881">
        <v>948.65499999999997</v>
      </c>
      <c r="Z881">
        <f>E881</f>
        <v>392.83199999999999</v>
      </c>
      <c r="AA881">
        <f>I881</f>
        <v>0</v>
      </c>
      <c r="AB881">
        <f>F881</f>
        <v>555.82299999999998</v>
      </c>
    </row>
    <row r="882" spans="4:28" x14ac:dyDescent="0.2">
      <c r="D882">
        <v>1122.693</v>
      </c>
      <c r="E882">
        <f>U882+V882-G882</f>
        <v>292.69799999999998</v>
      </c>
      <c r="F882">
        <f>IF(AND(W882&gt;0,G882=0),D882-E882,0)</f>
        <v>829.995</v>
      </c>
      <c r="G882">
        <f>IF((U882+V882)&gt;D882,(U882+V882)-D882,0)</f>
        <v>0</v>
      </c>
      <c r="H882">
        <f>_xlfn.IFS(K882=1,0,AND(G882&gt;0,K882&lt;1,W882=0),MIN(G882,B$3-J882),AND(W882&gt;0,K882&lt;1),MIN(B$3-J882,B$4,B$3-J882),AND(W882=0,G882=0),0)</f>
        <v>0</v>
      </c>
      <c r="I882">
        <f>IF(AND(D882&gt;(U882+V882),W882=0,K882&gt;0.3),MIN(J882-B$3*0.3,B$5,D882-(U882+V882)),0)</f>
        <v>0</v>
      </c>
      <c r="J882">
        <f t="shared" si="13"/>
        <v>10000</v>
      </c>
      <c r="K882" s="1">
        <f>J882/B$3</f>
        <v>1</v>
      </c>
      <c r="L882">
        <f>IF(D882&gt;U882+V882+W882,D882-(U882+V882+W882+I882),0)</f>
        <v>0</v>
      </c>
      <c r="M882">
        <f>D882-L882</f>
        <v>1122.693</v>
      </c>
      <c r="O882">
        <v>563.851</v>
      </c>
      <c r="P882">
        <v>89.096000000000004</v>
      </c>
      <c r="Q882">
        <v>273.93299999999999</v>
      </c>
      <c r="R882">
        <v>195.81399999999999</v>
      </c>
      <c r="S882">
        <v>0</v>
      </c>
      <c r="U882">
        <v>248.48</v>
      </c>
      <c r="V882">
        <v>44.218000000000004</v>
      </c>
      <c r="W882">
        <v>7500</v>
      </c>
      <c r="Y882">
        <v>1122.693</v>
      </c>
      <c r="Z882">
        <f>E882</f>
        <v>292.69799999999998</v>
      </c>
      <c r="AA882">
        <f>I882</f>
        <v>0</v>
      </c>
      <c r="AB882">
        <f>F882</f>
        <v>829.995</v>
      </c>
    </row>
    <row r="883" spans="4:28" x14ac:dyDescent="0.2">
      <c r="D883">
        <v>1366.588</v>
      </c>
      <c r="E883">
        <f>U883+V883-G883</f>
        <v>279.85899999999998</v>
      </c>
      <c r="F883">
        <f>IF(AND(W883&gt;0,G883=0),D883-E883,0)</f>
        <v>0</v>
      </c>
      <c r="G883">
        <f>IF((U883+V883)&gt;D883,(U883+V883)-D883,0)</f>
        <v>0</v>
      </c>
      <c r="H883">
        <f>_xlfn.IFS(K883=1,0,AND(G883&gt;0,K883&lt;1,W883=0),MIN(G883,B$3-J883),AND(W883&gt;0,K883&lt;1),MIN(B$3-J883,B$4,B$3-J883),AND(W883=0,G883=0),0)</f>
        <v>0</v>
      </c>
      <c r="I883">
        <f>IF(AND(D883&gt;(U883+V883),W883=0,K883&gt;0.3),MIN(J883-B$3*0.3,B$5,D883-(U883+V883)),0)</f>
        <v>1086.729</v>
      </c>
      <c r="J883">
        <f t="shared" si="13"/>
        <v>10000</v>
      </c>
      <c r="K883" s="1">
        <f>J883/B$3</f>
        <v>1</v>
      </c>
      <c r="L883">
        <f>IF(D883&gt;U883+V883+W883,D883-(U883+V883+W883+I883),0)</f>
        <v>0</v>
      </c>
      <c r="M883">
        <f>D883-L883</f>
        <v>1366.588</v>
      </c>
      <c r="O883">
        <v>526.26599999999996</v>
      </c>
      <c r="P883">
        <v>85.2</v>
      </c>
      <c r="Q883">
        <v>207.77600000000001</v>
      </c>
      <c r="R883">
        <v>547.346</v>
      </c>
      <c r="S883">
        <v>0</v>
      </c>
      <c r="U883">
        <v>248.48</v>
      </c>
      <c r="V883">
        <v>31.379000000000001</v>
      </c>
      <c r="W883">
        <v>0</v>
      </c>
      <c r="Y883">
        <v>1366.588</v>
      </c>
      <c r="Z883">
        <f>E883</f>
        <v>279.85899999999998</v>
      </c>
      <c r="AA883">
        <f>I883</f>
        <v>1086.729</v>
      </c>
      <c r="AB883">
        <f>F883</f>
        <v>0</v>
      </c>
    </row>
    <row r="884" spans="4:28" x14ac:dyDescent="0.2">
      <c r="D884">
        <v>1744.328</v>
      </c>
      <c r="E884">
        <f>U884+V884-G884</f>
        <v>249.905</v>
      </c>
      <c r="F884">
        <f>IF(AND(W884&gt;0,G884=0),D884-E884,0)</f>
        <v>0</v>
      </c>
      <c r="G884">
        <f>IF((U884+V884)&gt;D884,(U884+V884)-D884,0)</f>
        <v>0</v>
      </c>
      <c r="H884">
        <f>_xlfn.IFS(K884=1,0,AND(G884&gt;0,K884&lt;1,W884=0),MIN(G884,B$3-J884),AND(W884&gt;0,K884&lt;1),MIN(B$3-J884,B$4,B$3-J884),AND(W884=0,G884=0),0)</f>
        <v>0</v>
      </c>
      <c r="I884">
        <f>IF(AND(D884&gt;(U884+V884),W884=0,K884&gt;0.3),MIN(J884-B$3*0.3,B$5,D884-(U884+V884)),0)</f>
        <v>1494.423</v>
      </c>
      <c r="J884">
        <f t="shared" si="13"/>
        <v>8913.2710000000006</v>
      </c>
      <c r="K884" s="1">
        <f>J884/B$3</f>
        <v>0.89132710000000004</v>
      </c>
      <c r="L884">
        <f>IF(D884&gt;U884+V884+W884,D884-(U884+V884+W884+I884),0)</f>
        <v>0</v>
      </c>
      <c r="M884">
        <f>D884-L884</f>
        <v>1744.328</v>
      </c>
      <c r="O884">
        <v>719.79300000000001</v>
      </c>
      <c r="P884">
        <v>69.715000000000003</v>
      </c>
      <c r="Q884">
        <v>300.51799999999997</v>
      </c>
      <c r="R884">
        <v>654.303</v>
      </c>
      <c r="S884">
        <v>0</v>
      </c>
      <c r="U884">
        <v>248.48</v>
      </c>
      <c r="V884">
        <v>1.425</v>
      </c>
      <c r="W884">
        <v>0</v>
      </c>
      <c r="Y884">
        <v>1744.328</v>
      </c>
      <c r="Z884">
        <f>E884</f>
        <v>249.905</v>
      </c>
      <c r="AA884">
        <f>I884</f>
        <v>1494.423</v>
      </c>
      <c r="AB884">
        <f>F884</f>
        <v>0</v>
      </c>
    </row>
    <row r="885" spans="4:28" x14ac:dyDescent="0.2">
      <c r="D885">
        <v>1357.6120000000001</v>
      </c>
      <c r="E885">
        <f>U885+V885-G885</f>
        <v>248.48</v>
      </c>
      <c r="F885">
        <f>IF(AND(W885&gt;0,G885=0),D885-E885,0)</f>
        <v>0</v>
      </c>
      <c r="G885">
        <f>IF((U885+V885)&gt;D885,(U885+V885)-D885,0)</f>
        <v>0</v>
      </c>
      <c r="H885">
        <f>_xlfn.IFS(K885=1,0,AND(G885&gt;0,K885&lt;1,W885=0),MIN(G885,B$3-J885),AND(W885&gt;0,K885&lt;1),MIN(B$3-J885,B$4,B$3-J885),AND(W885=0,G885=0),0)</f>
        <v>0</v>
      </c>
      <c r="I885">
        <f>IF(AND(D885&gt;(U885+V885),W885=0,K885&gt;0.3),MIN(J885-B$3*0.3,B$5,D885-(U885+V885)),0)</f>
        <v>1109.1320000000001</v>
      </c>
      <c r="J885">
        <f t="shared" si="13"/>
        <v>7418.8480000000009</v>
      </c>
      <c r="K885" s="1">
        <f>J885/B$3</f>
        <v>0.74188480000000012</v>
      </c>
      <c r="L885">
        <f>IF(D885&gt;U885+V885+W885,D885-(U885+V885+W885+I885),0)</f>
        <v>0</v>
      </c>
      <c r="M885">
        <f>D885-L885</f>
        <v>1357.6120000000001</v>
      </c>
      <c r="O885">
        <v>740.90200000000004</v>
      </c>
      <c r="P885">
        <v>37.457000000000001</v>
      </c>
      <c r="Q885">
        <v>335.69</v>
      </c>
      <c r="R885">
        <v>232.352</v>
      </c>
      <c r="S885">
        <v>11.212</v>
      </c>
      <c r="U885">
        <v>248.48</v>
      </c>
      <c r="V885">
        <v>0</v>
      </c>
      <c r="W885">
        <v>0</v>
      </c>
      <c r="Y885">
        <v>1357.6120000000001</v>
      </c>
      <c r="Z885">
        <f>E885</f>
        <v>248.48</v>
      </c>
      <c r="AA885">
        <f>I885</f>
        <v>1109.1320000000001</v>
      </c>
      <c r="AB885">
        <f>F885</f>
        <v>0</v>
      </c>
    </row>
    <row r="886" spans="4:28" x14ac:dyDescent="0.2">
      <c r="D886">
        <v>1180.9280000000001</v>
      </c>
      <c r="E886">
        <f>U886+V886-G886</f>
        <v>248.48</v>
      </c>
      <c r="F886">
        <f>IF(AND(W886&gt;0,G886=0),D886-E886,0)</f>
        <v>0</v>
      </c>
      <c r="G886">
        <f>IF((U886+V886)&gt;D886,(U886+V886)-D886,0)</f>
        <v>0</v>
      </c>
      <c r="H886">
        <f>_xlfn.IFS(K886=1,0,AND(G886&gt;0,K886&lt;1,W886=0),MIN(G886,B$3-J886),AND(W886&gt;0,K886&lt;1),MIN(B$3-J886,B$4,B$3-J886),AND(W886=0,G886=0),0)</f>
        <v>0</v>
      </c>
      <c r="I886">
        <f>IF(AND(D886&gt;(U886+V886),W886=0,K886&gt;0.3),MIN(J886-B$3*0.3,B$5,D886-(U886+V886)),0)</f>
        <v>932.44800000000009</v>
      </c>
      <c r="J886">
        <f t="shared" si="13"/>
        <v>6309.7160000000003</v>
      </c>
      <c r="K886" s="1">
        <f>J886/B$3</f>
        <v>0.63097160000000008</v>
      </c>
      <c r="L886">
        <f>IF(D886&gt;U886+V886+W886,D886-(U886+V886+W886+I886),0)</f>
        <v>0</v>
      </c>
      <c r="M886">
        <f>D886-L886</f>
        <v>1180.9280000000001</v>
      </c>
      <c r="O886">
        <v>766.11500000000001</v>
      </c>
      <c r="P886">
        <v>24.923999999999999</v>
      </c>
      <c r="Q886">
        <v>285.02100000000002</v>
      </c>
      <c r="R886">
        <v>82.442999999999998</v>
      </c>
      <c r="S886">
        <v>22.425000000000001</v>
      </c>
      <c r="U886">
        <v>248.48</v>
      </c>
      <c r="V886">
        <v>0</v>
      </c>
      <c r="W886">
        <v>0</v>
      </c>
      <c r="Y886">
        <v>1180.9280000000001</v>
      </c>
      <c r="Z886">
        <f>E886</f>
        <v>248.48</v>
      </c>
      <c r="AA886">
        <f>I886</f>
        <v>932.44800000000009</v>
      </c>
      <c r="AB886">
        <f>F886</f>
        <v>0</v>
      </c>
    </row>
    <row r="887" spans="4:28" x14ac:dyDescent="0.2">
      <c r="D887">
        <v>1477.9359999999999</v>
      </c>
      <c r="E887">
        <f>U887+V887-G887</f>
        <v>248.48</v>
      </c>
      <c r="F887">
        <f>IF(AND(W887&gt;0,G887=0),D887-E887,0)</f>
        <v>0</v>
      </c>
      <c r="G887">
        <f>IF((U887+V887)&gt;D887,(U887+V887)-D887,0)</f>
        <v>0</v>
      </c>
      <c r="H887">
        <f>_xlfn.IFS(K887=1,0,AND(G887&gt;0,K887&lt;1,W887=0),MIN(G887,B$3-J887),AND(W887&gt;0,K887&lt;1),MIN(B$3-J887,B$4,B$3-J887),AND(W887=0,G887=0),0)</f>
        <v>0</v>
      </c>
      <c r="I887">
        <f>IF(AND(D887&gt;(U887+V887),W887=0,K887&gt;0.3),MIN(J887-B$3*0.3,B$5,D887-(U887+V887)),0)</f>
        <v>1229.4559999999999</v>
      </c>
      <c r="J887">
        <f t="shared" si="13"/>
        <v>5377.268</v>
      </c>
      <c r="K887" s="1">
        <f>J887/B$3</f>
        <v>0.53772679999999995</v>
      </c>
      <c r="L887">
        <f>IF(D887&gt;U887+V887+W887,D887-(U887+V887+W887+I887),0)</f>
        <v>0</v>
      </c>
      <c r="M887">
        <f>D887-L887</f>
        <v>1477.9359999999999</v>
      </c>
      <c r="O887">
        <v>781.69</v>
      </c>
      <c r="P887">
        <v>20.041</v>
      </c>
      <c r="Q887">
        <v>310.08199999999999</v>
      </c>
      <c r="R887">
        <v>343.63799999999998</v>
      </c>
      <c r="S887">
        <v>22.484000000000002</v>
      </c>
      <c r="U887">
        <v>248.48</v>
      </c>
      <c r="V887">
        <v>0</v>
      </c>
      <c r="W887">
        <v>0</v>
      </c>
      <c r="Y887">
        <v>1477.9359999999999</v>
      </c>
      <c r="Z887">
        <f>E887</f>
        <v>248.48</v>
      </c>
      <c r="AA887">
        <f>I887</f>
        <v>1229.4559999999999</v>
      </c>
      <c r="AB887">
        <f>F887</f>
        <v>0</v>
      </c>
    </row>
    <row r="888" spans="4:28" x14ac:dyDescent="0.2">
      <c r="D888">
        <v>1402.0640000000001</v>
      </c>
      <c r="E888">
        <f>U888+V888-G888</f>
        <v>248.48</v>
      </c>
      <c r="F888">
        <f>IF(AND(W888&gt;0,G888=0),D888-E888,0)</f>
        <v>1153.5840000000001</v>
      </c>
      <c r="G888">
        <f>IF((U888+V888)&gt;D888,(U888+V888)-D888,0)</f>
        <v>0</v>
      </c>
      <c r="H888">
        <f>_xlfn.IFS(K888=1,0,AND(G888&gt;0,K888&lt;1,W888=0),MIN(G888,B$3-J888),AND(W888&gt;0,K888&lt;1),MIN(B$3-J888,B$4,B$3-J888),AND(W888=0,G888=0),0)</f>
        <v>2500</v>
      </c>
      <c r="I888">
        <f>IF(AND(D888&gt;(U888+V888),W888=0,K888&gt;0.3),MIN(J888-B$3*0.3,B$5,D888-(U888+V888)),0)</f>
        <v>0</v>
      </c>
      <c r="J888">
        <f t="shared" si="13"/>
        <v>4147.8119999999999</v>
      </c>
      <c r="K888" s="1">
        <f>J888/B$3</f>
        <v>0.41478120000000002</v>
      </c>
      <c r="L888">
        <f>IF(D888&gt;U888+V888+W888,D888-(U888+V888+W888+I888),0)</f>
        <v>0</v>
      </c>
      <c r="M888">
        <f>D888-L888</f>
        <v>1402.0640000000001</v>
      </c>
      <c r="O888">
        <v>683.48800000000006</v>
      </c>
      <c r="P888">
        <v>60.994999999999997</v>
      </c>
      <c r="Q888">
        <v>234.97200000000001</v>
      </c>
      <c r="R888">
        <v>400.10399999999998</v>
      </c>
      <c r="S888">
        <v>22.504000000000001</v>
      </c>
      <c r="U888">
        <v>248.48</v>
      </c>
      <c r="V888">
        <v>0</v>
      </c>
      <c r="W888">
        <v>7500</v>
      </c>
      <c r="Y888">
        <v>1402.0640000000001</v>
      </c>
      <c r="Z888">
        <f>E888</f>
        <v>248.48</v>
      </c>
      <c r="AA888">
        <f>I888</f>
        <v>0</v>
      </c>
      <c r="AB888">
        <f>F888</f>
        <v>1153.5840000000001</v>
      </c>
    </row>
    <row r="889" spans="4:28" x14ac:dyDescent="0.2">
      <c r="D889">
        <v>1163.941</v>
      </c>
      <c r="E889">
        <f>U889+V889-G889</f>
        <v>248.48</v>
      </c>
      <c r="F889">
        <f>IF(AND(W889&gt;0,G889=0),D889-E889,0)</f>
        <v>0</v>
      </c>
      <c r="G889">
        <f>IF((U889+V889)&gt;D889,(U889+V889)-D889,0)</f>
        <v>0</v>
      </c>
      <c r="H889">
        <f>_xlfn.IFS(K889=1,0,AND(G889&gt;0,K889&lt;1,W889=0),MIN(G889,B$3-J889),AND(W889&gt;0,K889&lt;1),MIN(B$3-J889,B$4,B$3-J889),AND(W889=0,G889=0),0)</f>
        <v>0</v>
      </c>
      <c r="I889">
        <f>IF(AND(D889&gt;(U889+V889),W889=0,K889&gt;0.3),MIN(J889-B$3*0.3,B$5,D889-(U889+V889)),0)</f>
        <v>915.46100000000001</v>
      </c>
      <c r="J889">
        <f t="shared" si="13"/>
        <v>6647.8119999999999</v>
      </c>
      <c r="K889" s="1">
        <f>J889/B$3</f>
        <v>0.66478119999999996</v>
      </c>
      <c r="L889">
        <f>IF(D889&gt;U889+V889+W889,D889-(U889+V889+W889+I889),0)</f>
        <v>0</v>
      </c>
      <c r="M889">
        <f>D889-L889</f>
        <v>1163.941</v>
      </c>
      <c r="O889">
        <v>675.91200000000003</v>
      </c>
      <c r="P889">
        <v>101.44199999999999</v>
      </c>
      <c r="Q889">
        <v>208.59899999999999</v>
      </c>
      <c r="R889">
        <v>155.54400000000001</v>
      </c>
      <c r="S889">
        <v>22.443999999999999</v>
      </c>
      <c r="U889">
        <v>248.48</v>
      </c>
      <c r="V889">
        <v>0</v>
      </c>
      <c r="W889">
        <v>0</v>
      </c>
      <c r="Y889">
        <v>1163.941</v>
      </c>
      <c r="Z889">
        <f>E889</f>
        <v>248.48</v>
      </c>
      <c r="AA889">
        <f>I889</f>
        <v>915.46100000000001</v>
      </c>
      <c r="AB889">
        <f>F889</f>
        <v>0</v>
      </c>
    </row>
    <row r="890" spans="4:28" x14ac:dyDescent="0.2">
      <c r="D890">
        <v>901.88099999999997</v>
      </c>
      <c r="E890">
        <f>U890+V890-G890</f>
        <v>248.48</v>
      </c>
      <c r="F890">
        <f>IF(AND(W890&gt;0,G890=0),D890-E890,0)</f>
        <v>653.40099999999995</v>
      </c>
      <c r="G890">
        <f>IF((U890+V890)&gt;D890,(U890+V890)-D890,0)</f>
        <v>0</v>
      </c>
      <c r="H890">
        <f>_xlfn.IFS(K890=1,0,AND(G890&gt;0,K890&lt;1,W890=0),MIN(G890,B$3-J890),AND(W890&gt;0,K890&lt;1),MIN(B$3-J890,B$4,B$3-J890),AND(W890=0,G890=0),0)</f>
        <v>2500</v>
      </c>
      <c r="I890">
        <f>IF(AND(D890&gt;(U890+V890),W890=0,K890&gt;0.3),MIN(J890-B$3*0.3,B$5,D890-(U890+V890)),0)</f>
        <v>0</v>
      </c>
      <c r="J890">
        <f t="shared" si="13"/>
        <v>5732.3509999999997</v>
      </c>
      <c r="K890" s="1">
        <f>J890/B$3</f>
        <v>0.5732351</v>
      </c>
      <c r="L890">
        <f>IF(D890&gt;U890+V890+W890,D890-(U890+V890+W890+I890),0)</f>
        <v>0</v>
      </c>
      <c r="M890">
        <f>D890-L890</f>
        <v>901.88099999999997</v>
      </c>
      <c r="O890">
        <v>543.85299999999995</v>
      </c>
      <c r="P890">
        <v>86.394000000000005</v>
      </c>
      <c r="Q890">
        <v>249.209</v>
      </c>
      <c r="R890">
        <v>0</v>
      </c>
      <c r="S890">
        <v>22.425000000000001</v>
      </c>
      <c r="U890">
        <v>248.48</v>
      </c>
      <c r="V890">
        <v>0</v>
      </c>
      <c r="W890">
        <v>7500</v>
      </c>
      <c r="Y890">
        <v>901.88099999999997</v>
      </c>
      <c r="Z890">
        <f>E890</f>
        <v>248.48</v>
      </c>
      <c r="AA890">
        <f>I890</f>
        <v>0</v>
      </c>
      <c r="AB890">
        <f>F890</f>
        <v>653.40099999999995</v>
      </c>
    </row>
    <row r="891" spans="4:28" x14ac:dyDescent="0.2">
      <c r="D891">
        <v>661.16800000000001</v>
      </c>
      <c r="E891">
        <f>U891+V891-G891</f>
        <v>248.48</v>
      </c>
      <c r="F891">
        <f>IF(AND(W891&gt;0,G891=0),D891-E891,0)</f>
        <v>412.68799999999999</v>
      </c>
      <c r="G891">
        <f>IF((U891+V891)&gt;D891,(U891+V891)-D891,0)</f>
        <v>0</v>
      </c>
      <c r="H891">
        <f>_xlfn.IFS(K891=1,0,AND(G891&gt;0,K891&lt;1,W891=0),MIN(G891,B$3-J891),AND(W891&gt;0,K891&lt;1),MIN(B$3-J891,B$4,B$3-J891),AND(W891=0,G891=0),0)</f>
        <v>1767.6490000000013</v>
      </c>
      <c r="I891">
        <f>IF(AND(D891&gt;(U891+V891),W891=0,K891&gt;0.3),MIN(J891-B$3*0.3,B$5,D891-(U891+V891)),0)</f>
        <v>0</v>
      </c>
      <c r="J891">
        <f t="shared" si="13"/>
        <v>8232.3509999999987</v>
      </c>
      <c r="K891" s="1">
        <f>J891/B$3</f>
        <v>0.82323509999999989</v>
      </c>
      <c r="L891">
        <f>IF(D891&gt;U891+V891+W891,D891-(U891+V891+W891+I891),0)</f>
        <v>0</v>
      </c>
      <c r="M891">
        <f>D891-L891</f>
        <v>661.16800000000001</v>
      </c>
      <c r="O891">
        <v>292.46800000000002</v>
      </c>
      <c r="P891">
        <v>103.13200000000001</v>
      </c>
      <c r="Q891">
        <v>227.024</v>
      </c>
      <c r="R891">
        <v>0</v>
      </c>
      <c r="S891">
        <v>38.543999999999997</v>
      </c>
      <c r="U891">
        <v>248.48</v>
      </c>
      <c r="V891">
        <v>0</v>
      </c>
      <c r="W891">
        <v>7500</v>
      </c>
      <c r="Y891">
        <v>661.16800000000001</v>
      </c>
      <c r="Z891">
        <f>E891</f>
        <v>248.48</v>
      </c>
      <c r="AA891">
        <f>I891</f>
        <v>0</v>
      </c>
      <c r="AB891">
        <f>F891</f>
        <v>412.68799999999999</v>
      </c>
    </row>
    <row r="892" spans="4:28" x14ac:dyDescent="0.2">
      <c r="D892">
        <v>564.89200000000005</v>
      </c>
      <c r="E892">
        <f>U892+V892-G892</f>
        <v>248.48</v>
      </c>
      <c r="F892">
        <f>IF(AND(W892&gt;0,G892=0),D892-E892,0)</f>
        <v>316.41200000000003</v>
      </c>
      <c r="G892">
        <f>IF((U892+V892)&gt;D892,(U892+V892)-D892,0)</f>
        <v>0</v>
      </c>
      <c r="H892">
        <f>_xlfn.IFS(K892=1,0,AND(G892&gt;0,K892&lt;1,W892=0),MIN(G892,B$3-J892),AND(W892&gt;0,K892&lt;1),MIN(B$3-J892,B$4,B$3-J892),AND(W892=0,G892=0),0)</f>
        <v>0</v>
      </c>
      <c r="I892">
        <f>IF(AND(D892&gt;(U892+V892),W892=0,K892&gt;0.3),MIN(J892-B$3*0.3,B$5,D892-(U892+V892)),0)</f>
        <v>0</v>
      </c>
      <c r="J892">
        <f t="shared" si="13"/>
        <v>10000</v>
      </c>
      <c r="K892" s="1">
        <f>J892/B$3</f>
        <v>1</v>
      </c>
      <c r="L892">
        <f>IF(D892&gt;U892+V892+W892,D892-(U892+V892+W892+I892),0)</f>
        <v>0</v>
      </c>
      <c r="M892">
        <f>D892-L892</f>
        <v>564.89200000000005</v>
      </c>
      <c r="O892">
        <v>225.94300000000001</v>
      </c>
      <c r="P892">
        <v>73.010999999999996</v>
      </c>
      <c r="Q892">
        <v>242.322</v>
      </c>
      <c r="R892">
        <v>0</v>
      </c>
      <c r="S892">
        <v>23.616</v>
      </c>
      <c r="U892">
        <v>248.48</v>
      </c>
      <c r="V892">
        <v>0</v>
      </c>
      <c r="W892">
        <v>7500</v>
      </c>
      <c r="Y892">
        <v>564.89200000000005</v>
      </c>
      <c r="Z892">
        <f>E892</f>
        <v>248.48</v>
      </c>
      <c r="AA892">
        <f>I892</f>
        <v>0</v>
      </c>
      <c r="AB892">
        <f>F892</f>
        <v>316.41200000000003</v>
      </c>
    </row>
    <row r="893" spans="4:28" x14ac:dyDescent="0.2">
      <c r="D893">
        <v>578.40099999999995</v>
      </c>
      <c r="E893">
        <f>U893+V893-G893</f>
        <v>248.48</v>
      </c>
      <c r="F893">
        <f>IF(AND(W893&gt;0,G893=0),D893-E893,0)</f>
        <v>329.92099999999994</v>
      </c>
      <c r="G893">
        <f>IF((U893+V893)&gt;D893,(U893+V893)-D893,0)</f>
        <v>0</v>
      </c>
      <c r="H893">
        <f>_xlfn.IFS(K893=1,0,AND(G893&gt;0,K893&lt;1,W893=0),MIN(G893,B$3-J893),AND(W893&gt;0,K893&lt;1),MIN(B$3-J893,B$4,B$3-J893),AND(W893=0,G893=0),0)</f>
        <v>0</v>
      </c>
      <c r="I893">
        <f>IF(AND(D893&gt;(U893+V893),W893=0,K893&gt;0.3),MIN(J893-B$3*0.3,B$5,D893-(U893+V893)),0)</f>
        <v>0</v>
      </c>
      <c r="J893">
        <f t="shared" si="13"/>
        <v>10000</v>
      </c>
      <c r="K893" s="1">
        <f>J893/B$3</f>
        <v>1</v>
      </c>
      <c r="L893">
        <f>IF(D893&gt;U893+V893+W893,D893-(U893+V893+W893+I893),0)</f>
        <v>0</v>
      </c>
      <c r="M893">
        <f>D893-L893</f>
        <v>578.40099999999995</v>
      </c>
      <c r="O893">
        <v>187.33500000000001</v>
      </c>
      <c r="P893">
        <v>78.980999999999995</v>
      </c>
      <c r="Q893">
        <v>252.34899999999999</v>
      </c>
      <c r="R893">
        <v>0</v>
      </c>
      <c r="S893">
        <v>59.735999999999997</v>
      </c>
      <c r="U893">
        <v>248.48</v>
      </c>
      <c r="V893">
        <v>0</v>
      </c>
      <c r="W893">
        <v>7500</v>
      </c>
      <c r="Y893">
        <v>578.40099999999995</v>
      </c>
      <c r="Z893">
        <f>E893</f>
        <v>248.48</v>
      </c>
      <c r="AA893">
        <f>I893</f>
        <v>0</v>
      </c>
      <c r="AB893">
        <f>F893</f>
        <v>329.92099999999994</v>
      </c>
    </row>
    <row r="894" spans="4:28" x14ac:dyDescent="0.2">
      <c r="D894">
        <v>668.05</v>
      </c>
      <c r="E894">
        <f>U894+V894-G894</f>
        <v>248.48</v>
      </c>
      <c r="F894">
        <f>IF(AND(W894&gt;0,G894=0),D894-E894,0)</f>
        <v>419.56999999999994</v>
      </c>
      <c r="G894">
        <f>IF((U894+V894)&gt;D894,(U894+V894)-D894,0)</f>
        <v>0</v>
      </c>
      <c r="H894">
        <f>_xlfn.IFS(K894=1,0,AND(G894&gt;0,K894&lt;1,W894=0),MIN(G894,B$3-J894),AND(W894&gt;0,K894&lt;1),MIN(B$3-J894,B$4,B$3-J894),AND(W894=0,G894=0),0)</f>
        <v>0</v>
      </c>
      <c r="I894">
        <f>IF(AND(D894&gt;(U894+V894),W894=0,K894&gt;0.3),MIN(J894-B$3*0.3,B$5,D894-(U894+V894)),0)</f>
        <v>0</v>
      </c>
      <c r="J894">
        <f t="shared" si="13"/>
        <v>10000</v>
      </c>
      <c r="K894" s="1">
        <f>J894/B$3</f>
        <v>1</v>
      </c>
      <c r="L894">
        <f>IF(D894&gt;U894+V894+W894,D894-(U894+V894+W894+I894),0)</f>
        <v>0</v>
      </c>
      <c r="M894">
        <f>D894-L894</f>
        <v>668.05</v>
      </c>
      <c r="O894">
        <v>166.08600000000001</v>
      </c>
      <c r="P894">
        <v>100.167</v>
      </c>
      <c r="Q894">
        <v>259.02699999999999</v>
      </c>
      <c r="R894">
        <v>0</v>
      </c>
      <c r="S894">
        <v>142.77000000000001</v>
      </c>
      <c r="U894">
        <v>248.48</v>
      </c>
      <c r="V894">
        <v>0</v>
      </c>
      <c r="W894">
        <v>7500</v>
      </c>
      <c r="Y894">
        <v>668.05</v>
      </c>
      <c r="Z894">
        <f>E894</f>
        <v>248.48</v>
      </c>
      <c r="AA894">
        <f>I894</f>
        <v>0</v>
      </c>
      <c r="AB894">
        <f>F894</f>
        <v>419.56999999999994</v>
      </c>
    </row>
    <row r="895" spans="4:28" x14ac:dyDescent="0.2">
      <c r="D895">
        <v>571.25800000000004</v>
      </c>
      <c r="E895">
        <f>U895+V895-G895</f>
        <v>248.48</v>
      </c>
      <c r="F895">
        <f>IF(AND(W895&gt;0,G895=0),D895-E895,0)</f>
        <v>0</v>
      </c>
      <c r="G895">
        <f>IF((U895+V895)&gt;D895,(U895+V895)-D895,0)</f>
        <v>0</v>
      </c>
      <c r="H895">
        <f>_xlfn.IFS(K895=1,0,AND(G895&gt;0,K895&lt;1,W895=0),MIN(G895,B$3-J895),AND(W895&gt;0,K895&lt;1),MIN(B$3-J895,B$4,B$3-J895),AND(W895=0,G895=0),0)</f>
        <v>0</v>
      </c>
      <c r="I895">
        <f>IF(AND(D895&gt;(U895+V895),W895=0,K895&gt;0.3),MIN(J895-B$3*0.3,B$5,D895-(U895+V895)),0)</f>
        <v>322.77800000000002</v>
      </c>
      <c r="J895">
        <f t="shared" si="13"/>
        <v>10000</v>
      </c>
      <c r="K895" s="1">
        <f>J895/B$3</f>
        <v>1</v>
      </c>
      <c r="L895">
        <f>IF(D895&gt;U895+V895+W895,D895-(U895+V895+W895+I895),0)</f>
        <v>0</v>
      </c>
      <c r="M895">
        <f>D895-L895</f>
        <v>571.25800000000004</v>
      </c>
      <c r="O895">
        <v>149.98099999999999</v>
      </c>
      <c r="P895">
        <v>60.725000000000001</v>
      </c>
      <c r="Q895">
        <v>227.798</v>
      </c>
      <c r="R895">
        <v>0</v>
      </c>
      <c r="S895">
        <v>132.75399999999999</v>
      </c>
      <c r="U895">
        <v>248.48</v>
      </c>
      <c r="V895">
        <v>0</v>
      </c>
      <c r="W895">
        <v>0</v>
      </c>
      <c r="Y895">
        <v>571.25800000000004</v>
      </c>
      <c r="Z895">
        <f>E895</f>
        <v>248.48</v>
      </c>
      <c r="AA895">
        <f>I895</f>
        <v>322.77800000000002</v>
      </c>
      <c r="AB895">
        <f>F895</f>
        <v>0</v>
      </c>
    </row>
    <row r="896" spans="4:28" x14ac:dyDescent="0.2">
      <c r="D896">
        <v>542.44899999999996</v>
      </c>
      <c r="E896">
        <f>U896+V896-G896</f>
        <v>248.48</v>
      </c>
      <c r="F896">
        <f>IF(AND(W896&gt;0,G896=0),D896-E896,0)</f>
        <v>0</v>
      </c>
      <c r="G896">
        <f>IF((U896+V896)&gt;D896,(U896+V896)-D896,0)</f>
        <v>0</v>
      </c>
      <c r="H896">
        <f>_xlfn.IFS(K896=1,0,AND(G896&gt;0,K896&lt;1,W896=0),MIN(G896,B$3-J896),AND(W896&gt;0,K896&lt;1),MIN(B$3-J896,B$4,B$3-J896),AND(W896=0,G896=0),0)</f>
        <v>0</v>
      </c>
      <c r="I896">
        <f>IF(AND(D896&gt;(U896+V896),W896=0,K896&gt;0.3),MIN(J896-B$3*0.3,B$5,D896-(U896+V896)),0)</f>
        <v>293.96899999999994</v>
      </c>
      <c r="J896">
        <f t="shared" si="13"/>
        <v>9677.2219999999998</v>
      </c>
      <c r="K896" s="1">
        <f>J896/B$3</f>
        <v>0.96772219999999998</v>
      </c>
      <c r="L896">
        <f>IF(D896&gt;U896+V896+W896,D896-(U896+V896+W896+I896),0)</f>
        <v>0</v>
      </c>
      <c r="M896">
        <f>D896-L896</f>
        <v>542.44899999999996</v>
      </c>
      <c r="O896">
        <v>175.81899999999999</v>
      </c>
      <c r="P896">
        <v>51.537999999999997</v>
      </c>
      <c r="Q896">
        <v>244.69499999999999</v>
      </c>
      <c r="R896">
        <v>0</v>
      </c>
      <c r="S896">
        <v>70.397000000000006</v>
      </c>
      <c r="U896">
        <v>248.48</v>
      </c>
      <c r="V896">
        <v>0</v>
      </c>
      <c r="W896">
        <v>0</v>
      </c>
      <c r="Y896">
        <v>542.44899999999996</v>
      </c>
      <c r="Z896">
        <f>E896</f>
        <v>248.48</v>
      </c>
      <c r="AA896">
        <f>I896</f>
        <v>293.96899999999994</v>
      </c>
      <c r="AB896">
        <f>F896</f>
        <v>0</v>
      </c>
    </row>
    <row r="897" spans="4:28" x14ac:dyDescent="0.2">
      <c r="D897">
        <v>896.51400000000001</v>
      </c>
      <c r="E897">
        <f>U897+V897-G897</f>
        <v>248.48</v>
      </c>
      <c r="F897">
        <f>IF(AND(W897&gt;0,G897=0),D897-E897,0)</f>
        <v>0</v>
      </c>
      <c r="G897">
        <f>IF((U897+V897)&gt;D897,(U897+V897)-D897,0)</f>
        <v>0</v>
      </c>
      <c r="H897">
        <f>_xlfn.IFS(K897=1,0,AND(G897&gt;0,K897&lt;1,W897=0),MIN(G897,B$3-J897),AND(W897&gt;0,K897&lt;1),MIN(B$3-J897,B$4,B$3-J897),AND(W897=0,G897=0),0)</f>
        <v>0</v>
      </c>
      <c r="I897">
        <f>IF(AND(D897&gt;(U897+V897),W897=0,K897&gt;0.3),MIN(J897-B$3*0.3,B$5,D897-(U897+V897)),0)</f>
        <v>648.03399999999999</v>
      </c>
      <c r="J897">
        <f t="shared" si="13"/>
        <v>9383.2530000000006</v>
      </c>
      <c r="K897" s="1">
        <f>J897/B$3</f>
        <v>0.93832530000000003</v>
      </c>
      <c r="L897">
        <f>IF(D897&gt;U897+V897+W897,D897-(U897+V897+W897+I897),0)</f>
        <v>0</v>
      </c>
      <c r="M897">
        <f>D897-L897</f>
        <v>896.51400000000001</v>
      </c>
      <c r="O897">
        <v>231.42599999999999</v>
      </c>
      <c r="P897">
        <v>25.760999999999999</v>
      </c>
      <c r="Q897">
        <v>333.41500000000002</v>
      </c>
      <c r="R897">
        <v>206.66900000000001</v>
      </c>
      <c r="S897">
        <v>99.242999999999995</v>
      </c>
      <c r="U897">
        <v>248.48</v>
      </c>
      <c r="V897">
        <v>0</v>
      </c>
      <c r="W897">
        <v>0</v>
      </c>
      <c r="Y897">
        <v>896.51400000000001</v>
      </c>
      <c r="Z897">
        <f>E897</f>
        <v>248.48</v>
      </c>
      <c r="AA897">
        <f>I897</f>
        <v>648.03399999999999</v>
      </c>
      <c r="AB897">
        <f>F897</f>
        <v>0</v>
      </c>
    </row>
    <row r="898" spans="4:28" x14ac:dyDescent="0.2">
      <c r="D898">
        <v>1849.9739999999999</v>
      </c>
      <c r="E898">
        <f>U898+V898-G898</f>
        <v>248.48</v>
      </c>
      <c r="F898">
        <f>IF(AND(W898&gt;0,G898=0),D898-E898,0)</f>
        <v>0</v>
      </c>
      <c r="G898">
        <f>IF((U898+V898)&gt;D898,(U898+V898)-D898,0)</f>
        <v>0</v>
      </c>
      <c r="H898">
        <f>_xlfn.IFS(K898=1,0,AND(G898&gt;0,K898&lt;1,W898=0),MIN(G898,B$3-J898),AND(W898&gt;0,K898&lt;1),MIN(B$3-J898,B$4,B$3-J898),AND(W898=0,G898=0),0)</f>
        <v>0</v>
      </c>
      <c r="I898">
        <f>IF(AND(D898&gt;(U898+V898),W898=0,K898&gt;0.3),MIN(J898-B$3*0.3,B$5,D898-(U898+V898)),0)</f>
        <v>1601.4939999999999</v>
      </c>
      <c r="J898">
        <f t="shared" si="13"/>
        <v>8735.219000000001</v>
      </c>
      <c r="K898" s="1">
        <f>J898/B$3</f>
        <v>0.87352190000000007</v>
      </c>
      <c r="L898">
        <f>IF(D898&gt;U898+V898+W898,D898-(U898+V898+W898+I898),0)</f>
        <v>0</v>
      </c>
      <c r="M898">
        <f>D898-L898</f>
        <v>1849.9739999999999</v>
      </c>
      <c r="O898">
        <v>397.17099999999999</v>
      </c>
      <c r="P898">
        <v>20.03</v>
      </c>
      <c r="Q898">
        <v>539.32500000000005</v>
      </c>
      <c r="R898">
        <v>610.13400000000001</v>
      </c>
      <c r="S898">
        <v>283.315</v>
      </c>
      <c r="U898">
        <v>248.48</v>
      </c>
      <c r="V898">
        <v>0</v>
      </c>
      <c r="W898">
        <v>0</v>
      </c>
      <c r="Y898">
        <v>1849.9739999999999</v>
      </c>
      <c r="Z898">
        <f>E898</f>
        <v>248.48</v>
      </c>
      <c r="AA898">
        <f>I898</f>
        <v>1601.4939999999999</v>
      </c>
      <c r="AB898">
        <f>F898</f>
        <v>0</v>
      </c>
    </row>
    <row r="899" spans="4:28" x14ac:dyDescent="0.2">
      <c r="D899">
        <v>2263.9389999999999</v>
      </c>
      <c r="E899">
        <f>U899+V899-G899</f>
        <v>248.48</v>
      </c>
      <c r="F899">
        <f>IF(AND(W899&gt;0,G899=0),D899-E899,0)</f>
        <v>0</v>
      </c>
      <c r="G899">
        <f>IF((U899+V899)&gt;D899,(U899+V899)-D899,0)</f>
        <v>0</v>
      </c>
      <c r="H899">
        <f>_xlfn.IFS(K899=1,0,AND(G899&gt;0,K899&lt;1,W899=0),MIN(G899,B$3-J899),AND(W899&gt;0,K899&lt;1),MIN(B$3-J899,B$4,B$3-J899),AND(W899=0,G899=0),0)</f>
        <v>0</v>
      </c>
      <c r="I899">
        <f>IF(AND(D899&gt;(U899+V899),W899=0,K899&gt;0.3),MIN(J899-B$3*0.3,B$5,D899-(U899+V899)),0)</f>
        <v>2015.4589999999998</v>
      </c>
      <c r="J899">
        <f t="shared" si="13"/>
        <v>7133.7250000000013</v>
      </c>
      <c r="K899" s="1">
        <f>J899/B$3</f>
        <v>0.71337250000000008</v>
      </c>
      <c r="L899">
        <f>IF(D899&gt;U899+V899+W899,D899-(U899+V899+W899+I899),0)</f>
        <v>0</v>
      </c>
      <c r="M899">
        <f>D899-L899</f>
        <v>2263.9389999999999</v>
      </c>
      <c r="O899">
        <v>529.62199999999996</v>
      </c>
      <c r="P899">
        <v>27.103999999999999</v>
      </c>
      <c r="Q899">
        <v>573.37599999999998</v>
      </c>
      <c r="R899">
        <v>716.255</v>
      </c>
      <c r="S899">
        <v>417.58300000000003</v>
      </c>
      <c r="U899">
        <v>248.48</v>
      </c>
      <c r="V899">
        <v>0</v>
      </c>
      <c r="W899">
        <v>0</v>
      </c>
      <c r="Y899">
        <v>2263.9389999999999</v>
      </c>
      <c r="Z899">
        <f>E899</f>
        <v>248.48</v>
      </c>
      <c r="AA899">
        <f>I899</f>
        <v>2015.4589999999998</v>
      </c>
      <c r="AB899">
        <f>F899</f>
        <v>0</v>
      </c>
    </row>
    <row r="900" spans="4:28" x14ac:dyDescent="0.2">
      <c r="D900">
        <v>1744.3430000000001</v>
      </c>
      <c r="E900">
        <f>U900+V900-G900</f>
        <v>248.48</v>
      </c>
      <c r="F900">
        <f>IF(AND(W900&gt;0,G900=0),D900-E900,0)</f>
        <v>0</v>
      </c>
      <c r="G900">
        <f>IF((U900+V900)&gt;D900,(U900+V900)-D900,0)</f>
        <v>0</v>
      </c>
      <c r="H900">
        <f>_xlfn.IFS(K900=1,0,AND(G900&gt;0,K900&lt;1,W900=0),MIN(G900,B$3-J900),AND(W900&gt;0,K900&lt;1),MIN(B$3-J900,B$4,B$3-J900),AND(W900=0,G900=0),0)</f>
        <v>0</v>
      </c>
      <c r="I900">
        <f>IF(AND(D900&gt;(U900+V900),W900=0,K900&gt;0.3),MIN(J900-B$3*0.3,B$5,D900-(U900+V900)),0)</f>
        <v>1495.8630000000001</v>
      </c>
      <c r="J900">
        <f t="shared" si="13"/>
        <v>5118.2660000000014</v>
      </c>
      <c r="K900" s="1">
        <f>J900/B$3</f>
        <v>0.51182660000000013</v>
      </c>
      <c r="L900">
        <f>IF(D900&gt;U900+V900+W900,D900-(U900+V900+W900+I900),0)</f>
        <v>0</v>
      </c>
      <c r="M900">
        <f>D900-L900</f>
        <v>1744.3430000000001</v>
      </c>
      <c r="O900">
        <v>436.93299999999999</v>
      </c>
      <c r="P900">
        <v>100.657</v>
      </c>
      <c r="Q900">
        <v>438.596</v>
      </c>
      <c r="R900">
        <v>262.09300000000002</v>
      </c>
      <c r="S900">
        <v>506.06400000000002</v>
      </c>
      <c r="U900">
        <v>248.48</v>
      </c>
      <c r="V900">
        <v>0</v>
      </c>
      <c r="W900">
        <v>0</v>
      </c>
      <c r="Y900">
        <v>1744.3430000000001</v>
      </c>
      <c r="Z900">
        <f>E900</f>
        <v>248.48</v>
      </c>
      <c r="AA900">
        <f>I900</f>
        <v>1495.8630000000001</v>
      </c>
      <c r="AB900">
        <f>F900</f>
        <v>0</v>
      </c>
    </row>
    <row r="901" spans="4:28" x14ac:dyDescent="0.2">
      <c r="D901">
        <v>1493.047</v>
      </c>
      <c r="E901">
        <f>U901+V901-G901</f>
        <v>320.68899999999996</v>
      </c>
      <c r="F901">
        <f>IF(AND(W901&gt;0,G901=0),D901-E901,0)</f>
        <v>1172.3580000000002</v>
      </c>
      <c r="G901">
        <f>IF((U901+V901)&gt;D901,(U901+V901)-D901,0)</f>
        <v>0</v>
      </c>
      <c r="H901">
        <f>_xlfn.IFS(K901=1,0,AND(G901&gt;0,K901&lt;1,W901=0),MIN(G901,B$3-J901),AND(W901&gt;0,K901&lt;1),MIN(B$3-J901,B$4,B$3-J901),AND(W901=0,G901=0),0)</f>
        <v>2500</v>
      </c>
      <c r="I901">
        <f>IF(AND(D901&gt;(U901+V901),W901=0,K901&gt;0.3),MIN(J901-B$3*0.3,B$5,D901-(U901+V901)),0)</f>
        <v>0</v>
      </c>
      <c r="J901">
        <f t="shared" ref="J901:J964" si="14">J900+H900-I900</f>
        <v>3622.4030000000012</v>
      </c>
      <c r="K901" s="1">
        <f>J901/B$3</f>
        <v>0.36224030000000013</v>
      </c>
      <c r="L901">
        <f>IF(D901&gt;U901+V901+W901,D901-(U901+V901+W901+I901),0)</f>
        <v>0</v>
      </c>
      <c r="M901">
        <f>D901-L901</f>
        <v>1493.047</v>
      </c>
      <c r="O901">
        <v>436.96300000000002</v>
      </c>
      <c r="P901">
        <v>103.47799999999999</v>
      </c>
      <c r="Q901">
        <v>442.601</v>
      </c>
      <c r="R901">
        <v>150.22</v>
      </c>
      <c r="S901">
        <v>359.78500000000003</v>
      </c>
      <c r="U901">
        <v>248.48</v>
      </c>
      <c r="V901">
        <v>72.209000000000003</v>
      </c>
      <c r="W901">
        <v>7500</v>
      </c>
      <c r="Y901">
        <v>1493.047</v>
      </c>
      <c r="Z901">
        <f>E901</f>
        <v>320.68899999999996</v>
      </c>
      <c r="AA901">
        <f>I901</f>
        <v>0</v>
      </c>
      <c r="AB901">
        <f>F901</f>
        <v>1172.3580000000002</v>
      </c>
    </row>
    <row r="902" spans="4:28" x14ac:dyDescent="0.2">
      <c r="D902">
        <v>1304.1769999999999</v>
      </c>
      <c r="E902">
        <f>U902+V902-G902</f>
        <v>301.14099999999996</v>
      </c>
      <c r="F902">
        <f>IF(AND(W902&gt;0,G902=0),D902-E902,0)</f>
        <v>1003.0359999999999</v>
      </c>
      <c r="G902">
        <f>IF((U902+V902)&gt;D902,(U902+V902)-D902,0)</f>
        <v>0</v>
      </c>
      <c r="H902">
        <f>_xlfn.IFS(K902=1,0,AND(G902&gt;0,K902&lt;1,W902=0),MIN(G902,B$3-J902),AND(W902&gt;0,K902&lt;1),MIN(B$3-J902,B$4,B$3-J902),AND(W902=0,G902=0),0)</f>
        <v>2500</v>
      </c>
      <c r="I902">
        <f>IF(AND(D902&gt;(U902+V902),W902=0,K902&gt;0.3),MIN(J902-B$3*0.3,B$5,D902-(U902+V902)),0)</f>
        <v>0</v>
      </c>
      <c r="J902">
        <f t="shared" si="14"/>
        <v>6122.4030000000012</v>
      </c>
      <c r="K902" s="1">
        <f>J902/B$3</f>
        <v>0.61224030000000007</v>
      </c>
      <c r="L902">
        <f>IF(D902&gt;U902+V902+W902,D902-(U902+V902+W902+I902),0)</f>
        <v>0</v>
      </c>
      <c r="M902">
        <f>D902-L902</f>
        <v>1304.1769999999999</v>
      </c>
      <c r="O902">
        <v>405.73200000000003</v>
      </c>
      <c r="P902">
        <v>89.668000000000006</v>
      </c>
      <c r="Q902">
        <v>312.62900000000002</v>
      </c>
      <c r="R902">
        <v>422.779</v>
      </c>
      <c r="S902">
        <v>73.369</v>
      </c>
      <c r="U902">
        <v>248.48</v>
      </c>
      <c r="V902">
        <v>52.661000000000001</v>
      </c>
      <c r="W902">
        <v>7500</v>
      </c>
      <c r="Y902">
        <v>1304.1769999999999</v>
      </c>
      <c r="Z902">
        <f>E902</f>
        <v>301.14099999999996</v>
      </c>
      <c r="AA902">
        <f>I902</f>
        <v>0</v>
      </c>
      <c r="AB902">
        <f>F902</f>
        <v>1003.0359999999999</v>
      </c>
    </row>
    <row r="903" spans="4:28" x14ac:dyDescent="0.2">
      <c r="D903">
        <v>1398.0250000000001</v>
      </c>
      <c r="E903">
        <f>U903+V903-G903</f>
        <v>276.72199999999998</v>
      </c>
      <c r="F903">
        <f>IF(AND(W903&gt;0,G903=0),D903-E903,0)</f>
        <v>1121.3030000000001</v>
      </c>
      <c r="G903">
        <f>IF((U903+V903)&gt;D903,(U903+V903)-D903,0)</f>
        <v>0</v>
      </c>
      <c r="H903">
        <f>_xlfn.IFS(K903=1,0,AND(G903&gt;0,K903&lt;1,W903=0),MIN(G903,B$3-J903),AND(W903&gt;0,K903&lt;1),MIN(B$3-J903,B$4,B$3-J903),AND(W903=0,G903=0),0)</f>
        <v>1377.5969999999979</v>
      </c>
      <c r="I903">
        <f>IF(AND(D903&gt;(U903+V903),W903=0,K903&gt;0.3),MIN(J903-B$3*0.3,B$5,D903-(U903+V903)),0)</f>
        <v>0</v>
      </c>
      <c r="J903">
        <f t="shared" si="14"/>
        <v>8622.4030000000021</v>
      </c>
      <c r="K903" s="1">
        <f>J903/B$3</f>
        <v>0.86224030000000018</v>
      </c>
      <c r="L903">
        <f>IF(D903&gt;U903+V903+W903,D903-(U903+V903+W903+I903),0)</f>
        <v>0</v>
      </c>
      <c r="M903">
        <f>D903-L903</f>
        <v>1398.0250000000001</v>
      </c>
      <c r="O903">
        <v>404.00200000000001</v>
      </c>
      <c r="P903">
        <v>71.075000000000003</v>
      </c>
      <c r="Q903">
        <v>338.315</v>
      </c>
      <c r="R903">
        <v>541.35400000000004</v>
      </c>
      <c r="S903">
        <v>43.279000000000003</v>
      </c>
      <c r="U903">
        <v>248.48</v>
      </c>
      <c r="V903">
        <v>28.242000000000001</v>
      </c>
      <c r="W903">
        <v>7500</v>
      </c>
      <c r="Y903">
        <v>1398.0250000000001</v>
      </c>
      <c r="Z903">
        <f>E903</f>
        <v>276.72199999999998</v>
      </c>
      <c r="AA903">
        <f>I903</f>
        <v>0</v>
      </c>
      <c r="AB903">
        <f>F903</f>
        <v>1121.3030000000001</v>
      </c>
    </row>
    <row r="904" spans="4:28" x14ac:dyDescent="0.2">
      <c r="D904">
        <v>995.05200000000002</v>
      </c>
      <c r="E904">
        <f>U904+V904-G904</f>
        <v>310.36</v>
      </c>
      <c r="F904">
        <f>IF(AND(W904&gt;0,G904=0),D904-E904,0)</f>
        <v>684.69200000000001</v>
      </c>
      <c r="G904">
        <f>IF((U904+V904)&gt;D904,(U904+V904)-D904,0)</f>
        <v>0</v>
      </c>
      <c r="H904">
        <f>_xlfn.IFS(K904=1,0,AND(G904&gt;0,K904&lt;1,W904=0),MIN(G904,B$3-J904),AND(W904&gt;0,K904&lt;1),MIN(B$3-J904,B$4,B$3-J904),AND(W904=0,G904=0),0)</f>
        <v>0</v>
      </c>
      <c r="I904">
        <f>IF(AND(D904&gt;(U904+V904),W904=0,K904&gt;0.3),MIN(J904-B$3*0.3,B$5,D904-(U904+V904)),0)</f>
        <v>0</v>
      </c>
      <c r="J904">
        <f t="shared" si="14"/>
        <v>10000</v>
      </c>
      <c r="K904" s="1">
        <f>J904/B$3</f>
        <v>1</v>
      </c>
      <c r="L904">
        <f>IF(D904&gt;U904+V904+W904,D904-(U904+V904+W904+I904),0)</f>
        <v>0</v>
      </c>
      <c r="M904">
        <f>D904-L904</f>
        <v>995.05200000000002</v>
      </c>
      <c r="O904">
        <v>423.15100000000001</v>
      </c>
      <c r="P904">
        <v>57.241999999999997</v>
      </c>
      <c r="Q904">
        <v>303.82600000000002</v>
      </c>
      <c r="R904">
        <v>206.70599999999999</v>
      </c>
      <c r="S904">
        <v>4.1269999999999998</v>
      </c>
      <c r="U904">
        <v>248.48</v>
      </c>
      <c r="V904">
        <v>61.88</v>
      </c>
      <c r="W904">
        <v>7500</v>
      </c>
      <c r="Y904">
        <v>995.05200000000002</v>
      </c>
      <c r="Z904">
        <f>E904</f>
        <v>310.36</v>
      </c>
      <c r="AA904">
        <f>I904</f>
        <v>0</v>
      </c>
      <c r="AB904">
        <f>F904</f>
        <v>684.69200000000001</v>
      </c>
    </row>
    <row r="905" spans="4:28" x14ac:dyDescent="0.2">
      <c r="D905">
        <v>818.33399999999995</v>
      </c>
      <c r="E905">
        <f>U905+V905-G905</f>
        <v>307.286</v>
      </c>
      <c r="F905">
        <f>IF(AND(W905&gt;0,G905=0),D905-E905,0)</f>
        <v>511.04799999999994</v>
      </c>
      <c r="G905">
        <f>IF((U905+V905)&gt;D905,(U905+V905)-D905,0)</f>
        <v>0</v>
      </c>
      <c r="H905">
        <f>_xlfn.IFS(K905=1,0,AND(G905&gt;0,K905&lt;1,W905=0),MIN(G905,B$3-J905),AND(W905&gt;0,K905&lt;1),MIN(B$3-J905,B$4,B$3-J905),AND(W905=0,G905=0),0)</f>
        <v>0</v>
      </c>
      <c r="I905">
        <f>IF(AND(D905&gt;(U905+V905),W905=0,K905&gt;0.3),MIN(J905-B$3*0.3,B$5,D905-(U905+V905)),0)</f>
        <v>0</v>
      </c>
      <c r="J905">
        <f t="shared" si="14"/>
        <v>10000</v>
      </c>
      <c r="K905" s="1">
        <f>J905/B$3</f>
        <v>1</v>
      </c>
      <c r="L905">
        <f>IF(D905&gt;U905+V905+W905,D905-(U905+V905+W905+I905),0)</f>
        <v>0</v>
      </c>
      <c r="M905">
        <f>D905-L905</f>
        <v>818.33399999999995</v>
      </c>
      <c r="O905">
        <v>340.42700000000002</v>
      </c>
      <c r="P905">
        <v>71.951999999999998</v>
      </c>
      <c r="Q905">
        <v>292.548</v>
      </c>
      <c r="R905">
        <v>111.712</v>
      </c>
      <c r="S905">
        <v>1.696</v>
      </c>
      <c r="U905">
        <v>248.48</v>
      </c>
      <c r="V905">
        <v>58.805999999999997</v>
      </c>
      <c r="W905">
        <v>7500</v>
      </c>
      <c r="Y905">
        <v>818.33399999999995</v>
      </c>
      <c r="Z905">
        <f>E905</f>
        <v>307.286</v>
      </c>
      <c r="AA905">
        <f>I905</f>
        <v>0</v>
      </c>
      <c r="AB905">
        <f>F905</f>
        <v>511.04799999999994</v>
      </c>
    </row>
    <row r="906" spans="4:28" x14ac:dyDescent="0.2">
      <c r="D906">
        <v>1173.1420000000001</v>
      </c>
      <c r="E906">
        <f>U906+V906-G906</f>
        <v>286.387</v>
      </c>
      <c r="F906">
        <f>IF(AND(W906&gt;0,G906=0),D906-E906,0)</f>
        <v>886.75500000000011</v>
      </c>
      <c r="G906">
        <f>IF((U906+V906)&gt;D906,(U906+V906)-D906,0)</f>
        <v>0</v>
      </c>
      <c r="H906">
        <f>_xlfn.IFS(K906=1,0,AND(G906&gt;0,K906&lt;1,W906=0),MIN(G906,B$3-J906),AND(W906&gt;0,K906&lt;1),MIN(B$3-J906,B$4,B$3-J906),AND(W906=0,G906=0),0)</f>
        <v>0</v>
      </c>
      <c r="I906">
        <f>IF(AND(D906&gt;(U906+V906),W906=0,K906&gt;0.3),MIN(J906-B$3*0.3,B$5,D906-(U906+V906)),0)</f>
        <v>0</v>
      </c>
      <c r="J906">
        <f t="shared" si="14"/>
        <v>10000</v>
      </c>
      <c r="K906" s="1">
        <f>J906/B$3</f>
        <v>1</v>
      </c>
      <c r="L906">
        <f>IF(D906&gt;U906+V906+W906,D906-(U906+V906+W906+I906),0)</f>
        <v>0</v>
      </c>
      <c r="M906">
        <f>D906-L906</f>
        <v>1173.1420000000001</v>
      </c>
      <c r="O906">
        <v>381.49</v>
      </c>
      <c r="P906">
        <v>95.947000000000003</v>
      </c>
      <c r="Q906">
        <v>312.471</v>
      </c>
      <c r="R906">
        <v>382.88200000000001</v>
      </c>
      <c r="S906">
        <v>0.35199999999999998</v>
      </c>
      <c r="U906">
        <v>248.48</v>
      </c>
      <c r="V906">
        <v>37.906999999999996</v>
      </c>
      <c r="W906">
        <v>7500</v>
      </c>
      <c r="Y906">
        <v>1173.1420000000001</v>
      </c>
      <c r="Z906">
        <f>E906</f>
        <v>286.387</v>
      </c>
      <c r="AA906">
        <f>I906</f>
        <v>0</v>
      </c>
      <c r="AB906">
        <f>F906</f>
        <v>886.75500000000011</v>
      </c>
    </row>
    <row r="907" spans="4:28" x14ac:dyDescent="0.2">
      <c r="D907">
        <v>1403.0360000000001</v>
      </c>
      <c r="E907">
        <f>U907+V907-G907</f>
        <v>255.34799999999998</v>
      </c>
      <c r="F907">
        <f>IF(AND(W907&gt;0,G907=0),D907-E907,0)</f>
        <v>0</v>
      </c>
      <c r="G907">
        <f>IF((U907+V907)&gt;D907,(U907+V907)-D907,0)</f>
        <v>0</v>
      </c>
      <c r="H907">
        <f>_xlfn.IFS(K907=1,0,AND(G907&gt;0,K907&lt;1,W907=0),MIN(G907,B$3-J907),AND(W907&gt;0,K907&lt;1),MIN(B$3-J907,B$4,B$3-J907),AND(W907=0,G907=0),0)</f>
        <v>0</v>
      </c>
      <c r="I907">
        <f>IF(AND(D907&gt;(U907+V907),W907=0,K907&gt;0.3),MIN(J907-B$3*0.3,B$5,D907-(U907+V907)),0)</f>
        <v>1147.6880000000001</v>
      </c>
      <c r="J907">
        <f t="shared" si="14"/>
        <v>10000</v>
      </c>
      <c r="K907" s="1">
        <f>J907/B$3</f>
        <v>1</v>
      </c>
      <c r="L907">
        <f>IF(D907&gt;U907+V907+W907,D907-(U907+V907+W907+I907),0)</f>
        <v>0</v>
      </c>
      <c r="M907">
        <f>D907-L907</f>
        <v>1403.0360000000001</v>
      </c>
      <c r="O907">
        <v>518.92499999999995</v>
      </c>
      <c r="P907">
        <v>72.846999999999994</v>
      </c>
      <c r="Q907">
        <v>359.97899999999998</v>
      </c>
      <c r="R907">
        <v>451.28500000000003</v>
      </c>
      <c r="S907">
        <v>0</v>
      </c>
      <c r="U907">
        <v>248.48</v>
      </c>
      <c r="V907">
        <v>6.8680000000000003</v>
      </c>
      <c r="W907">
        <v>0</v>
      </c>
      <c r="Y907">
        <v>1403.0360000000001</v>
      </c>
      <c r="Z907">
        <f>E907</f>
        <v>255.34799999999998</v>
      </c>
      <c r="AA907">
        <f>I907</f>
        <v>1147.6880000000001</v>
      </c>
      <c r="AB907">
        <f>F907</f>
        <v>0</v>
      </c>
    </row>
    <row r="908" spans="4:28" x14ac:dyDescent="0.2">
      <c r="D908">
        <v>1204.93</v>
      </c>
      <c r="E908">
        <f>U908+V908-G908</f>
        <v>248.48999999999998</v>
      </c>
      <c r="F908">
        <f>IF(AND(W908&gt;0,G908=0),D908-E908,0)</f>
        <v>0</v>
      </c>
      <c r="G908">
        <f>IF((U908+V908)&gt;D908,(U908+V908)-D908,0)</f>
        <v>0</v>
      </c>
      <c r="H908">
        <f>_xlfn.IFS(K908=1,0,AND(G908&gt;0,K908&lt;1,W908=0),MIN(G908,B$3-J908),AND(W908&gt;0,K908&lt;1),MIN(B$3-J908,B$4,B$3-J908),AND(W908=0,G908=0),0)</f>
        <v>0</v>
      </c>
      <c r="I908">
        <f>IF(AND(D908&gt;(U908+V908),W908=0,K908&gt;0.3),MIN(J908-B$3*0.3,B$5,D908-(U908+V908)),0)</f>
        <v>956.44</v>
      </c>
      <c r="J908">
        <f t="shared" si="14"/>
        <v>8852.3119999999999</v>
      </c>
      <c r="K908" s="1">
        <f>J908/B$3</f>
        <v>0.8852312</v>
      </c>
      <c r="L908">
        <f>IF(D908&gt;U908+V908+W908,D908-(U908+V908+W908+I908),0)</f>
        <v>0</v>
      </c>
      <c r="M908">
        <f>D908-L908</f>
        <v>1204.93</v>
      </c>
      <c r="O908">
        <v>708.09900000000005</v>
      </c>
      <c r="P908">
        <v>55.784999999999997</v>
      </c>
      <c r="Q908">
        <v>290.23500000000001</v>
      </c>
      <c r="R908">
        <v>150.81200000000001</v>
      </c>
      <c r="S908">
        <v>0</v>
      </c>
      <c r="U908">
        <v>248.48</v>
      </c>
      <c r="V908">
        <v>0.01</v>
      </c>
      <c r="W908">
        <v>0</v>
      </c>
      <c r="Y908">
        <v>1204.93</v>
      </c>
      <c r="Z908">
        <f>E908</f>
        <v>248.48999999999998</v>
      </c>
      <c r="AA908">
        <f>I908</f>
        <v>956.44</v>
      </c>
      <c r="AB908">
        <f>F908</f>
        <v>0</v>
      </c>
    </row>
    <row r="909" spans="4:28" x14ac:dyDescent="0.2">
      <c r="D909">
        <v>1219.2739999999999</v>
      </c>
      <c r="E909">
        <f>U909+V909-G909</f>
        <v>248.48</v>
      </c>
      <c r="F909">
        <f>IF(AND(W909&gt;0,G909=0),D909-E909,0)</f>
        <v>0</v>
      </c>
      <c r="G909">
        <f>IF((U909+V909)&gt;D909,(U909+V909)-D909,0)</f>
        <v>0</v>
      </c>
      <c r="H909">
        <f>_xlfn.IFS(K909=1,0,AND(G909&gt;0,K909&lt;1,W909=0),MIN(G909,B$3-J909),AND(W909&gt;0,K909&lt;1),MIN(B$3-J909,B$4,B$3-J909),AND(W909=0,G909=0),0)</f>
        <v>0</v>
      </c>
      <c r="I909">
        <f>IF(AND(D909&gt;(U909+V909),W909=0,K909&gt;0.3),MIN(J909-B$3*0.3,B$5,D909-(U909+V909)),0)</f>
        <v>970.79399999999987</v>
      </c>
      <c r="J909">
        <f t="shared" si="14"/>
        <v>7895.8719999999994</v>
      </c>
      <c r="K909" s="1">
        <f>J909/B$3</f>
        <v>0.78958719999999993</v>
      </c>
      <c r="L909">
        <f>IF(D909&gt;U909+V909+W909,D909-(U909+V909+W909+I909),0)</f>
        <v>0</v>
      </c>
      <c r="M909">
        <f>D909-L909</f>
        <v>1219.2739999999999</v>
      </c>
      <c r="O909">
        <v>749.47500000000002</v>
      </c>
      <c r="P909">
        <v>26.719000000000001</v>
      </c>
      <c r="Q909">
        <v>326.786</v>
      </c>
      <c r="R909">
        <v>102.96899999999999</v>
      </c>
      <c r="S909">
        <v>13.324999999999999</v>
      </c>
      <c r="U909">
        <v>248.48</v>
      </c>
      <c r="V909">
        <v>0</v>
      </c>
      <c r="W909">
        <v>0</v>
      </c>
      <c r="Y909">
        <v>1219.2739999999999</v>
      </c>
      <c r="Z909">
        <f>E909</f>
        <v>248.48</v>
      </c>
      <c r="AA909">
        <f>I909</f>
        <v>970.79399999999987</v>
      </c>
      <c r="AB909">
        <f>F909</f>
        <v>0</v>
      </c>
    </row>
    <row r="910" spans="4:28" x14ac:dyDescent="0.2">
      <c r="D910">
        <v>1457.066</v>
      </c>
      <c r="E910">
        <f>U910+V910-G910</f>
        <v>248.48</v>
      </c>
      <c r="F910">
        <f>IF(AND(W910&gt;0,G910=0),D910-E910,0)</f>
        <v>0</v>
      </c>
      <c r="G910">
        <f>IF((U910+V910)&gt;D910,(U910+V910)-D910,0)</f>
        <v>0</v>
      </c>
      <c r="H910">
        <f>_xlfn.IFS(K910=1,0,AND(G910&gt;0,K910&lt;1,W910=0),MIN(G910,B$3-J910),AND(W910&gt;0,K910&lt;1),MIN(B$3-J910,B$4,B$3-J910),AND(W910=0,G910=0),0)</f>
        <v>0</v>
      </c>
      <c r="I910">
        <f>IF(AND(D910&gt;(U910+V910),W910=0,K910&gt;0.3),MIN(J910-B$3*0.3,B$5,D910-(U910+V910)),0)</f>
        <v>1208.586</v>
      </c>
      <c r="J910">
        <f t="shared" si="14"/>
        <v>6925.0779999999995</v>
      </c>
      <c r="K910" s="1">
        <f>J910/B$3</f>
        <v>0.69250780000000001</v>
      </c>
      <c r="L910">
        <f>IF(D910&gt;U910+V910+W910,D910-(U910+V910+W910+I910),0)</f>
        <v>0</v>
      </c>
      <c r="M910">
        <f>D910-L910</f>
        <v>1457.066</v>
      </c>
      <c r="O910">
        <v>777.81100000000004</v>
      </c>
      <c r="P910">
        <v>22.076000000000001</v>
      </c>
      <c r="Q910">
        <v>327.5</v>
      </c>
      <c r="R910">
        <v>303.02999999999997</v>
      </c>
      <c r="S910">
        <v>26.65</v>
      </c>
      <c r="U910">
        <v>248.48</v>
      </c>
      <c r="V910">
        <v>0</v>
      </c>
      <c r="W910">
        <v>0</v>
      </c>
      <c r="Y910">
        <v>1457.066</v>
      </c>
      <c r="Z910">
        <f>E910</f>
        <v>248.48</v>
      </c>
      <c r="AA910">
        <f>I910</f>
        <v>1208.586</v>
      </c>
      <c r="AB910">
        <f>F910</f>
        <v>0</v>
      </c>
    </row>
    <row r="911" spans="4:28" x14ac:dyDescent="0.2">
      <c r="D911">
        <v>1312.799</v>
      </c>
      <c r="E911">
        <f>U911+V911-G911</f>
        <v>248.48</v>
      </c>
      <c r="F911">
        <f>IF(AND(W911&gt;0,G911=0),D911-E911,0)</f>
        <v>0</v>
      </c>
      <c r="G911">
        <f>IF((U911+V911)&gt;D911,(U911+V911)-D911,0)</f>
        <v>0</v>
      </c>
      <c r="H911">
        <f>_xlfn.IFS(K911=1,0,AND(G911&gt;0,K911&lt;1,W911=0),MIN(G911,B$3-J911),AND(W911&gt;0,K911&lt;1),MIN(B$3-J911,B$4,B$3-J911),AND(W911=0,G911=0),0)</f>
        <v>0</v>
      </c>
      <c r="I911">
        <f>IF(AND(D911&gt;(U911+V911),W911=0,K911&gt;0.3),MIN(J911-B$3*0.3,B$5,D911-(U911+V911)),0)</f>
        <v>1064.319</v>
      </c>
      <c r="J911">
        <f t="shared" si="14"/>
        <v>5716.4919999999993</v>
      </c>
      <c r="K911" s="1">
        <f>J911/B$3</f>
        <v>0.57164919999999997</v>
      </c>
      <c r="L911">
        <f>IF(D911&gt;U911+V911+W911,D911-(U911+V911+W911+I911),0)</f>
        <v>0</v>
      </c>
      <c r="M911">
        <f>D911-L911</f>
        <v>1312.799</v>
      </c>
      <c r="O911">
        <v>707.12</v>
      </c>
      <c r="P911">
        <v>27.513999999999999</v>
      </c>
      <c r="Q911">
        <v>255.28899999999999</v>
      </c>
      <c r="R911">
        <v>296.20600000000002</v>
      </c>
      <c r="S911">
        <v>26.67</v>
      </c>
      <c r="U911">
        <v>248.48</v>
      </c>
      <c r="V911">
        <v>0</v>
      </c>
      <c r="W911">
        <v>0</v>
      </c>
      <c r="Y911">
        <v>1312.799</v>
      </c>
      <c r="Z911">
        <f>E911</f>
        <v>248.48</v>
      </c>
      <c r="AA911">
        <f>I911</f>
        <v>1064.319</v>
      </c>
      <c r="AB911">
        <f>F911</f>
        <v>0</v>
      </c>
    </row>
    <row r="912" spans="4:28" x14ac:dyDescent="0.2">
      <c r="D912">
        <v>1247.729</v>
      </c>
      <c r="E912">
        <f>U912+V912-G912</f>
        <v>248.48</v>
      </c>
      <c r="F912">
        <f>IF(AND(W912&gt;0,G912=0),D912-E912,0)</f>
        <v>999.24900000000002</v>
      </c>
      <c r="G912">
        <f>IF((U912+V912)&gt;D912,(U912+V912)-D912,0)</f>
        <v>0</v>
      </c>
      <c r="H912">
        <f>_xlfn.IFS(K912=1,0,AND(G912&gt;0,K912&lt;1,W912=0),MIN(G912,B$3-J912),AND(W912&gt;0,K912&lt;1),MIN(B$3-J912,B$4,B$3-J912),AND(W912=0,G912=0),0)</f>
        <v>2500</v>
      </c>
      <c r="I912">
        <f>IF(AND(D912&gt;(U912+V912),W912=0,K912&gt;0.3),MIN(J912-B$3*0.3,B$5,D912-(U912+V912)),0)</f>
        <v>0</v>
      </c>
      <c r="J912">
        <f t="shared" si="14"/>
        <v>4652.1729999999989</v>
      </c>
      <c r="K912" s="1">
        <f>J912/B$3</f>
        <v>0.46521729999999989</v>
      </c>
      <c r="L912">
        <f>IF(D912&gt;U912+V912+W912,D912-(U912+V912+W912+I912),0)</f>
        <v>0</v>
      </c>
      <c r="M912">
        <f>D912-L912</f>
        <v>1247.729</v>
      </c>
      <c r="O912">
        <v>763.77300000000002</v>
      </c>
      <c r="P912">
        <v>92.259</v>
      </c>
      <c r="Q912">
        <v>248.48500000000001</v>
      </c>
      <c r="R912">
        <v>116.542</v>
      </c>
      <c r="S912">
        <v>26.67</v>
      </c>
      <c r="U912">
        <v>248.48</v>
      </c>
      <c r="V912">
        <v>0</v>
      </c>
      <c r="W912">
        <v>7500</v>
      </c>
      <c r="Y912">
        <v>1247.729</v>
      </c>
      <c r="Z912">
        <f>E912</f>
        <v>248.48</v>
      </c>
      <c r="AA912">
        <f>I912</f>
        <v>0</v>
      </c>
      <c r="AB912">
        <f>F912</f>
        <v>999.24900000000002</v>
      </c>
    </row>
    <row r="913" spans="4:28" x14ac:dyDescent="0.2">
      <c r="D913">
        <v>954.04600000000005</v>
      </c>
      <c r="E913">
        <f>U913+V913-G913</f>
        <v>248.48</v>
      </c>
      <c r="F913">
        <f>IF(AND(W913&gt;0,G913=0),D913-E913,0)</f>
        <v>0</v>
      </c>
      <c r="G913">
        <f>IF((U913+V913)&gt;D913,(U913+V913)-D913,0)</f>
        <v>0</v>
      </c>
      <c r="H913">
        <f>_xlfn.IFS(K913=1,0,AND(G913&gt;0,K913&lt;1,W913=0),MIN(G913,B$3-J913),AND(W913&gt;0,K913&lt;1),MIN(B$3-J913,B$4,B$3-J913),AND(W913=0,G913=0),0)</f>
        <v>0</v>
      </c>
      <c r="I913">
        <f>IF(AND(D913&gt;(U913+V913),W913=0,K913&gt;0.3),MIN(J913-B$3*0.3,B$5,D913-(U913+V913)),0)</f>
        <v>705.56600000000003</v>
      </c>
      <c r="J913">
        <f t="shared" si="14"/>
        <v>7152.1729999999989</v>
      </c>
      <c r="K913" s="1">
        <f>J913/B$3</f>
        <v>0.71521729999999983</v>
      </c>
      <c r="L913">
        <f>IF(D913&gt;U913+V913+W913,D913-(U913+V913+W913+I913),0)</f>
        <v>0</v>
      </c>
      <c r="M913">
        <f>D913-L913</f>
        <v>954.04600000000005</v>
      </c>
      <c r="O913">
        <v>588.71699999999998</v>
      </c>
      <c r="P913">
        <v>104.07599999999999</v>
      </c>
      <c r="Q913">
        <v>219.548</v>
      </c>
      <c r="R913">
        <v>15.055999999999999</v>
      </c>
      <c r="S913">
        <v>26.65</v>
      </c>
      <c r="U913">
        <v>248.48</v>
      </c>
      <c r="V913">
        <v>0</v>
      </c>
      <c r="W913">
        <v>0</v>
      </c>
      <c r="Y913">
        <v>954.04600000000005</v>
      </c>
      <c r="Z913">
        <f>E913</f>
        <v>248.48</v>
      </c>
      <c r="AA913">
        <f>I913</f>
        <v>705.56600000000003</v>
      </c>
      <c r="AB913">
        <f>F913</f>
        <v>0</v>
      </c>
    </row>
    <row r="914" spans="4:28" x14ac:dyDescent="0.2">
      <c r="D914">
        <v>906.053</v>
      </c>
      <c r="E914">
        <f>U914+V914-G914</f>
        <v>248.48</v>
      </c>
      <c r="F914">
        <f>IF(AND(W914&gt;0,G914=0),D914-E914,0)</f>
        <v>657.57299999999998</v>
      </c>
      <c r="G914">
        <f>IF((U914+V914)&gt;D914,(U914+V914)-D914,0)</f>
        <v>0</v>
      </c>
      <c r="H914">
        <f>_xlfn.IFS(K914=1,0,AND(G914&gt;0,K914&lt;1,W914=0),MIN(G914,B$3-J914),AND(W914&gt;0,K914&lt;1),MIN(B$3-J914,B$4,B$3-J914),AND(W914=0,G914=0),0)</f>
        <v>2500</v>
      </c>
      <c r="I914">
        <f>IF(AND(D914&gt;(U914+V914),W914=0,K914&gt;0.3),MIN(J914-B$3*0.3,B$5,D914-(U914+V914)),0)</f>
        <v>0</v>
      </c>
      <c r="J914">
        <f t="shared" si="14"/>
        <v>6446.6069999999991</v>
      </c>
      <c r="K914" s="1">
        <f>J914/B$3</f>
        <v>0.64466069999999986</v>
      </c>
      <c r="L914">
        <f>IF(D914&gt;U914+V914+W914,D914-(U914+V914+W914+I914),0)</f>
        <v>0</v>
      </c>
      <c r="M914">
        <f>D914-L914</f>
        <v>906.053</v>
      </c>
      <c r="O914">
        <v>517.178</v>
      </c>
      <c r="P914">
        <v>87.191999999999993</v>
      </c>
      <c r="Q914">
        <v>275.03399999999999</v>
      </c>
      <c r="R914">
        <v>0</v>
      </c>
      <c r="S914">
        <v>26.65</v>
      </c>
      <c r="U914">
        <v>248.48</v>
      </c>
      <c r="V914">
        <v>0</v>
      </c>
      <c r="W914">
        <v>7500</v>
      </c>
      <c r="Y914">
        <v>906.053</v>
      </c>
      <c r="Z914">
        <f>E914</f>
        <v>248.48</v>
      </c>
      <c r="AA914">
        <f>I914</f>
        <v>0</v>
      </c>
      <c r="AB914">
        <f>F914</f>
        <v>657.57299999999998</v>
      </c>
    </row>
    <row r="915" spans="4:28" x14ac:dyDescent="0.2">
      <c r="D915">
        <v>714.60900000000004</v>
      </c>
      <c r="E915">
        <f>U915+V915-G915</f>
        <v>248.48</v>
      </c>
      <c r="F915">
        <f>IF(AND(W915&gt;0,G915=0),D915-E915,0)</f>
        <v>466.12900000000002</v>
      </c>
      <c r="G915">
        <f>IF((U915+V915)&gt;D915,(U915+V915)-D915,0)</f>
        <v>0</v>
      </c>
      <c r="H915">
        <f>_xlfn.IFS(K915=1,0,AND(G915&gt;0,K915&lt;1,W915=0),MIN(G915,B$3-J915),AND(W915&gt;0,K915&lt;1),MIN(B$3-J915,B$4,B$3-J915),AND(W915=0,G915=0),0)</f>
        <v>1053.393</v>
      </c>
      <c r="I915">
        <f>IF(AND(D915&gt;(U915+V915),W915=0,K915&gt;0.3),MIN(J915-B$3*0.3,B$5,D915-(U915+V915)),0)</f>
        <v>0</v>
      </c>
      <c r="J915">
        <f t="shared" si="14"/>
        <v>8946.607</v>
      </c>
      <c r="K915" s="1">
        <f>J915/B$3</f>
        <v>0.89466069999999998</v>
      </c>
      <c r="L915">
        <f>IF(D915&gt;U915+V915+W915,D915-(U915+V915+W915+I915),0)</f>
        <v>0</v>
      </c>
      <c r="M915">
        <f>D915-L915</f>
        <v>714.60900000000004</v>
      </c>
      <c r="O915">
        <v>303.92399999999998</v>
      </c>
      <c r="P915">
        <v>91.823999999999998</v>
      </c>
      <c r="Q915">
        <v>236.06</v>
      </c>
      <c r="R915">
        <v>0</v>
      </c>
      <c r="S915">
        <v>82.801000000000002</v>
      </c>
      <c r="U915">
        <v>248.48</v>
      </c>
      <c r="V915">
        <v>0</v>
      </c>
      <c r="W915">
        <v>7500</v>
      </c>
      <c r="Y915">
        <v>714.60900000000004</v>
      </c>
      <c r="Z915">
        <f>E915</f>
        <v>248.48</v>
      </c>
      <c r="AA915">
        <f>I915</f>
        <v>0</v>
      </c>
      <c r="AB915">
        <f>F915</f>
        <v>466.12900000000002</v>
      </c>
    </row>
    <row r="916" spans="4:28" x14ac:dyDescent="0.2">
      <c r="D916">
        <v>548.55399999999997</v>
      </c>
      <c r="E916">
        <f>U916+V916-G916</f>
        <v>248.48</v>
      </c>
      <c r="F916">
        <f>IF(AND(W916&gt;0,G916=0),D916-E916,0)</f>
        <v>300.07399999999996</v>
      </c>
      <c r="G916">
        <f>IF((U916+V916)&gt;D916,(U916+V916)-D916,0)</f>
        <v>0</v>
      </c>
      <c r="H916">
        <f>_xlfn.IFS(K916=1,0,AND(G916&gt;0,K916&lt;1,W916=0),MIN(G916,B$3-J916),AND(W916&gt;0,K916&lt;1),MIN(B$3-J916,B$4,B$3-J916),AND(W916=0,G916=0),0)</f>
        <v>0</v>
      </c>
      <c r="I916">
        <f>IF(AND(D916&gt;(U916+V916),W916=0,K916&gt;0.3),MIN(J916-B$3*0.3,B$5,D916-(U916+V916)),0)</f>
        <v>0</v>
      </c>
      <c r="J916">
        <f t="shared" si="14"/>
        <v>10000</v>
      </c>
      <c r="K916" s="1">
        <f>J916/B$3</f>
        <v>1</v>
      </c>
      <c r="L916">
        <f>IF(D916&gt;U916+V916+W916,D916-(U916+V916+W916+I916),0)</f>
        <v>0</v>
      </c>
      <c r="M916">
        <f>D916-L916</f>
        <v>548.55399999999997</v>
      </c>
      <c r="O916">
        <v>222.78299999999999</v>
      </c>
      <c r="P916">
        <v>65.251999999999995</v>
      </c>
      <c r="Q916">
        <v>226.19300000000001</v>
      </c>
      <c r="R916">
        <v>0</v>
      </c>
      <c r="S916">
        <v>34.326000000000001</v>
      </c>
      <c r="U916">
        <v>248.48</v>
      </c>
      <c r="V916">
        <v>0</v>
      </c>
      <c r="W916">
        <v>7500</v>
      </c>
      <c r="Y916">
        <v>548.55399999999997</v>
      </c>
      <c r="Z916">
        <f>E916</f>
        <v>248.48</v>
      </c>
      <c r="AA916">
        <f>I916</f>
        <v>0</v>
      </c>
      <c r="AB916">
        <f>F916</f>
        <v>300.07399999999996</v>
      </c>
    </row>
    <row r="917" spans="4:28" x14ac:dyDescent="0.2">
      <c r="D917">
        <v>631.13699999999994</v>
      </c>
      <c r="E917">
        <f>U917+V917-G917</f>
        <v>248.48</v>
      </c>
      <c r="F917">
        <f>IF(AND(W917&gt;0,G917=0),D917-E917,0)</f>
        <v>382.65699999999993</v>
      </c>
      <c r="G917">
        <f>IF((U917+V917)&gt;D917,(U917+V917)-D917,0)</f>
        <v>0</v>
      </c>
      <c r="H917">
        <f>_xlfn.IFS(K917=1,0,AND(G917&gt;0,K917&lt;1,W917=0),MIN(G917,B$3-J917),AND(W917&gt;0,K917&lt;1),MIN(B$3-J917,B$4,B$3-J917),AND(W917=0,G917=0),0)</f>
        <v>0</v>
      </c>
      <c r="I917">
        <f>IF(AND(D917&gt;(U917+V917),W917=0,K917&gt;0.3),MIN(J917-B$3*0.3,B$5,D917-(U917+V917)),0)</f>
        <v>0</v>
      </c>
      <c r="J917">
        <f t="shared" si="14"/>
        <v>10000</v>
      </c>
      <c r="K917" s="1">
        <f>J917/B$3</f>
        <v>1</v>
      </c>
      <c r="L917">
        <f>IF(D917&gt;U917+V917+W917,D917-(U917+V917+W917+I917),0)</f>
        <v>0</v>
      </c>
      <c r="M917">
        <f>D917-L917</f>
        <v>631.13699999999994</v>
      </c>
      <c r="O917">
        <v>176.86699999999999</v>
      </c>
      <c r="P917">
        <v>91.56</v>
      </c>
      <c r="Q917">
        <v>267.86599999999999</v>
      </c>
      <c r="R917">
        <v>0</v>
      </c>
      <c r="S917">
        <v>94.844999999999999</v>
      </c>
      <c r="U917">
        <v>248.48</v>
      </c>
      <c r="V917">
        <v>0</v>
      </c>
      <c r="W917">
        <v>7500</v>
      </c>
      <c r="Y917">
        <v>631.13699999999994</v>
      </c>
      <c r="Z917">
        <f>E917</f>
        <v>248.48</v>
      </c>
      <c r="AA917">
        <f>I917</f>
        <v>0</v>
      </c>
      <c r="AB917">
        <f>F917</f>
        <v>382.65699999999993</v>
      </c>
    </row>
    <row r="918" spans="4:28" x14ac:dyDescent="0.2">
      <c r="D918">
        <v>654.827</v>
      </c>
      <c r="E918">
        <f>U918+V918-G918</f>
        <v>248.48</v>
      </c>
      <c r="F918">
        <f>IF(AND(W918&gt;0,G918=0),D918-E918,0)</f>
        <v>406.34699999999998</v>
      </c>
      <c r="G918">
        <f>IF((U918+V918)&gt;D918,(U918+V918)-D918,0)</f>
        <v>0</v>
      </c>
      <c r="H918">
        <f>_xlfn.IFS(K918=1,0,AND(G918&gt;0,K918&lt;1,W918=0),MIN(G918,B$3-J918),AND(W918&gt;0,K918&lt;1),MIN(B$3-J918,B$4,B$3-J918),AND(W918=0,G918=0),0)</f>
        <v>0</v>
      </c>
      <c r="I918">
        <f>IF(AND(D918&gt;(U918+V918),W918=0,K918&gt;0.3),MIN(J918-B$3*0.3,B$5,D918-(U918+V918)),0)</f>
        <v>0</v>
      </c>
      <c r="J918">
        <f t="shared" si="14"/>
        <v>10000</v>
      </c>
      <c r="K918" s="1">
        <f>J918/B$3</f>
        <v>1</v>
      </c>
      <c r="L918">
        <f>IF(D918&gt;U918+V918+W918,D918-(U918+V918+W918+I918),0)</f>
        <v>0</v>
      </c>
      <c r="M918">
        <f>D918-L918</f>
        <v>654.827</v>
      </c>
      <c r="O918">
        <v>176.80799999999999</v>
      </c>
      <c r="P918">
        <v>82.15</v>
      </c>
      <c r="Q918">
        <v>295.11</v>
      </c>
      <c r="R918">
        <v>0</v>
      </c>
      <c r="S918">
        <v>100.759</v>
      </c>
      <c r="U918">
        <v>248.48</v>
      </c>
      <c r="V918">
        <v>0</v>
      </c>
      <c r="W918">
        <v>7500</v>
      </c>
      <c r="Y918">
        <v>654.827</v>
      </c>
      <c r="Z918">
        <f>E918</f>
        <v>248.48</v>
      </c>
      <c r="AA918">
        <f>I918</f>
        <v>0</v>
      </c>
      <c r="AB918">
        <f>F918</f>
        <v>406.34699999999998</v>
      </c>
    </row>
    <row r="919" spans="4:28" x14ac:dyDescent="0.2">
      <c r="D919">
        <v>463.34100000000001</v>
      </c>
      <c r="E919">
        <f>U919+V919-G919</f>
        <v>248.48</v>
      </c>
      <c r="F919">
        <f>IF(AND(W919&gt;0,G919=0),D919-E919,0)</f>
        <v>0</v>
      </c>
      <c r="G919">
        <f>IF((U919+V919)&gt;D919,(U919+V919)-D919,0)</f>
        <v>0</v>
      </c>
      <c r="H919">
        <f>_xlfn.IFS(K919=1,0,AND(G919&gt;0,K919&lt;1,W919=0),MIN(G919,B$3-J919),AND(W919&gt;0,K919&lt;1),MIN(B$3-J919,B$4,B$3-J919),AND(W919=0,G919=0),0)</f>
        <v>0</v>
      </c>
      <c r="I919">
        <f>IF(AND(D919&gt;(U919+V919),W919=0,K919&gt;0.3),MIN(J919-B$3*0.3,B$5,D919-(U919+V919)),0)</f>
        <v>214.86100000000002</v>
      </c>
      <c r="J919">
        <f t="shared" si="14"/>
        <v>10000</v>
      </c>
      <c r="K919" s="1">
        <f>J919/B$3</f>
        <v>1</v>
      </c>
      <c r="L919">
        <f>IF(D919&gt;U919+V919+W919,D919-(U919+V919+W919+I919),0)</f>
        <v>0</v>
      </c>
      <c r="M919">
        <f>D919-L919</f>
        <v>463.34100000000001</v>
      </c>
      <c r="O919">
        <v>168.566</v>
      </c>
      <c r="P919">
        <v>51.429000000000002</v>
      </c>
      <c r="Q919">
        <v>214.36699999999999</v>
      </c>
      <c r="R919">
        <v>0</v>
      </c>
      <c r="S919">
        <v>28.98</v>
      </c>
      <c r="U919">
        <v>248.48</v>
      </c>
      <c r="V919">
        <v>0</v>
      </c>
      <c r="W919">
        <v>0</v>
      </c>
      <c r="Y919">
        <v>463.34100000000001</v>
      </c>
      <c r="Z919">
        <f>E919</f>
        <v>248.48</v>
      </c>
      <c r="AA919">
        <f>I919</f>
        <v>214.86100000000002</v>
      </c>
      <c r="AB919">
        <f>F919</f>
        <v>0</v>
      </c>
    </row>
    <row r="920" spans="4:28" x14ac:dyDescent="0.2">
      <c r="D920">
        <v>485.23500000000001</v>
      </c>
      <c r="E920">
        <f>U920+V920-G920</f>
        <v>248.48</v>
      </c>
      <c r="F920">
        <f>IF(AND(W920&gt;0,G920=0),D920-E920,0)</f>
        <v>0</v>
      </c>
      <c r="G920">
        <f>IF((U920+V920)&gt;D920,(U920+V920)-D920,0)</f>
        <v>0</v>
      </c>
      <c r="H920">
        <f>_xlfn.IFS(K920=1,0,AND(G920&gt;0,K920&lt;1,W920=0),MIN(G920,B$3-J920),AND(W920&gt;0,K920&lt;1),MIN(B$3-J920,B$4,B$3-J920),AND(W920=0,G920=0),0)</f>
        <v>0</v>
      </c>
      <c r="I920">
        <f>IF(AND(D920&gt;(U920+V920),W920=0,K920&gt;0.3),MIN(J920-B$3*0.3,B$5,D920-(U920+V920)),0)</f>
        <v>236.75500000000002</v>
      </c>
      <c r="J920">
        <f t="shared" si="14"/>
        <v>9785.1389999999992</v>
      </c>
      <c r="K920" s="1">
        <f>J920/B$3</f>
        <v>0.97851389999999994</v>
      </c>
      <c r="L920">
        <f>IF(D920&gt;U920+V920+W920,D920-(U920+V920+W920+I920),0)</f>
        <v>0</v>
      </c>
      <c r="M920">
        <f>D920-L920</f>
        <v>485.23500000000001</v>
      </c>
      <c r="O920">
        <v>178.33799999999999</v>
      </c>
      <c r="P920">
        <v>39.652000000000001</v>
      </c>
      <c r="Q920">
        <v>234.62</v>
      </c>
      <c r="R920">
        <v>0</v>
      </c>
      <c r="S920">
        <v>32.624000000000002</v>
      </c>
      <c r="U920">
        <v>248.48</v>
      </c>
      <c r="V920">
        <v>0</v>
      </c>
      <c r="W920">
        <v>0</v>
      </c>
      <c r="Y920">
        <v>485.23500000000001</v>
      </c>
      <c r="Z920">
        <f>E920</f>
        <v>248.48</v>
      </c>
      <c r="AA920">
        <f>I920</f>
        <v>236.75500000000002</v>
      </c>
      <c r="AB920">
        <f>F920</f>
        <v>0</v>
      </c>
    </row>
    <row r="921" spans="4:28" x14ac:dyDescent="0.2">
      <c r="D921">
        <v>935.30899999999997</v>
      </c>
      <c r="E921">
        <f>U921+V921-G921</f>
        <v>248.48</v>
      </c>
      <c r="F921">
        <f>IF(AND(W921&gt;0,G921=0),D921-E921,0)</f>
        <v>0</v>
      </c>
      <c r="G921">
        <f>IF((U921+V921)&gt;D921,(U921+V921)-D921,0)</f>
        <v>0</v>
      </c>
      <c r="H921">
        <f>_xlfn.IFS(K921=1,0,AND(G921&gt;0,K921&lt;1,W921=0),MIN(G921,B$3-J921),AND(W921&gt;0,K921&lt;1),MIN(B$3-J921,B$4,B$3-J921),AND(W921=0,G921=0),0)</f>
        <v>0</v>
      </c>
      <c r="I921">
        <f>IF(AND(D921&gt;(U921+V921),W921=0,K921&gt;0.3),MIN(J921-B$3*0.3,B$5,D921-(U921+V921)),0)</f>
        <v>686.82899999999995</v>
      </c>
      <c r="J921">
        <f t="shared" si="14"/>
        <v>9548.384</v>
      </c>
      <c r="K921" s="1">
        <f>J921/B$3</f>
        <v>0.95483839999999998</v>
      </c>
      <c r="L921">
        <f>IF(D921&gt;U921+V921+W921,D921-(U921+V921+W921+I921),0)</f>
        <v>0</v>
      </c>
      <c r="M921">
        <f>D921-L921</f>
        <v>935.30899999999997</v>
      </c>
      <c r="O921">
        <v>211.24600000000001</v>
      </c>
      <c r="P921">
        <v>24.731000000000002</v>
      </c>
      <c r="Q921">
        <v>368.53699999999998</v>
      </c>
      <c r="R921">
        <v>212.934</v>
      </c>
      <c r="S921">
        <v>117.861</v>
      </c>
      <c r="U921">
        <v>248.48</v>
      </c>
      <c r="V921">
        <v>0</v>
      </c>
      <c r="W921">
        <v>0</v>
      </c>
      <c r="Y921">
        <v>935.30899999999997</v>
      </c>
      <c r="Z921">
        <f>E921</f>
        <v>248.48</v>
      </c>
      <c r="AA921">
        <f>I921</f>
        <v>686.82899999999995</v>
      </c>
      <c r="AB921">
        <f>F921</f>
        <v>0</v>
      </c>
    </row>
    <row r="922" spans="4:28" x14ac:dyDescent="0.2">
      <c r="D922">
        <v>2079.951</v>
      </c>
      <c r="E922">
        <f>U922+V922-G922</f>
        <v>248.48</v>
      </c>
      <c r="F922">
        <f>IF(AND(W922&gt;0,G922=0),D922-E922,0)</f>
        <v>0</v>
      </c>
      <c r="G922">
        <f>IF((U922+V922)&gt;D922,(U922+V922)-D922,0)</f>
        <v>0</v>
      </c>
      <c r="H922">
        <f>_xlfn.IFS(K922=1,0,AND(G922&gt;0,K922&lt;1,W922=0),MIN(G922,B$3-J922),AND(W922&gt;0,K922&lt;1),MIN(B$3-J922,B$4,B$3-J922),AND(W922=0,G922=0),0)</f>
        <v>0</v>
      </c>
      <c r="I922">
        <f>IF(AND(D922&gt;(U922+V922),W922=0,K922&gt;0.3),MIN(J922-B$3*0.3,B$5,D922-(U922+V922)),0)</f>
        <v>1831.471</v>
      </c>
      <c r="J922">
        <f t="shared" si="14"/>
        <v>8861.5550000000003</v>
      </c>
      <c r="K922" s="1">
        <f>J922/B$3</f>
        <v>0.88615549999999998</v>
      </c>
      <c r="L922">
        <f>IF(D922&gt;U922+V922+W922,D922-(U922+V922+W922+I922),0)</f>
        <v>0</v>
      </c>
      <c r="M922">
        <f>D922-L922</f>
        <v>2079.951</v>
      </c>
      <c r="O922">
        <v>408.37799999999999</v>
      </c>
      <c r="P922">
        <v>22.024999999999999</v>
      </c>
      <c r="Q922">
        <v>586.48</v>
      </c>
      <c r="R922">
        <v>608.226</v>
      </c>
      <c r="S922">
        <v>454.84300000000002</v>
      </c>
      <c r="U922">
        <v>248.48</v>
      </c>
      <c r="V922">
        <v>0</v>
      </c>
      <c r="W922">
        <v>0</v>
      </c>
      <c r="Y922">
        <v>2079.951</v>
      </c>
      <c r="Z922">
        <f>E922</f>
        <v>248.48</v>
      </c>
      <c r="AA922">
        <f>I922</f>
        <v>1831.471</v>
      </c>
      <c r="AB922">
        <f>F922</f>
        <v>0</v>
      </c>
    </row>
    <row r="923" spans="4:28" x14ac:dyDescent="0.2">
      <c r="D923">
        <v>2744.8359999999998</v>
      </c>
      <c r="E923">
        <f>U923+V923-G923</f>
        <v>248.48</v>
      </c>
      <c r="F923">
        <f>IF(AND(W923&gt;0,G923=0),D923-E923,0)</f>
        <v>0</v>
      </c>
      <c r="G923">
        <f>IF((U923+V923)&gt;D923,(U923+V923)-D923,0)</f>
        <v>0</v>
      </c>
      <c r="H923">
        <f>_xlfn.IFS(K923=1,0,AND(G923&gt;0,K923&lt;1,W923=0),MIN(G923,B$3-J923),AND(W923&gt;0,K923&lt;1),MIN(B$3-J923,B$4,B$3-J923),AND(W923=0,G923=0),0)</f>
        <v>0</v>
      </c>
      <c r="I923">
        <f>IF(AND(D923&gt;(U923+V923),W923=0,K923&gt;0.3),MIN(J923-B$3*0.3,B$5,D923-(U923+V923)),0)</f>
        <v>2496.3559999999998</v>
      </c>
      <c r="J923">
        <f t="shared" si="14"/>
        <v>7030.0840000000007</v>
      </c>
      <c r="K923" s="1">
        <f>J923/B$3</f>
        <v>0.70300840000000009</v>
      </c>
      <c r="L923">
        <f>IF(D923&gt;U923+V923+W923,D923-(U923+V923+W923+I923),0)</f>
        <v>0</v>
      </c>
      <c r="M923">
        <f>D923-L923</f>
        <v>2744.8359999999998</v>
      </c>
      <c r="O923">
        <v>537.98299999999995</v>
      </c>
      <c r="P923">
        <v>54.841999999999999</v>
      </c>
      <c r="Q923">
        <v>526.43600000000004</v>
      </c>
      <c r="R923">
        <v>704.13199999999995</v>
      </c>
      <c r="S923">
        <v>921.44399999999996</v>
      </c>
      <c r="U923">
        <v>248.48</v>
      </c>
      <c r="V923">
        <v>0</v>
      </c>
      <c r="W923">
        <v>0</v>
      </c>
      <c r="Y923">
        <v>2744.8359999999998</v>
      </c>
      <c r="Z923">
        <f>E923</f>
        <v>248.48</v>
      </c>
      <c r="AA923">
        <f>I923</f>
        <v>2496.3559999999998</v>
      </c>
      <c r="AB923">
        <f>F923</f>
        <v>0</v>
      </c>
    </row>
    <row r="924" spans="4:28" x14ac:dyDescent="0.2">
      <c r="D924">
        <v>1606.78</v>
      </c>
      <c r="E924">
        <f>U924+V924-G924</f>
        <v>248.48</v>
      </c>
      <c r="F924">
        <f>IF(AND(W924&gt;0,G924=0),D924-E924,0)</f>
        <v>0</v>
      </c>
      <c r="G924">
        <f>IF((U924+V924)&gt;D924,(U924+V924)-D924,0)</f>
        <v>0</v>
      </c>
      <c r="H924">
        <f>_xlfn.IFS(K924=1,0,AND(G924&gt;0,K924&lt;1,W924=0),MIN(G924,B$3-J924),AND(W924&gt;0,K924&lt;1),MIN(B$3-J924,B$4,B$3-J924),AND(W924=0,G924=0),0)</f>
        <v>0</v>
      </c>
      <c r="I924">
        <f>IF(AND(D924&gt;(U924+V924),W924=0,K924&gt;0.3),MIN(J924-B$3*0.3,B$5,D924-(U924+V924)),0)</f>
        <v>1358.3</v>
      </c>
      <c r="J924">
        <f t="shared" si="14"/>
        <v>4533.728000000001</v>
      </c>
      <c r="K924" s="1">
        <f>J924/B$3</f>
        <v>0.45337280000000008</v>
      </c>
      <c r="L924">
        <f>IF(D924&gt;U924+V924+W924,D924-(U924+V924+W924+I924),0)</f>
        <v>0</v>
      </c>
      <c r="M924">
        <f>D924-L924</f>
        <v>1606.78</v>
      </c>
      <c r="O924">
        <v>489.47899999999998</v>
      </c>
      <c r="P924">
        <v>97.825000000000003</v>
      </c>
      <c r="Q924">
        <v>405.113</v>
      </c>
      <c r="R924">
        <v>258.84199999999998</v>
      </c>
      <c r="S924">
        <v>355.52100000000002</v>
      </c>
      <c r="U924">
        <v>248.48</v>
      </c>
      <c r="V924">
        <v>0</v>
      </c>
      <c r="W924">
        <v>0</v>
      </c>
      <c r="Y924">
        <v>1606.78</v>
      </c>
      <c r="Z924">
        <f>E924</f>
        <v>248.48</v>
      </c>
      <c r="AA924">
        <f>I924</f>
        <v>1358.3</v>
      </c>
      <c r="AB924">
        <f>F924</f>
        <v>0</v>
      </c>
    </row>
    <row r="925" spans="4:28" x14ac:dyDescent="0.2">
      <c r="D925">
        <v>1228.2280000000001</v>
      </c>
      <c r="E925">
        <f>U925+V925-G925</f>
        <v>248.82599999999999</v>
      </c>
      <c r="F925">
        <f>IF(AND(W925&gt;0,G925=0),D925-E925,0)</f>
        <v>979.40200000000004</v>
      </c>
      <c r="G925">
        <f>IF((U925+V925)&gt;D925,(U925+V925)-D925,0)</f>
        <v>0</v>
      </c>
      <c r="H925">
        <f>_xlfn.IFS(K925=1,0,AND(G925&gt;0,K925&lt;1,W925=0),MIN(G925,B$3-J925),AND(W925&gt;0,K925&lt;1),MIN(B$3-J925,B$4,B$3-J925),AND(W925=0,G925=0),0)</f>
        <v>2500</v>
      </c>
      <c r="I925">
        <f>IF(AND(D925&gt;(U925+V925),W925=0,K925&gt;0.3),MIN(J925-B$3*0.3,B$5,D925-(U925+V925)),0)</f>
        <v>0</v>
      </c>
      <c r="J925">
        <f t="shared" si="14"/>
        <v>3175.4280000000008</v>
      </c>
      <c r="K925" s="1">
        <f>J925/B$3</f>
        <v>0.31754280000000007</v>
      </c>
      <c r="L925">
        <f>IF(D925&gt;U925+V925+W925,D925-(U925+V925+W925+I925),0)</f>
        <v>0</v>
      </c>
      <c r="M925">
        <f>D925-L925</f>
        <v>1228.2280000000001</v>
      </c>
      <c r="O925">
        <v>401.89299999999997</v>
      </c>
      <c r="P925">
        <v>84.227000000000004</v>
      </c>
      <c r="Q925">
        <v>404.37200000000001</v>
      </c>
      <c r="R925">
        <v>124.937</v>
      </c>
      <c r="S925">
        <v>212.79900000000001</v>
      </c>
      <c r="U925">
        <v>248.48</v>
      </c>
      <c r="V925">
        <v>0.34599999999999997</v>
      </c>
      <c r="W925">
        <v>7500</v>
      </c>
      <c r="Y925">
        <v>1228.2280000000001</v>
      </c>
      <c r="Z925">
        <f>E925</f>
        <v>248.82599999999999</v>
      </c>
      <c r="AA925">
        <f>I925</f>
        <v>0</v>
      </c>
      <c r="AB925">
        <f>F925</f>
        <v>979.40200000000004</v>
      </c>
    </row>
    <row r="926" spans="4:28" x14ac:dyDescent="0.2">
      <c r="D926">
        <v>1353.059</v>
      </c>
      <c r="E926">
        <f>U926+V926-G926</f>
        <v>250.56799999999998</v>
      </c>
      <c r="F926">
        <f>IF(AND(W926&gt;0,G926=0),D926-E926,0)</f>
        <v>1102.491</v>
      </c>
      <c r="G926">
        <f>IF((U926+V926)&gt;D926,(U926+V926)-D926,0)</f>
        <v>0</v>
      </c>
      <c r="H926">
        <f>_xlfn.IFS(K926=1,0,AND(G926&gt;0,K926&lt;1,W926=0),MIN(G926,B$3-J926),AND(W926&gt;0,K926&lt;1),MIN(B$3-J926,B$4,B$3-J926),AND(W926=0,G926=0),0)</f>
        <v>2500</v>
      </c>
      <c r="I926">
        <f>IF(AND(D926&gt;(U926+V926),W926=0,K926&gt;0.3),MIN(J926-B$3*0.3,B$5,D926-(U926+V926)),0)</f>
        <v>0</v>
      </c>
      <c r="J926">
        <f t="shared" si="14"/>
        <v>5675.4280000000008</v>
      </c>
      <c r="K926" s="1">
        <f>J926/B$3</f>
        <v>0.56754280000000012</v>
      </c>
      <c r="L926">
        <f>IF(D926&gt;U926+V926+W926,D926-(U926+V926+W926+I926),0)</f>
        <v>0</v>
      </c>
      <c r="M926">
        <f>D926-L926</f>
        <v>1353.059</v>
      </c>
      <c r="O926">
        <v>373.56700000000001</v>
      </c>
      <c r="P926">
        <v>79.391000000000005</v>
      </c>
      <c r="Q926">
        <v>368.73899999999998</v>
      </c>
      <c r="R926">
        <v>391.68599999999998</v>
      </c>
      <c r="S926">
        <v>139.67599999999999</v>
      </c>
      <c r="U926">
        <v>248.48</v>
      </c>
      <c r="V926">
        <v>2.0880000000000001</v>
      </c>
      <c r="W926">
        <v>7500</v>
      </c>
      <c r="Y926">
        <v>1353.059</v>
      </c>
      <c r="Z926">
        <f>E926</f>
        <v>250.56799999999998</v>
      </c>
      <c r="AA926">
        <f>I926</f>
        <v>0</v>
      </c>
      <c r="AB926">
        <f>F926</f>
        <v>1102.491</v>
      </c>
    </row>
    <row r="927" spans="4:28" x14ac:dyDescent="0.2">
      <c r="D927">
        <v>1413.345</v>
      </c>
      <c r="E927">
        <f>U927+V927-G927</f>
        <v>251.798</v>
      </c>
      <c r="F927">
        <f>IF(AND(W927&gt;0,G927=0),D927-E927,0)</f>
        <v>1161.547</v>
      </c>
      <c r="G927">
        <f>IF((U927+V927)&gt;D927,(U927+V927)-D927,0)</f>
        <v>0</v>
      </c>
      <c r="H927">
        <f>_xlfn.IFS(K927=1,0,AND(G927&gt;0,K927&lt;1,W927=0),MIN(G927,B$3-J927),AND(W927&gt;0,K927&lt;1),MIN(B$3-J927,B$4,B$3-J927),AND(W927=0,G927=0),0)</f>
        <v>1824.5719999999992</v>
      </c>
      <c r="I927">
        <f>IF(AND(D927&gt;(U927+V927),W927=0,K927&gt;0.3),MIN(J927-B$3*0.3,B$5,D927-(U927+V927)),0)</f>
        <v>0</v>
      </c>
      <c r="J927">
        <f t="shared" si="14"/>
        <v>8175.4280000000008</v>
      </c>
      <c r="K927" s="1">
        <f>J927/B$3</f>
        <v>0.81754280000000012</v>
      </c>
      <c r="L927">
        <f>IF(D927&gt;U927+V927+W927,D927-(U927+V927+W927+I927),0)</f>
        <v>0</v>
      </c>
      <c r="M927">
        <f>D927-L927</f>
        <v>1413.345</v>
      </c>
      <c r="O927">
        <v>402.77699999999999</v>
      </c>
      <c r="P927">
        <v>61.220999999999997</v>
      </c>
      <c r="Q927">
        <v>378.589</v>
      </c>
      <c r="R927">
        <v>466.56700000000001</v>
      </c>
      <c r="S927">
        <v>104.191</v>
      </c>
      <c r="U927">
        <v>248.48</v>
      </c>
      <c r="V927">
        <v>3.3180000000000001</v>
      </c>
      <c r="W927">
        <v>7500</v>
      </c>
      <c r="Y927">
        <v>1413.345</v>
      </c>
      <c r="Z927">
        <f>E927</f>
        <v>251.798</v>
      </c>
      <c r="AA927">
        <f>I927</f>
        <v>0</v>
      </c>
      <c r="AB927">
        <f>F927</f>
        <v>1161.547</v>
      </c>
    </row>
    <row r="928" spans="4:28" x14ac:dyDescent="0.2">
      <c r="D928">
        <v>897.08799999999997</v>
      </c>
      <c r="E928">
        <f>U928+V928-G928</f>
        <v>297.76400000000001</v>
      </c>
      <c r="F928">
        <f>IF(AND(W928&gt;0,G928=0),D928-E928,0)</f>
        <v>599.32399999999996</v>
      </c>
      <c r="G928">
        <f>IF((U928+V928)&gt;D928,(U928+V928)-D928,0)</f>
        <v>0</v>
      </c>
      <c r="H928">
        <f>_xlfn.IFS(K928=1,0,AND(G928&gt;0,K928&lt;1,W928=0),MIN(G928,B$3-J928),AND(W928&gt;0,K928&lt;1),MIN(B$3-J928,B$4,B$3-J928),AND(W928=0,G928=0),0)</f>
        <v>0</v>
      </c>
      <c r="I928">
        <f>IF(AND(D928&gt;(U928+V928),W928=0,K928&gt;0.3),MIN(J928-B$3*0.3,B$5,D928-(U928+V928)),0)</f>
        <v>0</v>
      </c>
      <c r="J928">
        <f t="shared" si="14"/>
        <v>10000</v>
      </c>
      <c r="K928" s="1">
        <f>J928/B$3</f>
        <v>1</v>
      </c>
      <c r="L928">
        <f>IF(D928&gt;U928+V928+W928,D928-(U928+V928+W928+I928),0)</f>
        <v>0</v>
      </c>
      <c r="M928">
        <f>D928-L928</f>
        <v>897.08799999999997</v>
      </c>
      <c r="O928">
        <v>380.11599999999999</v>
      </c>
      <c r="P928">
        <v>57.677</v>
      </c>
      <c r="Q928">
        <v>259.25599999999997</v>
      </c>
      <c r="R928">
        <v>168.32900000000001</v>
      </c>
      <c r="S928">
        <v>31.710999999999999</v>
      </c>
      <c r="U928">
        <v>248.48</v>
      </c>
      <c r="V928">
        <v>49.283999999999999</v>
      </c>
      <c r="W928">
        <v>7500</v>
      </c>
      <c r="Y928">
        <v>897.08799999999997</v>
      </c>
      <c r="Z928">
        <f>E928</f>
        <v>297.76400000000001</v>
      </c>
      <c r="AA928">
        <f>I928</f>
        <v>0</v>
      </c>
      <c r="AB928">
        <f>F928</f>
        <v>599.32399999999996</v>
      </c>
    </row>
    <row r="929" spans="4:28" x14ac:dyDescent="0.2">
      <c r="D929">
        <v>914.08399999999995</v>
      </c>
      <c r="E929">
        <f>U929+V929-G929</f>
        <v>315.40899999999999</v>
      </c>
      <c r="F929">
        <f>IF(AND(W929&gt;0,G929=0),D929-E929,0)</f>
        <v>598.67499999999995</v>
      </c>
      <c r="G929">
        <f>IF((U929+V929)&gt;D929,(U929+V929)-D929,0)</f>
        <v>0</v>
      </c>
      <c r="H929">
        <f>_xlfn.IFS(K929=1,0,AND(G929&gt;0,K929&lt;1,W929=0),MIN(G929,B$3-J929),AND(W929&gt;0,K929&lt;1),MIN(B$3-J929,B$4,B$3-J929),AND(W929=0,G929=0),0)</f>
        <v>0</v>
      </c>
      <c r="I929">
        <f>IF(AND(D929&gt;(U929+V929),W929=0,K929&gt;0.3),MIN(J929-B$3*0.3,B$5,D929-(U929+V929)),0)</f>
        <v>0</v>
      </c>
      <c r="J929">
        <f t="shared" si="14"/>
        <v>10000</v>
      </c>
      <c r="K929" s="1">
        <f>J929/B$3</f>
        <v>1</v>
      </c>
      <c r="L929">
        <f>IF(D929&gt;U929+V929+W929,D929-(U929+V929+W929+I929),0)</f>
        <v>0</v>
      </c>
      <c r="M929">
        <f>D929-L929</f>
        <v>914.08399999999995</v>
      </c>
      <c r="O929">
        <v>397.19600000000003</v>
      </c>
      <c r="P929">
        <v>89.084000000000003</v>
      </c>
      <c r="Q929">
        <v>313.52499999999998</v>
      </c>
      <c r="R929">
        <v>114.27800000000001</v>
      </c>
      <c r="S929">
        <v>0</v>
      </c>
      <c r="U929">
        <v>248.48</v>
      </c>
      <c r="V929">
        <v>66.929000000000002</v>
      </c>
      <c r="W929">
        <v>7500</v>
      </c>
      <c r="Y929">
        <v>914.08399999999995</v>
      </c>
      <c r="Z929">
        <f>E929</f>
        <v>315.40899999999999</v>
      </c>
      <c r="AA929">
        <f>I929</f>
        <v>0</v>
      </c>
      <c r="AB929">
        <f>F929</f>
        <v>598.67499999999995</v>
      </c>
    </row>
    <row r="930" spans="4:28" x14ac:dyDescent="0.2">
      <c r="D930">
        <v>1110.1210000000001</v>
      </c>
      <c r="E930">
        <f>U930+V930-G930</f>
        <v>271.82499999999999</v>
      </c>
      <c r="F930">
        <f>IF(AND(W930&gt;0,G930=0),D930-E930,0)</f>
        <v>838.29600000000005</v>
      </c>
      <c r="G930">
        <f>IF((U930+V930)&gt;D930,(U930+V930)-D930,0)</f>
        <v>0</v>
      </c>
      <c r="H930">
        <f>_xlfn.IFS(K930=1,0,AND(G930&gt;0,K930&lt;1,W930=0),MIN(G930,B$3-J930),AND(W930&gt;0,K930&lt;1),MIN(B$3-J930,B$4,B$3-J930),AND(W930=0,G930=0),0)</f>
        <v>0</v>
      </c>
      <c r="I930">
        <f>IF(AND(D930&gt;(U930+V930),W930=0,K930&gt;0.3),MIN(J930-B$3*0.3,B$5,D930-(U930+V930)),0)</f>
        <v>0</v>
      </c>
      <c r="J930">
        <f t="shared" si="14"/>
        <v>10000</v>
      </c>
      <c r="K930" s="1">
        <f>J930/B$3</f>
        <v>1</v>
      </c>
      <c r="L930">
        <f>IF(D930&gt;U930+V930+W930,D930-(U930+V930+W930+I930),0)</f>
        <v>0</v>
      </c>
      <c r="M930">
        <f>D930-L930</f>
        <v>1110.1210000000001</v>
      </c>
      <c r="O930">
        <v>395.20299999999997</v>
      </c>
      <c r="P930">
        <v>83.019000000000005</v>
      </c>
      <c r="Q930">
        <v>279.13099999999997</v>
      </c>
      <c r="R930">
        <v>352.767</v>
      </c>
      <c r="S930">
        <v>0</v>
      </c>
      <c r="U930">
        <v>248.48</v>
      </c>
      <c r="V930">
        <v>23.344999999999999</v>
      </c>
      <c r="W930">
        <v>7500</v>
      </c>
      <c r="Y930">
        <v>1110.1210000000001</v>
      </c>
      <c r="Z930">
        <f>E930</f>
        <v>271.82499999999999</v>
      </c>
      <c r="AA930">
        <f>I930</f>
        <v>0</v>
      </c>
      <c r="AB930">
        <f>F930</f>
        <v>838.29600000000005</v>
      </c>
    </row>
    <row r="931" spans="4:28" x14ac:dyDescent="0.2">
      <c r="D931">
        <v>1403.797</v>
      </c>
      <c r="E931">
        <f>U931+V931-G931</f>
        <v>249.53699999999998</v>
      </c>
      <c r="F931">
        <f>IF(AND(W931&gt;0,G931=0),D931-E931,0)</f>
        <v>0</v>
      </c>
      <c r="G931">
        <f>IF((U931+V931)&gt;D931,(U931+V931)-D931,0)</f>
        <v>0</v>
      </c>
      <c r="H931">
        <f>_xlfn.IFS(K931=1,0,AND(G931&gt;0,K931&lt;1,W931=0),MIN(G931,B$3-J931),AND(W931&gt;0,K931&lt;1),MIN(B$3-J931,B$4,B$3-J931),AND(W931=0,G931=0),0)</f>
        <v>0</v>
      </c>
      <c r="I931">
        <f>IF(AND(D931&gt;(U931+V931),W931=0,K931&gt;0.3),MIN(J931-B$3*0.3,B$5,D931-(U931+V931)),0)</f>
        <v>1154.26</v>
      </c>
      <c r="J931">
        <f t="shared" si="14"/>
        <v>10000</v>
      </c>
      <c r="K931" s="1">
        <f>J931/B$3</f>
        <v>1</v>
      </c>
      <c r="L931">
        <f>IF(D931&gt;U931+V931+W931,D931-(U931+V931+W931+I931),0)</f>
        <v>0</v>
      </c>
      <c r="M931">
        <f>D931-L931</f>
        <v>1403.797</v>
      </c>
      <c r="O931">
        <v>535.06100000000004</v>
      </c>
      <c r="P931">
        <v>63.994</v>
      </c>
      <c r="Q931">
        <v>351.80099999999999</v>
      </c>
      <c r="R931">
        <v>452.94099999999997</v>
      </c>
      <c r="S931">
        <v>0</v>
      </c>
      <c r="U931">
        <v>248.48</v>
      </c>
      <c r="V931">
        <v>1.0569999999999999</v>
      </c>
      <c r="W931">
        <v>0</v>
      </c>
      <c r="Y931">
        <v>1403.797</v>
      </c>
      <c r="Z931">
        <f>E931</f>
        <v>249.53699999999998</v>
      </c>
      <c r="AA931">
        <f>I931</f>
        <v>1154.26</v>
      </c>
      <c r="AB931">
        <f>F931</f>
        <v>0</v>
      </c>
    </row>
    <row r="932" spans="4:28" x14ac:dyDescent="0.2">
      <c r="D932">
        <v>1219.9059999999999</v>
      </c>
      <c r="E932">
        <f>U932+V932-G932</f>
        <v>248.48</v>
      </c>
      <c r="F932">
        <f>IF(AND(W932&gt;0,G932=0),D932-E932,0)</f>
        <v>0</v>
      </c>
      <c r="G932">
        <f>IF((U932+V932)&gt;D932,(U932+V932)-D932,0)</f>
        <v>0</v>
      </c>
      <c r="H932">
        <f>_xlfn.IFS(K932=1,0,AND(G932&gt;0,K932&lt;1,W932=0),MIN(G932,B$3-J932),AND(W932&gt;0,K932&lt;1),MIN(B$3-J932,B$4,B$3-J932),AND(W932=0,G932=0),0)</f>
        <v>0</v>
      </c>
      <c r="I932">
        <f>IF(AND(D932&gt;(U932+V932),W932=0,K932&gt;0.3),MIN(J932-B$3*0.3,B$5,D932-(U932+V932)),0)</f>
        <v>971.42599999999993</v>
      </c>
      <c r="J932">
        <f t="shared" si="14"/>
        <v>8845.74</v>
      </c>
      <c r="K932" s="1">
        <f>J932/B$3</f>
        <v>0.88457399999999997</v>
      </c>
      <c r="L932">
        <f>IF(D932&gt;U932+V932+W932,D932-(U932+V932+W932+I932),0)</f>
        <v>0</v>
      </c>
      <c r="M932">
        <f>D932-L932</f>
        <v>1219.9059999999999</v>
      </c>
      <c r="O932">
        <v>690.68600000000004</v>
      </c>
      <c r="P932">
        <v>44.765000000000001</v>
      </c>
      <c r="Q932">
        <v>325.07900000000001</v>
      </c>
      <c r="R932">
        <v>159.37700000000001</v>
      </c>
      <c r="S932">
        <v>0</v>
      </c>
      <c r="U932">
        <v>248.48</v>
      </c>
      <c r="V932">
        <v>0</v>
      </c>
      <c r="W932">
        <v>0</v>
      </c>
      <c r="Y932">
        <v>1219.9059999999999</v>
      </c>
      <c r="Z932">
        <f>E932</f>
        <v>248.48</v>
      </c>
      <c r="AA932">
        <f>I932</f>
        <v>971.42599999999993</v>
      </c>
      <c r="AB932">
        <f>F932</f>
        <v>0</v>
      </c>
    </row>
    <row r="933" spans="4:28" x14ac:dyDescent="0.2">
      <c r="D933">
        <v>1227.51</v>
      </c>
      <c r="E933">
        <f>U933+V933-G933</f>
        <v>248.48</v>
      </c>
      <c r="F933">
        <f>IF(AND(W933&gt;0,G933=0),D933-E933,0)</f>
        <v>0</v>
      </c>
      <c r="G933">
        <f>IF((U933+V933)&gt;D933,(U933+V933)-D933,0)</f>
        <v>0</v>
      </c>
      <c r="H933">
        <f>_xlfn.IFS(K933=1,0,AND(G933&gt;0,K933&lt;1,W933=0),MIN(G933,B$3-J933),AND(W933&gt;0,K933&lt;1),MIN(B$3-J933,B$4,B$3-J933),AND(W933=0,G933=0),0)</f>
        <v>0</v>
      </c>
      <c r="I933">
        <f>IF(AND(D933&gt;(U933+V933),W933=0,K933&gt;0.3),MIN(J933-B$3*0.3,B$5,D933-(U933+V933)),0)</f>
        <v>979.03</v>
      </c>
      <c r="J933">
        <f t="shared" si="14"/>
        <v>7874.3140000000003</v>
      </c>
      <c r="K933" s="1">
        <f>J933/B$3</f>
        <v>0.7874314</v>
      </c>
      <c r="L933">
        <f>IF(D933&gt;U933+V933+W933,D933-(U933+V933+W933+I933),0)</f>
        <v>0</v>
      </c>
      <c r="M933">
        <f>D933-L933</f>
        <v>1227.51</v>
      </c>
      <c r="O933">
        <v>735.40200000000004</v>
      </c>
      <c r="P933">
        <v>22.757999999999999</v>
      </c>
      <c r="Q933">
        <v>353.55700000000002</v>
      </c>
      <c r="R933">
        <v>103.11799999999999</v>
      </c>
      <c r="S933">
        <v>12.675000000000001</v>
      </c>
      <c r="U933">
        <v>248.48</v>
      </c>
      <c r="V933">
        <v>0</v>
      </c>
      <c r="W933">
        <v>0</v>
      </c>
      <c r="Y933">
        <v>1227.51</v>
      </c>
      <c r="Z933">
        <f>E933</f>
        <v>248.48</v>
      </c>
      <c r="AA933">
        <f>I933</f>
        <v>979.03</v>
      </c>
      <c r="AB933">
        <f>F933</f>
        <v>0</v>
      </c>
    </row>
    <row r="934" spans="4:28" x14ac:dyDescent="0.2">
      <c r="D934">
        <v>1496.91</v>
      </c>
      <c r="E934">
        <f>U934+V934-G934</f>
        <v>248.48</v>
      </c>
      <c r="F934">
        <f>IF(AND(W934&gt;0,G934=0),D934-E934,0)</f>
        <v>0</v>
      </c>
      <c r="G934">
        <f>IF((U934+V934)&gt;D934,(U934+V934)-D934,0)</f>
        <v>0</v>
      </c>
      <c r="H934">
        <f>_xlfn.IFS(K934=1,0,AND(G934&gt;0,K934&lt;1,W934=0),MIN(G934,B$3-J934),AND(W934&gt;0,K934&lt;1),MIN(B$3-J934,B$4,B$3-J934),AND(W934=0,G934=0),0)</f>
        <v>0</v>
      </c>
      <c r="I934">
        <f>IF(AND(D934&gt;(U934+V934),W934=0,K934&gt;0.3),MIN(J934-B$3*0.3,B$5,D934-(U934+V934)),0)</f>
        <v>1248.43</v>
      </c>
      <c r="J934">
        <f t="shared" si="14"/>
        <v>6895.2840000000006</v>
      </c>
      <c r="K934" s="1">
        <f>J934/B$3</f>
        <v>0.68952840000000004</v>
      </c>
      <c r="L934">
        <f>IF(D934&gt;U934+V934+W934,D934-(U934+V934+W934+I934),0)</f>
        <v>0</v>
      </c>
      <c r="M934">
        <f>D934-L934</f>
        <v>1496.91</v>
      </c>
      <c r="O934">
        <v>785.59100000000001</v>
      </c>
      <c r="P934">
        <v>21.407</v>
      </c>
      <c r="Q934">
        <v>352.89</v>
      </c>
      <c r="R934">
        <v>311.67200000000003</v>
      </c>
      <c r="S934">
        <v>25.35</v>
      </c>
      <c r="U934">
        <v>248.48</v>
      </c>
      <c r="V934">
        <v>0</v>
      </c>
      <c r="W934">
        <v>0</v>
      </c>
      <c r="Y934">
        <v>1496.91</v>
      </c>
      <c r="Z934">
        <f>E934</f>
        <v>248.48</v>
      </c>
      <c r="AA934">
        <f>I934</f>
        <v>1248.43</v>
      </c>
      <c r="AB934">
        <f>F934</f>
        <v>0</v>
      </c>
    </row>
    <row r="935" spans="4:28" x14ac:dyDescent="0.2">
      <c r="D935">
        <v>1310.568</v>
      </c>
      <c r="E935">
        <f>U935+V935-G935</f>
        <v>248.48</v>
      </c>
      <c r="F935">
        <f>IF(AND(W935&gt;0,G935=0),D935-E935,0)</f>
        <v>0</v>
      </c>
      <c r="G935">
        <f>IF((U935+V935)&gt;D935,(U935+V935)-D935,0)</f>
        <v>0</v>
      </c>
      <c r="H935">
        <f>_xlfn.IFS(K935=1,0,AND(G935&gt;0,K935&lt;1,W935=0),MIN(G935,B$3-J935),AND(W935&gt;0,K935&lt;1),MIN(B$3-J935,B$4,B$3-J935),AND(W935=0,G935=0),0)</f>
        <v>0</v>
      </c>
      <c r="I935">
        <f>IF(AND(D935&gt;(U935+V935),W935=0,K935&gt;0.3),MIN(J935-B$3*0.3,B$5,D935-(U935+V935)),0)</f>
        <v>1062.088</v>
      </c>
      <c r="J935">
        <f t="shared" si="14"/>
        <v>5646.8540000000003</v>
      </c>
      <c r="K935" s="1">
        <f>J935/B$3</f>
        <v>0.5646854</v>
      </c>
      <c r="L935">
        <f>IF(D935&gt;U935+V935+W935,D935-(U935+V935+W935+I935),0)</f>
        <v>0</v>
      </c>
      <c r="M935">
        <f>D935-L935</f>
        <v>1310.568</v>
      </c>
      <c r="O935">
        <v>677.22299999999996</v>
      </c>
      <c r="P935">
        <v>62.298999999999999</v>
      </c>
      <c r="Q935">
        <v>253.30799999999999</v>
      </c>
      <c r="R935">
        <v>292.38799999999998</v>
      </c>
      <c r="S935">
        <v>25.35</v>
      </c>
      <c r="U935">
        <v>248.48</v>
      </c>
      <c r="V935">
        <v>0</v>
      </c>
      <c r="W935">
        <v>0</v>
      </c>
      <c r="Y935">
        <v>1310.568</v>
      </c>
      <c r="Z935">
        <f>E935</f>
        <v>248.48</v>
      </c>
      <c r="AA935">
        <f>I935</f>
        <v>1062.088</v>
      </c>
      <c r="AB935">
        <f>F935</f>
        <v>0</v>
      </c>
    </row>
    <row r="936" spans="4:28" x14ac:dyDescent="0.2">
      <c r="D936">
        <v>1211.164</v>
      </c>
      <c r="E936">
        <f>U936+V936-G936</f>
        <v>248.48</v>
      </c>
      <c r="F936">
        <f>IF(AND(W936&gt;0,G936=0),D936-E936,0)</f>
        <v>962.68399999999997</v>
      </c>
      <c r="G936">
        <f>IF((U936+V936)&gt;D936,(U936+V936)-D936,0)</f>
        <v>0</v>
      </c>
      <c r="H936">
        <f>_xlfn.IFS(K936=1,0,AND(G936&gt;0,K936&lt;1,W936=0),MIN(G936,B$3-J936),AND(W936&gt;0,K936&lt;1),MIN(B$3-J936,B$4,B$3-J936),AND(W936=0,G936=0),0)</f>
        <v>2500</v>
      </c>
      <c r="I936">
        <f>IF(AND(D936&gt;(U936+V936),W936=0,K936&gt;0.3),MIN(J936-B$3*0.3,B$5,D936-(U936+V936)),0)</f>
        <v>0</v>
      </c>
      <c r="J936">
        <f t="shared" si="14"/>
        <v>4584.7660000000005</v>
      </c>
      <c r="K936" s="1">
        <f>J936/B$3</f>
        <v>0.45847660000000007</v>
      </c>
      <c r="L936">
        <f>IF(D936&gt;U936+V936+W936,D936-(U936+V936+W936+I936),0)</f>
        <v>0</v>
      </c>
      <c r="M936">
        <f>D936-L936</f>
        <v>1211.164</v>
      </c>
      <c r="O936">
        <v>733.37599999999998</v>
      </c>
      <c r="P936">
        <v>102.94799999999999</v>
      </c>
      <c r="Q936">
        <v>234.71299999999999</v>
      </c>
      <c r="R936">
        <v>114.776</v>
      </c>
      <c r="S936">
        <v>25.35</v>
      </c>
      <c r="U936">
        <v>248.48</v>
      </c>
      <c r="V936">
        <v>0</v>
      </c>
      <c r="W936">
        <v>7500</v>
      </c>
      <c r="Y936">
        <v>1211.164</v>
      </c>
      <c r="Z936">
        <f>E936</f>
        <v>248.48</v>
      </c>
      <c r="AA936">
        <f>I936</f>
        <v>0</v>
      </c>
      <c r="AB936">
        <f>F936</f>
        <v>962.68399999999997</v>
      </c>
    </row>
    <row r="937" spans="4:28" x14ac:dyDescent="0.2">
      <c r="D937">
        <v>918.11300000000006</v>
      </c>
      <c r="E937">
        <f>U937+V937-G937</f>
        <v>248.48</v>
      </c>
      <c r="F937">
        <f>IF(AND(W937&gt;0,G937=0),D937-E937,0)</f>
        <v>0</v>
      </c>
      <c r="G937">
        <f>IF((U937+V937)&gt;D937,(U937+V937)-D937,0)</f>
        <v>0</v>
      </c>
      <c r="H937">
        <f>_xlfn.IFS(K937=1,0,AND(G937&gt;0,K937&lt;1,W937=0),MIN(G937,B$3-J937),AND(W937&gt;0,K937&lt;1),MIN(B$3-J937,B$4,B$3-J937),AND(W937=0,G937=0),0)</f>
        <v>0</v>
      </c>
      <c r="I937">
        <f>IF(AND(D937&gt;(U937+V937),W937=0,K937&gt;0.3),MIN(J937-B$3*0.3,B$5,D937-(U937+V937)),0)</f>
        <v>669.63300000000004</v>
      </c>
      <c r="J937">
        <f t="shared" si="14"/>
        <v>7084.7660000000005</v>
      </c>
      <c r="K937" s="1">
        <f>J937/B$3</f>
        <v>0.70847660000000001</v>
      </c>
      <c r="L937">
        <f>IF(D937&gt;U937+V937+W937,D937-(U937+V937+W937+I937),0)</f>
        <v>0</v>
      </c>
      <c r="M937">
        <f>D937-L937</f>
        <v>918.11300000000006</v>
      </c>
      <c r="O937">
        <v>584.76199999999994</v>
      </c>
      <c r="P937">
        <v>90.99</v>
      </c>
      <c r="Q937">
        <v>201.297</v>
      </c>
      <c r="R937">
        <v>15.714</v>
      </c>
      <c r="S937">
        <v>25.35</v>
      </c>
      <c r="U937">
        <v>248.48</v>
      </c>
      <c r="V937">
        <v>0</v>
      </c>
      <c r="W937">
        <v>0</v>
      </c>
      <c r="Y937">
        <v>918.11300000000006</v>
      </c>
      <c r="Z937">
        <f>E937</f>
        <v>248.48</v>
      </c>
      <c r="AA937">
        <f>I937</f>
        <v>669.63300000000004</v>
      </c>
      <c r="AB937">
        <f>F937</f>
        <v>0</v>
      </c>
    </row>
    <row r="938" spans="4:28" x14ac:dyDescent="0.2">
      <c r="D938">
        <v>861.11400000000003</v>
      </c>
      <c r="E938">
        <f>U938+V938-G938</f>
        <v>248.48</v>
      </c>
      <c r="F938">
        <f>IF(AND(W938&gt;0,G938=0),D938-E938,0)</f>
        <v>612.63400000000001</v>
      </c>
      <c r="G938">
        <f>IF((U938+V938)&gt;D938,(U938+V938)-D938,0)</f>
        <v>0</v>
      </c>
      <c r="H938">
        <f>_xlfn.IFS(K938=1,0,AND(G938&gt;0,K938&lt;1,W938=0),MIN(G938,B$3-J938),AND(W938&gt;0,K938&lt;1),MIN(B$3-J938,B$4,B$3-J938),AND(W938=0,G938=0),0)</f>
        <v>2500</v>
      </c>
      <c r="I938">
        <f>IF(AND(D938&gt;(U938+V938),W938=0,K938&gt;0.3),MIN(J938-B$3*0.3,B$5,D938-(U938+V938)),0)</f>
        <v>0</v>
      </c>
      <c r="J938">
        <f t="shared" si="14"/>
        <v>6415.1330000000007</v>
      </c>
      <c r="K938" s="1">
        <f>J938/B$3</f>
        <v>0.64151330000000006</v>
      </c>
      <c r="L938">
        <f>IF(D938&gt;U938+V938+W938,D938-(U938+V938+W938+I938),0)</f>
        <v>0</v>
      </c>
      <c r="M938">
        <f>D938-L938</f>
        <v>861.11400000000003</v>
      </c>
      <c r="O938">
        <v>493.62</v>
      </c>
      <c r="P938">
        <v>74.527000000000001</v>
      </c>
      <c r="Q938">
        <v>267.61799999999999</v>
      </c>
      <c r="R938">
        <v>0</v>
      </c>
      <c r="S938">
        <v>25.35</v>
      </c>
      <c r="U938">
        <v>248.48</v>
      </c>
      <c r="V938">
        <v>0</v>
      </c>
      <c r="W938">
        <v>7500</v>
      </c>
      <c r="Y938">
        <v>861.11400000000003</v>
      </c>
      <c r="Z938">
        <f>E938</f>
        <v>248.48</v>
      </c>
      <c r="AA938">
        <f>I938</f>
        <v>0</v>
      </c>
      <c r="AB938">
        <f>F938</f>
        <v>612.63400000000001</v>
      </c>
    </row>
    <row r="939" spans="4:28" x14ac:dyDescent="0.2">
      <c r="D939">
        <v>688.46299999999997</v>
      </c>
      <c r="E939">
        <f>U939+V939-G939</f>
        <v>248.48</v>
      </c>
      <c r="F939">
        <f>IF(AND(W939&gt;0,G939=0),D939-E939,0)</f>
        <v>439.98299999999995</v>
      </c>
      <c r="G939">
        <f>IF((U939+V939)&gt;D939,(U939+V939)-D939,0)</f>
        <v>0</v>
      </c>
      <c r="H939">
        <f>_xlfn.IFS(K939=1,0,AND(G939&gt;0,K939&lt;1,W939=0),MIN(G939,B$3-J939),AND(W939&gt;0,K939&lt;1),MIN(B$3-J939,B$4,B$3-J939),AND(W939=0,G939=0),0)</f>
        <v>1084.8669999999984</v>
      </c>
      <c r="I939">
        <f>IF(AND(D939&gt;(U939+V939),W939=0,K939&gt;0.3),MIN(J939-B$3*0.3,B$5,D939-(U939+V939)),0)</f>
        <v>0</v>
      </c>
      <c r="J939">
        <f t="shared" si="14"/>
        <v>8915.1330000000016</v>
      </c>
      <c r="K939" s="1">
        <f>J939/B$3</f>
        <v>0.89151330000000018</v>
      </c>
      <c r="L939">
        <f>IF(D939&gt;U939+V939+W939,D939-(U939+V939+W939+I939),0)</f>
        <v>0</v>
      </c>
      <c r="M939">
        <f>D939-L939</f>
        <v>688.46299999999997</v>
      </c>
      <c r="O939">
        <v>310.44499999999999</v>
      </c>
      <c r="P939">
        <v>75.521000000000001</v>
      </c>
      <c r="Q939">
        <v>269.77</v>
      </c>
      <c r="R939">
        <v>0</v>
      </c>
      <c r="S939">
        <v>32.726999999999997</v>
      </c>
      <c r="U939">
        <v>248.48</v>
      </c>
      <c r="V939">
        <v>0</v>
      </c>
      <c r="W939">
        <v>7500</v>
      </c>
      <c r="Y939">
        <v>688.46299999999997</v>
      </c>
      <c r="Z939">
        <f>E939</f>
        <v>248.48</v>
      </c>
      <c r="AA939">
        <f>I939</f>
        <v>0</v>
      </c>
      <c r="AB939">
        <f>F939</f>
        <v>439.98299999999995</v>
      </c>
    </row>
    <row r="940" spans="4:28" x14ac:dyDescent="0.2">
      <c r="D940">
        <v>559.08799999999997</v>
      </c>
      <c r="E940">
        <f>U940+V940-G940</f>
        <v>248.48</v>
      </c>
      <c r="F940">
        <f>IF(AND(W940&gt;0,G940=0),D940-E940,0)</f>
        <v>310.60799999999995</v>
      </c>
      <c r="G940">
        <f>IF((U940+V940)&gt;D940,(U940+V940)-D940,0)</f>
        <v>0</v>
      </c>
      <c r="H940">
        <f>_xlfn.IFS(K940=1,0,AND(G940&gt;0,K940&lt;1,W940=0),MIN(G940,B$3-J940),AND(W940&gt;0,K940&lt;1),MIN(B$3-J940,B$4,B$3-J940),AND(W940=0,G940=0),0)</f>
        <v>0</v>
      </c>
      <c r="I940">
        <f>IF(AND(D940&gt;(U940+V940),W940=0,K940&gt;0.3),MIN(J940-B$3*0.3,B$5,D940-(U940+V940)),0)</f>
        <v>0</v>
      </c>
      <c r="J940">
        <f t="shared" si="14"/>
        <v>10000</v>
      </c>
      <c r="K940" s="1">
        <f>J940/B$3</f>
        <v>1</v>
      </c>
      <c r="L940">
        <f>IF(D940&gt;U940+V940+W940,D940-(U940+V940+W940+I940),0)</f>
        <v>0</v>
      </c>
      <c r="M940">
        <f>D940-L940</f>
        <v>559.08799999999997</v>
      </c>
      <c r="O940">
        <v>228.428</v>
      </c>
      <c r="P940">
        <v>86.33</v>
      </c>
      <c r="Q940">
        <v>216.399</v>
      </c>
      <c r="R940">
        <v>0</v>
      </c>
      <c r="S940">
        <v>27.931000000000001</v>
      </c>
      <c r="U940">
        <v>248.48</v>
      </c>
      <c r="V940">
        <v>0</v>
      </c>
      <c r="W940">
        <v>7500</v>
      </c>
      <c r="Y940">
        <v>559.08799999999997</v>
      </c>
      <c r="Z940">
        <f>E940</f>
        <v>248.48</v>
      </c>
      <c r="AA940">
        <f>I940</f>
        <v>0</v>
      </c>
      <c r="AB940">
        <f>F940</f>
        <v>310.60799999999995</v>
      </c>
    </row>
    <row r="941" spans="4:28" x14ac:dyDescent="0.2">
      <c r="D941">
        <v>553.56399999999996</v>
      </c>
      <c r="E941">
        <f>U941+V941-G941</f>
        <v>248.48</v>
      </c>
      <c r="F941">
        <f>IF(AND(W941&gt;0,G941=0),D941-E941,0)</f>
        <v>305.08399999999995</v>
      </c>
      <c r="G941">
        <f>IF((U941+V941)&gt;D941,(U941+V941)-D941,0)</f>
        <v>0</v>
      </c>
      <c r="H941">
        <f>_xlfn.IFS(K941=1,0,AND(G941&gt;0,K941&lt;1,W941=0),MIN(G941,B$3-J941),AND(W941&gt;0,K941&lt;1),MIN(B$3-J941,B$4,B$3-J941),AND(W941=0,G941=0),0)</f>
        <v>0</v>
      </c>
      <c r="I941">
        <f>IF(AND(D941&gt;(U941+V941),W941=0,K941&gt;0.3),MIN(J941-B$3*0.3,B$5,D941-(U941+V941)),0)</f>
        <v>0</v>
      </c>
      <c r="J941">
        <f t="shared" si="14"/>
        <v>10000</v>
      </c>
      <c r="K941" s="1">
        <f>J941/B$3</f>
        <v>1</v>
      </c>
      <c r="L941">
        <f>IF(D941&gt;U941+V941+W941,D941-(U941+V941+W941+I941),0)</f>
        <v>0</v>
      </c>
      <c r="M941">
        <f>D941-L941</f>
        <v>553.56399999999996</v>
      </c>
      <c r="O941">
        <v>187.22499999999999</v>
      </c>
      <c r="P941">
        <v>93.509</v>
      </c>
      <c r="Q941">
        <v>199.697</v>
      </c>
      <c r="R941">
        <v>0</v>
      </c>
      <c r="S941">
        <v>73.132999999999996</v>
      </c>
      <c r="U941">
        <v>248.48</v>
      </c>
      <c r="V941">
        <v>0</v>
      </c>
      <c r="W941">
        <v>7500</v>
      </c>
      <c r="Y941">
        <v>553.56399999999996</v>
      </c>
      <c r="Z941">
        <f>E941</f>
        <v>248.48</v>
      </c>
      <c r="AA941">
        <f>I941</f>
        <v>0</v>
      </c>
      <c r="AB941">
        <f>F941</f>
        <v>305.08399999999995</v>
      </c>
    </row>
    <row r="942" spans="4:28" x14ac:dyDescent="0.2">
      <c r="D942">
        <v>529.89099999999996</v>
      </c>
      <c r="E942">
        <f>U942+V942-G942</f>
        <v>248.48</v>
      </c>
      <c r="F942">
        <f>IF(AND(W942&gt;0,G942=0),D942-E942,0)</f>
        <v>281.41099999999994</v>
      </c>
      <c r="G942">
        <f>IF((U942+V942)&gt;D942,(U942+V942)-D942,0)</f>
        <v>0</v>
      </c>
      <c r="H942">
        <f>_xlfn.IFS(K942=1,0,AND(G942&gt;0,K942&lt;1,W942=0),MIN(G942,B$3-J942),AND(W942&gt;0,K942&lt;1),MIN(B$3-J942,B$4,B$3-J942),AND(W942=0,G942=0),0)</f>
        <v>0</v>
      </c>
      <c r="I942">
        <f>IF(AND(D942&gt;(U942+V942),W942=0,K942&gt;0.3),MIN(J942-B$3*0.3,B$5,D942-(U942+V942)),0)</f>
        <v>0</v>
      </c>
      <c r="J942">
        <f t="shared" si="14"/>
        <v>10000</v>
      </c>
      <c r="K942" s="1">
        <f>J942/B$3</f>
        <v>1</v>
      </c>
      <c r="L942">
        <f>IF(D942&gt;U942+V942+W942,D942-(U942+V942+W942+I942),0)</f>
        <v>0</v>
      </c>
      <c r="M942">
        <f>D942-L942</f>
        <v>529.89099999999996</v>
      </c>
      <c r="O942">
        <v>159.21100000000001</v>
      </c>
      <c r="P942">
        <v>64.076999999999998</v>
      </c>
      <c r="Q942">
        <v>209.08099999999999</v>
      </c>
      <c r="R942">
        <v>0</v>
      </c>
      <c r="S942">
        <v>97.521000000000001</v>
      </c>
      <c r="U942">
        <v>248.48</v>
      </c>
      <c r="V942">
        <v>0</v>
      </c>
      <c r="W942">
        <v>7500</v>
      </c>
      <c r="Y942">
        <v>529.89099999999996</v>
      </c>
      <c r="Z942">
        <f>E942</f>
        <v>248.48</v>
      </c>
      <c r="AA942">
        <f>I942</f>
        <v>0</v>
      </c>
      <c r="AB942">
        <f>F942</f>
        <v>281.41099999999994</v>
      </c>
    </row>
    <row r="943" spans="4:28" x14ac:dyDescent="0.2">
      <c r="D943">
        <v>650.55100000000004</v>
      </c>
      <c r="E943">
        <f>U943+V943-G943</f>
        <v>248.48</v>
      </c>
      <c r="F943">
        <f>IF(AND(W943&gt;0,G943=0),D943-E943,0)</f>
        <v>0</v>
      </c>
      <c r="G943">
        <f>IF((U943+V943)&gt;D943,(U943+V943)-D943,0)</f>
        <v>0</v>
      </c>
      <c r="H943">
        <f>_xlfn.IFS(K943=1,0,AND(G943&gt;0,K943&lt;1,W943=0),MIN(G943,B$3-J943),AND(W943&gt;0,K943&lt;1),MIN(B$3-J943,B$4,B$3-J943),AND(W943=0,G943=0),0)</f>
        <v>0</v>
      </c>
      <c r="I943">
        <f>IF(AND(D943&gt;(U943+V943),W943=0,K943&gt;0.3),MIN(J943-B$3*0.3,B$5,D943-(U943+V943)),0)</f>
        <v>402.07100000000003</v>
      </c>
      <c r="J943">
        <f t="shared" si="14"/>
        <v>10000</v>
      </c>
      <c r="K943" s="1">
        <f>J943/B$3</f>
        <v>1</v>
      </c>
      <c r="L943">
        <f>IF(D943&gt;U943+V943+W943,D943-(U943+V943+W943+I943),0)</f>
        <v>0</v>
      </c>
      <c r="M943">
        <f>D943-L943</f>
        <v>650.55100000000004</v>
      </c>
      <c r="O943">
        <v>171.018</v>
      </c>
      <c r="P943">
        <v>45.97</v>
      </c>
      <c r="Q943">
        <v>234.42599999999999</v>
      </c>
      <c r="R943">
        <v>0</v>
      </c>
      <c r="S943">
        <v>199.137</v>
      </c>
      <c r="U943">
        <v>248.48</v>
      </c>
      <c r="V943">
        <v>0</v>
      </c>
      <c r="W943">
        <v>0</v>
      </c>
      <c r="Y943">
        <v>650.55100000000004</v>
      </c>
      <c r="Z943">
        <f>E943</f>
        <v>248.48</v>
      </c>
      <c r="AA943">
        <f>I943</f>
        <v>402.07100000000003</v>
      </c>
      <c r="AB943">
        <f>F943</f>
        <v>0</v>
      </c>
    </row>
    <row r="944" spans="4:28" x14ac:dyDescent="0.2">
      <c r="D944">
        <v>619.94600000000003</v>
      </c>
      <c r="E944">
        <f>U944+V944-G944</f>
        <v>248.48</v>
      </c>
      <c r="F944">
        <f>IF(AND(W944&gt;0,G944=0),D944-E944,0)</f>
        <v>0</v>
      </c>
      <c r="G944">
        <f>IF((U944+V944)&gt;D944,(U944+V944)-D944,0)</f>
        <v>0</v>
      </c>
      <c r="H944">
        <f>_xlfn.IFS(K944=1,0,AND(G944&gt;0,K944&lt;1,W944=0),MIN(G944,B$3-J944),AND(W944&gt;0,K944&lt;1),MIN(B$3-J944,B$4,B$3-J944),AND(W944=0,G944=0),0)</f>
        <v>0</v>
      </c>
      <c r="I944">
        <f>IF(AND(D944&gt;(U944+V944),W944=0,K944&gt;0.3),MIN(J944-B$3*0.3,B$5,D944-(U944+V944)),0)</f>
        <v>371.46600000000001</v>
      </c>
      <c r="J944">
        <f t="shared" si="14"/>
        <v>9597.9290000000001</v>
      </c>
      <c r="K944" s="1">
        <f>J944/B$3</f>
        <v>0.95979290000000006</v>
      </c>
      <c r="L944">
        <f>IF(D944&gt;U944+V944+W944,D944-(U944+V944+W944+I944),0)</f>
        <v>0</v>
      </c>
      <c r="M944">
        <f>D944-L944</f>
        <v>619.94600000000003</v>
      </c>
      <c r="O944">
        <v>177.369</v>
      </c>
      <c r="P944">
        <v>25.699000000000002</v>
      </c>
      <c r="Q944">
        <v>224.28899999999999</v>
      </c>
      <c r="R944">
        <v>0</v>
      </c>
      <c r="S944">
        <v>192.589</v>
      </c>
      <c r="U944">
        <v>248.48</v>
      </c>
      <c r="V944">
        <v>0</v>
      </c>
      <c r="W944">
        <v>0</v>
      </c>
      <c r="Y944">
        <v>619.94600000000003</v>
      </c>
      <c r="Z944">
        <f>E944</f>
        <v>248.48</v>
      </c>
      <c r="AA944">
        <f>I944</f>
        <v>371.46600000000001</v>
      </c>
      <c r="AB944">
        <f>F944</f>
        <v>0</v>
      </c>
    </row>
    <row r="945" spans="4:28" x14ac:dyDescent="0.2">
      <c r="D945">
        <v>1039.2</v>
      </c>
      <c r="E945">
        <f>U945+V945-G945</f>
        <v>248.48</v>
      </c>
      <c r="F945">
        <f>IF(AND(W945&gt;0,G945=0),D945-E945,0)</f>
        <v>0</v>
      </c>
      <c r="G945">
        <f>IF((U945+V945)&gt;D945,(U945+V945)-D945,0)</f>
        <v>0</v>
      </c>
      <c r="H945">
        <f>_xlfn.IFS(K945=1,0,AND(G945&gt;0,K945&lt;1,W945=0),MIN(G945,B$3-J945),AND(W945&gt;0,K945&lt;1),MIN(B$3-J945,B$4,B$3-J945),AND(W945=0,G945=0),0)</f>
        <v>0</v>
      </c>
      <c r="I945">
        <f>IF(AND(D945&gt;(U945+V945),W945=0,K945&gt;0.3),MIN(J945-B$3*0.3,B$5,D945-(U945+V945)),0)</f>
        <v>790.72</v>
      </c>
      <c r="J945">
        <f t="shared" si="14"/>
        <v>9226.4629999999997</v>
      </c>
      <c r="K945" s="1">
        <f>J945/B$3</f>
        <v>0.92264629999999992</v>
      </c>
      <c r="L945">
        <f>IF(D945&gt;U945+V945+W945,D945-(U945+V945+W945+I945),0)</f>
        <v>0</v>
      </c>
      <c r="M945">
        <f>D945-L945</f>
        <v>1039.2</v>
      </c>
      <c r="O945">
        <v>232.85</v>
      </c>
      <c r="P945">
        <v>22.398</v>
      </c>
      <c r="Q945">
        <v>328.22899999999998</v>
      </c>
      <c r="R945">
        <v>199.71299999999999</v>
      </c>
      <c r="S945">
        <v>256.00900000000001</v>
      </c>
      <c r="U945">
        <v>248.48</v>
      </c>
      <c r="V945">
        <v>0</v>
      </c>
      <c r="W945">
        <v>0</v>
      </c>
      <c r="Y945">
        <v>1039.2</v>
      </c>
      <c r="Z945">
        <f>E945</f>
        <v>248.48</v>
      </c>
      <c r="AA945">
        <f>I945</f>
        <v>790.72</v>
      </c>
      <c r="AB945">
        <f>F945</f>
        <v>0</v>
      </c>
    </row>
    <row r="946" spans="4:28" x14ac:dyDescent="0.2">
      <c r="D946">
        <v>1769.604</v>
      </c>
      <c r="E946">
        <f>U946+V946-G946</f>
        <v>248.48</v>
      </c>
      <c r="F946">
        <f>IF(AND(W946&gt;0,G946=0),D946-E946,0)</f>
        <v>0</v>
      </c>
      <c r="G946">
        <f>IF((U946+V946)&gt;D946,(U946+V946)-D946,0)</f>
        <v>0</v>
      </c>
      <c r="H946">
        <f>_xlfn.IFS(K946=1,0,AND(G946&gt;0,K946&lt;1,W946=0),MIN(G946,B$3-J946),AND(W946&gt;0,K946&lt;1),MIN(B$3-J946,B$4,B$3-J946),AND(W946=0,G946=0),0)</f>
        <v>0</v>
      </c>
      <c r="I946">
        <f>IF(AND(D946&gt;(U946+V946),W946=0,K946&gt;0.3),MIN(J946-B$3*0.3,B$5,D946-(U946+V946)),0)</f>
        <v>1521.124</v>
      </c>
      <c r="J946">
        <f t="shared" si="14"/>
        <v>8435.7430000000004</v>
      </c>
      <c r="K946" s="1">
        <f>J946/B$3</f>
        <v>0.8435743</v>
      </c>
      <c r="L946">
        <f>IF(D946&gt;U946+V946+W946,D946-(U946+V946+W946+I946),0)</f>
        <v>0</v>
      </c>
      <c r="M946">
        <f>D946-L946</f>
        <v>1769.604</v>
      </c>
      <c r="O946">
        <v>401.68200000000002</v>
      </c>
      <c r="P946">
        <v>27.472000000000001</v>
      </c>
      <c r="Q946">
        <v>555.48299999999995</v>
      </c>
      <c r="R946">
        <v>591.755</v>
      </c>
      <c r="S946">
        <v>193.21199999999999</v>
      </c>
      <c r="U946">
        <v>248.48</v>
      </c>
      <c r="V946">
        <v>0</v>
      </c>
      <c r="W946">
        <v>0</v>
      </c>
      <c r="Y946">
        <v>1769.604</v>
      </c>
      <c r="Z946">
        <f>E946</f>
        <v>248.48</v>
      </c>
      <c r="AA946">
        <f>I946</f>
        <v>1521.124</v>
      </c>
      <c r="AB946">
        <f>F946</f>
        <v>0</v>
      </c>
    </row>
    <row r="947" spans="4:28" x14ac:dyDescent="0.2">
      <c r="D947">
        <v>1761.27</v>
      </c>
      <c r="E947">
        <f>U947+V947-G947</f>
        <v>248.48</v>
      </c>
      <c r="F947">
        <f>IF(AND(W947&gt;0,G947=0),D947-E947,0)</f>
        <v>0</v>
      </c>
      <c r="G947">
        <f>IF((U947+V947)&gt;D947,(U947+V947)-D947,0)</f>
        <v>0</v>
      </c>
      <c r="H947">
        <f>_xlfn.IFS(K947=1,0,AND(G947&gt;0,K947&lt;1,W947=0),MIN(G947,B$3-J947),AND(W947&gt;0,K947&lt;1),MIN(B$3-J947,B$4,B$3-J947),AND(W947=0,G947=0),0)</f>
        <v>0</v>
      </c>
      <c r="I947">
        <f>IF(AND(D947&gt;(U947+V947),W947=0,K947&gt;0.3),MIN(J947-B$3*0.3,B$5,D947-(U947+V947)),0)</f>
        <v>1512.79</v>
      </c>
      <c r="J947">
        <f t="shared" si="14"/>
        <v>6914.6190000000006</v>
      </c>
      <c r="K947" s="1">
        <f>J947/B$3</f>
        <v>0.69146190000000007</v>
      </c>
      <c r="L947">
        <f>IF(D947&gt;U947+V947+W947,D947-(U947+V947+W947+I947),0)</f>
        <v>0</v>
      </c>
      <c r="M947">
        <f>D947-L947</f>
        <v>1761.27</v>
      </c>
      <c r="O947">
        <v>502.00599999999997</v>
      </c>
      <c r="P947">
        <v>102.39</v>
      </c>
      <c r="Q947">
        <v>517.66800000000001</v>
      </c>
      <c r="R947">
        <v>400.63799999999998</v>
      </c>
      <c r="S947">
        <v>238.56800000000001</v>
      </c>
      <c r="U947">
        <v>248.48</v>
      </c>
      <c r="V947">
        <v>0</v>
      </c>
      <c r="W947">
        <v>0</v>
      </c>
      <c r="Y947">
        <v>1761.27</v>
      </c>
      <c r="Z947">
        <f>E947</f>
        <v>248.48</v>
      </c>
      <c r="AA947">
        <f>I947</f>
        <v>1512.79</v>
      </c>
      <c r="AB947">
        <f>F947</f>
        <v>0</v>
      </c>
    </row>
    <row r="948" spans="4:28" x14ac:dyDescent="0.2">
      <c r="D948">
        <v>1341.434</v>
      </c>
      <c r="E948">
        <f>U948+V948-G948</f>
        <v>248.48</v>
      </c>
      <c r="F948">
        <f>IF(AND(W948&gt;0,G948=0),D948-E948,0)</f>
        <v>0</v>
      </c>
      <c r="G948">
        <f>IF((U948+V948)&gt;D948,(U948+V948)-D948,0)</f>
        <v>0</v>
      </c>
      <c r="H948">
        <f>_xlfn.IFS(K948=1,0,AND(G948&gt;0,K948&lt;1,W948=0),MIN(G948,B$3-J948),AND(W948&gt;0,K948&lt;1),MIN(B$3-J948,B$4,B$3-J948),AND(W948=0,G948=0),0)</f>
        <v>0</v>
      </c>
      <c r="I948">
        <f>IF(AND(D948&gt;(U948+V948),W948=0,K948&gt;0.3),MIN(J948-B$3*0.3,B$5,D948-(U948+V948)),0)</f>
        <v>1092.954</v>
      </c>
      <c r="J948">
        <f t="shared" si="14"/>
        <v>5401.8290000000006</v>
      </c>
      <c r="K948" s="1">
        <f>J948/B$3</f>
        <v>0.54018290000000002</v>
      </c>
      <c r="L948">
        <f>IF(D948&gt;U948+V948+W948,D948-(U948+V948+W948+I948),0)</f>
        <v>0</v>
      </c>
      <c r="M948">
        <f>D948-L948</f>
        <v>1341.434</v>
      </c>
      <c r="O948">
        <v>490.47699999999998</v>
      </c>
      <c r="P948">
        <v>91.222999999999999</v>
      </c>
      <c r="Q948">
        <v>435.8</v>
      </c>
      <c r="R948">
        <v>0</v>
      </c>
      <c r="S948">
        <v>323.93400000000003</v>
      </c>
      <c r="U948">
        <v>248.48</v>
      </c>
      <c r="V948">
        <v>0</v>
      </c>
      <c r="W948">
        <v>0</v>
      </c>
      <c r="Y948">
        <v>1341.434</v>
      </c>
      <c r="Z948">
        <f>E948</f>
        <v>248.48</v>
      </c>
      <c r="AA948">
        <f>I948</f>
        <v>1092.954</v>
      </c>
      <c r="AB948">
        <f>F948</f>
        <v>0</v>
      </c>
    </row>
    <row r="949" spans="4:28" x14ac:dyDescent="0.2">
      <c r="D949">
        <v>1296.704</v>
      </c>
      <c r="E949">
        <f>U949+V949-G949</f>
        <v>265.36799999999999</v>
      </c>
      <c r="F949">
        <f>IF(AND(W949&gt;0,G949=0),D949-E949,0)</f>
        <v>1031.336</v>
      </c>
      <c r="G949">
        <f>IF((U949+V949)&gt;D949,(U949+V949)-D949,0)</f>
        <v>0</v>
      </c>
      <c r="H949">
        <f>_xlfn.IFS(K949=1,0,AND(G949&gt;0,K949&lt;1,W949=0),MIN(G949,B$3-J949),AND(W949&gt;0,K949&lt;1),MIN(B$3-J949,B$4,B$3-J949),AND(W949=0,G949=0),0)</f>
        <v>2500</v>
      </c>
      <c r="I949">
        <f>IF(AND(D949&gt;(U949+V949),W949=0,K949&gt;0.3),MIN(J949-B$3*0.3,B$5,D949-(U949+V949)),0)</f>
        <v>0</v>
      </c>
      <c r="J949">
        <f t="shared" si="14"/>
        <v>4308.8750000000009</v>
      </c>
      <c r="K949" s="1">
        <f>J949/B$3</f>
        <v>0.43088750000000009</v>
      </c>
      <c r="L949">
        <f>IF(D949&gt;U949+V949+W949,D949-(U949+V949+W949+I949),0)</f>
        <v>0</v>
      </c>
      <c r="M949">
        <f>D949-L949</f>
        <v>1296.704</v>
      </c>
      <c r="O949">
        <v>461.10700000000003</v>
      </c>
      <c r="P949">
        <v>90.960999999999999</v>
      </c>
      <c r="Q949">
        <v>409.19900000000001</v>
      </c>
      <c r="R949">
        <v>0</v>
      </c>
      <c r="S949">
        <v>335.43700000000001</v>
      </c>
      <c r="U949">
        <v>248.48</v>
      </c>
      <c r="V949">
        <v>16.888000000000002</v>
      </c>
      <c r="W949">
        <v>7500</v>
      </c>
      <c r="Y949">
        <v>1296.704</v>
      </c>
      <c r="Z949">
        <f>E949</f>
        <v>265.36799999999999</v>
      </c>
      <c r="AA949">
        <f>I949</f>
        <v>0</v>
      </c>
      <c r="AB949">
        <f>F949</f>
        <v>1031.336</v>
      </c>
    </row>
    <row r="950" spans="4:28" x14ac:dyDescent="0.2">
      <c r="D950">
        <v>1093.1379999999999</v>
      </c>
      <c r="E950">
        <f>U950+V950-G950</f>
        <v>368.18899999999996</v>
      </c>
      <c r="F950">
        <f>IF(AND(W950&gt;0,G950=0),D950-E950,0)</f>
        <v>724.94899999999996</v>
      </c>
      <c r="G950">
        <f>IF((U950+V950)&gt;D950,(U950+V950)-D950,0)</f>
        <v>0</v>
      </c>
      <c r="H950">
        <f>_xlfn.IFS(K950=1,0,AND(G950&gt;0,K950&lt;1,W950=0),MIN(G950,B$3-J950),AND(W950&gt;0,K950&lt;1),MIN(B$3-J950,B$4,B$3-J950),AND(W950=0,G950=0),0)</f>
        <v>2500</v>
      </c>
      <c r="I950">
        <f>IF(AND(D950&gt;(U950+V950),W950=0,K950&gt;0.3),MIN(J950-B$3*0.3,B$5,D950-(U950+V950)),0)</f>
        <v>0</v>
      </c>
      <c r="J950">
        <f t="shared" si="14"/>
        <v>6808.8750000000009</v>
      </c>
      <c r="K950" s="1">
        <f>J950/B$3</f>
        <v>0.68088750000000009</v>
      </c>
      <c r="L950">
        <f>IF(D950&gt;U950+V950+W950,D950-(U950+V950+W950+I950),0)</f>
        <v>0</v>
      </c>
      <c r="M950">
        <f>D950-L950</f>
        <v>1093.1379999999999</v>
      </c>
      <c r="O950">
        <v>374.39699999999999</v>
      </c>
      <c r="P950">
        <v>80.432000000000002</v>
      </c>
      <c r="Q950">
        <v>339.65899999999999</v>
      </c>
      <c r="R950">
        <v>0</v>
      </c>
      <c r="S950">
        <v>298.64999999999998</v>
      </c>
      <c r="U950">
        <v>248.48</v>
      </c>
      <c r="V950">
        <v>119.709</v>
      </c>
      <c r="W950">
        <v>7500</v>
      </c>
      <c r="Y950">
        <v>1093.1379999999999</v>
      </c>
      <c r="Z950">
        <f>E950</f>
        <v>368.18899999999996</v>
      </c>
      <c r="AA950">
        <f>I950</f>
        <v>0</v>
      </c>
      <c r="AB950">
        <f>F950</f>
        <v>724.94899999999996</v>
      </c>
    </row>
    <row r="951" spans="4:28" x14ac:dyDescent="0.2">
      <c r="D951">
        <v>1064.491</v>
      </c>
      <c r="E951">
        <f>U951+V951-G951</f>
        <v>283.43200000000002</v>
      </c>
      <c r="F951">
        <f>IF(AND(W951&gt;0,G951=0),D951-E951,0)</f>
        <v>781.05899999999997</v>
      </c>
      <c r="G951">
        <f>IF((U951+V951)&gt;D951,(U951+V951)-D951,0)</f>
        <v>0</v>
      </c>
      <c r="H951">
        <f>_xlfn.IFS(K951=1,0,AND(G951&gt;0,K951&lt;1,W951=0),MIN(G951,B$3-J951),AND(W951&gt;0,K951&lt;1),MIN(B$3-J951,B$4,B$3-J951),AND(W951=0,G951=0),0)</f>
        <v>691.125</v>
      </c>
      <c r="I951">
        <f>IF(AND(D951&gt;(U951+V951),W951=0,K951&gt;0.3),MIN(J951-B$3*0.3,B$5,D951-(U951+V951)),0)</f>
        <v>0</v>
      </c>
      <c r="J951">
        <f t="shared" si="14"/>
        <v>9308.875</v>
      </c>
      <c r="K951" s="1">
        <f>J951/B$3</f>
        <v>0.93088749999999998</v>
      </c>
      <c r="L951">
        <f>IF(D951&gt;U951+V951+W951,D951-(U951+V951+W951+I951),0)</f>
        <v>0</v>
      </c>
      <c r="M951">
        <f>D951-L951</f>
        <v>1064.491</v>
      </c>
      <c r="O951">
        <v>438.23599999999999</v>
      </c>
      <c r="P951">
        <v>58.334000000000003</v>
      </c>
      <c r="Q951">
        <v>343.108</v>
      </c>
      <c r="R951">
        <v>0</v>
      </c>
      <c r="S951">
        <v>224.81299999999999</v>
      </c>
      <c r="U951">
        <v>248.48</v>
      </c>
      <c r="V951">
        <v>34.951999999999998</v>
      </c>
      <c r="W951">
        <v>7500</v>
      </c>
      <c r="Y951">
        <v>1064.491</v>
      </c>
      <c r="Z951">
        <f>E951</f>
        <v>283.43200000000002</v>
      </c>
      <c r="AA951">
        <f>I951</f>
        <v>0</v>
      </c>
      <c r="AB951">
        <f>F951</f>
        <v>781.05899999999997</v>
      </c>
    </row>
    <row r="952" spans="4:28" x14ac:dyDescent="0.2">
      <c r="D952">
        <v>845.69799999999998</v>
      </c>
      <c r="E952">
        <f>U952+V952-G952</f>
        <v>306.28100000000001</v>
      </c>
      <c r="F952">
        <f>IF(AND(W952&gt;0,G952=0),D952-E952,0)</f>
        <v>539.41699999999992</v>
      </c>
      <c r="G952">
        <f>IF((U952+V952)&gt;D952,(U952+V952)-D952,0)</f>
        <v>0</v>
      </c>
      <c r="H952">
        <f>_xlfn.IFS(K952=1,0,AND(G952&gt;0,K952&lt;1,W952=0),MIN(G952,B$3-J952),AND(W952&gt;0,K952&lt;1),MIN(B$3-J952,B$4,B$3-J952),AND(W952=0,G952=0),0)</f>
        <v>0</v>
      </c>
      <c r="I952">
        <f>IF(AND(D952&gt;(U952+V952),W952=0,K952&gt;0.3),MIN(J952-B$3*0.3,B$5,D952-(U952+V952)),0)</f>
        <v>0</v>
      </c>
      <c r="J952">
        <f t="shared" si="14"/>
        <v>10000</v>
      </c>
      <c r="K952" s="1">
        <f>J952/B$3</f>
        <v>1</v>
      </c>
      <c r="L952">
        <f>IF(D952&gt;U952+V952+W952,D952-(U952+V952+W952+I952),0)</f>
        <v>0</v>
      </c>
      <c r="M952">
        <f>D952-L952</f>
        <v>845.69799999999998</v>
      </c>
      <c r="O952">
        <v>426.50099999999998</v>
      </c>
      <c r="P952">
        <v>72.909000000000006</v>
      </c>
      <c r="Q952">
        <v>345.46600000000001</v>
      </c>
      <c r="R952">
        <v>0</v>
      </c>
      <c r="S952">
        <v>0.82199999999999995</v>
      </c>
      <c r="U952">
        <v>248.48</v>
      </c>
      <c r="V952">
        <v>57.801000000000002</v>
      </c>
      <c r="W952">
        <v>7500</v>
      </c>
      <c r="Y952">
        <v>845.69799999999998</v>
      </c>
      <c r="Z952">
        <f>E952</f>
        <v>306.28100000000001</v>
      </c>
      <c r="AA952">
        <f>I952</f>
        <v>0</v>
      </c>
      <c r="AB952">
        <f>F952</f>
        <v>539.41699999999992</v>
      </c>
    </row>
    <row r="953" spans="4:28" x14ac:dyDescent="0.2">
      <c r="D953">
        <v>863.91200000000003</v>
      </c>
      <c r="E953">
        <f>U953+V953-G953</f>
        <v>290.92500000000001</v>
      </c>
      <c r="F953">
        <f>IF(AND(W953&gt;0,G953=0),D953-E953,0)</f>
        <v>572.98700000000008</v>
      </c>
      <c r="G953">
        <f>IF((U953+V953)&gt;D953,(U953+V953)-D953,0)</f>
        <v>0</v>
      </c>
      <c r="H953">
        <f>_xlfn.IFS(K953=1,0,AND(G953&gt;0,K953&lt;1,W953=0),MIN(G953,B$3-J953),AND(W953&gt;0,K953&lt;1),MIN(B$3-J953,B$4,B$3-J953),AND(W953=0,G953=0),0)</f>
        <v>0</v>
      </c>
      <c r="I953">
        <f>IF(AND(D953&gt;(U953+V953),W953=0,K953&gt;0.3),MIN(J953-B$3*0.3,B$5,D953-(U953+V953)),0)</f>
        <v>0</v>
      </c>
      <c r="J953">
        <f t="shared" si="14"/>
        <v>10000</v>
      </c>
      <c r="K953" s="1">
        <f>J953/B$3</f>
        <v>1</v>
      </c>
      <c r="L953">
        <f>IF(D953&gt;U953+V953+W953,D953-(U953+V953+W953+I953),0)</f>
        <v>0</v>
      </c>
      <c r="M953">
        <f>D953-L953</f>
        <v>863.91200000000003</v>
      </c>
      <c r="O953">
        <v>409.00599999999997</v>
      </c>
      <c r="P953">
        <v>92.953999999999994</v>
      </c>
      <c r="Q953">
        <v>361.952</v>
      </c>
      <c r="R953">
        <v>0</v>
      </c>
      <c r="S953">
        <v>0</v>
      </c>
      <c r="U953">
        <v>248.48</v>
      </c>
      <c r="V953">
        <v>42.445</v>
      </c>
      <c r="W953">
        <v>7500</v>
      </c>
      <c r="Y953">
        <v>863.91200000000003</v>
      </c>
      <c r="Z953">
        <f>E953</f>
        <v>290.92500000000001</v>
      </c>
      <c r="AA953">
        <f>I953</f>
        <v>0</v>
      </c>
      <c r="AB953">
        <f>F953</f>
        <v>572.98700000000008</v>
      </c>
    </row>
    <row r="954" spans="4:28" x14ac:dyDescent="0.2">
      <c r="D954">
        <v>920.46100000000001</v>
      </c>
      <c r="E954">
        <f>U954+V954-G954</f>
        <v>355.74199999999996</v>
      </c>
      <c r="F954">
        <f>IF(AND(W954&gt;0,G954=0),D954-E954,0)</f>
        <v>564.71900000000005</v>
      </c>
      <c r="G954">
        <f>IF((U954+V954)&gt;D954,(U954+V954)-D954,0)</f>
        <v>0</v>
      </c>
      <c r="H954">
        <f>_xlfn.IFS(K954=1,0,AND(G954&gt;0,K954&lt;1,W954=0),MIN(G954,B$3-J954),AND(W954&gt;0,K954&lt;1),MIN(B$3-J954,B$4,B$3-J954),AND(W954=0,G954=0),0)</f>
        <v>0</v>
      </c>
      <c r="I954">
        <f>IF(AND(D954&gt;(U954+V954),W954=0,K954&gt;0.3),MIN(J954-B$3*0.3,B$5,D954-(U954+V954)),0)</f>
        <v>0</v>
      </c>
      <c r="J954">
        <f t="shared" si="14"/>
        <v>10000</v>
      </c>
      <c r="K954" s="1">
        <f>J954/B$3</f>
        <v>1</v>
      </c>
      <c r="L954">
        <f>IF(D954&gt;U954+V954+W954,D954-(U954+V954+W954+I954),0)</f>
        <v>0</v>
      </c>
      <c r="M954">
        <f>D954-L954</f>
        <v>920.46100000000001</v>
      </c>
      <c r="O954">
        <v>404.678</v>
      </c>
      <c r="P954">
        <v>66.135000000000005</v>
      </c>
      <c r="Q954">
        <v>266.72000000000003</v>
      </c>
      <c r="R954">
        <v>182.14</v>
      </c>
      <c r="S954">
        <v>0.78900000000000003</v>
      </c>
      <c r="U954">
        <v>248.48</v>
      </c>
      <c r="V954">
        <v>107.262</v>
      </c>
      <c r="W954">
        <v>7500</v>
      </c>
      <c r="Y954">
        <v>920.46100000000001</v>
      </c>
      <c r="Z954">
        <f>E954</f>
        <v>355.74199999999996</v>
      </c>
      <c r="AA954">
        <f>I954</f>
        <v>0</v>
      </c>
      <c r="AB954">
        <f>F954</f>
        <v>564.71900000000005</v>
      </c>
    </row>
    <row r="955" spans="4:28" x14ac:dyDescent="0.2">
      <c r="D955">
        <v>1533.7819999999999</v>
      </c>
      <c r="E955">
        <f>U955+V955-G955</f>
        <v>305.37299999999999</v>
      </c>
      <c r="F955">
        <f>IF(AND(W955&gt;0,G955=0),D955-E955,0)</f>
        <v>0</v>
      </c>
      <c r="G955">
        <f>IF((U955+V955)&gt;D955,(U955+V955)-D955,0)</f>
        <v>0</v>
      </c>
      <c r="H955">
        <f>_xlfn.IFS(K955=1,0,AND(G955&gt;0,K955&lt;1,W955=0),MIN(G955,B$3-J955),AND(W955&gt;0,K955&lt;1),MIN(B$3-J955,B$4,B$3-J955),AND(W955=0,G955=0),0)</f>
        <v>0</v>
      </c>
      <c r="I955">
        <f>IF(AND(D955&gt;(U955+V955),W955=0,K955&gt;0.3),MIN(J955-B$3*0.3,B$5,D955-(U955+V955)),0)</f>
        <v>1228.4089999999999</v>
      </c>
      <c r="J955">
        <f t="shared" si="14"/>
        <v>10000</v>
      </c>
      <c r="K955" s="1">
        <f>J955/B$3</f>
        <v>1</v>
      </c>
      <c r="L955">
        <f>IF(D955&gt;U955+V955+W955,D955-(U955+V955+W955+I955),0)</f>
        <v>0</v>
      </c>
      <c r="M955">
        <f>D955-L955</f>
        <v>1533.7819999999999</v>
      </c>
      <c r="O955">
        <v>540.53800000000001</v>
      </c>
      <c r="P955">
        <v>54.715000000000003</v>
      </c>
      <c r="Q955">
        <v>305.15199999999999</v>
      </c>
      <c r="R955">
        <v>633.37699999999995</v>
      </c>
      <c r="S955">
        <v>0</v>
      </c>
      <c r="U955">
        <v>248.48</v>
      </c>
      <c r="V955">
        <v>56.893000000000001</v>
      </c>
      <c r="W955">
        <v>0</v>
      </c>
      <c r="Y955">
        <v>1533.7819999999999</v>
      </c>
      <c r="Z955">
        <f>E955</f>
        <v>305.37299999999999</v>
      </c>
      <c r="AA955">
        <f>I955</f>
        <v>1228.4089999999999</v>
      </c>
      <c r="AB955">
        <f>F955</f>
        <v>0</v>
      </c>
    </row>
    <row r="956" spans="4:28" x14ac:dyDescent="0.2">
      <c r="D956">
        <v>1816.0730000000001</v>
      </c>
      <c r="E956">
        <f>U956+V956-G956</f>
        <v>255.67499999999998</v>
      </c>
      <c r="F956">
        <f>IF(AND(W956&gt;0,G956=0),D956-E956,0)</f>
        <v>0</v>
      </c>
      <c r="G956">
        <f>IF((U956+V956)&gt;D956,(U956+V956)-D956,0)</f>
        <v>0</v>
      </c>
      <c r="H956">
        <f>_xlfn.IFS(K956=1,0,AND(G956&gt;0,K956&lt;1,W956=0),MIN(G956,B$3-J956),AND(W956&gt;0,K956&lt;1),MIN(B$3-J956,B$4,B$3-J956),AND(W956=0,G956=0),0)</f>
        <v>0</v>
      </c>
      <c r="I956">
        <f>IF(AND(D956&gt;(U956+V956),W956=0,K956&gt;0.3),MIN(J956-B$3*0.3,B$5,D956-(U956+V956)),0)</f>
        <v>1560.3980000000001</v>
      </c>
      <c r="J956">
        <f t="shared" si="14"/>
        <v>8771.5910000000003</v>
      </c>
      <c r="K956" s="1">
        <f>J956/B$3</f>
        <v>0.87715910000000008</v>
      </c>
      <c r="L956">
        <f>IF(D956&gt;U956+V956+W956,D956-(U956+V956+W956+I956),0)</f>
        <v>0</v>
      </c>
      <c r="M956">
        <f>D956-L956</f>
        <v>1816.0730000000001</v>
      </c>
      <c r="O956">
        <v>767.37599999999998</v>
      </c>
      <c r="P956">
        <v>26.844000000000001</v>
      </c>
      <c r="Q956">
        <v>363.08600000000001</v>
      </c>
      <c r="R956">
        <v>658.76700000000005</v>
      </c>
      <c r="S956">
        <v>0</v>
      </c>
      <c r="U956">
        <v>248.48</v>
      </c>
      <c r="V956">
        <v>7.1950000000000003</v>
      </c>
      <c r="W956">
        <v>0</v>
      </c>
      <c r="Y956">
        <v>1816.0730000000001</v>
      </c>
      <c r="Z956">
        <f>E956</f>
        <v>255.67499999999998</v>
      </c>
      <c r="AA956">
        <f>I956</f>
        <v>1560.3980000000001</v>
      </c>
      <c r="AB956">
        <f>F956</f>
        <v>0</v>
      </c>
    </row>
    <row r="957" spans="4:28" x14ac:dyDescent="0.2">
      <c r="D957">
        <v>1501.819</v>
      </c>
      <c r="E957">
        <f>U957+V957-G957</f>
        <v>248.48</v>
      </c>
      <c r="F957">
        <f>IF(AND(W957&gt;0,G957=0),D957-E957,0)</f>
        <v>0</v>
      </c>
      <c r="G957">
        <f>IF((U957+V957)&gt;D957,(U957+V957)-D957,0)</f>
        <v>0</v>
      </c>
      <c r="H957">
        <f>_xlfn.IFS(K957=1,0,AND(G957&gt;0,K957&lt;1,W957=0),MIN(G957,B$3-J957),AND(W957&gt;0,K957&lt;1),MIN(B$3-J957,B$4,B$3-J957),AND(W957=0,G957=0),0)</f>
        <v>0</v>
      </c>
      <c r="I957">
        <f>IF(AND(D957&gt;(U957+V957),W957=0,K957&gt;0.3),MIN(J957-B$3*0.3,B$5,D957-(U957+V957)),0)</f>
        <v>1253.3389999999999</v>
      </c>
      <c r="J957">
        <f t="shared" si="14"/>
        <v>7211.1930000000002</v>
      </c>
      <c r="K957" s="1">
        <f>J957/B$3</f>
        <v>0.72111930000000002</v>
      </c>
      <c r="L957">
        <f>IF(D957&gt;U957+V957+W957,D957-(U957+V957+W957+I957),0)</f>
        <v>0</v>
      </c>
      <c r="M957">
        <f>D957-L957</f>
        <v>1501.819</v>
      </c>
      <c r="O957">
        <v>797.52499999999998</v>
      </c>
      <c r="P957">
        <v>21.716999999999999</v>
      </c>
      <c r="Q957">
        <v>424.08199999999999</v>
      </c>
      <c r="R957">
        <v>242.733</v>
      </c>
      <c r="S957">
        <v>15.762</v>
      </c>
      <c r="U957">
        <v>248.48</v>
      </c>
      <c r="V957">
        <v>0</v>
      </c>
      <c r="W957">
        <v>0</v>
      </c>
      <c r="Y957">
        <v>1501.819</v>
      </c>
      <c r="Z957">
        <f>E957</f>
        <v>248.48</v>
      </c>
      <c r="AA957">
        <f>I957</f>
        <v>1253.3389999999999</v>
      </c>
      <c r="AB957">
        <f>F957</f>
        <v>0</v>
      </c>
    </row>
    <row r="958" spans="4:28" x14ac:dyDescent="0.2">
      <c r="D958">
        <v>1389.9570000000001</v>
      </c>
      <c r="E958">
        <f>U958+V958-G958</f>
        <v>248.48</v>
      </c>
      <c r="F958">
        <f>IF(AND(W958&gt;0,G958=0),D958-E958,0)</f>
        <v>0</v>
      </c>
      <c r="G958">
        <f>IF((U958+V958)&gt;D958,(U958+V958)-D958,0)</f>
        <v>0</v>
      </c>
      <c r="H958">
        <f>_xlfn.IFS(K958=1,0,AND(G958&gt;0,K958&lt;1,W958=0),MIN(G958,B$3-J958),AND(W958&gt;0,K958&lt;1),MIN(B$3-J958,B$4,B$3-J958),AND(W958=0,G958=0),0)</f>
        <v>0</v>
      </c>
      <c r="I958">
        <f>IF(AND(D958&gt;(U958+V958),W958=0,K958&gt;0.3),MIN(J958-B$3*0.3,B$5,D958-(U958+V958)),0)</f>
        <v>1141.4770000000001</v>
      </c>
      <c r="J958">
        <f t="shared" si="14"/>
        <v>5957.8540000000003</v>
      </c>
      <c r="K958" s="1">
        <f>J958/B$3</f>
        <v>0.59578540000000002</v>
      </c>
      <c r="L958">
        <f>IF(D958&gt;U958+V958+W958,D958-(U958+V958+W958+I958),0)</f>
        <v>0</v>
      </c>
      <c r="M958">
        <f>D958-L958</f>
        <v>1389.9570000000001</v>
      </c>
      <c r="O958">
        <v>830.31600000000003</v>
      </c>
      <c r="P958">
        <v>29.079000000000001</v>
      </c>
      <c r="Q958">
        <v>404.495</v>
      </c>
      <c r="R958">
        <v>94.543000000000006</v>
      </c>
      <c r="S958">
        <v>31.524999999999999</v>
      </c>
      <c r="U958">
        <v>248.48</v>
      </c>
      <c r="V958">
        <v>0</v>
      </c>
      <c r="W958">
        <v>0</v>
      </c>
      <c r="Y958">
        <v>1389.9570000000001</v>
      </c>
      <c r="Z958">
        <f>E958</f>
        <v>248.48</v>
      </c>
      <c r="AA958">
        <f>I958</f>
        <v>1141.4770000000001</v>
      </c>
      <c r="AB958">
        <f>F958</f>
        <v>0</v>
      </c>
    </row>
    <row r="959" spans="4:28" x14ac:dyDescent="0.2">
      <c r="D959">
        <v>1479.992</v>
      </c>
      <c r="E959">
        <f>U959+V959-G959</f>
        <v>248.48</v>
      </c>
      <c r="F959">
        <f>IF(AND(W959&gt;0,G959=0),D959-E959,0)</f>
        <v>0</v>
      </c>
      <c r="G959">
        <f>IF((U959+V959)&gt;D959,(U959+V959)-D959,0)</f>
        <v>0</v>
      </c>
      <c r="H959">
        <f>_xlfn.IFS(K959=1,0,AND(G959&gt;0,K959&lt;1,W959=0),MIN(G959,B$3-J959),AND(W959&gt;0,K959&lt;1),MIN(B$3-J959,B$4,B$3-J959),AND(W959=0,G959=0),0)</f>
        <v>0</v>
      </c>
      <c r="I959">
        <f>IF(AND(D959&gt;(U959+V959),W959=0,K959&gt;0.3),MIN(J959-B$3*0.3,B$5,D959-(U959+V959)),0)</f>
        <v>1231.5119999999999</v>
      </c>
      <c r="J959">
        <f t="shared" si="14"/>
        <v>4816.3770000000004</v>
      </c>
      <c r="K959" s="1">
        <f>J959/B$3</f>
        <v>0.48163770000000006</v>
      </c>
      <c r="L959">
        <f>IF(D959&gt;U959+V959+W959,D959-(U959+V959+W959+I959),0)</f>
        <v>0</v>
      </c>
      <c r="M959">
        <f>D959-L959</f>
        <v>1479.992</v>
      </c>
      <c r="O959">
        <v>757.86199999999997</v>
      </c>
      <c r="P959">
        <v>103.211</v>
      </c>
      <c r="Q959">
        <v>278.82900000000001</v>
      </c>
      <c r="R959">
        <v>308.50099999999998</v>
      </c>
      <c r="S959">
        <v>31.588999999999999</v>
      </c>
      <c r="U959">
        <v>248.48</v>
      </c>
      <c r="V959">
        <v>0</v>
      </c>
      <c r="W959">
        <v>0</v>
      </c>
      <c r="Y959">
        <v>1479.992</v>
      </c>
      <c r="Z959">
        <f>E959</f>
        <v>248.48</v>
      </c>
      <c r="AA959">
        <f>I959</f>
        <v>1231.5119999999999</v>
      </c>
      <c r="AB959">
        <f>F959</f>
        <v>0</v>
      </c>
    </row>
    <row r="960" spans="4:28" x14ac:dyDescent="0.2">
      <c r="D960">
        <v>1549.135</v>
      </c>
      <c r="E960">
        <f>U960+V960-G960</f>
        <v>248.48</v>
      </c>
      <c r="F960">
        <f>IF(AND(W960&gt;0,G960=0),D960-E960,0)</f>
        <v>1300.655</v>
      </c>
      <c r="G960">
        <f>IF((U960+V960)&gt;D960,(U960+V960)-D960,0)</f>
        <v>0</v>
      </c>
      <c r="H960">
        <f>_xlfn.IFS(K960=1,0,AND(G960&gt;0,K960&lt;1,W960=0),MIN(G960,B$3-J960),AND(W960&gt;0,K960&lt;1),MIN(B$3-J960,B$4,B$3-J960),AND(W960=0,G960=0),0)</f>
        <v>2500</v>
      </c>
      <c r="I960">
        <f>IF(AND(D960&gt;(U960+V960),W960=0,K960&gt;0.3),MIN(J960-B$3*0.3,B$5,D960-(U960+V960)),0)</f>
        <v>0</v>
      </c>
      <c r="J960">
        <f t="shared" si="14"/>
        <v>3584.8650000000007</v>
      </c>
      <c r="K960" s="1">
        <f>J960/B$3</f>
        <v>0.3584865000000001</v>
      </c>
      <c r="L960">
        <f>IF(D960&gt;U960+V960+W960,D960-(U960+V960+W960+I960),0)</f>
        <v>0</v>
      </c>
      <c r="M960">
        <f>D960-L960</f>
        <v>1549.135</v>
      </c>
      <c r="O960">
        <v>737.48400000000004</v>
      </c>
      <c r="P960">
        <v>97.793000000000006</v>
      </c>
      <c r="Q960">
        <v>274.56599999999997</v>
      </c>
      <c r="R960">
        <v>407.661</v>
      </c>
      <c r="S960">
        <v>31.631</v>
      </c>
      <c r="U960">
        <v>248.48</v>
      </c>
      <c r="V960">
        <v>0</v>
      </c>
      <c r="W960">
        <v>7500</v>
      </c>
      <c r="Y960">
        <v>1549.135</v>
      </c>
      <c r="Z960">
        <f>E960</f>
        <v>248.48</v>
      </c>
      <c r="AA960">
        <f>I960</f>
        <v>0</v>
      </c>
      <c r="AB960">
        <f>F960</f>
        <v>1300.655</v>
      </c>
    </row>
    <row r="961" spans="4:28" x14ac:dyDescent="0.2">
      <c r="D961">
        <v>1084.3689999999999</v>
      </c>
      <c r="E961">
        <f>U961+V961-G961</f>
        <v>248.48</v>
      </c>
      <c r="F961">
        <f>IF(AND(W961&gt;0,G961=0),D961-E961,0)</f>
        <v>0</v>
      </c>
      <c r="G961">
        <f>IF((U961+V961)&gt;D961,(U961+V961)-D961,0)</f>
        <v>0</v>
      </c>
      <c r="H961">
        <f>_xlfn.IFS(K961=1,0,AND(G961&gt;0,K961&lt;1,W961=0),MIN(G961,B$3-J961),AND(W961&gt;0,K961&lt;1),MIN(B$3-J961,B$4,B$3-J961),AND(W961=0,G961=0),0)</f>
        <v>0</v>
      </c>
      <c r="I961">
        <f>IF(AND(D961&gt;(U961+V961),W961=0,K961&gt;0.3),MIN(J961-B$3*0.3,B$5,D961-(U961+V961)),0)</f>
        <v>835.8889999999999</v>
      </c>
      <c r="J961">
        <f t="shared" si="14"/>
        <v>6084.8650000000007</v>
      </c>
      <c r="K961" s="1">
        <f>J961/B$3</f>
        <v>0.60848650000000004</v>
      </c>
      <c r="L961">
        <f>IF(D961&gt;U961+V961+W961,D961-(U961+V961+W961+I961),0)</f>
        <v>0</v>
      </c>
      <c r="M961">
        <f>D961-L961</f>
        <v>1084.3689999999999</v>
      </c>
      <c r="O961">
        <v>602.41099999999994</v>
      </c>
      <c r="P961">
        <v>79.626999999999995</v>
      </c>
      <c r="Q961">
        <v>233.93700000000001</v>
      </c>
      <c r="R961">
        <v>136.67699999999999</v>
      </c>
      <c r="S961">
        <v>31.716999999999999</v>
      </c>
      <c r="U961">
        <v>248.48</v>
      </c>
      <c r="V961">
        <v>0</v>
      </c>
      <c r="W961">
        <v>0</v>
      </c>
      <c r="Y961">
        <v>1084.3689999999999</v>
      </c>
      <c r="Z961">
        <f>E961</f>
        <v>248.48</v>
      </c>
      <c r="AA961">
        <f>I961</f>
        <v>835.8889999999999</v>
      </c>
      <c r="AB961">
        <f>F961</f>
        <v>0</v>
      </c>
    </row>
    <row r="962" spans="4:28" x14ac:dyDescent="0.2">
      <c r="D962">
        <v>825.63699999999994</v>
      </c>
      <c r="E962">
        <f>U962+V962-G962</f>
        <v>248.48</v>
      </c>
      <c r="F962">
        <f>IF(AND(W962&gt;0,G962=0),D962-E962,0)</f>
        <v>577.15699999999993</v>
      </c>
      <c r="G962">
        <f>IF((U962+V962)&gt;D962,(U962+V962)-D962,0)</f>
        <v>0</v>
      </c>
      <c r="H962">
        <f>_xlfn.IFS(K962=1,0,AND(G962&gt;0,K962&lt;1,W962=0),MIN(G962,B$3-J962),AND(W962&gt;0,K962&lt;1),MIN(B$3-J962,B$4,B$3-J962),AND(W962=0,G962=0),0)</f>
        <v>2500</v>
      </c>
      <c r="I962">
        <f>IF(AND(D962&gt;(U962+V962),W962=0,K962&gt;0.3),MIN(J962-B$3*0.3,B$5,D962-(U962+V962)),0)</f>
        <v>0</v>
      </c>
      <c r="J962">
        <f t="shared" si="14"/>
        <v>5248.9760000000006</v>
      </c>
      <c r="K962" s="1">
        <f>J962/B$3</f>
        <v>0.52489760000000008</v>
      </c>
      <c r="L962">
        <f>IF(D962&gt;U962+V962+W962,D962-(U962+V962+W962+I962),0)</f>
        <v>0</v>
      </c>
      <c r="M962">
        <f>D962-L962</f>
        <v>825.63699999999994</v>
      </c>
      <c r="O962">
        <v>484.53</v>
      </c>
      <c r="P962">
        <v>68.194000000000003</v>
      </c>
      <c r="Q962">
        <v>241.17500000000001</v>
      </c>
      <c r="R962">
        <v>0</v>
      </c>
      <c r="S962">
        <v>31.738</v>
      </c>
      <c r="U962">
        <v>248.48</v>
      </c>
      <c r="V962">
        <v>0</v>
      </c>
      <c r="W962">
        <v>7500</v>
      </c>
      <c r="Y962">
        <v>825.63699999999994</v>
      </c>
      <c r="Z962">
        <f>E962</f>
        <v>248.48</v>
      </c>
      <c r="AA962">
        <f>I962</f>
        <v>0</v>
      </c>
      <c r="AB962">
        <f>F962</f>
        <v>577.15699999999993</v>
      </c>
    </row>
    <row r="963" spans="4:28" x14ac:dyDescent="0.2">
      <c r="D963">
        <v>691.36800000000005</v>
      </c>
      <c r="E963">
        <f>U963+V963-G963</f>
        <v>248.48</v>
      </c>
      <c r="F963">
        <f>IF(AND(W963&gt;0,G963=0),D963-E963,0)</f>
        <v>442.88800000000003</v>
      </c>
      <c r="G963">
        <f>IF((U963+V963)&gt;D963,(U963+V963)-D963,0)</f>
        <v>0</v>
      </c>
      <c r="H963">
        <f>_xlfn.IFS(K963=1,0,AND(G963&gt;0,K963&lt;1,W963=0),MIN(G963,B$3-J963),AND(W963&gt;0,K963&lt;1),MIN(B$3-J963,B$4,B$3-J963),AND(W963=0,G963=0),0)</f>
        <v>2251.0239999999994</v>
      </c>
      <c r="I963">
        <f>IF(AND(D963&gt;(U963+V963),W963=0,K963&gt;0.3),MIN(J963-B$3*0.3,B$5,D963-(U963+V963)),0)</f>
        <v>0</v>
      </c>
      <c r="J963">
        <f t="shared" si="14"/>
        <v>7748.9760000000006</v>
      </c>
      <c r="K963" s="1">
        <f>J963/B$3</f>
        <v>0.77489760000000008</v>
      </c>
      <c r="L963">
        <f>IF(D963&gt;U963+V963+W963,D963-(U963+V963+W963+I963),0)</f>
        <v>0</v>
      </c>
      <c r="M963">
        <f>D963-L963</f>
        <v>691.36800000000005</v>
      </c>
      <c r="O963">
        <v>326.76100000000002</v>
      </c>
      <c r="P963">
        <v>70.843000000000004</v>
      </c>
      <c r="Q963">
        <v>233.12100000000001</v>
      </c>
      <c r="R963">
        <v>0</v>
      </c>
      <c r="S963">
        <v>60.643000000000001</v>
      </c>
      <c r="U963">
        <v>248.48</v>
      </c>
      <c r="V963">
        <v>0</v>
      </c>
      <c r="W963">
        <v>7500</v>
      </c>
      <c r="Y963">
        <v>691.36800000000005</v>
      </c>
      <c r="Z963">
        <f>E963</f>
        <v>248.48</v>
      </c>
      <c r="AA963">
        <f>I963</f>
        <v>0</v>
      </c>
      <c r="AB963">
        <f>F963</f>
        <v>442.88800000000003</v>
      </c>
    </row>
    <row r="964" spans="4:28" x14ac:dyDescent="0.2">
      <c r="D964">
        <v>530.39499999999998</v>
      </c>
      <c r="E964">
        <f>U964+V964-G964</f>
        <v>248.48</v>
      </c>
      <c r="F964">
        <f>IF(AND(W964&gt;0,G964=0),D964-E964,0)</f>
        <v>281.91499999999996</v>
      </c>
      <c r="G964">
        <f>IF((U964+V964)&gt;D964,(U964+V964)-D964,0)</f>
        <v>0</v>
      </c>
      <c r="H964">
        <f>_xlfn.IFS(K964=1,0,AND(G964&gt;0,K964&lt;1,W964=0),MIN(G964,B$3-J964),AND(W964&gt;0,K964&lt;1),MIN(B$3-J964,B$4,B$3-J964),AND(W964=0,G964=0),0)</f>
        <v>0</v>
      </c>
      <c r="I964">
        <f>IF(AND(D964&gt;(U964+V964),W964=0,K964&gt;0.3),MIN(J964-B$3*0.3,B$5,D964-(U964+V964)),0)</f>
        <v>0</v>
      </c>
      <c r="J964">
        <f t="shared" si="14"/>
        <v>10000</v>
      </c>
      <c r="K964" s="1">
        <f>J964/B$3</f>
        <v>1</v>
      </c>
      <c r="L964">
        <f>IF(D964&gt;U964+V964+W964,D964-(U964+V964+W964+I964),0)</f>
        <v>0</v>
      </c>
      <c r="M964">
        <f>D964-L964</f>
        <v>530.39499999999998</v>
      </c>
      <c r="O964">
        <v>213.54</v>
      </c>
      <c r="P964">
        <v>91.12</v>
      </c>
      <c r="Q964">
        <v>202.404</v>
      </c>
      <c r="R964">
        <v>0</v>
      </c>
      <c r="S964">
        <v>23.331</v>
      </c>
      <c r="U964">
        <v>248.48</v>
      </c>
      <c r="V964">
        <v>0</v>
      </c>
      <c r="W964">
        <v>7500</v>
      </c>
      <c r="Y964">
        <v>530.39499999999998</v>
      </c>
      <c r="Z964">
        <f>E964</f>
        <v>248.48</v>
      </c>
      <c r="AA964">
        <f>I964</f>
        <v>0</v>
      </c>
      <c r="AB964">
        <f>F964</f>
        <v>281.91499999999996</v>
      </c>
    </row>
    <row r="965" spans="4:28" x14ac:dyDescent="0.2">
      <c r="D965">
        <v>508.13400000000001</v>
      </c>
      <c r="E965">
        <f>U965+V965-G965</f>
        <v>248.48</v>
      </c>
      <c r="F965">
        <f>IF(AND(W965&gt;0,G965=0),D965-E965,0)</f>
        <v>259.654</v>
      </c>
      <c r="G965">
        <f>IF((U965+V965)&gt;D965,(U965+V965)-D965,0)</f>
        <v>0</v>
      </c>
      <c r="H965">
        <f>_xlfn.IFS(K965=1,0,AND(G965&gt;0,K965&lt;1,W965=0),MIN(G965,B$3-J965),AND(W965&gt;0,K965&lt;1),MIN(B$3-J965,B$4,B$3-J965),AND(W965=0,G965=0),0)</f>
        <v>0</v>
      </c>
      <c r="I965">
        <f>IF(AND(D965&gt;(U965+V965),W965=0,K965&gt;0.3),MIN(J965-B$3*0.3,B$5,D965-(U965+V965)),0)</f>
        <v>0</v>
      </c>
      <c r="J965">
        <f t="shared" ref="J965:J1028" si="15">J964+H964-I964</f>
        <v>10000</v>
      </c>
      <c r="K965" s="1">
        <f>J965/B$3</f>
        <v>1</v>
      </c>
      <c r="L965">
        <f>IF(D965&gt;U965+V965+W965,D965-(U965+V965+W965+I965),0)</f>
        <v>0</v>
      </c>
      <c r="M965">
        <f>D965-L965</f>
        <v>508.13400000000001</v>
      </c>
      <c r="O965">
        <v>162.315</v>
      </c>
      <c r="P965">
        <v>73.974000000000004</v>
      </c>
      <c r="Q965">
        <v>195.22499999999999</v>
      </c>
      <c r="R965">
        <v>0</v>
      </c>
      <c r="S965">
        <v>76.62</v>
      </c>
      <c r="U965">
        <v>248.48</v>
      </c>
      <c r="V965">
        <v>0</v>
      </c>
      <c r="W965">
        <v>7500</v>
      </c>
      <c r="Y965">
        <v>508.13400000000001</v>
      </c>
      <c r="Z965">
        <f>E965</f>
        <v>248.48</v>
      </c>
      <c r="AA965">
        <f>I965</f>
        <v>0</v>
      </c>
      <c r="AB965">
        <f>F965</f>
        <v>259.654</v>
      </c>
    </row>
    <row r="966" spans="4:28" x14ac:dyDescent="0.2">
      <c r="D966">
        <v>478.24900000000002</v>
      </c>
      <c r="E966">
        <f>U966+V966-G966</f>
        <v>248.48</v>
      </c>
      <c r="F966">
        <f>IF(AND(W966&gt;0,G966=0),D966-E966,0)</f>
        <v>229.76900000000003</v>
      </c>
      <c r="G966">
        <f>IF((U966+V966)&gt;D966,(U966+V966)-D966,0)</f>
        <v>0</v>
      </c>
      <c r="H966">
        <f>_xlfn.IFS(K966=1,0,AND(G966&gt;0,K966&lt;1,W966=0),MIN(G966,B$3-J966),AND(W966&gt;0,K966&lt;1),MIN(B$3-J966,B$4,B$3-J966),AND(W966=0,G966=0),0)</f>
        <v>0</v>
      </c>
      <c r="I966">
        <f>IF(AND(D966&gt;(U966+V966),W966=0,K966&gt;0.3),MIN(J966-B$3*0.3,B$5,D966-(U966+V966)),0)</f>
        <v>0</v>
      </c>
      <c r="J966">
        <f t="shared" si="15"/>
        <v>10000</v>
      </c>
      <c r="K966" s="1">
        <f>J966/B$3</f>
        <v>1</v>
      </c>
      <c r="L966">
        <f>IF(D966&gt;U966+V966+W966,D966-(U966+V966+W966+I966),0)</f>
        <v>0</v>
      </c>
      <c r="M966">
        <f>D966-L966</f>
        <v>478.24900000000002</v>
      </c>
      <c r="O966">
        <v>175.31899999999999</v>
      </c>
      <c r="P966">
        <v>52.23</v>
      </c>
      <c r="Q966">
        <v>230.40700000000001</v>
      </c>
      <c r="R966">
        <v>0</v>
      </c>
      <c r="S966">
        <v>20.294</v>
      </c>
      <c r="U966">
        <v>248.48</v>
      </c>
      <c r="V966">
        <v>0</v>
      </c>
      <c r="W966">
        <v>7500</v>
      </c>
      <c r="Y966">
        <v>478.24900000000002</v>
      </c>
      <c r="Z966">
        <f>E966</f>
        <v>248.48</v>
      </c>
      <c r="AA966">
        <f>I966</f>
        <v>0</v>
      </c>
      <c r="AB966">
        <f>F966</f>
        <v>229.76900000000003</v>
      </c>
    </row>
    <row r="967" spans="4:28" x14ac:dyDescent="0.2">
      <c r="D967">
        <v>446.23399999999998</v>
      </c>
      <c r="E967">
        <f>U967+V967-G967</f>
        <v>248.48</v>
      </c>
      <c r="F967">
        <f>IF(AND(W967&gt;0,G967=0),D967-E967,0)</f>
        <v>0</v>
      </c>
      <c r="G967">
        <f>IF((U967+V967)&gt;D967,(U967+V967)-D967,0)</f>
        <v>0</v>
      </c>
      <c r="H967">
        <f>_xlfn.IFS(K967=1,0,AND(G967&gt;0,K967&lt;1,W967=0),MIN(G967,B$3-J967),AND(W967&gt;0,K967&lt;1),MIN(B$3-J967,B$4,B$3-J967),AND(W967=0,G967=0),0)</f>
        <v>0</v>
      </c>
      <c r="I967">
        <f>IF(AND(D967&gt;(U967+V967),W967=0,K967&gt;0.3),MIN(J967-B$3*0.3,B$5,D967-(U967+V967)),0)</f>
        <v>197.75399999999999</v>
      </c>
      <c r="J967">
        <f t="shared" si="15"/>
        <v>10000</v>
      </c>
      <c r="K967" s="1">
        <f>J967/B$3</f>
        <v>1</v>
      </c>
      <c r="L967">
        <f>IF(D967&gt;U967+V967+W967,D967-(U967+V967+W967+I967),0)</f>
        <v>0</v>
      </c>
      <c r="M967">
        <f>D967-L967</f>
        <v>446.23399999999998</v>
      </c>
      <c r="O967">
        <v>151.28800000000001</v>
      </c>
      <c r="P967">
        <v>36.866</v>
      </c>
      <c r="Q967">
        <v>208.93600000000001</v>
      </c>
      <c r="R967">
        <v>0</v>
      </c>
      <c r="S967">
        <v>49.143999999999998</v>
      </c>
      <c r="U967">
        <v>248.48</v>
      </c>
      <c r="V967">
        <v>0</v>
      </c>
      <c r="W967">
        <v>0</v>
      </c>
      <c r="Y967">
        <v>446.23399999999998</v>
      </c>
      <c r="Z967">
        <f>E967</f>
        <v>248.48</v>
      </c>
      <c r="AA967">
        <f>I967</f>
        <v>197.75399999999999</v>
      </c>
      <c r="AB967">
        <f>F967</f>
        <v>0</v>
      </c>
    </row>
    <row r="968" spans="4:28" x14ac:dyDescent="0.2">
      <c r="D968">
        <v>506.89499999999998</v>
      </c>
      <c r="E968">
        <f>U968+V968-G968</f>
        <v>248.48</v>
      </c>
      <c r="F968">
        <f>IF(AND(W968&gt;0,G968=0),D968-E968,0)</f>
        <v>0</v>
      </c>
      <c r="G968">
        <f>IF((U968+V968)&gt;D968,(U968+V968)-D968,0)</f>
        <v>0</v>
      </c>
      <c r="H968">
        <f>_xlfn.IFS(K968=1,0,AND(G968&gt;0,K968&lt;1,W968=0),MIN(G968,B$3-J968),AND(W968&gt;0,K968&lt;1),MIN(B$3-J968,B$4,B$3-J968),AND(W968=0,G968=0),0)</f>
        <v>0</v>
      </c>
      <c r="I968">
        <f>IF(AND(D968&gt;(U968+V968),W968=0,K968&gt;0.3),MIN(J968-B$3*0.3,B$5,D968-(U968+V968)),0)</f>
        <v>258.41499999999996</v>
      </c>
      <c r="J968">
        <f t="shared" si="15"/>
        <v>9802.2459999999992</v>
      </c>
      <c r="K968" s="1">
        <f>J968/B$3</f>
        <v>0.98022459999999989</v>
      </c>
      <c r="L968">
        <f>IF(D968&gt;U968+V968+W968,D968-(U968+V968+W968+I968),0)</f>
        <v>0</v>
      </c>
      <c r="M968">
        <f>D968-L968</f>
        <v>506.89499999999998</v>
      </c>
      <c r="O968">
        <v>157.38</v>
      </c>
      <c r="P968">
        <v>25.04</v>
      </c>
      <c r="Q968">
        <v>205.75299999999999</v>
      </c>
      <c r="R968">
        <v>0</v>
      </c>
      <c r="S968">
        <v>118.723</v>
      </c>
      <c r="U968">
        <v>248.48</v>
      </c>
      <c r="V968">
        <v>0</v>
      </c>
      <c r="W968">
        <v>0</v>
      </c>
      <c r="Y968">
        <v>506.89499999999998</v>
      </c>
      <c r="Z968">
        <f>E968</f>
        <v>248.48</v>
      </c>
      <c r="AA968">
        <f>I968</f>
        <v>258.41499999999996</v>
      </c>
      <c r="AB968">
        <f>F968</f>
        <v>0</v>
      </c>
    </row>
    <row r="969" spans="4:28" x14ac:dyDescent="0.2">
      <c r="D969">
        <v>924.88400000000001</v>
      </c>
      <c r="E969">
        <f>U969+V969-G969</f>
        <v>248.48</v>
      </c>
      <c r="F969">
        <f>IF(AND(W969&gt;0,G969=0),D969-E969,0)</f>
        <v>0</v>
      </c>
      <c r="G969">
        <f>IF((U969+V969)&gt;D969,(U969+V969)-D969,0)</f>
        <v>0</v>
      </c>
      <c r="H969">
        <f>_xlfn.IFS(K969=1,0,AND(G969&gt;0,K969&lt;1,W969=0),MIN(G969,B$3-J969),AND(W969&gt;0,K969&lt;1),MIN(B$3-J969,B$4,B$3-J969),AND(W969=0,G969=0),0)</f>
        <v>0</v>
      </c>
      <c r="I969">
        <f>IF(AND(D969&gt;(U969+V969),W969=0,K969&gt;0.3),MIN(J969-B$3*0.3,B$5,D969-(U969+V969)),0)</f>
        <v>676.404</v>
      </c>
      <c r="J969">
        <f t="shared" si="15"/>
        <v>9543.8309999999983</v>
      </c>
      <c r="K969" s="1">
        <f>J969/B$3</f>
        <v>0.95438309999999982</v>
      </c>
      <c r="L969">
        <f>IF(D969&gt;U969+V969+W969,D969-(U969+V969+W969+I969),0)</f>
        <v>0</v>
      </c>
      <c r="M969">
        <f>D969-L969</f>
        <v>924.88400000000001</v>
      </c>
      <c r="O969">
        <v>226.51599999999999</v>
      </c>
      <c r="P969">
        <v>20.731000000000002</v>
      </c>
      <c r="Q969">
        <v>332.779</v>
      </c>
      <c r="R969">
        <v>208.95500000000001</v>
      </c>
      <c r="S969">
        <v>135.904</v>
      </c>
      <c r="U969">
        <v>248.48</v>
      </c>
      <c r="V969">
        <v>0</v>
      </c>
      <c r="W969">
        <v>0</v>
      </c>
      <c r="Y969">
        <v>924.88400000000001</v>
      </c>
      <c r="Z969">
        <f>E969</f>
        <v>248.48</v>
      </c>
      <c r="AA969">
        <f>I969</f>
        <v>676.404</v>
      </c>
      <c r="AB969">
        <f>F969</f>
        <v>0</v>
      </c>
    </row>
    <row r="970" spans="4:28" x14ac:dyDescent="0.2">
      <c r="D970">
        <v>1819.3989999999999</v>
      </c>
      <c r="E970">
        <f>U970+V970-G970</f>
        <v>248.48</v>
      </c>
      <c r="F970">
        <f>IF(AND(W970&gt;0,G970=0),D970-E970,0)</f>
        <v>0</v>
      </c>
      <c r="G970">
        <f>IF((U970+V970)&gt;D970,(U970+V970)-D970,0)</f>
        <v>0</v>
      </c>
      <c r="H970">
        <f>_xlfn.IFS(K970=1,0,AND(G970&gt;0,K970&lt;1,W970=0),MIN(G970,B$3-J970),AND(W970&gt;0,K970&lt;1),MIN(B$3-J970,B$4,B$3-J970),AND(W970=0,G970=0),0)</f>
        <v>0</v>
      </c>
      <c r="I970">
        <f>IF(AND(D970&gt;(U970+V970),W970=0,K970&gt;0.3),MIN(J970-B$3*0.3,B$5,D970-(U970+V970)),0)</f>
        <v>1570.9189999999999</v>
      </c>
      <c r="J970">
        <f t="shared" si="15"/>
        <v>8867.4269999999979</v>
      </c>
      <c r="K970" s="1">
        <f>J970/B$3</f>
        <v>0.88674269999999977</v>
      </c>
      <c r="L970">
        <f>IF(D970&gt;U970+V970+W970,D970-(U970+V970+W970+I970),0)</f>
        <v>0</v>
      </c>
      <c r="M970">
        <f>D970-L970</f>
        <v>1819.3989999999999</v>
      </c>
      <c r="O970">
        <v>406.05900000000003</v>
      </c>
      <c r="P970">
        <v>65.858999999999995</v>
      </c>
      <c r="Q970">
        <v>537.61400000000003</v>
      </c>
      <c r="R970">
        <v>606.34400000000005</v>
      </c>
      <c r="S970">
        <v>203.523</v>
      </c>
      <c r="U970">
        <v>248.48</v>
      </c>
      <c r="V970">
        <v>0</v>
      </c>
      <c r="W970">
        <v>0</v>
      </c>
      <c r="Y970">
        <v>1819.3989999999999</v>
      </c>
      <c r="Z970">
        <f>E970</f>
        <v>248.48</v>
      </c>
      <c r="AA970">
        <f>I970</f>
        <v>1570.9189999999999</v>
      </c>
      <c r="AB970">
        <f>F970</f>
        <v>0</v>
      </c>
    </row>
    <row r="971" spans="4:28" x14ac:dyDescent="0.2">
      <c r="D971">
        <v>2066.0419999999999</v>
      </c>
      <c r="E971">
        <f>U971+V971-G971</f>
        <v>248.48</v>
      </c>
      <c r="F971">
        <f>IF(AND(W971&gt;0,G971=0),D971-E971,0)</f>
        <v>0</v>
      </c>
      <c r="G971">
        <f>IF((U971+V971)&gt;D971,(U971+V971)-D971,0)</f>
        <v>0</v>
      </c>
      <c r="H971">
        <f>_xlfn.IFS(K971=1,0,AND(G971&gt;0,K971&lt;1,W971=0),MIN(G971,B$3-J971),AND(W971&gt;0,K971&lt;1),MIN(B$3-J971,B$4,B$3-J971),AND(W971=0,G971=0),0)</f>
        <v>0</v>
      </c>
      <c r="I971">
        <f>IF(AND(D971&gt;(U971+V971),W971=0,K971&gt;0.3),MIN(J971-B$3*0.3,B$5,D971-(U971+V971)),0)</f>
        <v>1817.5619999999999</v>
      </c>
      <c r="J971">
        <f t="shared" si="15"/>
        <v>7296.507999999998</v>
      </c>
      <c r="K971" s="1">
        <f>J971/B$3</f>
        <v>0.72965079999999982</v>
      </c>
      <c r="L971">
        <f>IF(D971&gt;U971+V971+W971,D971-(U971+V971+W971+I971),0)</f>
        <v>0</v>
      </c>
      <c r="M971">
        <f>D971-L971</f>
        <v>2066.0419999999999</v>
      </c>
      <c r="O971">
        <v>565.26800000000003</v>
      </c>
      <c r="P971">
        <v>107.873</v>
      </c>
      <c r="Q971">
        <v>506.18</v>
      </c>
      <c r="R971">
        <v>429.34800000000001</v>
      </c>
      <c r="S971">
        <v>457.37299999999999</v>
      </c>
      <c r="U971">
        <v>248.48</v>
      </c>
      <c r="V971">
        <v>0</v>
      </c>
      <c r="W971">
        <v>0</v>
      </c>
      <c r="Y971">
        <v>2066.0419999999999</v>
      </c>
      <c r="Z971">
        <f>E971</f>
        <v>248.48</v>
      </c>
      <c r="AA971">
        <f>I971</f>
        <v>1817.5619999999999</v>
      </c>
      <c r="AB971">
        <f>F971</f>
        <v>0</v>
      </c>
    </row>
    <row r="972" spans="4:28" x14ac:dyDescent="0.2">
      <c r="D972">
        <v>1512.3050000000001</v>
      </c>
      <c r="E972">
        <f>U972+V972-G972</f>
        <v>248.48</v>
      </c>
      <c r="F972">
        <f>IF(AND(W972&gt;0,G972=0),D972-E972,0)</f>
        <v>0</v>
      </c>
      <c r="G972">
        <f>IF((U972+V972)&gt;D972,(U972+V972)-D972,0)</f>
        <v>0</v>
      </c>
      <c r="H972">
        <f>_xlfn.IFS(K972=1,0,AND(G972&gt;0,K972&lt;1,W972=0),MIN(G972,B$3-J972),AND(W972&gt;0,K972&lt;1),MIN(B$3-J972,B$4,B$3-J972),AND(W972=0,G972=0),0)</f>
        <v>0</v>
      </c>
      <c r="I972">
        <f>IF(AND(D972&gt;(U972+V972),W972=0,K972&gt;0.3),MIN(J972-B$3*0.3,B$5,D972-(U972+V972)),0)</f>
        <v>1263.825</v>
      </c>
      <c r="J972">
        <f t="shared" si="15"/>
        <v>5478.9459999999981</v>
      </c>
      <c r="K972" s="1">
        <f>J972/B$3</f>
        <v>0.54789459999999979</v>
      </c>
      <c r="L972">
        <f>IF(D972&gt;U972+V972+W972,D972-(U972+V972+W972+I972),0)</f>
        <v>0</v>
      </c>
      <c r="M972">
        <f>D972-L972</f>
        <v>1512.3050000000001</v>
      </c>
      <c r="O972">
        <v>449.43799999999999</v>
      </c>
      <c r="P972">
        <v>80.36</v>
      </c>
      <c r="Q972">
        <v>474.846</v>
      </c>
      <c r="R972">
        <v>0</v>
      </c>
      <c r="S972">
        <v>507.661</v>
      </c>
      <c r="U972">
        <v>248.48</v>
      </c>
      <c r="V972">
        <v>0</v>
      </c>
      <c r="W972">
        <v>0</v>
      </c>
      <c r="Y972">
        <v>1512.3050000000001</v>
      </c>
      <c r="Z972">
        <f>E972</f>
        <v>248.48</v>
      </c>
      <c r="AA972">
        <f>I972</f>
        <v>1263.825</v>
      </c>
      <c r="AB972">
        <f>F972</f>
        <v>0</v>
      </c>
    </row>
    <row r="973" spans="4:28" x14ac:dyDescent="0.2">
      <c r="D973">
        <v>1676.3050000000001</v>
      </c>
      <c r="E973">
        <f>U973+V973-G973</f>
        <v>264.39400000000001</v>
      </c>
      <c r="F973">
        <f>IF(AND(W973&gt;0,G973=0),D973-E973,0)</f>
        <v>1411.9110000000001</v>
      </c>
      <c r="G973">
        <f>IF((U973+V973)&gt;D973,(U973+V973)-D973,0)</f>
        <v>0</v>
      </c>
      <c r="H973">
        <f>_xlfn.IFS(K973=1,0,AND(G973&gt;0,K973&lt;1,W973=0),MIN(G973,B$3-J973),AND(W973&gt;0,K973&lt;1),MIN(B$3-J973,B$4,B$3-J973),AND(W973=0,G973=0),0)</f>
        <v>2500</v>
      </c>
      <c r="I973">
        <f>IF(AND(D973&gt;(U973+V973),W973=0,K973&gt;0.3),MIN(J973-B$3*0.3,B$5,D973-(U973+V973)),0)</f>
        <v>0</v>
      </c>
      <c r="J973">
        <f t="shared" si="15"/>
        <v>4215.1209999999983</v>
      </c>
      <c r="K973" s="1">
        <f>J973/B$3</f>
        <v>0.42151209999999983</v>
      </c>
      <c r="L973">
        <f>IF(D973&gt;U973+V973+W973,D973-(U973+V973+W973+I973),0)</f>
        <v>0</v>
      </c>
      <c r="M973">
        <f>D973-L973</f>
        <v>1676.3050000000001</v>
      </c>
      <c r="O973">
        <v>443.613</v>
      </c>
      <c r="P973">
        <v>78.444000000000003</v>
      </c>
      <c r="Q973">
        <v>377.91</v>
      </c>
      <c r="R973">
        <v>0</v>
      </c>
      <c r="S973">
        <v>776.33799999999997</v>
      </c>
      <c r="U973">
        <v>248.48</v>
      </c>
      <c r="V973">
        <v>15.914</v>
      </c>
      <c r="W973">
        <v>7500</v>
      </c>
      <c r="Y973">
        <v>1676.3050000000001</v>
      </c>
      <c r="Z973">
        <f>E973</f>
        <v>264.39400000000001</v>
      </c>
      <c r="AA973">
        <f>I973</f>
        <v>0</v>
      </c>
      <c r="AB973">
        <f>F973</f>
        <v>1411.9110000000001</v>
      </c>
    </row>
    <row r="974" spans="4:28" x14ac:dyDescent="0.2">
      <c r="D974">
        <v>1002.961</v>
      </c>
      <c r="E974">
        <f>U974+V974-G974</f>
        <v>362.63599999999997</v>
      </c>
      <c r="F974">
        <f>IF(AND(W974&gt;0,G974=0),D974-E974,0)</f>
        <v>640.32500000000005</v>
      </c>
      <c r="G974">
        <f>IF((U974+V974)&gt;D974,(U974+V974)-D974,0)</f>
        <v>0</v>
      </c>
      <c r="H974">
        <f>_xlfn.IFS(K974=1,0,AND(G974&gt;0,K974&lt;1,W974=0),MIN(G974,B$3-J974),AND(W974&gt;0,K974&lt;1),MIN(B$3-J974,B$4,B$3-J974),AND(W974=0,G974=0),0)</f>
        <v>2500</v>
      </c>
      <c r="I974">
        <f>IF(AND(D974&gt;(U974+V974),W974=0,K974&gt;0.3),MIN(J974-B$3*0.3,B$5,D974-(U974+V974)),0)</f>
        <v>0</v>
      </c>
      <c r="J974">
        <f t="shared" si="15"/>
        <v>6715.1209999999983</v>
      </c>
      <c r="K974" s="1">
        <f>J974/B$3</f>
        <v>0.67151209999999983</v>
      </c>
      <c r="L974">
        <f>IF(D974&gt;U974+V974+W974,D974-(U974+V974+W974+I974),0)</f>
        <v>0</v>
      </c>
      <c r="M974">
        <f>D974-L974</f>
        <v>1002.961</v>
      </c>
      <c r="O974">
        <v>441.56900000000002</v>
      </c>
      <c r="P974">
        <v>64.363</v>
      </c>
      <c r="Q974">
        <v>318.19499999999999</v>
      </c>
      <c r="R974">
        <v>0</v>
      </c>
      <c r="S974">
        <v>178.834</v>
      </c>
      <c r="U974">
        <v>248.48</v>
      </c>
      <c r="V974">
        <v>114.15600000000001</v>
      </c>
      <c r="W974">
        <v>7500</v>
      </c>
      <c r="Y974">
        <v>1002.961</v>
      </c>
      <c r="Z974">
        <f>E974</f>
        <v>362.63599999999997</v>
      </c>
      <c r="AA974">
        <f>I974</f>
        <v>0</v>
      </c>
      <c r="AB974">
        <f>F974</f>
        <v>640.32500000000005</v>
      </c>
    </row>
    <row r="975" spans="4:28" x14ac:dyDescent="0.2">
      <c r="D975">
        <v>869.9</v>
      </c>
      <c r="E975">
        <f>U975+V975-G975</f>
        <v>283.19900000000001</v>
      </c>
      <c r="F975">
        <f>IF(AND(W975&gt;0,G975=0),D975-E975,0)</f>
        <v>586.70100000000002</v>
      </c>
      <c r="G975">
        <f>IF((U975+V975)&gt;D975,(U975+V975)-D975,0)</f>
        <v>0</v>
      </c>
      <c r="H975">
        <f>_xlfn.IFS(K975=1,0,AND(G975&gt;0,K975&lt;1,W975=0),MIN(G975,B$3-J975),AND(W975&gt;0,K975&lt;1),MIN(B$3-J975,B$4,B$3-J975),AND(W975=0,G975=0),0)</f>
        <v>784.87900000000081</v>
      </c>
      <c r="I975">
        <f>IF(AND(D975&gt;(U975+V975),W975=0,K975&gt;0.3),MIN(J975-B$3*0.3,B$5,D975-(U975+V975)),0)</f>
        <v>0</v>
      </c>
      <c r="J975">
        <f t="shared" si="15"/>
        <v>9215.1209999999992</v>
      </c>
      <c r="K975" s="1">
        <f>J975/B$3</f>
        <v>0.92151209999999995</v>
      </c>
      <c r="L975">
        <f>IF(D975&gt;U975+V975+W975,D975-(U975+V975+W975+I975),0)</f>
        <v>0</v>
      </c>
      <c r="M975">
        <f>D975-L975</f>
        <v>869.9</v>
      </c>
      <c r="O975">
        <v>377.483</v>
      </c>
      <c r="P975">
        <v>56.091000000000001</v>
      </c>
      <c r="Q975">
        <v>297.59800000000001</v>
      </c>
      <c r="R975">
        <v>0</v>
      </c>
      <c r="S975">
        <v>138.72800000000001</v>
      </c>
      <c r="U975">
        <v>248.48</v>
      </c>
      <c r="V975">
        <v>34.719000000000001</v>
      </c>
      <c r="W975">
        <v>7500</v>
      </c>
      <c r="Y975">
        <v>869.9</v>
      </c>
      <c r="Z975">
        <f>E975</f>
        <v>283.19900000000001</v>
      </c>
      <c r="AA975">
        <f>I975</f>
        <v>0</v>
      </c>
      <c r="AB975">
        <f>F975</f>
        <v>586.70100000000002</v>
      </c>
    </row>
    <row r="976" spans="4:28" x14ac:dyDescent="0.2">
      <c r="D976">
        <v>986.16899999999998</v>
      </c>
      <c r="E976">
        <f>U976+V976-G976</f>
        <v>305.94599999999997</v>
      </c>
      <c r="F976">
        <f>IF(AND(W976&gt;0,G976=0),D976-E976,0)</f>
        <v>680.22299999999996</v>
      </c>
      <c r="G976">
        <f>IF((U976+V976)&gt;D976,(U976+V976)-D976,0)</f>
        <v>0</v>
      </c>
      <c r="H976">
        <f>_xlfn.IFS(K976=1,0,AND(G976&gt;0,K976&lt;1,W976=0),MIN(G976,B$3-J976),AND(W976&gt;0,K976&lt;1),MIN(B$3-J976,B$4,B$3-J976),AND(W976=0,G976=0),0)</f>
        <v>0</v>
      </c>
      <c r="I976">
        <f>IF(AND(D976&gt;(U976+V976),W976=0,K976&gt;0.3),MIN(J976-B$3*0.3,B$5,D976-(U976+V976)),0)</f>
        <v>0</v>
      </c>
      <c r="J976">
        <f t="shared" si="15"/>
        <v>10000</v>
      </c>
      <c r="K976" s="1">
        <f>J976/B$3</f>
        <v>1</v>
      </c>
      <c r="L976">
        <f>IF(D976&gt;U976+V976+W976,D976-(U976+V976+W976+I976),0)</f>
        <v>0</v>
      </c>
      <c r="M976">
        <f>D976-L976</f>
        <v>986.16899999999998</v>
      </c>
      <c r="O976">
        <v>428.20800000000003</v>
      </c>
      <c r="P976">
        <v>89.35</v>
      </c>
      <c r="Q976">
        <v>325.495</v>
      </c>
      <c r="R976">
        <v>0</v>
      </c>
      <c r="S976">
        <v>143.11600000000001</v>
      </c>
      <c r="U976">
        <v>248.48</v>
      </c>
      <c r="V976">
        <v>57.466000000000001</v>
      </c>
      <c r="W976">
        <v>7500</v>
      </c>
      <c r="Y976">
        <v>986.16899999999998</v>
      </c>
      <c r="Z976">
        <f>E976</f>
        <v>305.94599999999997</v>
      </c>
      <c r="AA976">
        <f>I976</f>
        <v>0</v>
      </c>
      <c r="AB976">
        <f>F976</f>
        <v>680.22299999999996</v>
      </c>
    </row>
    <row r="977" spans="4:28" x14ac:dyDescent="0.2">
      <c r="D977">
        <v>765.22199999999998</v>
      </c>
      <c r="E977">
        <f>U977+V977-G977</f>
        <v>290.59299999999996</v>
      </c>
      <c r="F977">
        <f>IF(AND(W977&gt;0,G977=0),D977-E977,0)</f>
        <v>474.62900000000002</v>
      </c>
      <c r="G977">
        <f>IF((U977+V977)&gt;D977,(U977+V977)-D977,0)</f>
        <v>0</v>
      </c>
      <c r="H977">
        <f>_xlfn.IFS(K977=1,0,AND(G977&gt;0,K977&lt;1,W977=0),MIN(G977,B$3-J977),AND(W977&gt;0,K977&lt;1),MIN(B$3-J977,B$4,B$3-J977),AND(W977=0,G977=0),0)</f>
        <v>0</v>
      </c>
      <c r="I977">
        <f>IF(AND(D977&gt;(U977+V977),W977=0,K977&gt;0.3),MIN(J977-B$3*0.3,B$5,D977-(U977+V977)),0)</f>
        <v>0</v>
      </c>
      <c r="J977">
        <f t="shared" si="15"/>
        <v>10000</v>
      </c>
      <c r="K977" s="1">
        <f>J977/B$3</f>
        <v>1</v>
      </c>
      <c r="L977">
        <f>IF(D977&gt;U977+V977+W977,D977-(U977+V977+W977+I977),0)</f>
        <v>0</v>
      </c>
      <c r="M977">
        <f>D977-L977</f>
        <v>765.22199999999998</v>
      </c>
      <c r="O977">
        <v>382.93200000000002</v>
      </c>
      <c r="P977">
        <v>85.748000000000005</v>
      </c>
      <c r="Q977">
        <v>256.30799999999999</v>
      </c>
      <c r="R977">
        <v>0</v>
      </c>
      <c r="S977">
        <v>40.234000000000002</v>
      </c>
      <c r="U977">
        <v>248.48</v>
      </c>
      <c r="V977">
        <v>42.113</v>
      </c>
      <c r="W977">
        <v>7500</v>
      </c>
      <c r="Y977">
        <v>765.22199999999998</v>
      </c>
      <c r="Z977">
        <f>E977</f>
        <v>290.59299999999996</v>
      </c>
      <c r="AA977">
        <f>I977</f>
        <v>0</v>
      </c>
      <c r="AB977">
        <f>F977</f>
        <v>474.62900000000002</v>
      </c>
    </row>
    <row r="978" spans="4:28" x14ac:dyDescent="0.2">
      <c r="D978">
        <v>1004.811</v>
      </c>
      <c r="E978">
        <f>U978+V978-G978</f>
        <v>354.596</v>
      </c>
      <c r="F978">
        <f>IF(AND(W978&gt;0,G978=0),D978-E978,0)</f>
        <v>650.21500000000003</v>
      </c>
      <c r="G978">
        <f>IF((U978+V978)&gt;D978,(U978+V978)-D978,0)</f>
        <v>0</v>
      </c>
      <c r="H978">
        <f>_xlfn.IFS(K978=1,0,AND(G978&gt;0,K978&lt;1,W978=0),MIN(G978,B$3-J978),AND(W978&gt;0,K978&lt;1),MIN(B$3-J978,B$4,B$3-J978),AND(W978=0,G978=0),0)</f>
        <v>0</v>
      </c>
      <c r="I978">
        <f>IF(AND(D978&gt;(U978+V978),W978=0,K978&gt;0.3),MIN(J978-B$3*0.3,B$5,D978-(U978+V978)),0)</f>
        <v>0</v>
      </c>
      <c r="J978">
        <f t="shared" si="15"/>
        <v>10000</v>
      </c>
      <c r="K978" s="1">
        <f>J978/B$3</f>
        <v>1</v>
      </c>
      <c r="L978">
        <f>IF(D978&gt;U978+V978+W978,D978-(U978+V978+W978+I978),0)</f>
        <v>0</v>
      </c>
      <c r="M978">
        <f>D978-L978</f>
        <v>1004.811</v>
      </c>
      <c r="O978">
        <v>437.82900000000001</v>
      </c>
      <c r="P978">
        <v>64.403999999999996</v>
      </c>
      <c r="Q978">
        <v>309.22899999999998</v>
      </c>
      <c r="R978">
        <v>154.20400000000001</v>
      </c>
      <c r="S978">
        <v>39.145000000000003</v>
      </c>
      <c r="U978">
        <v>248.48</v>
      </c>
      <c r="V978">
        <v>106.116</v>
      </c>
      <c r="W978">
        <v>7500</v>
      </c>
      <c r="Y978">
        <v>1004.811</v>
      </c>
      <c r="Z978">
        <f>E978</f>
        <v>354.596</v>
      </c>
      <c r="AA978">
        <f>I978</f>
        <v>0</v>
      </c>
      <c r="AB978">
        <f>F978</f>
        <v>650.21500000000003</v>
      </c>
    </row>
    <row r="979" spans="4:28" x14ac:dyDescent="0.2">
      <c r="D979">
        <v>1246.9380000000001</v>
      </c>
      <c r="E979">
        <f>U979+V979-G979</f>
        <v>304.49299999999999</v>
      </c>
      <c r="F979">
        <f>IF(AND(W979&gt;0,G979=0),D979-E979,0)</f>
        <v>0</v>
      </c>
      <c r="G979">
        <f>IF((U979+V979)&gt;D979,(U979+V979)-D979,0)</f>
        <v>0</v>
      </c>
      <c r="H979">
        <f>_xlfn.IFS(K979=1,0,AND(G979&gt;0,K979&lt;1,W979=0),MIN(G979,B$3-J979),AND(W979&gt;0,K979&lt;1),MIN(B$3-J979,B$4,B$3-J979),AND(W979=0,G979=0),0)</f>
        <v>0</v>
      </c>
      <c r="I979">
        <f>IF(AND(D979&gt;(U979+V979),W979=0,K979&gt;0.3),MIN(J979-B$3*0.3,B$5,D979-(U979+V979)),0)</f>
        <v>942.44500000000016</v>
      </c>
      <c r="J979">
        <f t="shared" si="15"/>
        <v>10000</v>
      </c>
      <c r="K979" s="1">
        <f>J979/B$3</f>
        <v>1</v>
      </c>
      <c r="L979">
        <f>IF(D979&gt;U979+V979+W979,D979-(U979+V979+W979+I979),0)</f>
        <v>0</v>
      </c>
      <c r="M979">
        <f>D979-L979</f>
        <v>1246.9380000000001</v>
      </c>
      <c r="O979">
        <v>519.90700000000004</v>
      </c>
      <c r="P979">
        <v>44.85</v>
      </c>
      <c r="Q979">
        <v>249.54900000000001</v>
      </c>
      <c r="R979">
        <v>432.63299999999998</v>
      </c>
      <c r="S979">
        <v>0</v>
      </c>
      <c r="U979">
        <v>248.48</v>
      </c>
      <c r="V979">
        <v>56.012999999999998</v>
      </c>
      <c r="W979">
        <v>0</v>
      </c>
      <c r="Y979">
        <v>1246.9380000000001</v>
      </c>
      <c r="Z979">
        <f>E979</f>
        <v>304.49299999999999</v>
      </c>
      <c r="AA979">
        <f>I979</f>
        <v>942.44500000000016</v>
      </c>
      <c r="AB979">
        <f>F979</f>
        <v>0</v>
      </c>
    </row>
    <row r="980" spans="4:28" x14ac:dyDescent="0.2">
      <c r="D980">
        <v>1761.145</v>
      </c>
      <c r="E980">
        <f>U980+V980-G980</f>
        <v>255.511</v>
      </c>
      <c r="F980">
        <f>IF(AND(W980&gt;0,G980=0),D980-E980,0)</f>
        <v>0</v>
      </c>
      <c r="G980">
        <f>IF((U980+V980)&gt;D980,(U980+V980)-D980,0)</f>
        <v>0</v>
      </c>
      <c r="H980">
        <f>_xlfn.IFS(K980=1,0,AND(G980&gt;0,K980&lt;1,W980=0),MIN(G980,B$3-J980),AND(W980&gt;0,K980&lt;1),MIN(B$3-J980,B$4,B$3-J980),AND(W980=0,G980=0),0)</f>
        <v>0</v>
      </c>
      <c r="I980">
        <f>IF(AND(D980&gt;(U980+V980),W980=0,K980&gt;0.3),MIN(J980-B$3*0.3,B$5,D980-(U980+V980)),0)</f>
        <v>1505.634</v>
      </c>
      <c r="J980">
        <f t="shared" si="15"/>
        <v>9057.5550000000003</v>
      </c>
      <c r="K980" s="1">
        <f>J980/B$3</f>
        <v>0.90575550000000005</v>
      </c>
      <c r="L980">
        <f>IF(D980&gt;U980+V980+W980,D980-(U980+V980+W980+I980),0)</f>
        <v>0</v>
      </c>
      <c r="M980">
        <f>D980-L980</f>
        <v>1761.145</v>
      </c>
      <c r="O980">
        <v>765.90800000000002</v>
      </c>
      <c r="P980">
        <v>24.026</v>
      </c>
      <c r="Q980">
        <v>395.065</v>
      </c>
      <c r="R980">
        <v>576.14599999999996</v>
      </c>
      <c r="S980">
        <v>0</v>
      </c>
      <c r="U980">
        <v>248.48</v>
      </c>
      <c r="V980">
        <v>7.0309999999999997</v>
      </c>
      <c r="W980">
        <v>0</v>
      </c>
      <c r="Y980">
        <v>1761.145</v>
      </c>
      <c r="Z980">
        <f>E980</f>
        <v>255.511</v>
      </c>
      <c r="AA980">
        <f>I980</f>
        <v>1505.634</v>
      </c>
      <c r="AB980">
        <f>F980</f>
        <v>0</v>
      </c>
    </row>
    <row r="981" spans="4:28" x14ac:dyDescent="0.2">
      <c r="D981">
        <v>1462.682</v>
      </c>
      <c r="E981">
        <f>U981+V981-G981</f>
        <v>248.48</v>
      </c>
      <c r="F981">
        <f>IF(AND(W981&gt;0,G981=0),D981-E981,0)</f>
        <v>0</v>
      </c>
      <c r="G981">
        <f>IF((U981+V981)&gt;D981,(U981+V981)-D981,0)</f>
        <v>0</v>
      </c>
      <c r="H981">
        <f>_xlfn.IFS(K981=1,0,AND(G981&gt;0,K981&lt;1,W981=0),MIN(G981,B$3-J981),AND(W981&gt;0,K981&lt;1),MIN(B$3-J981,B$4,B$3-J981),AND(W981=0,G981=0),0)</f>
        <v>0</v>
      </c>
      <c r="I981">
        <f>IF(AND(D981&gt;(U981+V981),W981=0,K981&gt;0.3),MIN(J981-B$3*0.3,B$5,D981-(U981+V981)),0)</f>
        <v>1214.202</v>
      </c>
      <c r="J981">
        <f t="shared" si="15"/>
        <v>7551.9210000000003</v>
      </c>
      <c r="K981" s="1">
        <f>J981/B$3</f>
        <v>0.75519210000000003</v>
      </c>
      <c r="L981">
        <f>IF(D981&gt;U981+V981+W981,D981-(U981+V981+W981+I981),0)</f>
        <v>0</v>
      </c>
      <c r="M981">
        <f>D981-L981</f>
        <v>1462.682</v>
      </c>
      <c r="O981">
        <v>803.96400000000006</v>
      </c>
      <c r="P981">
        <v>21.530999999999999</v>
      </c>
      <c r="Q981">
        <v>411.64699999999999</v>
      </c>
      <c r="R981">
        <v>212.37700000000001</v>
      </c>
      <c r="S981">
        <v>13.163</v>
      </c>
      <c r="U981">
        <v>248.48</v>
      </c>
      <c r="V981">
        <v>0</v>
      </c>
      <c r="W981">
        <v>0</v>
      </c>
      <c r="Y981">
        <v>1462.682</v>
      </c>
      <c r="Z981">
        <f>E981</f>
        <v>248.48</v>
      </c>
      <c r="AA981">
        <f>I981</f>
        <v>1214.202</v>
      </c>
      <c r="AB981">
        <f>F981</f>
        <v>0</v>
      </c>
    </row>
    <row r="982" spans="4:28" x14ac:dyDescent="0.2">
      <c r="D982">
        <v>1337.405</v>
      </c>
      <c r="E982">
        <f>U982+V982-G982</f>
        <v>248.48</v>
      </c>
      <c r="F982">
        <f>IF(AND(W982&gt;0,G982=0),D982-E982,0)</f>
        <v>0</v>
      </c>
      <c r="G982">
        <f>IF((U982+V982)&gt;D982,(U982+V982)-D982,0)</f>
        <v>0</v>
      </c>
      <c r="H982">
        <f>_xlfn.IFS(K982=1,0,AND(G982&gt;0,K982&lt;1,W982=0),MIN(G982,B$3-J982),AND(W982&gt;0,K982&lt;1),MIN(B$3-J982,B$4,B$3-J982),AND(W982=0,G982=0),0)</f>
        <v>0</v>
      </c>
      <c r="I982">
        <f>IF(AND(D982&gt;(U982+V982),W982=0,K982&gt;0.3),MIN(J982-B$3*0.3,B$5,D982-(U982+V982)),0)</f>
        <v>1088.925</v>
      </c>
      <c r="J982">
        <f t="shared" si="15"/>
        <v>6337.7190000000001</v>
      </c>
      <c r="K982" s="1">
        <f>J982/B$3</f>
        <v>0.63377190000000005</v>
      </c>
      <c r="L982">
        <f>IF(D982&gt;U982+V982+W982,D982-(U982+V982+W982+I982),0)</f>
        <v>0</v>
      </c>
      <c r="M982">
        <f>D982-L982</f>
        <v>1337.405</v>
      </c>
      <c r="O982">
        <v>857.98199999999997</v>
      </c>
      <c r="P982">
        <v>61.985999999999997</v>
      </c>
      <c r="Q982">
        <v>330.90499999999997</v>
      </c>
      <c r="R982">
        <v>60.207000000000001</v>
      </c>
      <c r="S982">
        <v>26.324999999999999</v>
      </c>
      <c r="U982">
        <v>248.48</v>
      </c>
      <c r="V982">
        <v>0</v>
      </c>
      <c r="W982">
        <v>0</v>
      </c>
      <c r="Y982">
        <v>1337.405</v>
      </c>
      <c r="Z982">
        <f>E982</f>
        <v>248.48</v>
      </c>
      <c r="AA982">
        <f>I982</f>
        <v>1088.925</v>
      </c>
      <c r="AB982">
        <f>F982</f>
        <v>0</v>
      </c>
    </row>
    <row r="983" spans="4:28" x14ac:dyDescent="0.2">
      <c r="D983">
        <v>1375.4490000000001</v>
      </c>
      <c r="E983">
        <f>U983+V983-G983</f>
        <v>248.48</v>
      </c>
      <c r="F983">
        <f>IF(AND(W983&gt;0,G983=0),D983-E983,0)</f>
        <v>0</v>
      </c>
      <c r="G983">
        <f>IF((U983+V983)&gt;D983,(U983+V983)-D983,0)</f>
        <v>0</v>
      </c>
      <c r="H983">
        <f>_xlfn.IFS(K983=1,0,AND(G983&gt;0,K983&lt;1,W983=0),MIN(G983,B$3-J983),AND(W983&gt;0,K983&lt;1),MIN(B$3-J983,B$4,B$3-J983),AND(W983=0,G983=0),0)</f>
        <v>0</v>
      </c>
      <c r="I983">
        <f>IF(AND(D983&gt;(U983+V983),W983=0,K983&gt;0.3),MIN(J983-B$3*0.3,B$5,D983-(U983+V983)),0)</f>
        <v>1126.9690000000001</v>
      </c>
      <c r="J983">
        <f t="shared" si="15"/>
        <v>5248.7939999999999</v>
      </c>
      <c r="K983" s="1">
        <f>J983/B$3</f>
        <v>0.5248794</v>
      </c>
      <c r="L983">
        <f>IF(D983&gt;U983+V983+W983,D983-(U983+V983+W983+I983),0)</f>
        <v>0</v>
      </c>
      <c r="M983">
        <f>D983-L983</f>
        <v>1375.4490000000001</v>
      </c>
      <c r="O983">
        <v>715.76300000000003</v>
      </c>
      <c r="P983">
        <v>98.599000000000004</v>
      </c>
      <c r="Q983">
        <v>267.73200000000003</v>
      </c>
      <c r="R983">
        <v>267.00799999999998</v>
      </c>
      <c r="S983">
        <v>26.347000000000001</v>
      </c>
      <c r="U983">
        <v>248.48</v>
      </c>
      <c r="V983">
        <v>0</v>
      </c>
      <c r="W983">
        <v>0</v>
      </c>
      <c r="Y983">
        <v>1375.4490000000001</v>
      </c>
      <c r="Z983">
        <f>E983</f>
        <v>248.48</v>
      </c>
      <c r="AA983">
        <f>I983</f>
        <v>1126.9690000000001</v>
      </c>
      <c r="AB983">
        <f>F983</f>
        <v>0</v>
      </c>
    </row>
    <row r="984" spans="4:28" x14ac:dyDescent="0.2">
      <c r="D984">
        <v>1333.7550000000001</v>
      </c>
      <c r="E984">
        <f>U984+V984-G984</f>
        <v>248.48</v>
      </c>
      <c r="F984">
        <f>IF(AND(W984&gt;0,G984=0),D984-E984,0)</f>
        <v>1085.2750000000001</v>
      </c>
      <c r="G984">
        <f>IF((U984+V984)&gt;D984,(U984+V984)-D984,0)</f>
        <v>0</v>
      </c>
      <c r="H984">
        <f>_xlfn.IFS(K984=1,0,AND(G984&gt;0,K984&lt;1,W984=0),MIN(G984,B$3-J984),AND(W984&gt;0,K984&lt;1),MIN(B$3-J984,B$4,B$3-J984),AND(W984=0,G984=0),0)</f>
        <v>2500</v>
      </c>
      <c r="I984">
        <f>IF(AND(D984&gt;(U984+V984),W984=0,K984&gt;0.3),MIN(J984-B$3*0.3,B$5,D984-(U984+V984)),0)</f>
        <v>0</v>
      </c>
      <c r="J984">
        <f t="shared" si="15"/>
        <v>4121.8249999999998</v>
      </c>
      <c r="K984" s="1">
        <f>J984/B$3</f>
        <v>0.41218250000000001</v>
      </c>
      <c r="L984">
        <f>IF(D984&gt;U984+V984+W984,D984-(U984+V984+W984+I984),0)</f>
        <v>0</v>
      </c>
      <c r="M984">
        <f>D984-L984</f>
        <v>1333.7550000000001</v>
      </c>
      <c r="O984">
        <v>694.73500000000001</v>
      </c>
      <c r="P984">
        <v>80.47</v>
      </c>
      <c r="Q984">
        <v>195.81100000000001</v>
      </c>
      <c r="R984">
        <v>336.34899999999999</v>
      </c>
      <c r="S984">
        <v>26.39</v>
      </c>
      <c r="U984">
        <v>248.48</v>
      </c>
      <c r="V984">
        <v>0</v>
      </c>
      <c r="W984">
        <v>7500</v>
      </c>
      <c r="Y984">
        <v>1333.7550000000001</v>
      </c>
      <c r="Z984">
        <f>E984</f>
        <v>248.48</v>
      </c>
      <c r="AA984">
        <f>I984</f>
        <v>0</v>
      </c>
      <c r="AB984">
        <f>F984</f>
        <v>1085.2750000000001</v>
      </c>
    </row>
    <row r="985" spans="4:28" x14ac:dyDescent="0.2">
      <c r="D985">
        <v>1187.2650000000001</v>
      </c>
      <c r="E985">
        <f>U985+V985-G985</f>
        <v>248.48</v>
      </c>
      <c r="F985">
        <f>IF(AND(W985&gt;0,G985=0),D985-E985,0)</f>
        <v>0</v>
      </c>
      <c r="G985">
        <f>IF((U985+V985)&gt;D985,(U985+V985)-D985,0)</f>
        <v>0</v>
      </c>
      <c r="H985">
        <f>_xlfn.IFS(K985=1,0,AND(G985&gt;0,K985&lt;1,W985=0),MIN(G985,B$3-J985),AND(W985&gt;0,K985&lt;1),MIN(B$3-J985,B$4,B$3-J985),AND(W985=0,G985=0),0)</f>
        <v>0</v>
      </c>
      <c r="I985">
        <f>IF(AND(D985&gt;(U985+V985),W985=0,K985&gt;0.3),MIN(J985-B$3*0.3,B$5,D985-(U985+V985)),0)</f>
        <v>938.78500000000008</v>
      </c>
      <c r="J985">
        <f t="shared" si="15"/>
        <v>6621.8249999999998</v>
      </c>
      <c r="K985" s="1">
        <f>J985/B$3</f>
        <v>0.66218250000000001</v>
      </c>
      <c r="L985">
        <f>IF(D985&gt;U985+V985+W985,D985-(U985+V985+W985+I985),0)</f>
        <v>0</v>
      </c>
      <c r="M985">
        <f>D985-L985</f>
        <v>1187.2650000000001</v>
      </c>
      <c r="O985">
        <v>679.22900000000004</v>
      </c>
      <c r="P985">
        <v>77.963999999999999</v>
      </c>
      <c r="Q985">
        <v>240.84700000000001</v>
      </c>
      <c r="R985">
        <v>162.703</v>
      </c>
      <c r="S985">
        <v>26.521000000000001</v>
      </c>
      <c r="U985">
        <v>248.48</v>
      </c>
      <c r="V985">
        <v>0</v>
      </c>
      <c r="W985">
        <v>0</v>
      </c>
      <c r="Y985">
        <v>1187.2650000000001</v>
      </c>
      <c r="Z985">
        <f>E985</f>
        <v>248.48</v>
      </c>
      <c r="AA985">
        <f>I985</f>
        <v>938.78500000000008</v>
      </c>
      <c r="AB985">
        <f>F985</f>
        <v>0</v>
      </c>
    </row>
    <row r="986" spans="4:28" x14ac:dyDescent="0.2">
      <c r="D986">
        <v>839.85299999999995</v>
      </c>
      <c r="E986">
        <f>U986+V986-G986</f>
        <v>248.48</v>
      </c>
      <c r="F986">
        <f>IF(AND(W986&gt;0,G986=0),D986-E986,0)</f>
        <v>591.37299999999993</v>
      </c>
      <c r="G986">
        <f>IF((U986+V986)&gt;D986,(U986+V986)-D986,0)</f>
        <v>0</v>
      </c>
      <c r="H986">
        <f>_xlfn.IFS(K986=1,0,AND(G986&gt;0,K986&lt;1,W986=0),MIN(G986,B$3-J986),AND(W986&gt;0,K986&lt;1),MIN(B$3-J986,B$4,B$3-J986),AND(W986=0,G986=0),0)</f>
        <v>2500</v>
      </c>
      <c r="I986">
        <f>IF(AND(D986&gt;(U986+V986),W986=0,K986&gt;0.3),MIN(J986-B$3*0.3,B$5,D986-(U986+V986)),0)</f>
        <v>0</v>
      </c>
      <c r="J986">
        <f t="shared" si="15"/>
        <v>5683.04</v>
      </c>
      <c r="K986" s="1">
        <f>J986/B$3</f>
        <v>0.56830400000000003</v>
      </c>
      <c r="L986">
        <f>IF(D986&gt;U986+V986+W986,D986-(U986+V986+W986+I986),0)</f>
        <v>0</v>
      </c>
      <c r="M986">
        <f>D986-L986</f>
        <v>839.85299999999995</v>
      </c>
      <c r="O986">
        <v>514.87300000000005</v>
      </c>
      <c r="P986">
        <v>66.444999999999993</v>
      </c>
      <c r="Q986">
        <v>231.99199999999999</v>
      </c>
      <c r="R986">
        <v>0</v>
      </c>
      <c r="S986">
        <v>26.542999999999999</v>
      </c>
      <c r="U986">
        <v>248.48</v>
      </c>
      <c r="V986">
        <v>0</v>
      </c>
      <c r="W986">
        <v>7500</v>
      </c>
      <c r="Y986">
        <v>839.85299999999995</v>
      </c>
      <c r="Z986">
        <f>E986</f>
        <v>248.48</v>
      </c>
      <c r="AA986">
        <f>I986</f>
        <v>0</v>
      </c>
      <c r="AB986">
        <f>F986</f>
        <v>591.37299999999993</v>
      </c>
    </row>
    <row r="987" spans="4:28" x14ac:dyDescent="0.2">
      <c r="D987">
        <v>657.63400000000001</v>
      </c>
      <c r="E987">
        <f>U987+V987-G987</f>
        <v>248.48</v>
      </c>
      <c r="F987">
        <f>IF(AND(W987&gt;0,G987=0),D987-E987,0)</f>
        <v>409.154</v>
      </c>
      <c r="G987">
        <f>IF((U987+V987)&gt;D987,(U987+V987)-D987,0)</f>
        <v>0</v>
      </c>
      <c r="H987">
        <f>_xlfn.IFS(K987=1,0,AND(G987&gt;0,K987&lt;1,W987=0),MIN(G987,B$3-J987),AND(W987&gt;0,K987&lt;1),MIN(B$3-J987,B$4,B$3-J987),AND(W987=0,G987=0),0)</f>
        <v>1816.96</v>
      </c>
      <c r="I987">
        <f>IF(AND(D987&gt;(U987+V987),W987=0,K987&gt;0.3),MIN(J987-B$3*0.3,B$5,D987-(U987+V987)),0)</f>
        <v>0</v>
      </c>
      <c r="J987">
        <f t="shared" si="15"/>
        <v>8183.04</v>
      </c>
      <c r="K987" s="1">
        <f>J987/B$3</f>
        <v>0.81830400000000003</v>
      </c>
      <c r="L987">
        <f>IF(D987&gt;U987+V987+W987,D987-(U987+V987+W987+I987),0)</f>
        <v>0</v>
      </c>
      <c r="M987">
        <f>D987-L987</f>
        <v>657.63400000000001</v>
      </c>
      <c r="O987">
        <v>333.22899999999998</v>
      </c>
      <c r="P987">
        <v>81.909000000000006</v>
      </c>
      <c r="Q987">
        <v>212.768</v>
      </c>
      <c r="R987">
        <v>0</v>
      </c>
      <c r="S987">
        <v>29.728000000000002</v>
      </c>
      <c r="U987">
        <v>248.48</v>
      </c>
      <c r="V987">
        <v>0</v>
      </c>
      <c r="W987">
        <v>7500</v>
      </c>
      <c r="Y987">
        <v>657.63400000000001</v>
      </c>
      <c r="Z987">
        <f>E987</f>
        <v>248.48</v>
      </c>
      <c r="AA987">
        <f>I987</f>
        <v>0</v>
      </c>
      <c r="AB987">
        <f>F987</f>
        <v>409.154</v>
      </c>
    </row>
    <row r="988" spans="4:28" x14ac:dyDescent="0.2">
      <c r="D988">
        <v>538.15300000000002</v>
      </c>
      <c r="E988">
        <f>U988+V988-G988</f>
        <v>248.48</v>
      </c>
      <c r="F988">
        <f>IF(AND(W988&gt;0,G988=0),D988-E988,0)</f>
        <v>289.673</v>
      </c>
      <c r="G988">
        <f>IF((U988+V988)&gt;D988,(U988+V988)-D988,0)</f>
        <v>0</v>
      </c>
      <c r="H988">
        <f>_xlfn.IFS(K988=1,0,AND(G988&gt;0,K988&lt;1,W988=0),MIN(G988,B$3-J988),AND(W988&gt;0,K988&lt;1),MIN(B$3-J988,B$4,B$3-J988),AND(W988=0,G988=0),0)</f>
        <v>0</v>
      </c>
      <c r="I988">
        <f>IF(AND(D988&gt;(U988+V988),W988=0,K988&gt;0.3),MIN(J988-B$3*0.3,B$5,D988-(U988+V988)),0)</f>
        <v>0</v>
      </c>
      <c r="J988">
        <f t="shared" si="15"/>
        <v>10000</v>
      </c>
      <c r="K988" s="1">
        <f>J988/B$3</f>
        <v>1</v>
      </c>
      <c r="L988">
        <f>IF(D988&gt;U988+V988+W988,D988-(U988+V988+W988+I988),0)</f>
        <v>0</v>
      </c>
      <c r="M988">
        <f>D988-L988</f>
        <v>538.15300000000002</v>
      </c>
      <c r="O988">
        <v>207.238</v>
      </c>
      <c r="P988">
        <v>92.302000000000007</v>
      </c>
      <c r="Q988">
        <v>213.84200000000001</v>
      </c>
      <c r="R988">
        <v>0</v>
      </c>
      <c r="S988">
        <v>24.77</v>
      </c>
      <c r="U988">
        <v>248.48</v>
      </c>
      <c r="V988">
        <v>0</v>
      </c>
      <c r="W988">
        <v>7500</v>
      </c>
      <c r="Y988">
        <v>538.15300000000002</v>
      </c>
      <c r="Z988">
        <f>E988</f>
        <v>248.48</v>
      </c>
      <c r="AA988">
        <f>I988</f>
        <v>0</v>
      </c>
      <c r="AB988">
        <f>F988</f>
        <v>289.673</v>
      </c>
    </row>
    <row r="989" spans="4:28" x14ac:dyDescent="0.2">
      <c r="D989">
        <v>572.63</v>
      </c>
      <c r="E989">
        <f>U989+V989-G989</f>
        <v>248.48</v>
      </c>
      <c r="F989">
        <f>IF(AND(W989&gt;0,G989=0),D989-E989,0)</f>
        <v>324.14999999999998</v>
      </c>
      <c r="G989">
        <f>IF((U989+V989)&gt;D989,(U989+V989)-D989,0)</f>
        <v>0</v>
      </c>
      <c r="H989">
        <f>_xlfn.IFS(K989=1,0,AND(G989&gt;0,K989&lt;1,W989=0),MIN(G989,B$3-J989),AND(W989&gt;0,K989&lt;1),MIN(B$3-J989,B$4,B$3-J989),AND(W989=0,G989=0),0)</f>
        <v>0</v>
      </c>
      <c r="I989">
        <f>IF(AND(D989&gt;(U989+V989),W989=0,K989&gt;0.3),MIN(J989-B$3*0.3,B$5,D989-(U989+V989)),0)</f>
        <v>0</v>
      </c>
      <c r="J989">
        <f t="shared" si="15"/>
        <v>10000</v>
      </c>
      <c r="K989" s="1">
        <f>J989/B$3</f>
        <v>1</v>
      </c>
      <c r="L989">
        <f>IF(D989&gt;U989+V989+W989,D989-(U989+V989+W989+I989),0)</f>
        <v>0</v>
      </c>
      <c r="M989">
        <f>D989-L989</f>
        <v>572.63</v>
      </c>
      <c r="O989">
        <v>166.01599999999999</v>
      </c>
      <c r="P989">
        <v>62.558</v>
      </c>
      <c r="Q989">
        <v>243.46199999999999</v>
      </c>
      <c r="R989">
        <v>0</v>
      </c>
      <c r="S989">
        <v>100.59399999999999</v>
      </c>
      <c r="U989">
        <v>248.48</v>
      </c>
      <c r="V989">
        <v>0</v>
      </c>
      <c r="W989">
        <v>7500</v>
      </c>
      <c r="Y989">
        <v>572.63</v>
      </c>
      <c r="Z989">
        <f>E989</f>
        <v>248.48</v>
      </c>
      <c r="AA989">
        <f>I989</f>
        <v>0</v>
      </c>
      <c r="AB989">
        <f>F989</f>
        <v>324.14999999999998</v>
      </c>
    </row>
    <row r="990" spans="4:28" x14ac:dyDescent="0.2">
      <c r="D990">
        <v>540.93399999999997</v>
      </c>
      <c r="E990">
        <f>U990+V990-G990</f>
        <v>248.48</v>
      </c>
      <c r="F990">
        <f>IF(AND(W990&gt;0,G990=0),D990-E990,0)</f>
        <v>292.45399999999995</v>
      </c>
      <c r="G990">
        <f>IF((U990+V990)&gt;D990,(U990+V990)-D990,0)</f>
        <v>0</v>
      </c>
      <c r="H990">
        <f>_xlfn.IFS(K990=1,0,AND(G990&gt;0,K990&lt;1,W990=0),MIN(G990,B$3-J990),AND(W990&gt;0,K990&lt;1),MIN(B$3-J990,B$4,B$3-J990),AND(W990=0,G990=0),0)</f>
        <v>0</v>
      </c>
      <c r="I990">
        <f>IF(AND(D990&gt;(U990+V990),W990=0,K990&gt;0.3),MIN(J990-B$3*0.3,B$5,D990-(U990+V990)),0)</f>
        <v>0</v>
      </c>
      <c r="J990">
        <f t="shared" si="15"/>
        <v>10000</v>
      </c>
      <c r="K990" s="1">
        <f>J990/B$3</f>
        <v>1</v>
      </c>
      <c r="L990">
        <f>IF(D990&gt;U990+V990+W990,D990-(U990+V990+W990+I990),0)</f>
        <v>0</v>
      </c>
      <c r="M990">
        <f>D990-L990</f>
        <v>540.93399999999997</v>
      </c>
      <c r="O990">
        <v>160.72499999999999</v>
      </c>
      <c r="P990">
        <v>49.982999999999997</v>
      </c>
      <c r="Q990">
        <v>216.995</v>
      </c>
      <c r="R990">
        <v>0</v>
      </c>
      <c r="S990">
        <v>113.23099999999999</v>
      </c>
      <c r="U990">
        <v>248.48</v>
      </c>
      <c r="V990">
        <v>0</v>
      </c>
      <c r="W990">
        <v>7500</v>
      </c>
      <c r="Y990">
        <v>540.93399999999997</v>
      </c>
      <c r="Z990">
        <f>E990</f>
        <v>248.48</v>
      </c>
      <c r="AA990">
        <f>I990</f>
        <v>0</v>
      </c>
      <c r="AB990">
        <f>F990</f>
        <v>292.45399999999995</v>
      </c>
    </row>
    <row r="991" spans="4:28" x14ac:dyDescent="0.2">
      <c r="D991">
        <v>596.46</v>
      </c>
      <c r="E991">
        <f>U991+V991-G991</f>
        <v>248.48</v>
      </c>
      <c r="F991">
        <f>IF(AND(W991&gt;0,G991=0),D991-E991,0)</f>
        <v>0</v>
      </c>
      <c r="G991">
        <f>IF((U991+V991)&gt;D991,(U991+V991)-D991,0)</f>
        <v>0</v>
      </c>
      <c r="H991">
        <f>_xlfn.IFS(K991=1,0,AND(G991&gt;0,K991&lt;1,W991=0),MIN(G991,B$3-J991),AND(W991&gt;0,K991&lt;1),MIN(B$3-J991,B$4,B$3-J991),AND(W991=0,G991=0),0)</f>
        <v>0</v>
      </c>
      <c r="I991">
        <f>IF(AND(D991&gt;(U991+V991),W991=0,K991&gt;0.3),MIN(J991-B$3*0.3,B$5,D991-(U991+V991)),0)</f>
        <v>347.98</v>
      </c>
      <c r="J991">
        <f t="shared" si="15"/>
        <v>10000</v>
      </c>
      <c r="K991" s="1">
        <f>J991/B$3</f>
        <v>1</v>
      </c>
      <c r="L991">
        <f>IF(D991&gt;U991+V991+W991,D991-(U991+V991+W991+I991),0)</f>
        <v>0</v>
      </c>
      <c r="M991">
        <f>D991-L991</f>
        <v>596.46</v>
      </c>
      <c r="O991">
        <v>174.44399999999999</v>
      </c>
      <c r="P991">
        <v>26.242000000000001</v>
      </c>
      <c r="Q991">
        <v>245.33199999999999</v>
      </c>
      <c r="R991">
        <v>0</v>
      </c>
      <c r="S991">
        <v>150.44200000000001</v>
      </c>
      <c r="U991">
        <v>248.48</v>
      </c>
      <c r="V991">
        <v>0</v>
      </c>
      <c r="W991">
        <v>0</v>
      </c>
      <c r="Y991">
        <v>596.46</v>
      </c>
      <c r="Z991">
        <f>E991</f>
        <v>248.48</v>
      </c>
      <c r="AA991">
        <f>I991</f>
        <v>347.98</v>
      </c>
      <c r="AB991">
        <f>F991</f>
        <v>0</v>
      </c>
    </row>
    <row r="992" spans="4:28" x14ac:dyDescent="0.2">
      <c r="D992">
        <v>551.59</v>
      </c>
      <c r="E992">
        <f>U992+V992-G992</f>
        <v>248.48</v>
      </c>
      <c r="F992">
        <f>IF(AND(W992&gt;0,G992=0),D992-E992,0)</f>
        <v>0</v>
      </c>
      <c r="G992">
        <f>IF((U992+V992)&gt;D992,(U992+V992)-D992,0)</f>
        <v>0</v>
      </c>
      <c r="H992">
        <f>_xlfn.IFS(K992=1,0,AND(G992&gt;0,K992&lt;1,W992=0),MIN(G992,B$3-J992),AND(W992&gt;0,K992&lt;1),MIN(B$3-J992,B$4,B$3-J992),AND(W992=0,G992=0),0)</f>
        <v>0</v>
      </c>
      <c r="I992">
        <f>IF(AND(D992&gt;(U992+V992),W992=0,K992&gt;0.3),MIN(J992-B$3*0.3,B$5,D992-(U992+V992)),0)</f>
        <v>303.11</v>
      </c>
      <c r="J992">
        <f t="shared" si="15"/>
        <v>9652.02</v>
      </c>
      <c r="K992" s="1">
        <f>J992/B$3</f>
        <v>0.965202</v>
      </c>
      <c r="L992">
        <f>IF(D992&gt;U992+V992+W992,D992-(U992+V992+W992+I992),0)</f>
        <v>0</v>
      </c>
      <c r="M992">
        <f>D992-L992</f>
        <v>551.59</v>
      </c>
      <c r="O992">
        <v>168.25200000000001</v>
      </c>
      <c r="P992">
        <v>21.876000000000001</v>
      </c>
      <c r="Q992">
        <v>215.20500000000001</v>
      </c>
      <c r="R992">
        <v>0</v>
      </c>
      <c r="S992">
        <v>146.25700000000001</v>
      </c>
      <c r="U992">
        <v>248.48</v>
      </c>
      <c r="V992">
        <v>0</v>
      </c>
      <c r="W992">
        <v>0</v>
      </c>
      <c r="Y992">
        <v>551.59</v>
      </c>
      <c r="Z992">
        <f>E992</f>
        <v>248.48</v>
      </c>
      <c r="AA992">
        <f>I992</f>
        <v>303.11</v>
      </c>
      <c r="AB992">
        <f>F992</f>
        <v>0</v>
      </c>
    </row>
    <row r="993" spans="4:28" x14ac:dyDescent="0.2">
      <c r="D993">
        <v>818.07</v>
      </c>
      <c r="E993">
        <f>U993+V993-G993</f>
        <v>248.48</v>
      </c>
      <c r="F993">
        <f>IF(AND(W993&gt;0,G993=0),D993-E993,0)</f>
        <v>0</v>
      </c>
      <c r="G993">
        <f>IF((U993+V993)&gt;D993,(U993+V993)-D993,0)</f>
        <v>0</v>
      </c>
      <c r="H993">
        <f>_xlfn.IFS(K993=1,0,AND(G993&gt;0,K993&lt;1,W993=0),MIN(G993,B$3-J993),AND(W993&gt;0,K993&lt;1),MIN(B$3-J993,B$4,B$3-J993),AND(W993=0,G993=0),0)</f>
        <v>0</v>
      </c>
      <c r="I993">
        <f>IF(AND(D993&gt;(U993+V993),W993=0,K993&gt;0.3),MIN(J993-B$3*0.3,B$5,D993-(U993+V993)),0)</f>
        <v>569.59</v>
      </c>
      <c r="J993">
        <f t="shared" si="15"/>
        <v>9348.91</v>
      </c>
      <c r="K993" s="1">
        <f>J993/B$3</f>
        <v>0.93489100000000003</v>
      </c>
      <c r="L993">
        <f>IF(D993&gt;U993+V993+W993,D993-(U993+V993+W993+I993),0)</f>
        <v>0</v>
      </c>
      <c r="M993">
        <f>D993-L993</f>
        <v>818.07</v>
      </c>
      <c r="O993">
        <v>231.25399999999999</v>
      </c>
      <c r="P993">
        <v>27.297999999999998</v>
      </c>
      <c r="Q993">
        <v>289.47000000000003</v>
      </c>
      <c r="R993">
        <v>196.209</v>
      </c>
      <c r="S993">
        <v>73.838999999999999</v>
      </c>
      <c r="U993">
        <v>248.48</v>
      </c>
      <c r="V993">
        <v>0</v>
      </c>
      <c r="W993">
        <v>0</v>
      </c>
      <c r="Y993">
        <v>818.07</v>
      </c>
      <c r="Z993">
        <f>E993</f>
        <v>248.48</v>
      </c>
      <c r="AA993">
        <f>I993</f>
        <v>569.59</v>
      </c>
      <c r="AB993">
        <f>F993</f>
        <v>0</v>
      </c>
    </row>
    <row r="994" spans="4:28" x14ac:dyDescent="0.2">
      <c r="D994">
        <v>1805.9639999999999</v>
      </c>
      <c r="E994">
        <f>U994+V994-G994</f>
        <v>248.48</v>
      </c>
      <c r="F994">
        <f>IF(AND(W994&gt;0,G994=0),D994-E994,0)</f>
        <v>0</v>
      </c>
      <c r="G994">
        <f>IF((U994+V994)&gt;D994,(U994+V994)-D994,0)</f>
        <v>0</v>
      </c>
      <c r="H994">
        <f>_xlfn.IFS(K994=1,0,AND(G994&gt;0,K994&lt;1,W994=0),MIN(G994,B$3-J994),AND(W994&gt;0,K994&lt;1),MIN(B$3-J994,B$4,B$3-J994),AND(W994=0,G994=0),0)</f>
        <v>0</v>
      </c>
      <c r="I994">
        <f>IF(AND(D994&gt;(U994+V994),W994=0,K994&gt;0.3),MIN(J994-B$3*0.3,B$5,D994-(U994+V994)),0)</f>
        <v>1557.4839999999999</v>
      </c>
      <c r="J994">
        <f t="shared" si="15"/>
        <v>8779.32</v>
      </c>
      <c r="K994" s="1">
        <f>J994/B$3</f>
        <v>0.87793199999999993</v>
      </c>
      <c r="L994">
        <f>IF(D994&gt;U994+V994+W994,D994-(U994+V994+W994+I994),0)</f>
        <v>0</v>
      </c>
      <c r="M994">
        <f>D994-L994</f>
        <v>1805.9639999999999</v>
      </c>
      <c r="O994">
        <v>386.88400000000001</v>
      </c>
      <c r="P994">
        <v>96.933000000000007</v>
      </c>
      <c r="Q994">
        <v>399.81900000000002</v>
      </c>
      <c r="R994">
        <v>600.76099999999997</v>
      </c>
      <c r="S994">
        <v>321.56700000000001</v>
      </c>
      <c r="U994">
        <v>248.48</v>
      </c>
      <c r="V994">
        <v>0</v>
      </c>
      <c r="W994">
        <v>0</v>
      </c>
      <c r="Y994">
        <v>1805.9639999999999</v>
      </c>
      <c r="Z994">
        <f>E994</f>
        <v>248.48</v>
      </c>
      <c r="AA994">
        <f>I994</f>
        <v>1557.4839999999999</v>
      </c>
      <c r="AB994">
        <f>F994</f>
        <v>0</v>
      </c>
    </row>
    <row r="995" spans="4:28" x14ac:dyDescent="0.2">
      <c r="D995">
        <v>1849.146</v>
      </c>
      <c r="E995">
        <f>U995+V995-G995</f>
        <v>248.48</v>
      </c>
      <c r="F995">
        <f>IF(AND(W995&gt;0,G995=0),D995-E995,0)</f>
        <v>0</v>
      </c>
      <c r="G995">
        <f>IF((U995+V995)&gt;D995,(U995+V995)-D995,0)</f>
        <v>0</v>
      </c>
      <c r="H995">
        <f>_xlfn.IFS(K995=1,0,AND(G995&gt;0,K995&lt;1,W995=0),MIN(G995,B$3-J995),AND(W995&gt;0,K995&lt;1),MIN(B$3-J995,B$4,B$3-J995),AND(W995=0,G995=0),0)</f>
        <v>0</v>
      </c>
      <c r="I995">
        <f>IF(AND(D995&gt;(U995+V995),W995=0,K995&gt;0.3),MIN(J995-B$3*0.3,B$5,D995-(U995+V995)),0)</f>
        <v>1600.6659999999999</v>
      </c>
      <c r="J995">
        <f t="shared" si="15"/>
        <v>7221.8359999999993</v>
      </c>
      <c r="K995" s="1">
        <f>J995/B$3</f>
        <v>0.72218359999999993</v>
      </c>
      <c r="L995">
        <f>IF(D995&gt;U995+V995+W995,D995-(U995+V995+W995+I995),0)</f>
        <v>0</v>
      </c>
      <c r="M995">
        <f>D995-L995</f>
        <v>1849.146</v>
      </c>
      <c r="O995">
        <v>558.83699999999999</v>
      </c>
      <c r="P995">
        <v>99.314999999999998</v>
      </c>
      <c r="Q995">
        <v>373.27100000000002</v>
      </c>
      <c r="R995">
        <v>430.81099999999998</v>
      </c>
      <c r="S995">
        <v>386.91199999999998</v>
      </c>
      <c r="U995">
        <v>248.48</v>
      </c>
      <c r="V995">
        <v>0</v>
      </c>
      <c r="W995">
        <v>0</v>
      </c>
      <c r="Y995">
        <v>1849.146</v>
      </c>
      <c r="Z995">
        <f>E995</f>
        <v>248.48</v>
      </c>
      <c r="AA995">
        <f>I995</f>
        <v>1600.6659999999999</v>
      </c>
      <c r="AB995">
        <f>F995</f>
        <v>0</v>
      </c>
    </row>
    <row r="996" spans="4:28" x14ac:dyDescent="0.2">
      <c r="D996">
        <v>1172.2170000000001</v>
      </c>
      <c r="E996">
        <f>U996+V996-G996</f>
        <v>308.26099999999997</v>
      </c>
      <c r="F996">
        <f>IF(AND(W996&gt;0,G996=0),D996-E996,0)</f>
        <v>0</v>
      </c>
      <c r="G996">
        <f>IF((U996+V996)&gt;D996,(U996+V996)-D996,0)</f>
        <v>0</v>
      </c>
      <c r="H996">
        <f>_xlfn.IFS(K996=1,0,AND(G996&gt;0,K996&lt;1,W996=0),MIN(G996,B$3-J996),AND(W996&gt;0,K996&lt;1),MIN(B$3-J996,B$4,B$3-J996),AND(W996=0,G996=0),0)</f>
        <v>0</v>
      </c>
      <c r="I996">
        <f>IF(AND(D996&gt;(U996+V996),W996=0,K996&gt;0.3),MIN(J996-B$3*0.3,B$5,D996-(U996+V996)),0)</f>
        <v>863.95600000000013</v>
      </c>
      <c r="J996">
        <f t="shared" si="15"/>
        <v>5621.1699999999992</v>
      </c>
      <c r="K996" s="1">
        <f>J996/B$3</f>
        <v>0.56211699999999987</v>
      </c>
      <c r="L996">
        <f>IF(D996&gt;U996+V996+W996,D996-(U996+V996+W996+I996),0)</f>
        <v>0</v>
      </c>
      <c r="M996">
        <f>D996-L996</f>
        <v>1172.2170000000001</v>
      </c>
      <c r="O996">
        <v>427.05</v>
      </c>
      <c r="P996">
        <v>77.31</v>
      </c>
      <c r="Q996">
        <v>244.97</v>
      </c>
      <c r="R996">
        <v>0</v>
      </c>
      <c r="S996">
        <v>422.887</v>
      </c>
      <c r="U996">
        <v>248.48</v>
      </c>
      <c r="V996">
        <v>59.780999999999999</v>
      </c>
      <c r="W996">
        <v>0</v>
      </c>
      <c r="Y996">
        <v>1172.2170000000001</v>
      </c>
      <c r="Z996">
        <f>E996</f>
        <v>308.26099999999997</v>
      </c>
      <c r="AA996">
        <f>I996</f>
        <v>863.95600000000013</v>
      </c>
      <c r="AB996">
        <f>F996</f>
        <v>0</v>
      </c>
    </row>
    <row r="997" spans="4:28" x14ac:dyDescent="0.2">
      <c r="D997">
        <v>1144.508</v>
      </c>
      <c r="E997">
        <f>U997+V997-G997</f>
        <v>560.66999999999996</v>
      </c>
      <c r="F997">
        <f>IF(AND(W997&gt;0,G997=0),D997-E997,0)</f>
        <v>583.83800000000008</v>
      </c>
      <c r="G997">
        <f>IF((U997+V997)&gt;D997,(U997+V997)-D997,0)</f>
        <v>0</v>
      </c>
      <c r="H997">
        <f>_xlfn.IFS(K997=1,0,AND(G997&gt;0,K997&lt;1,W997=0),MIN(G997,B$3-J997),AND(W997&gt;0,K997&lt;1),MIN(B$3-J997,B$4,B$3-J997),AND(W997=0,G997=0),0)</f>
        <v>2500</v>
      </c>
      <c r="I997">
        <f>IF(AND(D997&gt;(U997+V997),W997=0,K997&gt;0.3),MIN(J997-B$3*0.3,B$5,D997-(U997+V997)),0)</f>
        <v>0</v>
      </c>
      <c r="J997">
        <f t="shared" si="15"/>
        <v>4757.213999999999</v>
      </c>
      <c r="K997" s="1">
        <f>J997/B$3</f>
        <v>0.47572139999999991</v>
      </c>
      <c r="L997">
        <f>IF(D997&gt;U997+V997+W997,D997-(U997+V997+W997+I997),0)</f>
        <v>0</v>
      </c>
      <c r="M997">
        <f>D997-L997</f>
        <v>1144.508</v>
      </c>
      <c r="O997">
        <v>454.45800000000003</v>
      </c>
      <c r="P997">
        <v>77.506</v>
      </c>
      <c r="Q997">
        <v>316.39</v>
      </c>
      <c r="R997">
        <v>0</v>
      </c>
      <c r="S997">
        <v>296.15499999999997</v>
      </c>
      <c r="U997">
        <v>248.48</v>
      </c>
      <c r="V997">
        <v>312.19</v>
      </c>
      <c r="W997">
        <v>7500</v>
      </c>
      <c r="Y997">
        <v>1144.508</v>
      </c>
      <c r="Z997">
        <f>E997</f>
        <v>560.66999999999996</v>
      </c>
      <c r="AA997">
        <f>I997</f>
        <v>0</v>
      </c>
      <c r="AB997">
        <f>F997</f>
        <v>583.83800000000008</v>
      </c>
    </row>
    <row r="998" spans="4:28" x14ac:dyDescent="0.2">
      <c r="D998">
        <v>861.06399999999996</v>
      </c>
      <c r="E998">
        <f>U998+V998-G998</f>
        <v>737.32399999999996</v>
      </c>
      <c r="F998">
        <f>IF(AND(W998&gt;0,G998=0),D998-E998,0)</f>
        <v>123.74000000000001</v>
      </c>
      <c r="G998">
        <f>IF((U998+V998)&gt;D998,(U998+V998)-D998,0)</f>
        <v>0</v>
      </c>
      <c r="H998">
        <f>_xlfn.IFS(K998=1,0,AND(G998&gt;0,K998&lt;1,W998=0),MIN(G998,B$3-J998),AND(W998&gt;0,K998&lt;1),MIN(B$3-J998,B$4,B$3-J998),AND(W998=0,G998=0),0)</f>
        <v>2500</v>
      </c>
      <c r="I998">
        <f>IF(AND(D998&gt;(U998+V998),W998=0,K998&gt;0.3),MIN(J998-B$3*0.3,B$5,D998-(U998+V998)),0)</f>
        <v>0</v>
      </c>
      <c r="J998">
        <f t="shared" si="15"/>
        <v>7257.213999999999</v>
      </c>
      <c r="K998" s="1">
        <f>J998/B$3</f>
        <v>0.72572139999999985</v>
      </c>
      <c r="L998">
        <f>IF(D998&gt;U998+V998+W998,D998-(U998+V998+W998+I998),0)</f>
        <v>0</v>
      </c>
      <c r="M998">
        <f>D998-L998</f>
        <v>861.06399999999996</v>
      </c>
      <c r="O998">
        <v>380.827</v>
      </c>
      <c r="P998">
        <v>58.716999999999999</v>
      </c>
      <c r="Q998">
        <v>261.26499999999999</v>
      </c>
      <c r="R998">
        <v>0</v>
      </c>
      <c r="S998">
        <v>160.255</v>
      </c>
      <c r="U998">
        <v>248.48</v>
      </c>
      <c r="V998">
        <v>488.84399999999999</v>
      </c>
      <c r="W998">
        <v>7500</v>
      </c>
      <c r="Y998">
        <v>861.06399999999996</v>
      </c>
      <c r="Z998">
        <f>E998</f>
        <v>737.32399999999996</v>
      </c>
      <c r="AA998">
        <f>I998</f>
        <v>0</v>
      </c>
      <c r="AB998">
        <f>F998</f>
        <v>123.74000000000001</v>
      </c>
    </row>
    <row r="999" spans="4:28" x14ac:dyDescent="0.2">
      <c r="D999">
        <v>909.47699999999998</v>
      </c>
      <c r="E999">
        <f>U999+V999-G999</f>
        <v>909.47699999999998</v>
      </c>
      <c r="F999">
        <f>IF(AND(W999&gt;0,G999=0),D999-E999,0)</f>
        <v>0</v>
      </c>
      <c r="G999">
        <f>IF((U999+V999)&gt;D999,(U999+V999)-D999,0)</f>
        <v>507.36700000000008</v>
      </c>
      <c r="H999">
        <f>_xlfn.IFS(K999=1,0,AND(G999&gt;0,K999&lt;1,W999=0),MIN(G999,B$3-J999),AND(W999&gt;0,K999&lt;1),MIN(B$3-J999,B$4,B$3-J999),AND(W999=0,G999=0),0)</f>
        <v>242.78600000000006</v>
      </c>
      <c r="I999">
        <f>IF(AND(D999&gt;(U999+V999),W999=0,K999&gt;0.3),MIN(J999-B$3*0.3,B$5,D999-(U999+V999)),0)</f>
        <v>0</v>
      </c>
      <c r="J999">
        <f t="shared" si="15"/>
        <v>9757.2139999999999</v>
      </c>
      <c r="K999" s="1">
        <f>J999/B$3</f>
        <v>0.97572139999999996</v>
      </c>
      <c r="L999">
        <f>IF(D999&gt;U999+V999+W999,D999-(U999+V999+W999+I999),0)</f>
        <v>0</v>
      </c>
      <c r="M999">
        <f>D999-L999</f>
        <v>909.47699999999998</v>
      </c>
      <c r="O999">
        <v>433.83199999999999</v>
      </c>
      <c r="P999">
        <v>77.153000000000006</v>
      </c>
      <c r="Q999">
        <v>251.23500000000001</v>
      </c>
      <c r="R999">
        <v>0</v>
      </c>
      <c r="S999">
        <v>147.25700000000001</v>
      </c>
      <c r="U999">
        <v>248.48</v>
      </c>
      <c r="V999">
        <v>1168.364</v>
      </c>
      <c r="W999">
        <v>0</v>
      </c>
      <c r="Y999">
        <v>909.47699999999998</v>
      </c>
      <c r="Z999">
        <f>E999</f>
        <v>909.47699999999998</v>
      </c>
      <c r="AA999">
        <f>I999</f>
        <v>0</v>
      </c>
      <c r="AB999">
        <f>F999</f>
        <v>0</v>
      </c>
    </row>
    <row r="1000" spans="4:28" x14ac:dyDescent="0.2">
      <c r="D1000">
        <v>908.37300000000005</v>
      </c>
      <c r="E1000">
        <f>U1000+V1000-G1000</f>
        <v>908.37300000000005</v>
      </c>
      <c r="F1000">
        <f>IF(AND(W1000&gt;0,G1000=0),D1000-E1000,0)</f>
        <v>0</v>
      </c>
      <c r="G1000">
        <f>IF((U1000+V1000)&gt;D1000,(U1000+V1000)-D1000,0)</f>
        <v>84.629000000000019</v>
      </c>
      <c r="H1000">
        <f>_xlfn.IFS(K1000=1,0,AND(G1000&gt;0,K1000&lt;1,W1000=0),MIN(G1000,B$3-J1000),AND(W1000&gt;0,K1000&lt;1),MIN(B$3-J1000,B$4,B$3-J1000),AND(W1000=0,G1000=0),0)</f>
        <v>0</v>
      </c>
      <c r="I1000">
        <f>IF(AND(D1000&gt;(U1000+V1000),W1000=0,K1000&gt;0.3),MIN(J1000-B$3*0.3,B$5,D1000-(U1000+V1000)),0)</f>
        <v>0</v>
      </c>
      <c r="J1000">
        <f>J999+H999-I999</f>
        <v>10000</v>
      </c>
      <c r="K1000" s="1">
        <f>J1000/B$3</f>
        <v>1</v>
      </c>
      <c r="L1000">
        <f>IF(D1000&gt;U1000+V1000+W1000,D1000-(U1000+V1000+W1000+I1000),0)</f>
        <v>0</v>
      </c>
      <c r="M1000">
        <f>D1000-L1000</f>
        <v>908.37300000000005</v>
      </c>
      <c r="O1000">
        <v>420.49200000000002</v>
      </c>
      <c r="P1000">
        <v>87.962000000000003</v>
      </c>
      <c r="Q1000">
        <v>266.61599999999999</v>
      </c>
      <c r="R1000">
        <v>0</v>
      </c>
      <c r="S1000">
        <v>133.30199999999999</v>
      </c>
      <c r="U1000">
        <v>248.48</v>
      </c>
      <c r="V1000">
        <v>744.52200000000005</v>
      </c>
      <c r="W1000">
        <v>0</v>
      </c>
      <c r="Y1000">
        <v>908.37300000000005</v>
      </c>
      <c r="Z1000">
        <f>E1000</f>
        <v>908.37300000000005</v>
      </c>
      <c r="AA1000">
        <f>I1000</f>
        <v>0</v>
      </c>
      <c r="AB1000">
        <f>F1000</f>
        <v>0</v>
      </c>
    </row>
    <row r="1001" spans="4:28" x14ac:dyDescent="0.2">
      <c r="D1001">
        <v>732.15099999999995</v>
      </c>
      <c r="E1001">
        <f>U1001+V1001-G1001</f>
        <v>351.96699999999998</v>
      </c>
      <c r="F1001">
        <f>IF(AND(W1001&gt;0,G1001=0),D1001-E1001,0)</f>
        <v>380.18399999999997</v>
      </c>
      <c r="G1001">
        <f>IF((U1001+V1001)&gt;D1001,(U1001+V1001)-D1001,0)</f>
        <v>0</v>
      </c>
      <c r="H1001">
        <f>_xlfn.IFS(K1001=1,0,AND(G1001&gt;0,K1001&lt;1,W1001=0),MIN(G1001,B$3-J1001),AND(W1001&gt;0,K1001&lt;1),MIN(B$3-J1001,B$4,B$3-J1001),AND(W1001=0,G1001=0),0)</f>
        <v>0</v>
      </c>
      <c r="I1001">
        <f>IF(AND(D1001&gt;(U1001+V1001),W1001=0,K1001&gt;0.3),MIN(J1001-B$3*0.3,B$5,D1001-(U1001+V1001)),0)</f>
        <v>0</v>
      </c>
      <c r="J1001">
        <f t="shared" si="15"/>
        <v>10000</v>
      </c>
      <c r="K1001" s="1">
        <f>J1001/B$3</f>
        <v>1</v>
      </c>
      <c r="L1001">
        <f>IF(D1001&gt;U1001+V1001+W1001,D1001-(U1001+V1001+W1001+I1001),0)</f>
        <v>0</v>
      </c>
      <c r="M1001">
        <f>D1001-L1001</f>
        <v>732.15099999999995</v>
      </c>
      <c r="O1001">
        <v>348.18700000000001</v>
      </c>
      <c r="P1001">
        <v>65.7</v>
      </c>
      <c r="Q1001">
        <v>252.77799999999999</v>
      </c>
      <c r="R1001">
        <v>0</v>
      </c>
      <c r="S1001">
        <v>65.486000000000004</v>
      </c>
      <c r="U1001">
        <v>248.48</v>
      </c>
      <c r="V1001">
        <v>103.48699999999999</v>
      </c>
      <c r="W1001">
        <v>7500</v>
      </c>
      <c r="Y1001">
        <v>732.15099999999995</v>
      </c>
      <c r="Z1001">
        <f>E1001</f>
        <v>351.96699999999998</v>
      </c>
      <c r="AA1001">
        <f>I1001</f>
        <v>0</v>
      </c>
      <c r="AB1001">
        <f>F1001</f>
        <v>380.18399999999997</v>
      </c>
    </row>
    <row r="1002" spans="4:28" x14ac:dyDescent="0.2">
      <c r="D1002">
        <v>1006.741</v>
      </c>
      <c r="E1002">
        <f>U1002+V1002-G1002</f>
        <v>374.95400000000001</v>
      </c>
      <c r="F1002">
        <f>IF(AND(W1002&gt;0,G1002=0),D1002-E1002,0)</f>
        <v>631.78700000000003</v>
      </c>
      <c r="G1002">
        <f>IF((U1002+V1002)&gt;D1002,(U1002+V1002)-D1002,0)</f>
        <v>0</v>
      </c>
      <c r="H1002">
        <f>_xlfn.IFS(K1002=1,0,AND(G1002&gt;0,K1002&lt;1,W1002=0),MIN(G1002,B$3-J1002),AND(W1002&gt;0,K1002&lt;1),MIN(B$3-J1002,B$4,B$3-J1002),AND(W1002=0,G1002=0),0)</f>
        <v>0</v>
      </c>
      <c r="I1002">
        <f>IF(AND(D1002&gt;(U1002+V1002),W1002=0,K1002&gt;0.3),MIN(J1002-B$3*0.3,B$5,D1002-(U1002+V1002)),0)</f>
        <v>0</v>
      </c>
      <c r="J1002">
        <f t="shared" si="15"/>
        <v>10000</v>
      </c>
      <c r="K1002" s="1">
        <f>J1002/B$3</f>
        <v>1</v>
      </c>
      <c r="L1002">
        <f>IF(D1002&gt;U1002+V1002+W1002,D1002-(U1002+V1002+W1002+I1002),0)</f>
        <v>0</v>
      </c>
      <c r="M1002">
        <f>D1002-L1002</f>
        <v>1006.741</v>
      </c>
      <c r="O1002">
        <v>422.05799999999999</v>
      </c>
      <c r="P1002">
        <v>60.267000000000003</v>
      </c>
      <c r="Q1002">
        <v>267.29899999999998</v>
      </c>
      <c r="R1002">
        <v>190.113</v>
      </c>
      <c r="S1002">
        <v>67.004000000000005</v>
      </c>
      <c r="U1002">
        <v>248.48</v>
      </c>
      <c r="V1002">
        <v>126.474</v>
      </c>
      <c r="W1002">
        <v>7500</v>
      </c>
      <c r="Y1002">
        <v>1006.741</v>
      </c>
      <c r="Z1002">
        <f>E1002</f>
        <v>374.95400000000001</v>
      </c>
      <c r="AA1002">
        <f>I1002</f>
        <v>0</v>
      </c>
      <c r="AB1002">
        <f>F1002</f>
        <v>631.78700000000003</v>
      </c>
    </row>
    <row r="1003" spans="4:28" x14ac:dyDescent="0.2">
      <c r="D1003">
        <v>1437.2809999999999</v>
      </c>
      <c r="E1003">
        <f>U1003+V1003-G1003</f>
        <v>560.54700000000003</v>
      </c>
      <c r="F1003">
        <f>IF(AND(W1003&gt;0,G1003=0),D1003-E1003,0)</f>
        <v>0</v>
      </c>
      <c r="G1003">
        <f>IF((U1003+V1003)&gt;D1003,(U1003+V1003)-D1003,0)</f>
        <v>0</v>
      </c>
      <c r="H1003">
        <f>_xlfn.IFS(K1003=1,0,AND(G1003&gt;0,K1003&lt;1,W1003=0),MIN(G1003,B$3-J1003),AND(W1003&gt;0,K1003&lt;1),MIN(B$3-J1003,B$4,B$3-J1003),AND(W1003=0,G1003=0),0)</f>
        <v>0</v>
      </c>
      <c r="I1003">
        <f>IF(AND(D1003&gt;(U1003+V1003),W1003=0,K1003&gt;0.3),MIN(J1003-B$3*0.3,B$5,D1003-(U1003+V1003)),0)</f>
        <v>876.73399999999992</v>
      </c>
      <c r="J1003">
        <f t="shared" si="15"/>
        <v>10000</v>
      </c>
      <c r="K1003" s="1">
        <f>J1003/B$3</f>
        <v>1</v>
      </c>
      <c r="L1003">
        <f>IF(D1003&gt;U1003+V1003+W1003,D1003-(U1003+V1003+W1003+I1003),0)</f>
        <v>0</v>
      </c>
      <c r="M1003">
        <f>D1003-L1003</f>
        <v>1437.2809999999999</v>
      </c>
      <c r="O1003">
        <v>535.26700000000005</v>
      </c>
      <c r="P1003">
        <v>23.803000000000001</v>
      </c>
      <c r="Q1003">
        <v>267.38499999999999</v>
      </c>
      <c r="R1003">
        <v>610.827</v>
      </c>
      <c r="S1003">
        <v>0</v>
      </c>
      <c r="U1003">
        <v>248.48</v>
      </c>
      <c r="V1003">
        <v>312.06700000000001</v>
      </c>
      <c r="W1003">
        <v>0</v>
      </c>
      <c r="Y1003">
        <v>1437.2809999999999</v>
      </c>
      <c r="Z1003">
        <f>E1003</f>
        <v>560.54700000000003</v>
      </c>
      <c r="AA1003">
        <f>I1003</f>
        <v>876.73399999999992</v>
      </c>
      <c r="AB1003">
        <f>F1003</f>
        <v>0</v>
      </c>
    </row>
    <row r="1004" spans="4:28" x14ac:dyDescent="0.2">
      <c r="D1004">
        <v>1612.9480000000001</v>
      </c>
      <c r="E1004">
        <f>U1004+V1004-G1004</f>
        <v>556.745</v>
      </c>
      <c r="F1004">
        <f>IF(AND(W1004&gt;0,G1004=0),D1004-E1004,0)</f>
        <v>0</v>
      </c>
      <c r="G1004">
        <f>IF((U1004+V1004)&gt;D1004,(U1004+V1004)-D1004,0)</f>
        <v>0</v>
      </c>
      <c r="H1004">
        <f>_xlfn.IFS(K1004=1,0,AND(G1004&gt;0,K1004&lt;1,W1004=0),MIN(G1004,B$3-J1004),AND(W1004&gt;0,K1004&lt;1),MIN(B$3-J1004,B$4,B$3-J1004),AND(W1004=0,G1004=0),0)</f>
        <v>0</v>
      </c>
      <c r="I1004">
        <f>IF(AND(D1004&gt;(U1004+V1004),W1004=0,K1004&gt;0.3),MIN(J1004-B$3*0.3,B$5,D1004-(U1004+V1004)),0)</f>
        <v>1056.203</v>
      </c>
      <c r="J1004">
        <f t="shared" si="15"/>
        <v>9123.2659999999996</v>
      </c>
      <c r="K1004" s="1">
        <f>J1004/B$3</f>
        <v>0.91232659999999999</v>
      </c>
      <c r="L1004">
        <f>IF(D1004&gt;U1004+V1004+W1004,D1004-(U1004+V1004+W1004+I1004),0)</f>
        <v>2.2737367544323206E-13</v>
      </c>
      <c r="M1004">
        <f>D1004-L1004</f>
        <v>1612.9479999999999</v>
      </c>
      <c r="O1004">
        <v>710.99099999999999</v>
      </c>
      <c r="P1004">
        <v>21.558</v>
      </c>
      <c r="Q1004">
        <v>279.59500000000003</v>
      </c>
      <c r="R1004">
        <v>600.80399999999997</v>
      </c>
      <c r="S1004">
        <v>0</v>
      </c>
      <c r="U1004">
        <v>248.48</v>
      </c>
      <c r="V1004">
        <v>308.26499999999999</v>
      </c>
      <c r="W1004">
        <v>0</v>
      </c>
      <c r="Y1004">
        <v>1612.9480000000001</v>
      </c>
      <c r="Z1004">
        <f>E1004</f>
        <v>556.745</v>
      </c>
      <c r="AA1004">
        <f>I1004</f>
        <v>1056.203</v>
      </c>
      <c r="AB1004">
        <f>F1004</f>
        <v>0</v>
      </c>
    </row>
    <row r="1005" spans="4:28" x14ac:dyDescent="0.2">
      <c r="D1005">
        <v>1445.5229999999999</v>
      </c>
      <c r="E1005">
        <f>U1005+V1005-G1005</f>
        <v>248.48</v>
      </c>
      <c r="F1005">
        <f>IF(AND(W1005&gt;0,G1005=0),D1005-E1005,0)</f>
        <v>0</v>
      </c>
      <c r="G1005">
        <f>IF((U1005+V1005)&gt;D1005,(U1005+V1005)-D1005,0)</f>
        <v>0</v>
      </c>
      <c r="H1005">
        <f>_xlfn.IFS(K1005=1,0,AND(G1005&gt;0,K1005&lt;1,W1005=0),MIN(G1005,B$3-J1005),AND(W1005&gt;0,K1005&lt;1),MIN(B$3-J1005,B$4,B$3-J1005),AND(W1005=0,G1005=0),0)</f>
        <v>0</v>
      </c>
      <c r="I1005">
        <f>IF(AND(D1005&gt;(U1005+V1005),W1005=0,K1005&gt;0.3),MIN(J1005-B$3*0.3,B$5,D1005-(U1005+V1005)),0)</f>
        <v>1197.0429999999999</v>
      </c>
      <c r="J1005">
        <f t="shared" si="15"/>
        <v>8067.0630000000001</v>
      </c>
      <c r="K1005" s="1">
        <f>J1005/B$3</f>
        <v>0.80670629999999999</v>
      </c>
      <c r="L1005">
        <f>IF(D1005&gt;U1005+V1005+W1005,D1005-(U1005+V1005+W1005+I1005),0)</f>
        <v>0</v>
      </c>
      <c r="M1005">
        <f>D1005-L1005</f>
        <v>1445.5229999999999</v>
      </c>
      <c r="O1005">
        <v>754.20299999999997</v>
      </c>
      <c r="P1005">
        <v>30.346</v>
      </c>
      <c r="Q1005">
        <v>401.52300000000002</v>
      </c>
      <c r="R1005">
        <v>245.477</v>
      </c>
      <c r="S1005">
        <v>13.975</v>
      </c>
      <c r="U1005">
        <v>248.48</v>
      </c>
      <c r="V1005">
        <v>0</v>
      </c>
      <c r="W1005">
        <v>0</v>
      </c>
      <c r="Y1005">
        <v>1445.5229999999999</v>
      </c>
      <c r="Z1005">
        <f>E1005</f>
        <v>248.48</v>
      </c>
      <c r="AA1005">
        <f>I1005</f>
        <v>1197.0429999999999</v>
      </c>
      <c r="AB1005">
        <f>F1005</f>
        <v>0</v>
      </c>
    </row>
    <row r="1006" spans="4:28" x14ac:dyDescent="0.2">
      <c r="D1006">
        <v>1203.9079999999999</v>
      </c>
      <c r="E1006">
        <f>U1006+V1006-G1006</f>
        <v>248.48</v>
      </c>
      <c r="F1006">
        <f>IF(AND(W1006&gt;0,G1006=0),D1006-E1006,0)</f>
        <v>0</v>
      </c>
      <c r="G1006">
        <f>IF((U1006+V1006)&gt;D1006,(U1006+V1006)-D1006,0)</f>
        <v>0</v>
      </c>
      <c r="H1006">
        <f>_xlfn.IFS(K1006=1,0,AND(G1006&gt;0,K1006&lt;1,W1006=0),MIN(G1006,B$3-J1006),AND(W1006&gt;0,K1006&lt;1),MIN(B$3-J1006,B$4,B$3-J1006),AND(W1006=0,G1006=0),0)</f>
        <v>0</v>
      </c>
      <c r="I1006">
        <f>IF(AND(D1006&gt;(U1006+V1006),W1006=0,K1006&gt;0.3),MIN(J1006-B$3*0.3,B$5,D1006-(U1006+V1006)),0)</f>
        <v>955.42799999999988</v>
      </c>
      <c r="J1006">
        <f t="shared" si="15"/>
        <v>6870.02</v>
      </c>
      <c r="K1006" s="1">
        <f>J1006/B$3</f>
        <v>0.687002</v>
      </c>
      <c r="L1006">
        <f>IF(D1006&gt;U1006+V1006+W1006,D1006-(U1006+V1006+W1006+I1006),0)</f>
        <v>0</v>
      </c>
      <c r="M1006">
        <f>D1006-L1006</f>
        <v>1203.9079999999999</v>
      </c>
      <c r="O1006">
        <v>701.404</v>
      </c>
      <c r="P1006">
        <v>89.596999999999994</v>
      </c>
      <c r="Q1006">
        <v>300.59199999999998</v>
      </c>
      <c r="R1006">
        <v>84.366</v>
      </c>
      <c r="S1006">
        <v>27.95</v>
      </c>
      <c r="U1006">
        <v>248.48</v>
      </c>
      <c r="V1006">
        <v>0</v>
      </c>
      <c r="W1006">
        <v>0</v>
      </c>
      <c r="Y1006">
        <v>1203.9079999999999</v>
      </c>
      <c r="Z1006">
        <f>E1006</f>
        <v>248.48</v>
      </c>
      <c r="AA1006">
        <f>I1006</f>
        <v>955.42799999999988</v>
      </c>
      <c r="AB1006">
        <f>F1006</f>
        <v>0</v>
      </c>
    </row>
    <row r="1007" spans="4:28" x14ac:dyDescent="0.2">
      <c r="D1007">
        <v>1538.5619999999999</v>
      </c>
      <c r="E1007">
        <f>U1007+V1007-G1007</f>
        <v>248.48</v>
      </c>
      <c r="F1007">
        <f>IF(AND(W1007&gt;0,G1007=0),D1007-E1007,0)</f>
        <v>0</v>
      </c>
      <c r="G1007">
        <f>IF((U1007+V1007)&gt;D1007,(U1007+V1007)-D1007,0)</f>
        <v>0</v>
      </c>
      <c r="H1007">
        <f>_xlfn.IFS(K1007=1,0,AND(G1007&gt;0,K1007&lt;1,W1007=0),MIN(G1007,B$3-J1007),AND(W1007&gt;0,K1007&lt;1),MIN(B$3-J1007,B$4,B$3-J1007),AND(W1007=0,G1007=0),0)</f>
        <v>0</v>
      </c>
      <c r="I1007">
        <f>IF(AND(D1007&gt;(U1007+V1007),W1007=0,K1007&gt;0.3),MIN(J1007-B$3*0.3,B$5,D1007-(U1007+V1007)),0)</f>
        <v>1290.0819999999999</v>
      </c>
      <c r="J1007">
        <f t="shared" si="15"/>
        <v>5914.5920000000006</v>
      </c>
      <c r="K1007" s="1">
        <f>J1007/B$3</f>
        <v>0.59145920000000007</v>
      </c>
      <c r="L1007">
        <f>IF(D1007&gt;U1007+V1007+W1007,D1007-(U1007+V1007+W1007+I1007),0)</f>
        <v>0</v>
      </c>
      <c r="M1007">
        <f>D1007-L1007</f>
        <v>1538.5619999999999</v>
      </c>
      <c r="O1007">
        <v>766.96400000000006</v>
      </c>
      <c r="P1007">
        <v>108.496</v>
      </c>
      <c r="Q1007">
        <v>298.55799999999999</v>
      </c>
      <c r="R1007">
        <v>336.59399999999999</v>
      </c>
      <c r="S1007">
        <v>27.95</v>
      </c>
      <c r="U1007">
        <v>248.48</v>
      </c>
      <c r="V1007">
        <v>0</v>
      </c>
      <c r="W1007">
        <v>0</v>
      </c>
      <c r="Y1007">
        <v>1538.5619999999999</v>
      </c>
      <c r="Z1007">
        <f>E1007</f>
        <v>248.48</v>
      </c>
      <c r="AA1007">
        <f>I1007</f>
        <v>1290.0819999999999</v>
      </c>
      <c r="AB1007">
        <f>F1007</f>
        <v>0</v>
      </c>
    </row>
    <row r="1008" spans="4:28" x14ac:dyDescent="0.2">
      <c r="D1008">
        <v>1361.9290000000001</v>
      </c>
      <c r="E1008">
        <f>U1008+V1008-G1008</f>
        <v>248.48</v>
      </c>
      <c r="F1008">
        <f>IF(AND(W1008&gt;0,G1008=0),D1008-E1008,0)</f>
        <v>1113.4490000000001</v>
      </c>
      <c r="G1008">
        <f>IF((U1008+V1008)&gt;D1008,(U1008+V1008)-D1008,0)</f>
        <v>0</v>
      </c>
      <c r="H1008">
        <f>_xlfn.IFS(K1008=1,0,AND(G1008&gt;0,K1008&lt;1,W1008=0),MIN(G1008,B$3-J1008),AND(W1008&gt;0,K1008&lt;1),MIN(B$3-J1008,B$4,B$3-J1008),AND(W1008=0,G1008=0),0)</f>
        <v>2500</v>
      </c>
      <c r="I1008">
        <f>IF(AND(D1008&gt;(U1008+V1008),W1008=0,K1008&gt;0.3),MIN(J1008-B$3*0.3,B$5,D1008-(U1008+V1008)),0)</f>
        <v>0</v>
      </c>
      <c r="J1008">
        <f t="shared" si="15"/>
        <v>4624.51</v>
      </c>
      <c r="K1008" s="1">
        <f>J1008/B$3</f>
        <v>0.462451</v>
      </c>
      <c r="L1008">
        <f>IF(D1008&gt;U1008+V1008+W1008,D1008-(U1008+V1008+W1008+I1008),0)</f>
        <v>0</v>
      </c>
      <c r="M1008">
        <f>D1008-L1008</f>
        <v>1361.9290000000001</v>
      </c>
      <c r="O1008">
        <v>659.22500000000002</v>
      </c>
      <c r="P1008">
        <v>90.343999999999994</v>
      </c>
      <c r="Q1008">
        <v>226.65100000000001</v>
      </c>
      <c r="R1008">
        <v>357.73599999999999</v>
      </c>
      <c r="S1008">
        <v>27.972999999999999</v>
      </c>
      <c r="U1008">
        <v>248.48</v>
      </c>
      <c r="V1008">
        <v>0</v>
      </c>
      <c r="W1008">
        <v>7500</v>
      </c>
      <c r="Y1008">
        <v>1361.9290000000001</v>
      </c>
      <c r="Z1008">
        <f>E1008</f>
        <v>248.48</v>
      </c>
      <c r="AA1008">
        <f>I1008</f>
        <v>0</v>
      </c>
      <c r="AB1008">
        <f>F1008</f>
        <v>1113.4490000000001</v>
      </c>
    </row>
    <row r="1009" spans="4:28" x14ac:dyDescent="0.2">
      <c r="D1009">
        <v>1042.674</v>
      </c>
      <c r="E1009">
        <f>U1009+V1009-G1009</f>
        <v>248.48</v>
      </c>
      <c r="F1009">
        <f>IF(AND(W1009&gt;0,G1009=0),D1009-E1009,0)</f>
        <v>0</v>
      </c>
      <c r="G1009">
        <f>IF((U1009+V1009)&gt;D1009,(U1009+V1009)-D1009,0)</f>
        <v>0</v>
      </c>
      <c r="H1009">
        <f>_xlfn.IFS(K1009=1,0,AND(G1009&gt;0,K1009&lt;1,W1009=0),MIN(G1009,B$3-J1009),AND(W1009&gt;0,K1009&lt;1),MIN(B$3-J1009,B$4,B$3-J1009),AND(W1009=0,G1009=0),0)</f>
        <v>0</v>
      </c>
      <c r="I1009">
        <f>IF(AND(D1009&gt;(U1009+V1009),W1009=0,K1009&gt;0.3),MIN(J1009-B$3*0.3,B$5,D1009-(U1009+V1009)),0)</f>
        <v>794.19399999999996</v>
      </c>
      <c r="J1009">
        <f t="shared" si="15"/>
        <v>7124.51</v>
      </c>
      <c r="K1009" s="1">
        <f>J1009/B$3</f>
        <v>0.71245100000000006</v>
      </c>
      <c r="L1009">
        <f>IF(D1009&gt;U1009+V1009+W1009,D1009-(U1009+V1009+W1009+I1009),0)</f>
        <v>0</v>
      </c>
      <c r="M1009">
        <f>D1009-L1009</f>
        <v>1042.674</v>
      </c>
      <c r="O1009">
        <v>618.798</v>
      </c>
      <c r="P1009">
        <v>75.792000000000002</v>
      </c>
      <c r="Q1009">
        <v>194.72</v>
      </c>
      <c r="R1009">
        <v>125.236</v>
      </c>
      <c r="S1009">
        <v>28.128</v>
      </c>
      <c r="U1009">
        <v>248.48</v>
      </c>
      <c r="V1009">
        <v>0</v>
      </c>
      <c r="W1009">
        <v>0</v>
      </c>
      <c r="Y1009">
        <v>1042.674</v>
      </c>
      <c r="Z1009">
        <f>E1009</f>
        <v>248.48</v>
      </c>
      <c r="AA1009">
        <f>I1009</f>
        <v>794.19399999999996</v>
      </c>
      <c r="AB1009">
        <f>F1009</f>
        <v>0</v>
      </c>
    </row>
    <row r="1010" spans="4:28" x14ac:dyDescent="0.2">
      <c r="D1010">
        <v>821.82</v>
      </c>
      <c r="E1010">
        <f>U1010+V1010-G1010</f>
        <v>248.48</v>
      </c>
      <c r="F1010">
        <f>IF(AND(W1010&gt;0,G1010=0),D1010-E1010,0)</f>
        <v>573.34</v>
      </c>
      <c r="G1010">
        <f>IF((U1010+V1010)&gt;D1010,(U1010+V1010)-D1010,0)</f>
        <v>0</v>
      </c>
      <c r="H1010">
        <f>_xlfn.IFS(K1010=1,0,AND(G1010&gt;0,K1010&lt;1,W1010=0),MIN(G1010,B$3-J1010),AND(W1010&gt;0,K1010&lt;1),MIN(B$3-J1010,B$4,B$3-J1010),AND(W1010=0,G1010=0),0)</f>
        <v>2500</v>
      </c>
      <c r="I1010">
        <f>IF(AND(D1010&gt;(U1010+V1010),W1010=0,K1010&gt;0.3),MIN(J1010-B$3*0.3,B$5,D1010-(U1010+V1010)),0)</f>
        <v>0</v>
      </c>
      <c r="J1010">
        <f t="shared" si="15"/>
        <v>6330.3160000000007</v>
      </c>
      <c r="K1010" s="1">
        <f>J1010/B$3</f>
        <v>0.63303160000000003</v>
      </c>
      <c r="L1010">
        <f>IF(D1010&gt;U1010+V1010+W1010,D1010-(U1010+V1010+W1010+I1010),0)</f>
        <v>0</v>
      </c>
      <c r="M1010">
        <f>D1010-L1010</f>
        <v>821.82</v>
      </c>
      <c r="O1010">
        <v>520.43399999999997</v>
      </c>
      <c r="P1010">
        <v>53.781999999999996</v>
      </c>
      <c r="Q1010">
        <v>219.43100000000001</v>
      </c>
      <c r="R1010">
        <v>0</v>
      </c>
      <c r="S1010">
        <v>28.172999999999998</v>
      </c>
      <c r="U1010">
        <v>248.48</v>
      </c>
      <c r="V1010">
        <v>0</v>
      </c>
      <c r="W1010">
        <v>7500</v>
      </c>
      <c r="Y1010">
        <v>821.82</v>
      </c>
      <c r="Z1010">
        <f>E1010</f>
        <v>248.48</v>
      </c>
      <c r="AA1010">
        <f>I1010</f>
        <v>0</v>
      </c>
      <c r="AB1010">
        <f>F1010</f>
        <v>573.34</v>
      </c>
    </row>
    <row r="1011" spans="4:28" x14ac:dyDescent="0.2">
      <c r="D1011">
        <v>686.13</v>
      </c>
      <c r="E1011">
        <f>U1011+V1011-G1011</f>
        <v>248.48</v>
      </c>
      <c r="F1011">
        <f>IF(AND(W1011&gt;0,G1011=0),D1011-E1011,0)</f>
        <v>437.65</v>
      </c>
      <c r="G1011">
        <f>IF((U1011+V1011)&gt;D1011,(U1011+V1011)-D1011,0)</f>
        <v>0</v>
      </c>
      <c r="H1011">
        <f>_xlfn.IFS(K1011=1,0,AND(G1011&gt;0,K1011&lt;1,W1011=0),MIN(G1011,B$3-J1011),AND(W1011&gt;0,K1011&lt;1),MIN(B$3-J1011,B$4,B$3-J1011),AND(W1011=0,G1011=0),0)</f>
        <v>1169.6839999999993</v>
      </c>
      <c r="I1011">
        <f>IF(AND(D1011&gt;(U1011+V1011),W1011=0,K1011&gt;0.3),MIN(J1011-B$3*0.3,B$5,D1011-(U1011+V1011)),0)</f>
        <v>0</v>
      </c>
      <c r="J1011">
        <f t="shared" si="15"/>
        <v>8830.3160000000007</v>
      </c>
      <c r="K1011" s="1">
        <f>J1011/B$3</f>
        <v>0.88303160000000003</v>
      </c>
      <c r="L1011">
        <f>IF(D1011&gt;U1011+V1011+W1011,D1011-(U1011+V1011+W1011+I1011),0)</f>
        <v>0</v>
      </c>
      <c r="M1011">
        <f>D1011-L1011</f>
        <v>686.13</v>
      </c>
      <c r="O1011">
        <v>370.36799999999999</v>
      </c>
      <c r="P1011">
        <v>88.55</v>
      </c>
      <c r="Q1011">
        <v>199.54400000000001</v>
      </c>
      <c r="R1011">
        <v>0</v>
      </c>
      <c r="S1011">
        <v>27.667999999999999</v>
      </c>
      <c r="U1011">
        <v>248.48</v>
      </c>
      <c r="V1011">
        <v>0</v>
      </c>
      <c r="W1011">
        <v>7500</v>
      </c>
      <c r="Y1011">
        <v>686.13</v>
      </c>
      <c r="Z1011">
        <f>E1011</f>
        <v>248.48</v>
      </c>
      <c r="AA1011">
        <f>I1011</f>
        <v>0</v>
      </c>
      <c r="AB1011">
        <f>F1011</f>
        <v>437.65</v>
      </c>
    </row>
    <row r="1012" spans="4:28" x14ac:dyDescent="0.2">
      <c r="D1012">
        <v>608.67399999999998</v>
      </c>
      <c r="E1012">
        <f>U1012+V1012-G1012</f>
        <v>248.48</v>
      </c>
      <c r="F1012">
        <f>IF(AND(W1012&gt;0,G1012=0),D1012-E1012,0)</f>
        <v>360.19399999999996</v>
      </c>
      <c r="G1012">
        <f>IF((U1012+V1012)&gt;D1012,(U1012+V1012)-D1012,0)</f>
        <v>0</v>
      </c>
      <c r="H1012">
        <f>_xlfn.IFS(K1012=1,0,AND(G1012&gt;0,K1012&lt;1,W1012=0),MIN(G1012,B$3-J1012),AND(W1012&gt;0,K1012&lt;1),MIN(B$3-J1012,B$4,B$3-J1012),AND(W1012=0,G1012=0),0)</f>
        <v>0</v>
      </c>
      <c r="I1012">
        <f>IF(AND(D1012&gt;(U1012+V1012),W1012=0,K1012&gt;0.3),MIN(J1012-B$3*0.3,B$5,D1012-(U1012+V1012)),0)</f>
        <v>0</v>
      </c>
      <c r="J1012">
        <f t="shared" si="15"/>
        <v>10000</v>
      </c>
      <c r="K1012" s="1">
        <f>J1012/B$3</f>
        <v>1</v>
      </c>
      <c r="L1012">
        <f>IF(D1012&gt;U1012+V1012+W1012,D1012-(U1012+V1012+W1012+I1012),0)</f>
        <v>0</v>
      </c>
      <c r="M1012">
        <f>D1012-L1012</f>
        <v>608.67399999999998</v>
      </c>
      <c r="O1012">
        <v>259.041</v>
      </c>
      <c r="P1012">
        <v>75.322000000000003</v>
      </c>
      <c r="Q1012">
        <v>249.874</v>
      </c>
      <c r="R1012">
        <v>0</v>
      </c>
      <c r="S1012">
        <v>24.437999999999999</v>
      </c>
      <c r="U1012">
        <v>248.48</v>
      </c>
      <c r="V1012">
        <v>0</v>
      </c>
      <c r="W1012">
        <v>7500</v>
      </c>
      <c r="Y1012">
        <v>608.67399999999998</v>
      </c>
      <c r="Z1012">
        <f>E1012</f>
        <v>248.48</v>
      </c>
      <c r="AA1012">
        <f>I1012</f>
        <v>0</v>
      </c>
      <c r="AB1012">
        <f>F1012</f>
        <v>360.19399999999996</v>
      </c>
    </row>
    <row r="1013" spans="4:28" x14ac:dyDescent="0.2">
      <c r="D1013">
        <v>563.99800000000005</v>
      </c>
      <c r="E1013">
        <f>U1013+V1013-G1013</f>
        <v>248.48</v>
      </c>
      <c r="F1013">
        <f>IF(AND(W1013&gt;0,G1013=0),D1013-E1013,0)</f>
        <v>315.51800000000003</v>
      </c>
      <c r="G1013">
        <f>IF((U1013+V1013)&gt;D1013,(U1013+V1013)-D1013,0)</f>
        <v>0</v>
      </c>
      <c r="H1013">
        <f>_xlfn.IFS(K1013=1,0,AND(G1013&gt;0,K1013&lt;1,W1013=0),MIN(G1013,B$3-J1013),AND(W1013&gt;0,K1013&lt;1),MIN(B$3-J1013,B$4,B$3-J1013),AND(W1013=0,G1013=0),0)</f>
        <v>0</v>
      </c>
      <c r="I1013">
        <f>IF(AND(D1013&gt;(U1013+V1013),W1013=0,K1013&gt;0.3),MIN(J1013-B$3*0.3,B$5,D1013-(U1013+V1013)),0)</f>
        <v>0</v>
      </c>
      <c r="J1013">
        <f t="shared" si="15"/>
        <v>10000</v>
      </c>
      <c r="K1013" s="1">
        <f>J1013/B$3</f>
        <v>1</v>
      </c>
      <c r="L1013">
        <f>IF(D1013&gt;U1013+V1013+W1013,D1013-(U1013+V1013+W1013+I1013),0)</f>
        <v>0</v>
      </c>
      <c r="M1013">
        <f>D1013-L1013</f>
        <v>563.99800000000005</v>
      </c>
      <c r="O1013">
        <v>209.11500000000001</v>
      </c>
      <c r="P1013">
        <v>54.481999999999999</v>
      </c>
      <c r="Q1013">
        <v>236.38200000000001</v>
      </c>
      <c r="R1013">
        <v>0</v>
      </c>
      <c r="S1013">
        <v>64.019000000000005</v>
      </c>
      <c r="U1013">
        <v>248.48</v>
      </c>
      <c r="V1013">
        <v>0</v>
      </c>
      <c r="W1013">
        <v>7500</v>
      </c>
      <c r="Y1013">
        <v>563.99800000000005</v>
      </c>
      <c r="Z1013">
        <f>E1013</f>
        <v>248.48</v>
      </c>
      <c r="AA1013">
        <f>I1013</f>
        <v>0</v>
      </c>
      <c r="AB1013">
        <f>F1013</f>
        <v>315.51800000000003</v>
      </c>
    </row>
    <row r="1014" spans="4:28" x14ac:dyDescent="0.2">
      <c r="D1014">
        <v>700.28499999999997</v>
      </c>
      <c r="E1014">
        <f>U1014+V1014-G1014</f>
        <v>248.48</v>
      </c>
      <c r="F1014">
        <f>IF(AND(W1014&gt;0,G1014=0),D1014-E1014,0)</f>
        <v>451.80499999999995</v>
      </c>
      <c r="G1014">
        <f>IF((U1014+V1014)&gt;D1014,(U1014+V1014)-D1014,0)</f>
        <v>0</v>
      </c>
      <c r="H1014">
        <f>_xlfn.IFS(K1014=1,0,AND(G1014&gt;0,K1014&lt;1,W1014=0),MIN(G1014,B$3-J1014),AND(W1014&gt;0,K1014&lt;1),MIN(B$3-J1014,B$4,B$3-J1014),AND(W1014=0,G1014=0),0)</f>
        <v>0</v>
      </c>
      <c r="I1014">
        <f>IF(AND(D1014&gt;(U1014+V1014),W1014=0,K1014&gt;0.3),MIN(J1014-B$3*0.3,B$5,D1014-(U1014+V1014)),0)</f>
        <v>0</v>
      </c>
      <c r="J1014">
        <f t="shared" si="15"/>
        <v>10000</v>
      </c>
      <c r="K1014" s="1">
        <f>J1014/B$3</f>
        <v>1</v>
      </c>
      <c r="L1014">
        <f>IF(D1014&gt;U1014+V1014+W1014,D1014-(U1014+V1014+W1014+I1014),0)</f>
        <v>0</v>
      </c>
      <c r="M1014">
        <f>D1014-L1014</f>
        <v>700.28499999999997</v>
      </c>
      <c r="O1014">
        <v>180.965</v>
      </c>
      <c r="P1014">
        <v>39.758000000000003</v>
      </c>
      <c r="Q1014">
        <v>218.61799999999999</v>
      </c>
      <c r="R1014">
        <v>0</v>
      </c>
      <c r="S1014">
        <v>260.94400000000002</v>
      </c>
      <c r="U1014">
        <v>248.48</v>
      </c>
      <c r="V1014">
        <v>0</v>
      </c>
      <c r="W1014">
        <v>7500</v>
      </c>
      <c r="Y1014">
        <v>700.28499999999997</v>
      </c>
      <c r="Z1014">
        <f>E1014</f>
        <v>248.48</v>
      </c>
      <c r="AA1014">
        <f>I1014</f>
        <v>0</v>
      </c>
      <c r="AB1014">
        <f>F1014</f>
        <v>451.80499999999995</v>
      </c>
    </row>
    <row r="1015" spans="4:28" x14ac:dyDescent="0.2">
      <c r="D1015">
        <v>673.12099999999998</v>
      </c>
      <c r="E1015">
        <f>U1015+V1015-G1015</f>
        <v>248.48</v>
      </c>
      <c r="F1015">
        <f>IF(AND(W1015&gt;0,G1015=0),D1015-E1015,0)</f>
        <v>0</v>
      </c>
      <c r="G1015">
        <f>IF((U1015+V1015)&gt;D1015,(U1015+V1015)-D1015,0)</f>
        <v>0</v>
      </c>
      <c r="H1015">
        <f>_xlfn.IFS(K1015=1,0,AND(G1015&gt;0,K1015&lt;1,W1015=0),MIN(G1015,B$3-J1015),AND(W1015&gt;0,K1015&lt;1),MIN(B$3-J1015,B$4,B$3-J1015),AND(W1015=0,G1015=0),0)</f>
        <v>0</v>
      </c>
      <c r="I1015">
        <f>IF(AND(D1015&gt;(U1015+V1015),W1015=0,K1015&gt;0.3),MIN(J1015-B$3*0.3,B$5,D1015-(U1015+V1015)),0)</f>
        <v>424.64099999999996</v>
      </c>
      <c r="J1015">
        <f t="shared" si="15"/>
        <v>10000</v>
      </c>
      <c r="K1015" s="1">
        <f>J1015/B$3</f>
        <v>1</v>
      </c>
      <c r="L1015">
        <f>IF(D1015&gt;U1015+V1015+W1015,D1015-(U1015+V1015+W1015+I1015),0)</f>
        <v>0</v>
      </c>
      <c r="M1015">
        <f>D1015-L1015</f>
        <v>673.12099999999998</v>
      </c>
      <c r="O1015">
        <v>177.018</v>
      </c>
      <c r="P1015">
        <v>20.733000000000001</v>
      </c>
      <c r="Q1015">
        <v>211.81899999999999</v>
      </c>
      <c r="R1015">
        <v>0</v>
      </c>
      <c r="S1015">
        <v>263.55099999999999</v>
      </c>
      <c r="U1015">
        <v>248.48</v>
      </c>
      <c r="V1015">
        <v>0</v>
      </c>
      <c r="W1015">
        <v>0</v>
      </c>
      <c r="Y1015">
        <v>673.12099999999998</v>
      </c>
      <c r="Z1015">
        <f>E1015</f>
        <v>248.48</v>
      </c>
      <c r="AA1015">
        <f>I1015</f>
        <v>424.64099999999996</v>
      </c>
      <c r="AB1015">
        <f>F1015</f>
        <v>0</v>
      </c>
    </row>
    <row r="1016" spans="4:28" x14ac:dyDescent="0.2">
      <c r="D1016">
        <v>616.60199999999998</v>
      </c>
      <c r="E1016">
        <f>U1016+V1016-G1016</f>
        <v>248.48</v>
      </c>
      <c r="F1016">
        <f>IF(AND(W1016&gt;0,G1016=0),D1016-E1016,0)</f>
        <v>0</v>
      </c>
      <c r="G1016">
        <f>IF((U1016+V1016)&gt;D1016,(U1016+V1016)-D1016,0)</f>
        <v>0</v>
      </c>
      <c r="H1016">
        <f>_xlfn.IFS(K1016=1,0,AND(G1016&gt;0,K1016&lt;1,W1016=0),MIN(G1016,B$3-J1016),AND(W1016&gt;0,K1016&lt;1),MIN(B$3-J1016,B$4,B$3-J1016),AND(W1016=0,G1016=0),0)</f>
        <v>0</v>
      </c>
      <c r="I1016">
        <f>IF(AND(D1016&gt;(U1016+V1016),W1016=0,K1016&gt;0.3),MIN(J1016-B$3*0.3,B$5,D1016-(U1016+V1016)),0)</f>
        <v>368.12199999999996</v>
      </c>
      <c r="J1016">
        <f t="shared" si="15"/>
        <v>9575.3590000000004</v>
      </c>
      <c r="K1016" s="1">
        <f>J1016/B$3</f>
        <v>0.9575359</v>
      </c>
      <c r="L1016">
        <f>IF(D1016&gt;U1016+V1016+W1016,D1016-(U1016+V1016+W1016+I1016),0)</f>
        <v>0</v>
      </c>
      <c r="M1016">
        <f>D1016-L1016</f>
        <v>616.60199999999998</v>
      </c>
      <c r="O1016">
        <v>163.32400000000001</v>
      </c>
      <c r="P1016">
        <v>18.91</v>
      </c>
      <c r="Q1016">
        <v>206.624</v>
      </c>
      <c r="R1016">
        <v>0</v>
      </c>
      <c r="S1016">
        <v>227.744</v>
      </c>
      <c r="U1016">
        <v>248.48</v>
      </c>
      <c r="V1016">
        <v>0</v>
      </c>
      <c r="W1016">
        <v>0</v>
      </c>
      <c r="Y1016">
        <v>616.60199999999998</v>
      </c>
      <c r="Z1016">
        <f>E1016</f>
        <v>248.48</v>
      </c>
      <c r="AA1016">
        <f>I1016</f>
        <v>368.12199999999996</v>
      </c>
      <c r="AB1016">
        <f>F1016</f>
        <v>0</v>
      </c>
    </row>
    <row r="1017" spans="4:28" x14ac:dyDescent="0.2">
      <c r="D1017">
        <v>981.029</v>
      </c>
      <c r="E1017">
        <f>U1017+V1017-G1017</f>
        <v>248.48</v>
      </c>
      <c r="F1017">
        <f>IF(AND(W1017&gt;0,G1017=0),D1017-E1017,0)</f>
        <v>0</v>
      </c>
      <c r="G1017">
        <f>IF((U1017+V1017)&gt;D1017,(U1017+V1017)-D1017,0)</f>
        <v>0</v>
      </c>
      <c r="H1017">
        <f>_xlfn.IFS(K1017=1,0,AND(G1017&gt;0,K1017&lt;1,W1017=0),MIN(G1017,B$3-J1017),AND(W1017&gt;0,K1017&lt;1),MIN(B$3-J1017,B$4,B$3-J1017),AND(W1017=0,G1017=0),0)</f>
        <v>0</v>
      </c>
      <c r="I1017">
        <f>IF(AND(D1017&gt;(U1017+V1017),W1017=0,K1017&gt;0.3),MIN(J1017-B$3*0.3,B$5,D1017-(U1017+V1017)),0)</f>
        <v>732.54899999999998</v>
      </c>
      <c r="J1017">
        <f t="shared" si="15"/>
        <v>9207.237000000001</v>
      </c>
      <c r="K1017" s="1">
        <f>J1017/B$3</f>
        <v>0.92072370000000014</v>
      </c>
      <c r="L1017">
        <f>IF(D1017&gt;U1017+V1017+W1017,D1017-(U1017+V1017+W1017+I1017),0)</f>
        <v>0</v>
      </c>
      <c r="M1017">
        <f>D1017-L1017</f>
        <v>981.029</v>
      </c>
      <c r="O1017">
        <v>170.465</v>
      </c>
      <c r="P1017">
        <v>62.848999999999997</v>
      </c>
      <c r="Q1017">
        <v>278.34300000000002</v>
      </c>
      <c r="R1017">
        <v>190.18899999999999</v>
      </c>
      <c r="S1017">
        <v>279.18299999999999</v>
      </c>
      <c r="U1017">
        <v>248.48</v>
      </c>
      <c r="V1017">
        <v>0</v>
      </c>
      <c r="W1017">
        <v>0</v>
      </c>
      <c r="Y1017">
        <v>981.029</v>
      </c>
      <c r="Z1017">
        <f>E1017</f>
        <v>248.48</v>
      </c>
      <c r="AA1017">
        <f>I1017</f>
        <v>732.54899999999998</v>
      </c>
      <c r="AB1017">
        <f>F1017</f>
        <v>0</v>
      </c>
    </row>
    <row r="1018" spans="4:28" x14ac:dyDescent="0.2">
      <c r="D1018">
        <v>1856.8789999999999</v>
      </c>
      <c r="E1018">
        <f>U1018+V1018-G1018</f>
        <v>248.48</v>
      </c>
      <c r="F1018">
        <f>IF(AND(W1018&gt;0,G1018=0),D1018-E1018,0)</f>
        <v>0</v>
      </c>
      <c r="G1018">
        <f>IF((U1018+V1018)&gt;D1018,(U1018+V1018)-D1018,0)</f>
        <v>0</v>
      </c>
      <c r="H1018">
        <f>_xlfn.IFS(K1018=1,0,AND(G1018&gt;0,K1018&lt;1,W1018=0),MIN(G1018,B$3-J1018),AND(W1018&gt;0,K1018&lt;1),MIN(B$3-J1018,B$4,B$3-J1018),AND(W1018=0,G1018=0),0)</f>
        <v>0</v>
      </c>
      <c r="I1018">
        <f>IF(AND(D1018&gt;(U1018+V1018),W1018=0,K1018&gt;0.3),MIN(J1018-B$3*0.3,B$5,D1018-(U1018+V1018)),0)</f>
        <v>1608.3989999999999</v>
      </c>
      <c r="J1018">
        <f t="shared" si="15"/>
        <v>8474.6880000000019</v>
      </c>
      <c r="K1018" s="1">
        <f>J1018/B$3</f>
        <v>0.84746880000000024</v>
      </c>
      <c r="L1018">
        <f>IF(D1018&gt;U1018+V1018+W1018,D1018-(U1018+V1018+W1018+I1018),0)</f>
        <v>0</v>
      </c>
      <c r="M1018">
        <f>D1018-L1018</f>
        <v>1856.8789999999999</v>
      </c>
      <c r="O1018">
        <v>270.80900000000003</v>
      </c>
      <c r="P1018">
        <v>113.664</v>
      </c>
      <c r="Q1018">
        <v>334.80399999999997</v>
      </c>
      <c r="R1018">
        <v>573.17700000000002</v>
      </c>
      <c r="S1018">
        <v>564.42499999999995</v>
      </c>
      <c r="U1018">
        <v>248.48</v>
      </c>
      <c r="V1018">
        <v>0</v>
      </c>
      <c r="W1018">
        <v>0</v>
      </c>
      <c r="Y1018">
        <v>1856.8789999999999</v>
      </c>
      <c r="Z1018">
        <f>E1018</f>
        <v>248.48</v>
      </c>
      <c r="AA1018">
        <f>I1018</f>
        <v>1608.3989999999999</v>
      </c>
      <c r="AB1018">
        <f>F1018</f>
        <v>0</v>
      </c>
    </row>
    <row r="1019" spans="4:28" x14ac:dyDescent="0.2">
      <c r="D1019">
        <v>1556.9349999999999</v>
      </c>
      <c r="E1019">
        <f>U1019+V1019-G1019</f>
        <v>248.48</v>
      </c>
      <c r="F1019">
        <f>IF(AND(W1019&gt;0,G1019=0),D1019-E1019,0)</f>
        <v>0</v>
      </c>
      <c r="G1019">
        <f>IF((U1019+V1019)&gt;D1019,(U1019+V1019)-D1019,0)</f>
        <v>0</v>
      </c>
      <c r="H1019">
        <f>_xlfn.IFS(K1019=1,0,AND(G1019&gt;0,K1019&lt;1,W1019=0),MIN(G1019,B$3-J1019),AND(W1019&gt;0,K1019&lt;1),MIN(B$3-J1019,B$4,B$3-J1019),AND(W1019=0,G1019=0),0)</f>
        <v>0</v>
      </c>
      <c r="I1019">
        <f>IF(AND(D1019&gt;(U1019+V1019),W1019=0,K1019&gt;0.3),MIN(J1019-B$3*0.3,B$5,D1019-(U1019+V1019)),0)</f>
        <v>1308.4549999999999</v>
      </c>
      <c r="J1019">
        <f t="shared" si="15"/>
        <v>6866.2890000000025</v>
      </c>
      <c r="K1019" s="1">
        <f>J1019/B$3</f>
        <v>0.68662890000000021</v>
      </c>
      <c r="L1019">
        <f>IF(D1019&gt;U1019+V1019+W1019,D1019-(U1019+V1019+W1019+I1019),0)</f>
        <v>0</v>
      </c>
      <c r="M1019">
        <f>D1019-L1019</f>
        <v>1556.9349999999999</v>
      </c>
      <c r="O1019">
        <v>372.61399999999998</v>
      </c>
      <c r="P1019">
        <v>85.052999999999997</v>
      </c>
      <c r="Q1019">
        <v>302.18799999999999</v>
      </c>
      <c r="R1019">
        <v>378.99900000000002</v>
      </c>
      <c r="S1019">
        <v>418.08199999999999</v>
      </c>
      <c r="U1019">
        <v>248.48</v>
      </c>
      <c r="V1019">
        <v>0</v>
      </c>
      <c r="W1019">
        <v>0</v>
      </c>
      <c r="Y1019">
        <v>1556.9349999999999</v>
      </c>
      <c r="Z1019">
        <f>E1019</f>
        <v>248.48</v>
      </c>
      <c r="AA1019">
        <f>I1019</f>
        <v>1308.4549999999999</v>
      </c>
      <c r="AB1019">
        <f>F1019</f>
        <v>0</v>
      </c>
    </row>
    <row r="1020" spans="4:28" x14ac:dyDescent="0.2">
      <c r="D1020">
        <v>1149.473</v>
      </c>
      <c r="E1020">
        <f>U1020+V1020-G1020</f>
        <v>248.48</v>
      </c>
      <c r="F1020">
        <f>IF(AND(W1020&gt;0,G1020=0),D1020-E1020,0)</f>
        <v>0</v>
      </c>
      <c r="G1020">
        <f>IF((U1020+V1020)&gt;D1020,(U1020+V1020)-D1020,0)</f>
        <v>0</v>
      </c>
      <c r="H1020">
        <f>_xlfn.IFS(K1020=1,0,AND(G1020&gt;0,K1020&lt;1,W1020=0),MIN(G1020,B$3-J1020),AND(W1020&gt;0,K1020&lt;1),MIN(B$3-J1020,B$4,B$3-J1020),AND(W1020=0,G1020=0),0)</f>
        <v>0</v>
      </c>
      <c r="I1020">
        <f>IF(AND(D1020&gt;(U1020+V1020),W1020=0,K1020&gt;0.3),MIN(J1020-B$3*0.3,B$5,D1020-(U1020+V1020)),0)</f>
        <v>900.99299999999994</v>
      </c>
      <c r="J1020">
        <f t="shared" si="15"/>
        <v>5557.8340000000026</v>
      </c>
      <c r="K1020" s="1">
        <f>J1020/B$3</f>
        <v>0.55578340000000026</v>
      </c>
      <c r="L1020">
        <f>IF(D1020&gt;U1020+V1020+W1020,D1020-(U1020+V1020+W1020+I1020),0)</f>
        <v>0</v>
      </c>
      <c r="M1020">
        <f>D1020-L1020</f>
        <v>1149.473</v>
      </c>
      <c r="O1020">
        <v>504.07400000000001</v>
      </c>
      <c r="P1020">
        <v>72.376000000000005</v>
      </c>
      <c r="Q1020">
        <v>248.25700000000001</v>
      </c>
      <c r="R1020">
        <v>0</v>
      </c>
      <c r="S1020">
        <v>324.76600000000002</v>
      </c>
      <c r="U1020">
        <v>248.48</v>
      </c>
      <c r="V1020">
        <v>0</v>
      </c>
      <c r="W1020">
        <v>0</v>
      </c>
      <c r="Y1020">
        <v>1149.473</v>
      </c>
      <c r="Z1020">
        <f>E1020</f>
        <v>248.48</v>
      </c>
      <c r="AA1020">
        <f>I1020</f>
        <v>900.99299999999994</v>
      </c>
      <c r="AB1020">
        <f>F1020</f>
        <v>0</v>
      </c>
    </row>
    <row r="1021" spans="4:28" x14ac:dyDescent="0.2">
      <c r="D1021">
        <v>1169.6890000000001</v>
      </c>
      <c r="E1021">
        <f>U1021+V1021-G1021</f>
        <v>266.83699999999999</v>
      </c>
      <c r="F1021">
        <f>IF(AND(W1021&gt;0,G1021=0),D1021-E1021,0)</f>
        <v>902.85200000000009</v>
      </c>
      <c r="G1021">
        <f>IF((U1021+V1021)&gt;D1021,(U1021+V1021)-D1021,0)</f>
        <v>0</v>
      </c>
      <c r="H1021">
        <f>_xlfn.IFS(K1021=1,0,AND(G1021&gt;0,K1021&lt;1,W1021=0),MIN(G1021,B$3-J1021),AND(W1021&gt;0,K1021&lt;1),MIN(B$3-J1021,B$4,B$3-J1021),AND(W1021=0,G1021=0),0)</f>
        <v>2500</v>
      </c>
      <c r="I1021">
        <f>IF(AND(D1021&gt;(U1021+V1021),W1021=0,K1021&gt;0.3),MIN(J1021-B$3*0.3,B$5,D1021-(U1021+V1021)),0)</f>
        <v>0</v>
      </c>
      <c r="J1021">
        <f t="shared" si="15"/>
        <v>4656.8410000000022</v>
      </c>
      <c r="K1021" s="1">
        <f>J1021/B$3</f>
        <v>0.46568410000000021</v>
      </c>
      <c r="L1021">
        <f>IF(D1021&gt;U1021+V1021+W1021,D1021-(U1021+V1021+W1021+I1021),0)</f>
        <v>0</v>
      </c>
      <c r="M1021">
        <f>D1021-L1021</f>
        <v>1169.6890000000001</v>
      </c>
      <c r="O1021">
        <v>545.89499999999998</v>
      </c>
      <c r="P1021">
        <v>63.286000000000001</v>
      </c>
      <c r="Q1021">
        <v>248.238</v>
      </c>
      <c r="R1021">
        <v>0</v>
      </c>
      <c r="S1021">
        <v>312.27100000000002</v>
      </c>
      <c r="U1021">
        <v>248.48</v>
      </c>
      <c r="V1021">
        <v>18.356999999999999</v>
      </c>
      <c r="W1021">
        <v>7500</v>
      </c>
      <c r="Y1021">
        <v>1169.6890000000001</v>
      </c>
      <c r="Z1021">
        <f>E1021</f>
        <v>266.83699999999999</v>
      </c>
      <c r="AA1021">
        <f>I1021</f>
        <v>0</v>
      </c>
      <c r="AB1021">
        <f>F1021</f>
        <v>902.85200000000009</v>
      </c>
    </row>
    <row r="1022" spans="4:28" x14ac:dyDescent="0.2">
      <c r="D1022">
        <v>1112.0930000000001</v>
      </c>
      <c r="E1022">
        <f>U1022+V1022-G1022</f>
        <v>397.83699999999999</v>
      </c>
      <c r="F1022">
        <f>IF(AND(W1022&gt;0,G1022=0),D1022-E1022,0)</f>
        <v>714.25600000000009</v>
      </c>
      <c r="G1022">
        <f>IF((U1022+V1022)&gt;D1022,(U1022+V1022)-D1022,0)</f>
        <v>0</v>
      </c>
      <c r="H1022">
        <f>_xlfn.IFS(K1022=1,0,AND(G1022&gt;0,K1022&lt;1,W1022=0),MIN(G1022,B$3-J1022),AND(W1022&gt;0,K1022&lt;1),MIN(B$3-J1022,B$4,B$3-J1022),AND(W1022=0,G1022=0),0)</f>
        <v>2500</v>
      </c>
      <c r="I1022">
        <f>IF(AND(D1022&gt;(U1022+V1022),W1022=0,K1022&gt;0.3),MIN(J1022-B$3*0.3,B$5,D1022-(U1022+V1022)),0)</f>
        <v>0</v>
      </c>
      <c r="J1022">
        <f t="shared" si="15"/>
        <v>7156.8410000000022</v>
      </c>
      <c r="K1022" s="1">
        <f>J1022/B$3</f>
        <v>0.71568410000000027</v>
      </c>
      <c r="L1022">
        <f>IF(D1022&gt;U1022+V1022+W1022,D1022-(U1022+V1022+W1022+I1022),0)</f>
        <v>0</v>
      </c>
      <c r="M1022">
        <f>D1022-L1022</f>
        <v>1112.0930000000001</v>
      </c>
      <c r="O1022">
        <v>617.60299999999995</v>
      </c>
      <c r="P1022">
        <v>57.963000000000001</v>
      </c>
      <c r="Q1022">
        <v>279.55900000000003</v>
      </c>
      <c r="R1022">
        <v>0</v>
      </c>
      <c r="S1022">
        <v>156.96799999999999</v>
      </c>
      <c r="U1022">
        <v>248.48</v>
      </c>
      <c r="V1022">
        <v>149.357</v>
      </c>
      <c r="W1022">
        <v>7500</v>
      </c>
      <c r="Y1022">
        <v>1112.0930000000001</v>
      </c>
      <c r="Z1022">
        <f>E1022</f>
        <v>397.83699999999999</v>
      </c>
      <c r="AA1022">
        <f>I1022</f>
        <v>0</v>
      </c>
      <c r="AB1022">
        <f>F1022</f>
        <v>714.25600000000009</v>
      </c>
    </row>
    <row r="1023" spans="4:28" x14ac:dyDescent="0.2">
      <c r="D1023">
        <v>1248.105</v>
      </c>
      <c r="E1023">
        <f>U1023+V1023-G1023</f>
        <v>966.56200000000001</v>
      </c>
      <c r="F1023">
        <f>IF(AND(W1023&gt;0,G1023=0),D1023-E1023,0)</f>
        <v>281.54300000000001</v>
      </c>
      <c r="G1023">
        <f>IF((U1023+V1023)&gt;D1023,(U1023+V1023)-D1023,0)</f>
        <v>0</v>
      </c>
      <c r="H1023">
        <f>_xlfn.IFS(K1023=1,0,AND(G1023&gt;0,K1023&lt;1,W1023=0),MIN(G1023,B$3-J1023),AND(W1023&gt;0,K1023&lt;1),MIN(B$3-J1023,B$4,B$3-J1023),AND(W1023=0,G1023=0),0)</f>
        <v>343.15899999999783</v>
      </c>
      <c r="I1023">
        <f>IF(AND(D1023&gt;(U1023+V1023),W1023=0,K1023&gt;0.3),MIN(J1023-B$3*0.3,B$5,D1023-(U1023+V1023)),0)</f>
        <v>0</v>
      </c>
      <c r="J1023">
        <f t="shared" si="15"/>
        <v>9656.8410000000022</v>
      </c>
      <c r="K1023" s="1">
        <f>J1023/B$3</f>
        <v>0.96568410000000027</v>
      </c>
      <c r="L1023">
        <f>IF(D1023&gt;U1023+V1023+W1023,D1023-(U1023+V1023+W1023+I1023),0)</f>
        <v>0</v>
      </c>
      <c r="M1023">
        <f>D1023-L1023</f>
        <v>1248.105</v>
      </c>
      <c r="O1023">
        <v>764.13099999999997</v>
      </c>
      <c r="P1023">
        <v>90.356999999999999</v>
      </c>
      <c r="Q1023">
        <v>281.10399999999998</v>
      </c>
      <c r="R1023">
        <v>0</v>
      </c>
      <c r="S1023">
        <v>112.51300000000001</v>
      </c>
      <c r="U1023">
        <v>248.48</v>
      </c>
      <c r="V1023">
        <v>718.08199999999999</v>
      </c>
      <c r="W1023">
        <v>7500</v>
      </c>
      <c r="Y1023">
        <v>1248.105</v>
      </c>
      <c r="Z1023">
        <f>E1023</f>
        <v>966.56200000000001</v>
      </c>
      <c r="AA1023">
        <f>I1023</f>
        <v>0</v>
      </c>
      <c r="AB1023">
        <f>F1023</f>
        <v>281.54300000000001</v>
      </c>
    </row>
    <row r="1024" spans="4:28" x14ac:dyDescent="0.2">
      <c r="D1024">
        <v>1064.8409999999999</v>
      </c>
      <c r="E1024">
        <f>U1024+V1024-G1024</f>
        <v>441.79599999999999</v>
      </c>
      <c r="F1024">
        <f>IF(AND(W1024&gt;0,G1024=0),D1024-E1024,0)</f>
        <v>623.04499999999985</v>
      </c>
      <c r="G1024">
        <f>IF((U1024+V1024)&gt;D1024,(U1024+V1024)-D1024,0)</f>
        <v>0</v>
      </c>
      <c r="H1024">
        <f>_xlfn.IFS(K1024=1,0,AND(G1024&gt;0,K1024&lt;1,W1024=0),MIN(G1024,B$3-J1024),AND(W1024&gt;0,K1024&lt;1),MIN(B$3-J1024,B$4,B$3-J1024),AND(W1024=0,G1024=0),0)</f>
        <v>0</v>
      </c>
      <c r="I1024">
        <f>IF(AND(D1024&gt;(U1024+V1024),W1024=0,K1024&gt;0.3),MIN(J1024-B$3*0.3,B$5,D1024-(U1024+V1024)),0)</f>
        <v>0</v>
      </c>
      <c r="J1024">
        <f t="shared" si="15"/>
        <v>10000</v>
      </c>
      <c r="K1024" s="1">
        <f>J1024/B$3</f>
        <v>1</v>
      </c>
      <c r="L1024">
        <f>IF(D1024&gt;U1024+V1024+W1024,D1024-(U1024+V1024+W1024+I1024),0)</f>
        <v>0</v>
      </c>
      <c r="M1024">
        <f>D1024-L1024</f>
        <v>1064.8409999999999</v>
      </c>
      <c r="O1024">
        <v>706.12199999999996</v>
      </c>
      <c r="P1024">
        <v>78.174000000000007</v>
      </c>
      <c r="Q1024">
        <v>244.137</v>
      </c>
      <c r="R1024">
        <v>0</v>
      </c>
      <c r="S1024">
        <v>36.406999999999996</v>
      </c>
      <c r="U1024">
        <v>248.48</v>
      </c>
      <c r="V1024">
        <v>193.316</v>
      </c>
      <c r="W1024">
        <v>7500</v>
      </c>
      <c r="Y1024">
        <v>1064.8409999999999</v>
      </c>
      <c r="Z1024">
        <f>E1024</f>
        <v>441.79599999999999</v>
      </c>
      <c r="AA1024">
        <f>I1024</f>
        <v>0</v>
      </c>
      <c r="AB1024">
        <f>F1024</f>
        <v>623.04499999999985</v>
      </c>
    </row>
    <row r="1025" spans="4:28" x14ac:dyDescent="0.2">
      <c r="D1025">
        <v>918.39</v>
      </c>
      <c r="E1025">
        <f>U1025+V1025-G1025</f>
        <v>918.39</v>
      </c>
      <c r="F1025">
        <f>IF(AND(W1025&gt;0,G1025=0),D1025-E1025,0)</f>
        <v>0</v>
      </c>
      <c r="G1025">
        <f>IF((U1025+V1025)&gt;D1025,(U1025+V1025)-D1025,0)</f>
        <v>56.295000000000073</v>
      </c>
      <c r="H1025">
        <f>_xlfn.IFS(K1025=1,0,AND(G1025&gt;0,K1025&lt;1,W1025=0),MIN(G1025,B$3-J1025),AND(W1025&gt;0,K1025&lt;1),MIN(B$3-J1025,B$4,B$3-J1025),AND(W1025=0,G1025=0),0)</f>
        <v>0</v>
      </c>
      <c r="I1025">
        <f>IF(AND(D1025&gt;(U1025+V1025),W1025=0,K1025&gt;0.3),MIN(J1025-B$3*0.3,B$5,D1025-(U1025+V1025)),0)</f>
        <v>0</v>
      </c>
      <c r="J1025">
        <f t="shared" si="15"/>
        <v>10000</v>
      </c>
      <c r="K1025" s="1">
        <f>J1025/B$3</f>
        <v>1</v>
      </c>
      <c r="L1025">
        <f>IF(D1025&gt;U1025+V1025+W1025,D1025-(U1025+V1025+W1025+I1025),0)</f>
        <v>0</v>
      </c>
      <c r="M1025">
        <f>D1025-L1025</f>
        <v>918.39</v>
      </c>
      <c r="O1025">
        <v>598.26199999999994</v>
      </c>
      <c r="P1025">
        <v>63.499000000000002</v>
      </c>
      <c r="Q1025">
        <v>256.62799999999999</v>
      </c>
      <c r="R1025">
        <v>0</v>
      </c>
      <c r="S1025">
        <v>0</v>
      </c>
      <c r="U1025">
        <v>248.48</v>
      </c>
      <c r="V1025">
        <v>726.20500000000004</v>
      </c>
      <c r="W1025">
        <v>0</v>
      </c>
      <c r="Y1025">
        <v>918.39</v>
      </c>
      <c r="Z1025">
        <f>E1025</f>
        <v>918.39</v>
      </c>
      <c r="AA1025">
        <f>I1025</f>
        <v>0</v>
      </c>
      <c r="AB1025">
        <f>F1025</f>
        <v>0</v>
      </c>
    </row>
    <row r="1026" spans="4:28" x14ac:dyDescent="0.2">
      <c r="D1026">
        <v>1162.4659999999999</v>
      </c>
      <c r="E1026">
        <f>U1026+V1026-G1026</f>
        <v>274.48</v>
      </c>
      <c r="F1026">
        <f>IF(AND(W1026&gt;0,G1026=0),D1026-E1026,0)</f>
        <v>887.98599999999988</v>
      </c>
      <c r="G1026">
        <f>IF((U1026+V1026)&gt;D1026,(U1026+V1026)-D1026,0)</f>
        <v>0</v>
      </c>
      <c r="H1026">
        <f>_xlfn.IFS(K1026=1,0,AND(G1026&gt;0,K1026&lt;1,W1026=0),MIN(G1026,B$3-J1026),AND(W1026&gt;0,K1026&lt;1),MIN(B$3-J1026,B$4,B$3-J1026),AND(W1026=0,G1026=0),0)</f>
        <v>0</v>
      </c>
      <c r="I1026">
        <f>IF(AND(D1026&gt;(U1026+V1026),W1026=0,K1026&gt;0.3),MIN(J1026-B$3*0.3,B$5,D1026-(U1026+V1026)),0)</f>
        <v>0</v>
      </c>
      <c r="J1026">
        <f t="shared" si="15"/>
        <v>10000</v>
      </c>
      <c r="K1026" s="1">
        <f>J1026/B$3</f>
        <v>1</v>
      </c>
      <c r="L1026">
        <f>IF(D1026&gt;U1026+V1026+W1026,D1026-(U1026+V1026+W1026+I1026),0)</f>
        <v>0</v>
      </c>
      <c r="M1026">
        <f>D1026-L1026</f>
        <v>1162.4659999999999</v>
      </c>
      <c r="O1026">
        <v>630.33500000000004</v>
      </c>
      <c r="P1026">
        <v>43.015000000000001</v>
      </c>
      <c r="Q1026">
        <v>276.125</v>
      </c>
      <c r="R1026">
        <v>212.99100000000001</v>
      </c>
      <c r="S1026">
        <v>0</v>
      </c>
      <c r="U1026">
        <v>248.48</v>
      </c>
      <c r="V1026">
        <v>26</v>
      </c>
      <c r="W1026">
        <v>7500</v>
      </c>
      <c r="Y1026">
        <v>1162.4659999999999</v>
      </c>
      <c r="Z1026">
        <f>E1026</f>
        <v>274.48</v>
      </c>
      <c r="AA1026">
        <f>I1026</f>
        <v>0</v>
      </c>
      <c r="AB1026">
        <f>F1026</f>
        <v>887.98599999999988</v>
      </c>
    </row>
    <row r="1027" spans="4:28" x14ac:dyDescent="0.2">
      <c r="D1027">
        <v>1504.5440000000001</v>
      </c>
      <c r="E1027">
        <f>U1027+V1027-G1027</f>
        <v>255.46199999999999</v>
      </c>
      <c r="F1027">
        <f>IF(AND(W1027&gt;0,G1027=0),D1027-E1027,0)</f>
        <v>0</v>
      </c>
      <c r="G1027">
        <f>IF((U1027+V1027)&gt;D1027,(U1027+V1027)-D1027,0)</f>
        <v>0</v>
      </c>
      <c r="H1027">
        <f>_xlfn.IFS(K1027=1,0,AND(G1027&gt;0,K1027&lt;1,W1027=0),MIN(G1027,B$3-J1027),AND(W1027&gt;0,K1027&lt;1),MIN(B$3-J1027,B$4,B$3-J1027),AND(W1027=0,G1027=0),0)</f>
        <v>0</v>
      </c>
      <c r="I1027">
        <f>IF(AND(D1027&gt;(U1027+V1027),W1027=0,K1027&gt;0.3),MIN(J1027-B$3*0.3,B$5,D1027-(U1027+V1027)),0)</f>
        <v>1249.0820000000001</v>
      </c>
      <c r="J1027">
        <f t="shared" si="15"/>
        <v>10000</v>
      </c>
      <c r="K1027" s="1">
        <f>J1027/B$3</f>
        <v>1</v>
      </c>
      <c r="L1027">
        <f>IF(D1027&gt;U1027+V1027+W1027,D1027-(U1027+V1027+W1027+I1027),0)</f>
        <v>0</v>
      </c>
      <c r="M1027">
        <f>D1027-L1027</f>
        <v>1504.5440000000001</v>
      </c>
      <c r="O1027">
        <v>620.25599999999997</v>
      </c>
      <c r="P1027">
        <v>22.7</v>
      </c>
      <c r="Q1027">
        <v>255.28</v>
      </c>
      <c r="R1027">
        <v>606.30899999999997</v>
      </c>
      <c r="S1027">
        <v>0</v>
      </c>
      <c r="U1027">
        <v>248.48</v>
      </c>
      <c r="V1027">
        <v>6.9820000000000002</v>
      </c>
      <c r="W1027">
        <v>0</v>
      </c>
      <c r="Y1027">
        <v>1504.5440000000001</v>
      </c>
      <c r="Z1027">
        <f>E1027</f>
        <v>255.46199999999999</v>
      </c>
      <c r="AA1027">
        <f>I1027</f>
        <v>1249.0820000000001</v>
      </c>
      <c r="AB1027">
        <f>F1027</f>
        <v>0</v>
      </c>
    </row>
    <row r="1028" spans="4:28" x14ac:dyDescent="0.2">
      <c r="D1028">
        <v>1786.702</v>
      </c>
      <c r="E1028">
        <f>U1028+V1028-G1028</f>
        <v>256.68599999999998</v>
      </c>
      <c r="F1028">
        <f>IF(AND(W1028&gt;0,G1028=0),D1028-E1028,0)</f>
        <v>0</v>
      </c>
      <c r="G1028">
        <f>IF((U1028+V1028)&gt;D1028,(U1028+V1028)-D1028,0)</f>
        <v>0</v>
      </c>
      <c r="H1028">
        <f>_xlfn.IFS(K1028=1,0,AND(G1028&gt;0,K1028&lt;1,W1028=0),MIN(G1028,B$3-J1028),AND(W1028&gt;0,K1028&lt;1),MIN(B$3-J1028,B$4,B$3-J1028),AND(W1028=0,G1028=0),0)</f>
        <v>0</v>
      </c>
      <c r="I1028">
        <f>IF(AND(D1028&gt;(U1028+V1028),W1028=0,K1028&gt;0.3),MIN(J1028-B$3*0.3,B$5,D1028-(U1028+V1028)),0)</f>
        <v>1530.0160000000001</v>
      </c>
      <c r="J1028">
        <f t="shared" si="15"/>
        <v>8750.9179999999997</v>
      </c>
      <c r="K1028" s="1">
        <f>J1028/B$3</f>
        <v>0.87509179999999998</v>
      </c>
      <c r="L1028">
        <f>IF(D1028&gt;U1028+V1028+W1028,D1028-(U1028+V1028+W1028+I1028),0)</f>
        <v>0</v>
      </c>
      <c r="M1028">
        <f>D1028-L1028</f>
        <v>1786.702</v>
      </c>
      <c r="O1028">
        <v>774.47</v>
      </c>
      <c r="P1028">
        <v>22.231999999999999</v>
      </c>
      <c r="Q1028">
        <v>320.33499999999998</v>
      </c>
      <c r="R1028">
        <v>669.66499999999996</v>
      </c>
      <c r="S1028">
        <v>0</v>
      </c>
      <c r="U1028">
        <v>248.48</v>
      </c>
      <c r="V1028">
        <v>8.2059999999999995</v>
      </c>
      <c r="W1028">
        <v>0</v>
      </c>
      <c r="Y1028">
        <v>1786.702</v>
      </c>
      <c r="Z1028">
        <f>E1028</f>
        <v>256.68599999999998</v>
      </c>
      <c r="AA1028">
        <f>I1028</f>
        <v>1530.0160000000001</v>
      </c>
      <c r="AB1028">
        <f>F1028</f>
        <v>0</v>
      </c>
    </row>
    <row r="1029" spans="4:28" x14ac:dyDescent="0.2">
      <c r="D1029">
        <v>1596.558</v>
      </c>
      <c r="E1029">
        <f>U1029+V1029-G1029</f>
        <v>248.48</v>
      </c>
      <c r="F1029">
        <f>IF(AND(W1029&gt;0,G1029=0),D1029-E1029,0)</f>
        <v>0</v>
      </c>
      <c r="G1029">
        <f>IF((U1029+V1029)&gt;D1029,(U1029+V1029)-D1029,0)</f>
        <v>0</v>
      </c>
      <c r="H1029">
        <f>_xlfn.IFS(K1029=1,0,AND(G1029&gt;0,K1029&lt;1,W1029=0),MIN(G1029,B$3-J1029),AND(W1029&gt;0,K1029&lt;1),MIN(B$3-J1029,B$4,B$3-J1029),AND(W1029=0,G1029=0),0)</f>
        <v>0</v>
      </c>
      <c r="I1029">
        <f>IF(AND(D1029&gt;(U1029+V1029),W1029=0,K1029&gt;0.3),MIN(J1029-B$3*0.3,B$5,D1029-(U1029+V1029)),0)</f>
        <v>1348.078</v>
      </c>
      <c r="J1029">
        <f t="shared" ref="J1029:J1092" si="16">J1028+H1028-I1028</f>
        <v>7220.902</v>
      </c>
      <c r="K1029" s="1">
        <f>J1029/B$3</f>
        <v>0.72209020000000002</v>
      </c>
      <c r="L1029">
        <f>IF(D1029&gt;U1029+V1029+W1029,D1029-(U1029+V1029+W1029+I1029),0)</f>
        <v>0</v>
      </c>
      <c r="M1029">
        <f>D1029-L1029</f>
        <v>1596.558</v>
      </c>
      <c r="O1029">
        <v>853.50199999999995</v>
      </c>
      <c r="P1029">
        <v>64.325000000000003</v>
      </c>
      <c r="Q1029">
        <v>407.03300000000002</v>
      </c>
      <c r="R1029">
        <v>257.88499999999999</v>
      </c>
      <c r="S1029">
        <v>13.813000000000001</v>
      </c>
      <c r="U1029">
        <v>248.48</v>
      </c>
      <c r="V1029">
        <v>0</v>
      </c>
      <c r="W1029">
        <v>0</v>
      </c>
      <c r="Y1029">
        <v>1596.558</v>
      </c>
      <c r="Z1029">
        <f>E1029</f>
        <v>248.48</v>
      </c>
      <c r="AA1029">
        <f>I1029</f>
        <v>1348.078</v>
      </c>
      <c r="AB1029">
        <f>F1029</f>
        <v>0</v>
      </c>
    </row>
    <row r="1030" spans="4:28" x14ac:dyDescent="0.2">
      <c r="D1030">
        <v>1343.1980000000001</v>
      </c>
      <c r="E1030">
        <f>U1030+V1030-G1030</f>
        <v>248.48</v>
      </c>
      <c r="F1030">
        <f>IF(AND(W1030&gt;0,G1030=0),D1030-E1030,0)</f>
        <v>0</v>
      </c>
      <c r="G1030">
        <f>IF((U1030+V1030)&gt;D1030,(U1030+V1030)-D1030,0)</f>
        <v>0</v>
      </c>
      <c r="H1030">
        <f>_xlfn.IFS(K1030=1,0,AND(G1030&gt;0,K1030&lt;1,W1030=0),MIN(G1030,B$3-J1030),AND(W1030&gt;0,K1030&lt;1),MIN(B$3-J1030,B$4,B$3-J1030),AND(W1030=0,G1030=0),0)</f>
        <v>0</v>
      </c>
      <c r="I1030">
        <f>IF(AND(D1030&gt;(U1030+V1030),W1030=0,K1030&gt;0.3),MIN(J1030-B$3*0.3,B$5,D1030-(U1030+V1030)),0)</f>
        <v>1094.7180000000001</v>
      </c>
      <c r="J1030">
        <f t="shared" si="16"/>
        <v>5872.8240000000005</v>
      </c>
      <c r="K1030" s="1">
        <f>J1030/B$3</f>
        <v>0.58728240000000009</v>
      </c>
      <c r="L1030">
        <f>IF(D1030&gt;U1030+V1030+W1030,D1030-(U1030+V1030+W1030+I1030),0)</f>
        <v>0</v>
      </c>
      <c r="M1030">
        <f>D1030-L1030</f>
        <v>1343.1980000000001</v>
      </c>
      <c r="O1030">
        <v>742.90200000000004</v>
      </c>
      <c r="P1030">
        <v>109.86499999999999</v>
      </c>
      <c r="Q1030">
        <v>360.90300000000002</v>
      </c>
      <c r="R1030">
        <v>101.90300000000001</v>
      </c>
      <c r="S1030">
        <v>27.625</v>
      </c>
      <c r="U1030">
        <v>248.48</v>
      </c>
      <c r="V1030">
        <v>0</v>
      </c>
      <c r="W1030">
        <v>0</v>
      </c>
      <c r="Y1030">
        <v>1343.1980000000001</v>
      </c>
      <c r="Z1030">
        <f>E1030</f>
        <v>248.48</v>
      </c>
      <c r="AA1030">
        <f>I1030</f>
        <v>1094.7180000000001</v>
      </c>
      <c r="AB1030">
        <f>F1030</f>
        <v>0</v>
      </c>
    </row>
    <row r="1031" spans="4:28" x14ac:dyDescent="0.2">
      <c r="D1031">
        <v>1419.133</v>
      </c>
      <c r="E1031">
        <f>U1031+V1031-G1031</f>
        <v>248.48</v>
      </c>
      <c r="F1031">
        <f>IF(AND(W1031&gt;0,G1031=0),D1031-E1031,0)</f>
        <v>0</v>
      </c>
      <c r="G1031">
        <f>IF((U1031+V1031)&gt;D1031,(U1031+V1031)-D1031,0)</f>
        <v>0</v>
      </c>
      <c r="H1031">
        <f>_xlfn.IFS(K1031=1,0,AND(G1031&gt;0,K1031&lt;1,W1031=0),MIN(G1031,B$3-J1031),AND(W1031&gt;0,K1031&lt;1),MIN(B$3-J1031,B$4,B$3-J1031),AND(W1031=0,G1031=0),0)</f>
        <v>0</v>
      </c>
      <c r="I1031">
        <f>IF(AND(D1031&gt;(U1031+V1031),W1031=0,K1031&gt;0.3),MIN(J1031-B$3*0.3,B$5,D1031-(U1031+V1031)),0)</f>
        <v>1170.653</v>
      </c>
      <c r="J1031">
        <f t="shared" si="16"/>
        <v>4778.1060000000007</v>
      </c>
      <c r="K1031" s="1">
        <f>J1031/B$3</f>
        <v>0.47781060000000009</v>
      </c>
      <c r="L1031">
        <f>IF(D1031&gt;U1031+V1031+W1031,D1031-(U1031+V1031+W1031+I1031),0)</f>
        <v>0</v>
      </c>
      <c r="M1031">
        <f>D1031-L1031</f>
        <v>1419.133</v>
      </c>
      <c r="O1031">
        <v>709.06200000000001</v>
      </c>
      <c r="P1031">
        <v>82.620999999999995</v>
      </c>
      <c r="Q1031">
        <v>263.29199999999997</v>
      </c>
      <c r="R1031">
        <v>336.53399999999999</v>
      </c>
      <c r="S1031">
        <v>27.625</v>
      </c>
      <c r="U1031">
        <v>248.48</v>
      </c>
      <c r="V1031">
        <v>0</v>
      </c>
      <c r="W1031">
        <v>0</v>
      </c>
      <c r="Y1031">
        <v>1419.133</v>
      </c>
      <c r="Z1031">
        <f>E1031</f>
        <v>248.48</v>
      </c>
      <c r="AA1031">
        <f>I1031</f>
        <v>1170.653</v>
      </c>
      <c r="AB1031">
        <f>F1031</f>
        <v>0</v>
      </c>
    </row>
    <row r="1032" spans="4:28" x14ac:dyDescent="0.2">
      <c r="D1032">
        <v>1411.854</v>
      </c>
      <c r="E1032">
        <f>U1032+V1032-G1032</f>
        <v>248.48</v>
      </c>
      <c r="F1032">
        <f>IF(AND(W1032&gt;0,G1032=0),D1032-E1032,0)</f>
        <v>1163.374</v>
      </c>
      <c r="G1032">
        <f>IF((U1032+V1032)&gt;D1032,(U1032+V1032)-D1032,0)</f>
        <v>0</v>
      </c>
      <c r="H1032">
        <f>_xlfn.IFS(K1032=1,0,AND(G1032&gt;0,K1032&lt;1,W1032=0),MIN(G1032,B$3-J1032),AND(W1032&gt;0,K1032&lt;1),MIN(B$3-J1032,B$4,B$3-J1032),AND(W1032=0,G1032=0),0)</f>
        <v>2500</v>
      </c>
      <c r="I1032">
        <f>IF(AND(D1032&gt;(U1032+V1032),W1032=0,K1032&gt;0.3),MIN(J1032-B$3*0.3,B$5,D1032-(U1032+V1032)),0)</f>
        <v>0</v>
      </c>
      <c r="J1032">
        <f t="shared" si="16"/>
        <v>3607.4530000000004</v>
      </c>
      <c r="K1032" s="1">
        <f>J1032/B$3</f>
        <v>0.36074530000000005</v>
      </c>
      <c r="L1032">
        <f>IF(D1032&gt;U1032+V1032+W1032,D1032-(U1032+V1032+W1032+I1032),0)</f>
        <v>0</v>
      </c>
      <c r="M1032">
        <f>D1032-L1032</f>
        <v>1411.854</v>
      </c>
      <c r="O1032">
        <v>713.32799999999997</v>
      </c>
      <c r="P1032">
        <v>80.914000000000001</v>
      </c>
      <c r="Q1032">
        <v>196.78399999999999</v>
      </c>
      <c r="R1032">
        <v>393.202</v>
      </c>
      <c r="S1032">
        <v>27.625</v>
      </c>
      <c r="U1032">
        <v>248.48</v>
      </c>
      <c r="V1032">
        <v>0</v>
      </c>
      <c r="W1032">
        <v>7500</v>
      </c>
      <c r="Y1032">
        <v>1411.854</v>
      </c>
      <c r="Z1032">
        <f>E1032</f>
        <v>248.48</v>
      </c>
      <c r="AA1032">
        <f>I1032</f>
        <v>0</v>
      </c>
      <c r="AB1032">
        <f>F1032</f>
        <v>1163.374</v>
      </c>
    </row>
    <row r="1033" spans="4:28" x14ac:dyDescent="0.2">
      <c r="D1033">
        <v>1012.989</v>
      </c>
      <c r="E1033">
        <f>U1033+V1033-G1033</f>
        <v>248.48</v>
      </c>
      <c r="F1033">
        <f>IF(AND(W1033&gt;0,G1033=0),D1033-E1033,0)</f>
        <v>0</v>
      </c>
      <c r="G1033">
        <f>IF((U1033+V1033)&gt;D1033,(U1033+V1033)-D1033,0)</f>
        <v>0</v>
      </c>
      <c r="H1033">
        <f>_xlfn.IFS(K1033=1,0,AND(G1033&gt;0,K1033&lt;1,W1033=0),MIN(G1033,B$3-J1033),AND(W1033&gt;0,K1033&lt;1),MIN(B$3-J1033,B$4,B$3-J1033),AND(W1033=0,G1033=0),0)</f>
        <v>0</v>
      </c>
      <c r="I1033">
        <f>IF(AND(D1033&gt;(U1033+V1033),W1033=0,K1033&gt;0.3),MIN(J1033-B$3*0.3,B$5,D1033-(U1033+V1033)),0)</f>
        <v>764.50900000000001</v>
      </c>
      <c r="J1033">
        <f t="shared" si="16"/>
        <v>6107.4530000000004</v>
      </c>
      <c r="K1033" s="1">
        <f>J1033/B$3</f>
        <v>0.61074530000000005</v>
      </c>
      <c r="L1033">
        <f>IF(D1033&gt;U1033+V1033+W1033,D1033-(U1033+V1033+W1033+I1033),0)</f>
        <v>0</v>
      </c>
      <c r="M1033">
        <f>D1033-L1033</f>
        <v>1012.989</v>
      </c>
      <c r="O1033">
        <v>626.23400000000004</v>
      </c>
      <c r="P1033">
        <v>67.088999999999999</v>
      </c>
      <c r="Q1033">
        <v>166.57400000000001</v>
      </c>
      <c r="R1033">
        <v>125.468</v>
      </c>
      <c r="S1033">
        <v>27.625</v>
      </c>
      <c r="U1033">
        <v>248.48</v>
      </c>
      <c r="V1033">
        <v>0</v>
      </c>
      <c r="W1033">
        <v>0</v>
      </c>
      <c r="Y1033">
        <v>1012.989</v>
      </c>
      <c r="Z1033">
        <f>E1033</f>
        <v>248.48</v>
      </c>
      <c r="AA1033">
        <f>I1033</f>
        <v>764.50900000000001</v>
      </c>
      <c r="AB1033">
        <f>F1033</f>
        <v>0</v>
      </c>
    </row>
    <row r="1034" spans="4:28" x14ac:dyDescent="0.2">
      <c r="D1034">
        <v>816.68100000000004</v>
      </c>
      <c r="E1034">
        <f>U1034+V1034-G1034</f>
        <v>248.48</v>
      </c>
      <c r="F1034">
        <f>IF(AND(W1034&gt;0,G1034=0),D1034-E1034,0)</f>
        <v>568.20100000000002</v>
      </c>
      <c r="G1034">
        <f>IF((U1034+V1034)&gt;D1034,(U1034+V1034)-D1034,0)</f>
        <v>0</v>
      </c>
      <c r="H1034">
        <f>_xlfn.IFS(K1034=1,0,AND(G1034&gt;0,K1034&lt;1,W1034=0),MIN(G1034,B$3-J1034),AND(W1034&gt;0,K1034&lt;1),MIN(B$3-J1034,B$4,B$3-J1034),AND(W1034=0,G1034=0),0)</f>
        <v>2500</v>
      </c>
      <c r="I1034">
        <f>IF(AND(D1034&gt;(U1034+V1034),W1034=0,K1034&gt;0.3),MIN(J1034-B$3*0.3,B$5,D1034-(U1034+V1034)),0)</f>
        <v>0</v>
      </c>
      <c r="J1034">
        <f t="shared" si="16"/>
        <v>5342.9440000000004</v>
      </c>
      <c r="K1034" s="1">
        <f>J1034/B$3</f>
        <v>0.53429440000000006</v>
      </c>
      <c r="L1034">
        <f>IF(D1034&gt;U1034+V1034+W1034,D1034-(U1034+V1034+W1034+I1034),0)</f>
        <v>0</v>
      </c>
      <c r="M1034">
        <f>D1034-L1034</f>
        <v>816.68100000000004</v>
      </c>
      <c r="O1034">
        <v>494.90199999999999</v>
      </c>
      <c r="P1034">
        <v>57.033999999999999</v>
      </c>
      <c r="Q1034">
        <v>237.12</v>
      </c>
      <c r="R1034">
        <v>0</v>
      </c>
      <c r="S1034">
        <v>27.625</v>
      </c>
      <c r="U1034">
        <v>248.48</v>
      </c>
      <c r="V1034">
        <v>0</v>
      </c>
      <c r="W1034">
        <v>7500</v>
      </c>
      <c r="Y1034">
        <v>816.68100000000004</v>
      </c>
      <c r="Z1034">
        <f>E1034</f>
        <v>248.48</v>
      </c>
      <c r="AA1034">
        <f>I1034</f>
        <v>0</v>
      </c>
      <c r="AB1034">
        <f>F1034</f>
        <v>568.20100000000002</v>
      </c>
    </row>
    <row r="1035" spans="4:28" x14ac:dyDescent="0.2">
      <c r="D1035">
        <v>731.82799999999997</v>
      </c>
      <c r="E1035">
        <f>U1035+V1035-G1035</f>
        <v>248.48</v>
      </c>
      <c r="F1035">
        <f>IF(AND(W1035&gt;0,G1035=0),D1035-E1035,0)</f>
        <v>483.34799999999996</v>
      </c>
      <c r="G1035">
        <f>IF((U1035+V1035)&gt;D1035,(U1035+V1035)-D1035,0)</f>
        <v>0</v>
      </c>
      <c r="H1035">
        <f>_xlfn.IFS(K1035=1,0,AND(G1035&gt;0,K1035&lt;1,W1035=0),MIN(G1035,B$3-J1035),AND(W1035&gt;0,K1035&lt;1),MIN(B$3-J1035,B$4,B$3-J1035),AND(W1035=0,G1035=0),0)</f>
        <v>2157.0559999999996</v>
      </c>
      <c r="I1035">
        <f>IF(AND(D1035&gt;(U1035+V1035),W1035=0,K1035&gt;0.3),MIN(J1035-B$3*0.3,B$5,D1035-(U1035+V1035)),0)</f>
        <v>0</v>
      </c>
      <c r="J1035">
        <f t="shared" si="16"/>
        <v>7842.9440000000004</v>
      </c>
      <c r="K1035" s="1">
        <f>J1035/B$3</f>
        <v>0.78429440000000006</v>
      </c>
      <c r="L1035">
        <f>IF(D1035&gt;U1035+V1035+W1035,D1035-(U1035+V1035+W1035+I1035),0)</f>
        <v>0</v>
      </c>
      <c r="M1035">
        <f>D1035-L1035</f>
        <v>731.82799999999997</v>
      </c>
      <c r="O1035">
        <v>366.26</v>
      </c>
      <c r="P1035">
        <v>92.055000000000007</v>
      </c>
      <c r="Q1035">
        <v>243.45</v>
      </c>
      <c r="R1035">
        <v>0</v>
      </c>
      <c r="S1035">
        <v>30.062999999999999</v>
      </c>
      <c r="U1035">
        <v>248.48</v>
      </c>
      <c r="V1035">
        <v>0</v>
      </c>
      <c r="W1035">
        <v>7500</v>
      </c>
      <c r="Y1035">
        <v>731.82799999999997</v>
      </c>
      <c r="Z1035">
        <f>E1035</f>
        <v>248.48</v>
      </c>
      <c r="AA1035">
        <f>I1035</f>
        <v>0</v>
      </c>
      <c r="AB1035">
        <f>F1035</f>
        <v>483.34799999999996</v>
      </c>
    </row>
    <row r="1036" spans="4:28" x14ac:dyDescent="0.2">
      <c r="D1036">
        <v>582.18200000000002</v>
      </c>
      <c r="E1036">
        <f>U1036+V1036-G1036</f>
        <v>248.48</v>
      </c>
      <c r="F1036">
        <f>IF(AND(W1036&gt;0,G1036=0),D1036-E1036,0)</f>
        <v>333.702</v>
      </c>
      <c r="G1036">
        <f>IF((U1036+V1036)&gt;D1036,(U1036+V1036)-D1036,0)</f>
        <v>0</v>
      </c>
      <c r="H1036">
        <f>_xlfn.IFS(K1036=1,0,AND(G1036&gt;0,K1036&lt;1,W1036=0),MIN(G1036,B$3-J1036),AND(W1036&gt;0,K1036&lt;1),MIN(B$3-J1036,B$4,B$3-J1036),AND(W1036=0,G1036=0),0)</f>
        <v>0</v>
      </c>
      <c r="I1036">
        <f>IF(AND(D1036&gt;(U1036+V1036),W1036=0,K1036&gt;0.3),MIN(J1036-B$3*0.3,B$5,D1036-(U1036+V1036)),0)</f>
        <v>0</v>
      </c>
      <c r="J1036">
        <f t="shared" si="16"/>
        <v>10000</v>
      </c>
      <c r="K1036" s="1">
        <f>J1036/B$3</f>
        <v>1</v>
      </c>
      <c r="L1036">
        <f>IF(D1036&gt;U1036+V1036+W1036,D1036-(U1036+V1036+W1036+I1036),0)</f>
        <v>0</v>
      </c>
      <c r="M1036">
        <f>D1036-L1036</f>
        <v>582.18200000000002</v>
      </c>
      <c r="O1036">
        <v>263.87599999999998</v>
      </c>
      <c r="P1036">
        <v>57.887</v>
      </c>
      <c r="Q1036">
        <v>202.785</v>
      </c>
      <c r="R1036">
        <v>0</v>
      </c>
      <c r="S1036">
        <v>57.634</v>
      </c>
      <c r="U1036">
        <v>248.48</v>
      </c>
      <c r="V1036">
        <v>0</v>
      </c>
      <c r="W1036">
        <v>7500</v>
      </c>
      <c r="Y1036">
        <v>582.18200000000002</v>
      </c>
      <c r="Z1036">
        <f>E1036</f>
        <v>248.48</v>
      </c>
      <c r="AA1036">
        <f>I1036</f>
        <v>0</v>
      </c>
      <c r="AB1036">
        <f>F1036</f>
        <v>333.702</v>
      </c>
    </row>
    <row r="1037" spans="4:28" x14ac:dyDescent="0.2">
      <c r="D1037">
        <v>580.67399999999998</v>
      </c>
      <c r="E1037">
        <f>U1037+V1037-G1037</f>
        <v>248.48</v>
      </c>
      <c r="F1037">
        <f>IF(AND(W1037&gt;0,G1037=0),D1037-E1037,0)</f>
        <v>332.19399999999996</v>
      </c>
      <c r="G1037">
        <f>IF((U1037+V1037)&gt;D1037,(U1037+V1037)-D1037,0)</f>
        <v>0</v>
      </c>
      <c r="H1037">
        <f>_xlfn.IFS(K1037=1,0,AND(G1037&gt;0,K1037&lt;1,W1037=0),MIN(G1037,B$3-J1037),AND(W1037&gt;0,K1037&lt;1),MIN(B$3-J1037,B$4,B$3-J1037),AND(W1037=0,G1037=0),0)</f>
        <v>0</v>
      </c>
      <c r="I1037">
        <f>IF(AND(D1037&gt;(U1037+V1037),W1037=0,K1037&gt;0.3),MIN(J1037-B$3*0.3,B$5,D1037-(U1037+V1037)),0)</f>
        <v>0</v>
      </c>
      <c r="J1037">
        <f t="shared" si="16"/>
        <v>10000</v>
      </c>
      <c r="K1037" s="1">
        <f>J1037/B$3</f>
        <v>1</v>
      </c>
      <c r="L1037">
        <f>IF(D1037&gt;U1037+V1037+W1037,D1037-(U1037+V1037+W1037+I1037),0)</f>
        <v>0</v>
      </c>
      <c r="M1037">
        <f>D1037-L1037</f>
        <v>580.67399999999998</v>
      </c>
      <c r="O1037">
        <v>210.29900000000001</v>
      </c>
      <c r="P1037">
        <v>53.822000000000003</v>
      </c>
      <c r="Q1037">
        <v>208.75200000000001</v>
      </c>
      <c r="R1037">
        <v>0</v>
      </c>
      <c r="S1037">
        <v>107.801</v>
      </c>
      <c r="U1037">
        <v>248.48</v>
      </c>
      <c r="V1037">
        <v>0</v>
      </c>
      <c r="W1037">
        <v>7500</v>
      </c>
      <c r="Y1037">
        <v>580.67399999999998</v>
      </c>
      <c r="Z1037">
        <f>E1037</f>
        <v>248.48</v>
      </c>
      <c r="AA1037">
        <f>I1037</f>
        <v>0</v>
      </c>
      <c r="AB1037">
        <f>F1037</f>
        <v>332.19399999999996</v>
      </c>
    </row>
    <row r="1038" spans="4:28" x14ac:dyDescent="0.2">
      <c r="D1038">
        <v>494.82600000000002</v>
      </c>
      <c r="E1038">
        <f>U1038+V1038-G1038</f>
        <v>248.48</v>
      </c>
      <c r="F1038">
        <f>IF(AND(W1038&gt;0,G1038=0),D1038-E1038,0)</f>
        <v>246.34600000000003</v>
      </c>
      <c r="G1038">
        <f>IF((U1038+V1038)&gt;D1038,(U1038+V1038)-D1038,0)</f>
        <v>0</v>
      </c>
      <c r="H1038">
        <f>_xlfn.IFS(K1038=1,0,AND(G1038&gt;0,K1038&lt;1,W1038=0),MIN(G1038,B$3-J1038),AND(W1038&gt;0,K1038&lt;1),MIN(B$3-J1038,B$4,B$3-J1038),AND(W1038=0,G1038=0),0)</f>
        <v>0</v>
      </c>
      <c r="I1038">
        <f>IF(AND(D1038&gt;(U1038+V1038),W1038=0,K1038&gt;0.3),MIN(J1038-B$3*0.3,B$5,D1038-(U1038+V1038)),0)</f>
        <v>0</v>
      </c>
      <c r="J1038">
        <f t="shared" si="16"/>
        <v>10000</v>
      </c>
      <c r="K1038" s="1">
        <f>J1038/B$3</f>
        <v>1</v>
      </c>
      <c r="L1038">
        <f>IF(D1038&gt;U1038+V1038+W1038,D1038-(U1038+V1038+W1038+I1038),0)</f>
        <v>0</v>
      </c>
      <c r="M1038">
        <f>D1038-L1038</f>
        <v>494.82600000000002</v>
      </c>
      <c r="O1038">
        <v>169.81800000000001</v>
      </c>
      <c r="P1038">
        <v>27.132999999999999</v>
      </c>
      <c r="Q1038">
        <v>240.285</v>
      </c>
      <c r="R1038">
        <v>0</v>
      </c>
      <c r="S1038">
        <v>57.59</v>
      </c>
      <c r="U1038">
        <v>248.48</v>
      </c>
      <c r="V1038">
        <v>0</v>
      </c>
      <c r="W1038">
        <v>7500</v>
      </c>
      <c r="Y1038">
        <v>494.82600000000002</v>
      </c>
      <c r="Z1038">
        <f>E1038</f>
        <v>248.48</v>
      </c>
      <c r="AA1038">
        <f>I1038</f>
        <v>0</v>
      </c>
      <c r="AB1038">
        <f>F1038</f>
        <v>246.34600000000003</v>
      </c>
    </row>
    <row r="1039" spans="4:28" x14ac:dyDescent="0.2">
      <c r="D1039">
        <v>516.67899999999997</v>
      </c>
      <c r="E1039">
        <f>U1039+V1039-G1039</f>
        <v>248.48</v>
      </c>
      <c r="F1039">
        <f>IF(AND(W1039&gt;0,G1039=0),D1039-E1039,0)</f>
        <v>0</v>
      </c>
      <c r="G1039">
        <f>IF((U1039+V1039)&gt;D1039,(U1039+V1039)-D1039,0)</f>
        <v>0</v>
      </c>
      <c r="H1039">
        <f>_xlfn.IFS(K1039=1,0,AND(G1039&gt;0,K1039&lt;1,W1039=0),MIN(G1039,B$3-J1039),AND(W1039&gt;0,K1039&lt;1),MIN(B$3-J1039,B$4,B$3-J1039),AND(W1039=0,G1039=0),0)</f>
        <v>0</v>
      </c>
      <c r="I1039">
        <f>IF(AND(D1039&gt;(U1039+V1039),W1039=0,K1039&gt;0.3),MIN(J1039-B$3*0.3,B$5,D1039-(U1039+V1039)),0)</f>
        <v>268.19899999999996</v>
      </c>
      <c r="J1039">
        <f t="shared" si="16"/>
        <v>10000</v>
      </c>
      <c r="K1039" s="1">
        <f>J1039/B$3</f>
        <v>1</v>
      </c>
      <c r="L1039">
        <f>IF(D1039&gt;U1039+V1039+W1039,D1039-(U1039+V1039+W1039+I1039),0)</f>
        <v>0</v>
      </c>
      <c r="M1039">
        <f>D1039-L1039</f>
        <v>516.67899999999997</v>
      </c>
      <c r="O1039">
        <v>174.18700000000001</v>
      </c>
      <c r="P1039">
        <v>21.977</v>
      </c>
      <c r="Q1039">
        <v>246.83199999999999</v>
      </c>
      <c r="R1039">
        <v>0</v>
      </c>
      <c r="S1039">
        <v>73.683999999999997</v>
      </c>
      <c r="U1039">
        <v>248.48</v>
      </c>
      <c r="V1039">
        <v>0</v>
      </c>
      <c r="W1039">
        <v>0</v>
      </c>
      <c r="Y1039">
        <v>516.67899999999997</v>
      </c>
      <c r="Z1039">
        <f>E1039</f>
        <v>248.48</v>
      </c>
      <c r="AA1039">
        <f>I1039</f>
        <v>268.19899999999996</v>
      </c>
      <c r="AB1039">
        <f>F1039</f>
        <v>0</v>
      </c>
    </row>
    <row r="1040" spans="4:28" x14ac:dyDescent="0.2">
      <c r="D1040">
        <v>434.53399999999999</v>
      </c>
      <c r="E1040">
        <f>U1040+V1040-G1040</f>
        <v>248.48</v>
      </c>
      <c r="F1040">
        <f>IF(AND(W1040&gt;0,G1040=0),D1040-E1040,0)</f>
        <v>0</v>
      </c>
      <c r="G1040">
        <f>IF((U1040+V1040)&gt;D1040,(U1040+V1040)-D1040,0)</f>
        <v>0</v>
      </c>
      <c r="H1040">
        <f>_xlfn.IFS(K1040=1,0,AND(G1040&gt;0,K1040&lt;1,W1040=0),MIN(G1040,B$3-J1040),AND(W1040&gt;0,K1040&lt;1),MIN(B$3-J1040,B$4,B$3-J1040),AND(W1040=0,G1040=0),0)</f>
        <v>0</v>
      </c>
      <c r="I1040">
        <f>IF(AND(D1040&gt;(U1040+V1040),W1040=0,K1040&gt;0.3),MIN(J1040-B$3*0.3,B$5,D1040-(U1040+V1040)),0)</f>
        <v>186.054</v>
      </c>
      <c r="J1040">
        <f t="shared" si="16"/>
        <v>9731.8009999999995</v>
      </c>
      <c r="K1040" s="1">
        <f>J1040/B$3</f>
        <v>0.97318009999999999</v>
      </c>
      <c r="L1040">
        <f>IF(D1040&gt;U1040+V1040+W1040,D1040-(U1040+V1040+W1040+I1040),0)</f>
        <v>0</v>
      </c>
      <c r="M1040">
        <f>D1040-L1040</f>
        <v>434.53399999999999</v>
      </c>
      <c r="O1040">
        <v>160.80799999999999</v>
      </c>
      <c r="P1040">
        <v>29.225999999999999</v>
      </c>
      <c r="Q1040">
        <v>212.488</v>
      </c>
      <c r="R1040">
        <v>0</v>
      </c>
      <c r="S1040">
        <v>32.012</v>
      </c>
      <c r="U1040">
        <v>248.48</v>
      </c>
      <c r="V1040">
        <v>0</v>
      </c>
      <c r="W1040">
        <v>0</v>
      </c>
      <c r="Y1040">
        <v>434.53399999999999</v>
      </c>
      <c r="Z1040">
        <f>E1040</f>
        <v>248.48</v>
      </c>
      <c r="AA1040">
        <f>I1040</f>
        <v>186.054</v>
      </c>
      <c r="AB1040">
        <f>F1040</f>
        <v>0</v>
      </c>
    </row>
    <row r="1041" spans="4:28" x14ac:dyDescent="0.2">
      <c r="D1041">
        <v>913.56100000000004</v>
      </c>
      <c r="E1041">
        <f>U1041+V1041-G1041</f>
        <v>248.48</v>
      </c>
      <c r="F1041">
        <f>IF(AND(W1041&gt;0,G1041=0),D1041-E1041,0)</f>
        <v>0</v>
      </c>
      <c r="G1041">
        <f>IF((U1041+V1041)&gt;D1041,(U1041+V1041)-D1041,0)</f>
        <v>0</v>
      </c>
      <c r="H1041">
        <f>_xlfn.IFS(K1041=1,0,AND(G1041&gt;0,K1041&lt;1,W1041=0),MIN(G1041,B$3-J1041),AND(W1041&gt;0,K1041&lt;1),MIN(B$3-J1041,B$4,B$3-J1041),AND(W1041=0,G1041=0),0)</f>
        <v>0</v>
      </c>
      <c r="I1041">
        <f>IF(AND(D1041&gt;(U1041+V1041),W1041=0,K1041&gt;0.3),MIN(J1041-B$3*0.3,B$5,D1041-(U1041+V1041)),0)</f>
        <v>665.08100000000002</v>
      </c>
      <c r="J1041">
        <f t="shared" si="16"/>
        <v>9545.7469999999994</v>
      </c>
      <c r="K1041" s="1">
        <f>J1041/B$3</f>
        <v>0.95457469999999989</v>
      </c>
      <c r="L1041">
        <f>IF(D1041&gt;U1041+V1041+W1041,D1041-(U1041+V1041+W1041+I1041),0)</f>
        <v>0</v>
      </c>
      <c r="M1041">
        <f>D1041-L1041</f>
        <v>913.56100000000004</v>
      </c>
      <c r="O1041">
        <v>199.01400000000001</v>
      </c>
      <c r="P1041">
        <v>102.19499999999999</v>
      </c>
      <c r="Q1041">
        <v>355.25200000000001</v>
      </c>
      <c r="R1041">
        <v>216.34899999999999</v>
      </c>
      <c r="S1041">
        <v>40.75</v>
      </c>
      <c r="U1041">
        <v>248.48</v>
      </c>
      <c r="V1041">
        <v>0</v>
      </c>
      <c r="W1041">
        <v>0</v>
      </c>
      <c r="Y1041">
        <v>913.56100000000004</v>
      </c>
      <c r="Z1041">
        <f>E1041</f>
        <v>248.48</v>
      </c>
      <c r="AA1041">
        <f>I1041</f>
        <v>665.08100000000002</v>
      </c>
      <c r="AB1041">
        <f>F1041</f>
        <v>0</v>
      </c>
    </row>
    <row r="1042" spans="4:28" x14ac:dyDescent="0.2">
      <c r="D1042">
        <v>1861.9010000000001</v>
      </c>
      <c r="E1042">
        <f>U1042+V1042-G1042</f>
        <v>248.48</v>
      </c>
      <c r="F1042">
        <f>IF(AND(W1042&gt;0,G1042=0),D1042-E1042,0)</f>
        <v>0</v>
      </c>
      <c r="G1042">
        <f>IF((U1042+V1042)&gt;D1042,(U1042+V1042)-D1042,0)</f>
        <v>0</v>
      </c>
      <c r="H1042">
        <f>_xlfn.IFS(K1042=1,0,AND(G1042&gt;0,K1042&lt;1,W1042=0),MIN(G1042,B$3-J1042),AND(W1042&gt;0,K1042&lt;1),MIN(B$3-J1042,B$4,B$3-J1042),AND(W1042=0,G1042=0),0)</f>
        <v>0</v>
      </c>
      <c r="I1042">
        <f>IF(AND(D1042&gt;(U1042+V1042),W1042=0,K1042&gt;0.3),MIN(J1042-B$3*0.3,B$5,D1042-(U1042+V1042)),0)</f>
        <v>1613.421</v>
      </c>
      <c r="J1042">
        <f t="shared" si="16"/>
        <v>8880.6659999999993</v>
      </c>
      <c r="K1042" s="1">
        <f>J1042/B$3</f>
        <v>0.88806659999999993</v>
      </c>
      <c r="L1042">
        <f>IF(D1042&gt;U1042+V1042+W1042,D1042-(U1042+V1042+W1042+I1042),0)</f>
        <v>0</v>
      </c>
      <c r="M1042">
        <f>D1042-L1042</f>
        <v>1861.9010000000001</v>
      </c>
      <c r="O1042">
        <v>277.75200000000001</v>
      </c>
      <c r="P1042">
        <v>106.047</v>
      </c>
      <c r="Q1042">
        <v>636.20500000000004</v>
      </c>
      <c r="R1042">
        <v>672.95100000000002</v>
      </c>
      <c r="S1042">
        <v>168.947</v>
      </c>
      <c r="U1042">
        <v>248.48</v>
      </c>
      <c r="V1042">
        <v>0</v>
      </c>
      <c r="W1042">
        <v>0</v>
      </c>
      <c r="Y1042">
        <v>1861.9010000000001</v>
      </c>
      <c r="Z1042">
        <f>E1042</f>
        <v>248.48</v>
      </c>
      <c r="AA1042">
        <f>I1042</f>
        <v>1613.421</v>
      </c>
      <c r="AB1042">
        <f>F1042</f>
        <v>0</v>
      </c>
    </row>
    <row r="1043" spans="4:28" x14ac:dyDescent="0.2">
      <c r="D1043">
        <v>1720.606</v>
      </c>
      <c r="E1043">
        <f>U1043+V1043-G1043</f>
        <v>248.48</v>
      </c>
      <c r="F1043">
        <f>IF(AND(W1043&gt;0,G1043=0),D1043-E1043,0)</f>
        <v>0</v>
      </c>
      <c r="G1043">
        <f>IF((U1043+V1043)&gt;D1043,(U1043+V1043)-D1043,0)</f>
        <v>0</v>
      </c>
      <c r="H1043">
        <f>_xlfn.IFS(K1043=1,0,AND(G1043&gt;0,K1043&lt;1,W1043=0),MIN(G1043,B$3-J1043),AND(W1043&gt;0,K1043&lt;1),MIN(B$3-J1043,B$4,B$3-J1043),AND(W1043=0,G1043=0),0)</f>
        <v>0</v>
      </c>
      <c r="I1043">
        <f>IF(AND(D1043&gt;(U1043+V1043),W1043=0,K1043&gt;0.3),MIN(J1043-B$3*0.3,B$5,D1043-(U1043+V1043)),0)</f>
        <v>1472.126</v>
      </c>
      <c r="J1043">
        <f t="shared" si="16"/>
        <v>7267.244999999999</v>
      </c>
      <c r="K1043" s="1">
        <f>J1043/B$3</f>
        <v>0.72672449999999988</v>
      </c>
      <c r="L1043">
        <f>IF(D1043&gt;U1043+V1043+W1043,D1043-(U1043+V1043+W1043+I1043),0)</f>
        <v>0</v>
      </c>
      <c r="M1043">
        <f>D1043-L1043</f>
        <v>1720.606</v>
      </c>
      <c r="O1043">
        <v>375.03399999999999</v>
      </c>
      <c r="P1043">
        <v>77.375</v>
      </c>
      <c r="Q1043">
        <v>517.029</v>
      </c>
      <c r="R1043">
        <v>425.09899999999999</v>
      </c>
      <c r="S1043">
        <v>326.06900000000002</v>
      </c>
      <c r="U1043">
        <v>248.48</v>
      </c>
      <c r="V1043">
        <v>0</v>
      </c>
      <c r="W1043">
        <v>0</v>
      </c>
      <c r="Y1043">
        <v>1720.606</v>
      </c>
      <c r="Z1043">
        <f>E1043</f>
        <v>248.48</v>
      </c>
      <c r="AA1043">
        <f>I1043</f>
        <v>1472.126</v>
      </c>
      <c r="AB1043">
        <f>F1043</f>
        <v>0</v>
      </c>
    </row>
    <row r="1044" spans="4:28" x14ac:dyDescent="0.2">
      <c r="D1044">
        <v>1206.3</v>
      </c>
      <c r="E1044">
        <f>U1044+V1044-G1044</f>
        <v>248.48099999999999</v>
      </c>
      <c r="F1044">
        <f>IF(AND(W1044&gt;0,G1044=0),D1044-E1044,0)</f>
        <v>0</v>
      </c>
      <c r="G1044">
        <f>IF((U1044+V1044)&gt;D1044,(U1044+V1044)-D1044,0)</f>
        <v>0</v>
      </c>
      <c r="H1044">
        <f>_xlfn.IFS(K1044=1,0,AND(G1044&gt;0,K1044&lt;1,W1044=0),MIN(G1044,B$3-J1044),AND(W1044&gt;0,K1044&lt;1),MIN(B$3-J1044,B$4,B$3-J1044),AND(W1044=0,G1044=0),0)</f>
        <v>0</v>
      </c>
      <c r="I1044">
        <f>IF(AND(D1044&gt;(U1044+V1044),W1044=0,K1044&gt;0.3),MIN(J1044-B$3*0.3,B$5,D1044-(U1044+V1044)),0)</f>
        <v>957.81899999999996</v>
      </c>
      <c r="J1044">
        <f t="shared" si="16"/>
        <v>5795.1189999999988</v>
      </c>
      <c r="K1044" s="1">
        <f>J1044/B$3</f>
        <v>0.57951189999999986</v>
      </c>
      <c r="L1044">
        <f>IF(D1044&gt;U1044+V1044+W1044,D1044-(U1044+V1044+W1044+I1044),0)</f>
        <v>0</v>
      </c>
      <c r="M1044">
        <f>D1044-L1044</f>
        <v>1206.3</v>
      </c>
      <c r="O1044">
        <v>440.86399999999998</v>
      </c>
      <c r="P1044">
        <v>76.14</v>
      </c>
      <c r="Q1044">
        <v>382.142</v>
      </c>
      <c r="R1044">
        <v>0</v>
      </c>
      <c r="S1044">
        <v>307.154</v>
      </c>
      <c r="U1044">
        <v>248.48</v>
      </c>
      <c r="V1044">
        <v>1E-3</v>
      </c>
      <c r="W1044">
        <v>0</v>
      </c>
      <c r="Y1044">
        <v>1206.3</v>
      </c>
      <c r="Z1044">
        <f>E1044</f>
        <v>248.48099999999999</v>
      </c>
      <c r="AA1044">
        <f>I1044</f>
        <v>957.81899999999996</v>
      </c>
      <c r="AB1044">
        <f>F1044</f>
        <v>0</v>
      </c>
    </row>
    <row r="1045" spans="4:28" x14ac:dyDescent="0.2">
      <c r="D1045">
        <v>1296.204</v>
      </c>
      <c r="E1045">
        <f>U1045+V1045-G1045</f>
        <v>254.339</v>
      </c>
      <c r="F1045">
        <f>IF(AND(W1045&gt;0,G1045=0),D1045-E1045,0)</f>
        <v>1041.865</v>
      </c>
      <c r="G1045">
        <f>IF((U1045+V1045)&gt;D1045,(U1045+V1045)-D1045,0)</f>
        <v>0</v>
      </c>
      <c r="H1045">
        <f>_xlfn.IFS(K1045=1,0,AND(G1045&gt;0,K1045&lt;1,W1045=0),MIN(G1045,B$3-J1045),AND(W1045&gt;0,K1045&lt;1),MIN(B$3-J1045,B$4,B$3-J1045),AND(W1045=0,G1045=0),0)</f>
        <v>2500</v>
      </c>
      <c r="I1045">
        <f>IF(AND(D1045&gt;(U1045+V1045),W1045=0,K1045&gt;0.3),MIN(J1045-B$3*0.3,B$5,D1045-(U1045+V1045)),0)</f>
        <v>0</v>
      </c>
      <c r="J1045">
        <f t="shared" si="16"/>
        <v>4837.2999999999993</v>
      </c>
      <c r="K1045" s="1">
        <f>J1045/B$3</f>
        <v>0.48372999999999994</v>
      </c>
      <c r="L1045">
        <f>IF(D1045&gt;U1045+V1045+W1045,D1045-(U1045+V1045+W1045+I1045),0)</f>
        <v>0</v>
      </c>
      <c r="M1045">
        <f>D1045-L1045</f>
        <v>1296.204</v>
      </c>
      <c r="O1045">
        <v>575.59500000000003</v>
      </c>
      <c r="P1045">
        <v>60.607999999999997</v>
      </c>
      <c r="Q1045">
        <v>452.25700000000001</v>
      </c>
      <c r="R1045">
        <v>0</v>
      </c>
      <c r="S1045">
        <v>207.744</v>
      </c>
      <c r="U1045">
        <v>248.48</v>
      </c>
      <c r="V1045">
        <v>5.859</v>
      </c>
      <c r="W1045">
        <v>7500</v>
      </c>
      <c r="Y1045">
        <v>1296.204</v>
      </c>
      <c r="Z1045">
        <f>E1045</f>
        <v>254.339</v>
      </c>
      <c r="AA1045">
        <f>I1045</f>
        <v>0</v>
      </c>
      <c r="AB1045">
        <f>F1045</f>
        <v>1041.865</v>
      </c>
    </row>
    <row r="1046" spans="4:28" x14ac:dyDescent="0.2">
      <c r="D1046">
        <v>1236.232</v>
      </c>
      <c r="E1046">
        <f>U1046+V1046-G1046</f>
        <v>255.70599999999999</v>
      </c>
      <c r="F1046">
        <f>IF(AND(W1046&gt;0,G1046=0),D1046-E1046,0)</f>
        <v>980.52599999999995</v>
      </c>
      <c r="G1046">
        <f>IF((U1046+V1046)&gt;D1046,(U1046+V1046)-D1046,0)</f>
        <v>0</v>
      </c>
      <c r="H1046">
        <f>_xlfn.IFS(K1046=1,0,AND(G1046&gt;0,K1046&lt;1,W1046=0),MIN(G1046,B$3-J1046),AND(W1046&gt;0,K1046&lt;1),MIN(B$3-J1046,B$4,B$3-J1046),AND(W1046=0,G1046=0),0)</f>
        <v>2500</v>
      </c>
      <c r="I1046">
        <f>IF(AND(D1046&gt;(U1046+V1046),W1046=0,K1046&gt;0.3),MIN(J1046-B$3*0.3,B$5,D1046-(U1046+V1046)),0)</f>
        <v>0</v>
      </c>
      <c r="J1046">
        <f t="shared" si="16"/>
        <v>7337.2999999999993</v>
      </c>
      <c r="K1046" s="1">
        <f>J1046/B$3</f>
        <v>0.73372999999999988</v>
      </c>
      <c r="L1046">
        <f>IF(D1046&gt;U1046+V1046+W1046,D1046-(U1046+V1046+W1046+I1046),0)</f>
        <v>0</v>
      </c>
      <c r="M1046">
        <f>D1046-L1046</f>
        <v>1236.232</v>
      </c>
      <c r="O1046">
        <v>613.44799999999998</v>
      </c>
      <c r="P1046">
        <v>73.391999999999996</v>
      </c>
      <c r="Q1046">
        <v>405.55799999999999</v>
      </c>
      <c r="R1046">
        <v>0</v>
      </c>
      <c r="S1046">
        <v>143.834</v>
      </c>
      <c r="U1046">
        <v>248.48</v>
      </c>
      <c r="V1046">
        <v>7.226</v>
      </c>
      <c r="W1046">
        <v>7500</v>
      </c>
      <c r="Y1046">
        <v>1236.232</v>
      </c>
      <c r="Z1046">
        <f>E1046</f>
        <v>255.70599999999999</v>
      </c>
      <c r="AA1046">
        <f>I1046</f>
        <v>0</v>
      </c>
      <c r="AB1046">
        <f>F1046</f>
        <v>980.52599999999995</v>
      </c>
    </row>
    <row r="1047" spans="4:28" x14ac:dyDescent="0.2">
      <c r="D1047">
        <v>1183.0340000000001</v>
      </c>
      <c r="E1047">
        <f>U1047+V1047-G1047</f>
        <v>256.69200000000001</v>
      </c>
      <c r="F1047">
        <f>IF(AND(W1047&gt;0,G1047=0),D1047-E1047,0)</f>
        <v>926.3420000000001</v>
      </c>
      <c r="G1047">
        <f>IF((U1047+V1047)&gt;D1047,(U1047+V1047)-D1047,0)</f>
        <v>0</v>
      </c>
      <c r="H1047">
        <f>_xlfn.IFS(K1047=1,0,AND(G1047&gt;0,K1047&lt;1,W1047=0),MIN(G1047,B$3-J1047),AND(W1047&gt;0,K1047&lt;1),MIN(B$3-J1047,B$4,B$3-J1047),AND(W1047=0,G1047=0),0)</f>
        <v>162.70000000000073</v>
      </c>
      <c r="I1047">
        <f>IF(AND(D1047&gt;(U1047+V1047),W1047=0,K1047&gt;0.3),MIN(J1047-B$3*0.3,B$5,D1047-(U1047+V1047)),0)</f>
        <v>0</v>
      </c>
      <c r="J1047">
        <f t="shared" si="16"/>
        <v>9837.2999999999993</v>
      </c>
      <c r="K1047" s="1">
        <f>J1047/B$3</f>
        <v>0.98372999999999988</v>
      </c>
      <c r="L1047">
        <f>IF(D1047&gt;U1047+V1047+W1047,D1047-(U1047+V1047+W1047+I1047),0)</f>
        <v>0</v>
      </c>
      <c r="M1047">
        <f>D1047-L1047</f>
        <v>1183.0340000000001</v>
      </c>
      <c r="O1047">
        <v>743.827</v>
      </c>
      <c r="P1047">
        <v>91.466999999999999</v>
      </c>
      <c r="Q1047">
        <v>279.83999999999997</v>
      </c>
      <c r="R1047">
        <v>0</v>
      </c>
      <c r="S1047">
        <v>67.900999999999996</v>
      </c>
      <c r="U1047">
        <v>248.48</v>
      </c>
      <c r="V1047">
        <v>8.2119999999999997</v>
      </c>
      <c r="W1047">
        <v>7500</v>
      </c>
      <c r="Y1047">
        <v>1183.0340000000001</v>
      </c>
      <c r="Z1047">
        <f>E1047</f>
        <v>256.69200000000001</v>
      </c>
      <c r="AA1047">
        <f>I1047</f>
        <v>0</v>
      </c>
      <c r="AB1047">
        <f>F1047</f>
        <v>926.3420000000001</v>
      </c>
    </row>
    <row r="1048" spans="4:28" x14ac:dyDescent="0.2">
      <c r="D1048">
        <v>1041.797</v>
      </c>
      <c r="E1048">
        <f>U1048+V1048-G1048</f>
        <v>261.92399999999998</v>
      </c>
      <c r="F1048">
        <f>IF(AND(W1048&gt;0,G1048=0),D1048-E1048,0)</f>
        <v>779.87300000000005</v>
      </c>
      <c r="G1048">
        <f>IF((U1048+V1048)&gt;D1048,(U1048+V1048)-D1048,0)</f>
        <v>0</v>
      </c>
      <c r="H1048">
        <f>_xlfn.IFS(K1048=1,0,AND(G1048&gt;0,K1048&lt;1,W1048=0),MIN(G1048,B$3-J1048),AND(W1048&gt;0,K1048&lt;1),MIN(B$3-J1048,B$4,B$3-J1048),AND(W1048=0,G1048=0),0)</f>
        <v>0</v>
      </c>
      <c r="I1048">
        <f>IF(AND(D1048&gt;(U1048+V1048),W1048=0,K1048&gt;0.3),MIN(J1048-B$3*0.3,B$5,D1048-(U1048+V1048)),0)</f>
        <v>0</v>
      </c>
      <c r="J1048">
        <f t="shared" si="16"/>
        <v>10000</v>
      </c>
      <c r="K1048" s="1">
        <f>J1048/B$3</f>
        <v>1</v>
      </c>
      <c r="L1048">
        <f>IF(D1048&gt;U1048+V1048+W1048,D1048-(U1048+V1048+W1048+I1048),0)</f>
        <v>0</v>
      </c>
      <c r="M1048">
        <f>D1048-L1048</f>
        <v>1041.797</v>
      </c>
      <c r="O1048">
        <v>699.33299999999997</v>
      </c>
      <c r="P1048">
        <v>64.405000000000001</v>
      </c>
      <c r="Q1048">
        <v>270.44900000000001</v>
      </c>
      <c r="R1048">
        <v>0</v>
      </c>
      <c r="S1048">
        <v>7.61</v>
      </c>
      <c r="U1048">
        <v>248.48</v>
      </c>
      <c r="V1048">
        <v>13.444000000000001</v>
      </c>
      <c r="W1048">
        <v>7500</v>
      </c>
      <c r="Y1048">
        <v>1041.797</v>
      </c>
      <c r="Z1048">
        <f>E1048</f>
        <v>261.92399999999998</v>
      </c>
      <c r="AA1048">
        <f>I1048</f>
        <v>0</v>
      </c>
      <c r="AB1048">
        <f>F1048</f>
        <v>779.87300000000005</v>
      </c>
    </row>
    <row r="1049" spans="4:28" x14ac:dyDescent="0.2">
      <c r="D1049">
        <v>941.95500000000004</v>
      </c>
      <c r="E1049">
        <f>U1049+V1049-G1049</f>
        <v>274.995</v>
      </c>
      <c r="F1049">
        <f>IF(AND(W1049&gt;0,G1049=0),D1049-E1049,0)</f>
        <v>666.96</v>
      </c>
      <c r="G1049">
        <f>IF((U1049+V1049)&gt;D1049,(U1049+V1049)-D1049,0)</f>
        <v>0</v>
      </c>
      <c r="H1049">
        <f>_xlfn.IFS(K1049=1,0,AND(G1049&gt;0,K1049&lt;1,W1049=0),MIN(G1049,B$3-J1049),AND(W1049&gt;0,K1049&lt;1),MIN(B$3-J1049,B$4,B$3-J1049),AND(W1049=0,G1049=0),0)</f>
        <v>0</v>
      </c>
      <c r="I1049">
        <f>IF(AND(D1049&gt;(U1049+V1049),W1049=0,K1049&gt;0.3),MIN(J1049-B$3*0.3,B$5,D1049-(U1049+V1049)),0)</f>
        <v>0</v>
      </c>
      <c r="J1049">
        <f t="shared" si="16"/>
        <v>10000</v>
      </c>
      <c r="K1049" s="1">
        <f>J1049/B$3</f>
        <v>1</v>
      </c>
      <c r="L1049">
        <f>IF(D1049&gt;U1049+V1049+W1049,D1049-(U1049+V1049+W1049+I1049),0)</f>
        <v>0</v>
      </c>
      <c r="M1049">
        <f>D1049-L1049</f>
        <v>941.95500000000004</v>
      </c>
      <c r="O1049">
        <v>591.83600000000001</v>
      </c>
      <c r="P1049">
        <v>57.832000000000001</v>
      </c>
      <c r="Q1049">
        <v>291.524</v>
      </c>
      <c r="R1049">
        <v>0</v>
      </c>
      <c r="S1049">
        <v>0.76300000000000001</v>
      </c>
      <c r="U1049">
        <v>248.48</v>
      </c>
      <c r="V1049">
        <v>26.515000000000001</v>
      </c>
      <c r="W1049">
        <v>7500</v>
      </c>
      <c r="Y1049">
        <v>941.95500000000004</v>
      </c>
      <c r="Z1049">
        <f>E1049</f>
        <v>274.995</v>
      </c>
      <c r="AA1049">
        <f>I1049</f>
        <v>0</v>
      </c>
      <c r="AB1049">
        <f>F1049</f>
        <v>666.96</v>
      </c>
    </row>
    <row r="1050" spans="4:28" x14ac:dyDescent="0.2">
      <c r="D1050">
        <v>1122.973</v>
      </c>
      <c r="E1050">
        <f>U1050+V1050-G1050</f>
        <v>290.89099999999996</v>
      </c>
      <c r="F1050">
        <f>IF(AND(W1050&gt;0,G1050=0),D1050-E1050,0)</f>
        <v>832.08199999999999</v>
      </c>
      <c r="G1050">
        <f>IF((U1050+V1050)&gt;D1050,(U1050+V1050)-D1050,0)</f>
        <v>0</v>
      </c>
      <c r="H1050">
        <f>_xlfn.IFS(K1050=1,0,AND(G1050&gt;0,K1050&lt;1,W1050=0),MIN(G1050,B$3-J1050),AND(W1050&gt;0,K1050&lt;1),MIN(B$3-J1050,B$4,B$3-J1050),AND(W1050=0,G1050=0),0)</f>
        <v>0</v>
      </c>
      <c r="I1050">
        <f>IF(AND(D1050&gt;(U1050+V1050),W1050=0,K1050&gt;0.3),MIN(J1050-B$3*0.3,B$5,D1050-(U1050+V1050)),0)</f>
        <v>0</v>
      </c>
      <c r="J1050">
        <f t="shared" si="16"/>
        <v>10000</v>
      </c>
      <c r="K1050" s="1">
        <f>J1050/B$3</f>
        <v>1</v>
      </c>
      <c r="L1050">
        <f>IF(D1050&gt;U1050+V1050+W1050,D1050-(U1050+V1050+W1050+I1050),0)</f>
        <v>0</v>
      </c>
      <c r="M1050">
        <f>D1050-L1050</f>
        <v>1122.973</v>
      </c>
      <c r="O1050">
        <v>574.12199999999996</v>
      </c>
      <c r="P1050">
        <v>23.367000000000001</v>
      </c>
      <c r="Q1050">
        <v>313.714</v>
      </c>
      <c r="R1050">
        <v>211.77099999999999</v>
      </c>
      <c r="S1050">
        <v>0</v>
      </c>
      <c r="U1050">
        <v>248.48</v>
      </c>
      <c r="V1050">
        <v>42.411000000000001</v>
      </c>
      <c r="W1050">
        <v>7500</v>
      </c>
      <c r="Y1050">
        <v>1122.973</v>
      </c>
      <c r="Z1050">
        <f>E1050</f>
        <v>290.89099999999996</v>
      </c>
      <c r="AA1050">
        <f>I1050</f>
        <v>0</v>
      </c>
      <c r="AB1050">
        <f>F1050</f>
        <v>832.08199999999999</v>
      </c>
    </row>
    <row r="1051" spans="4:28" x14ac:dyDescent="0.2">
      <c r="D1051">
        <v>1464.83</v>
      </c>
      <c r="E1051">
        <f>U1051+V1051-G1051</f>
        <v>263.59699999999998</v>
      </c>
      <c r="F1051">
        <f>IF(AND(W1051&gt;0,G1051=0),D1051-E1051,0)</f>
        <v>0</v>
      </c>
      <c r="G1051">
        <f>IF((U1051+V1051)&gt;D1051,(U1051+V1051)-D1051,0)</f>
        <v>0</v>
      </c>
      <c r="H1051">
        <f>_xlfn.IFS(K1051=1,0,AND(G1051&gt;0,K1051&lt;1,W1051=0),MIN(G1051,B$3-J1051),AND(W1051&gt;0,K1051&lt;1),MIN(B$3-J1051,B$4,B$3-J1051),AND(W1051=0,G1051=0),0)</f>
        <v>0</v>
      </c>
      <c r="I1051">
        <f>IF(AND(D1051&gt;(U1051+V1051),W1051=0,K1051&gt;0.3),MIN(J1051-B$3*0.3,B$5,D1051-(U1051+V1051)),0)</f>
        <v>1201.2329999999999</v>
      </c>
      <c r="J1051">
        <f t="shared" si="16"/>
        <v>10000</v>
      </c>
      <c r="K1051" s="1">
        <f>J1051/B$3</f>
        <v>1</v>
      </c>
      <c r="L1051">
        <f>IF(D1051&gt;U1051+V1051+W1051,D1051-(U1051+V1051+W1051+I1051),0)</f>
        <v>0</v>
      </c>
      <c r="M1051">
        <f>D1051-L1051</f>
        <v>1464.83</v>
      </c>
      <c r="O1051">
        <v>566.73</v>
      </c>
      <c r="P1051">
        <v>20.363</v>
      </c>
      <c r="Q1051">
        <v>307.62099999999998</v>
      </c>
      <c r="R1051">
        <v>570.11599999999999</v>
      </c>
      <c r="S1051">
        <v>0</v>
      </c>
      <c r="U1051">
        <v>248.48</v>
      </c>
      <c r="V1051">
        <v>15.117000000000001</v>
      </c>
      <c r="W1051">
        <v>0</v>
      </c>
      <c r="Y1051">
        <v>1464.83</v>
      </c>
      <c r="Z1051">
        <f>E1051</f>
        <v>263.59699999999998</v>
      </c>
      <c r="AA1051">
        <f>I1051</f>
        <v>1201.2329999999999</v>
      </c>
      <c r="AB1051">
        <f>F1051</f>
        <v>0</v>
      </c>
    </row>
    <row r="1052" spans="4:28" x14ac:dyDescent="0.2">
      <c r="D1052">
        <v>1833.335</v>
      </c>
      <c r="E1052">
        <f>U1052+V1052-G1052</f>
        <v>249.29999999999998</v>
      </c>
      <c r="F1052">
        <f>IF(AND(W1052&gt;0,G1052=0),D1052-E1052,0)</f>
        <v>0</v>
      </c>
      <c r="G1052">
        <f>IF((U1052+V1052)&gt;D1052,(U1052+V1052)-D1052,0)</f>
        <v>0</v>
      </c>
      <c r="H1052">
        <f>_xlfn.IFS(K1052=1,0,AND(G1052&gt;0,K1052&lt;1,W1052=0),MIN(G1052,B$3-J1052),AND(W1052&gt;0,K1052&lt;1),MIN(B$3-J1052,B$4,B$3-J1052),AND(W1052=0,G1052=0),0)</f>
        <v>0</v>
      </c>
      <c r="I1052">
        <f>IF(AND(D1052&gt;(U1052+V1052),W1052=0,K1052&gt;0.3),MIN(J1052-B$3*0.3,B$5,D1052-(U1052+V1052)),0)</f>
        <v>1584.0350000000001</v>
      </c>
      <c r="J1052">
        <f t="shared" si="16"/>
        <v>8798.7669999999998</v>
      </c>
      <c r="K1052" s="1">
        <f>J1052/B$3</f>
        <v>0.87987669999999996</v>
      </c>
      <c r="L1052">
        <f>IF(D1052&gt;U1052+V1052+W1052,D1052-(U1052+V1052+W1052+I1052),0)</f>
        <v>0</v>
      </c>
      <c r="M1052">
        <f>D1052-L1052</f>
        <v>1833.335</v>
      </c>
      <c r="O1052">
        <v>746.61599999999999</v>
      </c>
      <c r="P1052">
        <v>26.12</v>
      </c>
      <c r="Q1052">
        <v>362.40699999999998</v>
      </c>
      <c r="R1052">
        <v>698.19299999999998</v>
      </c>
      <c r="S1052">
        <v>0</v>
      </c>
      <c r="U1052">
        <v>248.48</v>
      </c>
      <c r="V1052">
        <v>0.82</v>
      </c>
      <c r="W1052">
        <v>0</v>
      </c>
      <c r="Y1052">
        <v>1833.335</v>
      </c>
      <c r="Z1052">
        <f>E1052</f>
        <v>249.29999999999998</v>
      </c>
      <c r="AA1052">
        <f>I1052</f>
        <v>1584.0350000000001</v>
      </c>
      <c r="AB1052">
        <f>F1052</f>
        <v>0</v>
      </c>
    </row>
    <row r="1053" spans="4:28" x14ac:dyDescent="0.2">
      <c r="D1053">
        <v>1466.35</v>
      </c>
      <c r="E1053">
        <f>U1053+V1053-G1053</f>
        <v>248.48</v>
      </c>
      <c r="F1053">
        <f>IF(AND(W1053&gt;0,G1053=0),D1053-E1053,0)</f>
        <v>0</v>
      </c>
      <c r="G1053">
        <f>IF((U1053+V1053)&gt;D1053,(U1053+V1053)-D1053,0)</f>
        <v>0</v>
      </c>
      <c r="H1053">
        <f>_xlfn.IFS(K1053=1,0,AND(G1053&gt;0,K1053&lt;1,W1053=0),MIN(G1053,B$3-J1053),AND(W1053&gt;0,K1053&lt;1),MIN(B$3-J1053,B$4,B$3-J1053),AND(W1053=0,G1053=0),0)</f>
        <v>0</v>
      </c>
      <c r="I1053">
        <f>IF(AND(D1053&gt;(U1053+V1053),W1053=0,K1053&gt;0.3),MIN(J1053-B$3*0.3,B$5,D1053-(U1053+V1053)),0)</f>
        <v>1217.8699999999999</v>
      </c>
      <c r="J1053">
        <f t="shared" si="16"/>
        <v>7214.732</v>
      </c>
      <c r="K1053" s="1">
        <f>J1053/B$3</f>
        <v>0.72147320000000004</v>
      </c>
      <c r="L1053">
        <f>IF(D1053&gt;U1053+V1053+W1053,D1053-(U1053+V1053+W1053+I1053),0)</f>
        <v>0</v>
      </c>
      <c r="M1053">
        <f>D1053-L1053</f>
        <v>1466.35</v>
      </c>
      <c r="O1053">
        <v>753.17499999999995</v>
      </c>
      <c r="P1053">
        <v>101.89700000000001</v>
      </c>
      <c r="Q1053">
        <v>356.27800000000002</v>
      </c>
      <c r="R1053">
        <v>240.05099999999999</v>
      </c>
      <c r="S1053">
        <v>14.95</v>
      </c>
      <c r="U1053">
        <v>248.48</v>
      </c>
      <c r="V1053">
        <v>0</v>
      </c>
      <c r="W1053">
        <v>0</v>
      </c>
      <c r="Y1053">
        <v>1466.35</v>
      </c>
      <c r="Z1053">
        <f>E1053</f>
        <v>248.48</v>
      </c>
      <c r="AA1053">
        <f>I1053</f>
        <v>1217.8699999999999</v>
      </c>
      <c r="AB1053">
        <f>F1053</f>
        <v>0</v>
      </c>
    </row>
    <row r="1054" spans="4:28" x14ac:dyDescent="0.2">
      <c r="D1054">
        <v>1249.201</v>
      </c>
      <c r="E1054">
        <f>U1054+V1054-G1054</f>
        <v>248.48</v>
      </c>
      <c r="F1054">
        <f>IF(AND(W1054&gt;0,G1054=0),D1054-E1054,0)</f>
        <v>0</v>
      </c>
      <c r="G1054">
        <f>IF((U1054+V1054)&gt;D1054,(U1054+V1054)-D1054,0)</f>
        <v>0</v>
      </c>
      <c r="H1054">
        <f>_xlfn.IFS(K1054=1,0,AND(G1054&gt;0,K1054&lt;1,W1054=0),MIN(G1054,B$3-J1054),AND(W1054&gt;0,K1054&lt;1),MIN(B$3-J1054,B$4,B$3-J1054),AND(W1054=0,G1054=0),0)</f>
        <v>0</v>
      </c>
      <c r="I1054">
        <f>IF(AND(D1054&gt;(U1054+V1054),W1054=0,K1054&gt;0.3),MIN(J1054-B$3*0.3,B$5,D1054-(U1054+V1054)),0)</f>
        <v>1000.721</v>
      </c>
      <c r="J1054">
        <f t="shared" si="16"/>
        <v>5996.8620000000001</v>
      </c>
      <c r="K1054" s="1">
        <f>J1054/B$3</f>
        <v>0.59968620000000006</v>
      </c>
      <c r="L1054">
        <f>IF(D1054&gt;U1054+V1054+W1054,D1054-(U1054+V1054+W1054+I1054),0)</f>
        <v>0</v>
      </c>
      <c r="M1054">
        <f>D1054-L1054</f>
        <v>1249.201</v>
      </c>
      <c r="O1054">
        <v>745.54700000000003</v>
      </c>
      <c r="P1054">
        <v>102.157</v>
      </c>
      <c r="Q1054">
        <v>285.10899999999998</v>
      </c>
      <c r="R1054">
        <v>86.489000000000004</v>
      </c>
      <c r="S1054">
        <v>29.9</v>
      </c>
      <c r="U1054">
        <v>248.48</v>
      </c>
      <c r="V1054">
        <v>0</v>
      </c>
      <c r="W1054">
        <v>0</v>
      </c>
      <c r="Y1054">
        <v>1249.201</v>
      </c>
      <c r="Z1054">
        <f>E1054</f>
        <v>248.48</v>
      </c>
      <c r="AA1054">
        <f>I1054</f>
        <v>1000.721</v>
      </c>
      <c r="AB1054">
        <f>F1054</f>
        <v>0</v>
      </c>
    </row>
    <row r="1055" spans="4:28" x14ac:dyDescent="0.2">
      <c r="D1055">
        <v>1443.925</v>
      </c>
      <c r="E1055">
        <f>U1055+V1055-G1055</f>
        <v>248.48</v>
      </c>
      <c r="F1055">
        <f>IF(AND(W1055&gt;0,G1055=0),D1055-E1055,0)</f>
        <v>0</v>
      </c>
      <c r="G1055">
        <f>IF((U1055+V1055)&gt;D1055,(U1055+V1055)-D1055,0)</f>
        <v>0</v>
      </c>
      <c r="H1055">
        <f>_xlfn.IFS(K1055=1,0,AND(G1055&gt;0,K1055&lt;1,W1055=0),MIN(G1055,B$3-J1055),AND(W1055&gt;0,K1055&lt;1),MIN(B$3-J1055,B$4,B$3-J1055),AND(W1055=0,G1055=0),0)</f>
        <v>0</v>
      </c>
      <c r="I1055">
        <f>IF(AND(D1055&gt;(U1055+V1055),W1055=0,K1055&gt;0.3),MIN(J1055-B$3*0.3,B$5,D1055-(U1055+V1055)),0)</f>
        <v>1195.4449999999999</v>
      </c>
      <c r="J1055">
        <f t="shared" si="16"/>
        <v>4996.1409999999996</v>
      </c>
      <c r="K1055" s="1">
        <f>J1055/B$3</f>
        <v>0.49961409999999995</v>
      </c>
      <c r="L1055">
        <f>IF(D1055&gt;U1055+V1055+W1055,D1055-(U1055+V1055+W1055+I1055),0)</f>
        <v>0</v>
      </c>
      <c r="M1055">
        <f>D1055-L1055</f>
        <v>1443.925</v>
      </c>
      <c r="O1055">
        <v>758.423</v>
      </c>
      <c r="P1055">
        <v>80.349999999999994</v>
      </c>
      <c r="Q1055">
        <v>259.59500000000003</v>
      </c>
      <c r="R1055">
        <v>315.58699999999999</v>
      </c>
      <c r="S1055">
        <v>29.97</v>
      </c>
      <c r="U1055">
        <v>248.48</v>
      </c>
      <c r="V1055">
        <v>0</v>
      </c>
      <c r="W1055">
        <v>0</v>
      </c>
      <c r="Y1055">
        <v>1443.925</v>
      </c>
      <c r="Z1055">
        <f>E1055</f>
        <v>248.48</v>
      </c>
      <c r="AA1055">
        <f>I1055</f>
        <v>1195.4449999999999</v>
      </c>
      <c r="AB1055">
        <f>F1055</f>
        <v>0</v>
      </c>
    </row>
    <row r="1056" spans="4:28" x14ac:dyDescent="0.2">
      <c r="D1056">
        <v>1417.04</v>
      </c>
      <c r="E1056">
        <f>U1056+V1056-G1056</f>
        <v>248.48</v>
      </c>
      <c r="F1056">
        <f>IF(AND(W1056&gt;0,G1056=0),D1056-E1056,0)</f>
        <v>1168.56</v>
      </c>
      <c r="G1056">
        <f>IF((U1056+V1056)&gt;D1056,(U1056+V1056)-D1056,0)</f>
        <v>0</v>
      </c>
      <c r="H1056">
        <f>_xlfn.IFS(K1056=1,0,AND(G1056&gt;0,K1056&lt;1,W1056=0),MIN(G1056,B$3-J1056),AND(W1056&gt;0,K1056&lt;1),MIN(B$3-J1056,B$4,B$3-J1056),AND(W1056=0,G1056=0),0)</f>
        <v>2500</v>
      </c>
      <c r="I1056">
        <f>IF(AND(D1056&gt;(U1056+V1056),W1056=0,K1056&gt;0.3),MIN(J1056-B$3*0.3,B$5,D1056-(U1056+V1056)),0)</f>
        <v>0</v>
      </c>
      <c r="J1056">
        <f t="shared" si="16"/>
        <v>3800.6959999999999</v>
      </c>
      <c r="K1056" s="1">
        <f>J1056/B$3</f>
        <v>0.38006960000000001</v>
      </c>
      <c r="L1056">
        <f>IF(D1056&gt;U1056+V1056+W1056,D1056-(U1056+V1056+W1056+I1056),0)</f>
        <v>0</v>
      </c>
      <c r="M1056">
        <f>D1056-L1056</f>
        <v>1417.04</v>
      </c>
      <c r="O1056">
        <v>738.53499999999997</v>
      </c>
      <c r="P1056">
        <v>74.896000000000001</v>
      </c>
      <c r="Q1056">
        <v>203.078</v>
      </c>
      <c r="R1056">
        <v>370.53800000000001</v>
      </c>
      <c r="S1056">
        <v>29.992999999999999</v>
      </c>
      <c r="U1056">
        <v>248.48</v>
      </c>
      <c r="V1056">
        <v>0</v>
      </c>
      <c r="W1056">
        <v>7500</v>
      </c>
      <c r="Y1056">
        <v>1417.04</v>
      </c>
      <c r="Z1056">
        <f>E1056</f>
        <v>248.48</v>
      </c>
      <c r="AA1056">
        <f>I1056</f>
        <v>0</v>
      </c>
      <c r="AB1056">
        <f>F1056</f>
        <v>1168.56</v>
      </c>
    </row>
    <row r="1057" spans="4:28" x14ac:dyDescent="0.2">
      <c r="D1057">
        <v>982.197</v>
      </c>
      <c r="E1057">
        <f>U1057+V1057-G1057</f>
        <v>248.48</v>
      </c>
      <c r="F1057">
        <f>IF(AND(W1057&gt;0,G1057=0),D1057-E1057,0)</f>
        <v>0</v>
      </c>
      <c r="G1057">
        <f>IF((U1057+V1057)&gt;D1057,(U1057+V1057)-D1057,0)</f>
        <v>0</v>
      </c>
      <c r="H1057">
        <f>_xlfn.IFS(K1057=1,0,AND(G1057&gt;0,K1057&lt;1,W1057=0),MIN(G1057,B$3-J1057),AND(W1057&gt;0,K1057&lt;1),MIN(B$3-J1057,B$4,B$3-J1057),AND(W1057=0,G1057=0),0)</f>
        <v>0</v>
      </c>
      <c r="I1057">
        <f>IF(AND(D1057&gt;(U1057+V1057),W1057=0,K1057&gt;0.3),MIN(J1057-B$3*0.3,B$5,D1057-(U1057+V1057)),0)</f>
        <v>733.71699999999998</v>
      </c>
      <c r="J1057">
        <f t="shared" si="16"/>
        <v>6300.6959999999999</v>
      </c>
      <c r="K1057" s="1">
        <f>J1057/B$3</f>
        <v>0.63006960000000001</v>
      </c>
      <c r="L1057">
        <f>IF(D1057&gt;U1057+V1057+W1057,D1057-(U1057+V1057+W1057+I1057),0)</f>
        <v>0</v>
      </c>
      <c r="M1057">
        <f>D1057-L1057</f>
        <v>982.197</v>
      </c>
      <c r="O1057">
        <v>588.01900000000001</v>
      </c>
      <c r="P1057">
        <v>57.716000000000001</v>
      </c>
      <c r="Q1057">
        <v>177.03899999999999</v>
      </c>
      <c r="R1057">
        <v>129.5</v>
      </c>
      <c r="S1057">
        <v>29.922000000000001</v>
      </c>
      <c r="U1057">
        <v>248.48</v>
      </c>
      <c r="V1057">
        <v>0</v>
      </c>
      <c r="W1057">
        <v>0</v>
      </c>
      <c r="Y1057">
        <v>982.197</v>
      </c>
      <c r="Z1057">
        <f>E1057</f>
        <v>248.48</v>
      </c>
      <c r="AA1057">
        <f>I1057</f>
        <v>733.71699999999998</v>
      </c>
      <c r="AB1057">
        <f>F1057</f>
        <v>0</v>
      </c>
    </row>
    <row r="1058" spans="4:28" x14ac:dyDescent="0.2">
      <c r="D1058">
        <v>930.404</v>
      </c>
      <c r="E1058">
        <f>U1058+V1058-G1058</f>
        <v>248.48</v>
      </c>
      <c r="F1058">
        <f>IF(AND(W1058&gt;0,G1058=0),D1058-E1058,0)</f>
        <v>681.92399999999998</v>
      </c>
      <c r="G1058">
        <f>IF((U1058+V1058)&gt;D1058,(U1058+V1058)-D1058,0)</f>
        <v>0</v>
      </c>
      <c r="H1058">
        <f>_xlfn.IFS(K1058=1,0,AND(G1058&gt;0,K1058&lt;1,W1058=0),MIN(G1058,B$3-J1058),AND(W1058&gt;0,K1058&lt;1),MIN(B$3-J1058,B$4,B$3-J1058),AND(W1058=0,G1058=0),0)</f>
        <v>2500</v>
      </c>
      <c r="I1058">
        <f>IF(AND(D1058&gt;(U1058+V1058),W1058=0,K1058&gt;0.3),MIN(J1058-B$3*0.3,B$5,D1058-(U1058+V1058)),0)</f>
        <v>0</v>
      </c>
      <c r="J1058">
        <f t="shared" si="16"/>
        <v>5566.9790000000003</v>
      </c>
      <c r="K1058" s="1">
        <f>J1058/B$3</f>
        <v>0.55669790000000008</v>
      </c>
      <c r="L1058">
        <f>IF(D1058&gt;U1058+V1058+W1058,D1058-(U1058+V1058+W1058+I1058),0)</f>
        <v>0</v>
      </c>
      <c r="M1058">
        <f>D1058-L1058</f>
        <v>930.404</v>
      </c>
      <c r="O1058">
        <v>521.70299999999997</v>
      </c>
      <c r="P1058">
        <v>75.581000000000003</v>
      </c>
      <c r="Q1058">
        <v>303.22000000000003</v>
      </c>
      <c r="R1058">
        <v>0</v>
      </c>
      <c r="S1058">
        <v>29.9</v>
      </c>
      <c r="U1058">
        <v>248.48</v>
      </c>
      <c r="V1058">
        <v>0</v>
      </c>
      <c r="W1058">
        <v>7500</v>
      </c>
      <c r="Y1058">
        <v>930.404</v>
      </c>
      <c r="Z1058">
        <f>E1058</f>
        <v>248.48</v>
      </c>
      <c r="AA1058">
        <f>I1058</f>
        <v>0</v>
      </c>
      <c r="AB1058">
        <f>F1058</f>
        <v>681.92399999999998</v>
      </c>
    </row>
    <row r="1059" spans="4:28" x14ac:dyDescent="0.2">
      <c r="D1059">
        <v>623.01800000000003</v>
      </c>
      <c r="E1059">
        <f>U1059+V1059-G1059</f>
        <v>248.48</v>
      </c>
      <c r="F1059">
        <f>IF(AND(W1059&gt;0,G1059=0),D1059-E1059,0)</f>
        <v>374.53800000000001</v>
      </c>
      <c r="G1059">
        <f>IF((U1059+V1059)&gt;D1059,(U1059+V1059)-D1059,0)</f>
        <v>0</v>
      </c>
      <c r="H1059">
        <f>_xlfn.IFS(K1059=1,0,AND(G1059&gt;0,K1059&lt;1,W1059=0),MIN(G1059,B$3-J1059),AND(W1059&gt;0,K1059&lt;1),MIN(B$3-J1059,B$4,B$3-J1059),AND(W1059=0,G1059=0),0)</f>
        <v>1933.0209999999997</v>
      </c>
      <c r="I1059">
        <f>IF(AND(D1059&gt;(U1059+V1059),W1059=0,K1059&gt;0.3),MIN(J1059-B$3*0.3,B$5,D1059-(U1059+V1059)),0)</f>
        <v>0</v>
      </c>
      <c r="J1059">
        <f t="shared" si="16"/>
        <v>8066.9790000000003</v>
      </c>
      <c r="K1059" s="1">
        <f>J1059/B$3</f>
        <v>0.80669790000000008</v>
      </c>
      <c r="L1059">
        <f>IF(D1059&gt;U1059+V1059+W1059,D1059-(U1059+V1059+W1059+I1059),0)</f>
        <v>0</v>
      </c>
      <c r="M1059">
        <f>D1059-L1059</f>
        <v>623.01800000000003</v>
      </c>
      <c r="O1059">
        <v>305.863</v>
      </c>
      <c r="P1059">
        <v>71.298000000000002</v>
      </c>
      <c r="Q1059">
        <v>216.11500000000001</v>
      </c>
      <c r="R1059">
        <v>0</v>
      </c>
      <c r="S1059">
        <v>29.742000000000001</v>
      </c>
      <c r="U1059">
        <v>248.48</v>
      </c>
      <c r="V1059">
        <v>0</v>
      </c>
      <c r="W1059">
        <v>7500</v>
      </c>
      <c r="Y1059">
        <v>623.01800000000003</v>
      </c>
      <c r="Z1059">
        <f>E1059</f>
        <v>248.48</v>
      </c>
      <c r="AA1059">
        <f>I1059</f>
        <v>0</v>
      </c>
      <c r="AB1059">
        <f>F1059</f>
        <v>374.53800000000001</v>
      </c>
    </row>
    <row r="1060" spans="4:28" x14ac:dyDescent="0.2">
      <c r="D1060">
        <v>511.44400000000002</v>
      </c>
      <c r="E1060">
        <f>U1060+V1060-G1060</f>
        <v>248.48</v>
      </c>
      <c r="F1060">
        <f>IF(AND(W1060&gt;0,G1060=0),D1060-E1060,0)</f>
        <v>262.96400000000006</v>
      </c>
      <c r="G1060">
        <f>IF((U1060+V1060)&gt;D1060,(U1060+V1060)-D1060,0)</f>
        <v>0</v>
      </c>
      <c r="H1060">
        <f>_xlfn.IFS(K1060=1,0,AND(G1060&gt;0,K1060&lt;1,W1060=0),MIN(G1060,B$3-J1060),AND(W1060&gt;0,K1060&lt;1),MIN(B$3-J1060,B$4,B$3-J1060),AND(W1060=0,G1060=0),0)</f>
        <v>0</v>
      </c>
      <c r="I1060">
        <f>IF(AND(D1060&gt;(U1060+V1060),W1060=0,K1060&gt;0.3),MIN(J1060-B$3*0.3,B$5,D1060-(U1060+V1060)),0)</f>
        <v>0</v>
      </c>
      <c r="J1060">
        <f t="shared" si="16"/>
        <v>10000</v>
      </c>
      <c r="K1060" s="1">
        <f>J1060/B$3</f>
        <v>1</v>
      </c>
      <c r="L1060">
        <f>IF(D1060&gt;U1060+V1060+W1060,D1060-(U1060+V1060+W1060+I1060),0)</f>
        <v>0</v>
      </c>
      <c r="M1060">
        <f>D1060-L1060</f>
        <v>511.44400000000002</v>
      </c>
      <c r="O1060">
        <v>220.72800000000001</v>
      </c>
      <c r="P1060">
        <v>53.735999999999997</v>
      </c>
      <c r="Q1060">
        <v>210.77099999999999</v>
      </c>
      <c r="R1060">
        <v>0</v>
      </c>
      <c r="S1060">
        <v>26.21</v>
      </c>
      <c r="U1060">
        <v>248.48</v>
      </c>
      <c r="V1060">
        <v>0</v>
      </c>
      <c r="W1060">
        <v>7500</v>
      </c>
      <c r="Y1060">
        <v>511.44400000000002</v>
      </c>
      <c r="Z1060">
        <f>E1060</f>
        <v>248.48</v>
      </c>
      <c r="AA1060">
        <f>I1060</f>
        <v>0</v>
      </c>
      <c r="AB1060">
        <f>F1060</f>
        <v>262.96400000000006</v>
      </c>
    </row>
    <row r="1061" spans="4:28" x14ac:dyDescent="0.2">
      <c r="D1061">
        <v>461.27199999999999</v>
      </c>
      <c r="E1061">
        <f>U1061+V1061-G1061</f>
        <v>248.48</v>
      </c>
      <c r="F1061">
        <f>IF(AND(W1061&gt;0,G1061=0),D1061-E1061,0)</f>
        <v>212.792</v>
      </c>
      <c r="G1061">
        <f>IF((U1061+V1061)&gt;D1061,(U1061+V1061)-D1061,0)</f>
        <v>0</v>
      </c>
      <c r="H1061">
        <f>_xlfn.IFS(K1061=1,0,AND(G1061&gt;0,K1061&lt;1,W1061=0),MIN(G1061,B$3-J1061),AND(W1061&gt;0,K1061&lt;1),MIN(B$3-J1061,B$4,B$3-J1061),AND(W1061=0,G1061=0),0)</f>
        <v>0</v>
      </c>
      <c r="I1061">
        <f>IF(AND(D1061&gt;(U1061+V1061),W1061=0,K1061&gt;0.3),MIN(J1061-B$3*0.3,B$5,D1061-(U1061+V1061)),0)</f>
        <v>0</v>
      </c>
      <c r="J1061">
        <f t="shared" si="16"/>
        <v>10000</v>
      </c>
      <c r="K1061" s="1">
        <f>J1061/B$3</f>
        <v>1</v>
      </c>
      <c r="L1061">
        <f>IF(D1061&gt;U1061+V1061+W1061,D1061-(U1061+V1061+W1061+I1061),0)</f>
        <v>0</v>
      </c>
      <c r="M1061">
        <f>D1061-L1061</f>
        <v>461.27199999999999</v>
      </c>
      <c r="O1061">
        <v>175.87200000000001</v>
      </c>
      <c r="P1061">
        <v>36.826999999999998</v>
      </c>
      <c r="Q1061">
        <v>218.82400000000001</v>
      </c>
      <c r="R1061">
        <v>0</v>
      </c>
      <c r="S1061">
        <v>29.75</v>
      </c>
      <c r="U1061">
        <v>248.48</v>
      </c>
      <c r="V1061">
        <v>0</v>
      </c>
      <c r="W1061">
        <v>7500</v>
      </c>
      <c r="Y1061">
        <v>461.27199999999999</v>
      </c>
      <c r="Z1061">
        <f>E1061</f>
        <v>248.48</v>
      </c>
      <c r="AA1061">
        <f>I1061</f>
        <v>0</v>
      </c>
      <c r="AB1061">
        <f>F1061</f>
        <v>212.792</v>
      </c>
    </row>
    <row r="1062" spans="4:28" x14ac:dyDescent="0.2">
      <c r="D1062">
        <v>524.45899999999995</v>
      </c>
      <c r="E1062">
        <f>U1062+V1062-G1062</f>
        <v>248.48</v>
      </c>
      <c r="F1062">
        <f>IF(AND(W1062&gt;0,G1062=0),D1062-E1062,0)</f>
        <v>275.97899999999993</v>
      </c>
      <c r="G1062">
        <f>IF((U1062+V1062)&gt;D1062,(U1062+V1062)-D1062,0)</f>
        <v>0</v>
      </c>
      <c r="H1062">
        <f>_xlfn.IFS(K1062=1,0,AND(G1062&gt;0,K1062&lt;1,W1062=0),MIN(G1062,B$3-J1062),AND(W1062&gt;0,K1062&lt;1),MIN(B$3-J1062,B$4,B$3-J1062),AND(W1062=0,G1062=0),0)</f>
        <v>0</v>
      </c>
      <c r="I1062">
        <f>IF(AND(D1062&gt;(U1062+V1062),W1062=0,K1062&gt;0.3),MIN(J1062-B$3*0.3,B$5,D1062-(U1062+V1062)),0)</f>
        <v>0</v>
      </c>
      <c r="J1062">
        <f t="shared" si="16"/>
        <v>10000</v>
      </c>
      <c r="K1062" s="1">
        <f>J1062/B$3</f>
        <v>1</v>
      </c>
      <c r="L1062">
        <f>IF(D1062&gt;U1062+V1062+W1062,D1062-(U1062+V1062+W1062+I1062),0)</f>
        <v>0</v>
      </c>
      <c r="M1062">
        <f>D1062-L1062</f>
        <v>524.45899999999995</v>
      </c>
      <c r="O1062">
        <v>163.50299999999999</v>
      </c>
      <c r="P1062">
        <v>21.603999999999999</v>
      </c>
      <c r="Q1062">
        <v>233.35499999999999</v>
      </c>
      <c r="R1062">
        <v>0</v>
      </c>
      <c r="S1062">
        <v>105.997</v>
      </c>
      <c r="U1062">
        <v>248.48</v>
      </c>
      <c r="V1062">
        <v>0</v>
      </c>
      <c r="W1062">
        <v>7500</v>
      </c>
      <c r="Y1062">
        <v>524.45899999999995</v>
      </c>
      <c r="Z1062">
        <f>E1062</f>
        <v>248.48</v>
      </c>
      <c r="AA1062">
        <f>I1062</f>
        <v>0</v>
      </c>
      <c r="AB1062">
        <f>F1062</f>
        <v>275.97899999999993</v>
      </c>
    </row>
    <row r="1063" spans="4:28" x14ac:dyDescent="0.2">
      <c r="D1063">
        <v>414.46600000000001</v>
      </c>
      <c r="E1063">
        <f>U1063+V1063-G1063</f>
        <v>248.48</v>
      </c>
      <c r="F1063">
        <f>IF(AND(W1063&gt;0,G1063=0),D1063-E1063,0)</f>
        <v>0</v>
      </c>
      <c r="G1063">
        <f>IF((U1063+V1063)&gt;D1063,(U1063+V1063)-D1063,0)</f>
        <v>0</v>
      </c>
      <c r="H1063">
        <f>_xlfn.IFS(K1063=1,0,AND(G1063&gt;0,K1063&lt;1,W1063=0),MIN(G1063,B$3-J1063),AND(W1063&gt;0,K1063&lt;1),MIN(B$3-J1063,B$4,B$3-J1063),AND(W1063=0,G1063=0),0)</f>
        <v>0</v>
      </c>
      <c r="I1063">
        <f>IF(AND(D1063&gt;(U1063+V1063),W1063=0,K1063&gt;0.3),MIN(J1063-B$3*0.3,B$5,D1063-(U1063+V1063)),0)</f>
        <v>165.98600000000002</v>
      </c>
      <c r="J1063">
        <f t="shared" si="16"/>
        <v>10000</v>
      </c>
      <c r="K1063" s="1">
        <f>J1063/B$3</f>
        <v>1</v>
      </c>
      <c r="L1063">
        <f>IF(D1063&gt;U1063+V1063+W1063,D1063-(U1063+V1063+W1063+I1063),0)</f>
        <v>0</v>
      </c>
      <c r="M1063">
        <f>D1063-L1063</f>
        <v>414.46600000000001</v>
      </c>
      <c r="O1063">
        <v>159.95699999999999</v>
      </c>
      <c r="P1063">
        <v>19.422000000000001</v>
      </c>
      <c r="Q1063">
        <v>216.71299999999999</v>
      </c>
      <c r="R1063">
        <v>0</v>
      </c>
      <c r="S1063">
        <v>18.375</v>
      </c>
      <c r="U1063">
        <v>248.48</v>
      </c>
      <c r="V1063">
        <v>0</v>
      </c>
      <c r="W1063">
        <v>0</v>
      </c>
      <c r="Y1063">
        <v>414.46600000000001</v>
      </c>
      <c r="Z1063">
        <f>E1063</f>
        <v>248.48</v>
      </c>
      <c r="AA1063">
        <f>I1063</f>
        <v>165.98600000000002</v>
      </c>
      <c r="AB1063">
        <f>F1063</f>
        <v>0</v>
      </c>
    </row>
    <row r="1064" spans="4:28" x14ac:dyDescent="0.2">
      <c r="D1064">
        <v>423.05700000000002</v>
      </c>
      <c r="E1064">
        <f>U1064+V1064-G1064</f>
        <v>248.48</v>
      </c>
      <c r="F1064">
        <f>IF(AND(W1064&gt;0,G1064=0),D1064-E1064,0)</f>
        <v>0</v>
      </c>
      <c r="G1064">
        <f>IF((U1064+V1064)&gt;D1064,(U1064+V1064)-D1064,0)</f>
        <v>0</v>
      </c>
      <c r="H1064">
        <f>_xlfn.IFS(K1064=1,0,AND(G1064&gt;0,K1064&lt;1,W1064=0),MIN(G1064,B$3-J1064),AND(W1064&gt;0,K1064&lt;1),MIN(B$3-J1064,B$4,B$3-J1064),AND(W1064=0,G1064=0),0)</f>
        <v>0</v>
      </c>
      <c r="I1064">
        <f>IF(AND(D1064&gt;(U1064+V1064),W1064=0,K1064&gt;0.3),MIN(J1064-B$3*0.3,B$5,D1064-(U1064+V1064)),0)</f>
        <v>174.57700000000003</v>
      </c>
      <c r="J1064">
        <f t="shared" si="16"/>
        <v>9834.0139999999992</v>
      </c>
      <c r="K1064" s="1">
        <f>J1064/B$3</f>
        <v>0.98340139999999987</v>
      </c>
      <c r="L1064">
        <f>IF(D1064&gt;U1064+V1064+W1064,D1064-(U1064+V1064+W1064+I1064),0)</f>
        <v>0</v>
      </c>
      <c r="M1064">
        <f>D1064-L1064</f>
        <v>423.05700000000002</v>
      </c>
      <c r="O1064">
        <v>155.65600000000001</v>
      </c>
      <c r="P1064">
        <v>64.531999999999996</v>
      </c>
      <c r="Q1064">
        <v>167.517</v>
      </c>
      <c r="R1064">
        <v>0</v>
      </c>
      <c r="S1064">
        <v>35.351999999999997</v>
      </c>
      <c r="U1064">
        <v>248.48</v>
      </c>
      <c r="V1064">
        <v>0</v>
      </c>
      <c r="W1064">
        <v>0</v>
      </c>
      <c r="Y1064">
        <v>423.05700000000002</v>
      </c>
      <c r="Z1064">
        <f>E1064</f>
        <v>248.48</v>
      </c>
      <c r="AA1064">
        <f>I1064</f>
        <v>174.57700000000003</v>
      </c>
      <c r="AB1064">
        <f>F1064</f>
        <v>0</v>
      </c>
    </row>
    <row r="1065" spans="4:28" x14ac:dyDescent="0.2">
      <c r="D1065">
        <v>1146.3910000000001</v>
      </c>
      <c r="E1065">
        <f>U1065+V1065-G1065</f>
        <v>248.48</v>
      </c>
      <c r="F1065">
        <f>IF(AND(W1065&gt;0,G1065=0),D1065-E1065,0)</f>
        <v>0</v>
      </c>
      <c r="G1065">
        <f>IF((U1065+V1065)&gt;D1065,(U1065+V1065)-D1065,0)</f>
        <v>0</v>
      </c>
      <c r="H1065">
        <f>_xlfn.IFS(K1065=1,0,AND(G1065&gt;0,K1065&lt;1,W1065=0),MIN(G1065,B$3-J1065),AND(W1065&gt;0,K1065&lt;1),MIN(B$3-J1065,B$4,B$3-J1065),AND(W1065=0,G1065=0),0)</f>
        <v>0</v>
      </c>
      <c r="I1065">
        <f>IF(AND(D1065&gt;(U1065+V1065),W1065=0,K1065&gt;0.3),MIN(J1065-B$3*0.3,B$5,D1065-(U1065+V1065)),0)</f>
        <v>897.91100000000006</v>
      </c>
      <c r="J1065">
        <f t="shared" si="16"/>
        <v>9659.4369999999999</v>
      </c>
      <c r="K1065" s="1">
        <f>J1065/B$3</f>
        <v>0.96594369999999996</v>
      </c>
      <c r="L1065">
        <f>IF(D1065&gt;U1065+V1065+W1065,D1065-(U1065+V1065+W1065+I1065),0)</f>
        <v>0</v>
      </c>
      <c r="M1065">
        <f>D1065-L1065</f>
        <v>1146.3910000000001</v>
      </c>
      <c r="O1065">
        <v>232.52699999999999</v>
      </c>
      <c r="P1065">
        <v>109.96899999999999</v>
      </c>
      <c r="Q1065">
        <v>362.48599999999999</v>
      </c>
      <c r="R1065">
        <v>225.47399999999999</v>
      </c>
      <c r="S1065">
        <v>215.935</v>
      </c>
      <c r="U1065">
        <v>248.48</v>
      </c>
      <c r="V1065">
        <v>0</v>
      </c>
      <c r="W1065">
        <v>0</v>
      </c>
      <c r="Y1065">
        <v>1146.3910000000001</v>
      </c>
      <c r="Z1065">
        <f>E1065</f>
        <v>248.48</v>
      </c>
      <c r="AA1065">
        <f>I1065</f>
        <v>897.91100000000006</v>
      </c>
      <c r="AB1065">
        <f>F1065</f>
        <v>0</v>
      </c>
    </row>
    <row r="1066" spans="4:28" x14ac:dyDescent="0.2">
      <c r="D1066">
        <v>1689.0319999999999</v>
      </c>
      <c r="E1066">
        <f>U1066+V1066-G1066</f>
        <v>248.48</v>
      </c>
      <c r="F1066">
        <f>IF(AND(W1066&gt;0,G1066=0),D1066-E1066,0)</f>
        <v>0</v>
      </c>
      <c r="G1066">
        <f>IF((U1066+V1066)&gt;D1066,(U1066+V1066)-D1066,0)</f>
        <v>0</v>
      </c>
      <c r="H1066">
        <f>_xlfn.IFS(K1066=1,0,AND(G1066&gt;0,K1066&lt;1,W1066=0),MIN(G1066,B$3-J1066),AND(W1066&gt;0,K1066&lt;1),MIN(B$3-J1066,B$4,B$3-J1066),AND(W1066=0,G1066=0),0)</f>
        <v>0</v>
      </c>
      <c r="I1066">
        <f>IF(AND(D1066&gt;(U1066+V1066),W1066=0,K1066&gt;0.3),MIN(J1066-B$3*0.3,B$5,D1066-(U1066+V1066)),0)</f>
        <v>1440.5519999999999</v>
      </c>
      <c r="J1066">
        <f t="shared" si="16"/>
        <v>8761.5259999999998</v>
      </c>
      <c r="K1066" s="1">
        <f>J1066/B$3</f>
        <v>0.87615259999999995</v>
      </c>
      <c r="L1066">
        <f>IF(D1066&gt;U1066+V1066+W1066,D1066-(U1066+V1066+W1066+I1066),0)</f>
        <v>0</v>
      </c>
      <c r="M1066">
        <f>D1066-L1066</f>
        <v>1689.0319999999999</v>
      </c>
      <c r="O1066">
        <v>351.98200000000003</v>
      </c>
      <c r="P1066">
        <v>82.483000000000004</v>
      </c>
      <c r="Q1066">
        <v>460.17099999999999</v>
      </c>
      <c r="R1066">
        <v>585.93799999999999</v>
      </c>
      <c r="S1066">
        <v>208.458</v>
      </c>
      <c r="U1066">
        <v>248.48</v>
      </c>
      <c r="V1066">
        <v>0</v>
      </c>
      <c r="W1066">
        <v>0</v>
      </c>
      <c r="Y1066">
        <v>1689.0319999999999</v>
      </c>
      <c r="Z1066">
        <f>E1066</f>
        <v>248.48</v>
      </c>
      <c r="AA1066">
        <f>I1066</f>
        <v>1440.5519999999999</v>
      </c>
      <c r="AB1066">
        <f>F1066</f>
        <v>0</v>
      </c>
    </row>
    <row r="1067" spans="4:28" x14ac:dyDescent="0.2">
      <c r="D1067">
        <v>2396.9209999999998</v>
      </c>
      <c r="E1067">
        <f>U1067+V1067-G1067</f>
        <v>248.48</v>
      </c>
      <c r="F1067">
        <f>IF(AND(W1067&gt;0,G1067=0),D1067-E1067,0)</f>
        <v>0</v>
      </c>
      <c r="G1067">
        <f>IF((U1067+V1067)&gt;D1067,(U1067+V1067)-D1067,0)</f>
        <v>0</v>
      </c>
      <c r="H1067">
        <f>_xlfn.IFS(K1067=1,0,AND(G1067&gt;0,K1067&lt;1,W1067=0),MIN(G1067,B$3-J1067),AND(W1067&gt;0,K1067&lt;1),MIN(B$3-J1067,B$4,B$3-J1067),AND(W1067=0,G1067=0),0)</f>
        <v>0</v>
      </c>
      <c r="I1067">
        <f>IF(AND(D1067&gt;(U1067+V1067),W1067=0,K1067&gt;0.3),MIN(J1067-B$3*0.3,B$5,D1067-(U1067+V1067)),0)</f>
        <v>2148.4409999999998</v>
      </c>
      <c r="J1067">
        <f t="shared" si="16"/>
        <v>7320.9740000000002</v>
      </c>
      <c r="K1067" s="1">
        <f>J1067/B$3</f>
        <v>0.73209740000000001</v>
      </c>
      <c r="L1067">
        <f>IF(D1067&gt;U1067+V1067+W1067,D1067-(U1067+V1067+W1067+I1067),0)</f>
        <v>0</v>
      </c>
      <c r="M1067">
        <f>D1067-L1067</f>
        <v>2396.9209999999998</v>
      </c>
      <c r="O1067">
        <v>556.33000000000004</v>
      </c>
      <c r="P1067">
        <v>78.518000000000001</v>
      </c>
      <c r="Q1067">
        <v>485.30599999999998</v>
      </c>
      <c r="R1067">
        <v>675.70799999999997</v>
      </c>
      <c r="S1067">
        <v>601.05899999999997</v>
      </c>
      <c r="U1067">
        <v>248.48</v>
      </c>
      <c r="V1067">
        <v>0</v>
      </c>
      <c r="W1067">
        <v>0</v>
      </c>
      <c r="Y1067">
        <v>2396.9209999999998</v>
      </c>
      <c r="Z1067">
        <f>E1067</f>
        <v>248.48</v>
      </c>
      <c r="AA1067">
        <f>I1067</f>
        <v>2148.4409999999998</v>
      </c>
      <c r="AB1067">
        <f>F1067</f>
        <v>0</v>
      </c>
    </row>
    <row r="1068" spans="4:28" x14ac:dyDescent="0.2">
      <c r="D1068">
        <v>1776.7370000000001</v>
      </c>
      <c r="E1068">
        <f>U1068+V1068-G1068</f>
        <v>305.19900000000001</v>
      </c>
      <c r="F1068">
        <f>IF(AND(W1068&gt;0,G1068=0),D1068-E1068,0)</f>
        <v>0</v>
      </c>
      <c r="G1068">
        <f>IF((U1068+V1068)&gt;D1068,(U1068+V1068)-D1068,0)</f>
        <v>0</v>
      </c>
      <c r="H1068">
        <f>_xlfn.IFS(K1068=1,0,AND(G1068&gt;0,K1068&lt;1,W1068=0),MIN(G1068,B$3-J1068),AND(W1068&gt;0,K1068&lt;1),MIN(B$3-J1068,B$4,B$3-J1068),AND(W1068=0,G1068=0),0)</f>
        <v>0</v>
      </c>
      <c r="I1068">
        <f>IF(AND(D1068&gt;(U1068+V1068),W1068=0,K1068&gt;0.3),MIN(J1068-B$3*0.3,B$5,D1068-(U1068+V1068)),0)</f>
        <v>1471.538</v>
      </c>
      <c r="J1068">
        <f t="shared" si="16"/>
        <v>5172.5330000000004</v>
      </c>
      <c r="K1068" s="1">
        <f>J1068/B$3</f>
        <v>0.51725330000000003</v>
      </c>
      <c r="L1068">
        <f>IF(D1068&gt;U1068+V1068+W1068,D1068-(U1068+V1068+W1068+I1068),0)</f>
        <v>0</v>
      </c>
      <c r="M1068">
        <f>D1068-L1068</f>
        <v>1776.7370000000001</v>
      </c>
      <c r="O1068">
        <v>503.69200000000001</v>
      </c>
      <c r="P1068">
        <v>60.771999999999998</v>
      </c>
      <c r="Q1068">
        <v>475.28300000000002</v>
      </c>
      <c r="R1068">
        <v>269.30700000000002</v>
      </c>
      <c r="S1068">
        <v>467.68299999999999</v>
      </c>
      <c r="U1068">
        <v>248.48</v>
      </c>
      <c r="V1068">
        <v>56.719000000000001</v>
      </c>
      <c r="W1068">
        <v>0</v>
      </c>
      <c r="Y1068">
        <v>1776.7370000000001</v>
      </c>
      <c r="Z1068">
        <f>E1068</f>
        <v>305.19900000000001</v>
      </c>
      <c r="AA1068">
        <f>I1068</f>
        <v>1471.538</v>
      </c>
      <c r="AB1068">
        <f>F1068</f>
        <v>0</v>
      </c>
    </row>
    <row r="1069" spans="4:28" x14ac:dyDescent="0.2">
      <c r="D1069">
        <v>1339.8679999999999</v>
      </c>
      <c r="E1069">
        <f>U1069+V1069-G1069</f>
        <v>1194.223</v>
      </c>
      <c r="F1069">
        <f>IF(AND(W1069&gt;0,G1069=0),D1069-E1069,0)</f>
        <v>145.64499999999998</v>
      </c>
      <c r="G1069">
        <f>IF((U1069+V1069)&gt;D1069,(U1069+V1069)-D1069,0)</f>
        <v>0</v>
      </c>
      <c r="H1069">
        <f>_xlfn.IFS(K1069=1,0,AND(G1069&gt;0,K1069&lt;1,W1069=0),MIN(G1069,B$3-J1069),AND(W1069&gt;0,K1069&lt;1),MIN(B$3-J1069,B$4,B$3-J1069),AND(W1069=0,G1069=0),0)</f>
        <v>2500</v>
      </c>
      <c r="I1069">
        <f>IF(AND(D1069&gt;(U1069+V1069),W1069=0,K1069&gt;0.3),MIN(J1069-B$3*0.3,B$5,D1069-(U1069+V1069)),0)</f>
        <v>0</v>
      </c>
      <c r="J1069">
        <f t="shared" si="16"/>
        <v>3700.9950000000003</v>
      </c>
      <c r="K1069" s="1">
        <f>J1069/B$3</f>
        <v>0.37009950000000003</v>
      </c>
      <c r="L1069">
        <f>IF(D1069&gt;U1069+V1069+W1069,D1069-(U1069+V1069+W1069+I1069),0)</f>
        <v>0</v>
      </c>
      <c r="M1069">
        <f>D1069-L1069</f>
        <v>1339.8679999999999</v>
      </c>
      <c r="O1069">
        <v>447.87900000000002</v>
      </c>
      <c r="P1069">
        <v>64.262</v>
      </c>
      <c r="Q1069">
        <v>383.95100000000002</v>
      </c>
      <c r="R1069">
        <v>144.68299999999999</v>
      </c>
      <c r="S1069">
        <v>299.09300000000002</v>
      </c>
      <c r="U1069">
        <v>248.48</v>
      </c>
      <c r="V1069">
        <v>945.74300000000005</v>
      </c>
      <c r="W1069">
        <v>7500</v>
      </c>
      <c r="Y1069">
        <v>1339.8679999999999</v>
      </c>
      <c r="Z1069">
        <f>E1069</f>
        <v>1194.223</v>
      </c>
      <c r="AA1069">
        <f>I1069</f>
        <v>0</v>
      </c>
      <c r="AB1069">
        <f>F1069</f>
        <v>145.64499999999998</v>
      </c>
    </row>
    <row r="1070" spans="4:28" x14ac:dyDescent="0.2">
      <c r="D1070">
        <v>1370.5129999999999</v>
      </c>
      <c r="E1070">
        <f>U1070+V1070-G1070</f>
        <v>656.14800000000002</v>
      </c>
      <c r="F1070">
        <f>IF(AND(W1070&gt;0,G1070=0),D1070-E1070,0)</f>
        <v>714.3649999999999</v>
      </c>
      <c r="G1070">
        <f>IF((U1070+V1070)&gt;D1070,(U1070+V1070)-D1070,0)</f>
        <v>0</v>
      </c>
      <c r="H1070">
        <f>_xlfn.IFS(K1070=1,0,AND(G1070&gt;0,K1070&lt;1,W1070=0),MIN(G1070,B$3-J1070),AND(W1070&gt;0,K1070&lt;1),MIN(B$3-J1070,B$4,B$3-J1070),AND(W1070=0,G1070=0),0)</f>
        <v>2500</v>
      </c>
      <c r="I1070">
        <f>IF(AND(D1070&gt;(U1070+V1070),W1070=0,K1070&gt;0.3),MIN(J1070-B$3*0.3,B$5,D1070-(U1070+V1070)),0)</f>
        <v>0</v>
      </c>
      <c r="J1070">
        <f t="shared" si="16"/>
        <v>6200.9950000000008</v>
      </c>
      <c r="K1070" s="1">
        <f>J1070/B$3</f>
        <v>0.62009950000000003</v>
      </c>
      <c r="L1070">
        <f>IF(D1070&gt;U1070+V1070+W1070,D1070-(U1070+V1070+W1070+I1070),0)</f>
        <v>0</v>
      </c>
      <c r="M1070">
        <f>D1070-L1070</f>
        <v>1370.5129999999999</v>
      </c>
      <c r="O1070">
        <v>387.34300000000002</v>
      </c>
      <c r="P1070">
        <v>93.210999999999999</v>
      </c>
      <c r="Q1070">
        <v>363.721</v>
      </c>
      <c r="R1070">
        <v>425.68200000000002</v>
      </c>
      <c r="S1070">
        <v>100.556</v>
      </c>
      <c r="U1070">
        <v>248.48</v>
      </c>
      <c r="V1070">
        <v>407.66800000000001</v>
      </c>
      <c r="W1070">
        <v>7500</v>
      </c>
      <c r="Y1070">
        <v>1370.5129999999999</v>
      </c>
      <c r="Z1070">
        <f>E1070</f>
        <v>656.14800000000002</v>
      </c>
      <c r="AA1070">
        <f>I1070</f>
        <v>0</v>
      </c>
      <c r="AB1070">
        <f>F1070</f>
        <v>714.3649999999999</v>
      </c>
    </row>
    <row r="1071" spans="4:28" x14ac:dyDescent="0.2">
      <c r="D1071">
        <v>1429.6</v>
      </c>
      <c r="E1071">
        <f>U1071+V1071-G1071</f>
        <v>1356.5720000000001</v>
      </c>
      <c r="F1071">
        <f>IF(AND(W1071&gt;0,G1071=0),D1071-E1071,0)</f>
        <v>73.027999999999793</v>
      </c>
      <c r="G1071">
        <f>IF((U1071+V1071)&gt;D1071,(U1071+V1071)-D1071,0)</f>
        <v>0</v>
      </c>
      <c r="H1071">
        <f>_xlfn.IFS(K1071=1,0,AND(G1071&gt;0,K1071&lt;1,W1071=0),MIN(G1071,B$3-J1071),AND(W1071&gt;0,K1071&lt;1),MIN(B$3-J1071,B$4,B$3-J1071),AND(W1071=0,G1071=0),0)</f>
        <v>1299.0049999999992</v>
      </c>
      <c r="I1071">
        <f>IF(AND(D1071&gt;(U1071+V1071),W1071=0,K1071&gt;0.3),MIN(J1071-B$3*0.3,B$5,D1071-(U1071+V1071)),0)</f>
        <v>0</v>
      </c>
      <c r="J1071">
        <f t="shared" si="16"/>
        <v>8700.9950000000008</v>
      </c>
      <c r="K1071" s="1">
        <f>J1071/B$3</f>
        <v>0.87009950000000003</v>
      </c>
      <c r="L1071">
        <f>IF(D1071&gt;U1071+V1071+W1071,D1071-(U1071+V1071+W1071+I1071),0)</f>
        <v>0</v>
      </c>
      <c r="M1071">
        <f>D1071-L1071</f>
        <v>1429.6</v>
      </c>
      <c r="O1071">
        <v>401.56799999999998</v>
      </c>
      <c r="P1071">
        <v>86.370999999999995</v>
      </c>
      <c r="Q1071">
        <v>353.29599999999999</v>
      </c>
      <c r="R1071">
        <v>494.49799999999999</v>
      </c>
      <c r="S1071">
        <v>93.867000000000004</v>
      </c>
      <c r="U1071">
        <v>248.48</v>
      </c>
      <c r="V1071">
        <v>1108.0920000000001</v>
      </c>
      <c r="W1071">
        <v>7500</v>
      </c>
      <c r="Y1071">
        <v>1429.6</v>
      </c>
      <c r="Z1071">
        <f>E1071</f>
        <v>1356.5720000000001</v>
      </c>
      <c r="AA1071">
        <f>I1071</f>
        <v>0</v>
      </c>
      <c r="AB1071">
        <f>F1071</f>
        <v>73.027999999999793</v>
      </c>
    </row>
    <row r="1072" spans="4:28" x14ac:dyDescent="0.2">
      <c r="D1072">
        <v>1145.6379999999999</v>
      </c>
      <c r="E1072">
        <f>U1072+V1072-G1072</f>
        <v>944.26900000000001</v>
      </c>
      <c r="F1072">
        <f>IF(AND(W1072&gt;0,G1072=0),D1072-E1072,0)</f>
        <v>201.36899999999991</v>
      </c>
      <c r="G1072">
        <f>IF((U1072+V1072)&gt;D1072,(U1072+V1072)-D1072,0)</f>
        <v>0</v>
      </c>
      <c r="H1072">
        <f>_xlfn.IFS(K1072=1,0,AND(G1072&gt;0,K1072&lt;1,W1072=0),MIN(G1072,B$3-J1072),AND(W1072&gt;0,K1072&lt;1),MIN(B$3-J1072,B$4,B$3-J1072),AND(W1072=0,G1072=0),0)</f>
        <v>0</v>
      </c>
      <c r="I1072">
        <f>IF(AND(D1072&gt;(U1072+V1072),W1072=0,K1072&gt;0.3),MIN(J1072-B$3*0.3,B$5,D1072-(U1072+V1072)),0)</f>
        <v>0</v>
      </c>
      <c r="J1072">
        <f t="shared" si="16"/>
        <v>10000</v>
      </c>
      <c r="K1072" s="1">
        <f>J1072/B$3</f>
        <v>1</v>
      </c>
      <c r="L1072">
        <f>IF(D1072&gt;U1072+V1072+W1072,D1072-(U1072+V1072+W1072+I1072),0)</f>
        <v>0</v>
      </c>
      <c r="M1072">
        <f>D1072-L1072</f>
        <v>1145.6379999999999</v>
      </c>
      <c r="O1072">
        <v>469.18400000000003</v>
      </c>
      <c r="P1072">
        <v>71.84</v>
      </c>
      <c r="Q1072">
        <v>324.339</v>
      </c>
      <c r="R1072">
        <v>198.864</v>
      </c>
      <c r="S1072">
        <v>81.412000000000006</v>
      </c>
      <c r="U1072">
        <v>248.48</v>
      </c>
      <c r="V1072">
        <v>695.78899999999999</v>
      </c>
      <c r="W1072">
        <v>7500</v>
      </c>
      <c r="Y1072">
        <v>1145.6379999999999</v>
      </c>
      <c r="Z1072">
        <f>E1072</f>
        <v>944.26900000000001</v>
      </c>
      <c r="AA1072">
        <f>I1072</f>
        <v>0</v>
      </c>
      <c r="AB1072">
        <f>F1072</f>
        <v>201.36899999999991</v>
      </c>
    </row>
    <row r="1073" spans="4:28" x14ac:dyDescent="0.2">
      <c r="D1073">
        <v>935.95</v>
      </c>
      <c r="E1073">
        <f>U1073+V1073-G1073</f>
        <v>347.94599999999997</v>
      </c>
      <c r="F1073">
        <f>IF(AND(W1073&gt;0,G1073=0),D1073-E1073,0)</f>
        <v>588.00400000000013</v>
      </c>
      <c r="G1073">
        <f>IF((U1073+V1073)&gt;D1073,(U1073+V1073)-D1073,0)</f>
        <v>0</v>
      </c>
      <c r="H1073">
        <f>_xlfn.IFS(K1073=1,0,AND(G1073&gt;0,K1073&lt;1,W1073=0),MIN(G1073,B$3-J1073),AND(W1073&gt;0,K1073&lt;1),MIN(B$3-J1073,B$4,B$3-J1073),AND(W1073=0,G1073=0),0)</f>
        <v>0</v>
      </c>
      <c r="I1073">
        <f>IF(AND(D1073&gt;(U1073+V1073),W1073=0,K1073&gt;0.3),MIN(J1073-B$3*0.3,B$5,D1073-(U1073+V1073)),0)</f>
        <v>0</v>
      </c>
      <c r="J1073">
        <f t="shared" si="16"/>
        <v>10000</v>
      </c>
      <c r="K1073" s="1">
        <f>J1073/B$3</f>
        <v>1</v>
      </c>
      <c r="L1073">
        <f>IF(D1073&gt;U1073+V1073+W1073,D1073-(U1073+V1073+W1073+I1073),0)</f>
        <v>0</v>
      </c>
      <c r="M1073">
        <f>D1073-L1073</f>
        <v>935.95</v>
      </c>
      <c r="O1073">
        <v>360.68200000000002</v>
      </c>
      <c r="P1073">
        <v>38.798999999999999</v>
      </c>
      <c r="Q1073">
        <v>329.36</v>
      </c>
      <c r="R1073">
        <v>128.55199999999999</v>
      </c>
      <c r="S1073">
        <v>78.557000000000002</v>
      </c>
      <c r="U1073">
        <v>248.48</v>
      </c>
      <c r="V1073">
        <v>99.465999999999994</v>
      </c>
      <c r="W1073">
        <v>7500</v>
      </c>
      <c r="Y1073">
        <v>935.95</v>
      </c>
      <c r="Z1073">
        <f>E1073</f>
        <v>347.94599999999997</v>
      </c>
      <c r="AA1073">
        <f>I1073</f>
        <v>0</v>
      </c>
      <c r="AB1073">
        <f>F1073</f>
        <v>588.00400000000013</v>
      </c>
    </row>
    <row r="1074" spans="4:28" x14ac:dyDescent="0.2">
      <c r="D1074">
        <v>1200.6690000000001</v>
      </c>
      <c r="E1074">
        <f>U1074+V1074-G1074</f>
        <v>366.48699999999997</v>
      </c>
      <c r="F1074">
        <f>IF(AND(W1074&gt;0,G1074=0),D1074-E1074,0)</f>
        <v>834.18200000000013</v>
      </c>
      <c r="G1074">
        <f>IF((U1074+V1074)&gt;D1074,(U1074+V1074)-D1074,0)</f>
        <v>0</v>
      </c>
      <c r="H1074">
        <f>_xlfn.IFS(K1074=1,0,AND(G1074&gt;0,K1074&lt;1,W1074=0),MIN(G1074,B$3-J1074),AND(W1074&gt;0,K1074&lt;1),MIN(B$3-J1074,B$4,B$3-J1074),AND(W1074=0,G1074=0),0)</f>
        <v>0</v>
      </c>
      <c r="I1074">
        <f>IF(AND(D1074&gt;(U1074+V1074),W1074=0,K1074&gt;0.3),MIN(J1074-B$3*0.3,B$5,D1074-(U1074+V1074)),0)</f>
        <v>0</v>
      </c>
      <c r="J1074">
        <f t="shared" si="16"/>
        <v>10000</v>
      </c>
      <c r="K1074" s="1">
        <f>J1074/B$3</f>
        <v>1</v>
      </c>
      <c r="L1074">
        <f>IF(D1074&gt;U1074+V1074+W1074,D1074-(U1074+V1074+W1074+I1074),0)</f>
        <v>0</v>
      </c>
      <c r="M1074">
        <f>D1074-L1074</f>
        <v>1200.6690000000001</v>
      </c>
      <c r="O1074">
        <v>369.101</v>
      </c>
      <c r="P1074">
        <v>21.337</v>
      </c>
      <c r="Q1074">
        <v>373.91300000000001</v>
      </c>
      <c r="R1074">
        <v>399.63299999999998</v>
      </c>
      <c r="S1074">
        <v>36.685000000000002</v>
      </c>
      <c r="U1074">
        <v>248.48</v>
      </c>
      <c r="V1074">
        <v>118.00700000000001</v>
      </c>
      <c r="W1074">
        <v>7500</v>
      </c>
      <c r="Y1074">
        <v>1200.6690000000001</v>
      </c>
      <c r="Z1074">
        <f>E1074</f>
        <v>366.48699999999997</v>
      </c>
      <c r="AA1074">
        <f>I1074</f>
        <v>0</v>
      </c>
      <c r="AB1074">
        <f>F1074</f>
        <v>834.18200000000013</v>
      </c>
    </row>
    <row r="1075" spans="4:28" x14ac:dyDescent="0.2">
      <c r="D1075">
        <v>1221.3009999999999</v>
      </c>
      <c r="E1075">
        <f>U1075+V1075-G1075</f>
        <v>523.495</v>
      </c>
      <c r="F1075">
        <f>IF(AND(W1075&gt;0,G1075=0),D1075-E1075,0)</f>
        <v>0</v>
      </c>
      <c r="G1075">
        <f>IF((U1075+V1075)&gt;D1075,(U1075+V1075)-D1075,0)</f>
        <v>0</v>
      </c>
      <c r="H1075">
        <f>_xlfn.IFS(K1075=1,0,AND(G1075&gt;0,K1075&lt;1,W1075=0),MIN(G1075,B$3-J1075),AND(W1075&gt;0,K1075&lt;1),MIN(B$3-J1075,B$4,B$3-J1075),AND(W1075=0,G1075=0),0)</f>
        <v>0</v>
      </c>
      <c r="I1075">
        <f>IF(AND(D1075&gt;(U1075+V1075),W1075=0,K1075&gt;0.3),MIN(J1075-B$3*0.3,B$5,D1075-(U1075+V1075)),0)</f>
        <v>697.80599999999993</v>
      </c>
      <c r="J1075">
        <f t="shared" si="16"/>
        <v>10000</v>
      </c>
      <c r="K1075" s="1">
        <f>J1075/B$3</f>
        <v>1</v>
      </c>
      <c r="L1075">
        <f>IF(D1075&gt;U1075+V1075+W1075,D1075-(U1075+V1075+W1075+I1075),0)</f>
        <v>0</v>
      </c>
      <c r="M1075">
        <f>D1075-L1075</f>
        <v>1221.3009999999999</v>
      </c>
      <c r="O1075">
        <v>503.608</v>
      </c>
      <c r="P1075">
        <v>21.321999999999999</v>
      </c>
      <c r="Q1075">
        <v>283.40300000000002</v>
      </c>
      <c r="R1075">
        <v>412.96800000000002</v>
      </c>
      <c r="S1075">
        <v>0</v>
      </c>
      <c r="U1075">
        <v>248.48</v>
      </c>
      <c r="V1075">
        <v>275.01499999999999</v>
      </c>
      <c r="W1075">
        <v>0</v>
      </c>
      <c r="Y1075">
        <v>1221.3009999999999</v>
      </c>
      <c r="Z1075">
        <f>E1075</f>
        <v>523.495</v>
      </c>
      <c r="AA1075">
        <f>I1075</f>
        <v>697.80599999999993</v>
      </c>
      <c r="AB1075">
        <f>F1075</f>
        <v>0</v>
      </c>
    </row>
    <row r="1076" spans="4:28" x14ac:dyDescent="0.2">
      <c r="D1076">
        <v>1303.183</v>
      </c>
      <c r="E1076">
        <f>U1076+V1076-G1076</f>
        <v>477.863</v>
      </c>
      <c r="F1076">
        <f>IF(AND(W1076&gt;0,G1076=0),D1076-E1076,0)</f>
        <v>0</v>
      </c>
      <c r="G1076">
        <f>IF((U1076+V1076)&gt;D1076,(U1076+V1076)-D1076,0)</f>
        <v>0</v>
      </c>
      <c r="H1076">
        <f>_xlfn.IFS(K1076=1,0,AND(G1076&gt;0,K1076&lt;1,W1076=0),MIN(G1076,B$3-J1076),AND(W1076&gt;0,K1076&lt;1),MIN(B$3-J1076,B$4,B$3-J1076),AND(W1076=0,G1076=0),0)</f>
        <v>0</v>
      </c>
      <c r="I1076">
        <f>IF(AND(D1076&gt;(U1076+V1076),W1076=0,K1076&gt;0.3),MIN(J1076-B$3*0.3,B$5,D1076-(U1076+V1076)),0)</f>
        <v>825.31999999999994</v>
      </c>
      <c r="J1076">
        <f t="shared" si="16"/>
        <v>9302.1939999999995</v>
      </c>
      <c r="K1076" s="1">
        <f>J1076/B$3</f>
        <v>0.93021939999999992</v>
      </c>
      <c r="L1076">
        <f>IF(D1076&gt;U1076+V1076+W1076,D1076-(U1076+V1076+W1076+I1076),0)</f>
        <v>0</v>
      </c>
      <c r="M1076">
        <f>D1076-L1076</f>
        <v>1303.183</v>
      </c>
      <c r="O1076">
        <v>730.62300000000005</v>
      </c>
      <c r="P1076">
        <v>55.686999999999998</v>
      </c>
      <c r="Q1076">
        <v>350.50700000000001</v>
      </c>
      <c r="R1076">
        <v>166.36699999999999</v>
      </c>
      <c r="S1076">
        <v>0</v>
      </c>
      <c r="U1076">
        <v>248.48</v>
      </c>
      <c r="V1076">
        <v>229.38300000000001</v>
      </c>
      <c r="W1076">
        <v>0</v>
      </c>
      <c r="Y1076">
        <v>1303.183</v>
      </c>
      <c r="Z1076">
        <f>E1076</f>
        <v>477.863</v>
      </c>
      <c r="AA1076">
        <f>I1076</f>
        <v>825.31999999999994</v>
      </c>
      <c r="AB1076">
        <f>F1076</f>
        <v>0</v>
      </c>
    </row>
    <row r="1077" spans="4:28" x14ac:dyDescent="0.2">
      <c r="D1077">
        <v>1307.722</v>
      </c>
      <c r="E1077">
        <f>U1077+V1077-G1077</f>
        <v>248.48</v>
      </c>
      <c r="F1077">
        <f>IF(AND(W1077&gt;0,G1077=0),D1077-E1077,0)</f>
        <v>0</v>
      </c>
      <c r="G1077">
        <f>IF((U1077+V1077)&gt;D1077,(U1077+V1077)-D1077,0)</f>
        <v>0</v>
      </c>
      <c r="H1077">
        <f>_xlfn.IFS(K1077=1,0,AND(G1077&gt;0,K1077&lt;1,W1077=0),MIN(G1077,B$3-J1077),AND(W1077&gt;0,K1077&lt;1),MIN(B$3-J1077,B$4,B$3-J1077),AND(W1077=0,G1077=0),0)</f>
        <v>0</v>
      </c>
      <c r="I1077">
        <f>IF(AND(D1077&gt;(U1077+V1077),W1077=0,K1077&gt;0.3),MIN(J1077-B$3*0.3,B$5,D1077-(U1077+V1077)),0)</f>
        <v>1059.242</v>
      </c>
      <c r="J1077">
        <f t="shared" si="16"/>
        <v>8476.8739999999998</v>
      </c>
      <c r="K1077" s="1">
        <f>J1077/B$3</f>
        <v>0.84768739999999998</v>
      </c>
      <c r="L1077">
        <f>IF(D1077&gt;U1077+V1077+W1077,D1077-(U1077+V1077+W1077+I1077),0)</f>
        <v>0</v>
      </c>
      <c r="M1077">
        <f>D1077-L1077</f>
        <v>1307.722</v>
      </c>
      <c r="O1077">
        <v>735.98099999999999</v>
      </c>
      <c r="P1077">
        <v>100.76</v>
      </c>
      <c r="Q1077">
        <v>349.75099999999998</v>
      </c>
      <c r="R1077">
        <v>106.44199999999999</v>
      </c>
      <c r="S1077">
        <v>14.788</v>
      </c>
      <c r="U1077">
        <v>248.48</v>
      </c>
      <c r="V1077">
        <v>0</v>
      </c>
      <c r="W1077">
        <v>0</v>
      </c>
      <c r="Y1077">
        <v>1307.722</v>
      </c>
      <c r="Z1077">
        <f>E1077</f>
        <v>248.48</v>
      </c>
      <c r="AA1077">
        <f>I1077</f>
        <v>1059.242</v>
      </c>
      <c r="AB1077">
        <f>F1077</f>
        <v>0</v>
      </c>
    </row>
    <row r="1078" spans="4:28" x14ac:dyDescent="0.2">
      <c r="D1078">
        <v>1543.1210000000001</v>
      </c>
      <c r="E1078">
        <f>U1078+V1078-G1078</f>
        <v>248.48</v>
      </c>
      <c r="F1078">
        <f>IF(AND(W1078&gt;0,G1078=0),D1078-E1078,0)</f>
        <v>0</v>
      </c>
      <c r="G1078">
        <f>IF((U1078+V1078)&gt;D1078,(U1078+V1078)-D1078,0)</f>
        <v>0</v>
      </c>
      <c r="H1078">
        <f>_xlfn.IFS(K1078=1,0,AND(G1078&gt;0,K1078&lt;1,W1078=0),MIN(G1078,B$3-J1078),AND(W1078&gt;0,K1078&lt;1),MIN(B$3-J1078,B$4,B$3-J1078),AND(W1078=0,G1078=0),0)</f>
        <v>0</v>
      </c>
      <c r="I1078">
        <f>IF(AND(D1078&gt;(U1078+V1078),W1078=0,K1078&gt;0.3),MIN(J1078-B$3*0.3,B$5,D1078-(U1078+V1078)),0)</f>
        <v>1294.6410000000001</v>
      </c>
      <c r="J1078">
        <f t="shared" si="16"/>
        <v>7417.6319999999996</v>
      </c>
      <c r="K1078" s="1">
        <f>J1078/B$3</f>
        <v>0.74176319999999996</v>
      </c>
      <c r="L1078">
        <f>IF(D1078&gt;U1078+V1078+W1078,D1078-(U1078+V1078+W1078+I1078),0)</f>
        <v>0</v>
      </c>
      <c r="M1078">
        <f>D1078-L1078</f>
        <v>1543.1210000000001</v>
      </c>
      <c r="O1078">
        <v>761.00900000000001</v>
      </c>
      <c r="P1078">
        <v>83.456999999999994</v>
      </c>
      <c r="Q1078">
        <v>343.63</v>
      </c>
      <c r="R1078">
        <v>325.45</v>
      </c>
      <c r="S1078">
        <v>29.574999999999999</v>
      </c>
      <c r="U1078">
        <v>248.48</v>
      </c>
      <c r="V1078">
        <v>0</v>
      </c>
      <c r="W1078">
        <v>0</v>
      </c>
      <c r="Y1078">
        <v>1543.1210000000001</v>
      </c>
      <c r="Z1078">
        <f>E1078</f>
        <v>248.48</v>
      </c>
      <c r="AA1078">
        <f>I1078</f>
        <v>1294.6410000000001</v>
      </c>
      <c r="AB1078">
        <f>F1078</f>
        <v>0</v>
      </c>
    </row>
    <row r="1079" spans="4:28" x14ac:dyDescent="0.2">
      <c r="D1079">
        <v>1348.5350000000001</v>
      </c>
      <c r="E1079">
        <f>U1079+V1079-G1079</f>
        <v>248.48</v>
      </c>
      <c r="F1079">
        <f>IF(AND(W1079&gt;0,G1079=0),D1079-E1079,0)</f>
        <v>0</v>
      </c>
      <c r="G1079">
        <f>IF((U1079+V1079)&gt;D1079,(U1079+V1079)-D1079,0)</f>
        <v>0</v>
      </c>
      <c r="H1079">
        <f>_xlfn.IFS(K1079=1,0,AND(G1079&gt;0,K1079&lt;1,W1079=0),MIN(G1079,B$3-J1079),AND(W1079&gt;0,K1079&lt;1),MIN(B$3-J1079,B$4,B$3-J1079),AND(W1079=0,G1079=0),0)</f>
        <v>0</v>
      </c>
      <c r="I1079">
        <f>IF(AND(D1079&gt;(U1079+V1079),W1079=0,K1079&gt;0.3),MIN(J1079-B$3*0.3,B$5,D1079-(U1079+V1079)),0)</f>
        <v>1100.0550000000001</v>
      </c>
      <c r="J1079">
        <f t="shared" si="16"/>
        <v>6122.991</v>
      </c>
      <c r="K1079" s="1">
        <f>J1079/B$3</f>
        <v>0.61229909999999999</v>
      </c>
      <c r="L1079">
        <f>IF(D1079&gt;U1079+V1079+W1079,D1079-(U1079+V1079+W1079+I1079),0)</f>
        <v>0</v>
      </c>
      <c r="M1079">
        <f>D1079-L1079</f>
        <v>1348.5350000000001</v>
      </c>
      <c r="O1079">
        <v>726.79899999999998</v>
      </c>
      <c r="P1079">
        <v>77.340999999999994</v>
      </c>
      <c r="Q1079">
        <v>224.22</v>
      </c>
      <c r="R1079">
        <v>290.57600000000002</v>
      </c>
      <c r="S1079">
        <v>29.599</v>
      </c>
      <c r="U1079">
        <v>248.48</v>
      </c>
      <c r="V1079">
        <v>0</v>
      </c>
      <c r="W1079">
        <v>0</v>
      </c>
      <c r="Y1079">
        <v>1348.5350000000001</v>
      </c>
      <c r="Z1079">
        <f>E1079</f>
        <v>248.48</v>
      </c>
      <c r="AA1079">
        <f>I1079</f>
        <v>1100.0550000000001</v>
      </c>
      <c r="AB1079">
        <f>F1079</f>
        <v>0</v>
      </c>
    </row>
    <row r="1080" spans="4:28" x14ac:dyDescent="0.2">
      <c r="D1080">
        <v>1101.625</v>
      </c>
      <c r="E1080">
        <f>U1080+V1080-G1080</f>
        <v>248.48</v>
      </c>
      <c r="F1080">
        <f>IF(AND(W1080&gt;0,G1080=0),D1080-E1080,0)</f>
        <v>853.14499999999998</v>
      </c>
      <c r="G1080">
        <f>IF((U1080+V1080)&gt;D1080,(U1080+V1080)-D1080,0)</f>
        <v>0</v>
      </c>
      <c r="H1080">
        <f>_xlfn.IFS(K1080=1,0,AND(G1080&gt;0,K1080&lt;1,W1080=0),MIN(G1080,B$3-J1080),AND(W1080&gt;0,K1080&lt;1),MIN(B$3-J1080,B$4,B$3-J1080),AND(W1080=0,G1080=0),0)</f>
        <v>2500</v>
      </c>
      <c r="I1080">
        <f>IF(AND(D1080&gt;(U1080+V1080),W1080=0,K1080&gt;0.3),MIN(J1080-B$3*0.3,B$5,D1080-(U1080+V1080)),0)</f>
        <v>0</v>
      </c>
      <c r="J1080">
        <f t="shared" si="16"/>
        <v>5022.9359999999997</v>
      </c>
      <c r="K1080" s="1">
        <f>J1080/B$3</f>
        <v>0.50229360000000001</v>
      </c>
      <c r="L1080">
        <f>IF(D1080&gt;U1080+V1080+W1080,D1080-(U1080+V1080+W1080+I1080),0)</f>
        <v>0</v>
      </c>
      <c r="M1080">
        <f>D1080-L1080</f>
        <v>1101.625</v>
      </c>
      <c r="O1080">
        <v>655.96699999999998</v>
      </c>
      <c r="P1080">
        <v>61.061999999999998</v>
      </c>
      <c r="Q1080">
        <v>234.506</v>
      </c>
      <c r="R1080">
        <v>120.491</v>
      </c>
      <c r="S1080">
        <v>29.599</v>
      </c>
      <c r="U1080">
        <v>248.48</v>
      </c>
      <c r="V1080">
        <v>0</v>
      </c>
      <c r="W1080">
        <v>7500</v>
      </c>
      <c r="Y1080">
        <v>1101.625</v>
      </c>
      <c r="Z1080">
        <f>E1080</f>
        <v>248.48</v>
      </c>
      <c r="AA1080">
        <f>I1080</f>
        <v>0</v>
      </c>
      <c r="AB1080">
        <f>F1080</f>
        <v>853.14499999999998</v>
      </c>
    </row>
    <row r="1081" spans="4:28" x14ac:dyDescent="0.2">
      <c r="D1081">
        <v>889.46100000000001</v>
      </c>
      <c r="E1081">
        <f>U1081+V1081-G1081</f>
        <v>248.48</v>
      </c>
      <c r="F1081">
        <f>IF(AND(W1081&gt;0,G1081=0),D1081-E1081,0)</f>
        <v>0</v>
      </c>
      <c r="G1081">
        <f>IF((U1081+V1081)&gt;D1081,(U1081+V1081)-D1081,0)</f>
        <v>0</v>
      </c>
      <c r="H1081">
        <f>_xlfn.IFS(K1081=1,0,AND(G1081&gt;0,K1081&lt;1,W1081=0),MIN(G1081,B$3-J1081),AND(W1081&gt;0,K1081&lt;1),MIN(B$3-J1081,B$4,B$3-J1081),AND(W1081=0,G1081=0),0)</f>
        <v>0</v>
      </c>
      <c r="I1081">
        <f>IF(AND(D1081&gt;(U1081+V1081),W1081=0,K1081&gt;0.3),MIN(J1081-B$3*0.3,B$5,D1081-(U1081+V1081)),0)</f>
        <v>640.98099999999999</v>
      </c>
      <c r="J1081">
        <f t="shared" si="16"/>
        <v>7522.9359999999997</v>
      </c>
      <c r="K1081" s="1">
        <f>J1081/B$3</f>
        <v>0.75229360000000001</v>
      </c>
      <c r="L1081">
        <f>IF(D1081&gt;U1081+V1081+W1081,D1081-(U1081+V1081+W1081+I1081),0)</f>
        <v>0</v>
      </c>
      <c r="M1081">
        <f>D1081-L1081</f>
        <v>889.46100000000001</v>
      </c>
      <c r="O1081">
        <v>591.77200000000005</v>
      </c>
      <c r="P1081">
        <v>60.643000000000001</v>
      </c>
      <c r="Q1081">
        <v>190.92400000000001</v>
      </c>
      <c r="R1081">
        <v>16.547000000000001</v>
      </c>
      <c r="S1081">
        <v>29.574999999999999</v>
      </c>
      <c r="U1081">
        <v>248.48</v>
      </c>
      <c r="V1081">
        <v>0</v>
      </c>
      <c r="W1081">
        <v>0</v>
      </c>
      <c r="Y1081">
        <v>889.46100000000001</v>
      </c>
      <c r="Z1081">
        <f>E1081</f>
        <v>248.48</v>
      </c>
      <c r="AA1081">
        <f>I1081</f>
        <v>640.98099999999999</v>
      </c>
      <c r="AB1081">
        <f>F1081</f>
        <v>0</v>
      </c>
    </row>
    <row r="1082" spans="4:28" x14ac:dyDescent="0.2">
      <c r="D1082">
        <v>866.47500000000002</v>
      </c>
      <c r="E1082">
        <f>U1082+V1082-G1082</f>
        <v>248.48</v>
      </c>
      <c r="F1082">
        <f>IF(AND(W1082&gt;0,G1082=0),D1082-E1082,0)</f>
        <v>617.995</v>
      </c>
      <c r="G1082">
        <f>IF((U1082+V1082)&gt;D1082,(U1082+V1082)-D1082,0)</f>
        <v>0</v>
      </c>
      <c r="H1082">
        <f>_xlfn.IFS(K1082=1,0,AND(G1082&gt;0,K1082&lt;1,W1082=0),MIN(G1082,B$3-J1082),AND(W1082&gt;0,K1082&lt;1),MIN(B$3-J1082,B$4,B$3-J1082),AND(W1082=0,G1082=0),0)</f>
        <v>2500</v>
      </c>
      <c r="I1082">
        <f>IF(AND(D1082&gt;(U1082+V1082),W1082=0,K1082&gt;0.3),MIN(J1082-B$3*0.3,B$5,D1082-(U1082+V1082)),0)</f>
        <v>0</v>
      </c>
      <c r="J1082">
        <f t="shared" si="16"/>
        <v>6881.9549999999999</v>
      </c>
      <c r="K1082" s="1">
        <f>J1082/B$3</f>
        <v>0.68819549999999996</v>
      </c>
      <c r="L1082">
        <f>IF(D1082&gt;U1082+V1082+W1082,D1082-(U1082+V1082+W1082+I1082),0)</f>
        <v>0</v>
      </c>
      <c r="M1082">
        <f>D1082-L1082</f>
        <v>866.47500000000002</v>
      </c>
      <c r="O1082">
        <v>493.25</v>
      </c>
      <c r="P1082">
        <v>91.037000000000006</v>
      </c>
      <c r="Q1082">
        <v>252.614</v>
      </c>
      <c r="R1082">
        <v>0</v>
      </c>
      <c r="S1082">
        <v>29.574999999999999</v>
      </c>
      <c r="U1082">
        <v>248.48</v>
      </c>
      <c r="V1082">
        <v>0</v>
      </c>
      <c r="W1082">
        <v>7500</v>
      </c>
      <c r="Y1082">
        <v>866.47500000000002</v>
      </c>
      <c r="Z1082">
        <f>E1082</f>
        <v>248.48</v>
      </c>
      <c r="AA1082">
        <f>I1082</f>
        <v>0</v>
      </c>
      <c r="AB1082">
        <f>F1082</f>
        <v>617.995</v>
      </c>
    </row>
    <row r="1083" spans="4:28" x14ac:dyDescent="0.2">
      <c r="D1083">
        <v>687.87900000000002</v>
      </c>
      <c r="E1083">
        <f>U1083+V1083-G1083</f>
        <v>248.48</v>
      </c>
      <c r="F1083">
        <f>IF(AND(W1083&gt;0,G1083=0),D1083-E1083,0)</f>
        <v>439.399</v>
      </c>
      <c r="G1083">
        <f>IF((U1083+V1083)&gt;D1083,(U1083+V1083)-D1083,0)</f>
        <v>0</v>
      </c>
      <c r="H1083">
        <f>_xlfn.IFS(K1083=1,0,AND(G1083&gt;0,K1083&lt;1,W1083=0),MIN(G1083,B$3-J1083),AND(W1083&gt;0,K1083&lt;1),MIN(B$3-J1083,B$4,B$3-J1083),AND(W1083=0,G1083=0),0)</f>
        <v>618.04500000000007</v>
      </c>
      <c r="I1083">
        <f>IF(AND(D1083&gt;(U1083+V1083),W1083=0,K1083&gt;0.3),MIN(J1083-B$3*0.3,B$5,D1083-(U1083+V1083)),0)</f>
        <v>0</v>
      </c>
      <c r="J1083">
        <f t="shared" si="16"/>
        <v>9381.9549999999999</v>
      </c>
      <c r="K1083" s="1">
        <f>J1083/B$3</f>
        <v>0.93819549999999996</v>
      </c>
      <c r="L1083">
        <f>IF(D1083&gt;U1083+V1083+W1083,D1083-(U1083+V1083+W1083+I1083),0)</f>
        <v>0</v>
      </c>
      <c r="M1083">
        <f>D1083-L1083</f>
        <v>687.87900000000002</v>
      </c>
      <c r="O1083">
        <v>346.02</v>
      </c>
      <c r="P1083">
        <v>65.974000000000004</v>
      </c>
      <c r="Q1083">
        <v>250.86099999999999</v>
      </c>
      <c r="R1083">
        <v>0</v>
      </c>
      <c r="S1083">
        <v>25.024999999999999</v>
      </c>
      <c r="U1083">
        <v>248.48</v>
      </c>
      <c r="V1083">
        <v>0</v>
      </c>
      <c r="W1083">
        <v>7500</v>
      </c>
      <c r="Y1083">
        <v>687.87900000000002</v>
      </c>
      <c r="Z1083">
        <f>E1083</f>
        <v>248.48</v>
      </c>
      <c r="AA1083">
        <f>I1083</f>
        <v>0</v>
      </c>
      <c r="AB1083">
        <f>F1083</f>
        <v>439.399</v>
      </c>
    </row>
    <row r="1084" spans="4:28" x14ac:dyDescent="0.2">
      <c r="D1084">
        <v>630.32600000000002</v>
      </c>
      <c r="E1084">
        <f>U1084+V1084-G1084</f>
        <v>248.48</v>
      </c>
      <c r="F1084">
        <f>IF(AND(W1084&gt;0,G1084=0),D1084-E1084,0)</f>
        <v>381.846</v>
      </c>
      <c r="G1084">
        <f>IF((U1084+V1084)&gt;D1084,(U1084+V1084)-D1084,0)</f>
        <v>0</v>
      </c>
      <c r="H1084">
        <f>_xlfn.IFS(K1084=1,0,AND(G1084&gt;0,K1084&lt;1,W1084=0),MIN(G1084,B$3-J1084),AND(W1084&gt;0,K1084&lt;1),MIN(B$3-J1084,B$4,B$3-J1084),AND(W1084=0,G1084=0),0)</f>
        <v>0</v>
      </c>
      <c r="I1084">
        <f>IF(AND(D1084&gt;(U1084+V1084),W1084=0,K1084&gt;0.3),MIN(J1084-B$3*0.3,B$5,D1084-(U1084+V1084)),0)</f>
        <v>0</v>
      </c>
      <c r="J1084">
        <f t="shared" si="16"/>
        <v>10000</v>
      </c>
      <c r="K1084" s="1">
        <f>J1084/B$3</f>
        <v>1</v>
      </c>
      <c r="L1084">
        <f>IF(D1084&gt;U1084+V1084+W1084,D1084-(U1084+V1084+W1084+I1084),0)</f>
        <v>0</v>
      </c>
      <c r="M1084">
        <f>D1084-L1084</f>
        <v>630.32600000000002</v>
      </c>
      <c r="O1084">
        <v>232.452</v>
      </c>
      <c r="P1084">
        <v>51.502000000000002</v>
      </c>
      <c r="Q1084">
        <v>260.83499999999998</v>
      </c>
      <c r="R1084">
        <v>0</v>
      </c>
      <c r="S1084">
        <v>85.537000000000006</v>
      </c>
      <c r="U1084">
        <v>248.48</v>
      </c>
      <c r="V1084">
        <v>0</v>
      </c>
      <c r="W1084">
        <v>7500</v>
      </c>
      <c r="Y1084">
        <v>630.32600000000002</v>
      </c>
      <c r="Z1084">
        <f>E1084</f>
        <v>248.48</v>
      </c>
      <c r="AA1084">
        <f>I1084</f>
        <v>0</v>
      </c>
      <c r="AB1084">
        <f>F1084</f>
        <v>381.846</v>
      </c>
    </row>
    <row r="1085" spans="4:28" x14ac:dyDescent="0.2">
      <c r="D1085">
        <v>452.59100000000001</v>
      </c>
      <c r="E1085">
        <f>U1085+V1085-G1085</f>
        <v>248.48</v>
      </c>
      <c r="F1085">
        <f>IF(AND(W1085&gt;0,G1085=0),D1085-E1085,0)</f>
        <v>204.11100000000002</v>
      </c>
      <c r="G1085">
        <f>IF((U1085+V1085)&gt;D1085,(U1085+V1085)-D1085,0)</f>
        <v>0</v>
      </c>
      <c r="H1085">
        <f>_xlfn.IFS(K1085=1,0,AND(G1085&gt;0,K1085&lt;1,W1085=0),MIN(G1085,B$3-J1085),AND(W1085&gt;0,K1085&lt;1),MIN(B$3-J1085,B$4,B$3-J1085),AND(W1085=0,G1085=0),0)</f>
        <v>0</v>
      </c>
      <c r="I1085">
        <f>IF(AND(D1085&gt;(U1085+V1085),W1085=0,K1085&gt;0.3),MIN(J1085-B$3*0.3,B$5,D1085-(U1085+V1085)),0)</f>
        <v>0</v>
      </c>
      <c r="J1085">
        <f t="shared" si="16"/>
        <v>10000</v>
      </c>
      <c r="K1085" s="1">
        <f>J1085/B$3</f>
        <v>1</v>
      </c>
      <c r="L1085">
        <f>IF(D1085&gt;U1085+V1085+W1085,D1085-(U1085+V1085+W1085+I1085),0)</f>
        <v>0</v>
      </c>
      <c r="M1085">
        <f>D1085-L1085</f>
        <v>452.59100000000001</v>
      </c>
      <c r="O1085">
        <v>181.31399999999999</v>
      </c>
      <c r="P1085">
        <v>25.277999999999999</v>
      </c>
      <c r="Q1085">
        <v>194.36600000000001</v>
      </c>
      <c r="R1085">
        <v>0</v>
      </c>
      <c r="S1085">
        <v>51.633000000000003</v>
      </c>
      <c r="U1085">
        <v>248.48</v>
      </c>
      <c r="V1085">
        <v>0</v>
      </c>
      <c r="W1085">
        <v>7500</v>
      </c>
      <c r="Y1085">
        <v>452.59100000000001</v>
      </c>
      <c r="Z1085">
        <f>E1085</f>
        <v>248.48</v>
      </c>
      <c r="AA1085">
        <f>I1085</f>
        <v>0</v>
      </c>
      <c r="AB1085">
        <f>F1085</f>
        <v>204.11100000000002</v>
      </c>
    </row>
    <row r="1086" spans="4:28" x14ac:dyDescent="0.2">
      <c r="D1086">
        <v>578.41200000000003</v>
      </c>
      <c r="E1086">
        <f>U1086+V1086-G1086</f>
        <v>248.48</v>
      </c>
      <c r="F1086">
        <f>IF(AND(W1086&gt;0,G1086=0),D1086-E1086,0)</f>
        <v>329.93200000000002</v>
      </c>
      <c r="G1086">
        <f>IF((U1086+V1086)&gt;D1086,(U1086+V1086)-D1086,0)</f>
        <v>0</v>
      </c>
      <c r="H1086">
        <f>_xlfn.IFS(K1086=1,0,AND(G1086&gt;0,K1086&lt;1,W1086=0),MIN(G1086,B$3-J1086),AND(W1086&gt;0,K1086&lt;1),MIN(B$3-J1086,B$4,B$3-J1086),AND(W1086=0,G1086=0),0)</f>
        <v>0</v>
      </c>
      <c r="I1086">
        <f>IF(AND(D1086&gt;(U1086+V1086),W1086=0,K1086&gt;0.3),MIN(J1086-B$3*0.3,B$5,D1086-(U1086+V1086)),0)</f>
        <v>0</v>
      </c>
      <c r="J1086">
        <f t="shared" si="16"/>
        <v>10000</v>
      </c>
      <c r="K1086" s="1">
        <f>J1086/B$3</f>
        <v>1</v>
      </c>
      <c r="L1086">
        <f>IF(D1086&gt;U1086+V1086+W1086,D1086-(U1086+V1086+W1086+I1086),0)</f>
        <v>0</v>
      </c>
      <c r="M1086">
        <f>D1086-L1086</f>
        <v>578.41200000000003</v>
      </c>
      <c r="O1086">
        <v>168.00899999999999</v>
      </c>
      <c r="P1086">
        <v>21.852</v>
      </c>
      <c r="Q1086">
        <v>285.07</v>
      </c>
      <c r="R1086">
        <v>0</v>
      </c>
      <c r="S1086">
        <v>103.482</v>
      </c>
      <c r="U1086">
        <v>248.48</v>
      </c>
      <c r="V1086">
        <v>0</v>
      </c>
      <c r="W1086">
        <v>7500</v>
      </c>
      <c r="Y1086">
        <v>578.41200000000003</v>
      </c>
      <c r="Z1086">
        <f>E1086</f>
        <v>248.48</v>
      </c>
      <c r="AA1086">
        <f>I1086</f>
        <v>0</v>
      </c>
      <c r="AB1086">
        <f>F1086</f>
        <v>329.93200000000002</v>
      </c>
    </row>
    <row r="1087" spans="4:28" x14ac:dyDescent="0.2">
      <c r="D1087">
        <v>435.05500000000001</v>
      </c>
      <c r="E1087">
        <f>U1087+V1087-G1087</f>
        <v>248.48</v>
      </c>
      <c r="F1087">
        <f>IF(AND(W1087&gt;0,G1087=0),D1087-E1087,0)</f>
        <v>0</v>
      </c>
      <c r="G1087">
        <f>IF((U1087+V1087)&gt;D1087,(U1087+V1087)-D1087,0)</f>
        <v>0</v>
      </c>
      <c r="H1087">
        <f>_xlfn.IFS(K1087=1,0,AND(G1087&gt;0,K1087&lt;1,W1087=0),MIN(G1087,B$3-J1087),AND(W1087&gt;0,K1087&lt;1),MIN(B$3-J1087,B$4,B$3-J1087),AND(W1087=0,G1087=0),0)</f>
        <v>0</v>
      </c>
      <c r="I1087">
        <f>IF(AND(D1087&gt;(U1087+V1087),W1087=0,K1087&gt;0.3),MIN(J1087-B$3*0.3,B$5,D1087-(U1087+V1087)),0)</f>
        <v>186.57500000000002</v>
      </c>
      <c r="J1087">
        <f t="shared" si="16"/>
        <v>10000</v>
      </c>
      <c r="K1087" s="1">
        <f>J1087/B$3</f>
        <v>1</v>
      </c>
      <c r="L1087">
        <f>IF(D1087&gt;U1087+V1087+W1087,D1087-(U1087+V1087+W1087+I1087),0)</f>
        <v>0</v>
      </c>
      <c r="M1087">
        <f>D1087-L1087</f>
        <v>435.05500000000001</v>
      </c>
      <c r="O1087">
        <v>167.68299999999999</v>
      </c>
      <c r="P1087">
        <v>27.504999999999999</v>
      </c>
      <c r="Q1087">
        <v>191.57599999999999</v>
      </c>
      <c r="R1087">
        <v>0</v>
      </c>
      <c r="S1087">
        <v>48.290999999999997</v>
      </c>
      <c r="U1087">
        <v>248.48</v>
      </c>
      <c r="V1087">
        <v>0</v>
      </c>
      <c r="W1087">
        <v>0</v>
      </c>
      <c r="Y1087">
        <v>435.05500000000001</v>
      </c>
      <c r="Z1087">
        <f>E1087</f>
        <v>248.48</v>
      </c>
      <c r="AA1087">
        <f>I1087</f>
        <v>186.57500000000002</v>
      </c>
      <c r="AB1087">
        <f>F1087</f>
        <v>0</v>
      </c>
    </row>
    <row r="1088" spans="4:28" x14ac:dyDescent="0.2">
      <c r="D1088">
        <v>723.69299999999998</v>
      </c>
      <c r="E1088">
        <f>U1088+V1088-G1088</f>
        <v>248.48</v>
      </c>
      <c r="F1088">
        <f>IF(AND(W1088&gt;0,G1088=0),D1088-E1088,0)</f>
        <v>0</v>
      </c>
      <c r="G1088">
        <f>IF((U1088+V1088)&gt;D1088,(U1088+V1088)-D1088,0)</f>
        <v>0</v>
      </c>
      <c r="H1088">
        <f>_xlfn.IFS(K1088=1,0,AND(G1088&gt;0,K1088&lt;1,W1088=0),MIN(G1088,B$3-J1088),AND(W1088&gt;0,K1088&lt;1),MIN(B$3-J1088,B$4,B$3-J1088),AND(W1088=0,G1088=0),0)</f>
        <v>0</v>
      </c>
      <c r="I1088">
        <f>IF(AND(D1088&gt;(U1088+V1088),W1088=0,K1088&gt;0.3),MIN(J1088-B$3*0.3,B$5,D1088-(U1088+V1088)),0)</f>
        <v>475.21299999999997</v>
      </c>
      <c r="J1088">
        <f t="shared" si="16"/>
        <v>9813.4249999999993</v>
      </c>
      <c r="K1088" s="1">
        <f>J1088/B$3</f>
        <v>0.9813424999999999</v>
      </c>
      <c r="L1088">
        <f>IF(D1088&gt;U1088+V1088+W1088,D1088-(U1088+V1088+W1088+I1088),0)</f>
        <v>0</v>
      </c>
      <c r="M1088">
        <f>D1088-L1088</f>
        <v>723.69299999999998</v>
      </c>
      <c r="O1088">
        <v>186.208</v>
      </c>
      <c r="P1088">
        <v>98.71</v>
      </c>
      <c r="Q1088">
        <v>283.476</v>
      </c>
      <c r="R1088">
        <v>0</v>
      </c>
      <c r="S1088">
        <v>155.29900000000001</v>
      </c>
      <c r="U1088">
        <v>248.48</v>
      </c>
      <c r="V1088">
        <v>0</v>
      </c>
      <c r="W1088">
        <v>0</v>
      </c>
      <c r="Y1088">
        <v>723.69299999999998</v>
      </c>
      <c r="Z1088">
        <f>E1088</f>
        <v>248.48</v>
      </c>
      <c r="AA1088">
        <f>I1088</f>
        <v>475.21299999999997</v>
      </c>
      <c r="AB1088">
        <f>F1088</f>
        <v>0</v>
      </c>
    </row>
    <row r="1089" spans="4:28" x14ac:dyDescent="0.2">
      <c r="D1089">
        <v>1101.5</v>
      </c>
      <c r="E1089">
        <f>U1089+V1089-G1089</f>
        <v>248.48</v>
      </c>
      <c r="F1089">
        <f>IF(AND(W1089&gt;0,G1089=0),D1089-E1089,0)</f>
        <v>0</v>
      </c>
      <c r="G1089">
        <f>IF((U1089+V1089)&gt;D1089,(U1089+V1089)-D1089,0)</f>
        <v>0</v>
      </c>
      <c r="H1089">
        <f>_xlfn.IFS(K1089=1,0,AND(G1089&gt;0,K1089&lt;1,W1089=0),MIN(G1089,B$3-J1089),AND(W1089&gt;0,K1089&lt;1),MIN(B$3-J1089,B$4,B$3-J1089),AND(W1089=0,G1089=0),0)</f>
        <v>0</v>
      </c>
      <c r="I1089">
        <f>IF(AND(D1089&gt;(U1089+V1089),W1089=0,K1089&gt;0.3),MIN(J1089-B$3*0.3,B$5,D1089-(U1089+V1089)),0)</f>
        <v>853.02</v>
      </c>
      <c r="J1089">
        <f t="shared" si="16"/>
        <v>9338.2119999999995</v>
      </c>
      <c r="K1089" s="1">
        <f>J1089/B$3</f>
        <v>0.93382119999999991</v>
      </c>
      <c r="L1089">
        <f>IF(D1089&gt;U1089+V1089+W1089,D1089-(U1089+V1089+W1089+I1089),0)</f>
        <v>0</v>
      </c>
      <c r="M1089">
        <f>D1089-L1089</f>
        <v>1101.5</v>
      </c>
      <c r="O1089">
        <v>223.62700000000001</v>
      </c>
      <c r="P1089">
        <v>100.691</v>
      </c>
      <c r="Q1089">
        <v>354.45400000000001</v>
      </c>
      <c r="R1089">
        <v>222.23099999999999</v>
      </c>
      <c r="S1089">
        <v>200.49700000000001</v>
      </c>
      <c r="U1089">
        <v>248.48</v>
      </c>
      <c r="V1089">
        <v>0</v>
      </c>
      <c r="W1089">
        <v>0</v>
      </c>
      <c r="Y1089">
        <v>1101.5</v>
      </c>
      <c r="Z1089">
        <f>E1089</f>
        <v>248.48</v>
      </c>
      <c r="AA1089">
        <f>I1089</f>
        <v>853.02</v>
      </c>
      <c r="AB1089">
        <f>F1089</f>
        <v>0</v>
      </c>
    </row>
    <row r="1090" spans="4:28" x14ac:dyDescent="0.2">
      <c r="D1090">
        <v>1881.8309999999999</v>
      </c>
      <c r="E1090">
        <f>U1090+V1090-G1090</f>
        <v>248.48</v>
      </c>
      <c r="F1090">
        <f>IF(AND(W1090&gt;0,G1090=0),D1090-E1090,0)</f>
        <v>0</v>
      </c>
      <c r="G1090">
        <f>IF((U1090+V1090)&gt;D1090,(U1090+V1090)-D1090,0)</f>
        <v>0</v>
      </c>
      <c r="H1090">
        <f>_xlfn.IFS(K1090=1,0,AND(G1090&gt;0,K1090&lt;1,W1090=0),MIN(G1090,B$3-J1090),AND(W1090&gt;0,K1090&lt;1),MIN(B$3-J1090,B$4,B$3-J1090),AND(W1090=0,G1090=0),0)</f>
        <v>0</v>
      </c>
      <c r="I1090">
        <f>IF(AND(D1090&gt;(U1090+V1090),W1090=0,K1090&gt;0.3),MIN(J1090-B$3*0.3,B$5,D1090-(U1090+V1090)),0)</f>
        <v>1633.3509999999999</v>
      </c>
      <c r="J1090">
        <f t="shared" si="16"/>
        <v>8485.1919999999991</v>
      </c>
      <c r="K1090" s="1">
        <f>J1090/B$3</f>
        <v>0.84851919999999992</v>
      </c>
      <c r="L1090">
        <f>IF(D1090&gt;U1090+V1090+W1090,D1090-(U1090+V1090+W1090+I1090),0)</f>
        <v>0</v>
      </c>
      <c r="M1090">
        <f>D1090-L1090</f>
        <v>1881.8309999999999</v>
      </c>
      <c r="O1090">
        <v>365.99900000000002</v>
      </c>
      <c r="P1090">
        <v>89.382999999999996</v>
      </c>
      <c r="Q1090">
        <v>536.94799999999998</v>
      </c>
      <c r="R1090">
        <v>610.53599999999994</v>
      </c>
      <c r="S1090">
        <v>278.96499999999997</v>
      </c>
      <c r="U1090">
        <v>248.48</v>
      </c>
      <c r="V1090">
        <v>0</v>
      </c>
      <c r="W1090">
        <v>0</v>
      </c>
      <c r="Y1090">
        <v>1881.8309999999999</v>
      </c>
      <c r="Z1090">
        <f>E1090</f>
        <v>248.48</v>
      </c>
      <c r="AA1090">
        <f>I1090</f>
        <v>1633.3509999999999</v>
      </c>
      <c r="AB1090">
        <f>F1090</f>
        <v>0</v>
      </c>
    </row>
    <row r="1091" spans="4:28" x14ac:dyDescent="0.2">
      <c r="D1091">
        <v>2086.223</v>
      </c>
      <c r="E1091">
        <f>U1091+V1091-G1091</f>
        <v>248.48</v>
      </c>
      <c r="F1091">
        <f>IF(AND(W1091&gt;0,G1091=0),D1091-E1091,0)</f>
        <v>0</v>
      </c>
      <c r="G1091">
        <f>IF((U1091+V1091)&gt;D1091,(U1091+V1091)-D1091,0)</f>
        <v>0</v>
      </c>
      <c r="H1091">
        <f>_xlfn.IFS(K1091=1,0,AND(G1091&gt;0,K1091&lt;1,W1091=0),MIN(G1091,B$3-J1091),AND(W1091&gt;0,K1091&lt;1),MIN(B$3-J1091,B$4,B$3-J1091),AND(W1091=0,G1091=0),0)</f>
        <v>0</v>
      </c>
      <c r="I1091">
        <f>IF(AND(D1091&gt;(U1091+V1091),W1091=0,K1091&gt;0.3),MIN(J1091-B$3*0.3,B$5,D1091-(U1091+V1091)),0)</f>
        <v>1837.7429999999999</v>
      </c>
      <c r="J1091">
        <f t="shared" si="16"/>
        <v>6851.8409999999994</v>
      </c>
      <c r="K1091" s="1">
        <f>J1091/B$3</f>
        <v>0.68518409999999996</v>
      </c>
      <c r="L1091">
        <f>IF(D1091&gt;U1091+V1091+W1091,D1091-(U1091+V1091+W1091+I1091),0)</f>
        <v>0</v>
      </c>
      <c r="M1091">
        <f>D1091-L1091</f>
        <v>2086.223</v>
      </c>
      <c r="O1091">
        <v>482.178</v>
      </c>
      <c r="P1091">
        <v>69.733999999999995</v>
      </c>
      <c r="Q1091">
        <v>442.31900000000002</v>
      </c>
      <c r="R1091">
        <v>627.37099999999998</v>
      </c>
      <c r="S1091">
        <v>464.62099999999998</v>
      </c>
      <c r="U1091">
        <v>248.48</v>
      </c>
      <c r="V1091">
        <v>0</v>
      </c>
      <c r="W1091">
        <v>0</v>
      </c>
      <c r="Y1091">
        <v>2086.223</v>
      </c>
      <c r="Z1091">
        <f>E1091</f>
        <v>248.48</v>
      </c>
      <c r="AA1091">
        <f>I1091</f>
        <v>1837.7429999999999</v>
      </c>
      <c r="AB1091">
        <f>F1091</f>
        <v>0</v>
      </c>
    </row>
    <row r="1092" spans="4:28" x14ac:dyDescent="0.2">
      <c r="D1092">
        <v>1810.941</v>
      </c>
      <c r="E1092">
        <f>U1092+V1092-G1092</f>
        <v>248.48</v>
      </c>
      <c r="F1092">
        <f>IF(AND(W1092&gt;0,G1092=0),D1092-E1092,0)</f>
        <v>0</v>
      </c>
      <c r="G1092">
        <f>IF((U1092+V1092)&gt;D1092,(U1092+V1092)-D1092,0)</f>
        <v>0</v>
      </c>
      <c r="H1092">
        <f>_xlfn.IFS(K1092=1,0,AND(G1092&gt;0,K1092&lt;1,W1092=0),MIN(G1092,B$3-J1092),AND(W1092&gt;0,K1092&lt;1),MIN(B$3-J1092,B$4,B$3-J1092),AND(W1092=0,G1092=0),0)</f>
        <v>0</v>
      </c>
      <c r="I1092">
        <f>IF(AND(D1092&gt;(U1092+V1092),W1092=0,K1092&gt;0.3),MIN(J1092-B$3*0.3,B$5,D1092-(U1092+V1092)),0)</f>
        <v>1562.461</v>
      </c>
      <c r="J1092">
        <f t="shared" si="16"/>
        <v>5014.098</v>
      </c>
      <c r="K1092" s="1">
        <f>J1092/B$3</f>
        <v>0.50140980000000002</v>
      </c>
      <c r="L1092">
        <f>IF(D1092&gt;U1092+V1092+W1092,D1092-(U1092+V1092+W1092+I1092),0)</f>
        <v>0</v>
      </c>
      <c r="M1092">
        <f>D1092-L1092</f>
        <v>1810.941</v>
      </c>
      <c r="O1092">
        <v>456.59699999999998</v>
      </c>
      <c r="P1092">
        <v>59.741</v>
      </c>
      <c r="Q1092">
        <v>362.72500000000002</v>
      </c>
      <c r="R1092">
        <v>252.501</v>
      </c>
      <c r="S1092">
        <v>679.37699999999995</v>
      </c>
      <c r="U1092">
        <v>248.48</v>
      </c>
      <c r="V1092">
        <v>0</v>
      </c>
      <c r="W1092">
        <v>0</v>
      </c>
      <c r="Y1092">
        <v>1810.941</v>
      </c>
      <c r="Z1092">
        <f>E1092</f>
        <v>248.48</v>
      </c>
      <c r="AA1092">
        <f>I1092</f>
        <v>1562.461</v>
      </c>
      <c r="AB1092">
        <f>F1092</f>
        <v>0</v>
      </c>
    </row>
    <row r="1093" spans="4:28" x14ac:dyDescent="0.2">
      <c r="D1093">
        <v>1303.2560000000001</v>
      </c>
      <c r="E1093">
        <f>U1093+V1093-G1093</f>
        <v>345.48099999999999</v>
      </c>
      <c r="F1093">
        <f>IF(AND(W1093&gt;0,G1093=0),D1093-E1093,0)</f>
        <v>957.77500000000009</v>
      </c>
      <c r="G1093">
        <f>IF((U1093+V1093)&gt;D1093,(U1093+V1093)-D1093,0)</f>
        <v>0</v>
      </c>
      <c r="H1093">
        <f>_xlfn.IFS(K1093=1,0,AND(G1093&gt;0,K1093&lt;1,W1093=0),MIN(G1093,B$3-J1093),AND(W1093&gt;0,K1093&lt;1),MIN(B$3-J1093,B$4,B$3-J1093),AND(W1093=0,G1093=0),0)</f>
        <v>2500</v>
      </c>
      <c r="I1093">
        <f>IF(AND(D1093&gt;(U1093+V1093),W1093=0,K1093&gt;0.3),MIN(J1093-B$3*0.3,B$5,D1093-(U1093+V1093)),0)</f>
        <v>0</v>
      </c>
      <c r="J1093">
        <f t="shared" ref="J1093:J1156" si="17">J1092+H1092-I1092</f>
        <v>3451.6369999999997</v>
      </c>
      <c r="K1093" s="1">
        <f>J1093/B$3</f>
        <v>0.34516369999999996</v>
      </c>
      <c r="L1093">
        <f>IF(D1093&gt;U1093+V1093+W1093,D1093-(U1093+V1093+W1093+I1093),0)</f>
        <v>0</v>
      </c>
      <c r="M1093">
        <f>D1093-L1093</f>
        <v>1303.2560000000001</v>
      </c>
      <c r="O1093">
        <v>436.64600000000002</v>
      </c>
      <c r="P1093">
        <v>79.897000000000006</v>
      </c>
      <c r="Q1093">
        <v>336.44</v>
      </c>
      <c r="R1093">
        <v>135.39400000000001</v>
      </c>
      <c r="S1093">
        <v>314.87900000000002</v>
      </c>
      <c r="U1093">
        <v>248.48</v>
      </c>
      <c r="V1093">
        <v>97.001000000000005</v>
      </c>
      <c r="W1093">
        <v>7500</v>
      </c>
      <c r="Y1093">
        <v>1303.2560000000001</v>
      </c>
      <c r="Z1093">
        <f>E1093</f>
        <v>345.48099999999999</v>
      </c>
      <c r="AA1093">
        <f>I1093</f>
        <v>0</v>
      </c>
      <c r="AB1093">
        <f>F1093</f>
        <v>957.77500000000009</v>
      </c>
    </row>
    <row r="1094" spans="4:28" x14ac:dyDescent="0.2">
      <c r="D1094">
        <v>1430.2149999999999</v>
      </c>
      <c r="E1094">
        <f>U1094+V1094-G1094</f>
        <v>275.863</v>
      </c>
      <c r="F1094">
        <f>IF(AND(W1094&gt;0,G1094=0),D1094-E1094,0)</f>
        <v>1154.3519999999999</v>
      </c>
      <c r="G1094">
        <f>IF((U1094+V1094)&gt;D1094,(U1094+V1094)-D1094,0)</f>
        <v>0</v>
      </c>
      <c r="H1094">
        <f>_xlfn.IFS(K1094=1,0,AND(G1094&gt;0,K1094&lt;1,W1094=0),MIN(G1094,B$3-J1094),AND(W1094&gt;0,K1094&lt;1),MIN(B$3-J1094,B$4,B$3-J1094),AND(W1094=0,G1094=0),0)</f>
        <v>2500</v>
      </c>
      <c r="I1094">
        <f>IF(AND(D1094&gt;(U1094+V1094),W1094=0,K1094&gt;0.3),MIN(J1094-B$3*0.3,B$5,D1094-(U1094+V1094)),0)</f>
        <v>0</v>
      </c>
      <c r="J1094">
        <f t="shared" si="17"/>
        <v>5951.6369999999997</v>
      </c>
      <c r="K1094" s="1">
        <f>J1094/B$3</f>
        <v>0.59516369999999996</v>
      </c>
      <c r="L1094">
        <f>IF(D1094&gt;U1094+V1094+W1094,D1094-(U1094+V1094+W1094+I1094),0)</f>
        <v>0</v>
      </c>
      <c r="M1094">
        <f>D1094-L1094</f>
        <v>1430.2149999999999</v>
      </c>
      <c r="O1094">
        <v>401.03500000000003</v>
      </c>
      <c r="P1094">
        <v>96.29</v>
      </c>
      <c r="Q1094">
        <v>343.90199999999999</v>
      </c>
      <c r="R1094">
        <v>441.88499999999999</v>
      </c>
      <c r="S1094">
        <v>147.10300000000001</v>
      </c>
      <c r="U1094">
        <v>248.48</v>
      </c>
      <c r="V1094">
        <v>27.382999999999999</v>
      </c>
      <c r="W1094">
        <v>7500</v>
      </c>
      <c r="Y1094">
        <v>1430.2149999999999</v>
      </c>
      <c r="Z1094">
        <f>E1094</f>
        <v>275.863</v>
      </c>
      <c r="AA1094">
        <f>I1094</f>
        <v>0</v>
      </c>
      <c r="AB1094">
        <f>F1094</f>
        <v>1154.3519999999999</v>
      </c>
    </row>
    <row r="1095" spans="4:28" x14ac:dyDescent="0.2">
      <c r="D1095">
        <v>1460.4459999999999</v>
      </c>
      <c r="E1095">
        <f>U1095+V1095-G1095</f>
        <v>274.84800000000001</v>
      </c>
      <c r="F1095">
        <f>IF(AND(W1095&gt;0,G1095=0),D1095-E1095,0)</f>
        <v>1185.598</v>
      </c>
      <c r="G1095">
        <f>IF((U1095+V1095)&gt;D1095,(U1095+V1095)-D1095,0)</f>
        <v>0</v>
      </c>
      <c r="H1095">
        <f>_xlfn.IFS(K1095=1,0,AND(G1095&gt;0,K1095&lt;1,W1095=0),MIN(G1095,B$3-J1095),AND(W1095&gt;0,K1095&lt;1),MIN(B$3-J1095,B$4,B$3-J1095),AND(W1095=0,G1095=0),0)</f>
        <v>1548.3630000000012</v>
      </c>
      <c r="I1095">
        <f>IF(AND(D1095&gt;(U1095+V1095),W1095=0,K1095&gt;0.3),MIN(J1095-B$3*0.3,B$5,D1095-(U1095+V1095)),0)</f>
        <v>0</v>
      </c>
      <c r="J1095">
        <f t="shared" si="17"/>
        <v>8451.6369999999988</v>
      </c>
      <c r="K1095" s="1">
        <f>J1095/B$3</f>
        <v>0.84516369999999985</v>
      </c>
      <c r="L1095">
        <f>IF(D1095&gt;U1095+V1095+W1095,D1095-(U1095+V1095+W1095+I1095),0)</f>
        <v>0</v>
      </c>
      <c r="M1095">
        <f>D1095-L1095</f>
        <v>1460.4459999999999</v>
      </c>
      <c r="O1095">
        <v>435.33600000000001</v>
      </c>
      <c r="P1095">
        <v>70.933999999999997</v>
      </c>
      <c r="Q1095">
        <v>386.13200000000001</v>
      </c>
      <c r="R1095">
        <v>498.09800000000001</v>
      </c>
      <c r="S1095">
        <v>69.945999999999998</v>
      </c>
      <c r="U1095">
        <v>248.48</v>
      </c>
      <c r="V1095">
        <v>26.367999999999999</v>
      </c>
      <c r="W1095">
        <v>7500</v>
      </c>
      <c r="Y1095">
        <v>1460.4459999999999</v>
      </c>
      <c r="Z1095">
        <f>E1095</f>
        <v>274.84800000000001</v>
      </c>
      <c r="AA1095">
        <f>I1095</f>
        <v>0</v>
      </c>
      <c r="AB1095">
        <f>F1095</f>
        <v>1185.598</v>
      </c>
    </row>
    <row r="1096" spans="4:28" x14ac:dyDescent="0.2">
      <c r="D1096">
        <v>959.24300000000005</v>
      </c>
      <c r="E1096">
        <f>U1096+V1096-G1096</f>
        <v>274.49399999999997</v>
      </c>
      <c r="F1096">
        <f>IF(AND(W1096&gt;0,G1096=0),D1096-E1096,0)</f>
        <v>684.74900000000002</v>
      </c>
      <c r="G1096">
        <f>IF((U1096+V1096)&gt;D1096,(U1096+V1096)-D1096,0)</f>
        <v>0</v>
      </c>
      <c r="H1096">
        <f>_xlfn.IFS(K1096=1,0,AND(G1096&gt;0,K1096&lt;1,W1096=0),MIN(G1096,B$3-J1096),AND(W1096&gt;0,K1096&lt;1),MIN(B$3-J1096,B$4,B$3-J1096),AND(W1096=0,G1096=0),0)</f>
        <v>0</v>
      </c>
      <c r="I1096">
        <f>IF(AND(D1096&gt;(U1096+V1096),W1096=0,K1096&gt;0.3),MIN(J1096-B$3*0.3,B$5,D1096-(U1096+V1096)),0)</f>
        <v>0</v>
      </c>
      <c r="J1096">
        <f t="shared" si="17"/>
        <v>10000</v>
      </c>
      <c r="K1096" s="1">
        <f>J1096/B$3</f>
        <v>1</v>
      </c>
      <c r="L1096">
        <f>IF(D1096&gt;U1096+V1096+W1096,D1096-(U1096+V1096+W1096+I1096),0)</f>
        <v>0</v>
      </c>
      <c r="M1096">
        <f>D1096-L1096</f>
        <v>959.24300000000005</v>
      </c>
      <c r="O1096">
        <v>416.29500000000002</v>
      </c>
      <c r="P1096">
        <v>53.515000000000001</v>
      </c>
      <c r="Q1096">
        <v>284.33499999999998</v>
      </c>
      <c r="R1096">
        <v>177.55600000000001</v>
      </c>
      <c r="S1096">
        <v>27.542000000000002</v>
      </c>
      <c r="U1096">
        <v>248.48</v>
      </c>
      <c r="V1096">
        <v>26.013999999999999</v>
      </c>
      <c r="W1096">
        <v>7500</v>
      </c>
      <c r="Y1096">
        <v>959.24300000000005</v>
      </c>
      <c r="Z1096">
        <f>E1096</f>
        <v>274.49399999999997</v>
      </c>
      <c r="AA1096">
        <f>I1096</f>
        <v>0</v>
      </c>
      <c r="AB1096">
        <f>F1096</f>
        <v>684.74900000000002</v>
      </c>
    </row>
    <row r="1097" spans="4:28" x14ac:dyDescent="0.2">
      <c r="D1097">
        <v>839.49699999999996</v>
      </c>
      <c r="E1097">
        <f>U1097+V1097-G1097</f>
        <v>301.471</v>
      </c>
      <c r="F1097">
        <f>IF(AND(W1097&gt;0,G1097=0),D1097-E1097,0)</f>
        <v>538.02599999999995</v>
      </c>
      <c r="G1097">
        <f>IF((U1097+V1097)&gt;D1097,(U1097+V1097)-D1097,0)</f>
        <v>0</v>
      </c>
      <c r="H1097">
        <f>_xlfn.IFS(K1097=1,0,AND(G1097&gt;0,K1097&lt;1,W1097=0),MIN(G1097,B$3-J1097),AND(W1097&gt;0,K1097&lt;1),MIN(B$3-J1097,B$4,B$3-J1097),AND(W1097=0,G1097=0),0)</f>
        <v>0</v>
      </c>
      <c r="I1097">
        <f>IF(AND(D1097&gt;(U1097+V1097),W1097=0,K1097&gt;0.3),MIN(J1097-B$3*0.3,B$5,D1097-(U1097+V1097)),0)</f>
        <v>0</v>
      </c>
      <c r="J1097">
        <f t="shared" si="17"/>
        <v>10000</v>
      </c>
      <c r="K1097" s="1">
        <f>J1097/B$3</f>
        <v>1</v>
      </c>
      <c r="L1097">
        <f>IF(D1097&gt;U1097+V1097+W1097,D1097-(U1097+V1097+W1097+I1097),0)</f>
        <v>0</v>
      </c>
      <c r="M1097">
        <f>D1097-L1097</f>
        <v>839.49699999999996</v>
      </c>
      <c r="O1097">
        <v>376.137</v>
      </c>
      <c r="P1097">
        <v>27.635999999999999</v>
      </c>
      <c r="Q1097">
        <v>308.78699999999998</v>
      </c>
      <c r="R1097">
        <v>126.937</v>
      </c>
      <c r="S1097">
        <v>0</v>
      </c>
      <c r="U1097">
        <v>248.48</v>
      </c>
      <c r="V1097">
        <v>52.991</v>
      </c>
      <c r="W1097">
        <v>7500</v>
      </c>
      <c r="Y1097">
        <v>839.49699999999996</v>
      </c>
      <c r="Z1097">
        <f>E1097</f>
        <v>301.471</v>
      </c>
      <c r="AA1097">
        <f>I1097</f>
        <v>0</v>
      </c>
      <c r="AB1097">
        <f>F1097</f>
        <v>538.02599999999995</v>
      </c>
    </row>
    <row r="1098" spans="4:28" x14ac:dyDescent="0.2">
      <c r="D1098">
        <v>1021.645</v>
      </c>
      <c r="E1098">
        <f>U1098+V1098-G1098</f>
        <v>251.755</v>
      </c>
      <c r="F1098">
        <f>IF(AND(W1098&gt;0,G1098=0),D1098-E1098,0)</f>
        <v>769.89</v>
      </c>
      <c r="G1098">
        <f>IF((U1098+V1098)&gt;D1098,(U1098+V1098)-D1098,0)</f>
        <v>0</v>
      </c>
      <c r="H1098">
        <f>_xlfn.IFS(K1098=1,0,AND(G1098&gt;0,K1098&lt;1,W1098=0),MIN(G1098,B$3-J1098),AND(W1098&gt;0,K1098&lt;1),MIN(B$3-J1098,B$4,B$3-J1098),AND(W1098=0,G1098=0),0)</f>
        <v>0</v>
      </c>
      <c r="I1098">
        <f>IF(AND(D1098&gt;(U1098+V1098),W1098=0,K1098&gt;0.3),MIN(J1098-B$3*0.3,B$5,D1098-(U1098+V1098)),0)</f>
        <v>0</v>
      </c>
      <c r="J1098">
        <f t="shared" si="17"/>
        <v>10000</v>
      </c>
      <c r="K1098" s="1">
        <f>J1098/B$3</f>
        <v>1</v>
      </c>
      <c r="L1098">
        <f>IF(D1098&gt;U1098+V1098+W1098,D1098-(U1098+V1098+W1098+I1098),0)</f>
        <v>0</v>
      </c>
      <c r="M1098">
        <f>D1098-L1098</f>
        <v>1021.645</v>
      </c>
      <c r="O1098">
        <v>365.75799999999998</v>
      </c>
      <c r="P1098">
        <v>20.158000000000001</v>
      </c>
      <c r="Q1098">
        <v>294.096</v>
      </c>
      <c r="R1098">
        <v>341.63299999999998</v>
      </c>
      <c r="S1098">
        <v>0</v>
      </c>
      <c r="U1098">
        <v>248.48</v>
      </c>
      <c r="V1098">
        <v>3.2749999999999999</v>
      </c>
      <c r="W1098">
        <v>7500</v>
      </c>
      <c r="Y1098">
        <v>1021.645</v>
      </c>
      <c r="Z1098">
        <f>E1098</f>
        <v>251.755</v>
      </c>
      <c r="AA1098">
        <f>I1098</f>
        <v>0</v>
      </c>
      <c r="AB1098">
        <f>F1098</f>
        <v>769.89</v>
      </c>
    </row>
    <row r="1099" spans="4:28" x14ac:dyDescent="0.2">
      <c r="D1099">
        <v>1151.8800000000001</v>
      </c>
      <c r="E1099">
        <f>U1099+V1099-G1099</f>
        <v>251.41299999999998</v>
      </c>
      <c r="F1099">
        <f>IF(AND(W1099&gt;0,G1099=0),D1099-E1099,0)</f>
        <v>0</v>
      </c>
      <c r="G1099">
        <f>IF((U1099+V1099)&gt;D1099,(U1099+V1099)-D1099,0)</f>
        <v>0</v>
      </c>
      <c r="H1099">
        <f>_xlfn.IFS(K1099=1,0,AND(G1099&gt;0,K1099&lt;1,W1099=0),MIN(G1099,B$3-J1099),AND(W1099&gt;0,K1099&lt;1),MIN(B$3-J1099,B$4,B$3-J1099),AND(W1099=0,G1099=0),0)</f>
        <v>0</v>
      </c>
      <c r="I1099">
        <f>IF(AND(D1099&gt;(U1099+V1099),W1099=0,K1099&gt;0.3),MIN(J1099-B$3*0.3,B$5,D1099-(U1099+V1099)),0)</f>
        <v>900.4670000000001</v>
      </c>
      <c r="J1099">
        <f t="shared" si="17"/>
        <v>10000</v>
      </c>
      <c r="K1099" s="1">
        <f>J1099/B$3</f>
        <v>1</v>
      </c>
      <c r="L1099">
        <f>IF(D1099&gt;U1099+V1099+W1099,D1099-(U1099+V1099+W1099+I1099),0)</f>
        <v>0</v>
      </c>
      <c r="M1099">
        <f>D1099-L1099</f>
        <v>1151.8800000000001</v>
      </c>
      <c r="O1099">
        <v>470.363</v>
      </c>
      <c r="P1099">
        <v>27.734999999999999</v>
      </c>
      <c r="Q1099">
        <v>249.57599999999999</v>
      </c>
      <c r="R1099">
        <v>404.20600000000002</v>
      </c>
      <c r="S1099">
        <v>0</v>
      </c>
      <c r="U1099">
        <v>248.48</v>
      </c>
      <c r="V1099">
        <v>2.9329999999999998</v>
      </c>
      <c r="W1099">
        <v>0</v>
      </c>
      <c r="Y1099">
        <v>1151.8800000000001</v>
      </c>
      <c r="Z1099">
        <f>E1099</f>
        <v>251.41299999999998</v>
      </c>
      <c r="AA1099">
        <f>I1099</f>
        <v>900.4670000000001</v>
      </c>
      <c r="AB1099">
        <f>F1099</f>
        <v>0</v>
      </c>
    </row>
    <row r="1100" spans="4:28" x14ac:dyDescent="0.2">
      <c r="D1100">
        <v>1263.626</v>
      </c>
      <c r="E1100">
        <f>U1100+V1100-G1100</f>
        <v>248.49199999999999</v>
      </c>
      <c r="F1100">
        <f>IF(AND(W1100&gt;0,G1100=0),D1100-E1100,0)</f>
        <v>0</v>
      </c>
      <c r="G1100">
        <f>IF((U1100+V1100)&gt;D1100,(U1100+V1100)-D1100,0)</f>
        <v>0</v>
      </c>
      <c r="H1100">
        <f>_xlfn.IFS(K1100=1,0,AND(G1100&gt;0,K1100&lt;1,W1100=0),MIN(G1100,B$3-J1100),AND(W1100&gt;0,K1100&lt;1),MIN(B$3-J1100,B$4,B$3-J1100),AND(W1100=0,G1100=0),0)</f>
        <v>0</v>
      </c>
      <c r="I1100">
        <f>IF(AND(D1100&gt;(U1100+V1100),W1100=0,K1100&gt;0.3),MIN(J1100-B$3*0.3,B$5,D1100-(U1100+V1100)),0)</f>
        <v>1015.134</v>
      </c>
      <c r="J1100">
        <f t="shared" si="17"/>
        <v>9099.5329999999994</v>
      </c>
      <c r="K1100" s="1">
        <f>J1100/B$3</f>
        <v>0.90995329999999996</v>
      </c>
      <c r="L1100">
        <f>IF(D1100&gt;U1100+V1100+W1100,D1100-(U1100+V1100+W1100+I1100),0)</f>
        <v>0</v>
      </c>
      <c r="M1100">
        <f>D1100-L1100</f>
        <v>1263.626</v>
      </c>
      <c r="O1100">
        <v>656.00300000000004</v>
      </c>
      <c r="P1100">
        <v>98.054000000000002</v>
      </c>
      <c r="Q1100">
        <v>340.60599999999999</v>
      </c>
      <c r="R1100">
        <v>168.96299999999999</v>
      </c>
      <c r="S1100">
        <v>0</v>
      </c>
      <c r="U1100">
        <v>248.48</v>
      </c>
      <c r="V1100">
        <v>1.2E-2</v>
      </c>
      <c r="W1100">
        <v>0</v>
      </c>
      <c r="Y1100">
        <v>1263.626</v>
      </c>
      <c r="Z1100">
        <f>E1100</f>
        <v>248.49199999999999</v>
      </c>
      <c r="AA1100">
        <f>I1100</f>
        <v>1015.134</v>
      </c>
      <c r="AB1100">
        <f>F1100</f>
        <v>0</v>
      </c>
    </row>
    <row r="1101" spans="4:28" x14ac:dyDescent="0.2">
      <c r="D1101">
        <v>1407.431</v>
      </c>
      <c r="E1101">
        <f>U1101+V1101-G1101</f>
        <v>248.48</v>
      </c>
      <c r="F1101">
        <f>IF(AND(W1101&gt;0,G1101=0),D1101-E1101,0)</f>
        <v>0</v>
      </c>
      <c r="G1101">
        <f>IF((U1101+V1101)&gt;D1101,(U1101+V1101)-D1101,0)</f>
        <v>0</v>
      </c>
      <c r="H1101">
        <f>_xlfn.IFS(K1101=1,0,AND(G1101&gt;0,K1101&lt;1,W1101=0),MIN(G1101,B$3-J1101),AND(W1101&gt;0,K1101&lt;1),MIN(B$3-J1101,B$4,B$3-J1101),AND(W1101=0,G1101=0),0)</f>
        <v>0</v>
      </c>
      <c r="I1101">
        <f>IF(AND(D1101&gt;(U1101+V1101),W1101=0,K1101&gt;0.3),MIN(J1101-B$3*0.3,B$5,D1101-(U1101+V1101)),0)</f>
        <v>1158.951</v>
      </c>
      <c r="J1101">
        <f t="shared" si="17"/>
        <v>8084.3989999999994</v>
      </c>
      <c r="K1101" s="1">
        <f>J1101/B$3</f>
        <v>0.80843989999999999</v>
      </c>
      <c r="L1101">
        <f>IF(D1101&gt;U1101+V1101+W1101,D1101-(U1101+V1101+W1101+I1101),0)</f>
        <v>0</v>
      </c>
      <c r="M1101">
        <f>D1101-L1101</f>
        <v>1407.431</v>
      </c>
      <c r="O1101">
        <v>749.23</v>
      </c>
      <c r="P1101">
        <v>103.062</v>
      </c>
      <c r="Q1101">
        <v>431.72</v>
      </c>
      <c r="R1101">
        <v>110.907</v>
      </c>
      <c r="S1101">
        <v>12.512</v>
      </c>
      <c r="U1101">
        <v>248.48</v>
      </c>
      <c r="V1101">
        <v>0</v>
      </c>
      <c r="W1101">
        <v>0</v>
      </c>
      <c r="Y1101">
        <v>1407.431</v>
      </c>
      <c r="Z1101">
        <f>E1101</f>
        <v>248.48</v>
      </c>
      <c r="AA1101">
        <f>I1101</f>
        <v>1158.951</v>
      </c>
      <c r="AB1101">
        <f>F1101</f>
        <v>0</v>
      </c>
    </row>
    <row r="1102" spans="4:28" x14ac:dyDescent="0.2">
      <c r="D1102">
        <v>1568.5139999999999</v>
      </c>
      <c r="E1102">
        <f>U1102+V1102-G1102</f>
        <v>248.48</v>
      </c>
      <c r="F1102">
        <f>IF(AND(W1102&gt;0,G1102=0),D1102-E1102,0)</f>
        <v>0</v>
      </c>
      <c r="G1102">
        <f>IF((U1102+V1102)&gt;D1102,(U1102+V1102)-D1102,0)</f>
        <v>0</v>
      </c>
      <c r="H1102">
        <f>_xlfn.IFS(K1102=1,0,AND(G1102&gt;0,K1102&lt;1,W1102=0),MIN(G1102,B$3-J1102),AND(W1102&gt;0,K1102&lt;1),MIN(B$3-J1102,B$4,B$3-J1102),AND(W1102=0,G1102=0),0)</f>
        <v>0</v>
      </c>
      <c r="I1102">
        <f>IF(AND(D1102&gt;(U1102+V1102),W1102=0,K1102&gt;0.3),MIN(J1102-B$3*0.3,B$5,D1102-(U1102+V1102)),0)</f>
        <v>1320.0339999999999</v>
      </c>
      <c r="J1102">
        <f t="shared" si="17"/>
        <v>6925.4479999999994</v>
      </c>
      <c r="K1102" s="1">
        <f>J1102/B$3</f>
        <v>0.69254479999999996</v>
      </c>
      <c r="L1102">
        <f>IF(D1102&gt;U1102+V1102+W1102,D1102-(U1102+V1102+W1102+I1102),0)</f>
        <v>0</v>
      </c>
      <c r="M1102">
        <f>D1102-L1102</f>
        <v>1568.5139999999999</v>
      </c>
      <c r="O1102">
        <v>752.12300000000005</v>
      </c>
      <c r="P1102">
        <v>79.052000000000007</v>
      </c>
      <c r="Q1102">
        <v>385.517</v>
      </c>
      <c r="R1102">
        <v>326.79700000000003</v>
      </c>
      <c r="S1102">
        <v>25.024999999999999</v>
      </c>
      <c r="U1102">
        <v>248.48</v>
      </c>
      <c r="V1102">
        <v>0</v>
      </c>
      <c r="W1102">
        <v>0</v>
      </c>
      <c r="Y1102">
        <v>1568.5139999999999</v>
      </c>
      <c r="Z1102">
        <f>E1102</f>
        <v>248.48</v>
      </c>
      <c r="AA1102">
        <f>I1102</f>
        <v>1320.0339999999999</v>
      </c>
      <c r="AB1102">
        <f>F1102</f>
        <v>0</v>
      </c>
    </row>
    <row r="1103" spans="4:28" x14ac:dyDescent="0.2">
      <c r="D1103">
        <v>1609.4169999999999</v>
      </c>
      <c r="E1103">
        <f>U1103+V1103-G1103</f>
        <v>248.48</v>
      </c>
      <c r="F1103">
        <f>IF(AND(W1103&gt;0,G1103=0),D1103-E1103,0)</f>
        <v>0</v>
      </c>
      <c r="G1103">
        <f>IF((U1103+V1103)&gt;D1103,(U1103+V1103)-D1103,0)</f>
        <v>0</v>
      </c>
      <c r="H1103">
        <f>_xlfn.IFS(K1103=1,0,AND(G1103&gt;0,K1103&lt;1,W1103=0),MIN(G1103,B$3-J1103),AND(W1103&gt;0,K1103&lt;1),MIN(B$3-J1103,B$4,B$3-J1103),AND(W1103=0,G1103=0),0)</f>
        <v>0</v>
      </c>
      <c r="I1103">
        <f>IF(AND(D1103&gt;(U1103+V1103),W1103=0,K1103&gt;0.3),MIN(J1103-B$3*0.3,B$5,D1103-(U1103+V1103)),0)</f>
        <v>1360.9369999999999</v>
      </c>
      <c r="J1103">
        <f t="shared" si="17"/>
        <v>5605.4139999999998</v>
      </c>
      <c r="K1103" s="1">
        <f>J1103/B$3</f>
        <v>0.56054139999999997</v>
      </c>
      <c r="L1103">
        <f>IF(D1103&gt;U1103+V1103+W1103,D1103-(U1103+V1103+W1103+I1103),0)</f>
        <v>0</v>
      </c>
      <c r="M1103">
        <f>D1103-L1103</f>
        <v>1609.4169999999999</v>
      </c>
      <c r="O1103">
        <v>791.84699999999998</v>
      </c>
      <c r="P1103">
        <v>70.789000000000001</v>
      </c>
      <c r="Q1103">
        <v>375.29500000000002</v>
      </c>
      <c r="R1103">
        <v>346.46100000000001</v>
      </c>
      <c r="S1103">
        <v>25.024999999999999</v>
      </c>
      <c r="U1103">
        <v>248.48</v>
      </c>
      <c r="V1103">
        <v>0</v>
      </c>
      <c r="W1103">
        <v>0</v>
      </c>
      <c r="Y1103">
        <v>1609.4169999999999</v>
      </c>
      <c r="Z1103">
        <f>E1103</f>
        <v>248.48</v>
      </c>
      <c r="AA1103">
        <f>I1103</f>
        <v>1360.9369999999999</v>
      </c>
      <c r="AB1103">
        <f>F1103</f>
        <v>0</v>
      </c>
    </row>
    <row r="1104" spans="4:28" x14ac:dyDescent="0.2">
      <c r="D1104">
        <v>1159.789</v>
      </c>
      <c r="E1104">
        <f>U1104+V1104-G1104</f>
        <v>248.48</v>
      </c>
      <c r="F1104">
        <f>IF(AND(W1104&gt;0,G1104=0),D1104-E1104,0)</f>
        <v>911.30899999999997</v>
      </c>
      <c r="G1104">
        <f>IF((U1104+V1104)&gt;D1104,(U1104+V1104)-D1104,0)</f>
        <v>0</v>
      </c>
      <c r="H1104">
        <f>_xlfn.IFS(K1104=1,0,AND(G1104&gt;0,K1104&lt;1,W1104=0),MIN(G1104,B$3-J1104),AND(W1104&gt;0,K1104&lt;1),MIN(B$3-J1104,B$4,B$3-J1104),AND(W1104=0,G1104=0),0)</f>
        <v>2500</v>
      </c>
      <c r="I1104">
        <f>IF(AND(D1104&gt;(U1104+V1104),W1104=0,K1104&gt;0.3),MIN(J1104-B$3*0.3,B$5,D1104-(U1104+V1104)),0)</f>
        <v>0</v>
      </c>
      <c r="J1104">
        <f t="shared" si="17"/>
        <v>4244.4769999999999</v>
      </c>
      <c r="K1104" s="1">
        <f>J1104/B$3</f>
        <v>0.42444769999999998</v>
      </c>
      <c r="L1104">
        <f>IF(D1104&gt;U1104+V1104+W1104,D1104-(U1104+V1104+W1104+I1104),0)</f>
        <v>0</v>
      </c>
      <c r="M1104">
        <f>D1104-L1104</f>
        <v>1159.789</v>
      </c>
      <c r="O1104">
        <v>717.71199999999999</v>
      </c>
      <c r="P1104">
        <v>54.601999999999997</v>
      </c>
      <c r="Q1104">
        <v>232.95400000000001</v>
      </c>
      <c r="R1104">
        <v>129.495</v>
      </c>
      <c r="S1104">
        <v>25.024999999999999</v>
      </c>
      <c r="U1104">
        <v>248.48</v>
      </c>
      <c r="V1104">
        <v>0</v>
      </c>
      <c r="W1104">
        <v>7500</v>
      </c>
      <c r="Y1104">
        <v>1159.789</v>
      </c>
      <c r="Z1104">
        <f>E1104</f>
        <v>248.48</v>
      </c>
      <c r="AA1104">
        <f>I1104</f>
        <v>0</v>
      </c>
      <c r="AB1104">
        <f>F1104</f>
        <v>911.30899999999997</v>
      </c>
    </row>
    <row r="1105" spans="4:28" x14ac:dyDescent="0.2">
      <c r="D1105">
        <v>1051.807</v>
      </c>
      <c r="E1105">
        <f>U1105+V1105-G1105</f>
        <v>248.48</v>
      </c>
      <c r="F1105">
        <f>IF(AND(W1105&gt;0,G1105=0),D1105-E1105,0)</f>
        <v>0</v>
      </c>
      <c r="G1105">
        <f>IF((U1105+V1105)&gt;D1105,(U1105+V1105)-D1105,0)</f>
        <v>0</v>
      </c>
      <c r="H1105">
        <f>_xlfn.IFS(K1105=1,0,AND(G1105&gt;0,K1105&lt;1,W1105=0),MIN(G1105,B$3-J1105),AND(W1105&gt;0,K1105&lt;1),MIN(B$3-J1105,B$4,B$3-J1105),AND(W1105=0,G1105=0),0)</f>
        <v>0</v>
      </c>
      <c r="I1105">
        <f>IF(AND(D1105&gt;(U1105+V1105),W1105=0,K1105&gt;0.3),MIN(J1105-B$3*0.3,B$5,D1105-(U1105+V1105)),0)</f>
        <v>803.327</v>
      </c>
      <c r="J1105">
        <f t="shared" si="17"/>
        <v>6744.4769999999999</v>
      </c>
      <c r="K1105" s="1">
        <f>J1105/B$3</f>
        <v>0.67444769999999998</v>
      </c>
      <c r="L1105">
        <f>IF(D1105&gt;U1105+V1105+W1105,D1105-(U1105+V1105+W1105+I1105),0)</f>
        <v>0</v>
      </c>
      <c r="M1105">
        <f>D1105-L1105</f>
        <v>1051.807</v>
      </c>
      <c r="O1105">
        <v>716.95299999999997</v>
      </c>
      <c r="P1105">
        <v>71.459000000000003</v>
      </c>
      <c r="Q1105">
        <v>219.83799999999999</v>
      </c>
      <c r="R1105">
        <v>18.532</v>
      </c>
      <c r="S1105">
        <v>25.024999999999999</v>
      </c>
      <c r="U1105">
        <v>248.48</v>
      </c>
      <c r="V1105">
        <v>0</v>
      </c>
      <c r="W1105">
        <v>0</v>
      </c>
      <c r="Y1105">
        <v>1051.807</v>
      </c>
      <c r="Z1105">
        <f>E1105</f>
        <v>248.48</v>
      </c>
      <c r="AA1105">
        <f>I1105</f>
        <v>803.327</v>
      </c>
      <c r="AB1105">
        <f>F1105</f>
        <v>0</v>
      </c>
    </row>
    <row r="1106" spans="4:28" x14ac:dyDescent="0.2">
      <c r="D1106">
        <v>832.48099999999999</v>
      </c>
      <c r="E1106">
        <f>U1106+V1106-G1106</f>
        <v>248.48</v>
      </c>
      <c r="F1106">
        <f>IF(AND(W1106&gt;0,G1106=0),D1106-E1106,0)</f>
        <v>584.00099999999998</v>
      </c>
      <c r="G1106">
        <f>IF((U1106+V1106)&gt;D1106,(U1106+V1106)-D1106,0)</f>
        <v>0</v>
      </c>
      <c r="H1106">
        <f>_xlfn.IFS(K1106=1,0,AND(G1106&gt;0,K1106&lt;1,W1106=0),MIN(G1106,B$3-J1106),AND(W1106&gt;0,K1106&lt;1),MIN(B$3-J1106,B$4,B$3-J1106),AND(W1106=0,G1106=0),0)</f>
        <v>2500</v>
      </c>
      <c r="I1106">
        <f>IF(AND(D1106&gt;(U1106+V1106),W1106=0,K1106&gt;0.3),MIN(J1106-B$3*0.3,B$5,D1106-(U1106+V1106)),0)</f>
        <v>0</v>
      </c>
      <c r="J1106">
        <f t="shared" si="17"/>
        <v>5941.15</v>
      </c>
      <c r="K1106" s="1">
        <f>J1106/B$3</f>
        <v>0.59411499999999995</v>
      </c>
      <c r="L1106">
        <f>IF(D1106&gt;U1106+V1106+W1106,D1106-(U1106+V1106+W1106+I1106),0)</f>
        <v>0</v>
      </c>
      <c r="M1106">
        <f>D1106-L1106</f>
        <v>832.48099999999999</v>
      </c>
      <c r="O1106">
        <v>478.58499999999998</v>
      </c>
      <c r="P1106">
        <v>82.742000000000004</v>
      </c>
      <c r="Q1106">
        <v>246.12899999999999</v>
      </c>
      <c r="R1106">
        <v>0</v>
      </c>
      <c r="S1106">
        <v>25.024999999999999</v>
      </c>
      <c r="U1106">
        <v>248.48</v>
      </c>
      <c r="V1106">
        <v>0</v>
      </c>
      <c r="W1106">
        <v>7500</v>
      </c>
      <c r="Y1106">
        <v>832.48099999999999</v>
      </c>
      <c r="Z1106">
        <f>E1106</f>
        <v>248.48</v>
      </c>
      <c r="AA1106">
        <f>I1106</f>
        <v>0</v>
      </c>
      <c r="AB1106">
        <f>F1106</f>
        <v>584.00099999999998</v>
      </c>
    </row>
    <row r="1107" spans="4:28" x14ac:dyDescent="0.2">
      <c r="D1107">
        <v>648.04700000000003</v>
      </c>
      <c r="E1107">
        <f>U1107+V1107-G1107</f>
        <v>248.48</v>
      </c>
      <c r="F1107">
        <f>IF(AND(W1107&gt;0,G1107=0),D1107-E1107,0)</f>
        <v>399.56700000000001</v>
      </c>
      <c r="G1107">
        <f>IF((U1107+V1107)&gt;D1107,(U1107+V1107)-D1107,0)</f>
        <v>0</v>
      </c>
      <c r="H1107">
        <f>_xlfn.IFS(K1107=1,0,AND(G1107&gt;0,K1107&lt;1,W1107=0),MIN(G1107,B$3-J1107),AND(W1107&gt;0,K1107&lt;1),MIN(B$3-J1107,B$4,B$3-J1107),AND(W1107=0,G1107=0),0)</f>
        <v>1558.8500000000004</v>
      </c>
      <c r="I1107">
        <f>IF(AND(D1107&gt;(U1107+V1107),W1107=0,K1107&gt;0.3),MIN(J1107-B$3*0.3,B$5,D1107-(U1107+V1107)),0)</f>
        <v>0</v>
      </c>
      <c r="J1107">
        <f t="shared" si="17"/>
        <v>8441.15</v>
      </c>
      <c r="K1107" s="1">
        <f>J1107/B$3</f>
        <v>0.84411499999999995</v>
      </c>
      <c r="L1107">
        <f>IF(D1107&gt;U1107+V1107+W1107,D1107-(U1107+V1107+W1107+I1107),0)</f>
        <v>0</v>
      </c>
      <c r="M1107">
        <f>D1107-L1107</f>
        <v>648.04700000000003</v>
      </c>
      <c r="O1107">
        <v>332.60599999999999</v>
      </c>
      <c r="P1107">
        <v>56.725000000000001</v>
      </c>
      <c r="Q1107">
        <v>231.24199999999999</v>
      </c>
      <c r="R1107">
        <v>0</v>
      </c>
      <c r="S1107">
        <v>27.474</v>
      </c>
      <c r="U1107">
        <v>248.48</v>
      </c>
      <c r="V1107">
        <v>0</v>
      </c>
      <c r="W1107">
        <v>7500</v>
      </c>
      <c r="Y1107">
        <v>648.04700000000003</v>
      </c>
      <c r="Z1107">
        <f>E1107</f>
        <v>248.48</v>
      </c>
      <c r="AA1107">
        <f>I1107</f>
        <v>0</v>
      </c>
      <c r="AB1107">
        <f>F1107</f>
        <v>399.56700000000001</v>
      </c>
    </row>
    <row r="1108" spans="4:28" x14ac:dyDescent="0.2">
      <c r="D1108">
        <v>513.63900000000001</v>
      </c>
      <c r="E1108">
        <f>U1108+V1108-G1108</f>
        <v>248.48</v>
      </c>
      <c r="F1108">
        <f>IF(AND(W1108&gt;0,G1108=0),D1108-E1108,0)</f>
        <v>265.15899999999999</v>
      </c>
      <c r="G1108">
        <f>IF((U1108+V1108)&gt;D1108,(U1108+V1108)-D1108,0)</f>
        <v>0</v>
      </c>
      <c r="H1108">
        <f>_xlfn.IFS(K1108=1,0,AND(G1108&gt;0,K1108&lt;1,W1108=0),MIN(G1108,B$3-J1108),AND(W1108&gt;0,K1108&lt;1),MIN(B$3-J1108,B$4,B$3-J1108),AND(W1108=0,G1108=0),0)</f>
        <v>0</v>
      </c>
      <c r="I1108">
        <f>IF(AND(D1108&gt;(U1108+V1108),W1108=0,K1108&gt;0.3),MIN(J1108-B$3*0.3,B$5,D1108-(U1108+V1108)),0)</f>
        <v>0</v>
      </c>
      <c r="J1108">
        <f t="shared" si="17"/>
        <v>10000</v>
      </c>
      <c r="K1108" s="1">
        <f>J1108/B$3</f>
        <v>1</v>
      </c>
      <c r="L1108">
        <f>IF(D1108&gt;U1108+V1108+W1108,D1108-(U1108+V1108+W1108+I1108),0)</f>
        <v>0</v>
      </c>
      <c r="M1108">
        <f>D1108-L1108</f>
        <v>513.63900000000001</v>
      </c>
      <c r="O1108">
        <v>231.852</v>
      </c>
      <c r="P1108">
        <v>40.520000000000003</v>
      </c>
      <c r="Q1108">
        <v>217.06800000000001</v>
      </c>
      <c r="R1108">
        <v>0</v>
      </c>
      <c r="S1108">
        <v>24.199000000000002</v>
      </c>
      <c r="U1108">
        <v>248.48</v>
      </c>
      <c r="V1108">
        <v>0</v>
      </c>
      <c r="W1108">
        <v>7500</v>
      </c>
      <c r="Y1108">
        <v>513.63900000000001</v>
      </c>
      <c r="Z1108">
        <f>E1108</f>
        <v>248.48</v>
      </c>
      <c r="AA1108">
        <f>I1108</f>
        <v>0</v>
      </c>
      <c r="AB1108">
        <f>F1108</f>
        <v>265.15899999999999</v>
      </c>
    </row>
    <row r="1109" spans="4:28" x14ac:dyDescent="0.2">
      <c r="D1109">
        <v>423.10199999999998</v>
      </c>
      <c r="E1109">
        <f>U1109+V1109-G1109</f>
        <v>248.48</v>
      </c>
      <c r="F1109">
        <f>IF(AND(W1109&gt;0,G1109=0),D1109-E1109,0)</f>
        <v>174.62199999999999</v>
      </c>
      <c r="G1109">
        <f>IF((U1109+V1109)&gt;D1109,(U1109+V1109)-D1109,0)</f>
        <v>0</v>
      </c>
      <c r="H1109">
        <f>_xlfn.IFS(K1109=1,0,AND(G1109&gt;0,K1109&lt;1,W1109=0),MIN(G1109,B$3-J1109),AND(W1109&gt;0,K1109&lt;1),MIN(B$3-J1109,B$4,B$3-J1109),AND(W1109=0,G1109=0),0)</f>
        <v>0</v>
      </c>
      <c r="I1109">
        <f>IF(AND(D1109&gt;(U1109+V1109),W1109=0,K1109&gt;0.3),MIN(J1109-B$3*0.3,B$5,D1109-(U1109+V1109)),0)</f>
        <v>0</v>
      </c>
      <c r="J1109">
        <f t="shared" si="17"/>
        <v>10000</v>
      </c>
      <c r="K1109" s="1">
        <f>J1109/B$3</f>
        <v>1</v>
      </c>
      <c r="L1109">
        <f>IF(D1109&gt;U1109+V1109+W1109,D1109-(U1109+V1109+W1109+I1109),0)</f>
        <v>0</v>
      </c>
      <c r="M1109">
        <f>D1109-L1109</f>
        <v>423.10199999999998</v>
      </c>
      <c r="O1109">
        <v>173.3</v>
      </c>
      <c r="P1109">
        <v>22.965</v>
      </c>
      <c r="Q1109">
        <v>204.93600000000001</v>
      </c>
      <c r="R1109">
        <v>0</v>
      </c>
      <c r="S1109">
        <v>21.901</v>
      </c>
      <c r="U1109">
        <v>248.48</v>
      </c>
      <c r="V1109">
        <v>0</v>
      </c>
      <c r="W1109">
        <v>7500</v>
      </c>
      <c r="Y1109">
        <v>423.10199999999998</v>
      </c>
      <c r="Z1109">
        <f>E1109</f>
        <v>248.48</v>
      </c>
      <c r="AA1109">
        <f>I1109</f>
        <v>0</v>
      </c>
      <c r="AB1109">
        <f>F1109</f>
        <v>174.62199999999999</v>
      </c>
    </row>
    <row r="1110" spans="4:28" x14ac:dyDescent="0.2">
      <c r="D1110">
        <v>486.05200000000002</v>
      </c>
      <c r="E1110">
        <f>U1110+V1110-G1110</f>
        <v>248.48</v>
      </c>
      <c r="F1110">
        <f>IF(AND(W1110&gt;0,G1110=0),D1110-E1110,0)</f>
        <v>237.57200000000003</v>
      </c>
      <c r="G1110">
        <f>IF((U1110+V1110)&gt;D1110,(U1110+V1110)-D1110,0)</f>
        <v>0</v>
      </c>
      <c r="H1110">
        <f>_xlfn.IFS(K1110=1,0,AND(G1110&gt;0,K1110&lt;1,W1110=0),MIN(G1110,B$3-J1110),AND(W1110&gt;0,K1110&lt;1),MIN(B$3-J1110,B$4,B$3-J1110),AND(W1110=0,G1110=0),0)</f>
        <v>0</v>
      </c>
      <c r="I1110">
        <f>IF(AND(D1110&gt;(U1110+V1110),W1110=0,K1110&gt;0.3),MIN(J1110-B$3*0.3,B$5,D1110-(U1110+V1110)),0)</f>
        <v>0</v>
      </c>
      <c r="J1110">
        <f t="shared" si="17"/>
        <v>10000</v>
      </c>
      <c r="K1110" s="1">
        <f>J1110/B$3</f>
        <v>1</v>
      </c>
      <c r="L1110">
        <f>IF(D1110&gt;U1110+V1110+W1110,D1110-(U1110+V1110+W1110+I1110),0)</f>
        <v>0</v>
      </c>
      <c r="M1110">
        <f>D1110-L1110</f>
        <v>486.05200000000002</v>
      </c>
      <c r="O1110">
        <v>170.322</v>
      </c>
      <c r="P1110">
        <v>19.556000000000001</v>
      </c>
      <c r="Q1110">
        <v>218.03</v>
      </c>
      <c r="R1110">
        <v>0</v>
      </c>
      <c r="S1110">
        <v>78.144000000000005</v>
      </c>
      <c r="U1110">
        <v>248.48</v>
      </c>
      <c r="V1110">
        <v>0</v>
      </c>
      <c r="W1110">
        <v>7500</v>
      </c>
      <c r="Y1110">
        <v>486.05200000000002</v>
      </c>
      <c r="Z1110">
        <f>E1110</f>
        <v>248.48</v>
      </c>
      <c r="AA1110">
        <f>I1110</f>
        <v>0</v>
      </c>
      <c r="AB1110">
        <f>F1110</f>
        <v>237.57200000000003</v>
      </c>
    </row>
    <row r="1111" spans="4:28" x14ac:dyDescent="0.2">
      <c r="D1111">
        <v>481.86</v>
      </c>
      <c r="E1111">
        <f>U1111+V1111-G1111</f>
        <v>248.48</v>
      </c>
      <c r="F1111">
        <f>IF(AND(W1111&gt;0,G1111=0),D1111-E1111,0)</f>
        <v>0</v>
      </c>
      <c r="G1111">
        <f>IF((U1111+V1111)&gt;D1111,(U1111+V1111)-D1111,0)</f>
        <v>0</v>
      </c>
      <c r="H1111">
        <f>_xlfn.IFS(K1111=1,0,AND(G1111&gt;0,K1111&lt;1,W1111=0),MIN(G1111,B$3-J1111),AND(W1111&gt;0,K1111&lt;1),MIN(B$3-J1111,B$4,B$3-J1111),AND(W1111=0,G1111=0),0)</f>
        <v>0</v>
      </c>
      <c r="I1111">
        <f>IF(AND(D1111&gt;(U1111+V1111),W1111=0,K1111&gt;0.3),MIN(J1111-B$3*0.3,B$5,D1111-(U1111+V1111)),0)</f>
        <v>233.38000000000002</v>
      </c>
      <c r="J1111">
        <f t="shared" si="17"/>
        <v>10000</v>
      </c>
      <c r="K1111" s="1">
        <f>J1111/B$3</f>
        <v>1</v>
      </c>
      <c r="L1111">
        <f>IF(D1111&gt;U1111+V1111+W1111,D1111-(U1111+V1111+W1111+I1111),0)</f>
        <v>0</v>
      </c>
      <c r="M1111">
        <f>D1111-L1111</f>
        <v>481.86</v>
      </c>
      <c r="O1111">
        <v>168.82599999999999</v>
      </c>
      <c r="P1111">
        <v>55.045000000000002</v>
      </c>
      <c r="Q1111">
        <v>200.40899999999999</v>
      </c>
      <c r="R1111">
        <v>0</v>
      </c>
      <c r="S1111">
        <v>57.58</v>
      </c>
      <c r="U1111">
        <v>248.48</v>
      </c>
      <c r="V1111">
        <v>0</v>
      </c>
      <c r="W1111">
        <v>0</v>
      </c>
      <c r="Y1111">
        <v>481.86</v>
      </c>
      <c r="Z1111">
        <f>E1111</f>
        <v>248.48</v>
      </c>
      <c r="AA1111">
        <f>I1111</f>
        <v>233.38000000000002</v>
      </c>
      <c r="AB1111">
        <f>F1111</f>
        <v>0</v>
      </c>
    </row>
    <row r="1112" spans="4:28" x14ac:dyDescent="0.2">
      <c r="D1112">
        <v>420.077</v>
      </c>
      <c r="E1112">
        <f>U1112+V1112-G1112</f>
        <v>248.48</v>
      </c>
      <c r="F1112">
        <f>IF(AND(W1112&gt;0,G1112=0),D1112-E1112,0)</f>
        <v>0</v>
      </c>
      <c r="G1112">
        <f>IF((U1112+V1112)&gt;D1112,(U1112+V1112)-D1112,0)</f>
        <v>0</v>
      </c>
      <c r="H1112">
        <f>_xlfn.IFS(K1112=1,0,AND(G1112&gt;0,K1112&lt;1,W1112=0),MIN(G1112,B$3-J1112),AND(W1112&gt;0,K1112&lt;1),MIN(B$3-J1112,B$4,B$3-J1112),AND(W1112=0,G1112=0),0)</f>
        <v>0</v>
      </c>
      <c r="I1112">
        <f>IF(AND(D1112&gt;(U1112+V1112),W1112=0,K1112&gt;0.3),MIN(J1112-B$3*0.3,B$5,D1112-(U1112+V1112)),0)</f>
        <v>171.59700000000001</v>
      </c>
      <c r="J1112">
        <f t="shared" si="17"/>
        <v>9766.6200000000008</v>
      </c>
      <c r="K1112" s="1">
        <f>J1112/B$3</f>
        <v>0.97666200000000003</v>
      </c>
      <c r="L1112">
        <f>IF(D1112&gt;U1112+V1112+W1112,D1112-(U1112+V1112+W1112+I1112),0)</f>
        <v>0</v>
      </c>
      <c r="M1112">
        <f>D1112-L1112</f>
        <v>420.077</v>
      </c>
      <c r="O1112">
        <v>146.43100000000001</v>
      </c>
      <c r="P1112">
        <v>102.01</v>
      </c>
      <c r="Q1112">
        <v>169.785</v>
      </c>
      <c r="R1112">
        <v>0</v>
      </c>
      <c r="S1112">
        <v>1.8520000000000001</v>
      </c>
      <c r="U1112">
        <v>248.48</v>
      </c>
      <c r="V1112">
        <v>0</v>
      </c>
      <c r="W1112">
        <v>0</v>
      </c>
      <c r="Y1112">
        <v>420.077</v>
      </c>
      <c r="Z1112">
        <f>E1112</f>
        <v>248.48</v>
      </c>
      <c r="AA1112">
        <f>I1112</f>
        <v>171.59700000000001</v>
      </c>
      <c r="AB1112">
        <f>F1112</f>
        <v>0</v>
      </c>
    </row>
    <row r="1113" spans="4:28" x14ac:dyDescent="0.2">
      <c r="D1113">
        <v>1019.164</v>
      </c>
      <c r="E1113">
        <f>U1113+V1113-G1113</f>
        <v>248.48</v>
      </c>
      <c r="F1113">
        <f>IF(AND(W1113&gt;0,G1113=0),D1113-E1113,0)</f>
        <v>0</v>
      </c>
      <c r="G1113">
        <f>IF((U1113+V1113)&gt;D1113,(U1113+V1113)-D1113,0)</f>
        <v>0</v>
      </c>
      <c r="H1113">
        <f>_xlfn.IFS(K1113=1,0,AND(G1113&gt;0,K1113&lt;1,W1113=0),MIN(G1113,B$3-J1113),AND(W1113&gt;0,K1113&lt;1),MIN(B$3-J1113,B$4,B$3-J1113),AND(W1113=0,G1113=0),0)</f>
        <v>0</v>
      </c>
      <c r="I1113">
        <f>IF(AND(D1113&gt;(U1113+V1113),W1113=0,K1113&gt;0.3),MIN(J1113-B$3*0.3,B$5,D1113-(U1113+V1113)),0)</f>
        <v>770.68399999999997</v>
      </c>
      <c r="J1113">
        <f t="shared" si="17"/>
        <v>9595.023000000001</v>
      </c>
      <c r="K1113" s="1">
        <f>J1113/B$3</f>
        <v>0.95950230000000014</v>
      </c>
      <c r="L1113">
        <f>IF(D1113&gt;U1113+V1113+W1113,D1113-(U1113+V1113+W1113+I1113),0)</f>
        <v>0</v>
      </c>
      <c r="M1113">
        <f>D1113-L1113</f>
        <v>1019.164</v>
      </c>
      <c r="O1113">
        <v>215.11</v>
      </c>
      <c r="P1113">
        <v>78.891000000000005</v>
      </c>
      <c r="Q1113">
        <v>339.80099999999999</v>
      </c>
      <c r="R1113">
        <v>202.37299999999999</v>
      </c>
      <c r="S1113">
        <v>182.989</v>
      </c>
      <c r="U1113">
        <v>248.48</v>
      </c>
      <c r="V1113">
        <v>0</v>
      </c>
      <c r="W1113">
        <v>0</v>
      </c>
      <c r="Y1113">
        <v>1019.164</v>
      </c>
      <c r="Z1113">
        <f>E1113</f>
        <v>248.48</v>
      </c>
      <c r="AA1113">
        <f>I1113</f>
        <v>770.68399999999997</v>
      </c>
      <c r="AB1113">
        <f>F1113</f>
        <v>0</v>
      </c>
    </row>
    <row r="1114" spans="4:28" x14ac:dyDescent="0.2">
      <c r="D1114">
        <v>1836.7739999999999</v>
      </c>
      <c r="E1114">
        <f>U1114+V1114-G1114</f>
        <v>248.48</v>
      </c>
      <c r="F1114">
        <f>IF(AND(W1114&gt;0,G1114=0),D1114-E1114,0)</f>
        <v>0</v>
      </c>
      <c r="G1114">
        <f>IF((U1114+V1114)&gt;D1114,(U1114+V1114)-D1114,0)</f>
        <v>0</v>
      </c>
      <c r="H1114">
        <f>_xlfn.IFS(K1114=1,0,AND(G1114&gt;0,K1114&lt;1,W1114=0),MIN(G1114,B$3-J1114),AND(W1114&gt;0,K1114&lt;1),MIN(B$3-J1114,B$4,B$3-J1114),AND(W1114=0,G1114=0),0)</f>
        <v>0</v>
      </c>
      <c r="I1114">
        <f>IF(AND(D1114&gt;(U1114+V1114),W1114=0,K1114&gt;0.3),MIN(J1114-B$3*0.3,B$5,D1114-(U1114+V1114)),0)</f>
        <v>1588.2939999999999</v>
      </c>
      <c r="J1114">
        <f t="shared" si="17"/>
        <v>8824.3390000000018</v>
      </c>
      <c r="K1114" s="1">
        <f>J1114/B$3</f>
        <v>0.88243390000000022</v>
      </c>
      <c r="L1114">
        <f>IF(D1114&gt;U1114+V1114+W1114,D1114-(U1114+V1114+W1114+I1114),0)</f>
        <v>0</v>
      </c>
      <c r="M1114">
        <f>D1114-L1114</f>
        <v>1836.7739999999999</v>
      </c>
      <c r="O1114">
        <v>370.86599999999999</v>
      </c>
      <c r="P1114">
        <v>82.343999999999994</v>
      </c>
      <c r="Q1114">
        <v>499.81400000000002</v>
      </c>
      <c r="R1114">
        <v>587.303</v>
      </c>
      <c r="S1114">
        <v>296.447</v>
      </c>
      <c r="U1114">
        <v>248.48</v>
      </c>
      <c r="V1114">
        <v>0</v>
      </c>
      <c r="W1114">
        <v>0</v>
      </c>
      <c r="Y1114">
        <v>1836.7739999999999</v>
      </c>
      <c r="Z1114">
        <f>E1114</f>
        <v>248.48</v>
      </c>
      <c r="AA1114">
        <f>I1114</f>
        <v>1588.2939999999999</v>
      </c>
      <c r="AB1114">
        <f>F1114</f>
        <v>0</v>
      </c>
    </row>
    <row r="1115" spans="4:28" x14ac:dyDescent="0.2">
      <c r="D1115">
        <v>2015.97</v>
      </c>
      <c r="E1115">
        <f>U1115+V1115-G1115</f>
        <v>248.48</v>
      </c>
      <c r="F1115">
        <f>IF(AND(W1115&gt;0,G1115=0),D1115-E1115,0)</f>
        <v>0</v>
      </c>
      <c r="G1115">
        <f>IF((U1115+V1115)&gt;D1115,(U1115+V1115)-D1115,0)</f>
        <v>0</v>
      </c>
      <c r="H1115">
        <f>_xlfn.IFS(K1115=1,0,AND(G1115&gt;0,K1115&lt;1,W1115=0),MIN(G1115,B$3-J1115),AND(W1115&gt;0,K1115&lt;1),MIN(B$3-J1115,B$4,B$3-J1115),AND(W1115=0,G1115=0),0)</f>
        <v>0</v>
      </c>
      <c r="I1115">
        <f>IF(AND(D1115&gt;(U1115+V1115),W1115=0,K1115&gt;0.3),MIN(J1115-B$3*0.3,B$5,D1115-(U1115+V1115)),0)</f>
        <v>1767.49</v>
      </c>
      <c r="J1115">
        <f t="shared" si="17"/>
        <v>7236.0450000000019</v>
      </c>
      <c r="K1115" s="1">
        <f>J1115/B$3</f>
        <v>0.72360450000000021</v>
      </c>
      <c r="L1115">
        <f>IF(D1115&gt;U1115+V1115+W1115,D1115-(U1115+V1115+W1115+I1115),0)</f>
        <v>0</v>
      </c>
      <c r="M1115">
        <f>D1115-L1115</f>
        <v>2015.97</v>
      </c>
      <c r="O1115">
        <v>556.072</v>
      </c>
      <c r="P1115">
        <v>66.007000000000005</v>
      </c>
      <c r="Q1115">
        <v>515.24199999999996</v>
      </c>
      <c r="R1115">
        <v>438.161</v>
      </c>
      <c r="S1115">
        <v>440.48899999999998</v>
      </c>
      <c r="U1115">
        <v>248.48</v>
      </c>
      <c r="V1115">
        <v>0</v>
      </c>
      <c r="W1115">
        <v>0</v>
      </c>
      <c r="Y1115">
        <v>2015.97</v>
      </c>
      <c r="Z1115">
        <f>E1115</f>
        <v>248.48</v>
      </c>
      <c r="AA1115">
        <f>I1115</f>
        <v>1767.49</v>
      </c>
      <c r="AB1115">
        <f>F1115</f>
        <v>0</v>
      </c>
    </row>
    <row r="1116" spans="4:28" x14ac:dyDescent="0.2">
      <c r="D1116">
        <v>1653.67</v>
      </c>
      <c r="E1116">
        <f>U1116+V1116-G1116</f>
        <v>248.48</v>
      </c>
      <c r="F1116">
        <f>IF(AND(W1116&gt;0,G1116=0),D1116-E1116,0)</f>
        <v>0</v>
      </c>
      <c r="G1116">
        <f>IF((U1116+V1116)&gt;D1116,(U1116+V1116)-D1116,0)</f>
        <v>0</v>
      </c>
      <c r="H1116">
        <f>_xlfn.IFS(K1116=1,0,AND(G1116&gt;0,K1116&lt;1,W1116=0),MIN(G1116,B$3-J1116),AND(W1116&gt;0,K1116&lt;1),MIN(B$3-J1116,B$4,B$3-J1116),AND(W1116=0,G1116=0),0)</f>
        <v>0</v>
      </c>
      <c r="I1116">
        <f>IF(AND(D1116&gt;(U1116+V1116),W1116=0,K1116&gt;0.3),MIN(J1116-B$3*0.3,B$5,D1116-(U1116+V1116)),0)</f>
        <v>1405.19</v>
      </c>
      <c r="J1116">
        <f t="shared" si="17"/>
        <v>5468.5550000000021</v>
      </c>
      <c r="K1116" s="1">
        <f>J1116/B$3</f>
        <v>0.54685550000000016</v>
      </c>
      <c r="L1116">
        <f>IF(D1116&gt;U1116+V1116+W1116,D1116-(U1116+V1116+W1116+I1116),0)</f>
        <v>0</v>
      </c>
      <c r="M1116">
        <f>D1116-L1116</f>
        <v>1653.67</v>
      </c>
      <c r="O1116">
        <v>476.93599999999998</v>
      </c>
      <c r="P1116">
        <v>61.493000000000002</v>
      </c>
      <c r="Q1116">
        <v>460.10500000000002</v>
      </c>
      <c r="R1116">
        <v>0</v>
      </c>
      <c r="S1116">
        <v>655.13699999999994</v>
      </c>
      <c r="U1116">
        <v>248.48</v>
      </c>
      <c r="V1116">
        <v>0</v>
      </c>
      <c r="W1116">
        <v>0</v>
      </c>
      <c r="Y1116">
        <v>1653.67</v>
      </c>
      <c r="Z1116">
        <f>E1116</f>
        <v>248.48</v>
      </c>
      <c r="AA1116">
        <f>I1116</f>
        <v>1405.19</v>
      </c>
      <c r="AB1116">
        <f>F1116</f>
        <v>0</v>
      </c>
    </row>
    <row r="1117" spans="4:28" x14ac:dyDescent="0.2">
      <c r="D1117">
        <v>1351.2529999999999</v>
      </c>
      <c r="E1117">
        <f>U1117+V1117-G1117</f>
        <v>248.488</v>
      </c>
      <c r="F1117">
        <f>IF(AND(W1117&gt;0,G1117=0),D1117-E1117,0)</f>
        <v>1102.7649999999999</v>
      </c>
      <c r="G1117">
        <f>IF((U1117+V1117)&gt;D1117,(U1117+V1117)-D1117,0)</f>
        <v>0</v>
      </c>
      <c r="H1117">
        <f>_xlfn.IFS(K1117=1,0,AND(G1117&gt;0,K1117&lt;1,W1117=0),MIN(G1117,B$3-J1117),AND(W1117&gt;0,K1117&lt;1),MIN(B$3-J1117,B$4,B$3-J1117),AND(W1117=0,G1117=0),0)</f>
        <v>2500</v>
      </c>
      <c r="I1117">
        <f>IF(AND(D1117&gt;(U1117+V1117),W1117=0,K1117&gt;0.3),MIN(J1117-B$3*0.3,B$5,D1117-(U1117+V1117)),0)</f>
        <v>0</v>
      </c>
      <c r="J1117">
        <f t="shared" si="17"/>
        <v>4063.3650000000021</v>
      </c>
      <c r="K1117" s="1">
        <f>J1117/B$3</f>
        <v>0.40633650000000021</v>
      </c>
      <c r="L1117">
        <f>IF(D1117&gt;U1117+V1117+W1117,D1117-(U1117+V1117+W1117+I1117),0)</f>
        <v>0</v>
      </c>
      <c r="M1117">
        <f>D1117-L1117</f>
        <v>1351.2529999999999</v>
      </c>
      <c r="O1117">
        <v>428.88</v>
      </c>
      <c r="P1117">
        <v>88.52</v>
      </c>
      <c r="Q1117">
        <v>398.98700000000002</v>
      </c>
      <c r="R1117">
        <v>0</v>
      </c>
      <c r="S1117">
        <v>434.86700000000002</v>
      </c>
      <c r="U1117">
        <v>248.48</v>
      </c>
      <c r="V1117">
        <v>8.0000000000000002E-3</v>
      </c>
      <c r="W1117">
        <v>7500</v>
      </c>
      <c r="Y1117">
        <v>1351.2529999999999</v>
      </c>
      <c r="Z1117">
        <f>E1117</f>
        <v>248.488</v>
      </c>
      <c r="AA1117">
        <f>I1117</f>
        <v>0</v>
      </c>
      <c r="AB1117">
        <f>F1117</f>
        <v>1102.7649999999999</v>
      </c>
    </row>
    <row r="1118" spans="4:28" x14ac:dyDescent="0.2">
      <c r="D1118">
        <v>905.452</v>
      </c>
      <c r="E1118">
        <f>U1118+V1118-G1118</f>
        <v>252.274</v>
      </c>
      <c r="F1118">
        <f>IF(AND(W1118&gt;0,G1118=0),D1118-E1118,0)</f>
        <v>653.178</v>
      </c>
      <c r="G1118">
        <f>IF((U1118+V1118)&gt;D1118,(U1118+V1118)-D1118,0)</f>
        <v>0</v>
      </c>
      <c r="H1118">
        <f>_xlfn.IFS(K1118=1,0,AND(G1118&gt;0,K1118&lt;1,W1118=0),MIN(G1118,B$3-J1118),AND(W1118&gt;0,K1118&lt;1),MIN(B$3-J1118,B$4,B$3-J1118),AND(W1118=0,G1118=0),0)</f>
        <v>2500</v>
      </c>
      <c r="I1118">
        <f>IF(AND(D1118&gt;(U1118+V1118),W1118=0,K1118&gt;0.3),MIN(J1118-B$3*0.3,B$5,D1118-(U1118+V1118)),0)</f>
        <v>0</v>
      </c>
      <c r="J1118">
        <f t="shared" si="17"/>
        <v>6563.3650000000016</v>
      </c>
      <c r="K1118" s="1">
        <f>J1118/B$3</f>
        <v>0.65633650000000021</v>
      </c>
      <c r="L1118">
        <f>IF(D1118&gt;U1118+V1118+W1118,D1118-(U1118+V1118+W1118+I1118),0)</f>
        <v>0</v>
      </c>
      <c r="M1118">
        <f>D1118-L1118</f>
        <v>905.452</v>
      </c>
      <c r="O1118">
        <v>343.67700000000002</v>
      </c>
      <c r="P1118">
        <v>82.125</v>
      </c>
      <c r="Q1118">
        <v>318.11900000000003</v>
      </c>
      <c r="R1118">
        <v>0</v>
      </c>
      <c r="S1118">
        <v>161.53100000000001</v>
      </c>
      <c r="U1118">
        <v>248.48</v>
      </c>
      <c r="V1118">
        <v>3.794</v>
      </c>
      <c r="W1118">
        <v>7500</v>
      </c>
      <c r="Y1118">
        <v>905.452</v>
      </c>
      <c r="Z1118">
        <f>E1118</f>
        <v>252.274</v>
      </c>
      <c r="AA1118">
        <f>I1118</f>
        <v>0</v>
      </c>
      <c r="AB1118">
        <f>F1118</f>
        <v>653.178</v>
      </c>
    </row>
    <row r="1119" spans="4:28" x14ac:dyDescent="0.2">
      <c r="D1119">
        <v>934.12400000000002</v>
      </c>
      <c r="E1119">
        <f>U1119+V1119-G1119</f>
        <v>298.423</v>
      </c>
      <c r="F1119">
        <f>IF(AND(W1119&gt;0,G1119=0),D1119-E1119,0)</f>
        <v>635.70100000000002</v>
      </c>
      <c r="G1119">
        <f>IF((U1119+V1119)&gt;D1119,(U1119+V1119)-D1119,0)</f>
        <v>0</v>
      </c>
      <c r="H1119">
        <f>_xlfn.IFS(K1119=1,0,AND(G1119&gt;0,K1119&lt;1,W1119=0),MIN(G1119,B$3-J1119),AND(W1119&gt;0,K1119&lt;1),MIN(B$3-J1119,B$4,B$3-J1119),AND(W1119=0,G1119=0),0)</f>
        <v>936.6349999999984</v>
      </c>
      <c r="I1119">
        <f>IF(AND(D1119&gt;(U1119+V1119),W1119=0,K1119&gt;0.3),MIN(J1119-B$3*0.3,B$5,D1119-(U1119+V1119)),0)</f>
        <v>0</v>
      </c>
      <c r="J1119">
        <f t="shared" si="17"/>
        <v>9063.3650000000016</v>
      </c>
      <c r="K1119" s="1">
        <f>J1119/B$3</f>
        <v>0.90633650000000021</v>
      </c>
      <c r="L1119">
        <f>IF(D1119&gt;U1119+V1119+W1119,D1119-(U1119+V1119+W1119+I1119),0)</f>
        <v>0</v>
      </c>
      <c r="M1119">
        <f>D1119-L1119</f>
        <v>934.12400000000002</v>
      </c>
      <c r="O1119">
        <v>417.64499999999998</v>
      </c>
      <c r="P1119">
        <v>66.248000000000005</v>
      </c>
      <c r="Q1119">
        <v>337.75799999999998</v>
      </c>
      <c r="R1119">
        <v>0</v>
      </c>
      <c r="S1119">
        <v>112.473</v>
      </c>
      <c r="U1119">
        <v>248.48</v>
      </c>
      <c r="V1119">
        <v>49.942999999999998</v>
      </c>
      <c r="W1119">
        <v>7500</v>
      </c>
      <c r="Y1119">
        <v>934.12400000000002</v>
      </c>
      <c r="Z1119">
        <f>E1119</f>
        <v>298.423</v>
      </c>
      <c r="AA1119">
        <f>I1119</f>
        <v>0</v>
      </c>
      <c r="AB1119">
        <f>F1119</f>
        <v>635.70100000000002</v>
      </c>
    </row>
    <row r="1120" spans="4:28" x14ac:dyDescent="0.2">
      <c r="D1120">
        <v>782.38400000000001</v>
      </c>
      <c r="E1120">
        <f>U1120+V1120-G1120</f>
        <v>279.34699999999998</v>
      </c>
      <c r="F1120">
        <f>IF(AND(W1120&gt;0,G1120=0),D1120-E1120,0)</f>
        <v>503.03700000000003</v>
      </c>
      <c r="G1120">
        <f>IF((U1120+V1120)&gt;D1120,(U1120+V1120)-D1120,0)</f>
        <v>0</v>
      </c>
      <c r="H1120">
        <f>_xlfn.IFS(K1120=1,0,AND(G1120&gt;0,K1120&lt;1,W1120=0),MIN(G1120,B$3-J1120),AND(W1120&gt;0,K1120&lt;1),MIN(B$3-J1120,B$4,B$3-J1120),AND(W1120=0,G1120=0),0)</f>
        <v>0</v>
      </c>
      <c r="I1120">
        <f>IF(AND(D1120&gt;(U1120+V1120),W1120=0,K1120&gt;0.3),MIN(J1120-B$3*0.3,B$5,D1120-(U1120+V1120)),0)</f>
        <v>0</v>
      </c>
      <c r="J1120">
        <f t="shared" si="17"/>
        <v>10000</v>
      </c>
      <c r="K1120" s="1">
        <f>J1120/B$3</f>
        <v>1</v>
      </c>
      <c r="L1120">
        <f>IF(D1120&gt;U1120+V1120+W1120,D1120-(U1120+V1120+W1120+I1120),0)</f>
        <v>0</v>
      </c>
      <c r="M1120">
        <f>D1120-L1120</f>
        <v>782.38400000000001</v>
      </c>
      <c r="O1120">
        <v>391.65699999999998</v>
      </c>
      <c r="P1120">
        <v>40.962000000000003</v>
      </c>
      <c r="Q1120">
        <v>290.012</v>
      </c>
      <c r="R1120">
        <v>0</v>
      </c>
      <c r="S1120">
        <v>59.753</v>
      </c>
      <c r="U1120">
        <v>248.48</v>
      </c>
      <c r="V1120">
        <v>30.867000000000001</v>
      </c>
      <c r="W1120">
        <v>7500</v>
      </c>
      <c r="Y1120">
        <v>782.38400000000001</v>
      </c>
      <c r="Z1120">
        <f>E1120</f>
        <v>279.34699999999998</v>
      </c>
      <c r="AA1120">
        <f>I1120</f>
        <v>0</v>
      </c>
      <c r="AB1120">
        <f>F1120</f>
        <v>503.03700000000003</v>
      </c>
    </row>
    <row r="1121" spans="4:28" x14ac:dyDescent="0.2">
      <c r="D1121">
        <v>768.524</v>
      </c>
      <c r="E1121">
        <f>U1121+V1121-G1121</f>
        <v>307.29300000000001</v>
      </c>
      <c r="F1121">
        <f>IF(AND(W1121&gt;0,G1121=0),D1121-E1121,0)</f>
        <v>461.23099999999999</v>
      </c>
      <c r="G1121">
        <f>IF((U1121+V1121)&gt;D1121,(U1121+V1121)-D1121,0)</f>
        <v>0</v>
      </c>
      <c r="H1121">
        <f>_xlfn.IFS(K1121=1,0,AND(G1121&gt;0,K1121&lt;1,W1121=0),MIN(G1121,B$3-J1121),AND(W1121&gt;0,K1121&lt;1),MIN(B$3-J1121,B$4,B$3-J1121),AND(W1121=0,G1121=0),0)</f>
        <v>0</v>
      </c>
      <c r="I1121">
        <f>IF(AND(D1121&gt;(U1121+V1121),W1121=0,K1121&gt;0.3),MIN(J1121-B$3*0.3,B$5,D1121-(U1121+V1121)),0)</f>
        <v>0</v>
      </c>
      <c r="J1121">
        <f t="shared" si="17"/>
        <v>10000</v>
      </c>
      <c r="K1121" s="1">
        <f>J1121/B$3</f>
        <v>1</v>
      </c>
      <c r="L1121">
        <f>IF(D1121&gt;U1121+V1121+W1121,D1121-(U1121+V1121+W1121+I1121),0)</f>
        <v>0</v>
      </c>
      <c r="M1121">
        <f>D1121-L1121</f>
        <v>768.524</v>
      </c>
      <c r="O1121">
        <v>394.04300000000001</v>
      </c>
      <c r="P1121">
        <v>23.585999999999999</v>
      </c>
      <c r="Q1121">
        <v>313.79500000000002</v>
      </c>
      <c r="R1121">
        <v>0</v>
      </c>
      <c r="S1121">
        <v>37.098999999999997</v>
      </c>
      <c r="U1121">
        <v>248.48</v>
      </c>
      <c r="V1121">
        <v>58.813000000000002</v>
      </c>
      <c r="W1121">
        <v>7500</v>
      </c>
      <c r="Y1121">
        <v>768.524</v>
      </c>
      <c r="Z1121">
        <f>E1121</f>
        <v>307.29300000000001</v>
      </c>
      <c r="AA1121">
        <f>I1121</f>
        <v>0</v>
      </c>
      <c r="AB1121">
        <f>F1121</f>
        <v>461.23099999999999</v>
      </c>
    </row>
    <row r="1122" spans="4:28" x14ac:dyDescent="0.2">
      <c r="D1122">
        <v>1101.7080000000001</v>
      </c>
      <c r="E1122">
        <f>U1122+V1122-G1122</f>
        <v>272.15499999999997</v>
      </c>
      <c r="F1122">
        <f>IF(AND(W1122&gt;0,G1122=0),D1122-E1122,0)</f>
        <v>829.55300000000011</v>
      </c>
      <c r="G1122">
        <f>IF((U1122+V1122)&gt;D1122,(U1122+V1122)-D1122,0)</f>
        <v>0</v>
      </c>
      <c r="H1122">
        <f>_xlfn.IFS(K1122=1,0,AND(G1122&gt;0,K1122&lt;1,W1122=0),MIN(G1122,B$3-J1122),AND(W1122&gt;0,K1122&lt;1),MIN(B$3-J1122,B$4,B$3-J1122),AND(W1122=0,G1122=0),0)</f>
        <v>0</v>
      </c>
      <c r="I1122">
        <f>IF(AND(D1122&gt;(U1122+V1122),W1122=0,K1122&gt;0.3),MIN(J1122-B$3*0.3,B$5,D1122-(U1122+V1122)),0)</f>
        <v>0</v>
      </c>
      <c r="J1122">
        <f t="shared" si="17"/>
        <v>10000</v>
      </c>
      <c r="K1122" s="1">
        <f>J1122/B$3</f>
        <v>1</v>
      </c>
      <c r="L1122">
        <f>IF(D1122&gt;U1122+V1122+W1122,D1122-(U1122+V1122+W1122+I1122),0)</f>
        <v>0</v>
      </c>
      <c r="M1122">
        <f>D1122-L1122</f>
        <v>1101.7080000000001</v>
      </c>
      <c r="O1122">
        <v>451.065</v>
      </c>
      <c r="P1122">
        <v>18.917000000000002</v>
      </c>
      <c r="Q1122">
        <v>402.87400000000002</v>
      </c>
      <c r="R1122">
        <v>228.852</v>
      </c>
      <c r="S1122">
        <v>0</v>
      </c>
      <c r="U1122">
        <v>248.48</v>
      </c>
      <c r="V1122">
        <v>23.675000000000001</v>
      </c>
      <c r="W1122">
        <v>7500</v>
      </c>
      <c r="Y1122">
        <v>1101.7080000000001</v>
      </c>
      <c r="Z1122">
        <f>E1122</f>
        <v>272.15499999999997</v>
      </c>
      <c r="AA1122">
        <f>I1122</f>
        <v>0</v>
      </c>
      <c r="AB1122">
        <f>F1122</f>
        <v>829.55300000000011</v>
      </c>
    </row>
    <row r="1123" spans="4:28" x14ac:dyDescent="0.2">
      <c r="D1123">
        <v>1388.4290000000001</v>
      </c>
      <c r="E1123">
        <f>U1123+V1123-G1123</f>
        <v>250.14399999999998</v>
      </c>
      <c r="F1123">
        <f>IF(AND(W1123&gt;0,G1123=0),D1123-E1123,0)</f>
        <v>0</v>
      </c>
      <c r="G1123">
        <f>IF((U1123+V1123)&gt;D1123,(U1123+V1123)-D1123,0)</f>
        <v>0</v>
      </c>
      <c r="H1123">
        <f>_xlfn.IFS(K1123=1,0,AND(G1123&gt;0,K1123&lt;1,W1123=0),MIN(G1123,B$3-J1123),AND(W1123&gt;0,K1123&lt;1),MIN(B$3-J1123,B$4,B$3-J1123),AND(W1123=0,G1123=0),0)</f>
        <v>0</v>
      </c>
      <c r="I1123">
        <f>IF(AND(D1123&gt;(U1123+V1123),W1123=0,K1123&gt;0.3),MIN(J1123-B$3*0.3,B$5,D1123-(U1123+V1123)),0)</f>
        <v>1138.2850000000001</v>
      </c>
      <c r="J1123">
        <f t="shared" si="17"/>
        <v>10000</v>
      </c>
      <c r="K1123" s="1">
        <f>J1123/B$3</f>
        <v>1</v>
      </c>
      <c r="L1123">
        <f>IF(D1123&gt;U1123+V1123+W1123,D1123-(U1123+V1123+W1123+I1123),0)</f>
        <v>0</v>
      </c>
      <c r="M1123">
        <f>D1123-L1123</f>
        <v>1388.4290000000001</v>
      </c>
      <c r="O1123">
        <v>452.18900000000002</v>
      </c>
      <c r="P1123">
        <v>55.347000000000001</v>
      </c>
      <c r="Q1123">
        <v>279.69299999999998</v>
      </c>
      <c r="R1123">
        <v>601.20000000000005</v>
      </c>
      <c r="S1123">
        <v>0</v>
      </c>
      <c r="U1123">
        <v>248.48</v>
      </c>
      <c r="V1123">
        <v>1.6639999999999999</v>
      </c>
      <c r="W1123">
        <v>0</v>
      </c>
      <c r="Y1123">
        <v>1388.4290000000001</v>
      </c>
      <c r="Z1123">
        <f>E1123</f>
        <v>250.14399999999998</v>
      </c>
      <c r="AA1123">
        <f>I1123</f>
        <v>1138.2850000000001</v>
      </c>
      <c r="AB1123">
        <f>F1123</f>
        <v>0</v>
      </c>
    </row>
    <row r="1124" spans="4:28" x14ac:dyDescent="0.2">
      <c r="D1124">
        <v>1801.694</v>
      </c>
      <c r="E1124">
        <f>U1124+V1124-G1124</f>
        <v>248.63399999999999</v>
      </c>
      <c r="F1124">
        <f>IF(AND(W1124&gt;0,G1124=0),D1124-E1124,0)</f>
        <v>0</v>
      </c>
      <c r="G1124">
        <f>IF((U1124+V1124)&gt;D1124,(U1124+V1124)-D1124,0)</f>
        <v>0</v>
      </c>
      <c r="H1124">
        <f>_xlfn.IFS(K1124=1,0,AND(G1124&gt;0,K1124&lt;1,W1124=0),MIN(G1124,B$3-J1124),AND(W1124&gt;0,K1124&lt;1),MIN(B$3-J1124,B$4,B$3-J1124),AND(W1124=0,G1124=0),0)</f>
        <v>0</v>
      </c>
      <c r="I1124">
        <f>IF(AND(D1124&gt;(U1124+V1124),W1124=0,K1124&gt;0.3),MIN(J1124-B$3*0.3,B$5,D1124-(U1124+V1124)),0)</f>
        <v>1553.06</v>
      </c>
      <c r="J1124">
        <f t="shared" si="17"/>
        <v>8861.7150000000001</v>
      </c>
      <c r="K1124" s="1">
        <f>J1124/B$3</f>
        <v>0.8861715</v>
      </c>
      <c r="L1124">
        <f>IF(D1124&gt;U1124+V1124+W1124,D1124-(U1124+V1124+W1124+I1124),0)</f>
        <v>0</v>
      </c>
      <c r="M1124">
        <f>D1124-L1124</f>
        <v>1801.694</v>
      </c>
      <c r="O1124">
        <v>681.56700000000001</v>
      </c>
      <c r="P1124">
        <v>111.26600000000001</v>
      </c>
      <c r="Q1124">
        <v>346.99900000000002</v>
      </c>
      <c r="R1124">
        <v>661.86199999999997</v>
      </c>
      <c r="S1124">
        <v>0</v>
      </c>
      <c r="U1124">
        <v>248.48</v>
      </c>
      <c r="V1124">
        <v>0.154</v>
      </c>
      <c r="W1124">
        <v>0</v>
      </c>
      <c r="Y1124">
        <v>1801.694</v>
      </c>
      <c r="Z1124">
        <f>E1124</f>
        <v>248.63399999999999</v>
      </c>
      <c r="AA1124">
        <f>I1124</f>
        <v>1553.06</v>
      </c>
      <c r="AB1124">
        <f>F1124</f>
        <v>0</v>
      </c>
    </row>
    <row r="1125" spans="4:28" x14ac:dyDescent="0.2">
      <c r="D1125">
        <v>1431.0119999999999</v>
      </c>
      <c r="E1125">
        <f>U1125+V1125-G1125</f>
        <v>248.48</v>
      </c>
      <c r="F1125">
        <f>IF(AND(W1125&gt;0,G1125=0),D1125-E1125,0)</f>
        <v>0</v>
      </c>
      <c r="G1125">
        <f>IF((U1125+V1125)&gt;D1125,(U1125+V1125)-D1125,0)</f>
        <v>0</v>
      </c>
      <c r="H1125">
        <f>_xlfn.IFS(K1125=1,0,AND(G1125&gt;0,K1125&lt;1,W1125=0),MIN(G1125,B$3-J1125),AND(W1125&gt;0,K1125&lt;1),MIN(B$3-J1125,B$4,B$3-J1125),AND(W1125=0,G1125=0),0)</f>
        <v>0</v>
      </c>
      <c r="I1125">
        <f>IF(AND(D1125&gt;(U1125+V1125),W1125=0,K1125&gt;0.3),MIN(J1125-B$3*0.3,B$5,D1125-(U1125+V1125)),0)</f>
        <v>1182.5319999999999</v>
      </c>
      <c r="J1125">
        <f t="shared" si="17"/>
        <v>7308.6550000000007</v>
      </c>
      <c r="K1125" s="1">
        <f>J1125/B$3</f>
        <v>0.73086550000000006</v>
      </c>
      <c r="L1125">
        <f>IF(D1125&gt;U1125+V1125+W1125,D1125-(U1125+V1125+W1125+I1125),0)</f>
        <v>0</v>
      </c>
      <c r="M1125">
        <f>D1125-L1125</f>
        <v>1431.0119999999999</v>
      </c>
      <c r="O1125">
        <v>755.97</v>
      </c>
      <c r="P1125">
        <v>86.186000000000007</v>
      </c>
      <c r="Q1125">
        <v>342.73599999999999</v>
      </c>
      <c r="R1125">
        <v>232.471</v>
      </c>
      <c r="S1125">
        <v>13.65</v>
      </c>
      <c r="U1125">
        <v>248.48</v>
      </c>
      <c r="V1125">
        <v>0</v>
      </c>
      <c r="W1125">
        <v>0</v>
      </c>
      <c r="Y1125">
        <v>1431.0119999999999</v>
      </c>
      <c r="Z1125">
        <f>E1125</f>
        <v>248.48</v>
      </c>
      <c r="AA1125">
        <f>I1125</f>
        <v>1182.5319999999999</v>
      </c>
      <c r="AB1125">
        <f>F1125</f>
        <v>0</v>
      </c>
    </row>
    <row r="1126" spans="4:28" x14ac:dyDescent="0.2">
      <c r="D1126">
        <v>1361.8119999999999</v>
      </c>
      <c r="E1126">
        <f>U1126+V1126-G1126</f>
        <v>248.48</v>
      </c>
      <c r="F1126">
        <f>IF(AND(W1126&gt;0,G1126=0),D1126-E1126,0)</f>
        <v>0</v>
      </c>
      <c r="G1126">
        <f>IF((U1126+V1126)&gt;D1126,(U1126+V1126)-D1126,0)</f>
        <v>0</v>
      </c>
      <c r="H1126">
        <f>_xlfn.IFS(K1126=1,0,AND(G1126&gt;0,K1126&lt;1,W1126=0),MIN(G1126,B$3-J1126),AND(W1126&gt;0,K1126&lt;1),MIN(B$3-J1126,B$4,B$3-J1126),AND(W1126=0,G1126=0),0)</f>
        <v>0</v>
      </c>
      <c r="I1126">
        <f>IF(AND(D1126&gt;(U1126+V1126),W1126=0,K1126&gt;0.3),MIN(J1126-B$3*0.3,B$5,D1126-(U1126+V1126)),0)</f>
        <v>1113.3319999999999</v>
      </c>
      <c r="J1126">
        <f t="shared" si="17"/>
        <v>6126.1230000000005</v>
      </c>
      <c r="K1126" s="1">
        <f>J1126/B$3</f>
        <v>0.6126123</v>
      </c>
      <c r="L1126">
        <f>IF(D1126&gt;U1126+V1126+W1126,D1126-(U1126+V1126+W1126+I1126),0)</f>
        <v>0</v>
      </c>
      <c r="M1126">
        <f>D1126-L1126</f>
        <v>1361.8119999999999</v>
      </c>
      <c r="O1126">
        <v>782.97900000000004</v>
      </c>
      <c r="P1126">
        <v>80.480999999999995</v>
      </c>
      <c r="Q1126">
        <v>371.37599999999998</v>
      </c>
      <c r="R1126">
        <v>99.676000000000002</v>
      </c>
      <c r="S1126">
        <v>27.3</v>
      </c>
      <c r="U1126">
        <v>248.48</v>
      </c>
      <c r="V1126">
        <v>0</v>
      </c>
      <c r="W1126">
        <v>0</v>
      </c>
      <c r="Y1126">
        <v>1361.8119999999999</v>
      </c>
      <c r="Z1126">
        <f>E1126</f>
        <v>248.48</v>
      </c>
      <c r="AA1126">
        <f>I1126</f>
        <v>1113.3319999999999</v>
      </c>
      <c r="AB1126">
        <f>F1126</f>
        <v>0</v>
      </c>
    </row>
    <row r="1127" spans="4:28" x14ac:dyDescent="0.2">
      <c r="D1127">
        <v>1407.8219999999999</v>
      </c>
      <c r="E1127">
        <f>U1127+V1127-G1127</f>
        <v>248.48</v>
      </c>
      <c r="F1127">
        <f>IF(AND(W1127&gt;0,G1127=0),D1127-E1127,0)</f>
        <v>0</v>
      </c>
      <c r="G1127">
        <f>IF((U1127+V1127)&gt;D1127,(U1127+V1127)-D1127,0)</f>
        <v>0</v>
      </c>
      <c r="H1127">
        <f>_xlfn.IFS(K1127=1,0,AND(G1127&gt;0,K1127&lt;1,W1127=0),MIN(G1127,B$3-J1127),AND(W1127&gt;0,K1127&lt;1),MIN(B$3-J1127,B$4,B$3-J1127),AND(W1127=0,G1127=0),0)</f>
        <v>0</v>
      </c>
      <c r="I1127">
        <f>IF(AND(D1127&gt;(U1127+V1127),W1127=0,K1127&gt;0.3),MIN(J1127-B$3*0.3,B$5,D1127-(U1127+V1127)),0)</f>
        <v>1159.3419999999999</v>
      </c>
      <c r="J1127">
        <f t="shared" si="17"/>
        <v>5012.7910000000011</v>
      </c>
      <c r="K1127" s="1">
        <f>J1127/B$3</f>
        <v>0.50127910000000009</v>
      </c>
      <c r="L1127">
        <f>IF(D1127&gt;U1127+V1127+W1127,D1127-(U1127+V1127+W1127+I1127),0)</f>
        <v>0</v>
      </c>
      <c r="M1127">
        <f>D1127-L1127</f>
        <v>1407.8219999999999</v>
      </c>
      <c r="O1127">
        <v>717.14800000000002</v>
      </c>
      <c r="P1127">
        <v>64.756</v>
      </c>
      <c r="Q1127">
        <v>273.81900000000002</v>
      </c>
      <c r="R1127">
        <v>324.72399999999999</v>
      </c>
      <c r="S1127">
        <v>27.375</v>
      </c>
      <c r="U1127">
        <v>248.48</v>
      </c>
      <c r="V1127">
        <v>0</v>
      </c>
      <c r="W1127">
        <v>0</v>
      </c>
      <c r="Y1127">
        <v>1407.8219999999999</v>
      </c>
      <c r="Z1127">
        <f>E1127</f>
        <v>248.48</v>
      </c>
      <c r="AA1127">
        <f>I1127</f>
        <v>1159.3419999999999</v>
      </c>
      <c r="AB1127">
        <f>F1127</f>
        <v>0</v>
      </c>
    </row>
    <row r="1128" spans="4:28" x14ac:dyDescent="0.2">
      <c r="D1128">
        <v>1386.548</v>
      </c>
      <c r="E1128">
        <f>U1128+V1128-G1128</f>
        <v>248.48</v>
      </c>
      <c r="F1128">
        <f>IF(AND(W1128&gt;0,G1128=0),D1128-E1128,0)</f>
        <v>1138.068</v>
      </c>
      <c r="G1128">
        <f>IF((U1128+V1128)&gt;D1128,(U1128+V1128)-D1128,0)</f>
        <v>0</v>
      </c>
      <c r="H1128">
        <f>_xlfn.IFS(K1128=1,0,AND(G1128&gt;0,K1128&lt;1,W1128=0),MIN(G1128,B$3-J1128),AND(W1128&gt;0,K1128&lt;1),MIN(B$3-J1128,B$4,B$3-J1128),AND(W1128=0,G1128=0),0)</f>
        <v>2500</v>
      </c>
      <c r="I1128">
        <f>IF(AND(D1128&gt;(U1128+V1128),W1128=0,K1128&gt;0.3),MIN(J1128-B$3*0.3,B$5,D1128-(U1128+V1128)),0)</f>
        <v>0</v>
      </c>
      <c r="J1128">
        <f t="shared" si="17"/>
        <v>3853.4490000000014</v>
      </c>
      <c r="K1128" s="1">
        <f>J1128/B$3</f>
        <v>0.38534490000000016</v>
      </c>
      <c r="L1128">
        <f>IF(D1128&gt;U1128+V1128+W1128,D1128-(U1128+V1128+W1128+I1128),0)</f>
        <v>0</v>
      </c>
      <c r="M1128">
        <f>D1128-L1128</f>
        <v>1386.548</v>
      </c>
      <c r="O1128">
        <v>681.755</v>
      </c>
      <c r="P1128">
        <v>58.484999999999999</v>
      </c>
      <c r="Q1128">
        <v>231.93</v>
      </c>
      <c r="R1128">
        <v>386.95400000000001</v>
      </c>
      <c r="S1128">
        <v>27.423999999999999</v>
      </c>
      <c r="U1128">
        <v>248.48</v>
      </c>
      <c r="V1128">
        <v>0</v>
      </c>
      <c r="W1128">
        <v>7500</v>
      </c>
      <c r="Y1128">
        <v>1386.548</v>
      </c>
      <c r="Z1128">
        <f>E1128</f>
        <v>248.48</v>
      </c>
      <c r="AA1128">
        <f>I1128</f>
        <v>0</v>
      </c>
      <c r="AB1128">
        <f>F1128</f>
        <v>1138.068</v>
      </c>
    </row>
    <row r="1129" spans="4:28" x14ac:dyDescent="0.2">
      <c r="D1129">
        <v>1070.704</v>
      </c>
      <c r="E1129">
        <f>U1129+V1129-G1129</f>
        <v>248.48</v>
      </c>
      <c r="F1129">
        <f>IF(AND(W1129&gt;0,G1129=0),D1129-E1129,0)</f>
        <v>0</v>
      </c>
      <c r="G1129">
        <f>IF((U1129+V1129)&gt;D1129,(U1129+V1129)-D1129,0)</f>
        <v>0</v>
      </c>
      <c r="H1129">
        <f>_xlfn.IFS(K1129=1,0,AND(G1129&gt;0,K1129&lt;1,W1129=0),MIN(G1129,B$3-J1129),AND(W1129&gt;0,K1129&lt;1),MIN(B$3-J1129,B$4,B$3-J1129),AND(W1129=0,G1129=0),0)</f>
        <v>0</v>
      </c>
      <c r="I1129">
        <f>IF(AND(D1129&gt;(U1129+V1129),W1129=0,K1129&gt;0.3),MIN(J1129-B$3*0.3,B$5,D1129-(U1129+V1129)),0)</f>
        <v>822.22399999999993</v>
      </c>
      <c r="J1129">
        <f t="shared" si="17"/>
        <v>6353.4490000000014</v>
      </c>
      <c r="K1129" s="1">
        <f>J1129/B$3</f>
        <v>0.6353449000000001</v>
      </c>
      <c r="L1129">
        <f>IF(D1129&gt;U1129+V1129+W1129,D1129-(U1129+V1129+W1129+I1129),0)</f>
        <v>0</v>
      </c>
      <c r="M1129">
        <f>D1129-L1129</f>
        <v>1070.704</v>
      </c>
      <c r="O1129">
        <v>618.79499999999996</v>
      </c>
      <c r="P1129">
        <v>86.462000000000003</v>
      </c>
      <c r="Q1129">
        <v>205.452</v>
      </c>
      <c r="R1129">
        <v>132.47200000000001</v>
      </c>
      <c r="S1129">
        <v>27.523</v>
      </c>
      <c r="U1129">
        <v>248.48</v>
      </c>
      <c r="V1129">
        <v>0</v>
      </c>
      <c r="W1129">
        <v>0</v>
      </c>
      <c r="Y1129">
        <v>1070.704</v>
      </c>
      <c r="Z1129">
        <f>E1129</f>
        <v>248.48</v>
      </c>
      <c r="AA1129">
        <f>I1129</f>
        <v>822.22399999999993</v>
      </c>
      <c r="AB1129">
        <f>F1129</f>
        <v>0</v>
      </c>
    </row>
    <row r="1130" spans="4:28" x14ac:dyDescent="0.2">
      <c r="D1130">
        <v>988.14599999999996</v>
      </c>
      <c r="E1130">
        <f>U1130+V1130-G1130</f>
        <v>248.48</v>
      </c>
      <c r="F1130">
        <f>IF(AND(W1130&gt;0,G1130=0),D1130-E1130,0)</f>
        <v>739.66599999999994</v>
      </c>
      <c r="G1130">
        <f>IF((U1130+V1130)&gt;D1130,(U1130+V1130)-D1130,0)</f>
        <v>0</v>
      </c>
      <c r="H1130">
        <f>_xlfn.IFS(K1130=1,0,AND(G1130&gt;0,K1130&lt;1,W1130=0),MIN(G1130,B$3-J1130),AND(W1130&gt;0,K1130&lt;1),MIN(B$3-J1130,B$4,B$3-J1130),AND(W1130=0,G1130=0),0)</f>
        <v>2500</v>
      </c>
      <c r="I1130">
        <f>IF(AND(D1130&gt;(U1130+V1130),W1130=0,K1130&gt;0.3),MIN(J1130-B$3*0.3,B$5,D1130-(U1130+V1130)),0)</f>
        <v>0</v>
      </c>
      <c r="J1130">
        <f t="shared" si="17"/>
        <v>5531.2250000000013</v>
      </c>
      <c r="K1130" s="1">
        <f>J1130/B$3</f>
        <v>0.55312250000000007</v>
      </c>
      <c r="L1130">
        <f>IF(D1130&gt;U1130+V1130+W1130,D1130-(U1130+V1130+W1130+I1130),0)</f>
        <v>0</v>
      </c>
      <c r="M1130">
        <f>D1130-L1130</f>
        <v>988.14599999999996</v>
      </c>
      <c r="O1130">
        <v>573.52700000000004</v>
      </c>
      <c r="P1130">
        <v>77.747</v>
      </c>
      <c r="Q1130">
        <v>309.32499999999999</v>
      </c>
      <c r="R1130">
        <v>0</v>
      </c>
      <c r="S1130">
        <v>27.547999999999998</v>
      </c>
      <c r="U1130">
        <v>248.48</v>
      </c>
      <c r="V1130">
        <v>0</v>
      </c>
      <c r="W1130">
        <v>7500</v>
      </c>
      <c r="Y1130">
        <v>988.14599999999996</v>
      </c>
      <c r="Z1130">
        <f>E1130</f>
        <v>248.48</v>
      </c>
      <c r="AA1130">
        <f>I1130</f>
        <v>0</v>
      </c>
      <c r="AB1130">
        <f>F1130</f>
        <v>739.66599999999994</v>
      </c>
    </row>
    <row r="1131" spans="4:28" x14ac:dyDescent="0.2">
      <c r="D1131">
        <v>652.80700000000002</v>
      </c>
      <c r="E1131">
        <f>U1131+V1131-G1131</f>
        <v>248.48</v>
      </c>
      <c r="F1131">
        <f>IF(AND(W1131&gt;0,G1131=0),D1131-E1131,0)</f>
        <v>404.327</v>
      </c>
      <c r="G1131">
        <f>IF((U1131+V1131)&gt;D1131,(U1131+V1131)-D1131,0)</f>
        <v>0</v>
      </c>
      <c r="H1131">
        <f>_xlfn.IFS(K1131=1,0,AND(G1131&gt;0,K1131&lt;1,W1131=0),MIN(G1131,B$3-J1131),AND(W1131&gt;0,K1131&lt;1),MIN(B$3-J1131,B$4,B$3-J1131),AND(W1131=0,G1131=0),0)</f>
        <v>1968.7749999999987</v>
      </c>
      <c r="I1131">
        <f>IF(AND(D1131&gt;(U1131+V1131),W1131=0,K1131&gt;0.3),MIN(J1131-B$3*0.3,B$5,D1131-(U1131+V1131)),0)</f>
        <v>0</v>
      </c>
      <c r="J1131">
        <f t="shared" si="17"/>
        <v>8031.2250000000013</v>
      </c>
      <c r="K1131" s="1">
        <f>J1131/B$3</f>
        <v>0.80312250000000007</v>
      </c>
      <c r="L1131">
        <f>IF(D1131&gt;U1131+V1131+W1131,D1131-(U1131+V1131+W1131+I1131),0)</f>
        <v>0</v>
      </c>
      <c r="M1131">
        <f>D1131-L1131</f>
        <v>652.80700000000002</v>
      </c>
      <c r="O1131">
        <v>308.35700000000003</v>
      </c>
      <c r="P1131">
        <v>53.874000000000002</v>
      </c>
      <c r="Q1131">
        <v>231.517</v>
      </c>
      <c r="R1131">
        <v>0</v>
      </c>
      <c r="S1131">
        <v>59.058999999999997</v>
      </c>
      <c r="U1131">
        <v>248.48</v>
      </c>
      <c r="V1131">
        <v>0</v>
      </c>
      <c r="W1131">
        <v>7500</v>
      </c>
      <c r="Y1131">
        <v>652.80700000000002</v>
      </c>
      <c r="Z1131">
        <f>E1131</f>
        <v>248.48</v>
      </c>
      <c r="AA1131">
        <f>I1131</f>
        <v>0</v>
      </c>
      <c r="AB1131">
        <f>F1131</f>
        <v>404.327</v>
      </c>
    </row>
    <row r="1132" spans="4:28" x14ac:dyDescent="0.2">
      <c r="D1132">
        <v>568.53</v>
      </c>
      <c r="E1132">
        <f>U1132+V1132-G1132</f>
        <v>248.48</v>
      </c>
      <c r="F1132">
        <f>IF(AND(W1132&gt;0,G1132=0),D1132-E1132,0)</f>
        <v>320.04999999999995</v>
      </c>
      <c r="G1132">
        <f>IF((U1132+V1132)&gt;D1132,(U1132+V1132)-D1132,0)</f>
        <v>0</v>
      </c>
      <c r="H1132">
        <f>_xlfn.IFS(K1132=1,0,AND(G1132&gt;0,K1132&lt;1,W1132=0),MIN(G1132,B$3-J1132),AND(W1132&gt;0,K1132&lt;1),MIN(B$3-J1132,B$4,B$3-J1132),AND(W1132=0,G1132=0),0)</f>
        <v>0</v>
      </c>
      <c r="I1132">
        <f>IF(AND(D1132&gt;(U1132+V1132),W1132=0,K1132&gt;0.3),MIN(J1132-B$3*0.3,B$5,D1132-(U1132+V1132)),0)</f>
        <v>0</v>
      </c>
      <c r="J1132">
        <f t="shared" si="17"/>
        <v>10000</v>
      </c>
      <c r="K1132" s="1">
        <f>J1132/B$3</f>
        <v>1</v>
      </c>
      <c r="L1132">
        <f>IF(D1132&gt;U1132+V1132+W1132,D1132-(U1132+V1132+W1132+I1132),0)</f>
        <v>0</v>
      </c>
      <c r="M1132">
        <f>D1132-L1132</f>
        <v>568.53</v>
      </c>
      <c r="O1132">
        <v>244.31399999999999</v>
      </c>
      <c r="P1132">
        <v>23.582000000000001</v>
      </c>
      <c r="Q1132">
        <v>232.065</v>
      </c>
      <c r="R1132">
        <v>0</v>
      </c>
      <c r="S1132">
        <v>68.567999999999998</v>
      </c>
      <c r="U1132">
        <v>248.48</v>
      </c>
      <c r="V1132">
        <v>0</v>
      </c>
      <c r="W1132">
        <v>7500</v>
      </c>
      <c r="Y1132">
        <v>568.53</v>
      </c>
      <c r="Z1132">
        <f>E1132</f>
        <v>248.48</v>
      </c>
      <c r="AA1132">
        <f>I1132</f>
        <v>0</v>
      </c>
      <c r="AB1132">
        <f>F1132</f>
        <v>320.04999999999995</v>
      </c>
    </row>
    <row r="1133" spans="4:28" x14ac:dyDescent="0.2">
      <c r="D1133">
        <v>440.15800000000002</v>
      </c>
      <c r="E1133">
        <f>U1133+V1133-G1133</f>
        <v>248.48</v>
      </c>
      <c r="F1133">
        <f>IF(AND(W1133&gt;0,G1133=0),D1133-E1133,0)</f>
        <v>191.67800000000003</v>
      </c>
      <c r="G1133">
        <f>IF((U1133+V1133)&gt;D1133,(U1133+V1133)-D1133,0)</f>
        <v>0</v>
      </c>
      <c r="H1133">
        <f>_xlfn.IFS(K1133=1,0,AND(G1133&gt;0,K1133&lt;1,W1133=0),MIN(G1133,B$3-J1133),AND(W1133&gt;0,K1133&lt;1),MIN(B$3-J1133,B$4,B$3-J1133),AND(W1133=0,G1133=0),0)</f>
        <v>0</v>
      </c>
      <c r="I1133">
        <f>IF(AND(D1133&gt;(U1133+V1133),W1133=0,K1133&gt;0.3),MIN(J1133-B$3*0.3,B$5,D1133-(U1133+V1133)),0)</f>
        <v>0</v>
      </c>
      <c r="J1133">
        <f t="shared" si="17"/>
        <v>10000</v>
      </c>
      <c r="K1133" s="1">
        <f>J1133/B$3</f>
        <v>1</v>
      </c>
      <c r="L1133">
        <f>IF(D1133&gt;U1133+V1133+W1133,D1133-(U1133+V1133+W1133+I1133),0)</f>
        <v>0</v>
      </c>
      <c r="M1133">
        <f>D1133-L1133</f>
        <v>440.15800000000002</v>
      </c>
      <c r="O1133">
        <v>169.01</v>
      </c>
      <c r="P1133">
        <v>21.460999999999999</v>
      </c>
      <c r="Q1133">
        <v>197.69399999999999</v>
      </c>
      <c r="R1133">
        <v>0</v>
      </c>
      <c r="S1133">
        <v>51.993000000000002</v>
      </c>
      <c r="U1133">
        <v>248.48</v>
      </c>
      <c r="V1133">
        <v>0</v>
      </c>
      <c r="W1133">
        <v>7500</v>
      </c>
      <c r="Y1133">
        <v>440.15800000000002</v>
      </c>
      <c r="Z1133">
        <f>E1133</f>
        <v>248.48</v>
      </c>
      <c r="AA1133">
        <f>I1133</f>
        <v>0</v>
      </c>
      <c r="AB1133">
        <f>F1133</f>
        <v>191.67800000000003</v>
      </c>
    </row>
    <row r="1134" spans="4:28" x14ac:dyDescent="0.2">
      <c r="D1134">
        <v>481.363</v>
      </c>
      <c r="E1134">
        <f>U1134+V1134-G1134</f>
        <v>248.48</v>
      </c>
      <c r="F1134">
        <f>IF(AND(W1134&gt;0,G1134=0),D1134-E1134,0)</f>
        <v>232.88300000000001</v>
      </c>
      <c r="G1134">
        <f>IF((U1134+V1134)&gt;D1134,(U1134+V1134)-D1134,0)</f>
        <v>0</v>
      </c>
      <c r="H1134">
        <f>_xlfn.IFS(K1134=1,0,AND(G1134&gt;0,K1134&lt;1,W1134=0),MIN(G1134,B$3-J1134),AND(W1134&gt;0,K1134&lt;1),MIN(B$3-J1134,B$4,B$3-J1134),AND(W1134=0,G1134=0),0)</f>
        <v>0</v>
      </c>
      <c r="I1134">
        <f>IF(AND(D1134&gt;(U1134+V1134),W1134=0,K1134&gt;0.3),MIN(J1134-B$3*0.3,B$5,D1134-(U1134+V1134)),0)</f>
        <v>0</v>
      </c>
      <c r="J1134">
        <f t="shared" si="17"/>
        <v>10000</v>
      </c>
      <c r="K1134" s="1">
        <f>J1134/B$3</f>
        <v>1</v>
      </c>
      <c r="L1134">
        <f>IF(D1134&gt;U1134+V1134+W1134,D1134-(U1134+V1134+W1134+I1134),0)</f>
        <v>0</v>
      </c>
      <c r="M1134">
        <f>D1134-L1134</f>
        <v>481.363</v>
      </c>
      <c r="O1134">
        <v>148.81700000000001</v>
      </c>
      <c r="P1134">
        <v>28.225000000000001</v>
      </c>
      <c r="Q1134">
        <v>208.107</v>
      </c>
      <c r="R1134">
        <v>0</v>
      </c>
      <c r="S1134">
        <v>96.213999999999999</v>
      </c>
      <c r="U1134">
        <v>248.48</v>
      </c>
      <c r="V1134">
        <v>0</v>
      </c>
      <c r="W1134">
        <v>7500</v>
      </c>
      <c r="Y1134">
        <v>481.363</v>
      </c>
      <c r="Z1134">
        <f>E1134</f>
        <v>248.48</v>
      </c>
      <c r="AA1134">
        <f>I1134</f>
        <v>0</v>
      </c>
      <c r="AB1134">
        <f>F1134</f>
        <v>232.88300000000001</v>
      </c>
    </row>
    <row r="1135" spans="4:28" x14ac:dyDescent="0.2">
      <c r="D1135">
        <v>578.35599999999999</v>
      </c>
      <c r="E1135">
        <f>U1135+V1135-G1135</f>
        <v>248.48</v>
      </c>
      <c r="F1135">
        <f>IF(AND(W1135&gt;0,G1135=0),D1135-E1135,0)</f>
        <v>0</v>
      </c>
      <c r="G1135">
        <f>IF((U1135+V1135)&gt;D1135,(U1135+V1135)-D1135,0)</f>
        <v>0</v>
      </c>
      <c r="H1135">
        <f>_xlfn.IFS(K1135=1,0,AND(G1135&gt;0,K1135&lt;1,W1135=0),MIN(G1135,B$3-J1135),AND(W1135&gt;0,K1135&lt;1),MIN(B$3-J1135,B$4,B$3-J1135),AND(W1135=0,G1135=0),0)</f>
        <v>0</v>
      </c>
      <c r="I1135">
        <f>IF(AND(D1135&gt;(U1135+V1135),W1135=0,K1135&gt;0.3),MIN(J1135-B$3*0.3,B$5,D1135-(U1135+V1135)),0)</f>
        <v>329.87599999999998</v>
      </c>
      <c r="J1135">
        <f t="shared" si="17"/>
        <v>10000</v>
      </c>
      <c r="K1135" s="1">
        <f>J1135/B$3</f>
        <v>1</v>
      </c>
      <c r="L1135">
        <f>IF(D1135&gt;U1135+V1135+W1135,D1135-(U1135+V1135+W1135+I1135),0)</f>
        <v>0</v>
      </c>
      <c r="M1135">
        <f>D1135-L1135</f>
        <v>578.35599999999999</v>
      </c>
      <c r="O1135">
        <v>147.15799999999999</v>
      </c>
      <c r="P1135">
        <v>111.46</v>
      </c>
      <c r="Q1135">
        <v>204.364</v>
      </c>
      <c r="R1135">
        <v>0</v>
      </c>
      <c r="S1135">
        <v>115.373</v>
      </c>
      <c r="U1135">
        <v>248.48</v>
      </c>
      <c r="V1135">
        <v>0</v>
      </c>
      <c r="W1135">
        <v>0</v>
      </c>
      <c r="Y1135">
        <v>578.35599999999999</v>
      </c>
      <c r="Z1135">
        <f>E1135</f>
        <v>248.48</v>
      </c>
      <c r="AA1135">
        <f>I1135</f>
        <v>329.87599999999998</v>
      </c>
      <c r="AB1135">
        <f>F1135</f>
        <v>0</v>
      </c>
    </row>
    <row r="1136" spans="4:28" x14ac:dyDescent="0.2">
      <c r="D1136">
        <v>652.42999999999995</v>
      </c>
      <c r="E1136">
        <f>U1136+V1136-G1136</f>
        <v>248.48</v>
      </c>
      <c r="F1136">
        <f>IF(AND(W1136&gt;0,G1136=0),D1136-E1136,0)</f>
        <v>0</v>
      </c>
      <c r="G1136">
        <f>IF((U1136+V1136)&gt;D1136,(U1136+V1136)-D1136,0)</f>
        <v>0</v>
      </c>
      <c r="H1136">
        <f>_xlfn.IFS(K1136=1,0,AND(G1136&gt;0,K1136&lt;1,W1136=0),MIN(G1136,B$3-J1136),AND(W1136&gt;0,K1136&lt;1),MIN(B$3-J1136,B$4,B$3-J1136),AND(W1136=0,G1136=0),0)</f>
        <v>0</v>
      </c>
      <c r="I1136">
        <f>IF(AND(D1136&gt;(U1136+V1136),W1136=0,K1136&gt;0.3),MIN(J1136-B$3*0.3,B$5,D1136-(U1136+V1136)),0)</f>
        <v>403.94999999999993</v>
      </c>
      <c r="J1136">
        <f t="shared" si="17"/>
        <v>9670.1239999999998</v>
      </c>
      <c r="K1136" s="1">
        <f>J1136/B$3</f>
        <v>0.96701239999999999</v>
      </c>
      <c r="L1136">
        <f>IF(D1136&gt;U1136+V1136+W1136,D1136-(U1136+V1136+W1136+I1136),0)</f>
        <v>0</v>
      </c>
      <c r="M1136">
        <f>D1136-L1136</f>
        <v>652.42999999999995</v>
      </c>
      <c r="O1136">
        <v>165.39</v>
      </c>
      <c r="P1136">
        <v>88.162999999999997</v>
      </c>
      <c r="Q1136">
        <v>211.45</v>
      </c>
      <c r="R1136">
        <v>0</v>
      </c>
      <c r="S1136">
        <v>187.42699999999999</v>
      </c>
      <c r="U1136">
        <v>248.48</v>
      </c>
      <c r="V1136">
        <v>0</v>
      </c>
      <c r="W1136">
        <v>0</v>
      </c>
      <c r="Y1136">
        <v>652.42999999999995</v>
      </c>
      <c r="Z1136">
        <f>E1136</f>
        <v>248.48</v>
      </c>
      <c r="AA1136">
        <f>I1136</f>
        <v>403.94999999999993</v>
      </c>
      <c r="AB1136">
        <f>F1136</f>
        <v>0</v>
      </c>
    </row>
    <row r="1137" spans="4:28" x14ac:dyDescent="0.2">
      <c r="D1137">
        <v>1024.279</v>
      </c>
      <c r="E1137">
        <f>U1137+V1137-G1137</f>
        <v>248.48</v>
      </c>
      <c r="F1137">
        <f>IF(AND(W1137&gt;0,G1137=0),D1137-E1137,0)</f>
        <v>0</v>
      </c>
      <c r="G1137">
        <f>IF((U1137+V1137)&gt;D1137,(U1137+V1137)-D1137,0)</f>
        <v>0</v>
      </c>
      <c r="H1137">
        <f>_xlfn.IFS(K1137=1,0,AND(G1137&gt;0,K1137&lt;1,W1137=0),MIN(G1137,B$3-J1137),AND(W1137&gt;0,K1137&lt;1),MIN(B$3-J1137,B$4,B$3-J1137),AND(W1137=0,G1137=0),0)</f>
        <v>0</v>
      </c>
      <c r="I1137">
        <f>IF(AND(D1137&gt;(U1137+V1137),W1137=0,K1137&gt;0.3),MIN(J1137-B$3*0.3,B$5,D1137-(U1137+V1137)),0)</f>
        <v>775.79899999999998</v>
      </c>
      <c r="J1137">
        <f t="shared" si="17"/>
        <v>9266.1739999999991</v>
      </c>
      <c r="K1137" s="1">
        <f>J1137/B$3</f>
        <v>0.92661739999999992</v>
      </c>
      <c r="L1137">
        <f>IF(D1137&gt;U1137+V1137+W1137,D1137-(U1137+V1137+W1137+I1137),0)</f>
        <v>0</v>
      </c>
      <c r="M1137">
        <f>D1137-L1137</f>
        <v>1024.279</v>
      </c>
      <c r="O1137">
        <v>241.69399999999999</v>
      </c>
      <c r="P1137">
        <v>81.421999999999997</v>
      </c>
      <c r="Q1137">
        <v>331.995</v>
      </c>
      <c r="R1137">
        <v>228.90799999999999</v>
      </c>
      <c r="S1137">
        <v>140.261</v>
      </c>
      <c r="U1137">
        <v>248.48</v>
      </c>
      <c r="V1137">
        <v>0</v>
      </c>
      <c r="W1137">
        <v>0</v>
      </c>
      <c r="Y1137">
        <v>1024.279</v>
      </c>
      <c r="Z1137">
        <f>E1137</f>
        <v>248.48</v>
      </c>
      <c r="AA1137">
        <f>I1137</f>
        <v>775.79899999999998</v>
      </c>
      <c r="AB1137">
        <f>F1137</f>
        <v>0</v>
      </c>
    </row>
    <row r="1138" spans="4:28" x14ac:dyDescent="0.2">
      <c r="D1138">
        <v>1653.8920000000001</v>
      </c>
      <c r="E1138">
        <f>U1138+V1138-G1138</f>
        <v>248.48</v>
      </c>
      <c r="F1138">
        <f>IF(AND(W1138&gt;0,G1138=0),D1138-E1138,0)</f>
        <v>0</v>
      </c>
      <c r="G1138">
        <f>IF((U1138+V1138)&gt;D1138,(U1138+V1138)-D1138,0)</f>
        <v>0</v>
      </c>
      <c r="H1138">
        <f>_xlfn.IFS(K1138=1,0,AND(G1138&gt;0,K1138&lt;1,W1138=0),MIN(G1138,B$3-J1138),AND(W1138&gt;0,K1138&lt;1),MIN(B$3-J1138,B$4,B$3-J1138),AND(W1138=0,G1138=0),0)</f>
        <v>0</v>
      </c>
      <c r="I1138">
        <f>IF(AND(D1138&gt;(U1138+V1138),W1138=0,K1138&gt;0.3),MIN(J1138-B$3*0.3,B$5,D1138-(U1138+V1138)),0)</f>
        <v>1405.412</v>
      </c>
      <c r="J1138">
        <f t="shared" si="17"/>
        <v>8490.375</v>
      </c>
      <c r="K1138" s="1">
        <f>J1138/B$3</f>
        <v>0.8490375</v>
      </c>
      <c r="L1138">
        <f>IF(D1138&gt;U1138+V1138+W1138,D1138-(U1138+V1138+W1138+I1138),0)</f>
        <v>0</v>
      </c>
      <c r="M1138">
        <f>D1138-L1138</f>
        <v>1653.8920000000001</v>
      </c>
      <c r="O1138">
        <v>360.82299999999998</v>
      </c>
      <c r="P1138">
        <v>74.02</v>
      </c>
      <c r="Q1138">
        <v>483.86900000000003</v>
      </c>
      <c r="R1138">
        <v>617.476</v>
      </c>
      <c r="S1138">
        <v>117.70399999999999</v>
      </c>
      <c r="U1138">
        <v>248.48</v>
      </c>
      <c r="V1138">
        <v>0</v>
      </c>
      <c r="W1138">
        <v>0</v>
      </c>
      <c r="Y1138">
        <v>1653.8920000000001</v>
      </c>
      <c r="Z1138">
        <f>E1138</f>
        <v>248.48</v>
      </c>
      <c r="AA1138">
        <f>I1138</f>
        <v>1405.412</v>
      </c>
      <c r="AB1138">
        <f>F1138</f>
        <v>0</v>
      </c>
    </row>
    <row r="1139" spans="4:28" x14ac:dyDescent="0.2">
      <c r="D1139">
        <v>1513.319</v>
      </c>
      <c r="E1139">
        <f>U1139+V1139-G1139</f>
        <v>248.48</v>
      </c>
      <c r="F1139">
        <f>IF(AND(W1139&gt;0,G1139=0),D1139-E1139,0)</f>
        <v>0</v>
      </c>
      <c r="G1139">
        <f>IF((U1139+V1139)&gt;D1139,(U1139+V1139)-D1139,0)</f>
        <v>0</v>
      </c>
      <c r="H1139">
        <f>_xlfn.IFS(K1139=1,0,AND(G1139&gt;0,K1139&lt;1,W1139=0),MIN(G1139,B$3-J1139),AND(W1139&gt;0,K1139&lt;1),MIN(B$3-J1139,B$4,B$3-J1139),AND(W1139=0,G1139=0),0)</f>
        <v>0</v>
      </c>
      <c r="I1139">
        <f>IF(AND(D1139&gt;(U1139+V1139),W1139=0,K1139&gt;0.3),MIN(J1139-B$3*0.3,B$5,D1139-(U1139+V1139)),0)</f>
        <v>1264.8389999999999</v>
      </c>
      <c r="J1139">
        <f t="shared" si="17"/>
        <v>7084.9629999999997</v>
      </c>
      <c r="K1139" s="1">
        <f>J1139/B$3</f>
        <v>0.70849629999999997</v>
      </c>
      <c r="L1139">
        <f>IF(D1139&gt;U1139+V1139+W1139,D1139-(U1139+V1139+W1139+I1139),0)</f>
        <v>0</v>
      </c>
      <c r="M1139">
        <f>D1139-L1139</f>
        <v>1513.319</v>
      </c>
      <c r="O1139">
        <v>489.56200000000001</v>
      </c>
      <c r="P1139">
        <v>60.523000000000003</v>
      </c>
      <c r="Q1139">
        <v>385.959</v>
      </c>
      <c r="R1139">
        <v>373.59399999999999</v>
      </c>
      <c r="S1139">
        <v>203.68100000000001</v>
      </c>
      <c r="U1139">
        <v>248.48</v>
      </c>
      <c r="V1139">
        <v>0</v>
      </c>
      <c r="W1139">
        <v>0</v>
      </c>
      <c r="Y1139">
        <v>1513.319</v>
      </c>
      <c r="Z1139">
        <f>E1139</f>
        <v>248.48</v>
      </c>
      <c r="AA1139">
        <f>I1139</f>
        <v>1264.8389999999999</v>
      </c>
      <c r="AB1139">
        <f>F1139</f>
        <v>0</v>
      </c>
    </row>
    <row r="1140" spans="4:28" x14ac:dyDescent="0.2">
      <c r="D1140">
        <v>1272.3209999999999</v>
      </c>
      <c r="E1140">
        <f>U1140+V1140-G1140</f>
        <v>304.91300000000001</v>
      </c>
      <c r="F1140">
        <f>IF(AND(W1140&gt;0,G1140=0),D1140-E1140,0)</f>
        <v>0</v>
      </c>
      <c r="G1140">
        <f>IF((U1140+V1140)&gt;D1140,(U1140+V1140)-D1140,0)</f>
        <v>0</v>
      </c>
      <c r="H1140">
        <f>_xlfn.IFS(K1140=1,0,AND(G1140&gt;0,K1140&lt;1,W1140=0),MIN(G1140,B$3-J1140),AND(W1140&gt;0,K1140&lt;1),MIN(B$3-J1140,B$4,B$3-J1140),AND(W1140=0,G1140=0),0)</f>
        <v>0</v>
      </c>
      <c r="I1140">
        <f>IF(AND(D1140&gt;(U1140+V1140),W1140=0,K1140&gt;0.3),MIN(J1140-B$3*0.3,B$5,D1140-(U1140+V1140)),0)</f>
        <v>967.4079999999999</v>
      </c>
      <c r="J1140">
        <f t="shared" si="17"/>
        <v>5820.1239999999998</v>
      </c>
      <c r="K1140" s="1">
        <f>J1140/B$3</f>
        <v>0.58201239999999999</v>
      </c>
      <c r="L1140">
        <f>IF(D1140&gt;U1140+V1140+W1140,D1140-(U1140+V1140+W1140+I1140),0)</f>
        <v>0</v>
      </c>
      <c r="M1140">
        <f>D1140-L1140</f>
        <v>1272.3209999999999</v>
      </c>
      <c r="O1140">
        <v>460</v>
      </c>
      <c r="P1140">
        <v>70.596000000000004</v>
      </c>
      <c r="Q1140">
        <v>461.54599999999999</v>
      </c>
      <c r="R1140">
        <v>0</v>
      </c>
      <c r="S1140">
        <v>280.18</v>
      </c>
      <c r="U1140">
        <v>248.48</v>
      </c>
      <c r="V1140">
        <v>56.433</v>
      </c>
      <c r="W1140">
        <v>0</v>
      </c>
      <c r="Y1140">
        <v>1272.3209999999999</v>
      </c>
      <c r="Z1140">
        <f>E1140</f>
        <v>304.91300000000001</v>
      </c>
      <c r="AA1140">
        <f>I1140</f>
        <v>967.4079999999999</v>
      </c>
      <c r="AB1140">
        <f>F1140</f>
        <v>0</v>
      </c>
    </row>
    <row r="1141" spans="4:28" x14ac:dyDescent="0.2">
      <c r="D1141">
        <v>1160.0239999999999</v>
      </c>
      <c r="E1141">
        <f>U1141+V1141-G1141</f>
        <v>1160.0239999999999</v>
      </c>
      <c r="F1141">
        <f>IF(AND(W1141&gt;0,G1141=0),D1141-E1141,0)</f>
        <v>0</v>
      </c>
      <c r="G1141">
        <f>IF((U1141+V1141)&gt;D1141,(U1141+V1141)-D1141,0)</f>
        <v>103.45600000000013</v>
      </c>
      <c r="H1141">
        <f>_xlfn.IFS(K1141=1,0,AND(G1141&gt;0,K1141&lt;1,W1141=0),MIN(G1141,B$3-J1141),AND(W1141&gt;0,K1141&lt;1),MIN(B$3-J1141,B$4,B$3-J1141),AND(W1141=0,G1141=0),0)</f>
        <v>103.45600000000013</v>
      </c>
      <c r="I1141">
        <f>IF(AND(D1141&gt;(U1141+V1141),W1141=0,K1141&gt;0.3),MIN(J1141-B$3*0.3,B$5,D1141-(U1141+V1141)),0)</f>
        <v>0</v>
      </c>
      <c r="J1141">
        <f t="shared" si="17"/>
        <v>4852.7160000000003</v>
      </c>
      <c r="K1141" s="1">
        <f>J1141/B$3</f>
        <v>0.48527160000000003</v>
      </c>
      <c r="L1141">
        <f>IF(D1141&gt;U1141+V1141+W1141,D1141-(U1141+V1141+W1141+I1141),0)</f>
        <v>0</v>
      </c>
      <c r="M1141">
        <f>D1141-L1141</f>
        <v>1160.0239999999999</v>
      </c>
      <c r="O1141">
        <v>420.935</v>
      </c>
      <c r="P1141">
        <v>85.113</v>
      </c>
      <c r="Q1141">
        <v>373.38600000000002</v>
      </c>
      <c r="R1141">
        <v>0</v>
      </c>
      <c r="S1141">
        <v>280.58999999999997</v>
      </c>
      <c r="U1141">
        <v>248.48</v>
      </c>
      <c r="V1141">
        <v>1015</v>
      </c>
      <c r="W1141">
        <v>0</v>
      </c>
      <c r="Y1141">
        <v>1160.0239999999999</v>
      </c>
      <c r="Z1141">
        <f>E1141</f>
        <v>1160.0239999999999</v>
      </c>
      <c r="AA1141">
        <f>I1141</f>
        <v>0</v>
      </c>
      <c r="AB1141">
        <f>F1141</f>
        <v>0</v>
      </c>
    </row>
    <row r="1142" spans="4:28" x14ac:dyDescent="0.2">
      <c r="D1142">
        <v>1181.9010000000001</v>
      </c>
      <c r="E1142">
        <f>U1142+V1142-G1142</f>
        <v>601.16999999999996</v>
      </c>
      <c r="F1142">
        <f>IF(AND(W1142&gt;0,G1142=0),D1142-E1142,0)</f>
        <v>580.73100000000011</v>
      </c>
      <c r="G1142">
        <f>IF((U1142+V1142)&gt;D1142,(U1142+V1142)-D1142,0)</f>
        <v>0</v>
      </c>
      <c r="H1142">
        <f>_xlfn.IFS(K1142=1,0,AND(G1142&gt;0,K1142&lt;1,W1142=0),MIN(G1142,B$3-J1142),AND(W1142&gt;0,K1142&lt;1),MIN(B$3-J1142,B$4,B$3-J1142),AND(W1142=0,G1142=0),0)</f>
        <v>2500</v>
      </c>
      <c r="I1142">
        <f>IF(AND(D1142&gt;(U1142+V1142),W1142=0,K1142&gt;0.3),MIN(J1142-B$3*0.3,B$5,D1142-(U1142+V1142)),0)</f>
        <v>0</v>
      </c>
      <c r="J1142">
        <f t="shared" si="17"/>
        <v>4956.1720000000005</v>
      </c>
      <c r="K1142" s="1">
        <f>J1142/B$3</f>
        <v>0.49561720000000004</v>
      </c>
      <c r="L1142">
        <f>IF(D1142&gt;U1142+V1142+W1142,D1142-(U1142+V1142+W1142+I1142),0)</f>
        <v>0</v>
      </c>
      <c r="M1142">
        <f>D1142-L1142</f>
        <v>1181.9010000000001</v>
      </c>
      <c r="O1142">
        <v>455.07</v>
      </c>
      <c r="P1142">
        <v>63.966000000000001</v>
      </c>
      <c r="Q1142">
        <v>362.92899999999997</v>
      </c>
      <c r="R1142">
        <v>0</v>
      </c>
      <c r="S1142">
        <v>299.93599999999998</v>
      </c>
      <c r="U1142">
        <v>248.48</v>
      </c>
      <c r="V1142">
        <v>352.69</v>
      </c>
      <c r="W1142">
        <v>7500</v>
      </c>
      <c r="Y1142">
        <v>1181.9010000000001</v>
      </c>
      <c r="Z1142">
        <f>E1142</f>
        <v>601.16999999999996</v>
      </c>
      <c r="AA1142">
        <f>I1142</f>
        <v>0</v>
      </c>
      <c r="AB1142">
        <f>F1142</f>
        <v>580.73100000000011</v>
      </c>
    </row>
    <row r="1143" spans="4:28" x14ac:dyDescent="0.2">
      <c r="D1143">
        <v>1071.009</v>
      </c>
      <c r="E1143">
        <f>U1143+V1143-G1143</f>
        <v>1071.009</v>
      </c>
      <c r="F1143">
        <f>IF(AND(W1143&gt;0,G1143=0),D1143-E1143,0)</f>
        <v>0</v>
      </c>
      <c r="G1143">
        <f>IF((U1143+V1143)&gt;D1143,(U1143+V1143)-D1143,0)</f>
        <v>216.47800000000007</v>
      </c>
      <c r="H1143">
        <f>_xlfn.IFS(K1143=1,0,AND(G1143&gt;0,K1143&lt;1,W1143=0),MIN(G1143,B$3-J1143),AND(W1143&gt;0,K1143&lt;1),MIN(B$3-J1143,B$4,B$3-J1143),AND(W1143=0,G1143=0),0)</f>
        <v>216.47800000000007</v>
      </c>
      <c r="I1143">
        <f>IF(AND(D1143&gt;(U1143+V1143),W1143=0,K1143&gt;0.3),MIN(J1143-B$3*0.3,B$5,D1143-(U1143+V1143)),0)</f>
        <v>0</v>
      </c>
      <c r="J1143">
        <f t="shared" si="17"/>
        <v>7456.1720000000005</v>
      </c>
      <c r="K1143" s="1">
        <f>J1143/B$3</f>
        <v>0.74561720000000009</v>
      </c>
      <c r="L1143">
        <f>IF(D1143&gt;U1143+V1143+W1143,D1143-(U1143+V1143+W1143+I1143),0)</f>
        <v>0</v>
      </c>
      <c r="M1143">
        <f>D1143-L1143</f>
        <v>1071.009</v>
      </c>
      <c r="O1143">
        <v>439.36</v>
      </c>
      <c r="P1143">
        <v>55.093000000000004</v>
      </c>
      <c r="Q1143">
        <v>344.98500000000001</v>
      </c>
      <c r="R1143">
        <v>0</v>
      </c>
      <c r="S1143">
        <v>231.571</v>
      </c>
      <c r="U1143">
        <v>248.48</v>
      </c>
      <c r="V1143">
        <v>1039.0070000000001</v>
      </c>
      <c r="W1143">
        <v>0</v>
      </c>
      <c r="Y1143">
        <v>1071.009</v>
      </c>
      <c r="Z1143">
        <f>E1143</f>
        <v>1071.009</v>
      </c>
      <c r="AA1143">
        <f>I1143</f>
        <v>0</v>
      </c>
      <c r="AB1143">
        <f>F1143</f>
        <v>0</v>
      </c>
    </row>
    <row r="1144" spans="4:28" x14ac:dyDescent="0.2">
      <c r="D1144">
        <v>878.16499999999996</v>
      </c>
      <c r="E1144">
        <f>U1144+V1144-G1144</f>
        <v>878.16499999999996</v>
      </c>
      <c r="F1144">
        <f>IF(AND(W1144&gt;0,G1144=0),D1144-E1144,0)</f>
        <v>0</v>
      </c>
      <c r="G1144">
        <f>IF((U1144+V1144)&gt;D1144,(U1144+V1144)-D1144,0)</f>
        <v>16.822000000000003</v>
      </c>
      <c r="H1144">
        <f>_xlfn.IFS(K1144=1,0,AND(G1144&gt;0,K1144&lt;1,W1144=0),MIN(G1144,B$3-J1144),AND(W1144&gt;0,K1144&lt;1),MIN(B$3-J1144,B$4,B$3-J1144),AND(W1144=0,G1144=0),0)</f>
        <v>16.822000000000003</v>
      </c>
      <c r="I1144">
        <f>IF(AND(D1144&gt;(U1144+V1144),W1144=0,K1144&gt;0.3),MIN(J1144-B$3*0.3,B$5,D1144-(U1144+V1144)),0)</f>
        <v>0</v>
      </c>
      <c r="J1144">
        <f t="shared" si="17"/>
        <v>7672.6500000000005</v>
      </c>
      <c r="K1144" s="1">
        <f>J1144/B$3</f>
        <v>0.76726500000000009</v>
      </c>
      <c r="L1144">
        <f>IF(D1144&gt;U1144+V1144+W1144,D1144-(U1144+V1144+W1144+I1144),0)</f>
        <v>0</v>
      </c>
      <c r="M1144">
        <f>D1144-L1144</f>
        <v>878.16499999999996</v>
      </c>
      <c r="O1144">
        <v>390.95600000000002</v>
      </c>
      <c r="P1144">
        <v>26.960999999999999</v>
      </c>
      <c r="Q1144">
        <v>299.32100000000003</v>
      </c>
      <c r="R1144">
        <v>0</v>
      </c>
      <c r="S1144">
        <v>160.92699999999999</v>
      </c>
      <c r="U1144">
        <v>248.48</v>
      </c>
      <c r="V1144">
        <v>646.50699999999995</v>
      </c>
      <c r="W1144">
        <v>0</v>
      </c>
      <c r="Y1144">
        <v>878.16499999999996</v>
      </c>
      <c r="Z1144">
        <f>E1144</f>
        <v>878.16499999999996</v>
      </c>
      <c r="AA1144">
        <f>I1144</f>
        <v>0</v>
      </c>
      <c r="AB1144">
        <f>F1144</f>
        <v>0</v>
      </c>
    </row>
    <row r="1145" spans="4:28" x14ac:dyDescent="0.2">
      <c r="D1145">
        <v>764.60299999999995</v>
      </c>
      <c r="E1145">
        <f>U1145+V1145-G1145</f>
        <v>347.34799999999996</v>
      </c>
      <c r="F1145">
        <f>IF(AND(W1145&gt;0,G1145=0),D1145-E1145,0)</f>
        <v>417.255</v>
      </c>
      <c r="G1145">
        <f>IF((U1145+V1145)&gt;D1145,(U1145+V1145)-D1145,0)</f>
        <v>0</v>
      </c>
      <c r="H1145">
        <f>_xlfn.IFS(K1145=1,0,AND(G1145&gt;0,K1145&lt;1,W1145=0),MIN(G1145,B$3-J1145),AND(W1145&gt;0,K1145&lt;1),MIN(B$3-J1145,B$4,B$3-J1145),AND(W1145=0,G1145=0),0)</f>
        <v>2310.5279999999993</v>
      </c>
      <c r="I1145">
        <f>IF(AND(D1145&gt;(U1145+V1145),W1145=0,K1145&gt;0.3),MIN(J1145-B$3*0.3,B$5,D1145-(U1145+V1145)),0)</f>
        <v>0</v>
      </c>
      <c r="J1145">
        <f t="shared" si="17"/>
        <v>7689.4720000000007</v>
      </c>
      <c r="K1145" s="1">
        <f>J1145/B$3</f>
        <v>0.76894720000000005</v>
      </c>
      <c r="L1145">
        <f>IF(D1145&gt;U1145+V1145+W1145,D1145-(U1145+V1145+W1145+I1145),0)</f>
        <v>0</v>
      </c>
      <c r="M1145">
        <f>D1145-L1145</f>
        <v>764.60299999999995</v>
      </c>
      <c r="O1145">
        <v>359.48200000000003</v>
      </c>
      <c r="P1145">
        <v>22.408999999999999</v>
      </c>
      <c r="Q1145">
        <v>311.46199999999999</v>
      </c>
      <c r="R1145">
        <v>0</v>
      </c>
      <c r="S1145">
        <v>71.25</v>
      </c>
      <c r="U1145">
        <v>248.48</v>
      </c>
      <c r="V1145">
        <v>98.867999999999995</v>
      </c>
      <c r="W1145">
        <v>7500</v>
      </c>
      <c r="Y1145">
        <v>764.60299999999995</v>
      </c>
      <c r="Z1145">
        <f>E1145</f>
        <v>347.34799999999996</v>
      </c>
      <c r="AA1145">
        <f>I1145</f>
        <v>0</v>
      </c>
      <c r="AB1145">
        <f>F1145</f>
        <v>417.255</v>
      </c>
    </row>
    <row r="1146" spans="4:28" x14ac:dyDescent="0.2">
      <c r="D1146">
        <v>953.87099999999998</v>
      </c>
      <c r="E1146">
        <f>U1146+V1146-G1146</f>
        <v>364.90499999999997</v>
      </c>
      <c r="F1146">
        <f>IF(AND(W1146&gt;0,G1146=0),D1146-E1146,0)</f>
        <v>588.96600000000001</v>
      </c>
      <c r="G1146">
        <f>IF((U1146+V1146)&gt;D1146,(U1146+V1146)-D1146,0)</f>
        <v>0</v>
      </c>
      <c r="H1146">
        <f>_xlfn.IFS(K1146=1,0,AND(G1146&gt;0,K1146&lt;1,W1146=0),MIN(G1146,B$3-J1146),AND(W1146&gt;0,K1146&lt;1),MIN(B$3-J1146,B$4,B$3-J1146),AND(W1146=0,G1146=0),0)</f>
        <v>0</v>
      </c>
      <c r="I1146">
        <f>IF(AND(D1146&gt;(U1146+V1146),W1146=0,K1146&gt;0.3),MIN(J1146-B$3*0.3,B$5,D1146-(U1146+V1146)),0)</f>
        <v>0</v>
      </c>
      <c r="J1146">
        <f t="shared" si="17"/>
        <v>10000</v>
      </c>
      <c r="K1146" s="1">
        <f>J1146/B$3</f>
        <v>1</v>
      </c>
      <c r="L1146">
        <f>IF(D1146&gt;U1146+V1146+W1146,D1146-(U1146+V1146+W1146+I1146),0)</f>
        <v>0</v>
      </c>
      <c r="M1146">
        <f>D1146-L1146</f>
        <v>953.87099999999998</v>
      </c>
      <c r="O1146">
        <v>387.471</v>
      </c>
      <c r="P1146">
        <v>27.827999999999999</v>
      </c>
      <c r="Q1146">
        <v>329.87200000000001</v>
      </c>
      <c r="R1146">
        <v>193.143</v>
      </c>
      <c r="S1146">
        <v>15.558</v>
      </c>
      <c r="U1146">
        <v>248.48</v>
      </c>
      <c r="V1146">
        <v>116.425</v>
      </c>
      <c r="W1146">
        <v>7500</v>
      </c>
      <c r="Y1146">
        <v>953.87099999999998</v>
      </c>
      <c r="Z1146">
        <f>E1146</f>
        <v>364.90499999999997</v>
      </c>
      <c r="AA1146">
        <f>I1146</f>
        <v>0</v>
      </c>
      <c r="AB1146">
        <f>F1146</f>
        <v>588.96600000000001</v>
      </c>
    </row>
    <row r="1147" spans="4:28" x14ac:dyDescent="0.2">
      <c r="D1147">
        <v>1283.3820000000001</v>
      </c>
      <c r="E1147">
        <f>U1147+V1147-G1147</f>
        <v>497.65</v>
      </c>
      <c r="F1147">
        <f>IF(AND(W1147&gt;0,G1147=0),D1147-E1147,0)</f>
        <v>0</v>
      </c>
      <c r="G1147">
        <f>IF((U1147+V1147)&gt;D1147,(U1147+V1147)-D1147,0)</f>
        <v>0</v>
      </c>
      <c r="H1147">
        <f>_xlfn.IFS(K1147=1,0,AND(G1147&gt;0,K1147&lt;1,W1147=0),MIN(G1147,B$3-J1147),AND(W1147&gt;0,K1147&lt;1),MIN(B$3-J1147,B$4,B$3-J1147),AND(W1147=0,G1147=0),0)</f>
        <v>0</v>
      </c>
      <c r="I1147">
        <f>IF(AND(D1147&gt;(U1147+V1147),W1147=0,K1147&gt;0.3),MIN(J1147-B$3*0.3,B$5,D1147-(U1147+V1147)),0)</f>
        <v>785.73200000000008</v>
      </c>
      <c r="J1147">
        <f t="shared" si="17"/>
        <v>10000</v>
      </c>
      <c r="K1147" s="1">
        <f>J1147/B$3</f>
        <v>1</v>
      </c>
      <c r="L1147">
        <f>IF(D1147&gt;U1147+V1147+W1147,D1147-(U1147+V1147+W1147+I1147),0)</f>
        <v>0</v>
      </c>
      <c r="M1147">
        <f>D1147-L1147</f>
        <v>1283.3820000000001</v>
      </c>
      <c r="O1147">
        <v>435.35199999999998</v>
      </c>
      <c r="P1147">
        <v>92.635000000000005</v>
      </c>
      <c r="Q1147">
        <v>230.566</v>
      </c>
      <c r="R1147">
        <v>524.82799999999997</v>
      </c>
      <c r="S1147">
        <v>0</v>
      </c>
      <c r="U1147">
        <v>248.48</v>
      </c>
      <c r="V1147">
        <v>249.17</v>
      </c>
      <c r="W1147">
        <v>0</v>
      </c>
      <c r="Y1147">
        <v>1283.3820000000001</v>
      </c>
      <c r="Z1147">
        <f>E1147</f>
        <v>497.65</v>
      </c>
      <c r="AA1147">
        <f>I1147</f>
        <v>785.73200000000008</v>
      </c>
      <c r="AB1147">
        <f>F1147</f>
        <v>0</v>
      </c>
    </row>
    <row r="1148" spans="4:28" x14ac:dyDescent="0.2">
      <c r="D1148">
        <v>1907.7460000000001</v>
      </c>
      <c r="E1148">
        <f>U1148+V1148-G1148</f>
        <v>427.65899999999999</v>
      </c>
      <c r="F1148">
        <f>IF(AND(W1148&gt;0,G1148=0),D1148-E1148,0)</f>
        <v>0</v>
      </c>
      <c r="G1148">
        <f>IF((U1148+V1148)&gt;D1148,(U1148+V1148)-D1148,0)</f>
        <v>0</v>
      </c>
      <c r="H1148">
        <f>_xlfn.IFS(K1148=1,0,AND(G1148&gt;0,K1148&lt;1,W1148=0),MIN(G1148,B$3-J1148),AND(W1148&gt;0,K1148&lt;1),MIN(B$3-J1148,B$4,B$3-J1148),AND(W1148=0,G1148=0),0)</f>
        <v>0</v>
      </c>
      <c r="I1148">
        <f>IF(AND(D1148&gt;(U1148+V1148),W1148=0,K1148&gt;0.3),MIN(J1148-B$3*0.3,B$5,D1148-(U1148+V1148)),0)</f>
        <v>1480.087</v>
      </c>
      <c r="J1148">
        <f t="shared" si="17"/>
        <v>9214.268</v>
      </c>
      <c r="K1148" s="1">
        <f>J1148/B$3</f>
        <v>0.92142679999999999</v>
      </c>
      <c r="L1148">
        <f>IF(D1148&gt;U1148+V1148+W1148,D1148-(U1148+V1148+W1148+I1148),0)</f>
        <v>0</v>
      </c>
      <c r="M1148">
        <f>D1148-L1148</f>
        <v>1907.7460000000001</v>
      </c>
      <c r="O1148">
        <v>780.68399999999997</v>
      </c>
      <c r="P1148">
        <v>92.855000000000004</v>
      </c>
      <c r="Q1148">
        <v>352.935</v>
      </c>
      <c r="R1148">
        <v>681.27200000000005</v>
      </c>
      <c r="S1148">
        <v>0</v>
      </c>
      <c r="U1148">
        <v>248.48</v>
      </c>
      <c r="V1148">
        <v>179.179</v>
      </c>
      <c r="W1148">
        <v>0</v>
      </c>
      <c r="Y1148">
        <v>1907.7460000000001</v>
      </c>
      <c r="Z1148">
        <f>E1148</f>
        <v>427.65899999999999</v>
      </c>
      <c r="AA1148">
        <f>I1148</f>
        <v>1480.087</v>
      </c>
      <c r="AB1148">
        <f>F1148</f>
        <v>0</v>
      </c>
    </row>
    <row r="1149" spans="4:28" x14ac:dyDescent="0.2">
      <c r="D1149">
        <v>1587.825</v>
      </c>
      <c r="E1149">
        <f>U1149+V1149-G1149</f>
        <v>248.48</v>
      </c>
      <c r="F1149">
        <f>IF(AND(W1149&gt;0,G1149=0),D1149-E1149,0)</f>
        <v>0</v>
      </c>
      <c r="G1149">
        <f>IF((U1149+V1149)&gt;D1149,(U1149+V1149)-D1149,0)</f>
        <v>0</v>
      </c>
      <c r="H1149">
        <f>_xlfn.IFS(K1149=1,0,AND(G1149&gt;0,K1149&lt;1,W1149=0),MIN(G1149,B$3-J1149),AND(W1149&gt;0,K1149&lt;1),MIN(B$3-J1149,B$4,B$3-J1149),AND(W1149=0,G1149=0),0)</f>
        <v>0</v>
      </c>
      <c r="I1149">
        <f>IF(AND(D1149&gt;(U1149+V1149),W1149=0,K1149&gt;0.3),MIN(J1149-B$3*0.3,B$5,D1149-(U1149+V1149)),0)</f>
        <v>1339.345</v>
      </c>
      <c r="J1149">
        <f t="shared" si="17"/>
        <v>7734.1810000000005</v>
      </c>
      <c r="K1149" s="1">
        <f>J1149/B$3</f>
        <v>0.7734181</v>
      </c>
      <c r="L1149">
        <f>IF(D1149&gt;U1149+V1149+W1149,D1149-(U1149+V1149+W1149+I1149),0)</f>
        <v>0</v>
      </c>
      <c r="M1149">
        <f>D1149-L1149</f>
        <v>1587.825</v>
      </c>
      <c r="O1149">
        <v>831.15499999999997</v>
      </c>
      <c r="P1149">
        <v>85.587000000000003</v>
      </c>
      <c r="Q1149">
        <v>401.85399999999998</v>
      </c>
      <c r="R1149">
        <v>257.04199999999997</v>
      </c>
      <c r="S1149">
        <v>12.188000000000001</v>
      </c>
      <c r="U1149">
        <v>248.48</v>
      </c>
      <c r="V1149">
        <v>0</v>
      </c>
      <c r="W1149">
        <v>0</v>
      </c>
      <c r="Y1149">
        <v>1587.825</v>
      </c>
      <c r="Z1149">
        <f>E1149</f>
        <v>248.48</v>
      </c>
      <c r="AA1149">
        <f>I1149</f>
        <v>1339.345</v>
      </c>
      <c r="AB1149">
        <f>F1149</f>
        <v>0</v>
      </c>
    </row>
    <row r="1150" spans="4:28" x14ac:dyDescent="0.2">
      <c r="D1150">
        <v>1255.0899999999999</v>
      </c>
      <c r="E1150">
        <f>U1150+V1150-G1150</f>
        <v>248.48</v>
      </c>
      <c r="F1150">
        <f>IF(AND(W1150&gt;0,G1150=0),D1150-E1150,0)</f>
        <v>0</v>
      </c>
      <c r="G1150">
        <f>IF((U1150+V1150)&gt;D1150,(U1150+V1150)-D1150,0)</f>
        <v>0</v>
      </c>
      <c r="H1150">
        <f>_xlfn.IFS(K1150=1,0,AND(G1150&gt;0,K1150&lt;1,W1150=0),MIN(G1150,B$3-J1150),AND(W1150&gt;0,K1150&lt;1),MIN(B$3-J1150,B$4,B$3-J1150),AND(W1150=0,G1150=0),0)</f>
        <v>0</v>
      </c>
      <c r="I1150">
        <f>IF(AND(D1150&gt;(U1150+V1150),W1150=0,K1150&gt;0.3),MIN(J1150-B$3*0.3,B$5,D1150-(U1150+V1150)),0)</f>
        <v>1006.6099999999999</v>
      </c>
      <c r="J1150">
        <f t="shared" si="17"/>
        <v>6394.8360000000002</v>
      </c>
      <c r="K1150" s="1">
        <f>J1150/B$3</f>
        <v>0.63948360000000004</v>
      </c>
      <c r="L1150">
        <f>IF(D1150&gt;U1150+V1150+W1150,D1150-(U1150+V1150+W1150+I1150),0)</f>
        <v>0</v>
      </c>
      <c r="M1150">
        <f>D1150-L1150</f>
        <v>1255.0899999999999</v>
      </c>
      <c r="O1150">
        <v>736.26700000000005</v>
      </c>
      <c r="P1150">
        <v>73.245999999999995</v>
      </c>
      <c r="Q1150">
        <v>337.601</v>
      </c>
      <c r="R1150">
        <v>83.600999999999999</v>
      </c>
      <c r="S1150">
        <v>24.375</v>
      </c>
      <c r="U1150">
        <v>248.48</v>
      </c>
      <c r="V1150">
        <v>0</v>
      </c>
      <c r="W1150">
        <v>0</v>
      </c>
      <c r="Y1150">
        <v>1255.0899999999999</v>
      </c>
      <c r="Z1150">
        <f>E1150</f>
        <v>248.48</v>
      </c>
      <c r="AA1150">
        <f>I1150</f>
        <v>1006.6099999999999</v>
      </c>
      <c r="AB1150">
        <f>F1150</f>
        <v>0</v>
      </c>
    </row>
    <row r="1151" spans="4:28" x14ac:dyDescent="0.2">
      <c r="D1151">
        <v>1432.923</v>
      </c>
      <c r="E1151">
        <f>U1151+V1151-G1151</f>
        <v>248.48</v>
      </c>
      <c r="F1151">
        <f>IF(AND(W1151&gt;0,G1151=0),D1151-E1151,0)</f>
        <v>0</v>
      </c>
      <c r="G1151">
        <f>IF((U1151+V1151)&gt;D1151,(U1151+V1151)-D1151,0)</f>
        <v>0</v>
      </c>
      <c r="H1151">
        <f>_xlfn.IFS(K1151=1,0,AND(G1151&gt;0,K1151&lt;1,W1151=0),MIN(G1151,B$3-J1151),AND(W1151&gt;0,K1151&lt;1),MIN(B$3-J1151,B$4,B$3-J1151),AND(W1151=0,G1151=0),0)</f>
        <v>0</v>
      </c>
      <c r="I1151">
        <f>IF(AND(D1151&gt;(U1151+V1151),W1151=0,K1151&gt;0.3),MIN(J1151-B$3*0.3,B$5,D1151-(U1151+V1151)),0)</f>
        <v>1184.443</v>
      </c>
      <c r="J1151">
        <f t="shared" si="17"/>
        <v>5388.2260000000006</v>
      </c>
      <c r="K1151" s="1">
        <f>J1151/B$3</f>
        <v>0.53882260000000004</v>
      </c>
      <c r="L1151">
        <f>IF(D1151&gt;U1151+V1151+W1151,D1151-(U1151+V1151+W1151+I1151),0)</f>
        <v>0</v>
      </c>
      <c r="M1151">
        <f>D1151-L1151</f>
        <v>1432.923</v>
      </c>
      <c r="O1151">
        <v>734.80700000000002</v>
      </c>
      <c r="P1151">
        <v>54.222000000000001</v>
      </c>
      <c r="Q1151">
        <v>292.60700000000003</v>
      </c>
      <c r="R1151">
        <v>326.887</v>
      </c>
      <c r="S1151">
        <v>24.4</v>
      </c>
      <c r="U1151">
        <v>248.48</v>
      </c>
      <c r="V1151">
        <v>0</v>
      </c>
      <c r="W1151">
        <v>0</v>
      </c>
      <c r="Y1151">
        <v>1432.923</v>
      </c>
      <c r="Z1151">
        <f>E1151</f>
        <v>248.48</v>
      </c>
      <c r="AA1151">
        <f>I1151</f>
        <v>1184.443</v>
      </c>
      <c r="AB1151">
        <f>F1151</f>
        <v>0</v>
      </c>
    </row>
    <row r="1152" spans="4:28" x14ac:dyDescent="0.2">
      <c r="D1152">
        <v>1284.5119999999999</v>
      </c>
      <c r="E1152">
        <f>U1152+V1152-G1152</f>
        <v>248.48</v>
      </c>
      <c r="F1152">
        <f>IF(AND(W1152&gt;0,G1152=0),D1152-E1152,0)</f>
        <v>1036.0319999999999</v>
      </c>
      <c r="G1152">
        <f>IF((U1152+V1152)&gt;D1152,(U1152+V1152)-D1152,0)</f>
        <v>0</v>
      </c>
      <c r="H1152">
        <f>_xlfn.IFS(K1152=1,0,AND(G1152&gt;0,K1152&lt;1,W1152=0),MIN(G1152,B$3-J1152),AND(W1152&gt;0,K1152&lt;1),MIN(B$3-J1152,B$4,B$3-J1152),AND(W1152=0,G1152=0),0)</f>
        <v>2500</v>
      </c>
      <c r="I1152">
        <f>IF(AND(D1152&gt;(U1152+V1152),W1152=0,K1152&gt;0.3),MIN(J1152-B$3*0.3,B$5,D1152-(U1152+V1152)),0)</f>
        <v>0</v>
      </c>
      <c r="J1152">
        <f t="shared" si="17"/>
        <v>4203.7830000000004</v>
      </c>
      <c r="K1152" s="1">
        <f>J1152/B$3</f>
        <v>0.42037830000000004</v>
      </c>
      <c r="L1152">
        <f>IF(D1152&gt;U1152+V1152+W1152,D1152-(U1152+V1152+W1152+I1152),0)</f>
        <v>0</v>
      </c>
      <c r="M1152">
        <f>D1152-L1152</f>
        <v>1284.5119999999999</v>
      </c>
      <c r="O1152">
        <v>630.03300000000002</v>
      </c>
      <c r="P1152">
        <v>71.150999999999996</v>
      </c>
      <c r="Q1152">
        <v>199.32</v>
      </c>
      <c r="R1152">
        <v>359.55799999999999</v>
      </c>
      <c r="S1152">
        <v>24.451000000000001</v>
      </c>
      <c r="U1152">
        <v>248.48</v>
      </c>
      <c r="V1152">
        <v>0</v>
      </c>
      <c r="W1152">
        <v>7500</v>
      </c>
      <c r="Y1152">
        <v>1284.5119999999999</v>
      </c>
      <c r="Z1152">
        <f>E1152</f>
        <v>248.48</v>
      </c>
      <c r="AA1152">
        <f>I1152</f>
        <v>0</v>
      </c>
      <c r="AB1152">
        <f>F1152</f>
        <v>1036.0319999999999</v>
      </c>
    </row>
    <row r="1153" spans="4:28" x14ac:dyDescent="0.2">
      <c r="D1153">
        <v>1176.1400000000001</v>
      </c>
      <c r="E1153">
        <f>U1153+V1153-G1153</f>
        <v>248.48</v>
      </c>
      <c r="F1153">
        <f>IF(AND(W1153&gt;0,G1153=0),D1153-E1153,0)</f>
        <v>0</v>
      </c>
      <c r="G1153">
        <f>IF((U1153+V1153)&gt;D1153,(U1153+V1153)-D1153,0)</f>
        <v>0</v>
      </c>
      <c r="H1153">
        <f>_xlfn.IFS(K1153=1,0,AND(G1153&gt;0,K1153&lt;1,W1153=0),MIN(G1153,B$3-J1153),AND(W1153&gt;0,K1153&lt;1),MIN(B$3-J1153,B$4,B$3-J1153),AND(W1153=0,G1153=0),0)</f>
        <v>0</v>
      </c>
      <c r="I1153">
        <f>IF(AND(D1153&gt;(U1153+V1153),W1153=0,K1153&gt;0.3),MIN(J1153-B$3*0.3,B$5,D1153-(U1153+V1153)),0)</f>
        <v>927.66000000000008</v>
      </c>
      <c r="J1153">
        <f t="shared" si="17"/>
        <v>6703.7830000000004</v>
      </c>
      <c r="K1153" s="1">
        <f>J1153/B$3</f>
        <v>0.67037829999999998</v>
      </c>
      <c r="L1153">
        <f>IF(D1153&gt;U1153+V1153+W1153,D1153-(U1153+V1153+W1153+I1153),0)</f>
        <v>0</v>
      </c>
      <c r="M1153">
        <f>D1153-L1153</f>
        <v>1176.1400000000001</v>
      </c>
      <c r="O1153">
        <v>688.91499999999996</v>
      </c>
      <c r="P1153">
        <v>94.167000000000002</v>
      </c>
      <c r="Q1153">
        <v>216.483</v>
      </c>
      <c r="R1153">
        <v>151.97200000000001</v>
      </c>
      <c r="S1153">
        <v>24.602</v>
      </c>
      <c r="U1153">
        <v>248.48</v>
      </c>
      <c r="V1153">
        <v>0</v>
      </c>
      <c r="W1153">
        <v>0</v>
      </c>
      <c r="Y1153">
        <v>1176.1400000000001</v>
      </c>
      <c r="Z1153">
        <f>E1153</f>
        <v>248.48</v>
      </c>
      <c r="AA1153">
        <f>I1153</f>
        <v>927.66000000000008</v>
      </c>
      <c r="AB1153">
        <f>F1153</f>
        <v>0</v>
      </c>
    </row>
    <row r="1154" spans="4:28" x14ac:dyDescent="0.2">
      <c r="D1154">
        <v>906.529</v>
      </c>
      <c r="E1154">
        <f>U1154+V1154-G1154</f>
        <v>248.48</v>
      </c>
      <c r="F1154">
        <f>IF(AND(W1154&gt;0,G1154=0),D1154-E1154,0)</f>
        <v>658.04899999999998</v>
      </c>
      <c r="G1154">
        <f>IF((U1154+V1154)&gt;D1154,(U1154+V1154)-D1154,0)</f>
        <v>0</v>
      </c>
      <c r="H1154">
        <f>_xlfn.IFS(K1154=1,0,AND(G1154&gt;0,K1154&lt;1,W1154=0),MIN(G1154,B$3-J1154),AND(W1154&gt;0,K1154&lt;1),MIN(B$3-J1154,B$4,B$3-J1154),AND(W1154=0,G1154=0),0)</f>
        <v>2500</v>
      </c>
      <c r="I1154">
        <f>IF(AND(D1154&gt;(U1154+V1154),W1154=0,K1154&gt;0.3),MIN(J1154-B$3*0.3,B$5,D1154-(U1154+V1154)),0)</f>
        <v>0</v>
      </c>
      <c r="J1154">
        <f t="shared" si="17"/>
        <v>5776.1230000000005</v>
      </c>
      <c r="K1154" s="1">
        <f>J1154/B$3</f>
        <v>0.57761230000000008</v>
      </c>
      <c r="L1154">
        <f>IF(D1154&gt;U1154+V1154+W1154,D1154-(U1154+V1154+W1154+I1154),0)</f>
        <v>0</v>
      </c>
      <c r="M1154">
        <f>D1154-L1154</f>
        <v>906.529</v>
      </c>
      <c r="O1154">
        <v>516.34900000000005</v>
      </c>
      <c r="P1154">
        <v>76.968999999999994</v>
      </c>
      <c r="Q1154">
        <v>288.58300000000003</v>
      </c>
      <c r="R1154">
        <v>0</v>
      </c>
      <c r="S1154">
        <v>24.628</v>
      </c>
      <c r="U1154">
        <v>248.48</v>
      </c>
      <c r="V1154">
        <v>0</v>
      </c>
      <c r="W1154">
        <v>7500</v>
      </c>
      <c r="Y1154">
        <v>906.529</v>
      </c>
      <c r="Z1154">
        <f>E1154</f>
        <v>248.48</v>
      </c>
      <c r="AA1154">
        <f>I1154</f>
        <v>0</v>
      </c>
      <c r="AB1154">
        <f>F1154</f>
        <v>658.04899999999998</v>
      </c>
    </row>
    <row r="1155" spans="4:28" x14ac:dyDescent="0.2">
      <c r="D1155">
        <v>638.54399999999998</v>
      </c>
      <c r="E1155">
        <f>U1155+V1155-G1155</f>
        <v>248.48</v>
      </c>
      <c r="F1155">
        <f>IF(AND(W1155&gt;0,G1155=0),D1155-E1155,0)</f>
        <v>390.06399999999996</v>
      </c>
      <c r="G1155">
        <f>IF((U1155+V1155)&gt;D1155,(U1155+V1155)-D1155,0)</f>
        <v>0</v>
      </c>
      <c r="H1155">
        <f>_xlfn.IFS(K1155=1,0,AND(G1155&gt;0,K1155&lt;1,W1155=0),MIN(G1155,B$3-J1155),AND(W1155&gt;0,K1155&lt;1),MIN(B$3-J1155,B$4,B$3-J1155),AND(W1155=0,G1155=0),0)</f>
        <v>1723.8770000000004</v>
      </c>
      <c r="I1155">
        <f>IF(AND(D1155&gt;(U1155+V1155),W1155=0,K1155&gt;0.3),MIN(J1155-B$3*0.3,B$5,D1155-(U1155+V1155)),0)</f>
        <v>0</v>
      </c>
      <c r="J1155">
        <f t="shared" si="17"/>
        <v>8276.1229999999996</v>
      </c>
      <c r="K1155" s="1">
        <f>J1155/B$3</f>
        <v>0.82761229999999997</v>
      </c>
      <c r="L1155">
        <f>IF(D1155&gt;U1155+V1155+W1155,D1155-(U1155+V1155+W1155+I1155),0)</f>
        <v>0</v>
      </c>
      <c r="M1155">
        <f>D1155-L1155</f>
        <v>638.54399999999998</v>
      </c>
      <c r="O1155">
        <v>328.98899999999998</v>
      </c>
      <c r="P1155">
        <v>40.939</v>
      </c>
      <c r="Q1155">
        <v>236.26</v>
      </c>
      <c r="R1155">
        <v>0</v>
      </c>
      <c r="S1155">
        <v>32.356000000000002</v>
      </c>
      <c r="U1155">
        <v>248.48</v>
      </c>
      <c r="V1155">
        <v>0</v>
      </c>
      <c r="W1155">
        <v>7500</v>
      </c>
      <c r="Y1155">
        <v>638.54399999999998</v>
      </c>
      <c r="Z1155">
        <f>E1155</f>
        <v>248.48</v>
      </c>
      <c r="AA1155">
        <f>I1155</f>
        <v>0</v>
      </c>
      <c r="AB1155">
        <f>F1155</f>
        <v>390.06399999999996</v>
      </c>
    </row>
    <row r="1156" spans="4:28" x14ac:dyDescent="0.2">
      <c r="D1156">
        <v>456.476</v>
      </c>
      <c r="E1156">
        <f>U1156+V1156-G1156</f>
        <v>248.48</v>
      </c>
      <c r="F1156">
        <f>IF(AND(W1156&gt;0,G1156=0),D1156-E1156,0)</f>
        <v>207.99600000000001</v>
      </c>
      <c r="G1156">
        <f>IF((U1156+V1156)&gt;D1156,(U1156+V1156)-D1156,0)</f>
        <v>0</v>
      </c>
      <c r="H1156">
        <f>_xlfn.IFS(K1156=1,0,AND(G1156&gt;0,K1156&lt;1,W1156=0),MIN(G1156,B$3-J1156),AND(W1156&gt;0,K1156&lt;1),MIN(B$3-J1156,B$4,B$3-J1156),AND(W1156=0,G1156=0),0)</f>
        <v>0</v>
      </c>
      <c r="I1156">
        <f>IF(AND(D1156&gt;(U1156+V1156),W1156=0,K1156&gt;0.3),MIN(J1156-B$3*0.3,B$5,D1156-(U1156+V1156)),0)</f>
        <v>0</v>
      </c>
      <c r="J1156">
        <f t="shared" si="17"/>
        <v>10000</v>
      </c>
      <c r="K1156" s="1">
        <f>J1156/B$3</f>
        <v>1</v>
      </c>
      <c r="L1156">
        <f>IF(D1156&gt;U1156+V1156+W1156,D1156-(U1156+V1156+W1156+I1156),0)</f>
        <v>0</v>
      </c>
      <c r="M1156">
        <f>D1156-L1156</f>
        <v>456.476</v>
      </c>
      <c r="O1156">
        <v>192.50200000000001</v>
      </c>
      <c r="P1156">
        <v>22.94</v>
      </c>
      <c r="Q1156">
        <v>174.63399999999999</v>
      </c>
      <c r="R1156">
        <v>0</v>
      </c>
      <c r="S1156">
        <v>66.400000000000006</v>
      </c>
      <c r="U1156">
        <v>248.48</v>
      </c>
      <c r="V1156">
        <v>0</v>
      </c>
      <c r="W1156">
        <v>7500</v>
      </c>
      <c r="Y1156">
        <v>456.476</v>
      </c>
      <c r="Z1156">
        <f>E1156</f>
        <v>248.48</v>
      </c>
      <c r="AA1156">
        <f>I1156</f>
        <v>0</v>
      </c>
      <c r="AB1156">
        <f>F1156</f>
        <v>207.99600000000001</v>
      </c>
    </row>
    <row r="1157" spans="4:28" x14ac:dyDescent="0.2">
      <c r="D1157">
        <v>426.15199999999999</v>
      </c>
      <c r="E1157">
        <f>U1157+V1157-G1157</f>
        <v>248.48</v>
      </c>
      <c r="F1157">
        <f>IF(AND(W1157&gt;0,G1157=0),D1157-E1157,0)</f>
        <v>177.672</v>
      </c>
      <c r="G1157">
        <f>IF((U1157+V1157)&gt;D1157,(U1157+V1157)-D1157,0)</f>
        <v>0</v>
      </c>
      <c r="H1157">
        <f>_xlfn.IFS(K1157=1,0,AND(G1157&gt;0,K1157&lt;1,W1157=0),MIN(G1157,B$3-J1157),AND(W1157&gt;0,K1157&lt;1),MIN(B$3-J1157,B$4,B$3-J1157),AND(W1157=0,G1157=0),0)</f>
        <v>0</v>
      </c>
      <c r="I1157">
        <f>IF(AND(D1157&gt;(U1157+V1157),W1157=0,K1157&gt;0.3),MIN(J1157-B$3*0.3,B$5,D1157-(U1157+V1157)),0)</f>
        <v>0</v>
      </c>
      <c r="J1157">
        <f t="shared" ref="J1157:J1220" si="18">J1156+H1156-I1156</f>
        <v>10000</v>
      </c>
      <c r="K1157" s="1">
        <f>J1157/B$3</f>
        <v>1</v>
      </c>
      <c r="L1157">
        <f>IF(D1157&gt;U1157+V1157+W1157,D1157-(U1157+V1157+W1157+I1157),0)</f>
        <v>0</v>
      </c>
      <c r="M1157">
        <f>D1157-L1157</f>
        <v>426.15199999999999</v>
      </c>
      <c r="O1157">
        <v>181.98400000000001</v>
      </c>
      <c r="P1157">
        <v>21.673999999999999</v>
      </c>
      <c r="Q1157">
        <v>197.744</v>
      </c>
      <c r="R1157">
        <v>0</v>
      </c>
      <c r="S1157">
        <v>24.75</v>
      </c>
      <c r="U1157">
        <v>248.48</v>
      </c>
      <c r="V1157">
        <v>0</v>
      </c>
      <c r="W1157">
        <v>7500</v>
      </c>
      <c r="Y1157">
        <v>426.15199999999999</v>
      </c>
      <c r="Z1157">
        <f>E1157</f>
        <v>248.48</v>
      </c>
      <c r="AA1157">
        <f>I1157</f>
        <v>0</v>
      </c>
      <c r="AB1157">
        <f>F1157</f>
        <v>177.672</v>
      </c>
    </row>
    <row r="1158" spans="4:28" x14ac:dyDescent="0.2">
      <c r="D1158">
        <v>439.24</v>
      </c>
      <c r="E1158">
        <f>U1158+V1158-G1158</f>
        <v>248.48</v>
      </c>
      <c r="F1158">
        <f>IF(AND(W1158&gt;0,G1158=0),D1158-E1158,0)</f>
        <v>190.76000000000002</v>
      </c>
      <c r="G1158">
        <f>IF((U1158+V1158)&gt;D1158,(U1158+V1158)-D1158,0)</f>
        <v>0</v>
      </c>
      <c r="H1158">
        <f>_xlfn.IFS(K1158=1,0,AND(G1158&gt;0,K1158&lt;1,W1158=0),MIN(G1158,B$3-J1158),AND(W1158&gt;0,K1158&lt;1),MIN(B$3-J1158,B$4,B$3-J1158),AND(W1158=0,G1158=0),0)</f>
        <v>0</v>
      </c>
      <c r="I1158">
        <f>IF(AND(D1158&gt;(U1158+V1158),W1158=0,K1158&gt;0.3),MIN(J1158-B$3*0.3,B$5,D1158-(U1158+V1158)),0)</f>
        <v>0</v>
      </c>
      <c r="J1158">
        <f t="shared" si="18"/>
        <v>10000</v>
      </c>
      <c r="K1158" s="1">
        <f>J1158/B$3</f>
        <v>1</v>
      </c>
      <c r="L1158">
        <f>IF(D1158&gt;U1158+V1158+W1158,D1158-(U1158+V1158+W1158+I1158),0)</f>
        <v>0</v>
      </c>
      <c r="M1158">
        <f>D1158-L1158</f>
        <v>439.24</v>
      </c>
      <c r="O1158">
        <v>170.52</v>
      </c>
      <c r="P1158">
        <v>54.981000000000002</v>
      </c>
      <c r="Q1158">
        <v>187.09100000000001</v>
      </c>
      <c r="R1158">
        <v>0</v>
      </c>
      <c r="S1158">
        <v>26.648</v>
      </c>
      <c r="U1158">
        <v>248.48</v>
      </c>
      <c r="V1158">
        <v>0</v>
      </c>
      <c r="W1158">
        <v>7500</v>
      </c>
      <c r="Y1158">
        <v>439.24</v>
      </c>
      <c r="Z1158">
        <f>E1158</f>
        <v>248.48</v>
      </c>
      <c r="AA1158">
        <f>I1158</f>
        <v>0</v>
      </c>
      <c r="AB1158">
        <f>F1158</f>
        <v>190.76000000000002</v>
      </c>
    </row>
    <row r="1159" spans="4:28" x14ac:dyDescent="0.2">
      <c r="D1159">
        <v>645.27599999999995</v>
      </c>
      <c r="E1159">
        <f>U1159+V1159-G1159</f>
        <v>248.48</v>
      </c>
      <c r="F1159">
        <f>IF(AND(W1159&gt;0,G1159=0),D1159-E1159,0)</f>
        <v>0</v>
      </c>
      <c r="G1159">
        <f>IF((U1159+V1159)&gt;D1159,(U1159+V1159)-D1159,0)</f>
        <v>0</v>
      </c>
      <c r="H1159">
        <f>_xlfn.IFS(K1159=1,0,AND(G1159&gt;0,K1159&lt;1,W1159=0),MIN(G1159,B$3-J1159),AND(W1159&gt;0,K1159&lt;1),MIN(B$3-J1159,B$4,B$3-J1159),AND(W1159=0,G1159=0),0)</f>
        <v>0</v>
      </c>
      <c r="I1159">
        <f>IF(AND(D1159&gt;(U1159+V1159),W1159=0,K1159&gt;0.3),MIN(J1159-B$3*0.3,B$5,D1159-(U1159+V1159)),0)</f>
        <v>396.79599999999994</v>
      </c>
      <c r="J1159">
        <f t="shared" si="18"/>
        <v>10000</v>
      </c>
      <c r="K1159" s="1">
        <f>J1159/B$3</f>
        <v>1</v>
      </c>
      <c r="L1159">
        <f>IF(D1159&gt;U1159+V1159+W1159,D1159-(U1159+V1159+W1159+I1159),0)</f>
        <v>0</v>
      </c>
      <c r="M1159">
        <f>D1159-L1159</f>
        <v>645.27599999999995</v>
      </c>
      <c r="O1159">
        <v>156.21100000000001</v>
      </c>
      <c r="P1159">
        <v>110.006</v>
      </c>
      <c r="Q1159">
        <v>257.584</v>
      </c>
      <c r="R1159">
        <v>0</v>
      </c>
      <c r="S1159">
        <v>121.47499999999999</v>
      </c>
      <c r="U1159">
        <v>248.48</v>
      </c>
      <c r="V1159">
        <v>0</v>
      </c>
      <c r="W1159">
        <v>0</v>
      </c>
      <c r="Y1159">
        <v>645.27599999999995</v>
      </c>
      <c r="Z1159">
        <f>E1159</f>
        <v>248.48</v>
      </c>
      <c r="AA1159">
        <f>I1159</f>
        <v>396.79599999999994</v>
      </c>
      <c r="AB1159">
        <f>F1159</f>
        <v>0</v>
      </c>
    </row>
    <row r="1160" spans="4:28" x14ac:dyDescent="0.2">
      <c r="D1160">
        <v>788.86599999999999</v>
      </c>
      <c r="E1160">
        <f>U1160+V1160-G1160</f>
        <v>248.48</v>
      </c>
      <c r="F1160">
        <f>IF(AND(W1160&gt;0,G1160=0),D1160-E1160,0)</f>
        <v>0</v>
      </c>
      <c r="G1160">
        <f>IF((U1160+V1160)&gt;D1160,(U1160+V1160)-D1160,0)</f>
        <v>0</v>
      </c>
      <c r="H1160">
        <f>_xlfn.IFS(K1160=1,0,AND(G1160&gt;0,K1160&lt;1,W1160=0),MIN(G1160,B$3-J1160),AND(W1160&gt;0,K1160&lt;1),MIN(B$3-J1160,B$4,B$3-J1160),AND(W1160=0,G1160=0),0)</f>
        <v>0</v>
      </c>
      <c r="I1160">
        <f>IF(AND(D1160&gt;(U1160+V1160),W1160=0,K1160&gt;0.3),MIN(J1160-B$3*0.3,B$5,D1160-(U1160+V1160)),0)</f>
        <v>540.38599999999997</v>
      </c>
      <c r="J1160">
        <f t="shared" si="18"/>
        <v>9603.2039999999997</v>
      </c>
      <c r="K1160" s="1">
        <f>J1160/B$3</f>
        <v>0.96032039999999996</v>
      </c>
      <c r="L1160">
        <f>IF(D1160&gt;U1160+V1160+W1160,D1160-(U1160+V1160+W1160+I1160),0)</f>
        <v>0</v>
      </c>
      <c r="M1160">
        <f>D1160-L1160</f>
        <v>788.86599999999999</v>
      </c>
      <c r="O1160">
        <v>161.66399999999999</v>
      </c>
      <c r="P1160">
        <v>84.626999999999995</v>
      </c>
      <c r="Q1160">
        <v>258.65800000000002</v>
      </c>
      <c r="R1160">
        <v>0</v>
      </c>
      <c r="S1160">
        <v>283.91699999999997</v>
      </c>
      <c r="U1160">
        <v>248.48</v>
      </c>
      <c r="V1160">
        <v>0</v>
      </c>
      <c r="W1160">
        <v>0</v>
      </c>
      <c r="Y1160">
        <v>788.86599999999999</v>
      </c>
      <c r="Z1160">
        <f>E1160</f>
        <v>248.48</v>
      </c>
      <c r="AA1160">
        <f>I1160</f>
        <v>540.38599999999997</v>
      </c>
      <c r="AB1160">
        <f>F1160</f>
        <v>0</v>
      </c>
    </row>
    <row r="1161" spans="4:28" x14ac:dyDescent="0.2">
      <c r="D1161">
        <v>1106.549</v>
      </c>
      <c r="E1161">
        <f>U1161+V1161-G1161</f>
        <v>248.48</v>
      </c>
      <c r="F1161">
        <f>IF(AND(W1161&gt;0,G1161=0),D1161-E1161,0)</f>
        <v>0</v>
      </c>
      <c r="G1161">
        <f>IF((U1161+V1161)&gt;D1161,(U1161+V1161)-D1161,0)</f>
        <v>0</v>
      </c>
      <c r="H1161">
        <f>_xlfn.IFS(K1161=1,0,AND(G1161&gt;0,K1161&lt;1,W1161=0),MIN(G1161,B$3-J1161),AND(W1161&gt;0,K1161&lt;1),MIN(B$3-J1161,B$4,B$3-J1161),AND(W1161=0,G1161=0),0)</f>
        <v>0</v>
      </c>
      <c r="I1161">
        <f>IF(AND(D1161&gt;(U1161+V1161),W1161=0,K1161&gt;0.3),MIN(J1161-B$3*0.3,B$5,D1161-(U1161+V1161)),0)</f>
        <v>858.06899999999996</v>
      </c>
      <c r="J1161">
        <f t="shared" si="18"/>
        <v>9062.8179999999993</v>
      </c>
      <c r="K1161" s="1">
        <f>J1161/B$3</f>
        <v>0.90628179999999992</v>
      </c>
      <c r="L1161">
        <f>IF(D1161&gt;U1161+V1161+W1161,D1161-(U1161+V1161+W1161+I1161),0)</f>
        <v>0</v>
      </c>
      <c r="M1161">
        <f>D1161-L1161</f>
        <v>1106.549</v>
      </c>
      <c r="O1161">
        <v>257.09899999999999</v>
      </c>
      <c r="P1161">
        <v>74.677000000000007</v>
      </c>
      <c r="Q1161">
        <v>401.06900000000002</v>
      </c>
      <c r="R1161">
        <v>237.82300000000001</v>
      </c>
      <c r="S1161">
        <v>135.881</v>
      </c>
      <c r="U1161">
        <v>248.48</v>
      </c>
      <c r="V1161">
        <v>0</v>
      </c>
      <c r="W1161">
        <v>0</v>
      </c>
      <c r="Y1161">
        <v>1106.549</v>
      </c>
      <c r="Z1161">
        <f>E1161</f>
        <v>248.48</v>
      </c>
      <c r="AA1161">
        <f>I1161</f>
        <v>858.06899999999996</v>
      </c>
      <c r="AB1161">
        <f>F1161</f>
        <v>0</v>
      </c>
    </row>
    <row r="1162" spans="4:28" x14ac:dyDescent="0.2">
      <c r="D1162">
        <v>1886.008</v>
      </c>
      <c r="E1162">
        <f>U1162+V1162-G1162</f>
        <v>248.48</v>
      </c>
      <c r="F1162">
        <f>IF(AND(W1162&gt;0,G1162=0),D1162-E1162,0)</f>
        <v>0</v>
      </c>
      <c r="G1162">
        <f>IF((U1162+V1162)&gt;D1162,(U1162+V1162)-D1162,0)</f>
        <v>0</v>
      </c>
      <c r="H1162">
        <f>_xlfn.IFS(K1162=1,0,AND(G1162&gt;0,K1162&lt;1,W1162=0),MIN(G1162,B$3-J1162),AND(W1162&gt;0,K1162&lt;1),MIN(B$3-J1162,B$4,B$3-J1162),AND(W1162=0,G1162=0),0)</f>
        <v>0</v>
      </c>
      <c r="I1162">
        <f>IF(AND(D1162&gt;(U1162+V1162),W1162=0,K1162&gt;0.3),MIN(J1162-B$3*0.3,B$5,D1162-(U1162+V1162)),0)</f>
        <v>1637.528</v>
      </c>
      <c r="J1162">
        <f t="shared" si="18"/>
        <v>8204.7489999999998</v>
      </c>
      <c r="K1162" s="1">
        <f>J1162/B$3</f>
        <v>0.82047490000000001</v>
      </c>
      <c r="L1162">
        <f>IF(D1162&gt;U1162+V1162+W1162,D1162-(U1162+V1162+W1162+I1162),0)</f>
        <v>0</v>
      </c>
      <c r="M1162">
        <f>D1162-L1162</f>
        <v>1886.008</v>
      </c>
      <c r="O1162">
        <v>389.56099999999998</v>
      </c>
      <c r="P1162">
        <v>65.284999999999997</v>
      </c>
      <c r="Q1162">
        <v>451.28300000000002</v>
      </c>
      <c r="R1162">
        <v>631.279</v>
      </c>
      <c r="S1162">
        <v>348.6</v>
      </c>
      <c r="U1162">
        <v>248.48</v>
      </c>
      <c r="V1162">
        <v>0</v>
      </c>
      <c r="W1162">
        <v>0</v>
      </c>
      <c r="Y1162">
        <v>1886.008</v>
      </c>
      <c r="Z1162">
        <f>E1162</f>
        <v>248.48</v>
      </c>
      <c r="AA1162">
        <f>I1162</f>
        <v>1637.528</v>
      </c>
      <c r="AB1162">
        <f>F1162</f>
        <v>0</v>
      </c>
    </row>
    <row r="1163" spans="4:28" x14ac:dyDescent="0.2">
      <c r="D1163">
        <v>1797.6980000000001</v>
      </c>
      <c r="E1163">
        <f>U1163+V1163-G1163</f>
        <v>248.48</v>
      </c>
      <c r="F1163">
        <f>IF(AND(W1163&gt;0,G1163=0),D1163-E1163,0)</f>
        <v>0</v>
      </c>
      <c r="G1163">
        <f>IF((U1163+V1163)&gt;D1163,(U1163+V1163)-D1163,0)</f>
        <v>0</v>
      </c>
      <c r="H1163">
        <f>_xlfn.IFS(K1163=1,0,AND(G1163&gt;0,K1163&lt;1,W1163=0),MIN(G1163,B$3-J1163),AND(W1163&gt;0,K1163&lt;1),MIN(B$3-J1163,B$4,B$3-J1163),AND(W1163=0,G1163=0),0)</f>
        <v>0</v>
      </c>
      <c r="I1163">
        <f>IF(AND(D1163&gt;(U1163+V1163),W1163=0,K1163&gt;0.3),MIN(J1163-B$3*0.3,B$5,D1163-(U1163+V1163)),0)</f>
        <v>1549.2180000000001</v>
      </c>
      <c r="J1163">
        <f t="shared" si="18"/>
        <v>6567.2209999999995</v>
      </c>
      <c r="K1163" s="1">
        <f>J1163/B$3</f>
        <v>0.65672209999999998</v>
      </c>
      <c r="L1163">
        <f>IF(D1163&gt;U1163+V1163+W1163,D1163-(U1163+V1163+W1163+I1163),0)</f>
        <v>0</v>
      </c>
      <c r="M1163">
        <f>D1163-L1163</f>
        <v>1797.6980000000001</v>
      </c>
      <c r="O1163">
        <v>480.15</v>
      </c>
      <c r="P1163">
        <v>60.485999999999997</v>
      </c>
      <c r="Q1163">
        <v>385.00200000000001</v>
      </c>
      <c r="R1163">
        <v>403.78899999999999</v>
      </c>
      <c r="S1163">
        <v>468.27100000000002</v>
      </c>
      <c r="U1163">
        <v>248.48</v>
      </c>
      <c r="V1163">
        <v>0</v>
      </c>
      <c r="W1163">
        <v>0</v>
      </c>
      <c r="Y1163">
        <v>1797.6980000000001</v>
      </c>
      <c r="Z1163">
        <f>E1163</f>
        <v>248.48</v>
      </c>
      <c r="AA1163">
        <f>I1163</f>
        <v>1549.2180000000001</v>
      </c>
      <c r="AB1163">
        <f>F1163</f>
        <v>0</v>
      </c>
    </row>
    <row r="1164" spans="4:28" x14ac:dyDescent="0.2">
      <c r="D1164">
        <v>1067.2170000000001</v>
      </c>
      <c r="E1164">
        <f>U1164+V1164-G1164</f>
        <v>254.75799999999998</v>
      </c>
      <c r="F1164">
        <f>IF(AND(W1164&gt;0,G1164=0),D1164-E1164,0)</f>
        <v>0</v>
      </c>
      <c r="G1164">
        <f>IF((U1164+V1164)&gt;D1164,(U1164+V1164)-D1164,0)</f>
        <v>0</v>
      </c>
      <c r="H1164">
        <f>_xlfn.IFS(K1164=1,0,AND(G1164&gt;0,K1164&lt;1,W1164=0),MIN(G1164,B$3-J1164),AND(W1164&gt;0,K1164&lt;1),MIN(B$3-J1164,B$4,B$3-J1164),AND(W1164=0,G1164=0),0)</f>
        <v>0</v>
      </c>
      <c r="I1164">
        <f>IF(AND(D1164&gt;(U1164+V1164),W1164=0,K1164&gt;0.3),MIN(J1164-B$3*0.3,B$5,D1164-(U1164+V1164)),0)</f>
        <v>812.45900000000006</v>
      </c>
      <c r="J1164">
        <f t="shared" si="18"/>
        <v>5018.0029999999997</v>
      </c>
      <c r="K1164" s="1">
        <f>J1164/B$3</f>
        <v>0.50180029999999998</v>
      </c>
      <c r="L1164">
        <f>IF(D1164&gt;U1164+V1164+W1164,D1164-(U1164+V1164+W1164+I1164),0)</f>
        <v>0</v>
      </c>
      <c r="M1164">
        <f>D1164-L1164</f>
        <v>1067.2170000000001</v>
      </c>
      <c r="O1164">
        <v>465.21300000000002</v>
      </c>
      <c r="P1164">
        <v>78.686000000000007</v>
      </c>
      <c r="Q1164">
        <v>306.3</v>
      </c>
      <c r="R1164">
        <v>0</v>
      </c>
      <c r="S1164">
        <v>217.018</v>
      </c>
      <c r="U1164">
        <v>248.48</v>
      </c>
      <c r="V1164">
        <v>6.2779999999999996</v>
      </c>
      <c r="W1164">
        <v>0</v>
      </c>
      <c r="Y1164">
        <v>1067.2170000000001</v>
      </c>
      <c r="Z1164">
        <f>E1164</f>
        <v>254.75799999999998</v>
      </c>
      <c r="AA1164">
        <f>I1164</f>
        <v>812.45900000000006</v>
      </c>
      <c r="AB1164">
        <f>F1164</f>
        <v>0</v>
      </c>
    </row>
    <row r="1165" spans="4:28" x14ac:dyDescent="0.2">
      <c r="D1165">
        <v>1004.7430000000001</v>
      </c>
      <c r="E1165">
        <f>U1165+V1165-G1165</f>
        <v>251.923</v>
      </c>
      <c r="F1165">
        <f>IF(AND(W1165&gt;0,G1165=0),D1165-E1165,0)</f>
        <v>752.82</v>
      </c>
      <c r="G1165">
        <f>IF((U1165+V1165)&gt;D1165,(U1165+V1165)-D1165,0)</f>
        <v>0</v>
      </c>
      <c r="H1165">
        <f>_xlfn.IFS(K1165=1,0,AND(G1165&gt;0,K1165&lt;1,W1165=0),MIN(G1165,B$3-J1165),AND(W1165&gt;0,K1165&lt;1),MIN(B$3-J1165,B$4,B$3-J1165),AND(W1165=0,G1165=0),0)</f>
        <v>2500</v>
      </c>
      <c r="I1165">
        <f>IF(AND(D1165&gt;(U1165+V1165),W1165=0,K1165&gt;0.3),MIN(J1165-B$3*0.3,B$5,D1165-(U1165+V1165)),0)</f>
        <v>0</v>
      </c>
      <c r="J1165">
        <f t="shared" si="18"/>
        <v>4205.5439999999999</v>
      </c>
      <c r="K1165" s="1">
        <f>J1165/B$3</f>
        <v>0.42055439999999999</v>
      </c>
      <c r="L1165">
        <f>IF(D1165&gt;U1165+V1165+W1165,D1165-(U1165+V1165+W1165+I1165),0)</f>
        <v>0</v>
      </c>
      <c r="M1165">
        <f>D1165-L1165</f>
        <v>1004.7430000000001</v>
      </c>
      <c r="O1165">
        <v>411.63200000000001</v>
      </c>
      <c r="P1165">
        <v>82.575999999999993</v>
      </c>
      <c r="Q1165">
        <v>268.90800000000002</v>
      </c>
      <c r="R1165">
        <v>0</v>
      </c>
      <c r="S1165">
        <v>241.62700000000001</v>
      </c>
      <c r="U1165">
        <v>248.48</v>
      </c>
      <c r="V1165">
        <v>3.4430000000000001</v>
      </c>
      <c r="W1165">
        <v>7500</v>
      </c>
      <c r="Y1165">
        <v>1004.7430000000001</v>
      </c>
      <c r="Z1165">
        <f>E1165</f>
        <v>251.923</v>
      </c>
      <c r="AA1165">
        <f>I1165</f>
        <v>0</v>
      </c>
      <c r="AB1165">
        <f>F1165</f>
        <v>752.82</v>
      </c>
    </row>
    <row r="1166" spans="4:28" x14ac:dyDescent="0.2">
      <c r="D1166">
        <v>702.08500000000004</v>
      </c>
      <c r="E1166">
        <f>U1166+V1166-G1166</f>
        <v>256.28899999999999</v>
      </c>
      <c r="F1166">
        <f>IF(AND(W1166&gt;0,G1166=0),D1166-E1166,0)</f>
        <v>445.79600000000005</v>
      </c>
      <c r="G1166">
        <f>IF((U1166+V1166)&gt;D1166,(U1166+V1166)-D1166,0)</f>
        <v>0</v>
      </c>
      <c r="H1166">
        <f>_xlfn.IFS(K1166=1,0,AND(G1166&gt;0,K1166&lt;1,W1166=0),MIN(G1166,B$3-J1166),AND(W1166&gt;0,K1166&lt;1),MIN(B$3-J1166,B$4,B$3-J1166),AND(W1166=0,G1166=0),0)</f>
        <v>2500</v>
      </c>
      <c r="I1166">
        <f>IF(AND(D1166&gt;(U1166+V1166),W1166=0,K1166&gt;0.3),MIN(J1166-B$3*0.3,B$5,D1166-(U1166+V1166)),0)</f>
        <v>0</v>
      </c>
      <c r="J1166">
        <f t="shared" si="18"/>
        <v>6705.5439999999999</v>
      </c>
      <c r="K1166" s="1">
        <f>J1166/B$3</f>
        <v>0.67055439999999999</v>
      </c>
      <c r="L1166">
        <f>IF(D1166&gt;U1166+V1166+W1166,D1166-(U1166+V1166+W1166+I1166),0)</f>
        <v>0</v>
      </c>
      <c r="M1166">
        <f>D1166-L1166</f>
        <v>702.08500000000004</v>
      </c>
      <c r="O1166">
        <v>397.48700000000002</v>
      </c>
      <c r="P1166">
        <v>63.514000000000003</v>
      </c>
      <c r="Q1166">
        <v>241.084</v>
      </c>
      <c r="R1166">
        <v>0</v>
      </c>
      <c r="S1166">
        <v>0</v>
      </c>
      <c r="U1166">
        <v>248.48</v>
      </c>
      <c r="V1166">
        <v>7.8090000000000002</v>
      </c>
      <c r="W1166">
        <v>7500</v>
      </c>
      <c r="Y1166">
        <v>702.08500000000004</v>
      </c>
      <c r="Z1166">
        <f>E1166</f>
        <v>256.28899999999999</v>
      </c>
      <c r="AA1166">
        <f>I1166</f>
        <v>0</v>
      </c>
      <c r="AB1166">
        <f>F1166</f>
        <v>445.79600000000005</v>
      </c>
    </row>
    <row r="1167" spans="4:28" x14ac:dyDescent="0.2">
      <c r="D1167">
        <v>678.93399999999997</v>
      </c>
      <c r="E1167">
        <f>U1167+V1167-G1167</f>
        <v>257.11</v>
      </c>
      <c r="F1167">
        <f>IF(AND(W1167&gt;0,G1167=0),D1167-E1167,0)</f>
        <v>421.82399999999996</v>
      </c>
      <c r="G1167">
        <f>IF((U1167+V1167)&gt;D1167,(U1167+V1167)-D1167,0)</f>
        <v>0</v>
      </c>
      <c r="H1167">
        <f>_xlfn.IFS(K1167=1,0,AND(G1167&gt;0,K1167&lt;1,W1167=0),MIN(G1167,B$3-J1167),AND(W1167&gt;0,K1167&lt;1),MIN(B$3-J1167,B$4,B$3-J1167),AND(W1167=0,G1167=0),0)</f>
        <v>794.45600000000013</v>
      </c>
      <c r="I1167">
        <f>IF(AND(D1167&gt;(U1167+V1167),W1167=0,K1167&gt;0.3),MIN(J1167-B$3*0.3,B$5,D1167-(U1167+V1167)),0)</f>
        <v>0</v>
      </c>
      <c r="J1167">
        <f t="shared" si="18"/>
        <v>9205.5439999999999</v>
      </c>
      <c r="K1167" s="1">
        <f>J1167/B$3</f>
        <v>0.92055439999999999</v>
      </c>
      <c r="L1167">
        <f>IF(D1167&gt;U1167+V1167+W1167,D1167-(U1167+V1167+W1167+I1167),0)</f>
        <v>0</v>
      </c>
      <c r="M1167">
        <f>D1167-L1167</f>
        <v>678.93399999999997</v>
      </c>
      <c r="O1167">
        <v>406.38299999999998</v>
      </c>
      <c r="P1167">
        <v>42.411000000000001</v>
      </c>
      <c r="Q1167">
        <v>230.14099999999999</v>
      </c>
      <c r="R1167">
        <v>0</v>
      </c>
      <c r="S1167">
        <v>0</v>
      </c>
      <c r="U1167">
        <v>248.48</v>
      </c>
      <c r="V1167">
        <v>8.6300000000000008</v>
      </c>
      <c r="W1167">
        <v>7500</v>
      </c>
      <c r="Y1167">
        <v>678.93399999999997</v>
      </c>
      <c r="Z1167">
        <f>E1167</f>
        <v>257.11</v>
      </c>
      <c r="AA1167">
        <f>I1167</f>
        <v>0</v>
      </c>
      <c r="AB1167">
        <f>F1167</f>
        <v>421.82399999999996</v>
      </c>
    </row>
    <row r="1168" spans="4:28" x14ac:dyDescent="0.2">
      <c r="D1168">
        <v>701.31200000000001</v>
      </c>
      <c r="E1168">
        <f>U1168+V1168-G1168</f>
        <v>262.32099999999997</v>
      </c>
      <c r="F1168">
        <f>IF(AND(W1168&gt;0,G1168=0),D1168-E1168,0)</f>
        <v>438.99100000000004</v>
      </c>
      <c r="G1168">
        <f>IF((U1168+V1168)&gt;D1168,(U1168+V1168)-D1168,0)</f>
        <v>0</v>
      </c>
      <c r="H1168">
        <f>_xlfn.IFS(K1168=1,0,AND(G1168&gt;0,K1168&lt;1,W1168=0),MIN(G1168,B$3-J1168),AND(W1168&gt;0,K1168&lt;1),MIN(B$3-J1168,B$4,B$3-J1168),AND(W1168=0,G1168=0),0)</f>
        <v>0</v>
      </c>
      <c r="I1168">
        <f>IF(AND(D1168&gt;(U1168+V1168),W1168=0,K1168&gt;0.3),MIN(J1168-B$3*0.3,B$5,D1168-(U1168+V1168)),0)</f>
        <v>0</v>
      </c>
      <c r="J1168">
        <f t="shared" si="18"/>
        <v>10000</v>
      </c>
      <c r="K1168" s="1">
        <f>J1168/B$3</f>
        <v>1</v>
      </c>
      <c r="L1168">
        <f>IF(D1168&gt;U1168+V1168+W1168,D1168-(U1168+V1168+W1168+I1168),0)</f>
        <v>0</v>
      </c>
      <c r="M1168">
        <f>D1168-L1168</f>
        <v>701.31200000000001</v>
      </c>
      <c r="O1168">
        <v>428.21899999999999</v>
      </c>
      <c r="P1168">
        <v>21.027999999999999</v>
      </c>
      <c r="Q1168">
        <v>252.066</v>
      </c>
      <c r="R1168">
        <v>0</v>
      </c>
      <c r="S1168">
        <v>0</v>
      </c>
      <c r="U1168">
        <v>248.48</v>
      </c>
      <c r="V1168">
        <v>13.840999999999999</v>
      </c>
      <c r="W1168">
        <v>7500</v>
      </c>
      <c r="Y1168">
        <v>701.31200000000001</v>
      </c>
      <c r="Z1168">
        <f>E1168</f>
        <v>262.32099999999997</v>
      </c>
      <c r="AA1168">
        <f>I1168</f>
        <v>0</v>
      </c>
      <c r="AB1168">
        <f>F1168</f>
        <v>438.99100000000004</v>
      </c>
    </row>
    <row r="1169" spans="4:28" x14ac:dyDescent="0.2">
      <c r="D1169">
        <v>778.221</v>
      </c>
      <c r="E1169">
        <f>U1169+V1169-G1169</f>
        <v>275.89999999999998</v>
      </c>
      <c r="F1169">
        <f>IF(AND(W1169&gt;0,G1169=0),D1169-E1169,0)</f>
        <v>502.32100000000003</v>
      </c>
      <c r="G1169">
        <f>IF((U1169+V1169)&gt;D1169,(U1169+V1169)-D1169,0)</f>
        <v>0</v>
      </c>
      <c r="H1169">
        <f>_xlfn.IFS(K1169=1,0,AND(G1169&gt;0,K1169&lt;1,W1169=0),MIN(G1169,B$3-J1169),AND(W1169&gt;0,K1169&lt;1),MIN(B$3-J1169,B$4,B$3-J1169),AND(W1169=0,G1169=0),0)</f>
        <v>0</v>
      </c>
      <c r="I1169">
        <f>IF(AND(D1169&gt;(U1169+V1169),W1169=0,K1169&gt;0.3),MIN(J1169-B$3*0.3,B$5,D1169-(U1169+V1169)),0)</f>
        <v>0</v>
      </c>
      <c r="J1169">
        <f t="shared" si="18"/>
        <v>10000</v>
      </c>
      <c r="K1169" s="1">
        <f>J1169/B$3</f>
        <v>1</v>
      </c>
      <c r="L1169">
        <f>IF(D1169&gt;U1169+V1169+W1169,D1169-(U1169+V1169+W1169+I1169),0)</f>
        <v>0</v>
      </c>
      <c r="M1169">
        <f>D1169-L1169</f>
        <v>778.221</v>
      </c>
      <c r="O1169">
        <v>410.24799999999999</v>
      </c>
      <c r="P1169">
        <v>18.902000000000001</v>
      </c>
      <c r="Q1169">
        <v>347.89</v>
      </c>
      <c r="R1169">
        <v>0</v>
      </c>
      <c r="S1169">
        <v>1.181</v>
      </c>
      <c r="U1169">
        <v>248.48</v>
      </c>
      <c r="V1169">
        <v>27.42</v>
      </c>
      <c r="W1169">
        <v>7500</v>
      </c>
      <c r="Y1169">
        <v>778.221</v>
      </c>
      <c r="Z1169">
        <f>E1169</f>
        <v>275.89999999999998</v>
      </c>
      <c r="AA1169">
        <f>I1169</f>
        <v>0</v>
      </c>
      <c r="AB1169">
        <f>F1169</f>
        <v>502.32100000000003</v>
      </c>
    </row>
    <row r="1170" spans="4:28" x14ac:dyDescent="0.2">
      <c r="D1170">
        <v>956.01599999999996</v>
      </c>
      <c r="E1170">
        <f>U1170+V1170-G1170</f>
        <v>291.774</v>
      </c>
      <c r="F1170">
        <f>IF(AND(W1170&gt;0,G1170=0),D1170-E1170,0)</f>
        <v>664.24199999999996</v>
      </c>
      <c r="G1170">
        <f>IF((U1170+V1170)&gt;D1170,(U1170+V1170)-D1170,0)</f>
        <v>0</v>
      </c>
      <c r="H1170">
        <f>_xlfn.IFS(K1170=1,0,AND(G1170&gt;0,K1170&lt;1,W1170=0),MIN(G1170,B$3-J1170),AND(W1170&gt;0,K1170&lt;1),MIN(B$3-J1170,B$4,B$3-J1170),AND(W1170=0,G1170=0),0)</f>
        <v>0</v>
      </c>
      <c r="I1170">
        <f>IF(AND(D1170&gt;(U1170+V1170),W1170=0,K1170&gt;0.3),MIN(J1170-B$3*0.3,B$5,D1170-(U1170+V1170)),0)</f>
        <v>0</v>
      </c>
      <c r="J1170">
        <f t="shared" si="18"/>
        <v>10000</v>
      </c>
      <c r="K1170" s="1">
        <f>J1170/B$3</f>
        <v>1</v>
      </c>
      <c r="L1170">
        <f>IF(D1170&gt;U1170+V1170+W1170,D1170-(U1170+V1170+W1170+I1170),0)</f>
        <v>0</v>
      </c>
      <c r="M1170">
        <f>D1170-L1170</f>
        <v>956.01599999999996</v>
      </c>
      <c r="O1170">
        <v>389.762</v>
      </c>
      <c r="P1170">
        <v>64.831000000000003</v>
      </c>
      <c r="Q1170">
        <v>312.887</v>
      </c>
      <c r="R1170">
        <v>188.53700000000001</v>
      </c>
      <c r="S1170">
        <v>0</v>
      </c>
      <c r="U1170">
        <v>248.48</v>
      </c>
      <c r="V1170">
        <v>43.293999999999997</v>
      </c>
      <c r="W1170">
        <v>7500</v>
      </c>
      <c r="Y1170">
        <v>956.01599999999996</v>
      </c>
      <c r="Z1170">
        <f>E1170</f>
        <v>291.774</v>
      </c>
      <c r="AA1170">
        <f>I1170</f>
        <v>0</v>
      </c>
      <c r="AB1170">
        <f>F1170</f>
        <v>664.24199999999996</v>
      </c>
    </row>
    <row r="1171" spans="4:28" x14ac:dyDescent="0.2">
      <c r="D1171">
        <v>1542.308</v>
      </c>
      <c r="E1171">
        <f>U1171+V1171-G1171</f>
        <v>262.71899999999999</v>
      </c>
      <c r="F1171">
        <f>IF(AND(W1171&gt;0,G1171=0),D1171-E1171,0)</f>
        <v>0</v>
      </c>
      <c r="G1171">
        <f>IF((U1171+V1171)&gt;D1171,(U1171+V1171)-D1171,0)</f>
        <v>0</v>
      </c>
      <c r="H1171">
        <f>_xlfn.IFS(K1171=1,0,AND(G1171&gt;0,K1171&lt;1,W1171=0),MIN(G1171,B$3-J1171),AND(W1171&gt;0,K1171&lt;1),MIN(B$3-J1171,B$4,B$3-J1171),AND(W1171=0,G1171=0),0)</f>
        <v>0</v>
      </c>
      <c r="I1171">
        <f>IF(AND(D1171&gt;(U1171+V1171),W1171=0,K1171&gt;0.3),MIN(J1171-B$3*0.3,B$5,D1171-(U1171+V1171)),0)</f>
        <v>1279.5889999999999</v>
      </c>
      <c r="J1171">
        <f t="shared" si="18"/>
        <v>10000</v>
      </c>
      <c r="K1171" s="1">
        <f>J1171/B$3</f>
        <v>1</v>
      </c>
      <c r="L1171">
        <f>IF(D1171&gt;U1171+V1171+W1171,D1171-(U1171+V1171+W1171+I1171),0)</f>
        <v>0</v>
      </c>
      <c r="M1171">
        <f>D1171-L1171</f>
        <v>1542.308</v>
      </c>
      <c r="O1171">
        <v>491.54199999999997</v>
      </c>
      <c r="P1171">
        <v>104.471</v>
      </c>
      <c r="Q1171">
        <v>307.34399999999999</v>
      </c>
      <c r="R1171">
        <v>638.952</v>
      </c>
      <c r="S1171">
        <v>0</v>
      </c>
      <c r="U1171">
        <v>248.48</v>
      </c>
      <c r="V1171">
        <v>14.239000000000001</v>
      </c>
      <c r="W1171">
        <v>0</v>
      </c>
      <c r="Y1171">
        <v>1542.308</v>
      </c>
      <c r="Z1171">
        <f>E1171</f>
        <v>262.71899999999999</v>
      </c>
      <c r="AA1171">
        <f>I1171</f>
        <v>1279.5889999999999</v>
      </c>
      <c r="AB1171">
        <f>F1171</f>
        <v>0</v>
      </c>
    </row>
    <row r="1172" spans="4:28" x14ac:dyDescent="0.2">
      <c r="D1172">
        <v>1880.3019999999999</v>
      </c>
      <c r="E1172">
        <f>U1172+V1172-G1172</f>
        <v>249.21299999999999</v>
      </c>
      <c r="F1172">
        <f>IF(AND(W1172&gt;0,G1172=0),D1172-E1172,0)</f>
        <v>0</v>
      </c>
      <c r="G1172">
        <f>IF((U1172+V1172)&gt;D1172,(U1172+V1172)-D1172,0)</f>
        <v>0</v>
      </c>
      <c r="H1172">
        <f>_xlfn.IFS(K1172=1,0,AND(G1172&gt;0,K1172&lt;1,W1172=0),MIN(G1172,B$3-J1172),AND(W1172&gt;0,K1172&lt;1),MIN(B$3-J1172,B$4,B$3-J1172),AND(W1172=0,G1172=0),0)</f>
        <v>0</v>
      </c>
      <c r="I1172">
        <f>IF(AND(D1172&gt;(U1172+V1172),W1172=0,K1172&gt;0.3),MIN(J1172-B$3*0.3,B$5,D1172-(U1172+V1172)),0)</f>
        <v>1631.0889999999999</v>
      </c>
      <c r="J1172">
        <f t="shared" si="18"/>
        <v>8720.4110000000001</v>
      </c>
      <c r="K1172" s="1">
        <f>J1172/B$3</f>
        <v>0.87204110000000001</v>
      </c>
      <c r="L1172">
        <f>IF(D1172&gt;U1172+V1172+W1172,D1172-(U1172+V1172+W1172+I1172),0)</f>
        <v>0</v>
      </c>
      <c r="M1172">
        <f>D1172-L1172</f>
        <v>1880.3019999999999</v>
      </c>
      <c r="O1172">
        <v>728.15800000000002</v>
      </c>
      <c r="P1172">
        <v>80.92</v>
      </c>
      <c r="Q1172">
        <v>366.81299999999999</v>
      </c>
      <c r="R1172">
        <v>704.41200000000003</v>
      </c>
      <c r="S1172">
        <v>0</v>
      </c>
      <c r="U1172">
        <v>248.48</v>
      </c>
      <c r="V1172">
        <v>0.73299999999999998</v>
      </c>
      <c r="W1172">
        <v>0</v>
      </c>
      <c r="Y1172">
        <v>1880.3019999999999</v>
      </c>
      <c r="Z1172">
        <f>E1172</f>
        <v>249.21299999999999</v>
      </c>
      <c r="AA1172">
        <f>I1172</f>
        <v>1631.0889999999999</v>
      </c>
      <c r="AB1172">
        <f>F1172</f>
        <v>0</v>
      </c>
    </row>
    <row r="1173" spans="4:28" x14ac:dyDescent="0.2">
      <c r="D1173">
        <v>1406.748</v>
      </c>
      <c r="E1173">
        <f>U1173+V1173-G1173</f>
        <v>248.48</v>
      </c>
      <c r="F1173">
        <f>IF(AND(W1173&gt;0,G1173=0),D1173-E1173,0)</f>
        <v>0</v>
      </c>
      <c r="G1173">
        <f>IF((U1173+V1173)&gt;D1173,(U1173+V1173)-D1173,0)</f>
        <v>0</v>
      </c>
      <c r="H1173">
        <f>_xlfn.IFS(K1173=1,0,AND(G1173&gt;0,K1173&lt;1,W1173=0),MIN(G1173,B$3-J1173),AND(W1173&gt;0,K1173&lt;1),MIN(B$3-J1173,B$4,B$3-J1173),AND(W1173=0,G1173=0),0)</f>
        <v>0</v>
      </c>
      <c r="I1173">
        <f>IF(AND(D1173&gt;(U1173+V1173),W1173=0,K1173&gt;0.3),MIN(J1173-B$3*0.3,B$5,D1173-(U1173+V1173)),0)</f>
        <v>1158.268</v>
      </c>
      <c r="J1173">
        <f t="shared" si="18"/>
        <v>7089.3220000000001</v>
      </c>
      <c r="K1173" s="1">
        <f>J1173/B$3</f>
        <v>0.70893220000000001</v>
      </c>
      <c r="L1173">
        <f>IF(D1173&gt;U1173+V1173+W1173,D1173-(U1173+V1173+W1173+I1173),0)</f>
        <v>0</v>
      </c>
      <c r="M1173">
        <f>D1173-L1173</f>
        <v>1406.748</v>
      </c>
      <c r="O1173">
        <v>719.71199999999999</v>
      </c>
      <c r="P1173">
        <v>75.275000000000006</v>
      </c>
      <c r="Q1173">
        <v>356.24799999999999</v>
      </c>
      <c r="R1173">
        <v>239.42599999999999</v>
      </c>
      <c r="S1173">
        <v>16.087</v>
      </c>
      <c r="U1173">
        <v>248.48</v>
      </c>
      <c r="V1173">
        <v>0</v>
      </c>
      <c r="W1173">
        <v>0</v>
      </c>
      <c r="Y1173">
        <v>1406.748</v>
      </c>
      <c r="Z1173">
        <f>E1173</f>
        <v>248.48</v>
      </c>
      <c r="AA1173">
        <f>I1173</f>
        <v>1158.268</v>
      </c>
      <c r="AB1173">
        <f>F1173</f>
        <v>0</v>
      </c>
    </row>
    <row r="1174" spans="4:28" x14ac:dyDescent="0.2">
      <c r="D1174">
        <v>1225.713</v>
      </c>
      <c r="E1174">
        <f>U1174+V1174-G1174</f>
        <v>248.48</v>
      </c>
      <c r="F1174">
        <f>IF(AND(W1174&gt;0,G1174=0),D1174-E1174,0)</f>
        <v>0</v>
      </c>
      <c r="G1174">
        <f>IF((U1174+V1174)&gt;D1174,(U1174+V1174)-D1174,0)</f>
        <v>0</v>
      </c>
      <c r="H1174">
        <f>_xlfn.IFS(K1174=1,0,AND(G1174&gt;0,K1174&lt;1,W1174=0),MIN(G1174,B$3-J1174),AND(W1174&gt;0,K1174&lt;1),MIN(B$3-J1174,B$4,B$3-J1174),AND(W1174=0,G1174=0),0)</f>
        <v>0</v>
      </c>
      <c r="I1174">
        <f>IF(AND(D1174&gt;(U1174+V1174),W1174=0,K1174&gt;0.3),MIN(J1174-B$3*0.3,B$5,D1174-(U1174+V1174)),0)</f>
        <v>977.23299999999995</v>
      </c>
      <c r="J1174">
        <f t="shared" si="18"/>
        <v>5931.0540000000001</v>
      </c>
      <c r="K1174" s="1">
        <f>J1174/B$3</f>
        <v>0.5931054</v>
      </c>
      <c r="L1174">
        <f>IF(D1174&gt;U1174+V1174+W1174,D1174-(U1174+V1174+W1174+I1174),0)</f>
        <v>0</v>
      </c>
      <c r="M1174">
        <f>D1174-L1174</f>
        <v>1225.713</v>
      </c>
      <c r="O1174">
        <v>726.88199999999995</v>
      </c>
      <c r="P1174">
        <v>62.918999999999997</v>
      </c>
      <c r="Q1174">
        <v>314.74299999999999</v>
      </c>
      <c r="R1174">
        <v>88.994</v>
      </c>
      <c r="S1174">
        <v>32.174999999999997</v>
      </c>
      <c r="U1174">
        <v>248.48</v>
      </c>
      <c r="V1174">
        <v>0</v>
      </c>
      <c r="W1174">
        <v>0</v>
      </c>
      <c r="Y1174">
        <v>1225.713</v>
      </c>
      <c r="Z1174">
        <f>E1174</f>
        <v>248.48</v>
      </c>
      <c r="AA1174">
        <f>I1174</f>
        <v>977.23299999999995</v>
      </c>
      <c r="AB1174">
        <f>F1174</f>
        <v>0</v>
      </c>
    </row>
    <row r="1175" spans="4:28" x14ac:dyDescent="0.2">
      <c r="D1175">
        <v>1389.538</v>
      </c>
      <c r="E1175">
        <f>U1175+V1175-G1175</f>
        <v>248.48</v>
      </c>
      <c r="F1175">
        <f>IF(AND(W1175&gt;0,G1175=0),D1175-E1175,0)</f>
        <v>0</v>
      </c>
      <c r="G1175">
        <f>IF((U1175+V1175)&gt;D1175,(U1175+V1175)-D1175,0)</f>
        <v>0</v>
      </c>
      <c r="H1175">
        <f>_xlfn.IFS(K1175=1,0,AND(G1175&gt;0,K1175&lt;1,W1175=0),MIN(G1175,B$3-J1175),AND(W1175&gt;0,K1175&lt;1),MIN(B$3-J1175,B$4,B$3-J1175),AND(W1175=0,G1175=0),0)</f>
        <v>0</v>
      </c>
      <c r="I1175">
        <f>IF(AND(D1175&gt;(U1175+V1175),W1175=0,K1175&gt;0.3),MIN(J1175-B$3*0.3,B$5,D1175-(U1175+V1175)),0)</f>
        <v>1141.058</v>
      </c>
      <c r="J1175">
        <f t="shared" si="18"/>
        <v>4953.8209999999999</v>
      </c>
      <c r="K1175" s="1">
        <f>J1175/B$3</f>
        <v>0.49538209999999999</v>
      </c>
      <c r="L1175">
        <f>IF(D1175&gt;U1175+V1175+W1175,D1175-(U1175+V1175+W1175+I1175),0)</f>
        <v>0</v>
      </c>
      <c r="M1175">
        <f>D1175-L1175</f>
        <v>1389.538</v>
      </c>
      <c r="O1175">
        <v>707.76800000000003</v>
      </c>
      <c r="P1175">
        <v>57.444000000000003</v>
      </c>
      <c r="Q1175">
        <v>265.21600000000001</v>
      </c>
      <c r="R1175">
        <v>326.935</v>
      </c>
      <c r="S1175">
        <v>32.174999999999997</v>
      </c>
      <c r="U1175">
        <v>248.48</v>
      </c>
      <c r="V1175">
        <v>0</v>
      </c>
      <c r="W1175">
        <v>0</v>
      </c>
      <c r="Y1175">
        <v>1389.538</v>
      </c>
      <c r="Z1175">
        <f>E1175</f>
        <v>248.48</v>
      </c>
      <c r="AA1175">
        <f>I1175</f>
        <v>1141.058</v>
      </c>
      <c r="AB1175">
        <f>F1175</f>
        <v>0</v>
      </c>
    </row>
    <row r="1176" spans="4:28" x14ac:dyDescent="0.2">
      <c r="D1176">
        <v>1518.6110000000001</v>
      </c>
      <c r="E1176">
        <f>U1176+V1176-G1176</f>
        <v>248.48</v>
      </c>
      <c r="F1176">
        <f>IF(AND(W1176&gt;0,G1176=0),D1176-E1176,0)</f>
        <v>1270.1310000000001</v>
      </c>
      <c r="G1176">
        <f>IF((U1176+V1176)&gt;D1176,(U1176+V1176)-D1176,0)</f>
        <v>0</v>
      </c>
      <c r="H1176">
        <f>_xlfn.IFS(K1176=1,0,AND(G1176&gt;0,K1176&lt;1,W1176=0),MIN(G1176,B$3-J1176),AND(W1176&gt;0,K1176&lt;1),MIN(B$3-J1176,B$4,B$3-J1176),AND(W1176=0,G1176=0),0)</f>
        <v>2500</v>
      </c>
      <c r="I1176">
        <f>IF(AND(D1176&gt;(U1176+V1176),W1176=0,K1176&gt;0.3),MIN(J1176-B$3*0.3,B$5,D1176-(U1176+V1176)),0)</f>
        <v>0</v>
      </c>
      <c r="J1176">
        <f t="shared" si="18"/>
        <v>3812.7629999999999</v>
      </c>
      <c r="K1176" s="1">
        <f>J1176/B$3</f>
        <v>0.38127630000000001</v>
      </c>
      <c r="L1176">
        <f>IF(D1176&gt;U1176+V1176+W1176,D1176-(U1176+V1176+W1176+I1176),0)</f>
        <v>0</v>
      </c>
      <c r="M1176">
        <f>D1176-L1176</f>
        <v>1518.6110000000001</v>
      </c>
      <c r="O1176">
        <v>752.34500000000003</v>
      </c>
      <c r="P1176">
        <v>87.272000000000006</v>
      </c>
      <c r="Q1176">
        <v>234.304</v>
      </c>
      <c r="R1176">
        <v>412.488</v>
      </c>
      <c r="S1176">
        <v>32.201000000000001</v>
      </c>
      <c r="U1176">
        <v>248.48</v>
      </c>
      <c r="V1176">
        <v>0</v>
      </c>
      <c r="W1176">
        <v>7500</v>
      </c>
      <c r="Y1176">
        <v>1518.6110000000001</v>
      </c>
      <c r="Z1176">
        <f>E1176</f>
        <v>248.48</v>
      </c>
      <c r="AA1176">
        <f>I1176</f>
        <v>0</v>
      </c>
      <c r="AB1176">
        <f>F1176</f>
        <v>1270.1310000000001</v>
      </c>
    </row>
    <row r="1177" spans="4:28" x14ac:dyDescent="0.2">
      <c r="D1177">
        <v>1133.0139999999999</v>
      </c>
      <c r="E1177">
        <f>U1177+V1177-G1177</f>
        <v>248.48</v>
      </c>
      <c r="F1177">
        <f>IF(AND(W1177&gt;0,G1177=0),D1177-E1177,0)</f>
        <v>0</v>
      </c>
      <c r="G1177">
        <f>IF((U1177+V1177)&gt;D1177,(U1177+V1177)-D1177,0)</f>
        <v>0</v>
      </c>
      <c r="H1177">
        <f>_xlfn.IFS(K1177=1,0,AND(G1177&gt;0,K1177&lt;1,W1177=0),MIN(G1177,B$3-J1177),AND(W1177&gt;0,K1177&lt;1),MIN(B$3-J1177,B$4,B$3-J1177),AND(W1177=0,G1177=0),0)</f>
        <v>0</v>
      </c>
      <c r="I1177">
        <f>IF(AND(D1177&gt;(U1177+V1177),W1177=0,K1177&gt;0.3),MIN(J1177-B$3*0.3,B$5,D1177-(U1177+V1177)),0)</f>
        <v>884.53399999999988</v>
      </c>
      <c r="J1177">
        <f t="shared" si="18"/>
        <v>6312.7629999999999</v>
      </c>
      <c r="K1177" s="1">
        <f>J1177/B$3</f>
        <v>0.63127630000000001</v>
      </c>
      <c r="L1177">
        <f>IF(D1177&gt;U1177+V1177+W1177,D1177-(U1177+V1177+W1177+I1177),0)</f>
        <v>0</v>
      </c>
      <c r="M1177">
        <f>D1177-L1177</f>
        <v>1133.0139999999999</v>
      </c>
      <c r="O1177">
        <v>628.61699999999996</v>
      </c>
      <c r="P1177">
        <v>79.682000000000002</v>
      </c>
      <c r="Q1177">
        <v>225.697</v>
      </c>
      <c r="R1177">
        <v>166.637</v>
      </c>
      <c r="S1177">
        <v>32.381</v>
      </c>
      <c r="U1177">
        <v>248.48</v>
      </c>
      <c r="V1177">
        <v>0</v>
      </c>
      <c r="W1177">
        <v>0</v>
      </c>
      <c r="Y1177">
        <v>1133.0139999999999</v>
      </c>
      <c r="Z1177">
        <f>E1177</f>
        <v>248.48</v>
      </c>
      <c r="AA1177">
        <f>I1177</f>
        <v>884.53399999999988</v>
      </c>
      <c r="AB1177">
        <f>F1177</f>
        <v>0</v>
      </c>
    </row>
    <row r="1178" spans="4:28" x14ac:dyDescent="0.2">
      <c r="D1178">
        <v>930.69100000000003</v>
      </c>
      <c r="E1178">
        <f>U1178+V1178-G1178</f>
        <v>248.48</v>
      </c>
      <c r="F1178">
        <f>IF(AND(W1178&gt;0,G1178=0),D1178-E1178,0)</f>
        <v>682.21100000000001</v>
      </c>
      <c r="G1178">
        <f>IF((U1178+V1178)&gt;D1178,(U1178+V1178)-D1178,0)</f>
        <v>0</v>
      </c>
      <c r="H1178">
        <f>_xlfn.IFS(K1178=1,0,AND(G1178&gt;0,K1178&lt;1,W1178=0),MIN(G1178,B$3-J1178),AND(W1178&gt;0,K1178&lt;1),MIN(B$3-J1178,B$4,B$3-J1178),AND(W1178=0,G1178=0),0)</f>
        <v>2500</v>
      </c>
      <c r="I1178">
        <f>IF(AND(D1178&gt;(U1178+V1178),W1178=0,K1178&gt;0.3),MIN(J1178-B$3*0.3,B$5,D1178-(U1178+V1178)),0)</f>
        <v>0</v>
      </c>
      <c r="J1178">
        <f t="shared" si="18"/>
        <v>5428.2290000000003</v>
      </c>
      <c r="K1178" s="1">
        <f>J1178/B$3</f>
        <v>0.5428229</v>
      </c>
      <c r="L1178">
        <f>IF(D1178&gt;U1178+V1178+W1178,D1178-(U1178+V1178+W1178+I1178),0)</f>
        <v>0</v>
      </c>
      <c r="M1178">
        <f>D1178-L1178</f>
        <v>930.69100000000003</v>
      </c>
      <c r="O1178">
        <v>517.12400000000002</v>
      </c>
      <c r="P1178">
        <v>65.891000000000005</v>
      </c>
      <c r="Q1178">
        <v>315.24299999999999</v>
      </c>
      <c r="R1178">
        <v>0</v>
      </c>
      <c r="S1178">
        <v>32.433</v>
      </c>
      <c r="U1178">
        <v>248.48</v>
      </c>
      <c r="V1178">
        <v>0</v>
      </c>
      <c r="W1178">
        <v>7500</v>
      </c>
      <c r="Y1178">
        <v>930.69100000000003</v>
      </c>
      <c r="Z1178">
        <f>E1178</f>
        <v>248.48</v>
      </c>
      <c r="AA1178">
        <f>I1178</f>
        <v>0</v>
      </c>
      <c r="AB1178">
        <f>F1178</f>
        <v>682.21100000000001</v>
      </c>
    </row>
    <row r="1179" spans="4:28" x14ac:dyDescent="0.2">
      <c r="D1179">
        <v>678.85299999999995</v>
      </c>
      <c r="E1179">
        <f>U1179+V1179-G1179</f>
        <v>248.48</v>
      </c>
      <c r="F1179">
        <f>IF(AND(W1179&gt;0,G1179=0),D1179-E1179,0)</f>
        <v>430.37299999999993</v>
      </c>
      <c r="G1179">
        <f>IF((U1179+V1179)&gt;D1179,(U1179+V1179)-D1179,0)</f>
        <v>0</v>
      </c>
      <c r="H1179">
        <f>_xlfn.IFS(K1179=1,0,AND(G1179&gt;0,K1179&lt;1,W1179=0),MIN(G1179,B$3-J1179),AND(W1179&gt;0,K1179&lt;1),MIN(B$3-J1179,B$4,B$3-J1179),AND(W1179=0,G1179=0),0)</f>
        <v>2071.7709999999997</v>
      </c>
      <c r="I1179">
        <f>IF(AND(D1179&gt;(U1179+V1179),W1179=0,K1179&gt;0.3),MIN(J1179-B$3*0.3,B$5,D1179-(U1179+V1179)),0)</f>
        <v>0</v>
      </c>
      <c r="J1179">
        <f t="shared" si="18"/>
        <v>7928.2290000000003</v>
      </c>
      <c r="K1179" s="1">
        <f>J1179/B$3</f>
        <v>0.7928229</v>
      </c>
      <c r="L1179">
        <f>IF(D1179&gt;U1179+V1179+W1179,D1179-(U1179+V1179+W1179+I1179),0)</f>
        <v>0</v>
      </c>
      <c r="M1179">
        <f>D1179-L1179</f>
        <v>678.85299999999995</v>
      </c>
      <c r="O1179">
        <v>336.608</v>
      </c>
      <c r="P1179">
        <v>24.167999999999999</v>
      </c>
      <c r="Q1179">
        <v>231.58699999999999</v>
      </c>
      <c r="R1179">
        <v>0</v>
      </c>
      <c r="S1179">
        <v>86.49</v>
      </c>
      <c r="U1179">
        <v>248.48</v>
      </c>
      <c r="V1179">
        <v>0</v>
      </c>
      <c r="W1179">
        <v>7500</v>
      </c>
      <c r="Y1179">
        <v>678.85299999999995</v>
      </c>
      <c r="Z1179">
        <f>E1179</f>
        <v>248.48</v>
      </c>
      <c r="AA1179">
        <f>I1179</f>
        <v>0</v>
      </c>
      <c r="AB1179">
        <f>F1179</f>
        <v>430.37299999999993</v>
      </c>
    </row>
    <row r="1180" spans="4:28" x14ac:dyDescent="0.2">
      <c r="D1180">
        <v>633.697</v>
      </c>
      <c r="E1180">
        <f>U1180+V1180-G1180</f>
        <v>248.48</v>
      </c>
      <c r="F1180">
        <f>IF(AND(W1180&gt;0,G1180=0),D1180-E1180,0)</f>
        <v>385.21699999999998</v>
      </c>
      <c r="G1180">
        <f>IF((U1180+V1180)&gt;D1180,(U1180+V1180)-D1180,0)</f>
        <v>0</v>
      </c>
      <c r="H1180">
        <f>_xlfn.IFS(K1180=1,0,AND(G1180&gt;0,K1180&lt;1,W1180=0),MIN(G1180,B$3-J1180),AND(W1180&gt;0,K1180&lt;1),MIN(B$3-J1180,B$4,B$3-J1180),AND(W1180=0,G1180=0),0)</f>
        <v>0</v>
      </c>
      <c r="I1180">
        <f>IF(AND(D1180&gt;(U1180+V1180),W1180=0,K1180&gt;0.3),MIN(J1180-B$3*0.3,B$5,D1180-(U1180+V1180)),0)</f>
        <v>0</v>
      </c>
      <c r="J1180">
        <f t="shared" si="18"/>
        <v>10000</v>
      </c>
      <c r="K1180" s="1">
        <f>J1180/B$3</f>
        <v>1</v>
      </c>
      <c r="L1180">
        <f>IF(D1180&gt;U1180+V1180+W1180,D1180-(U1180+V1180+W1180+I1180),0)</f>
        <v>0</v>
      </c>
      <c r="M1180">
        <f>D1180-L1180</f>
        <v>633.697</v>
      </c>
      <c r="O1180">
        <v>272.02199999999999</v>
      </c>
      <c r="P1180">
        <v>20.602</v>
      </c>
      <c r="Q1180">
        <v>235.10499999999999</v>
      </c>
      <c r="R1180">
        <v>0</v>
      </c>
      <c r="S1180">
        <v>105.968</v>
      </c>
      <c r="U1180">
        <v>248.48</v>
      </c>
      <c r="V1180">
        <v>0</v>
      </c>
      <c r="W1180">
        <v>7500</v>
      </c>
      <c r="Y1180">
        <v>633.697</v>
      </c>
      <c r="Z1180">
        <f>E1180</f>
        <v>248.48</v>
      </c>
      <c r="AA1180">
        <f>I1180</f>
        <v>0</v>
      </c>
      <c r="AB1180">
        <f>F1180</f>
        <v>385.21699999999998</v>
      </c>
    </row>
    <row r="1181" spans="4:28" x14ac:dyDescent="0.2">
      <c r="D1181">
        <v>582.81100000000004</v>
      </c>
      <c r="E1181">
        <f>U1181+V1181-G1181</f>
        <v>248.48</v>
      </c>
      <c r="F1181">
        <f>IF(AND(W1181&gt;0,G1181=0),D1181-E1181,0)</f>
        <v>334.33100000000002</v>
      </c>
      <c r="G1181">
        <f>IF((U1181+V1181)&gt;D1181,(U1181+V1181)-D1181,0)</f>
        <v>0</v>
      </c>
      <c r="H1181">
        <f>_xlfn.IFS(K1181=1,0,AND(G1181&gt;0,K1181&lt;1,W1181=0),MIN(G1181,B$3-J1181),AND(W1181&gt;0,K1181&lt;1),MIN(B$3-J1181,B$4,B$3-J1181),AND(W1181=0,G1181=0),0)</f>
        <v>0</v>
      </c>
      <c r="I1181">
        <f>IF(AND(D1181&gt;(U1181+V1181),W1181=0,K1181&gt;0.3),MIN(J1181-B$3*0.3,B$5,D1181-(U1181+V1181)),0)</f>
        <v>0</v>
      </c>
      <c r="J1181">
        <f t="shared" si="18"/>
        <v>10000</v>
      </c>
      <c r="K1181" s="1">
        <f>J1181/B$3</f>
        <v>1</v>
      </c>
      <c r="L1181">
        <f>IF(D1181&gt;U1181+V1181+W1181,D1181-(U1181+V1181+W1181+I1181),0)</f>
        <v>0</v>
      </c>
      <c r="M1181">
        <f>D1181-L1181</f>
        <v>582.81100000000004</v>
      </c>
      <c r="O1181">
        <v>206.50899999999999</v>
      </c>
      <c r="P1181">
        <v>29.12</v>
      </c>
      <c r="Q1181">
        <v>246.15899999999999</v>
      </c>
      <c r="R1181">
        <v>0</v>
      </c>
      <c r="S1181">
        <v>101.023</v>
      </c>
      <c r="U1181">
        <v>248.48</v>
      </c>
      <c r="V1181">
        <v>0</v>
      </c>
      <c r="W1181">
        <v>7500</v>
      </c>
      <c r="Y1181">
        <v>582.81100000000004</v>
      </c>
      <c r="Z1181">
        <f>E1181</f>
        <v>248.48</v>
      </c>
      <c r="AA1181">
        <f>I1181</f>
        <v>0</v>
      </c>
      <c r="AB1181">
        <f>F1181</f>
        <v>334.33100000000002</v>
      </c>
    </row>
    <row r="1182" spans="4:28" x14ac:dyDescent="0.2">
      <c r="D1182">
        <v>647.57299999999998</v>
      </c>
      <c r="E1182">
        <f>U1182+V1182-G1182</f>
        <v>248.48</v>
      </c>
      <c r="F1182">
        <f>IF(AND(W1182&gt;0,G1182=0),D1182-E1182,0)</f>
        <v>399.09299999999996</v>
      </c>
      <c r="G1182">
        <f>IF((U1182+V1182)&gt;D1182,(U1182+V1182)-D1182,0)</f>
        <v>0</v>
      </c>
      <c r="H1182">
        <f>_xlfn.IFS(K1182=1,0,AND(G1182&gt;0,K1182&lt;1,W1182=0),MIN(G1182,B$3-J1182),AND(W1182&gt;0,K1182&lt;1),MIN(B$3-J1182,B$4,B$3-J1182),AND(W1182=0,G1182=0),0)</f>
        <v>0</v>
      </c>
      <c r="I1182">
        <f>IF(AND(D1182&gt;(U1182+V1182),W1182=0,K1182&gt;0.3),MIN(J1182-B$3*0.3,B$5,D1182-(U1182+V1182)),0)</f>
        <v>0</v>
      </c>
      <c r="J1182">
        <f t="shared" si="18"/>
        <v>10000</v>
      </c>
      <c r="K1182" s="1">
        <f>J1182/B$3</f>
        <v>1</v>
      </c>
      <c r="L1182">
        <f>IF(D1182&gt;U1182+V1182+W1182,D1182-(U1182+V1182+W1182+I1182),0)</f>
        <v>0</v>
      </c>
      <c r="M1182">
        <f>D1182-L1182</f>
        <v>647.57299999999998</v>
      </c>
      <c r="O1182">
        <v>174.23</v>
      </c>
      <c r="P1182">
        <v>94.754999999999995</v>
      </c>
      <c r="Q1182">
        <v>226.072</v>
      </c>
      <c r="R1182">
        <v>0</v>
      </c>
      <c r="S1182">
        <v>152.51599999999999</v>
      </c>
      <c r="U1182">
        <v>248.48</v>
      </c>
      <c r="V1182">
        <v>0</v>
      </c>
      <c r="W1182">
        <v>7500</v>
      </c>
      <c r="Y1182">
        <v>647.57299999999998</v>
      </c>
      <c r="Z1182">
        <f>E1182</f>
        <v>248.48</v>
      </c>
      <c r="AA1182">
        <f>I1182</f>
        <v>0</v>
      </c>
      <c r="AB1182">
        <f>F1182</f>
        <v>399.09299999999996</v>
      </c>
    </row>
    <row r="1183" spans="4:28" x14ac:dyDescent="0.2">
      <c r="D1183">
        <v>583.78300000000002</v>
      </c>
      <c r="E1183">
        <f>U1183+V1183-G1183</f>
        <v>248.48</v>
      </c>
      <c r="F1183">
        <f>IF(AND(W1183&gt;0,G1183=0),D1183-E1183,0)</f>
        <v>0</v>
      </c>
      <c r="G1183">
        <f>IF((U1183+V1183)&gt;D1183,(U1183+V1183)-D1183,0)</f>
        <v>0</v>
      </c>
      <c r="H1183">
        <f>_xlfn.IFS(K1183=1,0,AND(G1183&gt;0,K1183&lt;1,W1183=0),MIN(G1183,B$3-J1183),AND(W1183&gt;0,K1183&lt;1),MIN(B$3-J1183,B$4,B$3-J1183),AND(W1183=0,G1183=0),0)</f>
        <v>0</v>
      </c>
      <c r="I1183">
        <f>IF(AND(D1183&gt;(U1183+V1183),W1183=0,K1183&gt;0.3),MIN(J1183-B$3*0.3,B$5,D1183-(U1183+V1183)),0)</f>
        <v>335.303</v>
      </c>
      <c r="J1183">
        <f t="shared" si="18"/>
        <v>10000</v>
      </c>
      <c r="K1183" s="1">
        <f>J1183/B$3</f>
        <v>1</v>
      </c>
      <c r="L1183">
        <f>IF(D1183&gt;U1183+V1183+W1183,D1183-(U1183+V1183+W1183+I1183),0)</f>
        <v>0</v>
      </c>
      <c r="M1183">
        <f>D1183-L1183</f>
        <v>583.78300000000002</v>
      </c>
      <c r="O1183">
        <v>161.97</v>
      </c>
      <c r="P1183">
        <v>105.505</v>
      </c>
      <c r="Q1183">
        <v>231.64699999999999</v>
      </c>
      <c r="R1183">
        <v>0</v>
      </c>
      <c r="S1183">
        <v>84.661000000000001</v>
      </c>
      <c r="U1183">
        <v>248.48</v>
      </c>
      <c r="V1183">
        <v>0</v>
      </c>
      <c r="W1183">
        <v>0</v>
      </c>
      <c r="Y1183">
        <v>583.78300000000002</v>
      </c>
      <c r="Z1183">
        <f>E1183</f>
        <v>248.48</v>
      </c>
      <c r="AA1183">
        <f>I1183</f>
        <v>335.303</v>
      </c>
      <c r="AB1183">
        <f>F1183</f>
        <v>0</v>
      </c>
    </row>
    <row r="1184" spans="4:28" x14ac:dyDescent="0.2">
      <c r="D1184">
        <v>641.55200000000002</v>
      </c>
      <c r="E1184">
        <f>U1184+V1184-G1184</f>
        <v>248.48</v>
      </c>
      <c r="F1184">
        <f>IF(AND(W1184&gt;0,G1184=0),D1184-E1184,0)</f>
        <v>0</v>
      </c>
      <c r="G1184">
        <f>IF((U1184+V1184)&gt;D1184,(U1184+V1184)-D1184,0)</f>
        <v>0</v>
      </c>
      <c r="H1184">
        <f>_xlfn.IFS(K1184=1,0,AND(G1184&gt;0,K1184&lt;1,W1184=0),MIN(G1184,B$3-J1184),AND(W1184&gt;0,K1184&lt;1),MIN(B$3-J1184,B$4,B$3-J1184),AND(W1184=0,G1184=0),0)</f>
        <v>0</v>
      </c>
      <c r="I1184">
        <f>IF(AND(D1184&gt;(U1184+V1184),W1184=0,K1184&gt;0.3),MIN(J1184-B$3*0.3,B$5,D1184-(U1184+V1184)),0)</f>
        <v>393.072</v>
      </c>
      <c r="J1184">
        <f t="shared" si="18"/>
        <v>9664.6970000000001</v>
      </c>
      <c r="K1184" s="1">
        <f>J1184/B$3</f>
        <v>0.96646969999999999</v>
      </c>
      <c r="L1184">
        <f>IF(D1184&gt;U1184+V1184+W1184,D1184-(U1184+V1184+W1184+I1184),0)</f>
        <v>0</v>
      </c>
      <c r="M1184">
        <f>D1184-L1184</f>
        <v>641.55200000000002</v>
      </c>
      <c r="O1184">
        <v>174.81299999999999</v>
      </c>
      <c r="P1184">
        <v>77.195999999999998</v>
      </c>
      <c r="Q1184">
        <v>284.39299999999997</v>
      </c>
      <c r="R1184">
        <v>0</v>
      </c>
      <c r="S1184">
        <v>105.15</v>
      </c>
      <c r="U1184">
        <v>248.48</v>
      </c>
      <c r="V1184">
        <v>0</v>
      </c>
      <c r="W1184">
        <v>0</v>
      </c>
      <c r="Y1184">
        <v>641.55200000000002</v>
      </c>
      <c r="Z1184">
        <f>E1184</f>
        <v>248.48</v>
      </c>
      <c r="AA1184">
        <f>I1184</f>
        <v>393.072</v>
      </c>
      <c r="AB1184">
        <f>F1184</f>
        <v>0</v>
      </c>
    </row>
    <row r="1185" spans="4:28" x14ac:dyDescent="0.2">
      <c r="D1185">
        <v>1193.807</v>
      </c>
      <c r="E1185">
        <f>U1185+V1185-G1185</f>
        <v>248.48</v>
      </c>
      <c r="F1185">
        <f>IF(AND(W1185&gt;0,G1185=0),D1185-E1185,0)</f>
        <v>0</v>
      </c>
      <c r="G1185">
        <f>IF((U1185+V1185)&gt;D1185,(U1185+V1185)-D1185,0)</f>
        <v>0</v>
      </c>
      <c r="H1185">
        <f>_xlfn.IFS(K1185=1,0,AND(G1185&gt;0,K1185&lt;1,W1185=0),MIN(G1185,B$3-J1185),AND(W1185&gt;0,K1185&lt;1),MIN(B$3-J1185,B$4,B$3-J1185),AND(W1185=0,G1185=0),0)</f>
        <v>0</v>
      </c>
      <c r="I1185">
        <f>IF(AND(D1185&gt;(U1185+V1185),W1185=0,K1185&gt;0.3),MIN(J1185-B$3*0.3,B$5,D1185-(U1185+V1185)),0)</f>
        <v>945.327</v>
      </c>
      <c r="J1185">
        <f t="shared" si="18"/>
        <v>9271.625</v>
      </c>
      <c r="K1185" s="1">
        <f>J1185/B$3</f>
        <v>0.9271625</v>
      </c>
      <c r="L1185">
        <f>IF(D1185&gt;U1185+V1185+W1185,D1185-(U1185+V1185+W1185+I1185),0)</f>
        <v>0</v>
      </c>
      <c r="M1185">
        <f>D1185-L1185</f>
        <v>1193.807</v>
      </c>
      <c r="O1185">
        <v>188.43899999999999</v>
      </c>
      <c r="P1185">
        <v>72.626000000000005</v>
      </c>
      <c r="Q1185">
        <v>390.20699999999999</v>
      </c>
      <c r="R1185">
        <v>235.547</v>
      </c>
      <c r="S1185">
        <v>306.988</v>
      </c>
      <c r="U1185">
        <v>248.48</v>
      </c>
      <c r="V1185">
        <v>0</v>
      </c>
      <c r="W1185">
        <v>0</v>
      </c>
      <c r="Y1185">
        <v>1193.807</v>
      </c>
      <c r="Z1185">
        <f>E1185</f>
        <v>248.48</v>
      </c>
      <c r="AA1185">
        <f>I1185</f>
        <v>945.327</v>
      </c>
      <c r="AB1185">
        <f>F1185</f>
        <v>0</v>
      </c>
    </row>
    <row r="1186" spans="4:28" x14ac:dyDescent="0.2">
      <c r="D1186">
        <v>1620.3320000000001</v>
      </c>
      <c r="E1186">
        <f>U1186+V1186-G1186</f>
        <v>248.48</v>
      </c>
      <c r="F1186">
        <f>IF(AND(W1186&gt;0,G1186=0),D1186-E1186,0)</f>
        <v>0</v>
      </c>
      <c r="G1186">
        <f>IF((U1186+V1186)&gt;D1186,(U1186+V1186)-D1186,0)</f>
        <v>0</v>
      </c>
      <c r="H1186">
        <f>_xlfn.IFS(K1186=1,0,AND(G1186&gt;0,K1186&lt;1,W1186=0),MIN(G1186,B$3-J1186),AND(W1186&gt;0,K1186&lt;1),MIN(B$3-J1186,B$4,B$3-J1186),AND(W1186=0,G1186=0),0)</f>
        <v>0</v>
      </c>
      <c r="I1186">
        <f>IF(AND(D1186&gt;(U1186+V1186),W1186=0,K1186&gt;0.3),MIN(J1186-B$3*0.3,B$5,D1186-(U1186+V1186)),0)</f>
        <v>1371.8520000000001</v>
      </c>
      <c r="J1186">
        <f t="shared" si="18"/>
        <v>8326.2980000000007</v>
      </c>
      <c r="K1186" s="1">
        <f>J1186/B$3</f>
        <v>0.83262980000000009</v>
      </c>
      <c r="L1186">
        <f>IF(D1186&gt;U1186+V1186+W1186,D1186-(U1186+V1186+W1186+I1186),0)</f>
        <v>0</v>
      </c>
      <c r="M1186">
        <f>D1186-L1186</f>
        <v>1620.3320000000001</v>
      </c>
      <c r="O1186">
        <v>258.64499999999998</v>
      </c>
      <c r="P1186">
        <v>57.951000000000001</v>
      </c>
      <c r="Q1186">
        <v>466.85</v>
      </c>
      <c r="R1186">
        <v>649.53200000000004</v>
      </c>
      <c r="S1186">
        <v>187.35499999999999</v>
      </c>
      <c r="U1186">
        <v>248.48</v>
      </c>
      <c r="V1186">
        <v>0</v>
      </c>
      <c r="W1186">
        <v>0</v>
      </c>
      <c r="Y1186">
        <v>1620.3320000000001</v>
      </c>
      <c r="Z1186">
        <f>E1186</f>
        <v>248.48</v>
      </c>
      <c r="AA1186">
        <f>I1186</f>
        <v>1371.8520000000001</v>
      </c>
      <c r="AB1186">
        <f>F1186</f>
        <v>0</v>
      </c>
    </row>
    <row r="1187" spans="4:28" x14ac:dyDescent="0.2">
      <c r="D1187">
        <v>1417.866</v>
      </c>
      <c r="E1187">
        <f>U1187+V1187-G1187</f>
        <v>248.48</v>
      </c>
      <c r="F1187">
        <f>IF(AND(W1187&gt;0,G1187=0),D1187-E1187,0)</f>
        <v>0</v>
      </c>
      <c r="G1187">
        <f>IF((U1187+V1187)&gt;D1187,(U1187+V1187)-D1187,0)</f>
        <v>0</v>
      </c>
      <c r="H1187">
        <f>_xlfn.IFS(K1187=1,0,AND(G1187&gt;0,K1187&lt;1,W1187=0),MIN(G1187,B$3-J1187),AND(W1187&gt;0,K1187&lt;1),MIN(B$3-J1187,B$4,B$3-J1187),AND(W1187=0,G1187=0),0)</f>
        <v>0</v>
      </c>
      <c r="I1187">
        <f>IF(AND(D1187&gt;(U1187+V1187),W1187=0,K1187&gt;0.3),MIN(J1187-B$3*0.3,B$5,D1187-(U1187+V1187)),0)</f>
        <v>1169.386</v>
      </c>
      <c r="J1187">
        <f t="shared" si="18"/>
        <v>6954.4460000000008</v>
      </c>
      <c r="K1187" s="1">
        <f>J1187/B$3</f>
        <v>0.69544460000000008</v>
      </c>
      <c r="L1187">
        <f>IF(D1187&gt;U1187+V1187+W1187,D1187-(U1187+V1187+W1187+I1187),0)</f>
        <v>0</v>
      </c>
      <c r="M1187">
        <f>D1187-L1187</f>
        <v>1417.866</v>
      </c>
      <c r="O1187">
        <v>348.065</v>
      </c>
      <c r="P1187">
        <v>70.269000000000005</v>
      </c>
      <c r="Q1187">
        <v>309.02100000000002</v>
      </c>
      <c r="R1187">
        <v>380.09800000000001</v>
      </c>
      <c r="S1187">
        <v>310.41300000000001</v>
      </c>
      <c r="U1187">
        <v>248.48</v>
      </c>
      <c r="V1187">
        <v>0</v>
      </c>
      <c r="W1187">
        <v>0</v>
      </c>
      <c r="Y1187">
        <v>1417.866</v>
      </c>
      <c r="Z1187">
        <f>E1187</f>
        <v>248.48</v>
      </c>
      <c r="AA1187">
        <f>I1187</f>
        <v>1169.386</v>
      </c>
      <c r="AB1187">
        <f>F1187</f>
        <v>0</v>
      </c>
    </row>
    <row r="1188" spans="4:28" x14ac:dyDescent="0.2">
      <c r="D1188">
        <v>1303.095</v>
      </c>
      <c r="E1188">
        <f>U1188+V1188-G1188</f>
        <v>250.00799999999998</v>
      </c>
      <c r="F1188">
        <f>IF(AND(W1188&gt;0,G1188=0),D1188-E1188,0)</f>
        <v>0</v>
      </c>
      <c r="G1188">
        <f>IF((U1188+V1188)&gt;D1188,(U1188+V1188)-D1188,0)</f>
        <v>0</v>
      </c>
      <c r="H1188">
        <f>_xlfn.IFS(K1188=1,0,AND(G1188&gt;0,K1188&lt;1,W1188=0),MIN(G1188,B$3-J1188),AND(W1188&gt;0,K1188&lt;1),MIN(B$3-J1188,B$4,B$3-J1188),AND(W1188=0,G1188=0),0)</f>
        <v>0</v>
      </c>
      <c r="I1188">
        <f>IF(AND(D1188&gt;(U1188+V1188),W1188=0,K1188&gt;0.3),MIN(J1188-B$3*0.3,B$5,D1188-(U1188+V1188)),0)</f>
        <v>1053.087</v>
      </c>
      <c r="J1188">
        <f t="shared" si="18"/>
        <v>5785.0600000000013</v>
      </c>
      <c r="K1188" s="1">
        <f>J1188/B$3</f>
        <v>0.57850600000000008</v>
      </c>
      <c r="L1188">
        <f>IF(D1188&gt;U1188+V1188+W1188,D1188-(U1188+V1188+W1188+I1188),0)</f>
        <v>0</v>
      </c>
      <c r="M1188">
        <f>D1188-L1188</f>
        <v>1303.095</v>
      </c>
      <c r="O1188">
        <v>496.70299999999997</v>
      </c>
      <c r="P1188">
        <v>96.881</v>
      </c>
      <c r="Q1188">
        <v>274.95100000000002</v>
      </c>
      <c r="R1188">
        <v>0</v>
      </c>
      <c r="S1188">
        <v>434.56</v>
      </c>
      <c r="U1188">
        <v>248.48</v>
      </c>
      <c r="V1188">
        <v>1.528</v>
      </c>
      <c r="W1188">
        <v>0</v>
      </c>
      <c r="Y1188">
        <v>1303.095</v>
      </c>
      <c r="Z1188">
        <f>E1188</f>
        <v>250.00799999999998</v>
      </c>
      <c r="AA1188">
        <f>I1188</f>
        <v>1053.087</v>
      </c>
      <c r="AB1188">
        <f>F1188</f>
        <v>0</v>
      </c>
    </row>
    <row r="1189" spans="4:28" x14ac:dyDescent="0.2">
      <c r="D1189">
        <v>1167.3340000000001</v>
      </c>
      <c r="E1189">
        <f>U1189+V1189-G1189</f>
        <v>312.899</v>
      </c>
      <c r="F1189">
        <f>IF(AND(W1189&gt;0,G1189=0),D1189-E1189,0)</f>
        <v>854.43500000000006</v>
      </c>
      <c r="G1189">
        <f>IF((U1189+V1189)&gt;D1189,(U1189+V1189)-D1189,0)</f>
        <v>0</v>
      </c>
      <c r="H1189">
        <f>_xlfn.IFS(K1189=1,0,AND(G1189&gt;0,K1189&lt;1,W1189=0),MIN(G1189,B$3-J1189),AND(W1189&gt;0,K1189&lt;1),MIN(B$3-J1189,B$4,B$3-J1189),AND(W1189=0,G1189=0),0)</f>
        <v>2500</v>
      </c>
      <c r="I1189">
        <f>IF(AND(D1189&gt;(U1189+V1189),W1189=0,K1189&gt;0.3),MIN(J1189-B$3*0.3,B$5,D1189-(U1189+V1189)),0)</f>
        <v>0</v>
      </c>
      <c r="J1189">
        <f t="shared" si="18"/>
        <v>4731.9730000000018</v>
      </c>
      <c r="K1189" s="1">
        <f>J1189/B$3</f>
        <v>0.47319730000000015</v>
      </c>
      <c r="L1189">
        <f>IF(D1189&gt;U1189+V1189+W1189,D1189-(U1189+V1189+W1189+I1189),0)</f>
        <v>0</v>
      </c>
      <c r="M1189">
        <f>D1189-L1189</f>
        <v>1167.3340000000001</v>
      </c>
      <c r="O1189">
        <v>558.88300000000004</v>
      </c>
      <c r="P1189">
        <v>69.314999999999998</v>
      </c>
      <c r="Q1189">
        <v>259.76400000000001</v>
      </c>
      <c r="R1189">
        <v>0</v>
      </c>
      <c r="S1189">
        <v>279.37200000000001</v>
      </c>
      <c r="U1189">
        <v>248.48</v>
      </c>
      <c r="V1189">
        <v>64.418999999999997</v>
      </c>
      <c r="W1189">
        <v>7500</v>
      </c>
      <c r="Y1189">
        <v>1167.3340000000001</v>
      </c>
      <c r="Z1189">
        <f>E1189</f>
        <v>312.899</v>
      </c>
      <c r="AA1189">
        <f>I1189</f>
        <v>0</v>
      </c>
      <c r="AB1189">
        <f>F1189</f>
        <v>854.43500000000006</v>
      </c>
    </row>
    <row r="1190" spans="4:28" x14ac:dyDescent="0.2">
      <c r="D1190">
        <v>1051.1759999999999</v>
      </c>
      <c r="E1190">
        <f>U1190+V1190-G1190</f>
        <v>278.512</v>
      </c>
      <c r="F1190">
        <f>IF(AND(W1190&gt;0,G1190=0),D1190-E1190,0)</f>
        <v>772.66399999999999</v>
      </c>
      <c r="G1190">
        <f>IF((U1190+V1190)&gt;D1190,(U1190+V1190)-D1190,0)</f>
        <v>0</v>
      </c>
      <c r="H1190">
        <f>_xlfn.IFS(K1190=1,0,AND(G1190&gt;0,K1190&lt;1,W1190=0),MIN(G1190,B$3-J1190),AND(W1190&gt;0,K1190&lt;1),MIN(B$3-J1190,B$4,B$3-J1190),AND(W1190=0,G1190=0),0)</f>
        <v>2500</v>
      </c>
      <c r="I1190">
        <f>IF(AND(D1190&gt;(U1190+V1190),W1190=0,K1190&gt;0.3),MIN(J1190-B$3*0.3,B$5,D1190-(U1190+V1190)),0)</f>
        <v>0</v>
      </c>
      <c r="J1190">
        <f t="shared" si="18"/>
        <v>7231.9730000000018</v>
      </c>
      <c r="K1190" s="1">
        <f>J1190/B$3</f>
        <v>0.72319730000000015</v>
      </c>
      <c r="L1190">
        <f>IF(D1190&gt;U1190+V1190+W1190,D1190-(U1190+V1190+W1190+I1190),0)</f>
        <v>0</v>
      </c>
      <c r="M1190">
        <f>D1190-L1190</f>
        <v>1051.1759999999999</v>
      </c>
      <c r="O1190">
        <v>619.95500000000004</v>
      </c>
      <c r="P1190">
        <v>53.127000000000002</v>
      </c>
      <c r="Q1190">
        <v>265.64400000000001</v>
      </c>
      <c r="R1190">
        <v>0</v>
      </c>
      <c r="S1190">
        <v>112.45</v>
      </c>
      <c r="U1190">
        <v>248.48</v>
      </c>
      <c r="V1190">
        <v>30.032</v>
      </c>
      <c r="W1190">
        <v>7500</v>
      </c>
      <c r="Y1190">
        <v>1051.1759999999999</v>
      </c>
      <c r="Z1190">
        <f>E1190</f>
        <v>278.512</v>
      </c>
      <c r="AA1190">
        <f>I1190</f>
        <v>0</v>
      </c>
      <c r="AB1190">
        <f>F1190</f>
        <v>772.66399999999999</v>
      </c>
    </row>
    <row r="1191" spans="4:28" x14ac:dyDescent="0.2">
      <c r="D1191">
        <v>912.48800000000006</v>
      </c>
      <c r="E1191">
        <f>U1191+V1191-G1191</f>
        <v>278.06</v>
      </c>
      <c r="F1191">
        <f>IF(AND(W1191&gt;0,G1191=0),D1191-E1191,0)</f>
        <v>634.42800000000011</v>
      </c>
      <c r="G1191">
        <f>IF((U1191+V1191)&gt;D1191,(U1191+V1191)-D1191,0)</f>
        <v>0</v>
      </c>
      <c r="H1191">
        <f>_xlfn.IFS(K1191=1,0,AND(G1191&gt;0,K1191&lt;1,W1191=0),MIN(G1191,B$3-J1191),AND(W1191&gt;0,K1191&lt;1),MIN(B$3-J1191,B$4,B$3-J1191),AND(W1191=0,G1191=0),0)</f>
        <v>268.02699999999822</v>
      </c>
      <c r="I1191">
        <f>IF(AND(D1191&gt;(U1191+V1191),W1191=0,K1191&gt;0.3),MIN(J1191-B$3*0.3,B$5,D1191-(U1191+V1191)),0)</f>
        <v>0</v>
      </c>
      <c r="J1191">
        <f t="shared" si="18"/>
        <v>9731.9730000000018</v>
      </c>
      <c r="K1191" s="1">
        <f>J1191/B$3</f>
        <v>0.97319730000000015</v>
      </c>
      <c r="L1191">
        <f>IF(D1191&gt;U1191+V1191+W1191,D1191-(U1191+V1191+W1191+I1191),0)</f>
        <v>0</v>
      </c>
      <c r="M1191">
        <f>D1191-L1191</f>
        <v>912.48800000000006</v>
      </c>
      <c r="O1191">
        <v>680.24099999999999</v>
      </c>
      <c r="P1191">
        <v>25.869</v>
      </c>
      <c r="Q1191">
        <v>202.791</v>
      </c>
      <c r="R1191">
        <v>0</v>
      </c>
      <c r="S1191">
        <v>3.5870000000000002</v>
      </c>
      <c r="U1191">
        <v>248.48</v>
      </c>
      <c r="V1191">
        <v>29.58</v>
      </c>
      <c r="W1191">
        <v>7500</v>
      </c>
      <c r="Y1191">
        <v>912.48800000000006</v>
      </c>
      <c r="Z1191">
        <f>E1191</f>
        <v>278.06</v>
      </c>
      <c r="AA1191">
        <f>I1191</f>
        <v>0</v>
      </c>
      <c r="AB1191">
        <f>F1191</f>
        <v>634.42800000000011</v>
      </c>
    </row>
    <row r="1192" spans="4:28" x14ac:dyDescent="0.2">
      <c r="D1192">
        <v>872.851</v>
      </c>
      <c r="E1192">
        <f>U1192+V1192-G1192</f>
        <v>277.423</v>
      </c>
      <c r="F1192">
        <f>IF(AND(W1192&gt;0,G1192=0),D1192-E1192,0)</f>
        <v>595.428</v>
      </c>
      <c r="G1192">
        <f>IF((U1192+V1192)&gt;D1192,(U1192+V1192)-D1192,0)</f>
        <v>0</v>
      </c>
      <c r="H1192">
        <f>_xlfn.IFS(K1192=1,0,AND(G1192&gt;0,K1192&lt;1,W1192=0),MIN(G1192,B$3-J1192),AND(W1192&gt;0,K1192&lt;1),MIN(B$3-J1192,B$4,B$3-J1192),AND(W1192=0,G1192=0),0)</f>
        <v>0</v>
      </c>
      <c r="I1192">
        <f>IF(AND(D1192&gt;(U1192+V1192),W1192=0,K1192&gt;0.3),MIN(J1192-B$3*0.3,B$5,D1192-(U1192+V1192)),0)</f>
        <v>0</v>
      </c>
      <c r="J1192">
        <f t="shared" si="18"/>
        <v>10000</v>
      </c>
      <c r="K1192" s="1">
        <f>J1192/B$3</f>
        <v>1</v>
      </c>
      <c r="L1192">
        <f>IF(D1192&gt;U1192+V1192+W1192,D1192-(U1192+V1192+W1192+I1192),0)</f>
        <v>0</v>
      </c>
      <c r="M1192">
        <f>D1192-L1192</f>
        <v>872.851</v>
      </c>
      <c r="O1192">
        <v>656.25800000000004</v>
      </c>
      <c r="P1192">
        <v>22.495999999999999</v>
      </c>
      <c r="Q1192">
        <v>191.40600000000001</v>
      </c>
      <c r="R1192">
        <v>0</v>
      </c>
      <c r="S1192">
        <v>2.69</v>
      </c>
      <c r="U1192">
        <v>248.48</v>
      </c>
      <c r="V1192">
        <v>28.943000000000001</v>
      </c>
      <c r="W1192">
        <v>7500</v>
      </c>
      <c r="Y1192">
        <v>872.851</v>
      </c>
      <c r="Z1192">
        <f>E1192</f>
        <v>277.423</v>
      </c>
      <c r="AA1192">
        <f>I1192</f>
        <v>0</v>
      </c>
      <c r="AB1192">
        <f>F1192</f>
        <v>595.428</v>
      </c>
    </row>
    <row r="1193" spans="4:28" x14ac:dyDescent="0.2">
      <c r="D1193">
        <v>827.96799999999996</v>
      </c>
      <c r="E1193">
        <f>U1193+V1193-G1193</f>
        <v>304.87799999999999</v>
      </c>
      <c r="F1193">
        <f>IF(AND(W1193&gt;0,G1193=0),D1193-E1193,0)</f>
        <v>523.08999999999992</v>
      </c>
      <c r="G1193">
        <f>IF((U1193+V1193)&gt;D1193,(U1193+V1193)-D1193,0)</f>
        <v>0</v>
      </c>
      <c r="H1193">
        <f>_xlfn.IFS(K1193=1,0,AND(G1193&gt;0,K1193&lt;1,W1193=0),MIN(G1193,B$3-J1193),AND(W1193&gt;0,K1193&lt;1),MIN(B$3-J1193,B$4,B$3-J1193),AND(W1193=0,G1193=0),0)</f>
        <v>0</v>
      </c>
      <c r="I1193">
        <f>IF(AND(D1193&gt;(U1193+V1193),W1193=0,K1193&gt;0.3),MIN(J1193-B$3*0.3,B$5,D1193-(U1193+V1193)),0)</f>
        <v>0</v>
      </c>
      <c r="J1193">
        <f t="shared" si="18"/>
        <v>10000</v>
      </c>
      <c r="K1193" s="1">
        <f>J1193/B$3</f>
        <v>1</v>
      </c>
      <c r="L1193">
        <f>IF(D1193&gt;U1193+V1193+W1193,D1193-(U1193+V1193+W1193+I1193),0)</f>
        <v>0</v>
      </c>
      <c r="M1193">
        <f>D1193-L1193</f>
        <v>827.96799999999996</v>
      </c>
      <c r="O1193">
        <v>554.41</v>
      </c>
      <c r="P1193">
        <v>27.129000000000001</v>
      </c>
      <c r="Q1193">
        <v>244.56100000000001</v>
      </c>
      <c r="R1193">
        <v>0</v>
      </c>
      <c r="S1193">
        <v>1.8680000000000001</v>
      </c>
      <c r="U1193">
        <v>248.48</v>
      </c>
      <c r="V1193">
        <v>56.398000000000003</v>
      </c>
      <c r="W1193">
        <v>7500</v>
      </c>
      <c r="Y1193">
        <v>827.96799999999996</v>
      </c>
      <c r="Z1193">
        <f>E1193</f>
        <v>304.87799999999999</v>
      </c>
      <c r="AA1193">
        <f>I1193</f>
        <v>0</v>
      </c>
      <c r="AB1193">
        <f>F1193</f>
        <v>523.08999999999992</v>
      </c>
    </row>
    <row r="1194" spans="4:28" x14ac:dyDescent="0.2">
      <c r="D1194">
        <v>1159.4760000000001</v>
      </c>
      <c r="E1194">
        <f>U1194+V1194-G1194</f>
        <v>252.12099999999998</v>
      </c>
      <c r="F1194">
        <f>IF(AND(W1194&gt;0,G1194=0),D1194-E1194,0)</f>
        <v>907.35500000000013</v>
      </c>
      <c r="G1194">
        <f>IF((U1194+V1194)&gt;D1194,(U1194+V1194)-D1194,0)</f>
        <v>0</v>
      </c>
      <c r="H1194">
        <f>_xlfn.IFS(K1194=1,0,AND(G1194&gt;0,K1194&lt;1,W1194=0),MIN(G1194,B$3-J1194),AND(W1194&gt;0,K1194&lt;1),MIN(B$3-J1194,B$4,B$3-J1194),AND(W1194=0,G1194=0),0)</f>
        <v>0</v>
      </c>
      <c r="I1194">
        <f>IF(AND(D1194&gt;(U1194+V1194),W1194=0,K1194&gt;0.3),MIN(J1194-B$3*0.3,B$5,D1194-(U1194+V1194)),0)</f>
        <v>0</v>
      </c>
      <c r="J1194">
        <f t="shared" si="18"/>
        <v>10000</v>
      </c>
      <c r="K1194" s="1">
        <f>J1194/B$3</f>
        <v>1</v>
      </c>
      <c r="L1194">
        <f>IF(D1194&gt;U1194+V1194+W1194,D1194-(U1194+V1194+W1194+I1194),0)</f>
        <v>0</v>
      </c>
      <c r="M1194">
        <f>D1194-L1194</f>
        <v>1159.4760000000001</v>
      </c>
      <c r="O1194">
        <v>562.14300000000003</v>
      </c>
      <c r="P1194">
        <v>95.072999999999993</v>
      </c>
      <c r="Q1194">
        <v>305.16199999999998</v>
      </c>
      <c r="R1194">
        <v>195.45400000000001</v>
      </c>
      <c r="S1194">
        <v>1.6439999999999999</v>
      </c>
      <c r="U1194">
        <v>248.48</v>
      </c>
      <c r="V1194">
        <v>3.641</v>
      </c>
      <c r="W1194">
        <v>7500</v>
      </c>
      <c r="Y1194">
        <v>1159.4760000000001</v>
      </c>
      <c r="Z1194">
        <f>E1194</f>
        <v>252.12099999999998</v>
      </c>
      <c r="AA1194">
        <f>I1194</f>
        <v>0</v>
      </c>
      <c r="AB1194">
        <f>F1194</f>
        <v>907.35500000000013</v>
      </c>
    </row>
    <row r="1195" spans="4:28" x14ac:dyDescent="0.2">
      <c r="D1195">
        <v>1605.9649999999999</v>
      </c>
      <c r="E1195">
        <f>U1195+V1195-G1195</f>
        <v>251.95999999999998</v>
      </c>
      <c r="F1195">
        <f>IF(AND(W1195&gt;0,G1195=0),D1195-E1195,0)</f>
        <v>0</v>
      </c>
      <c r="G1195">
        <f>IF((U1195+V1195)&gt;D1195,(U1195+V1195)-D1195,0)</f>
        <v>0</v>
      </c>
      <c r="H1195">
        <f>_xlfn.IFS(K1195=1,0,AND(G1195&gt;0,K1195&lt;1,W1195=0),MIN(G1195,B$3-J1195),AND(W1195&gt;0,K1195&lt;1),MIN(B$3-J1195,B$4,B$3-J1195),AND(W1195=0,G1195=0),0)</f>
        <v>0</v>
      </c>
      <c r="I1195">
        <f>IF(AND(D1195&gt;(U1195+V1195),W1195=0,K1195&gt;0.3),MIN(J1195-B$3*0.3,B$5,D1195-(U1195+V1195)),0)</f>
        <v>1354.0049999999999</v>
      </c>
      <c r="J1195">
        <f t="shared" si="18"/>
        <v>10000</v>
      </c>
      <c r="K1195" s="1">
        <f>J1195/B$3</f>
        <v>1</v>
      </c>
      <c r="L1195">
        <f>IF(D1195&gt;U1195+V1195+W1195,D1195-(U1195+V1195+W1195+I1195),0)</f>
        <v>0</v>
      </c>
      <c r="M1195">
        <f>D1195-L1195</f>
        <v>1605.9649999999999</v>
      </c>
      <c r="O1195">
        <v>554.53800000000001</v>
      </c>
      <c r="P1195">
        <v>99.701999999999998</v>
      </c>
      <c r="Q1195">
        <v>308.35399999999998</v>
      </c>
      <c r="R1195">
        <v>643.37099999999998</v>
      </c>
      <c r="S1195">
        <v>0</v>
      </c>
      <c r="U1195">
        <v>248.48</v>
      </c>
      <c r="V1195">
        <v>3.48</v>
      </c>
      <c r="W1195">
        <v>0</v>
      </c>
      <c r="Y1195">
        <v>1605.9649999999999</v>
      </c>
      <c r="Z1195">
        <f>E1195</f>
        <v>251.95999999999998</v>
      </c>
      <c r="AA1195">
        <f>I1195</f>
        <v>1354.0049999999999</v>
      </c>
      <c r="AB1195">
        <f>F1195</f>
        <v>0</v>
      </c>
    </row>
    <row r="1196" spans="4:28" x14ac:dyDescent="0.2">
      <c r="D1196">
        <v>1850.12</v>
      </c>
      <c r="E1196">
        <f>U1196+V1196-G1196</f>
        <v>248.49199999999999</v>
      </c>
      <c r="F1196">
        <f>IF(AND(W1196&gt;0,G1196=0),D1196-E1196,0)</f>
        <v>0</v>
      </c>
      <c r="G1196">
        <f>IF((U1196+V1196)&gt;D1196,(U1196+V1196)-D1196,0)</f>
        <v>0</v>
      </c>
      <c r="H1196">
        <f>_xlfn.IFS(K1196=1,0,AND(G1196&gt;0,K1196&lt;1,W1196=0),MIN(G1196,B$3-J1196),AND(W1196&gt;0,K1196&lt;1),MIN(B$3-J1196,B$4,B$3-J1196),AND(W1196=0,G1196=0),0)</f>
        <v>0</v>
      </c>
      <c r="I1196">
        <f>IF(AND(D1196&gt;(U1196+V1196),W1196=0,K1196&gt;0.3),MIN(J1196-B$3*0.3,B$5,D1196-(U1196+V1196)),0)</f>
        <v>1601.6279999999999</v>
      </c>
      <c r="J1196">
        <f t="shared" si="18"/>
        <v>8645.9950000000008</v>
      </c>
      <c r="K1196" s="1">
        <f>J1196/B$3</f>
        <v>0.86459950000000008</v>
      </c>
      <c r="L1196">
        <f>IF(D1196&gt;U1196+V1196+W1196,D1196-(U1196+V1196+W1196+I1196),0)</f>
        <v>0</v>
      </c>
      <c r="M1196">
        <f>D1196-L1196</f>
        <v>1850.12</v>
      </c>
      <c r="O1196">
        <v>669.64</v>
      </c>
      <c r="P1196">
        <v>83.745000000000005</v>
      </c>
      <c r="Q1196">
        <v>373.51600000000002</v>
      </c>
      <c r="R1196">
        <v>723.21900000000005</v>
      </c>
      <c r="S1196">
        <v>0</v>
      </c>
      <c r="U1196">
        <v>248.48</v>
      </c>
      <c r="V1196">
        <v>1.2E-2</v>
      </c>
      <c r="W1196">
        <v>0</v>
      </c>
      <c r="Y1196">
        <v>1850.12</v>
      </c>
      <c r="Z1196">
        <f>E1196</f>
        <v>248.49199999999999</v>
      </c>
      <c r="AA1196">
        <f>I1196</f>
        <v>1601.6279999999999</v>
      </c>
      <c r="AB1196">
        <f>F1196</f>
        <v>0</v>
      </c>
    </row>
    <row r="1197" spans="4:28" x14ac:dyDescent="0.2">
      <c r="D1197">
        <v>1337.442</v>
      </c>
      <c r="E1197">
        <f>U1197+V1197-G1197</f>
        <v>248.48</v>
      </c>
      <c r="F1197">
        <f>IF(AND(W1197&gt;0,G1197=0),D1197-E1197,0)</f>
        <v>0</v>
      </c>
      <c r="G1197">
        <f>IF((U1197+V1197)&gt;D1197,(U1197+V1197)-D1197,0)</f>
        <v>0</v>
      </c>
      <c r="H1197">
        <f>_xlfn.IFS(K1197=1,0,AND(G1197&gt;0,K1197&lt;1,W1197=0),MIN(G1197,B$3-J1197),AND(W1197&gt;0,K1197&lt;1),MIN(B$3-J1197,B$4,B$3-J1197),AND(W1197=0,G1197=0),0)</f>
        <v>0</v>
      </c>
      <c r="I1197">
        <f>IF(AND(D1197&gt;(U1197+V1197),W1197=0,K1197&gt;0.3),MIN(J1197-B$3*0.3,B$5,D1197-(U1197+V1197)),0)</f>
        <v>1088.962</v>
      </c>
      <c r="J1197">
        <f t="shared" si="18"/>
        <v>7044.3670000000011</v>
      </c>
      <c r="K1197" s="1">
        <f>J1197/B$3</f>
        <v>0.70443670000000014</v>
      </c>
      <c r="L1197">
        <f>IF(D1197&gt;U1197+V1197+W1197,D1197-(U1197+V1197+W1197+I1197),0)</f>
        <v>0</v>
      </c>
      <c r="M1197">
        <f>D1197-L1197</f>
        <v>1337.442</v>
      </c>
      <c r="O1197">
        <v>715.38599999999997</v>
      </c>
      <c r="P1197">
        <v>76.887</v>
      </c>
      <c r="Q1197">
        <v>307.05500000000001</v>
      </c>
      <c r="R1197">
        <v>227.55099999999999</v>
      </c>
      <c r="S1197">
        <v>10.563000000000001</v>
      </c>
      <c r="U1197">
        <v>248.48</v>
      </c>
      <c r="V1197">
        <v>0</v>
      </c>
      <c r="W1197">
        <v>0</v>
      </c>
      <c r="Y1197">
        <v>1337.442</v>
      </c>
      <c r="Z1197">
        <f>E1197</f>
        <v>248.48</v>
      </c>
      <c r="AA1197">
        <f>I1197</f>
        <v>1088.962</v>
      </c>
      <c r="AB1197">
        <f>F1197</f>
        <v>0</v>
      </c>
    </row>
    <row r="1198" spans="4:28" x14ac:dyDescent="0.2">
      <c r="D1198">
        <v>1237.548</v>
      </c>
      <c r="E1198">
        <f>U1198+V1198-G1198</f>
        <v>248.48</v>
      </c>
      <c r="F1198">
        <f>IF(AND(W1198&gt;0,G1198=0),D1198-E1198,0)</f>
        <v>0</v>
      </c>
      <c r="G1198">
        <f>IF((U1198+V1198)&gt;D1198,(U1198+V1198)-D1198,0)</f>
        <v>0</v>
      </c>
      <c r="H1198">
        <f>_xlfn.IFS(K1198=1,0,AND(G1198&gt;0,K1198&lt;1,W1198=0),MIN(G1198,B$3-J1198),AND(W1198&gt;0,K1198&lt;1),MIN(B$3-J1198,B$4,B$3-J1198),AND(W1198=0,G1198=0),0)</f>
        <v>0</v>
      </c>
      <c r="I1198">
        <f>IF(AND(D1198&gt;(U1198+V1198),W1198=0,K1198&gt;0.3),MIN(J1198-B$3*0.3,B$5,D1198-(U1198+V1198)),0)</f>
        <v>989.06799999999998</v>
      </c>
      <c r="J1198">
        <f t="shared" si="18"/>
        <v>5955.4050000000007</v>
      </c>
      <c r="K1198" s="1">
        <f>J1198/B$3</f>
        <v>0.59554050000000003</v>
      </c>
      <c r="L1198">
        <f>IF(D1198&gt;U1198+V1198+W1198,D1198-(U1198+V1198+W1198+I1198),0)</f>
        <v>0</v>
      </c>
      <c r="M1198">
        <f>D1198-L1198</f>
        <v>1237.548</v>
      </c>
      <c r="O1198">
        <v>788.3</v>
      </c>
      <c r="P1198">
        <v>54.645000000000003</v>
      </c>
      <c r="Q1198">
        <v>280.85899999999998</v>
      </c>
      <c r="R1198">
        <v>92.62</v>
      </c>
      <c r="S1198">
        <v>21.125</v>
      </c>
      <c r="U1198">
        <v>248.48</v>
      </c>
      <c r="V1198">
        <v>0</v>
      </c>
      <c r="W1198">
        <v>0</v>
      </c>
      <c r="Y1198">
        <v>1237.548</v>
      </c>
      <c r="Z1198">
        <f>E1198</f>
        <v>248.48</v>
      </c>
      <c r="AA1198">
        <f>I1198</f>
        <v>989.06799999999998</v>
      </c>
      <c r="AB1198">
        <f>F1198</f>
        <v>0</v>
      </c>
    </row>
    <row r="1199" spans="4:28" x14ac:dyDescent="0.2">
      <c r="D1199">
        <v>1327.5319999999999</v>
      </c>
      <c r="E1199">
        <f>U1199+V1199-G1199</f>
        <v>248.48</v>
      </c>
      <c r="F1199">
        <f>IF(AND(W1199&gt;0,G1199=0),D1199-E1199,0)</f>
        <v>0</v>
      </c>
      <c r="G1199">
        <f>IF((U1199+V1199)&gt;D1199,(U1199+V1199)-D1199,0)</f>
        <v>0</v>
      </c>
      <c r="H1199">
        <f>_xlfn.IFS(K1199=1,0,AND(G1199&gt;0,K1199&lt;1,W1199=0),MIN(G1199,B$3-J1199),AND(W1199&gt;0,K1199&lt;1),MIN(B$3-J1199,B$4,B$3-J1199),AND(W1199=0,G1199=0),0)</f>
        <v>0</v>
      </c>
      <c r="I1199">
        <f>IF(AND(D1199&gt;(U1199+V1199),W1199=0,K1199&gt;0.3),MIN(J1199-B$3*0.3,B$5,D1199-(U1199+V1199)),0)</f>
        <v>1079.0519999999999</v>
      </c>
      <c r="J1199">
        <f t="shared" si="18"/>
        <v>4966.3370000000004</v>
      </c>
      <c r="K1199" s="1">
        <f>J1199/B$3</f>
        <v>0.49663370000000007</v>
      </c>
      <c r="L1199">
        <f>IF(D1199&gt;U1199+V1199+W1199,D1199-(U1199+V1199+W1199+I1199),0)</f>
        <v>0</v>
      </c>
      <c r="M1199">
        <f>D1199-L1199</f>
        <v>1327.5319999999999</v>
      </c>
      <c r="O1199">
        <v>683.18399999999997</v>
      </c>
      <c r="P1199">
        <v>73.521000000000001</v>
      </c>
      <c r="Q1199">
        <v>233.55600000000001</v>
      </c>
      <c r="R1199">
        <v>316.14600000000002</v>
      </c>
      <c r="S1199">
        <v>21.125</v>
      </c>
      <c r="U1199">
        <v>248.48</v>
      </c>
      <c r="V1199">
        <v>0</v>
      </c>
      <c r="W1199">
        <v>0</v>
      </c>
      <c r="Y1199">
        <v>1327.5319999999999</v>
      </c>
      <c r="Z1199">
        <f>E1199</f>
        <v>248.48</v>
      </c>
      <c r="AA1199">
        <f>I1199</f>
        <v>1079.0519999999999</v>
      </c>
      <c r="AB1199">
        <f>F1199</f>
        <v>0</v>
      </c>
    </row>
    <row r="1200" spans="4:28" x14ac:dyDescent="0.2">
      <c r="D1200">
        <v>1296.797</v>
      </c>
      <c r="E1200">
        <f>U1200+V1200-G1200</f>
        <v>248.48</v>
      </c>
      <c r="F1200">
        <f>IF(AND(W1200&gt;0,G1200=0),D1200-E1200,0)</f>
        <v>1048.317</v>
      </c>
      <c r="G1200">
        <f>IF((U1200+V1200)&gt;D1200,(U1200+V1200)-D1200,0)</f>
        <v>0</v>
      </c>
      <c r="H1200">
        <f>_xlfn.IFS(K1200=1,0,AND(G1200&gt;0,K1200&lt;1,W1200=0),MIN(G1200,B$3-J1200),AND(W1200&gt;0,K1200&lt;1),MIN(B$3-J1200,B$4,B$3-J1200),AND(W1200=0,G1200=0),0)</f>
        <v>2500</v>
      </c>
      <c r="I1200">
        <f>IF(AND(D1200&gt;(U1200+V1200),W1200=0,K1200&gt;0.3),MIN(J1200-B$3*0.3,B$5,D1200-(U1200+V1200)),0)</f>
        <v>0</v>
      </c>
      <c r="J1200">
        <f t="shared" si="18"/>
        <v>3887.2850000000008</v>
      </c>
      <c r="K1200" s="1">
        <f>J1200/B$3</f>
        <v>0.38872850000000009</v>
      </c>
      <c r="L1200">
        <f>IF(D1200&gt;U1200+V1200+W1200,D1200-(U1200+V1200+W1200+I1200),0)</f>
        <v>0</v>
      </c>
      <c r="M1200">
        <f>D1200-L1200</f>
        <v>1296.797</v>
      </c>
      <c r="O1200">
        <v>643.21400000000006</v>
      </c>
      <c r="P1200">
        <v>97.066999999999993</v>
      </c>
      <c r="Q1200">
        <v>178.751</v>
      </c>
      <c r="R1200">
        <v>356.64</v>
      </c>
      <c r="S1200">
        <v>21.125</v>
      </c>
      <c r="U1200">
        <v>248.48</v>
      </c>
      <c r="V1200">
        <v>0</v>
      </c>
      <c r="W1200">
        <v>7500</v>
      </c>
      <c r="Y1200">
        <v>1296.797</v>
      </c>
      <c r="Z1200">
        <f>E1200</f>
        <v>248.48</v>
      </c>
      <c r="AA1200">
        <f>I1200</f>
        <v>0</v>
      </c>
      <c r="AB1200">
        <f>F1200</f>
        <v>1048.317</v>
      </c>
    </row>
    <row r="1201" spans="4:28" x14ac:dyDescent="0.2">
      <c r="D1201">
        <v>1087.5319999999999</v>
      </c>
      <c r="E1201">
        <f>U1201+V1201-G1201</f>
        <v>248.48</v>
      </c>
      <c r="F1201">
        <f>IF(AND(W1201&gt;0,G1201=0),D1201-E1201,0)</f>
        <v>0</v>
      </c>
      <c r="G1201">
        <f>IF((U1201+V1201)&gt;D1201,(U1201+V1201)-D1201,0)</f>
        <v>0</v>
      </c>
      <c r="H1201">
        <f>_xlfn.IFS(K1201=1,0,AND(G1201&gt;0,K1201&lt;1,W1201=0),MIN(G1201,B$3-J1201),AND(W1201&gt;0,K1201&lt;1),MIN(B$3-J1201,B$4,B$3-J1201),AND(W1201=0,G1201=0),0)</f>
        <v>0</v>
      </c>
      <c r="I1201">
        <f>IF(AND(D1201&gt;(U1201+V1201),W1201=0,K1201&gt;0.3),MIN(J1201-B$3*0.3,B$5,D1201-(U1201+V1201)),0)</f>
        <v>839.05199999999991</v>
      </c>
      <c r="J1201">
        <f t="shared" si="18"/>
        <v>6387.2850000000008</v>
      </c>
      <c r="K1201" s="1">
        <f>J1201/B$3</f>
        <v>0.63872850000000003</v>
      </c>
      <c r="L1201">
        <f>IF(D1201&gt;U1201+V1201+W1201,D1201-(U1201+V1201+W1201+I1201),0)</f>
        <v>0</v>
      </c>
      <c r="M1201">
        <f>D1201-L1201</f>
        <v>1087.5319999999999</v>
      </c>
      <c r="O1201">
        <v>671.25800000000004</v>
      </c>
      <c r="P1201">
        <v>68.483999999999995</v>
      </c>
      <c r="Q1201">
        <v>186.00399999999999</v>
      </c>
      <c r="R1201">
        <v>140.661</v>
      </c>
      <c r="S1201">
        <v>21.125</v>
      </c>
      <c r="U1201">
        <v>248.48</v>
      </c>
      <c r="V1201">
        <v>0</v>
      </c>
      <c r="W1201">
        <v>0</v>
      </c>
      <c r="Y1201">
        <v>1087.5319999999999</v>
      </c>
      <c r="Z1201">
        <f>E1201</f>
        <v>248.48</v>
      </c>
      <c r="AA1201">
        <f>I1201</f>
        <v>839.05199999999991</v>
      </c>
      <c r="AB1201">
        <f>F1201</f>
        <v>0</v>
      </c>
    </row>
    <row r="1202" spans="4:28" x14ac:dyDescent="0.2">
      <c r="D1202">
        <v>885.31500000000005</v>
      </c>
      <c r="E1202">
        <f>U1202+V1202-G1202</f>
        <v>248.48</v>
      </c>
      <c r="F1202">
        <f>IF(AND(W1202&gt;0,G1202=0),D1202-E1202,0)</f>
        <v>636.83500000000004</v>
      </c>
      <c r="G1202">
        <f>IF((U1202+V1202)&gt;D1202,(U1202+V1202)-D1202,0)</f>
        <v>0</v>
      </c>
      <c r="H1202">
        <f>_xlfn.IFS(K1202=1,0,AND(G1202&gt;0,K1202&lt;1,W1202=0),MIN(G1202,B$3-J1202),AND(W1202&gt;0,K1202&lt;1),MIN(B$3-J1202,B$4,B$3-J1202),AND(W1202=0,G1202=0),0)</f>
        <v>2500</v>
      </c>
      <c r="I1202">
        <f>IF(AND(D1202&gt;(U1202+V1202),W1202=0,K1202&gt;0.3),MIN(J1202-B$3*0.3,B$5,D1202-(U1202+V1202)),0)</f>
        <v>0</v>
      </c>
      <c r="J1202">
        <f t="shared" si="18"/>
        <v>5548.2330000000011</v>
      </c>
      <c r="K1202" s="1">
        <f>J1202/B$3</f>
        <v>0.55482330000000013</v>
      </c>
      <c r="L1202">
        <f>IF(D1202&gt;U1202+V1202+W1202,D1202-(U1202+V1202+W1202+I1202),0)</f>
        <v>0</v>
      </c>
      <c r="M1202">
        <f>D1202-L1202</f>
        <v>885.31500000000005</v>
      </c>
      <c r="O1202">
        <v>485.48099999999999</v>
      </c>
      <c r="P1202">
        <v>55.896000000000001</v>
      </c>
      <c r="Q1202">
        <v>322.81299999999999</v>
      </c>
      <c r="R1202">
        <v>0</v>
      </c>
      <c r="S1202">
        <v>21.125</v>
      </c>
      <c r="U1202">
        <v>248.48</v>
      </c>
      <c r="V1202">
        <v>0</v>
      </c>
      <c r="W1202">
        <v>7500</v>
      </c>
      <c r="Y1202">
        <v>885.31500000000005</v>
      </c>
      <c r="Z1202">
        <f>E1202</f>
        <v>248.48</v>
      </c>
      <c r="AA1202">
        <f>I1202</f>
        <v>0</v>
      </c>
      <c r="AB1202">
        <f>F1202</f>
        <v>636.83500000000004</v>
      </c>
    </row>
    <row r="1203" spans="4:28" x14ac:dyDescent="0.2">
      <c r="D1203">
        <v>660.06100000000004</v>
      </c>
      <c r="E1203">
        <f>U1203+V1203-G1203</f>
        <v>248.48</v>
      </c>
      <c r="F1203">
        <f>IF(AND(W1203&gt;0,G1203=0),D1203-E1203,0)</f>
        <v>411.58100000000002</v>
      </c>
      <c r="G1203">
        <f>IF((U1203+V1203)&gt;D1203,(U1203+V1203)-D1203,0)</f>
        <v>0</v>
      </c>
      <c r="H1203">
        <f>_xlfn.IFS(K1203=1,0,AND(G1203&gt;0,K1203&lt;1,W1203=0),MIN(G1203,B$3-J1203),AND(W1203&gt;0,K1203&lt;1),MIN(B$3-J1203,B$4,B$3-J1203),AND(W1203=0,G1203=0),0)</f>
        <v>1951.7669999999989</v>
      </c>
      <c r="I1203">
        <f>IF(AND(D1203&gt;(U1203+V1203),W1203=0,K1203&gt;0.3),MIN(J1203-B$3*0.3,B$5,D1203-(U1203+V1203)),0)</f>
        <v>0</v>
      </c>
      <c r="J1203">
        <f t="shared" si="18"/>
        <v>8048.2330000000011</v>
      </c>
      <c r="K1203" s="1">
        <f>J1203/B$3</f>
        <v>0.80482330000000013</v>
      </c>
      <c r="L1203">
        <f>IF(D1203&gt;U1203+V1203+W1203,D1203-(U1203+V1203+W1203+I1203),0)</f>
        <v>0</v>
      </c>
      <c r="M1203">
        <f>D1203-L1203</f>
        <v>660.06100000000004</v>
      </c>
      <c r="O1203">
        <v>335.12700000000001</v>
      </c>
      <c r="P1203">
        <v>22.390999999999998</v>
      </c>
      <c r="Q1203">
        <v>270.505</v>
      </c>
      <c r="R1203">
        <v>0</v>
      </c>
      <c r="S1203">
        <v>32.037999999999997</v>
      </c>
      <c r="U1203">
        <v>248.48</v>
      </c>
      <c r="V1203">
        <v>0</v>
      </c>
      <c r="W1203">
        <v>7500</v>
      </c>
      <c r="Y1203">
        <v>660.06100000000004</v>
      </c>
      <c r="Z1203">
        <f>E1203</f>
        <v>248.48</v>
      </c>
      <c r="AA1203">
        <f>I1203</f>
        <v>0</v>
      </c>
      <c r="AB1203">
        <f>F1203</f>
        <v>411.58100000000002</v>
      </c>
    </row>
    <row r="1204" spans="4:28" x14ac:dyDescent="0.2">
      <c r="D1204">
        <v>728.34500000000003</v>
      </c>
      <c r="E1204">
        <f>U1204+V1204-G1204</f>
        <v>248.48</v>
      </c>
      <c r="F1204">
        <f>IF(AND(W1204&gt;0,G1204=0),D1204-E1204,0)</f>
        <v>479.86500000000001</v>
      </c>
      <c r="G1204">
        <f>IF((U1204+V1204)&gt;D1204,(U1204+V1204)-D1204,0)</f>
        <v>0</v>
      </c>
      <c r="H1204">
        <f>_xlfn.IFS(K1204=1,0,AND(G1204&gt;0,K1204&lt;1,W1204=0),MIN(G1204,B$3-J1204),AND(W1204&gt;0,K1204&lt;1),MIN(B$3-J1204,B$4,B$3-J1204),AND(W1204=0,G1204=0),0)</f>
        <v>0</v>
      </c>
      <c r="I1204">
        <f>IF(AND(D1204&gt;(U1204+V1204),W1204=0,K1204&gt;0.3),MIN(J1204-B$3*0.3,B$5,D1204-(U1204+V1204)),0)</f>
        <v>0</v>
      </c>
      <c r="J1204">
        <f t="shared" si="18"/>
        <v>10000</v>
      </c>
      <c r="K1204" s="1">
        <f>J1204/B$3</f>
        <v>1</v>
      </c>
      <c r="L1204">
        <f>IF(D1204&gt;U1204+V1204+W1204,D1204-(U1204+V1204+W1204+I1204),0)</f>
        <v>0</v>
      </c>
      <c r="M1204">
        <f>D1204-L1204</f>
        <v>728.34500000000003</v>
      </c>
      <c r="O1204">
        <v>276.40600000000001</v>
      </c>
      <c r="P1204">
        <v>19.361999999999998</v>
      </c>
      <c r="Q1204">
        <v>286.22000000000003</v>
      </c>
      <c r="R1204">
        <v>0</v>
      </c>
      <c r="S1204">
        <v>146.357</v>
      </c>
      <c r="U1204">
        <v>248.48</v>
      </c>
      <c r="V1204">
        <v>0</v>
      </c>
      <c r="W1204">
        <v>7500</v>
      </c>
      <c r="Y1204">
        <v>728.34500000000003</v>
      </c>
      <c r="Z1204">
        <f>E1204</f>
        <v>248.48</v>
      </c>
      <c r="AA1204">
        <f>I1204</f>
        <v>0</v>
      </c>
      <c r="AB1204">
        <f>F1204</f>
        <v>479.86500000000001</v>
      </c>
    </row>
    <row r="1205" spans="4:28" x14ac:dyDescent="0.2">
      <c r="D1205">
        <v>666.899</v>
      </c>
      <c r="E1205">
        <f>U1205+V1205-G1205</f>
        <v>248.48</v>
      </c>
      <c r="F1205">
        <f>IF(AND(W1205&gt;0,G1205=0),D1205-E1205,0)</f>
        <v>418.41899999999998</v>
      </c>
      <c r="G1205">
        <f>IF((U1205+V1205)&gt;D1205,(U1205+V1205)-D1205,0)</f>
        <v>0</v>
      </c>
      <c r="H1205">
        <f>_xlfn.IFS(K1205=1,0,AND(G1205&gt;0,K1205&lt;1,W1205=0),MIN(G1205,B$3-J1205),AND(W1205&gt;0,K1205&lt;1),MIN(B$3-J1205,B$4,B$3-J1205),AND(W1205=0,G1205=0),0)</f>
        <v>0</v>
      </c>
      <c r="I1205">
        <f>IF(AND(D1205&gt;(U1205+V1205),W1205=0,K1205&gt;0.3),MIN(J1205-B$3*0.3,B$5,D1205-(U1205+V1205)),0)</f>
        <v>0</v>
      </c>
      <c r="J1205">
        <f t="shared" si="18"/>
        <v>10000</v>
      </c>
      <c r="K1205" s="1">
        <f>J1205/B$3</f>
        <v>1</v>
      </c>
      <c r="L1205">
        <f>IF(D1205&gt;U1205+V1205+W1205,D1205-(U1205+V1205+W1205+I1205),0)</f>
        <v>0</v>
      </c>
      <c r="M1205">
        <f>D1205-L1205</f>
        <v>666.899</v>
      </c>
      <c r="O1205">
        <v>211.58699999999999</v>
      </c>
      <c r="P1205">
        <v>58.67</v>
      </c>
      <c r="Q1205">
        <v>294.14</v>
      </c>
      <c r="R1205">
        <v>0</v>
      </c>
      <c r="S1205">
        <v>102.502</v>
      </c>
      <c r="U1205">
        <v>248.48</v>
      </c>
      <c r="V1205">
        <v>0</v>
      </c>
      <c r="W1205">
        <v>7500</v>
      </c>
      <c r="Y1205">
        <v>666.899</v>
      </c>
      <c r="Z1205">
        <f>E1205</f>
        <v>248.48</v>
      </c>
      <c r="AA1205">
        <f>I1205</f>
        <v>0</v>
      </c>
      <c r="AB1205">
        <f>F1205</f>
        <v>418.41899999999998</v>
      </c>
    </row>
    <row r="1206" spans="4:28" x14ac:dyDescent="0.2">
      <c r="D1206">
        <v>633.21199999999999</v>
      </c>
      <c r="E1206">
        <f>U1206+V1206-G1206</f>
        <v>248.48</v>
      </c>
      <c r="F1206">
        <f>IF(AND(W1206&gt;0,G1206=0),D1206-E1206,0)</f>
        <v>384.73199999999997</v>
      </c>
      <c r="G1206">
        <f>IF((U1206+V1206)&gt;D1206,(U1206+V1206)-D1206,0)</f>
        <v>0</v>
      </c>
      <c r="H1206">
        <f>_xlfn.IFS(K1206=1,0,AND(G1206&gt;0,K1206&lt;1,W1206=0),MIN(G1206,B$3-J1206),AND(W1206&gt;0,K1206&lt;1),MIN(B$3-J1206,B$4,B$3-J1206),AND(W1206=0,G1206=0),0)</f>
        <v>0</v>
      </c>
      <c r="I1206">
        <f>IF(AND(D1206&gt;(U1206+V1206),W1206=0,K1206&gt;0.3),MIN(J1206-B$3*0.3,B$5,D1206-(U1206+V1206)),0)</f>
        <v>0</v>
      </c>
      <c r="J1206">
        <f t="shared" si="18"/>
        <v>10000</v>
      </c>
      <c r="K1206" s="1">
        <f>J1206/B$3</f>
        <v>1</v>
      </c>
      <c r="L1206">
        <f>IF(D1206&gt;U1206+V1206+W1206,D1206-(U1206+V1206+W1206+I1206),0)</f>
        <v>0</v>
      </c>
      <c r="M1206">
        <f>D1206-L1206</f>
        <v>633.21199999999999</v>
      </c>
      <c r="O1206">
        <v>157.822</v>
      </c>
      <c r="P1206">
        <v>108.76300000000001</v>
      </c>
      <c r="Q1206">
        <v>276.08199999999999</v>
      </c>
      <c r="R1206">
        <v>0</v>
      </c>
      <c r="S1206">
        <v>90.545000000000002</v>
      </c>
      <c r="U1206">
        <v>248.48</v>
      </c>
      <c r="V1206">
        <v>0</v>
      </c>
      <c r="W1206">
        <v>7500</v>
      </c>
      <c r="Y1206">
        <v>633.21199999999999</v>
      </c>
      <c r="Z1206">
        <f>E1206</f>
        <v>248.48</v>
      </c>
      <c r="AA1206">
        <f>I1206</f>
        <v>0</v>
      </c>
      <c r="AB1206">
        <f>F1206</f>
        <v>384.73199999999997</v>
      </c>
    </row>
    <row r="1207" spans="4:28" x14ac:dyDescent="0.2">
      <c r="D1207">
        <v>626.32600000000002</v>
      </c>
      <c r="E1207">
        <f>U1207+V1207-G1207</f>
        <v>248.48</v>
      </c>
      <c r="F1207">
        <f>IF(AND(W1207&gt;0,G1207=0),D1207-E1207,0)</f>
        <v>0</v>
      </c>
      <c r="G1207">
        <f>IF((U1207+V1207)&gt;D1207,(U1207+V1207)-D1207,0)</f>
        <v>0</v>
      </c>
      <c r="H1207">
        <f>_xlfn.IFS(K1207=1,0,AND(G1207&gt;0,K1207&lt;1,W1207=0),MIN(G1207,B$3-J1207),AND(W1207&gt;0,K1207&lt;1),MIN(B$3-J1207,B$4,B$3-J1207),AND(W1207=0,G1207=0),0)</f>
        <v>0</v>
      </c>
      <c r="I1207">
        <f>IF(AND(D1207&gt;(U1207+V1207),W1207=0,K1207&gt;0.3),MIN(J1207-B$3*0.3,B$5,D1207-(U1207+V1207)),0)</f>
        <v>377.846</v>
      </c>
      <c r="J1207">
        <f t="shared" si="18"/>
        <v>10000</v>
      </c>
      <c r="K1207" s="1">
        <f>J1207/B$3</f>
        <v>1</v>
      </c>
      <c r="L1207">
        <f>IF(D1207&gt;U1207+V1207+W1207,D1207-(U1207+V1207+W1207+I1207),0)</f>
        <v>0</v>
      </c>
      <c r="M1207">
        <f>D1207-L1207</f>
        <v>626.32600000000002</v>
      </c>
      <c r="O1207">
        <v>152.97</v>
      </c>
      <c r="P1207">
        <v>87.498000000000005</v>
      </c>
      <c r="Q1207">
        <v>290.35199999999998</v>
      </c>
      <c r="R1207">
        <v>0</v>
      </c>
      <c r="S1207">
        <v>95.506</v>
      </c>
      <c r="U1207">
        <v>248.48</v>
      </c>
      <c r="V1207">
        <v>0</v>
      </c>
      <c r="W1207">
        <v>0</v>
      </c>
      <c r="Y1207">
        <v>626.32600000000002</v>
      </c>
      <c r="Z1207">
        <f>E1207</f>
        <v>248.48</v>
      </c>
      <c r="AA1207">
        <f>I1207</f>
        <v>377.846</v>
      </c>
      <c r="AB1207">
        <f>F1207</f>
        <v>0</v>
      </c>
    </row>
    <row r="1208" spans="4:28" x14ac:dyDescent="0.2">
      <c r="D1208">
        <v>642.31899999999996</v>
      </c>
      <c r="E1208">
        <f>U1208+V1208-G1208</f>
        <v>248.48</v>
      </c>
      <c r="F1208">
        <f>IF(AND(W1208&gt;0,G1208=0),D1208-E1208,0)</f>
        <v>0</v>
      </c>
      <c r="G1208">
        <f>IF((U1208+V1208)&gt;D1208,(U1208+V1208)-D1208,0)</f>
        <v>0</v>
      </c>
      <c r="H1208">
        <f>_xlfn.IFS(K1208=1,0,AND(G1208&gt;0,K1208&lt;1,W1208=0),MIN(G1208,B$3-J1208),AND(W1208&gt;0,K1208&lt;1),MIN(B$3-J1208,B$4,B$3-J1208),AND(W1208=0,G1208=0),0)</f>
        <v>0</v>
      </c>
      <c r="I1208">
        <f>IF(AND(D1208&gt;(U1208+V1208),W1208=0,K1208&gt;0.3),MIN(J1208-B$3*0.3,B$5,D1208-(U1208+V1208)),0)</f>
        <v>393.83899999999994</v>
      </c>
      <c r="J1208">
        <f t="shared" si="18"/>
        <v>9622.1540000000005</v>
      </c>
      <c r="K1208" s="1">
        <f>J1208/B$3</f>
        <v>0.96221540000000005</v>
      </c>
      <c r="L1208">
        <f>IF(D1208&gt;U1208+V1208+W1208,D1208-(U1208+V1208+W1208+I1208),0)</f>
        <v>0</v>
      </c>
      <c r="M1208">
        <f>D1208-L1208</f>
        <v>642.31899999999996</v>
      </c>
      <c r="O1208">
        <v>151.54900000000001</v>
      </c>
      <c r="P1208">
        <v>71.703000000000003</v>
      </c>
      <c r="Q1208">
        <v>287.82100000000003</v>
      </c>
      <c r="R1208">
        <v>0</v>
      </c>
      <c r="S1208">
        <v>131.24600000000001</v>
      </c>
      <c r="U1208">
        <v>248.48</v>
      </c>
      <c r="V1208">
        <v>0</v>
      </c>
      <c r="W1208">
        <v>0</v>
      </c>
      <c r="Y1208">
        <v>642.31899999999996</v>
      </c>
      <c r="Z1208">
        <f>E1208</f>
        <v>248.48</v>
      </c>
      <c r="AA1208">
        <f>I1208</f>
        <v>393.83899999999994</v>
      </c>
      <c r="AB1208">
        <f>F1208</f>
        <v>0</v>
      </c>
    </row>
    <row r="1209" spans="4:28" x14ac:dyDescent="0.2">
      <c r="D1209">
        <v>1112.5619999999999</v>
      </c>
      <c r="E1209">
        <f>U1209+V1209-G1209</f>
        <v>248.48</v>
      </c>
      <c r="F1209">
        <f>IF(AND(W1209&gt;0,G1209=0),D1209-E1209,0)</f>
        <v>0</v>
      </c>
      <c r="G1209">
        <f>IF((U1209+V1209)&gt;D1209,(U1209+V1209)-D1209,0)</f>
        <v>0</v>
      </c>
      <c r="H1209">
        <f>_xlfn.IFS(K1209=1,0,AND(G1209&gt;0,K1209&lt;1,W1209=0),MIN(G1209,B$3-J1209),AND(W1209&gt;0,K1209&lt;1),MIN(B$3-J1209,B$4,B$3-J1209),AND(W1209=0,G1209=0),0)</f>
        <v>0</v>
      </c>
      <c r="I1209">
        <f>IF(AND(D1209&gt;(U1209+V1209),W1209=0,K1209&gt;0.3),MIN(J1209-B$3*0.3,B$5,D1209-(U1209+V1209)),0)</f>
        <v>864.08199999999988</v>
      </c>
      <c r="J1209">
        <f t="shared" si="18"/>
        <v>9228.3150000000005</v>
      </c>
      <c r="K1209" s="1">
        <f>J1209/B$3</f>
        <v>0.92283150000000003</v>
      </c>
      <c r="L1209">
        <f>IF(D1209&gt;U1209+V1209+W1209,D1209-(U1209+V1209+W1209+I1209),0)</f>
        <v>0</v>
      </c>
      <c r="M1209">
        <f>D1209-L1209</f>
        <v>1112.5619999999999</v>
      </c>
      <c r="O1209">
        <v>173.846</v>
      </c>
      <c r="P1209">
        <v>65.906999999999996</v>
      </c>
      <c r="Q1209">
        <v>388.25799999999998</v>
      </c>
      <c r="R1209">
        <v>219.005</v>
      </c>
      <c r="S1209">
        <v>265.54599999999999</v>
      </c>
      <c r="U1209">
        <v>248.48</v>
      </c>
      <c r="V1209">
        <v>0</v>
      </c>
      <c r="W1209">
        <v>0</v>
      </c>
      <c r="Y1209">
        <v>1112.5619999999999</v>
      </c>
      <c r="Z1209">
        <f>E1209</f>
        <v>248.48</v>
      </c>
      <c r="AA1209">
        <f>I1209</f>
        <v>864.08199999999988</v>
      </c>
      <c r="AB1209">
        <f>F1209</f>
        <v>0</v>
      </c>
    </row>
    <row r="1210" spans="4:28" x14ac:dyDescent="0.2">
      <c r="D1210">
        <v>1913.952</v>
      </c>
      <c r="E1210">
        <f>U1210+V1210-G1210</f>
        <v>248.48</v>
      </c>
      <c r="F1210">
        <f>IF(AND(W1210&gt;0,G1210=0),D1210-E1210,0)</f>
        <v>0</v>
      </c>
      <c r="G1210">
        <f>IF((U1210+V1210)&gt;D1210,(U1210+V1210)-D1210,0)</f>
        <v>0</v>
      </c>
      <c r="H1210">
        <f>_xlfn.IFS(K1210=1,0,AND(G1210&gt;0,K1210&lt;1,W1210=0),MIN(G1210,B$3-J1210),AND(W1210&gt;0,K1210&lt;1),MIN(B$3-J1210,B$4,B$3-J1210),AND(W1210=0,G1210=0),0)</f>
        <v>0</v>
      </c>
      <c r="I1210">
        <f>IF(AND(D1210&gt;(U1210+V1210),W1210=0,K1210&gt;0.3),MIN(J1210-B$3*0.3,B$5,D1210-(U1210+V1210)),0)</f>
        <v>1665.472</v>
      </c>
      <c r="J1210">
        <f t="shared" si="18"/>
        <v>8364.2330000000002</v>
      </c>
      <c r="K1210" s="1">
        <f>J1210/B$3</f>
        <v>0.83642329999999998</v>
      </c>
      <c r="L1210">
        <f>IF(D1210&gt;U1210+V1210+W1210,D1210-(U1210+V1210+W1210+I1210),0)</f>
        <v>0</v>
      </c>
      <c r="M1210">
        <f>D1210-L1210</f>
        <v>1913.952</v>
      </c>
      <c r="O1210">
        <v>255.476</v>
      </c>
      <c r="P1210">
        <v>59.893000000000001</v>
      </c>
      <c r="Q1210">
        <v>590.26400000000001</v>
      </c>
      <c r="R1210">
        <v>653.30100000000004</v>
      </c>
      <c r="S1210">
        <v>355.01799999999997</v>
      </c>
      <c r="U1210">
        <v>248.48</v>
      </c>
      <c r="V1210">
        <v>0</v>
      </c>
      <c r="W1210">
        <v>0</v>
      </c>
      <c r="Y1210">
        <v>1913.952</v>
      </c>
      <c r="Z1210">
        <f>E1210</f>
        <v>248.48</v>
      </c>
      <c r="AA1210">
        <f>I1210</f>
        <v>1665.472</v>
      </c>
      <c r="AB1210">
        <f>F1210</f>
        <v>0</v>
      </c>
    </row>
    <row r="1211" spans="4:28" x14ac:dyDescent="0.2">
      <c r="D1211">
        <v>2195.8969999999999</v>
      </c>
      <c r="E1211">
        <f>U1211+V1211-G1211</f>
        <v>248.48</v>
      </c>
      <c r="F1211">
        <f>IF(AND(W1211&gt;0,G1211=0),D1211-E1211,0)</f>
        <v>0</v>
      </c>
      <c r="G1211">
        <f>IF((U1211+V1211)&gt;D1211,(U1211+V1211)-D1211,0)</f>
        <v>0</v>
      </c>
      <c r="H1211">
        <f>_xlfn.IFS(K1211=1,0,AND(G1211&gt;0,K1211&lt;1,W1211=0),MIN(G1211,B$3-J1211),AND(W1211&gt;0,K1211&lt;1),MIN(B$3-J1211,B$4,B$3-J1211),AND(W1211=0,G1211=0),0)</f>
        <v>0</v>
      </c>
      <c r="I1211">
        <f>IF(AND(D1211&gt;(U1211+V1211),W1211=0,K1211&gt;0.3),MIN(J1211-B$3*0.3,B$5,D1211-(U1211+V1211)),0)</f>
        <v>1947.4169999999999</v>
      </c>
      <c r="J1211">
        <f t="shared" si="18"/>
        <v>6698.7610000000004</v>
      </c>
      <c r="K1211" s="1">
        <f>J1211/B$3</f>
        <v>0.66987610000000009</v>
      </c>
      <c r="L1211">
        <f>IF(D1211&gt;U1211+V1211+W1211,D1211-(U1211+V1211+W1211+I1211),0)</f>
        <v>0</v>
      </c>
      <c r="M1211">
        <f>D1211-L1211</f>
        <v>2195.8969999999999</v>
      </c>
      <c r="O1211">
        <v>411.34899999999999</v>
      </c>
      <c r="P1211">
        <v>94.128</v>
      </c>
      <c r="Q1211">
        <v>588.17200000000003</v>
      </c>
      <c r="R1211">
        <v>459.70299999999997</v>
      </c>
      <c r="S1211">
        <v>642.54499999999996</v>
      </c>
      <c r="U1211">
        <v>248.48</v>
      </c>
      <c r="V1211">
        <v>0</v>
      </c>
      <c r="W1211">
        <v>0</v>
      </c>
      <c r="Y1211">
        <v>2195.8969999999999</v>
      </c>
      <c r="Z1211">
        <f>E1211</f>
        <v>248.48</v>
      </c>
      <c r="AA1211">
        <f>I1211</f>
        <v>1947.4169999999999</v>
      </c>
      <c r="AB1211">
        <f>F1211</f>
        <v>0</v>
      </c>
    </row>
    <row r="1212" spans="4:28" x14ac:dyDescent="0.2">
      <c r="D1212">
        <v>1608.5540000000001</v>
      </c>
      <c r="E1212">
        <f>U1212+V1212-G1212</f>
        <v>248.48</v>
      </c>
      <c r="F1212">
        <f>IF(AND(W1212&gt;0,G1212=0),D1212-E1212,0)</f>
        <v>0</v>
      </c>
      <c r="G1212">
        <f>IF((U1212+V1212)&gt;D1212,(U1212+V1212)-D1212,0)</f>
        <v>0</v>
      </c>
      <c r="H1212">
        <f>_xlfn.IFS(K1212=1,0,AND(G1212&gt;0,K1212&lt;1,W1212=0),MIN(G1212,B$3-J1212),AND(W1212&gt;0,K1212&lt;1),MIN(B$3-J1212,B$4,B$3-J1212),AND(W1212=0,G1212=0),0)</f>
        <v>0</v>
      </c>
      <c r="I1212">
        <f>IF(AND(D1212&gt;(U1212+V1212),W1212=0,K1212&gt;0.3),MIN(J1212-B$3*0.3,B$5,D1212-(U1212+V1212)),0)</f>
        <v>1360.0740000000001</v>
      </c>
      <c r="J1212">
        <f t="shared" si="18"/>
        <v>4751.344000000001</v>
      </c>
      <c r="K1212" s="1">
        <f>J1212/B$3</f>
        <v>0.47513440000000012</v>
      </c>
      <c r="L1212">
        <f>IF(D1212&gt;U1212+V1212+W1212,D1212-(U1212+V1212+W1212+I1212),0)</f>
        <v>0</v>
      </c>
      <c r="M1212">
        <f>D1212-L1212</f>
        <v>1608.5540000000001</v>
      </c>
      <c r="O1212">
        <v>442.37700000000001</v>
      </c>
      <c r="P1212">
        <v>84.6</v>
      </c>
      <c r="Q1212">
        <v>490.70299999999997</v>
      </c>
      <c r="R1212">
        <v>0</v>
      </c>
      <c r="S1212">
        <v>590.87400000000002</v>
      </c>
      <c r="U1212">
        <v>248.48</v>
      </c>
      <c r="V1212">
        <v>0</v>
      </c>
      <c r="W1212">
        <v>0</v>
      </c>
      <c r="Y1212">
        <v>1608.5540000000001</v>
      </c>
      <c r="Z1212">
        <f>E1212</f>
        <v>248.48</v>
      </c>
      <c r="AA1212">
        <f>I1212</f>
        <v>1360.0740000000001</v>
      </c>
      <c r="AB1212">
        <f>F1212</f>
        <v>0</v>
      </c>
    </row>
    <row r="1213" spans="4:28" x14ac:dyDescent="0.2">
      <c r="D1213">
        <v>1438.83</v>
      </c>
      <c r="E1213">
        <f>U1213+V1213-G1213</f>
        <v>248.48899999999998</v>
      </c>
      <c r="F1213">
        <f>IF(AND(W1213&gt;0,G1213=0),D1213-E1213,0)</f>
        <v>1190.3409999999999</v>
      </c>
      <c r="G1213">
        <f>IF((U1213+V1213)&gt;D1213,(U1213+V1213)-D1213,0)</f>
        <v>0</v>
      </c>
      <c r="H1213">
        <f>_xlfn.IFS(K1213=1,0,AND(G1213&gt;0,K1213&lt;1,W1213=0),MIN(G1213,B$3-J1213),AND(W1213&gt;0,K1213&lt;1),MIN(B$3-J1213,B$4,B$3-J1213),AND(W1213=0,G1213=0),0)</f>
        <v>2500</v>
      </c>
      <c r="I1213">
        <f>IF(AND(D1213&gt;(U1213+V1213),W1213=0,K1213&gt;0.3),MIN(J1213-B$3*0.3,B$5,D1213-(U1213+V1213)),0)</f>
        <v>0</v>
      </c>
      <c r="J1213">
        <f t="shared" si="18"/>
        <v>3391.2700000000009</v>
      </c>
      <c r="K1213" s="1">
        <f>J1213/B$3</f>
        <v>0.33912700000000007</v>
      </c>
      <c r="L1213">
        <f>IF(D1213&gt;U1213+V1213+W1213,D1213-(U1213+V1213+W1213+I1213),0)</f>
        <v>0</v>
      </c>
      <c r="M1213">
        <f>D1213-L1213</f>
        <v>1438.83</v>
      </c>
      <c r="O1213">
        <v>540.26700000000005</v>
      </c>
      <c r="P1213">
        <v>67.971000000000004</v>
      </c>
      <c r="Q1213">
        <v>504.26900000000001</v>
      </c>
      <c r="R1213">
        <v>0</v>
      </c>
      <c r="S1213">
        <v>326.32299999999998</v>
      </c>
      <c r="U1213">
        <v>248.48</v>
      </c>
      <c r="V1213">
        <v>8.9999999999999993E-3</v>
      </c>
      <c r="W1213">
        <v>7500</v>
      </c>
      <c r="Y1213">
        <v>1438.83</v>
      </c>
      <c r="Z1213">
        <f>E1213</f>
        <v>248.48899999999998</v>
      </c>
      <c r="AA1213">
        <f>I1213</f>
        <v>0</v>
      </c>
      <c r="AB1213">
        <f>F1213</f>
        <v>1190.3409999999999</v>
      </c>
    </row>
    <row r="1214" spans="4:28" x14ac:dyDescent="0.2">
      <c r="D1214">
        <v>1403.6610000000001</v>
      </c>
      <c r="E1214">
        <f>U1214+V1214-G1214</f>
        <v>253.04899999999998</v>
      </c>
      <c r="F1214">
        <f>IF(AND(W1214&gt;0,G1214=0),D1214-E1214,0)</f>
        <v>1150.6120000000001</v>
      </c>
      <c r="G1214">
        <f>IF((U1214+V1214)&gt;D1214,(U1214+V1214)-D1214,0)</f>
        <v>0</v>
      </c>
      <c r="H1214">
        <f>_xlfn.IFS(K1214=1,0,AND(G1214&gt;0,K1214&lt;1,W1214=0),MIN(G1214,B$3-J1214),AND(W1214&gt;0,K1214&lt;1),MIN(B$3-J1214,B$4,B$3-J1214),AND(W1214=0,G1214=0),0)</f>
        <v>2500</v>
      </c>
      <c r="I1214">
        <f>IF(AND(D1214&gt;(U1214+V1214),W1214=0,K1214&gt;0.3),MIN(J1214-B$3*0.3,B$5,D1214-(U1214+V1214)),0)</f>
        <v>0</v>
      </c>
      <c r="J1214">
        <f t="shared" si="18"/>
        <v>5891.27</v>
      </c>
      <c r="K1214" s="1">
        <f>J1214/B$3</f>
        <v>0.58912700000000007</v>
      </c>
      <c r="L1214">
        <f>IF(D1214&gt;U1214+V1214+W1214,D1214-(U1214+V1214+W1214+I1214),0)</f>
        <v>0</v>
      </c>
      <c r="M1214">
        <f>D1214-L1214</f>
        <v>1403.6610000000001</v>
      </c>
      <c r="O1214">
        <v>685.26599999999996</v>
      </c>
      <c r="P1214">
        <v>38.683999999999997</v>
      </c>
      <c r="Q1214">
        <v>383.80099999999999</v>
      </c>
      <c r="R1214">
        <v>0</v>
      </c>
      <c r="S1214">
        <v>295.91000000000003</v>
      </c>
      <c r="U1214">
        <v>248.48</v>
      </c>
      <c r="V1214">
        <v>4.569</v>
      </c>
      <c r="W1214">
        <v>7500</v>
      </c>
      <c r="Y1214">
        <v>1403.6610000000001</v>
      </c>
      <c r="Z1214">
        <f>E1214</f>
        <v>253.04899999999998</v>
      </c>
      <c r="AA1214">
        <f>I1214</f>
        <v>0</v>
      </c>
      <c r="AB1214">
        <f>F1214</f>
        <v>1150.6120000000001</v>
      </c>
    </row>
    <row r="1215" spans="4:28" x14ac:dyDescent="0.2">
      <c r="D1215">
        <v>1219.846</v>
      </c>
      <c r="E1215">
        <f>U1215+V1215-G1215</f>
        <v>301.87399999999997</v>
      </c>
      <c r="F1215">
        <f>IF(AND(W1215&gt;0,G1215=0),D1215-E1215,0)</f>
        <v>917.97199999999998</v>
      </c>
      <c r="G1215">
        <f>IF((U1215+V1215)&gt;D1215,(U1215+V1215)-D1215,0)</f>
        <v>0</v>
      </c>
      <c r="H1215">
        <f>_xlfn.IFS(K1215=1,0,AND(G1215&gt;0,K1215&lt;1,W1215=0),MIN(G1215,B$3-J1215),AND(W1215&gt;0,K1215&lt;1),MIN(B$3-J1215,B$4,B$3-J1215),AND(W1215=0,G1215=0),0)</f>
        <v>1608.7299999999996</v>
      </c>
      <c r="I1215">
        <f>IF(AND(D1215&gt;(U1215+V1215),W1215=0,K1215&gt;0.3),MIN(J1215-B$3*0.3,B$5,D1215-(U1215+V1215)),0)</f>
        <v>0</v>
      </c>
      <c r="J1215">
        <f t="shared" si="18"/>
        <v>8391.27</v>
      </c>
      <c r="K1215" s="1">
        <f>J1215/B$3</f>
        <v>0.83912700000000007</v>
      </c>
      <c r="L1215">
        <f>IF(D1215&gt;U1215+V1215+W1215,D1215-(U1215+V1215+W1215+I1215),0)</f>
        <v>0</v>
      </c>
      <c r="M1215">
        <f>D1215-L1215</f>
        <v>1219.846</v>
      </c>
      <c r="O1215">
        <v>675.66800000000001</v>
      </c>
      <c r="P1215">
        <v>24.324999999999999</v>
      </c>
      <c r="Q1215">
        <v>350.94099999999997</v>
      </c>
      <c r="R1215">
        <v>0</v>
      </c>
      <c r="S1215">
        <v>168.91200000000001</v>
      </c>
      <c r="U1215">
        <v>248.48</v>
      </c>
      <c r="V1215">
        <v>53.393999999999998</v>
      </c>
      <c r="W1215">
        <v>7500</v>
      </c>
      <c r="Y1215">
        <v>1219.846</v>
      </c>
      <c r="Z1215">
        <f>E1215</f>
        <v>301.87399999999997</v>
      </c>
      <c r="AA1215">
        <f>I1215</f>
        <v>0</v>
      </c>
      <c r="AB1215">
        <f>F1215</f>
        <v>917.97199999999998</v>
      </c>
    </row>
    <row r="1216" spans="4:28" x14ac:dyDescent="0.2">
      <c r="D1216">
        <v>1044.5409999999999</v>
      </c>
      <c r="E1216">
        <f>U1216+V1216-G1216</f>
        <v>281.92700000000002</v>
      </c>
      <c r="F1216">
        <f>IF(AND(W1216&gt;0,G1216=0),D1216-E1216,0)</f>
        <v>762.61399999999992</v>
      </c>
      <c r="G1216">
        <f>IF((U1216+V1216)&gt;D1216,(U1216+V1216)-D1216,0)</f>
        <v>0</v>
      </c>
      <c r="H1216">
        <f>_xlfn.IFS(K1216=1,0,AND(G1216&gt;0,K1216&lt;1,W1216=0),MIN(G1216,B$3-J1216),AND(W1216&gt;0,K1216&lt;1),MIN(B$3-J1216,B$4,B$3-J1216),AND(W1216=0,G1216=0),0)</f>
        <v>0</v>
      </c>
      <c r="I1216">
        <f>IF(AND(D1216&gt;(U1216+V1216),W1216=0,K1216&gt;0.3),MIN(J1216-B$3*0.3,B$5,D1216-(U1216+V1216)),0)</f>
        <v>0</v>
      </c>
      <c r="J1216">
        <f t="shared" si="18"/>
        <v>10000</v>
      </c>
      <c r="K1216" s="1">
        <f>J1216/B$3</f>
        <v>1</v>
      </c>
      <c r="L1216">
        <f>IF(D1216&gt;U1216+V1216+W1216,D1216-(U1216+V1216+W1216+I1216),0)</f>
        <v>0</v>
      </c>
      <c r="M1216">
        <f>D1216-L1216</f>
        <v>1044.5409999999999</v>
      </c>
      <c r="O1216">
        <v>693.53899999999999</v>
      </c>
      <c r="P1216">
        <v>18.917000000000002</v>
      </c>
      <c r="Q1216">
        <v>247.745</v>
      </c>
      <c r="R1216">
        <v>0</v>
      </c>
      <c r="S1216">
        <v>84.34</v>
      </c>
      <c r="U1216">
        <v>248.48</v>
      </c>
      <c r="V1216">
        <v>33.447000000000003</v>
      </c>
      <c r="W1216">
        <v>7500</v>
      </c>
      <c r="Y1216">
        <v>1044.5409999999999</v>
      </c>
      <c r="Z1216">
        <f>E1216</f>
        <v>281.92700000000002</v>
      </c>
      <c r="AA1216">
        <f>I1216</f>
        <v>0</v>
      </c>
      <c r="AB1216">
        <f>F1216</f>
        <v>762.61399999999992</v>
      </c>
    </row>
    <row r="1217" spans="4:28" x14ac:dyDescent="0.2">
      <c r="D1217">
        <v>990.88499999999999</v>
      </c>
      <c r="E1217">
        <f>U1217+V1217-G1217</f>
        <v>310.70999999999998</v>
      </c>
      <c r="F1217">
        <f>IF(AND(W1217&gt;0,G1217=0),D1217-E1217,0)</f>
        <v>680.17499999999995</v>
      </c>
      <c r="G1217">
        <f>IF((U1217+V1217)&gt;D1217,(U1217+V1217)-D1217,0)</f>
        <v>0</v>
      </c>
      <c r="H1217">
        <f>_xlfn.IFS(K1217=1,0,AND(G1217&gt;0,K1217&lt;1,W1217=0),MIN(G1217,B$3-J1217),AND(W1217&gt;0,K1217&lt;1),MIN(B$3-J1217,B$4,B$3-J1217),AND(W1217=0,G1217=0),0)</f>
        <v>0</v>
      </c>
      <c r="I1217">
        <f>IF(AND(D1217&gt;(U1217+V1217),W1217=0,K1217&gt;0.3),MIN(J1217-B$3*0.3,B$5,D1217-(U1217+V1217)),0)</f>
        <v>0</v>
      </c>
      <c r="J1217">
        <f t="shared" si="18"/>
        <v>10000</v>
      </c>
      <c r="K1217" s="1">
        <f>J1217/B$3</f>
        <v>1</v>
      </c>
      <c r="L1217">
        <f>IF(D1217&gt;U1217+V1217+W1217,D1217-(U1217+V1217+W1217+I1217),0)</f>
        <v>0</v>
      </c>
      <c r="M1217">
        <f>D1217-L1217</f>
        <v>990.88499999999999</v>
      </c>
      <c r="O1217">
        <v>580.41099999999994</v>
      </c>
      <c r="P1217">
        <v>62.527000000000001</v>
      </c>
      <c r="Q1217">
        <v>347.947</v>
      </c>
      <c r="R1217">
        <v>0</v>
      </c>
      <c r="S1217">
        <v>0</v>
      </c>
      <c r="U1217">
        <v>248.48</v>
      </c>
      <c r="V1217">
        <v>62.23</v>
      </c>
      <c r="W1217">
        <v>7500</v>
      </c>
      <c r="Y1217">
        <v>990.88499999999999</v>
      </c>
      <c r="Z1217">
        <f>E1217</f>
        <v>310.70999999999998</v>
      </c>
      <c r="AA1217">
        <f>I1217</f>
        <v>0</v>
      </c>
      <c r="AB1217">
        <f>F1217</f>
        <v>680.17499999999995</v>
      </c>
    </row>
    <row r="1218" spans="4:28" x14ac:dyDescent="0.2">
      <c r="D1218">
        <v>1272.8810000000001</v>
      </c>
      <c r="E1218">
        <f>U1218+V1218-G1218</f>
        <v>273.43299999999999</v>
      </c>
      <c r="F1218">
        <f>IF(AND(W1218&gt;0,G1218=0),D1218-E1218,0)</f>
        <v>999.44800000000009</v>
      </c>
      <c r="G1218">
        <f>IF((U1218+V1218)&gt;D1218,(U1218+V1218)-D1218,0)</f>
        <v>0</v>
      </c>
      <c r="H1218">
        <f>_xlfn.IFS(K1218=1,0,AND(G1218&gt;0,K1218&lt;1,W1218=0),MIN(G1218,B$3-J1218),AND(W1218&gt;0,K1218&lt;1),MIN(B$3-J1218,B$4,B$3-J1218),AND(W1218=0,G1218=0),0)</f>
        <v>0</v>
      </c>
      <c r="I1218">
        <f>IF(AND(D1218&gt;(U1218+V1218),W1218=0,K1218&gt;0.3),MIN(J1218-B$3*0.3,B$5,D1218-(U1218+V1218)),0)</f>
        <v>0</v>
      </c>
      <c r="J1218">
        <f t="shared" si="18"/>
        <v>10000</v>
      </c>
      <c r="K1218" s="1">
        <f>J1218/B$3</f>
        <v>1</v>
      </c>
      <c r="L1218">
        <f>IF(D1218&gt;U1218+V1218+W1218,D1218-(U1218+V1218+W1218+I1218),0)</f>
        <v>0</v>
      </c>
      <c r="M1218">
        <f>D1218-L1218</f>
        <v>1272.8810000000001</v>
      </c>
      <c r="O1218">
        <v>558.21299999999997</v>
      </c>
      <c r="P1218">
        <v>96.131</v>
      </c>
      <c r="Q1218">
        <v>418.45400000000001</v>
      </c>
      <c r="R1218">
        <v>200.084</v>
      </c>
      <c r="S1218">
        <v>0</v>
      </c>
      <c r="U1218">
        <v>248.48</v>
      </c>
      <c r="V1218">
        <v>24.952999999999999</v>
      </c>
      <c r="W1218">
        <v>7500</v>
      </c>
      <c r="Y1218">
        <v>1272.8810000000001</v>
      </c>
      <c r="Z1218">
        <f>E1218</f>
        <v>273.43299999999999</v>
      </c>
      <c r="AA1218">
        <f>I1218</f>
        <v>0</v>
      </c>
      <c r="AB1218">
        <f>F1218</f>
        <v>999.44800000000009</v>
      </c>
    </row>
    <row r="1219" spans="4:28" x14ac:dyDescent="0.2">
      <c r="D1219">
        <v>1593.8889999999999</v>
      </c>
      <c r="E1219">
        <f>U1219+V1219-G1219</f>
        <v>250.62899999999999</v>
      </c>
      <c r="F1219">
        <f>IF(AND(W1219&gt;0,G1219=0),D1219-E1219,0)</f>
        <v>0</v>
      </c>
      <c r="G1219">
        <f>IF((U1219+V1219)&gt;D1219,(U1219+V1219)-D1219,0)</f>
        <v>0</v>
      </c>
      <c r="H1219">
        <f>_xlfn.IFS(K1219=1,0,AND(G1219&gt;0,K1219&lt;1,W1219=0),MIN(G1219,B$3-J1219),AND(W1219&gt;0,K1219&lt;1),MIN(B$3-J1219,B$4,B$3-J1219),AND(W1219=0,G1219=0),0)</f>
        <v>0</v>
      </c>
      <c r="I1219">
        <f>IF(AND(D1219&gt;(U1219+V1219),W1219=0,K1219&gt;0.3),MIN(J1219-B$3*0.3,B$5,D1219-(U1219+V1219)),0)</f>
        <v>1343.26</v>
      </c>
      <c r="J1219">
        <f t="shared" si="18"/>
        <v>10000</v>
      </c>
      <c r="K1219" s="1">
        <f>J1219/B$3</f>
        <v>1</v>
      </c>
      <c r="L1219">
        <f>IF(D1219&gt;U1219+V1219+W1219,D1219-(U1219+V1219+W1219+I1219),0)</f>
        <v>0</v>
      </c>
      <c r="M1219">
        <f>D1219-L1219</f>
        <v>1593.8889999999999</v>
      </c>
      <c r="O1219">
        <v>546.673</v>
      </c>
      <c r="P1219">
        <v>86.036000000000001</v>
      </c>
      <c r="Q1219">
        <v>310.38299999999998</v>
      </c>
      <c r="R1219">
        <v>650.79700000000003</v>
      </c>
      <c r="S1219">
        <v>0</v>
      </c>
      <c r="U1219">
        <v>248.48</v>
      </c>
      <c r="V1219">
        <v>2.149</v>
      </c>
      <c r="W1219">
        <v>0</v>
      </c>
      <c r="Y1219">
        <v>1593.8889999999999</v>
      </c>
      <c r="Z1219">
        <f>E1219</f>
        <v>250.62899999999999</v>
      </c>
      <c r="AA1219">
        <f>I1219</f>
        <v>1343.26</v>
      </c>
      <c r="AB1219">
        <f>F1219</f>
        <v>0</v>
      </c>
    </row>
    <row r="1220" spans="4:28" x14ac:dyDescent="0.2">
      <c r="D1220">
        <v>1941.7850000000001</v>
      </c>
      <c r="E1220">
        <f>U1220+V1220-G1220</f>
        <v>248.697</v>
      </c>
      <c r="F1220">
        <f>IF(AND(W1220&gt;0,G1220=0),D1220-E1220,0)</f>
        <v>0</v>
      </c>
      <c r="G1220">
        <f>IF((U1220+V1220)&gt;D1220,(U1220+V1220)-D1220,0)</f>
        <v>0</v>
      </c>
      <c r="H1220">
        <f>_xlfn.IFS(K1220=1,0,AND(G1220&gt;0,K1220&lt;1,W1220=0),MIN(G1220,B$3-J1220),AND(W1220&gt;0,K1220&lt;1),MIN(B$3-J1220,B$4,B$3-J1220),AND(W1220=0,G1220=0),0)</f>
        <v>0</v>
      </c>
      <c r="I1220">
        <f>IF(AND(D1220&gt;(U1220+V1220),W1220=0,K1220&gt;0.3),MIN(J1220-B$3*0.3,B$5,D1220-(U1220+V1220)),0)</f>
        <v>1693.0880000000002</v>
      </c>
      <c r="J1220">
        <f t="shared" si="18"/>
        <v>8656.74</v>
      </c>
      <c r="K1220" s="1">
        <f>J1220/B$3</f>
        <v>0.86567399999999994</v>
      </c>
      <c r="L1220">
        <f>IF(D1220&gt;U1220+V1220+W1220,D1220-(U1220+V1220+W1220+I1220),0)</f>
        <v>-2.2737367544323206E-13</v>
      </c>
      <c r="M1220">
        <f>D1220-L1220</f>
        <v>1941.7850000000003</v>
      </c>
      <c r="O1220">
        <v>761.62199999999996</v>
      </c>
      <c r="P1220">
        <v>73.08</v>
      </c>
      <c r="Q1220">
        <v>372.18299999999999</v>
      </c>
      <c r="R1220">
        <v>734.9</v>
      </c>
      <c r="S1220">
        <v>0</v>
      </c>
      <c r="U1220">
        <v>248.48</v>
      </c>
      <c r="V1220">
        <v>0.217</v>
      </c>
      <c r="W1220">
        <v>0</v>
      </c>
      <c r="Y1220">
        <v>1941.7850000000001</v>
      </c>
      <c r="Z1220">
        <f>E1220</f>
        <v>248.697</v>
      </c>
      <c r="AA1220">
        <f>I1220</f>
        <v>1693.0880000000002</v>
      </c>
      <c r="AB1220">
        <f>F1220</f>
        <v>0</v>
      </c>
    </row>
    <row r="1221" spans="4:28" x14ac:dyDescent="0.2">
      <c r="D1221">
        <v>1328.46</v>
      </c>
      <c r="E1221">
        <f>U1221+V1221-G1221</f>
        <v>248.48</v>
      </c>
      <c r="F1221">
        <f>IF(AND(W1221&gt;0,G1221=0),D1221-E1221,0)</f>
        <v>0</v>
      </c>
      <c r="G1221">
        <f>IF((U1221+V1221)&gt;D1221,(U1221+V1221)-D1221,0)</f>
        <v>0</v>
      </c>
      <c r="H1221">
        <f>_xlfn.IFS(K1221=1,0,AND(G1221&gt;0,K1221&lt;1,W1221=0),MIN(G1221,B$3-J1221),AND(W1221&gt;0,K1221&lt;1),MIN(B$3-J1221,B$4,B$3-J1221),AND(W1221=0,G1221=0),0)</f>
        <v>0</v>
      </c>
      <c r="I1221">
        <f>IF(AND(D1221&gt;(U1221+V1221),W1221=0,K1221&gt;0.3),MIN(J1221-B$3*0.3,B$5,D1221-(U1221+V1221)),0)</f>
        <v>1079.98</v>
      </c>
      <c r="J1221">
        <f t="shared" ref="J1221:J1284" si="19">J1220+H1220-I1220</f>
        <v>6963.652</v>
      </c>
      <c r="K1221" s="1">
        <f>J1221/B$3</f>
        <v>0.69636520000000002</v>
      </c>
      <c r="L1221">
        <f>IF(D1221&gt;U1221+V1221+W1221,D1221-(U1221+V1221+W1221+I1221),0)</f>
        <v>0</v>
      </c>
      <c r="M1221">
        <f>D1221-L1221</f>
        <v>1328.46</v>
      </c>
      <c r="O1221">
        <v>709.875</v>
      </c>
      <c r="P1221">
        <v>70.364000000000004</v>
      </c>
      <c r="Q1221">
        <v>302.63299999999998</v>
      </c>
      <c r="R1221">
        <v>229.66399999999999</v>
      </c>
      <c r="S1221">
        <v>15.925000000000001</v>
      </c>
      <c r="U1221">
        <v>248.48</v>
      </c>
      <c r="V1221">
        <v>0</v>
      </c>
      <c r="W1221">
        <v>0</v>
      </c>
      <c r="Y1221">
        <v>1328.46</v>
      </c>
      <c r="Z1221">
        <f>E1221</f>
        <v>248.48</v>
      </c>
      <c r="AA1221">
        <f>I1221</f>
        <v>1079.98</v>
      </c>
      <c r="AB1221">
        <f>F1221</f>
        <v>0</v>
      </c>
    </row>
    <row r="1222" spans="4:28" x14ac:dyDescent="0.2">
      <c r="D1222">
        <v>1295.2840000000001</v>
      </c>
      <c r="E1222">
        <f>U1222+V1222-G1222</f>
        <v>248.48</v>
      </c>
      <c r="F1222">
        <f>IF(AND(W1222&gt;0,G1222=0),D1222-E1222,0)</f>
        <v>0</v>
      </c>
      <c r="G1222">
        <f>IF((U1222+V1222)&gt;D1222,(U1222+V1222)-D1222,0)</f>
        <v>0</v>
      </c>
      <c r="H1222">
        <f>_xlfn.IFS(K1222=1,0,AND(G1222&gt;0,K1222&lt;1,W1222=0),MIN(G1222,B$3-J1222),AND(W1222&gt;0,K1222&lt;1),MIN(B$3-J1222,B$4,B$3-J1222),AND(W1222=0,G1222=0),0)</f>
        <v>0</v>
      </c>
      <c r="I1222">
        <f>IF(AND(D1222&gt;(U1222+V1222),W1222=0,K1222&gt;0.3),MIN(J1222-B$3*0.3,B$5,D1222-(U1222+V1222)),0)</f>
        <v>1046.8040000000001</v>
      </c>
      <c r="J1222">
        <f t="shared" si="19"/>
        <v>5883.6720000000005</v>
      </c>
      <c r="K1222" s="1">
        <f>J1222/B$3</f>
        <v>0.58836720000000009</v>
      </c>
      <c r="L1222">
        <f>IF(D1222&gt;U1222+V1222+W1222,D1222-(U1222+V1222+W1222+I1222),0)</f>
        <v>0</v>
      </c>
      <c r="M1222">
        <f>D1222-L1222</f>
        <v>1295.2840000000001</v>
      </c>
      <c r="O1222">
        <v>743.13599999999997</v>
      </c>
      <c r="P1222">
        <v>63.874000000000002</v>
      </c>
      <c r="Q1222">
        <v>353.60899999999998</v>
      </c>
      <c r="R1222">
        <v>102.815</v>
      </c>
      <c r="S1222">
        <v>31.85</v>
      </c>
      <c r="U1222">
        <v>248.48</v>
      </c>
      <c r="V1222">
        <v>0</v>
      </c>
      <c r="W1222">
        <v>0</v>
      </c>
      <c r="Y1222">
        <v>1295.2840000000001</v>
      </c>
      <c r="Z1222">
        <f>E1222</f>
        <v>248.48</v>
      </c>
      <c r="AA1222">
        <f>I1222</f>
        <v>1046.8040000000001</v>
      </c>
      <c r="AB1222">
        <f>F1222</f>
        <v>0</v>
      </c>
    </row>
    <row r="1223" spans="4:28" x14ac:dyDescent="0.2">
      <c r="D1223">
        <v>1368.462</v>
      </c>
      <c r="E1223">
        <f>U1223+V1223-G1223</f>
        <v>248.48</v>
      </c>
      <c r="F1223">
        <f>IF(AND(W1223&gt;0,G1223=0),D1223-E1223,0)</f>
        <v>0</v>
      </c>
      <c r="G1223">
        <f>IF((U1223+V1223)&gt;D1223,(U1223+V1223)-D1223,0)</f>
        <v>0</v>
      </c>
      <c r="H1223">
        <f>_xlfn.IFS(K1223=1,0,AND(G1223&gt;0,K1223&lt;1,W1223=0),MIN(G1223,B$3-J1223),AND(W1223&gt;0,K1223&lt;1),MIN(B$3-J1223,B$4,B$3-J1223),AND(W1223=0,G1223=0),0)</f>
        <v>0</v>
      </c>
      <c r="I1223">
        <f>IF(AND(D1223&gt;(U1223+V1223),W1223=0,K1223&gt;0.3),MIN(J1223-B$3*0.3,B$5,D1223-(U1223+V1223)),0)</f>
        <v>1119.982</v>
      </c>
      <c r="J1223">
        <f t="shared" si="19"/>
        <v>4836.8680000000004</v>
      </c>
      <c r="K1223" s="1">
        <f>J1223/B$3</f>
        <v>0.48368680000000003</v>
      </c>
      <c r="L1223">
        <f>IF(D1223&gt;U1223+V1223+W1223,D1223-(U1223+V1223+W1223+I1223),0)</f>
        <v>0</v>
      </c>
      <c r="M1223">
        <f>D1223-L1223</f>
        <v>1368.462</v>
      </c>
      <c r="O1223">
        <v>645.07799999999997</v>
      </c>
      <c r="P1223">
        <v>82.46</v>
      </c>
      <c r="Q1223">
        <v>267.71699999999998</v>
      </c>
      <c r="R1223">
        <v>341.27800000000002</v>
      </c>
      <c r="S1223">
        <v>31.93</v>
      </c>
      <c r="U1223">
        <v>248.48</v>
      </c>
      <c r="V1223">
        <v>0</v>
      </c>
      <c r="W1223">
        <v>0</v>
      </c>
      <c r="Y1223">
        <v>1368.462</v>
      </c>
      <c r="Z1223">
        <f>E1223</f>
        <v>248.48</v>
      </c>
      <c r="AA1223">
        <f>I1223</f>
        <v>1119.982</v>
      </c>
      <c r="AB1223">
        <f>F1223</f>
        <v>0</v>
      </c>
    </row>
    <row r="1224" spans="4:28" x14ac:dyDescent="0.2">
      <c r="D1224">
        <v>1314.8530000000001</v>
      </c>
      <c r="E1224">
        <f>U1224+V1224-G1224</f>
        <v>248.48</v>
      </c>
      <c r="F1224">
        <f>IF(AND(W1224&gt;0,G1224=0),D1224-E1224,0)</f>
        <v>1066.373</v>
      </c>
      <c r="G1224">
        <f>IF((U1224+V1224)&gt;D1224,(U1224+V1224)-D1224,0)</f>
        <v>0</v>
      </c>
      <c r="H1224">
        <f>_xlfn.IFS(K1224=1,0,AND(G1224&gt;0,K1224&lt;1,W1224=0),MIN(G1224,B$3-J1224),AND(W1224&gt;0,K1224&lt;1),MIN(B$3-J1224,B$4,B$3-J1224),AND(W1224=0,G1224=0),0)</f>
        <v>2500</v>
      </c>
      <c r="I1224">
        <f>IF(AND(D1224&gt;(U1224+V1224),W1224=0,K1224&gt;0.3),MIN(J1224-B$3*0.3,B$5,D1224-(U1224+V1224)),0)</f>
        <v>0</v>
      </c>
      <c r="J1224">
        <f t="shared" si="19"/>
        <v>3716.8860000000004</v>
      </c>
      <c r="K1224" s="1">
        <f>J1224/B$3</f>
        <v>0.37168860000000004</v>
      </c>
      <c r="L1224">
        <f>IF(D1224&gt;U1224+V1224+W1224,D1224-(U1224+V1224+W1224+I1224),0)</f>
        <v>0</v>
      </c>
      <c r="M1224">
        <f>D1224-L1224</f>
        <v>1314.8530000000001</v>
      </c>
      <c r="O1224">
        <v>653.54100000000005</v>
      </c>
      <c r="P1224">
        <v>84.207999999999998</v>
      </c>
      <c r="Q1224">
        <v>176.41200000000001</v>
      </c>
      <c r="R1224">
        <v>368.73500000000001</v>
      </c>
      <c r="S1224">
        <v>31.957000000000001</v>
      </c>
      <c r="U1224">
        <v>248.48</v>
      </c>
      <c r="V1224">
        <v>0</v>
      </c>
      <c r="W1224">
        <v>7500</v>
      </c>
      <c r="Y1224">
        <v>1314.8530000000001</v>
      </c>
      <c r="Z1224">
        <f>E1224</f>
        <v>248.48</v>
      </c>
      <c r="AA1224">
        <f>I1224</f>
        <v>0</v>
      </c>
      <c r="AB1224">
        <f>F1224</f>
        <v>1066.373</v>
      </c>
    </row>
    <row r="1225" spans="4:28" x14ac:dyDescent="0.2">
      <c r="D1225">
        <v>966.90300000000002</v>
      </c>
      <c r="E1225">
        <f>U1225+V1225-G1225</f>
        <v>248.48</v>
      </c>
      <c r="F1225">
        <f>IF(AND(W1225&gt;0,G1225=0),D1225-E1225,0)</f>
        <v>0</v>
      </c>
      <c r="G1225">
        <f>IF((U1225+V1225)&gt;D1225,(U1225+V1225)-D1225,0)</f>
        <v>0</v>
      </c>
      <c r="H1225">
        <f>_xlfn.IFS(K1225=1,0,AND(G1225&gt;0,K1225&lt;1,W1225=0),MIN(G1225,B$3-J1225),AND(W1225&gt;0,K1225&lt;1),MIN(B$3-J1225,B$4,B$3-J1225),AND(W1225=0,G1225=0),0)</f>
        <v>0</v>
      </c>
      <c r="I1225">
        <f>IF(AND(D1225&gt;(U1225+V1225),W1225=0,K1225&gt;0.3),MIN(J1225-B$3*0.3,B$5,D1225-(U1225+V1225)),0)</f>
        <v>718.423</v>
      </c>
      <c r="J1225">
        <f t="shared" si="19"/>
        <v>6216.8860000000004</v>
      </c>
      <c r="K1225" s="1">
        <f>J1225/B$3</f>
        <v>0.62168860000000004</v>
      </c>
      <c r="L1225">
        <f>IF(D1225&gt;U1225+V1225+W1225,D1225-(U1225+V1225+W1225+I1225),0)</f>
        <v>0</v>
      </c>
      <c r="M1225">
        <f>D1225-L1225</f>
        <v>966.90300000000002</v>
      </c>
      <c r="O1225">
        <v>574.31100000000004</v>
      </c>
      <c r="P1225">
        <v>64.504000000000005</v>
      </c>
      <c r="Q1225">
        <v>165.488</v>
      </c>
      <c r="R1225">
        <v>130.72499999999999</v>
      </c>
      <c r="S1225">
        <v>31.875</v>
      </c>
      <c r="U1225">
        <v>248.48</v>
      </c>
      <c r="V1225">
        <v>0</v>
      </c>
      <c r="W1225">
        <v>0</v>
      </c>
      <c r="Y1225">
        <v>966.90300000000002</v>
      </c>
      <c r="Z1225">
        <f>E1225</f>
        <v>248.48</v>
      </c>
      <c r="AA1225">
        <f>I1225</f>
        <v>718.423</v>
      </c>
      <c r="AB1225">
        <f>F1225</f>
        <v>0</v>
      </c>
    </row>
    <row r="1226" spans="4:28" x14ac:dyDescent="0.2">
      <c r="D1226">
        <v>819.23400000000004</v>
      </c>
      <c r="E1226">
        <f>U1226+V1226-G1226</f>
        <v>248.48</v>
      </c>
      <c r="F1226">
        <f>IF(AND(W1226&gt;0,G1226=0),D1226-E1226,0)</f>
        <v>570.75400000000002</v>
      </c>
      <c r="G1226">
        <f>IF((U1226+V1226)&gt;D1226,(U1226+V1226)-D1226,0)</f>
        <v>0</v>
      </c>
      <c r="H1226">
        <f>_xlfn.IFS(K1226=1,0,AND(G1226&gt;0,K1226&lt;1,W1226=0),MIN(G1226,B$3-J1226),AND(W1226&gt;0,K1226&lt;1),MIN(B$3-J1226,B$4,B$3-J1226),AND(W1226=0,G1226=0),0)</f>
        <v>2500</v>
      </c>
      <c r="I1226">
        <f>IF(AND(D1226&gt;(U1226+V1226),W1226=0,K1226&gt;0.3),MIN(J1226-B$3*0.3,B$5,D1226-(U1226+V1226)),0)</f>
        <v>0</v>
      </c>
      <c r="J1226">
        <f t="shared" si="19"/>
        <v>5498.4630000000006</v>
      </c>
      <c r="K1226" s="1">
        <f>J1226/B$3</f>
        <v>0.54984630000000001</v>
      </c>
      <c r="L1226">
        <f>IF(D1226&gt;U1226+V1226+W1226,D1226-(U1226+V1226+W1226+I1226),0)</f>
        <v>0</v>
      </c>
      <c r="M1226">
        <f>D1226-L1226</f>
        <v>819.23400000000004</v>
      </c>
      <c r="O1226">
        <v>457.13600000000002</v>
      </c>
      <c r="P1226">
        <v>43.213000000000001</v>
      </c>
      <c r="Q1226">
        <v>287.03500000000003</v>
      </c>
      <c r="R1226">
        <v>0</v>
      </c>
      <c r="S1226">
        <v>31.85</v>
      </c>
      <c r="U1226">
        <v>248.48</v>
      </c>
      <c r="V1226">
        <v>0</v>
      </c>
      <c r="W1226">
        <v>7500</v>
      </c>
      <c r="Y1226">
        <v>819.23400000000004</v>
      </c>
      <c r="Z1226">
        <f>E1226</f>
        <v>248.48</v>
      </c>
      <c r="AA1226">
        <f>I1226</f>
        <v>0</v>
      </c>
      <c r="AB1226">
        <f>F1226</f>
        <v>570.75400000000002</v>
      </c>
    </row>
    <row r="1227" spans="4:28" x14ac:dyDescent="0.2">
      <c r="D1227">
        <v>667.80200000000002</v>
      </c>
      <c r="E1227">
        <f>U1227+V1227-G1227</f>
        <v>248.48</v>
      </c>
      <c r="F1227">
        <f>IF(AND(W1227&gt;0,G1227=0),D1227-E1227,0)</f>
        <v>419.322</v>
      </c>
      <c r="G1227">
        <f>IF((U1227+V1227)&gt;D1227,(U1227+V1227)-D1227,0)</f>
        <v>0</v>
      </c>
      <c r="H1227">
        <f>_xlfn.IFS(K1227=1,0,AND(G1227&gt;0,K1227&lt;1,W1227=0),MIN(G1227,B$3-J1227),AND(W1227&gt;0,K1227&lt;1),MIN(B$3-J1227,B$4,B$3-J1227),AND(W1227=0,G1227=0),0)</f>
        <v>2001.5369999999994</v>
      </c>
      <c r="I1227">
        <f>IF(AND(D1227&gt;(U1227+V1227),W1227=0,K1227&gt;0.3),MIN(J1227-B$3*0.3,B$5,D1227-(U1227+V1227)),0)</f>
        <v>0</v>
      </c>
      <c r="J1227">
        <f t="shared" si="19"/>
        <v>7998.4630000000006</v>
      </c>
      <c r="K1227" s="1">
        <f>J1227/B$3</f>
        <v>0.79984630000000001</v>
      </c>
      <c r="L1227">
        <f>IF(D1227&gt;U1227+V1227+W1227,D1227-(U1227+V1227+W1227+I1227),0)</f>
        <v>0</v>
      </c>
      <c r="M1227">
        <f>D1227-L1227</f>
        <v>667.80200000000002</v>
      </c>
      <c r="O1227">
        <v>308.54700000000003</v>
      </c>
      <c r="P1227">
        <v>20.381</v>
      </c>
      <c r="Q1227">
        <v>309.10899999999998</v>
      </c>
      <c r="R1227">
        <v>0</v>
      </c>
      <c r="S1227">
        <v>29.765999999999998</v>
      </c>
      <c r="U1227">
        <v>248.48</v>
      </c>
      <c r="V1227">
        <v>0</v>
      </c>
      <c r="W1227">
        <v>7500</v>
      </c>
      <c r="Y1227">
        <v>667.80200000000002</v>
      </c>
      <c r="Z1227">
        <f>E1227</f>
        <v>248.48</v>
      </c>
      <c r="AA1227">
        <f>I1227</f>
        <v>0</v>
      </c>
      <c r="AB1227">
        <f>F1227</f>
        <v>419.322</v>
      </c>
    </row>
    <row r="1228" spans="4:28" x14ac:dyDescent="0.2">
      <c r="D1228">
        <v>622.09900000000005</v>
      </c>
      <c r="E1228">
        <f>U1228+V1228-G1228</f>
        <v>248.48</v>
      </c>
      <c r="F1228">
        <f>IF(AND(W1228&gt;0,G1228=0),D1228-E1228,0)</f>
        <v>373.61900000000003</v>
      </c>
      <c r="G1228">
        <f>IF((U1228+V1228)&gt;D1228,(U1228+V1228)-D1228,0)</f>
        <v>0</v>
      </c>
      <c r="H1228">
        <f>_xlfn.IFS(K1228=1,0,AND(G1228&gt;0,K1228&lt;1,W1228=0),MIN(G1228,B$3-J1228),AND(W1228&gt;0,K1228&lt;1),MIN(B$3-J1228,B$4,B$3-J1228),AND(W1228=0,G1228=0),0)</f>
        <v>0</v>
      </c>
      <c r="I1228">
        <f>IF(AND(D1228&gt;(U1228+V1228),W1228=0,K1228&gt;0.3),MIN(J1228-B$3*0.3,B$5,D1228-(U1228+V1228)),0)</f>
        <v>0</v>
      </c>
      <c r="J1228">
        <f t="shared" si="19"/>
        <v>10000</v>
      </c>
      <c r="K1228" s="1">
        <f>J1228/B$3</f>
        <v>1</v>
      </c>
      <c r="L1228">
        <f>IF(D1228&gt;U1228+V1228+W1228,D1228-(U1228+V1228+W1228+I1228),0)</f>
        <v>0</v>
      </c>
      <c r="M1228">
        <f>D1228-L1228</f>
        <v>622.09900000000005</v>
      </c>
      <c r="O1228">
        <v>210.20099999999999</v>
      </c>
      <c r="P1228">
        <v>29.79</v>
      </c>
      <c r="Q1228">
        <v>292.22199999999998</v>
      </c>
      <c r="R1228">
        <v>0</v>
      </c>
      <c r="S1228">
        <v>89.887</v>
      </c>
      <c r="U1228">
        <v>248.48</v>
      </c>
      <c r="V1228">
        <v>0</v>
      </c>
      <c r="W1228">
        <v>7500</v>
      </c>
      <c r="Y1228">
        <v>622.09900000000005</v>
      </c>
      <c r="Z1228">
        <f>E1228</f>
        <v>248.48</v>
      </c>
      <c r="AA1228">
        <f>I1228</f>
        <v>0</v>
      </c>
      <c r="AB1228">
        <f>F1228</f>
        <v>373.61900000000003</v>
      </c>
    </row>
    <row r="1229" spans="4:28" x14ac:dyDescent="0.2">
      <c r="D1229">
        <v>589.36300000000006</v>
      </c>
      <c r="E1229">
        <f>U1229+V1229-G1229</f>
        <v>248.48</v>
      </c>
      <c r="F1229">
        <f>IF(AND(W1229&gt;0,G1229=0),D1229-E1229,0)</f>
        <v>340.88300000000004</v>
      </c>
      <c r="G1229">
        <f>IF((U1229+V1229)&gt;D1229,(U1229+V1229)-D1229,0)</f>
        <v>0</v>
      </c>
      <c r="H1229">
        <f>_xlfn.IFS(K1229=1,0,AND(G1229&gt;0,K1229&lt;1,W1229=0),MIN(G1229,B$3-J1229),AND(W1229&gt;0,K1229&lt;1),MIN(B$3-J1229,B$4,B$3-J1229),AND(W1229=0,G1229=0),0)</f>
        <v>0</v>
      </c>
      <c r="I1229">
        <f>IF(AND(D1229&gt;(U1229+V1229),W1229=0,K1229&gt;0.3),MIN(J1229-B$3*0.3,B$5,D1229-(U1229+V1229)),0)</f>
        <v>0</v>
      </c>
      <c r="J1229">
        <f t="shared" si="19"/>
        <v>10000</v>
      </c>
      <c r="K1229" s="1">
        <f>J1229/B$3</f>
        <v>1</v>
      </c>
      <c r="L1229">
        <f>IF(D1229&gt;U1229+V1229+W1229,D1229-(U1229+V1229+W1229+I1229),0)</f>
        <v>0</v>
      </c>
      <c r="M1229">
        <f>D1229-L1229</f>
        <v>589.36300000000006</v>
      </c>
      <c r="O1229">
        <v>183.965</v>
      </c>
      <c r="P1229">
        <v>103.053</v>
      </c>
      <c r="Q1229">
        <v>246.952</v>
      </c>
      <c r="R1229">
        <v>0</v>
      </c>
      <c r="S1229">
        <v>55.393000000000001</v>
      </c>
      <c r="U1229">
        <v>248.48</v>
      </c>
      <c r="V1229">
        <v>0</v>
      </c>
      <c r="W1229">
        <v>7500</v>
      </c>
      <c r="Y1229">
        <v>589.36300000000006</v>
      </c>
      <c r="Z1229">
        <f>E1229</f>
        <v>248.48</v>
      </c>
      <c r="AA1229">
        <f>I1229</f>
        <v>0</v>
      </c>
      <c r="AB1229">
        <f>F1229</f>
        <v>340.88300000000004</v>
      </c>
    </row>
    <row r="1230" spans="4:28" x14ac:dyDescent="0.2">
      <c r="D1230">
        <v>608.76800000000003</v>
      </c>
      <c r="E1230">
        <f>U1230+V1230-G1230</f>
        <v>248.48</v>
      </c>
      <c r="F1230">
        <f>IF(AND(W1230&gt;0,G1230=0),D1230-E1230,0)</f>
        <v>360.28800000000001</v>
      </c>
      <c r="G1230">
        <f>IF((U1230+V1230)&gt;D1230,(U1230+V1230)-D1230,0)</f>
        <v>0</v>
      </c>
      <c r="H1230">
        <f>_xlfn.IFS(K1230=1,0,AND(G1230&gt;0,K1230&lt;1,W1230=0),MIN(G1230,B$3-J1230),AND(W1230&gt;0,K1230&lt;1),MIN(B$3-J1230,B$4,B$3-J1230),AND(W1230=0,G1230=0),0)</f>
        <v>0</v>
      </c>
      <c r="I1230">
        <f>IF(AND(D1230&gt;(U1230+V1230),W1230=0,K1230&gt;0.3),MIN(J1230-B$3*0.3,B$5,D1230-(U1230+V1230)),0)</f>
        <v>0</v>
      </c>
      <c r="J1230">
        <f t="shared" si="19"/>
        <v>10000</v>
      </c>
      <c r="K1230" s="1">
        <f>J1230/B$3</f>
        <v>1</v>
      </c>
      <c r="L1230">
        <f>IF(D1230&gt;U1230+V1230+W1230,D1230-(U1230+V1230+W1230+I1230),0)</f>
        <v>0</v>
      </c>
      <c r="M1230">
        <f>D1230-L1230</f>
        <v>608.76800000000003</v>
      </c>
      <c r="O1230">
        <v>159.184</v>
      </c>
      <c r="P1230">
        <v>93.418999999999997</v>
      </c>
      <c r="Q1230">
        <v>258.47199999999998</v>
      </c>
      <c r="R1230">
        <v>0</v>
      </c>
      <c r="S1230">
        <v>97.691999999999993</v>
      </c>
      <c r="U1230">
        <v>248.48</v>
      </c>
      <c r="V1230">
        <v>0</v>
      </c>
      <c r="W1230">
        <v>7500</v>
      </c>
      <c r="Y1230">
        <v>608.76800000000003</v>
      </c>
      <c r="Z1230">
        <f>E1230</f>
        <v>248.48</v>
      </c>
      <c r="AA1230">
        <f>I1230</f>
        <v>0</v>
      </c>
      <c r="AB1230">
        <f>F1230</f>
        <v>360.28800000000001</v>
      </c>
    </row>
    <row r="1231" spans="4:28" x14ac:dyDescent="0.2">
      <c r="D1231">
        <v>641.25400000000002</v>
      </c>
      <c r="E1231">
        <f>U1231+V1231-G1231</f>
        <v>248.48</v>
      </c>
      <c r="F1231">
        <f>IF(AND(W1231&gt;0,G1231=0),D1231-E1231,0)</f>
        <v>0</v>
      </c>
      <c r="G1231">
        <f>IF((U1231+V1231)&gt;D1231,(U1231+V1231)-D1231,0)</f>
        <v>0</v>
      </c>
      <c r="H1231">
        <f>_xlfn.IFS(K1231=1,0,AND(G1231&gt;0,K1231&lt;1,W1231=0),MIN(G1231,B$3-J1231),AND(W1231&gt;0,K1231&lt;1),MIN(B$3-J1231,B$4,B$3-J1231),AND(W1231=0,G1231=0),0)</f>
        <v>0</v>
      </c>
      <c r="I1231">
        <f>IF(AND(D1231&gt;(U1231+V1231),W1231=0,K1231&gt;0.3),MIN(J1231-B$3*0.3,B$5,D1231-(U1231+V1231)),0)</f>
        <v>392.774</v>
      </c>
      <c r="J1231">
        <f t="shared" si="19"/>
        <v>10000</v>
      </c>
      <c r="K1231" s="1">
        <f>J1231/B$3</f>
        <v>1</v>
      </c>
      <c r="L1231">
        <f>IF(D1231&gt;U1231+V1231+W1231,D1231-(U1231+V1231+W1231+I1231),0)</f>
        <v>0</v>
      </c>
      <c r="M1231">
        <f>D1231-L1231</f>
        <v>641.25400000000002</v>
      </c>
      <c r="O1231">
        <v>145.80500000000001</v>
      </c>
      <c r="P1231">
        <v>81.385999999999996</v>
      </c>
      <c r="Q1231">
        <v>335.23899999999998</v>
      </c>
      <c r="R1231">
        <v>0</v>
      </c>
      <c r="S1231">
        <v>78.823999999999998</v>
      </c>
      <c r="U1231">
        <v>248.48</v>
      </c>
      <c r="V1231">
        <v>0</v>
      </c>
      <c r="W1231">
        <v>0</v>
      </c>
      <c r="Y1231">
        <v>641.25400000000002</v>
      </c>
      <c r="Z1231">
        <f>E1231</f>
        <v>248.48</v>
      </c>
      <c r="AA1231">
        <f>I1231</f>
        <v>392.774</v>
      </c>
      <c r="AB1231">
        <f>F1231</f>
        <v>0</v>
      </c>
    </row>
    <row r="1232" spans="4:28" x14ac:dyDescent="0.2">
      <c r="D1232">
        <v>589.15499999999997</v>
      </c>
      <c r="E1232">
        <f>U1232+V1232-G1232</f>
        <v>248.48</v>
      </c>
      <c r="F1232">
        <f>IF(AND(W1232&gt;0,G1232=0),D1232-E1232,0)</f>
        <v>0</v>
      </c>
      <c r="G1232">
        <f>IF((U1232+V1232)&gt;D1232,(U1232+V1232)-D1232,0)</f>
        <v>0</v>
      </c>
      <c r="H1232">
        <f>_xlfn.IFS(K1232=1,0,AND(G1232&gt;0,K1232&lt;1,W1232=0),MIN(G1232,B$3-J1232),AND(W1232&gt;0,K1232&lt;1),MIN(B$3-J1232,B$4,B$3-J1232),AND(W1232=0,G1232=0),0)</f>
        <v>0</v>
      </c>
      <c r="I1232">
        <f>IF(AND(D1232&gt;(U1232+V1232),W1232=0,K1232&gt;0.3),MIN(J1232-B$3*0.3,B$5,D1232-(U1232+V1232)),0)</f>
        <v>340.67499999999995</v>
      </c>
      <c r="J1232">
        <f t="shared" si="19"/>
        <v>9607.2260000000006</v>
      </c>
      <c r="K1232" s="1">
        <f>J1232/B$3</f>
        <v>0.96072260000000009</v>
      </c>
      <c r="L1232">
        <f>IF(D1232&gt;U1232+V1232+W1232,D1232-(U1232+V1232+W1232+I1232),0)</f>
        <v>0</v>
      </c>
      <c r="M1232">
        <f>D1232-L1232</f>
        <v>589.15499999999997</v>
      </c>
      <c r="O1232">
        <v>174.30600000000001</v>
      </c>
      <c r="P1232">
        <v>75.480999999999995</v>
      </c>
      <c r="Q1232">
        <v>303.83499999999998</v>
      </c>
      <c r="R1232">
        <v>0</v>
      </c>
      <c r="S1232">
        <v>35.533000000000001</v>
      </c>
      <c r="U1232">
        <v>248.48</v>
      </c>
      <c r="V1232">
        <v>0</v>
      </c>
      <c r="W1232">
        <v>0</v>
      </c>
      <c r="Y1232">
        <v>589.15499999999997</v>
      </c>
      <c r="Z1232">
        <f>E1232</f>
        <v>248.48</v>
      </c>
      <c r="AA1232">
        <f>I1232</f>
        <v>340.67499999999995</v>
      </c>
      <c r="AB1232">
        <f>F1232</f>
        <v>0</v>
      </c>
    </row>
    <row r="1233" spans="4:28" x14ac:dyDescent="0.2">
      <c r="D1233">
        <v>1135.8820000000001</v>
      </c>
      <c r="E1233">
        <f>U1233+V1233-G1233</f>
        <v>248.48</v>
      </c>
      <c r="F1233">
        <f>IF(AND(W1233&gt;0,G1233=0),D1233-E1233,0)</f>
        <v>0</v>
      </c>
      <c r="G1233">
        <f>IF((U1233+V1233)&gt;D1233,(U1233+V1233)-D1233,0)</f>
        <v>0</v>
      </c>
      <c r="H1233">
        <f>_xlfn.IFS(K1233=1,0,AND(G1233&gt;0,K1233&lt;1,W1233=0),MIN(G1233,B$3-J1233),AND(W1233&gt;0,K1233&lt;1),MIN(B$3-J1233,B$4,B$3-J1233),AND(W1233=0,G1233=0),0)</f>
        <v>0</v>
      </c>
      <c r="I1233">
        <f>IF(AND(D1233&gt;(U1233+V1233),W1233=0,K1233&gt;0.3),MIN(J1233-B$3*0.3,B$5,D1233-(U1233+V1233)),0)</f>
        <v>887.40200000000004</v>
      </c>
      <c r="J1233">
        <f t="shared" si="19"/>
        <v>9266.5510000000013</v>
      </c>
      <c r="K1233" s="1">
        <f>J1233/B$3</f>
        <v>0.92665510000000018</v>
      </c>
      <c r="L1233">
        <f>IF(D1233&gt;U1233+V1233+W1233,D1233-(U1233+V1233+W1233+I1233),0)</f>
        <v>0</v>
      </c>
      <c r="M1233">
        <f>D1233-L1233</f>
        <v>1135.8820000000001</v>
      </c>
      <c r="O1233">
        <v>219.28800000000001</v>
      </c>
      <c r="P1233">
        <v>56.494999999999997</v>
      </c>
      <c r="Q1233">
        <v>404.399</v>
      </c>
      <c r="R1233">
        <v>224.12</v>
      </c>
      <c r="S1233">
        <v>231.58099999999999</v>
      </c>
      <c r="U1233">
        <v>248.48</v>
      </c>
      <c r="V1233">
        <v>0</v>
      </c>
      <c r="W1233">
        <v>0</v>
      </c>
      <c r="Y1233">
        <v>1135.8820000000001</v>
      </c>
      <c r="Z1233">
        <f>E1233</f>
        <v>248.48</v>
      </c>
      <c r="AA1233">
        <f>I1233</f>
        <v>887.40200000000004</v>
      </c>
      <c r="AB1233">
        <f>F1233</f>
        <v>0</v>
      </c>
    </row>
    <row r="1234" spans="4:28" x14ac:dyDescent="0.2">
      <c r="D1234">
        <v>2134.5680000000002</v>
      </c>
      <c r="E1234">
        <f>U1234+V1234-G1234</f>
        <v>248.48</v>
      </c>
      <c r="F1234">
        <f>IF(AND(W1234&gt;0,G1234=0),D1234-E1234,0)</f>
        <v>0</v>
      </c>
      <c r="G1234">
        <f>IF((U1234+V1234)&gt;D1234,(U1234+V1234)-D1234,0)</f>
        <v>0</v>
      </c>
      <c r="H1234">
        <f>_xlfn.IFS(K1234=1,0,AND(G1234&gt;0,K1234&lt;1,W1234=0),MIN(G1234,B$3-J1234),AND(W1234&gt;0,K1234&lt;1),MIN(B$3-J1234,B$4,B$3-J1234),AND(W1234=0,G1234=0),0)</f>
        <v>0</v>
      </c>
      <c r="I1234">
        <f>IF(AND(D1234&gt;(U1234+V1234),W1234=0,K1234&gt;0.3),MIN(J1234-B$3*0.3,B$5,D1234-(U1234+V1234)),0)</f>
        <v>1886.0880000000002</v>
      </c>
      <c r="J1234">
        <f t="shared" si="19"/>
        <v>8379.1490000000013</v>
      </c>
      <c r="K1234" s="1">
        <f>J1234/B$3</f>
        <v>0.83791490000000013</v>
      </c>
      <c r="L1234">
        <f>IF(D1234&gt;U1234+V1234+W1234,D1234-(U1234+V1234+W1234+I1234),0)</f>
        <v>0</v>
      </c>
      <c r="M1234">
        <f>D1234-L1234</f>
        <v>2134.5680000000002</v>
      </c>
      <c r="O1234">
        <v>364.14499999999998</v>
      </c>
      <c r="P1234">
        <v>70.364000000000004</v>
      </c>
      <c r="Q1234">
        <v>598.45399999999995</v>
      </c>
      <c r="R1234">
        <v>662.88099999999997</v>
      </c>
      <c r="S1234">
        <v>438.72399999999999</v>
      </c>
      <c r="U1234">
        <v>248.48</v>
      </c>
      <c r="V1234">
        <v>0</v>
      </c>
      <c r="W1234">
        <v>0</v>
      </c>
      <c r="Y1234">
        <v>2134.5680000000002</v>
      </c>
      <c r="Z1234">
        <f>E1234</f>
        <v>248.48</v>
      </c>
      <c r="AA1234">
        <f>I1234</f>
        <v>1886.0880000000002</v>
      </c>
      <c r="AB1234">
        <f>F1234</f>
        <v>0</v>
      </c>
    </row>
    <row r="1235" spans="4:28" x14ac:dyDescent="0.2">
      <c r="D1235">
        <v>2178.7089999999998</v>
      </c>
      <c r="E1235">
        <f>U1235+V1235-G1235</f>
        <v>248.48</v>
      </c>
      <c r="F1235">
        <f>IF(AND(W1235&gt;0,G1235=0),D1235-E1235,0)</f>
        <v>0</v>
      </c>
      <c r="G1235">
        <f>IF((U1235+V1235)&gt;D1235,(U1235+V1235)-D1235,0)</f>
        <v>0</v>
      </c>
      <c r="H1235">
        <f>_xlfn.IFS(K1235=1,0,AND(G1235&gt;0,K1235&lt;1,W1235=0),MIN(G1235,B$3-J1235),AND(W1235&gt;0,K1235&lt;1),MIN(B$3-J1235,B$4,B$3-J1235),AND(W1235=0,G1235=0),0)</f>
        <v>0</v>
      </c>
      <c r="I1235">
        <f>IF(AND(D1235&gt;(U1235+V1235),W1235=0,K1235&gt;0.3),MIN(J1235-B$3*0.3,B$5,D1235-(U1235+V1235)),0)</f>
        <v>1930.2289999999998</v>
      </c>
      <c r="J1235">
        <f t="shared" si="19"/>
        <v>6493.0610000000015</v>
      </c>
      <c r="K1235" s="1">
        <f>J1235/B$3</f>
        <v>0.64930610000000011</v>
      </c>
      <c r="L1235">
        <f>IF(D1235&gt;U1235+V1235+W1235,D1235-(U1235+V1235+W1235+I1235),0)</f>
        <v>0</v>
      </c>
      <c r="M1235">
        <f>D1235-L1235</f>
        <v>2178.7089999999998</v>
      </c>
      <c r="O1235">
        <v>472.77600000000001</v>
      </c>
      <c r="P1235">
        <v>90.545000000000002</v>
      </c>
      <c r="Q1235">
        <v>579.15300000000002</v>
      </c>
      <c r="R1235">
        <v>669.37699999999995</v>
      </c>
      <c r="S1235">
        <v>366.85899999999998</v>
      </c>
      <c r="U1235">
        <v>248.48</v>
      </c>
      <c r="V1235">
        <v>0</v>
      </c>
      <c r="W1235">
        <v>0</v>
      </c>
      <c r="Y1235">
        <v>2178.7089999999998</v>
      </c>
      <c r="Z1235">
        <f>E1235</f>
        <v>248.48</v>
      </c>
      <c r="AA1235">
        <f>I1235</f>
        <v>1930.2289999999998</v>
      </c>
      <c r="AB1235">
        <f>F1235</f>
        <v>0</v>
      </c>
    </row>
    <row r="1236" spans="4:28" x14ac:dyDescent="0.2">
      <c r="D1236">
        <v>1461.269</v>
      </c>
      <c r="E1236">
        <f>U1236+V1236-G1236</f>
        <v>248.89599999999999</v>
      </c>
      <c r="F1236">
        <f>IF(AND(W1236&gt;0,G1236=0),D1236-E1236,0)</f>
        <v>0</v>
      </c>
      <c r="G1236">
        <f>IF((U1236+V1236)&gt;D1236,(U1236+V1236)-D1236,0)</f>
        <v>0</v>
      </c>
      <c r="H1236">
        <f>_xlfn.IFS(K1236=1,0,AND(G1236&gt;0,K1236&lt;1,W1236=0),MIN(G1236,B$3-J1236),AND(W1236&gt;0,K1236&lt;1),MIN(B$3-J1236,B$4,B$3-J1236),AND(W1236=0,G1236=0),0)</f>
        <v>0</v>
      </c>
      <c r="I1236">
        <f>IF(AND(D1236&gt;(U1236+V1236),W1236=0,K1236&gt;0.3),MIN(J1236-B$3*0.3,B$5,D1236-(U1236+V1236)),0)</f>
        <v>1212.373</v>
      </c>
      <c r="J1236">
        <f t="shared" si="19"/>
        <v>4562.8320000000022</v>
      </c>
      <c r="K1236" s="1">
        <f>J1236/B$3</f>
        <v>0.45628320000000022</v>
      </c>
      <c r="L1236">
        <f>IF(D1236&gt;U1236+V1236+W1236,D1236-(U1236+V1236+W1236+I1236),0)</f>
        <v>0</v>
      </c>
      <c r="M1236">
        <f>D1236-L1236</f>
        <v>1461.269</v>
      </c>
      <c r="O1236">
        <v>383.23899999999998</v>
      </c>
      <c r="P1236">
        <v>65.994</v>
      </c>
      <c r="Q1236">
        <v>365.197</v>
      </c>
      <c r="R1236">
        <v>235.089</v>
      </c>
      <c r="S1236">
        <v>411.74900000000002</v>
      </c>
      <c r="U1236">
        <v>248.48</v>
      </c>
      <c r="V1236">
        <v>0.41599999999999998</v>
      </c>
      <c r="W1236">
        <v>0</v>
      </c>
      <c r="Y1236">
        <v>1461.269</v>
      </c>
      <c r="Z1236">
        <f>E1236</f>
        <v>248.89599999999999</v>
      </c>
      <c r="AA1236">
        <f>I1236</f>
        <v>1212.373</v>
      </c>
      <c r="AB1236">
        <f>F1236</f>
        <v>0</v>
      </c>
    </row>
    <row r="1237" spans="4:28" x14ac:dyDescent="0.2">
      <c r="D1237">
        <v>1212.1949999999999</v>
      </c>
      <c r="E1237">
        <f>U1237+V1237-G1237</f>
        <v>300.36699999999996</v>
      </c>
      <c r="F1237">
        <f>IF(AND(W1237&gt;0,G1237=0),D1237-E1237,0)</f>
        <v>911.82799999999997</v>
      </c>
      <c r="G1237">
        <f>IF((U1237+V1237)&gt;D1237,(U1237+V1237)-D1237,0)</f>
        <v>0</v>
      </c>
      <c r="H1237">
        <f>_xlfn.IFS(K1237=1,0,AND(G1237&gt;0,K1237&lt;1,W1237=0),MIN(G1237,B$3-J1237),AND(W1237&gt;0,K1237&lt;1),MIN(B$3-J1237,B$4,B$3-J1237),AND(W1237=0,G1237=0),0)</f>
        <v>2500</v>
      </c>
      <c r="I1237">
        <f>IF(AND(D1237&gt;(U1237+V1237),W1237=0,K1237&gt;0.3),MIN(J1237-B$3*0.3,B$5,D1237-(U1237+V1237)),0)</f>
        <v>0</v>
      </c>
      <c r="J1237">
        <f t="shared" si="19"/>
        <v>3350.4590000000021</v>
      </c>
      <c r="K1237" s="1">
        <f>J1237/B$3</f>
        <v>0.33504590000000023</v>
      </c>
      <c r="L1237">
        <f>IF(D1237&gt;U1237+V1237+W1237,D1237-(U1237+V1237+W1237+I1237),0)</f>
        <v>0</v>
      </c>
      <c r="M1237">
        <f>D1237-L1237</f>
        <v>1212.1949999999999</v>
      </c>
      <c r="O1237">
        <v>473.25700000000001</v>
      </c>
      <c r="P1237">
        <v>58.905999999999999</v>
      </c>
      <c r="Q1237">
        <v>382.36099999999999</v>
      </c>
      <c r="R1237">
        <v>148.44399999999999</v>
      </c>
      <c r="S1237">
        <v>149.226</v>
      </c>
      <c r="U1237">
        <v>248.48</v>
      </c>
      <c r="V1237">
        <v>51.887</v>
      </c>
      <c r="W1237">
        <v>7500</v>
      </c>
      <c r="Y1237">
        <v>1212.1949999999999</v>
      </c>
      <c r="Z1237">
        <f>E1237</f>
        <v>300.36699999999996</v>
      </c>
      <c r="AA1237">
        <f>I1237</f>
        <v>0</v>
      </c>
      <c r="AB1237">
        <f>F1237</f>
        <v>911.82799999999997</v>
      </c>
    </row>
    <row r="1238" spans="4:28" x14ac:dyDescent="0.2">
      <c r="D1238">
        <v>1525.6980000000001</v>
      </c>
      <c r="E1238">
        <f>U1238+V1238-G1238</f>
        <v>278.14499999999998</v>
      </c>
      <c r="F1238">
        <f>IF(AND(W1238&gt;0,G1238=0),D1238-E1238,0)</f>
        <v>1247.5530000000001</v>
      </c>
      <c r="G1238">
        <f>IF((U1238+V1238)&gt;D1238,(U1238+V1238)-D1238,0)</f>
        <v>0</v>
      </c>
      <c r="H1238">
        <f>_xlfn.IFS(K1238=1,0,AND(G1238&gt;0,K1238&lt;1,W1238=0),MIN(G1238,B$3-J1238),AND(W1238&gt;0,K1238&lt;1),MIN(B$3-J1238,B$4,B$3-J1238),AND(W1238=0,G1238=0),0)</f>
        <v>2500</v>
      </c>
      <c r="I1238">
        <f>IF(AND(D1238&gt;(U1238+V1238),W1238=0,K1238&gt;0.3),MIN(J1238-B$3*0.3,B$5,D1238-(U1238+V1238)),0)</f>
        <v>0</v>
      </c>
      <c r="J1238">
        <f t="shared" si="19"/>
        <v>5850.4590000000026</v>
      </c>
      <c r="K1238" s="1">
        <f>J1238/B$3</f>
        <v>0.58504590000000023</v>
      </c>
      <c r="L1238">
        <f>IF(D1238&gt;U1238+V1238+W1238,D1238-(U1238+V1238+W1238+I1238),0)</f>
        <v>0</v>
      </c>
      <c r="M1238">
        <f>D1238-L1238</f>
        <v>1525.6980000000001</v>
      </c>
      <c r="O1238">
        <v>433.77300000000002</v>
      </c>
      <c r="P1238">
        <v>26.366</v>
      </c>
      <c r="Q1238">
        <v>345.75599999999997</v>
      </c>
      <c r="R1238">
        <v>461.13600000000002</v>
      </c>
      <c r="S1238">
        <v>258.66699999999997</v>
      </c>
      <c r="U1238">
        <v>248.48</v>
      </c>
      <c r="V1238">
        <v>29.664999999999999</v>
      </c>
      <c r="W1238">
        <v>7500</v>
      </c>
      <c r="Y1238">
        <v>1525.6980000000001</v>
      </c>
      <c r="Z1238">
        <f>E1238</f>
        <v>278.14499999999998</v>
      </c>
      <c r="AA1238">
        <f>I1238</f>
        <v>0</v>
      </c>
      <c r="AB1238">
        <f>F1238</f>
        <v>1247.5530000000001</v>
      </c>
    </row>
    <row r="1239" spans="4:28" x14ac:dyDescent="0.2">
      <c r="D1239">
        <v>1506.886</v>
      </c>
      <c r="E1239">
        <f>U1239+V1239-G1239</f>
        <v>276.76400000000001</v>
      </c>
      <c r="F1239">
        <f>IF(AND(W1239&gt;0,G1239=0),D1239-E1239,0)</f>
        <v>1230.1219999999998</v>
      </c>
      <c r="G1239">
        <f>IF((U1239+V1239)&gt;D1239,(U1239+V1239)-D1239,0)</f>
        <v>0</v>
      </c>
      <c r="H1239">
        <f>_xlfn.IFS(K1239=1,0,AND(G1239&gt;0,K1239&lt;1,W1239=0),MIN(G1239,B$3-J1239),AND(W1239&gt;0,K1239&lt;1),MIN(B$3-J1239,B$4,B$3-J1239),AND(W1239=0,G1239=0),0)</f>
        <v>1649.5409999999974</v>
      </c>
      <c r="I1239">
        <f>IF(AND(D1239&gt;(U1239+V1239),W1239=0,K1239&gt;0.3),MIN(J1239-B$3*0.3,B$5,D1239-(U1239+V1239)),0)</f>
        <v>0</v>
      </c>
      <c r="J1239">
        <f t="shared" si="19"/>
        <v>8350.4590000000026</v>
      </c>
      <c r="K1239" s="1">
        <f>J1239/B$3</f>
        <v>0.83504590000000023</v>
      </c>
      <c r="L1239">
        <f>IF(D1239&gt;U1239+V1239+W1239,D1239-(U1239+V1239+W1239+I1239),0)</f>
        <v>0</v>
      </c>
      <c r="M1239">
        <f>D1239-L1239</f>
        <v>1506.886</v>
      </c>
      <c r="O1239">
        <v>427.81900000000002</v>
      </c>
      <c r="P1239">
        <v>22.722999999999999</v>
      </c>
      <c r="Q1239">
        <v>357.52699999999999</v>
      </c>
      <c r="R1239">
        <v>506.88900000000001</v>
      </c>
      <c r="S1239">
        <v>191.928</v>
      </c>
      <c r="U1239">
        <v>248.48</v>
      </c>
      <c r="V1239">
        <v>28.283999999999999</v>
      </c>
      <c r="W1239">
        <v>7500</v>
      </c>
      <c r="Y1239">
        <v>1506.886</v>
      </c>
      <c r="Z1239">
        <f>E1239</f>
        <v>276.76400000000001</v>
      </c>
      <c r="AA1239">
        <f>I1239</f>
        <v>0</v>
      </c>
      <c r="AB1239">
        <f>F1239</f>
        <v>1230.1219999999998</v>
      </c>
    </row>
    <row r="1240" spans="4:28" x14ac:dyDescent="0.2">
      <c r="D1240">
        <v>1024.482</v>
      </c>
      <c r="E1240">
        <f>U1240+V1240-G1240</f>
        <v>275.08799999999997</v>
      </c>
      <c r="F1240">
        <f>IF(AND(W1240&gt;0,G1240=0),D1240-E1240,0)</f>
        <v>749.39400000000001</v>
      </c>
      <c r="G1240">
        <f>IF((U1240+V1240)&gt;D1240,(U1240+V1240)-D1240,0)</f>
        <v>0</v>
      </c>
      <c r="H1240">
        <f>_xlfn.IFS(K1240=1,0,AND(G1240&gt;0,K1240&lt;1,W1240=0),MIN(G1240,B$3-J1240),AND(W1240&gt;0,K1240&lt;1),MIN(B$3-J1240,B$4,B$3-J1240),AND(W1240=0,G1240=0),0)</f>
        <v>0</v>
      </c>
      <c r="I1240">
        <f>IF(AND(D1240&gt;(U1240+V1240),W1240=0,K1240&gt;0.3),MIN(J1240-B$3*0.3,B$5,D1240-(U1240+V1240)),0)</f>
        <v>0</v>
      </c>
      <c r="J1240">
        <f t="shared" si="19"/>
        <v>10000</v>
      </c>
      <c r="K1240" s="1">
        <f>J1240/B$3</f>
        <v>1</v>
      </c>
      <c r="L1240">
        <f>IF(D1240&gt;U1240+V1240+W1240,D1240-(U1240+V1240+W1240+I1240),0)</f>
        <v>0</v>
      </c>
      <c r="M1240">
        <f>D1240-L1240</f>
        <v>1024.482</v>
      </c>
      <c r="O1240">
        <v>386.553</v>
      </c>
      <c r="P1240">
        <v>30.315000000000001</v>
      </c>
      <c r="Q1240">
        <v>300.36500000000001</v>
      </c>
      <c r="R1240">
        <v>179.36</v>
      </c>
      <c r="S1240">
        <v>127.89</v>
      </c>
      <c r="U1240">
        <v>248.48</v>
      </c>
      <c r="V1240">
        <v>26.608000000000001</v>
      </c>
      <c r="W1240">
        <v>7500</v>
      </c>
      <c r="Y1240">
        <v>1024.482</v>
      </c>
      <c r="Z1240">
        <f>E1240</f>
        <v>275.08799999999997</v>
      </c>
      <c r="AA1240">
        <f>I1240</f>
        <v>0</v>
      </c>
      <c r="AB1240">
        <f>F1240</f>
        <v>749.39400000000001</v>
      </c>
    </row>
    <row r="1241" spans="4:28" x14ac:dyDescent="0.2">
      <c r="D1241">
        <v>1026.6969999999999</v>
      </c>
      <c r="E1241">
        <f>U1241+V1241-G1241</f>
        <v>303.96100000000001</v>
      </c>
      <c r="F1241">
        <f>IF(AND(W1241&gt;0,G1241=0),D1241-E1241,0)</f>
        <v>722.73599999999988</v>
      </c>
      <c r="G1241">
        <f>IF((U1241+V1241)&gt;D1241,(U1241+V1241)-D1241,0)</f>
        <v>0</v>
      </c>
      <c r="H1241">
        <f>_xlfn.IFS(K1241=1,0,AND(G1241&gt;0,K1241&lt;1,W1241=0),MIN(G1241,B$3-J1241),AND(W1241&gt;0,K1241&lt;1),MIN(B$3-J1241,B$4,B$3-J1241),AND(W1241=0,G1241=0),0)</f>
        <v>0</v>
      </c>
      <c r="I1241">
        <f>IF(AND(D1241&gt;(U1241+V1241),W1241=0,K1241&gt;0.3),MIN(J1241-B$3*0.3,B$5,D1241-(U1241+V1241)),0)</f>
        <v>0</v>
      </c>
      <c r="J1241">
        <f t="shared" si="19"/>
        <v>10000</v>
      </c>
      <c r="K1241" s="1">
        <f>J1241/B$3</f>
        <v>1</v>
      </c>
      <c r="L1241">
        <f>IF(D1241&gt;U1241+V1241+W1241,D1241-(U1241+V1241+W1241+I1241),0)</f>
        <v>0</v>
      </c>
      <c r="M1241">
        <f>D1241-L1241</f>
        <v>1026.6969999999999</v>
      </c>
      <c r="O1241">
        <v>437.37900000000002</v>
      </c>
      <c r="P1241">
        <v>104.91800000000001</v>
      </c>
      <c r="Q1241">
        <v>341.017</v>
      </c>
      <c r="R1241">
        <v>125.205</v>
      </c>
      <c r="S1241">
        <v>18.178000000000001</v>
      </c>
      <c r="U1241">
        <v>248.48</v>
      </c>
      <c r="V1241">
        <v>55.481000000000002</v>
      </c>
      <c r="W1241">
        <v>7500</v>
      </c>
      <c r="Y1241">
        <v>1026.6969999999999</v>
      </c>
      <c r="Z1241">
        <f>E1241</f>
        <v>303.96100000000001</v>
      </c>
      <c r="AA1241">
        <f>I1241</f>
        <v>0</v>
      </c>
      <c r="AB1241">
        <f>F1241</f>
        <v>722.73599999999988</v>
      </c>
    </row>
    <row r="1242" spans="4:28" x14ac:dyDescent="0.2">
      <c r="D1242">
        <v>1326.508</v>
      </c>
      <c r="E1242">
        <f>U1242+V1242-G1242</f>
        <v>252.05599999999998</v>
      </c>
      <c r="F1242">
        <f>IF(AND(W1242&gt;0,G1242=0),D1242-E1242,0)</f>
        <v>1074.452</v>
      </c>
      <c r="G1242">
        <f>IF((U1242+V1242)&gt;D1242,(U1242+V1242)-D1242,0)</f>
        <v>0</v>
      </c>
      <c r="H1242">
        <f>_xlfn.IFS(K1242=1,0,AND(G1242&gt;0,K1242&lt;1,W1242=0),MIN(G1242,B$3-J1242),AND(W1242&gt;0,K1242&lt;1),MIN(B$3-J1242,B$4,B$3-J1242),AND(W1242=0,G1242=0),0)</f>
        <v>0</v>
      </c>
      <c r="I1242">
        <f>IF(AND(D1242&gt;(U1242+V1242),W1242=0,K1242&gt;0.3),MIN(J1242-B$3*0.3,B$5,D1242-(U1242+V1242)),0)</f>
        <v>0</v>
      </c>
      <c r="J1242">
        <f t="shared" si="19"/>
        <v>10000</v>
      </c>
      <c r="K1242" s="1">
        <f>J1242/B$3</f>
        <v>1</v>
      </c>
      <c r="L1242">
        <f>IF(D1242&gt;U1242+V1242+W1242,D1242-(U1242+V1242+W1242+I1242),0)</f>
        <v>0</v>
      </c>
      <c r="M1242">
        <f>D1242-L1242</f>
        <v>1326.508</v>
      </c>
      <c r="O1242">
        <v>394.62799999999999</v>
      </c>
      <c r="P1242">
        <v>108.36</v>
      </c>
      <c r="Q1242">
        <v>441.69400000000002</v>
      </c>
      <c r="R1242">
        <v>381.82600000000002</v>
      </c>
      <c r="S1242">
        <v>0</v>
      </c>
      <c r="U1242">
        <v>248.48</v>
      </c>
      <c r="V1242">
        <v>3.5760000000000001</v>
      </c>
      <c r="W1242">
        <v>7500</v>
      </c>
      <c r="Y1242">
        <v>1326.508</v>
      </c>
      <c r="Z1242">
        <f>E1242</f>
        <v>252.05599999999998</v>
      </c>
      <c r="AA1242">
        <f>I1242</f>
        <v>0</v>
      </c>
      <c r="AB1242">
        <f>F1242</f>
        <v>1074.452</v>
      </c>
    </row>
    <row r="1243" spans="4:28" x14ac:dyDescent="0.2">
      <c r="D1243">
        <v>1288.175</v>
      </c>
      <c r="E1243">
        <f>U1243+V1243-G1243</f>
        <v>251.66499999999999</v>
      </c>
      <c r="F1243">
        <f>IF(AND(W1243&gt;0,G1243=0),D1243-E1243,0)</f>
        <v>0</v>
      </c>
      <c r="G1243">
        <f>IF((U1243+V1243)&gt;D1243,(U1243+V1243)-D1243,0)</f>
        <v>0</v>
      </c>
      <c r="H1243">
        <f>_xlfn.IFS(K1243=1,0,AND(G1243&gt;0,K1243&lt;1,W1243=0),MIN(G1243,B$3-J1243),AND(W1243&gt;0,K1243&lt;1),MIN(B$3-J1243,B$4,B$3-J1243),AND(W1243=0,G1243=0),0)</f>
        <v>0</v>
      </c>
      <c r="I1243">
        <f>IF(AND(D1243&gt;(U1243+V1243),W1243=0,K1243&gt;0.3),MIN(J1243-B$3*0.3,B$5,D1243-(U1243+V1243)),0)</f>
        <v>1036.51</v>
      </c>
      <c r="J1243">
        <f t="shared" si="19"/>
        <v>10000</v>
      </c>
      <c r="K1243" s="1">
        <f>J1243/B$3</f>
        <v>1</v>
      </c>
      <c r="L1243">
        <f>IF(D1243&gt;U1243+V1243+W1243,D1243-(U1243+V1243+W1243+I1243),0)</f>
        <v>0</v>
      </c>
      <c r="M1243">
        <f>D1243-L1243</f>
        <v>1288.175</v>
      </c>
      <c r="O1243">
        <v>500.69099999999997</v>
      </c>
      <c r="P1243">
        <v>74.947999999999993</v>
      </c>
      <c r="Q1243">
        <v>316.072</v>
      </c>
      <c r="R1243">
        <v>396.464</v>
      </c>
      <c r="S1243">
        <v>0</v>
      </c>
      <c r="U1243">
        <v>248.48</v>
      </c>
      <c r="V1243">
        <v>3.1850000000000001</v>
      </c>
      <c r="W1243">
        <v>0</v>
      </c>
      <c r="Y1243">
        <v>1288.175</v>
      </c>
      <c r="Z1243">
        <f>E1243</f>
        <v>251.66499999999999</v>
      </c>
      <c r="AA1243">
        <f>I1243</f>
        <v>1036.51</v>
      </c>
      <c r="AB1243">
        <f>F1243</f>
        <v>0</v>
      </c>
    </row>
    <row r="1244" spans="4:28" x14ac:dyDescent="0.2">
      <c r="D1244">
        <v>1200.703</v>
      </c>
      <c r="E1244">
        <f>U1244+V1244-G1244</f>
        <v>248.49199999999999</v>
      </c>
      <c r="F1244">
        <f>IF(AND(W1244&gt;0,G1244=0),D1244-E1244,0)</f>
        <v>0</v>
      </c>
      <c r="G1244">
        <f>IF((U1244+V1244)&gt;D1244,(U1244+V1244)-D1244,0)</f>
        <v>0</v>
      </c>
      <c r="H1244">
        <f>_xlfn.IFS(K1244=1,0,AND(G1244&gt;0,K1244&lt;1,W1244=0),MIN(G1244,B$3-J1244),AND(W1244&gt;0,K1244&lt;1),MIN(B$3-J1244,B$4,B$3-J1244),AND(W1244=0,G1244=0),0)</f>
        <v>0</v>
      </c>
      <c r="I1244">
        <f>IF(AND(D1244&gt;(U1244+V1244),W1244=0,K1244&gt;0.3),MIN(J1244-B$3*0.3,B$5,D1244-(U1244+V1244)),0)</f>
        <v>952.21100000000001</v>
      </c>
      <c r="J1244">
        <f t="shared" si="19"/>
        <v>8963.49</v>
      </c>
      <c r="K1244" s="1">
        <f>J1244/B$3</f>
        <v>0.89634899999999995</v>
      </c>
      <c r="L1244">
        <f>IF(D1244&gt;U1244+V1244+W1244,D1244-(U1244+V1244+W1244+I1244),0)</f>
        <v>0</v>
      </c>
      <c r="M1244">
        <f>D1244-L1244</f>
        <v>1200.703</v>
      </c>
      <c r="O1244">
        <v>675.71600000000001</v>
      </c>
      <c r="P1244">
        <v>70.653999999999996</v>
      </c>
      <c r="Q1244">
        <v>309.476</v>
      </c>
      <c r="R1244">
        <v>144.857</v>
      </c>
      <c r="S1244">
        <v>0</v>
      </c>
      <c r="U1244">
        <v>248.48</v>
      </c>
      <c r="V1244">
        <v>1.2E-2</v>
      </c>
      <c r="W1244">
        <v>0</v>
      </c>
      <c r="Y1244">
        <v>1200.703</v>
      </c>
      <c r="Z1244">
        <f>E1244</f>
        <v>248.49199999999999</v>
      </c>
      <c r="AA1244">
        <f>I1244</f>
        <v>952.21100000000001</v>
      </c>
      <c r="AB1244">
        <f>F1244</f>
        <v>0</v>
      </c>
    </row>
    <row r="1245" spans="4:28" x14ac:dyDescent="0.2">
      <c r="D1245">
        <v>1251.027</v>
      </c>
      <c r="E1245">
        <f>U1245+V1245-G1245</f>
        <v>248.48</v>
      </c>
      <c r="F1245">
        <f>IF(AND(W1245&gt;0,G1245=0),D1245-E1245,0)</f>
        <v>0</v>
      </c>
      <c r="G1245">
        <f>IF((U1245+V1245)&gt;D1245,(U1245+V1245)-D1245,0)</f>
        <v>0</v>
      </c>
      <c r="H1245">
        <f>_xlfn.IFS(K1245=1,0,AND(G1245&gt;0,K1245&lt;1,W1245=0),MIN(G1245,B$3-J1245),AND(W1245&gt;0,K1245&lt;1),MIN(B$3-J1245,B$4,B$3-J1245),AND(W1245=0,G1245=0),0)</f>
        <v>0</v>
      </c>
      <c r="I1245">
        <f>IF(AND(D1245&gt;(U1245+V1245),W1245=0,K1245&gt;0.3),MIN(J1245-B$3*0.3,B$5,D1245-(U1245+V1245)),0)</f>
        <v>1002.547</v>
      </c>
      <c r="J1245">
        <f t="shared" si="19"/>
        <v>8011.2789999999995</v>
      </c>
      <c r="K1245" s="1">
        <f>J1245/B$3</f>
        <v>0.8011279</v>
      </c>
      <c r="L1245">
        <f>IF(D1245&gt;U1245+V1245+W1245,D1245-(U1245+V1245+W1245+I1245),0)</f>
        <v>0</v>
      </c>
      <c r="M1245">
        <f>D1245-L1245</f>
        <v>1251.027</v>
      </c>
      <c r="O1245">
        <v>720.351</v>
      </c>
      <c r="P1245">
        <v>57.078000000000003</v>
      </c>
      <c r="Q1245">
        <v>356.96600000000001</v>
      </c>
      <c r="R1245">
        <v>101.845</v>
      </c>
      <c r="S1245">
        <v>14.788</v>
      </c>
      <c r="U1245">
        <v>248.48</v>
      </c>
      <c r="V1245">
        <v>0</v>
      </c>
      <c r="W1245">
        <v>0</v>
      </c>
      <c r="Y1245">
        <v>1251.027</v>
      </c>
      <c r="Z1245">
        <f>E1245</f>
        <v>248.48</v>
      </c>
      <c r="AA1245">
        <f>I1245</f>
        <v>1002.547</v>
      </c>
      <c r="AB1245">
        <f>F1245</f>
        <v>0</v>
      </c>
    </row>
    <row r="1246" spans="4:28" x14ac:dyDescent="0.2">
      <c r="D1246">
        <v>1606.0219999999999</v>
      </c>
      <c r="E1246">
        <f>U1246+V1246-G1246</f>
        <v>248.48</v>
      </c>
      <c r="F1246">
        <f>IF(AND(W1246&gt;0,G1246=0),D1246-E1246,0)</f>
        <v>0</v>
      </c>
      <c r="G1246">
        <f>IF((U1246+V1246)&gt;D1246,(U1246+V1246)-D1246,0)</f>
        <v>0</v>
      </c>
      <c r="H1246">
        <f>_xlfn.IFS(K1246=1,0,AND(G1246&gt;0,K1246&lt;1,W1246=0),MIN(G1246,B$3-J1246),AND(W1246&gt;0,K1246&lt;1),MIN(B$3-J1246,B$4,B$3-J1246),AND(W1246=0,G1246=0),0)</f>
        <v>0</v>
      </c>
      <c r="I1246">
        <f>IF(AND(D1246&gt;(U1246+V1246),W1246=0,K1246&gt;0.3),MIN(J1246-B$3*0.3,B$5,D1246-(U1246+V1246)),0)</f>
        <v>1357.5419999999999</v>
      </c>
      <c r="J1246">
        <f t="shared" si="19"/>
        <v>7008.732</v>
      </c>
      <c r="K1246" s="1">
        <f>J1246/B$3</f>
        <v>0.70087319999999997</v>
      </c>
      <c r="L1246">
        <f>IF(D1246&gt;U1246+V1246+W1246,D1246-(U1246+V1246+W1246+I1246),0)</f>
        <v>0</v>
      </c>
      <c r="M1246">
        <f>D1246-L1246</f>
        <v>1606.0219999999999</v>
      </c>
      <c r="O1246">
        <v>745.14</v>
      </c>
      <c r="P1246">
        <v>67.793000000000006</v>
      </c>
      <c r="Q1246">
        <v>410.69400000000002</v>
      </c>
      <c r="R1246">
        <v>352.82</v>
      </c>
      <c r="S1246">
        <v>29.574999999999999</v>
      </c>
      <c r="U1246">
        <v>248.48</v>
      </c>
      <c r="V1246">
        <v>0</v>
      </c>
      <c r="W1246">
        <v>0</v>
      </c>
      <c r="Y1246">
        <v>1606.0219999999999</v>
      </c>
      <c r="Z1246">
        <f>E1246</f>
        <v>248.48</v>
      </c>
      <c r="AA1246">
        <f>I1246</f>
        <v>1357.5419999999999</v>
      </c>
      <c r="AB1246">
        <f>F1246</f>
        <v>0</v>
      </c>
    </row>
    <row r="1247" spans="4:28" x14ac:dyDescent="0.2">
      <c r="D1247">
        <v>1376.54</v>
      </c>
      <c r="E1247">
        <f>U1247+V1247-G1247</f>
        <v>248.48</v>
      </c>
      <c r="F1247">
        <f>IF(AND(W1247&gt;0,G1247=0),D1247-E1247,0)</f>
        <v>0</v>
      </c>
      <c r="G1247">
        <f>IF((U1247+V1247)&gt;D1247,(U1247+V1247)-D1247,0)</f>
        <v>0</v>
      </c>
      <c r="H1247">
        <f>_xlfn.IFS(K1247=1,0,AND(G1247&gt;0,K1247&lt;1,W1247=0),MIN(G1247,B$3-J1247),AND(W1247&gt;0,K1247&lt;1),MIN(B$3-J1247,B$4,B$3-J1247),AND(W1247=0,G1247=0),0)</f>
        <v>0</v>
      </c>
      <c r="I1247">
        <f>IF(AND(D1247&gt;(U1247+V1247),W1247=0,K1247&gt;0.3),MIN(J1247-B$3*0.3,B$5,D1247-(U1247+V1247)),0)</f>
        <v>1128.06</v>
      </c>
      <c r="J1247">
        <f t="shared" si="19"/>
        <v>5651.1900000000005</v>
      </c>
      <c r="K1247" s="1">
        <f>J1247/B$3</f>
        <v>0.56511900000000004</v>
      </c>
      <c r="L1247">
        <f>IF(D1247&gt;U1247+V1247+W1247,D1247-(U1247+V1247+W1247+I1247),0)</f>
        <v>0</v>
      </c>
      <c r="M1247">
        <f>D1247-L1247</f>
        <v>1376.54</v>
      </c>
      <c r="O1247">
        <v>683.11199999999997</v>
      </c>
      <c r="P1247">
        <v>86.974000000000004</v>
      </c>
      <c r="Q1247">
        <v>265.41300000000001</v>
      </c>
      <c r="R1247">
        <v>311.43900000000002</v>
      </c>
      <c r="S1247">
        <v>29.602</v>
      </c>
      <c r="U1247">
        <v>248.48</v>
      </c>
      <c r="V1247">
        <v>0</v>
      </c>
      <c r="W1247">
        <v>0</v>
      </c>
      <c r="Y1247">
        <v>1376.54</v>
      </c>
      <c r="Z1247">
        <f>E1247</f>
        <v>248.48</v>
      </c>
      <c r="AA1247">
        <f>I1247</f>
        <v>1128.06</v>
      </c>
      <c r="AB1247">
        <f>F1247</f>
        <v>0</v>
      </c>
    </row>
    <row r="1248" spans="4:28" x14ac:dyDescent="0.2">
      <c r="D1248">
        <v>1052.424</v>
      </c>
      <c r="E1248">
        <f>U1248+V1248-G1248</f>
        <v>248.48</v>
      </c>
      <c r="F1248">
        <f>IF(AND(W1248&gt;0,G1248=0),D1248-E1248,0)</f>
        <v>803.94399999999996</v>
      </c>
      <c r="G1248">
        <f>IF((U1248+V1248)&gt;D1248,(U1248+V1248)-D1248,0)</f>
        <v>0</v>
      </c>
      <c r="H1248">
        <f>_xlfn.IFS(K1248=1,0,AND(G1248&gt;0,K1248&lt;1,W1248=0),MIN(G1248,B$3-J1248),AND(W1248&gt;0,K1248&lt;1),MIN(B$3-J1248,B$4,B$3-J1248),AND(W1248=0,G1248=0),0)</f>
        <v>2500</v>
      </c>
      <c r="I1248">
        <f>IF(AND(D1248&gt;(U1248+V1248),W1248=0,K1248&gt;0.3),MIN(J1248-B$3*0.3,B$5,D1248-(U1248+V1248)),0)</f>
        <v>0</v>
      </c>
      <c r="J1248">
        <f t="shared" si="19"/>
        <v>4523.130000000001</v>
      </c>
      <c r="K1248" s="1">
        <f>J1248/B$3</f>
        <v>0.45231300000000008</v>
      </c>
      <c r="L1248">
        <f>IF(D1248&gt;U1248+V1248+W1248,D1248-(U1248+V1248+W1248+I1248),0)</f>
        <v>0</v>
      </c>
      <c r="M1248">
        <f>D1248-L1248</f>
        <v>1052.424</v>
      </c>
      <c r="O1248">
        <v>636.51</v>
      </c>
      <c r="P1248">
        <v>67.373000000000005</v>
      </c>
      <c r="Q1248">
        <v>216.5</v>
      </c>
      <c r="R1248">
        <v>102.43899999999999</v>
      </c>
      <c r="S1248">
        <v>29.602</v>
      </c>
      <c r="U1248">
        <v>248.48</v>
      </c>
      <c r="V1248">
        <v>0</v>
      </c>
      <c r="W1248">
        <v>7500</v>
      </c>
      <c r="Y1248">
        <v>1052.424</v>
      </c>
      <c r="Z1248">
        <f>E1248</f>
        <v>248.48</v>
      </c>
      <c r="AA1248">
        <f>I1248</f>
        <v>0</v>
      </c>
      <c r="AB1248">
        <f>F1248</f>
        <v>803.94399999999996</v>
      </c>
    </row>
    <row r="1249" spans="4:28" x14ac:dyDescent="0.2">
      <c r="D1249">
        <v>903.93600000000004</v>
      </c>
      <c r="E1249">
        <f>U1249+V1249-G1249</f>
        <v>248.48</v>
      </c>
      <c r="F1249">
        <f>IF(AND(W1249&gt;0,G1249=0),D1249-E1249,0)</f>
        <v>0</v>
      </c>
      <c r="G1249">
        <f>IF((U1249+V1249)&gt;D1249,(U1249+V1249)-D1249,0)</f>
        <v>0</v>
      </c>
      <c r="H1249">
        <f>_xlfn.IFS(K1249=1,0,AND(G1249&gt;0,K1249&lt;1,W1249=0),MIN(G1249,B$3-J1249),AND(W1249&gt;0,K1249&lt;1),MIN(B$3-J1249,B$4,B$3-J1249),AND(W1249=0,G1249=0),0)</f>
        <v>0</v>
      </c>
      <c r="I1249">
        <f>IF(AND(D1249&gt;(U1249+V1249),W1249=0,K1249&gt;0.3),MIN(J1249-B$3*0.3,B$5,D1249-(U1249+V1249)),0)</f>
        <v>655.45600000000002</v>
      </c>
      <c r="J1249">
        <f t="shared" si="19"/>
        <v>7023.130000000001</v>
      </c>
      <c r="K1249" s="1">
        <f>J1249/B$3</f>
        <v>0.70231300000000008</v>
      </c>
      <c r="L1249">
        <f>IF(D1249&gt;U1249+V1249+W1249,D1249-(U1249+V1249+W1249+I1249),0)</f>
        <v>0</v>
      </c>
      <c r="M1249">
        <f>D1249-L1249</f>
        <v>903.93600000000004</v>
      </c>
      <c r="O1249">
        <v>620.78599999999994</v>
      </c>
      <c r="P1249">
        <v>52.756999999999998</v>
      </c>
      <c r="Q1249">
        <v>187.87899999999999</v>
      </c>
      <c r="R1249">
        <v>12.94</v>
      </c>
      <c r="S1249">
        <v>29.574999999999999</v>
      </c>
      <c r="U1249">
        <v>248.48</v>
      </c>
      <c r="V1249">
        <v>0</v>
      </c>
      <c r="W1249">
        <v>0</v>
      </c>
      <c r="Y1249">
        <v>903.93600000000004</v>
      </c>
      <c r="Z1249">
        <f>E1249</f>
        <v>248.48</v>
      </c>
      <c r="AA1249">
        <f>I1249</f>
        <v>655.45600000000002</v>
      </c>
      <c r="AB1249">
        <f>F1249</f>
        <v>0</v>
      </c>
    </row>
    <row r="1250" spans="4:28" x14ac:dyDescent="0.2">
      <c r="D1250">
        <v>849.096</v>
      </c>
      <c r="E1250">
        <f>U1250+V1250-G1250</f>
        <v>248.48</v>
      </c>
      <c r="F1250">
        <f>IF(AND(W1250&gt;0,G1250=0),D1250-E1250,0)</f>
        <v>600.61599999999999</v>
      </c>
      <c r="G1250">
        <f>IF((U1250+V1250)&gt;D1250,(U1250+V1250)-D1250,0)</f>
        <v>0</v>
      </c>
      <c r="H1250">
        <f>_xlfn.IFS(K1250=1,0,AND(G1250&gt;0,K1250&lt;1,W1250=0),MIN(G1250,B$3-J1250),AND(W1250&gt;0,K1250&lt;1),MIN(B$3-J1250,B$4,B$3-J1250),AND(W1250=0,G1250=0),0)</f>
        <v>2500</v>
      </c>
      <c r="I1250">
        <f>IF(AND(D1250&gt;(U1250+V1250),W1250=0,K1250&gt;0.3),MIN(J1250-B$3*0.3,B$5,D1250-(U1250+V1250)),0)</f>
        <v>0</v>
      </c>
      <c r="J1250">
        <f t="shared" si="19"/>
        <v>6367.6740000000009</v>
      </c>
      <c r="K1250" s="1">
        <f>J1250/B$3</f>
        <v>0.63676740000000009</v>
      </c>
      <c r="L1250">
        <f>IF(D1250&gt;U1250+V1250+W1250,D1250-(U1250+V1250+W1250+I1250),0)</f>
        <v>0</v>
      </c>
      <c r="M1250">
        <f>D1250-L1250</f>
        <v>849.096</v>
      </c>
      <c r="O1250">
        <v>503.935</v>
      </c>
      <c r="P1250">
        <v>25.712</v>
      </c>
      <c r="Q1250">
        <v>289.875</v>
      </c>
      <c r="R1250">
        <v>0</v>
      </c>
      <c r="S1250">
        <v>29.574999999999999</v>
      </c>
      <c r="U1250">
        <v>248.48</v>
      </c>
      <c r="V1250">
        <v>0</v>
      </c>
      <c r="W1250">
        <v>7500</v>
      </c>
      <c r="Y1250">
        <v>849.096</v>
      </c>
      <c r="Z1250">
        <f>E1250</f>
        <v>248.48</v>
      </c>
      <c r="AA1250">
        <f>I1250</f>
        <v>0</v>
      </c>
      <c r="AB1250">
        <f>F1250</f>
        <v>600.61599999999999</v>
      </c>
    </row>
    <row r="1251" spans="4:28" x14ac:dyDescent="0.2">
      <c r="D1251">
        <v>735.24900000000002</v>
      </c>
      <c r="E1251">
        <f>U1251+V1251-G1251</f>
        <v>248.48</v>
      </c>
      <c r="F1251">
        <f>IF(AND(W1251&gt;0,G1251=0),D1251-E1251,0)</f>
        <v>486.76900000000001</v>
      </c>
      <c r="G1251">
        <f>IF((U1251+V1251)&gt;D1251,(U1251+V1251)-D1251,0)</f>
        <v>0</v>
      </c>
      <c r="H1251">
        <f>_xlfn.IFS(K1251=1,0,AND(G1251&gt;0,K1251&lt;1,W1251=0),MIN(G1251,B$3-J1251),AND(W1251&gt;0,K1251&lt;1),MIN(B$3-J1251,B$4,B$3-J1251),AND(W1251=0,G1251=0),0)</f>
        <v>1132.3259999999991</v>
      </c>
      <c r="I1251">
        <f>IF(AND(D1251&gt;(U1251+V1251),W1251=0,K1251&gt;0.3),MIN(J1251-B$3*0.3,B$5,D1251-(U1251+V1251)),0)</f>
        <v>0</v>
      </c>
      <c r="J1251">
        <f t="shared" si="19"/>
        <v>8867.6740000000009</v>
      </c>
      <c r="K1251" s="1">
        <f>J1251/B$3</f>
        <v>0.88676740000000009</v>
      </c>
      <c r="L1251">
        <f>IF(D1251&gt;U1251+V1251+W1251,D1251-(U1251+V1251+W1251+I1251),0)</f>
        <v>0</v>
      </c>
      <c r="M1251">
        <f>D1251-L1251</f>
        <v>735.24900000000002</v>
      </c>
      <c r="O1251">
        <v>333.66899999999998</v>
      </c>
      <c r="P1251">
        <v>20.298999999999999</v>
      </c>
      <c r="Q1251">
        <v>282.34300000000002</v>
      </c>
      <c r="R1251">
        <v>0</v>
      </c>
      <c r="S1251">
        <v>98.938000000000002</v>
      </c>
      <c r="U1251">
        <v>248.48</v>
      </c>
      <c r="V1251">
        <v>0</v>
      </c>
      <c r="W1251">
        <v>7500</v>
      </c>
      <c r="Y1251">
        <v>735.24900000000002</v>
      </c>
      <c r="Z1251">
        <f>E1251</f>
        <v>248.48</v>
      </c>
      <c r="AA1251">
        <f>I1251</f>
        <v>0</v>
      </c>
      <c r="AB1251">
        <f>F1251</f>
        <v>486.76900000000001</v>
      </c>
    </row>
    <row r="1252" spans="4:28" x14ac:dyDescent="0.2">
      <c r="D1252">
        <v>530.74199999999996</v>
      </c>
      <c r="E1252">
        <f>U1252+V1252-G1252</f>
        <v>248.48</v>
      </c>
      <c r="F1252">
        <f>IF(AND(W1252&gt;0,G1252=0),D1252-E1252,0)</f>
        <v>282.26199999999994</v>
      </c>
      <c r="G1252">
        <f>IF((U1252+V1252)&gt;D1252,(U1252+V1252)-D1252,0)</f>
        <v>0</v>
      </c>
      <c r="H1252">
        <f>_xlfn.IFS(K1252=1,0,AND(G1252&gt;0,K1252&lt;1,W1252=0),MIN(G1252,B$3-J1252),AND(W1252&gt;0,K1252&lt;1),MIN(B$3-J1252,B$4,B$3-J1252),AND(W1252=0,G1252=0),0)</f>
        <v>0</v>
      </c>
      <c r="I1252">
        <f>IF(AND(D1252&gt;(U1252+V1252),W1252=0,K1252&gt;0.3),MIN(J1252-B$3*0.3,B$5,D1252-(U1252+V1252)),0)</f>
        <v>0</v>
      </c>
      <c r="J1252">
        <f t="shared" si="19"/>
        <v>10000</v>
      </c>
      <c r="K1252" s="1">
        <f>J1252/B$3</f>
        <v>1</v>
      </c>
      <c r="L1252">
        <f>IF(D1252&gt;U1252+V1252+W1252,D1252-(U1252+V1252+W1252+I1252),0)</f>
        <v>0</v>
      </c>
      <c r="M1252">
        <f>D1252-L1252</f>
        <v>530.74199999999996</v>
      </c>
      <c r="O1252">
        <v>212.59399999999999</v>
      </c>
      <c r="P1252">
        <v>58.639000000000003</v>
      </c>
      <c r="Q1252">
        <v>233.18899999999999</v>
      </c>
      <c r="R1252">
        <v>0</v>
      </c>
      <c r="S1252">
        <v>26.32</v>
      </c>
      <c r="U1252">
        <v>248.48</v>
      </c>
      <c r="V1252">
        <v>0</v>
      </c>
      <c r="W1252">
        <v>7500</v>
      </c>
      <c r="Y1252">
        <v>530.74199999999996</v>
      </c>
      <c r="Z1252">
        <f>E1252</f>
        <v>248.48</v>
      </c>
      <c r="AA1252">
        <f>I1252</f>
        <v>0</v>
      </c>
      <c r="AB1252">
        <f>F1252</f>
        <v>282.26199999999994</v>
      </c>
    </row>
    <row r="1253" spans="4:28" x14ac:dyDescent="0.2">
      <c r="D1253">
        <v>645.60199999999998</v>
      </c>
      <c r="E1253">
        <f>U1253+V1253-G1253</f>
        <v>248.48</v>
      </c>
      <c r="F1253">
        <f>IF(AND(W1253&gt;0,G1253=0),D1253-E1253,0)</f>
        <v>397.12199999999996</v>
      </c>
      <c r="G1253">
        <f>IF((U1253+V1253)&gt;D1253,(U1253+V1253)-D1253,0)</f>
        <v>0</v>
      </c>
      <c r="H1253">
        <f>_xlfn.IFS(K1253=1,0,AND(G1253&gt;0,K1253&lt;1,W1253=0),MIN(G1253,B$3-J1253),AND(W1253&gt;0,K1253&lt;1),MIN(B$3-J1253,B$4,B$3-J1253),AND(W1253=0,G1253=0),0)</f>
        <v>0</v>
      </c>
      <c r="I1253">
        <f>IF(AND(D1253&gt;(U1253+V1253),W1253=0,K1253&gt;0.3),MIN(J1253-B$3*0.3,B$5,D1253-(U1253+V1253)),0)</f>
        <v>0</v>
      </c>
      <c r="J1253">
        <f t="shared" si="19"/>
        <v>10000</v>
      </c>
      <c r="K1253" s="1">
        <f>J1253/B$3</f>
        <v>1</v>
      </c>
      <c r="L1253">
        <f>IF(D1253&gt;U1253+V1253+W1253,D1253-(U1253+V1253+W1253+I1253),0)</f>
        <v>0</v>
      </c>
      <c r="M1253">
        <f>D1253-L1253</f>
        <v>645.60199999999998</v>
      </c>
      <c r="O1253">
        <v>186.059</v>
      </c>
      <c r="P1253">
        <v>107.03100000000001</v>
      </c>
      <c r="Q1253">
        <v>222.61799999999999</v>
      </c>
      <c r="R1253">
        <v>0</v>
      </c>
      <c r="S1253">
        <v>129.89500000000001</v>
      </c>
      <c r="U1253">
        <v>248.48</v>
      </c>
      <c r="V1253">
        <v>0</v>
      </c>
      <c r="W1253">
        <v>7500</v>
      </c>
      <c r="Y1253">
        <v>645.60199999999998</v>
      </c>
      <c r="Z1253">
        <f>E1253</f>
        <v>248.48</v>
      </c>
      <c r="AA1253">
        <f>I1253</f>
        <v>0</v>
      </c>
      <c r="AB1253">
        <f>F1253</f>
        <v>397.12199999999996</v>
      </c>
    </row>
    <row r="1254" spans="4:28" x14ac:dyDescent="0.2">
      <c r="D1254">
        <v>589.77599999999995</v>
      </c>
      <c r="E1254">
        <f>U1254+V1254-G1254</f>
        <v>248.48</v>
      </c>
      <c r="F1254">
        <f>IF(AND(W1254&gt;0,G1254=0),D1254-E1254,0)</f>
        <v>341.29599999999994</v>
      </c>
      <c r="G1254">
        <f>IF((U1254+V1254)&gt;D1254,(U1254+V1254)-D1254,0)</f>
        <v>0</v>
      </c>
      <c r="H1254">
        <f>_xlfn.IFS(K1254=1,0,AND(G1254&gt;0,K1254&lt;1,W1254=0),MIN(G1254,B$3-J1254),AND(W1254&gt;0,K1254&lt;1),MIN(B$3-J1254,B$4,B$3-J1254),AND(W1254=0,G1254=0),0)</f>
        <v>0</v>
      </c>
      <c r="I1254">
        <f>IF(AND(D1254&gt;(U1254+V1254),W1254=0,K1254&gt;0.3),MIN(J1254-B$3*0.3,B$5,D1254-(U1254+V1254)),0)</f>
        <v>0</v>
      </c>
      <c r="J1254">
        <f t="shared" si="19"/>
        <v>10000</v>
      </c>
      <c r="K1254" s="1">
        <f>J1254/B$3</f>
        <v>1</v>
      </c>
      <c r="L1254">
        <f>IF(D1254&gt;U1254+V1254+W1254,D1254-(U1254+V1254+W1254+I1254),0)</f>
        <v>0</v>
      </c>
      <c r="M1254">
        <f>D1254-L1254</f>
        <v>589.77599999999995</v>
      </c>
      <c r="O1254">
        <v>153.50399999999999</v>
      </c>
      <c r="P1254">
        <v>80.049000000000007</v>
      </c>
      <c r="Q1254">
        <v>282.72000000000003</v>
      </c>
      <c r="R1254">
        <v>0</v>
      </c>
      <c r="S1254">
        <v>73.504000000000005</v>
      </c>
      <c r="U1254">
        <v>248.48</v>
      </c>
      <c r="V1254">
        <v>0</v>
      </c>
      <c r="W1254">
        <v>7500</v>
      </c>
      <c r="Y1254">
        <v>589.77599999999995</v>
      </c>
      <c r="Z1254">
        <f>E1254</f>
        <v>248.48</v>
      </c>
      <c r="AA1254">
        <f>I1254</f>
        <v>0</v>
      </c>
      <c r="AB1254">
        <f>F1254</f>
        <v>341.29599999999994</v>
      </c>
    </row>
    <row r="1255" spans="4:28" x14ac:dyDescent="0.2">
      <c r="D1255">
        <v>586.81600000000003</v>
      </c>
      <c r="E1255">
        <f>U1255+V1255-G1255</f>
        <v>248.48</v>
      </c>
      <c r="F1255">
        <f>IF(AND(W1255&gt;0,G1255=0),D1255-E1255,0)</f>
        <v>0</v>
      </c>
      <c r="G1255">
        <f>IF((U1255+V1255)&gt;D1255,(U1255+V1255)-D1255,0)</f>
        <v>0</v>
      </c>
      <c r="H1255">
        <f>_xlfn.IFS(K1255=1,0,AND(G1255&gt;0,K1255&lt;1,W1255=0),MIN(G1255,B$3-J1255),AND(W1255&gt;0,K1255&lt;1),MIN(B$3-J1255,B$4,B$3-J1255),AND(W1255=0,G1255=0),0)</f>
        <v>0</v>
      </c>
      <c r="I1255">
        <f>IF(AND(D1255&gt;(U1255+V1255),W1255=0,K1255&gt;0.3),MIN(J1255-B$3*0.3,B$5,D1255-(U1255+V1255)),0)</f>
        <v>338.33600000000001</v>
      </c>
      <c r="J1255">
        <f t="shared" si="19"/>
        <v>10000</v>
      </c>
      <c r="K1255" s="1">
        <f>J1255/B$3</f>
        <v>1</v>
      </c>
      <c r="L1255">
        <f>IF(D1255&gt;U1255+V1255+W1255,D1255-(U1255+V1255+W1255+I1255),0)</f>
        <v>0</v>
      </c>
      <c r="M1255">
        <f>D1255-L1255</f>
        <v>586.81600000000003</v>
      </c>
      <c r="O1255">
        <v>167.828</v>
      </c>
      <c r="P1255">
        <v>82.611000000000004</v>
      </c>
      <c r="Q1255">
        <v>237.084</v>
      </c>
      <c r="R1255">
        <v>0</v>
      </c>
      <c r="S1255">
        <v>99.293000000000006</v>
      </c>
      <c r="U1255">
        <v>248.48</v>
      </c>
      <c r="V1255">
        <v>0</v>
      </c>
      <c r="W1255">
        <v>0</v>
      </c>
      <c r="Y1255">
        <v>586.81600000000003</v>
      </c>
      <c r="Z1255">
        <f>E1255</f>
        <v>248.48</v>
      </c>
      <c r="AA1255">
        <f>I1255</f>
        <v>338.33600000000001</v>
      </c>
      <c r="AB1255">
        <f>F1255</f>
        <v>0</v>
      </c>
    </row>
    <row r="1256" spans="4:28" x14ac:dyDescent="0.2">
      <c r="D1256">
        <v>572.03800000000001</v>
      </c>
      <c r="E1256">
        <f>U1256+V1256-G1256</f>
        <v>248.48</v>
      </c>
      <c r="F1256">
        <f>IF(AND(W1256&gt;0,G1256=0),D1256-E1256,0)</f>
        <v>0</v>
      </c>
      <c r="G1256">
        <f>IF((U1256+V1256)&gt;D1256,(U1256+V1256)-D1256,0)</f>
        <v>0</v>
      </c>
      <c r="H1256">
        <f>_xlfn.IFS(K1256=1,0,AND(G1256&gt;0,K1256&lt;1,W1256=0),MIN(G1256,B$3-J1256),AND(W1256&gt;0,K1256&lt;1),MIN(B$3-J1256,B$4,B$3-J1256),AND(W1256=0,G1256=0),0)</f>
        <v>0</v>
      </c>
      <c r="I1256">
        <f>IF(AND(D1256&gt;(U1256+V1256),W1256=0,K1256&gt;0.3),MIN(J1256-B$3*0.3,B$5,D1256-(U1256+V1256)),0)</f>
        <v>323.55799999999999</v>
      </c>
      <c r="J1256">
        <f t="shared" si="19"/>
        <v>9661.6640000000007</v>
      </c>
      <c r="K1256" s="1">
        <f>J1256/B$3</f>
        <v>0.96616640000000009</v>
      </c>
      <c r="L1256">
        <f>IF(D1256&gt;U1256+V1256+W1256,D1256-(U1256+V1256+W1256+I1256),0)</f>
        <v>0</v>
      </c>
      <c r="M1256">
        <f>D1256-L1256</f>
        <v>572.03800000000001</v>
      </c>
      <c r="O1256">
        <v>170.18299999999999</v>
      </c>
      <c r="P1256">
        <v>59.863999999999997</v>
      </c>
      <c r="Q1256">
        <v>288.58800000000002</v>
      </c>
      <c r="R1256">
        <v>0</v>
      </c>
      <c r="S1256">
        <v>53.402999999999999</v>
      </c>
      <c r="U1256">
        <v>248.48</v>
      </c>
      <c r="V1256">
        <v>0</v>
      </c>
      <c r="W1256">
        <v>0</v>
      </c>
      <c r="Y1256">
        <v>572.03800000000001</v>
      </c>
      <c r="Z1256">
        <f>E1256</f>
        <v>248.48</v>
      </c>
      <c r="AA1256">
        <f>I1256</f>
        <v>323.55799999999999</v>
      </c>
      <c r="AB1256">
        <f>F1256</f>
        <v>0</v>
      </c>
    </row>
    <row r="1257" spans="4:28" x14ac:dyDescent="0.2">
      <c r="D1257">
        <v>939.51599999999996</v>
      </c>
      <c r="E1257">
        <f>U1257+V1257-G1257</f>
        <v>248.48</v>
      </c>
      <c r="F1257">
        <f>IF(AND(W1257&gt;0,G1257=0),D1257-E1257,0)</f>
        <v>0</v>
      </c>
      <c r="G1257">
        <f>IF((U1257+V1257)&gt;D1257,(U1257+V1257)-D1257,0)</f>
        <v>0</v>
      </c>
      <c r="H1257">
        <f>_xlfn.IFS(K1257=1,0,AND(G1257&gt;0,K1257&lt;1,W1257=0),MIN(G1257,B$3-J1257),AND(W1257&gt;0,K1257&lt;1),MIN(B$3-J1257,B$4,B$3-J1257),AND(W1257=0,G1257=0),0)</f>
        <v>0</v>
      </c>
      <c r="I1257">
        <f>IF(AND(D1257&gt;(U1257+V1257),W1257=0,K1257&gt;0.3),MIN(J1257-B$3*0.3,B$5,D1257-(U1257+V1257)),0)</f>
        <v>691.03599999999994</v>
      </c>
      <c r="J1257">
        <f t="shared" si="19"/>
        <v>9338.1059999999998</v>
      </c>
      <c r="K1257" s="1">
        <f>J1257/B$3</f>
        <v>0.93381059999999994</v>
      </c>
      <c r="L1257">
        <f>IF(D1257&gt;U1257+V1257+W1257,D1257-(U1257+V1257+W1257+I1257),0)</f>
        <v>0</v>
      </c>
      <c r="M1257">
        <f>D1257-L1257</f>
        <v>939.51599999999996</v>
      </c>
      <c r="O1257">
        <v>211.048</v>
      </c>
      <c r="P1257">
        <v>56.948</v>
      </c>
      <c r="Q1257">
        <v>338.53100000000001</v>
      </c>
      <c r="R1257">
        <v>200.328</v>
      </c>
      <c r="S1257">
        <v>132.661</v>
      </c>
      <c r="U1257">
        <v>248.48</v>
      </c>
      <c r="V1257">
        <v>0</v>
      </c>
      <c r="W1257">
        <v>0</v>
      </c>
      <c r="Y1257">
        <v>939.51599999999996</v>
      </c>
      <c r="Z1257">
        <f>E1257</f>
        <v>248.48</v>
      </c>
      <c r="AA1257">
        <f>I1257</f>
        <v>691.03599999999994</v>
      </c>
      <c r="AB1257">
        <f>F1257</f>
        <v>0</v>
      </c>
    </row>
    <row r="1258" spans="4:28" x14ac:dyDescent="0.2">
      <c r="D1258">
        <v>1925.134</v>
      </c>
      <c r="E1258">
        <f>U1258+V1258-G1258</f>
        <v>248.48</v>
      </c>
      <c r="F1258">
        <f>IF(AND(W1258&gt;0,G1258=0),D1258-E1258,0)</f>
        <v>0</v>
      </c>
      <c r="G1258">
        <f>IF((U1258+V1258)&gt;D1258,(U1258+V1258)-D1258,0)</f>
        <v>0</v>
      </c>
      <c r="H1258">
        <f>_xlfn.IFS(K1258=1,0,AND(G1258&gt;0,K1258&lt;1,W1258=0),MIN(G1258,B$3-J1258),AND(W1258&gt;0,K1258&lt;1),MIN(B$3-J1258,B$4,B$3-J1258),AND(W1258=0,G1258=0),0)</f>
        <v>0</v>
      </c>
      <c r="I1258">
        <f>IF(AND(D1258&gt;(U1258+V1258),W1258=0,K1258&gt;0.3),MIN(J1258-B$3*0.3,B$5,D1258-(U1258+V1258)),0)</f>
        <v>1676.654</v>
      </c>
      <c r="J1258">
        <f t="shared" si="19"/>
        <v>8647.07</v>
      </c>
      <c r="K1258" s="1">
        <f>J1258/B$3</f>
        <v>0.864707</v>
      </c>
      <c r="L1258">
        <f>IF(D1258&gt;U1258+V1258+W1258,D1258-(U1258+V1258+W1258+I1258),0)</f>
        <v>0</v>
      </c>
      <c r="M1258">
        <f>D1258-L1258</f>
        <v>1925.134</v>
      </c>
      <c r="O1258">
        <v>379.37700000000001</v>
      </c>
      <c r="P1258">
        <v>89.488</v>
      </c>
      <c r="Q1258">
        <v>627.07100000000003</v>
      </c>
      <c r="R1258">
        <v>662.42499999999995</v>
      </c>
      <c r="S1258">
        <v>166.774</v>
      </c>
      <c r="U1258">
        <v>248.48</v>
      </c>
      <c r="V1258">
        <v>0</v>
      </c>
      <c r="W1258">
        <v>0</v>
      </c>
      <c r="Y1258">
        <v>1925.134</v>
      </c>
      <c r="Z1258">
        <f>E1258</f>
        <v>248.48</v>
      </c>
      <c r="AA1258">
        <f>I1258</f>
        <v>1676.654</v>
      </c>
      <c r="AB1258">
        <f>F1258</f>
        <v>0</v>
      </c>
    </row>
    <row r="1259" spans="4:28" x14ac:dyDescent="0.2">
      <c r="D1259">
        <v>1925.6690000000001</v>
      </c>
      <c r="E1259">
        <f>U1259+V1259-G1259</f>
        <v>248.48</v>
      </c>
      <c r="F1259">
        <f>IF(AND(W1259&gt;0,G1259=0),D1259-E1259,0)</f>
        <v>0</v>
      </c>
      <c r="G1259">
        <f>IF((U1259+V1259)&gt;D1259,(U1259+V1259)-D1259,0)</f>
        <v>0</v>
      </c>
      <c r="H1259">
        <f>_xlfn.IFS(K1259=1,0,AND(G1259&gt;0,K1259&lt;1,W1259=0),MIN(G1259,B$3-J1259),AND(W1259&gt;0,K1259&lt;1),MIN(B$3-J1259,B$4,B$3-J1259),AND(W1259=0,G1259=0),0)</f>
        <v>0</v>
      </c>
      <c r="I1259">
        <f>IF(AND(D1259&gt;(U1259+V1259),W1259=0,K1259&gt;0.3),MIN(J1259-B$3*0.3,B$5,D1259-(U1259+V1259)),0)</f>
        <v>1677.1890000000001</v>
      </c>
      <c r="J1259">
        <f t="shared" si="19"/>
        <v>6970.4159999999993</v>
      </c>
      <c r="K1259" s="1">
        <f>J1259/B$3</f>
        <v>0.69704159999999993</v>
      </c>
      <c r="L1259">
        <f>IF(D1259&gt;U1259+V1259+W1259,D1259-(U1259+V1259+W1259+I1259),0)</f>
        <v>0</v>
      </c>
      <c r="M1259">
        <f>D1259-L1259</f>
        <v>1925.6690000000001</v>
      </c>
      <c r="O1259">
        <v>499.97199999999998</v>
      </c>
      <c r="P1259">
        <v>84.468999999999994</v>
      </c>
      <c r="Q1259">
        <v>515.22900000000004</v>
      </c>
      <c r="R1259">
        <v>615.07899999999995</v>
      </c>
      <c r="S1259">
        <v>210.92099999999999</v>
      </c>
      <c r="U1259">
        <v>248.48</v>
      </c>
      <c r="V1259">
        <v>0</v>
      </c>
      <c r="W1259">
        <v>0</v>
      </c>
      <c r="Y1259">
        <v>1925.6690000000001</v>
      </c>
      <c r="Z1259">
        <f>E1259</f>
        <v>248.48</v>
      </c>
      <c r="AA1259">
        <f>I1259</f>
        <v>1677.1890000000001</v>
      </c>
      <c r="AB1259">
        <f>F1259</f>
        <v>0</v>
      </c>
    </row>
    <row r="1260" spans="4:28" x14ac:dyDescent="0.2">
      <c r="D1260">
        <v>1264.3800000000001</v>
      </c>
      <c r="E1260">
        <f>U1260+V1260-G1260</f>
        <v>248.48</v>
      </c>
      <c r="F1260">
        <f>IF(AND(W1260&gt;0,G1260=0),D1260-E1260,0)</f>
        <v>0</v>
      </c>
      <c r="G1260">
        <f>IF((U1260+V1260)&gt;D1260,(U1260+V1260)-D1260,0)</f>
        <v>0</v>
      </c>
      <c r="H1260">
        <f>_xlfn.IFS(K1260=1,0,AND(G1260&gt;0,K1260&lt;1,W1260=0),MIN(G1260,B$3-J1260),AND(W1260&gt;0,K1260&lt;1),MIN(B$3-J1260,B$4,B$3-J1260),AND(W1260=0,G1260=0),0)</f>
        <v>0</v>
      </c>
      <c r="I1260">
        <f>IF(AND(D1260&gt;(U1260+V1260),W1260=0,K1260&gt;0.3),MIN(J1260-B$3*0.3,B$5,D1260-(U1260+V1260)),0)</f>
        <v>1015.9000000000001</v>
      </c>
      <c r="J1260">
        <f t="shared" si="19"/>
        <v>5293.226999999999</v>
      </c>
      <c r="K1260" s="1">
        <f>J1260/B$3</f>
        <v>0.52932269999999992</v>
      </c>
      <c r="L1260">
        <f>IF(D1260&gt;U1260+V1260+W1260,D1260-(U1260+V1260+W1260+I1260),0)</f>
        <v>0</v>
      </c>
      <c r="M1260">
        <f>D1260-L1260</f>
        <v>1264.3800000000001</v>
      </c>
      <c r="O1260">
        <v>414.80700000000002</v>
      </c>
      <c r="P1260">
        <v>69.643000000000001</v>
      </c>
      <c r="Q1260">
        <v>324.93099999999998</v>
      </c>
      <c r="R1260">
        <v>229.542</v>
      </c>
      <c r="S1260">
        <v>225.458</v>
      </c>
      <c r="U1260">
        <v>248.48</v>
      </c>
      <c r="V1260">
        <v>0</v>
      </c>
      <c r="W1260">
        <v>0</v>
      </c>
      <c r="Y1260">
        <v>1264.3800000000001</v>
      </c>
      <c r="Z1260">
        <f>E1260</f>
        <v>248.48</v>
      </c>
      <c r="AA1260">
        <f>I1260</f>
        <v>1015.9000000000001</v>
      </c>
      <c r="AB1260">
        <f>F1260</f>
        <v>0</v>
      </c>
    </row>
    <row r="1261" spans="4:28" x14ac:dyDescent="0.2">
      <c r="D1261">
        <v>1220.701</v>
      </c>
      <c r="E1261">
        <f>U1261+V1261-G1261</f>
        <v>248.48599999999999</v>
      </c>
      <c r="F1261">
        <f>IF(AND(W1261&gt;0,G1261=0),D1261-E1261,0)</f>
        <v>972.21500000000003</v>
      </c>
      <c r="G1261">
        <f>IF((U1261+V1261)&gt;D1261,(U1261+V1261)-D1261,0)</f>
        <v>0</v>
      </c>
      <c r="H1261">
        <f>_xlfn.IFS(K1261=1,0,AND(G1261&gt;0,K1261&lt;1,W1261=0),MIN(G1261,B$3-J1261),AND(W1261&gt;0,K1261&lt;1),MIN(B$3-J1261,B$4,B$3-J1261),AND(W1261=0,G1261=0),0)</f>
        <v>2500</v>
      </c>
      <c r="I1261">
        <f>IF(AND(D1261&gt;(U1261+V1261),W1261=0,K1261&gt;0.3),MIN(J1261-B$3*0.3,B$5,D1261-(U1261+V1261)),0)</f>
        <v>0</v>
      </c>
      <c r="J1261">
        <f t="shared" si="19"/>
        <v>4277.3269999999993</v>
      </c>
      <c r="K1261" s="1">
        <f>J1261/B$3</f>
        <v>0.42773269999999991</v>
      </c>
      <c r="L1261">
        <f>IF(D1261&gt;U1261+V1261+W1261,D1261-(U1261+V1261+W1261+I1261),0)</f>
        <v>0</v>
      </c>
      <c r="M1261">
        <f>D1261-L1261</f>
        <v>1220.701</v>
      </c>
      <c r="O1261">
        <v>381.30900000000003</v>
      </c>
      <c r="P1261">
        <v>39.052999999999997</v>
      </c>
      <c r="Q1261">
        <v>349.53899999999999</v>
      </c>
      <c r="R1261">
        <v>118.22</v>
      </c>
      <c r="S1261">
        <v>332.58100000000002</v>
      </c>
      <c r="U1261">
        <v>248.48</v>
      </c>
      <c r="V1261">
        <v>6.0000000000000001E-3</v>
      </c>
      <c r="W1261">
        <v>7500</v>
      </c>
      <c r="Y1261">
        <v>1220.701</v>
      </c>
      <c r="Z1261">
        <f>E1261</f>
        <v>248.48599999999999</v>
      </c>
      <c r="AA1261">
        <f>I1261</f>
        <v>0</v>
      </c>
      <c r="AB1261">
        <f>F1261</f>
        <v>972.21500000000003</v>
      </c>
    </row>
    <row r="1262" spans="4:28" x14ac:dyDescent="0.2">
      <c r="D1262">
        <v>1459.1610000000001</v>
      </c>
      <c r="E1262">
        <f>U1262+V1262-G1262</f>
        <v>252.63499999999999</v>
      </c>
      <c r="F1262">
        <f>IF(AND(W1262&gt;0,G1262=0),D1262-E1262,0)</f>
        <v>1206.5260000000001</v>
      </c>
      <c r="G1262">
        <f>IF((U1262+V1262)&gt;D1262,(U1262+V1262)-D1262,0)</f>
        <v>0</v>
      </c>
      <c r="H1262">
        <f>_xlfn.IFS(K1262=1,0,AND(G1262&gt;0,K1262&lt;1,W1262=0),MIN(G1262,B$3-J1262),AND(W1262&gt;0,K1262&lt;1),MIN(B$3-J1262,B$4,B$3-J1262),AND(W1262=0,G1262=0),0)</f>
        <v>2500</v>
      </c>
      <c r="I1262">
        <f>IF(AND(D1262&gt;(U1262+V1262),W1262=0,K1262&gt;0.3),MIN(J1262-B$3*0.3,B$5,D1262-(U1262+V1262)),0)</f>
        <v>0</v>
      </c>
      <c r="J1262">
        <f t="shared" si="19"/>
        <v>6777.3269999999993</v>
      </c>
      <c r="K1262" s="1">
        <f>J1262/B$3</f>
        <v>0.67773269999999997</v>
      </c>
      <c r="L1262">
        <f>IF(D1262&gt;U1262+V1262+W1262,D1262-(U1262+V1262+W1262+I1262),0)</f>
        <v>0</v>
      </c>
      <c r="M1262">
        <f>D1262-L1262</f>
        <v>1459.1610000000001</v>
      </c>
      <c r="O1262">
        <v>394.56</v>
      </c>
      <c r="P1262">
        <v>23.013000000000002</v>
      </c>
      <c r="Q1262">
        <v>418.45400000000001</v>
      </c>
      <c r="R1262">
        <v>450.38799999999998</v>
      </c>
      <c r="S1262">
        <v>172.74700000000001</v>
      </c>
      <c r="U1262">
        <v>248.48</v>
      </c>
      <c r="V1262">
        <v>4.1550000000000002</v>
      </c>
      <c r="W1262">
        <v>7500</v>
      </c>
      <c r="Y1262">
        <v>1459.1610000000001</v>
      </c>
      <c r="Z1262">
        <f>E1262</f>
        <v>252.63499999999999</v>
      </c>
      <c r="AA1262">
        <f>I1262</f>
        <v>0</v>
      </c>
      <c r="AB1262">
        <f>F1262</f>
        <v>1206.5260000000001</v>
      </c>
    </row>
    <row r="1263" spans="4:28" x14ac:dyDescent="0.2">
      <c r="D1263">
        <v>1317.4259999999999</v>
      </c>
      <c r="E1263">
        <f>U1263+V1263-G1263</f>
        <v>299.05700000000002</v>
      </c>
      <c r="F1263">
        <f>IF(AND(W1263&gt;0,G1263=0),D1263-E1263,0)</f>
        <v>1018.3689999999999</v>
      </c>
      <c r="G1263">
        <f>IF((U1263+V1263)&gt;D1263,(U1263+V1263)-D1263,0)</f>
        <v>0</v>
      </c>
      <c r="H1263">
        <f>_xlfn.IFS(K1263=1,0,AND(G1263&gt;0,K1263&lt;1,W1263=0),MIN(G1263,B$3-J1263),AND(W1263&gt;0,K1263&lt;1),MIN(B$3-J1263,B$4,B$3-J1263),AND(W1263=0,G1263=0),0)</f>
        <v>722.67300000000068</v>
      </c>
      <c r="I1263">
        <f>IF(AND(D1263&gt;(U1263+V1263),W1263=0,K1263&gt;0.3),MIN(J1263-B$3*0.3,B$5,D1263-(U1263+V1263)),0)</f>
        <v>0</v>
      </c>
      <c r="J1263">
        <f t="shared" si="19"/>
        <v>9277.3269999999993</v>
      </c>
      <c r="K1263" s="1">
        <f>J1263/B$3</f>
        <v>0.92773269999999997</v>
      </c>
      <c r="L1263">
        <f>IF(D1263&gt;U1263+V1263+W1263,D1263-(U1263+V1263+W1263+I1263),0)</f>
        <v>0</v>
      </c>
      <c r="M1263">
        <f>D1263-L1263</f>
        <v>1317.4259999999999</v>
      </c>
      <c r="O1263">
        <v>379.61700000000002</v>
      </c>
      <c r="P1263">
        <v>19.584</v>
      </c>
      <c r="Q1263">
        <v>332.30500000000001</v>
      </c>
      <c r="R1263">
        <v>453.85599999999999</v>
      </c>
      <c r="S1263">
        <v>132.06399999999999</v>
      </c>
      <c r="U1263">
        <v>248.48</v>
      </c>
      <c r="V1263">
        <v>50.576999999999998</v>
      </c>
      <c r="W1263">
        <v>7500</v>
      </c>
      <c r="Y1263">
        <v>1317.4259999999999</v>
      </c>
      <c r="Z1263">
        <f>E1263</f>
        <v>299.05700000000002</v>
      </c>
      <c r="AA1263">
        <f>I1263</f>
        <v>0</v>
      </c>
      <c r="AB1263">
        <f>F1263</f>
        <v>1018.3689999999999</v>
      </c>
    </row>
    <row r="1264" spans="4:28" x14ac:dyDescent="0.2">
      <c r="D1264">
        <v>1018.114</v>
      </c>
      <c r="E1264">
        <f>U1264+V1264-G1264</f>
        <v>280.50799999999998</v>
      </c>
      <c r="F1264">
        <f>IF(AND(W1264&gt;0,G1264=0),D1264-E1264,0)</f>
        <v>737.60599999999999</v>
      </c>
      <c r="G1264">
        <f>IF((U1264+V1264)&gt;D1264,(U1264+V1264)-D1264,0)</f>
        <v>0</v>
      </c>
      <c r="H1264">
        <f>_xlfn.IFS(K1264=1,0,AND(G1264&gt;0,K1264&lt;1,W1264=0),MIN(G1264,B$3-J1264),AND(W1264&gt;0,K1264&lt;1),MIN(B$3-J1264,B$4,B$3-J1264),AND(W1264=0,G1264=0),0)</f>
        <v>0</v>
      </c>
      <c r="I1264">
        <f>IF(AND(D1264&gt;(U1264+V1264),W1264=0,K1264&gt;0.3),MIN(J1264-B$3*0.3,B$5,D1264-(U1264+V1264)),0)</f>
        <v>0</v>
      </c>
      <c r="J1264">
        <f t="shared" si="19"/>
        <v>10000</v>
      </c>
      <c r="K1264" s="1">
        <f>J1264/B$3</f>
        <v>1</v>
      </c>
      <c r="L1264">
        <f>IF(D1264&gt;U1264+V1264+W1264,D1264-(U1264+V1264+W1264+I1264),0)</f>
        <v>0</v>
      </c>
      <c r="M1264">
        <f>D1264-L1264</f>
        <v>1018.114</v>
      </c>
      <c r="O1264">
        <v>417.52199999999999</v>
      </c>
      <c r="P1264">
        <v>60.585999999999999</v>
      </c>
      <c r="Q1264">
        <v>289.90899999999999</v>
      </c>
      <c r="R1264">
        <v>177.53700000000001</v>
      </c>
      <c r="S1264">
        <v>72.56</v>
      </c>
      <c r="U1264">
        <v>248.48</v>
      </c>
      <c r="V1264">
        <v>32.027999999999999</v>
      </c>
      <c r="W1264">
        <v>7500</v>
      </c>
      <c r="Y1264">
        <v>1018.114</v>
      </c>
      <c r="Z1264">
        <f>E1264</f>
        <v>280.50799999999998</v>
      </c>
      <c r="AA1264">
        <f>I1264</f>
        <v>0</v>
      </c>
      <c r="AB1264">
        <f>F1264</f>
        <v>737.60599999999999</v>
      </c>
    </row>
    <row r="1265" spans="4:28" x14ac:dyDescent="0.2">
      <c r="D1265">
        <v>873.04499999999996</v>
      </c>
      <c r="E1265">
        <f>U1265+V1265-G1265</f>
        <v>308.85699999999997</v>
      </c>
      <c r="F1265">
        <f>IF(AND(W1265&gt;0,G1265=0),D1265-E1265,0)</f>
        <v>564.18799999999999</v>
      </c>
      <c r="G1265">
        <f>IF((U1265+V1265)&gt;D1265,(U1265+V1265)-D1265,0)</f>
        <v>0</v>
      </c>
      <c r="H1265">
        <f>_xlfn.IFS(K1265=1,0,AND(G1265&gt;0,K1265&lt;1,W1265=0),MIN(G1265,B$3-J1265),AND(W1265&gt;0,K1265&lt;1),MIN(B$3-J1265,B$4,B$3-J1265),AND(W1265=0,G1265=0),0)</f>
        <v>0</v>
      </c>
      <c r="I1265">
        <f>IF(AND(D1265&gt;(U1265+V1265),W1265=0,K1265&gt;0.3),MIN(J1265-B$3*0.3,B$5,D1265-(U1265+V1265)),0)</f>
        <v>0</v>
      </c>
      <c r="J1265">
        <f t="shared" si="19"/>
        <v>10000</v>
      </c>
      <c r="K1265" s="1">
        <f>J1265/B$3</f>
        <v>1</v>
      </c>
      <c r="L1265">
        <f>IF(D1265&gt;U1265+V1265+W1265,D1265-(U1265+V1265+W1265+I1265),0)</f>
        <v>0</v>
      </c>
      <c r="M1265">
        <f>D1265-L1265</f>
        <v>873.04499999999996</v>
      </c>
      <c r="O1265">
        <v>341.78</v>
      </c>
      <c r="P1265">
        <v>114.123</v>
      </c>
      <c r="Q1265">
        <v>310.82299999999998</v>
      </c>
      <c r="R1265">
        <v>106.319</v>
      </c>
      <c r="S1265">
        <v>0</v>
      </c>
      <c r="U1265">
        <v>248.48</v>
      </c>
      <c r="V1265">
        <v>60.377000000000002</v>
      </c>
      <c r="W1265">
        <v>7500</v>
      </c>
      <c r="Y1265">
        <v>873.04499999999996</v>
      </c>
      <c r="Z1265">
        <f>E1265</f>
        <v>308.85699999999997</v>
      </c>
      <c r="AA1265">
        <f>I1265</f>
        <v>0</v>
      </c>
      <c r="AB1265">
        <f>F1265</f>
        <v>564.18799999999999</v>
      </c>
    </row>
    <row r="1266" spans="4:28" x14ac:dyDescent="0.2">
      <c r="D1266">
        <v>1250.1130000000001</v>
      </c>
      <c r="E1266">
        <f>U1266+V1266-G1266</f>
        <v>271.45799999999997</v>
      </c>
      <c r="F1266">
        <f>IF(AND(W1266&gt;0,G1266=0),D1266-E1266,0)</f>
        <v>978.65500000000009</v>
      </c>
      <c r="G1266">
        <f>IF((U1266+V1266)&gt;D1266,(U1266+V1266)-D1266,0)</f>
        <v>0</v>
      </c>
      <c r="H1266">
        <f>_xlfn.IFS(K1266=1,0,AND(G1266&gt;0,K1266&lt;1,W1266=0),MIN(G1266,B$3-J1266),AND(W1266&gt;0,K1266&lt;1),MIN(B$3-J1266,B$4,B$3-J1266),AND(W1266=0,G1266=0),0)</f>
        <v>0</v>
      </c>
      <c r="I1266">
        <f>IF(AND(D1266&gt;(U1266+V1266),W1266=0,K1266&gt;0.3),MIN(J1266-B$3*0.3,B$5,D1266-(U1266+V1266)),0)</f>
        <v>0</v>
      </c>
      <c r="J1266">
        <f t="shared" si="19"/>
        <v>10000</v>
      </c>
      <c r="K1266" s="1">
        <f>J1266/B$3</f>
        <v>1</v>
      </c>
      <c r="L1266">
        <f>IF(D1266&gt;U1266+V1266+W1266,D1266-(U1266+V1266+W1266+I1266),0)</f>
        <v>0</v>
      </c>
      <c r="M1266">
        <f>D1266-L1266</f>
        <v>1250.1130000000001</v>
      </c>
      <c r="O1266">
        <v>409.67700000000002</v>
      </c>
      <c r="P1266">
        <v>82.831000000000003</v>
      </c>
      <c r="Q1266">
        <v>394.58199999999999</v>
      </c>
      <c r="R1266">
        <v>363.02300000000002</v>
      </c>
      <c r="S1266">
        <v>0</v>
      </c>
      <c r="U1266">
        <v>248.48</v>
      </c>
      <c r="V1266">
        <v>22.978000000000002</v>
      </c>
      <c r="W1266">
        <v>7500</v>
      </c>
      <c r="Y1266">
        <v>1250.1130000000001</v>
      </c>
      <c r="Z1266">
        <f>E1266</f>
        <v>271.45799999999997</v>
      </c>
      <c r="AA1266">
        <f>I1266</f>
        <v>0</v>
      </c>
      <c r="AB1266">
        <f>F1266</f>
        <v>978.65500000000009</v>
      </c>
    </row>
    <row r="1267" spans="4:28" x14ac:dyDescent="0.2">
      <c r="D1267">
        <v>1300.6769999999999</v>
      </c>
      <c r="E1267">
        <f>U1267+V1267-G1267</f>
        <v>250.20599999999999</v>
      </c>
      <c r="F1267">
        <f>IF(AND(W1267&gt;0,G1267=0),D1267-E1267,0)</f>
        <v>0</v>
      </c>
      <c r="G1267">
        <f>IF((U1267+V1267)&gt;D1267,(U1267+V1267)-D1267,0)</f>
        <v>0</v>
      </c>
      <c r="H1267">
        <f>_xlfn.IFS(K1267=1,0,AND(G1267&gt;0,K1267&lt;1,W1267=0),MIN(G1267,B$3-J1267),AND(W1267&gt;0,K1267&lt;1),MIN(B$3-J1267,B$4,B$3-J1267),AND(W1267=0,G1267=0),0)</f>
        <v>0</v>
      </c>
      <c r="I1267">
        <f>IF(AND(D1267&gt;(U1267+V1267),W1267=0,K1267&gt;0.3),MIN(J1267-B$3*0.3,B$5,D1267-(U1267+V1267)),0)</f>
        <v>1050.471</v>
      </c>
      <c r="J1267">
        <f t="shared" si="19"/>
        <v>10000</v>
      </c>
      <c r="K1267" s="1">
        <f>J1267/B$3</f>
        <v>1</v>
      </c>
      <c r="L1267">
        <f>IF(D1267&gt;U1267+V1267+W1267,D1267-(U1267+V1267+W1267+I1267),0)</f>
        <v>0</v>
      </c>
      <c r="M1267">
        <f>D1267-L1267</f>
        <v>1300.6769999999999</v>
      </c>
      <c r="O1267">
        <v>483.34300000000002</v>
      </c>
      <c r="P1267">
        <v>72.662000000000006</v>
      </c>
      <c r="Q1267">
        <v>324.65899999999999</v>
      </c>
      <c r="R1267">
        <v>420.01299999999998</v>
      </c>
      <c r="S1267">
        <v>0</v>
      </c>
      <c r="U1267">
        <v>248.48</v>
      </c>
      <c r="V1267">
        <v>1.726</v>
      </c>
      <c r="W1267">
        <v>0</v>
      </c>
      <c r="Y1267">
        <v>1300.6769999999999</v>
      </c>
      <c r="Z1267">
        <f>E1267</f>
        <v>250.20599999999999</v>
      </c>
      <c r="AA1267">
        <f>I1267</f>
        <v>1050.471</v>
      </c>
      <c r="AB1267">
        <f>F1267</f>
        <v>0</v>
      </c>
    </row>
    <row r="1268" spans="4:28" x14ac:dyDescent="0.2">
      <c r="D1268">
        <v>1304.0160000000001</v>
      </c>
      <c r="E1268">
        <f>U1268+V1268-G1268</f>
        <v>248.631</v>
      </c>
      <c r="F1268">
        <f>IF(AND(W1268&gt;0,G1268=0),D1268-E1268,0)</f>
        <v>0</v>
      </c>
      <c r="G1268">
        <f>IF((U1268+V1268)&gt;D1268,(U1268+V1268)-D1268,0)</f>
        <v>0</v>
      </c>
      <c r="H1268">
        <f>_xlfn.IFS(K1268=1,0,AND(G1268&gt;0,K1268&lt;1,W1268=0),MIN(G1268,B$3-J1268),AND(W1268&gt;0,K1268&lt;1),MIN(B$3-J1268,B$4,B$3-J1268),AND(W1268=0,G1268=0),0)</f>
        <v>0</v>
      </c>
      <c r="I1268">
        <f>IF(AND(D1268&gt;(U1268+V1268),W1268=0,K1268&gt;0.3),MIN(J1268-B$3*0.3,B$5,D1268-(U1268+V1268)),0)</f>
        <v>1055.385</v>
      </c>
      <c r="J1268">
        <f t="shared" si="19"/>
        <v>8949.5290000000005</v>
      </c>
      <c r="K1268" s="1">
        <f>J1268/B$3</f>
        <v>0.89495290000000005</v>
      </c>
      <c r="L1268">
        <f>IF(D1268&gt;U1268+V1268+W1268,D1268-(U1268+V1268+W1268+I1268),0)</f>
        <v>0</v>
      </c>
      <c r="M1268">
        <f>D1268-L1268</f>
        <v>1304.0160000000001</v>
      </c>
      <c r="O1268">
        <v>690.06</v>
      </c>
      <c r="P1268">
        <v>67.688000000000002</v>
      </c>
      <c r="Q1268">
        <v>378.11900000000003</v>
      </c>
      <c r="R1268">
        <v>168.15</v>
      </c>
      <c r="S1268">
        <v>0</v>
      </c>
      <c r="U1268">
        <v>248.48</v>
      </c>
      <c r="V1268">
        <v>0.151</v>
      </c>
      <c r="W1268">
        <v>0</v>
      </c>
      <c r="Y1268">
        <v>1304.0160000000001</v>
      </c>
      <c r="Z1268">
        <f>E1268</f>
        <v>248.631</v>
      </c>
      <c r="AA1268">
        <f>I1268</f>
        <v>1055.385</v>
      </c>
      <c r="AB1268">
        <f>F1268</f>
        <v>0</v>
      </c>
    </row>
    <row r="1269" spans="4:28" x14ac:dyDescent="0.2">
      <c r="D1269">
        <v>1388.404</v>
      </c>
      <c r="E1269">
        <f>U1269+V1269-G1269</f>
        <v>248.48</v>
      </c>
      <c r="F1269">
        <f>IF(AND(W1269&gt;0,G1269=0),D1269-E1269,0)</f>
        <v>0</v>
      </c>
      <c r="G1269">
        <f>IF((U1269+V1269)&gt;D1269,(U1269+V1269)-D1269,0)</f>
        <v>0</v>
      </c>
      <c r="H1269">
        <f>_xlfn.IFS(K1269=1,0,AND(G1269&gt;0,K1269&lt;1,W1269=0),MIN(G1269,B$3-J1269),AND(W1269&gt;0,K1269&lt;1),MIN(B$3-J1269,B$4,B$3-J1269),AND(W1269=0,G1269=0),0)</f>
        <v>0</v>
      </c>
      <c r="I1269">
        <f>IF(AND(D1269&gt;(U1269+V1269),W1269=0,K1269&gt;0.3),MIN(J1269-B$3*0.3,B$5,D1269-(U1269+V1269)),0)</f>
        <v>1139.924</v>
      </c>
      <c r="J1269">
        <f t="shared" si="19"/>
        <v>7894.1440000000002</v>
      </c>
      <c r="K1269" s="1">
        <f>J1269/B$3</f>
        <v>0.78941440000000007</v>
      </c>
      <c r="L1269">
        <f>IF(D1269&gt;U1269+V1269+W1269,D1269-(U1269+V1269+W1269+I1269),0)</f>
        <v>0</v>
      </c>
      <c r="M1269">
        <f>D1269-L1269</f>
        <v>1388.404</v>
      </c>
      <c r="O1269">
        <v>756.44</v>
      </c>
      <c r="P1269">
        <v>63.713999999999999</v>
      </c>
      <c r="Q1269">
        <v>453.084</v>
      </c>
      <c r="R1269">
        <v>102.979</v>
      </c>
      <c r="S1269">
        <v>12.188000000000001</v>
      </c>
      <c r="U1269">
        <v>248.48</v>
      </c>
      <c r="V1269">
        <v>0</v>
      </c>
      <c r="W1269">
        <v>0</v>
      </c>
      <c r="Y1269">
        <v>1388.404</v>
      </c>
      <c r="Z1269">
        <f>E1269</f>
        <v>248.48</v>
      </c>
      <c r="AA1269">
        <f>I1269</f>
        <v>1139.924</v>
      </c>
      <c r="AB1269">
        <f>F1269</f>
        <v>0</v>
      </c>
    </row>
    <row r="1270" spans="4:28" x14ac:dyDescent="0.2">
      <c r="D1270">
        <v>1648.797</v>
      </c>
      <c r="E1270">
        <f>U1270+V1270-G1270</f>
        <v>248.48</v>
      </c>
      <c r="F1270">
        <f>IF(AND(W1270&gt;0,G1270=0),D1270-E1270,0)</f>
        <v>0</v>
      </c>
      <c r="G1270">
        <f>IF((U1270+V1270)&gt;D1270,(U1270+V1270)-D1270,0)</f>
        <v>0</v>
      </c>
      <c r="H1270">
        <f>_xlfn.IFS(K1270=1,0,AND(G1270&gt;0,K1270&lt;1,W1270=0),MIN(G1270,B$3-J1270),AND(W1270&gt;0,K1270&lt;1),MIN(B$3-J1270,B$4,B$3-J1270),AND(W1270=0,G1270=0),0)</f>
        <v>0</v>
      </c>
      <c r="I1270">
        <f>IF(AND(D1270&gt;(U1270+V1270),W1270=0,K1270&gt;0.3),MIN(J1270-B$3*0.3,B$5,D1270-(U1270+V1270)),0)</f>
        <v>1400.317</v>
      </c>
      <c r="J1270">
        <f t="shared" si="19"/>
        <v>6754.22</v>
      </c>
      <c r="K1270" s="1">
        <f>J1270/B$3</f>
        <v>0.67542200000000008</v>
      </c>
      <c r="L1270">
        <f>IF(D1270&gt;U1270+V1270+W1270,D1270-(U1270+V1270+W1270+I1270),0)</f>
        <v>0</v>
      </c>
      <c r="M1270">
        <f>D1270-L1270</f>
        <v>1648.797</v>
      </c>
      <c r="O1270">
        <v>780.33399999999995</v>
      </c>
      <c r="P1270">
        <v>89.597999999999999</v>
      </c>
      <c r="Q1270">
        <v>423.93099999999998</v>
      </c>
      <c r="R1270">
        <v>330.55900000000003</v>
      </c>
      <c r="S1270">
        <v>24.375</v>
      </c>
      <c r="U1270">
        <v>248.48</v>
      </c>
      <c r="V1270">
        <v>0</v>
      </c>
      <c r="W1270">
        <v>0</v>
      </c>
      <c r="Y1270">
        <v>1648.797</v>
      </c>
      <c r="Z1270">
        <f>E1270</f>
        <v>248.48</v>
      </c>
      <c r="AA1270">
        <f>I1270</f>
        <v>1400.317</v>
      </c>
      <c r="AB1270">
        <f>F1270</f>
        <v>0</v>
      </c>
    </row>
    <row r="1271" spans="4:28" x14ac:dyDescent="0.2">
      <c r="D1271">
        <v>1329.3330000000001</v>
      </c>
      <c r="E1271">
        <f>U1271+V1271-G1271</f>
        <v>248.48</v>
      </c>
      <c r="F1271">
        <f>IF(AND(W1271&gt;0,G1271=0),D1271-E1271,0)</f>
        <v>0</v>
      </c>
      <c r="G1271">
        <f>IF((U1271+V1271)&gt;D1271,(U1271+V1271)-D1271,0)</f>
        <v>0</v>
      </c>
      <c r="H1271">
        <f>_xlfn.IFS(K1271=1,0,AND(G1271&gt;0,K1271&lt;1,W1271=0),MIN(G1271,B$3-J1271),AND(W1271&gt;0,K1271&lt;1),MIN(B$3-J1271,B$4,B$3-J1271),AND(W1271=0,G1271=0),0)</f>
        <v>0</v>
      </c>
      <c r="I1271">
        <f>IF(AND(D1271&gt;(U1271+V1271),W1271=0,K1271&gt;0.3),MIN(J1271-B$3*0.3,B$5,D1271-(U1271+V1271)),0)</f>
        <v>1080.8530000000001</v>
      </c>
      <c r="J1271">
        <f t="shared" si="19"/>
        <v>5353.9030000000002</v>
      </c>
      <c r="K1271" s="1">
        <f>J1271/B$3</f>
        <v>0.53539029999999999</v>
      </c>
      <c r="L1271">
        <f>IF(D1271&gt;U1271+V1271+W1271,D1271-(U1271+V1271+W1271+I1271),0)</f>
        <v>0</v>
      </c>
      <c r="M1271">
        <f>D1271-L1271</f>
        <v>1329.3330000000001</v>
      </c>
      <c r="O1271">
        <v>679.17</v>
      </c>
      <c r="P1271">
        <v>83.457999999999998</v>
      </c>
      <c r="Q1271">
        <v>249.16399999999999</v>
      </c>
      <c r="R1271">
        <v>293.16699999999997</v>
      </c>
      <c r="S1271">
        <v>24.375</v>
      </c>
      <c r="U1271">
        <v>248.48</v>
      </c>
      <c r="V1271">
        <v>0</v>
      </c>
      <c r="W1271">
        <v>0</v>
      </c>
      <c r="Y1271">
        <v>1329.3330000000001</v>
      </c>
      <c r="Z1271">
        <f>E1271</f>
        <v>248.48</v>
      </c>
      <c r="AA1271">
        <f>I1271</f>
        <v>1080.8530000000001</v>
      </c>
      <c r="AB1271">
        <f>F1271</f>
        <v>0</v>
      </c>
    </row>
    <row r="1272" spans="4:28" x14ac:dyDescent="0.2">
      <c r="D1272">
        <v>1116.741</v>
      </c>
      <c r="E1272">
        <f>U1272+V1272-G1272</f>
        <v>248.48</v>
      </c>
      <c r="F1272">
        <f>IF(AND(W1272&gt;0,G1272=0),D1272-E1272,0)</f>
        <v>868.26099999999997</v>
      </c>
      <c r="G1272">
        <f>IF((U1272+V1272)&gt;D1272,(U1272+V1272)-D1272,0)</f>
        <v>0</v>
      </c>
      <c r="H1272">
        <f>_xlfn.IFS(K1272=1,0,AND(G1272&gt;0,K1272&lt;1,W1272=0),MIN(G1272,B$3-J1272),AND(W1272&gt;0,K1272&lt;1),MIN(B$3-J1272,B$4,B$3-J1272),AND(W1272=0,G1272=0),0)</f>
        <v>2500</v>
      </c>
      <c r="I1272">
        <f>IF(AND(D1272&gt;(U1272+V1272),W1272=0,K1272&gt;0.3),MIN(J1272-B$3*0.3,B$5,D1272-(U1272+V1272)),0)</f>
        <v>0</v>
      </c>
      <c r="J1272">
        <f t="shared" si="19"/>
        <v>4273.05</v>
      </c>
      <c r="K1272" s="1">
        <f>J1272/B$3</f>
        <v>0.42730500000000005</v>
      </c>
      <c r="L1272">
        <f>IF(D1272&gt;U1272+V1272+W1272,D1272-(U1272+V1272+W1272+I1272),0)</f>
        <v>0</v>
      </c>
      <c r="M1272">
        <f>D1272-L1272</f>
        <v>1116.741</v>
      </c>
      <c r="O1272">
        <v>710.45399999999995</v>
      </c>
      <c r="P1272">
        <v>68.587999999999994</v>
      </c>
      <c r="Q1272">
        <v>202.20099999999999</v>
      </c>
      <c r="R1272">
        <v>111.123</v>
      </c>
      <c r="S1272">
        <v>24.375</v>
      </c>
      <c r="U1272">
        <v>248.48</v>
      </c>
      <c r="V1272">
        <v>0</v>
      </c>
      <c r="W1272">
        <v>7500</v>
      </c>
      <c r="Y1272">
        <v>1116.741</v>
      </c>
      <c r="Z1272">
        <f>E1272</f>
        <v>248.48</v>
      </c>
      <c r="AA1272">
        <f>I1272</f>
        <v>0</v>
      </c>
      <c r="AB1272">
        <f>F1272</f>
        <v>868.26099999999997</v>
      </c>
    </row>
    <row r="1273" spans="4:28" x14ac:dyDescent="0.2">
      <c r="D1273">
        <v>977.86199999999997</v>
      </c>
      <c r="E1273">
        <f>U1273+V1273-G1273</f>
        <v>248.48</v>
      </c>
      <c r="F1273">
        <f>IF(AND(W1273&gt;0,G1273=0),D1273-E1273,0)</f>
        <v>0</v>
      </c>
      <c r="G1273">
        <f>IF((U1273+V1273)&gt;D1273,(U1273+V1273)-D1273,0)</f>
        <v>0</v>
      </c>
      <c r="H1273">
        <f>_xlfn.IFS(K1273=1,0,AND(G1273&gt;0,K1273&lt;1,W1273=0),MIN(G1273,B$3-J1273),AND(W1273&gt;0,K1273&lt;1),MIN(B$3-J1273,B$4,B$3-J1273),AND(W1273=0,G1273=0),0)</f>
        <v>0</v>
      </c>
      <c r="I1273">
        <f>IF(AND(D1273&gt;(U1273+V1273),W1273=0,K1273&gt;0.3),MIN(J1273-B$3*0.3,B$5,D1273-(U1273+V1273)),0)</f>
        <v>729.38199999999995</v>
      </c>
      <c r="J1273">
        <f t="shared" si="19"/>
        <v>6773.05</v>
      </c>
      <c r="K1273" s="1">
        <f>J1273/B$3</f>
        <v>0.67730500000000005</v>
      </c>
      <c r="L1273">
        <f>IF(D1273&gt;U1273+V1273+W1273,D1273-(U1273+V1273+W1273+I1273),0)</f>
        <v>0</v>
      </c>
      <c r="M1273">
        <f>D1273-L1273</f>
        <v>977.86199999999997</v>
      </c>
      <c r="O1273">
        <v>673.78</v>
      </c>
      <c r="P1273">
        <v>37.863999999999997</v>
      </c>
      <c r="Q1273">
        <v>227.376</v>
      </c>
      <c r="R1273">
        <v>14.467000000000001</v>
      </c>
      <c r="S1273">
        <v>24.375</v>
      </c>
      <c r="U1273">
        <v>248.48</v>
      </c>
      <c r="V1273">
        <v>0</v>
      </c>
      <c r="W1273">
        <v>0</v>
      </c>
      <c r="Y1273">
        <v>977.86199999999997</v>
      </c>
      <c r="Z1273">
        <f>E1273</f>
        <v>248.48</v>
      </c>
      <c r="AA1273">
        <f>I1273</f>
        <v>729.38199999999995</v>
      </c>
      <c r="AB1273">
        <f>F1273</f>
        <v>0</v>
      </c>
    </row>
    <row r="1274" spans="4:28" x14ac:dyDescent="0.2">
      <c r="D1274">
        <v>975.06299999999999</v>
      </c>
      <c r="E1274">
        <f>U1274+V1274-G1274</f>
        <v>248.48</v>
      </c>
      <c r="F1274">
        <f>IF(AND(W1274&gt;0,G1274=0),D1274-E1274,0)</f>
        <v>726.58299999999997</v>
      </c>
      <c r="G1274">
        <f>IF((U1274+V1274)&gt;D1274,(U1274+V1274)-D1274,0)</f>
        <v>0</v>
      </c>
      <c r="H1274">
        <f>_xlfn.IFS(K1274=1,0,AND(G1274&gt;0,K1274&lt;1,W1274=0),MIN(G1274,B$3-J1274),AND(W1274&gt;0,K1274&lt;1),MIN(B$3-J1274,B$4,B$3-J1274),AND(W1274=0,G1274=0),0)</f>
        <v>2500</v>
      </c>
      <c r="I1274">
        <f>IF(AND(D1274&gt;(U1274+V1274),W1274=0,K1274&gt;0.3),MIN(J1274-B$3*0.3,B$5,D1274-(U1274+V1274)),0)</f>
        <v>0</v>
      </c>
      <c r="J1274">
        <f t="shared" si="19"/>
        <v>6043.6680000000006</v>
      </c>
      <c r="K1274" s="1">
        <f>J1274/B$3</f>
        <v>0.60436680000000009</v>
      </c>
      <c r="L1274">
        <f>IF(D1274&gt;U1274+V1274+W1274,D1274-(U1274+V1274+W1274+I1274),0)</f>
        <v>0</v>
      </c>
      <c r="M1274">
        <f>D1274-L1274</f>
        <v>975.06299999999999</v>
      </c>
      <c r="O1274">
        <v>542.11099999999999</v>
      </c>
      <c r="P1274">
        <v>21.399000000000001</v>
      </c>
      <c r="Q1274">
        <v>387.178</v>
      </c>
      <c r="R1274">
        <v>0</v>
      </c>
      <c r="S1274">
        <v>24.375</v>
      </c>
      <c r="U1274">
        <v>248.48</v>
      </c>
      <c r="V1274">
        <v>0</v>
      </c>
      <c r="W1274">
        <v>7500</v>
      </c>
      <c r="Y1274">
        <v>975.06299999999999</v>
      </c>
      <c r="Z1274">
        <f>E1274</f>
        <v>248.48</v>
      </c>
      <c r="AA1274">
        <f>I1274</f>
        <v>0</v>
      </c>
      <c r="AB1274">
        <f>F1274</f>
        <v>726.58299999999997</v>
      </c>
    </row>
    <row r="1275" spans="4:28" x14ac:dyDescent="0.2">
      <c r="D1275">
        <v>687.995</v>
      </c>
      <c r="E1275">
        <f>U1275+V1275-G1275</f>
        <v>248.48</v>
      </c>
      <c r="F1275">
        <f>IF(AND(W1275&gt;0,G1275=0),D1275-E1275,0)</f>
        <v>439.51499999999999</v>
      </c>
      <c r="G1275">
        <f>IF((U1275+V1275)&gt;D1275,(U1275+V1275)-D1275,0)</f>
        <v>0</v>
      </c>
      <c r="H1275">
        <f>_xlfn.IFS(K1275=1,0,AND(G1275&gt;0,K1275&lt;1,W1275=0),MIN(G1275,B$3-J1275),AND(W1275&gt;0,K1275&lt;1),MIN(B$3-J1275,B$4,B$3-J1275),AND(W1275=0,G1275=0),0)</f>
        <v>1456.3319999999985</v>
      </c>
      <c r="I1275">
        <f>IF(AND(D1275&gt;(U1275+V1275),W1275=0,K1275&gt;0.3),MIN(J1275-B$3*0.3,B$5,D1275-(U1275+V1275)),0)</f>
        <v>0</v>
      </c>
      <c r="J1275">
        <f t="shared" si="19"/>
        <v>8543.6680000000015</v>
      </c>
      <c r="K1275" s="1">
        <f>J1275/B$3</f>
        <v>0.8543668000000002</v>
      </c>
      <c r="L1275">
        <f>IF(D1275&gt;U1275+V1275+W1275,D1275-(U1275+V1275+W1275+I1275),0)</f>
        <v>0</v>
      </c>
      <c r="M1275">
        <f>D1275-L1275</f>
        <v>687.995</v>
      </c>
      <c r="O1275">
        <v>321.27600000000001</v>
      </c>
      <c r="P1275">
        <v>25.818999999999999</v>
      </c>
      <c r="Q1275">
        <v>315.02800000000002</v>
      </c>
      <c r="R1275">
        <v>0</v>
      </c>
      <c r="S1275">
        <v>25.872</v>
      </c>
      <c r="U1275">
        <v>248.48</v>
      </c>
      <c r="V1275">
        <v>0</v>
      </c>
      <c r="W1275">
        <v>7500</v>
      </c>
      <c r="Y1275">
        <v>687.995</v>
      </c>
      <c r="Z1275">
        <f>E1275</f>
        <v>248.48</v>
      </c>
      <c r="AA1275">
        <f>I1275</f>
        <v>0</v>
      </c>
      <c r="AB1275">
        <f>F1275</f>
        <v>439.51499999999999</v>
      </c>
    </row>
    <row r="1276" spans="4:28" x14ac:dyDescent="0.2">
      <c r="D1276">
        <v>625.62599999999998</v>
      </c>
      <c r="E1276">
        <f>U1276+V1276-G1276</f>
        <v>248.48</v>
      </c>
      <c r="F1276">
        <f>IF(AND(W1276&gt;0,G1276=0),D1276-E1276,0)</f>
        <v>377.14599999999996</v>
      </c>
      <c r="G1276">
        <f>IF((U1276+V1276)&gt;D1276,(U1276+V1276)-D1276,0)</f>
        <v>0</v>
      </c>
      <c r="H1276">
        <f>_xlfn.IFS(K1276=1,0,AND(G1276&gt;0,K1276&lt;1,W1276=0),MIN(G1276,B$3-J1276),AND(W1276&gt;0,K1276&lt;1),MIN(B$3-J1276,B$4,B$3-J1276),AND(W1276=0,G1276=0),0)</f>
        <v>0</v>
      </c>
      <c r="I1276">
        <f>IF(AND(D1276&gt;(U1276+V1276),W1276=0,K1276&gt;0.3),MIN(J1276-B$3*0.3,B$5,D1276-(U1276+V1276)),0)</f>
        <v>0</v>
      </c>
      <c r="J1276">
        <f t="shared" si="19"/>
        <v>10000</v>
      </c>
      <c r="K1276" s="1">
        <f>J1276/B$3</f>
        <v>1</v>
      </c>
      <c r="L1276">
        <f>IF(D1276&gt;U1276+V1276+W1276,D1276-(U1276+V1276+W1276+I1276),0)</f>
        <v>0</v>
      </c>
      <c r="M1276">
        <f>D1276-L1276</f>
        <v>625.62599999999998</v>
      </c>
      <c r="O1276">
        <v>214.946</v>
      </c>
      <c r="P1276">
        <v>101.015</v>
      </c>
      <c r="Q1276">
        <v>286.89699999999999</v>
      </c>
      <c r="R1276">
        <v>0</v>
      </c>
      <c r="S1276">
        <v>22.768000000000001</v>
      </c>
      <c r="U1276">
        <v>248.48</v>
      </c>
      <c r="V1276">
        <v>0</v>
      </c>
      <c r="W1276">
        <v>7500</v>
      </c>
      <c r="Y1276">
        <v>625.62599999999998</v>
      </c>
      <c r="Z1276">
        <f>E1276</f>
        <v>248.48</v>
      </c>
      <c r="AA1276">
        <f>I1276</f>
        <v>0</v>
      </c>
      <c r="AB1276">
        <f>F1276</f>
        <v>377.14599999999996</v>
      </c>
    </row>
    <row r="1277" spans="4:28" x14ac:dyDescent="0.2">
      <c r="D1277">
        <v>691.96600000000001</v>
      </c>
      <c r="E1277">
        <f>U1277+V1277-G1277</f>
        <v>248.48</v>
      </c>
      <c r="F1277">
        <f>IF(AND(W1277&gt;0,G1277=0),D1277-E1277,0)</f>
        <v>443.48599999999999</v>
      </c>
      <c r="G1277">
        <f>IF((U1277+V1277)&gt;D1277,(U1277+V1277)-D1277,0)</f>
        <v>0</v>
      </c>
      <c r="H1277">
        <f>_xlfn.IFS(K1277=1,0,AND(G1277&gt;0,K1277&lt;1,W1277=0),MIN(G1277,B$3-J1277),AND(W1277&gt;0,K1277&lt;1),MIN(B$3-J1277,B$4,B$3-J1277),AND(W1277=0,G1277=0),0)</f>
        <v>0</v>
      </c>
      <c r="I1277">
        <f>IF(AND(D1277&gt;(U1277+V1277),W1277=0,K1277&gt;0.3),MIN(J1277-B$3*0.3,B$5,D1277-(U1277+V1277)),0)</f>
        <v>0</v>
      </c>
      <c r="J1277">
        <f t="shared" si="19"/>
        <v>10000</v>
      </c>
      <c r="K1277" s="1">
        <f>J1277/B$3</f>
        <v>1</v>
      </c>
      <c r="L1277">
        <f>IF(D1277&gt;U1277+V1277+W1277,D1277-(U1277+V1277+W1277+I1277),0)</f>
        <v>0</v>
      </c>
      <c r="M1277">
        <f>D1277-L1277</f>
        <v>691.96600000000001</v>
      </c>
      <c r="O1277">
        <v>202.82499999999999</v>
      </c>
      <c r="P1277">
        <v>106.834</v>
      </c>
      <c r="Q1277">
        <v>282.952</v>
      </c>
      <c r="R1277">
        <v>0</v>
      </c>
      <c r="S1277">
        <v>99.353999999999999</v>
      </c>
      <c r="U1277">
        <v>248.48</v>
      </c>
      <c r="V1277">
        <v>0</v>
      </c>
      <c r="W1277">
        <v>7500</v>
      </c>
      <c r="Y1277">
        <v>691.96600000000001</v>
      </c>
      <c r="Z1277">
        <f>E1277</f>
        <v>248.48</v>
      </c>
      <c r="AA1277">
        <f>I1277</f>
        <v>0</v>
      </c>
      <c r="AB1277">
        <f>F1277</f>
        <v>443.48599999999999</v>
      </c>
    </row>
    <row r="1278" spans="4:28" x14ac:dyDescent="0.2">
      <c r="D1278">
        <v>726.65499999999997</v>
      </c>
      <c r="E1278">
        <f>U1278+V1278-G1278</f>
        <v>248.48</v>
      </c>
      <c r="F1278">
        <f>IF(AND(W1278&gt;0,G1278=0),D1278-E1278,0)</f>
        <v>478.17499999999995</v>
      </c>
      <c r="G1278">
        <f>IF((U1278+V1278)&gt;D1278,(U1278+V1278)-D1278,0)</f>
        <v>0</v>
      </c>
      <c r="H1278">
        <f>_xlfn.IFS(K1278=1,0,AND(G1278&gt;0,K1278&lt;1,W1278=0),MIN(G1278,B$3-J1278),AND(W1278&gt;0,K1278&lt;1),MIN(B$3-J1278,B$4,B$3-J1278),AND(W1278=0,G1278=0),0)</f>
        <v>0</v>
      </c>
      <c r="I1278">
        <f>IF(AND(D1278&gt;(U1278+V1278),W1278=0,K1278&gt;0.3),MIN(J1278-B$3*0.3,B$5,D1278-(U1278+V1278)),0)</f>
        <v>0</v>
      </c>
      <c r="J1278">
        <f t="shared" si="19"/>
        <v>10000</v>
      </c>
      <c r="K1278" s="1">
        <f>J1278/B$3</f>
        <v>1</v>
      </c>
      <c r="L1278">
        <f>IF(D1278&gt;U1278+V1278+W1278,D1278-(U1278+V1278+W1278+I1278),0)</f>
        <v>0</v>
      </c>
      <c r="M1278">
        <f>D1278-L1278</f>
        <v>726.65499999999997</v>
      </c>
      <c r="O1278">
        <v>158.446</v>
      </c>
      <c r="P1278">
        <v>85.052000000000007</v>
      </c>
      <c r="Q1278">
        <v>328.16</v>
      </c>
      <c r="R1278">
        <v>0</v>
      </c>
      <c r="S1278">
        <v>154.99700000000001</v>
      </c>
      <c r="U1278">
        <v>248.48</v>
      </c>
      <c r="V1278">
        <v>0</v>
      </c>
      <c r="W1278">
        <v>7500</v>
      </c>
      <c r="Y1278">
        <v>726.65499999999997</v>
      </c>
      <c r="Z1278">
        <f>E1278</f>
        <v>248.48</v>
      </c>
      <c r="AA1278">
        <f>I1278</f>
        <v>0</v>
      </c>
      <c r="AB1278">
        <f>F1278</f>
        <v>478.17499999999995</v>
      </c>
    </row>
    <row r="1279" spans="4:28" x14ac:dyDescent="0.2">
      <c r="D1279">
        <v>539.60400000000004</v>
      </c>
      <c r="E1279">
        <f>U1279+V1279-G1279</f>
        <v>248.48</v>
      </c>
      <c r="F1279">
        <f>IF(AND(W1279&gt;0,G1279=0),D1279-E1279,0)</f>
        <v>0</v>
      </c>
      <c r="G1279">
        <f>IF((U1279+V1279)&gt;D1279,(U1279+V1279)-D1279,0)</f>
        <v>0</v>
      </c>
      <c r="H1279">
        <f>_xlfn.IFS(K1279=1,0,AND(G1279&gt;0,K1279&lt;1,W1279=0),MIN(G1279,B$3-J1279),AND(W1279&gt;0,K1279&lt;1),MIN(B$3-J1279,B$4,B$3-J1279),AND(W1279=0,G1279=0),0)</f>
        <v>0</v>
      </c>
      <c r="I1279">
        <f>IF(AND(D1279&gt;(U1279+V1279),W1279=0,K1279&gt;0.3),MIN(J1279-B$3*0.3,B$5,D1279-(U1279+V1279)),0)</f>
        <v>291.12400000000002</v>
      </c>
      <c r="J1279">
        <f t="shared" si="19"/>
        <v>10000</v>
      </c>
      <c r="K1279" s="1">
        <f>J1279/B$3</f>
        <v>1</v>
      </c>
      <c r="L1279">
        <f>IF(D1279&gt;U1279+V1279+W1279,D1279-(U1279+V1279+W1279+I1279),0)</f>
        <v>0</v>
      </c>
      <c r="M1279">
        <f>D1279-L1279</f>
        <v>539.60400000000004</v>
      </c>
      <c r="O1279">
        <v>154.185</v>
      </c>
      <c r="P1279">
        <v>70.195999999999998</v>
      </c>
      <c r="Q1279">
        <v>258.45299999999997</v>
      </c>
      <c r="R1279">
        <v>0</v>
      </c>
      <c r="S1279">
        <v>56.771000000000001</v>
      </c>
      <c r="U1279">
        <v>248.48</v>
      </c>
      <c r="V1279">
        <v>0</v>
      </c>
      <c r="W1279">
        <v>0</v>
      </c>
      <c r="Y1279">
        <v>539.60400000000004</v>
      </c>
      <c r="Z1279">
        <f>E1279</f>
        <v>248.48</v>
      </c>
      <c r="AA1279">
        <f>I1279</f>
        <v>291.12400000000002</v>
      </c>
      <c r="AB1279">
        <f>F1279</f>
        <v>0</v>
      </c>
    </row>
    <row r="1280" spans="4:28" x14ac:dyDescent="0.2">
      <c r="D1280">
        <v>554.75</v>
      </c>
      <c r="E1280">
        <f>U1280+V1280-G1280</f>
        <v>248.48</v>
      </c>
      <c r="F1280">
        <f>IF(AND(W1280&gt;0,G1280=0),D1280-E1280,0)</f>
        <v>0</v>
      </c>
      <c r="G1280">
        <f>IF((U1280+V1280)&gt;D1280,(U1280+V1280)-D1280,0)</f>
        <v>0</v>
      </c>
      <c r="H1280">
        <f>_xlfn.IFS(K1280=1,0,AND(G1280&gt;0,K1280&lt;1,W1280=0),MIN(G1280,B$3-J1280),AND(W1280&gt;0,K1280&lt;1),MIN(B$3-J1280,B$4,B$3-J1280),AND(W1280=0,G1280=0),0)</f>
        <v>0</v>
      </c>
      <c r="I1280">
        <f>IF(AND(D1280&gt;(U1280+V1280),W1280=0,K1280&gt;0.3),MIN(J1280-B$3*0.3,B$5,D1280-(U1280+V1280)),0)</f>
        <v>306.27</v>
      </c>
      <c r="J1280">
        <f t="shared" si="19"/>
        <v>9708.8760000000002</v>
      </c>
      <c r="K1280" s="1">
        <f>J1280/B$3</f>
        <v>0.97088760000000007</v>
      </c>
      <c r="L1280">
        <f>IF(D1280&gt;U1280+V1280+W1280,D1280-(U1280+V1280+W1280+I1280),0)</f>
        <v>0</v>
      </c>
      <c r="M1280">
        <f>D1280-L1280</f>
        <v>554.75</v>
      </c>
      <c r="O1280">
        <v>162.386</v>
      </c>
      <c r="P1280">
        <v>54.686999999999998</v>
      </c>
      <c r="Q1280">
        <v>300.12400000000002</v>
      </c>
      <c r="R1280">
        <v>0</v>
      </c>
      <c r="S1280">
        <v>37.552999999999997</v>
      </c>
      <c r="U1280">
        <v>248.48</v>
      </c>
      <c r="V1280">
        <v>0</v>
      </c>
      <c r="W1280">
        <v>0</v>
      </c>
      <c r="Y1280">
        <v>554.75</v>
      </c>
      <c r="Z1280">
        <f>E1280</f>
        <v>248.48</v>
      </c>
      <c r="AA1280">
        <f>I1280</f>
        <v>306.27</v>
      </c>
      <c r="AB1280">
        <f>F1280</f>
        <v>0</v>
      </c>
    </row>
    <row r="1281" spans="4:28" x14ac:dyDescent="0.2">
      <c r="D1281">
        <v>1066.7809999999999</v>
      </c>
      <c r="E1281">
        <f>U1281+V1281-G1281</f>
        <v>248.48</v>
      </c>
      <c r="F1281">
        <f>IF(AND(W1281&gt;0,G1281=0),D1281-E1281,0)</f>
        <v>0</v>
      </c>
      <c r="G1281">
        <f>IF((U1281+V1281)&gt;D1281,(U1281+V1281)-D1281,0)</f>
        <v>0</v>
      </c>
      <c r="H1281">
        <f>_xlfn.IFS(K1281=1,0,AND(G1281&gt;0,K1281&lt;1,W1281=0),MIN(G1281,B$3-J1281),AND(W1281&gt;0,K1281&lt;1),MIN(B$3-J1281,B$4,B$3-J1281),AND(W1281=0,G1281=0),0)</f>
        <v>0</v>
      </c>
      <c r="I1281">
        <f>IF(AND(D1281&gt;(U1281+V1281),W1281=0,K1281&gt;0.3),MIN(J1281-B$3*0.3,B$5,D1281-(U1281+V1281)),0)</f>
        <v>818.30099999999993</v>
      </c>
      <c r="J1281">
        <f t="shared" si="19"/>
        <v>9402.6059999999998</v>
      </c>
      <c r="K1281" s="1">
        <f>J1281/B$3</f>
        <v>0.9402606</v>
      </c>
      <c r="L1281">
        <f>IF(D1281&gt;U1281+V1281+W1281,D1281-(U1281+V1281+W1281+I1281),0)</f>
        <v>0</v>
      </c>
      <c r="M1281">
        <f>D1281-L1281</f>
        <v>1066.7809999999999</v>
      </c>
      <c r="O1281">
        <v>225.34700000000001</v>
      </c>
      <c r="P1281">
        <v>70.066999999999993</v>
      </c>
      <c r="Q1281">
        <v>408.24900000000002</v>
      </c>
      <c r="R1281">
        <v>199.27600000000001</v>
      </c>
      <c r="S1281">
        <v>163.84200000000001</v>
      </c>
      <c r="U1281">
        <v>248.48</v>
      </c>
      <c r="V1281">
        <v>0</v>
      </c>
      <c r="W1281">
        <v>0</v>
      </c>
      <c r="Y1281">
        <v>1066.7809999999999</v>
      </c>
      <c r="Z1281">
        <f>E1281</f>
        <v>248.48</v>
      </c>
      <c r="AA1281">
        <f>I1281</f>
        <v>818.30099999999993</v>
      </c>
      <c r="AB1281">
        <f>F1281</f>
        <v>0</v>
      </c>
    </row>
    <row r="1282" spans="4:28" x14ac:dyDescent="0.2">
      <c r="D1282">
        <v>2104.04</v>
      </c>
      <c r="E1282">
        <f>U1282+V1282-G1282</f>
        <v>248.48</v>
      </c>
      <c r="F1282">
        <f>IF(AND(W1282&gt;0,G1282=0),D1282-E1282,0)</f>
        <v>0</v>
      </c>
      <c r="G1282">
        <f>IF((U1282+V1282)&gt;D1282,(U1282+V1282)-D1282,0)</f>
        <v>0</v>
      </c>
      <c r="H1282">
        <f>_xlfn.IFS(K1282=1,0,AND(G1282&gt;0,K1282&lt;1,W1282=0),MIN(G1282,B$3-J1282),AND(W1282&gt;0,K1282&lt;1),MIN(B$3-J1282,B$4,B$3-J1282),AND(W1282=0,G1282=0),0)</f>
        <v>0</v>
      </c>
      <c r="I1282">
        <f>IF(AND(D1282&gt;(U1282+V1282),W1282=0,K1282&gt;0.3),MIN(J1282-B$3*0.3,B$5,D1282-(U1282+V1282)),0)</f>
        <v>1855.56</v>
      </c>
      <c r="J1282">
        <f t="shared" si="19"/>
        <v>8584.3050000000003</v>
      </c>
      <c r="K1282" s="1">
        <f>J1282/B$3</f>
        <v>0.85843049999999999</v>
      </c>
      <c r="L1282">
        <f>IF(D1282&gt;U1282+V1282+W1282,D1282-(U1282+V1282+W1282+I1282),0)</f>
        <v>0</v>
      </c>
      <c r="M1282">
        <f>D1282-L1282</f>
        <v>2104.04</v>
      </c>
      <c r="O1282">
        <v>356.06</v>
      </c>
      <c r="P1282">
        <v>98.674000000000007</v>
      </c>
      <c r="Q1282">
        <v>574.78599999999994</v>
      </c>
      <c r="R1282">
        <v>566.83900000000006</v>
      </c>
      <c r="S1282">
        <v>507.68099999999998</v>
      </c>
      <c r="U1282">
        <v>248.48</v>
      </c>
      <c r="V1282">
        <v>0</v>
      </c>
      <c r="W1282">
        <v>0</v>
      </c>
      <c r="Y1282">
        <v>2104.04</v>
      </c>
      <c r="Z1282">
        <f>E1282</f>
        <v>248.48</v>
      </c>
      <c r="AA1282">
        <f>I1282</f>
        <v>1855.56</v>
      </c>
      <c r="AB1282">
        <f>F1282</f>
        <v>0</v>
      </c>
    </row>
    <row r="1283" spans="4:28" x14ac:dyDescent="0.2">
      <c r="D1283">
        <v>1898.44</v>
      </c>
      <c r="E1283">
        <f>U1283+V1283-G1283</f>
        <v>0</v>
      </c>
      <c r="F1283">
        <f>IF(AND(W1283&gt;0,G1283=0),D1283-E1283,0)</f>
        <v>0</v>
      </c>
      <c r="G1283">
        <f>IF((U1283+V1283)&gt;D1283,(U1283+V1283)-D1283,0)</f>
        <v>0</v>
      </c>
      <c r="H1283">
        <f>_xlfn.IFS(K1283=1,0,AND(G1283&gt;0,K1283&lt;1,W1283=0),MIN(G1283,B$3-J1283),AND(W1283&gt;0,K1283&lt;1),MIN(B$3-J1283,B$4,B$3-J1283),AND(W1283=0,G1283=0),0)</f>
        <v>0</v>
      </c>
      <c r="I1283">
        <f>IF(AND(D1283&gt;(U1283+V1283),W1283=0,K1283&gt;0.3),MIN(J1283-B$3*0.3,B$5,D1283-(U1283+V1283)),0)</f>
        <v>1898.44</v>
      </c>
      <c r="J1283">
        <f t="shared" si="19"/>
        <v>6728.7450000000008</v>
      </c>
      <c r="K1283" s="1">
        <f>J1283/B$3</f>
        <v>0.67287450000000004</v>
      </c>
      <c r="L1283">
        <f>IF(D1283&gt;U1283+V1283+W1283,D1283-(U1283+V1283+W1283+I1283),0)</f>
        <v>0</v>
      </c>
      <c r="M1283">
        <f>D1283-L1283</f>
        <v>1898.44</v>
      </c>
      <c r="O1283">
        <v>517.072</v>
      </c>
      <c r="P1283">
        <v>67.593999999999994</v>
      </c>
      <c r="Q1283">
        <v>485.58800000000002</v>
      </c>
      <c r="R1283">
        <v>372.53300000000002</v>
      </c>
      <c r="S1283">
        <v>455.654</v>
      </c>
      <c r="U1283">
        <v>0</v>
      </c>
      <c r="V1283">
        <v>0</v>
      </c>
      <c r="W1283">
        <v>0</v>
      </c>
      <c r="Y1283">
        <v>1898.44</v>
      </c>
      <c r="Z1283">
        <f>E1283</f>
        <v>0</v>
      </c>
      <c r="AA1283">
        <f>I1283</f>
        <v>1898.44</v>
      </c>
      <c r="AB1283">
        <f>F1283</f>
        <v>0</v>
      </c>
    </row>
    <row r="1284" spans="4:28" x14ac:dyDescent="0.2">
      <c r="D1284">
        <v>1802.588</v>
      </c>
      <c r="E1284">
        <f>U1284+V1284-G1284</f>
        <v>76.665999999999997</v>
      </c>
      <c r="F1284">
        <f>IF(AND(W1284&gt;0,G1284=0),D1284-E1284,0)</f>
        <v>0</v>
      </c>
      <c r="G1284">
        <f>IF((U1284+V1284)&gt;D1284,(U1284+V1284)-D1284,0)</f>
        <v>0</v>
      </c>
      <c r="H1284">
        <f>_xlfn.IFS(K1284=1,0,AND(G1284&gt;0,K1284&lt;1,W1284=0),MIN(G1284,B$3-J1284),AND(W1284&gt;0,K1284&lt;1),MIN(B$3-J1284,B$4,B$3-J1284),AND(W1284=0,G1284=0),0)</f>
        <v>0</v>
      </c>
      <c r="I1284">
        <f>IF(AND(D1284&gt;(U1284+V1284),W1284=0,K1284&gt;0.3),MIN(J1284-B$3*0.3,B$5,D1284-(U1284+V1284)),0)</f>
        <v>1725.922</v>
      </c>
      <c r="J1284">
        <f t="shared" si="19"/>
        <v>4830.3050000000003</v>
      </c>
      <c r="K1284" s="1">
        <f>J1284/B$3</f>
        <v>0.48303050000000003</v>
      </c>
      <c r="L1284">
        <f>IF(D1284&gt;U1284+V1284+W1284,D1284-(U1284+V1284+W1284+I1284),0)</f>
        <v>0</v>
      </c>
      <c r="M1284">
        <f>D1284-L1284</f>
        <v>1802.588</v>
      </c>
      <c r="O1284">
        <v>460.61399999999998</v>
      </c>
      <c r="P1284">
        <v>55.761000000000003</v>
      </c>
      <c r="Q1284">
        <v>513.46</v>
      </c>
      <c r="R1284">
        <v>0</v>
      </c>
      <c r="S1284">
        <v>772.75400000000002</v>
      </c>
      <c r="U1284">
        <v>0</v>
      </c>
      <c r="V1284">
        <v>76.665999999999997</v>
      </c>
      <c r="W1284">
        <v>0</v>
      </c>
      <c r="Y1284">
        <v>1802.588</v>
      </c>
      <c r="Z1284">
        <f>E1284</f>
        <v>76.665999999999997</v>
      </c>
      <c r="AA1284">
        <f>I1284</f>
        <v>1725.922</v>
      </c>
      <c r="AB1284">
        <f>F1284</f>
        <v>0</v>
      </c>
    </row>
    <row r="1285" spans="4:28" x14ac:dyDescent="0.2">
      <c r="D1285">
        <v>1149.182</v>
      </c>
      <c r="E1285">
        <f>U1285+V1285-G1285</f>
        <v>402.12</v>
      </c>
      <c r="F1285">
        <f>IF(AND(W1285&gt;0,G1285=0),D1285-E1285,0)</f>
        <v>747.06200000000001</v>
      </c>
      <c r="G1285">
        <f>IF((U1285+V1285)&gt;D1285,(U1285+V1285)-D1285,0)</f>
        <v>0</v>
      </c>
      <c r="H1285">
        <f>_xlfn.IFS(K1285=1,0,AND(G1285&gt;0,K1285&lt;1,W1285=0),MIN(G1285,B$3-J1285),AND(W1285&gt;0,K1285&lt;1),MIN(B$3-J1285,B$4,B$3-J1285),AND(W1285=0,G1285=0),0)</f>
        <v>2500</v>
      </c>
      <c r="I1285">
        <f>IF(AND(D1285&gt;(U1285+V1285),W1285=0,K1285&gt;0.3),MIN(J1285-B$3*0.3,B$5,D1285-(U1285+V1285)),0)</f>
        <v>0</v>
      </c>
      <c r="J1285">
        <f t="shared" ref="J1285:J1348" si="20">J1284+H1284-I1284</f>
        <v>3104.3830000000003</v>
      </c>
      <c r="K1285" s="1">
        <f>J1285/B$3</f>
        <v>0.3104383</v>
      </c>
      <c r="L1285">
        <f>IF(D1285&gt;U1285+V1285+W1285,D1285-(U1285+V1285+W1285+I1285),0)</f>
        <v>0</v>
      </c>
      <c r="M1285">
        <f>D1285-L1285</f>
        <v>1149.182</v>
      </c>
      <c r="O1285">
        <v>407.92</v>
      </c>
      <c r="P1285">
        <v>25.125</v>
      </c>
      <c r="Q1285">
        <v>454.17500000000001</v>
      </c>
      <c r="R1285">
        <v>0</v>
      </c>
      <c r="S1285">
        <v>261.96199999999999</v>
      </c>
      <c r="U1285">
        <v>0</v>
      </c>
      <c r="V1285">
        <v>402.12</v>
      </c>
      <c r="W1285">
        <v>7500</v>
      </c>
      <c r="Y1285">
        <v>1149.182</v>
      </c>
      <c r="Z1285">
        <f>E1285</f>
        <v>402.12</v>
      </c>
      <c r="AA1285">
        <f>I1285</f>
        <v>0</v>
      </c>
      <c r="AB1285">
        <f>F1285</f>
        <v>747.06200000000001</v>
      </c>
    </row>
    <row r="1286" spans="4:28" x14ac:dyDescent="0.2">
      <c r="D1286">
        <v>901.24099999999999</v>
      </c>
      <c r="E1286">
        <f>U1286+V1286-G1286</f>
        <v>901.24099999999999</v>
      </c>
      <c r="F1286">
        <f>IF(AND(W1286&gt;0,G1286=0),D1286-E1286,0)</f>
        <v>0</v>
      </c>
      <c r="G1286">
        <f>IF((U1286+V1286)&gt;D1286,(U1286+V1286)-D1286,0)</f>
        <v>320.68599999999992</v>
      </c>
      <c r="H1286">
        <f>_xlfn.IFS(K1286=1,0,AND(G1286&gt;0,K1286&lt;1,W1286=0),MIN(G1286,B$3-J1286),AND(W1286&gt;0,K1286&lt;1),MIN(B$3-J1286,B$4,B$3-J1286),AND(W1286=0,G1286=0),0)</f>
        <v>320.68599999999992</v>
      </c>
      <c r="I1286">
        <f>IF(AND(D1286&gt;(U1286+V1286),W1286=0,K1286&gt;0.3),MIN(J1286-B$3*0.3,B$5,D1286-(U1286+V1286)),0)</f>
        <v>0</v>
      </c>
      <c r="J1286">
        <f t="shared" si="20"/>
        <v>5604.3829999999998</v>
      </c>
      <c r="K1286" s="1">
        <f>J1286/B$3</f>
        <v>0.56043829999999994</v>
      </c>
      <c r="L1286">
        <f>IF(D1286&gt;U1286+V1286+W1286,D1286-(U1286+V1286+W1286+I1286),0)</f>
        <v>0</v>
      </c>
      <c r="M1286">
        <f>D1286-L1286</f>
        <v>901.24099999999999</v>
      </c>
      <c r="O1286">
        <v>366.28300000000002</v>
      </c>
      <c r="P1286">
        <v>21.84</v>
      </c>
      <c r="Q1286">
        <v>372.87900000000002</v>
      </c>
      <c r="R1286">
        <v>0</v>
      </c>
      <c r="S1286">
        <v>140.24</v>
      </c>
      <c r="U1286">
        <v>0</v>
      </c>
      <c r="V1286">
        <v>1221.9269999999999</v>
      </c>
      <c r="W1286">
        <v>0</v>
      </c>
      <c r="Y1286">
        <v>901.24099999999999</v>
      </c>
      <c r="Z1286">
        <f>E1286</f>
        <v>901.24099999999999</v>
      </c>
      <c r="AA1286">
        <f>I1286</f>
        <v>0</v>
      </c>
      <c r="AB1286">
        <f>F1286</f>
        <v>0</v>
      </c>
    </row>
    <row r="1287" spans="4:28" x14ac:dyDescent="0.2">
      <c r="D1287">
        <v>943.38</v>
      </c>
      <c r="E1287">
        <f>U1287+V1287-G1287</f>
        <v>624.447</v>
      </c>
      <c r="F1287">
        <f>IF(AND(W1287&gt;0,G1287=0),D1287-E1287,0)</f>
        <v>318.93299999999999</v>
      </c>
      <c r="G1287">
        <f>IF((U1287+V1287)&gt;D1287,(U1287+V1287)-D1287,0)</f>
        <v>0</v>
      </c>
      <c r="H1287">
        <f>_xlfn.IFS(K1287=1,0,AND(G1287&gt;0,K1287&lt;1,W1287=0),MIN(G1287,B$3-J1287),AND(W1287&gt;0,K1287&lt;1),MIN(B$3-J1287,B$4,B$3-J1287),AND(W1287=0,G1287=0),0)</f>
        <v>2500</v>
      </c>
      <c r="I1287">
        <f>IF(AND(D1287&gt;(U1287+V1287),W1287=0,K1287&gt;0.3),MIN(J1287-B$3*0.3,B$5,D1287-(U1287+V1287)),0)</f>
        <v>0</v>
      </c>
      <c r="J1287">
        <f t="shared" si="20"/>
        <v>5925.0689999999995</v>
      </c>
      <c r="K1287" s="1">
        <f>J1287/B$3</f>
        <v>0.59250689999999995</v>
      </c>
      <c r="L1287">
        <f>IF(D1287&gt;U1287+V1287+W1287,D1287-(U1287+V1287+W1287+I1287),0)</f>
        <v>0</v>
      </c>
      <c r="M1287">
        <f>D1287-L1287</f>
        <v>943.38</v>
      </c>
      <c r="O1287">
        <v>468.65600000000001</v>
      </c>
      <c r="P1287">
        <v>26.3</v>
      </c>
      <c r="Q1287">
        <v>372.71100000000001</v>
      </c>
      <c r="R1287">
        <v>0</v>
      </c>
      <c r="S1287">
        <v>75.713999999999999</v>
      </c>
      <c r="U1287">
        <v>0</v>
      </c>
      <c r="V1287">
        <v>624.447</v>
      </c>
      <c r="W1287">
        <v>7500</v>
      </c>
      <c r="Y1287">
        <v>943.38</v>
      </c>
      <c r="Z1287">
        <f>E1287</f>
        <v>624.447</v>
      </c>
      <c r="AA1287">
        <f>I1287</f>
        <v>0</v>
      </c>
      <c r="AB1287">
        <f>F1287</f>
        <v>318.93299999999999</v>
      </c>
    </row>
    <row r="1288" spans="4:28" x14ac:dyDescent="0.2">
      <c r="D1288">
        <v>913.72699999999998</v>
      </c>
      <c r="E1288">
        <f>U1288+V1288-G1288</f>
        <v>717.90800000000002</v>
      </c>
      <c r="F1288">
        <f>IF(AND(W1288&gt;0,G1288=0),D1288-E1288,0)</f>
        <v>195.81899999999996</v>
      </c>
      <c r="G1288">
        <f>IF((U1288+V1288)&gt;D1288,(U1288+V1288)-D1288,0)</f>
        <v>0</v>
      </c>
      <c r="H1288">
        <f>_xlfn.IFS(K1288=1,0,AND(G1288&gt;0,K1288&lt;1,W1288=0),MIN(G1288,B$3-J1288),AND(W1288&gt;0,K1288&lt;1),MIN(B$3-J1288,B$4,B$3-J1288),AND(W1288=0,G1288=0),0)</f>
        <v>1574.9310000000005</v>
      </c>
      <c r="I1288">
        <f>IF(AND(D1288&gt;(U1288+V1288),W1288=0,K1288&gt;0.3),MIN(J1288-B$3*0.3,B$5,D1288-(U1288+V1288)),0)</f>
        <v>0</v>
      </c>
      <c r="J1288">
        <f t="shared" si="20"/>
        <v>8425.0689999999995</v>
      </c>
      <c r="K1288" s="1">
        <f>J1288/B$3</f>
        <v>0.84250689999999995</v>
      </c>
      <c r="L1288">
        <f>IF(D1288&gt;U1288+V1288+W1288,D1288-(U1288+V1288+W1288+I1288),0)</f>
        <v>0</v>
      </c>
      <c r="M1288">
        <f>D1288-L1288</f>
        <v>913.72699999999998</v>
      </c>
      <c r="O1288">
        <v>428.44499999999999</v>
      </c>
      <c r="P1288">
        <v>96.37</v>
      </c>
      <c r="Q1288">
        <v>355.38099999999997</v>
      </c>
      <c r="R1288">
        <v>0</v>
      </c>
      <c r="S1288">
        <v>33.530999999999999</v>
      </c>
      <c r="U1288">
        <v>0</v>
      </c>
      <c r="V1288">
        <v>717.90800000000002</v>
      </c>
      <c r="W1288">
        <v>7500</v>
      </c>
      <c r="Y1288">
        <v>913.72699999999998</v>
      </c>
      <c r="Z1288">
        <f>E1288</f>
        <v>717.90800000000002</v>
      </c>
      <c r="AA1288">
        <f>I1288</f>
        <v>0</v>
      </c>
      <c r="AB1288">
        <f>F1288</f>
        <v>195.81899999999996</v>
      </c>
    </row>
    <row r="1289" spans="4:28" x14ac:dyDescent="0.2">
      <c r="D1289">
        <v>847.26</v>
      </c>
      <c r="E1289">
        <f>U1289+V1289-G1289</f>
        <v>847.26</v>
      </c>
      <c r="F1289">
        <f>IF(AND(W1289&gt;0,G1289=0),D1289-E1289,0)</f>
        <v>0</v>
      </c>
      <c r="G1289">
        <f>IF((U1289+V1289)&gt;D1289,(U1289+V1289)-D1289,0)</f>
        <v>337.43900000000008</v>
      </c>
      <c r="H1289">
        <f>_xlfn.IFS(K1289=1,0,AND(G1289&gt;0,K1289&lt;1,W1289=0),MIN(G1289,B$3-J1289),AND(W1289&gt;0,K1289&lt;1),MIN(B$3-J1289,B$4,B$3-J1289),AND(W1289=0,G1289=0),0)</f>
        <v>0</v>
      </c>
      <c r="I1289">
        <f>IF(AND(D1289&gt;(U1289+V1289),W1289=0,K1289&gt;0.3),MIN(J1289-B$3*0.3,B$5,D1289-(U1289+V1289)),0)</f>
        <v>0</v>
      </c>
      <c r="J1289">
        <f t="shared" si="20"/>
        <v>10000</v>
      </c>
      <c r="K1289" s="1">
        <f>J1289/B$3</f>
        <v>1</v>
      </c>
      <c r="L1289">
        <f>IF(D1289&gt;U1289+V1289+W1289,D1289-(U1289+V1289+W1289+I1289),0)</f>
        <v>0</v>
      </c>
      <c r="M1289">
        <f>D1289-L1289</f>
        <v>847.26</v>
      </c>
      <c r="O1289">
        <v>379.15300000000002</v>
      </c>
      <c r="P1289">
        <v>100.477</v>
      </c>
      <c r="Q1289">
        <v>367.63</v>
      </c>
      <c r="R1289">
        <v>0</v>
      </c>
      <c r="S1289">
        <v>0</v>
      </c>
      <c r="U1289">
        <v>0</v>
      </c>
      <c r="V1289">
        <v>1184.6990000000001</v>
      </c>
      <c r="W1289">
        <v>0</v>
      </c>
      <c r="Y1289">
        <v>847.26</v>
      </c>
      <c r="Z1289">
        <f>E1289</f>
        <v>847.26</v>
      </c>
      <c r="AA1289">
        <f>I1289</f>
        <v>0</v>
      </c>
      <c r="AB1289">
        <f>F1289</f>
        <v>0</v>
      </c>
    </row>
    <row r="1290" spans="4:28" x14ac:dyDescent="0.2">
      <c r="D1290">
        <v>1143.4559999999999</v>
      </c>
      <c r="E1290">
        <f>U1290+V1290-G1290</f>
        <v>1103.9490000000001</v>
      </c>
      <c r="F1290">
        <f>IF(AND(W1290&gt;0,G1290=0),D1290-E1290,0)</f>
        <v>39.506999999999834</v>
      </c>
      <c r="G1290">
        <f>IF((U1290+V1290)&gt;D1290,(U1290+V1290)-D1290,0)</f>
        <v>0</v>
      </c>
      <c r="H1290">
        <f>_xlfn.IFS(K1290=1,0,AND(G1290&gt;0,K1290&lt;1,W1290=0),MIN(G1290,B$3-J1290),AND(W1290&gt;0,K1290&lt;1),MIN(B$3-J1290,B$4,B$3-J1290),AND(W1290=0,G1290=0),0)</f>
        <v>0</v>
      </c>
      <c r="I1290">
        <f>IF(AND(D1290&gt;(U1290+V1290),W1290=0,K1290&gt;0.3),MIN(J1290-B$3*0.3,B$5,D1290-(U1290+V1290)),0)</f>
        <v>0</v>
      </c>
      <c r="J1290">
        <f t="shared" si="20"/>
        <v>10000</v>
      </c>
      <c r="K1290" s="1">
        <f>J1290/B$3</f>
        <v>1</v>
      </c>
      <c r="L1290">
        <f>IF(D1290&gt;U1290+V1290+W1290,D1290-(U1290+V1290+W1290+I1290),0)</f>
        <v>0</v>
      </c>
      <c r="M1290">
        <f>D1290-L1290</f>
        <v>1143.4559999999999</v>
      </c>
      <c r="O1290">
        <v>402.76600000000002</v>
      </c>
      <c r="P1290">
        <v>83.063000000000002</v>
      </c>
      <c r="Q1290">
        <v>466.00700000000001</v>
      </c>
      <c r="R1290">
        <v>191.62100000000001</v>
      </c>
      <c r="S1290">
        <v>0</v>
      </c>
      <c r="U1290">
        <v>0</v>
      </c>
      <c r="V1290">
        <v>1103.9490000000001</v>
      </c>
      <c r="W1290">
        <v>7500</v>
      </c>
      <c r="Y1290">
        <v>1143.4559999999999</v>
      </c>
      <c r="Z1290">
        <f>E1290</f>
        <v>1103.9490000000001</v>
      </c>
      <c r="AA1290">
        <f>I1290</f>
        <v>0</v>
      </c>
      <c r="AB1290">
        <f>F1290</f>
        <v>39.506999999999834</v>
      </c>
    </row>
    <row r="1291" spans="4:28" x14ac:dyDescent="0.2">
      <c r="D1291">
        <v>1630.0440000000001</v>
      </c>
      <c r="E1291">
        <f>U1291+V1291-G1291</f>
        <v>974.81100000000004</v>
      </c>
      <c r="F1291">
        <f>IF(AND(W1291&gt;0,G1291=0),D1291-E1291,0)</f>
        <v>0</v>
      </c>
      <c r="G1291">
        <f>IF((U1291+V1291)&gt;D1291,(U1291+V1291)-D1291,0)</f>
        <v>0</v>
      </c>
      <c r="H1291">
        <f>_xlfn.IFS(K1291=1,0,AND(G1291&gt;0,K1291&lt;1,W1291=0),MIN(G1291,B$3-J1291),AND(W1291&gt;0,K1291&lt;1),MIN(B$3-J1291,B$4,B$3-J1291),AND(W1291=0,G1291=0),0)</f>
        <v>0</v>
      </c>
      <c r="I1291">
        <f>IF(AND(D1291&gt;(U1291+V1291),W1291=0,K1291&gt;0.3),MIN(J1291-B$3*0.3,B$5,D1291-(U1291+V1291)),0)</f>
        <v>655.23300000000006</v>
      </c>
      <c r="J1291">
        <f t="shared" si="20"/>
        <v>10000</v>
      </c>
      <c r="K1291" s="1">
        <f>J1291/B$3</f>
        <v>1</v>
      </c>
      <c r="L1291">
        <f>IF(D1291&gt;U1291+V1291+W1291,D1291-(U1291+V1291+W1291+I1291),0)</f>
        <v>0</v>
      </c>
      <c r="M1291">
        <f>D1291-L1291</f>
        <v>1630.0440000000001</v>
      </c>
      <c r="O1291">
        <v>523.15200000000004</v>
      </c>
      <c r="P1291">
        <v>72.412999999999997</v>
      </c>
      <c r="Q1291">
        <v>420.334</v>
      </c>
      <c r="R1291">
        <v>614.14599999999996</v>
      </c>
      <c r="S1291">
        <v>0</v>
      </c>
      <c r="U1291">
        <v>0</v>
      </c>
      <c r="V1291">
        <v>974.81100000000004</v>
      </c>
      <c r="W1291">
        <v>0</v>
      </c>
      <c r="Y1291">
        <v>1630.0440000000001</v>
      </c>
      <c r="Z1291">
        <f>E1291</f>
        <v>974.81100000000004</v>
      </c>
      <c r="AA1291">
        <f>I1291</f>
        <v>655.23300000000006</v>
      </c>
      <c r="AB1291">
        <f>F1291</f>
        <v>0</v>
      </c>
    </row>
    <row r="1292" spans="4:28" x14ac:dyDescent="0.2">
      <c r="D1292">
        <v>1785.1420000000001</v>
      </c>
      <c r="E1292">
        <f>U1292+V1292-G1292</f>
        <v>617.16099999999994</v>
      </c>
      <c r="F1292">
        <f>IF(AND(W1292&gt;0,G1292=0),D1292-E1292,0)</f>
        <v>0</v>
      </c>
      <c r="G1292">
        <f>IF((U1292+V1292)&gt;D1292,(U1292+V1292)-D1292,0)</f>
        <v>0</v>
      </c>
      <c r="H1292">
        <f>_xlfn.IFS(K1292=1,0,AND(G1292&gt;0,K1292&lt;1,W1292=0),MIN(G1292,B$3-J1292),AND(W1292&gt;0,K1292&lt;1),MIN(B$3-J1292,B$4,B$3-J1292),AND(W1292=0,G1292=0),0)</f>
        <v>0</v>
      </c>
      <c r="I1292">
        <f>IF(AND(D1292&gt;(U1292+V1292),W1292=0,K1292&gt;0.3),MIN(J1292-B$3*0.3,B$5,D1292-(U1292+V1292)),0)</f>
        <v>1167.9810000000002</v>
      </c>
      <c r="J1292">
        <f t="shared" si="20"/>
        <v>9344.7669999999998</v>
      </c>
      <c r="K1292" s="1">
        <f>J1292/B$3</f>
        <v>0.93447669999999994</v>
      </c>
      <c r="L1292">
        <f>IF(D1292&gt;U1292+V1292+W1292,D1292-(U1292+V1292+W1292+I1292),0)</f>
        <v>-2.2737367544323206E-13</v>
      </c>
      <c r="M1292">
        <f>D1292-L1292</f>
        <v>1785.1420000000003</v>
      </c>
      <c r="O1292">
        <v>717.447</v>
      </c>
      <c r="P1292">
        <v>58.301000000000002</v>
      </c>
      <c r="Q1292">
        <v>377.649</v>
      </c>
      <c r="R1292">
        <v>631.745</v>
      </c>
      <c r="S1292">
        <v>0</v>
      </c>
      <c r="U1292">
        <v>0</v>
      </c>
      <c r="V1292">
        <v>617.16099999999994</v>
      </c>
      <c r="W1292">
        <v>0</v>
      </c>
      <c r="Y1292">
        <v>1785.1420000000001</v>
      </c>
      <c r="Z1292">
        <f>E1292</f>
        <v>617.16099999999994</v>
      </c>
      <c r="AA1292">
        <f>I1292</f>
        <v>1167.9810000000002</v>
      </c>
      <c r="AB1292">
        <f>F1292</f>
        <v>0</v>
      </c>
    </row>
    <row r="1293" spans="4:28" x14ac:dyDescent="0.2">
      <c r="D1293">
        <v>1452.4770000000001</v>
      </c>
      <c r="E1293">
        <f>U1293+V1293-G1293</f>
        <v>0</v>
      </c>
      <c r="F1293">
        <f>IF(AND(W1293&gt;0,G1293=0),D1293-E1293,0)</f>
        <v>0</v>
      </c>
      <c r="G1293">
        <f>IF((U1293+V1293)&gt;D1293,(U1293+V1293)-D1293,0)</f>
        <v>0</v>
      </c>
      <c r="H1293">
        <f>_xlfn.IFS(K1293=1,0,AND(G1293&gt;0,K1293&lt;1,W1293=0),MIN(G1293,B$3-J1293),AND(W1293&gt;0,K1293&lt;1),MIN(B$3-J1293,B$4,B$3-J1293),AND(W1293=0,G1293=0),0)</f>
        <v>0</v>
      </c>
      <c r="I1293">
        <f>IF(AND(D1293&gt;(U1293+V1293),W1293=0,K1293&gt;0.3),MIN(J1293-B$3*0.3,B$5,D1293-(U1293+V1293)),0)</f>
        <v>1452.4770000000001</v>
      </c>
      <c r="J1293">
        <f t="shared" si="20"/>
        <v>8176.7860000000001</v>
      </c>
      <c r="K1293" s="1">
        <f>J1293/B$3</f>
        <v>0.81767860000000003</v>
      </c>
      <c r="L1293">
        <f>IF(D1293&gt;U1293+V1293+W1293,D1293-(U1293+V1293+W1293+I1293),0)</f>
        <v>0</v>
      </c>
      <c r="M1293">
        <f>D1293-L1293</f>
        <v>1452.4770000000001</v>
      </c>
      <c r="O1293">
        <v>758.49900000000002</v>
      </c>
      <c r="P1293">
        <v>70.335999999999999</v>
      </c>
      <c r="Q1293">
        <v>386.69900000000001</v>
      </c>
      <c r="R1293">
        <v>224.107</v>
      </c>
      <c r="S1293">
        <v>12.837</v>
      </c>
      <c r="U1293">
        <v>0</v>
      </c>
      <c r="V1293">
        <v>0</v>
      </c>
      <c r="W1293">
        <v>0</v>
      </c>
      <c r="Y1293">
        <v>1452.4770000000001</v>
      </c>
      <c r="Z1293">
        <f>E1293</f>
        <v>0</v>
      </c>
      <c r="AA1293">
        <f>I1293</f>
        <v>1452.4770000000001</v>
      </c>
      <c r="AB1293">
        <f>F1293</f>
        <v>0</v>
      </c>
    </row>
    <row r="1294" spans="4:28" x14ac:dyDescent="0.2">
      <c r="D1294">
        <v>1300.453</v>
      </c>
      <c r="E1294">
        <f>U1294+V1294-G1294</f>
        <v>248.48</v>
      </c>
      <c r="F1294">
        <f>IF(AND(W1294&gt;0,G1294=0),D1294-E1294,0)</f>
        <v>0</v>
      </c>
      <c r="G1294">
        <f>IF((U1294+V1294)&gt;D1294,(U1294+V1294)-D1294,0)</f>
        <v>0</v>
      </c>
      <c r="H1294">
        <f>_xlfn.IFS(K1294=1,0,AND(G1294&gt;0,K1294&lt;1,W1294=0),MIN(G1294,B$3-J1294),AND(W1294&gt;0,K1294&lt;1),MIN(B$3-J1294,B$4,B$3-J1294),AND(W1294=0,G1294=0),0)</f>
        <v>0</v>
      </c>
      <c r="I1294">
        <f>IF(AND(D1294&gt;(U1294+V1294),W1294=0,K1294&gt;0.3),MIN(J1294-B$3*0.3,B$5,D1294-(U1294+V1294)),0)</f>
        <v>1051.973</v>
      </c>
      <c r="J1294">
        <f t="shared" si="20"/>
        <v>6724.3090000000002</v>
      </c>
      <c r="K1294" s="1">
        <f>J1294/B$3</f>
        <v>0.67243090000000005</v>
      </c>
      <c r="L1294">
        <f>IF(D1294&gt;U1294+V1294+W1294,D1294-(U1294+V1294+W1294+I1294),0)</f>
        <v>0</v>
      </c>
      <c r="M1294">
        <f>D1294-L1294</f>
        <v>1300.453</v>
      </c>
      <c r="O1294">
        <v>755.50800000000004</v>
      </c>
      <c r="P1294">
        <v>83.905000000000001</v>
      </c>
      <c r="Q1294">
        <v>344.33699999999999</v>
      </c>
      <c r="R1294">
        <v>91.028000000000006</v>
      </c>
      <c r="S1294">
        <v>25.675000000000001</v>
      </c>
      <c r="U1294">
        <v>248.48</v>
      </c>
      <c r="V1294">
        <v>0</v>
      </c>
      <c r="W1294">
        <v>0</v>
      </c>
      <c r="Y1294">
        <v>1300.453</v>
      </c>
      <c r="Z1294">
        <f>E1294</f>
        <v>248.48</v>
      </c>
      <c r="AA1294">
        <f>I1294</f>
        <v>1051.973</v>
      </c>
      <c r="AB1294">
        <f>F1294</f>
        <v>0</v>
      </c>
    </row>
    <row r="1295" spans="4:28" x14ac:dyDescent="0.2">
      <c r="D1295">
        <v>1442.3440000000001</v>
      </c>
      <c r="E1295">
        <f>U1295+V1295-G1295</f>
        <v>248.48</v>
      </c>
      <c r="F1295">
        <f>IF(AND(W1295&gt;0,G1295=0),D1295-E1295,0)</f>
        <v>0</v>
      </c>
      <c r="G1295">
        <f>IF((U1295+V1295)&gt;D1295,(U1295+V1295)-D1295,0)</f>
        <v>0</v>
      </c>
      <c r="H1295">
        <f>_xlfn.IFS(K1295=1,0,AND(G1295&gt;0,K1295&lt;1,W1295=0),MIN(G1295,B$3-J1295),AND(W1295&gt;0,K1295&lt;1),MIN(B$3-J1295,B$4,B$3-J1295),AND(W1295=0,G1295=0),0)</f>
        <v>0</v>
      </c>
      <c r="I1295">
        <f>IF(AND(D1295&gt;(U1295+V1295),W1295=0,K1295&gt;0.3),MIN(J1295-B$3*0.3,B$5,D1295-(U1295+V1295)),0)</f>
        <v>1193.864</v>
      </c>
      <c r="J1295">
        <f t="shared" si="20"/>
        <v>5672.3360000000002</v>
      </c>
      <c r="K1295" s="1">
        <f>J1295/B$3</f>
        <v>0.5672336</v>
      </c>
      <c r="L1295">
        <f>IF(D1295&gt;U1295+V1295+W1295,D1295-(U1295+V1295+W1295+I1295),0)</f>
        <v>0</v>
      </c>
      <c r="M1295">
        <f>D1295-L1295</f>
        <v>1442.3440000000001</v>
      </c>
      <c r="O1295">
        <v>725.68</v>
      </c>
      <c r="P1295">
        <v>65.236999999999995</v>
      </c>
      <c r="Q1295">
        <v>297.20400000000001</v>
      </c>
      <c r="R1295">
        <v>328.464</v>
      </c>
      <c r="S1295">
        <v>25.759</v>
      </c>
      <c r="U1295">
        <v>248.48</v>
      </c>
      <c r="V1295">
        <v>0</v>
      </c>
      <c r="W1295">
        <v>0</v>
      </c>
      <c r="Y1295">
        <v>1442.3440000000001</v>
      </c>
      <c r="Z1295">
        <f>E1295</f>
        <v>248.48</v>
      </c>
      <c r="AA1295">
        <f>I1295</f>
        <v>1193.864</v>
      </c>
      <c r="AB1295">
        <f>F1295</f>
        <v>0</v>
      </c>
    </row>
    <row r="1296" spans="4:28" x14ac:dyDescent="0.2">
      <c r="D1296">
        <v>1428.1569999999999</v>
      </c>
      <c r="E1296">
        <f>U1296+V1296-G1296</f>
        <v>248.48</v>
      </c>
      <c r="F1296">
        <f>IF(AND(W1296&gt;0,G1296=0),D1296-E1296,0)</f>
        <v>1179.6769999999999</v>
      </c>
      <c r="G1296">
        <f>IF((U1296+V1296)&gt;D1296,(U1296+V1296)-D1296,0)</f>
        <v>0</v>
      </c>
      <c r="H1296">
        <f>_xlfn.IFS(K1296=1,0,AND(G1296&gt;0,K1296&lt;1,W1296=0),MIN(G1296,B$3-J1296),AND(W1296&gt;0,K1296&lt;1),MIN(B$3-J1296,B$4,B$3-J1296),AND(W1296=0,G1296=0),0)</f>
        <v>2500</v>
      </c>
      <c r="I1296">
        <f>IF(AND(D1296&gt;(U1296+V1296),W1296=0,K1296&gt;0.3),MIN(J1296-B$3*0.3,B$5,D1296-(U1296+V1296)),0)</f>
        <v>0</v>
      </c>
      <c r="J1296">
        <f t="shared" si="20"/>
        <v>4478.4719999999998</v>
      </c>
      <c r="K1296" s="1">
        <f>J1296/B$3</f>
        <v>0.4478472</v>
      </c>
      <c r="L1296">
        <f>IF(D1296&gt;U1296+V1296+W1296,D1296-(U1296+V1296+W1296+I1296),0)</f>
        <v>0</v>
      </c>
      <c r="M1296">
        <f>D1296-L1296</f>
        <v>1428.1569999999999</v>
      </c>
      <c r="O1296">
        <v>725.63900000000001</v>
      </c>
      <c r="P1296">
        <v>49.923000000000002</v>
      </c>
      <c r="Q1296">
        <v>254.59899999999999</v>
      </c>
      <c r="R1296">
        <v>372.18099999999998</v>
      </c>
      <c r="S1296">
        <v>25.815999999999999</v>
      </c>
      <c r="U1296">
        <v>248.48</v>
      </c>
      <c r="V1296">
        <v>0</v>
      </c>
      <c r="W1296">
        <v>7500</v>
      </c>
      <c r="Y1296">
        <v>1428.1569999999999</v>
      </c>
      <c r="Z1296">
        <f>E1296</f>
        <v>248.48</v>
      </c>
      <c r="AA1296">
        <f>I1296</f>
        <v>0</v>
      </c>
      <c r="AB1296">
        <f>F1296</f>
        <v>1179.6769999999999</v>
      </c>
    </row>
    <row r="1297" spans="4:28" x14ac:dyDescent="0.2">
      <c r="D1297">
        <v>1056.027</v>
      </c>
      <c r="E1297">
        <f>U1297+V1297-G1297</f>
        <v>248.48</v>
      </c>
      <c r="F1297">
        <f>IF(AND(W1297&gt;0,G1297=0),D1297-E1297,0)</f>
        <v>0</v>
      </c>
      <c r="G1297">
        <f>IF((U1297+V1297)&gt;D1297,(U1297+V1297)-D1297,0)</f>
        <v>0</v>
      </c>
      <c r="H1297">
        <f>_xlfn.IFS(K1297=1,0,AND(G1297&gt;0,K1297&lt;1,W1297=0),MIN(G1297,B$3-J1297),AND(W1297&gt;0,K1297&lt;1),MIN(B$3-J1297,B$4,B$3-J1297),AND(W1297=0,G1297=0),0)</f>
        <v>0</v>
      </c>
      <c r="I1297">
        <f>IF(AND(D1297&gt;(U1297+V1297),W1297=0,K1297&gt;0.3),MIN(J1297-B$3*0.3,B$5,D1297-(U1297+V1297)),0)</f>
        <v>807.54700000000003</v>
      </c>
      <c r="J1297">
        <f t="shared" si="20"/>
        <v>6978.4719999999998</v>
      </c>
      <c r="K1297" s="1">
        <f>J1297/B$3</f>
        <v>0.6978472</v>
      </c>
      <c r="L1297">
        <f>IF(D1297&gt;U1297+V1297+W1297,D1297-(U1297+V1297+W1297+I1297),0)</f>
        <v>0</v>
      </c>
      <c r="M1297">
        <f>D1297-L1297</f>
        <v>1056.027</v>
      </c>
      <c r="O1297">
        <v>606.58399999999995</v>
      </c>
      <c r="P1297">
        <v>26.32</v>
      </c>
      <c r="Q1297">
        <v>259.00599999999997</v>
      </c>
      <c r="R1297">
        <v>138.18799999999999</v>
      </c>
      <c r="S1297">
        <v>25.928999999999998</v>
      </c>
      <c r="U1297">
        <v>248.48</v>
      </c>
      <c r="V1297">
        <v>0</v>
      </c>
      <c r="W1297">
        <v>0</v>
      </c>
      <c r="Y1297">
        <v>1056.027</v>
      </c>
      <c r="Z1297">
        <f>E1297</f>
        <v>248.48</v>
      </c>
      <c r="AA1297">
        <f>I1297</f>
        <v>807.54700000000003</v>
      </c>
      <c r="AB1297">
        <f>F1297</f>
        <v>0</v>
      </c>
    </row>
    <row r="1298" spans="4:28" x14ac:dyDescent="0.2">
      <c r="D1298">
        <v>978.79200000000003</v>
      </c>
      <c r="E1298">
        <f>U1298+V1298-G1298</f>
        <v>248.48</v>
      </c>
      <c r="F1298">
        <f>IF(AND(W1298&gt;0,G1298=0),D1298-E1298,0)</f>
        <v>730.31200000000001</v>
      </c>
      <c r="G1298">
        <f>IF((U1298+V1298)&gt;D1298,(U1298+V1298)-D1298,0)</f>
        <v>0</v>
      </c>
      <c r="H1298">
        <f>_xlfn.IFS(K1298=1,0,AND(G1298&gt;0,K1298&lt;1,W1298=0),MIN(G1298,B$3-J1298),AND(W1298&gt;0,K1298&lt;1),MIN(B$3-J1298,B$4,B$3-J1298),AND(W1298=0,G1298=0),0)</f>
        <v>2500</v>
      </c>
      <c r="I1298">
        <f>IF(AND(D1298&gt;(U1298+V1298),W1298=0,K1298&gt;0.3),MIN(J1298-B$3*0.3,B$5,D1298-(U1298+V1298)),0)</f>
        <v>0</v>
      </c>
      <c r="J1298">
        <f t="shared" si="20"/>
        <v>6170.9249999999993</v>
      </c>
      <c r="K1298" s="1">
        <f>J1298/B$3</f>
        <v>0.61709249999999993</v>
      </c>
      <c r="L1298">
        <f>IF(D1298&gt;U1298+V1298+W1298,D1298-(U1298+V1298+W1298+I1298),0)</f>
        <v>0</v>
      </c>
      <c r="M1298">
        <f>D1298-L1298</f>
        <v>978.79200000000003</v>
      </c>
      <c r="O1298">
        <v>529.39800000000002</v>
      </c>
      <c r="P1298">
        <v>22.446000000000002</v>
      </c>
      <c r="Q1298">
        <v>400.99200000000002</v>
      </c>
      <c r="R1298">
        <v>0</v>
      </c>
      <c r="S1298">
        <v>25.957000000000001</v>
      </c>
      <c r="U1298">
        <v>248.48</v>
      </c>
      <c r="V1298">
        <v>0</v>
      </c>
      <c r="W1298">
        <v>7500</v>
      </c>
      <c r="Y1298">
        <v>978.79200000000003</v>
      </c>
      <c r="Z1298">
        <f>E1298</f>
        <v>248.48</v>
      </c>
      <c r="AA1298">
        <f>I1298</f>
        <v>0</v>
      </c>
      <c r="AB1298">
        <f>F1298</f>
        <v>730.31200000000001</v>
      </c>
    </row>
    <row r="1299" spans="4:28" x14ac:dyDescent="0.2">
      <c r="D1299">
        <v>799</v>
      </c>
      <c r="E1299">
        <f>U1299+V1299-G1299</f>
        <v>248.48</v>
      </c>
      <c r="F1299">
        <f>IF(AND(W1299&gt;0,G1299=0),D1299-E1299,0)</f>
        <v>550.52</v>
      </c>
      <c r="G1299">
        <f>IF((U1299+V1299)&gt;D1299,(U1299+V1299)-D1299,0)</f>
        <v>0</v>
      </c>
      <c r="H1299">
        <f>_xlfn.IFS(K1299=1,0,AND(G1299&gt;0,K1299&lt;1,W1299=0),MIN(G1299,B$3-J1299),AND(W1299&gt;0,K1299&lt;1),MIN(B$3-J1299,B$4,B$3-J1299),AND(W1299=0,G1299=0),0)</f>
        <v>1329.0750000000007</v>
      </c>
      <c r="I1299">
        <f>IF(AND(D1299&gt;(U1299+V1299),W1299=0,K1299&gt;0.3),MIN(J1299-B$3*0.3,B$5,D1299-(U1299+V1299)),0)</f>
        <v>0</v>
      </c>
      <c r="J1299">
        <f t="shared" si="20"/>
        <v>8670.9249999999993</v>
      </c>
      <c r="K1299" s="1">
        <f>J1299/B$3</f>
        <v>0.86709249999999993</v>
      </c>
      <c r="L1299">
        <f>IF(D1299&gt;U1299+V1299+W1299,D1299-(U1299+V1299+W1299+I1299),0)</f>
        <v>0</v>
      </c>
      <c r="M1299">
        <f>D1299-L1299</f>
        <v>799</v>
      </c>
      <c r="O1299">
        <v>320.02699999999999</v>
      </c>
      <c r="P1299">
        <v>58.926000000000002</v>
      </c>
      <c r="Q1299">
        <v>390.58300000000003</v>
      </c>
      <c r="R1299">
        <v>0</v>
      </c>
      <c r="S1299">
        <v>29.463999999999999</v>
      </c>
      <c r="U1299">
        <v>248.48</v>
      </c>
      <c r="V1299">
        <v>0</v>
      </c>
      <c r="W1299">
        <v>7500</v>
      </c>
      <c r="Y1299">
        <v>799</v>
      </c>
      <c r="Z1299">
        <f>E1299</f>
        <v>248.48</v>
      </c>
      <c r="AA1299">
        <f>I1299</f>
        <v>0</v>
      </c>
      <c r="AB1299">
        <f>F1299</f>
        <v>550.52</v>
      </c>
    </row>
    <row r="1300" spans="4:28" x14ac:dyDescent="0.2">
      <c r="D1300">
        <v>737.02800000000002</v>
      </c>
      <c r="E1300">
        <f>U1300+V1300-G1300</f>
        <v>0</v>
      </c>
      <c r="F1300">
        <f>IF(AND(W1300&gt;0,G1300=0),D1300-E1300,0)</f>
        <v>737.02800000000002</v>
      </c>
      <c r="G1300">
        <f>IF((U1300+V1300)&gt;D1300,(U1300+V1300)-D1300,0)</f>
        <v>0</v>
      </c>
      <c r="H1300">
        <f>_xlfn.IFS(K1300=1,0,AND(G1300&gt;0,K1300&lt;1,W1300=0),MIN(G1300,B$3-J1300),AND(W1300&gt;0,K1300&lt;1),MIN(B$3-J1300,B$4,B$3-J1300),AND(W1300=0,G1300=0),0)</f>
        <v>0</v>
      </c>
      <c r="I1300">
        <f>IF(AND(D1300&gt;(U1300+V1300),W1300=0,K1300&gt;0.3),MIN(J1300-B$3*0.3,B$5,D1300-(U1300+V1300)),0)</f>
        <v>0</v>
      </c>
      <c r="J1300">
        <f t="shared" si="20"/>
        <v>10000</v>
      </c>
      <c r="K1300" s="1">
        <f>J1300/B$3</f>
        <v>1</v>
      </c>
      <c r="L1300">
        <f>IF(D1300&gt;U1300+V1300+W1300,D1300-(U1300+V1300+W1300+I1300),0)</f>
        <v>0</v>
      </c>
      <c r="M1300">
        <f>D1300-L1300</f>
        <v>737.02800000000002</v>
      </c>
      <c r="O1300">
        <v>222.15299999999999</v>
      </c>
      <c r="P1300">
        <v>107.901</v>
      </c>
      <c r="Q1300">
        <v>329.29</v>
      </c>
      <c r="R1300">
        <v>0</v>
      </c>
      <c r="S1300">
        <v>77.683999999999997</v>
      </c>
      <c r="U1300">
        <v>0</v>
      </c>
      <c r="V1300">
        <v>0</v>
      </c>
      <c r="W1300">
        <v>7500</v>
      </c>
      <c r="Y1300">
        <v>737.02800000000002</v>
      </c>
      <c r="Z1300">
        <f>E1300</f>
        <v>0</v>
      </c>
      <c r="AA1300">
        <f>I1300</f>
        <v>0</v>
      </c>
      <c r="AB1300">
        <f>F1300</f>
        <v>737.02800000000002</v>
      </c>
    </row>
    <row r="1301" spans="4:28" x14ac:dyDescent="0.2">
      <c r="D1301">
        <v>620.08699999999999</v>
      </c>
      <c r="E1301">
        <f>U1301+V1301-G1301</f>
        <v>0</v>
      </c>
      <c r="F1301">
        <f>IF(AND(W1301&gt;0,G1301=0),D1301-E1301,0)</f>
        <v>620.08699999999999</v>
      </c>
      <c r="G1301">
        <f>IF((U1301+V1301)&gt;D1301,(U1301+V1301)-D1301,0)</f>
        <v>0</v>
      </c>
      <c r="H1301">
        <f>_xlfn.IFS(K1301=1,0,AND(G1301&gt;0,K1301&lt;1,W1301=0),MIN(G1301,B$3-J1301),AND(W1301&gt;0,K1301&lt;1),MIN(B$3-J1301,B$4,B$3-J1301),AND(W1301=0,G1301=0),0)</f>
        <v>0</v>
      </c>
      <c r="I1301">
        <f>IF(AND(D1301&gt;(U1301+V1301),W1301=0,K1301&gt;0.3),MIN(J1301-B$3*0.3,B$5,D1301-(U1301+V1301)),0)</f>
        <v>0</v>
      </c>
      <c r="J1301">
        <f t="shared" si="20"/>
        <v>10000</v>
      </c>
      <c r="K1301" s="1">
        <f>J1301/B$3</f>
        <v>1</v>
      </c>
      <c r="L1301">
        <f>IF(D1301&gt;U1301+V1301+W1301,D1301-(U1301+V1301+W1301+I1301),0)</f>
        <v>0</v>
      </c>
      <c r="M1301">
        <f>D1301-L1301</f>
        <v>620.08699999999999</v>
      </c>
      <c r="O1301">
        <v>159.155</v>
      </c>
      <c r="P1301">
        <v>81.902000000000001</v>
      </c>
      <c r="Q1301">
        <v>285.12099999999998</v>
      </c>
      <c r="R1301">
        <v>0</v>
      </c>
      <c r="S1301">
        <v>93.91</v>
      </c>
      <c r="U1301">
        <v>0</v>
      </c>
      <c r="V1301">
        <v>0</v>
      </c>
      <c r="W1301">
        <v>7500</v>
      </c>
      <c r="Y1301">
        <v>620.08699999999999</v>
      </c>
      <c r="Z1301">
        <f>E1301</f>
        <v>0</v>
      </c>
      <c r="AA1301">
        <f>I1301</f>
        <v>0</v>
      </c>
      <c r="AB1301">
        <f>F1301</f>
        <v>620.08699999999999</v>
      </c>
    </row>
    <row r="1302" spans="4:28" x14ac:dyDescent="0.2">
      <c r="D1302">
        <v>604.81200000000001</v>
      </c>
      <c r="E1302">
        <f>U1302+V1302-G1302</f>
        <v>0</v>
      </c>
      <c r="F1302">
        <f>IF(AND(W1302&gt;0,G1302=0),D1302-E1302,0)</f>
        <v>604.81200000000001</v>
      </c>
      <c r="G1302">
        <f>IF((U1302+V1302)&gt;D1302,(U1302+V1302)-D1302,0)</f>
        <v>0</v>
      </c>
      <c r="H1302">
        <f>_xlfn.IFS(K1302=1,0,AND(G1302&gt;0,K1302&lt;1,W1302=0),MIN(G1302,B$3-J1302),AND(W1302&gt;0,K1302&lt;1),MIN(B$3-J1302,B$4,B$3-J1302),AND(W1302=0,G1302=0),0)</f>
        <v>0</v>
      </c>
      <c r="I1302">
        <f>IF(AND(D1302&gt;(U1302+V1302),W1302=0,K1302&gt;0.3),MIN(J1302-B$3*0.3,B$5,D1302-(U1302+V1302)),0)</f>
        <v>0</v>
      </c>
      <c r="J1302">
        <f t="shared" si="20"/>
        <v>10000</v>
      </c>
      <c r="K1302" s="1">
        <f>J1302/B$3</f>
        <v>1</v>
      </c>
      <c r="L1302">
        <f>IF(D1302&gt;U1302+V1302+W1302,D1302-(U1302+V1302+W1302+I1302),0)</f>
        <v>0</v>
      </c>
      <c r="M1302">
        <f>D1302-L1302</f>
        <v>604.81200000000001</v>
      </c>
      <c r="O1302">
        <v>147.39400000000001</v>
      </c>
      <c r="P1302">
        <v>80.619</v>
      </c>
      <c r="Q1302">
        <v>247.209</v>
      </c>
      <c r="R1302">
        <v>0</v>
      </c>
      <c r="S1302">
        <v>129.59</v>
      </c>
      <c r="U1302">
        <v>0</v>
      </c>
      <c r="V1302">
        <v>0</v>
      </c>
      <c r="W1302">
        <v>7500</v>
      </c>
      <c r="Y1302">
        <v>604.81200000000001</v>
      </c>
      <c r="Z1302">
        <f>E1302</f>
        <v>0</v>
      </c>
      <c r="AA1302">
        <f>I1302</f>
        <v>0</v>
      </c>
      <c r="AB1302">
        <f>F1302</f>
        <v>604.81200000000001</v>
      </c>
    </row>
    <row r="1303" spans="4:28" x14ac:dyDescent="0.2">
      <c r="D1303">
        <v>785.66099999999994</v>
      </c>
      <c r="E1303">
        <f>U1303+V1303-G1303</f>
        <v>0</v>
      </c>
      <c r="F1303">
        <f>IF(AND(W1303&gt;0,G1303=0),D1303-E1303,0)</f>
        <v>0</v>
      </c>
      <c r="G1303">
        <f>IF((U1303+V1303)&gt;D1303,(U1303+V1303)-D1303,0)</f>
        <v>0</v>
      </c>
      <c r="H1303">
        <f>_xlfn.IFS(K1303=1,0,AND(G1303&gt;0,K1303&lt;1,W1303=0),MIN(G1303,B$3-J1303),AND(W1303&gt;0,K1303&lt;1),MIN(B$3-J1303,B$4,B$3-J1303),AND(W1303=0,G1303=0),0)</f>
        <v>0</v>
      </c>
      <c r="I1303">
        <f>IF(AND(D1303&gt;(U1303+V1303),W1303=0,K1303&gt;0.3),MIN(J1303-B$3*0.3,B$5,D1303-(U1303+V1303)),0)</f>
        <v>785.66099999999994</v>
      </c>
      <c r="J1303">
        <f t="shared" si="20"/>
        <v>10000</v>
      </c>
      <c r="K1303" s="1">
        <f>J1303/B$3</f>
        <v>1</v>
      </c>
      <c r="L1303">
        <f>IF(D1303&gt;U1303+V1303+W1303,D1303-(U1303+V1303+W1303+I1303),0)</f>
        <v>0</v>
      </c>
      <c r="M1303">
        <f>D1303-L1303</f>
        <v>785.66099999999994</v>
      </c>
      <c r="O1303">
        <v>168.90199999999999</v>
      </c>
      <c r="P1303">
        <v>68.468999999999994</v>
      </c>
      <c r="Q1303">
        <v>339.26400000000001</v>
      </c>
      <c r="R1303">
        <v>0</v>
      </c>
      <c r="S1303">
        <v>209.02600000000001</v>
      </c>
      <c r="U1303">
        <v>0</v>
      </c>
      <c r="V1303">
        <v>0</v>
      </c>
      <c r="W1303">
        <v>0</v>
      </c>
      <c r="Y1303">
        <v>785.66099999999994</v>
      </c>
      <c r="Z1303">
        <f>E1303</f>
        <v>0</v>
      </c>
      <c r="AA1303">
        <f>I1303</f>
        <v>785.66099999999994</v>
      </c>
      <c r="AB1303">
        <f>F1303</f>
        <v>0</v>
      </c>
    </row>
    <row r="1304" spans="4:28" x14ac:dyDescent="0.2">
      <c r="D1304">
        <v>722.57299999999998</v>
      </c>
      <c r="E1304">
        <f>U1304+V1304-G1304</f>
        <v>0</v>
      </c>
      <c r="F1304">
        <f>IF(AND(W1304&gt;0,G1304=0),D1304-E1304,0)</f>
        <v>0</v>
      </c>
      <c r="G1304">
        <f>IF((U1304+V1304)&gt;D1304,(U1304+V1304)-D1304,0)</f>
        <v>0</v>
      </c>
      <c r="H1304">
        <f>_xlfn.IFS(K1304=1,0,AND(G1304&gt;0,K1304&lt;1,W1304=0),MIN(G1304,B$3-J1304),AND(W1304&gt;0,K1304&lt;1),MIN(B$3-J1304,B$4,B$3-J1304),AND(W1304=0,G1304=0),0)</f>
        <v>0</v>
      </c>
      <c r="I1304">
        <f>IF(AND(D1304&gt;(U1304+V1304),W1304=0,K1304&gt;0.3),MIN(J1304-B$3*0.3,B$5,D1304-(U1304+V1304)),0)</f>
        <v>722.57299999999998</v>
      </c>
      <c r="J1304">
        <f t="shared" si="20"/>
        <v>9214.3389999999999</v>
      </c>
      <c r="K1304" s="1">
        <f>J1304/B$3</f>
        <v>0.92143390000000003</v>
      </c>
      <c r="L1304">
        <f>IF(D1304&gt;U1304+V1304+W1304,D1304-(U1304+V1304+W1304+I1304),0)</f>
        <v>0</v>
      </c>
      <c r="M1304">
        <f>D1304-L1304</f>
        <v>722.57299999999998</v>
      </c>
      <c r="O1304">
        <v>173.55500000000001</v>
      </c>
      <c r="P1304">
        <v>63.039000000000001</v>
      </c>
      <c r="Q1304">
        <v>270.22199999999998</v>
      </c>
      <c r="R1304">
        <v>0</v>
      </c>
      <c r="S1304">
        <v>215.75800000000001</v>
      </c>
      <c r="U1304">
        <v>0</v>
      </c>
      <c r="V1304">
        <v>0</v>
      </c>
      <c r="W1304">
        <v>0</v>
      </c>
      <c r="Y1304">
        <v>722.57299999999998</v>
      </c>
      <c r="Z1304">
        <f>E1304</f>
        <v>0</v>
      </c>
      <c r="AA1304">
        <f>I1304</f>
        <v>722.57299999999998</v>
      </c>
      <c r="AB1304">
        <f>F1304</f>
        <v>0</v>
      </c>
    </row>
    <row r="1305" spans="4:28" x14ac:dyDescent="0.2">
      <c r="D1305">
        <v>1029.6369999999999</v>
      </c>
      <c r="E1305">
        <f>U1305+V1305-G1305</f>
        <v>0</v>
      </c>
      <c r="F1305">
        <f>IF(AND(W1305&gt;0,G1305=0),D1305-E1305,0)</f>
        <v>0</v>
      </c>
      <c r="G1305">
        <f>IF((U1305+V1305)&gt;D1305,(U1305+V1305)-D1305,0)</f>
        <v>0</v>
      </c>
      <c r="H1305">
        <f>_xlfn.IFS(K1305=1,0,AND(G1305&gt;0,K1305&lt;1,W1305=0),MIN(G1305,B$3-J1305),AND(W1305&gt;0,K1305&lt;1),MIN(B$3-J1305,B$4,B$3-J1305),AND(W1305=0,G1305=0),0)</f>
        <v>0</v>
      </c>
      <c r="I1305">
        <f>IF(AND(D1305&gt;(U1305+V1305),W1305=0,K1305&gt;0.3),MIN(J1305-B$3*0.3,B$5,D1305-(U1305+V1305)),0)</f>
        <v>1029.6369999999999</v>
      </c>
      <c r="J1305">
        <f t="shared" si="20"/>
        <v>8491.7659999999996</v>
      </c>
      <c r="K1305" s="1">
        <f>J1305/B$3</f>
        <v>0.84917659999999995</v>
      </c>
      <c r="L1305">
        <f>IF(D1305&gt;U1305+V1305+W1305,D1305-(U1305+V1305+W1305+I1305),0)</f>
        <v>0</v>
      </c>
      <c r="M1305">
        <f>D1305-L1305</f>
        <v>1029.6369999999999</v>
      </c>
      <c r="O1305">
        <v>221.249</v>
      </c>
      <c r="P1305">
        <v>93.522999999999996</v>
      </c>
      <c r="Q1305">
        <v>369.6</v>
      </c>
      <c r="R1305">
        <v>198.786</v>
      </c>
      <c r="S1305">
        <v>146.47999999999999</v>
      </c>
      <c r="U1305">
        <v>0</v>
      </c>
      <c r="V1305">
        <v>0</v>
      </c>
      <c r="W1305">
        <v>0</v>
      </c>
      <c r="Y1305">
        <v>1029.6369999999999</v>
      </c>
      <c r="Z1305">
        <f>E1305</f>
        <v>0</v>
      </c>
      <c r="AA1305">
        <f>I1305</f>
        <v>1029.6369999999999</v>
      </c>
      <c r="AB1305">
        <f>F1305</f>
        <v>0</v>
      </c>
    </row>
    <row r="1306" spans="4:28" x14ac:dyDescent="0.2">
      <c r="D1306">
        <v>1826.0429999999999</v>
      </c>
      <c r="E1306">
        <f>U1306+V1306-G1306</f>
        <v>0</v>
      </c>
      <c r="F1306">
        <f>IF(AND(W1306&gt;0,G1306=0),D1306-E1306,0)</f>
        <v>0</v>
      </c>
      <c r="G1306">
        <f>IF((U1306+V1306)&gt;D1306,(U1306+V1306)-D1306,0)</f>
        <v>0</v>
      </c>
      <c r="H1306">
        <f>_xlfn.IFS(K1306=1,0,AND(G1306&gt;0,K1306&lt;1,W1306=0),MIN(G1306,B$3-J1306),AND(W1306&gt;0,K1306&lt;1),MIN(B$3-J1306,B$4,B$3-J1306),AND(W1306=0,G1306=0),0)</f>
        <v>0</v>
      </c>
      <c r="I1306">
        <f>IF(AND(D1306&gt;(U1306+V1306),W1306=0,K1306&gt;0.3),MIN(J1306-B$3*0.3,B$5,D1306-(U1306+V1306)),0)</f>
        <v>1826.0429999999999</v>
      </c>
      <c r="J1306">
        <f t="shared" si="20"/>
        <v>7462.1289999999999</v>
      </c>
      <c r="K1306" s="1">
        <f>J1306/B$3</f>
        <v>0.74621289999999996</v>
      </c>
      <c r="L1306">
        <f>IF(D1306&gt;U1306+V1306+W1306,D1306-(U1306+V1306+W1306+I1306),0)</f>
        <v>0</v>
      </c>
      <c r="M1306">
        <f>D1306-L1306</f>
        <v>1826.0429999999999</v>
      </c>
      <c r="O1306">
        <v>411.06700000000001</v>
      </c>
      <c r="P1306">
        <v>83.650999999999996</v>
      </c>
      <c r="Q1306">
        <v>592.88499999999999</v>
      </c>
      <c r="R1306">
        <v>603.62599999999998</v>
      </c>
      <c r="S1306">
        <v>134.81399999999999</v>
      </c>
      <c r="U1306">
        <v>0</v>
      </c>
      <c r="V1306">
        <v>0</v>
      </c>
      <c r="W1306">
        <v>0</v>
      </c>
      <c r="Y1306">
        <v>1826.0429999999999</v>
      </c>
      <c r="Z1306">
        <f>E1306</f>
        <v>0</v>
      </c>
      <c r="AA1306">
        <f>I1306</f>
        <v>1826.0429999999999</v>
      </c>
      <c r="AB1306">
        <f>F1306</f>
        <v>0</v>
      </c>
    </row>
    <row r="1307" spans="4:28" x14ac:dyDescent="0.2">
      <c r="D1307">
        <v>1753.3440000000001</v>
      </c>
      <c r="E1307">
        <f>U1307+V1307-G1307</f>
        <v>0</v>
      </c>
      <c r="F1307">
        <f>IF(AND(W1307&gt;0,G1307=0),D1307-E1307,0)</f>
        <v>0</v>
      </c>
      <c r="G1307">
        <f>IF((U1307+V1307)&gt;D1307,(U1307+V1307)-D1307,0)</f>
        <v>0</v>
      </c>
      <c r="H1307">
        <f>_xlfn.IFS(K1307=1,0,AND(G1307&gt;0,K1307&lt;1,W1307=0),MIN(G1307,B$3-J1307),AND(W1307&gt;0,K1307&lt;1),MIN(B$3-J1307,B$4,B$3-J1307),AND(W1307=0,G1307=0),0)</f>
        <v>0</v>
      </c>
      <c r="I1307">
        <f>IF(AND(D1307&gt;(U1307+V1307),W1307=0,K1307&gt;0.3),MIN(J1307-B$3*0.3,B$5,D1307-(U1307+V1307)),0)</f>
        <v>1753.3440000000001</v>
      </c>
      <c r="J1307">
        <f t="shared" si="20"/>
        <v>5636.0860000000002</v>
      </c>
      <c r="K1307" s="1">
        <f>J1307/B$3</f>
        <v>0.56360860000000002</v>
      </c>
      <c r="L1307">
        <f>IF(D1307&gt;U1307+V1307+W1307,D1307-(U1307+V1307+W1307+I1307),0)</f>
        <v>0</v>
      </c>
      <c r="M1307">
        <f>D1307-L1307</f>
        <v>1753.3440000000001</v>
      </c>
      <c r="O1307">
        <v>464.20600000000002</v>
      </c>
      <c r="P1307">
        <v>69.376000000000005</v>
      </c>
      <c r="Q1307">
        <v>539.36900000000003</v>
      </c>
      <c r="R1307">
        <v>381.15100000000001</v>
      </c>
      <c r="S1307">
        <v>299.24299999999999</v>
      </c>
      <c r="U1307">
        <v>0</v>
      </c>
      <c r="V1307">
        <v>0</v>
      </c>
      <c r="W1307">
        <v>0</v>
      </c>
      <c r="Y1307">
        <v>1753.3440000000001</v>
      </c>
      <c r="Z1307">
        <f>E1307</f>
        <v>0</v>
      </c>
      <c r="AA1307">
        <f>I1307</f>
        <v>1753.3440000000001</v>
      </c>
      <c r="AB1307">
        <f>F1307</f>
        <v>0</v>
      </c>
    </row>
    <row r="1308" spans="4:28" x14ac:dyDescent="0.2">
      <c r="D1308">
        <v>1162.479</v>
      </c>
      <c r="E1308">
        <f>U1308+V1308-G1308</f>
        <v>100.166</v>
      </c>
      <c r="F1308">
        <f>IF(AND(W1308&gt;0,G1308=0),D1308-E1308,0)</f>
        <v>0</v>
      </c>
      <c r="G1308">
        <f>IF((U1308+V1308)&gt;D1308,(U1308+V1308)-D1308,0)</f>
        <v>0</v>
      </c>
      <c r="H1308">
        <f>_xlfn.IFS(K1308=1,0,AND(G1308&gt;0,K1308&lt;1,W1308=0),MIN(G1308,B$3-J1308),AND(W1308&gt;0,K1308&lt;1),MIN(B$3-J1308,B$4,B$3-J1308),AND(W1308=0,G1308=0),0)</f>
        <v>0</v>
      </c>
      <c r="I1308">
        <f>IF(AND(D1308&gt;(U1308+V1308),W1308=0,K1308&gt;0.3),MIN(J1308-B$3*0.3,B$5,D1308-(U1308+V1308)),0)</f>
        <v>882.74200000000019</v>
      </c>
      <c r="J1308">
        <f t="shared" si="20"/>
        <v>3882.7420000000002</v>
      </c>
      <c r="K1308" s="1">
        <f>J1308/B$3</f>
        <v>0.38827420000000001</v>
      </c>
      <c r="L1308">
        <f>IF(D1308&gt;U1308+V1308+W1308,D1308-(U1308+V1308+W1308+I1308),0)</f>
        <v>179.57099999999991</v>
      </c>
      <c r="M1308">
        <f>D1308-L1308</f>
        <v>982.90800000000013</v>
      </c>
      <c r="O1308">
        <v>435.38200000000001</v>
      </c>
      <c r="P1308">
        <v>39.027999999999999</v>
      </c>
      <c r="Q1308">
        <v>431.01400000000001</v>
      </c>
      <c r="R1308">
        <v>0</v>
      </c>
      <c r="S1308">
        <v>257.05500000000001</v>
      </c>
      <c r="U1308">
        <v>0</v>
      </c>
      <c r="V1308">
        <v>100.166</v>
      </c>
      <c r="W1308">
        <v>0</v>
      </c>
      <c r="Y1308">
        <v>1162.479</v>
      </c>
      <c r="Z1308">
        <f>E1308</f>
        <v>100.166</v>
      </c>
      <c r="AA1308">
        <f>I1308</f>
        <v>882.74200000000019</v>
      </c>
      <c r="AB1308">
        <f>F1308</f>
        <v>0</v>
      </c>
    </row>
    <row r="1309" spans="4:28" x14ac:dyDescent="0.2">
      <c r="D1309">
        <v>1267.346</v>
      </c>
      <c r="E1309">
        <f>U1309+V1309-G1309</f>
        <v>801.03499999999997</v>
      </c>
      <c r="F1309">
        <f>IF(AND(W1309&gt;0,G1309=0),D1309-E1309,0)</f>
        <v>466.31100000000004</v>
      </c>
      <c r="G1309">
        <f>IF((U1309+V1309)&gt;D1309,(U1309+V1309)-D1309,0)</f>
        <v>0</v>
      </c>
      <c r="H1309">
        <f>_xlfn.IFS(K1309=1,0,AND(G1309&gt;0,K1309&lt;1,W1309=0),MIN(G1309,B$3-J1309),AND(W1309&gt;0,K1309&lt;1),MIN(B$3-J1309,B$4,B$3-J1309),AND(W1309=0,G1309=0),0)</f>
        <v>2500</v>
      </c>
      <c r="I1309">
        <f>IF(AND(D1309&gt;(U1309+V1309),W1309=0,K1309&gt;0.3),MIN(J1309-B$3*0.3,B$5,D1309-(U1309+V1309)),0)</f>
        <v>0</v>
      </c>
      <c r="J1309">
        <f t="shared" si="20"/>
        <v>3000</v>
      </c>
      <c r="K1309" s="1">
        <f>J1309/B$3</f>
        <v>0.3</v>
      </c>
      <c r="L1309">
        <f>IF(D1309&gt;U1309+V1309+W1309,D1309-(U1309+V1309+W1309+I1309),0)</f>
        <v>0</v>
      </c>
      <c r="M1309">
        <f>D1309-L1309</f>
        <v>1267.346</v>
      </c>
      <c r="O1309">
        <v>460.79899999999998</v>
      </c>
      <c r="P1309">
        <v>22.92</v>
      </c>
      <c r="Q1309">
        <v>466.76799999999997</v>
      </c>
      <c r="R1309">
        <v>0</v>
      </c>
      <c r="S1309">
        <v>316.85899999999998</v>
      </c>
      <c r="U1309">
        <v>0</v>
      </c>
      <c r="V1309">
        <v>801.03499999999997</v>
      </c>
      <c r="W1309">
        <v>7500</v>
      </c>
      <c r="Y1309">
        <v>1267.346</v>
      </c>
      <c r="Z1309">
        <f>E1309</f>
        <v>801.03499999999997</v>
      </c>
      <c r="AA1309">
        <f>I1309</f>
        <v>0</v>
      </c>
      <c r="AB1309">
        <f>F1309</f>
        <v>466.31100000000004</v>
      </c>
    </row>
    <row r="1310" spans="4:28" x14ac:dyDescent="0.2">
      <c r="D1310">
        <v>993.54600000000005</v>
      </c>
      <c r="E1310">
        <f>U1310+V1310-G1310</f>
        <v>993.54600000000005</v>
      </c>
      <c r="F1310">
        <f>IF(AND(W1310&gt;0,G1310=0),D1310-E1310,0)</f>
        <v>0</v>
      </c>
      <c r="G1310">
        <f>IF((U1310+V1310)&gt;D1310,(U1310+V1310)-D1310,0)</f>
        <v>77.633000000000038</v>
      </c>
      <c r="H1310">
        <f>_xlfn.IFS(K1310=1,0,AND(G1310&gt;0,K1310&lt;1,W1310=0),MIN(G1310,B$3-J1310),AND(W1310&gt;0,K1310&lt;1),MIN(B$3-J1310,B$4,B$3-J1310),AND(W1310=0,G1310=0),0)</f>
        <v>77.633000000000038</v>
      </c>
      <c r="I1310">
        <f>IF(AND(D1310&gt;(U1310+V1310),W1310=0,K1310&gt;0.3),MIN(J1310-B$3*0.3,B$5,D1310-(U1310+V1310)),0)</f>
        <v>0</v>
      </c>
      <c r="J1310">
        <f t="shared" si="20"/>
        <v>5500</v>
      </c>
      <c r="K1310" s="1">
        <f>J1310/B$3</f>
        <v>0.55000000000000004</v>
      </c>
      <c r="L1310">
        <f>IF(D1310&gt;U1310+V1310+W1310,D1310-(U1310+V1310+W1310+I1310),0)</f>
        <v>0</v>
      </c>
      <c r="M1310">
        <f>D1310-L1310</f>
        <v>993.54600000000005</v>
      </c>
      <c r="O1310">
        <v>403.16800000000001</v>
      </c>
      <c r="P1310">
        <v>21.812999999999999</v>
      </c>
      <c r="Q1310">
        <v>385.59800000000001</v>
      </c>
      <c r="R1310">
        <v>0</v>
      </c>
      <c r="S1310">
        <v>182.96700000000001</v>
      </c>
      <c r="U1310">
        <v>0</v>
      </c>
      <c r="V1310">
        <v>1071.1790000000001</v>
      </c>
      <c r="W1310">
        <v>0</v>
      </c>
      <c r="Y1310">
        <v>993.54600000000005</v>
      </c>
      <c r="Z1310">
        <f>E1310</f>
        <v>993.54600000000005</v>
      </c>
      <c r="AA1310">
        <f>I1310</f>
        <v>0</v>
      </c>
      <c r="AB1310">
        <f>F1310</f>
        <v>0</v>
      </c>
    </row>
    <row r="1311" spans="4:28" x14ac:dyDescent="0.2">
      <c r="D1311">
        <v>870.75800000000004</v>
      </c>
      <c r="E1311">
        <f>U1311+V1311-G1311</f>
        <v>870.75800000000004</v>
      </c>
      <c r="F1311">
        <f>IF(AND(W1311&gt;0,G1311=0),D1311-E1311,0)</f>
        <v>0</v>
      </c>
      <c r="G1311">
        <f>IF((U1311+V1311)&gt;D1311,(U1311+V1311)-D1311,0)</f>
        <v>36.774000000000001</v>
      </c>
      <c r="H1311">
        <f>_xlfn.IFS(K1311=1,0,AND(G1311&gt;0,K1311&lt;1,W1311=0),MIN(G1311,B$3-J1311),AND(W1311&gt;0,K1311&lt;1),MIN(B$3-J1311,B$4,B$3-J1311),AND(W1311=0,G1311=0),0)</f>
        <v>36.774000000000001</v>
      </c>
      <c r="I1311">
        <f>IF(AND(D1311&gt;(U1311+V1311),W1311=0,K1311&gt;0.3),MIN(J1311-B$3*0.3,B$5,D1311-(U1311+V1311)),0)</f>
        <v>0</v>
      </c>
      <c r="J1311">
        <f t="shared" si="20"/>
        <v>5577.6329999999998</v>
      </c>
      <c r="K1311" s="1">
        <f>J1311/B$3</f>
        <v>0.55776329999999996</v>
      </c>
      <c r="L1311">
        <f>IF(D1311&gt;U1311+V1311+W1311,D1311-(U1311+V1311+W1311+I1311),0)</f>
        <v>0</v>
      </c>
      <c r="M1311">
        <f>D1311-L1311</f>
        <v>870.75800000000004</v>
      </c>
      <c r="O1311">
        <v>402.81799999999998</v>
      </c>
      <c r="P1311">
        <v>58.206000000000003</v>
      </c>
      <c r="Q1311">
        <v>310.85300000000001</v>
      </c>
      <c r="R1311">
        <v>0</v>
      </c>
      <c r="S1311">
        <v>98.881</v>
      </c>
      <c r="U1311">
        <v>0</v>
      </c>
      <c r="V1311">
        <v>907.53200000000004</v>
      </c>
      <c r="W1311">
        <v>0</v>
      </c>
      <c r="Y1311">
        <v>870.75800000000004</v>
      </c>
      <c r="Z1311">
        <f>E1311</f>
        <v>870.75800000000004</v>
      </c>
      <c r="AA1311">
        <f>I1311</f>
        <v>0</v>
      </c>
      <c r="AB1311">
        <f>F1311</f>
        <v>0</v>
      </c>
    </row>
    <row r="1312" spans="4:28" x14ac:dyDescent="0.2">
      <c r="D1312">
        <v>831.56700000000001</v>
      </c>
      <c r="E1312">
        <f>U1312+V1312-G1312</f>
        <v>656.77599999999995</v>
      </c>
      <c r="F1312">
        <f>IF(AND(W1312&gt;0,G1312=0),D1312-E1312,0)</f>
        <v>174.79100000000005</v>
      </c>
      <c r="G1312">
        <f>IF((U1312+V1312)&gt;D1312,(U1312+V1312)-D1312,0)</f>
        <v>0</v>
      </c>
      <c r="H1312">
        <f>_xlfn.IFS(K1312=1,0,AND(G1312&gt;0,K1312&lt;1,W1312=0),MIN(G1312,B$3-J1312),AND(W1312&gt;0,K1312&lt;1),MIN(B$3-J1312,B$4,B$3-J1312),AND(W1312=0,G1312=0),0)</f>
        <v>2500</v>
      </c>
      <c r="I1312">
        <f>IF(AND(D1312&gt;(U1312+V1312),W1312=0,K1312&gt;0.3),MIN(J1312-B$3*0.3,B$5,D1312-(U1312+V1312)),0)</f>
        <v>0</v>
      </c>
      <c r="J1312">
        <f t="shared" si="20"/>
        <v>5614.4070000000002</v>
      </c>
      <c r="K1312" s="1">
        <f>J1312/B$3</f>
        <v>0.56144070000000001</v>
      </c>
      <c r="L1312">
        <f>IF(D1312&gt;U1312+V1312+W1312,D1312-(U1312+V1312+W1312+I1312),0)</f>
        <v>0</v>
      </c>
      <c r="M1312">
        <f>D1312-L1312</f>
        <v>831.56700000000001</v>
      </c>
      <c r="O1312">
        <v>412.89699999999999</v>
      </c>
      <c r="P1312">
        <v>109.598</v>
      </c>
      <c r="Q1312">
        <v>309.072</v>
      </c>
      <c r="R1312">
        <v>0</v>
      </c>
      <c r="S1312">
        <v>0</v>
      </c>
      <c r="U1312">
        <v>0</v>
      </c>
      <c r="V1312">
        <v>656.77599999999995</v>
      </c>
      <c r="W1312">
        <v>7500</v>
      </c>
      <c r="Y1312">
        <v>831.56700000000001</v>
      </c>
      <c r="Z1312">
        <f>E1312</f>
        <v>656.77599999999995</v>
      </c>
      <c r="AA1312">
        <f>I1312</f>
        <v>0</v>
      </c>
      <c r="AB1312">
        <f>F1312</f>
        <v>174.79100000000005</v>
      </c>
    </row>
    <row r="1313" spans="4:28" x14ac:dyDescent="0.2">
      <c r="D1313">
        <v>901.67499999999995</v>
      </c>
      <c r="E1313">
        <f>U1313+V1313-G1313</f>
        <v>515.524</v>
      </c>
      <c r="F1313">
        <f>IF(AND(W1313&gt;0,G1313=0),D1313-E1313,0)</f>
        <v>386.15099999999995</v>
      </c>
      <c r="G1313">
        <f>IF((U1313+V1313)&gt;D1313,(U1313+V1313)-D1313,0)</f>
        <v>0</v>
      </c>
      <c r="H1313">
        <f>_xlfn.IFS(K1313=1,0,AND(G1313&gt;0,K1313&lt;1,W1313=0),MIN(G1313,B$3-J1313),AND(W1313&gt;0,K1313&lt;1),MIN(B$3-J1313,B$4,B$3-J1313),AND(W1313=0,G1313=0),0)</f>
        <v>1885.5929999999998</v>
      </c>
      <c r="I1313">
        <f>IF(AND(D1313&gt;(U1313+V1313),W1313=0,K1313&gt;0.3),MIN(J1313-B$3*0.3,B$5,D1313-(U1313+V1313)),0)</f>
        <v>0</v>
      </c>
      <c r="J1313">
        <f t="shared" si="20"/>
        <v>8114.4070000000002</v>
      </c>
      <c r="K1313" s="1">
        <f>J1313/B$3</f>
        <v>0.81144070000000001</v>
      </c>
      <c r="L1313">
        <f>IF(D1313&gt;U1313+V1313+W1313,D1313-(U1313+V1313+W1313+I1313),0)</f>
        <v>0</v>
      </c>
      <c r="M1313">
        <f>D1313-L1313</f>
        <v>901.67499999999995</v>
      </c>
      <c r="O1313">
        <v>406.791</v>
      </c>
      <c r="P1313">
        <v>88.162000000000006</v>
      </c>
      <c r="Q1313">
        <v>406.72300000000001</v>
      </c>
      <c r="R1313">
        <v>0</v>
      </c>
      <c r="S1313">
        <v>0</v>
      </c>
      <c r="U1313">
        <v>0</v>
      </c>
      <c r="V1313">
        <v>515.524</v>
      </c>
      <c r="W1313">
        <v>7500</v>
      </c>
      <c r="Y1313">
        <v>901.67499999999995</v>
      </c>
      <c r="Z1313">
        <f>E1313</f>
        <v>515.524</v>
      </c>
      <c r="AA1313">
        <f>I1313</f>
        <v>0</v>
      </c>
      <c r="AB1313">
        <f>F1313</f>
        <v>386.15099999999995</v>
      </c>
    </row>
    <row r="1314" spans="4:28" x14ac:dyDescent="0.2">
      <c r="D1314">
        <v>1124.912</v>
      </c>
      <c r="E1314">
        <f>U1314+V1314-G1314</f>
        <v>211.22900000000001</v>
      </c>
      <c r="F1314">
        <f>IF(AND(W1314&gt;0,G1314=0),D1314-E1314,0)</f>
        <v>913.68299999999999</v>
      </c>
      <c r="G1314">
        <f>IF((U1314+V1314)&gt;D1314,(U1314+V1314)-D1314,0)</f>
        <v>0</v>
      </c>
      <c r="H1314">
        <f>_xlfn.IFS(K1314=1,0,AND(G1314&gt;0,K1314&lt;1,W1314=0),MIN(G1314,B$3-J1314),AND(W1314&gt;0,K1314&lt;1),MIN(B$3-J1314,B$4,B$3-J1314),AND(W1314=0,G1314=0),0)</f>
        <v>0</v>
      </c>
      <c r="I1314">
        <f>IF(AND(D1314&gt;(U1314+V1314),W1314=0,K1314&gt;0.3),MIN(J1314-B$3*0.3,B$5,D1314-(U1314+V1314)),0)</f>
        <v>0</v>
      </c>
      <c r="J1314">
        <f t="shared" si="20"/>
        <v>10000</v>
      </c>
      <c r="K1314" s="1">
        <f>J1314/B$3</f>
        <v>1</v>
      </c>
      <c r="L1314">
        <f>IF(D1314&gt;U1314+V1314+W1314,D1314-(U1314+V1314+W1314+I1314),0)</f>
        <v>0</v>
      </c>
      <c r="M1314">
        <f>D1314-L1314</f>
        <v>1124.912</v>
      </c>
      <c r="O1314">
        <v>420.54599999999999</v>
      </c>
      <c r="P1314">
        <v>82.477000000000004</v>
      </c>
      <c r="Q1314">
        <v>426.46699999999998</v>
      </c>
      <c r="R1314">
        <v>195.423</v>
      </c>
      <c r="S1314">
        <v>0</v>
      </c>
      <c r="U1314">
        <v>0</v>
      </c>
      <c r="V1314">
        <v>211.22900000000001</v>
      </c>
      <c r="W1314">
        <v>7500</v>
      </c>
      <c r="Y1314">
        <v>1124.912</v>
      </c>
      <c r="Z1314">
        <f>E1314</f>
        <v>211.22900000000001</v>
      </c>
      <c r="AA1314">
        <f>I1314</f>
        <v>0</v>
      </c>
      <c r="AB1314">
        <f>F1314</f>
        <v>913.68299999999999</v>
      </c>
    </row>
    <row r="1315" spans="4:28" x14ac:dyDescent="0.2">
      <c r="D1315">
        <v>1542.5129999999999</v>
      </c>
      <c r="E1315">
        <f>U1315+V1315-G1315</f>
        <v>157.57400000000001</v>
      </c>
      <c r="F1315">
        <f>IF(AND(W1315&gt;0,G1315=0),D1315-E1315,0)</f>
        <v>0</v>
      </c>
      <c r="G1315">
        <f>IF((U1315+V1315)&gt;D1315,(U1315+V1315)-D1315,0)</f>
        <v>0</v>
      </c>
      <c r="H1315">
        <f>_xlfn.IFS(K1315=1,0,AND(G1315&gt;0,K1315&lt;1,W1315=0),MIN(G1315,B$3-J1315),AND(W1315&gt;0,K1315&lt;1),MIN(B$3-J1315,B$4,B$3-J1315),AND(W1315=0,G1315=0),0)</f>
        <v>0</v>
      </c>
      <c r="I1315">
        <f>IF(AND(D1315&gt;(U1315+V1315),W1315=0,K1315&gt;0.3),MIN(J1315-B$3*0.3,B$5,D1315-(U1315+V1315)),0)</f>
        <v>1384.9389999999999</v>
      </c>
      <c r="J1315">
        <f t="shared" si="20"/>
        <v>10000</v>
      </c>
      <c r="K1315" s="1">
        <f>J1315/B$3</f>
        <v>1</v>
      </c>
      <c r="L1315">
        <f>IF(D1315&gt;U1315+V1315+W1315,D1315-(U1315+V1315+W1315+I1315),0)</f>
        <v>0</v>
      </c>
      <c r="M1315">
        <f>D1315-L1315</f>
        <v>1542.5129999999999</v>
      </c>
      <c r="O1315">
        <v>483.827</v>
      </c>
      <c r="P1315">
        <v>67.44</v>
      </c>
      <c r="Q1315">
        <v>378.66800000000001</v>
      </c>
      <c r="R1315">
        <v>612.57899999999995</v>
      </c>
      <c r="S1315">
        <v>0</v>
      </c>
      <c r="U1315">
        <v>0</v>
      </c>
      <c r="V1315">
        <v>157.57400000000001</v>
      </c>
      <c r="W1315">
        <v>0</v>
      </c>
      <c r="Y1315">
        <v>1542.5129999999999</v>
      </c>
      <c r="Z1315">
        <f>E1315</f>
        <v>157.57400000000001</v>
      </c>
      <c r="AA1315">
        <f>I1315</f>
        <v>1384.9389999999999</v>
      </c>
      <c r="AB1315">
        <f>F1315</f>
        <v>0</v>
      </c>
    </row>
    <row r="1316" spans="4:28" x14ac:dyDescent="0.2">
      <c r="D1316">
        <v>1707.385</v>
      </c>
      <c r="E1316">
        <f>U1316+V1316-G1316</f>
        <v>52.393000000000001</v>
      </c>
      <c r="F1316">
        <f>IF(AND(W1316&gt;0,G1316=0),D1316-E1316,0)</f>
        <v>0</v>
      </c>
      <c r="G1316">
        <f>IF((U1316+V1316)&gt;D1316,(U1316+V1316)-D1316,0)</f>
        <v>0</v>
      </c>
      <c r="H1316">
        <f>_xlfn.IFS(K1316=1,0,AND(G1316&gt;0,K1316&lt;1,W1316=0),MIN(G1316,B$3-J1316),AND(W1316&gt;0,K1316&lt;1),MIN(B$3-J1316,B$4,B$3-J1316),AND(W1316=0,G1316=0),0)</f>
        <v>0</v>
      </c>
      <c r="I1316">
        <f>IF(AND(D1316&gt;(U1316+V1316),W1316=0,K1316&gt;0.3),MIN(J1316-B$3*0.3,B$5,D1316-(U1316+V1316)),0)</f>
        <v>1654.992</v>
      </c>
      <c r="J1316">
        <f t="shared" si="20"/>
        <v>8615.0609999999997</v>
      </c>
      <c r="K1316" s="1">
        <f>J1316/B$3</f>
        <v>0.86150609999999994</v>
      </c>
      <c r="L1316">
        <f>IF(D1316&gt;U1316+V1316+W1316,D1316-(U1316+V1316+W1316+I1316),0)</f>
        <v>0</v>
      </c>
      <c r="M1316">
        <f>D1316-L1316</f>
        <v>1707.385</v>
      </c>
      <c r="O1316">
        <v>665.17600000000004</v>
      </c>
      <c r="P1316">
        <v>59.902999999999999</v>
      </c>
      <c r="Q1316">
        <v>371.21199999999999</v>
      </c>
      <c r="R1316">
        <v>611.09500000000003</v>
      </c>
      <c r="S1316">
        <v>0</v>
      </c>
      <c r="U1316">
        <v>0</v>
      </c>
      <c r="V1316">
        <v>52.393000000000001</v>
      </c>
      <c r="W1316">
        <v>0</v>
      </c>
      <c r="Y1316">
        <v>1707.385</v>
      </c>
      <c r="Z1316">
        <f>E1316</f>
        <v>52.393000000000001</v>
      </c>
      <c r="AA1316">
        <f>I1316</f>
        <v>1654.992</v>
      </c>
      <c r="AB1316">
        <f>F1316</f>
        <v>0</v>
      </c>
    </row>
    <row r="1317" spans="4:28" x14ac:dyDescent="0.2">
      <c r="D1317">
        <v>1520.989</v>
      </c>
      <c r="E1317">
        <f>U1317+V1317-G1317</f>
        <v>0</v>
      </c>
      <c r="F1317">
        <f>IF(AND(W1317&gt;0,G1317=0),D1317-E1317,0)</f>
        <v>0</v>
      </c>
      <c r="G1317">
        <f>IF((U1317+V1317)&gt;D1317,(U1317+V1317)-D1317,0)</f>
        <v>0</v>
      </c>
      <c r="H1317">
        <f>_xlfn.IFS(K1317=1,0,AND(G1317&gt;0,K1317&lt;1,W1317=0),MIN(G1317,B$3-J1317),AND(W1317&gt;0,K1317&lt;1),MIN(B$3-J1317,B$4,B$3-J1317),AND(W1317=0,G1317=0),0)</f>
        <v>0</v>
      </c>
      <c r="I1317">
        <f>IF(AND(D1317&gt;(U1317+V1317),W1317=0,K1317&gt;0.3),MIN(J1317-B$3*0.3,B$5,D1317-(U1317+V1317)),0)</f>
        <v>1520.989</v>
      </c>
      <c r="J1317">
        <f t="shared" si="20"/>
        <v>6960.0689999999995</v>
      </c>
      <c r="K1317" s="1">
        <f>J1317/B$3</f>
        <v>0.69600689999999998</v>
      </c>
      <c r="L1317">
        <f>IF(D1317&gt;U1317+V1317+W1317,D1317-(U1317+V1317+W1317+I1317),0)</f>
        <v>0</v>
      </c>
      <c r="M1317">
        <f>D1317-L1317</f>
        <v>1520.989</v>
      </c>
      <c r="O1317">
        <v>758.83399999999995</v>
      </c>
      <c r="P1317">
        <v>95.388999999999996</v>
      </c>
      <c r="Q1317">
        <v>416.31200000000001</v>
      </c>
      <c r="R1317">
        <v>236.31700000000001</v>
      </c>
      <c r="S1317">
        <v>14.137</v>
      </c>
      <c r="U1317">
        <v>0</v>
      </c>
      <c r="V1317">
        <v>0</v>
      </c>
      <c r="W1317">
        <v>0</v>
      </c>
      <c r="Y1317">
        <v>1520.989</v>
      </c>
      <c r="Z1317">
        <f>E1317</f>
        <v>0</v>
      </c>
      <c r="AA1317">
        <f>I1317</f>
        <v>1520.989</v>
      </c>
      <c r="AB1317">
        <f>F1317</f>
        <v>0</v>
      </c>
    </row>
    <row r="1318" spans="4:28" x14ac:dyDescent="0.2">
      <c r="D1318">
        <v>1260.289</v>
      </c>
      <c r="E1318">
        <f>U1318+V1318-G1318</f>
        <v>0</v>
      </c>
      <c r="F1318">
        <f>IF(AND(W1318&gt;0,G1318=0),D1318-E1318,0)</f>
        <v>0</v>
      </c>
      <c r="G1318">
        <f>IF((U1318+V1318)&gt;D1318,(U1318+V1318)-D1318,0)</f>
        <v>0</v>
      </c>
      <c r="H1318">
        <f>_xlfn.IFS(K1318=1,0,AND(G1318&gt;0,K1318&lt;1,W1318=0),MIN(G1318,B$3-J1318),AND(W1318&gt;0,K1318&lt;1),MIN(B$3-J1318,B$4,B$3-J1318),AND(W1318=0,G1318=0),0)</f>
        <v>0</v>
      </c>
      <c r="I1318">
        <f>IF(AND(D1318&gt;(U1318+V1318),W1318=0,K1318&gt;0.3),MIN(J1318-B$3*0.3,B$5,D1318-(U1318+V1318)),0)</f>
        <v>1260.289</v>
      </c>
      <c r="J1318">
        <f t="shared" si="20"/>
        <v>5439.08</v>
      </c>
      <c r="K1318" s="1">
        <f>J1318/B$3</f>
        <v>0.54390799999999995</v>
      </c>
      <c r="L1318">
        <f>IF(D1318&gt;U1318+V1318+W1318,D1318-(U1318+V1318+W1318+I1318),0)</f>
        <v>0</v>
      </c>
      <c r="M1318">
        <f>D1318-L1318</f>
        <v>1260.289</v>
      </c>
      <c r="O1318">
        <v>724.52800000000002</v>
      </c>
      <c r="P1318">
        <v>82.08</v>
      </c>
      <c r="Q1318">
        <v>338.346</v>
      </c>
      <c r="R1318">
        <v>87.06</v>
      </c>
      <c r="S1318">
        <v>28.274999999999999</v>
      </c>
      <c r="U1318">
        <v>0</v>
      </c>
      <c r="V1318">
        <v>0</v>
      </c>
      <c r="W1318">
        <v>0</v>
      </c>
      <c r="Y1318">
        <v>1260.289</v>
      </c>
      <c r="Z1318">
        <f>E1318</f>
        <v>0</v>
      </c>
      <c r="AA1318">
        <f>I1318</f>
        <v>1260.289</v>
      </c>
      <c r="AB1318">
        <f>F1318</f>
        <v>0</v>
      </c>
    </row>
    <row r="1319" spans="4:28" x14ac:dyDescent="0.2">
      <c r="D1319">
        <v>1448.7439999999999</v>
      </c>
      <c r="E1319">
        <f>U1319+V1319-G1319</f>
        <v>0</v>
      </c>
      <c r="F1319">
        <f>IF(AND(W1319&gt;0,G1319=0),D1319-E1319,0)</f>
        <v>0</v>
      </c>
      <c r="G1319">
        <f>IF((U1319+V1319)&gt;D1319,(U1319+V1319)-D1319,0)</f>
        <v>0</v>
      </c>
      <c r="H1319">
        <f>_xlfn.IFS(K1319=1,0,AND(G1319&gt;0,K1319&lt;1,W1319=0),MIN(G1319,B$3-J1319),AND(W1319&gt;0,K1319&lt;1),MIN(B$3-J1319,B$4,B$3-J1319),AND(W1319=0,G1319=0),0)</f>
        <v>0</v>
      </c>
      <c r="I1319">
        <f>IF(AND(D1319&gt;(U1319+V1319),W1319=0,K1319&gt;0.3),MIN(J1319-B$3*0.3,B$5,D1319-(U1319+V1319)),0)</f>
        <v>1178.7910000000002</v>
      </c>
      <c r="J1319">
        <f t="shared" si="20"/>
        <v>4178.7910000000002</v>
      </c>
      <c r="K1319" s="1">
        <f>J1319/B$3</f>
        <v>0.4178791</v>
      </c>
      <c r="L1319">
        <f>IF(D1319&gt;U1319+V1319+W1319,D1319-(U1319+V1319+W1319+I1319),0)</f>
        <v>269.95299999999975</v>
      </c>
      <c r="M1319">
        <f>D1319-L1319</f>
        <v>1178.7910000000002</v>
      </c>
      <c r="O1319">
        <v>676.53</v>
      </c>
      <c r="P1319">
        <v>70.039000000000001</v>
      </c>
      <c r="Q1319">
        <v>339.56900000000002</v>
      </c>
      <c r="R1319">
        <v>334.303</v>
      </c>
      <c r="S1319">
        <v>28.303999999999998</v>
      </c>
      <c r="U1319">
        <v>0</v>
      </c>
      <c r="V1319">
        <v>0</v>
      </c>
      <c r="W1319">
        <v>0</v>
      </c>
      <c r="Y1319">
        <v>1448.7439999999999</v>
      </c>
      <c r="Z1319">
        <f>E1319</f>
        <v>0</v>
      </c>
      <c r="AA1319">
        <f>I1319</f>
        <v>1178.7910000000002</v>
      </c>
      <c r="AB1319">
        <f>F1319</f>
        <v>0</v>
      </c>
    </row>
    <row r="1320" spans="4:28" x14ac:dyDescent="0.2">
      <c r="D1320">
        <v>1210.971</v>
      </c>
      <c r="E1320">
        <f>U1320+V1320-G1320</f>
        <v>0</v>
      </c>
      <c r="F1320">
        <f>IF(AND(W1320&gt;0,G1320=0),D1320-E1320,0)</f>
        <v>1210.971</v>
      </c>
      <c r="G1320">
        <f>IF((U1320+V1320)&gt;D1320,(U1320+V1320)-D1320,0)</f>
        <v>0</v>
      </c>
      <c r="H1320">
        <f>_xlfn.IFS(K1320=1,0,AND(G1320&gt;0,K1320&lt;1,W1320=0),MIN(G1320,B$3-J1320),AND(W1320&gt;0,K1320&lt;1),MIN(B$3-J1320,B$4,B$3-J1320),AND(W1320=0,G1320=0),0)</f>
        <v>2500</v>
      </c>
      <c r="I1320">
        <f>IF(AND(D1320&gt;(U1320+V1320),W1320=0,K1320&gt;0.3),MIN(J1320-B$3*0.3,B$5,D1320-(U1320+V1320)),0)</f>
        <v>0</v>
      </c>
      <c r="J1320">
        <f t="shared" si="20"/>
        <v>3000</v>
      </c>
      <c r="K1320" s="1">
        <f>J1320/B$3</f>
        <v>0.3</v>
      </c>
      <c r="L1320">
        <f>IF(D1320&gt;U1320+V1320+W1320,D1320-(U1320+V1320+W1320+I1320),0)</f>
        <v>0</v>
      </c>
      <c r="M1320">
        <f>D1320-L1320</f>
        <v>1210.971</v>
      </c>
      <c r="O1320">
        <v>636.25599999999997</v>
      </c>
      <c r="P1320">
        <v>40.521999999999998</v>
      </c>
      <c r="Q1320">
        <v>199.584</v>
      </c>
      <c r="R1320">
        <v>306.24700000000001</v>
      </c>
      <c r="S1320">
        <v>28.361000000000001</v>
      </c>
      <c r="U1320">
        <v>0</v>
      </c>
      <c r="V1320">
        <v>0</v>
      </c>
      <c r="W1320">
        <v>7500</v>
      </c>
      <c r="Y1320">
        <v>1210.971</v>
      </c>
      <c r="Z1320">
        <f>E1320</f>
        <v>0</v>
      </c>
      <c r="AA1320">
        <f>I1320</f>
        <v>0</v>
      </c>
      <c r="AB1320">
        <f>F1320</f>
        <v>1210.971</v>
      </c>
    </row>
    <row r="1321" spans="4:28" x14ac:dyDescent="0.2">
      <c r="D1321">
        <v>1107.6579999999999</v>
      </c>
      <c r="E1321">
        <f>U1321+V1321-G1321</f>
        <v>248.48</v>
      </c>
      <c r="F1321">
        <f>IF(AND(W1321&gt;0,G1321=0),D1321-E1321,0)</f>
        <v>0</v>
      </c>
      <c r="G1321">
        <f>IF((U1321+V1321)&gt;D1321,(U1321+V1321)-D1321,0)</f>
        <v>0</v>
      </c>
      <c r="H1321">
        <f>_xlfn.IFS(K1321=1,0,AND(G1321&gt;0,K1321&lt;1,W1321=0),MIN(G1321,B$3-J1321),AND(W1321&gt;0,K1321&lt;1),MIN(B$3-J1321,B$4,B$3-J1321),AND(W1321=0,G1321=0),0)</f>
        <v>0</v>
      </c>
      <c r="I1321">
        <f>IF(AND(D1321&gt;(U1321+V1321),W1321=0,K1321&gt;0.3),MIN(J1321-B$3*0.3,B$5,D1321-(U1321+V1321)),0)</f>
        <v>859.17799999999988</v>
      </c>
      <c r="J1321">
        <f t="shared" si="20"/>
        <v>5500</v>
      </c>
      <c r="K1321" s="1">
        <f>J1321/B$3</f>
        <v>0.55000000000000004</v>
      </c>
      <c r="L1321">
        <f>IF(D1321&gt;U1321+V1321+W1321,D1321-(U1321+V1321+W1321+I1321),0)</f>
        <v>0</v>
      </c>
      <c r="M1321">
        <f>D1321-L1321</f>
        <v>1107.6579999999999</v>
      </c>
      <c r="O1321">
        <v>675.67100000000005</v>
      </c>
      <c r="P1321">
        <v>23.074000000000002</v>
      </c>
      <c r="Q1321">
        <v>245.733</v>
      </c>
      <c r="R1321">
        <v>134.64599999999999</v>
      </c>
      <c r="S1321">
        <v>28.533999999999999</v>
      </c>
      <c r="U1321">
        <v>248.48</v>
      </c>
      <c r="V1321">
        <v>0</v>
      </c>
      <c r="W1321">
        <v>0</v>
      </c>
      <c r="Y1321">
        <v>1107.6579999999999</v>
      </c>
      <c r="Z1321">
        <f>E1321</f>
        <v>248.48</v>
      </c>
      <c r="AA1321">
        <f>I1321</f>
        <v>859.17799999999988</v>
      </c>
      <c r="AB1321">
        <f>F1321</f>
        <v>0</v>
      </c>
    </row>
    <row r="1322" spans="4:28" x14ac:dyDescent="0.2">
      <c r="D1322">
        <v>921.44</v>
      </c>
      <c r="E1322">
        <f>U1322+V1322-G1322</f>
        <v>248.48</v>
      </c>
      <c r="F1322">
        <f>IF(AND(W1322&gt;0,G1322=0),D1322-E1322,0)</f>
        <v>672.96</v>
      </c>
      <c r="G1322">
        <f>IF((U1322+V1322)&gt;D1322,(U1322+V1322)-D1322,0)</f>
        <v>0</v>
      </c>
      <c r="H1322">
        <f>_xlfn.IFS(K1322=1,0,AND(G1322&gt;0,K1322&lt;1,W1322=0),MIN(G1322,B$3-J1322),AND(W1322&gt;0,K1322&lt;1),MIN(B$3-J1322,B$4,B$3-J1322),AND(W1322=0,G1322=0),0)</f>
        <v>2500</v>
      </c>
      <c r="I1322">
        <f>IF(AND(D1322&gt;(U1322+V1322),W1322=0,K1322&gt;0.3),MIN(J1322-B$3*0.3,B$5,D1322-(U1322+V1322)),0)</f>
        <v>0</v>
      </c>
      <c r="J1322">
        <f t="shared" si="20"/>
        <v>4640.8220000000001</v>
      </c>
      <c r="K1322" s="1">
        <f>J1322/B$3</f>
        <v>0.4640822</v>
      </c>
      <c r="L1322">
        <f>IF(D1322&gt;U1322+V1322+W1322,D1322-(U1322+V1322+W1322+I1322),0)</f>
        <v>0</v>
      </c>
      <c r="M1322">
        <f>D1322-L1322</f>
        <v>921.44</v>
      </c>
      <c r="O1322">
        <v>530.93100000000004</v>
      </c>
      <c r="P1322">
        <v>19.097000000000001</v>
      </c>
      <c r="Q1322">
        <v>342.85</v>
      </c>
      <c r="R1322">
        <v>0</v>
      </c>
      <c r="S1322">
        <v>28.562000000000001</v>
      </c>
      <c r="U1322">
        <v>248.48</v>
      </c>
      <c r="V1322">
        <v>0</v>
      </c>
      <c r="W1322">
        <v>7500</v>
      </c>
      <c r="Y1322">
        <v>921.44</v>
      </c>
      <c r="Z1322">
        <f>E1322</f>
        <v>248.48</v>
      </c>
      <c r="AA1322">
        <f>I1322</f>
        <v>0</v>
      </c>
      <c r="AB1322">
        <f>F1322</f>
        <v>672.96</v>
      </c>
    </row>
    <row r="1323" spans="4:28" x14ac:dyDescent="0.2">
      <c r="D1323">
        <v>728.9</v>
      </c>
      <c r="E1323">
        <f>U1323+V1323-G1323</f>
        <v>248.48</v>
      </c>
      <c r="F1323">
        <f>IF(AND(W1323&gt;0,G1323=0),D1323-E1323,0)</f>
        <v>480.41999999999996</v>
      </c>
      <c r="G1323">
        <f>IF((U1323+V1323)&gt;D1323,(U1323+V1323)-D1323,0)</f>
        <v>0</v>
      </c>
      <c r="H1323">
        <f>_xlfn.IFS(K1323=1,0,AND(G1323&gt;0,K1323&lt;1,W1323=0),MIN(G1323,B$3-J1323),AND(W1323&gt;0,K1323&lt;1),MIN(B$3-J1323,B$4,B$3-J1323),AND(W1323=0,G1323=0),0)</f>
        <v>2500</v>
      </c>
      <c r="I1323">
        <f>IF(AND(D1323&gt;(U1323+V1323),W1323=0,K1323&gt;0.3),MIN(J1323-B$3*0.3,B$5,D1323-(U1323+V1323)),0)</f>
        <v>0</v>
      </c>
      <c r="J1323">
        <f t="shared" si="20"/>
        <v>7140.8220000000001</v>
      </c>
      <c r="K1323" s="1">
        <f>J1323/B$3</f>
        <v>0.7140822</v>
      </c>
      <c r="L1323">
        <f>IF(D1323&gt;U1323+V1323+W1323,D1323-(U1323+V1323+W1323+I1323),0)</f>
        <v>0</v>
      </c>
      <c r="M1323">
        <f>D1323-L1323</f>
        <v>728.9</v>
      </c>
      <c r="O1323">
        <v>335.262</v>
      </c>
      <c r="P1323">
        <v>98.078000000000003</v>
      </c>
      <c r="Q1323">
        <v>268.70600000000002</v>
      </c>
      <c r="R1323">
        <v>0</v>
      </c>
      <c r="S1323">
        <v>26.853999999999999</v>
      </c>
      <c r="U1323">
        <v>248.48</v>
      </c>
      <c r="V1323">
        <v>0</v>
      </c>
      <c r="W1323">
        <v>7500</v>
      </c>
      <c r="Y1323">
        <v>728.9</v>
      </c>
      <c r="Z1323">
        <f>E1323</f>
        <v>248.48</v>
      </c>
      <c r="AA1323">
        <f>I1323</f>
        <v>0</v>
      </c>
      <c r="AB1323">
        <f>F1323</f>
        <v>480.41999999999996</v>
      </c>
    </row>
    <row r="1324" spans="4:28" x14ac:dyDescent="0.2">
      <c r="D1324">
        <v>536.84500000000003</v>
      </c>
      <c r="E1324">
        <f>U1324+V1324-G1324</f>
        <v>248.48</v>
      </c>
      <c r="F1324">
        <f>IF(AND(W1324&gt;0,G1324=0),D1324-E1324,0)</f>
        <v>288.36500000000001</v>
      </c>
      <c r="G1324">
        <f>IF((U1324+V1324)&gt;D1324,(U1324+V1324)-D1324,0)</f>
        <v>0</v>
      </c>
      <c r="H1324">
        <f>_xlfn.IFS(K1324=1,0,AND(G1324&gt;0,K1324&lt;1,W1324=0),MIN(G1324,B$3-J1324),AND(W1324&gt;0,K1324&lt;1),MIN(B$3-J1324,B$4,B$3-J1324),AND(W1324=0,G1324=0),0)</f>
        <v>359.17799999999988</v>
      </c>
      <c r="I1324">
        <f>IF(AND(D1324&gt;(U1324+V1324),W1324=0,K1324&gt;0.3),MIN(J1324-B$3*0.3,B$5,D1324-(U1324+V1324)),0)</f>
        <v>0</v>
      </c>
      <c r="J1324">
        <f t="shared" si="20"/>
        <v>9640.8220000000001</v>
      </c>
      <c r="K1324" s="1">
        <f>J1324/B$3</f>
        <v>0.9640822</v>
      </c>
      <c r="L1324">
        <f>IF(D1324&gt;U1324+V1324+W1324,D1324-(U1324+V1324+W1324+I1324),0)</f>
        <v>0</v>
      </c>
      <c r="M1324">
        <f>D1324-L1324</f>
        <v>536.84500000000003</v>
      </c>
      <c r="O1324">
        <v>203.78299999999999</v>
      </c>
      <c r="P1324">
        <v>96.15</v>
      </c>
      <c r="Q1324">
        <v>213.279</v>
      </c>
      <c r="R1324">
        <v>0</v>
      </c>
      <c r="S1324">
        <v>23.632999999999999</v>
      </c>
      <c r="U1324">
        <v>248.48</v>
      </c>
      <c r="V1324">
        <v>0</v>
      </c>
      <c r="W1324">
        <v>7500</v>
      </c>
      <c r="Y1324">
        <v>536.84500000000003</v>
      </c>
      <c r="Z1324">
        <f>E1324</f>
        <v>248.48</v>
      </c>
      <c r="AA1324">
        <f>I1324</f>
        <v>0</v>
      </c>
      <c r="AB1324">
        <f>F1324</f>
        <v>288.36500000000001</v>
      </c>
    </row>
    <row r="1325" spans="4:28" x14ac:dyDescent="0.2">
      <c r="D1325">
        <v>531.74</v>
      </c>
      <c r="E1325">
        <f>U1325+V1325-G1325</f>
        <v>248.48</v>
      </c>
      <c r="F1325">
        <f>IF(AND(W1325&gt;0,G1325=0),D1325-E1325,0)</f>
        <v>283.26</v>
      </c>
      <c r="G1325">
        <f>IF((U1325+V1325)&gt;D1325,(U1325+V1325)-D1325,0)</f>
        <v>0</v>
      </c>
      <c r="H1325">
        <f>_xlfn.IFS(K1325=1,0,AND(G1325&gt;0,K1325&lt;1,W1325=0),MIN(G1325,B$3-J1325),AND(W1325&gt;0,K1325&lt;1),MIN(B$3-J1325,B$4,B$3-J1325),AND(W1325=0,G1325=0),0)</f>
        <v>0</v>
      </c>
      <c r="I1325">
        <f>IF(AND(D1325&gt;(U1325+V1325),W1325=0,K1325&gt;0.3),MIN(J1325-B$3*0.3,B$5,D1325-(U1325+V1325)),0)</f>
        <v>0</v>
      </c>
      <c r="J1325">
        <f t="shared" si="20"/>
        <v>10000</v>
      </c>
      <c r="K1325" s="1">
        <f>J1325/B$3</f>
        <v>1</v>
      </c>
      <c r="L1325">
        <f>IF(D1325&gt;U1325+V1325+W1325,D1325-(U1325+V1325+W1325+I1325),0)</f>
        <v>0</v>
      </c>
      <c r="M1325">
        <f>D1325-L1325</f>
        <v>531.74</v>
      </c>
      <c r="O1325">
        <v>181.46899999999999</v>
      </c>
      <c r="P1325">
        <v>81.781999999999996</v>
      </c>
      <c r="Q1325">
        <v>246.99</v>
      </c>
      <c r="R1325">
        <v>0</v>
      </c>
      <c r="S1325">
        <v>21.498999999999999</v>
      </c>
      <c r="U1325">
        <v>248.48</v>
      </c>
      <c r="V1325">
        <v>0</v>
      </c>
      <c r="W1325">
        <v>7500</v>
      </c>
      <c r="Y1325">
        <v>531.74</v>
      </c>
      <c r="Z1325">
        <f>E1325</f>
        <v>248.48</v>
      </c>
      <c r="AA1325">
        <f>I1325</f>
        <v>0</v>
      </c>
      <c r="AB1325">
        <f>F1325</f>
        <v>283.26</v>
      </c>
    </row>
    <row r="1326" spans="4:28" x14ac:dyDescent="0.2">
      <c r="D1326">
        <v>505.90499999999997</v>
      </c>
      <c r="E1326">
        <f>U1326+V1326-G1326</f>
        <v>248.48</v>
      </c>
      <c r="F1326">
        <f>IF(AND(W1326&gt;0,G1326=0),D1326-E1326,0)</f>
        <v>257.42499999999995</v>
      </c>
      <c r="G1326">
        <f>IF((U1326+V1326)&gt;D1326,(U1326+V1326)-D1326,0)</f>
        <v>0</v>
      </c>
      <c r="H1326">
        <f>_xlfn.IFS(K1326=1,0,AND(G1326&gt;0,K1326&lt;1,W1326=0),MIN(G1326,B$3-J1326),AND(W1326&gt;0,K1326&lt;1),MIN(B$3-J1326,B$4,B$3-J1326),AND(W1326=0,G1326=0),0)</f>
        <v>0</v>
      </c>
      <c r="I1326">
        <f>IF(AND(D1326&gt;(U1326+V1326),W1326=0,K1326&gt;0.3),MIN(J1326-B$3*0.3,B$5,D1326-(U1326+V1326)),0)</f>
        <v>0</v>
      </c>
      <c r="J1326">
        <f t="shared" si="20"/>
        <v>10000</v>
      </c>
      <c r="K1326" s="1">
        <f>J1326/B$3</f>
        <v>1</v>
      </c>
      <c r="L1326">
        <f>IF(D1326&gt;U1326+V1326+W1326,D1326-(U1326+V1326+W1326+I1326),0)</f>
        <v>0</v>
      </c>
      <c r="M1326">
        <f>D1326-L1326</f>
        <v>505.90499999999997</v>
      </c>
      <c r="O1326">
        <v>175.32599999999999</v>
      </c>
      <c r="P1326">
        <v>77.933000000000007</v>
      </c>
      <c r="Q1326">
        <v>230.09</v>
      </c>
      <c r="R1326">
        <v>0</v>
      </c>
      <c r="S1326">
        <v>22.556000000000001</v>
      </c>
      <c r="U1326">
        <v>248.48</v>
      </c>
      <c r="V1326">
        <v>0</v>
      </c>
      <c r="W1326">
        <v>7500</v>
      </c>
      <c r="Y1326">
        <v>505.90499999999997</v>
      </c>
      <c r="Z1326">
        <f>E1326</f>
        <v>248.48</v>
      </c>
      <c r="AA1326">
        <f>I1326</f>
        <v>0</v>
      </c>
      <c r="AB1326">
        <f>F1326</f>
        <v>257.42499999999995</v>
      </c>
    </row>
    <row r="1327" spans="4:28" x14ac:dyDescent="0.2">
      <c r="D1327">
        <v>650.245</v>
      </c>
      <c r="E1327">
        <f>U1327+V1327-G1327</f>
        <v>248.48</v>
      </c>
      <c r="F1327">
        <f>IF(AND(W1327&gt;0,G1327=0),D1327-E1327,0)</f>
        <v>0</v>
      </c>
      <c r="G1327">
        <f>IF((U1327+V1327)&gt;D1327,(U1327+V1327)-D1327,0)</f>
        <v>0</v>
      </c>
      <c r="H1327">
        <f>_xlfn.IFS(K1327=1,0,AND(G1327&gt;0,K1327&lt;1,W1327=0),MIN(G1327,B$3-J1327),AND(W1327&gt;0,K1327&lt;1),MIN(B$3-J1327,B$4,B$3-J1327),AND(W1327=0,G1327=0),0)</f>
        <v>0</v>
      </c>
      <c r="I1327">
        <f>IF(AND(D1327&gt;(U1327+V1327),W1327=0,K1327&gt;0.3),MIN(J1327-B$3*0.3,B$5,D1327-(U1327+V1327)),0)</f>
        <v>401.76499999999999</v>
      </c>
      <c r="J1327">
        <f t="shared" si="20"/>
        <v>10000</v>
      </c>
      <c r="K1327" s="1">
        <f>J1327/B$3</f>
        <v>1</v>
      </c>
      <c r="L1327">
        <f>IF(D1327&gt;U1327+V1327+W1327,D1327-(U1327+V1327+W1327+I1327),0)</f>
        <v>0</v>
      </c>
      <c r="M1327">
        <f>D1327-L1327</f>
        <v>650.245</v>
      </c>
      <c r="O1327">
        <v>187.06299999999999</v>
      </c>
      <c r="P1327">
        <v>54.432000000000002</v>
      </c>
      <c r="Q1327">
        <v>307.84800000000001</v>
      </c>
      <c r="R1327">
        <v>0</v>
      </c>
      <c r="S1327">
        <v>100.902</v>
      </c>
      <c r="U1327">
        <v>248.48</v>
      </c>
      <c r="V1327">
        <v>0</v>
      </c>
      <c r="W1327">
        <v>0</v>
      </c>
      <c r="Y1327">
        <v>650.245</v>
      </c>
      <c r="Z1327">
        <f>E1327</f>
        <v>248.48</v>
      </c>
      <c r="AA1327">
        <f>I1327</f>
        <v>401.76499999999999</v>
      </c>
      <c r="AB1327">
        <f>F1327</f>
        <v>0</v>
      </c>
    </row>
    <row r="1328" spans="4:28" x14ac:dyDescent="0.2">
      <c r="D1328">
        <v>626.15099999999995</v>
      </c>
      <c r="E1328">
        <f>U1328+V1328-G1328</f>
        <v>248.48</v>
      </c>
      <c r="F1328">
        <f>IF(AND(W1328&gt;0,G1328=0),D1328-E1328,0)</f>
        <v>0</v>
      </c>
      <c r="G1328">
        <f>IF((U1328+V1328)&gt;D1328,(U1328+V1328)-D1328,0)</f>
        <v>0</v>
      </c>
      <c r="H1328">
        <f>_xlfn.IFS(K1328=1,0,AND(G1328&gt;0,K1328&lt;1,W1328=0),MIN(G1328,B$3-J1328),AND(W1328&gt;0,K1328&lt;1),MIN(B$3-J1328,B$4,B$3-J1328),AND(W1328=0,G1328=0),0)</f>
        <v>0</v>
      </c>
      <c r="I1328">
        <f>IF(AND(D1328&gt;(U1328+V1328),W1328=0,K1328&gt;0.3),MIN(J1328-B$3*0.3,B$5,D1328-(U1328+V1328)),0)</f>
        <v>377.67099999999994</v>
      </c>
      <c r="J1328">
        <f t="shared" si="20"/>
        <v>9598.2350000000006</v>
      </c>
      <c r="K1328" s="1">
        <f>J1328/B$3</f>
        <v>0.95982350000000005</v>
      </c>
      <c r="L1328">
        <f>IF(D1328&gt;U1328+V1328+W1328,D1328-(U1328+V1328+W1328+I1328),0)</f>
        <v>0</v>
      </c>
      <c r="M1328">
        <f>D1328-L1328</f>
        <v>626.15099999999995</v>
      </c>
      <c r="O1328">
        <v>166.01599999999999</v>
      </c>
      <c r="P1328">
        <v>67.427999999999997</v>
      </c>
      <c r="Q1328">
        <v>311.75</v>
      </c>
      <c r="R1328">
        <v>0</v>
      </c>
      <c r="S1328">
        <v>80.956999999999994</v>
      </c>
      <c r="U1328">
        <v>248.48</v>
      </c>
      <c r="V1328">
        <v>0</v>
      </c>
      <c r="W1328">
        <v>0</v>
      </c>
      <c r="Y1328">
        <v>626.15099999999995</v>
      </c>
      <c r="Z1328">
        <f>E1328</f>
        <v>248.48</v>
      </c>
      <c r="AA1328">
        <f>I1328</f>
        <v>377.67099999999994</v>
      </c>
      <c r="AB1328">
        <f>F1328</f>
        <v>0</v>
      </c>
    </row>
    <row r="1329" spans="4:28" x14ac:dyDescent="0.2">
      <c r="D1329">
        <v>980.87300000000005</v>
      </c>
      <c r="E1329">
        <f>U1329+V1329-G1329</f>
        <v>248.48</v>
      </c>
      <c r="F1329">
        <f>IF(AND(W1329&gt;0,G1329=0),D1329-E1329,0)</f>
        <v>0</v>
      </c>
      <c r="G1329">
        <f>IF((U1329+V1329)&gt;D1329,(U1329+V1329)-D1329,0)</f>
        <v>0</v>
      </c>
      <c r="H1329">
        <f>_xlfn.IFS(K1329=1,0,AND(G1329&gt;0,K1329&lt;1,W1329=0),MIN(G1329,B$3-J1329),AND(W1329&gt;0,K1329&lt;1),MIN(B$3-J1329,B$4,B$3-J1329),AND(W1329=0,G1329=0),0)</f>
        <v>0</v>
      </c>
      <c r="I1329">
        <f>IF(AND(D1329&gt;(U1329+V1329),W1329=0,K1329&gt;0.3),MIN(J1329-B$3*0.3,B$5,D1329-(U1329+V1329)),0)</f>
        <v>732.39300000000003</v>
      </c>
      <c r="J1329">
        <f t="shared" si="20"/>
        <v>9220.5640000000003</v>
      </c>
      <c r="K1329" s="1">
        <f>J1329/B$3</f>
        <v>0.9220564</v>
      </c>
      <c r="L1329">
        <f>IF(D1329&gt;U1329+V1329+W1329,D1329-(U1329+V1329+W1329+I1329),0)</f>
        <v>0</v>
      </c>
      <c r="M1329">
        <f>D1329-L1329</f>
        <v>980.87300000000005</v>
      </c>
      <c r="O1329">
        <v>227.74299999999999</v>
      </c>
      <c r="P1329">
        <v>90.947000000000003</v>
      </c>
      <c r="Q1329">
        <v>394.93799999999999</v>
      </c>
      <c r="R1329">
        <v>205.53700000000001</v>
      </c>
      <c r="S1329">
        <v>61.707999999999998</v>
      </c>
      <c r="U1329">
        <v>248.48</v>
      </c>
      <c r="V1329">
        <v>0</v>
      </c>
      <c r="W1329">
        <v>0</v>
      </c>
      <c r="Y1329">
        <v>980.87300000000005</v>
      </c>
      <c r="Z1329">
        <f>E1329</f>
        <v>248.48</v>
      </c>
      <c r="AA1329">
        <f>I1329</f>
        <v>732.39300000000003</v>
      </c>
      <c r="AB1329">
        <f>F1329</f>
        <v>0</v>
      </c>
    </row>
    <row r="1330" spans="4:28" x14ac:dyDescent="0.2">
      <c r="D1330">
        <v>1820.287</v>
      </c>
      <c r="E1330">
        <f>U1330+V1330-G1330</f>
        <v>248.48</v>
      </c>
      <c r="F1330">
        <f>IF(AND(W1330&gt;0,G1330=0),D1330-E1330,0)</f>
        <v>0</v>
      </c>
      <c r="G1330">
        <f>IF((U1330+V1330)&gt;D1330,(U1330+V1330)-D1330,0)</f>
        <v>0</v>
      </c>
      <c r="H1330">
        <f>_xlfn.IFS(K1330=1,0,AND(G1330&gt;0,K1330&lt;1,W1330=0),MIN(G1330,B$3-J1330),AND(W1330&gt;0,K1330&lt;1),MIN(B$3-J1330,B$4,B$3-J1330),AND(W1330=0,G1330=0),0)</f>
        <v>0</v>
      </c>
      <c r="I1330">
        <f>IF(AND(D1330&gt;(U1330+V1330),W1330=0,K1330&gt;0.3),MIN(J1330-B$3*0.3,B$5,D1330-(U1330+V1330)),0)</f>
        <v>1571.807</v>
      </c>
      <c r="J1330">
        <f t="shared" si="20"/>
        <v>8488.1710000000003</v>
      </c>
      <c r="K1330" s="1">
        <f>J1330/B$3</f>
        <v>0.84881709999999999</v>
      </c>
      <c r="L1330">
        <f>IF(D1330&gt;U1330+V1330+W1330,D1330-(U1330+V1330+W1330+I1330),0)</f>
        <v>0</v>
      </c>
      <c r="M1330">
        <f>D1330-L1330</f>
        <v>1820.287</v>
      </c>
      <c r="O1330">
        <v>388.15</v>
      </c>
      <c r="P1330">
        <v>68.734999999999999</v>
      </c>
      <c r="Q1330">
        <v>436.637</v>
      </c>
      <c r="R1330">
        <v>585.05600000000004</v>
      </c>
      <c r="S1330">
        <v>341.709</v>
      </c>
      <c r="U1330">
        <v>248.48</v>
      </c>
      <c r="V1330">
        <v>0</v>
      </c>
      <c r="W1330">
        <v>0</v>
      </c>
      <c r="Y1330">
        <v>1820.287</v>
      </c>
      <c r="Z1330">
        <f>E1330</f>
        <v>248.48</v>
      </c>
      <c r="AA1330">
        <f>I1330</f>
        <v>1571.807</v>
      </c>
      <c r="AB1330">
        <f>F1330</f>
        <v>0</v>
      </c>
    </row>
    <row r="1331" spans="4:28" x14ac:dyDescent="0.2">
      <c r="D1331">
        <v>1967.127</v>
      </c>
      <c r="E1331">
        <f>U1331+V1331-G1331</f>
        <v>248.48</v>
      </c>
      <c r="F1331">
        <f>IF(AND(W1331&gt;0,G1331=0),D1331-E1331,0)</f>
        <v>0</v>
      </c>
      <c r="G1331">
        <f>IF((U1331+V1331)&gt;D1331,(U1331+V1331)-D1331,0)</f>
        <v>0</v>
      </c>
      <c r="H1331">
        <f>_xlfn.IFS(K1331=1,0,AND(G1331&gt;0,K1331&lt;1,W1331=0),MIN(G1331,B$3-J1331),AND(W1331&gt;0,K1331&lt;1),MIN(B$3-J1331,B$4,B$3-J1331),AND(W1331=0,G1331=0),0)</f>
        <v>0</v>
      </c>
      <c r="I1331">
        <f>IF(AND(D1331&gt;(U1331+V1331),W1331=0,K1331&gt;0.3),MIN(J1331-B$3*0.3,B$5,D1331-(U1331+V1331)),0)</f>
        <v>1718.6469999999999</v>
      </c>
      <c r="J1331">
        <f t="shared" si="20"/>
        <v>6916.3640000000005</v>
      </c>
      <c r="K1331" s="1">
        <f>J1331/B$3</f>
        <v>0.69163640000000004</v>
      </c>
      <c r="L1331">
        <f>IF(D1331&gt;U1331+V1331+W1331,D1331-(U1331+V1331+W1331+I1331),0)</f>
        <v>0</v>
      </c>
      <c r="M1331">
        <f>D1331-L1331</f>
        <v>1967.127</v>
      </c>
      <c r="O1331">
        <v>516.14200000000005</v>
      </c>
      <c r="P1331">
        <v>59.968000000000004</v>
      </c>
      <c r="Q1331">
        <v>395.82900000000001</v>
      </c>
      <c r="R1331">
        <v>394.00299999999999</v>
      </c>
      <c r="S1331">
        <v>601.18600000000004</v>
      </c>
      <c r="U1331">
        <v>248.48</v>
      </c>
      <c r="V1331">
        <v>0</v>
      </c>
      <c r="W1331">
        <v>0</v>
      </c>
      <c r="Y1331">
        <v>1967.127</v>
      </c>
      <c r="Z1331">
        <f>E1331</f>
        <v>248.48</v>
      </c>
      <c r="AA1331">
        <f>I1331</f>
        <v>1718.6469999999999</v>
      </c>
      <c r="AB1331">
        <f>F1331</f>
        <v>0</v>
      </c>
    </row>
    <row r="1332" spans="4:28" x14ac:dyDescent="0.2">
      <c r="D1332">
        <v>1193.479</v>
      </c>
      <c r="E1332">
        <f>U1332+V1332-G1332</f>
        <v>271.42599999999999</v>
      </c>
      <c r="F1332">
        <f>IF(AND(W1332&gt;0,G1332=0),D1332-E1332,0)</f>
        <v>0</v>
      </c>
      <c r="G1332">
        <f>IF((U1332+V1332)&gt;D1332,(U1332+V1332)-D1332,0)</f>
        <v>0</v>
      </c>
      <c r="H1332">
        <f>_xlfn.IFS(K1332=1,0,AND(G1332&gt;0,K1332&lt;1,W1332=0),MIN(G1332,B$3-J1332),AND(W1332&gt;0,K1332&lt;1),MIN(B$3-J1332,B$4,B$3-J1332),AND(W1332=0,G1332=0),0)</f>
        <v>0</v>
      </c>
      <c r="I1332">
        <f>IF(AND(D1332&gt;(U1332+V1332),W1332=0,K1332&gt;0.3),MIN(J1332-B$3*0.3,B$5,D1332-(U1332+V1332)),0)</f>
        <v>922.05300000000011</v>
      </c>
      <c r="J1332">
        <f t="shared" si="20"/>
        <v>5197.7170000000006</v>
      </c>
      <c r="K1332" s="1">
        <f>J1332/B$3</f>
        <v>0.51977170000000006</v>
      </c>
      <c r="L1332">
        <f>IF(D1332&gt;U1332+V1332+W1332,D1332-(U1332+V1332+W1332+I1332),0)</f>
        <v>0</v>
      </c>
      <c r="M1332">
        <f>D1332-L1332</f>
        <v>1193.479</v>
      </c>
      <c r="O1332">
        <v>443.02499999999998</v>
      </c>
      <c r="P1332">
        <v>24.367999999999999</v>
      </c>
      <c r="Q1332">
        <v>359.59699999999998</v>
      </c>
      <c r="R1332">
        <v>0</v>
      </c>
      <c r="S1332">
        <v>366.48899999999998</v>
      </c>
      <c r="U1332">
        <v>248.48</v>
      </c>
      <c r="V1332">
        <v>22.946000000000002</v>
      </c>
      <c r="W1332">
        <v>0</v>
      </c>
      <c r="Y1332">
        <v>1193.479</v>
      </c>
      <c r="Z1332">
        <f>E1332</f>
        <v>271.42599999999999</v>
      </c>
      <c r="AA1332">
        <f>I1332</f>
        <v>922.05300000000011</v>
      </c>
      <c r="AB1332">
        <f>F1332</f>
        <v>0</v>
      </c>
    </row>
    <row r="1333" spans="4:28" x14ac:dyDescent="0.2">
      <c r="D1333">
        <v>971.20699999999999</v>
      </c>
      <c r="E1333">
        <f>U1333+V1333-G1333</f>
        <v>583.51099999999997</v>
      </c>
      <c r="F1333">
        <f>IF(AND(W1333&gt;0,G1333=0),D1333-E1333,0)</f>
        <v>387.69600000000003</v>
      </c>
      <c r="G1333">
        <f>IF((U1333+V1333)&gt;D1333,(U1333+V1333)-D1333,0)</f>
        <v>0</v>
      </c>
      <c r="H1333">
        <f>_xlfn.IFS(K1333=1,0,AND(G1333&gt;0,K1333&lt;1,W1333=0),MIN(G1333,B$3-J1333),AND(W1333&gt;0,K1333&lt;1),MIN(B$3-J1333,B$4,B$3-J1333),AND(W1333=0,G1333=0),0)</f>
        <v>2500</v>
      </c>
      <c r="I1333">
        <f>IF(AND(D1333&gt;(U1333+V1333),W1333=0,K1333&gt;0.3),MIN(J1333-B$3*0.3,B$5,D1333-(U1333+V1333)),0)</f>
        <v>0</v>
      </c>
      <c r="J1333">
        <f t="shared" si="20"/>
        <v>4275.6640000000007</v>
      </c>
      <c r="K1333" s="1">
        <f>J1333/B$3</f>
        <v>0.42756640000000007</v>
      </c>
      <c r="L1333">
        <f>IF(D1333&gt;U1333+V1333+W1333,D1333-(U1333+V1333+W1333+I1333),0)</f>
        <v>0</v>
      </c>
      <c r="M1333">
        <f>D1333-L1333</f>
        <v>971.20699999999999</v>
      </c>
      <c r="O1333">
        <v>401.06200000000001</v>
      </c>
      <c r="P1333">
        <v>20.876000000000001</v>
      </c>
      <c r="Q1333">
        <v>353.17599999999999</v>
      </c>
      <c r="R1333">
        <v>0</v>
      </c>
      <c r="S1333">
        <v>196.09299999999999</v>
      </c>
      <c r="U1333">
        <v>248.48</v>
      </c>
      <c r="V1333">
        <v>335.03100000000001</v>
      </c>
      <c r="W1333">
        <v>7500</v>
      </c>
      <c r="Y1333">
        <v>971.20699999999999</v>
      </c>
      <c r="Z1333">
        <f>E1333</f>
        <v>583.51099999999997</v>
      </c>
      <c r="AA1333">
        <f>I1333</f>
        <v>0</v>
      </c>
      <c r="AB1333">
        <f>F1333</f>
        <v>387.69600000000003</v>
      </c>
    </row>
    <row r="1334" spans="4:28" x14ac:dyDescent="0.2">
      <c r="D1334">
        <v>1045.9390000000001</v>
      </c>
      <c r="E1334">
        <f>U1334+V1334-G1334</f>
        <v>1045.9390000000001</v>
      </c>
      <c r="F1334">
        <f>IF(AND(W1334&gt;0,G1334=0),D1334-E1334,0)</f>
        <v>0</v>
      </c>
      <c r="G1334">
        <f>IF((U1334+V1334)&gt;D1334,(U1334+V1334)-D1334,0)</f>
        <v>403.02700000000004</v>
      </c>
      <c r="H1334">
        <f>_xlfn.IFS(K1334=1,0,AND(G1334&gt;0,K1334&lt;1,W1334=0),MIN(G1334,B$3-J1334),AND(W1334&gt;0,K1334&lt;1),MIN(B$3-J1334,B$4,B$3-J1334),AND(W1334=0,G1334=0),0)</f>
        <v>403.02700000000004</v>
      </c>
      <c r="I1334">
        <f>IF(AND(D1334&gt;(U1334+V1334),W1334=0,K1334&gt;0.3),MIN(J1334-B$3*0.3,B$5,D1334-(U1334+V1334)),0)</f>
        <v>0</v>
      </c>
      <c r="J1334">
        <f t="shared" si="20"/>
        <v>6775.6640000000007</v>
      </c>
      <c r="K1334" s="1">
        <f>J1334/B$3</f>
        <v>0.67756640000000001</v>
      </c>
      <c r="L1334">
        <f>IF(D1334&gt;U1334+V1334+W1334,D1334-(U1334+V1334+W1334+I1334),0)</f>
        <v>0</v>
      </c>
      <c r="M1334">
        <f>D1334-L1334</f>
        <v>1045.9390000000001</v>
      </c>
      <c r="O1334">
        <v>399.85</v>
      </c>
      <c r="P1334">
        <v>28.81</v>
      </c>
      <c r="Q1334">
        <v>368.00599999999997</v>
      </c>
      <c r="R1334">
        <v>0</v>
      </c>
      <c r="S1334">
        <v>249.274</v>
      </c>
      <c r="U1334">
        <v>248.48</v>
      </c>
      <c r="V1334">
        <v>1200.4860000000001</v>
      </c>
      <c r="W1334">
        <v>0</v>
      </c>
      <c r="Y1334">
        <v>1045.9390000000001</v>
      </c>
      <c r="Z1334">
        <f>E1334</f>
        <v>1045.9390000000001</v>
      </c>
      <c r="AA1334">
        <f>I1334</f>
        <v>0</v>
      </c>
      <c r="AB1334">
        <f>F1334</f>
        <v>0</v>
      </c>
    </row>
    <row r="1335" spans="4:28" x14ac:dyDescent="0.2">
      <c r="D1335">
        <v>867.55100000000004</v>
      </c>
      <c r="E1335">
        <f>U1335+V1335-G1335</f>
        <v>848.096</v>
      </c>
      <c r="F1335">
        <f>IF(AND(W1335&gt;0,G1335=0),D1335-E1335,0)</f>
        <v>19.455000000000041</v>
      </c>
      <c r="G1335">
        <f>IF((U1335+V1335)&gt;D1335,(U1335+V1335)-D1335,0)</f>
        <v>0</v>
      </c>
      <c r="H1335">
        <f>_xlfn.IFS(K1335=1,0,AND(G1335&gt;0,K1335&lt;1,W1335=0),MIN(G1335,B$3-J1335),AND(W1335&gt;0,K1335&lt;1),MIN(B$3-J1335,B$4,B$3-J1335),AND(W1335=0,G1335=0),0)</f>
        <v>2500</v>
      </c>
      <c r="I1335">
        <f>IF(AND(D1335&gt;(U1335+V1335),W1335=0,K1335&gt;0.3),MIN(J1335-B$3*0.3,B$5,D1335-(U1335+V1335)),0)</f>
        <v>0</v>
      </c>
      <c r="J1335">
        <f t="shared" si="20"/>
        <v>7178.6910000000007</v>
      </c>
      <c r="K1335" s="1">
        <f>J1335/B$3</f>
        <v>0.71786910000000004</v>
      </c>
      <c r="L1335">
        <f>IF(D1335&gt;U1335+V1335+W1335,D1335-(U1335+V1335+W1335+I1335),0)</f>
        <v>0</v>
      </c>
      <c r="M1335">
        <f>D1335-L1335</f>
        <v>867.55100000000004</v>
      </c>
      <c r="O1335">
        <v>397.476</v>
      </c>
      <c r="P1335">
        <v>93.992999999999995</v>
      </c>
      <c r="Q1335">
        <v>300.077</v>
      </c>
      <c r="R1335">
        <v>0</v>
      </c>
      <c r="S1335">
        <v>76.006</v>
      </c>
      <c r="U1335">
        <v>248.48</v>
      </c>
      <c r="V1335">
        <v>599.61599999999999</v>
      </c>
      <c r="W1335">
        <v>7500</v>
      </c>
      <c r="Y1335">
        <v>867.55100000000004</v>
      </c>
      <c r="Z1335">
        <f>E1335</f>
        <v>848.096</v>
      </c>
      <c r="AA1335">
        <f>I1335</f>
        <v>0</v>
      </c>
      <c r="AB1335">
        <f>F1335</f>
        <v>19.455000000000041</v>
      </c>
    </row>
    <row r="1336" spans="4:28" x14ac:dyDescent="0.2">
      <c r="D1336">
        <v>902.78800000000001</v>
      </c>
      <c r="E1336">
        <f>U1336+V1336-G1336</f>
        <v>902.78800000000001</v>
      </c>
      <c r="F1336">
        <f>IF(AND(W1336&gt;0,G1336=0),D1336-E1336,0)</f>
        <v>0</v>
      </c>
      <c r="G1336">
        <f>IF((U1336+V1336)&gt;D1336,(U1336+V1336)-D1336,0)</f>
        <v>43.234000000000037</v>
      </c>
      <c r="H1336">
        <f>_xlfn.IFS(K1336=1,0,AND(G1336&gt;0,K1336&lt;1,W1336=0),MIN(G1336,B$3-J1336),AND(W1336&gt;0,K1336&lt;1),MIN(B$3-J1336,B$4,B$3-J1336),AND(W1336=0,G1336=0),0)</f>
        <v>43.234000000000037</v>
      </c>
      <c r="I1336">
        <f>IF(AND(D1336&gt;(U1336+V1336),W1336=0,K1336&gt;0.3),MIN(J1336-B$3*0.3,B$5,D1336-(U1336+V1336)),0)</f>
        <v>0</v>
      </c>
      <c r="J1336">
        <f t="shared" si="20"/>
        <v>9678.6910000000007</v>
      </c>
      <c r="K1336" s="1">
        <f>J1336/B$3</f>
        <v>0.96786910000000004</v>
      </c>
      <c r="L1336">
        <f>IF(D1336&gt;U1336+V1336+W1336,D1336-(U1336+V1336+W1336+I1336),0)</f>
        <v>0</v>
      </c>
      <c r="M1336">
        <f>D1336-L1336</f>
        <v>902.78800000000001</v>
      </c>
      <c r="O1336">
        <v>406.98899999999998</v>
      </c>
      <c r="P1336">
        <v>105.249</v>
      </c>
      <c r="Q1336">
        <v>312.024</v>
      </c>
      <c r="R1336">
        <v>0</v>
      </c>
      <c r="S1336">
        <v>78.525999999999996</v>
      </c>
      <c r="U1336">
        <v>248.48</v>
      </c>
      <c r="V1336">
        <v>697.54200000000003</v>
      </c>
      <c r="W1336">
        <v>0</v>
      </c>
      <c r="Y1336">
        <v>902.78800000000001</v>
      </c>
      <c r="Z1336">
        <f>E1336</f>
        <v>902.78800000000001</v>
      </c>
      <c r="AA1336">
        <f>I1336</f>
        <v>0</v>
      </c>
      <c r="AB1336">
        <f>F1336</f>
        <v>0</v>
      </c>
    </row>
    <row r="1337" spans="4:28" x14ac:dyDescent="0.2">
      <c r="D1337">
        <v>755.53</v>
      </c>
      <c r="E1337">
        <f>U1337+V1337-G1337</f>
        <v>755.53</v>
      </c>
      <c r="F1337">
        <f>IF(AND(W1337&gt;0,G1337=0),D1337-E1337,0)</f>
        <v>0</v>
      </c>
      <c r="G1337">
        <f>IF((U1337+V1337)&gt;D1337,(U1337+V1337)-D1337,0)</f>
        <v>657.79500000000007</v>
      </c>
      <c r="H1337">
        <f>_xlfn.IFS(K1337=1,0,AND(G1337&gt;0,K1337&lt;1,W1337=0),MIN(G1337,B$3-J1337),AND(W1337&gt;0,K1337&lt;1),MIN(B$3-J1337,B$4,B$3-J1337),AND(W1337=0,G1337=0),0)</f>
        <v>278.07499999999891</v>
      </c>
      <c r="I1337">
        <f>IF(AND(D1337&gt;(U1337+V1337),W1337=0,K1337&gt;0.3),MIN(J1337-B$3*0.3,B$5,D1337-(U1337+V1337)),0)</f>
        <v>0</v>
      </c>
      <c r="J1337">
        <f t="shared" si="20"/>
        <v>9721.9250000000011</v>
      </c>
      <c r="K1337" s="1">
        <f>J1337/B$3</f>
        <v>0.97219250000000013</v>
      </c>
      <c r="L1337">
        <f>IF(D1337&gt;U1337+V1337+W1337,D1337-(U1337+V1337+W1337+I1337),0)</f>
        <v>0</v>
      </c>
      <c r="M1337">
        <f>D1337-L1337</f>
        <v>755.53</v>
      </c>
      <c r="O1337">
        <v>354.00700000000001</v>
      </c>
      <c r="P1337">
        <v>86.445999999999998</v>
      </c>
      <c r="Q1337">
        <v>284.09100000000001</v>
      </c>
      <c r="R1337">
        <v>0</v>
      </c>
      <c r="S1337">
        <v>30.986000000000001</v>
      </c>
      <c r="U1337">
        <v>248.48</v>
      </c>
      <c r="V1337">
        <v>1164.845</v>
      </c>
      <c r="W1337">
        <v>0</v>
      </c>
      <c r="Y1337">
        <v>755.53</v>
      </c>
      <c r="Z1337">
        <f>E1337</f>
        <v>755.53</v>
      </c>
      <c r="AA1337">
        <f>I1337</f>
        <v>0</v>
      </c>
      <c r="AB1337">
        <f>F1337</f>
        <v>0</v>
      </c>
    </row>
    <row r="1338" spans="4:28" x14ac:dyDescent="0.2">
      <c r="D1338">
        <v>1039.585</v>
      </c>
      <c r="E1338">
        <f>U1338+V1338-G1338</f>
        <v>1039.585</v>
      </c>
      <c r="F1338">
        <f>IF(AND(W1338&gt;0,G1338=0),D1338-E1338,0)</f>
        <v>0</v>
      </c>
      <c r="G1338">
        <f>IF((U1338+V1338)&gt;D1338,(U1338+V1338)-D1338,0)</f>
        <v>293.85200000000009</v>
      </c>
      <c r="H1338">
        <f>_xlfn.IFS(K1338=1,0,AND(G1338&gt;0,K1338&lt;1,W1338=0),MIN(G1338,B$3-J1338),AND(W1338&gt;0,K1338&lt;1),MIN(B$3-J1338,B$4,B$3-J1338),AND(W1338=0,G1338=0),0)</f>
        <v>0</v>
      </c>
      <c r="I1338">
        <f>IF(AND(D1338&gt;(U1338+V1338),W1338=0,K1338&gt;0.3),MIN(J1338-B$3*0.3,B$5,D1338-(U1338+V1338)),0)</f>
        <v>0</v>
      </c>
      <c r="J1338">
        <f t="shared" si="20"/>
        <v>10000</v>
      </c>
      <c r="K1338" s="1">
        <f>J1338/B$3</f>
        <v>1</v>
      </c>
      <c r="L1338">
        <f>IF(D1338&gt;U1338+V1338+W1338,D1338-(U1338+V1338+W1338+I1338),0)</f>
        <v>0</v>
      </c>
      <c r="M1338">
        <f>D1338-L1338</f>
        <v>1039.585</v>
      </c>
      <c r="O1338">
        <v>397.42099999999999</v>
      </c>
      <c r="P1338">
        <v>75.8</v>
      </c>
      <c r="Q1338">
        <v>377.17700000000002</v>
      </c>
      <c r="R1338">
        <v>189.18799999999999</v>
      </c>
      <c r="S1338">
        <v>0</v>
      </c>
      <c r="U1338">
        <v>248.48</v>
      </c>
      <c r="V1338">
        <v>1084.9570000000001</v>
      </c>
      <c r="W1338">
        <v>0</v>
      </c>
      <c r="Y1338">
        <v>1039.585</v>
      </c>
      <c r="Z1338">
        <f>E1338</f>
        <v>1039.585</v>
      </c>
      <c r="AA1338">
        <f>I1338</f>
        <v>0</v>
      </c>
      <c r="AB1338">
        <f>F1338</f>
        <v>0</v>
      </c>
    </row>
    <row r="1339" spans="4:28" x14ac:dyDescent="0.2">
      <c r="D1339">
        <v>1583.828</v>
      </c>
      <c r="E1339">
        <f>U1339+V1339-G1339</f>
        <v>1218.8329999999999</v>
      </c>
      <c r="F1339">
        <f>IF(AND(W1339&gt;0,G1339=0),D1339-E1339,0)</f>
        <v>0</v>
      </c>
      <c r="G1339">
        <f>IF((U1339+V1339)&gt;D1339,(U1339+V1339)-D1339,0)</f>
        <v>0</v>
      </c>
      <c r="H1339">
        <f>_xlfn.IFS(K1339=1,0,AND(G1339&gt;0,K1339&lt;1,W1339=0),MIN(G1339,B$3-J1339),AND(W1339&gt;0,K1339&lt;1),MIN(B$3-J1339,B$4,B$3-J1339),AND(W1339=0,G1339=0),0)</f>
        <v>0</v>
      </c>
      <c r="I1339">
        <f>IF(AND(D1339&gt;(U1339+V1339),W1339=0,K1339&gt;0.3),MIN(J1339-B$3*0.3,B$5,D1339-(U1339+V1339)),0)</f>
        <v>364.99500000000012</v>
      </c>
      <c r="J1339">
        <f t="shared" si="20"/>
        <v>10000</v>
      </c>
      <c r="K1339" s="1">
        <f>J1339/B$3</f>
        <v>1</v>
      </c>
      <c r="L1339">
        <f>IF(D1339&gt;U1339+V1339+W1339,D1339-(U1339+V1339+W1339+I1339),0)</f>
        <v>0</v>
      </c>
      <c r="M1339">
        <f>D1339-L1339</f>
        <v>1583.828</v>
      </c>
      <c r="O1339">
        <v>525.90800000000002</v>
      </c>
      <c r="P1339">
        <v>55.006999999999998</v>
      </c>
      <c r="Q1339">
        <v>356.72800000000001</v>
      </c>
      <c r="R1339">
        <v>646.18499999999995</v>
      </c>
      <c r="S1339">
        <v>0</v>
      </c>
      <c r="U1339">
        <v>248.48</v>
      </c>
      <c r="V1339">
        <v>970.35299999999995</v>
      </c>
      <c r="W1339">
        <v>0</v>
      </c>
      <c r="Y1339">
        <v>1583.828</v>
      </c>
      <c r="Z1339">
        <f>E1339</f>
        <v>1218.8329999999999</v>
      </c>
      <c r="AA1339">
        <f>I1339</f>
        <v>364.99500000000012</v>
      </c>
      <c r="AB1339">
        <f>F1339</f>
        <v>0</v>
      </c>
    </row>
    <row r="1340" spans="4:28" x14ac:dyDescent="0.2">
      <c r="D1340">
        <v>1624.473</v>
      </c>
      <c r="E1340">
        <f>U1340+V1340-G1340</f>
        <v>828.00700000000006</v>
      </c>
      <c r="F1340">
        <f>IF(AND(W1340&gt;0,G1340=0),D1340-E1340,0)</f>
        <v>0</v>
      </c>
      <c r="G1340">
        <f>IF((U1340+V1340)&gt;D1340,(U1340+V1340)-D1340,0)</f>
        <v>0</v>
      </c>
      <c r="H1340">
        <f>_xlfn.IFS(K1340=1,0,AND(G1340&gt;0,K1340&lt;1,W1340=0),MIN(G1340,B$3-J1340),AND(W1340&gt;0,K1340&lt;1),MIN(B$3-J1340,B$4,B$3-J1340),AND(W1340=0,G1340=0),0)</f>
        <v>0</v>
      </c>
      <c r="I1340">
        <f>IF(AND(D1340&gt;(U1340+V1340),W1340=0,K1340&gt;0.3),MIN(J1340-B$3*0.3,B$5,D1340-(U1340+V1340)),0)</f>
        <v>796.46599999999989</v>
      </c>
      <c r="J1340">
        <f t="shared" si="20"/>
        <v>9635.0049999999992</v>
      </c>
      <c r="K1340" s="1">
        <f>J1340/B$3</f>
        <v>0.96350049999999987</v>
      </c>
      <c r="L1340">
        <f>IF(D1340&gt;U1340+V1340+W1340,D1340-(U1340+V1340+W1340+I1340),0)</f>
        <v>0</v>
      </c>
      <c r="M1340">
        <f>D1340-L1340</f>
        <v>1624.473</v>
      </c>
      <c r="O1340">
        <v>668.19500000000005</v>
      </c>
      <c r="P1340">
        <v>67.951999999999998</v>
      </c>
      <c r="Q1340">
        <v>293.94</v>
      </c>
      <c r="R1340">
        <v>594.38599999999997</v>
      </c>
      <c r="S1340">
        <v>0</v>
      </c>
      <c r="U1340">
        <v>248.48</v>
      </c>
      <c r="V1340">
        <v>579.52700000000004</v>
      </c>
      <c r="W1340">
        <v>0</v>
      </c>
      <c r="Y1340">
        <v>1624.473</v>
      </c>
      <c r="Z1340">
        <f>E1340</f>
        <v>828.00700000000006</v>
      </c>
      <c r="AA1340">
        <f>I1340</f>
        <v>796.46599999999989</v>
      </c>
      <c r="AB1340">
        <f>F1340</f>
        <v>0</v>
      </c>
    </row>
    <row r="1341" spans="4:28" x14ac:dyDescent="0.2">
      <c r="D1341">
        <v>1388.559</v>
      </c>
      <c r="E1341">
        <f>U1341+V1341-G1341</f>
        <v>250.22799999999998</v>
      </c>
      <c r="F1341">
        <f>IF(AND(W1341&gt;0,G1341=0),D1341-E1341,0)</f>
        <v>0</v>
      </c>
      <c r="G1341">
        <f>IF((U1341+V1341)&gt;D1341,(U1341+V1341)-D1341,0)</f>
        <v>0</v>
      </c>
      <c r="H1341">
        <f>_xlfn.IFS(K1341=1,0,AND(G1341&gt;0,K1341&lt;1,W1341=0),MIN(G1341,B$3-J1341),AND(W1341&gt;0,K1341&lt;1),MIN(B$3-J1341,B$4,B$3-J1341),AND(W1341=0,G1341=0),0)</f>
        <v>0</v>
      </c>
      <c r="I1341">
        <f>IF(AND(D1341&gt;(U1341+V1341),W1341=0,K1341&gt;0.3),MIN(J1341-B$3*0.3,B$5,D1341-(U1341+V1341)),0)</f>
        <v>1138.3309999999999</v>
      </c>
      <c r="J1341">
        <f t="shared" si="20"/>
        <v>8838.5389999999989</v>
      </c>
      <c r="K1341" s="1">
        <f>J1341/B$3</f>
        <v>0.88385389999999986</v>
      </c>
      <c r="L1341">
        <f>IF(D1341&gt;U1341+V1341+W1341,D1341-(U1341+V1341+W1341+I1341),0)</f>
        <v>0</v>
      </c>
      <c r="M1341">
        <f>D1341-L1341</f>
        <v>1388.559</v>
      </c>
      <c r="O1341">
        <v>709.18200000000002</v>
      </c>
      <c r="P1341">
        <v>102.569</v>
      </c>
      <c r="Q1341">
        <v>343.30399999999997</v>
      </c>
      <c r="R1341">
        <v>220.18</v>
      </c>
      <c r="S1341">
        <v>13.324999999999999</v>
      </c>
      <c r="U1341">
        <v>248.48</v>
      </c>
      <c r="V1341">
        <v>1.748</v>
      </c>
      <c r="W1341">
        <v>0</v>
      </c>
      <c r="Y1341">
        <v>1388.559</v>
      </c>
      <c r="Z1341">
        <f>E1341</f>
        <v>250.22799999999998</v>
      </c>
      <c r="AA1341">
        <f>I1341</f>
        <v>1138.3309999999999</v>
      </c>
      <c r="AB1341">
        <f>F1341</f>
        <v>0</v>
      </c>
    </row>
    <row r="1342" spans="4:28" x14ac:dyDescent="0.2">
      <c r="D1342">
        <v>1155.7159999999999</v>
      </c>
      <c r="E1342">
        <f>U1342+V1342-G1342</f>
        <v>248.48</v>
      </c>
      <c r="F1342">
        <f>IF(AND(W1342&gt;0,G1342=0),D1342-E1342,0)</f>
        <v>0</v>
      </c>
      <c r="G1342">
        <f>IF((U1342+V1342)&gt;D1342,(U1342+V1342)-D1342,0)</f>
        <v>0</v>
      </c>
      <c r="H1342">
        <f>_xlfn.IFS(K1342=1,0,AND(G1342&gt;0,K1342&lt;1,W1342=0),MIN(G1342,B$3-J1342),AND(W1342&gt;0,K1342&lt;1),MIN(B$3-J1342,B$4,B$3-J1342),AND(W1342=0,G1342=0),0)</f>
        <v>0</v>
      </c>
      <c r="I1342">
        <f>IF(AND(D1342&gt;(U1342+V1342),W1342=0,K1342&gt;0.3),MIN(J1342-B$3*0.3,B$5,D1342-(U1342+V1342)),0)</f>
        <v>907.23599999999988</v>
      </c>
      <c r="J1342">
        <f t="shared" si="20"/>
        <v>7700.2079999999987</v>
      </c>
      <c r="K1342" s="1">
        <f>J1342/B$3</f>
        <v>0.77002079999999984</v>
      </c>
      <c r="L1342">
        <f>IF(D1342&gt;U1342+V1342+W1342,D1342-(U1342+V1342+W1342+I1342),0)</f>
        <v>0</v>
      </c>
      <c r="M1342">
        <f>D1342-L1342</f>
        <v>1155.7159999999999</v>
      </c>
      <c r="O1342">
        <v>655.18200000000002</v>
      </c>
      <c r="P1342">
        <v>72.772999999999996</v>
      </c>
      <c r="Q1342">
        <v>317.05099999999999</v>
      </c>
      <c r="R1342">
        <v>84.06</v>
      </c>
      <c r="S1342">
        <v>26.65</v>
      </c>
      <c r="U1342">
        <v>248.48</v>
      </c>
      <c r="V1342">
        <v>0</v>
      </c>
      <c r="W1342">
        <v>0</v>
      </c>
      <c r="Y1342">
        <v>1155.7159999999999</v>
      </c>
      <c r="Z1342">
        <f>E1342</f>
        <v>248.48</v>
      </c>
      <c r="AA1342">
        <f>I1342</f>
        <v>907.23599999999988</v>
      </c>
      <c r="AB1342">
        <f>F1342</f>
        <v>0</v>
      </c>
    </row>
    <row r="1343" spans="4:28" x14ac:dyDescent="0.2">
      <c r="D1343">
        <v>1395.248</v>
      </c>
      <c r="E1343">
        <f>U1343+V1343-G1343</f>
        <v>248.48</v>
      </c>
      <c r="F1343">
        <f>IF(AND(W1343&gt;0,G1343=0),D1343-E1343,0)</f>
        <v>0</v>
      </c>
      <c r="G1343">
        <f>IF((U1343+V1343)&gt;D1343,(U1343+V1343)-D1343,0)</f>
        <v>0</v>
      </c>
      <c r="H1343">
        <f>_xlfn.IFS(K1343=1,0,AND(G1343&gt;0,K1343&lt;1,W1343=0),MIN(G1343,B$3-J1343),AND(W1343&gt;0,K1343&lt;1),MIN(B$3-J1343,B$4,B$3-J1343),AND(W1343=0,G1343=0),0)</f>
        <v>0</v>
      </c>
      <c r="I1343">
        <f>IF(AND(D1343&gt;(U1343+V1343),W1343=0,K1343&gt;0.3),MIN(J1343-B$3*0.3,B$5,D1343-(U1343+V1343)),0)</f>
        <v>1146.768</v>
      </c>
      <c r="J1343">
        <f t="shared" si="20"/>
        <v>6792.9719999999988</v>
      </c>
      <c r="K1343" s="1">
        <f>J1343/B$3</f>
        <v>0.67929719999999993</v>
      </c>
      <c r="L1343">
        <f>IF(D1343&gt;U1343+V1343+W1343,D1343-(U1343+V1343+W1343+I1343),0)</f>
        <v>0</v>
      </c>
      <c r="M1343">
        <f>D1343-L1343</f>
        <v>1395.248</v>
      </c>
      <c r="O1343">
        <v>719.17100000000005</v>
      </c>
      <c r="P1343">
        <v>51.692999999999998</v>
      </c>
      <c r="Q1343">
        <v>284.286</v>
      </c>
      <c r="R1343">
        <v>313.44799999999998</v>
      </c>
      <c r="S1343">
        <v>26.65</v>
      </c>
      <c r="U1343">
        <v>248.48</v>
      </c>
      <c r="V1343">
        <v>0</v>
      </c>
      <c r="W1343">
        <v>0</v>
      </c>
      <c r="Y1343">
        <v>1395.248</v>
      </c>
      <c r="Z1343">
        <f>E1343</f>
        <v>248.48</v>
      </c>
      <c r="AA1343">
        <f>I1343</f>
        <v>1146.768</v>
      </c>
      <c r="AB1343">
        <f>F1343</f>
        <v>0</v>
      </c>
    </row>
    <row r="1344" spans="4:28" x14ac:dyDescent="0.2">
      <c r="D1344">
        <v>1371.3420000000001</v>
      </c>
      <c r="E1344">
        <f>U1344+V1344-G1344</f>
        <v>248.48</v>
      </c>
      <c r="F1344">
        <f>IF(AND(W1344&gt;0,G1344=0),D1344-E1344,0)</f>
        <v>1122.8620000000001</v>
      </c>
      <c r="G1344">
        <f>IF((U1344+V1344)&gt;D1344,(U1344+V1344)-D1344,0)</f>
        <v>0</v>
      </c>
      <c r="H1344">
        <f>_xlfn.IFS(K1344=1,0,AND(G1344&gt;0,K1344&lt;1,W1344=0),MIN(G1344,B$3-J1344),AND(W1344&gt;0,K1344&lt;1),MIN(B$3-J1344,B$4,B$3-J1344),AND(W1344=0,G1344=0),0)</f>
        <v>2500</v>
      </c>
      <c r="I1344">
        <f>IF(AND(D1344&gt;(U1344+V1344),W1344=0,K1344&gt;0.3),MIN(J1344-B$3*0.3,B$5,D1344-(U1344+V1344)),0)</f>
        <v>0</v>
      </c>
      <c r="J1344">
        <f t="shared" si="20"/>
        <v>5646.2039999999988</v>
      </c>
      <c r="K1344" s="1">
        <f>J1344/B$3</f>
        <v>0.56462039999999991</v>
      </c>
      <c r="L1344">
        <f>IF(D1344&gt;U1344+V1344+W1344,D1344-(U1344+V1344+W1344+I1344),0)</f>
        <v>0</v>
      </c>
      <c r="M1344">
        <f>D1344-L1344</f>
        <v>1371.3420000000001</v>
      </c>
      <c r="O1344">
        <v>734.53899999999999</v>
      </c>
      <c r="P1344">
        <v>25.529</v>
      </c>
      <c r="Q1344">
        <v>232.55699999999999</v>
      </c>
      <c r="R1344">
        <v>352.03800000000001</v>
      </c>
      <c r="S1344">
        <v>26.678999999999998</v>
      </c>
      <c r="U1344">
        <v>248.48</v>
      </c>
      <c r="V1344">
        <v>0</v>
      </c>
      <c r="W1344">
        <v>7500</v>
      </c>
      <c r="Y1344">
        <v>1371.3420000000001</v>
      </c>
      <c r="Z1344">
        <f>E1344</f>
        <v>248.48</v>
      </c>
      <c r="AA1344">
        <f>I1344</f>
        <v>0</v>
      </c>
      <c r="AB1344">
        <f>F1344</f>
        <v>1122.8620000000001</v>
      </c>
    </row>
    <row r="1345" spans="4:28" x14ac:dyDescent="0.2">
      <c r="D1345">
        <v>890.75900000000001</v>
      </c>
      <c r="E1345">
        <f>U1345+V1345-G1345</f>
        <v>248.48</v>
      </c>
      <c r="F1345">
        <f>IF(AND(W1345&gt;0,G1345=0),D1345-E1345,0)</f>
        <v>0</v>
      </c>
      <c r="G1345">
        <f>IF((U1345+V1345)&gt;D1345,(U1345+V1345)-D1345,0)</f>
        <v>0</v>
      </c>
      <c r="H1345">
        <f>_xlfn.IFS(K1345=1,0,AND(G1345&gt;0,K1345&lt;1,W1345=0),MIN(G1345,B$3-J1345),AND(W1345&gt;0,K1345&lt;1),MIN(B$3-J1345,B$4,B$3-J1345),AND(W1345=0,G1345=0),0)</f>
        <v>0</v>
      </c>
      <c r="I1345">
        <f>IF(AND(D1345&gt;(U1345+V1345),W1345=0,K1345&gt;0.3),MIN(J1345-B$3*0.3,B$5,D1345-(U1345+V1345)),0)</f>
        <v>642.279</v>
      </c>
      <c r="J1345">
        <f t="shared" si="20"/>
        <v>8146.2039999999988</v>
      </c>
      <c r="K1345" s="1">
        <f>J1345/B$3</f>
        <v>0.81462039999999991</v>
      </c>
      <c r="L1345">
        <f>IF(D1345&gt;U1345+V1345+W1345,D1345-(U1345+V1345+W1345+I1345),0)</f>
        <v>0</v>
      </c>
      <c r="M1345">
        <f>D1345-L1345</f>
        <v>890.75900000000001</v>
      </c>
      <c r="O1345">
        <v>535.30600000000004</v>
      </c>
      <c r="P1345">
        <v>21.315999999999999</v>
      </c>
      <c r="Q1345">
        <v>190.06200000000001</v>
      </c>
      <c r="R1345">
        <v>117.19199999999999</v>
      </c>
      <c r="S1345">
        <v>26.884</v>
      </c>
      <c r="U1345">
        <v>248.48</v>
      </c>
      <c r="V1345">
        <v>0</v>
      </c>
      <c r="W1345">
        <v>0</v>
      </c>
      <c r="Y1345">
        <v>890.75900000000001</v>
      </c>
      <c r="Z1345">
        <f>E1345</f>
        <v>248.48</v>
      </c>
      <c r="AA1345">
        <f>I1345</f>
        <v>642.279</v>
      </c>
      <c r="AB1345">
        <f>F1345</f>
        <v>0</v>
      </c>
    </row>
    <row r="1346" spans="4:28" x14ac:dyDescent="0.2">
      <c r="D1346">
        <v>821.06899999999996</v>
      </c>
      <c r="E1346">
        <f>U1346+V1346-G1346</f>
        <v>248.48</v>
      </c>
      <c r="F1346">
        <f>IF(AND(W1346&gt;0,G1346=0),D1346-E1346,0)</f>
        <v>572.58899999999994</v>
      </c>
      <c r="G1346">
        <f>IF((U1346+V1346)&gt;D1346,(U1346+V1346)-D1346,0)</f>
        <v>0</v>
      </c>
      <c r="H1346">
        <f>_xlfn.IFS(K1346=1,0,AND(G1346&gt;0,K1346&lt;1,W1346=0),MIN(G1346,B$3-J1346),AND(W1346&gt;0,K1346&lt;1),MIN(B$3-J1346,B$4,B$3-J1346),AND(W1346=0,G1346=0),0)</f>
        <v>2496.0750000000007</v>
      </c>
      <c r="I1346">
        <f>IF(AND(D1346&gt;(U1346+V1346),W1346=0,K1346&gt;0.3),MIN(J1346-B$3*0.3,B$5,D1346-(U1346+V1346)),0)</f>
        <v>0</v>
      </c>
      <c r="J1346">
        <f t="shared" si="20"/>
        <v>7503.9249999999993</v>
      </c>
      <c r="K1346" s="1">
        <f>J1346/B$3</f>
        <v>0.75039249999999991</v>
      </c>
      <c r="L1346">
        <f>IF(D1346&gt;U1346+V1346+W1346,D1346-(U1346+V1346+W1346+I1346),0)</f>
        <v>0</v>
      </c>
      <c r="M1346">
        <f>D1346-L1346</f>
        <v>821.06899999999996</v>
      </c>
      <c r="O1346">
        <v>477.32299999999998</v>
      </c>
      <c r="P1346">
        <v>27.728999999999999</v>
      </c>
      <c r="Q1346">
        <v>289.07499999999999</v>
      </c>
      <c r="R1346">
        <v>0</v>
      </c>
      <c r="S1346">
        <v>26.942</v>
      </c>
      <c r="U1346">
        <v>248.48</v>
      </c>
      <c r="V1346">
        <v>0</v>
      </c>
      <c r="W1346">
        <v>7500</v>
      </c>
      <c r="Y1346">
        <v>821.06899999999996</v>
      </c>
      <c r="Z1346">
        <f>E1346</f>
        <v>248.48</v>
      </c>
      <c r="AA1346">
        <f>I1346</f>
        <v>0</v>
      </c>
      <c r="AB1346">
        <f>F1346</f>
        <v>572.58899999999994</v>
      </c>
    </row>
    <row r="1347" spans="4:28" x14ac:dyDescent="0.2">
      <c r="D1347">
        <v>901.99800000000005</v>
      </c>
      <c r="E1347">
        <f>U1347+V1347-G1347</f>
        <v>248.48</v>
      </c>
      <c r="F1347">
        <f>IF(AND(W1347&gt;0,G1347=0),D1347-E1347,0)</f>
        <v>653.51800000000003</v>
      </c>
      <c r="G1347">
        <f>IF((U1347+V1347)&gt;D1347,(U1347+V1347)-D1347,0)</f>
        <v>0</v>
      </c>
      <c r="H1347">
        <f>_xlfn.IFS(K1347=1,0,AND(G1347&gt;0,K1347&lt;1,W1347=0),MIN(G1347,B$3-J1347),AND(W1347&gt;0,K1347&lt;1),MIN(B$3-J1347,B$4,B$3-J1347),AND(W1347=0,G1347=0),0)</f>
        <v>0</v>
      </c>
      <c r="I1347">
        <f>IF(AND(D1347&gt;(U1347+V1347),W1347=0,K1347&gt;0.3),MIN(J1347-B$3*0.3,B$5,D1347-(U1347+V1347)),0)</f>
        <v>0</v>
      </c>
      <c r="J1347">
        <f t="shared" si="20"/>
        <v>10000</v>
      </c>
      <c r="K1347" s="1">
        <f>J1347/B$3</f>
        <v>1</v>
      </c>
      <c r="L1347">
        <f>IF(D1347&gt;U1347+V1347+W1347,D1347-(U1347+V1347+W1347+I1347),0)</f>
        <v>0</v>
      </c>
      <c r="M1347">
        <f>D1347-L1347</f>
        <v>901.99800000000005</v>
      </c>
      <c r="O1347">
        <v>377.55500000000001</v>
      </c>
      <c r="P1347">
        <v>102.636</v>
      </c>
      <c r="Q1347">
        <v>350.577</v>
      </c>
      <c r="R1347">
        <v>0</v>
      </c>
      <c r="S1347">
        <v>71.23</v>
      </c>
      <c r="U1347">
        <v>248.48</v>
      </c>
      <c r="V1347">
        <v>0</v>
      </c>
      <c r="W1347">
        <v>7500</v>
      </c>
      <c r="Y1347">
        <v>901.99800000000005</v>
      </c>
      <c r="Z1347">
        <f>E1347</f>
        <v>248.48</v>
      </c>
      <c r="AA1347">
        <f>I1347</f>
        <v>0</v>
      </c>
      <c r="AB1347">
        <f>F1347</f>
        <v>653.51800000000003</v>
      </c>
    </row>
    <row r="1348" spans="4:28" x14ac:dyDescent="0.2">
      <c r="D1348">
        <v>710.64700000000005</v>
      </c>
      <c r="E1348">
        <f>U1348+V1348-G1348</f>
        <v>248.48</v>
      </c>
      <c r="F1348">
        <f>IF(AND(W1348&gt;0,G1348=0),D1348-E1348,0)</f>
        <v>462.16700000000003</v>
      </c>
      <c r="G1348">
        <f>IF((U1348+V1348)&gt;D1348,(U1348+V1348)-D1348,0)</f>
        <v>0</v>
      </c>
      <c r="H1348">
        <f>_xlfn.IFS(K1348=1,0,AND(G1348&gt;0,K1348&lt;1,W1348=0),MIN(G1348,B$3-J1348),AND(W1348&gt;0,K1348&lt;1),MIN(B$3-J1348,B$4,B$3-J1348),AND(W1348=0,G1348=0),0)</f>
        <v>0</v>
      </c>
      <c r="I1348">
        <f>IF(AND(D1348&gt;(U1348+V1348),W1348=0,K1348&gt;0.3),MIN(J1348-B$3*0.3,B$5,D1348-(U1348+V1348)),0)</f>
        <v>0</v>
      </c>
      <c r="J1348">
        <f t="shared" si="20"/>
        <v>10000</v>
      </c>
      <c r="K1348" s="1">
        <f>J1348/B$3</f>
        <v>1</v>
      </c>
      <c r="L1348">
        <f>IF(D1348&gt;U1348+V1348+W1348,D1348-(U1348+V1348+W1348+I1348),0)</f>
        <v>0</v>
      </c>
      <c r="M1348">
        <f>D1348-L1348</f>
        <v>710.64700000000005</v>
      </c>
      <c r="O1348">
        <v>248.89699999999999</v>
      </c>
      <c r="P1348">
        <v>79.114999999999995</v>
      </c>
      <c r="Q1348">
        <v>285.416</v>
      </c>
      <c r="R1348">
        <v>0</v>
      </c>
      <c r="S1348">
        <v>97.218999999999994</v>
      </c>
      <c r="U1348">
        <v>248.48</v>
      </c>
      <c r="V1348">
        <v>0</v>
      </c>
      <c r="W1348">
        <v>7500</v>
      </c>
      <c r="Y1348">
        <v>710.64700000000005</v>
      </c>
      <c r="Z1348">
        <f>E1348</f>
        <v>248.48</v>
      </c>
      <c r="AA1348">
        <f>I1348</f>
        <v>0</v>
      </c>
      <c r="AB1348">
        <f>F1348</f>
        <v>462.16700000000003</v>
      </c>
    </row>
    <row r="1349" spans="4:28" x14ac:dyDescent="0.2">
      <c r="D1349">
        <v>735.44600000000003</v>
      </c>
      <c r="E1349">
        <f>U1349+V1349-G1349</f>
        <v>248.48</v>
      </c>
      <c r="F1349">
        <f>IF(AND(W1349&gt;0,G1349=0),D1349-E1349,0)</f>
        <v>486.96600000000001</v>
      </c>
      <c r="G1349">
        <f>IF((U1349+V1349)&gt;D1349,(U1349+V1349)-D1349,0)</f>
        <v>0</v>
      </c>
      <c r="H1349">
        <f>_xlfn.IFS(K1349=1,0,AND(G1349&gt;0,K1349&lt;1,W1349=0),MIN(G1349,B$3-J1349),AND(W1349&gt;0,K1349&lt;1),MIN(B$3-J1349,B$4,B$3-J1349),AND(W1349=0,G1349=0),0)</f>
        <v>0</v>
      </c>
      <c r="I1349">
        <f>IF(AND(D1349&gt;(U1349+V1349),W1349=0,K1349&gt;0.3),MIN(J1349-B$3*0.3,B$5,D1349-(U1349+V1349)),0)</f>
        <v>0</v>
      </c>
      <c r="J1349">
        <f t="shared" ref="J1349:J1412" si="21">J1348+H1348-I1348</f>
        <v>10000</v>
      </c>
      <c r="K1349" s="1">
        <f>J1349/B$3</f>
        <v>1</v>
      </c>
      <c r="L1349">
        <f>IF(D1349&gt;U1349+V1349+W1349,D1349-(U1349+V1349+W1349+I1349),0)</f>
        <v>0</v>
      </c>
      <c r="M1349">
        <f>D1349-L1349</f>
        <v>735.44600000000003</v>
      </c>
      <c r="O1349">
        <v>233.16200000000001</v>
      </c>
      <c r="P1349">
        <v>76.828999999999994</v>
      </c>
      <c r="Q1349">
        <v>305.35199999999998</v>
      </c>
      <c r="R1349">
        <v>0</v>
      </c>
      <c r="S1349">
        <v>120.10299999999999</v>
      </c>
      <c r="U1349">
        <v>248.48</v>
      </c>
      <c r="V1349">
        <v>0</v>
      </c>
      <c r="W1349">
        <v>7500</v>
      </c>
      <c r="Y1349">
        <v>735.44600000000003</v>
      </c>
      <c r="Z1349">
        <f>E1349</f>
        <v>248.48</v>
      </c>
      <c r="AA1349">
        <f>I1349</f>
        <v>0</v>
      </c>
      <c r="AB1349">
        <f>F1349</f>
        <v>486.96600000000001</v>
      </c>
    </row>
    <row r="1350" spans="4:28" x14ac:dyDescent="0.2">
      <c r="D1350">
        <v>548.20299999999997</v>
      </c>
      <c r="E1350">
        <f>U1350+V1350-G1350</f>
        <v>248.48</v>
      </c>
      <c r="F1350">
        <f>IF(AND(W1350&gt;0,G1350=0),D1350-E1350,0)</f>
        <v>299.72299999999996</v>
      </c>
      <c r="G1350">
        <f>IF((U1350+V1350)&gt;D1350,(U1350+V1350)-D1350,0)</f>
        <v>0</v>
      </c>
      <c r="H1350">
        <f>_xlfn.IFS(K1350=1,0,AND(G1350&gt;0,K1350&lt;1,W1350=0),MIN(G1350,B$3-J1350),AND(W1350&gt;0,K1350&lt;1),MIN(B$3-J1350,B$4,B$3-J1350),AND(W1350=0,G1350=0),0)</f>
        <v>0</v>
      </c>
      <c r="I1350">
        <f>IF(AND(D1350&gt;(U1350+V1350),W1350=0,K1350&gt;0.3),MIN(J1350-B$3*0.3,B$5,D1350-(U1350+V1350)),0)</f>
        <v>0</v>
      </c>
      <c r="J1350">
        <f t="shared" si="21"/>
        <v>10000</v>
      </c>
      <c r="K1350" s="1">
        <f>J1350/B$3</f>
        <v>1</v>
      </c>
      <c r="L1350">
        <f>IF(D1350&gt;U1350+V1350+W1350,D1350-(U1350+V1350+W1350+I1350),0)</f>
        <v>0</v>
      </c>
      <c r="M1350">
        <f>D1350-L1350</f>
        <v>548.20299999999997</v>
      </c>
      <c r="O1350">
        <v>172.62700000000001</v>
      </c>
      <c r="P1350">
        <v>67.177999999999997</v>
      </c>
      <c r="Q1350">
        <v>224.23599999999999</v>
      </c>
      <c r="R1350">
        <v>0</v>
      </c>
      <c r="S1350">
        <v>84.162999999999997</v>
      </c>
      <c r="U1350">
        <v>248.48</v>
      </c>
      <c r="V1350">
        <v>0</v>
      </c>
      <c r="W1350">
        <v>7500</v>
      </c>
      <c r="Y1350">
        <v>548.20299999999997</v>
      </c>
      <c r="Z1350">
        <f>E1350</f>
        <v>248.48</v>
      </c>
      <c r="AA1350">
        <f>I1350</f>
        <v>0</v>
      </c>
      <c r="AB1350">
        <f>F1350</f>
        <v>299.72299999999996</v>
      </c>
    </row>
    <row r="1351" spans="4:28" x14ac:dyDescent="0.2">
      <c r="D1351">
        <v>608.16200000000003</v>
      </c>
      <c r="E1351">
        <f>U1351+V1351-G1351</f>
        <v>248.48</v>
      </c>
      <c r="F1351">
        <f>IF(AND(W1351&gt;0,G1351=0),D1351-E1351,0)</f>
        <v>0</v>
      </c>
      <c r="G1351">
        <f>IF((U1351+V1351)&gt;D1351,(U1351+V1351)-D1351,0)</f>
        <v>0</v>
      </c>
      <c r="H1351">
        <f>_xlfn.IFS(K1351=1,0,AND(G1351&gt;0,K1351&lt;1,W1351=0),MIN(G1351,B$3-J1351),AND(W1351&gt;0,K1351&lt;1),MIN(B$3-J1351,B$4,B$3-J1351),AND(W1351=0,G1351=0),0)</f>
        <v>0</v>
      </c>
      <c r="I1351">
        <f>IF(AND(D1351&gt;(U1351+V1351),W1351=0,K1351&gt;0.3),MIN(J1351-B$3*0.3,B$5,D1351-(U1351+V1351)),0)</f>
        <v>359.68200000000002</v>
      </c>
      <c r="J1351">
        <f t="shared" si="21"/>
        <v>10000</v>
      </c>
      <c r="K1351" s="1">
        <f>J1351/B$3</f>
        <v>1</v>
      </c>
      <c r="L1351">
        <f>IF(D1351&gt;U1351+V1351+W1351,D1351-(U1351+V1351+W1351+I1351),0)</f>
        <v>0</v>
      </c>
      <c r="M1351">
        <f>D1351-L1351</f>
        <v>608.16200000000003</v>
      </c>
      <c r="O1351">
        <v>164.59</v>
      </c>
      <c r="P1351">
        <v>64.783000000000001</v>
      </c>
      <c r="Q1351">
        <v>298.28800000000001</v>
      </c>
      <c r="R1351">
        <v>0</v>
      </c>
      <c r="S1351">
        <v>80.501000000000005</v>
      </c>
      <c r="U1351">
        <v>248.48</v>
      </c>
      <c r="V1351">
        <v>0</v>
      </c>
      <c r="W1351">
        <v>0</v>
      </c>
      <c r="Y1351">
        <v>608.16200000000003</v>
      </c>
      <c r="Z1351">
        <f>E1351</f>
        <v>248.48</v>
      </c>
      <c r="AA1351">
        <f>I1351</f>
        <v>359.68200000000002</v>
      </c>
      <c r="AB1351">
        <f>F1351</f>
        <v>0</v>
      </c>
    </row>
    <row r="1352" spans="4:28" x14ac:dyDescent="0.2">
      <c r="D1352">
        <v>570.06100000000004</v>
      </c>
      <c r="E1352">
        <f>U1352+V1352-G1352</f>
        <v>248.48</v>
      </c>
      <c r="F1352">
        <f>IF(AND(W1352&gt;0,G1352=0),D1352-E1352,0)</f>
        <v>0</v>
      </c>
      <c r="G1352">
        <f>IF((U1352+V1352)&gt;D1352,(U1352+V1352)-D1352,0)</f>
        <v>0</v>
      </c>
      <c r="H1352">
        <f>_xlfn.IFS(K1352=1,0,AND(G1352&gt;0,K1352&lt;1,W1352=0),MIN(G1352,B$3-J1352),AND(W1352&gt;0,K1352&lt;1),MIN(B$3-J1352,B$4,B$3-J1352),AND(W1352=0,G1352=0),0)</f>
        <v>0</v>
      </c>
      <c r="I1352">
        <f>IF(AND(D1352&gt;(U1352+V1352),W1352=0,K1352&gt;0.3),MIN(J1352-B$3*0.3,B$5,D1352-(U1352+V1352)),0)</f>
        <v>321.58100000000002</v>
      </c>
      <c r="J1352">
        <f t="shared" si="21"/>
        <v>9640.3179999999993</v>
      </c>
      <c r="K1352" s="1">
        <f>J1352/B$3</f>
        <v>0.96403179999999988</v>
      </c>
      <c r="L1352">
        <f>IF(D1352&gt;U1352+V1352+W1352,D1352-(U1352+V1352+W1352+I1352),0)</f>
        <v>0</v>
      </c>
      <c r="M1352">
        <f>D1352-L1352</f>
        <v>570.06100000000004</v>
      </c>
      <c r="O1352">
        <v>156.67699999999999</v>
      </c>
      <c r="P1352">
        <v>88.69</v>
      </c>
      <c r="Q1352">
        <v>278.95400000000001</v>
      </c>
      <c r="R1352">
        <v>0</v>
      </c>
      <c r="S1352">
        <v>45.74</v>
      </c>
      <c r="U1352">
        <v>248.48</v>
      </c>
      <c r="V1352">
        <v>0</v>
      </c>
      <c r="W1352">
        <v>0</v>
      </c>
      <c r="Y1352">
        <v>570.06100000000004</v>
      </c>
      <c r="Z1352">
        <f>E1352</f>
        <v>248.48</v>
      </c>
      <c r="AA1352">
        <f>I1352</f>
        <v>321.58100000000002</v>
      </c>
      <c r="AB1352">
        <f>F1352</f>
        <v>0</v>
      </c>
    </row>
    <row r="1353" spans="4:28" x14ac:dyDescent="0.2">
      <c r="D1353">
        <v>858.02099999999996</v>
      </c>
      <c r="E1353">
        <f>U1353+V1353-G1353</f>
        <v>248.48</v>
      </c>
      <c r="F1353">
        <f>IF(AND(W1353&gt;0,G1353=0),D1353-E1353,0)</f>
        <v>0</v>
      </c>
      <c r="G1353">
        <f>IF((U1353+V1353)&gt;D1353,(U1353+V1353)-D1353,0)</f>
        <v>0</v>
      </c>
      <c r="H1353">
        <f>_xlfn.IFS(K1353=1,0,AND(G1353&gt;0,K1353&lt;1,W1353=0),MIN(G1353,B$3-J1353),AND(W1353&gt;0,K1353&lt;1),MIN(B$3-J1353,B$4,B$3-J1353),AND(W1353=0,G1353=0),0)</f>
        <v>0</v>
      </c>
      <c r="I1353">
        <f>IF(AND(D1353&gt;(U1353+V1353),W1353=0,K1353&gt;0.3),MIN(J1353-B$3*0.3,B$5,D1353-(U1353+V1353)),0)</f>
        <v>609.54099999999994</v>
      </c>
      <c r="J1353">
        <f t="shared" si="21"/>
        <v>9318.7369999999992</v>
      </c>
      <c r="K1353" s="1">
        <f>J1353/B$3</f>
        <v>0.93187369999999992</v>
      </c>
      <c r="L1353">
        <f>IF(D1353&gt;U1353+V1353+W1353,D1353-(U1353+V1353+W1353+I1353),0)</f>
        <v>0</v>
      </c>
      <c r="M1353">
        <f>D1353-L1353</f>
        <v>858.02099999999996</v>
      </c>
      <c r="O1353">
        <v>186.65199999999999</v>
      </c>
      <c r="P1353">
        <v>81.468999999999994</v>
      </c>
      <c r="Q1353">
        <v>369.01</v>
      </c>
      <c r="R1353">
        <v>217.215</v>
      </c>
      <c r="S1353">
        <v>3.6749999999999998</v>
      </c>
      <c r="U1353">
        <v>248.48</v>
      </c>
      <c r="V1353">
        <v>0</v>
      </c>
      <c r="W1353">
        <v>0</v>
      </c>
      <c r="Y1353">
        <v>858.02099999999996</v>
      </c>
      <c r="Z1353">
        <f>E1353</f>
        <v>248.48</v>
      </c>
      <c r="AA1353">
        <f>I1353</f>
        <v>609.54099999999994</v>
      </c>
      <c r="AB1353">
        <f>F1353</f>
        <v>0</v>
      </c>
    </row>
    <row r="1354" spans="4:28" x14ac:dyDescent="0.2">
      <c r="D1354">
        <v>1594.1210000000001</v>
      </c>
      <c r="E1354">
        <f>U1354+V1354-G1354</f>
        <v>248.48</v>
      </c>
      <c r="F1354">
        <f>IF(AND(W1354&gt;0,G1354=0),D1354-E1354,0)</f>
        <v>0</v>
      </c>
      <c r="G1354">
        <f>IF((U1354+V1354)&gt;D1354,(U1354+V1354)-D1354,0)</f>
        <v>0</v>
      </c>
      <c r="H1354">
        <f>_xlfn.IFS(K1354=1,0,AND(G1354&gt;0,K1354&lt;1,W1354=0),MIN(G1354,B$3-J1354),AND(W1354&gt;0,K1354&lt;1),MIN(B$3-J1354,B$4,B$3-J1354),AND(W1354=0,G1354=0),0)</f>
        <v>0</v>
      </c>
      <c r="I1354">
        <f>IF(AND(D1354&gt;(U1354+V1354),W1354=0,K1354&gt;0.3),MIN(J1354-B$3*0.3,B$5,D1354-(U1354+V1354)),0)</f>
        <v>1345.6410000000001</v>
      </c>
      <c r="J1354">
        <f t="shared" si="21"/>
        <v>8709.1959999999999</v>
      </c>
      <c r="K1354" s="1">
        <f>J1354/B$3</f>
        <v>0.87091960000000002</v>
      </c>
      <c r="L1354">
        <f>IF(D1354&gt;U1354+V1354+W1354,D1354-(U1354+V1354+W1354+I1354),0)</f>
        <v>0</v>
      </c>
      <c r="M1354">
        <f>D1354-L1354</f>
        <v>1594.1210000000001</v>
      </c>
      <c r="O1354">
        <v>261.69900000000001</v>
      </c>
      <c r="P1354">
        <v>69.635000000000005</v>
      </c>
      <c r="Q1354">
        <v>413.06900000000002</v>
      </c>
      <c r="R1354">
        <v>592.64</v>
      </c>
      <c r="S1354">
        <v>257.07799999999997</v>
      </c>
      <c r="U1354">
        <v>248.48</v>
      </c>
      <c r="V1354">
        <v>0</v>
      </c>
      <c r="W1354">
        <v>0</v>
      </c>
      <c r="Y1354">
        <v>1594.1210000000001</v>
      </c>
      <c r="Z1354">
        <f>E1354</f>
        <v>248.48</v>
      </c>
      <c r="AA1354">
        <f>I1354</f>
        <v>1345.6410000000001</v>
      </c>
      <c r="AB1354">
        <f>F1354</f>
        <v>0</v>
      </c>
    </row>
    <row r="1355" spans="4:28" x14ac:dyDescent="0.2">
      <c r="D1355">
        <v>1327.223</v>
      </c>
      <c r="E1355">
        <f>U1355+V1355-G1355</f>
        <v>248.48</v>
      </c>
      <c r="F1355">
        <f>IF(AND(W1355&gt;0,G1355=0),D1355-E1355,0)</f>
        <v>0</v>
      </c>
      <c r="G1355">
        <f>IF((U1355+V1355)&gt;D1355,(U1355+V1355)-D1355,0)</f>
        <v>0</v>
      </c>
      <c r="H1355">
        <f>_xlfn.IFS(K1355=1,0,AND(G1355&gt;0,K1355&lt;1,W1355=0),MIN(G1355,B$3-J1355),AND(W1355&gt;0,K1355&lt;1),MIN(B$3-J1355,B$4,B$3-J1355),AND(W1355=0,G1355=0),0)</f>
        <v>0</v>
      </c>
      <c r="I1355">
        <f>IF(AND(D1355&gt;(U1355+V1355),W1355=0,K1355&gt;0.3),MIN(J1355-B$3*0.3,B$5,D1355-(U1355+V1355)),0)</f>
        <v>1078.7429999999999</v>
      </c>
      <c r="J1355">
        <f t="shared" si="21"/>
        <v>7363.5550000000003</v>
      </c>
      <c r="K1355" s="1">
        <f>J1355/B$3</f>
        <v>0.73635550000000005</v>
      </c>
      <c r="L1355">
        <f>IF(D1355&gt;U1355+V1355+W1355,D1355-(U1355+V1355+W1355+I1355),0)</f>
        <v>0</v>
      </c>
      <c r="M1355">
        <f>D1355-L1355</f>
        <v>1327.223</v>
      </c>
      <c r="O1355">
        <v>376.71499999999997</v>
      </c>
      <c r="P1355">
        <v>38.872</v>
      </c>
      <c r="Q1355">
        <v>310.47399999999999</v>
      </c>
      <c r="R1355">
        <v>374.33199999999999</v>
      </c>
      <c r="S1355">
        <v>226.83</v>
      </c>
      <c r="U1355">
        <v>248.48</v>
      </c>
      <c r="V1355">
        <v>0</v>
      </c>
      <c r="W1355">
        <v>0</v>
      </c>
      <c r="Y1355">
        <v>1327.223</v>
      </c>
      <c r="Z1355">
        <f>E1355</f>
        <v>248.48</v>
      </c>
      <c r="AA1355">
        <f>I1355</f>
        <v>1078.7429999999999</v>
      </c>
      <c r="AB1355">
        <f>F1355</f>
        <v>0</v>
      </c>
    </row>
    <row r="1356" spans="4:28" x14ac:dyDescent="0.2">
      <c r="D1356">
        <v>994.52800000000002</v>
      </c>
      <c r="E1356">
        <f>U1356+V1356-G1356</f>
        <v>281.16999999999996</v>
      </c>
      <c r="F1356">
        <f>IF(AND(W1356&gt;0,G1356=0),D1356-E1356,0)</f>
        <v>0</v>
      </c>
      <c r="G1356">
        <f>IF((U1356+V1356)&gt;D1356,(U1356+V1356)-D1356,0)</f>
        <v>0</v>
      </c>
      <c r="H1356">
        <f>_xlfn.IFS(K1356=1,0,AND(G1356&gt;0,K1356&lt;1,W1356=0),MIN(G1356,B$3-J1356),AND(W1356&gt;0,K1356&lt;1),MIN(B$3-J1356,B$4,B$3-J1356),AND(W1356=0,G1356=0),0)</f>
        <v>0</v>
      </c>
      <c r="I1356">
        <f>IF(AND(D1356&gt;(U1356+V1356),W1356=0,K1356&gt;0.3),MIN(J1356-B$3*0.3,B$5,D1356-(U1356+V1356)),0)</f>
        <v>713.35800000000006</v>
      </c>
      <c r="J1356">
        <f t="shared" si="21"/>
        <v>6284.8119999999999</v>
      </c>
      <c r="K1356" s="1">
        <f>J1356/B$3</f>
        <v>0.62848119999999996</v>
      </c>
      <c r="L1356">
        <f>IF(D1356&gt;U1356+V1356+W1356,D1356-(U1356+V1356+W1356+I1356),0)</f>
        <v>0</v>
      </c>
      <c r="M1356">
        <f>D1356-L1356</f>
        <v>994.52800000000002</v>
      </c>
      <c r="O1356">
        <v>435.70400000000001</v>
      </c>
      <c r="P1356">
        <v>22.651</v>
      </c>
      <c r="Q1356">
        <v>270.21199999999999</v>
      </c>
      <c r="R1356">
        <v>0</v>
      </c>
      <c r="S1356">
        <v>265.96100000000001</v>
      </c>
      <c r="U1356">
        <v>248.48</v>
      </c>
      <c r="V1356">
        <v>32.69</v>
      </c>
      <c r="W1356">
        <v>0</v>
      </c>
      <c r="Y1356">
        <v>994.52800000000002</v>
      </c>
      <c r="Z1356">
        <f>E1356</f>
        <v>281.16999999999996</v>
      </c>
      <c r="AA1356">
        <f>I1356</f>
        <v>713.35800000000006</v>
      </c>
      <c r="AB1356">
        <f>F1356</f>
        <v>0</v>
      </c>
    </row>
    <row r="1357" spans="4:28" x14ac:dyDescent="0.2">
      <c r="D1357">
        <v>1055.797</v>
      </c>
      <c r="E1357">
        <f>U1357+V1357-G1357</f>
        <v>958.81100000000004</v>
      </c>
      <c r="F1357">
        <f>IF(AND(W1357&gt;0,G1357=0),D1357-E1357,0)</f>
        <v>96.98599999999999</v>
      </c>
      <c r="G1357">
        <f>IF((U1357+V1357)&gt;D1357,(U1357+V1357)-D1357,0)</f>
        <v>0</v>
      </c>
      <c r="H1357">
        <f>_xlfn.IFS(K1357=1,0,AND(G1357&gt;0,K1357&lt;1,W1357=0),MIN(G1357,B$3-J1357),AND(W1357&gt;0,K1357&lt;1),MIN(B$3-J1357,B$4,B$3-J1357),AND(W1357=0,G1357=0),0)</f>
        <v>2500</v>
      </c>
      <c r="I1357">
        <f>IF(AND(D1357&gt;(U1357+V1357),W1357=0,K1357&gt;0.3),MIN(J1357-B$3*0.3,B$5,D1357-(U1357+V1357)),0)</f>
        <v>0</v>
      </c>
      <c r="J1357">
        <f t="shared" si="21"/>
        <v>5571.4539999999997</v>
      </c>
      <c r="K1357" s="1">
        <f>J1357/B$3</f>
        <v>0.55714540000000001</v>
      </c>
      <c r="L1357">
        <f>IF(D1357&gt;U1357+V1357+W1357,D1357-(U1357+V1357+W1357+I1357),0)</f>
        <v>0</v>
      </c>
      <c r="M1357">
        <f>D1357-L1357</f>
        <v>1055.797</v>
      </c>
      <c r="O1357">
        <v>497.3</v>
      </c>
      <c r="P1357">
        <v>19.97</v>
      </c>
      <c r="Q1357">
        <v>260.89</v>
      </c>
      <c r="R1357">
        <v>0</v>
      </c>
      <c r="S1357">
        <v>277.637</v>
      </c>
      <c r="U1357">
        <v>248.48</v>
      </c>
      <c r="V1357">
        <v>710.33100000000002</v>
      </c>
      <c r="W1357">
        <v>7500</v>
      </c>
      <c r="Y1357">
        <v>1055.797</v>
      </c>
      <c r="Z1357">
        <f>E1357</f>
        <v>958.81100000000004</v>
      </c>
      <c r="AA1357">
        <f>I1357</f>
        <v>0</v>
      </c>
      <c r="AB1357">
        <f>F1357</f>
        <v>96.98599999999999</v>
      </c>
    </row>
    <row r="1358" spans="4:28" x14ac:dyDescent="0.2">
      <c r="D1358">
        <v>1461.932</v>
      </c>
      <c r="E1358">
        <f>U1358+V1358-G1358</f>
        <v>1257.636</v>
      </c>
      <c r="F1358">
        <f>IF(AND(W1358&gt;0,G1358=0),D1358-E1358,0)</f>
        <v>204.29600000000005</v>
      </c>
      <c r="G1358">
        <f>IF((U1358+V1358)&gt;D1358,(U1358+V1358)-D1358,0)</f>
        <v>0</v>
      </c>
      <c r="H1358">
        <f>_xlfn.IFS(K1358=1,0,AND(G1358&gt;0,K1358&lt;1,W1358=0),MIN(G1358,B$3-J1358),AND(W1358&gt;0,K1358&lt;1),MIN(B$3-J1358,B$4,B$3-J1358),AND(W1358=0,G1358=0),0)</f>
        <v>1928.5460000000003</v>
      </c>
      <c r="I1358">
        <f>IF(AND(D1358&gt;(U1358+V1358),W1358=0,K1358&gt;0.3),MIN(J1358-B$3*0.3,B$5,D1358-(U1358+V1358)),0)</f>
        <v>0</v>
      </c>
      <c r="J1358">
        <f t="shared" si="21"/>
        <v>8071.4539999999997</v>
      </c>
      <c r="K1358" s="1">
        <f>J1358/B$3</f>
        <v>0.80714540000000001</v>
      </c>
      <c r="L1358">
        <f>IF(D1358&gt;U1358+V1358+W1358,D1358-(U1358+V1358+W1358+I1358),0)</f>
        <v>0</v>
      </c>
      <c r="M1358">
        <f>D1358-L1358</f>
        <v>1461.932</v>
      </c>
      <c r="O1358">
        <v>697.64</v>
      </c>
      <c r="P1358">
        <v>61.164999999999999</v>
      </c>
      <c r="Q1358">
        <v>307.68400000000003</v>
      </c>
      <c r="R1358">
        <v>0</v>
      </c>
      <c r="S1358">
        <v>395.44299999999998</v>
      </c>
      <c r="U1358">
        <v>248.48</v>
      </c>
      <c r="V1358">
        <v>1009.1559999999999</v>
      </c>
      <c r="W1358">
        <v>7500</v>
      </c>
      <c r="Y1358">
        <v>1461.932</v>
      </c>
      <c r="Z1358">
        <f>E1358</f>
        <v>1257.636</v>
      </c>
      <c r="AA1358">
        <f>I1358</f>
        <v>0</v>
      </c>
      <c r="AB1358">
        <f>F1358</f>
        <v>204.29600000000005</v>
      </c>
    </row>
    <row r="1359" spans="4:28" x14ac:dyDescent="0.2">
      <c r="D1359">
        <v>1195.4169999999999</v>
      </c>
      <c r="E1359">
        <f>U1359+V1359-G1359</f>
        <v>1114.1510000000001</v>
      </c>
      <c r="F1359">
        <f>IF(AND(W1359&gt;0,G1359=0),D1359-E1359,0)</f>
        <v>81.265999999999849</v>
      </c>
      <c r="G1359">
        <f>IF((U1359+V1359)&gt;D1359,(U1359+V1359)-D1359,0)</f>
        <v>0</v>
      </c>
      <c r="H1359">
        <f>_xlfn.IFS(K1359=1,0,AND(G1359&gt;0,K1359&lt;1,W1359=0),MIN(G1359,B$3-J1359),AND(W1359&gt;0,K1359&lt;1),MIN(B$3-J1359,B$4,B$3-J1359),AND(W1359=0,G1359=0),0)</f>
        <v>0</v>
      </c>
      <c r="I1359">
        <f>IF(AND(D1359&gt;(U1359+V1359),W1359=0,K1359&gt;0.3),MIN(J1359-B$3*0.3,B$5,D1359-(U1359+V1359)),0)</f>
        <v>0</v>
      </c>
      <c r="J1359">
        <f t="shared" si="21"/>
        <v>10000</v>
      </c>
      <c r="K1359" s="1">
        <f>J1359/B$3</f>
        <v>1</v>
      </c>
      <c r="L1359">
        <f>IF(D1359&gt;U1359+V1359+W1359,D1359-(U1359+V1359+W1359+I1359),0)</f>
        <v>0</v>
      </c>
      <c r="M1359">
        <f>D1359-L1359</f>
        <v>1195.4169999999999</v>
      </c>
      <c r="O1359">
        <v>691.46199999999999</v>
      </c>
      <c r="P1359">
        <v>113.47</v>
      </c>
      <c r="Q1359">
        <v>253.405</v>
      </c>
      <c r="R1359">
        <v>0</v>
      </c>
      <c r="S1359">
        <v>137.08000000000001</v>
      </c>
      <c r="U1359">
        <v>248.48</v>
      </c>
      <c r="V1359">
        <v>865.67100000000005</v>
      </c>
      <c r="W1359">
        <v>7500</v>
      </c>
      <c r="Y1359">
        <v>1195.4169999999999</v>
      </c>
      <c r="Z1359">
        <f>E1359</f>
        <v>1114.1510000000001</v>
      </c>
      <c r="AA1359">
        <f>I1359</f>
        <v>0</v>
      </c>
      <c r="AB1359">
        <f>F1359</f>
        <v>81.265999999999849</v>
      </c>
    </row>
    <row r="1360" spans="4:28" x14ac:dyDescent="0.2">
      <c r="D1360">
        <v>1048.9490000000001</v>
      </c>
      <c r="E1360">
        <f>U1360+V1360-G1360</f>
        <v>877.17500000000007</v>
      </c>
      <c r="F1360">
        <f>IF(AND(W1360&gt;0,G1360=0),D1360-E1360,0)</f>
        <v>171.774</v>
      </c>
      <c r="G1360">
        <f>IF((U1360+V1360)&gt;D1360,(U1360+V1360)-D1360,0)</f>
        <v>0</v>
      </c>
      <c r="H1360">
        <f>_xlfn.IFS(K1360=1,0,AND(G1360&gt;0,K1360&lt;1,W1360=0),MIN(G1360,B$3-J1360),AND(W1360&gt;0,K1360&lt;1),MIN(B$3-J1360,B$4,B$3-J1360),AND(W1360=0,G1360=0),0)</f>
        <v>0</v>
      </c>
      <c r="I1360">
        <f>IF(AND(D1360&gt;(U1360+V1360),W1360=0,K1360&gt;0.3),MIN(J1360-B$3*0.3,B$5,D1360-(U1360+V1360)),0)</f>
        <v>0</v>
      </c>
      <c r="J1360">
        <f t="shared" si="21"/>
        <v>10000</v>
      </c>
      <c r="K1360" s="1">
        <f>J1360/B$3</f>
        <v>1</v>
      </c>
      <c r="L1360">
        <f>IF(D1360&gt;U1360+V1360+W1360,D1360-(U1360+V1360+W1360+I1360),0)</f>
        <v>0</v>
      </c>
      <c r="M1360">
        <f>D1360-L1360</f>
        <v>1048.9490000000001</v>
      </c>
      <c r="O1360">
        <v>661.20500000000004</v>
      </c>
      <c r="P1360">
        <v>90.634</v>
      </c>
      <c r="Q1360">
        <v>237.21600000000001</v>
      </c>
      <c r="R1360">
        <v>0</v>
      </c>
      <c r="S1360">
        <v>59.895000000000003</v>
      </c>
      <c r="U1360">
        <v>248.48</v>
      </c>
      <c r="V1360">
        <v>628.69500000000005</v>
      </c>
      <c r="W1360">
        <v>7500</v>
      </c>
      <c r="Y1360">
        <v>1048.9490000000001</v>
      </c>
      <c r="Z1360">
        <f>E1360</f>
        <v>877.17500000000007</v>
      </c>
      <c r="AA1360">
        <f>I1360</f>
        <v>0</v>
      </c>
      <c r="AB1360">
        <f>F1360</f>
        <v>171.774</v>
      </c>
    </row>
    <row r="1361" spans="4:28" x14ac:dyDescent="0.2">
      <c r="D1361">
        <v>887.79899999999998</v>
      </c>
      <c r="E1361">
        <f>U1361+V1361-G1361</f>
        <v>745.66099999999994</v>
      </c>
      <c r="F1361">
        <f>IF(AND(W1361&gt;0,G1361=0),D1361-E1361,0)</f>
        <v>142.13800000000003</v>
      </c>
      <c r="G1361">
        <f>IF((U1361+V1361)&gt;D1361,(U1361+V1361)-D1361,0)</f>
        <v>0</v>
      </c>
      <c r="H1361">
        <f>_xlfn.IFS(K1361=1,0,AND(G1361&gt;0,K1361&lt;1,W1361=0),MIN(G1361,B$3-J1361),AND(W1361&gt;0,K1361&lt;1),MIN(B$3-J1361,B$4,B$3-J1361),AND(W1361=0,G1361=0),0)</f>
        <v>0</v>
      </c>
      <c r="I1361">
        <f>IF(AND(D1361&gt;(U1361+V1361),W1361=0,K1361&gt;0.3),MIN(J1361-B$3*0.3,B$5,D1361-(U1361+V1361)),0)</f>
        <v>0</v>
      </c>
      <c r="J1361">
        <f t="shared" si="21"/>
        <v>10000</v>
      </c>
      <c r="K1361" s="1">
        <f>J1361/B$3</f>
        <v>1</v>
      </c>
      <c r="L1361">
        <f>IF(D1361&gt;U1361+V1361+W1361,D1361-(U1361+V1361+W1361+I1361),0)</f>
        <v>0</v>
      </c>
      <c r="M1361">
        <f>D1361-L1361</f>
        <v>887.79899999999998</v>
      </c>
      <c r="O1361">
        <v>500.31799999999998</v>
      </c>
      <c r="P1361">
        <v>74.281999999999996</v>
      </c>
      <c r="Q1361">
        <v>249.78</v>
      </c>
      <c r="R1361">
        <v>0</v>
      </c>
      <c r="S1361">
        <v>63.42</v>
      </c>
      <c r="U1361">
        <v>248.48</v>
      </c>
      <c r="V1361">
        <v>497.18099999999998</v>
      </c>
      <c r="W1361">
        <v>7500</v>
      </c>
      <c r="Y1361">
        <v>887.79899999999998</v>
      </c>
      <c r="Z1361">
        <f>E1361</f>
        <v>745.66099999999994</v>
      </c>
      <c r="AA1361">
        <f>I1361</f>
        <v>0</v>
      </c>
      <c r="AB1361">
        <f>F1361</f>
        <v>142.13800000000003</v>
      </c>
    </row>
    <row r="1362" spans="4:28" x14ac:dyDescent="0.2">
      <c r="D1362">
        <v>1140.4359999999999</v>
      </c>
      <c r="E1362">
        <f>U1362+V1362-G1362</f>
        <v>454.71600000000001</v>
      </c>
      <c r="F1362">
        <f>IF(AND(W1362&gt;0,G1362=0),D1362-E1362,0)</f>
        <v>685.71999999999991</v>
      </c>
      <c r="G1362">
        <f>IF((U1362+V1362)&gt;D1362,(U1362+V1362)-D1362,0)</f>
        <v>0</v>
      </c>
      <c r="H1362">
        <f>_xlfn.IFS(K1362=1,0,AND(G1362&gt;0,K1362&lt;1,W1362=0),MIN(G1362,B$3-J1362),AND(W1362&gt;0,K1362&lt;1),MIN(B$3-J1362,B$4,B$3-J1362),AND(W1362=0,G1362=0),0)</f>
        <v>0</v>
      </c>
      <c r="I1362">
        <f>IF(AND(D1362&gt;(U1362+V1362),W1362=0,K1362&gt;0.3),MIN(J1362-B$3*0.3,B$5,D1362-(U1362+V1362)),0)</f>
        <v>0</v>
      </c>
      <c r="J1362">
        <f t="shared" si="21"/>
        <v>10000</v>
      </c>
      <c r="K1362" s="1">
        <f>J1362/B$3</f>
        <v>1</v>
      </c>
      <c r="L1362">
        <f>IF(D1362&gt;U1362+V1362+W1362,D1362-(U1362+V1362+W1362+I1362),0)</f>
        <v>0</v>
      </c>
      <c r="M1362">
        <f>D1362-L1362</f>
        <v>1140.4359999999999</v>
      </c>
      <c r="O1362">
        <v>572.72500000000002</v>
      </c>
      <c r="P1362">
        <v>68.575999999999993</v>
      </c>
      <c r="Q1362">
        <v>332.286</v>
      </c>
      <c r="R1362">
        <v>166.84899999999999</v>
      </c>
      <c r="S1362">
        <v>0</v>
      </c>
      <c r="U1362">
        <v>248.48</v>
      </c>
      <c r="V1362">
        <v>206.23599999999999</v>
      </c>
      <c r="W1362">
        <v>7500</v>
      </c>
      <c r="Y1362">
        <v>1140.4359999999999</v>
      </c>
      <c r="Z1362">
        <f>E1362</f>
        <v>454.71600000000001</v>
      </c>
      <c r="AA1362">
        <f>I1362</f>
        <v>0</v>
      </c>
      <c r="AB1362">
        <f>F1362</f>
        <v>685.71999999999991</v>
      </c>
    </row>
    <row r="1363" spans="4:28" x14ac:dyDescent="0.2">
      <c r="D1363">
        <v>1544.432</v>
      </c>
      <c r="E1363">
        <f>U1363+V1363-G1363</f>
        <v>401.58600000000001</v>
      </c>
      <c r="F1363">
        <f>IF(AND(W1363&gt;0,G1363=0),D1363-E1363,0)</f>
        <v>0</v>
      </c>
      <c r="G1363">
        <f>IF((U1363+V1363)&gt;D1363,(U1363+V1363)-D1363,0)</f>
        <v>0</v>
      </c>
      <c r="H1363">
        <f>_xlfn.IFS(K1363=1,0,AND(G1363&gt;0,K1363&lt;1,W1363=0),MIN(G1363,B$3-J1363),AND(W1363&gt;0,K1363&lt;1),MIN(B$3-J1363,B$4,B$3-J1363),AND(W1363=0,G1363=0),0)</f>
        <v>0</v>
      </c>
      <c r="I1363">
        <f>IF(AND(D1363&gt;(U1363+V1363),W1363=0,K1363&gt;0.3),MIN(J1363-B$3*0.3,B$5,D1363-(U1363+V1363)),0)</f>
        <v>1142.846</v>
      </c>
      <c r="J1363">
        <f t="shared" si="21"/>
        <v>10000</v>
      </c>
      <c r="K1363" s="1">
        <f>J1363/B$3</f>
        <v>1</v>
      </c>
      <c r="L1363">
        <f>IF(D1363&gt;U1363+V1363+W1363,D1363-(U1363+V1363+W1363+I1363),0)</f>
        <v>0</v>
      </c>
      <c r="M1363">
        <f>D1363-L1363</f>
        <v>1544.432</v>
      </c>
      <c r="O1363">
        <v>608.04300000000001</v>
      </c>
      <c r="P1363">
        <v>54.713999999999999</v>
      </c>
      <c r="Q1363">
        <v>336.68099999999998</v>
      </c>
      <c r="R1363">
        <v>544.99400000000003</v>
      </c>
      <c r="S1363">
        <v>0</v>
      </c>
      <c r="U1363">
        <v>248.48</v>
      </c>
      <c r="V1363">
        <v>153.10599999999999</v>
      </c>
      <c r="W1363">
        <v>0</v>
      </c>
      <c r="Y1363">
        <v>1544.432</v>
      </c>
      <c r="Z1363">
        <f>E1363</f>
        <v>401.58600000000001</v>
      </c>
      <c r="AA1363">
        <f>I1363</f>
        <v>1142.846</v>
      </c>
      <c r="AB1363">
        <f>F1363</f>
        <v>0</v>
      </c>
    </row>
    <row r="1364" spans="4:28" x14ac:dyDescent="0.2">
      <c r="D1364">
        <v>1682.0319999999999</v>
      </c>
      <c r="E1364">
        <f>U1364+V1364-G1364</f>
        <v>298.334</v>
      </c>
      <c r="F1364">
        <f>IF(AND(W1364&gt;0,G1364=0),D1364-E1364,0)</f>
        <v>0</v>
      </c>
      <c r="G1364">
        <f>IF((U1364+V1364)&gt;D1364,(U1364+V1364)-D1364,0)</f>
        <v>0</v>
      </c>
      <c r="H1364">
        <f>_xlfn.IFS(K1364=1,0,AND(G1364&gt;0,K1364&lt;1,W1364=0),MIN(G1364,B$3-J1364),AND(W1364&gt;0,K1364&lt;1),MIN(B$3-J1364,B$4,B$3-J1364),AND(W1364=0,G1364=0),0)</f>
        <v>0</v>
      </c>
      <c r="I1364">
        <f>IF(AND(D1364&gt;(U1364+V1364),W1364=0,K1364&gt;0.3),MIN(J1364-B$3*0.3,B$5,D1364-(U1364+V1364)),0)</f>
        <v>1383.6979999999999</v>
      </c>
      <c r="J1364">
        <f t="shared" si="21"/>
        <v>8857.1540000000005</v>
      </c>
      <c r="K1364" s="1">
        <f>J1364/B$3</f>
        <v>0.88571540000000004</v>
      </c>
      <c r="L1364">
        <f>IF(D1364&gt;U1364+V1364+W1364,D1364-(U1364+V1364+W1364+I1364),0)</f>
        <v>0</v>
      </c>
      <c r="M1364">
        <f>D1364-L1364</f>
        <v>1682.0319999999999</v>
      </c>
      <c r="O1364">
        <v>666.36099999999999</v>
      </c>
      <c r="P1364">
        <v>88.043000000000006</v>
      </c>
      <c r="Q1364">
        <v>348.904</v>
      </c>
      <c r="R1364">
        <v>578.72400000000005</v>
      </c>
      <c r="S1364">
        <v>0</v>
      </c>
      <c r="U1364">
        <v>248.48</v>
      </c>
      <c r="V1364">
        <v>49.853999999999999</v>
      </c>
      <c r="W1364">
        <v>0</v>
      </c>
      <c r="Y1364">
        <v>1682.0319999999999</v>
      </c>
      <c r="Z1364">
        <f>E1364</f>
        <v>298.334</v>
      </c>
      <c r="AA1364">
        <f>I1364</f>
        <v>1383.6979999999999</v>
      </c>
      <c r="AB1364">
        <f>F1364</f>
        <v>0</v>
      </c>
    </row>
    <row r="1365" spans="4:28" x14ac:dyDescent="0.2">
      <c r="D1365">
        <v>1282.8969999999999</v>
      </c>
      <c r="E1365">
        <f>U1365+V1365-G1365</f>
        <v>252.92399999999998</v>
      </c>
      <c r="F1365">
        <f>IF(AND(W1365&gt;0,G1365=0),D1365-E1365,0)</f>
        <v>0</v>
      </c>
      <c r="G1365">
        <f>IF((U1365+V1365)&gt;D1365,(U1365+V1365)-D1365,0)</f>
        <v>0</v>
      </c>
      <c r="H1365">
        <f>_xlfn.IFS(K1365=1,0,AND(G1365&gt;0,K1365&lt;1,W1365=0),MIN(G1365,B$3-J1365),AND(W1365&gt;0,K1365&lt;1),MIN(B$3-J1365,B$4,B$3-J1365),AND(W1365=0,G1365=0),0)</f>
        <v>0</v>
      </c>
      <c r="I1365">
        <f>IF(AND(D1365&gt;(U1365+V1365),W1365=0,K1365&gt;0.3),MIN(J1365-B$3*0.3,B$5,D1365-(U1365+V1365)),0)</f>
        <v>1029.973</v>
      </c>
      <c r="J1365">
        <f t="shared" si="21"/>
        <v>7473.4560000000001</v>
      </c>
      <c r="K1365" s="1">
        <f>J1365/B$3</f>
        <v>0.74734560000000005</v>
      </c>
      <c r="L1365">
        <f>IF(D1365&gt;U1365+V1365+W1365,D1365-(U1365+V1365+W1365+I1365),0)</f>
        <v>0</v>
      </c>
      <c r="M1365">
        <f>D1365-L1365</f>
        <v>1282.8969999999999</v>
      </c>
      <c r="O1365">
        <v>692.75800000000004</v>
      </c>
      <c r="P1365">
        <v>76.403000000000006</v>
      </c>
      <c r="Q1365">
        <v>307.34399999999999</v>
      </c>
      <c r="R1365">
        <v>191.279</v>
      </c>
      <c r="S1365">
        <v>15.113</v>
      </c>
      <c r="U1365">
        <v>248.48</v>
      </c>
      <c r="V1365">
        <v>4.444</v>
      </c>
      <c r="W1365">
        <v>0</v>
      </c>
      <c r="Y1365">
        <v>1282.8969999999999</v>
      </c>
      <c r="Z1365">
        <f>E1365</f>
        <v>252.92399999999998</v>
      </c>
      <c r="AA1365">
        <f>I1365</f>
        <v>1029.973</v>
      </c>
      <c r="AB1365">
        <f>F1365</f>
        <v>0</v>
      </c>
    </row>
    <row r="1366" spans="4:28" x14ac:dyDescent="0.2">
      <c r="D1366">
        <v>1139.2860000000001</v>
      </c>
      <c r="E1366">
        <f>U1366+V1366-G1366</f>
        <v>248.48</v>
      </c>
      <c r="F1366">
        <f>IF(AND(W1366&gt;0,G1366=0),D1366-E1366,0)</f>
        <v>0</v>
      </c>
      <c r="G1366">
        <f>IF((U1366+V1366)&gt;D1366,(U1366+V1366)-D1366,0)</f>
        <v>0</v>
      </c>
      <c r="H1366">
        <f>_xlfn.IFS(K1366=1,0,AND(G1366&gt;0,K1366&lt;1,W1366=0),MIN(G1366,B$3-J1366),AND(W1366&gt;0,K1366&lt;1),MIN(B$3-J1366,B$4,B$3-J1366),AND(W1366=0,G1366=0),0)</f>
        <v>0</v>
      </c>
      <c r="I1366">
        <f>IF(AND(D1366&gt;(U1366+V1366),W1366=0,K1366&gt;0.3),MIN(J1366-B$3*0.3,B$5,D1366-(U1366+V1366)),0)</f>
        <v>890.80600000000004</v>
      </c>
      <c r="J1366">
        <f t="shared" si="21"/>
        <v>6443.4830000000002</v>
      </c>
      <c r="K1366" s="1">
        <f>J1366/B$3</f>
        <v>0.64434829999999998</v>
      </c>
      <c r="L1366">
        <f>IF(D1366&gt;U1366+V1366+W1366,D1366-(U1366+V1366+W1366+I1366),0)</f>
        <v>0</v>
      </c>
      <c r="M1366">
        <f>D1366-L1366</f>
        <v>1139.2860000000001</v>
      </c>
      <c r="O1366">
        <v>657.52</v>
      </c>
      <c r="P1366">
        <v>63.317999999999998</v>
      </c>
      <c r="Q1366">
        <v>313.71199999999999</v>
      </c>
      <c r="R1366">
        <v>74.510999999999996</v>
      </c>
      <c r="S1366">
        <v>30.225000000000001</v>
      </c>
      <c r="U1366">
        <v>248.48</v>
      </c>
      <c r="V1366">
        <v>0</v>
      </c>
      <c r="W1366">
        <v>0</v>
      </c>
      <c r="Y1366">
        <v>1139.2860000000001</v>
      </c>
      <c r="Z1366">
        <f>E1366</f>
        <v>248.48</v>
      </c>
      <c r="AA1366">
        <f>I1366</f>
        <v>890.80600000000004</v>
      </c>
      <c r="AB1366">
        <f>F1366</f>
        <v>0</v>
      </c>
    </row>
    <row r="1367" spans="4:28" x14ac:dyDescent="0.2">
      <c r="D1367">
        <v>1164.383</v>
      </c>
      <c r="E1367">
        <f>U1367+V1367-G1367</f>
        <v>248.48</v>
      </c>
      <c r="F1367">
        <f>IF(AND(W1367&gt;0,G1367=0),D1367-E1367,0)</f>
        <v>0</v>
      </c>
      <c r="G1367">
        <f>IF((U1367+V1367)&gt;D1367,(U1367+V1367)-D1367,0)</f>
        <v>0</v>
      </c>
      <c r="H1367">
        <f>_xlfn.IFS(K1367=1,0,AND(G1367&gt;0,K1367&lt;1,W1367=0),MIN(G1367,B$3-J1367),AND(W1367&gt;0,K1367&lt;1),MIN(B$3-J1367,B$4,B$3-J1367),AND(W1367=0,G1367=0),0)</f>
        <v>0</v>
      </c>
      <c r="I1367">
        <f>IF(AND(D1367&gt;(U1367+V1367),W1367=0,K1367&gt;0.3),MIN(J1367-B$3*0.3,B$5,D1367-(U1367+V1367)),0)</f>
        <v>915.90300000000002</v>
      </c>
      <c r="J1367">
        <f t="shared" si="21"/>
        <v>5552.6769999999997</v>
      </c>
      <c r="K1367" s="1">
        <f>J1367/B$3</f>
        <v>0.55526769999999992</v>
      </c>
      <c r="L1367">
        <f>IF(D1367&gt;U1367+V1367+W1367,D1367-(U1367+V1367+W1367+I1367),0)</f>
        <v>0</v>
      </c>
      <c r="M1367">
        <f>D1367-L1367</f>
        <v>1164.383</v>
      </c>
      <c r="O1367">
        <v>605.02499999999998</v>
      </c>
      <c r="P1367">
        <v>39.353000000000002</v>
      </c>
      <c r="Q1367">
        <v>231.65</v>
      </c>
      <c r="R1367">
        <v>258.13</v>
      </c>
      <c r="S1367">
        <v>30.225000000000001</v>
      </c>
      <c r="U1367">
        <v>248.48</v>
      </c>
      <c r="V1367">
        <v>0</v>
      </c>
      <c r="W1367">
        <v>0</v>
      </c>
      <c r="Y1367">
        <v>1164.383</v>
      </c>
      <c r="Z1367">
        <f>E1367</f>
        <v>248.48</v>
      </c>
      <c r="AA1367">
        <f>I1367</f>
        <v>915.90300000000002</v>
      </c>
      <c r="AB1367">
        <f>F1367</f>
        <v>0</v>
      </c>
    </row>
    <row r="1368" spans="4:28" x14ac:dyDescent="0.2">
      <c r="D1368">
        <v>1258.758</v>
      </c>
      <c r="E1368">
        <f>U1368+V1368-G1368</f>
        <v>248.48</v>
      </c>
      <c r="F1368">
        <f>IF(AND(W1368&gt;0,G1368=0),D1368-E1368,0)</f>
        <v>1010.278</v>
      </c>
      <c r="G1368">
        <f>IF((U1368+V1368)&gt;D1368,(U1368+V1368)-D1368,0)</f>
        <v>0</v>
      </c>
      <c r="H1368">
        <f>_xlfn.IFS(K1368=1,0,AND(G1368&gt;0,K1368&lt;1,W1368=0),MIN(G1368,B$3-J1368),AND(W1368&gt;0,K1368&lt;1),MIN(B$3-J1368,B$4,B$3-J1368),AND(W1368=0,G1368=0),0)</f>
        <v>2500</v>
      </c>
      <c r="I1368">
        <f>IF(AND(D1368&gt;(U1368+V1368),W1368=0,K1368&gt;0.3),MIN(J1368-B$3*0.3,B$5,D1368-(U1368+V1368)),0)</f>
        <v>0</v>
      </c>
      <c r="J1368">
        <f t="shared" si="21"/>
        <v>4636.7739999999994</v>
      </c>
      <c r="K1368" s="1">
        <f>J1368/B$3</f>
        <v>0.46367739999999996</v>
      </c>
      <c r="L1368">
        <f>IF(D1368&gt;U1368+V1368+W1368,D1368-(U1368+V1368+W1368+I1368),0)</f>
        <v>0</v>
      </c>
      <c r="M1368">
        <f>D1368-L1368</f>
        <v>1258.758</v>
      </c>
      <c r="O1368">
        <v>670.10400000000004</v>
      </c>
      <c r="P1368">
        <v>24.416</v>
      </c>
      <c r="Q1368">
        <v>203.96100000000001</v>
      </c>
      <c r="R1368">
        <v>330.05200000000002</v>
      </c>
      <c r="S1368">
        <v>30.225000000000001</v>
      </c>
      <c r="U1368">
        <v>248.48</v>
      </c>
      <c r="V1368">
        <v>0</v>
      </c>
      <c r="W1368">
        <v>7500</v>
      </c>
      <c r="Y1368">
        <v>1258.758</v>
      </c>
      <c r="Z1368">
        <f>E1368</f>
        <v>248.48</v>
      </c>
      <c r="AA1368">
        <f>I1368</f>
        <v>0</v>
      </c>
      <c r="AB1368">
        <f>F1368</f>
        <v>1010.278</v>
      </c>
    </row>
    <row r="1369" spans="4:28" x14ac:dyDescent="0.2">
      <c r="D1369">
        <v>1053.32</v>
      </c>
      <c r="E1369">
        <f>U1369+V1369-G1369</f>
        <v>248.48</v>
      </c>
      <c r="F1369">
        <f>IF(AND(W1369&gt;0,G1369=0),D1369-E1369,0)</f>
        <v>0</v>
      </c>
      <c r="G1369">
        <f>IF((U1369+V1369)&gt;D1369,(U1369+V1369)-D1369,0)</f>
        <v>0</v>
      </c>
      <c r="H1369">
        <f>_xlfn.IFS(K1369=1,0,AND(G1369&gt;0,K1369&lt;1,W1369=0),MIN(G1369,B$3-J1369),AND(W1369&gt;0,K1369&lt;1),MIN(B$3-J1369,B$4,B$3-J1369),AND(W1369=0,G1369=0),0)</f>
        <v>0</v>
      </c>
      <c r="I1369">
        <f>IF(AND(D1369&gt;(U1369+V1369),W1369=0,K1369&gt;0.3),MIN(J1369-B$3*0.3,B$5,D1369-(U1369+V1369)),0)</f>
        <v>804.83999999999992</v>
      </c>
      <c r="J1369">
        <f t="shared" si="21"/>
        <v>7136.7739999999994</v>
      </c>
      <c r="K1369" s="1">
        <f>J1369/B$3</f>
        <v>0.71367739999999991</v>
      </c>
      <c r="L1369">
        <f>IF(D1369&gt;U1369+V1369+W1369,D1369-(U1369+V1369+W1369+I1369),0)</f>
        <v>0</v>
      </c>
      <c r="M1369">
        <f>D1369-L1369</f>
        <v>1053.32</v>
      </c>
      <c r="O1369">
        <v>662.28499999999997</v>
      </c>
      <c r="P1369">
        <v>18.913</v>
      </c>
      <c r="Q1369">
        <v>207.30199999999999</v>
      </c>
      <c r="R1369">
        <v>134.595</v>
      </c>
      <c r="S1369">
        <v>30.225000000000001</v>
      </c>
      <c r="U1369">
        <v>248.48</v>
      </c>
      <c r="V1369">
        <v>0</v>
      </c>
      <c r="W1369">
        <v>0</v>
      </c>
      <c r="Y1369">
        <v>1053.32</v>
      </c>
      <c r="Z1369">
        <f>E1369</f>
        <v>248.48</v>
      </c>
      <c r="AA1369">
        <f>I1369</f>
        <v>804.83999999999992</v>
      </c>
      <c r="AB1369">
        <f>F1369</f>
        <v>0</v>
      </c>
    </row>
    <row r="1370" spans="4:28" x14ac:dyDescent="0.2">
      <c r="D1370">
        <v>911.37800000000004</v>
      </c>
      <c r="E1370">
        <f>U1370+V1370-G1370</f>
        <v>248.48</v>
      </c>
      <c r="F1370">
        <f>IF(AND(W1370&gt;0,G1370=0),D1370-E1370,0)</f>
        <v>662.89800000000002</v>
      </c>
      <c r="G1370">
        <f>IF((U1370+V1370)&gt;D1370,(U1370+V1370)-D1370,0)</f>
        <v>0</v>
      </c>
      <c r="H1370">
        <f>_xlfn.IFS(K1370=1,0,AND(G1370&gt;0,K1370&lt;1,W1370=0),MIN(G1370,B$3-J1370),AND(W1370&gt;0,K1370&lt;1),MIN(B$3-J1370,B$4,B$3-J1370),AND(W1370=0,G1370=0),0)</f>
        <v>2500</v>
      </c>
      <c r="I1370">
        <f>IF(AND(D1370&gt;(U1370+V1370),W1370=0,K1370&gt;0.3),MIN(J1370-B$3*0.3,B$5,D1370-(U1370+V1370)),0)</f>
        <v>0</v>
      </c>
      <c r="J1370">
        <f t="shared" si="21"/>
        <v>6331.9339999999993</v>
      </c>
      <c r="K1370" s="1">
        <f>J1370/B$3</f>
        <v>0.63319339999999991</v>
      </c>
      <c r="L1370">
        <f>IF(D1370&gt;U1370+V1370+W1370,D1370-(U1370+V1370+W1370+I1370),0)</f>
        <v>0</v>
      </c>
      <c r="M1370">
        <f>D1370-L1370</f>
        <v>911.37800000000004</v>
      </c>
      <c r="O1370">
        <v>466.22899999999998</v>
      </c>
      <c r="P1370">
        <v>61.353999999999999</v>
      </c>
      <c r="Q1370">
        <v>353.57100000000003</v>
      </c>
      <c r="R1370">
        <v>0</v>
      </c>
      <c r="S1370">
        <v>30.225000000000001</v>
      </c>
      <c r="U1370">
        <v>248.48</v>
      </c>
      <c r="V1370">
        <v>0</v>
      </c>
      <c r="W1370">
        <v>7500</v>
      </c>
      <c r="Y1370">
        <v>911.37800000000004</v>
      </c>
      <c r="Z1370">
        <f>E1370</f>
        <v>248.48</v>
      </c>
      <c r="AA1370">
        <f>I1370</f>
        <v>0</v>
      </c>
      <c r="AB1370">
        <f>F1370</f>
        <v>662.89800000000002</v>
      </c>
    </row>
    <row r="1371" spans="4:28" x14ac:dyDescent="0.2">
      <c r="D1371">
        <v>820.25400000000002</v>
      </c>
      <c r="E1371">
        <f>U1371+V1371-G1371</f>
        <v>248.48</v>
      </c>
      <c r="F1371">
        <f>IF(AND(W1371&gt;0,G1371=0),D1371-E1371,0)</f>
        <v>571.774</v>
      </c>
      <c r="G1371">
        <f>IF((U1371+V1371)&gt;D1371,(U1371+V1371)-D1371,0)</f>
        <v>0</v>
      </c>
      <c r="H1371">
        <f>_xlfn.IFS(K1371=1,0,AND(G1371&gt;0,K1371&lt;1,W1371=0),MIN(G1371,B$3-J1371),AND(W1371&gt;0,K1371&lt;1),MIN(B$3-J1371,B$4,B$3-J1371),AND(W1371=0,G1371=0),0)</f>
        <v>1168.0660000000007</v>
      </c>
      <c r="I1371">
        <f>IF(AND(D1371&gt;(U1371+V1371),W1371=0,K1371&gt;0.3),MIN(J1371-B$3*0.3,B$5,D1371-(U1371+V1371)),0)</f>
        <v>0</v>
      </c>
      <c r="J1371">
        <f t="shared" si="21"/>
        <v>8831.9339999999993</v>
      </c>
      <c r="K1371" s="1">
        <f>J1371/B$3</f>
        <v>0.88319339999999991</v>
      </c>
      <c r="L1371">
        <f>IF(D1371&gt;U1371+V1371+W1371,D1371-(U1371+V1371+W1371+I1371),0)</f>
        <v>0</v>
      </c>
      <c r="M1371">
        <f>D1371-L1371</f>
        <v>820.25400000000002</v>
      </c>
      <c r="O1371">
        <v>350.21899999999999</v>
      </c>
      <c r="P1371">
        <v>93.510999999999996</v>
      </c>
      <c r="Q1371">
        <v>346.41300000000001</v>
      </c>
      <c r="R1371">
        <v>0</v>
      </c>
      <c r="S1371">
        <v>30.111000000000001</v>
      </c>
      <c r="U1371">
        <v>248.48</v>
      </c>
      <c r="V1371">
        <v>0</v>
      </c>
      <c r="W1371">
        <v>7500</v>
      </c>
      <c r="Y1371">
        <v>820.25400000000002</v>
      </c>
      <c r="Z1371">
        <f>E1371</f>
        <v>248.48</v>
      </c>
      <c r="AA1371">
        <f>I1371</f>
        <v>0</v>
      </c>
      <c r="AB1371">
        <f>F1371</f>
        <v>571.774</v>
      </c>
    </row>
    <row r="1372" spans="4:28" x14ac:dyDescent="0.2">
      <c r="D1372">
        <v>653.12199999999996</v>
      </c>
      <c r="E1372">
        <f>U1372+V1372-G1372</f>
        <v>248.48</v>
      </c>
      <c r="F1372">
        <f>IF(AND(W1372&gt;0,G1372=0),D1372-E1372,0)</f>
        <v>404.64199999999994</v>
      </c>
      <c r="G1372">
        <f>IF((U1372+V1372)&gt;D1372,(U1372+V1372)-D1372,0)</f>
        <v>0</v>
      </c>
      <c r="H1372">
        <f>_xlfn.IFS(K1372=1,0,AND(G1372&gt;0,K1372&lt;1,W1372=0),MIN(G1372,B$3-J1372),AND(W1372&gt;0,K1372&lt;1),MIN(B$3-J1372,B$4,B$3-J1372),AND(W1372=0,G1372=0),0)</f>
        <v>0</v>
      </c>
      <c r="I1372">
        <f>IF(AND(D1372&gt;(U1372+V1372),W1372=0,K1372&gt;0.3),MIN(J1372-B$3*0.3,B$5,D1372-(U1372+V1372)),0)</f>
        <v>0</v>
      </c>
      <c r="J1372">
        <f t="shared" si="21"/>
        <v>10000</v>
      </c>
      <c r="K1372" s="1">
        <f>J1372/B$3</f>
        <v>1</v>
      </c>
      <c r="L1372">
        <f>IF(D1372&gt;U1372+V1372+W1372,D1372-(U1372+V1372+W1372+I1372),0)</f>
        <v>0</v>
      </c>
      <c r="M1372">
        <f>D1372-L1372</f>
        <v>653.12199999999996</v>
      </c>
      <c r="O1372">
        <v>264.19499999999999</v>
      </c>
      <c r="P1372">
        <v>84.302000000000007</v>
      </c>
      <c r="Q1372">
        <v>276.07600000000002</v>
      </c>
      <c r="R1372">
        <v>0</v>
      </c>
      <c r="S1372">
        <v>28.55</v>
      </c>
      <c r="U1372">
        <v>248.48</v>
      </c>
      <c r="V1372">
        <v>0</v>
      </c>
      <c r="W1372">
        <v>7500</v>
      </c>
      <c r="Y1372">
        <v>653.12199999999996</v>
      </c>
      <c r="Z1372">
        <f>E1372</f>
        <v>248.48</v>
      </c>
      <c r="AA1372">
        <f>I1372</f>
        <v>0</v>
      </c>
      <c r="AB1372">
        <f>F1372</f>
        <v>404.64199999999994</v>
      </c>
    </row>
    <row r="1373" spans="4:28" x14ac:dyDescent="0.2">
      <c r="D1373">
        <v>658.58799999999997</v>
      </c>
      <c r="E1373">
        <f>U1373+V1373-G1373</f>
        <v>248.48</v>
      </c>
      <c r="F1373">
        <f>IF(AND(W1373&gt;0,G1373=0),D1373-E1373,0)</f>
        <v>410.10799999999995</v>
      </c>
      <c r="G1373">
        <f>IF((U1373+V1373)&gt;D1373,(U1373+V1373)-D1373,0)</f>
        <v>0</v>
      </c>
      <c r="H1373">
        <f>_xlfn.IFS(K1373=1,0,AND(G1373&gt;0,K1373&lt;1,W1373=0),MIN(G1373,B$3-J1373),AND(W1373&gt;0,K1373&lt;1),MIN(B$3-J1373,B$4,B$3-J1373),AND(W1373=0,G1373=0),0)</f>
        <v>0</v>
      </c>
      <c r="I1373">
        <f>IF(AND(D1373&gt;(U1373+V1373),W1373=0,K1373&gt;0.3),MIN(J1373-B$3*0.3,B$5,D1373-(U1373+V1373)),0)</f>
        <v>0</v>
      </c>
      <c r="J1373">
        <f t="shared" si="21"/>
        <v>10000</v>
      </c>
      <c r="K1373" s="1">
        <f>J1373/B$3</f>
        <v>1</v>
      </c>
      <c r="L1373">
        <f>IF(D1373&gt;U1373+V1373+W1373,D1373-(U1373+V1373+W1373+I1373),0)</f>
        <v>0</v>
      </c>
      <c r="M1373">
        <f>D1373-L1373</f>
        <v>658.58799999999997</v>
      </c>
      <c r="O1373">
        <v>197.56399999999999</v>
      </c>
      <c r="P1373">
        <v>72.05</v>
      </c>
      <c r="Q1373">
        <v>256.98700000000002</v>
      </c>
      <c r="R1373">
        <v>0</v>
      </c>
      <c r="S1373">
        <v>131.98699999999999</v>
      </c>
      <c r="U1373">
        <v>248.48</v>
      </c>
      <c r="V1373">
        <v>0</v>
      </c>
      <c r="W1373">
        <v>7500</v>
      </c>
      <c r="Y1373">
        <v>658.58799999999997</v>
      </c>
      <c r="Z1373">
        <f>E1373</f>
        <v>248.48</v>
      </c>
      <c r="AA1373">
        <f>I1373</f>
        <v>0</v>
      </c>
      <c r="AB1373">
        <f>F1373</f>
        <v>410.10799999999995</v>
      </c>
    </row>
    <row r="1374" spans="4:28" x14ac:dyDescent="0.2">
      <c r="D1374">
        <v>756.23</v>
      </c>
      <c r="E1374">
        <f>U1374+V1374-G1374</f>
        <v>248.48</v>
      </c>
      <c r="F1374">
        <f>IF(AND(W1374&gt;0,G1374=0),D1374-E1374,0)</f>
        <v>507.75</v>
      </c>
      <c r="G1374">
        <f>IF((U1374+V1374)&gt;D1374,(U1374+V1374)-D1374,0)</f>
        <v>0</v>
      </c>
      <c r="H1374">
        <f>_xlfn.IFS(K1374=1,0,AND(G1374&gt;0,K1374&lt;1,W1374=0),MIN(G1374,B$3-J1374),AND(W1374&gt;0,K1374&lt;1),MIN(B$3-J1374,B$4,B$3-J1374),AND(W1374=0,G1374=0),0)</f>
        <v>0</v>
      </c>
      <c r="I1374">
        <f>IF(AND(D1374&gt;(U1374+V1374),W1374=0,K1374&gt;0.3),MIN(J1374-B$3*0.3,B$5,D1374-(U1374+V1374)),0)</f>
        <v>0</v>
      </c>
      <c r="J1374">
        <f t="shared" si="21"/>
        <v>10000</v>
      </c>
      <c r="K1374" s="1">
        <f>J1374/B$3</f>
        <v>1</v>
      </c>
      <c r="L1374">
        <f>IF(D1374&gt;U1374+V1374+W1374,D1374-(U1374+V1374+W1374+I1374),0)</f>
        <v>0</v>
      </c>
      <c r="M1374">
        <f>D1374-L1374</f>
        <v>756.23</v>
      </c>
      <c r="O1374">
        <v>174.631</v>
      </c>
      <c r="P1374">
        <v>61.337000000000003</v>
      </c>
      <c r="Q1374">
        <v>311.84800000000001</v>
      </c>
      <c r="R1374">
        <v>0</v>
      </c>
      <c r="S1374">
        <v>208.41399999999999</v>
      </c>
      <c r="U1374">
        <v>248.48</v>
      </c>
      <c r="V1374">
        <v>0</v>
      </c>
      <c r="W1374">
        <v>7500</v>
      </c>
      <c r="Y1374">
        <v>756.23</v>
      </c>
      <c r="Z1374">
        <f>E1374</f>
        <v>248.48</v>
      </c>
      <c r="AA1374">
        <f>I1374</f>
        <v>0</v>
      </c>
      <c r="AB1374">
        <f>F1374</f>
        <v>507.75</v>
      </c>
    </row>
    <row r="1375" spans="4:28" x14ac:dyDescent="0.2">
      <c r="D1375">
        <v>626.29700000000003</v>
      </c>
      <c r="E1375">
        <f>U1375+V1375-G1375</f>
        <v>248.48</v>
      </c>
      <c r="F1375">
        <f>IF(AND(W1375&gt;0,G1375=0),D1375-E1375,0)</f>
        <v>0</v>
      </c>
      <c r="G1375">
        <f>IF((U1375+V1375)&gt;D1375,(U1375+V1375)-D1375,0)</f>
        <v>0</v>
      </c>
      <c r="H1375">
        <f>_xlfn.IFS(K1375=1,0,AND(G1375&gt;0,K1375&lt;1,W1375=0),MIN(G1375,B$3-J1375),AND(W1375&gt;0,K1375&lt;1),MIN(B$3-J1375,B$4,B$3-J1375),AND(W1375=0,G1375=0),0)</f>
        <v>0</v>
      </c>
      <c r="I1375">
        <f>IF(AND(D1375&gt;(U1375+V1375),W1375=0,K1375&gt;0.3),MIN(J1375-B$3*0.3,B$5,D1375-(U1375+V1375)),0)</f>
        <v>377.81700000000001</v>
      </c>
      <c r="J1375">
        <f t="shared" si="21"/>
        <v>10000</v>
      </c>
      <c r="K1375" s="1">
        <f>J1375/B$3</f>
        <v>1</v>
      </c>
      <c r="L1375">
        <f>IF(D1375&gt;U1375+V1375+W1375,D1375-(U1375+V1375+W1375+I1375),0)</f>
        <v>0</v>
      </c>
      <c r="M1375">
        <f>D1375-L1375</f>
        <v>626.29700000000003</v>
      </c>
      <c r="O1375">
        <v>173.18100000000001</v>
      </c>
      <c r="P1375">
        <v>78.721999999999994</v>
      </c>
      <c r="Q1375">
        <v>295.23099999999999</v>
      </c>
      <c r="R1375">
        <v>0</v>
      </c>
      <c r="S1375">
        <v>79.162999999999997</v>
      </c>
      <c r="U1375">
        <v>248.48</v>
      </c>
      <c r="V1375">
        <v>0</v>
      </c>
      <c r="W1375">
        <v>0</v>
      </c>
      <c r="Y1375">
        <v>626.29700000000003</v>
      </c>
      <c r="Z1375">
        <f>E1375</f>
        <v>248.48</v>
      </c>
      <c r="AA1375">
        <f>I1375</f>
        <v>377.81700000000001</v>
      </c>
      <c r="AB1375">
        <f>F1375</f>
        <v>0</v>
      </c>
    </row>
    <row r="1376" spans="4:28" x14ac:dyDescent="0.2">
      <c r="D1376">
        <v>565.35599999999999</v>
      </c>
      <c r="E1376">
        <f>U1376+V1376-G1376</f>
        <v>248.48</v>
      </c>
      <c r="F1376">
        <f>IF(AND(W1376&gt;0,G1376=0),D1376-E1376,0)</f>
        <v>0</v>
      </c>
      <c r="G1376">
        <f>IF((U1376+V1376)&gt;D1376,(U1376+V1376)-D1376,0)</f>
        <v>0</v>
      </c>
      <c r="H1376">
        <f>_xlfn.IFS(K1376=1,0,AND(G1376&gt;0,K1376&lt;1,W1376=0),MIN(G1376,B$3-J1376),AND(W1376&gt;0,K1376&lt;1),MIN(B$3-J1376,B$4,B$3-J1376),AND(W1376=0,G1376=0),0)</f>
        <v>0</v>
      </c>
      <c r="I1376">
        <f>IF(AND(D1376&gt;(U1376+V1376),W1376=0,K1376&gt;0.3),MIN(J1376-B$3*0.3,B$5,D1376-(U1376+V1376)),0)</f>
        <v>316.87599999999998</v>
      </c>
      <c r="J1376">
        <f t="shared" si="21"/>
        <v>9622.1830000000009</v>
      </c>
      <c r="K1376" s="1">
        <f>J1376/B$3</f>
        <v>0.96221830000000008</v>
      </c>
      <c r="L1376">
        <f>IF(D1376&gt;U1376+V1376+W1376,D1376-(U1376+V1376+W1376+I1376),0)</f>
        <v>0</v>
      </c>
      <c r="M1376">
        <f>D1376-L1376</f>
        <v>565.35599999999999</v>
      </c>
      <c r="O1376">
        <v>159.38800000000001</v>
      </c>
      <c r="P1376">
        <v>89.116</v>
      </c>
      <c r="Q1376">
        <v>282.959</v>
      </c>
      <c r="R1376">
        <v>0</v>
      </c>
      <c r="S1376">
        <v>33.893000000000001</v>
      </c>
      <c r="U1376">
        <v>248.48</v>
      </c>
      <c r="V1376">
        <v>0</v>
      </c>
      <c r="W1376">
        <v>0</v>
      </c>
      <c r="Y1376">
        <v>565.35599999999999</v>
      </c>
      <c r="Z1376">
        <f>E1376</f>
        <v>248.48</v>
      </c>
      <c r="AA1376">
        <f>I1376</f>
        <v>316.87599999999998</v>
      </c>
      <c r="AB1376">
        <f>F1376</f>
        <v>0</v>
      </c>
    </row>
    <row r="1377" spans="4:28" x14ac:dyDescent="0.2">
      <c r="D1377">
        <v>844.21199999999999</v>
      </c>
      <c r="E1377">
        <f>U1377+V1377-G1377</f>
        <v>248.48</v>
      </c>
      <c r="F1377">
        <f>IF(AND(W1377&gt;0,G1377=0),D1377-E1377,0)</f>
        <v>0</v>
      </c>
      <c r="G1377">
        <f>IF((U1377+V1377)&gt;D1377,(U1377+V1377)-D1377,0)</f>
        <v>0</v>
      </c>
      <c r="H1377">
        <f>_xlfn.IFS(K1377=1,0,AND(G1377&gt;0,K1377&lt;1,W1377=0),MIN(G1377,B$3-J1377),AND(W1377&gt;0,K1377&lt;1),MIN(B$3-J1377,B$4,B$3-J1377),AND(W1377=0,G1377=0),0)</f>
        <v>0</v>
      </c>
      <c r="I1377">
        <f>IF(AND(D1377&gt;(U1377+V1377),W1377=0,K1377&gt;0.3),MIN(J1377-B$3*0.3,B$5,D1377-(U1377+V1377)),0)</f>
        <v>595.73199999999997</v>
      </c>
      <c r="J1377">
        <f t="shared" si="21"/>
        <v>9305.3070000000007</v>
      </c>
      <c r="K1377" s="1">
        <f>J1377/B$3</f>
        <v>0.93053070000000004</v>
      </c>
      <c r="L1377">
        <f>IF(D1377&gt;U1377+V1377+W1377,D1377-(U1377+V1377+W1377+I1377),0)</f>
        <v>0</v>
      </c>
      <c r="M1377">
        <f>D1377-L1377</f>
        <v>844.21199999999999</v>
      </c>
      <c r="O1377">
        <v>167.3</v>
      </c>
      <c r="P1377">
        <v>69.617000000000004</v>
      </c>
      <c r="Q1377">
        <v>348.55500000000001</v>
      </c>
      <c r="R1377">
        <v>189.93</v>
      </c>
      <c r="S1377">
        <v>68.81</v>
      </c>
      <c r="U1377">
        <v>248.48</v>
      </c>
      <c r="V1377">
        <v>0</v>
      </c>
      <c r="W1377">
        <v>0</v>
      </c>
      <c r="Y1377">
        <v>844.21199999999999</v>
      </c>
      <c r="Z1377">
        <f>E1377</f>
        <v>248.48</v>
      </c>
      <c r="AA1377">
        <f>I1377</f>
        <v>595.73199999999997</v>
      </c>
      <c r="AB1377">
        <f>F1377</f>
        <v>0</v>
      </c>
    </row>
    <row r="1378" spans="4:28" x14ac:dyDescent="0.2">
      <c r="D1378">
        <v>1684.0139999999999</v>
      </c>
      <c r="E1378">
        <f>U1378+V1378-G1378</f>
        <v>248.48</v>
      </c>
      <c r="F1378">
        <f>IF(AND(W1378&gt;0,G1378=0),D1378-E1378,0)</f>
        <v>0</v>
      </c>
      <c r="G1378">
        <f>IF((U1378+V1378)&gt;D1378,(U1378+V1378)-D1378,0)</f>
        <v>0</v>
      </c>
      <c r="H1378">
        <f>_xlfn.IFS(K1378=1,0,AND(G1378&gt;0,K1378&lt;1,W1378=0),MIN(G1378,B$3-J1378),AND(W1378&gt;0,K1378&lt;1),MIN(B$3-J1378,B$4,B$3-J1378),AND(W1378=0,G1378=0),0)</f>
        <v>0</v>
      </c>
      <c r="I1378">
        <f>IF(AND(D1378&gt;(U1378+V1378),W1378=0,K1378&gt;0.3),MIN(J1378-B$3*0.3,B$5,D1378-(U1378+V1378)),0)</f>
        <v>1435.5339999999999</v>
      </c>
      <c r="J1378">
        <f t="shared" si="21"/>
        <v>8709.5750000000007</v>
      </c>
      <c r="K1378" s="1">
        <f>J1378/B$3</f>
        <v>0.87095750000000005</v>
      </c>
      <c r="L1378">
        <f>IF(D1378&gt;U1378+V1378+W1378,D1378-(U1378+V1378+W1378+I1378),0)</f>
        <v>0</v>
      </c>
      <c r="M1378">
        <f>D1378-L1378</f>
        <v>1684.0139999999999</v>
      </c>
      <c r="O1378">
        <v>255.33500000000001</v>
      </c>
      <c r="P1378">
        <v>51.582000000000001</v>
      </c>
      <c r="Q1378">
        <v>610.673</v>
      </c>
      <c r="R1378">
        <v>597.02700000000004</v>
      </c>
      <c r="S1378">
        <v>169.39699999999999</v>
      </c>
      <c r="U1378">
        <v>248.48</v>
      </c>
      <c r="V1378">
        <v>0</v>
      </c>
      <c r="W1378">
        <v>0</v>
      </c>
      <c r="Y1378">
        <v>1684.0139999999999</v>
      </c>
      <c r="Z1378">
        <f>E1378</f>
        <v>248.48</v>
      </c>
      <c r="AA1378">
        <f>I1378</f>
        <v>1435.5339999999999</v>
      </c>
      <c r="AB1378">
        <f>F1378</f>
        <v>0</v>
      </c>
    </row>
    <row r="1379" spans="4:28" x14ac:dyDescent="0.2">
      <c r="D1379">
        <v>1972.124</v>
      </c>
      <c r="E1379">
        <f>U1379+V1379-G1379</f>
        <v>248.48</v>
      </c>
      <c r="F1379">
        <f>IF(AND(W1379&gt;0,G1379=0),D1379-E1379,0)</f>
        <v>0</v>
      </c>
      <c r="G1379">
        <f>IF((U1379+V1379)&gt;D1379,(U1379+V1379)-D1379,0)</f>
        <v>0</v>
      </c>
      <c r="H1379">
        <f>_xlfn.IFS(K1379=1,0,AND(G1379&gt;0,K1379&lt;1,W1379=0),MIN(G1379,B$3-J1379),AND(W1379&gt;0,K1379&lt;1),MIN(B$3-J1379,B$4,B$3-J1379),AND(W1379=0,G1379=0),0)</f>
        <v>0</v>
      </c>
      <c r="I1379">
        <f>IF(AND(D1379&gt;(U1379+V1379),W1379=0,K1379&gt;0.3),MIN(J1379-B$3*0.3,B$5,D1379-(U1379+V1379)),0)</f>
        <v>1723.644</v>
      </c>
      <c r="J1379">
        <f t="shared" si="21"/>
        <v>7274.0410000000011</v>
      </c>
      <c r="K1379" s="1">
        <f>J1379/B$3</f>
        <v>0.72740410000000011</v>
      </c>
      <c r="L1379">
        <f>IF(D1379&gt;U1379+V1379+W1379,D1379-(U1379+V1379+W1379+I1379),0)</f>
        <v>0</v>
      </c>
      <c r="M1379">
        <f>D1379-L1379</f>
        <v>1972.124</v>
      </c>
      <c r="O1379">
        <v>412.63299999999998</v>
      </c>
      <c r="P1379">
        <v>24.483000000000001</v>
      </c>
      <c r="Q1379">
        <v>629.62699999999995</v>
      </c>
      <c r="R1379">
        <v>424.84</v>
      </c>
      <c r="S1379">
        <v>480.54199999999997</v>
      </c>
      <c r="U1379">
        <v>248.48</v>
      </c>
      <c r="V1379">
        <v>0</v>
      </c>
      <c r="W1379">
        <v>0</v>
      </c>
      <c r="Y1379">
        <v>1972.124</v>
      </c>
      <c r="Z1379">
        <f>E1379</f>
        <v>248.48</v>
      </c>
      <c r="AA1379">
        <f>I1379</f>
        <v>1723.644</v>
      </c>
      <c r="AB1379">
        <f>F1379</f>
        <v>0</v>
      </c>
    </row>
    <row r="1380" spans="4:28" x14ac:dyDescent="0.2">
      <c r="D1380">
        <v>1444.383</v>
      </c>
      <c r="E1380">
        <f>U1380+V1380-G1380</f>
        <v>390.36599999999999</v>
      </c>
      <c r="F1380">
        <f>IF(AND(W1380&gt;0,G1380=0),D1380-E1380,0)</f>
        <v>0</v>
      </c>
      <c r="G1380">
        <f>IF((U1380+V1380)&gt;D1380,(U1380+V1380)-D1380,0)</f>
        <v>0</v>
      </c>
      <c r="H1380">
        <f>_xlfn.IFS(K1380=1,0,AND(G1380&gt;0,K1380&lt;1,W1380=0),MIN(G1380,B$3-J1380),AND(W1380&gt;0,K1380&lt;1),MIN(B$3-J1380,B$4,B$3-J1380),AND(W1380=0,G1380=0),0)</f>
        <v>0</v>
      </c>
      <c r="I1380">
        <f>IF(AND(D1380&gt;(U1380+V1380),W1380=0,K1380&gt;0.3),MIN(J1380-B$3*0.3,B$5,D1380-(U1380+V1380)),0)</f>
        <v>1054.0170000000001</v>
      </c>
      <c r="J1380">
        <f t="shared" si="21"/>
        <v>5550.3970000000008</v>
      </c>
      <c r="K1380" s="1">
        <f>J1380/B$3</f>
        <v>0.55503970000000014</v>
      </c>
      <c r="L1380">
        <f>IF(D1380&gt;U1380+V1380+W1380,D1380-(U1380+V1380+W1380+I1380),0)</f>
        <v>0</v>
      </c>
      <c r="M1380">
        <f>D1380-L1380</f>
        <v>1444.383</v>
      </c>
      <c r="O1380">
        <v>462.40499999999997</v>
      </c>
      <c r="P1380">
        <v>20.515999999999998</v>
      </c>
      <c r="Q1380">
        <v>412.97300000000001</v>
      </c>
      <c r="R1380">
        <v>0</v>
      </c>
      <c r="S1380">
        <v>548.48900000000003</v>
      </c>
      <c r="U1380">
        <v>248.48</v>
      </c>
      <c r="V1380">
        <v>141.886</v>
      </c>
      <c r="W1380">
        <v>0</v>
      </c>
      <c r="Y1380">
        <v>1444.383</v>
      </c>
      <c r="Z1380">
        <f>E1380</f>
        <v>390.36599999999999</v>
      </c>
      <c r="AA1380">
        <f>I1380</f>
        <v>1054.0170000000001</v>
      </c>
      <c r="AB1380">
        <f>F1380</f>
        <v>0</v>
      </c>
    </row>
    <row r="1381" spans="4:28" x14ac:dyDescent="0.2">
      <c r="D1381">
        <v>1196.2539999999999</v>
      </c>
      <c r="E1381">
        <f>U1381+V1381-G1381</f>
        <v>911.851</v>
      </c>
      <c r="F1381">
        <f>IF(AND(W1381&gt;0,G1381=0),D1381-E1381,0)</f>
        <v>284.40299999999991</v>
      </c>
      <c r="G1381">
        <f>IF((U1381+V1381)&gt;D1381,(U1381+V1381)-D1381,0)</f>
        <v>0</v>
      </c>
      <c r="H1381">
        <f>_xlfn.IFS(K1381=1,0,AND(G1381&gt;0,K1381&lt;1,W1381=0),MIN(G1381,B$3-J1381),AND(W1381&gt;0,K1381&lt;1),MIN(B$3-J1381,B$4,B$3-J1381),AND(W1381=0,G1381=0),0)</f>
        <v>2500</v>
      </c>
      <c r="I1381">
        <f>IF(AND(D1381&gt;(U1381+V1381),W1381=0,K1381&gt;0.3),MIN(J1381-B$3*0.3,B$5,D1381-(U1381+V1381)),0)</f>
        <v>0</v>
      </c>
      <c r="J1381">
        <f t="shared" si="21"/>
        <v>4496.380000000001</v>
      </c>
      <c r="K1381" s="1">
        <f>J1381/B$3</f>
        <v>0.44963800000000009</v>
      </c>
      <c r="L1381">
        <f>IF(D1381&gt;U1381+V1381+W1381,D1381-(U1381+V1381+W1381+I1381),0)</f>
        <v>0</v>
      </c>
      <c r="M1381">
        <f>D1381-L1381</f>
        <v>1196.2539999999999</v>
      </c>
      <c r="O1381">
        <v>549.95699999999999</v>
      </c>
      <c r="P1381">
        <v>25.45</v>
      </c>
      <c r="Q1381">
        <v>432.37400000000002</v>
      </c>
      <c r="R1381">
        <v>0</v>
      </c>
      <c r="S1381">
        <v>188.47300000000001</v>
      </c>
      <c r="U1381">
        <v>248.48</v>
      </c>
      <c r="V1381">
        <v>663.37099999999998</v>
      </c>
      <c r="W1381">
        <v>7500</v>
      </c>
      <c r="Y1381">
        <v>1196.2539999999999</v>
      </c>
      <c r="Z1381">
        <f>E1381</f>
        <v>911.851</v>
      </c>
      <c r="AA1381">
        <f>I1381</f>
        <v>0</v>
      </c>
      <c r="AB1381">
        <f>F1381</f>
        <v>284.40299999999991</v>
      </c>
    </row>
    <row r="1382" spans="4:28" x14ac:dyDescent="0.2">
      <c r="D1382">
        <v>1195.7750000000001</v>
      </c>
      <c r="E1382">
        <f>U1382+V1382-G1382</f>
        <v>1195.7750000000001</v>
      </c>
      <c r="F1382">
        <f>IF(AND(W1382&gt;0,G1382=0),D1382-E1382,0)</f>
        <v>0</v>
      </c>
      <c r="G1382">
        <f>IF((U1382+V1382)&gt;D1382,(U1382+V1382)-D1382,0)</f>
        <v>38.81899999999996</v>
      </c>
      <c r="H1382">
        <f>_xlfn.IFS(K1382=1,0,AND(G1382&gt;0,K1382&lt;1,W1382=0),MIN(G1382,B$3-J1382),AND(W1382&gt;0,K1382&lt;1),MIN(B$3-J1382,B$4,B$3-J1382),AND(W1382=0,G1382=0),0)</f>
        <v>38.81899999999996</v>
      </c>
      <c r="I1382">
        <f>IF(AND(D1382&gt;(U1382+V1382),W1382=0,K1382&gt;0.3),MIN(J1382-B$3*0.3,B$5,D1382-(U1382+V1382)),0)</f>
        <v>0</v>
      </c>
      <c r="J1382">
        <f t="shared" si="21"/>
        <v>6996.380000000001</v>
      </c>
      <c r="K1382" s="1">
        <f>J1382/B$3</f>
        <v>0.69963800000000009</v>
      </c>
      <c r="L1382">
        <f>IF(D1382&gt;U1382+V1382+W1382,D1382-(U1382+V1382+W1382+I1382),0)</f>
        <v>0</v>
      </c>
      <c r="M1382">
        <f>D1382-L1382</f>
        <v>1195.7750000000001</v>
      </c>
      <c r="O1382">
        <v>643.61300000000006</v>
      </c>
      <c r="P1382">
        <v>101.33199999999999</v>
      </c>
      <c r="Q1382">
        <v>392.25599999999997</v>
      </c>
      <c r="R1382">
        <v>0</v>
      </c>
      <c r="S1382">
        <v>58.573999999999998</v>
      </c>
      <c r="U1382">
        <v>248.48</v>
      </c>
      <c r="V1382">
        <v>986.11400000000003</v>
      </c>
      <c r="W1382">
        <v>0</v>
      </c>
      <c r="Y1382">
        <v>1195.7750000000001</v>
      </c>
      <c r="Z1382">
        <f>E1382</f>
        <v>1195.7750000000001</v>
      </c>
      <c r="AA1382">
        <f>I1382</f>
        <v>0</v>
      </c>
      <c r="AB1382">
        <f>F1382</f>
        <v>0</v>
      </c>
    </row>
    <row r="1383" spans="4:28" x14ac:dyDescent="0.2">
      <c r="D1383">
        <v>1223.817</v>
      </c>
      <c r="E1383">
        <f>U1383+V1383-G1383</f>
        <v>1093.8979999999999</v>
      </c>
      <c r="F1383">
        <f>IF(AND(W1383&gt;0,G1383=0),D1383-E1383,0)</f>
        <v>129.9190000000001</v>
      </c>
      <c r="G1383">
        <f>IF((U1383+V1383)&gt;D1383,(U1383+V1383)-D1383,0)</f>
        <v>0</v>
      </c>
      <c r="H1383">
        <f>_xlfn.IFS(K1383=1,0,AND(G1383&gt;0,K1383&lt;1,W1383=0),MIN(G1383,B$3-J1383),AND(W1383&gt;0,K1383&lt;1),MIN(B$3-J1383,B$4,B$3-J1383),AND(W1383=0,G1383=0),0)</f>
        <v>2500</v>
      </c>
      <c r="I1383">
        <f>IF(AND(D1383&gt;(U1383+V1383),W1383=0,K1383&gt;0.3),MIN(J1383-B$3*0.3,B$5,D1383-(U1383+V1383)),0)</f>
        <v>0</v>
      </c>
      <c r="J1383">
        <f t="shared" si="21"/>
        <v>7035.1990000000005</v>
      </c>
      <c r="K1383" s="1">
        <f>J1383/B$3</f>
        <v>0.70351990000000009</v>
      </c>
      <c r="L1383">
        <f>IF(D1383&gt;U1383+V1383+W1383,D1383-(U1383+V1383+W1383+I1383),0)</f>
        <v>0</v>
      </c>
      <c r="M1383">
        <f>D1383-L1383</f>
        <v>1223.817</v>
      </c>
      <c r="O1383">
        <v>777.096</v>
      </c>
      <c r="P1383">
        <v>104.062</v>
      </c>
      <c r="Q1383">
        <v>340.33300000000003</v>
      </c>
      <c r="R1383">
        <v>0</v>
      </c>
      <c r="S1383">
        <v>2.3260000000000001</v>
      </c>
      <c r="U1383">
        <v>248.48</v>
      </c>
      <c r="V1383">
        <v>845.41800000000001</v>
      </c>
      <c r="W1383">
        <v>7500</v>
      </c>
      <c r="Y1383">
        <v>1223.817</v>
      </c>
      <c r="Z1383">
        <f>E1383</f>
        <v>1093.8979999999999</v>
      </c>
      <c r="AA1383">
        <f>I1383</f>
        <v>0</v>
      </c>
      <c r="AB1383">
        <f>F1383</f>
        <v>129.9190000000001</v>
      </c>
    </row>
    <row r="1384" spans="4:28" x14ac:dyDescent="0.2">
      <c r="D1384">
        <v>1058.7750000000001</v>
      </c>
      <c r="E1384">
        <f>U1384+V1384-G1384</f>
        <v>872.23599999999999</v>
      </c>
      <c r="F1384">
        <f>IF(AND(W1384&gt;0,G1384=0),D1384-E1384,0)</f>
        <v>186.5390000000001</v>
      </c>
      <c r="G1384">
        <f>IF((U1384+V1384)&gt;D1384,(U1384+V1384)-D1384,0)</f>
        <v>0</v>
      </c>
      <c r="H1384">
        <f>_xlfn.IFS(K1384=1,0,AND(G1384&gt;0,K1384&lt;1,W1384=0),MIN(G1384,B$3-J1384),AND(W1384&gt;0,K1384&lt;1),MIN(B$3-J1384,B$4,B$3-J1384),AND(W1384=0,G1384=0),0)</f>
        <v>464.80099999999948</v>
      </c>
      <c r="I1384">
        <f>IF(AND(D1384&gt;(U1384+V1384),W1384=0,K1384&gt;0.3),MIN(J1384-B$3*0.3,B$5,D1384-(U1384+V1384)),0)</f>
        <v>0</v>
      </c>
      <c r="J1384">
        <f t="shared" si="21"/>
        <v>9535.1990000000005</v>
      </c>
      <c r="K1384" s="1">
        <f>J1384/B$3</f>
        <v>0.95351990000000009</v>
      </c>
      <c r="L1384">
        <f>IF(D1384&gt;U1384+V1384+W1384,D1384-(U1384+V1384+W1384+I1384),0)</f>
        <v>0</v>
      </c>
      <c r="M1384">
        <f>D1384-L1384</f>
        <v>1058.7750000000001</v>
      </c>
      <c r="O1384">
        <v>681.36099999999999</v>
      </c>
      <c r="P1384">
        <v>85.037999999999997</v>
      </c>
      <c r="Q1384">
        <v>289.88799999999998</v>
      </c>
      <c r="R1384">
        <v>0</v>
      </c>
      <c r="S1384">
        <v>2.4889999999999999</v>
      </c>
      <c r="U1384">
        <v>248.48</v>
      </c>
      <c r="V1384">
        <v>623.75599999999997</v>
      </c>
      <c r="W1384">
        <v>7500</v>
      </c>
      <c r="Y1384">
        <v>1058.7750000000001</v>
      </c>
      <c r="Z1384">
        <f>E1384</f>
        <v>872.23599999999999</v>
      </c>
      <c r="AA1384">
        <f>I1384</f>
        <v>0</v>
      </c>
      <c r="AB1384">
        <f>F1384</f>
        <v>186.5390000000001</v>
      </c>
    </row>
    <row r="1385" spans="4:28" x14ac:dyDescent="0.2">
      <c r="D1385">
        <v>869.93700000000001</v>
      </c>
      <c r="E1385">
        <f>U1385+V1385-G1385</f>
        <v>741.95500000000004</v>
      </c>
      <c r="F1385">
        <f>IF(AND(W1385&gt;0,G1385=0),D1385-E1385,0)</f>
        <v>127.98199999999997</v>
      </c>
      <c r="G1385">
        <f>IF((U1385+V1385)&gt;D1385,(U1385+V1385)-D1385,0)</f>
        <v>0</v>
      </c>
      <c r="H1385">
        <f>_xlfn.IFS(K1385=1,0,AND(G1385&gt;0,K1385&lt;1,W1385=0),MIN(G1385,B$3-J1385),AND(W1385&gt;0,K1385&lt;1),MIN(B$3-J1385,B$4,B$3-J1385),AND(W1385=0,G1385=0),0)</f>
        <v>0</v>
      </c>
      <c r="I1385">
        <f>IF(AND(D1385&gt;(U1385+V1385),W1385=0,K1385&gt;0.3),MIN(J1385-B$3*0.3,B$5,D1385-(U1385+V1385)),0)</f>
        <v>0</v>
      </c>
      <c r="J1385">
        <f t="shared" si="21"/>
        <v>10000</v>
      </c>
      <c r="K1385" s="1">
        <f>J1385/B$3</f>
        <v>1</v>
      </c>
      <c r="L1385">
        <f>IF(D1385&gt;U1385+V1385+W1385,D1385-(U1385+V1385+W1385+I1385),0)</f>
        <v>0</v>
      </c>
      <c r="M1385">
        <f>D1385-L1385</f>
        <v>869.93700000000001</v>
      </c>
      <c r="O1385">
        <v>509.05799999999999</v>
      </c>
      <c r="P1385">
        <v>69.941999999999993</v>
      </c>
      <c r="Q1385">
        <v>290.93700000000001</v>
      </c>
      <c r="R1385">
        <v>0</v>
      </c>
      <c r="S1385">
        <v>0</v>
      </c>
      <c r="U1385">
        <v>248.48</v>
      </c>
      <c r="V1385">
        <v>493.47500000000002</v>
      </c>
      <c r="W1385">
        <v>7500</v>
      </c>
      <c r="Y1385">
        <v>869.93700000000001</v>
      </c>
      <c r="Z1385">
        <f>E1385</f>
        <v>741.95500000000004</v>
      </c>
      <c r="AA1385">
        <f>I1385</f>
        <v>0</v>
      </c>
      <c r="AB1385">
        <f>F1385</f>
        <v>127.98199999999997</v>
      </c>
    </row>
    <row r="1386" spans="4:28" x14ac:dyDescent="0.2">
      <c r="D1386">
        <v>1159.579</v>
      </c>
      <c r="E1386">
        <f>U1386+V1386-G1386</f>
        <v>549.41300000000001</v>
      </c>
      <c r="F1386">
        <f>IF(AND(W1386&gt;0,G1386=0),D1386-E1386,0)</f>
        <v>610.16599999999994</v>
      </c>
      <c r="G1386">
        <f>IF((U1386+V1386)&gt;D1386,(U1386+V1386)-D1386,0)</f>
        <v>0</v>
      </c>
      <c r="H1386">
        <f>_xlfn.IFS(K1386=1,0,AND(G1386&gt;0,K1386&lt;1,W1386=0),MIN(G1386,B$3-J1386),AND(W1386&gt;0,K1386&lt;1),MIN(B$3-J1386,B$4,B$3-J1386),AND(W1386=0,G1386=0),0)</f>
        <v>0</v>
      </c>
      <c r="I1386">
        <f>IF(AND(D1386&gt;(U1386+V1386),W1386=0,K1386&gt;0.3),MIN(J1386-B$3*0.3,B$5,D1386-(U1386+V1386)),0)</f>
        <v>0</v>
      </c>
      <c r="J1386">
        <f t="shared" si="21"/>
        <v>10000</v>
      </c>
      <c r="K1386" s="1">
        <f>J1386/B$3</f>
        <v>1</v>
      </c>
      <c r="L1386">
        <f>IF(D1386&gt;U1386+V1386+W1386,D1386-(U1386+V1386+W1386+I1386),0)</f>
        <v>0</v>
      </c>
      <c r="M1386">
        <f>D1386-L1386</f>
        <v>1159.579</v>
      </c>
      <c r="O1386">
        <v>565.72500000000002</v>
      </c>
      <c r="P1386">
        <v>60.771000000000001</v>
      </c>
      <c r="Q1386">
        <v>363.12700000000001</v>
      </c>
      <c r="R1386">
        <v>169.95599999999999</v>
      </c>
      <c r="S1386">
        <v>0</v>
      </c>
      <c r="U1386">
        <v>248.48</v>
      </c>
      <c r="V1386">
        <v>300.93299999999999</v>
      </c>
      <c r="W1386">
        <v>7500</v>
      </c>
      <c r="Y1386">
        <v>1159.579</v>
      </c>
      <c r="Z1386">
        <f>E1386</f>
        <v>549.41300000000001</v>
      </c>
      <c r="AA1386">
        <f>I1386</f>
        <v>0</v>
      </c>
      <c r="AB1386">
        <f>F1386</f>
        <v>610.16599999999994</v>
      </c>
    </row>
    <row r="1387" spans="4:28" x14ac:dyDescent="0.2">
      <c r="D1387">
        <v>1530.164</v>
      </c>
      <c r="E1387">
        <f>U1387+V1387-G1387</f>
        <v>264.32400000000001</v>
      </c>
      <c r="F1387">
        <f>IF(AND(W1387&gt;0,G1387=0),D1387-E1387,0)</f>
        <v>0</v>
      </c>
      <c r="G1387">
        <f>IF((U1387+V1387)&gt;D1387,(U1387+V1387)-D1387,0)</f>
        <v>0</v>
      </c>
      <c r="H1387">
        <f>_xlfn.IFS(K1387=1,0,AND(G1387&gt;0,K1387&lt;1,W1387=0),MIN(G1387,B$3-J1387),AND(W1387&gt;0,K1387&lt;1),MIN(B$3-J1387,B$4,B$3-J1387),AND(W1387=0,G1387=0),0)</f>
        <v>0</v>
      </c>
      <c r="I1387">
        <f>IF(AND(D1387&gt;(U1387+V1387),W1387=0,K1387&gt;0.3),MIN(J1387-B$3*0.3,B$5,D1387-(U1387+V1387)),0)</f>
        <v>1265.8399999999999</v>
      </c>
      <c r="J1387">
        <f t="shared" si="21"/>
        <v>10000</v>
      </c>
      <c r="K1387" s="1">
        <f>J1387/B$3</f>
        <v>1</v>
      </c>
      <c r="L1387">
        <f>IF(D1387&gt;U1387+V1387+W1387,D1387-(U1387+V1387+W1387+I1387),0)</f>
        <v>0</v>
      </c>
      <c r="M1387">
        <f>D1387-L1387</f>
        <v>1530.164</v>
      </c>
      <c r="O1387">
        <v>596.91700000000003</v>
      </c>
      <c r="P1387">
        <v>70.822000000000003</v>
      </c>
      <c r="Q1387">
        <v>322.178</v>
      </c>
      <c r="R1387">
        <v>540.24699999999996</v>
      </c>
      <c r="S1387">
        <v>0</v>
      </c>
      <c r="U1387">
        <v>248.48</v>
      </c>
      <c r="V1387">
        <v>15.843999999999999</v>
      </c>
      <c r="W1387">
        <v>0</v>
      </c>
      <c r="Y1387">
        <v>1530.164</v>
      </c>
      <c r="Z1387">
        <f>E1387</f>
        <v>264.32400000000001</v>
      </c>
      <c r="AA1387">
        <f>I1387</f>
        <v>1265.8399999999999</v>
      </c>
      <c r="AB1387">
        <f>F1387</f>
        <v>0</v>
      </c>
    </row>
    <row r="1388" spans="4:28" x14ac:dyDescent="0.2">
      <c r="D1388">
        <v>1651.4739999999999</v>
      </c>
      <c r="E1388">
        <f>U1388+V1388-G1388</f>
        <v>248.482</v>
      </c>
      <c r="F1388">
        <f>IF(AND(W1388&gt;0,G1388=0),D1388-E1388,0)</f>
        <v>0</v>
      </c>
      <c r="G1388">
        <f>IF((U1388+V1388)&gt;D1388,(U1388+V1388)-D1388,0)</f>
        <v>0</v>
      </c>
      <c r="H1388">
        <f>_xlfn.IFS(K1388=1,0,AND(G1388&gt;0,K1388&lt;1,W1388=0),MIN(G1388,B$3-J1388),AND(W1388&gt;0,K1388&lt;1),MIN(B$3-J1388,B$4,B$3-J1388),AND(W1388=0,G1388=0),0)</f>
        <v>0</v>
      </c>
      <c r="I1388">
        <f>IF(AND(D1388&gt;(U1388+V1388),W1388=0,K1388&gt;0.3),MIN(J1388-B$3*0.3,B$5,D1388-(U1388+V1388)),0)</f>
        <v>1402.992</v>
      </c>
      <c r="J1388">
        <f t="shared" si="21"/>
        <v>8734.16</v>
      </c>
      <c r="K1388" s="1">
        <f>J1388/B$3</f>
        <v>0.87341599999999997</v>
      </c>
      <c r="L1388">
        <f>IF(D1388&gt;U1388+V1388+W1388,D1388-(U1388+V1388+W1388+I1388),0)</f>
        <v>0</v>
      </c>
      <c r="M1388">
        <f>D1388-L1388</f>
        <v>1651.4739999999999</v>
      </c>
      <c r="O1388">
        <v>677.43</v>
      </c>
      <c r="P1388">
        <v>97.218000000000004</v>
      </c>
      <c r="Q1388">
        <v>320.88600000000002</v>
      </c>
      <c r="R1388">
        <v>555.94000000000005</v>
      </c>
      <c r="S1388">
        <v>0</v>
      </c>
      <c r="U1388">
        <v>248.48</v>
      </c>
      <c r="V1388">
        <v>2E-3</v>
      </c>
      <c r="W1388">
        <v>0</v>
      </c>
      <c r="Y1388">
        <v>1651.4739999999999</v>
      </c>
      <c r="Z1388">
        <f>E1388</f>
        <v>248.482</v>
      </c>
      <c r="AA1388">
        <f>I1388</f>
        <v>1402.992</v>
      </c>
      <c r="AB1388">
        <f>F1388</f>
        <v>0</v>
      </c>
    </row>
    <row r="1389" spans="4:28" x14ac:dyDescent="0.2">
      <c r="D1389">
        <v>1284.4829999999999</v>
      </c>
      <c r="E1389">
        <f>U1389+V1389-G1389</f>
        <v>248.48</v>
      </c>
      <c r="F1389">
        <f>IF(AND(W1389&gt;0,G1389=0),D1389-E1389,0)</f>
        <v>0</v>
      </c>
      <c r="G1389">
        <f>IF((U1389+V1389)&gt;D1389,(U1389+V1389)-D1389,0)</f>
        <v>0</v>
      </c>
      <c r="H1389">
        <f>_xlfn.IFS(K1389=1,0,AND(G1389&gt;0,K1389&lt;1,W1389=0),MIN(G1389,B$3-J1389),AND(W1389&gt;0,K1389&lt;1),MIN(B$3-J1389,B$4,B$3-J1389),AND(W1389=0,G1389=0),0)</f>
        <v>0</v>
      </c>
      <c r="I1389">
        <f>IF(AND(D1389&gt;(U1389+V1389),W1389=0,K1389&gt;0.3),MIN(J1389-B$3*0.3,B$5,D1389-(U1389+V1389)),0)</f>
        <v>1036.0029999999999</v>
      </c>
      <c r="J1389">
        <f t="shared" si="21"/>
        <v>7331.1679999999997</v>
      </c>
      <c r="K1389" s="1">
        <f>J1389/B$3</f>
        <v>0.73311680000000001</v>
      </c>
      <c r="L1389">
        <f>IF(D1389&gt;U1389+V1389+W1389,D1389-(U1389+V1389+W1389+I1389),0)</f>
        <v>0</v>
      </c>
      <c r="M1389">
        <f>D1389-L1389</f>
        <v>1284.4829999999999</v>
      </c>
      <c r="O1389">
        <v>701.10799999999995</v>
      </c>
      <c r="P1389">
        <v>76.364000000000004</v>
      </c>
      <c r="Q1389">
        <v>301.63099999999997</v>
      </c>
      <c r="R1389">
        <v>190.43</v>
      </c>
      <c r="S1389">
        <v>14.95</v>
      </c>
      <c r="U1389">
        <v>248.48</v>
      </c>
      <c r="V1389">
        <v>0</v>
      </c>
      <c r="W1389">
        <v>0</v>
      </c>
      <c r="Y1389">
        <v>1284.4829999999999</v>
      </c>
      <c r="Z1389">
        <f>E1389</f>
        <v>248.48</v>
      </c>
      <c r="AA1389">
        <f>I1389</f>
        <v>1036.0029999999999</v>
      </c>
      <c r="AB1389">
        <f>F1389</f>
        <v>0</v>
      </c>
    </row>
    <row r="1390" spans="4:28" x14ac:dyDescent="0.2">
      <c r="D1390">
        <v>1346.3019999999999</v>
      </c>
      <c r="E1390">
        <f>U1390+V1390-G1390</f>
        <v>248.48</v>
      </c>
      <c r="F1390">
        <f>IF(AND(W1390&gt;0,G1390=0),D1390-E1390,0)</f>
        <v>0</v>
      </c>
      <c r="G1390">
        <f>IF((U1390+V1390)&gt;D1390,(U1390+V1390)-D1390,0)</f>
        <v>0</v>
      </c>
      <c r="H1390">
        <f>_xlfn.IFS(K1390=1,0,AND(G1390&gt;0,K1390&lt;1,W1390=0),MIN(G1390,B$3-J1390),AND(W1390&gt;0,K1390&lt;1),MIN(B$3-J1390,B$4,B$3-J1390),AND(W1390=0,G1390=0),0)</f>
        <v>0</v>
      </c>
      <c r="I1390">
        <f>IF(AND(D1390&gt;(U1390+V1390),W1390=0,K1390&gt;0.3),MIN(J1390-B$3*0.3,B$5,D1390-(U1390+V1390)),0)</f>
        <v>1097.8219999999999</v>
      </c>
      <c r="J1390">
        <f t="shared" si="21"/>
        <v>6295.165</v>
      </c>
      <c r="K1390" s="1">
        <f>J1390/B$3</f>
        <v>0.62951650000000003</v>
      </c>
      <c r="L1390">
        <f>IF(D1390&gt;U1390+V1390+W1390,D1390-(U1390+V1390+W1390+I1390),0)</f>
        <v>0</v>
      </c>
      <c r="M1390">
        <f>D1390-L1390</f>
        <v>1346.3019999999999</v>
      </c>
      <c r="O1390">
        <v>780.15300000000002</v>
      </c>
      <c r="P1390">
        <v>55.756</v>
      </c>
      <c r="Q1390">
        <v>391.34100000000001</v>
      </c>
      <c r="R1390">
        <v>89.152000000000001</v>
      </c>
      <c r="S1390">
        <v>29.9</v>
      </c>
      <c r="U1390">
        <v>248.48</v>
      </c>
      <c r="V1390">
        <v>0</v>
      </c>
      <c r="W1390">
        <v>0</v>
      </c>
      <c r="Y1390">
        <v>1346.3019999999999</v>
      </c>
      <c r="Z1390">
        <f>E1390</f>
        <v>248.48</v>
      </c>
      <c r="AA1390">
        <f>I1390</f>
        <v>1097.8219999999999</v>
      </c>
      <c r="AB1390">
        <f>F1390</f>
        <v>0</v>
      </c>
    </row>
    <row r="1391" spans="4:28" x14ac:dyDescent="0.2">
      <c r="D1391">
        <v>1219.144</v>
      </c>
      <c r="E1391">
        <f>U1391+V1391-G1391</f>
        <v>248.48</v>
      </c>
      <c r="F1391">
        <f>IF(AND(W1391&gt;0,G1391=0),D1391-E1391,0)</f>
        <v>0</v>
      </c>
      <c r="G1391">
        <f>IF((U1391+V1391)&gt;D1391,(U1391+V1391)-D1391,0)</f>
        <v>0</v>
      </c>
      <c r="H1391">
        <f>_xlfn.IFS(K1391=1,0,AND(G1391&gt;0,K1391&lt;1,W1391=0),MIN(G1391,B$3-J1391),AND(W1391&gt;0,K1391&lt;1),MIN(B$3-J1391,B$4,B$3-J1391),AND(W1391=0,G1391=0),0)</f>
        <v>0</v>
      </c>
      <c r="I1391">
        <f>IF(AND(D1391&gt;(U1391+V1391),W1391=0,K1391&gt;0.3),MIN(J1391-B$3*0.3,B$5,D1391-(U1391+V1391)),0)</f>
        <v>970.66399999999999</v>
      </c>
      <c r="J1391">
        <f t="shared" si="21"/>
        <v>5197.3429999999998</v>
      </c>
      <c r="K1391" s="1">
        <f>J1391/B$3</f>
        <v>0.51973429999999998</v>
      </c>
      <c r="L1391">
        <f>IF(D1391&gt;U1391+V1391+W1391,D1391-(U1391+V1391+W1391+I1391),0)</f>
        <v>0</v>
      </c>
      <c r="M1391">
        <f>D1391-L1391</f>
        <v>1219.144</v>
      </c>
      <c r="O1391">
        <v>627.08299999999997</v>
      </c>
      <c r="P1391">
        <v>24.841000000000001</v>
      </c>
      <c r="Q1391">
        <v>257.23200000000003</v>
      </c>
      <c r="R1391">
        <v>279.99900000000002</v>
      </c>
      <c r="S1391">
        <v>29.99</v>
      </c>
      <c r="U1391">
        <v>248.48</v>
      </c>
      <c r="V1391">
        <v>0</v>
      </c>
      <c r="W1391">
        <v>0</v>
      </c>
      <c r="Y1391">
        <v>1219.144</v>
      </c>
      <c r="Z1391">
        <f>E1391</f>
        <v>248.48</v>
      </c>
      <c r="AA1391">
        <f>I1391</f>
        <v>970.66399999999999</v>
      </c>
      <c r="AB1391">
        <f>F1391</f>
        <v>0</v>
      </c>
    </row>
    <row r="1392" spans="4:28" x14ac:dyDescent="0.2">
      <c r="D1392">
        <v>1297.729</v>
      </c>
      <c r="E1392">
        <f>U1392+V1392-G1392</f>
        <v>248.48</v>
      </c>
      <c r="F1392">
        <f>IF(AND(W1392&gt;0,G1392=0),D1392-E1392,0)</f>
        <v>1049.249</v>
      </c>
      <c r="G1392">
        <f>IF((U1392+V1392)&gt;D1392,(U1392+V1392)-D1392,0)</f>
        <v>0</v>
      </c>
      <c r="H1392">
        <f>_xlfn.IFS(K1392=1,0,AND(G1392&gt;0,K1392&lt;1,W1392=0),MIN(G1392,B$3-J1392),AND(W1392&gt;0,K1392&lt;1),MIN(B$3-J1392,B$4,B$3-J1392),AND(W1392=0,G1392=0),0)</f>
        <v>2500</v>
      </c>
      <c r="I1392">
        <f>IF(AND(D1392&gt;(U1392+V1392),W1392=0,K1392&gt;0.3),MIN(J1392-B$3*0.3,B$5,D1392-(U1392+V1392)),0)</f>
        <v>0</v>
      </c>
      <c r="J1392">
        <f t="shared" si="21"/>
        <v>4226.6790000000001</v>
      </c>
      <c r="K1392" s="1">
        <f>J1392/B$3</f>
        <v>0.42266789999999999</v>
      </c>
      <c r="L1392">
        <f>IF(D1392&gt;U1392+V1392+W1392,D1392-(U1392+V1392+W1392+I1392),0)</f>
        <v>0</v>
      </c>
      <c r="M1392">
        <f>D1392-L1392</f>
        <v>1297.729</v>
      </c>
      <c r="O1392">
        <v>735.09400000000005</v>
      </c>
      <c r="P1392">
        <v>19.791</v>
      </c>
      <c r="Q1392">
        <v>184.65700000000001</v>
      </c>
      <c r="R1392">
        <v>328.16699999999997</v>
      </c>
      <c r="S1392">
        <v>30.021000000000001</v>
      </c>
      <c r="U1392">
        <v>248.48</v>
      </c>
      <c r="V1392">
        <v>0</v>
      </c>
      <c r="W1392">
        <v>7500</v>
      </c>
      <c r="Y1392">
        <v>1297.729</v>
      </c>
      <c r="Z1392">
        <f>E1392</f>
        <v>248.48</v>
      </c>
      <c r="AA1392">
        <f>I1392</f>
        <v>0</v>
      </c>
      <c r="AB1392">
        <f>F1392</f>
        <v>1049.249</v>
      </c>
    </row>
    <row r="1393" spans="4:28" x14ac:dyDescent="0.2">
      <c r="D1393">
        <v>1050.655</v>
      </c>
      <c r="E1393">
        <f>U1393+V1393-G1393</f>
        <v>248.48</v>
      </c>
      <c r="F1393">
        <f>IF(AND(W1393&gt;0,G1393=0),D1393-E1393,0)</f>
        <v>0</v>
      </c>
      <c r="G1393">
        <f>IF((U1393+V1393)&gt;D1393,(U1393+V1393)-D1393,0)</f>
        <v>0</v>
      </c>
      <c r="H1393">
        <f>_xlfn.IFS(K1393=1,0,AND(G1393&gt;0,K1393&lt;1,W1393=0),MIN(G1393,B$3-J1393),AND(W1393&gt;0,K1393&lt;1),MIN(B$3-J1393,B$4,B$3-J1393),AND(W1393=0,G1393=0),0)</f>
        <v>0</v>
      </c>
      <c r="I1393">
        <f>IF(AND(D1393&gt;(U1393+V1393),W1393=0,K1393&gt;0.3),MIN(J1393-B$3*0.3,B$5,D1393-(U1393+V1393)),0)</f>
        <v>802.17499999999995</v>
      </c>
      <c r="J1393">
        <f t="shared" si="21"/>
        <v>6726.6790000000001</v>
      </c>
      <c r="K1393" s="1">
        <f>J1393/B$3</f>
        <v>0.67266789999999999</v>
      </c>
      <c r="L1393">
        <f>IF(D1393&gt;U1393+V1393+W1393,D1393-(U1393+V1393+W1393+I1393),0)</f>
        <v>0</v>
      </c>
      <c r="M1393">
        <f>D1393-L1393</f>
        <v>1050.655</v>
      </c>
      <c r="O1393">
        <v>662.32399999999996</v>
      </c>
      <c r="P1393">
        <v>27.86</v>
      </c>
      <c r="Q1393">
        <v>202.43700000000001</v>
      </c>
      <c r="R1393">
        <v>128.10499999999999</v>
      </c>
      <c r="S1393">
        <v>29.928999999999998</v>
      </c>
      <c r="U1393">
        <v>248.48</v>
      </c>
      <c r="V1393">
        <v>0</v>
      </c>
      <c r="W1393">
        <v>0</v>
      </c>
      <c r="Y1393">
        <v>1050.655</v>
      </c>
      <c r="Z1393">
        <f>E1393</f>
        <v>248.48</v>
      </c>
      <c r="AA1393">
        <f>I1393</f>
        <v>802.17499999999995</v>
      </c>
      <c r="AB1393">
        <f>F1393</f>
        <v>0</v>
      </c>
    </row>
    <row r="1394" spans="4:28" x14ac:dyDescent="0.2">
      <c r="D1394">
        <v>893.57399999999996</v>
      </c>
      <c r="E1394">
        <f>U1394+V1394-G1394</f>
        <v>248.48</v>
      </c>
      <c r="F1394">
        <f>IF(AND(W1394&gt;0,G1394=0),D1394-E1394,0)</f>
        <v>645.09399999999994</v>
      </c>
      <c r="G1394">
        <f>IF((U1394+V1394)&gt;D1394,(U1394+V1394)-D1394,0)</f>
        <v>0</v>
      </c>
      <c r="H1394">
        <f>_xlfn.IFS(K1394=1,0,AND(G1394&gt;0,K1394&lt;1,W1394=0),MIN(G1394,B$3-J1394),AND(W1394&gt;0,K1394&lt;1),MIN(B$3-J1394,B$4,B$3-J1394),AND(W1394=0,G1394=0),0)</f>
        <v>2500</v>
      </c>
      <c r="I1394">
        <f>IF(AND(D1394&gt;(U1394+V1394),W1394=0,K1394&gt;0.3),MIN(J1394-B$3*0.3,B$5,D1394-(U1394+V1394)),0)</f>
        <v>0</v>
      </c>
      <c r="J1394">
        <f t="shared" si="21"/>
        <v>5924.5039999999999</v>
      </c>
      <c r="K1394" s="1">
        <f>J1394/B$3</f>
        <v>0.59245040000000004</v>
      </c>
      <c r="L1394">
        <f>IF(D1394&gt;U1394+V1394+W1394,D1394-(U1394+V1394+W1394+I1394),0)</f>
        <v>0</v>
      </c>
      <c r="M1394">
        <f>D1394-L1394</f>
        <v>893.57399999999996</v>
      </c>
      <c r="O1394">
        <v>471.87200000000001</v>
      </c>
      <c r="P1394">
        <v>93.715999999999994</v>
      </c>
      <c r="Q1394">
        <v>298.08600000000001</v>
      </c>
      <c r="R1394">
        <v>0</v>
      </c>
      <c r="S1394">
        <v>29.9</v>
      </c>
      <c r="U1394">
        <v>248.48</v>
      </c>
      <c r="V1394">
        <v>0</v>
      </c>
      <c r="W1394">
        <v>7500</v>
      </c>
      <c r="Y1394">
        <v>893.57399999999996</v>
      </c>
      <c r="Z1394">
        <f>E1394</f>
        <v>248.48</v>
      </c>
      <c r="AA1394">
        <f>I1394</f>
        <v>0</v>
      </c>
      <c r="AB1394">
        <f>F1394</f>
        <v>645.09399999999994</v>
      </c>
    </row>
    <row r="1395" spans="4:28" x14ac:dyDescent="0.2">
      <c r="D1395">
        <v>683.98</v>
      </c>
      <c r="E1395">
        <f>U1395+V1395-G1395</f>
        <v>248.48</v>
      </c>
      <c r="F1395">
        <f>IF(AND(W1395&gt;0,G1395=0),D1395-E1395,0)</f>
        <v>435.5</v>
      </c>
      <c r="G1395">
        <f>IF((U1395+V1395)&gt;D1395,(U1395+V1395)-D1395,0)</f>
        <v>0</v>
      </c>
      <c r="H1395">
        <f>_xlfn.IFS(K1395=1,0,AND(G1395&gt;0,K1395&lt;1,W1395=0),MIN(G1395,B$3-J1395),AND(W1395&gt;0,K1395&lt;1),MIN(B$3-J1395,B$4,B$3-J1395),AND(W1395=0,G1395=0),0)</f>
        <v>1575.4959999999992</v>
      </c>
      <c r="I1395">
        <f>IF(AND(D1395&gt;(U1395+V1395),W1395=0,K1395&gt;0.3),MIN(J1395-B$3*0.3,B$5,D1395-(U1395+V1395)),0)</f>
        <v>0</v>
      </c>
      <c r="J1395">
        <f t="shared" si="21"/>
        <v>8424.5040000000008</v>
      </c>
      <c r="K1395" s="1">
        <f>J1395/B$3</f>
        <v>0.84245040000000004</v>
      </c>
      <c r="L1395">
        <f>IF(D1395&gt;U1395+V1395+W1395,D1395-(U1395+V1395+W1395+I1395),0)</f>
        <v>0</v>
      </c>
      <c r="M1395">
        <f>D1395-L1395</f>
        <v>683.98</v>
      </c>
      <c r="O1395">
        <v>333.57799999999997</v>
      </c>
      <c r="P1395">
        <v>84.278999999999996</v>
      </c>
      <c r="Q1395">
        <v>243.15799999999999</v>
      </c>
      <c r="R1395">
        <v>0</v>
      </c>
      <c r="S1395">
        <v>22.965</v>
      </c>
      <c r="U1395">
        <v>248.48</v>
      </c>
      <c r="V1395">
        <v>0</v>
      </c>
      <c r="W1395">
        <v>7500</v>
      </c>
      <c r="Y1395">
        <v>683.98</v>
      </c>
      <c r="Z1395">
        <f>E1395</f>
        <v>248.48</v>
      </c>
      <c r="AA1395">
        <f>I1395</f>
        <v>0</v>
      </c>
      <c r="AB1395">
        <f>F1395</f>
        <v>435.5</v>
      </c>
    </row>
    <row r="1396" spans="4:28" x14ac:dyDescent="0.2">
      <c r="D1396">
        <v>584.101</v>
      </c>
      <c r="E1396">
        <f>U1396+V1396-G1396</f>
        <v>248.48</v>
      </c>
      <c r="F1396">
        <f>IF(AND(W1396&gt;0,G1396=0),D1396-E1396,0)</f>
        <v>335.62099999999998</v>
      </c>
      <c r="G1396">
        <f>IF((U1396+V1396)&gt;D1396,(U1396+V1396)-D1396,0)</f>
        <v>0</v>
      </c>
      <c r="H1396">
        <f>_xlfn.IFS(K1396=1,0,AND(G1396&gt;0,K1396&lt;1,W1396=0),MIN(G1396,B$3-J1396),AND(W1396&gt;0,K1396&lt;1),MIN(B$3-J1396,B$4,B$3-J1396),AND(W1396=0,G1396=0),0)</f>
        <v>0</v>
      </c>
      <c r="I1396">
        <f>IF(AND(D1396&gt;(U1396+V1396),W1396=0,K1396&gt;0.3),MIN(J1396-B$3*0.3,B$5,D1396-(U1396+V1396)),0)</f>
        <v>0</v>
      </c>
      <c r="J1396">
        <f t="shared" si="21"/>
        <v>10000</v>
      </c>
      <c r="K1396" s="1">
        <f>J1396/B$3</f>
        <v>1</v>
      </c>
      <c r="L1396">
        <f>IF(D1396&gt;U1396+V1396+W1396,D1396-(U1396+V1396+W1396+I1396),0)</f>
        <v>0</v>
      </c>
      <c r="M1396">
        <f>D1396-L1396</f>
        <v>584.101</v>
      </c>
      <c r="O1396">
        <v>236.005</v>
      </c>
      <c r="P1396">
        <v>76.448999999999998</v>
      </c>
      <c r="Q1396">
        <v>250.429</v>
      </c>
      <c r="R1396">
        <v>0</v>
      </c>
      <c r="S1396">
        <v>21.218</v>
      </c>
      <c r="U1396">
        <v>248.48</v>
      </c>
      <c r="V1396">
        <v>0</v>
      </c>
      <c r="W1396">
        <v>7500</v>
      </c>
      <c r="Y1396">
        <v>584.101</v>
      </c>
      <c r="Z1396">
        <f>E1396</f>
        <v>248.48</v>
      </c>
      <c r="AA1396">
        <f>I1396</f>
        <v>0</v>
      </c>
      <c r="AB1396">
        <f>F1396</f>
        <v>335.62099999999998</v>
      </c>
    </row>
    <row r="1397" spans="4:28" x14ac:dyDescent="0.2">
      <c r="D1397">
        <v>506.476</v>
      </c>
      <c r="E1397">
        <f>U1397+V1397-G1397</f>
        <v>248.48</v>
      </c>
      <c r="F1397">
        <f>IF(AND(W1397&gt;0,G1397=0),D1397-E1397,0)</f>
        <v>257.99599999999998</v>
      </c>
      <c r="G1397">
        <f>IF((U1397+V1397)&gt;D1397,(U1397+V1397)-D1397,0)</f>
        <v>0</v>
      </c>
      <c r="H1397">
        <f>_xlfn.IFS(K1397=1,0,AND(G1397&gt;0,K1397&lt;1,W1397=0),MIN(G1397,B$3-J1397),AND(W1397&gt;0,K1397&lt;1),MIN(B$3-J1397,B$4,B$3-J1397),AND(W1397=0,G1397=0),0)</f>
        <v>0</v>
      </c>
      <c r="I1397">
        <f>IF(AND(D1397&gt;(U1397+V1397),W1397=0,K1397&gt;0.3),MIN(J1397-B$3*0.3,B$5,D1397-(U1397+V1397)),0)</f>
        <v>0</v>
      </c>
      <c r="J1397">
        <f t="shared" si="21"/>
        <v>10000</v>
      </c>
      <c r="K1397" s="1">
        <f>J1397/B$3</f>
        <v>1</v>
      </c>
      <c r="L1397">
        <f>IF(D1397&gt;U1397+V1397+W1397,D1397-(U1397+V1397+W1397+I1397),0)</f>
        <v>0</v>
      </c>
      <c r="M1397">
        <f>D1397-L1397</f>
        <v>506.476</v>
      </c>
      <c r="O1397">
        <v>159.24</v>
      </c>
      <c r="P1397">
        <v>69.691000000000003</v>
      </c>
      <c r="Q1397">
        <v>225.00399999999999</v>
      </c>
      <c r="R1397">
        <v>0</v>
      </c>
      <c r="S1397">
        <v>52.540999999999997</v>
      </c>
      <c r="U1397">
        <v>248.48</v>
      </c>
      <c r="V1397">
        <v>0</v>
      </c>
      <c r="W1397">
        <v>7500</v>
      </c>
      <c r="Y1397">
        <v>506.476</v>
      </c>
      <c r="Z1397">
        <f>E1397</f>
        <v>248.48</v>
      </c>
      <c r="AA1397">
        <f>I1397</f>
        <v>0</v>
      </c>
      <c r="AB1397">
        <f>F1397</f>
        <v>257.99599999999998</v>
      </c>
    </row>
    <row r="1398" spans="4:28" x14ac:dyDescent="0.2">
      <c r="D1398">
        <v>687.90099999999995</v>
      </c>
      <c r="E1398">
        <f>U1398+V1398-G1398</f>
        <v>248.48</v>
      </c>
      <c r="F1398">
        <f>IF(AND(W1398&gt;0,G1398=0),D1398-E1398,0)</f>
        <v>439.42099999999994</v>
      </c>
      <c r="G1398">
        <f>IF((U1398+V1398)&gt;D1398,(U1398+V1398)-D1398,0)</f>
        <v>0</v>
      </c>
      <c r="H1398">
        <f>_xlfn.IFS(K1398=1,0,AND(G1398&gt;0,K1398&lt;1,W1398=0),MIN(G1398,B$3-J1398),AND(W1398&gt;0,K1398&lt;1),MIN(B$3-J1398,B$4,B$3-J1398),AND(W1398=0,G1398=0),0)</f>
        <v>0</v>
      </c>
      <c r="I1398">
        <f>IF(AND(D1398&gt;(U1398+V1398),W1398=0,K1398&gt;0.3),MIN(J1398-B$3*0.3,B$5,D1398-(U1398+V1398)),0)</f>
        <v>0</v>
      </c>
      <c r="J1398">
        <f t="shared" si="21"/>
        <v>10000</v>
      </c>
      <c r="K1398" s="1">
        <f>J1398/B$3</f>
        <v>1</v>
      </c>
      <c r="L1398">
        <f>IF(D1398&gt;U1398+V1398+W1398,D1398-(U1398+V1398+W1398+I1398),0)</f>
        <v>0</v>
      </c>
      <c r="M1398">
        <f>D1398-L1398</f>
        <v>687.90099999999995</v>
      </c>
      <c r="O1398">
        <v>171.13399999999999</v>
      </c>
      <c r="P1398">
        <v>56.905999999999999</v>
      </c>
      <c r="Q1398">
        <v>286.50900000000001</v>
      </c>
      <c r="R1398">
        <v>0</v>
      </c>
      <c r="S1398">
        <v>173.352</v>
      </c>
      <c r="U1398">
        <v>248.48</v>
      </c>
      <c r="V1398">
        <v>0</v>
      </c>
      <c r="W1398">
        <v>7500</v>
      </c>
      <c r="Y1398">
        <v>687.90099999999995</v>
      </c>
      <c r="Z1398">
        <f>E1398</f>
        <v>248.48</v>
      </c>
      <c r="AA1398">
        <f>I1398</f>
        <v>0</v>
      </c>
      <c r="AB1398">
        <f>F1398</f>
        <v>439.42099999999994</v>
      </c>
    </row>
    <row r="1399" spans="4:28" x14ac:dyDescent="0.2">
      <c r="D1399">
        <v>553.42399999999998</v>
      </c>
      <c r="E1399">
        <f>U1399+V1399-G1399</f>
        <v>248.48</v>
      </c>
      <c r="F1399">
        <f>IF(AND(W1399&gt;0,G1399=0),D1399-E1399,0)</f>
        <v>0</v>
      </c>
      <c r="G1399">
        <f>IF((U1399+V1399)&gt;D1399,(U1399+V1399)-D1399,0)</f>
        <v>0</v>
      </c>
      <c r="H1399">
        <f>_xlfn.IFS(K1399=1,0,AND(G1399&gt;0,K1399&lt;1,W1399=0),MIN(G1399,B$3-J1399),AND(W1399&gt;0,K1399&lt;1),MIN(B$3-J1399,B$4,B$3-J1399),AND(W1399=0,G1399=0),0)</f>
        <v>0</v>
      </c>
      <c r="I1399">
        <f>IF(AND(D1399&gt;(U1399+V1399),W1399=0,K1399&gt;0.3),MIN(J1399-B$3*0.3,B$5,D1399-(U1399+V1399)),0)</f>
        <v>304.94399999999996</v>
      </c>
      <c r="J1399">
        <f t="shared" si="21"/>
        <v>10000</v>
      </c>
      <c r="K1399" s="1">
        <f>J1399/B$3</f>
        <v>1</v>
      </c>
      <c r="L1399">
        <f>IF(D1399&gt;U1399+V1399+W1399,D1399-(U1399+V1399+W1399+I1399),0)</f>
        <v>0</v>
      </c>
      <c r="M1399">
        <f>D1399-L1399</f>
        <v>553.42399999999998</v>
      </c>
      <c r="O1399">
        <v>146.78299999999999</v>
      </c>
      <c r="P1399">
        <v>81.784000000000006</v>
      </c>
      <c r="Q1399">
        <v>228.114</v>
      </c>
      <c r="R1399">
        <v>0</v>
      </c>
      <c r="S1399">
        <v>96.744</v>
      </c>
      <c r="U1399">
        <v>248.48</v>
      </c>
      <c r="V1399">
        <v>0</v>
      </c>
      <c r="W1399">
        <v>0</v>
      </c>
      <c r="Y1399">
        <v>553.42399999999998</v>
      </c>
      <c r="Z1399">
        <f>E1399</f>
        <v>248.48</v>
      </c>
      <c r="AA1399">
        <f>I1399</f>
        <v>304.94399999999996</v>
      </c>
      <c r="AB1399">
        <f>F1399</f>
        <v>0</v>
      </c>
    </row>
    <row r="1400" spans="4:28" x14ac:dyDescent="0.2">
      <c r="D1400">
        <v>777.06100000000004</v>
      </c>
      <c r="E1400">
        <f>U1400+V1400-G1400</f>
        <v>248.48</v>
      </c>
      <c r="F1400">
        <f>IF(AND(W1400&gt;0,G1400=0),D1400-E1400,0)</f>
        <v>0</v>
      </c>
      <c r="G1400">
        <f>IF((U1400+V1400)&gt;D1400,(U1400+V1400)-D1400,0)</f>
        <v>0</v>
      </c>
      <c r="H1400">
        <f>_xlfn.IFS(K1400=1,0,AND(G1400&gt;0,K1400&lt;1,W1400=0),MIN(G1400,B$3-J1400),AND(W1400&gt;0,K1400&lt;1),MIN(B$3-J1400,B$4,B$3-J1400),AND(W1400=0,G1400=0),0)</f>
        <v>0</v>
      </c>
      <c r="I1400">
        <f>IF(AND(D1400&gt;(U1400+V1400),W1400=0,K1400&gt;0.3),MIN(J1400-B$3*0.3,B$5,D1400-(U1400+V1400)),0)</f>
        <v>528.58100000000002</v>
      </c>
      <c r="J1400">
        <f t="shared" si="21"/>
        <v>9695.0560000000005</v>
      </c>
      <c r="K1400" s="1">
        <f>J1400/B$3</f>
        <v>0.96950560000000008</v>
      </c>
      <c r="L1400">
        <f>IF(D1400&gt;U1400+V1400+W1400,D1400-(U1400+V1400+W1400+I1400),0)</f>
        <v>0</v>
      </c>
      <c r="M1400">
        <f>D1400-L1400</f>
        <v>777.06100000000004</v>
      </c>
      <c r="O1400">
        <v>172.25899999999999</v>
      </c>
      <c r="P1400">
        <v>76.763000000000005</v>
      </c>
      <c r="Q1400">
        <v>273.68900000000002</v>
      </c>
      <c r="R1400">
        <v>0</v>
      </c>
      <c r="S1400">
        <v>254.35</v>
      </c>
      <c r="U1400">
        <v>248.48</v>
      </c>
      <c r="V1400">
        <v>0</v>
      </c>
      <c r="W1400">
        <v>0</v>
      </c>
      <c r="Y1400">
        <v>777.06100000000004</v>
      </c>
      <c r="Z1400">
        <f>E1400</f>
        <v>248.48</v>
      </c>
      <c r="AA1400">
        <f>I1400</f>
        <v>528.58100000000002</v>
      </c>
      <c r="AB1400">
        <f>F1400</f>
        <v>0</v>
      </c>
    </row>
    <row r="1401" spans="4:28" x14ac:dyDescent="0.2">
      <c r="D1401">
        <v>880.30700000000002</v>
      </c>
      <c r="E1401">
        <f>U1401+V1401-G1401</f>
        <v>248.48</v>
      </c>
      <c r="F1401">
        <f>IF(AND(W1401&gt;0,G1401=0),D1401-E1401,0)</f>
        <v>0</v>
      </c>
      <c r="G1401">
        <f>IF((U1401+V1401)&gt;D1401,(U1401+V1401)-D1401,0)</f>
        <v>0</v>
      </c>
      <c r="H1401">
        <f>_xlfn.IFS(K1401=1,0,AND(G1401&gt;0,K1401&lt;1,W1401=0),MIN(G1401,B$3-J1401),AND(W1401&gt;0,K1401&lt;1),MIN(B$3-J1401,B$4,B$3-J1401),AND(W1401=0,G1401=0),0)</f>
        <v>0</v>
      </c>
      <c r="I1401">
        <f>IF(AND(D1401&gt;(U1401+V1401),W1401=0,K1401&gt;0.3),MIN(J1401-B$3*0.3,B$5,D1401-(U1401+V1401)),0)</f>
        <v>631.827</v>
      </c>
      <c r="J1401">
        <f t="shared" si="21"/>
        <v>9166.4750000000004</v>
      </c>
      <c r="K1401" s="1">
        <f>J1401/B$3</f>
        <v>0.91664750000000006</v>
      </c>
      <c r="L1401">
        <f>IF(D1401&gt;U1401+V1401+W1401,D1401-(U1401+V1401+W1401+I1401),0)</f>
        <v>0</v>
      </c>
      <c r="M1401">
        <f>D1401-L1401</f>
        <v>880.30700000000002</v>
      </c>
      <c r="O1401">
        <v>219.405</v>
      </c>
      <c r="P1401">
        <v>63.033000000000001</v>
      </c>
      <c r="Q1401">
        <v>326.38499999999999</v>
      </c>
      <c r="R1401">
        <v>190.928</v>
      </c>
      <c r="S1401">
        <v>80.555999999999997</v>
      </c>
      <c r="U1401">
        <v>248.48</v>
      </c>
      <c r="V1401">
        <v>0</v>
      </c>
      <c r="W1401">
        <v>0</v>
      </c>
      <c r="Y1401">
        <v>880.30700000000002</v>
      </c>
      <c r="Z1401">
        <f>E1401</f>
        <v>248.48</v>
      </c>
      <c r="AA1401">
        <f>I1401</f>
        <v>631.827</v>
      </c>
      <c r="AB1401">
        <f>F1401</f>
        <v>0</v>
      </c>
    </row>
    <row r="1402" spans="4:28" x14ac:dyDescent="0.2">
      <c r="D1402">
        <v>2018.4939999999999</v>
      </c>
      <c r="E1402">
        <f>U1402+V1402-G1402</f>
        <v>248.48</v>
      </c>
      <c r="F1402">
        <f>IF(AND(W1402&gt;0,G1402=0),D1402-E1402,0)</f>
        <v>0</v>
      </c>
      <c r="G1402">
        <f>IF((U1402+V1402)&gt;D1402,(U1402+V1402)-D1402,0)</f>
        <v>0</v>
      </c>
      <c r="H1402">
        <f>_xlfn.IFS(K1402=1,0,AND(G1402&gt;0,K1402&lt;1,W1402=0),MIN(G1402,B$3-J1402),AND(W1402&gt;0,K1402&lt;1),MIN(B$3-J1402,B$4,B$3-J1402),AND(W1402=0,G1402=0),0)</f>
        <v>0</v>
      </c>
      <c r="I1402">
        <f>IF(AND(D1402&gt;(U1402+V1402),W1402=0,K1402&gt;0.3),MIN(J1402-B$3*0.3,B$5,D1402-(U1402+V1402)),0)</f>
        <v>1770.0139999999999</v>
      </c>
      <c r="J1402">
        <f t="shared" si="21"/>
        <v>8534.648000000001</v>
      </c>
      <c r="K1402" s="1">
        <f>J1402/B$3</f>
        <v>0.85346480000000013</v>
      </c>
      <c r="L1402">
        <f>IF(D1402&gt;U1402+V1402+W1402,D1402-(U1402+V1402+W1402+I1402),0)</f>
        <v>0</v>
      </c>
      <c r="M1402">
        <f>D1402-L1402</f>
        <v>2018.4939999999999</v>
      </c>
      <c r="O1402">
        <v>386.428</v>
      </c>
      <c r="P1402">
        <v>41.774999999999999</v>
      </c>
      <c r="Q1402">
        <v>610.08900000000006</v>
      </c>
      <c r="R1402">
        <v>561.91499999999996</v>
      </c>
      <c r="S1402">
        <v>418.28800000000001</v>
      </c>
      <c r="U1402">
        <v>248.48</v>
      </c>
      <c r="V1402">
        <v>0</v>
      </c>
      <c r="W1402">
        <v>0</v>
      </c>
      <c r="Y1402">
        <v>2018.4939999999999</v>
      </c>
      <c r="Z1402">
        <f>E1402</f>
        <v>248.48</v>
      </c>
      <c r="AA1402">
        <f>I1402</f>
        <v>1770.0139999999999</v>
      </c>
      <c r="AB1402">
        <f>F1402</f>
        <v>0</v>
      </c>
    </row>
    <row r="1403" spans="4:28" x14ac:dyDescent="0.2">
      <c r="D1403">
        <v>2245.6089999999999</v>
      </c>
      <c r="E1403">
        <f>U1403+V1403-G1403</f>
        <v>248.48</v>
      </c>
      <c r="F1403">
        <f>IF(AND(W1403&gt;0,G1403=0),D1403-E1403,0)</f>
        <v>0</v>
      </c>
      <c r="G1403">
        <f>IF((U1403+V1403)&gt;D1403,(U1403+V1403)-D1403,0)</f>
        <v>0</v>
      </c>
      <c r="H1403">
        <f>_xlfn.IFS(K1403=1,0,AND(G1403&gt;0,K1403&lt;1,W1403=0),MIN(G1403,B$3-J1403),AND(W1403&gt;0,K1403&lt;1),MIN(B$3-J1403,B$4,B$3-J1403),AND(W1403=0,G1403=0),0)</f>
        <v>0</v>
      </c>
      <c r="I1403">
        <f>IF(AND(D1403&gt;(U1403+V1403),W1403=0,K1403&gt;0.3),MIN(J1403-B$3*0.3,B$5,D1403-(U1403+V1403)),0)</f>
        <v>1997.1289999999999</v>
      </c>
      <c r="J1403">
        <f t="shared" si="21"/>
        <v>6764.6340000000009</v>
      </c>
      <c r="K1403" s="1">
        <f>J1403/B$3</f>
        <v>0.67646340000000005</v>
      </c>
      <c r="L1403">
        <f>IF(D1403&gt;U1403+V1403+W1403,D1403-(U1403+V1403+W1403+I1403),0)</f>
        <v>0</v>
      </c>
      <c r="M1403">
        <f>D1403-L1403</f>
        <v>2245.6089999999999</v>
      </c>
      <c r="O1403">
        <v>479.21499999999997</v>
      </c>
      <c r="P1403">
        <v>24.324999999999999</v>
      </c>
      <c r="Q1403">
        <v>546.39200000000005</v>
      </c>
      <c r="R1403">
        <v>585.34799999999996</v>
      </c>
      <c r="S1403">
        <v>610.32899999999995</v>
      </c>
      <c r="U1403">
        <v>248.48</v>
      </c>
      <c r="V1403">
        <v>0</v>
      </c>
      <c r="W1403">
        <v>0</v>
      </c>
      <c r="Y1403">
        <v>2245.6089999999999</v>
      </c>
      <c r="Z1403">
        <f>E1403</f>
        <v>248.48</v>
      </c>
      <c r="AA1403">
        <f>I1403</f>
        <v>1997.1289999999999</v>
      </c>
      <c r="AB1403">
        <f>F1403</f>
        <v>0</v>
      </c>
    </row>
    <row r="1404" spans="4:28" x14ac:dyDescent="0.2">
      <c r="D1404">
        <v>1575.2660000000001</v>
      </c>
      <c r="E1404">
        <f>U1404+V1404-G1404</f>
        <v>288.59299999999996</v>
      </c>
      <c r="F1404">
        <f>IF(AND(W1404&gt;0,G1404=0),D1404-E1404,0)</f>
        <v>0</v>
      </c>
      <c r="G1404">
        <f>IF((U1404+V1404)&gt;D1404,(U1404+V1404)-D1404,0)</f>
        <v>0</v>
      </c>
      <c r="H1404">
        <f>_xlfn.IFS(K1404=1,0,AND(G1404&gt;0,K1404&lt;1,W1404=0),MIN(G1404,B$3-J1404),AND(W1404&gt;0,K1404&lt;1),MIN(B$3-J1404,B$4,B$3-J1404),AND(W1404=0,G1404=0),0)</f>
        <v>0</v>
      </c>
      <c r="I1404">
        <f>IF(AND(D1404&gt;(U1404+V1404),W1404=0,K1404&gt;0.3),MIN(J1404-B$3*0.3,B$5,D1404-(U1404+V1404)),0)</f>
        <v>1286.6730000000002</v>
      </c>
      <c r="J1404">
        <f t="shared" si="21"/>
        <v>4767.505000000001</v>
      </c>
      <c r="K1404" s="1">
        <f>J1404/B$3</f>
        <v>0.47675050000000008</v>
      </c>
      <c r="L1404">
        <f>IF(D1404&gt;U1404+V1404+W1404,D1404-(U1404+V1404+W1404+I1404),0)</f>
        <v>0</v>
      </c>
      <c r="M1404">
        <f>D1404-L1404</f>
        <v>1575.2660000000001</v>
      </c>
      <c r="O1404">
        <v>406.40300000000002</v>
      </c>
      <c r="P1404">
        <v>19.716000000000001</v>
      </c>
      <c r="Q1404">
        <v>454.10500000000002</v>
      </c>
      <c r="R1404">
        <v>208.745</v>
      </c>
      <c r="S1404">
        <v>486.298</v>
      </c>
      <c r="U1404">
        <v>248.48</v>
      </c>
      <c r="V1404">
        <v>40.113</v>
      </c>
      <c r="W1404">
        <v>0</v>
      </c>
      <c r="Y1404">
        <v>1575.2660000000001</v>
      </c>
      <c r="Z1404">
        <f>E1404</f>
        <v>288.59299999999996</v>
      </c>
      <c r="AA1404">
        <f>I1404</f>
        <v>1286.6730000000002</v>
      </c>
      <c r="AB1404">
        <f>F1404</f>
        <v>0</v>
      </c>
    </row>
    <row r="1405" spans="4:28" x14ac:dyDescent="0.2">
      <c r="D1405">
        <v>1235.6959999999999</v>
      </c>
      <c r="E1405">
        <f>U1405+V1405-G1405</f>
        <v>395.11500000000001</v>
      </c>
      <c r="F1405">
        <f>IF(AND(W1405&gt;0,G1405=0),D1405-E1405,0)</f>
        <v>840.5809999999999</v>
      </c>
      <c r="G1405">
        <f>IF((U1405+V1405)&gt;D1405,(U1405+V1405)-D1405,0)</f>
        <v>0</v>
      </c>
      <c r="H1405">
        <f>_xlfn.IFS(K1405=1,0,AND(G1405&gt;0,K1405&lt;1,W1405=0),MIN(G1405,B$3-J1405),AND(W1405&gt;0,K1405&lt;1),MIN(B$3-J1405,B$4,B$3-J1405),AND(W1405=0,G1405=0),0)</f>
        <v>2500</v>
      </c>
      <c r="I1405">
        <f>IF(AND(D1405&gt;(U1405+V1405),W1405=0,K1405&gt;0.3),MIN(J1405-B$3*0.3,B$5,D1405-(U1405+V1405)),0)</f>
        <v>0</v>
      </c>
      <c r="J1405">
        <f t="shared" si="21"/>
        <v>3480.8320000000008</v>
      </c>
      <c r="K1405" s="1">
        <f>J1405/B$3</f>
        <v>0.34808320000000009</v>
      </c>
      <c r="L1405">
        <f>IF(D1405&gt;U1405+V1405+W1405,D1405-(U1405+V1405+W1405+I1405),0)</f>
        <v>0</v>
      </c>
      <c r="M1405">
        <f>D1405-L1405</f>
        <v>1235.6959999999999</v>
      </c>
      <c r="O1405">
        <v>398.45800000000003</v>
      </c>
      <c r="P1405">
        <v>59.11</v>
      </c>
      <c r="Q1405">
        <v>497.85500000000002</v>
      </c>
      <c r="R1405">
        <v>98.164000000000001</v>
      </c>
      <c r="S1405">
        <v>182.10900000000001</v>
      </c>
      <c r="U1405">
        <v>248.48</v>
      </c>
      <c r="V1405">
        <v>146.63499999999999</v>
      </c>
      <c r="W1405">
        <v>7500</v>
      </c>
      <c r="Y1405">
        <v>1235.6959999999999</v>
      </c>
      <c r="Z1405">
        <f>E1405</f>
        <v>395.11500000000001</v>
      </c>
      <c r="AA1405">
        <f>I1405</f>
        <v>0</v>
      </c>
      <c r="AB1405">
        <f>F1405</f>
        <v>840.5809999999999</v>
      </c>
    </row>
    <row r="1406" spans="4:28" x14ac:dyDescent="0.2">
      <c r="D1406">
        <v>1460.711</v>
      </c>
      <c r="E1406">
        <f>U1406+V1406-G1406</f>
        <v>471.88499999999999</v>
      </c>
      <c r="F1406">
        <f>IF(AND(W1406&gt;0,G1406=0),D1406-E1406,0)</f>
        <v>988.82600000000002</v>
      </c>
      <c r="G1406">
        <f>IF((U1406+V1406)&gt;D1406,(U1406+V1406)-D1406,0)</f>
        <v>0</v>
      </c>
      <c r="H1406">
        <f>_xlfn.IFS(K1406=1,0,AND(G1406&gt;0,K1406&lt;1,W1406=0),MIN(G1406,B$3-J1406),AND(W1406&gt;0,K1406&lt;1),MIN(B$3-J1406,B$4,B$3-J1406),AND(W1406=0,G1406=0),0)</f>
        <v>2500</v>
      </c>
      <c r="I1406">
        <f>IF(AND(D1406&gt;(U1406+V1406),W1406=0,K1406&gt;0.3),MIN(J1406-B$3*0.3,B$5,D1406-(U1406+V1406)),0)</f>
        <v>0</v>
      </c>
      <c r="J1406">
        <f t="shared" si="21"/>
        <v>5980.8320000000003</v>
      </c>
      <c r="K1406" s="1">
        <f>J1406/B$3</f>
        <v>0.59808320000000004</v>
      </c>
      <c r="L1406">
        <f>IF(D1406&gt;U1406+V1406+W1406,D1406-(U1406+V1406+W1406+I1406),0)</f>
        <v>0</v>
      </c>
      <c r="M1406">
        <f>D1406-L1406</f>
        <v>1460.711</v>
      </c>
      <c r="O1406">
        <v>424.476</v>
      </c>
      <c r="P1406">
        <v>106.04</v>
      </c>
      <c r="Q1406">
        <v>453.95299999999997</v>
      </c>
      <c r="R1406">
        <v>349.74299999999999</v>
      </c>
      <c r="S1406">
        <v>126.499</v>
      </c>
      <c r="U1406">
        <v>248.48</v>
      </c>
      <c r="V1406">
        <v>223.405</v>
      </c>
      <c r="W1406">
        <v>7500</v>
      </c>
      <c r="Y1406">
        <v>1460.711</v>
      </c>
      <c r="Z1406">
        <f>E1406</f>
        <v>471.88499999999999</v>
      </c>
      <c r="AA1406">
        <f>I1406</f>
        <v>0</v>
      </c>
      <c r="AB1406">
        <f>F1406</f>
        <v>988.82600000000002</v>
      </c>
    </row>
    <row r="1407" spans="4:28" x14ac:dyDescent="0.2">
      <c r="D1407">
        <v>1426.461</v>
      </c>
      <c r="E1407">
        <f>U1407+V1407-G1407</f>
        <v>909.03700000000003</v>
      </c>
      <c r="F1407">
        <f>IF(AND(W1407&gt;0,G1407=0),D1407-E1407,0)</f>
        <v>517.42399999999998</v>
      </c>
      <c r="G1407">
        <f>IF((U1407+V1407)&gt;D1407,(U1407+V1407)-D1407,0)</f>
        <v>0</v>
      </c>
      <c r="H1407">
        <f>_xlfn.IFS(K1407=1,0,AND(G1407&gt;0,K1407&lt;1,W1407=0),MIN(G1407,B$3-J1407),AND(W1407&gt;0,K1407&lt;1),MIN(B$3-J1407,B$4,B$3-J1407),AND(W1407=0,G1407=0),0)</f>
        <v>1519.1679999999997</v>
      </c>
      <c r="I1407">
        <f>IF(AND(D1407&gt;(U1407+V1407),W1407=0,K1407&gt;0.3),MIN(J1407-B$3*0.3,B$5,D1407-(U1407+V1407)),0)</f>
        <v>0</v>
      </c>
      <c r="J1407">
        <f t="shared" si="21"/>
        <v>8480.8320000000003</v>
      </c>
      <c r="K1407" s="1">
        <f>J1407/B$3</f>
        <v>0.84808320000000004</v>
      </c>
      <c r="L1407">
        <f>IF(D1407&gt;U1407+V1407+W1407,D1407-(U1407+V1407+W1407+I1407),0)</f>
        <v>0</v>
      </c>
      <c r="M1407">
        <f>D1407-L1407</f>
        <v>1426.461</v>
      </c>
      <c r="O1407">
        <v>464.99</v>
      </c>
      <c r="P1407">
        <v>85.02</v>
      </c>
      <c r="Q1407">
        <v>421.815</v>
      </c>
      <c r="R1407">
        <v>380.07600000000002</v>
      </c>
      <c r="S1407">
        <v>74.561000000000007</v>
      </c>
      <c r="U1407">
        <v>248.48</v>
      </c>
      <c r="V1407">
        <v>660.55700000000002</v>
      </c>
      <c r="W1407">
        <v>7500</v>
      </c>
      <c r="Y1407">
        <v>1426.461</v>
      </c>
      <c r="Z1407">
        <f>E1407</f>
        <v>909.03700000000003</v>
      </c>
      <c r="AA1407">
        <f>I1407</f>
        <v>0</v>
      </c>
      <c r="AB1407">
        <f>F1407</f>
        <v>517.42399999999998</v>
      </c>
    </row>
    <row r="1408" spans="4:28" x14ac:dyDescent="0.2">
      <c r="D1408">
        <v>889.01700000000005</v>
      </c>
      <c r="E1408">
        <f>U1408+V1408-G1408</f>
        <v>889.01700000000005</v>
      </c>
      <c r="F1408">
        <f>IF(AND(W1408&gt;0,G1408=0),D1408-E1408,0)</f>
        <v>0</v>
      </c>
      <c r="G1408">
        <f>IF((U1408+V1408)&gt;D1408,(U1408+V1408)-D1408,0)</f>
        <v>438.69399999999996</v>
      </c>
      <c r="H1408">
        <f>_xlfn.IFS(K1408=1,0,AND(G1408&gt;0,K1408&lt;1,W1408=0),MIN(G1408,B$3-J1408),AND(W1408&gt;0,K1408&lt;1),MIN(B$3-J1408,B$4,B$3-J1408),AND(W1408=0,G1408=0),0)</f>
        <v>0</v>
      </c>
      <c r="I1408">
        <f>IF(AND(D1408&gt;(U1408+V1408),W1408=0,K1408&gt;0.3),MIN(J1408-B$3*0.3,B$5,D1408-(U1408+V1408)),0)</f>
        <v>0</v>
      </c>
      <c r="J1408">
        <f t="shared" si="21"/>
        <v>10000</v>
      </c>
      <c r="K1408" s="1">
        <f>J1408/B$3</f>
        <v>1</v>
      </c>
      <c r="L1408">
        <f>IF(D1408&gt;U1408+V1408+W1408,D1408-(U1408+V1408+W1408+I1408),0)</f>
        <v>0</v>
      </c>
      <c r="M1408">
        <f>D1408-L1408</f>
        <v>889.01700000000005</v>
      </c>
      <c r="O1408">
        <v>381.77199999999999</v>
      </c>
      <c r="P1408">
        <v>82.203000000000003</v>
      </c>
      <c r="Q1408">
        <v>291.29700000000003</v>
      </c>
      <c r="R1408">
        <v>101.994</v>
      </c>
      <c r="S1408">
        <v>31.751000000000001</v>
      </c>
      <c r="U1408">
        <v>248.48</v>
      </c>
      <c r="V1408">
        <v>1079.231</v>
      </c>
      <c r="W1408">
        <v>0</v>
      </c>
      <c r="Y1408">
        <v>889.01700000000005</v>
      </c>
      <c r="Z1408">
        <f>E1408</f>
        <v>889.01700000000005</v>
      </c>
      <c r="AA1408">
        <f>I1408</f>
        <v>0</v>
      </c>
      <c r="AB1408">
        <f>F1408</f>
        <v>0</v>
      </c>
    </row>
    <row r="1409" spans="4:28" x14ac:dyDescent="0.2">
      <c r="D1409">
        <v>1004.046</v>
      </c>
      <c r="E1409">
        <f>U1409+V1409-G1409</f>
        <v>611.23599999999999</v>
      </c>
      <c r="F1409">
        <f>IF(AND(W1409&gt;0,G1409=0),D1409-E1409,0)</f>
        <v>392.81000000000006</v>
      </c>
      <c r="G1409">
        <f>IF((U1409+V1409)&gt;D1409,(U1409+V1409)-D1409,0)</f>
        <v>0</v>
      </c>
      <c r="H1409">
        <f>_xlfn.IFS(K1409=1,0,AND(G1409&gt;0,K1409&lt;1,W1409=0),MIN(G1409,B$3-J1409),AND(W1409&gt;0,K1409&lt;1),MIN(B$3-J1409,B$4,B$3-J1409),AND(W1409=0,G1409=0),0)</f>
        <v>0</v>
      </c>
      <c r="I1409">
        <f>IF(AND(D1409&gt;(U1409+V1409),W1409=0,K1409&gt;0.3),MIN(J1409-B$3*0.3,B$5,D1409-(U1409+V1409)),0)</f>
        <v>0</v>
      </c>
      <c r="J1409">
        <f t="shared" si="21"/>
        <v>10000</v>
      </c>
      <c r="K1409" s="1">
        <f>J1409/B$3</f>
        <v>1</v>
      </c>
      <c r="L1409">
        <f>IF(D1409&gt;U1409+V1409+W1409,D1409-(U1409+V1409+W1409+I1409),0)</f>
        <v>0</v>
      </c>
      <c r="M1409">
        <f>D1409-L1409</f>
        <v>1004.046</v>
      </c>
      <c r="O1409">
        <v>419.71600000000001</v>
      </c>
      <c r="P1409">
        <v>61.363999999999997</v>
      </c>
      <c r="Q1409">
        <v>405.71100000000001</v>
      </c>
      <c r="R1409">
        <v>117.256</v>
      </c>
      <c r="S1409">
        <v>0</v>
      </c>
      <c r="U1409">
        <v>248.48</v>
      </c>
      <c r="V1409">
        <v>362.75599999999997</v>
      </c>
      <c r="W1409">
        <v>7500</v>
      </c>
      <c r="Y1409">
        <v>1004.046</v>
      </c>
      <c r="Z1409">
        <f>E1409</f>
        <v>611.23599999999999</v>
      </c>
      <c r="AA1409">
        <f>I1409</f>
        <v>0</v>
      </c>
      <c r="AB1409">
        <f>F1409</f>
        <v>392.81000000000006</v>
      </c>
    </row>
    <row r="1410" spans="4:28" x14ac:dyDescent="0.2">
      <c r="D1410">
        <v>1155.6220000000001</v>
      </c>
      <c r="E1410">
        <f>U1410+V1410-G1410</f>
        <v>728.197</v>
      </c>
      <c r="F1410">
        <f>IF(AND(W1410&gt;0,G1410=0),D1410-E1410,0)</f>
        <v>427.42500000000007</v>
      </c>
      <c r="G1410">
        <f>IF((U1410+V1410)&gt;D1410,(U1410+V1410)-D1410,0)</f>
        <v>0</v>
      </c>
      <c r="H1410">
        <f>_xlfn.IFS(K1410=1,0,AND(G1410&gt;0,K1410&lt;1,W1410=0),MIN(G1410,B$3-J1410),AND(W1410&gt;0,K1410&lt;1),MIN(B$3-J1410,B$4,B$3-J1410),AND(W1410=0,G1410=0),0)</f>
        <v>0</v>
      </c>
      <c r="I1410">
        <f>IF(AND(D1410&gt;(U1410+V1410),W1410=0,K1410&gt;0.3),MIN(J1410-B$3*0.3,B$5,D1410-(U1410+V1410)),0)</f>
        <v>0</v>
      </c>
      <c r="J1410">
        <f t="shared" si="21"/>
        <v>10000</v>
      </c>
      <c r="K1410" s="1">
        <f>J1410/B$3</f>
        <v>1</v>
      </c>
      <c r="L1410">
        <f>IF(D1410&gt;U1410+V1410+W1410,D1410-(U1410+V1410+W1410+I1410),0)</f>
        <v>0</v>
      </c>
      <c r="M1410">
        <f>D1410-L1410</f>
        <v>1155.6220000000001</v>
      </c>
      <c r="O1410">
        <v>377.92200000000003</v>
      </c>
      <c r="P1410">
        <v>55.656999999999996</v>
      </c>
      <c r="Q1410">
        <v>425.68200000000002</v>
      </c>
      <c r="R1410">
        <v>296.36099999999999</v>
      </c>
      <c r="S1410">
        <v>0</v>
      </c>
      <c r="U1410">
        <v>248.48</v>
      </c>
      <c r="V1410">
        <v>479.71699999999998</v>
      </c>
      <c r="W1410">
        <v>7500</v>
      </c>
      <c r="Y1410">
        <v>1155.6220000000001</v>
      </c>
      <c r="Z1410">
        <f>E1410</f>
        <v>728.197</v>
      </c>
      <c r="AA1410">
        <f>I1410</f>
        <v>0</v>
      </c>
      <c r="AB1410">
        <f>F1410</f>
        <v>427.42500000000007</v>
      </c>
    </row>
    <row r="1411" spans="4:28" x14ac:dyDescent="0.2">
      <c r="D1411">
        <v>1203.146</v>
      </c>
      <c r="E1411">
        <f>U1411+V1411-G1411</f>
        <v>811.69600000000003</v>
      </c>
      <c r="F1411">
        <f>IF(AND(W1411&gt;0,G1411=0),D1411-E1411,0)</f>
        <v>0</v>
      </c>
      <c r="G1411">
        <f>IF((U1411+V1411)&gt;D1411,(U1411+V1411)-D1411,0)</f>
        <v>0</v>
      </c>
      <c r="H1411">
        <f>_xlfn.IFS(K1411=1,0,AND(G1411&gt;0,K1411&lt;1,W1411=0),MIN(G1411,B$3-J1411),AND(W1411&gt;0,K1411&lt;1),MIN(B$3-J1411,B$4,B$3-J1411),AND(W1411=0,G1411=0),0)</f>
        <v>0</v>
      </c>
      <c r="I1411">
        <f>IF(AND(D1411&gt;(U1411+V1411),W1411=0,K1411&gt;0.3),MIN(J1411-B$3*0.3,B$5,D1411-(U1411+V1411)),0)</f>
        <v>391.44999999999993</v>
      </c>
      <c r="J1411">
        <f t="shared" si="21"/>
        <v>10000</v>
      </c>
      <c r="K1411" s="1">
        <f>J1411/B$3</f>
        <v>1</v>
      </c>
      <c r="L1411">
        <f>IF(D1411&gt;U1411+V1411+W1411,D1411-(U1411+V1411+W1411+I1411),0)</f>
        <v>0</v>
      </c>
      <c r="M1411">
        <f>D1411-L1411</f>
        <v>1203.146</v>
      </c>
      <c r="O1411">
        <v>464.49400000000003</v>
      </c>
      <c r="P1411">
        <v>84.751000000000005</v>
      </c>
      <c r="Q1411">
        <v>377.49</v>
      </c>
      <c r="R1411">
        <v>276.411</v>
      </c>
      <c r="S1411">
        <v>0</v>
      </c>
      <c r="U1411">
        <v>248.48</v>
      </c>
      <c r="V1411">
        <v>563.21600000000001</v>
      </c>
      <c r="W1411">
        <v>0</v>
      </c>
      <c r="Y1411">
        <v>1203.146</v>
      </c>
      <c r="Z1411">
        <f>E1411</f>
        <v>811.69600000000003</v>
      </c>
      <c r="AA1411">
        <f>I1411</f>
        <v>391.44999999999993</v>
      </c>
      <c r="AB1411">
        <f>F1411</f>
        <v>0</v>
      </c>
    </row>
    <row r="1412" spans="4:28" x14ac:dyDescent="0.2">
      <c r="D1412">
        <v>1274.5409999999999</v>
      </c>
      <c r="E1412">
        <f>U1412+V1412-G1412</f>
        <v>419.11599999999999</v>
      </c>
      <c r="F1412">
        <f>IF(AND(W1412&gt;0,G1412=0),D1412-E1412,0)</f>
        <v>0</v>
      </c>
      <c r="G1412">
        <f>IF((U1412+V1412)&gt;D1412,(U1412+V1412)-D1412,0)</f>
        <v>0</v>
      </c>
      <c r="H1412">
        <f>_xlfn.IFS(K1412=1,0,AND(G1412&gt;0,K1412&lt;1,W1412=0),MIN(G1412,B$3-J1412),AND(W1412&gt;0,K1412&lt;1),MIN(B$3-J1412,B$4,B$3-J1412),AND(W1412=0,G1412=0),0)</f>
        <v>0</v>
      </c>
      <c r="I1412">
        <f>IF(AND(D1412&gt;(U1412+V1412),W1412=0,K1412&gt;0.3),MIN(J1412-B$3*0.3,B$5,D1412-(U1412+V1412)),0)</f>
        <v>855.42499999999995</v>
      </c>
      <c r="J1412">
        <f t="shared" si="21"/>
        <v>9608.5499999999993</v>
      </c>
      <c r="K1412" s="1">
        <f>J1412/B$3</f>
        <v>0.9608549999999999</v>
      </c>
      <c r="L1412">
        <f>IF(D1412&gt;U1412+V1412+W1412,D1412-(U1412+V1412+W1412+I1412),0)</f>
        <v>0</v>
      </c>
      <c r="M1412">
        <f>D1412-L1412</f>
        <v>1274.5409999999999</v>
      </c>
      <c r="O1412">
        <v>692.54200000000003</v>
      </c>
      <c r="P1412">
        <v>83.605000000000004</v>
      </c>
      <c r="Q1412">
        <v>415.07499999999999</v>
      </c>
      <c r="R1412">
        <v>83.319000000000003</v>
      </c>
      <c r="S1412">
        <v>0</v>
      </c>
      <c r="U1412">
        <v>248.48</v>
      </c>
      <c r="V1412">
        <v>170.636</v>
      </c>
      <c r="W1412">
        <v>0</v>
      </c>
      <c r="Y1412">
        <v>1274.5409999999999</v>
      </c>
      <c r="Z1412">
        <f>E1412</f>
        <v>419.11599999999999</v>
      </c>
      <c r="AA1412">
        <f>I1412</f>
        <v>855.42499999999995</v>
      </c>
      <c r="AB1412">
        <f>F1412</f>
        <v>0</v>
      </c>
    </row>
    <row r="1413" spans="4:28" x14ac:dyDescent="0.2">
      <c r="D1413">
        <v>1270.528</v>
      </c>
      <c r="E1413">
        <f>U1413+V1413-G1413</f>
        <v>254.322</v>
      </c>
      <c r="F1413">
        <f>IF(AND(W1413&gt;0,G1413=0),D1413-E1413,0)</f>
        <v>0</v>
      </c>
      <c r="G1413">
        <f>IF((U1413+V1413)&gt;D1413,(U1413+V1413)-D1413,0)</f>
        <v>0</v>
      </c>
      <c r="H1413">
        <f>_xlfn.IFS(K1413=1,0,AND(G1413&gt;0,K1413&lt;1,W1413=0),MIN(G1413,B$3-J1413),AND(W1413&gt;0,K1413&lt;1),MIN(B$3-J1413,B$4,B$3-J1413),AND(W1413=0,G1413=0),0)</f>
        <v>0</v>
      </c>
      <c r="I1413">
        <f>IF(AND(D1413&gt;(U1413+V1413),W1413=0,K1413&gt;0.3),MIN(J1413-B$3*0.3,B$5,D1413-(U1413+V1413)),0)</f>
        <v>1016.206</v>
      </c>
      <c r="J1413">
        <f t="shared" ref="J1413:J1476" si="22">J1412+H1412-I1412</f>
        <v>8753.125</v>
      </c>
      <c r="K1413" s="1">
        <f>J1413/B$3</f>
        <v>0.87531250000000005</v>
      </c>
      <c r="L1413">
        <f>IF(D1413&gt;U1413+V1413+W1413,D1413-(U1413+V1413+W1413+I1413),0)</f>
        <v>0</v>
      </c>
      <c r="M1413">
        <f>D1413-L1413</f>
        <v>1270.528</v>
      </c>
      <c r="O1413">
        <v>696.56</v>
      </c>
      <c r="P1413">
        <v>61.305</v>
      </c>
      <c r="Q1413">
        <v>376.99099999999999</v>
      </c>
      <c r="R1413">
        <v>124.298</v>
      </c>
      <c r="S1413">
        <v>11.375</v>
      </c>
      <c r="U1413">
        <v>248.48</v>
      </c>
      <c r="V1413">
        <v>5.8419999999999996</v>
      </c>
      <c r="W1413">
        <v>0</v>
      </c>
      <c r="Y1413">
        <v>1270.528</v>
      </c>
      <c r="Z1413">
        <f>E1413</f>
        <v>254.322</v>
      </c>
      <c r="AA1413">
        <f>I1413</f>
        <v>1016.206</v>
      </c>
      <c r="AB1413">
        <f>F1413</f>
        <v>0</v>
      </c>
    </row>
    <row r="1414" spans="4:28" x14ac:dyDescent="0.2">
      <c r="D1414">
        <v>1438.7270000000001</v>
      </c>
      <c r="E1414">
        <f>U1414+V1414-G1414</f>
        <v>248.48</v>
      </c>
      <c r="F1414">
        <f>IF(AND(W1414&gt;0,G1414=0),D1414-E1414,0)</f>
        <v>0</v>
      </c>
      <c r="G1414">
        <f>IF((U1414+V1414)&gt;D1414,(U1414+V1414)-D1414,0)</f>
        <v>0</v>
      </c>
      <c r="H1414">
        <f>_xlfn.IFS(K1414=1,0,AND(G1414&gt;0,K1414&lt;1,W1414=0),MIN(G1414,B$3-J1414),AND(W1414&gt;0,K1414&lt;1),MIN(B$3-J1414,B$4,B$3-J1414),AND(W1414=0,G1414=0),0)</f>
        <v>0</v>
      </c>
      <c r="I1414">
        <f>IF(AND(D1414&gt;(U1414+V1414),W1414=0,K1414&gt;0.3),MIN(J1414-B$3*0.3,B$5,D1414-(U1414+V1414)),0)</f>
        <v>1190.2470000000001</v>
      </c>
      <c r="J1414">
        <f t="shared" si="22"/>
        <v>7736.9189999999999</v>
      </c>
      <c r="K1414" s="1">
        <f>J1414/B$3</f>
        <v>0.77369189999999999</v>
      </c>
      <c r="L1414">
        <f>IF(D1414&gt;U1414+V1414+W1414,D1414-(U1414+V1414+W1414+I1414),0)</f>
        <v>0</v>
      </c>
      <c r="M1414">
        <f>D1414-L1414</f>
        <v>1438.7270000000001</v>
      </c>
      <c r="O1414">
        <v>736.65300000000002</v>
      </c>
      <c r="P1414">
        <v>42.216000000000001</v>
      </c>
      <c r="Q1414">
        <v>339.34199999999998</v>
      </c>
      <c r="R1414">
        <v>297.76499999999999</v>
      </c>
      <c r="S1414">
        <v>22.75</v>
      </c>
      <c r="U1414">
        <v>248.48</v>
      </c>
      <c r="V1414">
        <v>0</v>
      </c>
      <c r="W1414">
        <v>0</v>
      </c>
      <c r="Y1414">
        <v>1438.7270000000001</v>
      </c>
      <c r="Z1414">
        <f>E1414</f>
        <v>248.48</v>
      </c>
      <c r="AA1414">
        <f>I1414</f>
        <v>1190.2470000000001</v>
      </c>
      <c r="AB1414">
        <f>F1414</f>
        <v>0</v>
      </c>
    </row>
    <row r="1415" spans="4:28" x14ac:dyDescent="0.2">
      <c r="D1415">
        <v>1241.2909999999999</v>
      </c>
      <c r="E1415">
        <f>U1415+V1415-G1415</f>
        <v>248.48</v>
      </c>
      <c r="F1415">
        <f>IF(AND(W1415&gt;0,G1415=0),D1415-E1415,0)</f>
        <v>0</v>
      </c>
      <c r="G1415">
        <f>IF((U1415+V1415)&gt;D1415,(U1415+V1415)-D1415,0)</f>
        <v>0</v>
      </c>
      <c r="H1415">
        <f>_xlfn.IFS(K1415=1,0,AND(G1415&gt;0,K1415&lt;1,W1415=0),MIN(G1415,B$3-J1415),AND(W1415&gt;0,K1415&lt;1),MIN(B$3-J1415,B$4,B$3-J1415),AND(W1415=0,G1415=0),0)</f>
        <v>0</v>
      </c>
      <c r="I1415">
        <f>IF(AND(D1415&gt;(U1415+V1415),W1415=0,K1415&gt;0.3),MIN(J1415-B$3*0.3,B$5,D1415-(U1415+V1415)),0)</f>
        <v>992.81099999999992</v>
      </c>
      <c r="J1415">
        <f t="shared" si="22"/>
        <v>6546.6719999999996</v>
      </c>
      <c r="K1415" s="1">
        <f>J1415/B$3</f>
        <v>0.6546672</v>
      </c>
      <c r="L1415">
        <f>IF(D1415&gt;U1415+V1415+W1415,D1415-(U1415+V1415+W1415+I1415),0)</f>
        <v>0</v>
      </c>
      <c r="M1415">
        <f>D1415-L1415</f>
        <v>1241.2909999999999</v>
      </c>
      <c r="O1415">
        <v>696.1</v>
      </c>
      <c r="P1415">
        <v>22.510999999999999</v>
      </c>
      <c r="Q1415">
        <v>294.05099999999999</v>
      </c>
      <c r="R1415">
        <v>205.84800000000001</v>
      </c>
      <c r="S1415">
        <v>22.780999999999999</v>
      </c>
      <c r="U1415">
        <v>248.48</v>
      </c>
      <c r="V1415">
        <v>0</v>
      </c>
      <c r="W1415">
        <v>0</v>
      </c>
      <c r="Y1415">
        <v>1241.2909999999999</v>
      </c>
      <c r="Z1415">
        <f>E1415</f>
        <v>248.48</v>
      </c>
      <c r="AA1415">
        <f>I1415</f>
        <v>992.81099999999992</v>
      </c>
      <c r="AB1415">
        <f>F1415</f>
        <v>0</v>
      </c>
    </row>
    <row r="1416" spans="4:28" x14ac:dyDescent="0.2">
      <c r="D1416">
        <v>1047.8050000000001</v>
      </c>
      <c r="E1416">
        <f>U1416+V1416-G1416</f>
        <v>248.48</v>
      </c>
      <c r="F1416">
        <f>IF(AND(W1416&gt;0,G1416=0),D1416-E1416,0)</f>
        <v>799.32500000000005</v>
      </c>
      <c r="G1416">
        <f>IF((U1416+V1416)&gt;D1416,(U1416+V1416)-D1416,0)</f>
        <v>0</v>
      </c>
      <c r="H1416">
        <f>_xlfn.IFS(K1416=1,0,AND(G1416&gt;0,K1416&lt;1,W1416=0),MIN(G1416,B$3-J1416),AND(W1416&gt;0,K1416&lt;1),MIN(B$3-J1416,B$4,B$3-J1416),AND(W1416=0,G1416=0),0)</f>
        <v>2500</v>
      </c>
      <c r="I1416">
        <f>IF(AND(D1416&gt;(U1416+V1416),W1416=0,K1416&gt;0.3),MIN(J1416-B$3*0.3,B$5,D1416-(U1416+V1416)),0)</f>
        <v>0</v>
      </c>
      <c r="J1416">
        <f t="shared" si="22"/>
        <v>5553.8609999999999</v>
      </c>
      <c r="K1416" s="1">
        <f>J1416/B$3</f>
        <v>0.55538609999999999</v>
      </c>
      <c r="L1416">
        <f>IF(D1416&gt;U1416+V1416+W1416,D1416-(U1416+V1416+W1416+I1416),0)</f>
        <v>0</v>
      </c>
      <c r="M1416">
        <f>D1416-L1416</f>
        <v>1047.8050000000001</v>
      </c>
      <c r="O1416">
        <v>713.30600000000004</v>
      </c>
      <c r="P1416">
        <v>21.039000000000001</v>
      </c>
      <c r="Q1416">
        <v>248.05799999999999</v>
      </c>
      <c r="R1416">
        <v>42.622</v>
      </c>
      <c r="S1416">
        <v>22.780999999999999</v>
      </c>
      <c r="U1416">
        <v>248.48</v>
      </c>
      <c r="V1416">
        <v>0</v>
      </c>
      <c r="W1416">
        <v>7500</v>
      </c>
      <c r="Y1416">
        <v>1047.8050000000001</v>
      </c>
      <c r="Z1416">
        <f>E1416</f>
        <v>248.48</v>
      </c>
      <c r="AA1416">
        <f>I1416</f>
        <v>0</v>
      </c>
      <c r="AB1416">
        <f>F1416</f>
        <v>799.32500000000005</v>
      </c>
    </row>
    <row r="1417" spans="4:28" x14ac:dyDescent="0.2">
      <c r="D1417">
        <v>850.45399999999995</v>
      </c>
      <c r="E1417">
        <f>U1417+V1417-G1417</f>
        <v>248.48</v>
      </c>
      <c r="F1417">
        <f>IF(AND(W1417&gt;0,G1417=0),D1417-E1417,0)</f>
        <v>0</v>
      </c>
      <c r="G1417">
        <f>IF((U1417+V1417)&gt;D1417,(U1417+V1417)-D1417,0)</f>
        <v>0</v>
      </c>
      <c r="H1417">
        <f>_xlfn.IFS(K1417=1,0,AND(G1417&gt;0,K1417&lt;1,W1417=0),MIN(G1417,B$3-J1417),AND(W1417&gt;0,K1417&lt;1),MIN(B$3-J1417,B$4,B$3-J1417),AND(W1417=0,G1417=0),0)</f>
        <v>0</v>
      </c>
      <c r="I1417">
        <f>IF(AND(D1417&gt;(U1417+V1417),W1417=0,K1417&gt;0.3),MIN(J1417-B$3*0.3,B$5,D1417-(U1417+V1417)),0)</f>
        <v>601.97399999999993</v>
      </c>
      <c r="J1417">
        <f t="shared" si="22"/>
        <v>8053.8609999999999</v>
      </c>
      <c r="K1417" s="1">
        <f>J1417/B$3</f>
        <v>0.80538609999999999</v>
      </c>
      <c r="L1417">
        <f>IF(D1417&gt;U1417+V1417+W1417,D1417-(U1417+V1417+W1417+I1417),0)</f>
        <v>0</v>
      </c>
      <c r="M1417">
        <f>D1417-L1417</f>
        <v>850.45399999999995</v>
      </c>
      <c r="O1417">
        <v>541.16700000000003</v>
      </c>
      <c r="P1417">
        <v>63.320999999999998</v>
      </c>
      <c r="Q1417">
        <v>213.84800000000001</v>
      </c>
      <c r="R1417">
        <v>9.3680000000000003</v>
      </c>
      <c r="S1417">
        <v>22.75</v>
      </c>
      <c r="U1417">
        <v>248.48</v>
      </c>
      <c r="V1417">
        <v>0</v>
      </c>
      <c r="W1417">
        <v>0</v>
      </c>
      <c r="Y1417">
        <v>850.45399999999995</v>
      </c>
      <c r="Z1417">
        <f>E1417</f>
        <v>248.48</v>
      </c>
      <c r="AA1417">
        <f>I1417</f>
        <v>601.97399999999993</v>
      </c>
      <c r="AB1417">
        <f>F1417</f>
        <v>0</v>
      </c>
    </row>
    <row r="1418" spans="4:28" x14ac:dyDescent="0.2">
      <c r="D1418">
        <v>1018.415</v>
      </c>
      <c r="E1418">
        <f>U1418+V1418-G1418</f>
        <v>248.48</v>
      </c>
      <c r="F1418">
        <f>IF(AND(W1418&gt;0,G1418=0),D1418-E1418,0)</f>
        <v>769.93499999999995</v>
      </c>
      <c r="G1418">
        <f>IF((U1418+V1418)&gt;D1418,(U1418+V1418)-D1418,0)</f>
        <v>0</v>
      </c>
      <c r="H1418">
        <f>_xlfn.IFS(K1418=1,0,AND(G1418&gt;0,K1418&lt;1,W1418=0),MIN(G1418,B$3-J1418),AND(W1418&gt;0,K1418&lt;1),MIN(B$3-J1418,B$4,B$3-J1418),AND(W1418=0,G1418=0),0)</f>
        <v>2500</v>
      </c>
      <c r="I1418">
        <f>IF(AND(D1418&gt;(U1418+V1418),W1418=0,K1418&gt;0.3),MIN(J1418-B$3*0.3,B$5,D1418-(U1418+V1418)),0)</f>
        <v>0</v>
      </c>
      <c r="J1418">
        <f t="shared" si="22"/>
        <v>7451.8869999999997</v>
      </c>
      <c r="K1418" s="1">
        <f>J1418/B$3</f>
        <v>0.74518869999999993</v>
      </c>
      <c r="L1418">
        <f>IF(D1418&gt;U1418+V1418+W1418,D1418-(U1418+V1418+W1418+I1418),0)</f>
        <v>0</v>
      </c>
      <c r="M1418">
        <f>D1418-L1418</f>
        <v>1018.415</v>
      </c>
      <c r="O1418">
        <v>494.23500000000001</v>
      </c>
      <c r="P1418">
        <v>109.348</v>
      </c>
      <c r="Q1418">
        <v>392.08300000000003</v>
      </c>
      <c r="R1418">
        <v>0</v>
      </c>
      <c r="S1418">
        <v>22.75</v>
      </c>
      <c r="U1418">
        <v>248.48</v>
      </c>
      <c r="V1418">
        <v>0</v>
      </c>
      <c r="W1418">
        <v>7500</v>
      </c>
      <c r="Y1418">
        <v>1018.415</v>
      </c>
      <c r="Z1418">
        <f>E1418</f>
        <v>248.48</v>
      </c>
      <c r="AA1418">
        <f>I1418</f>
        <v>0</v>
      </c>
      <c r="AB1418">
        <f>F1418</f>
        <v>769.93499999999995</v>
      </c>
    </row>
    <row r="1419" spans="4:28" x14ac:dyDescent="0.2">
      <c r="D1419">
        <v>774.65800000000002</v>
      </c>
      <c r="E1419">
        <f>U1419+V1419-G1419</f>
        <v>248.48</v>
      </c>
      <c r="F1419">
        <f>IF(AND(W1419&gt;0,G1419=0),D1419-E1419,0)</f>
        <v>526.178</v>
      </c>
      <c r="G1419">
        <f>IF((U1419+V1419)&gt;D1419,(U1419+V1419)-D1419,0)</f>
        <v>0</v>
      </c>
      <c r="H1419">
        <f>_xlfn.IFS(K1419=1,0,AND(G1419&gt;0,K1419&lt;1,W1419=0),MIN(G1419,B$3-J1419),AND(W1419&gt;0,K1419&lt;1),MIN(B$3-J1419,B$4,B$3-J1419),AND(W1419=0,G1419=0),0)</f>
        <v>48.113000000001193</v>
      </c>
      <c r="I1419">
        <f>IF(AND(D1419&gt;(U1419+V1419),W1419=0,K1419&gt;0.3),MIN(J1419-B$3*0.3,B$5,D1419-(U1419+V1419)),0)</f>
        <v>0</v>
      </c>
      <c r="J1419">
        <f t="shared" si="22"/>
        <v>9951.8869999999988</v>
      </c>
      <c r="K1419" s="1">
        <f>J1419/B$3</f>
        <v>0.99518869999999993</v>
      </c>
      <c r="L1419">
        <f>IF(D1419&gt;U1419+V1419+W1419,D1419-(U1419+V1419+W1419+I1419),0)</f>
        <v>0</v>
      </c>
      <c r="M1419">
        <f>D1419-L1419</f>
        <v>774.65800000000002</v>
      </c>
      <c r="O1419">
        <v>326.92700000000002</v>
      </c>
      <c r="P1419">
        <v>75.347999999999999</v>
      </c>
      <c r="Q1419">
        <v>341.50799999999998</v>
      </c>
      <c r="R1419">
        <v>0</v>
      </c>
      <c r="S1419">
        <v>30.875</v>
      </c>
      <c r="U1419">
        <v>248.48</v>
      </c>
      <c r="V1419">
        <v>0</v>
      </c>
      <c r="W1419">
        <v>7500</v>
      </c>
      <c r="Y1419">
        <v>774.65800000000002</v>
      </c>
      <c r="Z1419">
        <f>E1419</f>
        <v>248.48</v>
      </c>
      <c r="AA1419">
        <f>I1419</f>
        <v>0</v>
      </c>
      <c r="AB1419">
        <f>F1419</f>
        <v>526.178</v>
      </c>
    </row>
    <row r="1420" spans="4:28" x14ac:dyDescent="0.2">
      <c r="D1420">
        <v>603.10799999999995</v>
      </c>
      <c r="E1420">
        <f>U1420+V1420-G1420</f>
        <v>248.48</v>
      </c>
      <c r="F1420">
        <f>IF(AND(W1420&gt;0,G1420=0),D1420-E1420,0)</f>
        <v>354.62799999999993</v>
      </c>
      <c r="G1420">
        <f>IF((U1420+V1420)&gt;D1420,(U1420+V1420)-D1420,0)</f>
        <v>0</v>
      </c>
      <c r="H1420">
        <f>_xlfn.IFS(K1420=1,0,AND(G1420&gt;0,K1420&lt;1,W1420=0),MIN(G1420,B$3-J1420),AND(W1420&gt;0,K1420&lt;1),MIN(B$3-J1420,B$4,B$3-J1420),AND(W1420=0,G1420=0),0)</f>
        <v>0</v>
      </c>
      <c r="I1420">
        <f>IF(AND(D1420&gt;(U1420+V1420),W1420=0,K1420&gt;0.3),MIN(J1420-B$3*0.3,B$5,D1420-(U1420+V1420)),0)</f>
        <v>0</v>
      </c>
      <c r="J1420">
        <f t="shared" si="22"/>
        <v>10000</v>
      </c>
      <c r="K1420" s="1">
        <f>J1420/B$3</f>
        <v>1</v>
      </c>
      <c r="L1420">
        <f>IF(D1420&gt;U1420+V1420+W1420,D1420-(U1420+V1420+W1420+I1420),0)</f>
        <v>0</v>
      </c>
      <c r="M1420">
        <f>D1420-L1420</f>
        <v>603.10799999999995</v>
      </c>
      <c r="O1420">
        <v>223.779</v>
      </c>
      <c r="P1420">
        <v>71.215999999999994</v>
      </c>
      <c r="Q1420">
        <v>280.8</v>
      </c>
      <c r="R1420">
        <v>0</v>
      </c>
      <c r="S1420">
        <v>27.312999999999999</v>
      </c>
      <c r="U1420">
        <v>248.48</v>
      </c>
      <c r="V1420">
        <v>0</v>
      </c>
      <c r="W1420">
        <v>7500</v>
      </c>
      <c r="Y1420">
        <v>603.10799999999995</v>
      </c>
      <c r="Z1420">
        <f>E1420</f>
        <v>248.48</v>
      </c>
      <c r="AA1420">
        <f>I1420</f>
        <v>0</v>
      </c>
      <c r="AB1420">
        <f>F1420</f>
        <v>354.62799999999993</v>
      </c>
    </row>
    <row r="1421" spans="4:28" x14ac:dyDescent="0.2">
      <c r="D1421">
        <v>521.13900000000001</v>
      </c>
      <c r="E1421">
        <f>U1421+V1421-G1421</f>
        <v>248.48</v>
      </c>
      <c r="F1421">
        <f>IF(AND(W1421&gt;0,G1421=0),D1421-E1421,0)</f>
        <v>272.65899999999999</v>
      </c>
      <c r="G1421">
        <f>IF((U1421+V1421)&gt;D1421,(U1421+V1421)-D1421,0)</f>
        <v>0</v>
      </c>
      <c r="H1421">
        <f>_xlfn.IFS(K1421=1,0,AND(G1421&gt;0,K1421&lt;1,W1421=0),MIN(G1421,B$3-J1421),AND(W1421&gt;0,K1421&lt;1),MIN(B$3-J1421,B$4,B$3-J1421),AND(W1421=0,G1421=0),0)</f>
        <v>0</v>
      </c>
      <c r="I1421">
        <f>IF(AND(D1421&gt;(U1421+V1421),W1421=0,K1421&gt;0.3),MIN(J1421-B$3*0.3,B$5,D1421-(U1421+V1421)),0)</f>
        <v>0</v>
      </c>
      <c r="J1421">
        <f t="shared" si="22"/>
        <v>10000</v>
      </c>
      <c r="K1421" s="1">
        <f>J1421/B$3</f>
        <v>1</v>
      </c>
      <c r="L1421">
        <f>IF(D1421&gt;U1421+V1421+W1421,D1421-(U1421+V1421+W1421+I1421),0)</f>
        <v>0</v>
      </c>
      <c r="M1421">
        <f>D1421-L1421</f>
        <v>521.13900000000001</v>
      </c>
      <c r="O1421">
        <v>165.964</v>
      </c>
      <c r="P1421">
        <v>54.658999999999999</v>
      </c>
      <c r="Q1421">
        <v>254.10400000000001</v>
      </c>
      <c r="R1421">
        <v>0</v>
      </c>
      <c r="S1421">
        <v>46.411999999999999</v>
      </c>
      <c r="U1421">
        <v>248.48</v>
      </c>
      <c r="V1421">
        <v>0</v>
      </c>
      <c r="W1421">
        <v>7500</v>
      </c>
      <c r="Y1421">
        <v>521.13900000000001</v>
      </c>
      <c r="Z1421">
        <f>E1421</f>
        <v>248.48</v>
      </c>
      <c r="AA1421">
        <f>I1421</f>
        <v>0</v>
      </c>
      <c r="AB1421">
        <f>F1421</f>
        <v>272.65899999999999</v>
      </c>
    </row>
    <row r="1422" spans="4:28" x14ac:dyDescent="0.2">
      <c r="D1422">
        <v>620.42999999999995</v>
      </c>
      <c r="E1422">
        <f>U1422+V1422-G1422</f>
        <v>248.48</v>
      </c>
      <c r="F1422">
        <f>IF(AND(W1422&gt;0,G1422=0),D1422-E1422,0)</f>
        <v>371.94999999999993</v>
      </c>
      <c r="G1422">
        <f>IF((U1422+V1422)&gt;D1422,(U1422+V1422)-D1422,0)</f>
        <v>0</v>
      </c>
      <c r="H1422">
        <f>_xlfn.IFS(K1422=1,0,AND(G1422&gt;0,K1422&lt;1,W1422=0),MIN(G1422,B$3-J1422),AND(W1422&gt;0,K1422&lt;1),MIN(B$3-J1422,B$4,B$3-J1422),AND(W1422=0,G1422=0),0)</f>
        <v>0</v>
      </c>
      <c r="I1422">
        <f>IF(AND(D1422&gt;(U1422+V1422),W1422=0,K1422&gt;0.3),MIN(J1422-B$3*0.3,B$5,D1422-(U1422+V1422)),0)</f>
        <v>0</v>
      </c>
      <c r="J1422">
        <f t="shared" si="22"/>
        <v>10000</v>
      </c>
      <c r="K1422" s="1">
        <f>J1422/B$3</f>
        <v>1</v>
      </c>
      <c r="L1422">
        <f>IF(D1422&gt;U1422+V1422+W1422,D1422-(U1422+V1422+W1422+I1422),0)</f>
        <v>0</v>
      </c>
      <c r="M1422">
        <f>D1422-L1422</f>
        <v>620.42999999999995</v>
      </c>
      <c r="O1422">
        <v>173.97399999999999</v>
      </c>
      <c r="P1422">
        <v>73.239000000000004</v>
      </c>
      <c r="Q1422">
        <v>348.83600000000001</v>
      </c>
      <c r="R1422">
        <v>0</v>
      </c>
      <c r="S1422">
        <v>24.381</v>
      </c>
      <c r="U1422">
        <v>248.48</v>
      </c>
      <c r="V1422">
        <v>0</v>
      </c>
      <c r="W1422">
        <v>7500</v>
      </c>
      <c r="Y1422">
        <v>620.42999999999995</v>
      </c>
      <c r="Z1422">
        <f>E1422</f>
        <v>248.48</v>
      </c>
      <c r="AA1422">
        <f>I1422</f>
        <v>0</v>
      </c>
      <c r="AB1422">
        <f>F1422</f>
        <v>371.94999999999993</v>
      </c>
    </row>
    <row r="1423" spans="4:28" x14ac:dyDescent="0.2">
      <c r="D1423">
        <v>508.786</v>
      </c>
      <c r="E1423">
        <f>U1423+V1423-G1423</f>
        <v>248.48</v>
      </c>
      <c r="F1423">
        <f>IF(AND(W1423&gt;0,G1423=0),D1423-E1423,0)</f>
        <v>0</v>
      </c>
      <c r="G1423">
        <f>IF((U1423+V1423)&gt;D1423,(U1423+V1423)-D1423,0)</f>
        <v>0</v>
      </c>
      <c r="H1423">
        <f>_xlfn.IFS(K1423=1,0,AND(G1423&gt;0,K1423&lt;1,W1423=0),MIN(G1423,B$3-J1423),AND(W1423&gt;0,K1423&lt;1),MIN(B$3-J1423,B$4,B$3-J1423),AND(W1423=0,G1423=0),0)</f>
        <v>0</v>
      </c>
      <c r="I1423">
        <f>IF(AND(D1423&gt;(U1423+V1423),W1423=0,K1423&gt;0.3),MIN(J1423-B$3*0.3,B$5,D1423-(U1423+V1423)),0)</f>
        <v>260.30600000000004</v>
      </c>
      <c r="J1423">
        <f t="shared" si="22"/>
        <v>10000</v>
      </c>
      <c r="K1423" s="1">
        <f>J1423/B$3</f>
        <v>1</v>
      </c>
      <c r="L1423">
        <f>IF(D1423&gt;U1423+V1423+W1423,D1423-(U1423+V1423+W1423+I1423),0)</f>
        <v>-5.6843418860808015E-14</v>
      </c>
      <c r="M1423">
        <f>D1423-L1423</f>
        <v>508.78600000000006</v>
      </c>
      <c r="O1423">
        <v>160.489</v>
      </c>
      <c r="P1423">
        <v>100.16500000000001</v>
      </c>
      <c r="Q1423">
        <v>234.17500000000001</v>
      </c>
      <c r="R1423">
        <v>0</v>
      </c>
      <c r="S1423">
        <v>13.958</v>
      </c>
      <c r="U1423">
        <v>248.48</v>
      </c>
      <c r="V1423">
        <v>0</v>
      </c>
      <c r="W1423">
        <v>0</v>
      </c>
      <c r="Y1423">
        <v>508.786</v>
      </c>
      <c r="Z1423">
        <f>E1423</f>
        <v>248.48</v>
      </c>
      <c r="AA1423">
        <f>I1423</f>
        <v>260.30600000000004</v>
      </c>
      <c r="AB1423">
        <f>F1423</f>
        <v>0</v>
      </c>
    </row>
    <row r="1424" spans="4:28" x14ac:dyDescent="0.2">
      <c r="D1424">
        <v>566.44000000000005</v>
      </c>
      <c r="E1424">
        <f>U1424+V1424-G1424</f>
        <v>248.48</v>
      </c>
      <c r="F1424">
        <f>IF(AND(W1424&gt;0,G1424=0),D1424-E1424,0)</f>
        <v>0</v>
      </c>
      <c r="G1424">
        <f>IF((U1424+V1424)&gt;D1424,(U1424+V1424)-D1424,0)</f>
        <v>0</v>
      </c>
      <c r="H1424">
        <f>_xlfn.IFS(K1424=1,0,AND(G1424&gt;0,K1424&lt;1,W1424=0),MIN(G1424,B$3-J1424),AND(W1424&gt;0,K1424&lt;1),MIN(B$3-J1424,B$4,B$3-J1424),AND(W1424=0,G1424=0),0)</f>
        <v>0</v>
      </c>
      <c r="I1424">
        <f>IF(AND(D1424&gt;(U1424+V1424),W1424=0,K1424&gt;0.3),MIN(J1424-B$3*0.3,B$5,D1424-(U1424+V1424)),0)</f>
        <v>317.96000000000004</v>
      </c>
      <c r="J1424">
        <f t="shared" si="22"/>
        <v>9739.6939999999995</v>
      </c>
      <c r="K1424" s="1">
        <f>J1424/B$3</f>
        <v>0.97396939999999999</v>
      </c>
      <c r="L1424">
        <f>IF(D1424&gt;U1424+V1424+W1424,D1424-(U1424+V1424+W1424+I1424),0)</f>
        <v>0</v>
      </c>
      <c r="M1424">
        <f>D1424-L1424</f>
        <v>566.44000000000005</v>
      </c>
      <c r="O1424">
        <v>179.99100000000001</v>
      </c>
      <c r="P1424">
        <v>64.027000000000001</v>
      </c>
      <c r="Q1424">
        <v>283.28899999999999</v>
      </c>
      <c r="R1424">
        <v>0</v>
      </c>
      <c r="S1424">
        <v>39.133000000000003</v>
      </c>
      <c r="U1424">
        <v>248.48</v>
      </c>
      <c r="V1424">
        <v>0</v>
      </c>
      <c r="W1424">
        <v>0</v>
      </c>
      <c r="Y1424">
        <v>566.44000000000005</v>
      </c>
      <c r="Z1424">
        <f>E1424</f>
        <v>248.48</v>
      </c>
      <c r="AA1424">
        <f>I1424</f>
        <v>317.96000000000004</v>
      </c>
      <c r="AB1424">
        <f>F1424</f>
        <v>0</v>
      </c>
    </row>
    <row r="1425" spans="4:28" x14ac:dyDescent="0.2">
      <c r="D1425">
        <v>930.73500000000001</v>
      </c>
      <c r="E1425">
        <f>U1425+V1425-G1425</f>
        <v>248.48</v>
      </c>
      <c r="F1425">
        <f>IF(AND(W1425&gt;0,G1425=0),D1425-E1425,0)</f>
        <v>0</v>
      </c>
      <c r="G1425">
        <f>IF((U1425+V1425)&gt;D1425,(U1425+V1425)-D1425,0)</f>
        <v>0</v>
      </c>
      <c r="H1425">
        <f>_xlfn.IFS(K1425=1,0,AND(G1425&gt;0,K1425&lt;1,W1425=0),MIN(G1425,B$3-J1425),AND(W1425&gt;0,K1425&lt;1),MIN(B$3-J1425,B$4,B$3-J1425),AND(W1425=0,G1425=0),0)</f>
        <v>0</v>
      </c>
      <c r="I1425">
        <f>IF(AND(D1425&gt;(U1425+V1425),W1425=0,K1425&gt;0.3),MIN(J1425-B$3*0.3,B$5,D1425-(U1425+V1425)),0)</f>
        <v>682.255</v>
      </c>
      <c r="J1425">
        <f t="shared" si="22"/>
        <v>9421.7340000000004</v>
      </c>
      <c r="K1425" s="1">
        <f>J1425/B$3</f>
        <v>0.94217340000000005</v>
      </c>
      <c r="L1425">
        <f>IF(D1425&gt;U1425+V1425+W1425,D1425-(U1425+V1425+W1425+I1425),0)</f>
        <v>0</v>
      </c>
      <c r="M1425">
        <f>D1425-L1425</f>
        <v>930.73500000000001</v>
      </c>
      <c r="O1425">
        <v>205.667</v>
      </c>
      <c r="P1425">
        <v>58.781999999999996</v>
      </c>
      <c r="Q1425">
        <v>331.78</v>
      </c>
      <c r="R1425">
        <v>186.83099999999999</v>
      </c>
      <c r="S1425">
        <v>147.67599999999999</v>
      </c>
      <c r="U1425">
        <v>248.48</v>
      </c>
      <c r="V1425">
        <v>0</v>
      </c>
      <c r="W1425">
        <v>0</v>
      </c>
      <c r="Y1425">
        <v>930.73500000000001</v>
      </c>
      <c r="Z1425">
        <f>E1425</f>
        <v>248.48</v>
      </c>
      <c r="AA1425">
        <f>I1425</f>
        <v>682.255</v>
      </c>
      <c r="AB1425">
        <f>F1425</f>
        <v>0</v>
      </c>
    </row>
    <row r="1426" spans="4:28" x14ac:dyDescent="0.2">
      <c r="D1426">
        <v>2062.6190000000001</v>
      </c>
      <c r="E1426">
        <f>U1426+V1426-G1426</f>
        <v>248.48</v>
      </c>
      <c r="F1426">
        <f>IF(AND(W1426&gt;0,G1426=0),D1426-E1426,0)</f>
        <v>0</v>
      </c>
      <c r="G1426">
        <f>IF((U1426+V1426)&gt;D1426,(U1426+V1426)-D1426,0)</f>
        <v>0</v>
      </c>
      <c r="H1426">
        <f>_xlfn.IFS(K1426=1,0,AND(G1426&gt;0,K1426&lt;1,W1426=0),MIN(G1426,B$3-J1426),AND(W1426&gt;0,K1426&lt;1),MIN(B$3-J1426,B$4,B$3-J1426),AND(W1426=0,G1426=0),0)</f>
        <v>0</v>
      </c>
      <c r="I1426">
        <f>IF(AND(D1426&gt;(U1426+V1426),W1426=0,K1426&gt;0.3),MIN(J1426-B$3*0.3,B$5,D1426-(U1426+V1426)),0)</f>
        <v>1814.1390000000001</v>
      </c>
      <c r="J1426">
        <f t="shared" si="22"/>
        <v>8739.4790000000012</v>
      </c>
      <c r="K1426" s="1">
        <f>J1426/B$3</f>
        <v>0.87394790000000011</v>
      </c>
      <c r="L1426">
        <f>IF(D1426&gt;U1426+V1426+W1426,D1426-(U1426+V1426+W1426+I1426),0)</f>
        <v>0</v>
      </c>
      <c r="M1426">
        <f>D1426-L1426</f>
        <v>2062.6190000000001</v>
      </c>
      <c r="O1426">
        <v>356.43799999999999</v>
      </c>
      <c r="P1426">
        <v>24.503</v>
      </c>
      <c r="Q1426">
        <v>675.67</v>
      </c>
      <c r="R1426">
        <v>587.94399999999996</v>
      </c>
      <c r="S1426">
        <v>418.06400000000002</v>
      </c>
      <c r="U1426">
        <v>248.48</v>
      </c>
      <c r="V1426">
        <v>0</v>
      </c>
      <c r="W1426">
        <v>0</v>
      </c>
      <c r="Y1426">
        <v>2062.6190000000001</v>
      </c>
      <c r="Z1426">
        <f>E1426</f>
        <v>248.48</v>
      </c>
      <c r="AA1426">
        <f>I1426</f>
        <v>1814.1390000000001</v>
      </c>
      <c r="AB1426">
        <f>F1426</f>
        <v>0</v>
      </c>
    </row>
    <row r="1427" spans="4:28" x14ac:dyDescent="0.2">
      <c r="D1427">
        <v>2433.7919999999999</v>
      </c>
      <c r="E1427">
        <f>U1427+V1427-G1427</f>
        <v>248.48</v>
      </c>
      <c r="F1427">
        <f>IF(AND(W1427&gt;0,G1427=0),D1427-E1427,0)</f>
        <v>0</v>
      </c>
      <c r="G1427">
        <f>IF((U1427+V1427)&gt;D1427,(U1427+V1427)-D1427,0)</f>
        <v>0</v>
      </c>
      <c r="H1427">
        <f>_xlfn.IFS(K1427=1,0,AND(G1427&gt;0,K1427&lt;1,W1427=0),MIN(G1427,B$3-J1427),AND(W1427&gt;0,K1427&lt;1),MIN(B$3-J1427,B$4,B$3-J1427),AND(W1427=0,G1427=0),0)</f>
        <v>0</v>
      </c>
      <c r="I1427">
        <f>IF(AND(D1427&gt;(U1427+V1427),W1427=0,K1427&gt;0.3),MIN(J1427-B$3*0.3,B$5,D1427-(U1427+V1427)),0)</f>
        <v>2185.3119999999999</v>
      </c>
      <c r="J1427">
        <f t="shared" si="22"/>
        <v>6925.3400000000011</v>
      </c>
      <c r="K1427" s="1">
        <f>J1427/B$3</f>
        <v>0.69253400000000009</v>
      </c>
      <c r="L1427">
        <f>IF(D1427&gt;U1427+V1427+W1427,D1427-(U1427+V1427+W1427+I1427),0)</f>
        <v>0</v>
      </c>
      <c r="M1427">
        <f>D1427-L1427</f>
        <v>2433.7919999999999</v>
      </c>
      <c r="O1427">
        <v>492.20800000000003</v>
      </c>
      <c r="P1427">
        <v>21.486999999999998</v>
      </c>
      <c r="Q1427">
        <v>536.08799999999997</v>
      </c>
      <c r="R1427">
        <v>600.19399999999996</v>
      </c>
      <c r="S1427">
        <v>783.81600000000003</v>
      </c>
      <c r="U1427">
        <v>248.48</v>
      </c>
      <c r="V1427">
        <v>0</v>
      </c>
      <c r="W1427">
        <v>0</v>
      </c>
      <c r="Y1427">
        <v>2433.7919999999999</v>
      </c>
      <c r="Z1427">
        <f>E1427</f>
        <v>248.48</v>
      </c>
      <c r="AA1427">
        <f>I1427</f>
        <v>2185.3119999999999</v>
      </c>
      <c r="AB1427">
        <f>F1427</f>
        <v>0</v>
      </c>
    </row>
    <row r="1428" spans="4:28" x14ac:dyDescent="0.2">
      <c r="D1428">
        <v>1595.944</v>
      </c>
      <c r="E1428">
        <f>U1428+V1428-G1428</f>
        <v>248.48</v>
      </c>
      <c r="F1428">
        <f>IF(AND(W1428&gt;0,G1428=0),D1428-E1428,0)</f>
        <v>0</v>
      </c>
      <c r="G1428">
        <f>IF((U1428+V1428)&gt;D1428,(U1428+V1428)-D1428,0)</f>
        <v>0</v>
      </c>
      <c r="H1428">
        <f>_xlfn.IFS(K1428=1,0,AND(G1428&gt;0,K1428&lt;1,W1428=0),MIN(G1428,B$3-J1428),AND(W1428&gt;0,K1428&lt;1),MIN(B$3-J1428,B$4,B$3-J1428),AND(W1428=0,G1428=0),0)</f>
        <v>0</v>
      </c>
      <c r="I1428">
        <f>IF(AND(D1428&gt;(U1428+V1428),W1428=0,K1428&gt;0.3),MIN(J1428-B$3*0.3,B$5,D1428-(U1428+V1428)),0)</f>
        <v>1347.4639999999999</v>
      </c>
      <c r="J1428">
        <f t="shared" si="22"/>
        <v>4740.0280000000012</v>
      </c>
      <c r="K1428" s="1">
        <f>J1428/B$3</f>
        <v>0.47400280000000011</v>
      </c>
      <c r="L1428">
        <f>IF(D1428&gt;U1428+V1428+W1428,D1428-(U1428+V1428+W1428+I1428),0)</f>
        <v>0</v>
      </c>
      <c r="M1428">
        <f>D1428-L1428</f>
        <v>1595.944</v>
      </c>
      <c r="O1428">
        <v>446.62400000000002</v>
      </c>
      <c r="P1428">
        <v>27.602</v>
      </c>
      <c r="Q1428">
        <v>542.91600000000005</v>
      </c>
      <c r="R1428">
        <v>227.471</v>
      </c>
      <c r="S1428">
        <v>351.33199999999999</v>
      </c>
      <c r="U1428">
        <v>248.48</v>
      </c>
      <c r="V1428">
        <v>0</v>
      </c>
      <c r="W1428">
        <v>0</v>
      </c>
      <c r="Y1428">
        <v>1595.944</v>
      </c>
      <c r="Z1428">
        <f>E1428</f>
        <v>248.48</v>
      </c>
      <c r="AA1428">
        <f>I1428</f>
        <v>1347.4639999999999</v>
      </c>
      <c r="AB1428">
        <f>F1428</f>
        <v>0</v>
      </c>
    </row>
    <row r="1429" spans="4:28" x14ac:dyDescent="0.2">
      <c r="D1429">
        <v>1390.202</v>
      </c>
      <c r="E1429">
        <f>U1429+V1429-G1429</f>
        <v>249.29999999999998</v>
      </c>
      <c r="F1429">
        <f>IF(AND(W1429&gt;0,G1429=0),D1429-E1429,0)</f>
        <v>1140.902</v>
      </c>
      <c r="G1429">
        <f>IF((U1429+V1429)&gt;D1429,(U1429+V1429)-D1429,0)</f>
        <v>0</v>
      </c>
      <c r="H1429">
        <f>_xlfn.IFS(K1429=1,0,AND(G1429&gt;0,K1429&lt;1,W1429=0),MIN(G1429,B$3-J1429),AND(W1429&gt;0,K1429&lt;1),MIN(B$3-J1429,B$4,B$3-J1429),AND(W1429=0,G1429=0),0)</f>
        <v>2500</v>
      </c>
      <c r="I1429">
        <f>IF(AND(D1429&gt;(U1429+V1429),W1429=0,K1429&gt;0.3),MIN(J1429-B$3*0.3,B$5,D1429-(U1429+V1429)),0)</f>
        <v>0</v>
      </c>
      <c r="J1429">
        <f t="shared" si="22"/>
        <v>3392.5640000000012</v>
      </c>
      <c r="K1429" s="1">
        <f>J1429/B$3</f>
        <v>0.33925640000000012</v>
      </c>
      <c r="L1429">
        <f>IF(D1429&gt;U1429+V1429+W1429,D1429-(U1429+V1429+W1429+I1429),0)</f>
        <v>0</v>
      </c>
      <c r="M1429">
        <f>D1429-L1429</f>
        <v>1390.202</v>
      </c>
      <c r="O1429">
        <v>421.27300000000002</v>
      </c>
      <c r="P1429">
        <v>104.506</v>
      </c>
      <c r="Q1429">
        <v>396.70800000000003</v>
      </c>
      <c r="R1429">
        <v>114.584</v>
      </c>
      <c r="S1429">
        <v>353.13099999999997</v>
      </c>
      <c r="U1429">
        <v>248.48</v>
      </c>
      <c r="V1429">
        <v>0.82</v>
      </c>
      <c r="W1429">
        <v>7500</v>
      </c>
      <c r="Y1429">
        <v>1390.202</v>
      </c>
      <c r="Z1429">
        <f>E1429</f>
        <v>249.29999999999998</v>
      </c>
      <c r="AA1429">
        <f>I1429</f>
        <v>0</v>
      </c>
      <c r="AB1429">
        <f>F1429</f>
        <v>1140.902</v>
      </c>
    </row>
    <row r="1430" spans="4:28" x14ac:dyDescent="0.2">
      <c r="D1430">
        <v>1609.0060000000001</v>
      </c>
      <c r="E1430">
        <f>U1430+V1430-G1430</f>
        <v>268.11099999999999</v>
      </c>
      <c r="F1430">
        <f>IF(AND(W1430&gt;0,G1430=0),D1430-E1430,0)</f>
        <v>1340.895</v>
      </c>
      <c r="G1430">
        <f>IF((U1430+V1430)&gt;D1430,(U1430+V1430)-D1430,0)</f>
        <v>0</v>
      </c>
      <c r="H1430">
        <f>_xlfn.IFS(K1430=1,0,AND(G1430&gt;0,K1430&lt;1,W1430=0),MIN(G1430,B$3-J1430),AND(W1430&gt;0,K1430&lt;1),MIN(B$3-J1430,B$4,B$3-J1430),AND(W1430=0,G1430=0),0)</f>
        <v>2500</v>
      </c>
      <c r="I1430">
        <f>IF(AND(D1430&gt;(U1430+V1430),W1430=0,K1430&gt;0.3),MIN(J1430-B$3*0.3,B$5,D1430-(U1430+V1430)),0)</f>
        <v>0</v>
      </c>
      <c r="J1430">
        <f t="shared" si="22"/>
        <v>5892.5640000000012</v>
      </c>
      <c r="K1430" s="1">
        <f>J1430/B$3</f>
        <v>0.58925640000000012</v>
      </c>
      <c r="L1430">
        <f>IF(D1430&gt;U1430+V1430+W1430,D1430-(U1430+V1430+W1430+I1430),0)</f>
        <v>0</v>
      </c>
      <c r="M1430">
        <f>D1430-L1430</f>
        <v>1609.0060000000001</v>
      </c>
      <c r="O1430">
        <v>439.54300000000001</v>
      </c>
      <c r="P1430">
        <v>100.624</v>
      </c>
      <c r="Q1430">
        <v>404.63799999999998</v>
      </c>
      <c r="R1430">
        <v>415.428</v>
      </c>
      <c r="S1430">
        <v>248.774</v>
      </c>
      <c r="U1430">
        <v>248.48</v>
      </c>
      <c r="V1430">
        <v>19.631</v>
      </c>
      <c r="W1430">
        <v>7500</v>
      </c>
      <c r="Y1430">
        <v>1609.0060000000001</v>
      </c>
      <c r="Z1430">
        <f>E1430</f>
        <v>268.11099999999999</v>
      </c>
      <c r="AA1430">
        <f>I1430</f>
        <v>0</v>
      </c>
      <c r="AB1430">
        <f>F1430</f>
        <v>1340.895</v>
      </c>
    </row>
    <row r="1431" spans="4:28" x14ac:dyDescent="0.2">
      <c r="D1431">
        <v>1411.0540000000001</v>
      </c>
      <c r="E1431">
        <f>U1431+V1431-G1431</f>
        <v>263.90499999999997</v>
      </c>
      <c r="F1431">
        <f>IF(AND(W1431&gt;0,G1431=0),D1431-E1431,0)</f>
        <v>1147.1490000000001</v>
      </c>
      <c r="G1431">
        <f>IF((U1431+V1431)&gt;D1431,(U1431+V1431)-D1431,0)</f>
        <v>0</v>
      </c>
      <c r="H1431">
        <f>_xlfn.IFS(K1431=1,0,AND(G1431&gt;0,K1431&lt;1,W1431=0),MIN(G1431,B$3-J1431),AND(W1431&gt;0,K1431&lt;1),MIN(B$3-J1431,B$4,B$3-J1431),AND(W1431=0,G1431=0),0)</f>
        <v>1607.4359999999979</v>
      </c>
      <c r="I1431">
        <f>IF(AND(D1431&gt;(U1431+V1431),W1431=0,K1431&gt;0.3),MIN(J1431-B$3*0.3,B$5,D1431-(U1431+V1431)),0)</f>
        <v>0</v>
      </c>
      <c r="J1431">
        <f t="shared" si="22"/>
        <v>8392.5640000000021</v>
      </c>
      <c r="K1431" s="1">
        <f>J1431/B$3</f>
        <v>0.83925640000000024</v>
      </c>
      <c r="L1431">
        <f>IF(D1431&gt;U1431+V1431+W1431,D1431-(U1431+V1431+W1431+I1431),0)</f>
        <v>0</v>
      </c>
      <c r="M1431">
        <f>D1431-L1431</f>
        <v>1411.0540000000001</v>
      </c>
      <c r="O1431">
        <v>416.53399999999999</v>
      </c>
      <c r="P1431">
        <v>85.013000000000005</v>
      </c>
      <c r="Q1431">
        <v>357.19400000000002</v>
      </c>
      <c r="R1431">
        <v>433.142</v>
      </c>
      <c r="S1431">
        <v>119.17100000000001</v>
      </c>
      <c r="U1431">
        <v>248.48</v>
      </c>
      <c r="V1431">
        <v>15.425000000000001</v>
      </c>
      <c r="W1431">
        <v>7500</v>
      </c>
      <c r="Y1431">
        <v>1411.0540000000001</v>
      </c>
      <c r="Z1431">
        <f>E1431</f>
        <v>263.90499999999997</v>
      </c>
      <c r="AA1431">
        <f>I1431</f>
        <v>0</v>
      </c>
      <c r="AB1431">
        <f>F1431</f>
        <v>1147.1490000000001</v>
      </c>
    </row>
    <row r="1432" spans="4:28" x14ac:dyDescent="0.2">
      <c r="D1432">
        <v>1110.7349999999999</v>
      </c>
      <c r="E1432">
        <f>U1432+V1432-G1432</f>
        <v>266.53800000000001</v>
      </c>
      <c r="F1432">
        <f>IF(AND(W1432&gt;0,G1432=0),D1432-E1432,0)</f>
        <v>844.19699999999989</v>
      </c>
      <c r="G1432">
        <f>IF((U1432+V1432)&gt;D1432,(U1432+V1432)-D1432,0)</f>
        <v>0</v>
      </c>
      <c r="H1432">
        <f>_xlfn.IFS(K1432=1,0,AND(G1432&gt;0,K1432&lt;1,W1432=0),MIN(G1432,B$3-J1432),AND(W1432&gt;0,K1432&lt;1),MIN(B$3-J1432,B$4,B$3-J1432),AND(W1432=0,G1432=0),0)</f>
        <v>0</v>
      </c>
      <c r="I1432">
        <f>IF(AND(D1432&gt;(U1432+V1432),W1432=0,K1432&gt;0.3),MIN(J1432-B$3*0.3,B$5,D1432-(U1432+V1432)),0)</f>
        <v>0</v>
      </c>
      <c r="J1432">
        <f t="shared" si="22"/>
        <v>10000</v>
      </c>
      <c r="K1432" s="1">
        <f>J1432/B$3</f>
        <v>1</v>
      </c>
      <c r="L1432">
        <f>IF(D1432&gt;U1432+V1432+W1432,D1432-(U1432+V1432+W1432+I1432),0)</f>
        <v>0</v>
      </c>
      <c r="M1432">
        <f>D1432-L1432</f>
        <v>1110.7349999999999</v>
      </c>
      <c r="O1432">
        <v>433.52199999999999</v>
      </c>
      <c r="P1432">
        <v>78.55</v>
      </c>
      <c r="Q1432">
        <v>347.60599999999999</v>
      </c>
      <c r="R1432">
        <v>172.39500000000001</v>
      </c>
      <c r="S1432">
        <v>78.662000000000006</v>
      </c>
      <c r="U1432">
        <v>248.48</v>
      </c>
      <c r="V1432">
        <v>18.058</v>
      </c>
      <c r="W1432">
        <v>7500</v>
      </c>
      <c r="Y1432">
        <v>1110.7349999999999</v>
      </c>
      <c r="Z1432">
        <f>E1432</f>
        <v>266.53800000000001</v>
      </c>
      <c r="AA1432">
        <f>I1432</f>
        <v>0</v>
      </c>
      <c r="AB1432">
        <f>F1432</f>
        <v>844.19699999999989</v>
      </c>
    </row>
    <row r="1433" spans="4:28" x14ac:dyDescent="0.2">
      <c r="D1433">
        <v>1015.4640000000001</v>
      </c>
      <c r="E1433">
        <f>U1433+V1433-G1433</f>
        <v>289.86399999999998</v>
      </c>
      <c r="F1433">
        <f>IF(AND(W1433&gt;0,G1433=0),D1433-E1433,0)</f>
        <v>725.60000000000014</v>
      </c>
      <c r="G1433">
        <f>IF((U1433+V1433)&gt;D1433,(U1433+V1433)-D1433,0)</f>
        <v>0</v>
      </c>
      <c r="H1433">
        <f>_xlfn.IFS(K1433=1,0,AND(G1433&gt;0,K1433&lt;1,W1433=0),MIN(G1433,B$3-J1433),AND(W1433&gt;0,K1433&lt;1),MIN(B$3-J1433,B$4,B$3-J1433),AND(W1433=0,G1433=0),0)</f>
        <v>0</v>
      </c>
      <c r="I1433">
        <f>IF(AND(D1433&gt;(U1433+V1433),W1433=0,K1433&gt;0.3),MIN(J1433-B$3*0.3,B$5,D1433-(U1433+V1433)),0)</f>
        <v>0</v>
      </c>
      <c r="J1433">
        <f t="shared" si="22"/>
        <v>10000</v>
      </c>
      <c r="K1433" s="1">
        <f>J1433/B$3</f>
        <v>1</v>
      </c>
      <c r="L1433">
        <f>IF(D1433&gt;U1433+V1433+W1433,D1433-(U1433+V1433+W1433+I1433),0)</f>
        <v>0</v>
      </c>
      <c r="M1433">
        <f>D1433-L1433</f>
        <v>1015.4640000000001</v>
      </c>
      <c r="O1433">
        <v>390.99</v>
      </c>
      <c r="P1433">
        <v>59.140999999999998</v>
      </c>
      <c r="Q1433">
        <v>449.06599999999997</v>
      </c>
      <c r="R1433">
        <v>116.267</v>
      </c>
      <c r="S1433">
        <v>0</v>
      </c>
      <c r="U1433">
        <v>248.48</v>
      </c>
      <c r="V1433">
        <v>41.384</v>
      </c>
      <c r="W1433">
        <v>7500</v>
      </c>
      <c r="Y1433">
        <v>1015.4640000000001</v>
      </c>
      <c r="Z1433">
        <f>E1433</f>
        <v>289.86399999999998</v>
      </c>
      <c r="AA1433">
        <f>I1433</f>
        <v>0</v>
      </c>
      <c r="AB1433">
        <f>F1433</f>
        <v>725.60000000000014</v>
      </c>
    </row>
    <row r="1434" spans="4:28" x14ac:dyDescent="0.2">
      <c r="D1434">
        <v>1289.8150000000001</v>
      </c>
      <c r="E1434">
        <f>U1434+V1434-G1434</f>
        <v>464.99199999999996</v>
      </c>
      <c r="F1434">
        <f>IF(AND(W1434&gt;0,G1434=0),D1434-E1434,0)</f>
        <v>824.82300000000009</v>
      </c>
      <c r="G1434">
        <f>IF((U1434+V1434)&gt;D1434,(U1434+V1434)-D1434,0)</f>
        <v>0</v>
      </c>
      <c r="H1434">
        <f>_xlfn.IFS(K1434=1,0,AND(G1434&gt;0,K1434&lt;1,W1434=0),MIN(G1434,B$3-J1434),AND(W1434&gt;0,K1434&lt;1),MIN(B$3-J1434,B$4,B$3-J1434),AND(W1434=0,G1434=0),0)</f>
        <v>0</v>
      </c>
      <c r="I1434">
        <f>IF(AND(D1434&gt;(U1434+V1434),W1434=0,K1434&gt;0.3),MIN(J1434-B$3*0.3,B$5,D1434-(U1434+V1434)),0)</f>
        <v>0</v>
      </c>
      <c r="J1434">
        <f t="shared" si="22"/>
        <v>10000</v>
      </c>
      <c r="K1434" s="1">
        <f>J1434/B$3</f>
        <v>1</v>
      </c>
      <c r="L1434">
        <f>IF(D1434&gt;U1434+V1434+W1434,D1434-(U1434+V1434+W1434+I1434),0)</f>
        <v>0</v>
      </c>
      <c r="M1434">
        <f>D1434-L1434</f>
        <v>1289.8150000000001</v>
      </c>
      <c r="O1434">
        <v>411.149</v>
      </c>
      <c r="P1434">
        <v>69.754999999999995</v>
      </c>
      <c r="Q1434">
        <v>421.44400000000002</v>
      </c>
      <c r="R1434">
        <v>387.46800000000002</v>
      </c>
      <c r="S1434">
        <v>0</v>
      </c>
      <c r="U1434">
        <v>248.48</v>
      </c>
      <c r="V1434">
        <v>216.512</v>
      </c>
      <c r="W1434">
        <v>7500</v>
      </c>
      <c r="Y1434">
        <v>1289.8150000000001</v>
      </c>
      <c r="Z1434">
        <f>E1434</f>
        <v>464.99199999999996</v>
      </c>
      <c r="AA1434">
        <f>I1434</f>
        <v>0</v>
      </c>
      <c r="AB1434">
        <f>F1434</f>
        <v>824.82300000000009</v>
      </c>
    </row>
    <row r="1435" spans="4:28" x14ac:dyDescent="0.2">
      <c r="D1435">
        <v>1367.8330000000001</v>
      </c>
      <c r="E1435">
        <f>U1435+V1435-G1435</f>
        <v>669.71799999999996</v>
      </c>
      <c r="F1435">
        <f>IF(AND(W1435&gt;0,G1435=0),D1435-E1435,0)</f>
        <v>0</v>
      </c>
      <c r="G1435">
        <f>IF((U1435+V1435)&gt;D1435,(U1435+V1435)-D1435,0)</f>
        <v>0</v>
      </c>
      <c r="H1435">
        <f>_xlfn.IFS(K1435=1,0,AND(G1435&gt;0,K1435&lt;1,W1435=0),MIN(G1435,B$3-J1435),AND(W1435&gt;0,K1435&lt;1),MIN(B$3-J1435,B$4,B$3-J1435),AND(W1435=0,G1435=0),0)</f>
        <v>0</v>
      </c>
      <c r="I1435">
        <f>IF(AND(D1435&gt;(U1435+V1435),W1435=0,K1435&gt;0.3),MIN(J1435-B$3*0.3,B$5,D1435-(U1435+V1435)),0)</f>
        <v>698.11500000000012</v>
      </c>
      <c r="J1435">
        <f t="shared" si="22"/>
        <v>10000</v>
      </c>
      <c r="K1435" s="1">
        <f>J1435/B$3</f>
        <v>1</v>
      </c>
      <c r="L1435">
        <f>IF(D1435&gt;U1435+V1435+W1435,D1435-(U1435+V1435+W1435+I1435),0)</f>
        <v>0</v>
      </c>
      <c r="M1435">
        <f>D1435-L1435</f>
        <v>1367.8330000000001</v>
      </c>
      <c r="O1435">
        <v>475.05700000000002</v>
      </c>
      <c r="P1435">
        <v>91.277000000000001</v>
      </c>
      <c r="Q1435">
        <v>384.97800000000001</v>
      </c>
      <c r="R1435">
        <v>416.52100000000002</v>
      </c>
      <c r="S1435">
        <v>0</v>
      </c>
      <c r="U1435">
        <v>248.48</v>
      </c>
      <c r="V1435">
        <v>421.238</v>
      </c>
      <c r="W1435">
        <v>0</v>
      </c>
      <c r="Y1435">
        <v>1367.8330000000001</v>
      </c>
      <c r="Z1435">
        <f>E1435</f>
        <v>669.71799999999996</v>
      </c>
      <c r="AA1435">
        <f>I1435</f>
        <v>698.11500000000012</v>
      </c>
      <c r="AB1435">
        <f>F1435</f>
        <v>0</v>
      </c>
    </row>
    <row r="1436" spans="4:28" x14ac:dyDescent="0.2">
      <c r="D1436">
        <v>1182.279</v>
      </c>
      <c r="E1436">
        <f>U1436+V1436-G1436</f>
        <v>726.71899999999994</v>
      </c>
      <c r="F1436">
        <f>IF(AND(W1436&gt;0,G1436=0),D1436-E1436,0)</f>
        <v>0</v>
      </c>
      <c r="G1436">
        <f>IF((U1436+V1436)&gt;D1436,(U1436+V1436)-D1436,0)</f>
        <v>0</v>
      </c>
      <c r="H1436">
        <f>_xlfn.IFS(K1436=1,0,AND(G1436&gt;0,K1436&lt;1,W1436=0),MIN(G1436,B$3-J1436),AND(W1436&gt;0,K1436&lt;1),MIN(B$3-J1436,B$4,B$3-J1436),AND(W1436=0,G1436=0),0)</f>
        <v>0</v>
      </c>
      <c r="I1436">
        <f>IF(AND(D1436&gt;(U1436+V1436),W1436=0,K1436&gt;0.3),MIN(J1436-B$3*0.3,B$5,D1436-(U1436+V1436)),0)</f>
        <v>455.56000000000006</v>
      </c>
      <c r="J1436">
        <f t="shared" si="22"/>
        <v>9301.8850000000002</v>
      </c>
      <c r="K1436" s="1">
        <f>J1436/B$3</f>
        <v>0.93018849999999997</v>
      </c>
      <c r="L1436">
        <f>IF(D1436&gt;U1436+V1436+W1436,D1436-(U1436+V1436+W1436+I1436),0)</f>
        <v>0</v>
      </c>
      <c r="M1436">
        <f>D1436-L1436</f>
        <v>1182.279</v>
      </c>
      <c r="O1436">
        <v>626.96600000000001</v>
      </c>
      <c r="P1436">
        <v>73.114000000000004</v>
      </c>
      <c r="Q1436">
        <v>342.471</v>
      </c>
      <c r="R1436">
        <v>139.72800000000001</v>
      </c>
      <c r="S1436">
        <v>0</v>
      </c>
      <c r="U1436">
        <v>248.48</v>
      </c>
      <c r="V1436">
        <v>478.23899999999998</v>
      </c>
      <c r="W1436">
        <v>0</v>
      </c>
      <c r="Y1436">
        <v>1182.279</v>
      </c>
      <c r="Z1436">
        <f>E1436</f>
        <v>726.71899999999994</v>
      </c>
      <c r="AA1436">
        <f>I1436</f>
        <v>455.56000000000006</v>
      </c>
      <c r="AB1436">
        <f>F1436</f>
        <v>0</v>
      </c>
    </row>
    <row r="1437" spans="4:28" x14ac:dyDescent="0.2">
      <c r="D1437">
        <v>1422.7470000000001</v>
      </c>
      <c r="E1437">
        <f>U1437+V1437-G1437</f>
        <v>435.78999999999996</v>
      </c>
      <c r="F1437">
        <f>IF(AND(W1437&gt;0,G1437=0),D1437-E1437,0)</f>
        <v>0</v>
      </c>
      <c r="G1437">
        <f>IF((U1437+V1437)&gt;D1437,(U1437+V1437)-D1437,0)</f>
        <v>0</v>
      </c>
      <c r="H1437">
        <f>_xlfn.IFS(K1437=1,0,AND(G1437&gt;0,K1437&lt;1,W1437=0),MIN(G1437,B$3-J1437),AND(W1437&gt;0,K1437&lt;1),MIN(B$3-J1437,B$4,B$3-J1437),AND(W1437=0,G1437=0),0)</f>
        <v>0</v>
      </c>
      <c r="I1437">
        <f>IF(AND(D1437&gt;(U1437+V1437),W1437=0,K1437&gt;0.3),MIN(J1437-B$3*0.3,B$5,D1437-(U1437+V1437)),0)</f>
        <v>986.95700000000011</v>
      </c>
      <c r="J1437">
        <f t="shared" si="22"/>
        <v>8846.3250000000007</v>
      </c>
      <c r="K1437" s="1">
        <f>J1437/B$3</f>
        <v>0.88463250000000004</v>
      </c>
      <c r="L1437">
        <f>IF(D1437&gt;U1437+V1437+W1437,D1437-(U1437+V1437+W1437+I1437),0)</f>
        <v>0</v>
      </c>
      <c r="M1437">
        <f>D1437-L1437</f>
        <v>1422.7470000000001</v>
      </c>
      <c r="O1437">
        <v>797.56700000000001</v>
      </c>
      <c r="P1437">
        <v>54.856000000000002</v>
      </c>
      <c r="Q1437">
        <v>448.63600000000002</v>
      </c>
      <c r="R1437">
        <v>106.251</v>
      </c>
      <c r="S1437">
        <v>15.438000000000001</v>
      </c>
      <c r="U1437">
        <v>248.48</v>
      </c>
      <c r="V1437">
        <v>187.31</v>
      </c>
      <c r="W1437">
        <v>0</v>
      </c>
      <c r="Y1437">
        <v>1422.7470000000001</v>
      </c>
      <c r="Z1437">
        <f>E1437</f>
        <v>435.78999999999996</v>
      </c>
      <c r="AA1437">
        <f>I1437</f>
        <v>986.95700000000011</v>
      </c>
      <c r="AB1437">
        <f>F1437</f>
        <v>0</v>
      </c>
    </row>
    <row r="1438" spans="4:28" x14ac:dyDescent="0.2">
      <c r="D1438">
        <v>1388.0419999999999</v>
      </c>
      <c r="E1438">
        <f>U1438+V1438-G1438</f>
        <v>248.48</v>
      </c>
      <c r="F1438">
        <f>IF(AND(W1438&gt;0,G1438=0),D1438-E1438,0)</f>
        <v>0</v>
      </c>
      <c r="G1438">
        <f>IF((U1438+V1438)&gt;D1438,(U1438+V1438)-D1438,0)</f>
        <v>0</v>
      </c>
      <c r="H1438">
        <f>_xlfn.IFS(K1438=1,0,AND(G1438&gt;0,K1438&lt;1,W1438=0),MIN(G1438,B$3-J1438),AND(W1438&gt;0,K1438&lt;1),MIN(B$3-J1438,B$4,B$3-J1438),AND(W1438=0,G1438=0),0)</f>
        <v>0</v>
      </c>
      <c r="I1438">
        <f>IF(AND(D1438&gt;(U1438+V1438),W1438=0,K1438&gt;0.3),MIN(J1438-B$3*0.3,B$5,D1438-(U1438+V1438)),0)</f>
        <v>1139.5619999999999</v>
      </c>
      <c r="J1438">
        <f t="shared" si="22"/>
        <v>7859.3680000000004</v>
      </c>
      <c r="K1438" s="1">
        <f>J1438/B$3</f>
        <v>0.78593679999999999</v>
      </c>
      <c r="L1438">
        <f>IF(D1438&gt;U1438+V1438+W1438,D1438-(U1438+V1438+W1438+I1438),0)</f>
        <v>0</v>
      </c>
      <c r="M1438">
        <f>D1438-L1438</f>
        <v>1388.0419999999999</v>
      </c>
      <c r="O1438">
        <v>709.59900000000005</v>
      </c>
      <c r="P1438">
        <v>26.081</v>
      </c>
      <c r="Q1438">
        <v>336.41899999999998</v>
      </c>
      <c r="R1438">
        <v>285.06900000000002</v>
      </c>
      <c r="S1438">
        <v>30.875</v>
      </c>
      <c r="U1438">
        <v>248.48</v>
      </c>
      <c r="V1438">
        <v>0</v>
      </c>
      <c r="W1438">
        <v>0</v>
      </c>
      <c r="Y1438">
        <v>1388.0419999999999</v>
      </c>
      <c r="Z1438">
        <f>E1438</f>
        <v>248.48</v>
      </c>
      <c r="AA1438">
        <f>I1438</f>
        <v>1139.5619999999999</v>
      </c>
      <c r="AB1438">
        <f>F1438</f>
        <v>0</v>
      </c>
    </row>
    <row r="1439" spans="4:28" x14ac:dyDescent="0.2">
      <c r="D1439">
        <v>1321.8720000000001</v>
      </c>
      <c r="E1439">
        <f>U1439+V1439-G1439</f>
        <v>248.48</v>
      </c>
      <c r="F1439">
        <f>IF(AND(W1439&gt;0,G1439=0),D1439-E1439,0)</f>
        <v>0</v>
      </c>
      <c r="G1439">
        <f>IF((U1439+V1439)&gt;D1439,(U1439+V1439)-D1439,0)</f>
        <v>0</v>
      </c>
      <c r="H1439">
        <f>_xlfn.IFS(K1439=1,0,AND(G1439&gt;0,K1439&lt;1,W1439=0),MIN(G1439,B$3-J1439),AND(W1439&gt;0,K1439&lt;1),MIN(B$3-J1439,B$4,B$3-J1439),AND(W1439=0,G1439=0),0)</f>
        <v>0</v>
      </c>
      <c r="I1439">
        <f>IF(AND(D1439&gt;(U1439+V1439),W1439=0,K1439&gt;0.3),MIN(J1439-B$3*0.3,B$5,D1439-(U1439+V1439)),0)</f>
        <v>1073.3920000000001</v>
      </c>
      <c r="J1439">
        <f t="shared" si="22"/>
        <v>6719.8060000000005</v>
      </c>
      <c r="K1439" s="1">
        <f>J1439/B$3</f>
        <v>0.67198060000000004</v>
      </c>
      <c r="L1439">
        <f>IF(D1439&gt;U1439+V1439+W1439,D1439-(U1439+V1439+W1439+I1439),0)</f>
        <v>0</v>
      </c>
      <c r="M1439">
        <f>D1439-L1439</f>
        <v>1321.8720000000001</v>
      </c>
      <c r="O1439">
        <v>677.57100000000003</v>
      </c>
      <c r="P1439">
        <v>21.998000000000001</v>
      </c>
      <c r="Q1439">
        <v>297.15499999999997</v>
      </c>
      <c r="R1439">
        <v>294.274</v>
      </c>
      <c r="S1439">
        <v>30.875</v>
      </c>
      <c r="U1439">
        <v>248.48</v>
      </c>
      <c r="V1439">
        <v>0</v>
      </c>
      <c r="W1439">
        <v>0</v>
      </c>
      <c r="Y1439">
        <v>1321.8720000000001</v>
      </c>
      <c r="Z1439">
        <f>E1439</f>
        <v>248.48</v>
      </c>
      <c r="AA1439">
        <f>I1439</f>
        <v>1073.3920000000001</v>
      </c>
      <c r="AB1439">
        <f>F1439</f>
        <v>0</v>
      </c>
    </row>
    <row r="1440" spans="4:28" x14ac:dyDescent="0.2">
      <c r="D1440">
        <v>1035.723</v>
      </c>
      <c r="E1440">
        <f>U1440+V1440-G1440</f>
        <v>248.48</v>
      </c>
      <c r="F1440">
        <f>IF(AND(W1440&gt;0,G1440=0),D1440-E1440,0)</f>
        <v>787.24299999999994</v>
      </c>
      <c r="G1440">
        <f>IF((U1440+V1440)&gt;D1440,(U1440+V1440)-D1440,0)</f>
        <v>0</v>
      </c>
      <c r="H1440">
        <f>_xlfn.IFS(K1440=1,0,AND(G1440&gt;0,K1440&lt;1,W1440=0),MIN(G1440,B$3-J1440),AND(W1440&gt;0,K1440&lt;1),MIN(B$3-J1440,B$4,B$3-J1440),AND(W1440=0,G1440=0),0)</f>
        <v>2500</v>
      </c>
      <c r="I1440">
        <f>IF(AND(D1440&gt;(U1440+V1440),W1440=0,K1440&gt;0.3),MIN(J1440-B$3*0.3,B$5,D1440-(U1440+V1440)),0)</f>
        <v>0</v>
      </c>
      <c r="J1440">
        <f t="shared" si="22"/>
        <v>5646.4140000000007</v>
      </c>
      <c r="K1440" s="1">
        <f>J1440/B$3</f>
        <v>0.56464140000000007</v>
      </c>
      <c r="L1440">
        <f>IF(D1440&gt;U1440+V1440+W1440,D1440-(U1440+V1440+W1440+I1440),0)</f>
        <v>0</v>
      </c>
      <c r="M1440">
        <f>D1440-L1440</f>
        <v>1035.723</v>
      </c>
      <c r="O1440">
        <v>644.423</v>
      </c>
      <c r="P1440">
        <v>28.719000000000001</v>
      </c>
      <c r="Q1440">
        <v>243.315</v>
      </c>
      <c r="R1440">
        <v>88.39</v>
      </c>
      <c r="S1440">
        <v>30.875</v>
      </c>
      <c r="U1440">
        <v>248.48</v>
      </c>
      <c r="V1440">
        <v>0</v>
      </c>
      <c r="W1440">
        <v>7500</v>
      </c>
      <c r="Y1440">
        <v>1035.723</v>
      </c>
      <c r="Z1440">
        <f>E1440</f>
        <v>248.48</v>
      </c>
      <c r="AA1440">
        <f>I1440</f>
        <v>0</v>
      </c>
      <c r="AB1440">
        <f>F1440</f>
        <v>787.24299999999994</v>
      </c>
    </row>
    <row r="1441" spans="4:28" x14ac:dyDescent="0.2">
      <c r="D1441">
        <v>1039.6769999999999</v>
      </c>
      <c r="E1441">
        <f>U1441+V1441-G1441</f>
        <v>248.48</v>
      </c>
      <c r="F1441">
        <f>IF(AND(W1441&gt;0,G1441=0),D1441-E1441,0)</f>
        <v>0</v>
      </c>
      <c r="G1441">
        <f>IF((U1441+V1441)&gt;D1441,(U1441+V1441)-D1441,0)</f>
        <v>0</v>
      </c>
      <c r="H1441">
        <f>_xlfn.IFS(K1441=1,0,AND(G1441&gt;0,K1441&lt;1,W1441=0),MIN(G1441,B$3-J1441),AND(W1441&gt;0,K1441&lt;1),MIN(B$3-J1441,B$4,B$3-J1441),AND(W1441=0,G1441=0),0)</f>
        <v>0</v>
      </c>
      <c r="I1441">
        <f>IF(AND(D1441&gt;(U1441+V1441),W1441=0,K1441&gt;0.3),MIN(J1441-B$3*0.3,B$5,D1441-(U1441+V1441)),0)</f>
        <v>791.19699999999989</v>
      </c>
      <c r="J1441">
        <f t="shared" si="22"/>
        <v>8146.4140000000007</v>
      </c>
      <c r="K1441" s="1">
        <f>J1441/B$3</f>
        <v>0.81464140000000007</v>
      </c>
      <c r="L1441">
        <f>IF(D1441&gt;U1441+V1441+W1441,D1441-(U1441+V1441+W1441+I1441),0)</f>
        <v>0</v>
      </c>
      <c r="M1441">
        <f>D1441-L1441</f>
        <v>1039.6769999999999</v>
      </c>
      <c r="O1441">
        <v>665.05499999999995</v>
      </c>
      <c r="P1441">
        <v>96.24</v>
      </c>
      <c r="Q1441">
        <v>242.3</v>
      </c>
      <c r="R1441">
        <v>5.2069999999999999</v>
      </c>
      <c r="S1441">
        <v>30.875</v>
      </c>
      <c r="U1441">
        <v>248.48</v>
      </c>
      <c r="V1441">
        <v>0</v>
      </c>
      <c r="W1441">
        <v>0</v>
      </c>
      <c r="Y1441">
        <v>1039.6769999999999</v>
      </c>
      <c r="Z1441">
        <f>E1441</f>
        <v>248.48</v>
      </c>
      <c r="AA1441">
        <f>I1441</f>
        <v>791.19699999999989</v>
      </c>
      <c r="AB1441">
        <f>F1441</f>
        <v>0</v>
      </c>
    </row>
    <row r="1442" spans="4:28" x14ac:dyDescent="0.2">
      <c r="D1442">
        <v>996.66399999999999</v>
      </c>
      <c r="E1442">
        <f>U1442+V1442-G1442</f>
        <v>248.48</v>
      </c>
      <c r="F1442">
        <f>IF(AND(W1442&gt;0,G1442=0),D1442-E1442,0)</f>
        <v>748.18399999999997</v>
      </c>
      <c r="G1442">
        <f>IF((U1442+V1442)&gt;D1442,(U1442+V1442)-D1442,0)</f>
        <v>0</v>
      </c>
      <c r="H1442">
        <f>_xlfn.IFS(K1442=1,0,AND(G1442&gt;0,K1442&lt;1,W1442=0),MIN(G1442,B$3-J1442),AND(W1442&gt;0,K1442&lt;1),MIN(B$3-J1442,B$4,B$3-J1442),AND(W1442=0,G1442=0),0)</f>
        <v>2500</v>
      </c>
      <c r="I1442">
        <f>IF(AND(D1442&gt;(U1442+V1442),W1442=0,K1442&gt;0.3),MIN(J1442-B$3*0.3,B$5,D1442-(U1442+V1442)),0)</f>
        <v>0</v>
      </c>
      <c r="J1442">
        <f t="shared" si="22"/>
        <v>7355.2170000000006</v>
      </c>
      <c r="K1442" s="1">
        <f>J1442/B$3</f>
        <v>0.73552170000000006</v>
      </c>
      <c r="L1442">
        <f>IF(D1442&gt;U1442+V1442+W1442,D1442-(U1442+V1442+W1442+I1442),0)</f>
        <v>0</v>
      </c>
      <c r="M1442">
        <f>D1442-L1442</f>
        <v>996.66399999999999</v>
      </c>
      <c r="O1442">
        <v>554.97699999999998</v>
      </c>
      <c r="P1442">
        <v>91.057000000000002</v>
      </c>
      <c r="Q1442">
        <v>319.755</v>
      </c>
      <c r="R1442">
        <v>0</v>
      </c>
      <c r="S1442">
        <v>30.875</v>
      </c>
      <c r="U1442">
        <v>248.48</v>
      </c>
      <c r="V1442">
        <v>0</v>
      </c>
      <c r="W1442">
        <v>7500</v>
      </c>
      <c r="Y1442">
        <v>996.66399999999999</v>
      </c>
      <c r="Z1442">
        <f>E1442</f>
        <v>248.48</v>
      </c>
      <c r="AA1442">
        <f>I1442</f>
        <v>0</v>
      </c>
      <c r="AB1442">
        <f>F1442</f>
        <v>748.18399999999997</v>
      </c>
    </row>
    <row r="1443" spans="4:28" x14ac:dyDescent="0.2">
      <c r="D1443">
        <v>719.9</v>
      </c>
      <c r="E1443">
        <f>U1443+V1443-G1443</f>
        <v>248.48</v>
      </c>
      <c r="F1443">
        <f>IF(AND(W1443&gt;0,G1443=0),D1443-E1443,0)</f>
        <v>471.41999999999996</v>
      </c>
      <c r="G1443">
        <f>IF((U1443+V1443)&gt;D1443,(U1443+V1443)-D1443,0)</f>
        <v>0</v>
      </c>
      <c r="H1443">
        <f>_xlfn.IFS(K1443=1,0,AND(G1443&gt;0,K1443&lt;1,W1443=0),MIN(G1443,B$3-J1443),AND(W1443&gt;0,K1443&lt;1),MIN(B$3-J1443,B$4,B$3-J1443),AND(W1443=0,G1443=0),0)</f>
        <v>144.78299999999945</v>
      </c>
      <c r="I1443">
        <f>IF(AND(D1443&gt;(U1443+V1443),W1443=0,K1443&gt;0.3),MIN(J1443-B$3*0.3,B$5,D1443-(U1443+V1443)),0)</f>
        <v>0</v>
      </c>
      <c r="J1443">
        <f t="shared" si="22"/>
        <v>9855.2170000000006</v>
      </c>
      <c r="K1443" s="1">
        <f>J1443/B$3</f>
        <v>0.98552170000000006</v>
      </c>
      <c r="L1443">
        <f>IF(D1443&gt;U1443+V1443+W1443,D1443-(U1443+V1443+W1443+I1443),0)</f>
        <v>0</v>
      </c>
      <c r="M1443">
        <f>D1443-L1443</f>
        <v>719.9</v>
      </c>
      <c r="O1443">
        <v>304.51499999999999</v>
      </c>
      <c r="P1443">
        <v>84.947000000000003</v>
      </c>
      <c r="Q1443">
        <v>299.34199999999998</v>
      </c>
      <c r="R1443">
        <v>0</v>
      </c>
      <c r="S1443">
        <v>31.096</v>
      </c>
      <c r="U1443">
        <v>248.48</v>
      </c>
      <c r="V1443">
        <v>0</v>
      </c>
      <c r="W1443">
        <v>7500</v>
      </c>
      <c r="Y1443">
        <v>719.9</v>
      </c>
      <c r="Z1443">
        <f>E1443</f>
        <v>248.48</v>
      </c>
      <c r="AA1443">
        <f>I1443</f>
        <v>0</v>
      </c>
      <c r="AB1443">
        <f>F1443</f>
        <v>471.41999999999996</v>
      </c>
    </row>
    <row r="1444" spans="4:28" x14ac:dyDescent="0.2">
      <c r="D1444">
        <v>597.49900000000002</v>
      </c>
      <c r="E1444">
        <f>U1444+V1444-G1444</f>
        <v>248.48</v>
      </c>
      <c r="F1444">
        <f>IF(AND(W1444&gt;0,G1444=0),D1444-E1444,0)</f>
        <v>349.01900000000001</v>
      </c>
      <c r="G1444">
        <f>IF((U1444+V1444)&gt;D1444,(U1444+V1444)-D1444,0)</f>
        <v>0</v>
      </c>
      <c r="H1444">
        <f>_xlfn.IFS(K1444=1,0,AND(G1444&gt;0,K1444&lt;1,W1444=0),MIN(G1444,B$3-J1444),AND(W1444&gt;0,K1444&lt;1),MIN(B$3-J1444,B$4,B$3-J1444),AND(W1444=0,G1444=0),0)</f>
        <v>0</v>
      </c>
      <c r="I1444">
        <f>IF(AND(D1444&gt;(U1444+V1444),W1444=0,K1444&gt;0.3),MIN(J1444-B$3*0.3,B$5,D1444-(U1444+V1444)),0)</f>
        <v>0</v>
      </c>
      <c r="J1444">
        <f t="shared" si="22"/>
        <v>10000</v>
      </c>
      <c r="K1444" s="1">
        <f>J1444/B$3</f>
        <v>1</v>
      </c>
      <c r="L1444">
        <f>IF(D1444&gt;U1444+V1444+W1444,D1444-(U1444+V1444+W1444+I1444),0)</f>
        <v>0</v>
      </c>
      <c r="M1444">
        <f>D1444-L1444</f>
        <v>597.49900000000002</v>
      </c>
      <c r="O1444">
        <v>221.37299999999999</v>
      </c>
      <c r="P1444">
        <v>61.76</v>
      </c>
      <c r="Q1444">
        <v>286.99</v>
      </c>
      <c r="R1444">
        <v>0</v>
      </c>
      <c r="S1444">
        <v>27.376000000000001</v>
      </c>
      <c r="U1444">
        <v>248.48</v>
      </c>
      <c r="V1444">
        <v>0</v>
      </c>
      <c r="W1444">
        <v>7500</v>
      </c>
      <c r="Y1444">
        <v>597.49900000000002</v>
      </c>
      <c r="Z1444">
        <f>E1444</f>
        <v>248.48</v>
      </c>
      <c r="AA1444">
        <f>I1444</f>
        <v>0</v>
      </c>
      <c r="AB1444">
        <f>F1444</f>
        <v>349.01900000000001</v>
      </c>
    </row>
    <row r="1445" spans="4:28" x14ac:dyDescent="0.2">
      <c r="D1445">
        <v>519.72500000000002</v>
      </c>
      <c r="E1445">
        <f>U1445+V1445-G1445</f>
        <v>248.48</v>
      </c>
      <c r="F1445">
        <f>IF(AND(W1445&gt;0,G1445=0),D1445-E1445,0)</f>
        <v>271.245</v>
      </c>
      <c r="G1445">
        <f>IF((U1445+V1445)&gt;D1445,(U1445+V1445)-D1445,0)</f>
        <v>0</v>
      </c>
      <c r="H1445">
        <f>_xlfn.IFS(K1445=1,0,AND(G1445&gt;0,K1445&lt;1,W1445=0),MIN(G1445,B$3-J1445),AND(W1445&gt;0,K1445&lt;1),MIN(B$3-J1445,B$4,B$3-J1445),AND(W1445=0,G1445=0),0)</f>
        <v>0</v>
      </c>
      <c r="I1445">
        <f>IF(AND(D1445&gt;(U1445+V1445),W1445=0,K1445&gt;0.3),MIN(J1445-B$3*0.3,B$5,D1445-(U1445+V1445)),0)</f>
        <v>0</v>
      </c>
      <c r="J1445">
        <f t="shared" si="22"/>
        <v>10000</v>
      </c>
      <c r="K1445" s="1">
        <f>J1445/B$3</f>
        <v>1</v>
      </c>
      <c r="L1445">
        <f>IF(D1445&gt;U1445+V1445+W1445,D1445-(U1445+V1445+W1445+I1445),0)</f>
        <v>0</v>
      </c>
      <c r="M1445">
        <f>D1445-L1445</f>
        <v>519.72500000000002</v>
      </c>
      <c r="O1445">
        <v>176.39</v>
      </c>
      <c r="P1445">
        <v>59.238</v>
      </c>
      <c r="Q1445">
        <v>260.02800000000002</v>
      </c>
      <c r="R1445">
        <v>0</v>
      </c>
      <c r="S1445">
        <v>24.068999999999999</v>
      </c>
      <c r="U1445">
        <v>248.48</v>
      </c>
      <c r="V1445">
        <v>0</v>
      </c>
      <c r="W1445">
        <v>7500</v>
      </c>
      <c r="Y1445">
        <v>519.72500000000002</v>
      </c>
      <c r="Z1445">
        <f>E1445</f>
        <v>248.48</v>
      </c>
      <c r="AA1445">
        <f>I1445</f>
        <v>0</v>
      </c>
      <c r="AB1445">
        <f>F1445</f>
        <v>271.245</v>
      </c>
    </row>
    <row r="1446" spans="4:28" x14ac:dyDescent="0.2">
      <c r="D1446">
        <v>595.45500000000004</v>
      </c>
      <c r="E1446">
        <f>U1446+V1446-G1446</f>
        <v>248.48</v>
      </c>
      <c r="F1446">
        <f>IF(AND(W1446&gt;0,G1446=0),D1446-E1446,0)</f>
        <v>346.97500000000002</v>
      </c>
      <c r="G1446">
        <f>IF((U1446+V1446)&gt;D1446,(U1446+V1446)-D1446,0)</f>
        <v>0</v>
      </c>
      <c r="H1446">
        <f>_xlfn.IFS(K1446=1,0,AND(G1446&gt;0,K1446&lt;1,W1446=0),MIN(G1446,B$3-J1446),AND(W1446&gt;0,K1446&lt;1),MIN(B$3-J1446,B$4,B$3-J1446),AND(W1446=0,G1446=0),0)</f>
        <v>0</v>
      </c>
      <c r="I1446">
        <f>IF(AND(D1446&gt;(U1446+V1446),W1446=0,K1446&gt;0.3),MIN(J1446-B$3*0.3,B$5,D1446-(U1446+V1446)),0)</f>
        <v>0</v>
      </c>
      <c r="J1446">
        <f t="shared" si="22"/>
        <v>10000</v>
      </c>
      <c r="K1446" s="1">
        <f>J1446/B$3</f>
        <v>1</v>
      </c>
      <c r="L1446">
        <f>IF(D1446&gt;U1446+V1446+W1446,D1446-(U1446+V1446+W1446+I1446),0)</f>
        <v>0</v>
      </c>
      <c r="M1446">
        <f>D1446-L1446</f>
        <v>595.45500000000004</v>
      </c>
      <c r="O1446">
        <v>163.143</v>
      </c>
      <c r="P1446">
        <v>88.064999999999998</v>
      </c>
      <c r="Q1446">
        <v>252.91399999999999</v>
      </c>
      <c r="R1446">
        <v>0</v>
      </c>
      <c r="S1446">
        <v>91.334000000000003</v>
      </c>
      <c r="U1446">
        <v>248.48</v>
      </c>
      <c r="V1446">
        <v>0</v>
      </c>
      <c r="W1446">
        <v>7500</v>
      </c>
      <c r="Y1446">
        <v>595.45500000000004</v>
      </c>
      <c r="Z1446">
        <f>E1446</f>
        <v>248.48</v>
      </c>
      <c r="AA1446">
        <f>I1446</f>
        <v>0</v>
      </c>
      <c r="AB1446">
        <f>F1446</f>
        <v>346.97500000000002</v>
      </c>
    </row>
    <row r="1447" spans="4:28" x14ac:dyDescent="0.2">
      <c r="D1447">
        <v>667.93799999999999</v>
      </c>
      <c r="E1447">
        <f>U1447+V1447-G1447</f>
        <v>248.48</v>
      </c>
      <c r="F1447">
        <f>IF(AND(W1447&gt;0,G1447=0),D1447-E1447,0)</f>
        <v>0</v>
      </c>
      <c r="G1447">
        <f>IF((U1447+V1447)&gt;D1447,(U1447+V1447)-D1447,0)</f>
        <v>0</v>
      </c>
      <c r="H1447">
        <f>_xlfn.IFS(K1447=1,0,AND(G1447&gt;0,K1447&lt;1,W1447=0),MIN(G1447,B$3-J1447),AND(W1447&gt;0,K1447&lt;1),MIN(B$3-J1447,B$4,B$3-J1447),AND(W1447=0,G1447=0),0)</f>
        <v>0</v>
      </c>
      <c r="I1447">
        <f>IF(AND(D1447&gt;(U1447+V1447),W1447=0,K1447&gt;0.3),MIN(J1447-B$3*0.3,B$5,D1447-(U1447+V1447)),0)</f>
        <v>419.45799999999997</v>
      </c>
      <c r="J1447">
        <f t="shared" si="22"/>
        <v>10000</v>
      </c>
      <c r="K1447" s="1">
        <f>J1447/B$3</f>
        <v>1</v>
      </c>
      <c r="L1447">
        <f>IF(D1447&gt;U1447+V1447+W1447,D1447-(U1447+V1447+W1447+I1447),0)</f>
        <v>0</v>
      </c>
      <c r="M1447">
        <f>D1447-L1447</f>
        <v>667.93799999999999</v>
      </c>
      <c r="O1447">
        <v>159.00899999999999</v>
      </c>
      <c r="P1447">
        <v>86.260999999999996</v>
      </c>
      <c r="Q1447">
        <v>279.947</v>
      </c>
      <c r="R1447">
        <v>0</v>
      </c>
      <c r="S1447">
        <v>142.721</v>
      </c>
      <c r="U1447">
        <v>248.48</v>
      </c>
      <c r="V1447">
        <v>0</v>
      </c>
      <c r="W1447">
        <v>0</v>
      </c>
      <c r="Y1447">
        <v>667.93799999999999</v>
      </c>
      <c r="Z1447">
        <f>E1447</f>
        <v>248.48</v>
      </c>
      <c r="AA1447">
        <f>I1447</f>
        <v>419.45799999999997</v>
      </c>
      <c r="AB1447">
        <f>F1447</f>
        <v>0</v>
      </c>
    </row>
    <row r="1448" spans="4:28" x14ac:dyDescent="0.2">
      <c r="D1448">
        <v>652.79899999999998</v>
      </c>
      <c r="E1448">
        <f>U1448+V1448-G1448</f>
        <v>248.48</v>
      </c>
      <c r="F1448">
        <f>IF(AND(W1448&gt;0,G1448=0),D1448-E1448,0)</f>
        <v>0</v>
      </c>
      <c r="G1448">
        <f>IF((U1448+V1448)&gt;D1448,(U1448+V1448)-D1448,0)</f>
        <v>0</v>
      </c>
      <c r="H1448">
        <f>_xlfn.IFS(K1448=1,0,AND(G1448&gt;0,K1448&lt;1,W1448=0),MIN(G1448,B$3-J1448),AND(W1448&gt;0,K1448&lt;1),MIN(B$3-J1448,B$4,B$3-J1448),AND(W1448=0,G1448=0),0)</f>
        <v>0</v>
      </c>
      <c r="I1448">
        <f>IF(AND(D1448&gt;(U1448+V1448),W1448=0,K1448&gt;0.3),MIN(J1448-B$3*0.3,B$5,D1448-(U1448+V1448)),0)</f>
        <v>404.31899999999996</v>
      </c>
      <c r="J1448">
        <f t="shared" si="22"/>
        <v>9580.5419999999995</v>
      </c>
      <c r="K1448" s="1">
        <f>J1448/B$3</f>
        <v>0.95805419999999997</v>
      </c>
      <c r="L1448">
        <f>IF(D1448&gt;U1448+V1448+W1448,D1448-(U1448+V1448+W1448+I1448),0)</f>
        <v>0</v>
      </c>
      <c r="M1448">
        <f>D1448-L1448</f>
        <v>652.79899999999998</v>
      </c>
      <c r="O1448">
        <v>153.21199999999999</v>
      </c>
      <c r="P1448">
        <v>69.668999999999997</v>
      </c>
      <c r="Q1448">
        <v>309.11599999999999</v>
      </c>
      <c r="R1448">
        <v>0</v>
      </c>
      <c r="S1448">
        <v>120.80200000000001</v>
      </c>
      <c r="U1448">
        <v>248.48</v>
      </c>
      <c r="V1448">
        <v>0</v>
      </c>
      <c r="W1448">
        <v>0</v>
      </c>
      <c r="Y1448">
        <v>652.79899999999998</v>
      </c>
      <c r="Z1448">
        <f>E1448</f>
        <v>248.48</v>
      </c>
      <c r="AA1448">
        <f>I1448</f>
        <v>404.31899999999996</v>
      </c>
      <c r="AB1448">
        <f>F1448</f>
        <v>0</v>
      </c>
    </row>
    <row r="1449" spans="4:28" x14ac:dyDescent="0.2">
      <c r="D1449">
        <v>1120.58</v>
      </c>
      <c r="E1449">
        <f>U1449+V1449-G1449</f>
        <v>248.48</v>
      </c>
      <c r="F1449">
        <f>IF(AND(W1449&gt;0,G1449=0),D1449-E1449,0)</f>
        <v>0</v>
      </c>
      <c r="G1449">
        <f>IF((U1449+V1449)&gt;D1449,(U1449+V1449)-D1449,0)</f>
        <v>0</v>
      </c>
      <c r="H1449">
        <f>_xlfn.IFS(K1449=1,0,AND(G1449&gt;0,K1449&lt;1,W1449=0),MIN(G1449,B$3-J1449),AND(W1449&gt;0,K1449&lt;1),MIN(B$3-J1449,B$4,B$3-J1449),AND(W1449=0,G1449=0),0)</f>
        <v>0</v>
      </c>
      <c r="I1449">
        <f>IF(AND(D1449&gt;(U1449+V1449),W1449=0,K1449&gt;0.3),MIN(J1449-B$3*0.3,B$5,D1449-(U1449+V1449)),0)</f>
        <v>872.09999999999991</v>
      </c>
      <c r="J1449">
        <f t="shared" si="22"/>
        <v>9176.223</v>
      </c>
      <c r="K1449" s="1">
        <f>J1449/B$3</f>
        <v>0.9176223</v>
      </c>
      <c r="L1449">
        <f>IF(D1449&gt;U1449+V1449+W1449,D1449-(U1449+V1449+W1449+I1449),0)</f>
        <v>0</v>
      </c>
      <c r="M1449">
        <f>D1449-L1449</f>
        <v>1120.58</v>
      </c>
      <c r="O1449">
        <v>226.50299999999999</v>
      </c>
      <c r="P1449">
        <v>41.709000000000003</v>
      </c>
      <c r="Q1449">
        <v>392.15600000000001</v>
      </c>
      <c r="R1449">
        <v>193.815</v>
      </c>
      <c r="S1449">
        <v>266.39800000000002</v>
      </c>
      <c r="U1449">
        <v>248.48</v>
      </c>
      <c r="V1449">
        <v>0</v>
      </c>
      <c r="W1449">
        <v>0</v>
      </c>
      <c r="Y1449">
        <v>1120.58</v>
      </c>
      <c r="Z1449">
        <f>E1449</f>
        <v>248.48</v>
      </c>
      <c r="AA1449">
        <f>I1449</f>
        <v>872.09999999999991</v>
      </c>
      <c r="AB1449">
        <f>F1449</f>
        <v>0</v>
      </c>
    </row>
    <row r="1450" spans="4:28" x14ac:dyDescent="0.2">
      <c r="D1450">
        <v>1831.0640000000001</v>
      </c>
      <c r="E1450">
        <f>U1450+V1450-G1450</f>
        <v>248.48</v>
      </c>
      <c r="F1450">
        <f>IF(AND(W1450&gt;0,G1450=0),D1450-E1450,0)</f>
        <v>0</v>
      </c>
      <c r="G1450">
        <f>IF((U1450+V1450)&gt;D1450,(U1450+V1450)-D1450,0)</f>
        <v>0</v>
      </c>
      <c r="H1450">
        <f>_xlfn.IFS(K1450=1,0,AND(G1450&gt;0,K1450&lt;1,W1450=0),MIN(G1450,B$3-J1450),AND(W1450&gt;0,K1450&lt;1),MIN(B$3-J1450,B$4,B$3-J1450),AND(W1450=0,G1450=0),0)</f>
        <v>0</v>
      </c>
      <c r="I1450">
        <f>IF(AND(D1450&gt;(U1450+V1450),W1450=0,K1450&gt;0.3),MIN(J1450-B$3*0.3,B$5,D1450-(U1450+V1450)),0)</f>
        <v>1582.5840000000001</v>
      </c>
      <c r="J1450">
        <f t="shared" si="22"/>
        <v>8304.1229999999996</v>
      </c>
      <c r="K1450" s="1">
        <f>J1450/B$3</f>
        <v>0.83041229999999999</v>
      </c>
      <c r="L1450">
        <f>IF(D1450&gt;U1450+V1450+W1450,D1450-(U1450+V1450+W1450+I1450),0)</f>
        <v>0</v>
      </c>
      <c r="M1450">
        <f>D1450-L1450</f>
        <v>1831.0640000000001</v>
      </c>
      <c r="O1450">
        <v>365.47</v>
      </c>
      <c r="P1450">
        <v>23.89</v>
      </c>
      <c r="Q1450">
        <v>628.28599999999994</v>
      </c>
      <c r="R1450">
        <v>534.11099999999999</v>
      </c>
      <c r="S1450">
        <v>279.30700000000002</v>
      </c>
      <c r="U1450">
        <v>248.48</v>
      </c>
      <c r="V1450">
        <v>0</v>
      </c>
      <c r="W1450">
        <v>0</v>
      </c>
      <c r="Y1450">
        <v>1831.0640000000001</v>
      </c>
      <c r="Z1450">
        <f>E1450</f>
        <v>248.48</v>
      </c>
      <c r="AA1450">
        <f>I1450</f>
        <v>1582.5840000000001</v>
      </c>
      <c r="AB1450">
        <f>F1450</f>
        <v>0</v>
      </c>
    </row>
    <row r="1451" spans="4:28" x14ac:dyDescent="0.2">
      <c r="D1451">
        <v>2588.7750000000001</v>
      </c>
      <c r="E1451">
        <f>U1451+V1451-G1451</f>
        <v>248.48</v>
      </c>
      <c r="F1451">
        <f>IF(AND(W1451&gt;0,G1451=0),D1451-E1451,0)</f>
        <v>0</v>
      </c>
      <c r="G1451">
        <f>IF((U1451+V1451)&gt;D1451,(U1451+V1451)-D1451,0)</f>
        <v>0</v>
      </c>
      <c r="H1451">
        <f>_xlfn.IFS(K1451=1,0,AND(G1451&gt;0,K1451&lt;1,W1451=0),MIN(G1451,B$3-J1451),AND(W1451&gt;0,K1451&lt;1),MIN(B$3-J1451,B$4,B$3-J1451),AND(W1451=0,G1451=0),0)</f>
        <v>0</v>
      </c>
      <c r="I1451">
        <f>IF(AND(D1451&gt;(U1451+V1451),W1451=0,K1451&gt;0.3),MIN(J1451-B$3*0.3,B$5,D1451-(U1451+V1451)),0)</f>
        <v>2340.2950000000001</v>
      </c>
      <c r="J1451">
        <f t="shared" si="22"/>
        <v>6721.5389999999998</v>
      </c>
      <c r="K1451" s="1">
        <f>J1451/B$3</f>
        <v>0.67215389999999997</v>
      </c>
      <c r="L1451">
        <f>IF(D1451&gt;U1451+V1451+W1451,D1451-(U1451+V1451+W1451+I1451),0)</f>
        <v>0</v>
      </c>
      <c r="M1451">
        <f>D1451-L1451</f>
        <v>2588.7750000000001</v>
      </c>
      <c r="O1451">
        <v>509.08800000000002</v>
      </c>
      <c r="P1451">
        <v>19.303000000000001</v>
      </c>
      <c r="Q1451">
        <v>612.57399999999996</v>
      </c>
      <c r="R1451">
        <v>399.93599999999998</v>
      </c>
      <c r="S1451">
        <v>1047.875</v>
      </c>
      <c r="U1451">
        <v>248.48</v>
      </c>
      <c r="V1451">
        <v>0</v>
      </c>
      <c r="W1451">
        <v>0</v>
      </c>
      <c r="Y1451">
        <v>2588.7750000000001</v>
      </c>
      <c r="Z1451">
        <f>E1451</f>
        <v>248.48</v>
      </c>
      <c r="AA1451">
        <f>I1451</f>
        <v>2340.2950000000001</v>
      </c>
      <c r="AB1451">
        <f>F1451</f>
        <v>0</v>
      </c>
    </row>
    <row r="1452" spans="4:28" x14ac:dyDescent="0.2">
      <c r="D1452">
        <v>1665.6079999999999</v>
      </c>
      <c r="E1452">
        <f>U1452+V1452-G1452</f>
        <v>248.48</v>
      </c>
      <c r="F1452">
        <f>IF(AND(W1452&gt;0,G1452=0),D1452-E1452,0)</f>
        <v>0</v>
      </c>
      <c r="G1452">
        <f>IF((U1452+V1452)&gt;D1452,(U1452+V1452)-D1452,0)</f>
        <v>0</v>
      </c>
      <c r="H1452">
        <f>_xlfn.IFS(K1452=1,0,AND(G1452&gt;0,K1452&lt;1,W1452=0),MIN(G1452,B$3-J1452),AND(W1452&gt;0,K1452&lt;1),MIN(B$3-J1452,B$4,B$3-J1452),AND(W1452=0,G1452=0),0)</f>
        <v>0</v>
      </c>
      <c r="I1452">
        <f>IF(AND(D1452&gt;(U1452+V1452),W1452=0,K1452&gt;0.3),MIN(J1452-B$3*0.3,B$5,D1452-(U1452+V1452)),0)</f>
        <v>1381.2439999999997</v>
      </c>
      <c r="J1452">
        <f t="shared" si="22"/>
        <v>4381.2439999999997</v>
      </c>
      <c r="K1452" s="1">
        <f>J1452/B$3</f>
        <v>0.43812439999999997</v>
      </c>
      <c r="L1452">
        <f>IF(D1452&gt;U1452+V1452+W1452,D1452-(U1452+V1452+W1452+I1452),0)</f>
        <v>35.884000000000242</v>
      </c>
      <c r="M1452">
        <f>D1452-L1452</f>
        <v>1629.7239999999997</v>
      </c>
      <c r="O1452">
        <v>483.59399999999999</v>
      </c>
      <c r="P1452">
        <v>63.332000000000001</v>
      </c>
      <c r="Q1452">
        <v>554.78899999999999</v>
      </c>
      <c r="R1452">
        <v>0</v>
      </c>
      <c r="S1452">
        <v>563.89400000000001</v>
      </c>
      <c r="U1452">
        <v>248.48</v>
      </c>
      <c r="V1452">
        <v>0</v>
      </c>
      <c r="W1452">
        <v>0</v>
      </c>
      <c r="Y1452">
        <v>1665.6079999999999</v>
      </c>
      <c r="Z1452">
        <f>E1452</f>
        <v>248.48</v>
      </c>
      <c r="AA1452">
        <f>I1452</f>
        <v>1381.2439999999997</v>
      </c>
      <c r="AB1452">
        <f>F1452</f>
        <v>0</v>
      </c>
    </row>
    <row r="1453" spans="4:28" x14ac:dyDescent="0.2">
      <c r="D1453">
        <v>1201.3889999999999</v>
      </c>
      <c r="E1453">
        <f>U1453+V1453-G1453</f>
        <v>248.48</v>
      </c>
      <c r="F1453">
        <f>IF(AND(W1453&gt;0,G1453=0),D1453-E1453,0)</f>
        <v>952.90899999999988</v>
      </c>
      <c r="G1453">
        <f>IF((U1453+V1453)&gt;D1453,(U1453+V1453)-D1453,0)</f>
        <v>0</v>
      </c>
      <c r="H1453">
        <f>_xlfn.IFS(K1453=1,0,AND(G1453&gt;0,K1453&lt;1,W1453=0),MIN(G1453,B$3-J1453),AND(W1453&gt;0,K1453&lt;1),MIN(B$3-J1453,B$4,B$3-J1453),AND(W1453=0,G1453=0),0)</f>
        <v>2500</v>
      </c>
      <c r="I1453">
        <f>IF(AND(D1453&gt;(U1453+V1453),W1453=0,K1453&gt;0.3),MIN(J1453-B$3*0.3,B$5,D1453-(U1453+V1453)),0)</f>
        <v>0</v>
      </c>
      <c r="J1453">
        <f t="shared" si="22"/>
        <v>3000</v>
      </c>
      <c r="K1453" s="1">
        <f>J1453/B$3</f>
        <v>0.3</v>
      </c>
      <c r="L1453">
        <f>IF(D1453&gt;U1453+V1453+W1453,D1453-(U1453+V1453+W1453+I1453),0)</f>
        <v>0</v>
      </c>
      <c r="M1453">
        <f>D1453-L1453</f>
        <v>1201.3889999999999</v>
      </c>
      <c r="O1453">
        <v>392.52300000000002</v>
      </c>
      <c r="P1453">
        <v>109.423</v>
      </c>
      <c r="Q1453">
        <v>409.26600000000002</v>
      </c>
      <c r="R1453">
        <v>0</v>
      </c>
      <c r="S1453">
        <v>290.17700000000002</v>
      </c>
      <c r="U1453">
        <v>248.48</v>
      </c>
      <c r="V1453">
        <v>0</v>
      </c>
      <c r="W1453">
        <v>7500</v>
      </c>
      <c r="Y1453">
        <v>1201.3889999999999</v>
      </c>
      <c r="Z1453">
        <f>E1453</f>
        <v>248.48</v>
      </c>
      <c r="AA1453">
        <f>I1453</f>
        <v>0</v>
      </c>
      <c r="AB1453">
        <f>F1453</f>
        <v>952.90899999999988</v>
      </c>
    </row>
    <row r="1454" spans="4:28" x14ac:dyDescent="0.2">
      <c r="D1454">
        <v>976.99800000000005</v>
      </c>
      <c r="E1454">
        <f>U1454+V1454-G1454</f>
        <v>248.74599999999998</v>
      </c>
      <c r="F1454">
        <f>IF(AND(W1454&gt;0,G1454=0),D1454-E1454,0)</f>
        <v>728.25200000000007</v>
      </c>
      <c r="G1454">
        <f>IF((U1454+V1454)&gt;D1454,(U1454+V1454)-D1454,0)</f>
        <v>0</v>
      </c>
      <c r="H1454">
        <f>_xlfn.IFS(K1454=1,0,AND(G1454&gt;0,K1454&lt;1,W1454=0),MIN(G1454,B$3-J1454),AND(W1454&gt;0,K1454&lt;1),MIN(B$3-J1454,B$4,B$3-J1454),AND(W1454=0,G1454=0),0)</f>
        <v>2500</v>
      </c>
      <c r="I1454">
        <f>IF(AND(D1454&gt;(U1454+V1454),W1454=0,K1454&gt;0.3),MIN(J1454-B$3*0.3,B$5,D1454-(U1454+V1454)),0)</f>
        <v>0</v>
      </c>
      <c r="J1454">
        <f t="shared" si="22"/>
        <v>5500</v>
      </c>
      <c r="K1454" s="1">
        <f>J1454/B$3</f>
        <v>0.55000000000000004</v>
      </c>
      <c r="L1454">
        <f>IF(D1454&gt;U1454+V1454+W1454,D1454-(U1454+V1454+W1454+I1454),0)</f>
        <v>0</v>
      </c>
      <c r="M1454">
        <f>D1454-L1454</f>
        <v>976.99800000000005</v>
      </c>
      <c r="O1454">
        <v>380.851</v>
      </c>
      <c r="P1454">
        <v>90.194000000000003</v>
      </c>
      <c r="Q1454">
        <v>399.69299999999998</v>
      </c>
      <c r="R1454">
        <v>0</v>
      </c>
      <c r="S1454">
        <v>106.26</v>
      </c>
      <c r="U1454">
        <v>248.48</v>
      </c>
      <c r="V1454">
        <v>0.26600000000000001</v>
      </c>
      <c r="W1454">
        <v>7500</v>
      </c>
      <c r="Y1454">
        <v>976.99800000000005</v>
      </c>
      <c r="Z1454">
        <f>E1454</f>
        <v>248.74599999999998</v>
      </c>
      <c r="AA1454">
        <f>I1454</f>
        <v>0</v>
      </c>
      <c r="AB1454">
        <f>F1454</f>
        <v>728.25200000000007</v>
      </c>
    </row>
    <row r="1455" spans="4:28" x14ac:dyDescent="0.2">
      <c r="D1455">
        <v>934.21500000000003</v>
      </c>
      <c r="E1455">
        <f>U1455+V1455-G1455</f>
        <v>256.15800000000002</v>
      </c>
      <c r="F1455">
        <f>IF(AND(W1455&gt;0,G1455=0),D1455-E1455,0)</f>
        <v>678.05700000000002</v>
      </c>
      <c r="G1455">
        <f>IF((U1455+V1455)&gt;D1455,(U1455+V1455)-D1455,0)</f>
        <v>0</v>
      </c>
      <c r="H1455">
        <f>_xlfn.IFS(K1455=1,0,AND(G1455&gt;0,K1455&lt;1,W1455=0),MIN(G1455,B$3-J1455),AND(W1455&gt;0,K1455&lt;1),MIN(B$3-J1455,B$4,B$3-J1455),AND(W1455=0,G1455=0),0)</f>
        <v>2000</v>
      </c>
      <c r="I1455">
        <f>IF(AND(D1455&gt;(U1455+V1455),W1455=0,K1455&gt;0.3),MIN(J1455-B$3*0.3,B$5,D1455-(U1455+V1455)),0)</f>
        <v>0</v>
      </c>
      <c r="J1455">
        <f t="shared" si="22"/>
        <v>8000</v>
      </c>
      <c r="K1455" s="1">
        <f>J1455/B$3</f>
        <v>0.8</v>
      </c>
      <c r="L1455">
        <f>IF(D1455&gt;U1455+V1455+W1455,D1455-(U1455+V1455+W1455+I1455),0)</f>
        <v>0</v>
      </c>
      <c r="M1455">
        <f>D1455-L1455</f>
        <v>934.21500000000003</v>
      </c>
      <c r="O1455">
        <v>405.91500000000002</v>
      </c>
      <c r="P1455">
        <v>76.543000000000006</v>
      </c>
      <c r="Q1455">
        <v>389.923</v>
      </c>
      <c r="R1455">
        <v>0</v>
      </c>
      <c r="S1455">
        <v>61.834000000000003</v>
      </c>
      <c r="U1455">
        <v>248.48</v>
      </c>
      <c r="V1455">
        <v>7.6779999999999999</v>
      </c>
      <c r="W1455">
        <v>7500</v>
      </c>
      <c r="Y1455">
        <v>934.21500000000003</v>
      </c>
      <c r="Z1455">
        <f>E1455</f>
        <v>256.15800000000002</v>
      </c>
      <c r="AA1455">
        <f>I1455</f>
        <v>0</v>
      </c>
      <c r="AB1455">
        <f>F1455</f>
        <v>678.05700000000002</v>
      </c>
    </row>
    <row r="1456" spans="4:28" x14ac:dyDescent="0.2">
      <c r="D1456">
        <v>957.02300000000002</v>
      </c>
      <c r="E1456">
        <f>U1456+V1456-G1456</f>
        <v>265.22199999999998</v>
      </c>
      <c r="F1456">
        <f>IF(AND(W1456&gt;0,G1456=0),D1456-E1456,0)</f>
        <v>691.80100000000004</v>
      </c>
      <c r="G1456">
        <f>IF((U1456+V1456)&gt;D1456,(U1456+V1456)-D1456,0)</f>
        <v>0</v>
      </c>
      <c r="H1456">
        <f>_xlfn.IFS(K1456=1,0,AND(G1456&gt;0,K1456&lt;1,W1456=0),MIN(G1456,B$3-J1456),AND(W1456&gt;0,K1456&lt;1),MIN(B$3-J1456,B$4,B$3-J1456),AND(W1456=0,G1456=0),0)</f>
        <v>0</v>
      </c>
      <c r="I1456">
        <f>IF(AND(D1456&gt;(U1456+V1456),W1456=0,K1456&gt;0.3),MIN(J1456-B$3*0.3,B$5,D1456-(U1456+V1456)),0)</f>
        <v>0</v>
      </c>
      <c r="J1456">
        <f t="shared" si="22"/>
        <v>10000</v>
      </c>
      <c r="K1456" s="1">
        <f>J1456/B$3</f>
        <v>1</v>
      </c>
      <c r="L1456">
        <f>IF(D1456&gt;U1456+V1456+W1456,D1456-(U1456+V1456+W1456+I1456),0)</f>
        <v>0</v>
      </c>
      <c r="M1456">
        <f>D1456-L1456</f>
        <v>957.02300000000002</v>
      </c>
      <c r="O1456">
        <v>463.78899999999999</v>
      </c>
      <c r="P1456">
        <v>68.067999999999998</v>
      </c>
      <c r="Q1456">
        <v>425.16699999999997</v>
      </c>
      <c r="R1456">
        <v>0</v>
      </c>
      <c r="S1456">
        <v>0</v>
      </c>
      <c r="U1456">
        <v>248.48</v>
      </c>
      <c r="V1456">
        <v>16.742000000000001</v>
      </c>
      <c r="W1456">
        <v>7500</v>
      </c>
      <c r="Y1456">
        <v>957.02300000000002</v>
      </c>
      <c r="Z1456">
        <f>E1456</f>
        <v>265.22199999999998</v>
      </c>
      <c r="AA1456">
        <f>I1456</f>
        <v>0</v>
      </c>
      <c r="AB1456">
        <f>F1456</f>
        <v>691.80100000000004</v>
      </c>
    </row>
    <row r="1457" spans="4:28" x14ac:dyDescent="0.2">
      <c r="D1457">
        <v>746.09400000000005</v>
      </c>
      <c r="E1457">
        <f>U1457+V1457-G1457</f>
        <v>264.36399999999998</v>
      </c>
      <c r="F1457">
        <f>IF(AND(W1457&gt;0,G1457=0),D1457-E1457,0)</f>
        <v>481.73000000000008</v>
      </c>
      <c r="G1457">
        <f>IF((U1457+V1457)&gt;D1457,(U1457+V1457)-D1457,0)</f>
        <v>0</v>
      </c>
      <c r="H1457">
        <f>_xlfn.IFS(K1457=1,0,AND(G1457&gt;0,K1457&lt;1,W1457=0),MIN(G1457,B$3-J1457),AND(W1457&gt;0,K1457&lt;1),MIN(B$3-J1457,B$4,B$3-J1457),AND(W1457=0,G1457=0),0)</f>
        <v>0</v>
      </c>
      <c r="I1457">
        <f>IF(AND(D1457&gt;(U1457+V1457),W1457=0,K1457&gt;0.3),MIN(J1457-B$3*0.3,B$5,D1457-(U1457+V1457)),0)</f>
        <v>0</v>
      </c>
      <c r="J1457">
        <f t="shared" si="22"/>
        <v>10000</v>
      </c>
      <c r="K1457" s="1">
        <f>J1457/B$3</f>
        <v>1</v>
      </c>
      <c r="L1457">
        <f>IF(D1457&gt;U1457+V1457+W1457,D1457-(U1457+V1457+W1457+I1457),0)</f>
        <v>0</v>
      </c>
      <c r="M1457">
        <f>D1457-L1457</f>
        <v>746.09400000000005</v>
      </c>
      <c r="O1457">
        <v>352.108</v>
      </c>
      <c r="P1457">
        <v>64.477000000000004</v>
      </c>
      <c r="Q1457">
        <v>329.50900000000001</v>
      </c>
      <c r="R1457">
        <v>0</v>
      </c>
      <c r="S1457">
        <v>0</v>
      </c>
      <c r="U1457">
        <v>248.48</v>
      </c>
      <c r="V1457">
        <v>15.884</v>
      </c>
      <c r="W1457">
        <v>7500</v>
      </c>
      <c r="Y1457">
        <v>746.09400000000005</v>
      </c>
      <c r="Z1457">
        <f>E1457</f>
        <v>264.36399999999998</v>
      </c>
      <c r="AA1457">
        <f>I1457</f>
        <v>0</v>
      </c>
      <c r="AB1457">
        <f>F1457</f>
        <v>481.73000000000008</v>
      </c>
    </row>
    <row r="1458" spans="4:28" x14ac:dyDescent="0.2">
      <c r="D1458">
        <v>1078.2059999999999</v>
      </c>
      <c r="E1458">
        <f>U1458+V1458-G1458</f>
        <v>266.06299999999999</v>
      </c>
      <c r="F1458">
        <f>IF(AND(W1458&gt;0,G1458=0),D1458-E1458,0)</f>
        <v>812.14299999999992</v>
      </c>
      <c r="G1458">
        <f>IF((U1458+V1458)&gt;D1458,(U1458+V1458)-D1458,0)</f>
        <v>0</v>
      </c>
      <c r="H1458">
        <f>_xlfn.IFS(K1458=1,0,AND(G1458&gt;0,K1458&lt;1,W1458=0),MIN(G1458,B$3-J1458),AND(W1458&gt;0,K1458&lt;1),MIN(B$3-J1458,B$4,B$3-J1458),AND(W1458=0,G1458=0),0)</f>
        <v>0</v>
      </c>
      <c r="I1458">
        <f>IF(AND(D1458&gt;(U1458+V1458),W1458=0,K1458&gt;0.3),MIN(J1458-B$3*0.3,B$5,D1458-(U1458+V1458)),0)</f>
        <v>0</v>
      </c>
      <c r="J1458">
        <f t="shared" si="22"/>
        <v>10000</v>
      </c>
      <c r="K1458" s="1">
        <f>J1458/B$3</f>
        <v>1</v>
      </c>
      <c r="L1458">
        <f>IF(D1458&gt;U1458+V1458+W1458,D1458-(U1458+V1458+W1458+I1458),0)</f>
        <v>0</v>
      </c>
      <c r="M1458">
        <f>D1458-L1458</f>
        <v>1078.2059999999999</v>
      </c>
      <c r="O1458">
        <v>405.584</v>
      </c>
      <c r="P1458">
        <v>92.671999999999997</v>
      </c>
      <c r="Q1458">
        <v>394.16800000000001</v>
      </c>
      <c r="R1458">
        <v>185.78200000000001</v>
      </c>
      <c r="S1458">
        <v>0</v>
      </c>
      <c r="U1458">
        <v>248.48</v>
      </c>
      <c r="V1458">
        <v>17.582999999999998</v>
      </c>
      <c r="W1458">
        <v>7500</v>
      </c>
      <c r="Y1458">
        <v>1078.2059999999999</v>
      </c>
      <c r="Z1458">
        <f>E1458</f>
        <v>266.06299999999999</v>
      </c>
      <c r="AA1458">
        <f>I1458</f>
        <v>0</v>
      </c>
      <c r="AB1458">
        <f>F1458</f>
        <v>812.14299999999992</v>
      </c>
    </row>
    <row r="1459" spans="4:28" x14ac:dyDescent="0.2">
      <c r="D1459">
        <v>1519.62</v>
      </c>
      <c r="E1459">
        <f>U1459+V1459-G1459</f>
        <v>257.661</v>
      </c>
      <c r="F1459">
        <f>IF(AND(W1459&gt;0,G1459=0),D1459-E1459,0)</f>
        <v>0</v>
      </c>
      <c r="G1459">
        <f>IF((U1459+V1459)&gt;D1459,(U1459+V1459)-D1459,0)</f>
        <v>0</v>
      </c>
      <c r="H1459">
        <f>_xlfn.IFS(K1459=1,0,AND(G1459&gt;0,K1459&lt;1,W1459=0),MIN(G1459,B$3-J1459),AND(W1459&gt;0,K1459&lt;1),MIN(B$3-J1459,B$4,B$3-J1459),AND(W1459=0,G1459=0),0)</f>
        <v>0</v>
      </c>
      <c r="I1459">
        <f>IF(AND(D1459&gt;(U1459+V1459),W1459=0,K1459&gt;0.3),MIN(J1459-B$3*0.3,B$5,D1459-(U1459+V1459)),0)</f>
        <v>1261.9589999999998</v>
      </c>
      <c r="J1459">
        <f t="shared" si="22"/>
        <v>10000</v>
      </c>
      <c r="K1459" s="1">
        <f>J1459/B$3</f>
        <v>1</v>
      </c>
      <c r="L1459">
        <f>IF(D1459&gt;U1459+V1459+W1459,D1459-(U1459+V1459+W1459+I1459),0)</f>
        <v>0</v>
      </c>
      <c r="M1459">
        <f>D1459-L1459</f>
        <v>1519.62</v>
      </c>
      <c r="O1459">
        <v>484.911</v>
      </c>
      <c r="P1459">
        <v>80.989999999999995</v>
      </c>
      <c r="Q1459">
        <v>344.839</v>
      </c>
      <c r="R1459">
        <v>608.88</v>
      </c>
      <c r="S1459">
        <v>0</v>
      </c>
      <c r="U1459">
        <v>248.48</v>
      </c>
      <c r="V1459">
        <v>9.1809999999999992</v>
      </c>
      <c r="W1459">
        <v>0</v>
      </c>
      <c r="Y1459">
        <v>1519.62</v>
      </c>
      <c r="Z1459">
        <f>E1459</f>
        <v>257.661</v>
      </c>
      <c r="AA1459">
        <f>I1459</f>
        <v>1261.9589999999998</v>
      </c>
      <c r="AB1459">
        <f>F1459</f>
        <v>0</v>
      </c>
    </row>
    <row r="1460" spans="4:28" x14ac:dyDescent="0.2">
      <c r="D1460">
        <v>1714.818</v>
      </c>
      <c r="E1460">
        <f>U1460+V1460-G1460</f>
        <v>248.48399999999998</v>
      </c>
      <c r="F1460">
        <f>IF(AND(W1460&gt;0,G1460=0),D1460-E1460,0)</f>
        <v>0</v>
      </c>
      <c r="G1460">
        <f>IF((U1460+V1460)&gt;D1460,(U1460+V1460)-D1460,0)</f>
        <v>0</v>
      </c>
      <c r="H1460">
        <f>_xlfn.IFS(K1460=1,0,AND(G1460&gt;0,K1460&lt;1,W1460=0),MIN(G1460,B$3-J1460),AND(W1460&gt;0,K1460&lt;1),MIN(B$3-J1460,B$4,B$3-J1460),AND(W1460=0,G1460=0),0)</f>
        <v>0</v>
      </c>
      <c r="I1460">
        <f>IF(AND(D1460&gt;(U1460+V1460),W1460=0,K1460&gt;0.3),MIN(J1460-B$3*0.3,B$5,D1460-(U1460+V1460)),0)</f>
        <v>1466.3340000000001</v>
      </c>
      <c r="J1460">
        <f t="shared" si="22"/>
        <v>8738.0410000000011</v>
      </c>
      <c r="K1460" s="1">
        <f>J1460/B$3</f>
        <v>0.87380410000000008</v>
      </c>
      <c r="L1460">
        <f>IF(D1460&gt;U1460+V1460+W1460,D1460-(U1460+V1460+W1460+I1460),0)</f>
        <v>0</v>
      </c>
      <c r="M1460">
        <f>D1460-L1460</f>
        <v>1714.818</v>
      </c>
      <c r="O1460">
        <v>665.51599999999996</v>
      </c>
      <c r="P1460">
        <v>65.353999999999999</v>
      </c>
      <c r="Q1460">
        <v>369.39800000000002</v>
      </c>
      <c r="R1460">
        <v>614.54999999999995</v>
      </c>
      <c r="S1460">
        <v>0</v>
      </c>
      <c r="U1460">
        <v>248.48</v>
      </c>
      <c r="V1460">
        <v>4.0000000000000001E-3</v>
      </c>
      <c r="W1460">
        <v>0</v>
      </c>
      <c r="Y1460">
        <v>1714.818</v>
      </c>
      <c r="Z1460">
        <f>E1460</f>
        <v>248.48399999999998</v>
      </c>
      <c r="AA1460">
        <f>I1460</f>
        <v>1466.3340000000001</v>
      </c>
      <c r="AB1460">
        <f>F1460</f>
        <v>0</v>
      </c>
    </row>
    <row r="1461" spans="4:28" x14ac:dyDescent="0.2">
      <c r="D1461">
        <v>1512.6030000000001</v>
      </c>
      <c r="E1461">
        <f>U1461+V1461-G1461</f>
        <v>248.48</v>
      </c>
      <c r="F1461">
        <f>IF(AND(W1461&gt;0,G1461=0),D1461-E1461,0)</f>
        <v>0</v>
      </c>
      <c r="G1461">
        <f>IF((U1461+V1461)&gt;D1461,(U1461+V1461)-D1461,0)</f>
        <v>0</v>
      </c>
      <c r="H1461">
        <f>_xlfn.IFS(K1461=1,0,AND(G1461&gt;0,K1461&lt;1,W1461=0),MIN(G1461,B$3-J1461),AND(W1461&gt;0,K1461&lt;1),MIN(B$3-J1461,B$4,B$3-J1461),AND(W1461=0,G1461=0),0)</f>
        <v>0</v>
      </c>
      <c r="I1461">
        <f>IF(AND(D1461&gt;(U1461+V1461),W1461=0,K1461&gt;0.3),MIN(J1461-B$3*0.3,B$5,D1461-(U1461+V1461)),0)</f>
        <v>1264.123</v>
      </c>
      <c r="J1461">
        <f t="shared" si="22"/>
        <v>7271.7070000000012</v>
      </c>
      <c r="K1461" s="1">
        <f>J1461/B$3</f>
        <v>0.72717070000000017</v>
      </c>
      <c r="L1461">
        <f>IF(D1461&gt;U1461+V1461+W1461,D1461-(U1461+V1461+W1461+I1461),0)</f>
        <v>0</v>
      </c>
      <c r="M1461">
        <f>D1461-L1461</f>
        <v>1512.6030000000001</v>
      </c>
      <c r="O1461">
        <v>766.57299999999998</v>
      </c>
      <c r="P1461">
        <v>37.206000000000003</v>
      </c>
      <c r="Q1461">
        <v>454.83499999999998</v>
      </c>
      <c r="R1461">
        <v>238.55199999999999</v>
      </c>
      <c r="S1461">
        <v>15.438000000000001</v>
      </c>
      <c r="U1461">
        <v>248.48</v>
      </c>
      <c r="V1461">
        <v>0</v>
      </c>
      <c r="W1461">
        <v>0</v>
      </c>
      <c r="Y1461">
        <v>1512.6030000000001</v>
      </c>
      <c r="Z1461">
        <f>E1461</f>
        <v>248.48</v>
      </c>
      <c r="AA1461">
        <f>I1461</f>
        <v>1264.123</v>
      </c>
      <c r="AB1461">
        <f>F1461</f>
        <v>0</v>
      </c>
    </row>
    <row r="1462" spans="4:28" x14ac:dyDescent="0.2">
      <c r="D1462">
        <v>1238.2280000000001</v>
      </c>
      <c r="E1462">
        <f>U1462+V1462-G1462</f>
        <v>248.48</v>
      </c>
      <c r="F1462">
        <f>IF(AND(W1462&gt;0,G1462=0),D1462-E1462,0)</f>
        <v>0</v>
      </c>
      <c r="G1462">
        <f>IF((U1462+V1462)&gt;D1462,(U1462+V1462)-D1462,0)</f>
        <v>0</v>
      </c>
      <c r="H1462">
        <f>_xlfn.IFS(K1462=1,0,AND(G1462&gt;0,K1462&lt;1,W1462=0),MIN(G1462,B$3-J1462),AND(W1462&gt;0,K1462&lt;1),MIN(B$3-J1462,B$4,B$3-J1462),AND(W1462=0,G1462=0),0)</f>
        <v>0</v>
      </c>
      <c r="I1462">
        <f>IF(AND(D1462&gt;(U1462+V1462),W1462=0,K1462&gt;0.3),MIN(J1462-B$3*0.3,B$5,D1462-(U1462+V1462)),0)</f>
        <v>989.74800000000005</v>
      </c>
      <c r="J1462">
        <f t="shared" si="22"/>
        <v>6007.5840000000007</v>
      </c>
      <c r="K1462" s="1">
        <f>J1462/B$3</f>
        <v>0.60075840000000003</v>
      </c>
      <c r="L1462">
        <f>IF(D1462&gt;U1462+V1462+W1462,D1462-(U1462+V1462+W1462+I1462),0)</f>
        <v>0</v>
      </c>
      <c r="M1462">
        <f>D1462-L1462</f>
        <v>1238.2280000000001</v>
      </c>
      <c r="O1462">
        <v>742.79499999999996</v>
      </c>
      <c r="P1462">
        <v>23.873999999999999</v>
      </c>
      <c r="Q1462">
        <v>356.202</v>
      </c>
      <c r="R1462">
        <v>84.481999999999999</v>
      </c>
      <c r="S1462">
        <v>30.875</v>
      </c>
      <c r="U1462">
        <v>248.48</v>
      </c>
      <c r="V1462">
        <v>0</v>
      </c>
      <c r="W1462">
        <v>0</v>
      </c>
      <c r="Y1462">
        <v>1238.2280000000001</v>
      </c>
      <c r="Z1462">
        <f>E1462</f>
        <v>248.48</v>
      </c>
      <c r="AA1462">
        <f>I1462</f>
        <v>989.74800000000005</v>
      </c>
      <c r="AB1462">
        <f>F1462</f>
        <v>0</v>
      </c>
    </row>
    <row r="1463" spans="4:28" x14ac:dyDescent="0.2">
      <c r="D1463">
        <v>1272.078</v>
      </c>
      <c r="E1463">
        <f>U1463+V1463-G1463</f>
        <v>248.48</v>
      </c>
      <c r="F1463">
        <f>IF(AND(W1463&gt;0,G1463=0),D1463-E1463,0)</f>
        <v>0</v>
      </c>
      <c r="G1463">
        <f>IF((U1463+V1463)&gt;D1463,(U1463+V1463)-D1463,0)</f>
        <v>0</v>
      </c>
      <c r="H1463">
        <f>_xlfn.IFS(K1463=1,0,AND(G1463&gt;0,K1463&lt;1,W1463=0),MIN(G1463,B$3-J1463),AND(W1463&gt;0,K1463&lt;1),MIN(B$3-J1463,B$4,B$3-J1463),AND(W1463=0,G1463=0),0)</f>
        <v>0</v>
      </c>
      <c r="I1463">
        <f>IF(AND(D1463&gt;(U1463+V1463),W1463=0,K1463&gt;0.3),MIN(J1463-B$3*0.3,B$5,D1463-(U1463+V1463)),0)</f>
        <v>1023.598</v>
      </c>
      <c r="J1463">
        <f t="shared" si="22"/>
        <v>5017.8360000000011</v>
      </c>
      <c r="K1463" s="1">
        <f>J1463/B$3</f>
        <v>0.50178360000000011</v>
      </c>
      <c r="L1463">
        <f>IF(D1463&gt;U1463+V1463+W1463,D1463-(U1463+V1463+W1463+I1463),0)</f>
        <v>0</v>
      </c>
      <c r="M1463">
        <f>D1463-L1463</f>
        <v>1272.078</v>
      </c>
      <c r="O1463">
        <v>641.91</v>
      </c>
      <c r="P1463">
        <v>20.972999999999999</v>
      </c>
      <c r="Q1463">
        <v>281.93799999999999</v>
      </c>
      <c r="R1463">
        <v>296.28699999999998</v>
      </c>
      <c r="S1463">
        <v>30.97</v>
      </c>
      <c r="U1463">
        <v>248.48</v>
      </c>
      <c r="V1463">
        <v>0</v>
      </c>
      <c r="W1463">
        <v>0</v>
      </c>
      <c r="Y1463">
        <v>1272.078</v>
      </c>
      <c r="Z1463">
        <f>E1463</f>
        <v>248.48</v>
      </c>
      <c r="AA1463">
        <f>I1463</f>
        <v>1023.598</v>
      </c>
      <c r="AB1463">
        <f>F1463</f>
        <v>0</v>
      </c>
    </row>
    <row r="1464" spans="4:28" x14ac:dyDescent="0.2">
      <c r="D1464">
        <v>1247.0809999999999</v>
      </c>
      <c r="E1464">
        <f>U1464+V1464-G1464</f>
        <v>248.48</v>
      </c>
      <c r="F1464">
        <f>IF(AND(W1464&gt;0,G1464=0),D1464-E1464,0)</f>
        <v>998.60099999999989</v>
      </c>
      <c r="G1464">
        <f>IF((U1464+V1464)&gt;D1464,(U1464+V1464)-D1464,0)</f>
        <v>0</v>
      </c>
      <c r="H1464">
        <f>_xlfn.IFS(K1464=1,0,AND(G1464&gt;0,K1464&lt;1,W1464=0),MIN(G1464,B$3-J1464),AND(W1464&gt;0,K1464&lt;1),MIN(B$3-J1464,B$4,B$3-J1464),AND(W1464=0,G1464=0),0)</f>
        <v>2500</v>
      </c>
      <c r="I1464">
        <f>IF(AND(D1464&gt;(U1464+V1464),W1464=0,K1464&gt;0.3),MIN(J1464-B$3*0.3,B$5,D1464-(U1464+V1464)),0)</f>
        <v>0</v>
      </c>
      <c r="J1464">
        <f t="shared" si="22"/>
        <v>3994.2380000000012</v>
      </c>
      <c r="K1464" s="1">
        <f>J1464/B$3</f>
        <v>0.39942380000000011</v>
      </c>
      <c r="L1464">
        <f>IF(D1464&gt;U1464+V1464+W1464,D1464-(U1464+V1464+W1464+I1464),0)</f>
        <v>0</v>
      </c>
      <c r="M1464">
        <f>D1464-L1464</f>
        <v>1247.0809999999999</v>
      </c>
      <c r="O1464">
        <v>601.67999999999995</v>
      </c>
      <c r="P1464">
        <v>64.558000000000007</v>
      </c>
      <c r="Q1464">
        <v>226.36799999999999</v>
      </c>
      <c r="R1464">
        <v>323.44299999999998</v>
      </c>
      <c r="S1464">
        <v>31.032</v>
      </c>
      <c r="U1464">
        <v>248.48</v>
      </c>
      <c r="V1464">
        <v>0</v>
      </c>
      <c r="W1464">
        <v>7500</v>
      </c>
      <c r="Y1464">
        <v>1247.0809999999999</v>
      </c>
      <c r="Z1464">
        <f>E1464</f>
        <v>248.48</v>
      </c>
      <c r="AA1464">
        <f>I1464</f>
        <v>0</v>
      </c>
      <c r="AB1464">
        <f>F1464</f>
        <v>998.60099999999989</v>
      </c>
    </row>
    <row r="1465" spans="4:28" x14ac:dyDescent="0.2">
      <c r="D1465">
        <v>1120.96</v>
      </c>
      <c r="E1465">
        <f>U1465+V1465-G1465</f>
        <v>248.48</v>
      </c>
      <c r="F1465">
        <f>IF(AND(W1465&gt;0,G1465=0),D1465-E1465,0)</f>
        <v>0</v>
      </c>
      <c r="G1465">
        <f>IF((U1465+V1465)&gt;D1465,(U1465+V1465)-D1465,0)</f>
        <v>0</v>
      </c>
      <c r="H1465">
        <f>_xlfn.IFS(K1465=1,0,AND(G1465&gt;0,K1465&lt;1,W1465=0),MIN(G1465,B$3-J1465),AND(W1465&gt;0,K1465&lt;1),MIN(B$3-J1465,B$4,B$3-J1465),AND(W1465=0,G1465=0),0)</f>
        <v>0</v>
      </c>
      <c r="I1465">
        <f>IF(AND(D1465&gt;(U1465+V1465),W1465=0,K1465&gt;0.3),MIN(J1465-B$3*0.3,B$5,D1465-(U1465+V1465)),0)</f>
        <v>872.48</v>
      </c>
      <c r="J1465">
        <f t="shared" si="22"/>
        <v>6494.2380000000012</v>
      </c>
      <c r="K1465" s="1">
        <f>J1465/B$3</f>
        <v>0.64942380000000011</v>
      </c>
      <c r="L1465">
        <f>IF(D1465&gt;U1465+V1465+W1465,D1465-(U1465+V1465+W1465+I1465),0)</f>
        <v>0</v>
      </c>
      <c r="M1465">
        <f>D1465-L1465</f>
        <v>1120.96</v>
      </c>
      <c r="O1465">
        <v>609.90499999999997</v>
      </c>
      <c r="P1465">
        <v>117.089</v>
      </c>
      <c r="Q1465">
        <v>233.929</v>
      </c>
      <c r="R1465">
        <v>128.87799999999999</v>
      </c>
      <c r="S1465">
        <v>31.16</v>
      </c>
      <c r="U1465">
        <v>248.48</v>
      </c>
      <c r="V1465">
        <v>0</v>
      </c>
      <c r="W1465">
        <v>0</v>
      </c>
      <c r="Y1465">
        <v>1120.96</v>
      </c>
      <c r="Z1465">
        <f>E1465</f>
        <v>248.48</v>
      </c>
      <c r="AA1465">
        <f>I1465</f>
        <v>872.48</v>
      </c>
      <c r="AB1465">
        <f>F1465</f>
        <v>0</v>
      </c>
    </row>
    <row r="1466" spans="4:28" x14ac:dyDescent="0.2">
      <c r="D1466">
        <v>881.27599999999995</v>
      </c>
      <c r="E1466">
        <f>U1466+V1466-G1466</f>
        <v>248.48</v>
      </c>
      <c r="F1466">
        <f>IF(AND(W1466&gt;0,G1466=0),D1466-E1466,0)</f>
        <v>632.79599999999994</v>
      </c>
      <c r="G1466">
        <f>IF((U1466+V1466)&gt;D1466,(U1466+V1466)-D1466,0)</f>
        <v>0</v>
      </c>
      <c r="H1466">
        <f>_xlfn.IFS(K1466=1,0,AND(G1466&gt;0,K1466&lt;1,W1466=0),MIN(G1466,B$3-J1466),AND(W1466&gt;0,K1466&lt;1),MIN(B$3-J1466,B$4,B$3-J1466),AND(W1466=0,G1466=0),0)</f>
        <v>2500</v>
      </c>
      <c r="I1466">
        <f>IF(AND(D1466&gt;(U1466+V1466),W1466=0,K1466&gt;0.3),MIN(J1466-B$3*0.3,B$5,D1466-(U1466+V1466)),0)</f>
        <v>0</v>
      </c>
      <c r="J1466">
        <f t="shared" si="22"/>
        <v>5621.7580000000016</v>
      </c>
      <c r="K1466" s="1">
        <f>J1466/B$3</f>
        <v>0.56217580000000011</v>
      </c>
      <c r="L1466">
        <f>IF(D1466&gt;U1466+V1466+W1466,D1466-(U1466+V1466+W1466+I1466),0)</f>
        <v>0</v>
      </c>
      <c r="M1466">
        <f>D1466-L1466</f>
        <v>881.27599999999995</v>
      </c>
      <c r="O1466">
        <v>444.69099999999997</v>
      </c>
      <c r="P1466">
        <v>88.26</v>
      </c>
      <c r="Q1466">
        <v>317.13499999999999</v>
      </c>
      <c r="R1466">
        <v>0</v>
      </c>
      <c r="S1466">
        <v>31.190999999999999</v>
      </c>
      <c r="U1466">
        <v>248.48</v>
      </c>
      <c r="V1466">
        <v>0</v>
      </c>
      <c r="W1466">
        <v>7500</v>
      </c>
      <c r="Y1466">
        <v>881.27599999999995</v>
      </c>
      <c r="Z1466">
        <f>E1466</f>
        <v>248.48</v>
      </c>
      <c r="AA1466">
        <f>I1466</f>
        <v>0</v>
      </c>
      <c r="AB1466">
        <f>F1466</f>
        <v>632.79599999999994</v>
      </c>
    </row>
    <row r="1467" spans="4:28" x14ac:dyDescent="0.2">
      <c r="D1467">
        <v>777.40499999999997</v>
      </c>
      <c r="E1467">
        <f>U1467+V1467-G1467</f>
        <v>248.48</v>
      </c>
      <c r="F1467">
        <f>IF(AND(W1467&gt;0,G1467=0),D1467-E1467,0)</f>
        <v>528.92499999999995</v>
      </c>
      <c r="G1467">
        <f>IF((U1467+V1467)&gt;D1467,(U1467+V1467)-D1467,0)</f>
        <v>0</v>
      </c>
      <c r="H1467">
        <f>_xlfn.IFS(K1467=1,0,AND(G1467&gt;0,K1467&lt;1,W1467=0),MIN(G1467,B$3-J1467),AND(W1467&gt;0,K1467&lt;1),MIN(B$3-J1467,B$4,B$3-J1467),AND(W1467=0,G1467=0),0)</f>
        <v>1878.2419999999984</v>
      </c>
      <c r="I1467">
        <f>IF(AND(D1467&gt;(U1467+V1467),W1467=0,K1467&gt;0.3),MIN(J1467-B$3*0.3,B$5,D1467-(U1467+V1467)),0)</f>
        <v>0</v>
      </c>
      <c r="J1467">
        <f t="shared" si="22"/>
        <v>8121.7580000000016</v>
      </c>
      <c r="K1467" s="1">
        <f>J1467/B$3</f>
        <v>0.81217580000000011</v>
      </c>
      <c r="L1467">
        <f>IF(D1467&gt;U1467+V1467+W1467,D1467-(U1467+V1467+W1467+I1467),0)</f>
        <v>0</v>
      </c>
      <c r="M1467">
        <f>D1467-L1467</f>
        <v>777.40499999999997</v>
      </c>
      <c r="O1467">
        <v>336.36399999999998</v>
      </c>
      <c r="P1467">
        <v>73.563000000000002</v>
      </c>
      <c r="Q1467">
        <v>336.05399999999997</v>
      </c>
      <c r="R1467">
        <v>0</v>
      </c>
      <c r="S1467">
        <v>31.423999999999999</v>
      </c>
      <c r="U1467">
        <v>248.48</v>
      </c>
      <c r="V1467">
        <v>0</v>
      </c>
      <c r="W1467">
        <v>7500</v>
      </c>
      <c r="Y1467">
        <v>777.40499999999997</v>
      </c>
      <c r="Z1467">
        <f>E1467</f>
        <v>248.48</v>
      </c>
      <c r="AA1467">
        <f>I1467</f>
        <v>0</v>
      </c>
      <c r="AB1467">
        <f>F1467</f>
        <v>528.92499999999995</v>
      </c>
    </row>
    <row r="1468" spans="4:28" x14ac:dyDescent="0.2">
      <c r="D1468">
        <v>594.19000000000005</v>
      </c>
      <c r="E1468">
        <f>U1468+V1468-G1468</f>
        <v>248.48</v>
      </c>
      <c r="F1468">
        <f>IF(AND(W1468&gt;0,G1468=0),D1468-E1468,0)</f>
        <v>345.71000000000004</v>
      </c>
      <c r="G1468">
        <f>IF((U1468+V1468)&gt;D1468,(U1468+V1468)-D1468,0)</f>
        <v>0</v>
      </c>
      <c r="H1468">
        <f>_xlfn.IFS(K1468=1,0,AND(G1468&gt;0,K1468&lt;1,W1468=0),MIN(G1468,B$3-J1468),AND(W1468&gt;0,K1468&lt;1),MIN(B$3-J1468,B$4,B$3-J1468),AND(W1468=0,G1468=0),0)</f>
        <v>0</v>
      </c>
      <c r="I1468">
        <f>IF(AND(D1468&gt;(U1468+V1468),W1468=0,K1468&gt;0.3),MIN(J1468-B$3*0.3,B$5,D1468-(U1468+V1468)),0)</f>
        <v>0</v>
      </c>
      <c r="J1468">
        <f t="shared" si="22"/>
        <v>10000</v>
      </c>
      <c r="K1468" s="1">
        <f>J1468/B$3</f>
        <v>1</v>
      </c>
      <c r="L1468">
        <f>IF(D1468&gt;U1468+V1468+W1468,D1468-(U1468+V1468+W1468+I1468),0)</f>
        <v>0</v>
      </c>
      <c r="M1468">
        <f>D1468-L1468</f>
        <v>594.19000000000005</v>
      </c>
      <c r="O1468">
        <v>228.78800000000001</v>
      </c>
      <c r="P1468">
        <v>60.936999999999998</v>
      </c>
      <c r="Q1468">
        <v>276.80099999999999</v>
      </c>
      <c r="R1468">
        <v>0</v>
      </c>
      <c r="S1468">
        <v>27.664000000000001</v>
      </c>
      <c r="U1468">
        <v>248.48</v>
      </c>
      <c r="V1468">
        <v>0</v>
      </c>
      <c r="W1468">
        <v>7500</v>
      </c>
      <c r="Y1468">
        <v>594.19000000000005</v>
      </c>
      <c r="Z1468">
        <f>E1468</f>
        <v>248.48</v>
      </c>
      <c r="AA1468">
        <f>I1468</f>
        <v>0</v>
      </c>
      <c r="AB1468">
        <f>F1468</f>
        <v>345.71000000000004</v>
      </c>
    </row>
    <row r="1469" spans="4:28" x14ac:dyDescent="0.2">
      <c r="D1469">
        <v>509.56799999999998</v>
      </c>
      <c r="E1469">
        <f>U1469+V1469-G1469</f>
        <v>248.48</v>
      </c>
      <c r="F1469">
        <f>IF(AND(W1469&gt;0,G1469=0),D1469-E1469,0)</f>
        <v>261.08799999999997</v>
      </c>
      <c r="G1469">
        <f>IF((U1469+V1469)&gt;D1469,(U1469+V1469)-D1469,0)</f>
        <v>0</v>
      </c>
      <c r="H1469">
        <f>_xlfn.IFS(K1469=1,0,AND(G1469&gt;0,K1469&lt;1,W1469=0),MIN(G1469,B$3-J1469),AND(W1469&gt;0,K1469&lt;1),MIN(B$3-J1469,B$4,B$3-J1469),AND(W1469=0,G1469=0),0)</f>
        <v>0</v>
      </c>
      <c r="I1469">
        <f>IF(AND(D1469&gt;(U1469+V1469),W1469=0,K1469&gt;0.3),MIN(J1469-B$3*0.3,B$5,D1469-(U1469+V1469)),0)</f>
        <v>0</v>
      </c>
      <c r="J1469">
        <f t="shared" si="22"/>
        <v>10000</v>
      </c>
      <c r="K1469" s="1">
        <f>J1469/B$3</f>
        <v>1</v>
      </c>
      <c r="L1469">
        <f>IF(D1469&gt;U1469+V1469+W1469,D1469-(U1469+V1469+W1469+I1469),0)</f>
        <v>0</v>
      </c>
      <c r="M1469">
        <f>D1469-L1469</f>
        <v>509.56799999999998</v>
      </c>
      <c r="O1469">
        <v>161.09899999999999</v>
      </c>
      <c r="P1469">
        <v>74.135999999999996</v>
      </c>
      <c r="Q1469">
        <v>221.16300000000001</v>
      </c>
      <c r="R1469">
        <v>0</v>
      </c>
      <c r="S1469">
        <v>53.17</v>
      </c>
      <c r="U1469">
        <v>248.48</v>
      </c>
      <c r="V1469">
        <v>0</v>
      </c>
      <c r="W1469">
        <v>7500</v>
      </c>
      <c r="Y1469">
        <v>509.56799999999998</v>
      </c>
      <c r="Z1469">
        <f>E1469</f>
        <v>248.48</v>
      </c>
      <c r="AA1469">
        <f>I1469</f>
        <v>0</v>
      </c>
      <c r="AB1469">
        <f>F1469</f>
        <v>261.08799999999997</v>
      </c>
    </row>
    <row r="1470" spans="4:28" x14ac:dyDescent="0.2">
      <c r="D1470">
        <v>576.08399999999995</v>
      </c>
      <c r="E1470">
        <f>U1470+V1470-G1470</f>
        <v>248.48</v>
      </c>
      <c r="F1470">
        <f>IF(AND(W1470&gt;0,G1470=0),D1470-E1470,0)</f>
        <v>327.60399999999993</v>
      </c>
      <c r="G1470">
        <f>IF((U1470+V1470)&gt;D1470,(U1470+V1470)-D1470,0)</f>
        <v>0</v>
      </c>
      <c r="H1470">
        <f>_xlfn.IFS(K1470=1,0,AND(G1470&gt;0,K1470&lt;1,W1470=0),MIN(G1470,B$3-J1470),AND(W1470&gt;0,K1470&lt;1),MIN(B$3-J1470,B$4,B$3-J1470),AND(W1470=0,G1470=0),0)</f>
        <v>0</v>
      </c>
      <c r="I1470">
        <f>IF(AND(D1470&gt;(U1470+V1470),W1470=0,K1470&gt;0.3),MIN(J1470-B$3*0.3,B$5,D1470-(U1470+V1470)),0)</f>
        <v>0</v>
      </c>
      <c r="J1470">
        <f t="shared" si="22"/>
        <v>10000</v>
      </c>
      <c r="K1470" s="1">
        <f>J1470/B$3</f>
        <v>1</v>
      </c>
      <c r="L1470">
        <f>IF(D1470&gt;U1470+V1470+W1470,D1470-(U1470+V1470+W1470+I1470),0)</f>
        <v>0</v>
      </c>
      <c r="M1470">
        <f>D1470-L1470</f>
        <v>576.08399999999995</v>
      </c>
      <c r="O1470">
        <v>171.07599999999999</v>
      </c>
      <c r="P1470">
        <v>89.994</v>
      </c>
      <c r="Q1470">
        <v>272.267</v>
      </c>
      <c r="R1470">
        <v>0</v>
      </c>
      <c r="S1470">
        <v>42.747</v>
      </c>
      <c r="U1470">
        <v>248.48</v>
      </c>
      <c r="V1470">
        <v>0</v>
      </c>
      <c r="W1470">
        <v>7500</v>
      </c>
      <c r="Y1470">
        <v>576.08399999999995</v>
      </c>
      <c r="Z1470">
        <f>E1470</f>
        <v>248.48</v>
      </c>
      <c r="AA1470">
        <f>I1470</f>
        <v>0</v>
      </c>
      <c r="AB1470">
        <f>F1470</f>
        <v>327.60399999999993</v>
      </c>
    </row>
    <row r="1471" spans="4:28" x14ac:dyDescent="0.2">
      <c r="D1471">
        <v>508.25200000000001</v>
      </c>
      <c r="E1471">
        <f>U1471+V1471-G1471</f>
        <v>248.48</v>
      </c>
      <c r="F1471">
        <f>IF(AND(W1471&gt;0,G1471=0),D1471-E1471,0)</f>
        <v>0</v>
      </c>
      <c r="G1471">
        <f>IF((U1471+V1471)&gt;D1471,(U1471+V1471)-D1471,0)</f>
        <v>0</v>
      </c>
      <c r="H1471">
        <f>_xlfn.IFS(K1471=1,0,AND(G1471&gt;0,K1471&lt;1,W1471=0),MIN(G1471,B$3-J1471),AND(W1471&gt;0,K1471&lt;1),MIN(B$3-J1471,B$4,B$3-J1471),AND(W1471=0,G1471=0),0)</f>
        <v>0</v>
      </c>
      <c r="I1471">
        <f>IF(AND(D1471&gt;(U1471+V1471),W1471=0,K1471&gt;0.3),MIN(J1471-B$3*0.3,B$5,D1471-(U1471+V1471)),0)</f>
        <v>259.77200000000005</v>
      </c>
      <c r="J1471">
        <f t="shared" si="22"/>
        <v>10000</v>
      </c>
      <c r="K1471" s="1">
        <f>J1471/B$3</f>
        <v>1</v>
      </c>
      <c r="L1471">
        <f>IF(D1471&gt;U1471+V1471+W1471,D1471-(U1471+V1471+W1471+I1471),0)</f>
        <v>-5.6843418860808015E-14</v>
      </c>
      <c r="M1471">
        <f>D1471-L1471</f>
        <v>508.25200000000007</v>
      </c>
      <c r="O1471">
        <v>163.578</v>
      </c>
      <c r="P1471">
        <v>68.804000000000002</v>
      </c>
      <c r="Q1471">
        <v>261.00700000000001</v>
      </c>
      <c r="R1471">
        <v>0</v>
      </c>
      <c r="S1471">
        <v>14.863</v>
      </c>
      <c r="U1471">
        <v>248.48</v>
      </c>
      <c r="V1471">
        <v>0</v>
      </c>
      <c r="W1471">
        <v>0</v>
      </c>
      <c r="Y1471">
        <v>508.25200000000001</v>
      </c>
      <c r="Z1471">
        <f>E1471</f>
        <v>248.48</v>
      </c>
      <c r="AA1471">
        <f>I1471</f>
        <v>259.77200000000005</v>
      </c>
      <c r="AB1471">
        <f>F1471</f>
        <v>0</v>
      </c>
    </row>
    <row r="1472" spans="4:28" x14ac:dyDescent="0.2">
      <c r="D1472">
        <v>534.12400000000002</v>
      </c>
      <c r="E1472">
        <f>U1472+V1472-G1472</f>
        <v>248.48</v>
      </c>
      <c r="F1472">
        <f>IF(AND(W1472&gt;0,G1472=0),D1472-E1472,0)</f>
        <v>0</v>
      </c>
      <c r="G1472">
        <f>IF((U1472+V1472)&gt;D1472,(U1472+V1472)-D1472,0)</f>
        <v>0</v>
      </c>
      <c r="H1472">
        <f>_xlfn.IFS(K1472=1,0,AND(G1472&gt;0,K1472&lt;1,W1472=0),MIN(G1472,B$3-J1472),AND(W1472&gt;0,K1472&lt;1),MIN(B$3-J1472,B$4,B$3-J1472),AND(W1472=0,G1472=0),0)</f>
        <v>0</v>
      </c>
      <c r="I1472">
        <f>IF(AND(D1472&gt;(U1472+V1472),W1472=0,K1472&gt;0.3),MIN(J1472-B$3*0.3,B$5,D1472-(U1472+V1472)),0)</f>
        <v>285.64400000000001</v>
      </c>
      <c r="J1472">
        <f t="shared" si="22"/>
        <v>9740.2279999999992</v>
      </c>
      <c r="K1472" s="1">
        <f>J1472/B$3</f>
        <v>0.97402279999999997</v>
      </c>
      <c r="L1472">
        <f>IF(D1472&gt;U1472+V1472+W1472,D1472-(U1472+V1472+W1472+I1472),0)</f>
        <v>0</v>
      </c>
      <c r="M1472">
        <f>D1472-L1472</f>
        <v>534.12400000000002</v>
      </c>
      <c r="O1472">
        <v>150.499</v>
      </c>
      <c r="P1472">
        <v>61.968000000000004</v>
      </c>
      <c r="Q1472">
        <v>282.00299999999999</v>
      </c>
      <c r="R1472">
        <v>0</v>
      </c>
      <c r="S1472">
        <v>39.654000000000003</v>
      </c>
      <c r="U1472">
        <v>248.48</v>
      </c>
      <c r="V1472">
        <v>0</v>
      </c>
      <c r="W1472">
        <v>0</v>
      </c>
      <c r="Y1472">
        <v>534.12400000000002</v>
      </c>
      <c r="Z1472">
        <f>E1472</f>
        <v>248.48</v>
      </c>
      <c r="AA1472">
        <f>I1472</f>
        <v>285.64400000000001</v>
      </c>
      <c r="AB1472">
        <f>F1472</f>
        <v>0</v>
      </c>
    </row>
    <row r="1473" spans="4:28" x14ac:dyDescent="0.2">
      <c r="D1473">
        <v>914.06</v>
      </c>
      <c r="E1473">
        <f>U1473+V1473-G1473</f>
        <v>248.48</v>
      </c>
      <c r="F1473">
        <f>IF(AND(W1473&gt;0,G1473=0),D1473-E1473,0)</f>
        <v>0</v>
      </c>
      <c r="G1473">
        <f>IF((U1473+V1473)&gt;D1473,(U1473+V1473)-D1473,0)</f>
        <v>0</v>
      </c>
      <c r="H1473">
        <f>_xlfn.IFS(K1473=1,0,AND(G1473&gt;0,K1473&lt;1,W1473=0),MIN(G1473,B$3-J1473),AND(W1473&gt;0,K1473&lt;1),MIN(B$3-J1473,B$4,B$3-J1473),AND(W1473=0,G1473=0),0)</f>
        <v>0</v>
      </c>
      <c r="I1473">
        <f>IF(AND(D1473&gt;(U1473+V1473),W1473=0,K1473&gt;0.3),MIN(J1473-B$3*0.3,B$5,D1473-(U1473+V1473)),0)</f>
        <v>665.57999999999993</v>
      </c>
      <c r="J1473">
        <f t="shared" si="22"/>
        <v>9454.5839999999989</v>
      </c>
      <c r="K1473" s="1">
        <f>J1473/B$3</f>
        <v>0.94545839999999992</v>
      </c>
      <c r="L1473">
        <f>IF(D1473&gt;U1473+V1473+W1473,D1473-(U1473+V1473+W1473+I1473),0)</f>
        <v>0</v>
      </c>
      <c r="M1473">
        <f>D1473-L1473</f>
        <v>914.06</v>
      </c>
      <c r="O1473">
        <v>199.98</v>
      </c>
      <c r="P1473">
        <v>25.91</v>
      </c>
      <c r="Q1473">
        <v>358.40800000000002</v>
      </c>
      <c r="R1473">
        <v>193.286</v>
      </c>
      <c r="S1473">
        <v>136.477</v>
      </c>
      <c r="U1473">
        <v>248.48</v>
      </c>
      <c r="V1473">
        <v>0</v>
      </c>
      <c r="W1473">
        <v>0</v>
      </c>
      <c r="Y1473">
        <v>914.06</v>
      </c>
      <c r="Z1473">
        <f>E1473</f>
        <v>248.48</v>
      </c>
      <c r="AA1473">
        <f>I1473</f>
        <v>665.57999999999993</v>
      </c>
      <c r="AB1473">
        <f>F1473</f>
        <v>0</v>
      </c>
    </row>
    <row r="1474" spans="4:28" x14ac:dyDescent="0.2">
      <c r="D1474">
        <v>1914.1089999999999</v>
      </c>
      <c r="E1474">
        <f>U1474+V1474-G1474</f>
        <v>248.48</v>
      </c>
      <c r="F1474">
        <f>IF(AND(W1474&gt;0,G1474=0),D1474-E1474,0)</f>
        <v>0</v>
      </c>
      <c r="G1474">
        <f>IF((U1474+V1474)&gt;D1474,(U1474+V1474)-D1474,0)</f>
        <v>0</v>
      </c>
      <c r="H1474">
        <f>_xlfn.IFS(K1474=1,0,AND(G1474&gt;0,K1474&lt;1,W1474=0),MIN(G1474,B$3-J1474),AND(W1474&gt;0,K1474&lt;1),MIN(B$3-J1474,B$4,B$3-J1474),AND(W1474=0,G1474=0),0)</f>
        <v>0</v>
      </c>
      <c r="I1474">
        <f>IF(AND(D1474&gt;(U1474+V1474),W1474=0,K1474&gt;0.3),MIN(J1474-B$3*0.3,B$5,D1474-(U1474+V1474)),0)</f>
        <v>1665.6289999999999</v>
      </c>
      <c r="J1474">
        <f t="shared" si="22"/>
        <v>8789.003999999999</v>
      </c>
      <c r="K1474" s="1">
        <f>J1474/B$3</f>
        <v>0.87890039999999992</v>
      </c>
      <c r="L1474">
        <f>IF(D1474&gt;U1474+V1474+W1474,D1474-(U1474+V1474+W1474+I1474),0)</f>
        <v>0</v>
      </c>
      <c r="M1474">
        <f>D1474-L1474</f>
        <v>1914.1089999999999</v>
      </c>
      <c r="O1474">
        <v>371.69799999999998</v>
      </c>
      <c r="P1474">
        <v>22.149000000000001</v>
      </c>
      <c r="Q1474">
        <v>647.60400000000004</v>
      </c>
      <c r="R1474">
        <v>615.00099999999998</v>
      </c>
      <c r="S1474">
        <v>257.65699999999998</v>
      </c>
      <c r="U1474">
        <v>248.48</v>
      </c>
      <c r="V1474">
        <v>0</v>
      </c>
      <c r="W1474">
        <v>0</v>
      </c>
      <c r="Y1474">
        <v>1914.1089999999999</v>
      </c>
      <c r="Z1474">
        <f>E1474</f>
        <v>248.48</v>
      </c>
      <c r="AA1474">
        <f>I1474</f>
        <v>1665.6289999999999</v>
      </c>
      <c r="AB1474">
        <f>F1474</f>
        <v>0</v>
      </c>
    </row>
    <row r="1475" spans="4:28" x14ac:dyDescent="0.2">
      <c r="D1475">
        <v>1988.048</v>
      </c>
      <c r="E1475">
        <f>U1475+V1475-G1475</f>
        <v>248.48</v>
      </c>
      <c r="F1475">
        <f>IF(AND(W1475&gt;0,G1475=0),D1475-E1475,0)</f>
        <v>0</v>
      </c>
      <c r="G1475">
        <f>IF((U1475+V1475)&gt;D1475,(U1475+V1475)-D1475,0)</f>
        <v>0</v>
      </c>
      <c r="H1475">
        <f>_xlfn.IFS(K1475=1,0,AND(G1475&gt;0,K1475&lt;1,W1475=0),MIN(G1475,B$3-J1475),AND(W1475&gt;0,K1475&lt;1),MIN(B$3-J1475,B$4,B$3-J1475),AND(W1475=0,G1475=0),0)</f>
        <v>0</v>
      </c>
      <c r="I1475">
        <f>IF(AND(D1475&gt;(U1475+V1475),W1475=0,K1475&gt;0.3),MIN(J1475-B$3*0.3,B$5,D1475-(U1475+V1475)),0)</f>
        <v>1739.568</v>
      </c>
      <c r="J1475">
        <f t="shared" si="22"/>
        <v>7123.3749999999991</v>
      </c>
      <c r="K1475" s="1">
        <f>J1475/B$3</f>
        <v>0.71233749999999996</v>
      </c>
      <c r="L1475">
        <f>IF(D1475&gt;U1475+V1475+W1475,D1475-(U1475+V1475+W1475+I1475),0)</f>
        <v>0</v>
      </c>
      <c r="M1475">
        <f>D1475-L1475</f>
        <v>1988.048</v>
      </c>
      <c r="O1475">
        <v>532.73099999999999</v>
      </c>
      <c r="P1475">
        <v>28.457000000000001</v>
      </c>
      <c r="Q1475">
        <v>584.32500000000005</v>
      </c>
      <c r="R1475">
        <v>387.601</v>
      </c>
      <c r="S1475">
        <v>454.935</v>
      </c>
      <c r="U1475">
        <v>248.48</v>
      </c>
      <c r="V1475">
        <v>0</v>
      </c>
      <c r="W1475">
        <v>0</v>
      </c>
      <c r="Y1475">
        <v>1988.048</v>
      </c>
      <c r="Z1475">
        <f>E1475</f>
        <v>248.48</v>
      </c>
      <c r="AA1475">
        <f>I1475</f>
        <v>1739.568</v>
      </c>
      <c r="AB1475">
        <f>F1475</f>
        <v>0</v>
      </c>
    </row>
    <row r="1476" spans="4:28" x14ac:dyDescent="0.2">
      <c r="D1476">
        <v>1403.0909999999999</v>
      </c>
      <c r="E1476">
        <f>U1476+V1476-G1476</f>
        <v>264.53800000000001</v>
      </c>
      <c r="F1476">
        <f>IF(AND(W1476&gt;0,G1476=0),D1476-E1476,0)</f>
        <v>0</v>
      </c>
      <c r="G1476">
        <f>IF((U1476+V1476)&gt;D1476,(U1476+V1476)-D1476,0)</f>
        <v>0</v>
      </c>
      <c r="H1476">
        <f>_xlfn.IFS(K1476=1,0,AND(G1476&gt;0,K1476&lt;1,W1476=0),MIN(G1476,B$3-J1476),AND(W1476&gt;0,K1476&lt;1),MIN(B$3-J1476,B$4,B$3-J1476),AND(W1476=0,G1476=0),0)</f>
        <v>0</v>
      </c>
      <c r="I1476">
        <f>IF(AND(D1476&gt;(U1476+V1476),W1476=0,K1476&gt;0.3),MIN(J1476-B$3*0.3,B$5,D1476-(U1476+V1476)),0)</f>
        <v>1138.5529999999999</v>
      </c>
      <c r="J1476">
        <f t="shared" si="22"/>
        <v>5383.8069999999989</v>
      </c>
      <c r="K1476" s="1">
        <f>J1476/B$3</f>
        <v>0.53838069999999993</v>
      </c>
      <c r="L1476">
        <f>IF(D1476&gt;U1476+V1476+W1476,D1476-(U1476+V1476+W1476+I1476),0)</f>
        <v>0</v>
      </c>
      <c r="M1476">
        <f>D1476-L1476</f>
        <v>1403.0909999999999</v>
      </c>
      <c r="O1476">
        <v>417.85599999999999</v>
      </c>
      <c r="P1476">
        <v>111.068</v>
      </c>
      <c r="Q1476">
        <v>503.41</v>
      </c>
      <c r="R1476">
        <v>0</v>
      </c>
      <c r="S1476">
        <v>370.75700000000001</v>
      </c>
      <c r="U1476">
        <v>248.48</v>
      </c>
      <c r="V1476">
        <v>16.058</v>
      </c>
      <c r="W1476">
        <v>0</v>
      </c>
      <c r="Y1476">
        <v>1403.0909999999999</v>
      </c>
      <c r="Z1476">
        <f>E1476</f>
        <v>264.53800000000001</v>
      </c>
      <c r="AA1476">
        <f>I1476</f>
        <v>1138.5529999999999</v>
      </c>
      <c r="AB1476">
        <f>F1476</f>
        <v>0</v>
      </c>
    </row>
    <row r="1477" spans="4:28" x14ac:dyDescent="0.2">
      <c r="D1477">
        <v>1324.586</v>
      </c>
      <c r="E1477">
        <f>U1477+V1477-G1477</f>
        <v>283.74</v>
      </c>
      <c r="F1477">
        <f>IF(AND(W1477&gt;0,G1477=0),D1477-E1477,0)</f>
        <v>1040.846</v>
      </c>
      <c r="G1477">
        <f>IF((U1477+V1477)&gt;D1477,(U1477+V1477)-D1477,0)</f>
        <v>0</v>
      </c>
      <c r="H1477">
        <f>_xlfn.IFS(K1477=1,0,AND(G1477&gt;0,K1477&lt;1,W1477=0),MIN(G1477,B$3-J1477),AND(W1477&gt;0,K1477&lt;1),MIN(B$3-J1477,B$4,B$3-J1477),AND(W1477=0,G1477=0),0)</f>
        <v>2500</v>
      </c>
      <c r="I1477">
        <f>IF(AND(D1477&gt;(U1477+V1477),W1477=0,K1477&gt;0.3),MIN(J1477-B$3*0.3,B$5,D1477-(U1477+V1477)),0)</f>
        <v>0</v>
      </c>
      <c r="J1477">
        <f t="shared" ref="J1477:J1540" si="23">J1476+H1476-I1476</f>
        <v>4245.253999999999</v>
      </c>
      <c r="K1477" s="1">
        <f>J1477/B$3</f>
        <v>0.42452539999999989</v>
      </c>
      <c r="L1477">
        <f>IF(D1477&gt;U1477+V1477+W1477,D1477-(U1477+V1477+W1477+I1477),0)</f>
        <v>0</v>
      </c>
      <c r="M1477">
        <f>D1477-L1477</f>
        <v>1324.586</v>
      </c>
      <c r="O1477">
        <v>405.803</v>
      </c>
      <c r="P1477">
        <v>100.652</v>
      </c>
      <c r="Q1477">
        <v>467.66300000000001</v>
      </c>
      <c r="R1477">
        <v>0</v>
      </c>
      <c r="S1477">
        <v>350.46899999999999</v>
      </c>
      <c r="U1477">
        <v>248.48</v>
      </c>
      <c r="V1477">
        <v>35.26</v>
      </c>
      <c r="W1477">
        <v>7500</v>
      </c>
      <c r="Y1477">
        <v>1324.586</v>
      </c>
      <c r="Z1477">
        <f>E1477</f>
        <v>283.74</v>
      </c>
      <c r="AA1477">
        <f>I1477</f>
        <v>0</v>
      </c>
      <c r="AB1477">
        <f>F1477</f>
        <v>1040.846</v>
      </c>
    </row>
    <row r="1478" spans="4:28" x14ac:dyDescent="0.2">
      <c r="D1478">
        <v>1082.027</v>
      </c>
      <c r="E1478">
        <f>U1478+V1478-G1478</f>
        <v>504.52300000000002</v>
      </c>
      <c r="F1478">
        <f>IF(AND(W1478&gt;0,G1478=0),D1478-E1478,0)</f>
        <v>577.50400000000002</v>
      </c>
      <c r="G1478">
        <f>IF((U1478+V1478)&gt;D1478,(U1478+V1478)-D1478,0)</f>
        <v>0</v>
      </c>
      <c r="H1478">
        <f>_xlfn.IFS(K1478=1,0,AND(G1478&gt;0,K1478&lt;1,W1478=0),MIN(G1478,B$3-J1478),AND(W1478&gt;0,K1478&lt;1),MIN(B$3-J1478,B$4,B$3-J1478),AND(W1478=0,G1478=0),0)</f>
        <v>2500</v>
      </c>
      <c r="I1478">
        <f>IF(AND(D1478&gt;(U1478+V1478),W1478=0,K1478&gt;0.3),MIN(J1478-B$3*0.3,B$5,D1478-(U1478+V1478)),0)</f>
        <v>0</v>
      </c>
      <c r="J1478">
        <f t="shared" si="23"/>
        <v>6745.253999999999</v>
      </c>
      <c r="K1478" s="1">
        <f>J1478/B$3</f>
        <v>0.67452539999999994</v>
      </c>
      <c r="L1478">
        <f>IF(D1478&gt;U1478+V1478+W1478,D1478-(U1478+V1478+W1478+I1478),0)</f>
        <v>0</v>
      </c>
      <c r="M1478">
        <f>D1478-L1478</f>
        <v>1082.027</v>
      </c>
      <c r="O1478">
        <v>393.10599999999999</v>
      </c>
      <c r="P1478">
        <v>85.548000000000002</v>
      </c>
      <c r="Q1478">
        <v>393.363</v>
      </c>
      <c r="R1478">
        <v>0</v>
      </c>
      <c r="S1478">
        <v>210.011</v>
      </c>
      <c r="U1478">
        <v>248.48</v>
      </c>
      <c r="V1478">
        <v>256.04300000000001</v>
      </c>
      <c r="W1478">
        <v>7500</v>
      </c>
      <c r="Y1478">
        <v>1082.027</v>
      </c>
      <c r="Z1478">
        <f>E1478</f>
        <v>504.52300000000002</v>
      </c>
      <c r="AA1478">
        <f>I1478</f>
        <v>0</v>
      </c>
      <c r="AB1478">
        <f>F1478</f>
        <v>577.50400000000002</v>
      </c>
    </row>
    <row r="1479" spans="4:28" x14ac:dyDescent="0.2">
      <c r="D1479">
        <v>1035.4259999999999</v>
      </c>
      <c r="E1479">
        <f>U1479+V1479-G1479</f>
        <v>877.05200000000002</v>
      </c>
      <c r="F1479">
        <f>IF(AND(W1479&gt;0,G1479=0),D1479-E1479,0)</f>
        <v>158.37399999999991</v>
      </c>
      <c r="G1479">
        <f>IF((U1479+V1479)&gt;D1479,(U1479+V1479)-D1479,0)</f>
        <v>0</v>
      </c>
      <c r="H1479">
        <f>_xlfn.IFS(K1479=1,0,AND(G1479&gt;0,K1479&lt;1,W1479=0),MIN(G1479,B$3-J1479),AND(W1479&gt;0,K1479&lt;1),MIN(B$3-J1479,B$4,B$3-J1479),AND(W1479=0,G1479=0),0)</f>
        <v>754.746000000001</v>
      </c>
      <c r="I1479">
        <f>IF(AND(D1479&gt;(U1479+V1479),W1479=0,K1479&gt;0.3),MIN(J1479-B$3*0.3,B$5,D1479-(U1479+V1479)),0)</f>
        <v>0</v>
      </c>
      <c r="J1479">
        <f t="shared" si="23"/>
        <v>9245.253999999999</v>
      </c>
      <c r="K1479" s="1">
        <f>J1479/B$3</f>
        <v>0.92452539999999994</v>
      </c>
      <c r="L1479">
        <f>IF(D1479&gt;U1479+V1479+W1479,D1479-(U1479+V1479+W1479+I1479),0)</f>
        <v>0</v>
      </c>
      <c r="M1479">
        <f>D1479-L1479</f>
        <v>1035.4259999999999</v>
      </c>
      <c r="O1479">
        <v>455.78</v>
      </c>
      <c r="P1479">
        <v>72.739999999999995</v>
      </c>
      <c r="Q1479">
        <v>398.88600000000002</v>
      </c>
      <c r="R1479">
        <v>0</v>
      </c>
      <c r="S1479">
        <v>108.02</v>
      </c>
      <c r="U1479">
        <v>248.48</v>
      </c>
      <c r="V1479">
        <v>628.572</v>
      </c>
      <c r="W1479">
        <v>7500</v>
      </c>
      <c r="Y1479">
        <v>1035.4259999999999</v>
      </c>
      <c r="Z1479">
        <f>E1479</f>
        <v>877.05200000000002</v>
      </c>
      <c r="AA1479">
        <f>I1479</f>
        <v>0</v>
      </c>
      <c r="AB1479">
        <f>F1479</f>
        <v>158.37399999999991</v>
      </c>
    </row>
    <row r="1480" spans="4:28" x14ac:dyDescent="0.2">
      <c r="D1480">
        <v>892.94399999999996</v>
      </c>
      <c r="E1480">
        <f>U1480+V1480-G1480</f>
        <v>674.245</v>
      </c>
      <c r="F1480">
        <f>IF(AND(W1480&gt;0,G1480=0),D1480-E1480,0)</f>
        <v>218.69899999999996</v>
      </c>
      <c r="G1480">
        <f>IF((U1480+V1480)&gt;D1480,(U1480+V1480)-D1480,0)</f>
        <v>0</v>
      </c>
      <c r="H1480">
        <f>_xlfn.IFS(K1480=1,0,AND(G1480&gt;0,K1480&lt;1,W1480=0),MIN(G1480,B$3-J1480),AND(W1480&gt;0,K1480&lt;1),MIN(B$3-J1480,B$4,B$3-J1480),AND(W1480=0,G1480=0),0)</f>
        <v>0</v>
      </c>
      <c r="I1480">
        <f>IF(AND(D1480&gt;(U1480+V1480),W1480=0,K1480&gt;0.3),MIN(J1480-B$3*0.3,B$5,D1480-(U1480+V1480)),0)</f>
        <v>0</v>
      </c>
      <c r="J1480">
        <f t="shared" si="23"/>
        <v>10000</v>
      </c>
      <c r="K1480" s="1">
        <f>J1480/B$3</f>
        <v>1</v>
      </c>
      <c r="L1480">
        <f>IF(D1480&gt;U1480+V1480+W1480,D1480-(U1480+V1480+W1480+I1480),0)</f>
        <v>0</v>
      </c>
      <c r="M1480">
        <f>D1480-L1480</f>
        <v>892.94399999999996</v>
      </c>
      <c r="O1480">
        <v>391.24400000000003</v>
      </c>
      <c r="P1480">
        <v>54.710999999999999</v>
      </c>
      <c r="Q1480">
        <v>399.16500000000002</v>
      </c>
      <c r="R1480">
        <v>0</v>
      </c>
      <c r="S1480">
        <v>47.823999999999998</v>
      </c>
      <c r="U1480">
        <v>248.48</v>
      </c>
      <c r="V1480">
        <v>425.76499999999999</v>
      </c>
      <c r="W1480">
        <v>7500</v>
      </c>
      <c r="Y1480">
        <v>892.94399999999996</v>
      </c>
      <c r="Z1480">
        <f>E1480</f>
        <v>674.245</v>
      </c>
      <c r="AA1480">
        <f>I1480</f>
        <v>0</v>
      </c>
      <c r="AB1480">
        <f>F1480</f>
        <v>218.69899999999996</v>
      </c>
    </row>
    <row r="1481" spans="4:28" x14ac:dyDescent="0.2">
      <c r="D1481">
        <v>744.81299999999999</v>
      </c>
      <c r="E1481">
        <f>U1481+V1481-G1481</f>
        <v>744.81299999999999</v>
      </c>
      <c r="F1481">
        <f>IF(AND(W1481&gt;0,G1481=0),D1481-E1481,0)</f>
        <v>0</v>
      </c>
      <c r="G1481">
        <f>IF((U1481+V1481)&gt;D1481,(U1481+V1481)-D1481,0)</f>
        <v>65.901000000000067</v>
      </c>
      <c r="H1481">
        <f>_xlfn.IFS(K1481=1,0,AND(G1481&gt;0,K1481&lt;1,W1481=0),MIN(G1481,B$3-J1481),AND(W1481&gt;0,K1481&lt;1),MIN(B$3-J1481,B$4,B$3-J1481),AND(W1481=0,G1481=0),0)</f>
        <v>0</v>
      </c>
      <c r="I1481">
        <f>IF(AND(D1481&gt;(U1481+V1481),W1481=0,K1481&gt;0.3),MIN(J1481-B$3*0.3,B$5,D1481-(U1481+V1481)),0)</f>
        <v>0</v>
      </c>
      <c r="J1481">
        <f t="shared" si="23"/>
        <v>10000</v>
      </c>
      <c r="K1481" s="1">
        <f>J1481/B$3</f>
        <v>1</v>
      </c>
      <c r="L1481">
        <f>IF(D1481&gt;U1481+V1481+W1481,D1481-(U1481+V1481+W1481+I1481),0)</f>
        <v>0</v>
      </c>
      <c r="M1481">
        <f>D1481-L1481</f>
        <v>744.81299999999999</v>
      </c>
      <c r="O1481">
        <v>327.65300000000002</v>
      </c>
      <c r="P1481">
        <v>68.100999999999999</v>
      </c>
      <c r="Q1481">
        <v>349.05900000000003</v>
      </c>
      <c r="R1481">
        <v>0</v>
      </c>
      <c r="S1481">
        <v>0</v>
      </c>
      <c r="U1481">
        <v>248.48</v>
      </c>
      <c r="V1481">
        <v>562.23400000000004</v>
      </c>
      <c r="W1481">
        <v>0</v>
      </c>
      <c r="Y1481">
        <v>744.81299999999999</v>
      </c>
      <c r="Z1481">
        <f>E1481</f>
        <v>744.81299999999999</v>
      </c>
      <c r="AA1481">
        <f>I1481</f>
        <v>0</v>
      </c>
      <c r="AB1481">
        <f>F1481</f>
        <v>0</v>
      </c>
    </row>
    <row r="1482" spans="4:28" x14ac:dyDescent="0.2">
      <c r="D1482">
        <v>1015.135</v>
      </c>
      <c r="E1482">
        <f>U1482+V1482-G1482</f>
        <v>397.72500000000002</v>
      </c>
      <c r="F1482">
        <f>IF(AND(W1482&gt;0,G1482=0),D1482-E1482,0)</f>
        <v>617.41</v>
      </c>
      <c r="G1482">
        <f>IF((U1482+V1482)&gt;D1482,(U1482+V1482)-D1482,0)</f>
        <v>0</v>
      </c>
      <c r="H1482">
        <f>_xlfn.IFS(K1482=1,0,AND(G1482&gt;0,K1482&lt;1,W1482=0),MIN(G1482,B$3-J1482),AND(W1482&gt;0,K1482&lt;1),MIN(B$3-J1482,B$4,B$3-J1482),AND(W1482=0,G1482=0),0)</f>
        <v>0</v>
      </c>
      <c r="I1482">
        <f>IF(AND(D1482&gt;(U1482+V1482),W1482=0,K1482&gt;0.3),MIN(J1482-B$3*0.3,B$5,D1482-(U1482+V1482)),0)</f>
        <v>0</v>
      </c>
      <c r="J1482">
        <f t="shared" si="23"/>
        <v>10000</v>
      </c>
      <c r="K1482" s="1">
        <f>J1482/B$3</f>
        <v>1</v>
      </c>
      <c r="L1482">
        <f>IF(D1482&gt;U1482+V1482+W1482,D1482-(U1482+V1482+W1482+I1482),0)</f>
        <v>0</v>
      </c>
      <c r="M1482">
        <f>D1482-L1482</f>
        <v>1015.135</v>
      </c>
      <c r="O1482">
        <v>403.28300000000002</v>
      </c>
      <c r="P1482">
        <v>89.195999999999998</v>
      </c>
      <c r="Q1482">
        <v>344.09899999999999</v>
      </c>
      <c r="R1482">
        <v>178.55699999999999</v>
      </c>
      <c r="S1482">
        <v>0</v>
      </c>
      <c r="U1482">
        <v>248.48</v>
      </c>
      <c r="V1482">
        <v>149.245</v>
      </c>
      <c r="W1482">
        <v>7500</v>
      </c>
      <c r="Y1482">
        <v>1015.135</v>
      </c>
      <c r="Z1482">
        <f>E1482</f>
        <v>397.72500000000002</v>
      </c>
      <c r="AA1482">
        <f>I1482</f>
        <v>0</v>
      </c>
      <c r="AB1482">
        <f>F1482</f>
        <v>617.41</v>
      </c>
    </row>
    <row r="1483" spans="4:28" x14ac:dyDescent="0.2">
      <c r="D1483">
        <v>1406.7049999999999</v>
      </c>
      <c r="E1483">
        <f>U1483+V1483-G1483</f>
        <v>365.54399999999998</v>
      </c>
      <c r="F1483">
        <f>IF(AND(W1483&gt;0,G1483=0),D1483-E1483,0)</f>
        <v>0</v>
      </c>
      <c r="G1483">
        <f>IF((U1483+V1483)&gt;D1483,(U1483+V1483)-D1483,0)</f>
        <v>0</v>
      </c>
      <c r="H1483">
        <f>_xlfn.IFS(K1483=1,0,AND(G1483&gt;0,K1483&lt;1,W1483=0),MIN(G1483,B$3-J1483),AND(W1483&gt;0,K1483&lt;1),MIN(B$3-J1483,B$4,B$3-J1483),AND(W1483=0,G1483=0),0)</f>
        <v>0</v>
      </c>
      <c r="I1483">
        <f>IF(AND(D1483&gt;(U1483+V1483),W1483=0,K1483&gt;0.3),MIN(J1483-B$3*0.3,B$5,D1483-(U1483+V1483)),0)</f>
        <v>1041.1610000000001</v>
      </c>
      <c r="J1483">
        <f t="shared" si="23"/>
        <v>10000</v>
      </c>
      <c r="K1483" s="1">
        <f>J1483/B$3</f>
        <v>1</v>
      </c>
      <c r="L1483">
        <f>IF(D1483&gt;U1483+V1483+W1483,D1483-(U1483+V1483+W1483+I1483),0)</f>
        <v>0</v>
      </c>
      <c r="M1483">
        <f>D1483-L1483</f>
        <v>1406.7049999999999</v>
      </c>
      <c r="O1483">
        <v>453.99200000000002</v>
      </c>
      <c r="P1483">
        <v>72.468999999999994</v>
      </c>
      <c r="Q1483">
        <v>328.70800000000003</v>
      </c>
      <c r="R1483">
        <v>551.53599999999994</v>
      </c>
      <c r="S1483">
        <v>0</v>
      </c>
      <c r="U1483">
        <v>248.48</v>
      </c>
      <c r="V1483">
        <v>117.06399999999999</v>
      </c>
      <c r="W1483">
        <v>0</v>
      </c>
      <c r="Y1483">
        <v>1406.7049999999999</v>
      </c>
      <c r="Z1483">
        <f>E1483</f>
        <v>365.54399999999998</v>
      </c>
      <c r="AA1483">
        <f>I1483</f>
        <v>1041.1610000000001</v>
      </c>
      <c r="AB1483">
        <f>F1483</f>
        <v>0</v>
      </c>
    </row>
    <row r="1484" spans="4:28" x14ac:dyDescent="0.2">
      <c r="D1484">
        <v>1568.0740000000001</v>
      </c>
      <c r="E1484">
        <f>U1484+V1484-G1484</f>
        <v>690.04300000000001</v>
      </c>
      <c r="F1484">
        <f>IF(AND(W1484&gt;0,G1484=0),D1484-E1484,0)</f>
        <v>0</v>
      </c>
      <c r="G1484">
        <f>IF((U1484+V1484)&gt;D1484,(U1484+V1484)-D1484,0)</f>
        <v>0</v>
      </c>
      <c r="H1484">
        <f>_xlfn.IFS(K1484=1,0,AND(G1484&gt;0,K1484&lt;1,W1484=0),MIN(G1484,B$3-J1484),AND(W1484&gt;0,K1484&lt;1),MIN(B$3-J1484,B$4,B$3-J1484),AND(W1484=0,G1484=0),0)</f>
        <v>0</v>
      </c>
      <c r="I1484">
        <f>IF(AND(D1484&gt;(U1484+V1484),W1484=0,K1484&gt;0.3),MIN(J1484-B$3*0.3,B$5,D1484-(U1484+V1484)),0)</f>
        <v>878.03100000000006</v>
      </c>
      <c r="J1484">
        <f t="shared" si="23"/>
        <v>8958.8389999999999</v>
      </c>
      <c r="K1484" s="1">
        <f>J1484/B$3</f>
        <v>0.89588389999999996</v>
      </c>
      <c r="L1484">
        <f>IF(D1484&gt;U1484+V1484+W1484,D1484-(U1484+V1484+W1484+I1484),0)</f>
        <v>0</v>
      </c>
      <c r="M1484">
        <f>D1484-L1484</f>
        <v>1568.0740000000001</v>
      </c>
      <c r="O1484">
        <v>596.41999999999996</v>
      </c>
      <c r="P1484">
        <v>54.3</v>
      </c>
      <c r="Q1484">
        <v>335.28399999999999</v>
      </c>
      <c r="R1484">
        <v>582.07000000000005</v>
      </c>
      <c r="S1484">
        <v>0</v>
      </c>
      <c r="U1484">
        <v>248.48</v>
      </c>
      <c r="V1484">
        <v>441.56299999999999</v>
      </c>
      <c r="W1484">
        <v>0</v>
      </c>
      <c r="Y1484">
        <v>1568.0740000000001</v>
      </c>
      <c r="Z1484">
        <f>E1484</f>
        <v>690.04300000000001</v>
      </c>
      <c r="AA1484">
        <f>I1484</f>
        <v>878.03100000000006</v>
      </c>
      <c r="AB1484">
        <f>F1484</f>
        <v>0</v>
      </c>
    </row>
    <row r="1485" spans="4:28" x14ac:dyDescent="0.2">
      <c r="D1485">
        <v>1308.299</v>
      </c>
      <c r="E1485">
        <f>U1485+V1485-G1485</f>
        <v>250.459</v>
      </c>
      <c r="F1485">
        <f>IF(AND(W1485&gt;0,G1485=0),D1485-E1485,0)</f>
        <v>0</v>
      </c>
      <c r="G1485">
        <f>IF((U1485+V1485)&gt;D1485,(U1485+V1485)-D1485,0)</f>
        <v>0</v>
      </c>
      <c r="H1485">
        <f>_xlfn.IFS(K1485=1,0,AND(G1485&gt;0,K1485&lt;1,W1485=0),MIN(G1485,B$3-J1485),AND(W1485&gt;0,K1485&lt;1),MIN(B$3-J1485,B$4,B$3-J1485),AND(W1485=0,G1485=0),0)</f>
        <v>0</v>
      </c>
      <c r="I1485">
        <f>IF(AND(D1485&gt;(U1485+V1485),W1485=0,K1485&gt;0.3),MIN(J1485-B$3*0.3,B$5,D1485-(U1485+V1485)),0)</f>
        <v>1057.8399999999999</v>
      </c>
      <c r="J1485">
        <f t="shared" si="23"/>
        <v>8080.808</v>
      </c>
      <c r="K1485" s="1">
        <f>J1485/B$3</f>
        <v>0.80808080000000004</v>
      </c>
      <c r="L1485">
        <f>IF(D1485&gt;U1485+V1485+W1485,D1485-(U1485+V1485+W1485+I1485),0)</f>
        <v>0</v>
      </c>
      <c r="M1485">
        <f>D1485-L1485</f>
        <v>1308.299</v>
      </c>
      <c r="O1485">
        <v>665.16</v>
      </c>
      <c r="P1485">
        <v>25.451000000000001</v>
      </c>
      <c r="Q1485">
        <v>381.565</v>
      </c>
      <c r="R1485">
        <v>220.523</v>
      </c>
      <c r="S1485">
        <v>15.6</v>
      </c>
      <c r="U1485">
        <v>248.48</v>
      </c>
      <c r="V1485">
        <v>1.9790000000000001</v>
      </c>
      <c r="W1485">
        <v>0</v>
      </c>
      <c r="Y1485">
        <v>1308.299</v>
      </c>
      <c r="Z1485">
        <f>E1485</f>
        <v>250.459</v>
      </c>
      <c r="AA1485">
        <f>I1485</f>
        <v>1057.8399999999999</v>
      </c>
      <c r="AB1485">
        <f>F1485</f>
        <v>0</v>
      </c>
    </row>
    <row r="1486" spans="4:28" x14ac:dyDescent="0.2">
      <c r="D1486">
        <v>1207.482</v>
      </c>
      <c r="E1486">
        <f>U1486+V1486-G1486</f>
        <v>248.48</v>
      </c>
      <c r="F1486">
        <f>IF(AND(W1486&gt;0,G1486=0),D1486-E1486,0)</f>
        <v>0</v>
      </c>
      <c r="G1486">
        <f>IF((U1486+V1486)&gt;D1486,(U1486+V1486)-D1486,0)</f>
        <v>0</v>
      </c>
      <c r="H1486">
        <f>_xlfn.IFS(K1486=1,0,AND(G1486&gt;0,K1486&lt;1,W1486=0),MIN(G1486,B$3-J1486),AND(W1486&gt;0,K1486&lt;1),MIN(B$3-J1486,B$4,B$3-J1486),AND(W1486=0,G1486=0),0)</f>
        <v>0</v>
      </c>
      <c r="I1486">
        <f>IF(AND(D1486&gt;(U1486+V1486),W1486=0,K1486&gt;0.3),MIN(J1486-B$3*0.3,B$5,D1486-(U1486+V1486)),0)</f>
        <v>959.00199999999995</v>
      </c>
      <c r="J1486">
        <f t="shared" si="23"/>
        <v>7022.9679999999998</v>
      </c>
      <c r="K1486" s="1">
        <f>J1486/B$3</f>
        <v>0.70229679999999994</v>
      </c>
      <c r="L1486">
        <f>IF(D1486&gt;U1486+V1486+W1486,D1486-(U1486+V1486+W1486+I1486),0)</f>
        <v>0</v>
      </c>
      <c r="M1486">
        <f>D1486-L1486</f>
        <v>1207.482</v>
      </c>
      <c r="O1486">
        <v>661.89</v>
      </c>
      <c r="P1486">
        <v>21.925000000000001</v>
      </c>
      <c r="Q1486">
        <v>407.57799999999997</v>
      </c>
      <c r="R1486">
        <v>84.888999999999996</v>
      </c>
      <c r="S1486">
        <v>31.2</v>
      </c>
      <c r="U1486">
        <v>248.48</v>
      </c>
      <c r="V1486">
        <v>0</v>
      </c>
      <c r="W1486">
        <v>0</v>
      </c>
      <c r="Y1486">
        <v>1207.482</v>
      </c>
      <c r="Z1486">
        <f>E1486</f>
        <v>248.48</v>
      </c>
      <c r="AA1486">
        <f>I1486</f>
        <v>959.00199999999995</v>
      </c>
      <c r="AB1486">
        <f>F1486</f>
        <v>0</v>
      </c>
    </row>
    <row r="1487" spans="4:28" x14ac:dyDescent="0.2">
      <c r="D1487">
        <v>1428.856</v>
      </c>
      <c r="E1487">
        <f>U1487+V1487-G1487</f>
        <v>248.48</v>
      </c>
      <c r="F1487">
        <f>IF(AND(W1487&gt;0,G1487=0),D1487-E1487,0)</f>
        <v>0</v>
      </c>
      <c r="G1487">
        <f>IF((U1487+V1487)&gt;D1487,(U1487+V1487)-D1487,0)</f>
        <v>0</v>
      </c>
      <c r="H1487">
        <f>_xlfn.IFS(K1487=1,0,AND(G1487&gt;0,K1487&lt;1,W1487=0),MIN(G1487,B$3-J1487),AND(W1487&gt;0,K1487&lt;1),MIN(B$3-J1487,B$4,B$3-J1487),AND(W1487=0,G1487=0),0)</f>
        <v>0</v>
      </c>
      <c r="I1487">
        <f>IF(AND(D1487&gt;(U1487+V1487),W1487=0,K1487&gt;0.3),MIN(J1487-B$3*0.3,B$5,D1487-(U1487+V1487)),0)</f>
        <v>1180.376</v>
      </c>
      <c r="J1487">
        <f t="shared" si="23"/>
        <v>6063.9660000000003</v>
      </c>
      <c r="K1487" s="1">
        <f>J1487/B$3</f>
        <v>0.60639660000000006</v>
      </c>
      <c r="L1487">
        <f>IF(D1487&gt;U1487+V1487+W1487,D1487-(U1487+V1487+W1487+I1487),0)</f>
        <v>0</v>
      </c>
      <c r="M1487">
        <f>D1487-L1487</f>
        <v>1428.856</v>
      </c>
      <c r="O1487">
        <v>696.17399999999998</v>
      </c>
      <c r="P1487">
        <v>26.09</v>
      </c>
      <c r="Q1487">
        <v>350.05700000000002</v>
      </c>
      <c r="R1487">
        <v>325.30399999999997</v>
      </c>
      <c r="S1487">
        <v>31.231999999999999</v>
      </c>
      <c r="U1487">
        <v>248.48</v>
      </c>
      <c r="V1487">
        <v>0</v>
      </c>
      <c r="W1487">
        <v>0</v>
      </c>
      <c r="Y1487">
        <v>1428.856</v>
      </c>
      <c r="Z1487">
        <f>E1487</f>
        <v>248.48</v>
      </c>
      <c r="AA1487">
        <f>I1487</f>
        <v>1180.376</v>
      </c>
      <c r="AB1487">
        <f>F1487</f>
        <v>0</v>
      </c>
    </row>
    <row r="1488" spans="4:28" x14ac:dyDescent="0.2">
      <c r="D1488">
        <v>1432.8019999999999</v>
      </c>
      <c r="E1488">
        <f>U1488+V1488-G1488</f>
        <v>248.48</v>
      </c>
      <c r="F1488">
        <f>IF(AND(W1488&gt;0,G1488=0),D1488-E1488,0)</f>
        <v>1184.3219999999999</v>
      </c>
      <c r="G1488">
        <f>IF((U1488+V1488)&gt;D1488,(U1488+V1488)-D1488,0)</f>
        <v>0</v>
      </c>
      <c r="H1488">
        <f>_xlfn.IFS(K1488=1,0,AND(G1488&gt;0,K1488&lt;1,W1488=0),MIN(G1488,B$3-J1488),AND(W1488&gt;0,K1488&lt;1),MIN(B$3-J1488,B$4,B$3-J1488),AND(W1488=0,G1488=0),0)</f>
        <v>2500</v>
      </c>
      <c r="I1488">
        <f>IF(AND(D1488&gt;(U1488+V1488),W1488=0,K1488&gt;0.3),MIN(J1488-B$3*0.3,B$5,D1488-(U1488+V1488)),0)</f>
        <v>0</v>
      </c>
      <c r="J1488">
        <f t="shared" si="23"/>
        <v>4883.59</v>
      </c>
      <c r="K1488" s="1">
        <f>J1488/B$3</f>
        <v>0.48835899999999999</v>
      </c>
      <c r="L1488">
        <f>IF(D1488&gt;U1488+V1488+W1488,D1488-(U1488+V1488+W1488+I1488),0)</f>
        <v>0</v>
      </c>
      <c r="M1488">
        <f>D1488-L1488</f>
        <v>1432.8019999999999</v>
      </c>
      <c r="O1488">
        <v>698.52700000000004</v>
      </c>
      <c r="P1488">
        <v>107.139</v>
      </c>
      <c r="Q1488">
        <v>237.322</v>
      </c>
      <c r="R1488">
        <v>358.51799999999997</v>
      </c>
      <c r="S1488">
        <v>31.295999999999999</v>
      </c>
      <c r="U1488">
        <v>248.48</v>
      </c>
      <c r="V1488">
        <v>0</v>
      </c>
      <c r="W1488">
        <v>7500</v>
      </c>
      <c r="Y1488">
        <v>1432.8019999999999</v>
      </c>
      <c r="Z1488">
        <f>E1488</f>
        <v>248.48</v>
      </c>
      <c r="AA1488">
        <f>I1488</f>
        <v>0</v>
      </c>
      <c r="AB1488">
        <f>F1488</f>
        <v>1184.3219999999999</v>
      </c>
    </row>
    <row r="1489" spans="4:28" x14ac:dyDescent="0.2">
      <c r="D1489">
        <v>1120.6379999999999</v>
      </c>
      <c r="E1489">
        <f>U1489+V1489-G1489</f>
        <v>248.48</v>
      </c>
      <c r="F1489">
        <f>IF(AND(W1489&gt;0,G1489=0),D1489-E1489,0)</f>
        <v>0</v>
      </c>
      <c r="G1489">
        <f>IF((U1489+V1489)&gt;D1489,(U1489+V1489)-D1489,0)</f>
        <v>0</v>
      </c>
      <c r="H1489">
        <f>_xlfn.IFS(K1489=1,0,AND(G1489&gt;0,K1489&lt;1,W1489=0),MIN(G1489,B$3-J1489),AND(W1489&gt;0,K1489&lt;1),MIN(B$3-J1489,B$4,B$3-J1489),AND(W1489=0,G1489=0),0)</f>
        <v>0</v>
      </c>
      <c r="I1489">
        <f>IF(AND(D1489&gt;(U1489+V1489),W1489=0,K1489&gt;0.3),MIN(J1489-B$3*0.3,B$5,D1489-(U1489+V1489)),0)</f>
        <v>872.1579999999999</v>
      </c>
      <c r="J1489">
        <f t="shared" si="23"/>
        <v>7383.59</v>
      </c>
      <c r="K1489" s="1">
        <f>J1489/B$3</f>
        <v>0.73835899999999999</v>
      </c>
      <c r="L1489">
        <f>IF(D1489&gt;U1489+V1489+W1489,D1489-(U1489+V1489+W1489+I1489),0)</f>
        <v>0</v>
      </c>
      <c r="M1489">
        <f>D1489-L1489</f>
        <v>1120.6379999999999</v>
      </c>
      <c r="O1489">
        <v>625.58399999999995</v>
      </c>
      <c r="P1489">
        <v>106.96299999999999</v>
      </c>
      <c r="Q1489">
        <v>225.98099999999999</v>
      </c>
      <c r="R1489">
        <v>130.62299999999999</v>
      </c>
      <c r="S1489">
        <v>31.488</v>
      </c>
      <c r="U1489">
        <v>248.48</v>
      </c>
      <c r="V1489">
        <v>0</v>
      </c>
      <c r="W1489">
        <v>0</v>
      </c>
      <c r="Y1489">
        <v>1120.6379999999999</v>
      </c>
      <c r="Z1489">
        <f>E1489</f>
        <v>248.48</v>
      </c>
      <c r="AA1489">
        <f>I1489</f>
        <v>872.1579999999999</v>
      </c>
      <c r="AB1489">
        <f>F1489</f>
        <v>0</v>
      </c>
    </row>
    <row r="1490" spans="4:28" x14ac:dyDescent="0.2">
      <c r="D1490">
        <v>986.99699999999996</v>
      </c>
      <c r="E1490">
        <f>U1490+V1490-G1490</f>
        <v>248.48</v>
      </c>
      <c r="F1490">
        <f>IF(AND(W1490&gt;0,G1490=0),D1490-E1490,0)</f>
        <v>738.51699999999994</v>
      </c>
      <c r="G1490">
        <f>IF((U1490+V1490)&gt;D1490,(U1490+V1490)-D1490,0)</f>
        <v>0</v>
      </c>
      <c r="H1490">
        <f>_xlfn.IFS(K1490=1,0,AND(G1490&gt;0,K1490&lt;1,W1490=0),MIN(G1490,B$3-J1490),AND(W1490&gt;0,K1490&lt;1),MIN(B$3-J1490,B$4,B$3-J1490),AND(W1490=0,G1490=0),0)</f>
        <v>2500</v>
      </c>
      <c r="I1490">
        <f>IF(AND(D1490&gt;(U1490+V1490),W1490=0,K1490&gt;0.3),MIN(J1490-B$3*0.3,B$5,D1490-(U1490+V1490)),0)</f>
        <v>0</v>
      </c>
      <c r="J1490">
        <f t="shared" si="23"/>
        <v>6511.4320000000007</v>
      </c>
      <c r="K1490" s="1">
        <f>J1490/B$3</f>
        <v>0.65114320000000003</v>
      </c>
      <c r="L1490">
        <f>IF(D1490&gt;U1490+V1490+W1490,D1490-(U1490+V1490+W1490+I1490),0)</f>
        <v>0</v>
      </c>
      <c r="M1490">
        <f>D1490-L1490</f>
        <v>986.99699999999996</v>
      </c>
      <c r="O1490">
        <v>484.55500000000001</v>
      </c>
      <c r="P1490">
        <v>83.361000000000004</v>
      </c>
      <c r="Q1490">
        <v>387.56099999999998</v>
      </c>
      <c r="R1490">
        <v>0</v>
      </c>
      <c r="S1490">
        <v>31.52</v>
      </c>
      <c r="U1490">
        <v>248.48</v>
      </c>
      <c r="V1490">
        <v>0</v>
      </c>
      <c r="W1490">
        <v>7500</v>
      </c>
      <c r="Y1490">
        <v>986.99699999999996</v>
      </c>
      <c r="Z1490">
        <f>E1490</f>
        <v>248.48</v>
      </c>
      <c r="AA1490">
        <f>I1490</f>
        <v>0</v>
      </c>
      <c r="AB1490">
        <f>F1490</f>
        <v>738.51699999999994</v>
      </c>
    </row>
    <row r="1491" spans="4:28" x14ac:dyDescent="0.2">
      <c r="D1491">
        <v>704.68100000000004</v>
      </c>
      <c r="E1491">
        <f>U1491+V1491-G1491</f>
        <v>248.48</v>
      </c>
      <c r="F1491">
        <f>IF(AND(W1491&gt;0,G1491=0),D1491-E1491,0)</f>
        <v>456.20100000000002</v>
      </c>
      <c r="G1491">
        <f>IF((U1491+V1491)&gt;D1491,(U1491+V1491)-D1491,0)</f>
        <v>0</v>
      </c>
      <c r="H1491">
        <f>_xlfn.IFS(K1491=1,0,AND(G1491&gt;0,K1491&lt;1,W1491=0),MIN(G1491,B$3-J1491),AND(W1491&gt;0,K1491&lt;1),MIN(B$3-J1491,B$4,B$3-J1491),AND(W1491=0,G1491=0),0)</f>
        <v>988.5679999999993</v>
      </c>
      <c r="I1491">
        <f>IF(AND(D1491&gt;(U1491+V1491),W1491=0,K1491&gt;0.3),MIN(J1491-B$3*0.3,B$5,D1491-(U1491+V1491)),0)</f>
        <v>0</v>
      </c>
      <c r="J1491">
        <f t="shared" si="23"/>
        <v>9011.4320000000007</v>
      </c>
      <c r="K1491" s="1">
        <f>J1491/B$3</f>
        <v>0.90114320000000003</v>
      </c>
      <c r="L1491">
        <f>IF(D1491&gt;U1491+V1491+W1491,D1491-(U1491+V1491+W1491+I1491),0)</f>
        <v>0</v>
      </c>
      <c r="M1491">
        <f>D1491-L1491</f>
        <v>704.68100000000004</v>
      </c>
      <c r="O1491">
        <v>309.15300000000002</v>
      </c>
      <c r="P1491">
        <v>69.031999999999996</v>
      </c>
      <c r="Q1491">
        <v>296.04399999999998</v>
      </c>
      <c r="R1491">
        <v>0</v>
      </c>
      <c r="S1491">
        <v>30.452000000000002</v>
      </c>
      <c r="U1491">
        <v>248.48</v>
      </c>
      <c r="V1491">
        <v>0</v>
      </c>
      <c r="W1491">
        <v>7500</v>
      </c>
      <c r="Y1491">
        <v>704.68100000000004</v>
      </c>
      <c r="Z1491">
        <f>E1491</f>
        <v>248.48</v>
      </c>
      <c r="AA1491">
        <f>I1491</f>
        <v>0</v>
      </c>
      <c r="AB1491">
        <f>F1491</f>
        <v>456.20100000000002</v>
      </c>
    </row>
    <row r="1492" spans="4:28" x14ac:dyDescent="0.2">
      <c r="D1492">
        <v>652.60799999999995</v>
      </c>
      <c r="E1492">
        <f>U1492+V1492-G1492</f>
        <v>248.48</v>
      </c>
      <c r="F1492">
        <f>IF(AND(W1492&gt;0,G1492=0),D1492-E1492,0)</f>
        <v>404.12799999999993</v>
      </c>
      <c r="G1492">
        <f>IF((U1492+V1492)&gt;D1492,(U1492+V1492)-D1492,0)</f>
        <v>0</v>
      </c>
      <c r="H1492">
        <f>_xlfn.IFS(K1492=1,0,AND(G1492&gt;0,K1492&lt;1,W1492=0),MIN(G1492,B$3-J1492),AND(W1492&gt;0,K1492&lt;1),MIN(B$3-J1492,B$4,B$3-J1492),AND(W1492=0,G1492=0),0)</f>
        <v>0</v>
      </c>
      <c r="I1492">
        <f>IF(AND(D1492&gt;(U1492+V1492),W1492=0,K1492&gt;0.3),MIN(J1492-B$3*0.3,B$5,D1492-(U1492+V1492)),0)</f>
        <v>0</v>
      </c>
      <c r="J1492">
        <f t="shared" si="23"/>
        <v>10000</v>
      </c>
      <c r="K1492" s="1">
        <f>J1492/B$3</f>
        <v>1</v>
      </c>
      <c r="L1492">
        <f>IF(D1492&gt;U1492+V1492+W1492,D1492-(U1492+V1492+W1492+I1492),0)</f>
        <v>0</v>
      </c>
      <c r="M1492">
        <f>D1492-L1492</f>
        <v>652.60799999999995</v>
      </c>
      <c r="O1492">
        <v>236.65</v>
      </c>
      <c r="P1492">
        <v>55.728000000000002</v>
      </c>
      <c r="Q1492">
        <v>333.428</v>
      </c>
      <c r="R1492">
        <v>0</v>
      </c>
      <c r="S1492">
        <v>26.802</v>
      </c>
      <c r="U1492">
        <v>248.48</v>
      </c>
      <c r="V1492">
        <v>0</v>
      </c>
      <c r="W1492">
        <v>7500</v>
      </c>
      <c r="Y1492">
        <v>652.60799999999995</v>
      </c>
      <c r="Z1492">
        <f>E1492</f>
        <v>248.48</v>
      </c>
      <c r="AA1492">
        <f>I1492</f>
        <v>0</v>
      </c>
      <c r="AB1492">
        <f>F1492</f>
        <v>404.12799999999993</v>
      </c>
    </row>
    <row r="1493" spans="4:28" x14ac:dyDescent="0.2">
      <c r="D1493">
        <v>632.05200000000002</v>
      </c>
      <c r="E1493">
        <f>U1493+V1493-G1493</f>
        <v>248.48</v>
      </c>
      <c r="F1493">
        <f>IF(AND(W1493&gt;0,G1493=0),D1493-E1493,0)</f>
        <v>383.572</v>
      </c>
      <c r="G1493">
        <f>IF((U1493+V1493)&gt;D1493,(U1493+V1493)-D1493,0)</f>
        <v>0</v>
      </c>
      <c r="H1493">
        <f>_xlfn.IFS(K1493=1,0,AND(G1493&gt;0,K1493&lt;1,W1493=0),MIN(G1493,B$3-J1493),AND(W1493&gt;0,K1493&lt;1),MIN(B$3-J1493,B$4,B$3-J1493),AND(W1493=0,G1493=0),0)</f>
        <v>0</v>
      </c>
      <c r="I1493">
        <f>IF(AND(D1493&gt;(U1493+V1493),W1493=0,K1493&gt;0.3),MIN(J1493-B$3*0.3,B$5,D1493-(U1493+V1493)),0)</f>
        <v>0</v>
      </c>
      <c r="J1493">
        <f t="shared" si="23"/>
        <v>10000</v>
      </c>
      <c r="K1493" s="1">
        <f>J1493/B$3</f>
        <v>1</v>
      </c>
      <c r="L1493">
        <f>IF(D1493&gt;U1493+V1493+W1493,D1493-(U1493+V1493+W1493+I1493),0)</f>
        <v>0</v>
      </c>
      <c r="M1493">
        <f>D1493-L1493</f>
        <v>632.05200000000002</v>
      </c>
      <c r="O1493">
        <v>176.57</v>
      </c>
      <c r="P1493">
        <v>82.43</v>
      </c>
      <c r="Q1493">
        <v>314.30799999999999</v>
      </c>
      <c r="R1493">
        <v>0</v>
      </c>
      <c r="S1493">
        <v>58.744</v>
      </c>
      <c r="U1493">
        <v>248.48</v>
      </c>
      <c r="V1493">
        <v>0</v>
      </c>
      <c r="W1493">
        <v>7500</v>
      </c>
      <c r="Y1493">
        <v>632.05200000000002</v>
      </c>
      <c r="Z1493">
        <f>E1493</f>
        <v>248.48</v>
      </c>
      <c r="AA1493">
        <f>I1493</f>
        <v>0</v>
      </c>
      <c r="AB1493">
        <f>F1493</f>
        <v>383.572</v>
      </c>
    </row>
    <row r="1494" spans="4:28" x14ac:dyDescent="0.2">
      <c r="D1494">
        <v>656.13800000000003</v>
      </c>
      <c r="E1494">
        <f>U1494+V1494-G1494</f>
        <v>248.48</v>
      </c>
      <c r="F1494">
        <f>IF(AND(W1494&gt;0,G1494=0),D1494-E1494,0)</f>
        <v>407.65800000000002</v>
      </c>
      <c r="G1494">
        <f>IF((U1494+V1494)&gt;D1494,(U1494+V1494)-D1494,0)</f>
        <v>0</v>
      </c>
      <c r="H1494">
        <f>_xlfn.IFS(K1494=1,0,AND(G1494&gt;0,K1494&lt;1,W1494=0),MIN(G1494,B$3-J1494),AND(W1494&gt;0,K1494&lt;1),MIN(B$3-J1494,B$4,B$3-J1494),AND(W1494=0,G1494=0),0)</f>
        <v>0</v>
      </c>
      <c r="I1494">
        <f>IF(AND(D1494&gt;(U1494+V1494),W1494=0,K1494&gt;0.3),MIN(J1494-B$3*0.3,B$5,D1494-(U1494+V1494)),0)</f>
        <v>0</v>
      </c>
      <c r="J1494">
        <f t="shared" si="23"/>
        <v>10000</v>
      </c>
      <c r="K1494" s="1">
        <f>J1494/B$3</f>
        <v>1</v>
      </c>
      <c r="L1494">
        <f>IF(D1494&gt;U1494+V1494+W1494,D1494-(U1494+V1494+W1494+I1494),0)</f>
        <v>0</v>
      </c>
      <c r="M1494">
        <f>D1494-L1494</f>
        <v>656.13800000000003</v>
      </c>
      <c r="O1494">
        <v>173.012</v>
      </c>
      <c r="P1494">
        <v>87.641000000000005</v>
      </c>
      <c r="Q1494">
        <v>305.291</v>
      </c>
      <c r="R1494">
        <v>0</v>
      </c>
      <c r="S1494">
        <v>90.194000000000003</v>
      </c>
      <c r="U1494">
        <v>248.48</v>
      </c>
      <c r="V1494">
        <v>0</v>
      </c>
      <c r="W1494">
        <v>7500</v>
      </c>
      <c r="Y1494">
        <v>656.13800000000003</v>
      </c>
      <c r="Z1494">
        <f>E1494</f>
        <v>248.48</v>
      </c>
      <c r="AA1494">
        <f>I1494</f>
        <v>0</v>
      </c>
      <c r="AB1494">
        <f>F1494</f>
        <v>407.65800000000002</v>
      </c>
    </row>
    <row r="1495" spans="4:28" x14ac:dyDescent="0.2">
      <c r="D1495">
        <v>574.54300000000001</v>
      </c>
      <c r="E1495">
        <f>U1495+V1495-G1495</f>
        <v>248.48</v>
      </c>
      <c r="F1495">
        <f>IF(AND(W1495&gt;0,G1495=0),D1495-E1495,0)</f>
        <v>0</v>
      </c>
      <c r="G1495">
        <f>IF((U1495+V1495)&gt;D1495,(U1495+V1495)-D1495,0)</f>
        <v>0</v>
      </c>
      <c r="H1495">
        <f>_xlfn.IFS(K1495=1,0,AND(G1495&gt;0,K1495&lt;1,W1495=0),MIN(G1495,B$3-J1495),AND(W1495&gt;0,K1495&lt;1),MIN(B$3-J1495,B$4,B$3-J1495),AND(W1495=0,G1495=0),0)</f>
        <v>0</v>
      </c>
      <c r="I1495">
        <f>IF(AND(D1495&gt;(U1495+V1495),W1495=0,K1495&gt;0.3),MIN(J1495-B$3*0.3,B$5,D1495-(U1495+V1495)),0)</f>
        <v>326.06299999999999</v>
      </c>
      <c r="J1495">
        <f t="shared" si="23"/>
        <v>10000</v>
      </c>
      <c r="K1495" s="1">
        <f>J1495/B$3</f>
        <v>1</v>
      </c>
      <c r="L1495">
        <f>IF(D1495&gt;U1495+V1495+W1495,D1495-(U1495+V1495+W1495+I1495),0)</f>
        <v>0</v>
      </c>
      <c r="M1495">
        <f>D1495-L1495</f>
        <v>574.54300000000001</v>
      </c>
      <c r="O1495">
        <v>166.14</v>
      </c>
      <c r="P1495">
        <v>63.253999999999998</v>
      </c>
      <c r="Q1495">
        <v>269.55200000000002</v>
      </c>
      <c r="R1495">
        <v>0</v>
      </c>
      <c r="S1495">
        <v>75.596000000000004</v>
      </c>
      <c r="U1495">
        <v>248.48</v>
      </c>
      <c r="V1495">
        <v>0</v>
      </c>
      <c r="W1495">
        <v>0</v>
      </c>
      <c r="Y1495">
        <v>574.54300000000001</v>
      </c>
      <c r="Z1495">
        <f>E1495</f>
        <v>248.48</v>
      </c>
      <c r="AA1495">
        <f>I1495</f>
        <v>326.06299999999999</v>
      </c>
      <c r="AB1495">
        <f>F1495</f>
        <v>0</v>
      </c>
    </row>
    <row r="1496" spans="4:28" x14ac:dyDescent="0.2">
      <c r="D1496">
        <v>591.18399999999997</v>
      </c>
      <c r="E1496">
        <f>U1496+V1496-G1496</f>
        <v>248.48</v>
      </c>
      <c r="F1496">
        <f>IF(AND(W1496&gt;0,G1496=0),D1496-E1496,0)</f>
        <v>0</v>
      </c>
      <c r="G1496">
        <f>IF((U1496+V1496)&gt;D1496,(U1496+V1496)-D1496,0)</f>
        <v>0</v>
      </c>
      <c r="H1496">
        <f>_xlfn.IFS(K1496=1,0,AND(G1496&gt;0,K1496&lt;1,W1496=0),MIN(G1496,B$3-J1496),AND(W1496&gt;0,K1496&lt;1),MIN(B$3-J1496,B$4,B$3-J1496),AND(W1496=0,G1496=0),0)</f>
        <v>0</v>
      </c>
      <c r="I1496">
        <f>IF(AND(D1496&gt;(U1496+V1496),W1496=0,K1496&gt;0.3),MIN(J1496-B$3*0.3,B$5,D1496-(U1496+V1496)),0)</f>
        <v>342.70399999999995</v>
      </c>
      <c r="J1496">
        <f t="shared" si="23"/>
        <v>9673.9369999999999</v>
      </c>
      <c r="K1496" s="1">
        <f>J1496/B$3</f>
        <v>0.96739370000000002</v>
      </c>
      <c r="L1496">
        <f>IF(D1496&gt;U1496+V1496+W1496,D1496-(U1496+V1496+W1496+I1496),0)</f>
        <v>0</v>
      </c>
      <c r="M1496">
        <f>D1496-L1496</f>
        <v>591.18399999999997</v>
      </c>
      <c r="O1496">
        <v>169.095</v>
      </c>
      <c r="P1496">
        <v>44.762</v>
      </c>
      <c r="Q1496">
        <v>285.63299999999998</v>
      </c>
      <c r="R1496">
        <v>0</v>
      </c>
      <c r="S1496">
        <v>91.692999999999998</v>
      </c>
      <c r="U1496">
        <v>248.48</v>
      </c>
      <c r="V1496">
        <v>0</v>
      </c>
      <c r="W1496">
        <v>0</v>
      </c>
      <c r="Y1496">
        <v>591.18399999999997</v>
      </c>
      <c r="Z1496">
        <f>E1496</f>
        <v>248.48</v>
      </c>
      <c r="AA1496">
        <f>I1496</f>
        <v>342.70399999999995</v>
      </c>
      <c r="AB1496">
        <f>F1496</f>
        <v>0</v>
      </c>
    </row>
    <row r="1497" spans="4:28" x14ac:dyDescent="0.2">
      <c r="D1497">
        <v>915.53899999999999</v>
      </c>
      <c r="E1497">
        <f>U1497+V1497-G1497</f>
        <v>248.48</v>
      </c>
      <c r="F1497">
        <f>IF(AND(W1497&gt;0,G1497=0),D1497-E1497,0)</f>
        <v>0</v>
      </c>
      <c r="G1497">
        <f>IF((U1497+V1497)&gt;D1497,(U1497+V1497)-D1497,0)</f>
        <v>0</v>
      </c>
      <c r="H1497">
        <f>_xlfn.IFS(K1497=1,0,AND(G1497&gt;0,K1497&lt;1,W1497=0),MIN(G1497,B$3-J1497),AND(W1497&gt;0,K1497&lt;1),MIN(B$3-J1497,B$4,B$3-J1497),AND(W1497=0,G1497=0),0)</f>
        <v>0</v>
      </c>
      <c r="I1497">
        <f>IF(AND(D1497&gt;(U1497+V1497),W1497=0,K1497&gt;0.3),MIN(J1497-B$3*0.3,B$5,D1497-(U1497+V1497)),0)</f>
        <v>667.05899999999997</v>
      </c>
      <c r="J1497">
        <f t="shared" si="23"/>
        <v>9331.2330000000002</v>
      </c>
      <c r="K1497" s="1">
        <f>J1497/B$3</f>
        <v>0.93312329999999999</v>
      </c>
      <c r="L1497">
        <f>IF(D1497&gt;U1497+V1497+W1497,D1497-(U1497+V1497+W1497+I1497),0)</f>
        <v>0</v>
      </c>
      <c r="M1497">
        <f>D1497-L1497</f>
        <v>915.53899999999999</v>
      </c>
      <c r="O1497">
        <v>214.899</v>
      </c>
      <c r="P1497">
        <v>22.091000000000001</v>
      </c>
      <c r="Q1497">
        <v>400.678</v>
      </c>
      <c r="R1497">
        <v>203.126</v>
      </c>
      <c r="S1497">
        <v>74.745000000000005</v>
      </c>
      <c r="U1497">
        <v>248.48</v>
      </c>
      <c r="V1497">
        <v>0</v>
      </c>
      <c r="W1497">
        <v>0</v>
      </c>
      <c r="Y1497">
        <v>915.53899999999999</v>
      </c>
      <c r="Z1497">
        <f>E1497</f>
        <v>248.48</v>
      </c>
      <c r="AA1497">
        <f>I1497</f>
        <v>667.05899999999997</v>
      </c>
      <c r="AB1497">
        <f>F1497</f>
        <v>0</v>
      </c>
    </row>
    <row r="1498" spans="4:28" x14ac:dyDescent="0.2">
      <c r="D1498">
        <v>2095.3249999999998</v>
      </c>
      <c r="E1498">
        <f>U1498+V1498-G1498</f>
        <v>248.48</v>
      </c>
      <c r="F1498">
        <f>IF(AND(W1498&gt;0,G1498=0),D1498-E1498,0)</f>
        <v>0</v>
      </c>
      <c r="G1498">
        <f>IF((U1498+V1498)&gt;D1498,(U1498+V1498)-D1498,0)</f>
        <v>0</v>
      </c>
      <c r="H1498">
        <f>_xlfn.IFS(K1498=1,0,AND(G1498&gt;0,K1498&lt;1,W1498=0),MIN(G1498,B$3-J1498),AND(W1498&gt;0,K1498&lt;1),MIN(B$3-J1498,B$4,B$3-J1498),AND(W1498=0,G1498=0),0)</f>
        <v>0</v>
      </c>
      <c r="I1498">
        <f>IF(AND(D1498&gt;(U1498+V1498),W1498=0,K1498&gt;0.3),MIN(J1498-B$3*0.3,B$5,D1498-(U1498+V1498)),0)</f>
        <v>1846.8449999999998</v>
      </c>
      <c r="J1498">
        <f t="shared" si="23"/>
        <v>8664.1740000000009</v>
      </c>
      <c r="K1498" s="1">
        <f>J1498/B$3</f>
        <v>0.86641740000000012</v>
      </c>
      <c r="L1498">
        <f>IF(D1498&gt;U1498+V1498+W1498,D1498-(U1498+V1498+W1498+I1498),0)</f>
        <v>0</v>
      </c>
      <c r="M1498">
        <f>D1498-L1498</f>
        <v>2095.3249999999998</v>
      </c>
      <c r="O1498">
        <v>438.29899999999998</v>
      </c>
      <c r="P1498">
        <v>19.225000000000001</v>
      </c>
      <c r="Q1498">
        <v>495.49900000000002</v>
      </c>
      <c r="R1498">
        <v>645.31299999999999</v>
      </c>
      <c r="S1498">
        <v>496.99</v>
      </c>
      <c r="U1498">
        <v>248.48</v>
      </c>
      <c r="V1498">
        <v>0</v>
      </c>
      <c r="W1498">
        <v>0</v>
      </c>
      <c r="Y1498">
        <v>2095.3249999999998</v>
      </c>
      <c r="Z1498">
        <f>E1498</f>
        <v>248.48</v>
      </c>
      <c r="AA1498">
        <f>I1498</f>
        <v>1846.8449999999998</v>
      </c>
      <c r="AB1498">
        <f>F1498</f>
        <v>0</v>
      </c>
    </row>
    <row r="1499" spans="4:28" x14ac:dyDescent="0.2">
      <c r="D1499">
        <v>1809.1579999999999</v>
      </c>
      <c r="E1499">
        <f>U1499+V1499-G1499</f>
        <v>248.48</v>
      </c>
      <c r="F1499">
        <f>IF(AND(W1499&gt;0,G1499=0),D1499-E1499,0)</f>
        <v>0</v>
      </c>
      <c r="G1499">
        <f>IF((U1499+V1499)&gt;D1499,(U1499+V1499)-D1499,0)</f>
        <v>0</v>
      </c>
      <c r="H1499">
        <f>_xlfn.IFS(K1499=1,0,AND(G1499&gt;0,K1499&lt;1,W1499=0),MIN(G1499,B$3-J1499),AND(W1499&gt;0,K1499&lt;1),MIN(B$3-J1499,B$4,B$3-J1499),AND(W1499=0,G1499=0),0)</f>
        <v>0</v>
      </c>
      <c r="I1499">
        <f>IF(AND(D1499&gt;(U1499+V1499),W1499=0,K1499&gt;0.3),MIN(J1499-B$3*0.3,B$5,D1499-(U1499+V1499)),0)</f>
        <v>1560.6779999999999</v>
      </c>
      <c r="J1499">
        <f t="shared" si="23"/>
        <v>6817.3290000000015</v>
      </c>
      <c r="K1499" s="1">
        <f>J1499/B$3</f>
        <v>0.6817329000000002</v>
      </c>
      <c r="L1499">
        <f>IF(D1499&gt;U1499+V1499+W1499,D1499-(U1499+V1499+W1499+I1499),0)</f>
        <v>0</v>
      </c>
      <c r="M1499">
        <f>D1499-L1499</f>
        <v>1809.1579999999999</v>
      </c>
      <c r="O1499">
        <v>461.62299999999999</v>
      </c>
      <c r="P1499">
        <v>64.040000000000006</v>
      </c>
      <c r="Q1499">
        <v>379.70800000000003</v>
      </c>
      <c r="R1499">
        <v>384.89100000000002</v>
      </c>
      <c r="S1499">
        <v>518.89700000000005</v>
      </c>
      <c r="U1499">
        <v>248.48</v>
      </c>
      <c r="V1499">
        <v>0</v>
      </c>
      <c r="W1499">
        <v>0</v>
      </c>
      <c r="Y1499">
        <v>1809.1579999999999</v>
      </c>
      <c r="Z1499">
        <f>E1499</f>
        <v>248.48</v>
      </c>
      <c r="AA1499">
        <f>I1499</f>
        <v>1560.6779999999999</v>
      </c>
      <c r="AB1499">
        <f>F1499</f>
        <v>0</v>
      </c>
    </row>
    <row r="1500" spans="4:28" x14ac:dyDescent="0.2">
      <c r="D1500">
        <v>1105.873</v>
      </c>
      <c r="E1500">
        <f>U1500+V1500-G1500</f>
        <v>314.97500000000002</v>
      </c>
      <c r="F1500">
        <f>IF(AND(W1500&gt;0,G1500=0),D1500-E1500,0)</f>
        <v>0</v>
      </c>
      <c r="G1500">
        <f>IF((U1500+V1500)&gt;D1500,(U1500+V1500)-D1500,0)</f>
        <v>0</v>
      </c>
      <c r="H1500">
        <f>_xlfn.IFS(K1500=1,0,AND(G1500&gt;0,K1500&lt;1,W1500=0),MIN(G1500,B$3-J1500),AND(W1500&gt;0,K1500&lt;1),MIN(B$3-J1500,B$4,B$3-J1500),AND(W1500=0,G1500=0),0)</f>
        <v>0</v>
      </c>
      <c r="I1500">
        <f>IF(AND(D1500&gt;(U1500+V1500),W1500=0,K1500&gt;0.3),MIN(J1500-B$3*0.3,B$5,D1500-(U1500+V1500)),0)</f>
        <v>790.89800000000002</v>
      </c>
      <c r="J1500">
        <f t="shared" si="23"/>
        <v>5256.6510000000017</v>
      </c>
      <c r="K1500" s="1">
        <f>J1500/B$3</f>
        <v>0.52566510000000022</v>
      </c>
      <c r="L1500">
        <f>IF(D1500&gt;U1500+V1500+W1500,D1500-(U1500+V1500+W1500+I1500),0)</f>
        <v>0</v>
      </c>
      <c r="M1500">
        <f>D1500-L1500</f>
        <v>1105.873</v>
      </c>
      <c r="O1500">
        <v>398.09899999999999</v>
      </c>
      <c r="P1500">
        <v>102.191</v>
      </c>
      <c r="Q1500">
        <v>278.017</v>
      </c>
      <c r="R1500">
        <v>0</v>
      </c>
      <c r="S1500">
        <v>327.56700000000001</v>
      </c>
      <c r="U1500">
        <v>248.48</v>
      </c>
      <c r="V1500">
        <v>66.495000000000005</v>
      </c>
      <c r="W1500">
        <v>0</v>
      </c>
      <c r="Y1500">
        <v>1105.873</v>
      </c>
      <c r="Z1500">
        <f>E1500</f>
        <v>314.97500000000002</v>
      </c>
      <c r="AA1500">
        <f>I1500</f>
        <v>790.89800000000002</v>
      </c>
      <c r="AB1500">
        <f>F1500</f>
        <v>0</v>
      </c>
    </row>
    <row r="1501" spans="4:28" x14ac:dyDescent="0.2">
      <c r="D1501">
        <v>1167.105</v>
      </c>
      <c r="E1501">
        <f>U1501+V1501-G1501</f>
        <v>804.45699999999999</v>
      </c>
      <c r="F1501">
        <f>IF(AND(W1501&gt;0,G1501=0),D1501-E1501,0)</f>
        <v>362.64800000000002</v>
      </c>
      <c r="G1501">
        <f>IF((U1501+V1501)&gt;D1501,(U1501+V1501)-D1501,0)</f>
        <v>0</v>
      </c>
      <c r="H1501">
        <f>_xlfn.IFS(K1501=1,0,AND(G1501&gt;0,K1501&lt;1,W1501=0),MIN(G1501,B$3-J1501),AND(W1501&gt;0,K1501&lt;1),MIN(B$3-J1501,B$4,B$3-J1501),AND(W1501=0,G1501=0),0)</f>
        <v>2500</v>
      </c>
      <c r="I1501">
        <f>IF(AND(D1501&gt;(U1501+V1501),W1501=0,K1501&gt;0.3),MIN(J1501-B$3*0.3,B$5,D1501-(U1501+V1501)),0)</f>
        <v>0</v>
      </c>
      <c r="J1501">
        <f t="shared" si="23"/>
        <v>4465.7530000000015</v>
      </c>
      <c r="K1501" s="1">
        <f>J1501/B$3</f>
        <v>0.44657530000000017</v>
      </c>
      <c r="L1501">
        <f>IF(D1501&gt;U1501+V1501+W1501,D1501-(U1501+V1501+W1501+I1501),0)</f>
        <v>0</v>
      </c>
      <c r="M1501">
        <f>D1501-L1501</f>
        <v>1167.105</v>
      </c>
      <c r="O1501">
        <v>416.84</v>
      </c>
      <c r="P1501">
        <v>93.796000000000006</v>
      </c>
      <c r="Q1501">
        <v>352.81</v>
      </c>
      <c r="R1501">
        <v>0</v>
      </c>
      <c r="S1501">
        <v>303.66000000000003</v>
      </c>
      <c r="U1501">
        <v>248.48</v>
      </c>
      <c r="V1501">
        <v>555.97699999999998</v>
      </c>
      <c r="W1501">
        <v>7500</v>
      </c>
      <c r="Y1501">
        <v>1167.105</v>
      </c>
      <c r="Z1501">
        <f>E1501</f>
        <v>804.45699999999999</v>
      </c>
      <c r="AA1501">
        <f>I1501</f>
        <v>0</v>
      </c>
      <c r="AB1501">
        <f>F1501</f>
        <v>362.64800000000002</v>
      </c>
    </row>
    <row r="1502" spans="4:28" x14ac:dyDescent="0.2">
      <c r="D1502">
        <v>1062.4880000000001</v>
      </c>
      <c r="E1502">
        <f>U1502+V1502-G1502</f>
        <v>755.77599999999995</v>
      </c>
      <c r="F1502">
        <f>IF(AND(W1502&gt;0,G1502=0),D1502-E1502,0)</f>
        <v>306.7120000000001</v>
      </c>
      <c r="G1502">
        <f>IF((U1502+V1502)&gt;D1502,(U1502+V1502)-D1502,0)</f>
        <v>0</v>
      </c>
      <c r="H1502">
        <f>_xlfn.IFS(K1502=1,0,AND(G1502&gt;0,K1502&lt;1,W1502=0),MIN(G1502,B$3-J1502),AND(W1502&gt;0,K1502&lt;1),MIN(B$3-J1502,B$4,B$3-J1502),AND(W1502=0,G1502=0),0)</f>
        <v>2500</v>
      </c>
      <c r="I1502">
        <f>IF(AND(D1502&gt;(U1502+V1502),W1502=0,K1502&gt;0.3),MIN(J1502-B$3*0.3,B$5,D1502-(U1502+V1502)),0)</f>
        <v>0</v>
      </c>
      <c r="J1502">
        <f t="shared" si="23"/>
        <v>6965.7530000000015</v>
      </c>
      <c r="K1502" s="1">
        <f>J1502/B$3</f>
        <v>0.69657530000000012</v>
      </c>
      <c r="L1502">
        <f>IF(D1502&gt;U1502+V1502+W1502,D1502-(U1502+V1502+W1502+I1502),0)</f>
        <v>0</v>
      </c>
      <c r="M1502">
        <f>D1502-L1502</f>
        <v>1062.4880000000001</v>
      </c>
      <c r="O1502">
        <v>413.95600000000002</v>
      </c>
      <c r="P1502">
        <v>78.503</v>
      </c>
      <c r="Q1502">
        <v>328.71300000000002</v>
      </c>
      <c r="R1502">
        <v>0</v>
      </c>
      <c r="S1502">
        <v>241.31700000000001</v>
      </c>
      <c r="U1502">
        <v>248.48</v>
      </c>
      <c r="V1502">
        <v>507.29599999999999</v>
      </c>
      <c r="W1502">
        <v>7500</v>
      </c>
      <c r="Y1502">
        <v>1062.4880000000001</v>
      </c>
      <c r="Z1502">
        <f>E1502</f>
        <v>755.77599999999995</v>
      </c>
      <c r="AA1502">
        <f>I1502</f>
        <v>0</v>
      </c>
      <c r="AB1502">
        <f>F1502</f>
        <v>306.7120000000001</v>
      </c>
    </row>
    <row r="1503" spans="4:28" x14ac:dyDescent="0.2">
      <c r="D1503">
        <v>901.87900000000002</v>
      </c>
      <c r="E1503">
        <f>U1503+V1503-G1503</f>
        <v>541.36500000000001</v>
      </c>
      <c r="F1503">
        <f>IF(AND(W1503&gt;0,G1503=0),D1503-E1503,0)</f>
        <v>360.51400000000001</v>
      </c>
      <c r="G1503">
        <f>IF((U1503+V1503)&gt;D1503,(U1503+V1503)-D1503,0)</f>
        <v>0</v>
      </c>
      <c r="H1503">
        <f>_xlfn.IFS(K1503=1,0,AND(G1503&gt;0,K1503&lt;1,W1503=0),MIN(G1503,B$3-J1503),AND(W1503&gt;0,K1503&lt;1),MIN(B$3-J1503,B$4,B$3-J1503),AND(W1503=0,G1503=0),0)</f>
        <v>534.24699999999939</v>
      </c>
      <c r="I1503">
        <f>IF(AND(D1503&gt;(U1503+V1503),W1503=0,K1503&gt;0.3),MIN(J1503-B$3*0.3,B$5,D1503-(U1503+V1503)),0)</f>
        <v>0</v>
      </c>
      <c r="J1503">
        <f t="shared" si="23"/>
        <v>9465.7530000000006</v>
      </c>
      <c r="K1503" s="1">
        <f>J1503/B$3</f>
        <v>0.94657530000000001</v>
      </c>
      <c r="L1503">
        <f>IF(D1503&gt;U1503+V1503+W1503,D1503-(U1503+V1503+W1503+I1503),0)</f>
        <v>0</v>
      </c>
      <c r="M1503">
        <f>D1503-L1503</f>
        <v>901.87900000000002</v>
      </c>
      <c r="O1503">
        <v>417.34399999999999</v>
      </c>
      <c r="P1503">
        <v>65.807000000000002</v>
      </c>
      <c r="Q1503">
        <v>301.29700000000003</v>
      </c>
      <c r="R1503">
        <v>0</v>
      </c>
      <c r="S1503">
        <v>117.431</v>
      </c>
      <c r="U1503">
        <v>248.48</v>
      </c>
      <c r="V1503">
        <v>292.88499999999999</v>
      </c>
      <c r="W1503">
        <v>7500</v>
      </c>
      <c r="Y1503">
        <v>901.87900000000002</v>
      </c>
      <c r="Z1503">
        <f>E1503</f>
        <v>541.36500000000001</v>
      </c>
      <c r="AA1503">
        <f>I1503</f>
        <v>0</v>
      </c>
      <c r="AB1503">
        <f>F1503</f>
        <v>360.51400000000001</v>
      </c>
    </row>
    <row r="1504" spans="4:28" x14ac:dyDescent="0.2">
      <c r="D1504">
        <v>752.63199999999995</v>
      </c>
      <c r="E1504">
        <f>U1504+V1504-G1504</f>
        <v>312.76099999999997</v>
      </c>
      <c r="F1504">
        <f>IF(AND(W1504&gt;0,G1504=0),D1504-E1504,0)</f>
        <v>439.87099999999998</v>
      </c>
      <c r="G1504">
        <f>IF((U1504+V1504)&gt;D1504,(U1504+V1504)-D1504,0)</f>
        <v>0</v>
      </c>
      <c r="H1504">
        <f>_xlfn.IFS(K1504=1,0,AND(G1504&gt;0,K1504&lt;1,W1504=0),MIN(G1504,B$3-J1504),AND(W1504&gt;0,K1504&lt;1),MIN(B$3-J1504,B$4,B$3-J1504),AND(W1504=0,G1504=0),0)</f>
        <v>0</v>
      </c>
      <c r="I1504">
        <f>IF(AND(D1504&gt;(U1504+V1504),W1504=0,K1504&gt;0.3),MIN(J1504-B$3*0.3,B$5,D1504-(U1504+V1504)),0)</f>
        <v>0</v>
      </c>
      <c r="J1504">
        <f t="shared" si="23"/>
        <v>10000</v>
      </c>
      <c r="K1504" s="1">
        <f>J1504/B$3</f>
        <v>1</v>
      </c>
      <c r="L1504">
        <f>IF(D1504&gt;U1504+V1504+W1504,D1504-(U1504+V1504+W1504+I1504),0)</f>
        <v>0</v>
      </c>
      <c r="M1504">
        <f>D1504-L1504</f>
        <v>752.63199999999995</v>
      </c>
      <c r="O1504">
        <v>398.33600000000001</v>
      </c>
      <c r="P1504">
        <v>59.813000000000002</v>
      </c>
      <c r="Q1504">
        <v>292.33800000000002</v>
      </c>
      <c r="R1504">
        <v>0</v>
      </c>
      <c r="S1504">
        <v>2.145</v>
      </c>
      <c r="U1504">
        <v>248.48</v>
      </c>
      <c r="V1504">
        <v>64.281000000000006</v>
      </c>
      <c r="W1504">
        <v>7500</v>
      </c>
      <c r="Y1504">
        <v>752.63199999999995</v>
      </c>
      <c r="Z1504">
        <f>E1504</f>
        <v>312.76099999999997</v>
      </c>
      <c r="AA1504">
        <f>I1504</f>
        <v>0</v>
      </c>
      <c r="AB1504">
        <f>F1504</f>
        <v>439.87099999999998</v>
      </c>
    </row>
    <row r="1505" spans="4:28" x14ac:dyDescent="0.2">
      <c r="D1505">
        <v>805.65700000000004</v>
      </c>
      <c r="E1505">
        <f>U1505+V1505-G1505</f>
        <v>805.65700000000004</v>
      </c>
      <c r="F1505">
        <f>IF(AND(W1505&gt;0,G1505=0),D1505-E1505,0)</f>
        <v>0</v>
      </c>
      <c r="G1505">
        <f>IF((U1505+V1505)&gt;D1505,(U1505+V1505)-D1505,0)</f>
        <v>94.216000000000008</v>
      </c>
      <c r="H1505">
        <f>_xlfn.IFS(K1505=1,0,AND(G1505&gt;0,K1505&lt;1,W1505=0),MIN(G1505,B$3-J1505),AND(W1505&gt;0,K1505&lt;1),MIN(B$3-J1505,B$4,B$3-J1505),AND(W1505=0,G1505=0),0)</f>
        <v>0</v>
      </c>
      <c r="I1505">
        <f>IF(AND(D1505&gt;(U1505+V1505),W1505=0,K1505&gt;0.3),MIN(J1505-B$3*0.3,B$5,D1505-(U1505+V1505)),0)</f>
        <v>0</v>
      </c>
      <c r="J1505">
        <f t="shared" si="23"/>
        <v>10000</v>
      </c>
      <c r="K1505" s="1">
        <f>J1505/B$3</f>
        <v>1</v>
      </c>
      <c r="L1505">
        <f>IF(D1505&gt;U1505+V1505+W1505,D1505-(U1505+V1505+W1505+I1505),0)</f>
        <v>0</v>
      </c>
      <c r="M1505">
        <f>D1505-L1505</f>
        <v>805.65700000000004</v>
      </c>
      <c r="O1505">
        <v>365.68200000000002</v>
      </c>
      <c r="P1505">
        <v>92.397000000000006</v>
      </c>
      <c r="Q1505">
        <v>345.43400000000003</v>
      </c>
      <c r="R1505">
        <v>0</v>
      </c>
      <c r="S1505">
        <v>2.145</v>
      </c>
      <c r="U1505">
        <v>248.48</v>
      </c>
      <c r="V1505">
        <v>651.39300000000003</v>
      </c>
      <c r="W1505">
        <v>0</v>
      </c>
      <c r="Y1505">
        <v>805.65700000000004</v>
      </c>
      <c r="Z1505">
        <f>E1505</f>
        <v>805.65700000000004</v>
      </c>
      <c r="AA1505">
        <f>I1505</f>
        <v>0</v>
      </c>
      <c r="AB1505">
        <f>F1505</f>
        <v>0</v>
      </c>
    </row>
    <row r="1506" spans="4:28" x14ac:dyDescent="0.2">
      <c r="D1506">
        <v>1024.2260000000001</v>
      </c>
      <c r="E1506">
        <f>U1506+V1506-G1506</f>
        <v>568.96399999999994</v>
      </c>
      <c r="F1506">
        <f>IF(AND(W1506&gt;0,G1506=0),D1506-E1506,0)</f>
        <v>455.26200000000017</v>
      </c>
      <c r="G1506">
        <f>IF((U1506+V1506)&gt;D1506,(U1506+V1506)-D1506,0)</f>
        <v>0</v>
      </c>
      <c r="H1506">
        <f>_xlfn.IFS(K1506=1,0,AND(G1506&gt;0,K1506&lt;1,W1506=0),MIN(G1506,B$3-J1506),AND(W1506&gt;0,K1506&lt;1),MIN(B$3-J1506,B$4,B$3-J1506),AND(W1506=0,G1506=0),0)</f>
        <v>0</v>
      </c>
      <c r="I1506">
        <f>IF(AND(D1506&gt;(U1506+V1506),W1506=0,K1506&gt;0.3),MIN(J1506-B$3*0.3,B$5,D1506-(U1506+V1506)),0)</f>
        <v>0</v>
      </c>
      <c r="J1506">
        <f t="shared" si="23"/>
        <v>10000</v>
      </c>
      <c r="K1506" s="1">
        <f>J1506/B$3</f>
        <v>1</v>
      </c>
      <c r="L1506">
        <f>IF(D1506&gt;U1506+V1506+W1506,D1506-(U1506+V1506+W1506+I1506),0)</f>
        <v>0</v>
      </c>
      <c r="M1506">
        <f>D1506-L1506</f>
        <v>1024.2260000000001</v>
      </c>
      <c r="O1506">
        <v>392.06</v>
      </c>
      <c r="P1506">
        <v>86.084999999999994</v>
      </c>
      <c r="Q1506">
        <v>357.93900000000002</v>
      </c>
      <c r="R1506">
        <v>187.886</v>
      </c>
      <c r="S1506">
        <v>0.25700000000000001</v>
      </c>
      <c r="U1506">
        <v>248.48</v>
      </c>
      <c r="V1506">
        <v>320.48399999999998</v>
      </c>
      <c r="W1506">
        <v>7500</v>
      </c>
      <c r="Y1506">
        <v>1024.2260000000001</v>
      </c>
      <c r="Z1506">
        <f>E1506</f>
        <v>568.96399999999994</v>
      </c>
      <c r="AA1506">
        <f>I1506</f>
        <v>0</v>
      </c>
      <c r="AB1506">
        <f>F1506</f>
        <v>455.26200000000017</v>
      </c>
    </row>
    <row r="1507" spans="4:28" x14ac:dyDescent="0.2">
      <c r="D1507">
        <v>1423.691</v>
      </c>
      <c r="E1507">
        <f>U1507+V1507-G1507</f>
        <v>690.67700000000002</v>
      </c>
      <c r="F1507">
        <f>IF(AND(W1507&gt;0,G1507=0),D1507-E1507,0)</f>
        <v>0</v>
      </c>
      <c r="G1507">
        <f>IF((U1507+V1507)&gt;D1507,(U1507+V1507)-D1507,0)</f>
        <v>0</v>
      </c>
      <c r="H1507">
        <f>_xlfn.IFS(K1507=1,0,AND(G1507&gt;0,K1507&lt;1,W1507=0),MIN(G1507,B$3-J1507),AND(W1507&gt;0,K1507&lt;1),MIN(B$3-J1507,B$4,B$3-J1507),AND(W1507=0,G1507=0),0)</f>
        <v>0</v>
      </c>
      <c r="I1507">
        <f>IF(AND(D1507&gt;(U1507+V1507),W1507=0,K1507&gt;0.3),MIN(J1507-B$3*0.3,B$5,D1507-(U1507+V1507)),0)</f>
        <v>733.01400000000001</v>
      </c>
      <c r="J1507">
        <f t="shared" si="23"/>
        <v>10000</v>
      </c>
      <c r="K1507" s="1">
        <f>J1507/B$3</f>
        <v>1</v>
      </c>
      <c r="L1507">
        <f>IF(D1507&gt;U1507+V1507+W1507,D1507-(U1507+V1507+W1507+I1507),0)</f>
        <v>0</v>
      </c>
      <c r="M1507">
        <f>D1507-L1507</f>
        <v>1423.691</v>
      </c>
      <c r="O1507">
        <v>467.42500000000001</v>
      </c>
      <c r="P1507">
        <v>63.603999999999999</v>
      </c>
      <c r="Q1507">
        <v>300.642</v>
      </c>
      <c r="R1507">
        <v>592.02</v>
      </c>
      <c r="S1507">
        <v>0</v>
      </c>
      <c r="U1507">
        <v>248.48</v>
      </c>
      <c r="V1507">
        <v>442.197</v>
      </c>
      <c r="W1507">
        <v>0</v>
      </c>
      <c r="Y1507">
        <v>1423.691</v>
      </c>
      <c r="Z1507">
        <f>E1507</f>
        <v>690.67700000000002</v>
      </c>
      <c r="AA1507">
        <f>I1507</f>
        <v>733.01400000000001</v>
      </c>
      <c r="AB1507">
        <f>F1507</f>
        <v>0</v>
      </c>
    </row>
    <row r="1508" spans="4:28" x14ac:dyDescent="0.2">
      <c r="D1508">
        <v>1535.357</v>
      </c>
      <c r="E1508">
        <f>U1508+V1508-G1508</f>
        <v>663.47699999999998</v>
      </c>
      <c r="F1508">
        <f>IF(AND(W1508&gt;0,G1508=0),D1508-E1508,0)</f>
        <v>0</v>
      </c>
      <c r="G1508">
        <f>IF((U1508+V1508)&gt;D1508,(U1508+V1508)-D1508,0)</f>
        <v>0</v>
      </c>
      <c r="H1508">
        <f>_xlfn.IFS(K1508=1,0,AND(G1508&gt;0,K1508&lt;1,W1508=0),MIN(G1508,B$3-J1508),AND(W1508&gt;0,K1508&lt;1),MIN(B$3-J1508,B$4,B$3-J1508),AND(W1508=0,G1508=0),0)</f>
        <v>0</v>
      </c>
      <c r="I1508">
        <f>IF(AND(D1508&gt;(U1508+V1508),W1508=0,K1508&gt;0.3),MIN(J1508-B$3*0.3,B$5,D1508-(U1508+V1508)),0)</f>
        <v>871.88</v>
      </c>
      <c r="J1508">
        <f t="shared" si="23"/>
        <v>9266.9860000000008</v>
      </c>
      <c r="K1508" s="1">
        <f>J1508/B$3</f>
        <v>0.92669860000000004</v>
      </c>
      <c r="L1508">
        <f>IF(D1508&gt;U1508+V1508+W1508,D1508-(U1508+V1508+W1508+I1508),0)</f>
        <v>0</v>
      </c>
      <c r="M1508">
        <f>D1508-L1508</f>
        <v>1535.357</v>
      </c>
      <c r="O1508">
        <v>574.68100000000004</v>
      </c>
      <c r="P1508">
        <v>41.780999999999999</v>
      </c>
      <c r="Q1508">
        <v>308.20699999999999</v>
      </c>
      <c r="R1508">
        <v>610.68799999999999</v>
      </c>
      <c r="S1508">
        <v>0</v>
      </c>
      <c r="U1508">
        <v>248.48</v>
      </c>
      <c r="V1508">
        <v>414.99700000000001</v>
      </c>
      <c r="W1508">
        <v>0</v>
      </c>
      <c r="Y1508">
        <v>1535.357</v>
      </c>
      <c r="Z1508">
        <f>E1508</f>
        <v>663.47699999999998</v>
      </c>
      <c r="AA1508">
        <f>I1508</f>
        <v>871.88</v>
      </c>
      <c r="AB1508">
        <f>F1508</f>
        <v>0</v>
      </c>
    </row>
    <row r="1509" spans="4:28" x14ac:dyDescent="0.2">
      <c r="D1509">
        <v>1331.1479999999999</v>
      </c>
      <c r="E1509">
        <f>U1509+V1509-G1509</f>
        <v>304.40899999999999</v>
      </c>
      <c r="F1509">
        <f>IF(AND(W1509&gt;0,G1509=0),D1509-E1509,0)</f>
        <v>0</v>
      </c>
      <c r="G1509">
        <f>IF((U1509+V1509)&gt;D1509,(U1509+V1509)-D1509,0)</f>
        <v>0</v>
      </c>
      <c r="H1509">
        <f>_xlfn.IFS(K1509=1,0,AND(G1509&gt;0,K1509&lt;1,W1509=0),MIN(G1509,B$3-J1509),AND(W1509&gt;0,K1509&lt;1),MIN(B$3-J1509,B$4,B$3-J1509),AND(W1509=0,G1509=0),0)</f>
        <v>0</v>
      </c>
      <c r="I1509">
        <f>IF(AND(D1509&gt;(U1509+V1509),W1509=0,K1509&gt;0.3),MIN(J1509-B$3*0.3,B$5,D1509-(U1509+V1509)),0)</f>
        <v>1026.739</v>
      </c>
      <c r="J1509">
        <f t="shared" si="23"/>
        <v>8395.1060000000016</v>
      </c>
      <c r="K1509" s="1">
        <f>J1509/B$3</f>
        <v>0.83951060000000011</v>
      </c>
      <c r="L1509">
        <f>IF(D1509&gt;U1509+V1509+W1509,D1509-(U1509+V1509+W1509+I1509),0)</f>
        <v>-2.2737367544323206E-13</v>
      </c>
      <c r="M1509">
        <f>D1509-L1509</f>
        <v>1331.1480000000001</v>
      </c>
      <c r="O1509">
        <v>738.52599999999995</v>
      </c>
      <c r="P1509">
        <v>21.414000000000001</v>
      </c>
      <c r="Q1509">
        <v>331.31</v>
      </c>
      <c r="R1509">
        <v>224.785</v>
      </c>
      <c r="S1509">
        <v>15.113</v>
      </c>
      <c r="U1509">
        <v>248.48</v>
      </c>
      <c r="V1509">
        <v>55.929000000000002</v>
      </c>
      <c r="W1509">
        <v>0</v>
      </c>
      <c r="Y1509">
        <v>1331.1479999999999</v>
      </c>
      <c r="Z1509">
        <f>E1509</f>
        <v>304.40899999999999</v>
      </c>
      <c r="AA1509">
        <f>I1509</f>
        <v>1026.739</v>
      </c>
      <c r="AB1509">
        <f>F1509</f>
        <v>0</v>
      </c>
    </row>
    <row r="1510" spans="4:28" x14ac:dyDescent="0.2">
      <c r="D1510">
        <v>1116.01</v>
      </c>
      <c r="E1510">
        <f>U1510+V1510-G1510</f>
        <v>248.48</v>
      </c>
      <c r="F1510">
        <f>IF(AND(W1510&gt;0,G1510=0),D1510-E1510,0)</f>
        <v>0</v>
      </c>
      <c r="G1510">
        <f>IF((U1510+V1510)&gt;D1510,(U1510+V1510)-D1510,0)</f>
        <v>0</v>
      </c>
      <c r="H1510">
        <f>_xlfn.IFS(K1510=1,0,AND(G1510&gt;0,K1510&lt;1,W1510=0),MIN(G1510,B$3-J1510),AND(W1510&gt;0,K1510&lt;1),MIN(B$3-J1510,B$4,B$3-J1510),AND(W1510=0,G1510=0),0)</f>
        <v>0</v>
      </c>
      <c r="I1510">
        <f>IF(AND(D1510&gt;(U1510+V1510),W1510=0,K1510&gt;0.3),MIN(J1510-B$3*0.3,B$5,D1510-(U1510+V1510)),0)</f>
        <v>867.53</v>
      </c>
      <c r="J1510">
        <f t="shared" si="23"/>
        <v>7368.367000000002</v>
      </c>
      <c r="K1510" s="1">
        <f>J1510/B$3</f>
        <v>0.73683670000000023</v>
      </c>
      <c r="L1510">
        <f>IF(D1510&gt;U1510+V1510+W1510,D1510-(U1510+V1510+W1510+I1510),0)</f>
        <v>0</v>
      </c>
      <c r="M1510">
        <f>D1510-L1510</f>
        <v>1116.01</v>
      </c>
      <c r="O1510">
        <v>622.51400000000001</v>
      </c>
      <c r="P1510">
        <v>19.710999999999999</v>
      </c>
      <c r="Q1510">
        <v>351.32299999999998</v>
      </c>
      <c r="R1510">
        <v>92.236999999999995</v>
      </c>
      <c r="S1510">
        <v>30.225000000000001</v>
      </c>
      <c r="U1510">
        <v>248.48</v>
      </c>
      <c r="V1510">
        <v>0</v>
      </c>
      <c r="W1510">
        <v>0</v>
      </c>
      <c r="Y1510">
        <v>1116.01</v>
      </c>
      <c r="Z1510">
        <f>E1510</f>
        <v>248.48</v>
      </c>
      <c r="AA1510">
        <f>I1510</f>
        <v>867.53</v>
      </c>
      <c r="AB1510">
        <f>F1510</f>
        <v>0</v>
      </c>
    </row>
    <row r="1511" spans="4:28" x14ac:dyDescent="0.2">
      <c r="D1511">
        <v>1371.1079999999999</v>
      </c>
      <c r="E1511">
        <f>U1511+V1511-G1511</f>
        <v>248.48</v>
      </c>
      <c r="F1511">
        <f>IF(AND(W1511&gt;0,G1511=0),D1511-E1511,0)</f>
        <v>0</v>
      </c>
      <c r="G1511">
        <f>IF((U1511+V1511)&gt;D1511,(U1511+V1511)-D1511,0)</f>
        <v>0</v>
      </c>
      <c r="H1511">
        <f>_xlfn.IFS(K1511=1,0,AND(G1511&gt;0,K1511&lt;1,W1511=0),MIN(G1511,B$3-J1511),AND(W1511&gt;0,K1511&lt;1),MIN(B$3-J1511,B$4,B$3-J1511),AND(W1511=0,G1511=0),0)</f>
        <v>0</v>
      </c>
      <c r="I1511">
        <f>IF(AND(D1511&gt;(U1511+V1511),W1511=0,K1511&gt;0.3),MIN(J1511-B$3*0.3,B$5,D1511-(U1511+V1511)),0)</f>
        <v>1122.6279999999999</v>
      </c>
      <c r="J1511">
        <f t="shared" si="23"/>
        <v>6500.8370000000023</v>
      </c>
      <c r="K1511" s="1">
        <f>J1511/B$3</f>
        <v>0.65008370000000026</v>
      </c>
      <c r="L1511">
        <f>IF(D1511&gt;U1511+V1511+W1511,D1511-(U1511+V1511+W1511+I1511),0)</f>
        <v>0</v>
      </c>
      <c r="M1511">
        <f>D1511-L1511</f>
        <v>1371.1079999999999</v>
      </c>
      <c r="O1511">
        <v>657.327</v>
      </c>
      <c r="P1511">
        <v>63.905000000000001</v>
      </c>
      <c r="Q1511">
        <v>281.75700000000001</v>
      </c>
      <c r="R1511">
        <v>337.89499999999998</v>
      </c>
      <c r="S1511">
        <v>30.225000000000001</v>
      </c>
      <c r="U1511">
        <v>248.48</v>
      </c>
      <c r="V1511">
        <v>0</v>
      </c>
      <c r="W1511">
        <v>0</v>
      </c>
      <c r="Y1511">
        <v>1371.1079999999999</v>
      </c>
      <c r="Z1511">
        <f>E1511</f>
        <v>248.48</v>
      </c>
      <c r="AA1511">
        <f>I1511</f>
        <v>1122.6279999999999</v>
      </c>
      <c r="AB1511">
        <f>F1511</f>
        <v>0</v>
      </c>
    </row>
    <row r="1512" spans="4:28" x14ac:dyDescent="0.2">
      <c r="D1512">
        <v>1481.7670000000001</v>
      </c>
      <c r="E1512">
        <f>U1512+V1512-G1512</f>
        <v>248.48</v>
      </c>
      <c r="F1512">
        <f>IF(AND(W1512&gt;0,G1512=0),D1512-E1512,0)</f>
        <v>1233.287</v>
      </c>
      <c r="G1512">
        <f>IF((U1512+V1512)&gt;D1512,(U1512+V1512)-D1512,0)</f>
        <v>0</v>
      </c>
      <c r="H1512">
        <f>_xlfn.IFS(K1512=1,0,AND(G1512&gt;0,K1512&lt;1,W1512=0),MIN(G1512,B$3-J1512),AND(W1512&gt;0,K1512&lt;1),MIN(B$3-J1512,B$4,B$3-J1512),AND(W1512=0,G1512=0),0)</f>
        <v>2500</v>
      </c>
      <c r="I1512">
        <f>IF(AND(D1512&gt;(U1512+V1512),W1512=0,K1512&gt;0.3),MIN(J1512-B$3*0.3,B$5,D1512-(U1512+V1512)),0)</f>
        <v>0</v>
      </c>
      <c r="J1512">
        <f t="shared" si="23"/>
        <v>5378.2090000000026</v>
      </c>
      <c r="K1512" s="1">
        <f>J1512/B$3</f>
        <v>0.53782090000000027</v>
      </c>
      <c r="L1512">
        <f>IF(D1512&gt;U1512+V1512+W1512,D1512-(U1512+V1512+W1512+I1512),0)</f>
        <v>0</v>
      </c>
      <c r="M1512">
        <f>D1512-L1512</f>
        <v>1481.7670000000001</v>
      </c>
      <c r="O1512">
        <v>705.42499999999995</v>
      </c>
      <c r="P1512">
        <v>96.906999999999996</v>
      </c>
      <c r="Q1512">
        <v>255.18600000000001</v>
      </c>
      <c r="R1512">
        <v>393.99200000000002</v>
      </c>
      <c r="S1512">
        <v>30.257000000000001</v>
      </c>
      <c r="U1512">
        <v>248.48</v>
      </c>
      <c r="V1512">
        <v>0</v>
      </c>
      <c r="W1512">
        <v>7500</v>
      </c>
      <c r="Y1512">
        <v>1481.7670000000001</v>
      </c>
      <c r="Z1512">
        <f>E1512</f>
        <v>248.48</v>
      </c>
      <c r="AA1512">
        <f>I1512</f>
        <v>0</v>
      </c>
      <c r="AB1512">
        <f>F1512</f>
        <v>1233.287</v>
      </c>
    </row>
    <row r="1513" spans="4:28" x14ac:dyDescent="0.2">
      <c r="D1513">
        <v>1115.8219999999999</v>
      </c>
      <c r="E1513">
        <f>U1513+V1513-G1513</f>
        <v>248.48</v>
      </c>
      <c r="F1513">
        <f>IF(AND(W1513&gt;0,G1513=0),D1513-E1513,0)</f>
        <v>0</v>
      </c>
      <c r="G1513">
        <f>IF((U1513+V1513)&gt;D1513,(U1513+V1513)-D1513,0)</f>
        <v>0</v>
      </c>
      <c r="H1513">
        <f>_xlfn.IFS(K1513=1,0,AND(G1513&gt;0,K1513&lt;1,W1513=0),MIN(G1513,B$3-J1513),AND(W1513&gt;0,K1513&lt;1),MIN(B$3-J1513,B$4,B$3-J1513),AND(W1513=0,G1513=0),0)</f>
        <v>0</v>
      </c>
      <c r="I1513">
        <f>IF(AND(D1513&gt;(U1513+V1513),W1513=0,K1513&gt;0.3),MIN(J1513-B$3*0.3,B$5,D1513-(U1513+V1513)),0)</f>
        <v>867.34199999999987</v>
      </c>
      <c r="J1513">
        <f t="shared" si="23"/>
        <v>7878.2090000000026</v>
      </c>
      <c r="K1513" s="1">
        <f>J1513/B$3</f>
        <v>0.78782090000000027</v>
      </c>
      <c r="L1513">
        <f>IF(D1513&gt;U1513+V1513+W1513,D1513-(U1513+V1513+W1513+I1513),0)</f>
        <v>0</v>
      </c>
      <c r="M1513">
        <f>D1513-L1513</f>
        <v>1115.8219999999999</v>
      </c>
      <c r="O1513">
        <v>622.97199999999998</v>
      </c>
      <c r="P1513">
        <v>84.887</v>
      </c>
      <c r="Q1513">
        <v>238.649</v>
      </c>
      <c r="R1513">
        <v>138.82900000000001</v>
      </c>
      <c r="S1513">
        <v>30.484999999999999</v>
      </c>
      <c r="U1513">
        <v>248.48</v>
      </c>
      <c r="V1513">
        <v>0</v>
      </c>
      <c r="W1513">
        <v>0</v>
      </c>
      <c r="Y1513">
        <v>1115.8219999999999</v>
      </c>
      <c r="Z1513">
        <f>E1513</f>
        <v>248.48</v>
      </c>
      <c r="AA1513">
        <f>I1513</f>
        <v>867.34199999999987</v>
      </c>
      <c r="AB1513">
        <f>F1513</f>
        <v>0</v>
      </c>
    </row>
    <row r="1514" spans="4:28" x14ac:dyDescent="0.2">
      <c r="D1514">
        <v>832.16200000000003</v>
      </c>
      <c r="E1514">
        <f>U1514+V1514-G1514</f>
        <v>248.48</v>
      </c>
      <c r="F1514">
        <f>IF(AND(W1514&gt;0,G1514=0),D1514-E1514,0)</f>
        <v>583.68200000000002</v>
      </c>
      <c r="G1514">
        <f>IF((U1514+V1514)&gt;D1514,(U1514+V1514)-D1514,0)</f>
        <v>0</v>
      </c>
      <c r="H1514">
        <f>_xlfn.IFS(K1514=1,0,AND(G1514&gt;0,K1514&lt;1,W1514=0),MIN(G1514,B$3-J1514),AND(W1514&gt;0,K1514&lt;1),MIN(B$3-J1514,B$4,B$3-J1514),AND(W1514=0,G1514=0),0)</f>
        <v>2500</v>
      </c>
      <c r="I1514">
        <f>IF(AND(D1514&gt;(U1514+V1514),W1514=0,K1514&gt;0.3),MIN(J1514-B$3*0.3,B$5,D1514-(U1514+V1514)),0)</f>
        <v>0</v>
      </c>
      <c r="J1514">
        <f t="shared" si="23"/>
        <v>7010.8670000000029</v>
      </c>
      <c r="K1514" s="1">
        <f>J1514/B$3</f>
        <v>0.70108670000000028</v>
      </c>
      <c r="L1514">
        <f>IF(D1514&gt;U1514+V1514+W1514,D1514-(U1514+V1514+W1514+I1514),0)</f>
        <v>0</v>
      </c>
      <c r="M1514">
        <f>D1514-L1514</f>
        <v>832.16200000000003</v>
      </c>
      <c r="O1514">
        <v>441.82600000000002</v>
      </c>
      <c r="P1514">
        <v>76.146000000000001</v>
      </c>
      <c r="Q1514">
        <v>283.64100000000002</v>
      </c>
      <c r="R1514">
        <v>0</v>
      </c>
      <c r="S1514">
        <v>30.55</v>
      </c>
      <c r="U1514">
        <v>248.48</v>
      </c>
      <c r="V1514">
        <v>0</v>
      </c>
      <c r="W1514">
        <v>7500</v>
      </c>
      <c r="Y1514">
        <v>832.16200000000003</v>
      </c>
      <c r="Z1514">
        <f>E1514</f>
        <v>248.48</v>
      </c>
      <c r="AA1514">
        <f>I1514</f>
        <v>0</v>
      </c>
      <c r="AB1514">
        <f>F1514</f>
        <v>583.68200000000002</v>
      </c>
    </row>
    <row r="1515" spans="4:28" x14ac:dyDescent="0.2">
      <c r="D1515">
        <v>845.15099999999995</v>
      </c>
      <c r="E1515">
        <f>U1515+V1515-G1515</f>
        <v>248.48</v>
      </c>
      <c r="F1515">
        <f>IF(AND(W1515&gt;0,G1515=0),D1515-E1515,0)</f>
        <v>596.67099999999994</v>
      </c>
      <c r="G1515">
        <f>IF((U1515+V1515)&gt;D1515,(U1515+V1515)-D1515,0)</f>
        <v>0</v>
      </c>
      <c r="H1515">
        <f>_xlfn.IFS(K1515=1,0,AND(G1515&gt;0,K1515&lt;1,W1515=0),MIN(G1515,B$3-J1515),AND(W1515&gt;0,K1515&lt;1),MIN(B$3-J1515,B$4,B$3-J1515),AND(W1515=0,G1515=0),0)</f>
        <v>489.13299999999799</v>
      </c>
      <c r="I1515">
        <f>IF(AND(D1515&gt;(U1515+V1515),W1515=0,K1515&gt;0.3),MIN(J1515-B$3*0.3,B$5,D1515-(U1515+V1515)),0)</f>
        <v>0</v>
      </c>
      <c r="J1515">
        <f t="shared" si="23"/>
        <v>9510.867000000002</v>
      </c>
      <c r="K1515" s="1">
        <f>J1515/B$3</f>
        <v>0.95108670000000017</v>
      </c>
      <c r="L1515">
        <f>IF(D1515&gt;U1515+V1515+W1515,D1515-(U1515+V1515+W1515+I1515),0)</f>
        <v>0</v>
      </c>
      <c r="M1515">
        <f>D1515-L1515</f>
        <v>845.15099999999995</v>
      </c>
      <c r="O1515">
        <v>362.95499999999998</v>
      </c>
      <c r="P1515">
        <v>61.722000000000001</v>
      </c>
      <c r="Q1515">
        <v>319.19499999999999</v>
      </c>
      <c r="R1515">
        <v>0</v>
      </c>
      <c r="S1515">
        <v>101.279</v>
      </c>
      <c r="U1515">
        <v>248.48</v>
      </c>
      <c r="V1515">
        <v>0</v>
      </c>
      <c r="W1515">
        <v>7500</v>
      </c>
      <c r="Y1515">
        <v>845.15099999999995</v>
      </c>
      <c r="Z1515">
        <f>E1515</f>
        <v>248.48</v>
      </c>
      <c r="AA1515">
        <f>I1515</f>
        <v>0</v>
      </c>
      <c r="AB1515">
        <f>F1515</f>
        <v>596.67099999999994</v>
      </c>
    </row>
    <row r="1516" spans="4:28" x14ac:dyDescent="0.2">
      <c r="D1516">
        <v>656.61900000000003</v>
      </c>
      <c r="E1516">
        <f>U1516+V1516-G1516</f>
        <v>248.48</v>
      </c>
      <c r="F1516">
        <f>IF(AND(W1516&gt;0,G1516=0),D1516-E1516,0)</f>
        <v>408.13900000000001</v>
      </c>
      <c r="G1516">
        <f>IF((U1516+V1516)&gt;D1516,(U1516+V1516)-D1516,0)</f>
        <v>0</v>
      </c>
      <c r="H1516">
        <f>_xlfn.IFS(K1516=1,0,AND(G1516&gt;0,K1516&lt;1,W1516=0),MIN(G1516,B$3-J1516),AND(W1516&gt;0,K1516&lt;1),MIN(B$3-J1516,B$4,B$3-J1516),AND(W1516=0,G1516=0),0)</f>
        <v>0</v>
      </c>
      <c r="I1516">
        <f>IF(AND(D1516&gt;(U1516+V1516),W1516=0,K1516&gt;0.3),MIN(J1516-B$3*0.3,B$5,D1516-(U1516+V1516)),0)</f>
        <v>0</v>
      </c>
      <c r="J1516">
        <f t="shared" si="23"/>
        <v>10000</v>
      </c>
      <c r="K1516" s="1">
        <f>J1516/B$3</f>
        <v>1</v>
      </c>
      <c r="L1516">
        <f>IF(D1516&gt;U1516+V1516+W1516,D1516-(U1516+V1516+W1516+I1516),0)</f>
        <v>0</v>
      </c>
      <c r="M1516">
        <f>D1516-L1516</f>
        <v>656.61900000000003</v>
      </c>
      <c r="O1516">
        <v>244.935</v>
      </c>
      <c r="P1516">
        <v>69.001000000000005</v>
      </c>
      <c r="Q1516">
        <v>224.95599999999999</v>
      </c>
      <c r="R1516">
        <v>0</v>
      </c>
      <c r="S1516">
        <v>117.727</v>
      </c>
      <c r="U1516">
        <v>248.48</v>
      </c>
      <c r="V1516">
        <v>0</v>
      </c>
      <c r="W1516">
        <v>7500</v>
      </c>
      <c r="Y1516">
        <v>656.61900000000003</v>
      </c>
      <c r="Z1516">
        <f>E1516</f>
        <v>248.48</v>
      </c>
      <c r="AA1516">
        <f>I1516</f>
        <v>0</v>
      </c>
      <c r="AB1516">
        <f>F1516</f>
        <v>408.13900000000001</v>
      </c>
    </row>
    <row r="1517" spans="4:28" x14ac:dyDescent="0.2">
      <c r="D1517">
        <v>650.39499999999998</v>
      </c>
      <c r="E1517">
        <f>U1517+V1517-G1517</f>
        <v>248.48</v>
      </c>
      <c r="F1517">
        <f>IF(AND(W1517&gt;0,G1517=0),D1517-E1517,0)</f>
        <v>401.91499999999996</v>
      </c>
      <c r="G1517">
        <f>IF((U1517+V1517)&gt;D1517,(U1517+V1517)-D1517,0)</f>
        <v>0</v>
      </c>
      <c r="H1517">
        <f>_xlfn.IFS(K1517=1,0,AND(G1517&gt;0,K1517&lt;1,W1517=0),MIN(G1517,B$3-J1517),AND(W1517&gt;0,K1517&lt;1),MIN(B$3-J1517,B$4,B$3-J1517),AND(W1517=0,G1517=0),0)</f>
        <v>0</v>
      </c>
      <c r="I1517">
        <f>IF(AND(D1517&gt;(U1517+V1517),W1517=0,K1517&gt;0.3),MIN(J1517-B$3*0.3,B$5,D1517-(U1517+V1517)),0)</f>
        <v>0</v>
      </c>
      <c r="J1517">
        <f t="shared" si="23"/>
        <v>10000</v>
      </c>
      <c r="K1517" s="1">
        <f>J1517/B$3</f>
        <v>1</v>
      </c>
      <c r="L1517">
        <f>IF(D1517&gt;U1517+V1517+W1517,D1517-(U1517+V1517+W1517+I1517),0)</f>
        <v>0</v>
      </c>
      <c r="M1517">
        <f>D1517-L1517</f>
        <v>650.39499999999998</v>
      </c>
      <c r="O1517">
        <v>191.398</v>
      </c>
      <c r="P1517">
        <v>83.084999999999994</v>
      </c>
      <c r="Q1517">
        <v>250.20699999999999</v>
      </c>
      <c r="R1517">
        <v>0</v>
      </c>
      <c r="S1517">
        <v>125.705</v>
      </c>
      <c r="U1517">
        <v>248.48</v>
      </c>
      <c r="V1517">
        <v>0</v>
      </c>
      <c r="W1517">
        <v>7500</v>
      </c>
      <c r="Y1517">
        <v>650.39499999999998</v>
      </c>
      <c r="Z1517">
        <f>E1517</f>
        <v>248.48</v>
      </c>
      <c r="AA1517">
        <f>I1517</f>
        <v>0</v>
      </c>
      <c r="AB1517">
        <f>F1517</f>
        <v>401.91499999999996</v>
      </c>
    </row>
    <row r="1518" spans="4:28" x14ac:dyDescent="0.2">
      <c r="D1518">
        <v>650.11599999999999</v>
      </c>
      <c r="E1518">
        <f>U1518+V1518-G1518</f>
        <v>248.48</v>
      </c>
      <c r="F1518">
        <f>IF(AND(W1518&gt;0,G1518=0),D1518-E1518,0)</f>
        <v>401.63599999999997</v>
      </c>
      <c r="G1518">
        <f>IF((U1518+V1518)&gt;D1518,(U1518+V1518)-D1518,0)</f>
        <v>0</v>
      </c>
      <c r="H1518">
        <f>_xlfn.IFS(K1518=1,0,AND(G1518&gt;0,K1518&lt;1,W1518=0),MIN(G1518,B$3-J1518),AND(W1518&gt;0,K1518&lt;1),MIN(B$3-J1518,B$4,B$3-J1518),AND(W1518=0,G1518=0),0)</f>
        <v>0</v>
      </c>
      <c r="I1518">
        <f>IF(AND(D1518&gt;(U1518+V1518),W1518=0,K1518&gt;0.3),MIN(J1518-B$3*0.3,B$5,D1518-(U1518+V1518)),0)</f>
        <v>0</v>
      </c>
      <c r="J1518">
        <f t="shared" si="23"/>
        <v>10000</v>
      </c>
      <c r="K1518" s="1">
        <f>J1518/B$3</f>
        <v>1</v>
      </c>
      <c r="L1518">
        <f>IF(D1518&gt;U1518+V1518+W1518,D1518-(U1518+V1518+W1518+I1518),0)</f>
        <v>0</v>
      </c>
      <c r="M1518">
        <f>D1518-L1518</f>
        <v>650.11599999999999</v>
      </c>
      <c r="O1518">
        <v>193.386</v>
      </c>
      <c r="P1518">
        <v>71.655000000000001</v>
      </c>
      <c r="Q1518">
        <v>285.55200000000002</v>
      </c>
      <c r="R1518">
        <v>0</v>
      </c>
      <c r="S1518">
        <v>99.522999999999996</v>
      </c>
      <c r="U1518">
        <v>248.48</v>
      </c>
      <c r="V1518">
        <v>0</v>
      </c>
      <c r="W1518">
        <v>7500</v>
      </c>
      <c r="Y1518">
        <v>650.11599999999999</v>
      </c>
      <c r="Z1518">
        <f>E1518</f>
        <v>248.48</v>
      </c>
      <c r="AA1518">
        <f>I1518</f>
        <v>0</v>
      </c>
      <c r="AB1518">
        <f>F1518</f>
        <v>401.63599999999997</v>
      </c>
    </row>
    <row r="1519" spans="4:28" x14ac:dyDescent="0.2">
      <c r="D1519">
        <v>685.05899999999997</v>
      </c>
      <c r="E1519">
        <f>U1519+V1519-G1519</f>
        <v>248.48</v>
      </c>
      <c r="F1519">
        <f>IF(AND(W1519&gt;0,G1519=0),D1519-E1519,0)</f>
        <v>0</v>
      </c>
      <c r="G1519">
        <f>IF((U1519+V1519)&gt;D1519,(U1519+V1519)-D1519,0)</f>
        <v>0</v>
      </c>
      <c r="H1519">
        <f>_xlfn.IFS(K1519=1,0,AND(G1519&gt;0,K1519&lt;1,W1519=0),MIN(G1519,B$3-J1519),AND(W1519&gt;0,K1519&lt;1),MIN(B$3-J1519,B$4,B$3-J1519),AND(W1519=0,G1519=0),0)</f>
        <v>0</v>
      </c>
      <c r="I1519">
        <f>IF(AND(D1519&gt;(U1519+V1519),W1519=0,K1519&gt;0.3),MIN(J1519-B$3*0.3,B$5,D1519-(U1519+V1519)),0)</f>
        <v>436.57899999999995</v>
      </c>
      <c r="J1519">
        <f t="shared" si="23"/>
        <v>10000</v>
      </c>
      <c r="K1519" s="1">
        <f>J1519/B$3</f>
        <v>1</v>
      </c>
      <c r="L1519">
        <f>IF(D1519&gt;U1519+V1519+W1519,D1519-(U1519+V1519+W1519+I1519),0)</f>
        <v>0</v>
      </c>
      <c r="M1519">
        <f>D1519-L1519</f>
        <v>685.05899999999997</v>
      </c>
      <c r="O1519">
        <v>162.398</v>
      </c>
      <c r="P1519">
        <v>55.575000000000003</v>
      </c>
      <c r="Q1519">
        <v>250.511</v>
      </c>
      <c r="R1519">
        <v>0</v>
      </c>
      <c r="S1519">
        <v>216.57499999999999</v>
      </c>
      <c r="U1519">
        <v>248.48</v>
      </c>
      <c r="V1519">
        <v>0</v>
      </c>
      <c r="W1519">
        <v>0</v>
      </c>
      <c r="Y1519">
        <v>685.05899999999997</v>
      </c>
      <c r="Z1519">
        <f>E1519</f>
        <v>248.48</v>
      </c>
      <c r="AA1519">
        <f>I1519</f>
        <v>436.57899999999995</v>
      </c>
      <c r="AB1519">
        <f>F1519</f>
        <v>0</v>
      </c>
    </row>
    <row r="1520" spans="4:28" x14ac:dyDescent="0.2">
      <c r="D1520">
        <v>595.55799999999999</v>
      </c>
      <c r="E1520">
        <f>U1520+V1520-G1520</f>
        <v>248.48</v>
      </c>
      <c r="F1520">
        <f>IF(AND(W1520&gt;0,G1520=0),D1520-E1520,0)</f>
        <v>0</v>
      </c>
      <c r="G1520">
        <f>IF((U1520+V1520)&gt;D1520,(U1520+V1520)-D1520,0)</f>
        <v>0</v>
      </c>
      <c r="H1520">
        <f>_xlfn.IFS(K1520=1,0,AND(G1520&gt;0,K1520&lt;1,W1520=0),MIN(G1520,B$3-J1520),AND(W1520&gt;0,K1520&lt;1),MIN(B$3-J1520,B$4,B$3-J1520),AND(W1520=0,G1520=0),0)</f>
        <v>0</v>
      </c>
      <c r="I1520">
        <f>IF(AND(D1520&gt;(U1520+V1520),W1520=0,K1520&gt;0.3),MIN(J1520-B$3*0.3,B$5,D1520-(U1520+V1520)),0)</f>
        <v>347.07799999999997</v>
      </c>
      <c r="J1520">
        <f t="shared" si="23"/>
        <v>9563.4210000000003</v>
      </c>
      <c r="K1520" s="1">
        <f>J1520/B$3</f>
        <v>0.95634209999999997</v>
      </c>
      <c r="L1520">
        <f>IF(D1520&gt;U1520+V1520+W1520,D1520-(U1520+V1520+W1520+I1520),0)</f>
        <v>0</v>
      </c>
      <c r="M1520">
        <f>D1520-L1520</f>
        <v>595.55799999999999</v>
      </c>
      <c r="O1520">
        <v>177.226</v>
      </c>
      <c r="P1520">
        <v>23.600999999999999</v>
      </c>
      <c r="Q1520">
        <v>266.46899999999999</v>
      </c>
      <c r="R1520">
        <v>0</v>
      </c>
      <c r="S1520">
        <v>128.262</v>
      </c>
      <c r="U1520">
        <v>248.48</v>
      </c>
      <c r="V1520">
        <v>0</v>
      </c>
      <c r="W1520">
        <v>0</v>
      </c>
      <c r="Y1520">
        <v>595.55799999999999</v>
      </c>
      <c r="Z1520">
        <f>E1520</f>
        <v>248.48</v>
      </c>
      <c r="AA1520">
        <f>I1520</f>
        <v>347.07799999999997</v>
      </c>
      <c r="AB1520">
        <f>F1520</f>
        <v>0</v>
      </c>
    </row>
    <row r="1521" spans="4:28" x14ac:dyDescent="0.2">
      <c r="D1521">
        <v>820.03700000000003</v>
      </c>
      <c r="E1521">
        <f>U1521+V1521-G1521</f>
        <v>248.48</v>
      </c>
      <c r="F1521">
        <f>IF(AND(W1521&gt;0,G1521=0),D1521-E1521,0)</f>
        <v>0</v>
      </c>
      <c r="G1521">
        <f>IF((U1521+V1521)&gt;D1521,(U1521+V1521)-D1521,0)</f>
        <v>0</v>
      </c>
      <c r="H1521">
        <f>_xlfn.IFS(K1521=1,0,AND(G1521&gt;0,K1521&lt;1,W1521=0),MIN(G1521,B$3-J1521),AND(W1521&gt;0,K1521&lt;1),MIN(B$3-J1521,B$4,B$3-J1521),AND(W1521=0,G1521=0),0)</f>
        <v>0</v>
      </c>
      <c r="I1521">
        <f>IF(AND(D1521&gt;(U1521+V1521),W1521=0,K1521&gt;0.3),MIN(J1521-B$3*0.3,B$5,D1521-(U1521+V1521)),0)</f>
        <v>571.55700000000002</v>
      </c>
      <c r="J1521">
        <f t="shared" si="23"/>
        <v>9216.3430000000008</v>
      </c>
      <c r="K1521" s="1">
        <f>J1521/B$3</f>
        <v>0.92163430000000013</v>
      </c>
      <c r="L1521">
        <f>IF(D1521&gt;U1521+V1521+W1521,D1521-(U1521+V1521+W1521+I1521),0)</f>
        <v>0</v>
      </c>
      <c r="M1521">
        <f>D1521-L1521</f>
        <v>820.03700000000003</v>
      </c>
      <c r="O1521">
        <v>184.07400000000001</v>
      </c>
      <c r="P1521">
        <v>19.838000000000001</v>
      </c>
      <c r="Q1521">
        <v>329.29700000000003</v>
      </c>
      <c r="R1521">
        <v>213.035</v>
      </c>
      <c r="S1521">
        <v>73.793999999999997</v>
      </c>
      <c r="U1521">
        <v>248.48</v>
      </c>
      <c r="V1521">
        <v>0</v>
      </c>
      <c r="W1521">
        <v>0</v>
      </c>
      <c r="Y1521">
        <v>820.03700000000003</v>
      </c>
      <c r="Z1521">
        <f>E1521</f>
        <v>248.48</v>
      </c>
      <c r="AA1521">
        <f>I1521</f>
        <v>571.55700000000002</v>
      </c>
      <c r="AB1521">
        <f>F1521</f>
        <v>0</v>
      </c>
    </row>
    <row r="1522" spans="4:28" x14ac:dyDescent="0.2">
      <c r="D1522">
        <v>1393.8219999999999</v>
      </c>
      <c r="E1522">
        <f>U1522+V1522-G1522</f>
        <v>248.48</v>
      </c>
      <c r="F1522">
        <f>IF(AND(W1522&gt;0,G1522=0),D1522-E1522,0)</f>
        <v>0</v>
      </c>
      <c r="G1522">
        <f>IF((U1522+V1522)&gt;D1522,(U1522+V1522)-D1522,0)</f>
        <v>0</v>
      </c>
      <c r="H1522">
        <f>_xlfn.IFS(K1522=1,0,AND(G1522&gt;0,K1522&lt;1,W1522=0),MIN(G1522,B$3-J1522),AND(W1522&gt;0,K1522&lt;1),MIN(B$3-J1522,B$4,B$3-J1522),AND(W1522=0,G1522=0),0)</f>
        <v>0</v>
      </c>
      <c r="I1522">
        <f>IF(AND(D1522&gt;(U1522+V1522),W1522=0,K1522&gt;0.3),MIN(J1522-B$3*0.3,B$5,D1522-(U1522+V1522)),0)</f>
        <v>1145.3419999999999</v>
      </c>
      <c r="J1522">
        <f t="shared" si="23"/>
        <v>8644.7860000000001</v>
      </c>
      <c r="K1522" s="1">
        <f>J1522/B$3</f>
        <v>0.86447859999999999</v>
      </c>
      <c r="L1522">
        <f>IF(D1522&gt;U1522+V1522+W1522,D1522-(U1522+V1522+W1522+I1522),0)</f>
        <v>0</v>
      </c>
      <c r="M1522">
        <f>D1522-L1522</f>
        <v>1393.8219999999999</v>
      </c>
      <c r="O1522">
        <v>249.72</v>
      </c>
      <c r="P1522">
        <v>28.408999999999999</v>
      </c>
      <c r="Q1522">
        <v>355.52199999999999</v>
      </c>
      <c r="R1522">
        <v>582.19899999999996</v>
      </c>
      <c r="S1522">
        <v>177.97200000000001</v>
      </c>
      <c r="U1522">
        <v>248.48</v>
      </c>
      <c r="V1522">
        <v>0</v>
      </c>
      <c r="W1522">
        <v>0</v>
      </c>
      <c r="Y1522">
        <v>1393.8219999999999</v>
      </c>
      <c r="Z1522">
        <f>E1522</f>
        <v>248.48</v>
      </c>
      <c r="AA1522">
        <f>I1522</f>
        <v>1145.3419999999999</v>
      </c>
      <c r="AB1522">
        <f>F1522</f>
        <v>0</v>
      </c>
    </row>
    <row r="1523" spans="4:28" x14ac:dyDescent="0.2">
      <c r="D1523">
        <v>1639.335</v>
      </c>
      <c r="E1523">
        <f>U1523+V1523-G1523</f>
        <v>248.48</v>
      </c>
      <c r="F1523">
        <f>IF(AND(W1523&gt;0,G1523=0),D1523-E1523,0)</f>
        <v>0</v>
      </c>
      <c r="G1523">
        <f>IF((U1523+V1523)&gt;D1523,(U1523+V1523)-D1523,0)</f>
        <v>0</v>
      </c>
      <c r="H1523">
        <f>_xlfn.IFS(K1523=1,0,AND(G1523&gt;0,K1523&lt;1,W1523=0),MIN(G1523,B$3-J1523),AND(W1523&gt;0,K1523&lt;1),MIN(B$3-J1523,B$4,B$3-J1523),AND(W1523=0,G1523=0),0)</f>
        <v>0</v>
      </c>
      <c r="I1523">
        <f>IF(AND(D1523&gt;(U1523+V1523),W1523=0,K1523&gt;0.3),MIN(J1523-B$3*0.3,B$5,D1523-(U1523+V1523)),0)</f>
        <v>1390.855</v>
      </c>
      <c r="J1523">
        <f t="shared" si="23"/>
        <v>7499.4440000000004</v>
      </c>
      <c r="K1523" s="1">
        <f>J1523/B$3</f>
        <v>0.74994440000000007</v>
      </c>
      <c r="L1523">
        <f>IF(D1523&gt;U1523+V1523+W1523,D1523-(U1523+V1523+W1523+I1523),0)</f>
        <v>0</v>
      </c>
      <c r="M1523">
        <f>D1523-L1523</f>
        <v>1639.335</v>
      </c>
      <c r="O1523">
        <v>406.02499999999998</v>
      </c>
      <c r="P1523">
        <v>103.142</v>
      </c>
      <c r="Q1523">
        <v>369.93599999999998</v>
      </c>
      <c r="R1523">
        <v>425.19900000000001</v>
      </c>
      <c r="S1523">
        <v>335.03199999999998</v>
      </c>
      <c r="U1523">
        <v>248.48</v>
      </c>
      <c r="V1523">
        <v>0</v>
      </c>
      <c r="W1523">
        <v>0</v>
      </c>
      <c r="Y1523">
        <v>1639.335</v>
      </c>
      <c r="Z1523">
        <f>E1523</f>
        <v>248.48</v>
      </c>
      <c r="AA1523">
        <f>I1523</f>
        <v>1390.855</v>
      </c>
      <c r="AB1523">
        <f>F1523</f>
        <v>0</v>
      </c>
    </row>
    <row r="1524" spans="4:28" x14ac:dyDescent="0.2">
      <c r="D1524">
        <v>995.94500000000005</v>
      </c>
      <c r="E1524">
        <f>U1524+V1524-G1524</f>
        <v>995.94500000000005</v>
      </c>
      <c r="F1524">
        <f>IF(AND(W1524&gt;0,G1524=0),D1524-E1524,0)</f>
        <v>0</v>
      </c>
      <c r="G1524">
        <f>IF((U1524+V1524)&gt;D1524,(U1524+V1524)-D1524,0)</f>
        <v>92.515999999999963</v>
      </c>
      <c r="H1524">
        <f>_xlfn.IFS(K1524=1,0,AND(G1524&gt;0,K1524&lt;1,W1524=0),MIN(G1524,B$3-J1524),AND(W1524&gt;0,K1524&lt;1),MIN(B$3-J1524,B$4,B$3-J1524),AND(W1524=0,G1524=0),0)</f>
        <v>92.515999999999963</v>
      </c>
      <c r="I1524">
        <f>IF(AND(D1524&gt;(U1524+V1524),W1524=0,K1524&gt;0.3),MIN(J1524-B$3*0.3,B$5,D1524-(U1524+V1524)),0)</f>
        <v>0</v>
      </c>
      <c r="J1524">
        <f t="shared" si="23"/>
        <v>6108.5889999999999</v>
      </c>
      <c r="K1524" s="1">
        <f>J1524/B$3</f>
        <v>0.61085889999999998</v>
      </c>
      <c r="L1524">
        <f>IF(D1524&gt;U1524+V1524+W1524,D1524-(U1524+V1524+W1524+I1524),0)</f>
        <v>0</v>
      </c>
      <c r="M1524">
        <f>D1524-L1524</f>
        <v>995.94500000000005</v>
      </c>
      <c r="O1524">
        <v>413.40699999999998</v>
      </c>
      <c r="P1524">
        <v>95.388000000000005</v>
      </c>
      <c r="Q1524">
        <v>245.53399999999999</v>
      </c>
      <c r="R1524">
        <v>0</v>
      </c>
      <c r="S1524">
        <v>241.61600000000001</v>
      </c>
      <c r="U1524">
        <v>248.48</v>
      </c>
      <c r="V1524">
        <v>839.98099999999999</v>
      </c>
      <c r="W1524">
        <v>0</v>
      </c>
      <c r="Y1524">
        <v>995.94500000000005</v>
      </c>
      <c r="Z1524">
        <f>E1524</f>
        <v>995.94500000000005</v>
      </c>
      <c r="AA1524">
        <f>I1524</f>
        <v>0</v>
      </c>
      <c r="AB1524">
        <f>F1524</f>
        <v>0</v>
      </c>
    </row>
    <row r="1525" spans="4:28" x14ac:dyDescent="0.2">
      <c r="D1525">
        <v>973.072</v>
      </c>
      <c r="E1525">
        <f>U1525+V1525-G1525</f>
        <v>377.04999999999995</v>
      </c>
      <c r="F1525">
        <f>IF(AND(W1525&gt;0,G1525=0),D1525-E1525,0)</f>
        <v>596.02200000000005</v>
      </c>
      <c r="G1525">
        <f>IF((U1525+V1525)&gt;D1525,(U1525+V1525)-D1525,0)</f>
        <v>0</v>
      </c>
      <c r="H1525">
        <f>_xlfn.IFS(K1525=1,0,AND(G1525&gt;0,K1525&lt;1,W1525=0),MIN(G1525,B$3-J1525),AND(W1525&gt;0,K1525&lt;1),MIN(B$3-J1525,B$4,B$3-J1525),AND(W1525=0,G1525=0),0)</f>
        <v>2500</v>
      </c>
      <c r="I1525">
        <f>IF(AND(D1525&gt;(U1525+V1525),W1525=0,K1525&gt;0.3),MIN(J1525-B$3*0.3,B$5,D1525-(U1525+V1525)),0)</f>
        <v>0</v>
      </c>
      <c r="J1525">
        <f t="shared" si="23"/>
        <v>6201.1049999999996</v>
      </c>
      <c r="K1525" s="1">
        <f>J1525/B$3</f>
        <v>0.62011050000000001</v>
      </c>
      <c r="L1525">
        <f>IF(D1525&gt;U1525+V1525+W1525,D1525-(U1525+V1525+W1525+I1525),0)</f>
        <v>0</v>
      </c>
      <c r="M1525">
        <f>D1525-L1525</f>
        <v>973.072</v>
      </c>
      <c r="O1525">
        <v>514.23099999999999</v>
      </c>
      <c r="P1525">
        <v>87.222999999999999</v>
      </c>
      <c r="Q1525">
        <v>215.53200000000001</v>
      </c>
      <c r="R1525">
        <v>0</v>
      </c>
      <c r="S1525">
        <v>156.08600000000001</v>
      </c>
      <c r="U1525">
        <v>248.48</v>
      </c>
      <c r="V1525">
        <v>128.57</v>
      </c>
      <c r="W1525">
        <v>7500</v>
      </c>
      <c r="Y1525">
        <v>973.072</v>
      </c>
      <c r="Z1525">
        <f>E1525</f>
        <v>377.04999999999995</v>
      </c>
      <c r="AA1525">
        <f>I1525</f>
        <v>0</v>
      </c>
      <c r="AB1525">
        <f>F1525</f>
        <v>596.02200000000005</v>
      </c>
    </row>
    <row r="1526" spans="4:28" x14ac:dyDescent="0.2">
      <c r="D1526">
        <v>1201.2829999999999</v>
      </c>
      <c r="E1526">
        <f>U1526+V1526-G1526</f>
        <v>660.178</v>
      </c>
      <c r="F1526">
        <f>IF(AND(W1526&gt;0,G1526=0),D1526-E1526,0)</f>
        <v>541.1049999999999</v>
      </c>
      <c r="G1526">
        <f>IF((U1526+V1526)&gt;D1526,(U1526+V1526)-D1526,0)</f>
        <v>0</v>
      </c>
      <c r="H1526">
        <f>_xlfn.IFS(K1526=1,0,AND(G1526&gt;0,K1526&lt;1,W1526=0),MIN(G1526,B$3-J1526),AND(W1526&gt;0,K1526&lt;1),MIN(B$3-J1526,B$4,B$3-J1526),AND(W1526=0,G1526=0),0)</f>
        <v>1298.8950000000004</v>
      </c>
      <c r="I1526">
        <f>IF(AND(D1526&gt;(U1526+V1526),W1526=0,K1526&gt;0.3),MIN(J1526-B$3*0.3,B$5,D1526-(U1526+V1526)),0)</f>
        <v>0</v>
      </c>
      <c r="J1526">
        <f t="shared" si="23"/>
        <v>8701.1049999999996</v>
      </c>
      <c r="K1526" s="1">
        <f>J1526/B$3</f>
        <v>0.87011050000000001</v>
      </c>
      <c r="L1526">
        <f>IF(D1526&gt;U1526+V1526+W1526,D1526-(U1526+V1526+W1526+I1526),0)</f>
        <v>0</v>
      </c>
      <c r="M1526">
        <f>D1526-L1526</f>
        <v>1201.2829999999999</v>
      </c>
      <c r="O1526">
        <v>603.54999999999995</v>
      </c>
      <c r="P1526">
        <v>68.72</v>
      </c>
      <c r="Q1526">
        <v>306.60000000000002</v>
      </c>
      <c r="R1526">
        <v>0</v>
      </c>
      <c r="S1526">
        <v>222.41399999999999</v>
      </c>
      <c r="U1526">
        <v>248.48</v>
      </c>
      <c r="V1526">
        <v>411.69799999999998</v>
      </c>
      <c r="W1526">
        <v>7500</v>
      </c>
      <c r="Y1526">
        <v>1201.2829999999999</v>
      </c>
      <c r="Z1526">
        <f>E1526</f>
        <v>660.178</v>
      </c>
      <c r="AA1526">
        <f>I1526</f>
        <v>0</v>
      </c>
      <c r="AB1526">
        <f>F1526</f>
        <v>541.1049999999999</v>
      </c>
    </row>
    <row r="1527" spans="4:28" x14ac:dyDescent="0.2">
      <c r="D1527">
        <v>1230.029</v>
      </c>
      <c r="E1527">
        <f>U1527+V1527-G1527</f>
        <v>680.97500000000002</v>
      </c>
      <c r="F1527">
        <f>IF(AND(W1527&gt;0,G1527=0),D1527-E1527,0)</f>
        <v>549.05399999999997</v>
      </c>
      <c r="G1527">
        <f>IF((U1527+V1527)&gt;D1527,(U1527+V1527)-D1527,0)</f>
        <v>0</v>
      </c>
      <c r="H1527">
        <f>_xlfn.IFS(K1527=1,0,AND(G1527&gt;0,K1527&lt;1,W1527=0),MIN(G1527,B$3-J1527),AND(W1527&gt;0,K1527&lt;1),MIN(B$3-J1527,B$4,B$3-J1527),AND(W1527=0,G1527=0),0)</f>
        <v>0</v>
      </c>
      <c r="I1527">
        <f>IF(AND(D1527&gt;(U1527+V1527),W1527=0,K1527&gt;0.3),MIN(J1527-B$3*0.3,B$5,D1527-(U1527+V1527)),0)</f>
        <v>0</v>
      </c>
      <c r="J1527">
        <f t="shared" si="23"/>
        <v>10000</v>
      </c>
      <c r="K1527" s="1">
        <f>J1527/B$3</f>
        <v>1</v>
      </c>
      <c r="L1527">
        <f>IF(D1527&gt;U1527+V1527+W1527,D1527-(U1527+V1527+W1527+I1527),0)</f>
        <v>0</v>
      </c>
      <c r="M1527">
        <f>D1527-L1527</f>
        <v>1230.029</v>
      </c>
      <c r="O1527">
        <v>758.73900000000003</v>
      </c>
      <c r="P1527">
        <v>63.482999999999997</v>
      </c>
      <c r="Q1527">
        <v>311.06</v>
      </c>
      <c r="R1527">
        <v>0</v>
      </c>
      <c r="S1527">
        <v>96.747</v>
      </c>
      <c r="U1527">
        <v>248.48</v>
      </c>
      <c r="V1527">
        <v>432.495</v>
      </c>
      <c r="W1527">
        <v>7500</v>
      </c>
      <c r="Y1527">
        <v>1230.029</v>
      </c>
      <c r="Z1527">
        <f>E1527</f>
        <v>680.97500000000002</v>
      </c>
      <c r="AA1527">
        <f>I1527</f>
        <v>0</v>
      </c>
      <c r="AB1527">
        <f>F1527</f>
        <v>549.05399999999997</v>
      </c>
    </row>
    <row r="1528" spans="4:28" x14ac:dyDescent="0.2">
      <c r="D1528">
        <v>1053.5360000000001</v>
      </c>
      <c r="E1528">
        <f>U1528+V1528-G1528</f>
        <v>1053.5360000000001</v>
      </c>
      <c r="F1528">
        <f>IF(AND(W1528&gt;0,G1528=0),D1528-E1528,0)</f>
        <v>0</v>
      </c>
      <c r="G1528">
        <f>IF((U1528+V1528)&gt;D1528,(U1528+V1528)-D1528,0)</f>
        <v>55.669999999999845</v>
      </c>
      <c r="H1528">
        <f>_xlfn.IFS(K1528=1,0,AND(G1528&gt;0,K1528&lt;1,W1528=0),MIN(G1528,B$3-J1528),AND(W1528&gt;0,K1528&lt;1),MIN(B$3-J1528,B$4,B$3-J1528),AND(W1528=0,G1528=0),0)</f>
        <v>0</v>
      </c>
      <c r="I1528">
        <f>IF(AND(D1528&gt;(U1528+V1528),W1528=0,K1528&gt;0.3),MIN(J1528-B$3*0.3,B$5,D1528-(U1528+V1528)),0)</f>
        <v>0</v>
      </c>
      <c r="J1528">
        <f t="shared" si="23"/>
        <v>10000</v>
      </c>
      <c r="K1528" s="1">
        <f>J1528/B$3</f>
        <v>1</v>
      </c>
      <c r="L1528">
        <f>IF(D1528&gt;U1528+V1528+W1528,D1528-(U1528+V1528+W1528+I1528),0)</f>
        <v>0</v>
      </c>
      <c r="M1528">
        <f>D1528-L1528</f>
        <v>1053.5360000000001</v>
      </c>
      <c r="O1528">
        <v>676.79399999999998</v>
      </c>
      <c r="P1528">
        <v>72.7</v>
      </c>
      <c r="Q1528">
        <v>243.24700000000001</v>
      </c>
      <c r="R1528">
        <v>0</v>
      </c>
      <c r="S1528">
        <v>60.795000000000002</v>
      </c>
      <c r="U1528">
        <v>248.48</v>
      </c>
      <c r="V1528">
        <v>860.726</v>
      </c>
      <c r="W1528">
        <v>0</v>
      </c>
      <c r="Y1528">
        <v>1053.5360000000001</v>
      </c>
      <c r="Z1528">
        <f>E1528</f>
        <v>1053.5360000000001</v>
      </c>
      <c r="AA1528">
        <f>I1528</f>
        <v>0</v>
      </c>
      <c r="AB1528">
        <f>F1528</f>
        <v>0</v>
      </c>
    </row>
    <row r="1529" spans="4:28" x14ac:dyDescent="0.2">
      <c r="D1529">
        <v>1000.313</v>
      </c>
      <c r="E1529">
        <f>U1529+V1529-G1529</f>
        <v>734.178</v>
      </c>
      <c r="F1529">
        <f>IF(AND(W1529&gt;0,G1529=0),D1529-E1529,0)</f>
        <v>266.13499999999999</v>
      </c>
      <c r="G1529">
        <f>IF((U1529+V1529)&gt;D1529,(U1529+V1529)-D1529,0)</f>
        <v>0</v>
      </c>
      <c r="H1529">
        <f>_xlfn.IFS(K1529=1,0,AND(G1529&gt;0,K1529&lt;1,W1529=0),MIN(G1529,B$3-J1529),AND(W1529&gt;0,K1529&lt;1),MIN(B$3-J1529,B$4,B$3-J1529),AND(W1529=0,G1529=0),0)</f>
        <v>0</v>
      </c>
      <c r="I1529">
        <f>IF(AND(D1529&gt;(U1529+V1529),W1529=0,K1529&gt;0.3),MIN(J1529-B$3*0.3,B$5,D1529-(U1529+V1529)),0)</f>
        <v>0</v>
      </c>
      <c r="J1529">
        <f t="shared" si="23"/>
        <v>10000</v>
      </c>
      <c r="K1529" s="1">
        <f>J1529/B$3</f>
        <v>1</v>
      </c>
      <c r="L1529">
        <f>IF(D1529&gt;U1529+V1529+W1529,D1529-(U1529+V1529+W1529+I1529),0)</f>
        <v>0</v>
      </c>
      <c r="M1529">
        <f>D1529-L1529</f>
        <v>1000.313</v>
      </c>
      <c r="O1529">
        <v>596</v>
      </c>
      <c r="P1529">
        <v>94.322000000000003</v>
      </c>
      <c r="Q1529">
        <v>309.99</v>
      </c>
      <c r="R1529">
        <v>0</v>
      </c>
      <c r="S1529">
        <v>0</v>
      </c>
      <c r="U1529">
        <v>248.48</v>
      </c>
      <c r="V1529">
        <v>485.69799999999998</v>
      </c>
      <c r="W1529">
        <v>7500</v>
      </c>
      <c r="Y1529">
        <v>1000.313</v>
      </c>
      <c r="Z1529">
        <f>E1529</f>
        <v>734.178</v>
      </c>
      <c r="AA1529">
        <f>I1529</f>
        <v>0</v>
      </c>
      <c r="AB1529">
        <f>F1529</f>
        <v>266.13499999999999</v>
      </c>
    </row>
    <row r="1530" spans="4:28" x14ac:dyDescent="0.2">
      <c r="D1530">
        <v>1158.203</v>
      </c>
      <c r="E1530">
        <f>U1530+V1530-G1530</f>
        <v>533.03800000000001</v>
      </c>
      <c r="F1530">
        <f>IF(AND(W1530&gt;0,G1530=0),D1530-E1530,0)</f>
        <v>625.16499999999996</v>
      </c>
      <c r="G1530">
        <f>IF((U1530+V1530)&gt;D1530,(U1530+V1530)-D1530,0)</f>
        <v>0</v>
      </c>
      <c r="H1530">
        <f>_xlfn.IFS(K1530=1,0,AND(G1530&gt;0,K1530&lt;1,W1530=0),MIN(G1530,B$3-J1530),AND(W1530&gt;0,K1530&lt;1),MIN(B$3-J1530,B$4,B$3-J1530),AND(W1530=0,G1530=0),0)</f>
        <v>0</v>
      </c>
      <c r="I1530">
        <f>IF(AND(D1530&gt;(U1530+V1530),W1530=0,K1530&gt;0.3),MIN(J1530-B$3*0.3,B$5,D1530-(U1530+V1530)),0)</f>
        <v>0</v>
      </c>
      <c r="J1530">
        <f t="shared" si="23"/>
        <v>10000</v>
      </c>
      <c r="K1530" s="1">
        <f>J1530/B$3</f>
        <v>1</v>
      </c>
      <c r="L1530">
        <f>IF(D1530&gt;U1530+V1530+W1530,D1530-(U1530+V1530+W1530+I1530),0)</f>
        <v>0</v>
      </c>
      <c r="M1530">
        <f>D1530-L1530</f>
        <v>1158.203</v>
      </c>
      <c r="O1530">
        <v>549.36099999999999</v>
      </c>
      <c r="P1530">
        <v>70.382000000000005</v>
      </c>
      <c r="Q1530">
        <v>346.23500000000001</v>
      </c>
      <c r="R1530">
        <v>192.22499999999999</v>
      </c>
      <c r="S1530">
        <v>0</v>
      </c>
      <c r="U1530">
        <v>248.48</v>
      </c>
      <c r="V1530">
        <v>284.55799999999999</v>
      </c>
      <c r="W1530">
        <v>7500</v>
      </c>
      <c r="Y1530">
        <v>1158.203</v>
      </c>
      <c r="Z1530">
        <f>E1530</f>
        <v>533.03800000000001</v>
      </c>
      <c r="AA1530">
        <f>I1530</f>
        <v>0</v>
      </c>
      <c r="AB1530">
        <f>F1530</f>
        <v>625.16499999999996</v>
      </c>
    </row>
    <row r="1531" spans="4:28" x14ac:dyDescent="0.2">
      <c r="D1531">
        <v>1598.77</v>
      </c>
      <c r="E1531">
        <f>U1531+V1531-G1531</f>
        <v>284.59100000000001</v>
      </c>
      <c r="F1531">
        <f>IF(AND(W1531&gt;0,G1531=0),D1531-E1531,0)</f>
        <v>0</v>
      </c>
      <c r="G1531">
        <f>IF((U1531+V1531)&gt;D1531,(U1531+V1531)-D1531,0)</f>
        <v>0</v>
      </c>
      <c r="H1531">
        <f>_xlfn.IFS(K1531=1,0,AND(G1531&gt;0,K1531&lt;1,W1531=0),MIN(G1531,B$3-J1531),AND(W1531&gt;0,K1531&lt;1),MIN(B$3-J1531,B$4,B$3-J1531),AND(W1531=0,G1531=0),0)</f>
        <v>0</v>
      </c>
      <c r="I1531">
        <f>IF(AND(D1531&gt;(U1531+V1531),W1531=0,K1531&gt;0.3),MIN(J1531-B$3*0.3,B$5,D1531-(U1531+V1531)),0)</f>
        <v>1314.1790000000001</v>
      </c>
      <c r="J1531">
        <f t="shared" si="23"/>
        <v>10000</v>
      </c>
      <c r="K1531" s="1">
        <f>J1531/B$3</f>
        <v>1</v>
      </c>
      <c r="L1531">
        <f>IF(D1531&gt;U1531+V1531+W1531,D1531-(U1531+V1531+W1531+I1531),0)</f>
        <v>0</v>
      </c>
      <c r="M1531">
        <f>D1531-L1531</f>
        <v>1598.77</v>
      </c>
      <c r="O1531">
        <v>563.221</v>
      </c>
      <c r="P1531">
        <v>57.573</v>
      </c>
      <c r="Q1531">
        <v>337.77800000000002</v>
      </c>
      <c r="R1531">
        <v>640.19799999999998</v>
      </c>
      <c r="S1531">
        <v>0</v>
      </c>
      <c r="U1531">
        <v>248.48</v>
      </c>
      <c r="V1531">
        <v>36.110999999999997</v>
      </c>
      <c r="W1531">
        <v>0</v>
      </c>
      <c r="Y1531">
        <v>1598.77</v>
      </c>
      <c r="Z1531">
        <f>E1531</f>
        <v>284.59100000000001</v>
      </c>
      <c r="AA1531">
        <f>I1531</f>
        <v>1314.1790000000001</v>
      </c>
      <c r="AB1531">
        <f>F1531</f>
        <v>0</v>
      </c>
    </row>
    <row r="1532" spans="4:28" x14ac:dyDescent="0.2">
      <c r="D1532">
        <v>1784.8150000000001</v>
      </c>
      <c r="E1532">
        <f>U1532+V1532-G1532</f>
        <v>337.75400000000002</v>
      </c>
      <c r="F1532">
        <f>IF(AND(W1532&gt;0,G1532=0),D1532-E1532,0)</f>
        <v>0</v>
      </c>
      <c r="G1532">
        <f>IF((U1532+V1532)&gt;D1532,(U1532+V1532)-D1532,0)</f>
        <v>0</v>
      </c>
      <c r="H1532">
        <f>_xlfn.IFS(K1532=1,0,AND(G1532&gt;0,K1532&lt;1,W1532=0),MIN(G1532,B$3-J1532),AND(W1532&gt;0,K1532&lt;1),MIN(B$3-J1532,B$4,B$3-J1532),AND(W1532=0,G1532=0),0)</f>
        <v>0</v>
      </c>
      <c r="I1532">
        <f>IF(AND(D1532&gt;(U1532+V1532),W1532=0,K1532&gt;0.3),MIN(J1532-B$3*0.3,B$5,D1532-(U1532+V1532)),0)</f>
        <v>1447.0610000000001</v>
      </c>
      <c r="J1532">
        <f t="shared" si="23"/>
        <v>8685.8209999999999</v>
      </c>
      <c r="K1532" s="1">
        <f>J1532/B$3</f>
        <v>0.86858210000000002</v>
      </c>
      <c r="L1532">
        <f>IF(D1532&gt;U1532+V1532+W1532,D1532-(U1532+V1532+W1532+I1532),0)</f>
        <v>0</v>
      </c>
      <c r="M1532">
        <f>D1532-L1532</f>
        <v>1784.8150000000001</v>
      </c>
      <c r="O1532">
        <v>677.53200000000004</v>
      </c>
      <c r="P1532">
        <v>27.667000000000002</v>
      </c>
      <c r="Q1532">
        <v>396.959</v>
      </c>
      <c r="R1532">
        <v>682.65700000000004</v>
      </c>
      <c r="S1532">
        <v>0</v>
      </c>
      <c r="U1532">
        <v>248.48</v>
      </c>
      <c r="V1532">
        <v>89.274000000000001</v>
      </c>
      <c r="W1532">
        <v>0</v>
      </c>
      <c r="Y1532">
        <v>1784.8150000000001</v>
      </c>
      <c r="Z1532">
        <f>E1532</f>
        <v>337.75400000000002</v>
      </c>
      <c r="AA1532">
        <f>I1532</f>
        <v>1447.0610000000001</v>
      </c>
      <c r="AB1532">
        <f>F1532</f>
        <v>0</v>
      </c>
    </row>
    <row r="1533" spans="4:28" x14ac:dyDescent="0.2">
      <c r="D1533">
        <v>1325.394</v>
      </c>
      <c r="E1533">
        <f>U1533+V1533-G1533</f>
        <v>255.77199999999999</v>
      </c>
      <c r="F1533">
        <f>IF(AND(W1533&gt;0,G1533=0),D1533-E1533,0)</f>
        <v>0</v>
      </c>
      <c r="G1533">
        <f>IF((U1533+V1533)&gt;D1533,(U1533+V1533)-D1533,0)</f>
        <v>0</v>
      </c>
      <c r="H1533">
        <f>_xlfn.IFS(K1533=1,0,AND(G1533&gt;0,K1533&lt;1,W1533=0),MIN(G1533,B$3-J1533),AND(W1533&gt;0,K1533&lt;1),MIN(B$3-J1533,B$4,B$3-J1533),AND(W1533=0,G1533=0),0)</f>
        <v>0</v>
      </c>
      <c r="I1533">
        <f>IF(AND(D1533&gt;(U1533+V1533),W1533=0,K1533&gt;0.3),MIN(J1533-B$3*0.3,B$5,D1533-(U1533+V1533)),0)</f>
        <v>1069.6220000000001</v>
      </c>
      <c r="J1533">
        <f t="shared" si="23"/>
        <v>7238.76</v>
      </c>
      <c r="K1533" s="1">
        <f>J1533/B$3</f>
        <v>0.72387600000000007</v>
      </c>
      <c r="L1533">
        <f>IF(D1533&gt;U1533+V1533+W1533,D1533-(U1533+V1533+W1533+I1533),0)</f>
        <v>0</v>
      </c>
      <c r="M1533">
        <f>D1533-L1533</f>
        <v>1325.394</v>
      </c>
      <c r="O1533">
        <v>719.24800000000005</v>
      </c>
      <c r="P1533">
        <v>21.062000000000001</v>
      </c>
      <c r="Q1533">
        <v>342.185</v>
      </c>
      <c r="R1533">
        <v>228.59899999999999</v>
      </c>
      <c r="S1533">
        <v>14.3</v>
      </c>
      <c r="U1533">
        <v>248.48</v>
      </c>
      <c r="V1533">
        <v>7.2919999999999998</v>
      </c>
      <c r="W1533">
        <v>0</v>
      </c>
      <c r="Y1533">
        <v>1325.394</v>
      </c>
      <c r="Z1533">
        <f>E1533</f>
        <v>255.77199999999999</v>
      </c>
      <c r="AA1533">
        <f>I1533</f>
        <v>1069.6220000000001</v>
      </c>
      <c r="AB1533">
        <f>F1533</f>
        <v>0</v>
      </c>
    </row>
    <row r="1534" spans="4:28" x14ac:dyDescent="0.2">
      <c r="D1534">
        <v>1143.4010000000001</v>
      </c>
      <c r="E1534">
        <f>U1534+V1534-G1534</f>
        <v>248.48</v>
      </c>
      <c r="F1534">
        <f>IF(AND(W1534&gt;0,G1534=0),D1534-E1534,0)</f>
        <v>0</v>
      </c>
      <c r="G1534">
        <f>IF((U1534+V1534)&gt;D1534,(U1534+V1534)-D1534,0)</f>
        <v>0</v>
      </c>
      <c r="H1534">
        <f>_xlfn.IFS(K1534=1,0,AND(G1534&gt;0,K1534&lt;1,W1534=0),MIN(G1534,B$3-J1534),AND(W1534&gt;0,K1534&lt;1),MIN(B$3-J1534,B$4,B$3-J1534),AND(W1534=0,G1534=0),0)</f>
        <v>0</v>
      </c>
      <c r="I1534">
        <f>IF(AND(D1534&gt;(U1534+V1534),W1534=0,K1534&gt;0.3),MIN(J1534-B$3*0.3,B$5,D1534-(U1534+V1534)),0)</f>
        <v>894.92100000000005</v>
      </c>
      <c r="J1534">
        <f t="shared" si="23"/>
        <v>6169.1379999999999</v>
      </c>
      <c r="K1534" s="1">
        <f>J1534/B$3</f>
        <v>0.61691379999999996</v>
      </c>
      <c r="L1534">
        <f>IF(D1534&gt;U1534+V1534+W1534,D1534-(U1534+V1534+W1534+I1534),0)</f>
        <v>0</v>
      </c>
      <c r="M1534">
        <f>D1534-L1534</f>
        <v>1143.4010000000001</v>
      </c>
      <c r="O1534">
        <v>674.17100000000005</v>
      </c>
      <c r="P1534">
        <v>27.585999999999999</v>
      </c>
      <c r="Q1534">
        <v>318.14999999999998</v>
      </c>
      <c r="R1534">
        <v>94.894999999999996</v>
      </c>
      <c r="S1534">
        <v>28.6</v>
      </c>
      <c r="U1534">
        <v>248.48</v>
      </c>
      <c r="V1534">
        <v>0</v>
      </c>
      <c r="W1534">
        <v>0</v>
      </c>
      <c r="Y1534">
        <v>1143.4010000000001</v>
      </c>
      <c r="Z1534">
        <f>E1534</f>
        <v>248.48</v>
      </c>
      <c r="AA1534">
        <f>I1534</f>
        <v>894.92100000000005</v>
      </c>
      <c r="AB1534">
        <f>F1534</f>
        <v>0</v>
      </c>
    </row>
    <row r="1535" spans="4:28" x14ac:dyDescent="0.2">
      <c r="D1535">
        <v>1415.9349999999999</v>
      </c>
      <c r="E1535">
        <f>U1535+V1535-G1535</f>
        <v>248.48</v>
      </c>
      <c r="F1535">
        <f>IF(AND(W1535&gt;0,G1535=0),D1535-E1535,0)</f>
        <v>0</v>
      </c>
      <c r="G1535">
        <f>IF((U1535+V1535)&gt;D1535,(U1535+V1535)-D1535,0)</f>
        <v>0</v>
      </c>
      <c r="H1535">
        <f>_xlfn.IFS(K1535=1,0,AND(G1535&gt;0,K1535&lt;1,W1535=0),MIN(G1535,B$3-J1535),AND(W1535&gt;0,K1535&lt;1),MIN(B$3-J1535,B$4,B$3-J1535),AND(W1535=0,G1535=0),0)</f>
        <v>0</v>
      </c>
      <c r="I1535">
        <f>IF(AND(D1535&gt;(U1535+V1535),W1535=0,K1535&gt;0.3),MIN(J1535-B$3*0.3,B$5,D1535-(U1535+V1535)),0)</f>
        <v>1167.4549999999999</v>
      </c>
      <c r="J1535">
        <f t="shared" si="23"/>
        <v>5274.2169999999996</v>
      </c>
      <c r="K1535" s="1">
        <f>J1535/B$3</f>
        <v>0.52742169999999999</v>
      </c>
      <c r="L1535">
        <f>IF(D1535&gt;U1535+V1535+W1535,D1535-(U1535+V1535+W1535+I1535),0)</f>
        <v>0</v>
      </c>
      <c r="M1535">
        <f>D1535-L1535</f>
        <v>1415.9349999999999</v>
      </c>
      <c r="O1535">
        <v>678.00699999999995</v>
      </c>
      <c r="P1535">
        <v>100.89100000000001</v>
      </c>
      <c r="Q1535">
        <v>265.79300000000001</v>
      </c>
      <c r="R1535">
        <v>342.64400000000001</v>
      </c>
      <c r="S1535">
        <v>28.6</v>
      </c>
      <c r="U1535">
        <v>248.48</v>
      </c>
      <c r="V1535">
        <v>0</v>
      </c>
      <c r="W1535">
        <v>0</v>
      </c>
      <c r="Y1535">
        <v>1415.9349999999999</v>
      </c>
      <c r="Z1535">
        <f>E1535</f>
        <v>248.48</v>
      </c>
      <c r="AA1535">
        <f>I1535</f>
        <v>1167.4549999999999</v>
      </c>
      <c r="AB1535">
        <f>F1535</f>
        <v>0</v>
      </c>
    </row>
    <row r="1536" spans="4:28" x14ac:dyDescent="0.2">
      <c r="D1536">
        <v>1425.867</v>
      </c>
      <c r="E1536">
        <f>U1536+V1536-G1536</f>
        <v>248.48</v>
      </c>
      <c r="F1536">
        <f>IF(AND(W1536&gt;0,G1536=0),D1536-E1536,0)</f>
        <v>1177.3869999999999</v>
      </c>
      <c r="G1536">
        <f>IF((U1536+V1536)&gt;D1536,(U1536+V1536)-D1536,0)</f>
        <v>0</v>
      </c>
      <c r="H1536">
        <f>_xlfn.IFS(K1536=1,0,AND(G1536&gt;0,K1536&lt;1,W1536=0),MIN(G1536,B$3-J1536),AND(W1536&gt;0,K1536&lt;1),MIN(B$3-J1536,B$4,B$3-J1536),AND(W1536=0,G1536=0),0)</f>
        <v>2500</v>
      </c>
      <c r="I1536">
        <f>IF(AND(D1536&gt;(U1536+V1536),W1536=0,K1536&gt;0.3),MIN(J1536-B$3*0.3,B$5,D1536-(U1536+V1536)),0)</f>
        <v>0</v>
      </c>
      <c r="J1536">
        <f t="shared" si="23"/>
        <v>4106.7619999999997</v>
      </c>
      <c r="K1536" s="1">
        <f>J1536/B$3</f>
        <v>0.41067619999999999</v>
      </c>
      <c r="L1536">
        <f>IF(D1536&gt;U1536+V1536+W1536,D1536-(U1536+V1536+W1536+I1536),0)</f>
        <v>0</v>
      </c>
      <c r="M1536">
        <f>D1536-L1536</f>
        <v>1425.867</v>
      </c>
      <c r="O1536">
        <v>704.48400000000004</v>
      </c>
      <c r="P1536">
        <v>91.197999999999993</v>
      </c>
      <c r="Q1536">
        <v>212.613</v>
      </c>
      <c r="R1536">
        <v>388.971</v>
      </c>
      <c r="S1536">
        <v>28.6</v>
      </c>
      <c r="U1536">
        <v>248.48</v>
      </c>
      <c r="V1536">
        <v>0</v>
      </c>
      <c r="W1536">
        <v>7500</v>
      </c>
      <c r="Y1536">
        <v>1425.867</v>
      </c>
      <c r="Z1536">
        <f>E1536</f>
        <v>248.48</v>
      </c>
      <c r="AA1536">
        <f>I1536</f>
        <v>0</v>
      </c>
      <c r="AB1536">
        <f>F1536</f>
        <v>1177.3869999999999</v>
      </c>
    </row>
    <row r="1537" spans="4:28" x14ac:dyDescent="0.2">
      <c r="D1537">
        <v>1102.509</v>
      </c>
      <c r="E1537">
        <f>U1537+V1537-G1537</f>
        <v>248.48</v>
      </c>
      <c r="F1537">
        <f>IF(AND(W1537&gt;0,G1537=0),D1537-E1537,0)</f>
        <v>0</v>
      </c>
      <c r="G1537">
        <f>IF((U1537+V1537)&gt;D1537,(U1537+V1537)-D1537,0)</f>
        <v>0</v>
      </c>
      <c r="H1537">
        <f>_xlfn.IFS(K1537=1,0,AND(G1537&gt;0,K1537&lt;1,W1537=0),MIN(G1537,B$3-J1537),AND(W1537&gt;0,K1537&lt;1),MIN(B$3-J1537,B$4,B$3-J1537),AND(W1537=0,G1537=0),0)</f>
        <v>0</v>
      </c>
      <c r="I1537">
        <f>IF(AND(D1537&gt;(U1537+V1537),W1537=0,K1537&gt;0.3),MIN(J1537-B$3*0.3,B$5,D1537-(U1537+V1537)),0)</f>
        <v>854.029</v>
      </c>
      <c r="J1537">
        <f t="shared" si="23"/>
        <v>6606.7619999999997</v>
      </c>
      <c r="K1537" s="1">
        <f>J1537/B$3</f>
        <v>0.66067619999999994</v>
      </c>
      <c r="L1537">
        <f>IF(D1537&gt;U1537+V1537+W1537,D1537-(U1537+V1537+W1537+I1537),0)</f>
        <v>0</v>
      </c>
      <c r="M1537">
        <f>D1537-L1537</f>
        <v>1102.509</v>
      </c>
      <c r="O1537">
        <v>642.58399999999995</v>
      </c>
      <c r="P1537">
        <v>83.284999999999997</v>
      </c>
      <c r="Q1537">
        <v>205.405</v>
      </c>
      <c r="R1537">
        <v>142.63499999999999</v>
      </c>
      <c r="S1537">
        <v>28.6</v>
      </c>
      <c r="U1537">
        <v>248.48</v>
      </c>
      <c r="V1537">
        <v>0</v>
      </c>
      <c r="W1537">
        <v>0</v>
      </c>
      <c r="Y1537">
        <v>1102.509</v>
      </c>
      <c r="Z1537">
        <f>E1537</f>
        <v>248.48</v>
      </c>
      <c r="AA1537">
        <f>I1537</f>
        <v>854.029</v>
      </c>
      <c r="AB1537">
        <f>F1537</f>
        <v>0</v>
      </c>
    </row>
    <row r="1538" spans="4:28" x14ac:dyDescent="0.2">
      <c r="D1538">
        <v>930.49699999999996</v>
      </c>
      <c r="E1538">
        <f>U1538+V1538-G1538</f>
        <v>248.48</v>
      </c>
      <c r="F1538">
        <f>IF(AND(W1538&gt;0,G1538=0),D1538-E1538,0)</f>
        <v>682.01699999999994</v>
      </c>
      <c r="G1538">
        <f>IF((U1538+V1538)&gt;D1538,(U1538+V1538)-D1538,0)</f>
        <v>0</v>
      </c>
      <c r="H1538">
        <f>_xlfn.IFS(K1538=1,0,AND(G1538&gt;0,K1538&lt;1,W1538=0),MIN(G1538,B$3-J1538),AND(W1538&gt;0,K1538&lt;1),MIN(B$3-J1538,B$4,B$3-J1538),AND(W1538=0,G1538=0),0)</f>
        <v>2500</v>
      </c>
      <c r="I1538">
        <f>IF(AND(D1538&gt;(U1538+V1538),W1538=0,K1538&gt;0.3),MIN(J1538-B$3*0.3,B$5,D1538-(U1538+V1538)),0)</f>
        <v>0</v>
      </c>
      <c r="J1538">
        <f t="shared" si="23"/>
        <v>5752.7330000000002</v>
      </c>
      <c r="K1538" s="1">
        <f>J1538/B$3</f>
        <v>0.57527329999999999</v>
      </c>
      <c r="L1538">
        <f>IF(D1538&gt;U1538+V1538+W1538,D1538-(U1538+V1538+W1538+I1538),0)</f>
        <v>0</v>
      </c>
      <c r="M1538">
        <f>D1538-L1538</f>
        <v>930.49699999999996</v>
      </c>
      <c r="O1538">
        <v>513.39400000000001</v>
      </c>
      <c r="P1538">
        <v>70.204999999999998</v>
      </c>
      <c r="Q1538">
        <v>318.298</v>
      </c>
      <c r="R1538">
        <v>0</v>
      </c>
      <c r="S1538">
        <v>28.6</v>
      </c>
      <c r="U1538">
        <v>248.48</v>
      </c>
      <c r="V1538">
        <v>0</v>
      </c>
      <c r="W1538">
        <v>7500</v>
      </c>
      <c r="Y1538">
        <v>930.49699999999996</v>
      </c>
      <c r="Z1538">
        <f>E1538</f>
        <v>248.48</v>
      </c>
      <c r="AA1538">
        <f>I1538</f>
        <v>0</v>
      </c>
      <c r="AB1538">
        <f>F1538</f>
        <v>682.01699999999994</v>
      </c>
    </row>
    <row r="1539" spans="4:28" x14ac:dyDescent="0.2">
      <c r="D1539">
        <v>834.17499999999995</v>
      </c>
      <c r="E1539">
        <f>U1539+V1539-G1539</f>
        <v>248.48</v>
      </c>
      <c r="F1539">
        <f>IF(AND(W1539&gt;0,G1539=0),D1539-E1539,0)</f>
        <v>585.69499999999994</v>
      </c>
      <c r="G1539">
        <f>IF((U1539+V1539)&gt;D1539,(U1539+V1539)-D1539,0)</f>
        <v>0</v>
      </c>
      <c r="H1539">
        <f>_xlfn.IFS(K1539=1,0,AND(G1539&gt;0,K1539&lt;1,W1539=0),MIN(G1539,B$3-J1539),AND(W1539&gt;0,K1539&lt;1),MIN(B$3-J1539,B$4,B$3-J1539),AND(W1539=0,G1539=0),0)</f>
        <v>1747.2669999999998</v>
      </c>
      <c r="I1539">
        <f>IF(AND(D1539&gt;(U1539+V1539),W1539=0,K1539&gt;0.3),MIN(J1539-B$3*0.3,B$5,D1539-(U1539+V1539)),0)</f>
        <v>0</v>
      </c>
      <c r="J1539">
        <f t="shared" si="23"/>
        <v>8252.7330000000002</v>
      </c>
      <c r="K1539" s="1">
        <f>J1539/B$3</f>
        <v>0.82527329999999999</v>
      </c>
      <c r="L1539">
        <f>IF(D1539&gt;U1539+V1539+W1539,D1539-(U1539+V1539+W1539+I1539),0)</f>
        <v>0</v>
      </c>
      <c r="M1539">
        <f>D1539-L1539</f>
        <v>834.17499999999995</v>
      </c>
      <c r="O1539">
        <v>382.89800000000002</v>
      </c>
      <c r="P1539">
        <v>63.262999999999998</v>
      </c>
      <c r="Q1539">
        <v>359.50599999999997</v>
      </c>
      <c r="R1539">
        <v>0</v>
      </c>
      <c r="S1539">
        <v>28.509</v>
      </c>
      <c r="U1539">
        <v>248.48</v>
      </c>
      <c r="V1539">
        <v>0</v>
      </c>
      <c r="W1539">
        <v>7500</v>
      </c>
      <c r="Y1539">
        <v>834.17499999999995</v>
      </c>
      <c r="Z1539">
        <f>E1539</f>
        <v>248.48</v>
      </c>
      <c r="AA1539">
        <f>I1539</f>
        <v>0</v>
      </c>
      <c r="AB1539">
        <f>F1539</f>
        <v>585.69499999999994</v>
      </c>
    </row>
    <row r="1540" spans="4:28" x14ac:dyDescent="0.2">
      <c r="D1540">
        <v>612.13699999999994</v>
      </c>
      <c r="E1540">
        <f>U1540+V1540-G1540</f>
        <v>248.48</v>
      </c>
      <c r="F1540">
        <f>IF(AND(W1540&gt;0,G1540=0),D1540-E1540,0)</f>
        <v>363.65699999999993</v>
      </c>
      <c r="G1540">
        <f>IF((U1540+V1540)&gt;D1540,(U1540+V1540)-D1540,0)</f>
        <v>0</v>
      </c>
      <c r="H1540">
        <f>_xlfn.IFS(K1540=1,0,AND(G1540&gt;0,K1540&lt;1,W1540=0),MIN(G1540,B$3-J1540),AND(W1540&gt;0,K1540&lt;1),MIN(B$3-J1540,B$4,B$3-J1540),AND(W1540=0,G1540=0),0)</f>
        <v>0</v>
      </c>
      <c r="I1540">
        <f>IF(AND(D1540&gt;(U1540+V1540),W1540=0,K1540&gt;0.3),MIN(J1540-B$3*0.3,B$5,D1540-(U1540+V1540)),0)</f>
        <v>0</v>
      </c>
      <c r="J1540">
        <f t="shared" si="23"/>
        <v>10000</v>
      </c>
      <c r="K1540" s="1">
        <f>J1540/B$3</f>
        <v>1</v>
      </c>
      <c r="L1540">
        <f>IF(D1540&gt;U1540+V1540+W1540,D1540-(U1540+V1540+W1540+I1540),0)</f>
        <v>0</v>
      </c>
      <c r="M1540">
        <f>D1540-L1540</f>
        <v>612.13699999999994</v>
      </c>
      <c r="O1540">
        <v>244.78800000000001</v>
      </c>
      <c r="P1540">
        <v>86.688999999999993</v>
      </c>
      <c r="Q1540">
        <v>255.58099999999999</v>
      </c>
      <c r="R1540">
        <v>0</v>
      </c>
      <c r="S1540">
        <v>25.08</v>
      </c>
      <c r="U1540">
        <v>248.48</v>
      </c>
      <c r="V1540">
        <v>0</v>
      </c>
      <c r="W1540">
        <v>7500</v>
      </c>
      <c r="Y1540">
        <v>612.13699999999994</v>
      </c>
      <c r="Z1540">
        <f>E1540</f>
        <v>248.48</v>
      </c>
      <c r="AA1540">
        <f>I1540</f>
        <v>0</v>
      </c>
      <c r="AB1540">
        <f>F1540</f>
        <v>363.65699999999993</v>
      </c>
    </row>
    <row r="1541" spans="4:28" x14ac:dyDescent="0.2">
      <c r="D1541">
        <v>577.73400000000004</v>
      </c>
      <c r="E1541">
        <f>U1541+V1541-G1541</f>
        <v>248.48</v>
      </c>
      <c r="F1541">
        <f>IF(AND(W1541&gt;0,G1541=0),D1541-E1541,0)</f>
        <v>329.25400000000002</v>
      </c>
      <c r="G1541">
        <f>IF((U1541+V1541)&gt;D1541,(U1541+V1541)-D1541,0)</f>
        <v>0</v>
      </c>
      <c r="H1541">
        <f>_xlfn.IFS(K1541=1,0,AND(G1541&gt;0,K1541&lt;1,W1541=0),MIN(G1541,B$3-J1541),AND(W1541&gt;0,K1541&lt;1),MIN(B$3-J1541,B$4,B$3-J1541),AND(W1541=0,G1541=0),0)</f>
        <v>0</v>
      </c>
      <c r="I1541">
        <f>IF(AND(D1541&gt;(U1541+V1541),W1541=0,K1541&gt;0.3),MIN(J1541-B$3*0.3,B$5,D1541-(U1541+V1541)),0)</f>
        <v>0</v>
      </c>
      <c r="J1541">
        <f t="shared" ref="J1541:J1604" si="24">J1540+H1540-I1540</f>
        <v>10000</v>
      </c>
      <c r="K1541" s="1">
        <f>J1541/B$3</f>
        <v>1</v>
      </c>
      <c r="L1541">
        <f>IF(D1541&gt;U1541+V1541+W1541,D1541-(U1541+V1541+W1541+I1541),0)</f>
        <v>0</v>
      </c>
      <c r="M1541">
        <f>D1541-L1541</f>
        <v>577.73400000000004</v>
      </c>
      <c r="O1541">
        <v>210.81299999999999</v>
      </c>
      <c r="P1541">
        <v>81.629000000000005</v>
      </c>
      <c r="Q1541">
        <v>236.875</v>
      </c>
      <c r="R1541">
        <v>0</v>
      </c>
      <c r="S1541">
        <v>48.417000000000002</v>
      </c>
      <c r="U1541">
        <v>248.48</v>
      </c>
      <c r="V1541">
        <v>0</v>
      </c>
      <c r="W1541">
        <v>7500</v>
      </c>
      <c r="Y1541">
        <v>577.73400000000004</v>
      </c>
      <c r="Z1541">
        <f>E1541</f>
        <v>248.48</v>
      </c>
      <c r="AA1541">
        <f>I1541</f>
        <v>0</v>
      </c>
      <c r="AB1541">
        <f>F1541</f>
        <v>329.25400000000002</v>
      </c>
    </row>
    <row r="1542" spans="4:28" x14ac:dyDescent="0.2">
      <c r="D1542">
        <v>566.19100000000003</v>
      </c>
      <c r="E1542">
        <f>U1542+V1542-G1542</f>
        <v>248.48</v>
      </c>
      <c r="F1542">
        <f>IF(AND(W1542&gt;0,G1542=0),D1542-E1542,0)</f>
        <v>317.71100000000001</v>
      </c>
      <c r="G1542">
        <f>IF((U1542+V1542)&gt;D1542,(U1542+V1542)-D1542,0)</f>
        <v>0</v>
      </c>
      <c r="H1542">
        <f>_xlfn.IFS(K1542=1,0,AND(G1542&gt;0,K1542&lt;1,W1542=0),MIN(G1542,B$3-J1542),AND(W1542&gt;0,K1542&lt;1),MIN(B$3-J1542,B$4,B$3-J1542),AND(W1542=0,G1542=0),0)</f>
        <v>0</v>
      </c>
      <c r="I1542">
        <f>IF(AND(D1542&gt;(U1542+V1542),W1542=0,K1542&gt;0.3),MIN(J1542-B$3*0.3,B$5,D1542-(U1542+V1542)),0)</f>
        <v>0</v>
      </c>
      <c r="J1542">
        <f t="shared" si="24"/>
        <v>10000</v>
      </c>
      <c r="K1542" s="1">
        <f>J1542/B$3</f>
        <v>1</v>
      </c>
      <c r="L1542">
        <f>IF(D1542&gt;U1542+V1542+W1542,D1542-(U1542+V1542+W1542+I1542),0)</f>
        <v>0</v>
      </c>
      <c r="M1542">
        <f>D1542-L1542</f>
        <v>566.19100000000003</v>
      </c>
      <c r="O1542">
        <v>185.953</v>
      </c>
      <c r="P1542">
        <v>64.634</v>
      </c>
      <c r="Q1542">
        <v>287.90499999999997</v>
      </c>
      <c r="R1542">
        <v>0</v>
      </c>
      <c r="S1542">
        <v>27.699000000000002</v>
      </c>
      <c r="U1542">
        <v>248.48</v>
      </c>
      <c r="V1542">
        <v>0</v>
      </c>
      <c r="W1542">
        <v>7500</v>
      </c>
      <c r="Y1542">
        <v>566.19100000000003</v>
      </c>
      <c r="Z1542">
        <f>E1542</f>
        <v>248.48</v>
      </c>
      <c r="AA1542">
        <f>I1542</f>
        <v>0</v>
      </c>
      <c r="AB1542">
        <f>F1542</f>
        <v>317.71100000000001</v>
      </c>
    </row>
    <row r="1543" spans="4:28" x14ac:dyDescent="0.2">
      <c r="D1543">
        <v>495.20699999999999</v>
      </c>
      <c r="E1543">
        <f>U1543+V1543-G1543</f>
        <v>248.48</v>
      </c>
      <c r="F1543">
        <f>IF(AND(W1543&gt;0,G1543=0),D1543-E1543,0)</f>
        <v>0</v>
      </c>
      <c r="G1543">
        <f>IF((U1543+V1543)&gt;D1543,(U1543+V1543)-D1543,0)</f>
        <v>0</v>
      </c>
      <c r="H1543">
        <f>_xlfn.IFS(K1543=1,0,AND(G1543&gt;0,K1543&lt;1,W1543=0),MIN(G1543,B$3-J1543),AND(W1543&gt;0,K1543&lt;1),MIN(B$3-J1543,B$4,B$3-J1543),AND(W1543=0,G1543=0),0)</f>
        <v>0</v>
      </c>
      <c r="I1543">
        <f>IF(AND(D1543&gt;(U1543+V1543),W1543=0,K1543&gt;0.3),MIN(J1543-B$3*0.3,B$5,D1543-(U1543+V1543)),0)</f>
        <v>246.727</v>
      </c>
      <c r="J1543">
        <f t="shared" si="24"/>
        <v>10000</v>
      </c>
      <c r="K1543" s="1">
        <f>J1543/B$3</f>
        <v>1</v>
      </c>
      <c r="L1543">
        <f>IF(D1543&gt;U1543+V1543+W1543,D1543-(U1543+V1543+W1543+I1543),0)</f>
        <v>0</v>
      </c>
      <c r="M1543">
        <f>D1543-L1543</f>
        <v>495.20699999999999</v>
      </c>
      <c r="O1543">
        <v>172.56399999999999</v>
      </c>
      <c r="P1543">
        <v>40.033999999999999</v>
      </c>
      <c r="Q1543">
        <v>229.04400000000001</v>
      </c>
      <c r="R1543">
        <v>0</v>
      </c>
      <c r="S1543">
        <v>53.566000000000003</v>
      </c>
      <c r="U1543">
        <v>248.48</v>
      </c>
      <c r="V1543">
        <v>0</v>
      </c>
      <c r="W1543">
        <v>0</v>
      </c>
      <c r="Y1543">
        <v>495.20699999999999</v>
      </c>
      <c r="Z1543">
        <f>E1543</f>
        <v>248.48</v>
      </c>
      <c r="AA1543">
        <f>I1543</f>
        <v>246.727</v>
      </c>
      <c r="AB1543">
        <f>F1543</f>
        <v>0</v>
      </c>
    </row>
    <row r="1544" spans="4:28" x14ac:dyDescent="0.2">
      <c r="D1544">
        <v>432.89</v>
      </c>
      <c r="E1544">
        <f>U1544+V1544-G1544</f>
        <v>248.48</v>
      </c>
      <c r="F1544">
        <f>IF(AND(W1544&gt;0,G1544=0),D1544-E1544,0)</f>
        <v>0</v>
      </c>
      <c r="G1544">
        <f>IF((U1544+V1544)&gt;D1544,(U1544+V1544)-D1544,0)</f>
        <v>0</v>
      </c>
      <c r="H1544">
        <f>_xlfn.IFS(K1544=1,0,AND(G1544&gt;0,K1544&lt;1,W1544=0),MIN(G1544,B$3-J1544),AND(W1544&gt;0,K1544&lt;1),MIN(B$3-J1544,B$4,B$3-J1544),AND(W1544=0,G1544=0),0)</f>
        <v>0</v>
      </c>
      <c r="I1544">
        <f>IF(AND(D1544&gt;(U1544+V1544),W1544=0,K1544&gt;0.3),MIN(J1544-B$3*0.3,B$5,D1544-(U1544+V1544)),0)</f>
        <v>184.41</v>
      </c>
      <c r="J1544">
        <f t="shared" si="24"/>
        <v>9753.2729999999992</v>
      </c>
      <c r="K1544" s="1">
        <f>J1544/B$3</f>
        <v>0.9753272999999999</v>
      </c>
      <c r="L1544">
        <f>IF(D1544&gt;U1544+V1544+W1544,D1544-(U1544+V1544+W1544+I1544),0)</f>
        <v>0</v>
      </c>
      <c r="M1544">
        <f>D1544-L1544</f>
        <v>432.89</v>
      </c>
      <c r="O1544">
        <v>150.77799999999999</v>
      </c>
      <c r="P1544">
        <v>21.962</v>
      </c>
      <c r="Q1544">
        <v>232.38499999999999</v>
      </c>
      <c r="R1544">
        <v>0</v>
      </c>
      <c r="S1544">
        <v>27.765000000000001</v>
      </c>
      <c r="U1544">
        <v>248.48</v>
      </c>
      <c r="V1544">
        <v>0</v>
      </c>
      <c r="W1544">
        <v>0</v>
      </c>
      <c r="Y1544">
        <v>432.89</v>
      </c>
      <c r="Z1544">
        <f>E1544</f>
        <v>248.48</v>
      </c>
      <c r="AA1544">
        <f>I1544</f>
        <v>184.41</v>
      </c>
      <c r="AB1544">
        <f>F1544</f>
        <v>0</v>
      </c>
    </row>
    <row r="1545" spans="4:28" x14ac:dyDescent="0.2">
      <c r="D1545">
        <v>789.55899999999997</v>
      </c>
      <c r="E1545">
        <f>U1545+V1545-G1545</f>
        <v>248.48</v>
      </c>
      <c r="F1545">
        <f>IF(AND(W1545&gt;0,G1545=0),D1545-E1545,0)</f>
        <v>0</v>
      </c>
      <c r="G1545">
        <f>IF((U1545+V1545)&gt;D1545,(U1545+V1545)-D1545,0)</f>
        <v>0</v>
      </c>
      <c r="H1545">
        <f>_xlfn.IFS(K1545=1,0,AND(G1545&gt;0,K1545&lt;1,W1545=0),MIN(G1545,B$3-J1545),AND(W1545&gt;0,K1545&lt;1),MIN(B$3-J1545,B$4,B$3-J1545),AND(W1545=0,G1545=0),0)</f>
        <v>0</v>
      </c>
      <c r="I1545">
        <f>IF(AND(D1545&gt;(U1545+V1545),W1545=0,K1545&gt;0.3),MIN(J1545-B$3*0.3,B$5,D1545-(U1545+V1545)),0)</f>
        <v>541.07899999999995</v>
      </c>
      <c r="J1545">
        <f t="shared" si="24"/>
        <v>9568.8629999999994</v>
      </c>
      <c r="K1545" s="1">
        <f>J1545/B$3</f>
        <v>0.95688629999999997</v>
      </c>
      <c r="L1545">
        <f>IF(D1545&gt;U1545+V1545+W1545,D1545-(U1545+V1545+W1545+I1545),0)</f>
        <v>0</v>
      </c>
      <c r="M1545">
        <f>D1545-L1545</f>
        <v>789.55899999999997</v>
      </c>
      <c r="O1545">
        <v>182.23699999999999</v>
      </c>
      <c r="P1545">
        <v>19.381</v>
      </c>
      <c r="Q1545">
        <v>335.11200000000002</v>
      </c>
      <c r="R1545">
        <v>191.54599999999999</v>
      </c>
      <c r="S1545">
        <v>61.283000000000001</v>
      </c>
      <c r="U1545">
        <v>248.48</v>
      </c>
      <c r="V1545">
        <v>0</v>
      </c>
      <c r="W1545">
        <v>0</v>
      </c>
      <c r="Y1545">
        <v>789.55899999999997</v>
      </c>
      <c r="Z1545">
        <f>E1545</f>
        <v>248.48</v>
      </c>
      <c r="AA1545">
        <f>I1545</f>
        <v>541.07899999999995</v>
      </c>
      <c r="AB1545">
        <f>F1545</f>
        <v>0</v>
      </c>
    </row>
    <row r="1546" spans="4:28" x14ac:dyDescent="0.2">
      <c r="D1546">
        <v>1843.5909999999999</v>
      </c>
      <c r="E1546">
        <f>U1546+V1546-G1546</f>
        <v>248.48</v>
      </c>
      <c r="F1546">
        <f>IF(AND(W1546&gt;0,G1546=0),D1546-E1546,0)</f>
        <v>0</v>
      </c>
      <c r="G1546">
        <f>IF((U1546+V1546)&gt;D1546,(U1546+V1546)-D1546,0)</f>
        <v>0</v>
      </c>
      <c r="H1546">
        <f>_xlfn.IFS(K1546=1,0,AND(G1546&gt;0,K1546&lt;1,W1546=0),MIN(G1546,B$3-J1546),AND(W1546&gt;0,K1546&lt;1),MIN(B$3-J1546,B$4,B$3-J1546),AND(W1546=0,G1546=0),0)</f>
        <v>0</v>
      </c>
      <c r="I1546">
        <f>IF(AND(D1546&gt;(U1546+V1546),W1546=0,K1546&gt;0.3),MIN(J1546-B$3*0.3,B$5,D1546-(U1546+V1546)),0)</f>
        <v>1595.1109999999999</v>
      </c>
      <c r="J1546">
        <f t="shared" si="24"/>
        <v>9027.7839999999997</v>
      </c>
      <c r="K1546" s="1">
        <f>J1546/B$3</f>
        <v>0.90277839999999998</v>
      </c>
      <c r="L1546">
        <f>IF(D1546&gt;U1546+V1546+W1546,D1546-(U1546+V1546+W1546+I1546),0)</f>
        <v>0</v>
      </c>
      <c r="M1546">
        <f>D1546-L1546</f>
        <v>1843.5909999999999</v>
      </c>
      <c r="O1546">
        <v>237.33500000000001</v>
      </c>
      <c r="P1546">
        <v>59.372</v>
      </c>
      <c r="Q1546">
        <v>577.77099999999996</v>
      </c>
      <c r="R1546">
        <v>597.68200000000002</v>
      </c>
      <c r="S1546">
        <v>371.43099999999998</v>
      </c>
      <c r="U1546">
        <v>248.48</v>
      </c>
      <c r="V1546">
        <v>0</v>
      </c>
      <c r="W1546">
        <v>0</v>
      </c>
      <c r="Y1546">
        <v>1843.5909999999999</v>
      </c>
      <c r="Z1546">
        <f>E1546</f>
        <v>248.48</v>
      </c>
      <c r="AA1546">
        <f>I1546</f>
        <v>1595.1109999999999</v>
      </c>
      <c r="AB1546">
        <f>F1546</f>
        <v>0</v>
      </c>
    </row>
    <row r="1547" spans="4:28" x14ac:dyDescent="0.2">
      <c r="D1547">
        <v>2423.3519999999999</v>
      </c>
      <c r="E1547">
        <f>U1547+V1547-G1547</f>
        <v>248.48</v>
      </c>
      <c r="F1547">
        <f>IF(AND(W1547&gt;0,G1547=0),D1547-E1547,0)</f>
        <v>0</v>
      </c>
      <c r="G1547">
        <f>IF((U1547+V1547)&gt;D1547,(U1547+V1547)-D1547,0)</f>
        <v>0</v>
      </c>
      <c r="H1547">
        <f>_xlfn.IFS(K1547=1,0,AND(G1547&gt;0,K1547&lt;1,W1547=0),MIN(G1547,B$3-J1547),AND(W1547&gt;0,K1547&lt;1),MIN(B$3-J1547,B$4,B$3-J1547),AND(W1547=0,G1547=0),0)</f>
        <v>0</v>
      </c>
      <c r="I1547">
        <f>IF(AND(D1547&gt;(U1547+V1547),W1547=0,K1547&gt;0.3),MIN(J1547-B$3*0.3,B$5,D1547-(U1547+V1547)),0)</f>
        <v>2174.8719999999998</v>
      </c>
      <c r="J1547">
        <f t="shared" si="24"/>
        <v>7432.6729999999998</v>
      </c>
      <c r="K1547" s="1">
        <f>J1547/B$3</f>
        <v>0.74326729999999996</v>
      </c>
      <c r="L1547">
        <f>IF(D1547&gt;U1547+V1547+W1547,D1547-(U1547+V1547+W1547+I1547),0)</f>
        <v>0</v>
      </c>
      <c r="M1547">
        <f>D1547-L1547</f>
        <v>2423.3519999999999</v>
      </c>
      <c r="O1547">
        <v>398.08199999999999</v>
      </c>
      <c r="P1547">
        <v>105.926</v>
      </c>
      <c r="Q1547">
        <v>531.30700000000002</v>
      </c>
      <c r="R1547">
        <v>411.27499999999998</v>
      </c>
      <c r="S1547">
        <v>976.76199999999994</v>
      </c>
      <c r="U1547">
        <v>248.48</v>
      </c>
      <c r="V1547">
        <v>0</v>
      </c>
      <c r="W1547">
        <v>0</v>
      </c>
      <c r="Y1547">
        <v>2423.3519999999999</v>
      </c>
      <c r="Z1547">
        <f>E1547</f>
        <v>248.48</v>
      </c>
      <c r="AA1547">
        <f>I1547</f>
        <v>2174.8719999999998</v>
      </c>
      <c r="AB1547">
        <f>F1547</f>
        <v>0</v>
      </c>
    </row>
    <row r="1548" spans="4:28" x14ac:dyDescent="0.2">
      <c r="D1548">
        <v>1361.7619999999999</v>
      </c>
      <c r="E1548">
        <f>U1548+V1548-G1548</f>
        <v>312.39299999999997</v>
      </c>
      <c r="F1548">
        <f>IF(AND(W1548&gt;0,G1548=0),D1548-E1548,0)</f>
        <v>0</v>
      </c>
      <c r="G1548">
        <f>IF((U1548+V1548)&gt;D1548,(U1548+V1548)-D1548,0)</f>
        <v>0</v>
      </c>
      <c r="H1548">
        <f>_xlfn.IFS(K1548=1,0,AND(G1548&gt;0,K1548&lt;1,W1548=0),MIN(G1548,B$3-J1548),AND(W1548&gt;0,K1548&lt;1),MIN(B$3-J1548,B$4,B$3-J1548),AND(W1548=0,G1548=0),0)</f>
        <v>0</v>
      </c>
      <c r="I1548">
        <f>IF(AND(D1548&gt;(U1548+V1548),W1548=0,K1548&gt;0.3),MIN(J1548-B$3*0.3,B$5,D1548-(U1548+V1548)),0)</f>
        <v>1049.3689999999999</v>
      </c>
      <c r="J1548">
        <f t="shared" si="24"/>
        <v>5257.8009999999995</v>
      </c>
      <c r="K1548" s="1">
        <f>J1548/B$3</f>
        <v>0.52578009999999997</v>
      </c>
      <c r="L1548">
        <f>IF(D1548&gt;U1548+V1548+W1548,D1548-(U1548+V1548+W1548+I1548),0)</f>
        <v>0</v>
      </c>
      <c r="M1548">
        <f>D1548-L1548</f>
        <v>1361.7619999999999</v>
      </c>
      <c r="O1548">
        <v>486.56599999999997</v>
      </c>
      <c r="P1548">
        <v>87.554000000000002</v>
      </c>
      <c r="Q1548">
        <v>432.16300000000001</v>
      </c>
      <c r="R1548">
        <v>0</v>
      </c>
      <c r="S1548">
        <v>355.47899999999998</v>
      </c>
      <c r="U1548">
        <v>248.48</v>
      </c>
      <c r="V1548">
        <v>63.912999999999997</v>
      </c>
      <c r="W1548">
        <v>0</v>
      </c>
      <c r="Y1548">
        <v>1361.7619999999999</v>
      </c>
      <c r="Z1548">
        <f>E1548</f>
        <v>312.39299999999997</v>
      </c>
      <c r="AA1548">
        <f>I1548</f>
        <v>1049.3689999999999</v>
      </c>
      <c r="AB1548">
        <f>F1548</f>
        <v>0</v>
      </c>
    </row>
    <row r="1549" spans="4:28" x14ac:dyDescent="0.2">
      <c r="D1549">
        <v>1255.104</v>
      </c>
      <c r="E1549">
        <f>U1549+V1549-G1549</f>
        <v>719.375</v>
      </c>
      <c r="F1549">
        <f>IF(AND(W1549&gt;0,G1549=0),D1549-E1549,0)</f>
        <v>535.72900000000004</v>
      </c>
      <c r="G1549">
        <f>IF((U1549+V1549)&gt;D1549,(U1549+V1549)-D1549,0)</f>
        <v>0</v>
      </c>
      <c r="H1549">
        <f>_xlfn.IFS(K1549=1,0,AND(G1549&gt;0,K1549&lt;1,W1549=0),MIN(G1549,B$3-J1549),AND(W1549&gt;0,K1549&lt;1),MIN(B$3-J1549,B$4,B$3-J1549),AND(W1549=0,G1549=0),0)</f>
        <v>2500</v>
      </c>
      <c r="I1549">
        <f>IF(AND(D1549&gt;(U1549+V1549),W1549=0,K1549&gt;0.3),MIN(J1549-B$3*0.3,B$5,D1549-(U1549+V1549)),0)</f>
        <v>0</v>
      </c>
      <c r="J1549">
        <f t="shared" si="24"/>
        <v>4208.4319999999998</v>
      </c>
      <c r="K1549" s="1">
        <f>J1549/B$3</f>
        <v>0.42084319999999997</v>
      </c>
      <c r="L1549">
        <f>IF(D1549&gt;U1549+V1549+W1549,D1549-(U1549+V1549+W1549+I1549),0)</f>
        <v>0</v>
      </c>
      <c r="M1549">
        <f>D1549-L1549</f>
        <v>1255.104</v>
      </c>
      <c r="O1549">
        <v>574.82600000000002</v>
      </c>
      <c r="P1549">
        <v>79.242000000000004</v>
      </c>
      <c r="Q1549">
        <v>399.19</v>
      </c>
      <c r="R1549">
        <v>0</v>
      </c>
      <c r="S1549">
        <v>201.846</v>
      </c>
      <c r="U1549">
        <v>248.48</v>
      </c>
      <c r="V1549">
        <v>470.89499999999998</v>
      </c>
      <c r="W1549">
        <v>7500</v>
      </c>
      <c r="Y1549">
        <v>1255.104</v>
      </c>
      <c r="Z1549">
        <f>E1549</f>
        <v>719.375</v>
      </c>
      <c r="AA1549">
        <f>I1549</f>
        <v>0</v>
      </c>
      <c r="AB1549">
        <f>F1549</f>
        <v>535.72900000000004</v>
      </c>
    </row>
    <row r="1550" spans="4:28" x14ac:dyDescent="0.2">
      <c r="D1550">
        <v>1078.6869999999999</v>
      </c>
      <c r="E1550">
        <f>U1550+V1550-G1550</f>
        <v>1078.6869999999999</v>
      </c>
      <c r="F1550">
        <f>IF(AND(W1550&gt;0,G1550=0),D1550-E1550,0)</f>
        <v>0</v>
      </c>
      <c r="G1550">
        <f>IF((U1550+V1550)&gt;D1550,(U1550+V1550)-D1550,0)</f>
        <v>296.24700000000007</v>
      </c>
      <c r="H1550">
        <f>_xlfn.IFS(K1550=1,0,AND(G1550&gt;0,K1550&lt;1,W1550=0),MIN(G1550,B$3-J1550),AND(W1550&gt;0,K1550&lt;1),MIN(B$3-J1550,B$4,B$3-J1550),AND(W1550=0,G1550=0),0)</f>
        <v>296.24700000000007</v>
      </c>
      <c r="I1550">
        <f>IF(AND(D1550&gt;(U1550+V1550),W1550=0,K1550&gt;0.3),MIN(J1550-B$3*0.3,B$5,D1550-(U1550+V1550)),0)</f>
        <v>0</v>
      </c>
      <c r="J1550">
        <f t="shared" si="24"/>
        <v>6708.4319999999998</v>
      </c>
      <c r="K1550" s="1">
        <f>J1550/B$3</f>
        <v>0.67084319999999997</v>
      </c>
      <c r="L1550">
        <f>IF(D1550&gt;U1550+V1550+W1550,D1550-(U1550+V1550+W1550+I1550),0)</f>
        <v>0</v>
      </c>
      <c r="M1550">
        <f>D1550-L1550</f>
        <v>1078.6869999999999</v>
      </c>
      <c r="O1550">
        <v>611.42100000000005</v>
      </c>
      <c r="P1550">
        <v>60.057000000000002</v>
      </c>
      <c r="Q1550">
        <v>392.42599999999999</v>
      </c>
      <c r="R1550">
        <v>0</v>
      </c>
      <c r="S1550">
        <v>14.782999999999999</v>
      </c>
      <c r="U1550">
        <v>248.48</v>
      </c>
      <c r="V1550">
        <v>1126.454</v>
      </c>
      <c r="W1550">
        <v>0</v>
      </c>
      <c r="Y1550">
        <v>1078.6869999999999</v>
      </c>
      <c r="Z1550">
        <f>E1550</f>
        <v>1078.6869999999999</v>
      </c>
      <c r="AA1550">
        <f>I1550</f>
        <v>0</v>
      </c>
      <c r="AB1550">
        <f>F1550</f>
        <v>0</v>
      </c>
    </row>
    <row r="1551" spans="4:28" x14ac:dyDescent="0.2">
      <c r="D1551">
        <v>1017.593</v>
      </c>
      <c r="E1551">
        <f>U1551+V1551-G1551</f>
        <v>1017.593</v>
      </c>
      <c r="F1551">
        <f>IF(AND(W1551&gt;0,G1551=0),D1551-E1551,0)</f>
        <v>0</v>
      </c>
      <c r="G1551">
        <f>IF((U1551+V1551)&gt;D1551,(U1551+V1551)-D1551,0)</f>
        <v>310.42100000000016</v>
      </c>
      <c r="H1551">
        <f>_xlfn.IFS(K1551=1,0,AND(G1551&gt;0,K1551&lt;1,W1551=0),MIN(G1551,B$3-J1551),AND(W1551&gt;0,K1551&lt;1),MIN(B$3-J1551,B$4,B$3-J1551),AND(W1551=0,G1551=0),0)</f>
        <v>310.42100000000016</v>
      </c>
      <c r="I1551">
        <f>IF(AND(D1551&gt;(U1551+V1551),W1551=0,K1551&gt;0.3),MIN(J1551-B$3*0.3,B$5,D1551-(U1551+V1551)),0)</f>
        <v>0</v>
      </c>
      <c r="J1551">
        <f t="shared" si="24"/>
        <v>7004.6790000000001</v>
      </c>
      <c r="K1551" s="1">
        <f>J1551/B$3</f>
        <v>0.70046790000000003</v>
      </c>
      <c r="L1551">
        <f>IF(D1551&gt;U1551+V1551+W1551,D1551-(U1551+V1551+W1551+I1551),0)</f>
        <v>0</v>
      </c>
      <c r="M1551">
        <f>D1551-L1551</f>
        <v>1017.593</v>
      </c>
      <c r="O1551">
        <v>646.28</v>
      </c>
      <c r="P1551">
        <v>59.261000000000003</v>
      </c>
      <c r="Q1551">
        <v>284.57400000000001</v>
      </c>
      <c r="R1551">
        <v>0</v>
      </c>
      <c r="S1551">
        <v>27.478999999999999</v>
      </c>
      <c r="U1551">
        <v>248.48</v>
      </c>
      <c r="V1551">
        <v>1079.5340000000001</v>
      </c>
      <c r="W1551">
        <v>0</v>
      </c>
      <c r="Y1551">
        <v>1017.593</v>
      </c>
      <c r="Z1551">
        <f>E1551</f>
        <v>1017.593</v>
      </c>
      <c r="AA1551">
        <f>I1551</f>
        <v>0</v>
      </c>
      <c r="AB1551">
        <f>F1551</f>
        <v>0</v>
      </c>
    </row>
    <row r="1552" spans="4:28" x14ac:dyDescent="0.2">
      <c r="D1552">
        <v>1087.2570000000001</v>
      </c>
      <c r="E1552">
        <f>U1552+V1552-G1552</f>
        <v>1087.2570000000001</v>
      </c>
      <c r="F1552">
        <f>IF(AND(W1552&gt;0,G1552=0),D1552-E1552,0)</f>
        <v>0</v>
      </c>
      <c r="G1552">
        <f>IF((U1552+V1552)&gt;D1552,(U1552+V1552)-D1552,0)</f>
        <v>392.56899999999996</v>
      </c>
      <c r="H1552">
        <f>_xlfn.IFS(K1552=1,0,AND(G1552&gt;0,K1552&lt;1,W1552=0),MIN(G1552,B$3-J1552),AND(W1552&gt;0,K1552&lt;1),MIN(B$3-J1552,B$4,B$3-J1552),AND(W1552=0,G1552=0),0)</f>
        <v>392.56899999999996</v>
      </c>
      <c r="I1552">
        <f>IF(AND(D1552&gt;(U1552+V1552),W1552=0,K1552&gt;0.3),MIN(J1552-B$3*0.3,B$5,D1552-(U1552+V1552)),0)</f>
        <v>0</v>
      </c>
      <c r="J1552">
        <f t="shared" si="24"/>
        <v>7315.1</v>
      </c>
      <c r="K1552" s="1">
        <f>J1552/B$3</f>
        <v>0.73150999999999999</v>
      </c>
      <c r="L1552">
        <f>IF(D1552&gt;U1552+V1552+W1552,D1552-(U1552+V1552+W1552+I1552),0)</f>
        <v>0</v>
      </c>
      <c r="M1552">
        <f>D1552-L1552</f>
        <v>1087.2570000000001</v>
      </c>
      <c r="O1552">
        <v>699.78700000000003</v>
      </c>
      <c r="P1552">
        <v>80.325999999999993</v>
      </c>
      <c r="Q1552">
        <v>307.14400000000001</v>
      </c>
      <c r="R1552">
        <v>0</v>
      </c>
      <c r="S1552">
        <v>0</v>
      </c>
      <c r="U1552">
        <v>248.48</v>
      </c>
      <c r="V1552">
        <v>1231.346</v>
      </c>
      <c r="W1552">
        <v>0</v>
      </c>
      <c r="Y1552">
        <v>1087.2570000000001</v>
      </c>
      <c r="Z1552">
        <f>E1552</f>
        <v>1087.2570000000001</v>
      </c>
      <c r="AA1552">
        <f>I1552</f>
        <v>0</v>
      </c>
      <c r="AB1552">
        <f>F1552</f>
        <v>0</v>
      </c>
    </row>
    <row r="1553" spans="4:28" x14ac:dyDescent="0.2">
      <c r="D1553">
        <v>876.09</v>
      </c>
      <c r="E1553">
        <f>U1553+V1553-G1553</f>
        <v>876.09</v>
      </c>
      <c r="F1553">
        <f>IF(AND(W1553&gt;0,G1553=0),D1553-E1553,0)</f>
        <v>0</v>
      </c>
      <c r="G1553">
        <f>IF((U1553+V1553)&gt;D1553,(U1553+V1553)-D1553,0)</f>
        <v>477.399</v>
      </c>
      <c r="H1553">
        <f>_xlfn.IFS(K1553=1,0,AND(G1553&gt;0,K1553&lt;1,W1553=0),MIN(G1553,B$3-J1553),AND(W1553&gt;0,K1553&lt;1),MIN(B$3-J1553,B$4,B$3-J1553),AND(W1553=0,G1553=0),0)</f>
        <v>477.399</v>
      </c>
      <c r="I1553">
        <f>IF(AND(D1553&gt;(U1553+V1553),W1553=0,K1553&gt;0.3),MIN(J1553-B$3*0.3,B$5,D1553-(U1553+V1553)),0)</f>
        <v>0</v>
      </c>
      <c r="J1553">
        <f t="shared" si="24"/>
        <v>7707.6689999999999</v>
      </c>
      <c r="K1553" s="1">
        <f>J1553/B$3</f>
        <v>0.77076690000000003</v>
      </c>
      <c r="L1553">
        <f>IF(D1553&gt;U1553+V1553+W1553,D1553-(U1553+V1553+W1553+I1553),0)</f>
        <v>0</v>
      </c>
      <c r="M1553">
        <f>D1553-L1553</f>
        <v>876.09</v>
      </c>
      <c r="O1553">
        <v>493.6</v>
      </c>
      <c r="P1553">
        <v>77.772000000000006</v>
      </c>
      <c r="Q1553">
        <v>304.71899999999999</v>
      </c>
      <c r="R1553">
        <v>0</v>
      </c>
      <c r="S1553">
        <v>0</v>
      </c>
      <c r="U1553">
        <v>248.48</v>
      </c>
      <c r="V1553">
        <v>1105.009</v>
      </c>
      <c r="W1553">
        <v>0</v>
      </c>
      <c r="Y1553">
        <v>876.09</v>
      </c>
      <c r="Z1553">
        <f>E1553</f>
        <v>876.09</v>
      </c>
      <c r="AA1553">
        <f>I1553</f>
        <v>0</v>
      </c>
      <c r="AB1553">
        <f>F1553</f>
        <v>0</v>
      </c>
    </row>
    <row r="1554" spans="4:28" x14ac:dyDescent="0.2">
      <c r="D1554">
        <v>1132.894</v>
      </c>
      <c r="E1554">
        <f>U1554+V1554-G1554</f>
        <v>589.98799999999994</v>
      </c>
      <c r="F1554">
        <f>IF(AND(W1554&gt;0,G1554=0),D1554-E1554,0)</f>
        <v>542.90600000000006</v>
      </c>
      <c r="G1554">
        <f>IF((U1554+V1554)&gt;D1554,(U1554+V1554)-D1554,0)</f>
        <v>0</v>
      </c>
      <c r="H1554">
        <f>_xlfn.IFS(K1554=1,0,AND(G1554&gt;0,K1554&lt;1,W1554=0),MIN(G1554,B$3-J1554),AND(W1554&gt;0,K1554&lt;1),MIN(B$3-J1554,B$4,B$3-J1554),AND(W1554=0,G1554=0),0)</f>
        <v>1814.9319999999998</v>
      </c>
      <c r="I1554">
        <f>IF(AND(D1554&gt;(U1554+V1554),W1554=0,K1554&gt;0.3),MIN(J1554-B$3*0.3,B$5,D1554-(U1554+V1554)),0)</f>
        <v>0</v>
      </c>
      <c r="J1554">
        <f t="shared" si="24"/>
        <v>8185.0680000000002</v>
      </c>
      <c r="K1554" s="1">
        <f>J1554/B$3</f>
        <v>0.81850679999999998</v>
      </c>
      <c r="L1554">
        <f>IF(D1554&gt;U1554+V1554+W1554,D1554-(U1554+V1554+W1554+I1554),0)</f>
        <v>0</v>
      </c>
      <c r="M1554">
        <f>D1554-L1554</f>
        <v>1132.894</v>
      </c>
      <c r="O1554">
        <v>518.12099999999998</v>
      </c>
      <c r="P1554">
        <v>70.63</v>
      </c>
      <c r="Q1554">
        <v>346.22</v>
      </c>
      <c r="R1554">
        <v>197.923</v>
      </c>
      <c r="S1554">
        <v>0</v>
      </c>
      <c r="U1554">
        <v>248.48</v>
      </c>
      <c r="V1554">
        <v>341.50799999999998</v>
      </c>
      <c r="W1554">
        <v>7500</v>
      </c>
      <c r="Y1554">
        <v>1132.894</v>
      </c>
      <c r="Z1554">
        <f>E1554</f>
        <v>589.98799999999994</v>
      </c>
      <c r="AA1554">
        <f>I1554</f>
        <v>0</v>
      </c>
      <c r="AB1554">
        <f>F1554</f>
        <v>542.90600000000006</v>
      </c>
    </row>
    <row r="1555" spans="4:28" x14ac:dyDescent="0.2">
      <c r="D1555">
        <v>1676.269</v>
      </c>
      <c r="E1555">
        <f>U1555+V1555-G1555</f>
        <v>828.61199999999997</v>
      </c>
      <c r="F1555">
        <f>IF(AND(W1555&gt;0,G1555=0),D1555-E1555,0)</f>
        <v>0</v>
      </c>
      <c r="G1555">
        <f>IF((U1555+V1555)&gt;D1555,(U1555+V1555)-D1555,0)</f>
        <v>0</v>
      </c>
      <c r="H1555">
        <f>_xlfn.IFS(K1555=1,0,AND(G1555&gt;0,K1555&lt;1,W1555=0),MIN(G1555,B$3-J1555),AND(W1555&gt;0,K1555&lt;1),MIN(B$3-J1555,B$4,B$3-J1555),AND(W1555=0,G1555=0),0)</f>
        <v>0</v>
      </c>
      <c r="I1555">
        <f>IF(AND(D1555&gt;(U1555+V1555),W1555=0,K1555&gt;0.3),MIN(J1555-B$3*0.3,B$5,D1555-(U1555+V1555)),0)</f>
        <v>847.65700000000004</v>
      </c>
      <c r="J1555">
        <f t="shared" si="24"/>
        <v>10000</v>
      </c>
      <c r="K1555" s="1">
        <f>J1555/B$3</f>
        <v>1</v>
      </c>
      <c r="L1555">
        <f>IF(D1555&gt;U1555+V1555+W1555,D1555-(U1555+V1555+W1555+I1555),0)</f>
        <v>0</v>
      </c>
      <c r="M1555">
        <f>D1555-L1555</f>
        <v>1676.269</v>
      </c>
      <c r="O1555">
        <v>581.75400000000002</v>
      </c>
      <c r="P1555">
        <v>42.737000000000002</v>
      </c>
      <c r="Q1555">
        <v>358.41899999999998</v>
      </c>
      <c r="R1555">
        <v>693.35900000000004</v>
      </c>
      <c r="S1555">
        <v>0</v>
      </c>
      <c r="U1555">
        <v>248.48</v>
      </c>
      <c r="V1555">
        <v>580.13199999999995</v>
      </c>
      <c r="W1555">
        <v>0</v>
      </c>
      <c r="Y1555">
        <v>1676.269</v>
      </c>
      <c r="Z1555">
        <f>E1555</f>
        <v>828.61199999999997</v>
      </c>
      <c r="AA1555">
        <f>I1555</f>
        <v>847.65700000000004</v>
      </c>
      <c r="AB1555">
        <f>F1555</f>
        <v>0</v>
      </c>
    </row>
    <row r="1556" spans="4:28" x14ac:dyDescent="0.2">
      <c r="D1556">
        <v>1607.654</v>
      </c>
      <c r="E1556">
        <f>U1556+V1556-G1556</f>
        <v>892.41300000000001</v>
      </c>
      <c r="F1556">
        <f>IF(AND(W1556&gt;0,G1556=0),D1556-E1556,0)</f>
        <v>0</v>
      </c>
      <c r="G1556">
        <f>IF((U1556+V1556)&gt;D1556,(U1556+V1556)-D1556,0)</f>
        <v>0</v>
      </c>
      <c r="H1556">
        <f>_xlfn.IFS(K1556=1,0,AND(G1556&gt;0,K1556&lt;1,W1556=0),MIN(G1556,B$3-J1556),AND(W1556&gt;0,K1556&lt;1),MIN(B$3-J1556,B$4,B$3-J1556),AND(W1556=0,G1556=0),0)</f>
        <v>0</v>
      </c>
      <c r="I1556">
        <f>IF(AND(D1556&gt;(U1556+V1556),W1556=0,K1556&gt;0.3),MIN(J1556-B$3*0.3,B$5,D1556-(U1556+V1556)),0)</f>
        <v>715.24099999999999</v>
      </c>
      <c r="J1556">
        <f t="shared" si="24"/>
        <v>9152.3430000000008</v>
      </c>
      <c r="K1556" s="1">
        <f>J1556/B$3</f>
        <v>0.91523430000000006</v>
      </c>
      <c r="L1556">
        <f>IF(D1556&gt;U1556+V1556+W1556,D1556-(U1556+V1556+W1556+I1556),0)</f>
        <v>0</v>
      </c>
      <c r="M1556">
        <f>D1556-L1556</f>
        <v>1607.654</v>
      </c>
      <c r="O1556">
        <v>625.78300000000002</v>
      </c>
      <c r="P1556">
        <v>21.219000000000001</v>
      </c>
      <c r="Q1556">
        <v>321.28699999999998</v>
      </c>
      <c r="R1556">
        <v>639.36599999999999</v>
      </c>
      <c r="S1556">
        <v>0</v>
      </c>
      <c r="U1556">
        <v>248.48</v>
      </c>
      <c r="V1556">
        <v>643.93299999999999</v>
      </c>
      <c r="W1556">
        <v>0</v>
      </c>
      <c r="Y1556">
        <v>1607.654</v>
      </c>
      <c r="Z1556">
        <f>E1556</f>
        <v>892.41300000000001</v>
      </c>
      <c r="AA1556">
        <f>I1556</f>
        <v>715.24099999999999</v>
      </c>
      <c r="AB1556">
        <f>F1556</f>
        <v>0</v>
      </c>
    </row>
    <row r="1557" spans="4:28" x14ac:dyDescent="0.2">
      <c r="D1557">
        <v>1411.999</v>
      </c>
      <c r="E1557">
        <f>U1557+V1557-G1557</f>
        <v>331.375</v>
      </c>
      <c r="F1557">
        <f>IF(AND(W1557&gt;0,G1557=0),D1557-E1557,0)</f>
        <v>0</v>
      </c>
      <c r="G1557">
        <f>IF((U1557+V1557)&gt;D1557,(U1557+V1557)-D1557,0)</f>
        <v>0</v>
      </c>
      <c r="H1557">
        <f>_xlfn.IFS(K1557=1,0,AND(G1557&gt;0,K1557&lt;1,W1557=0),MIN(G1557,B$3-J1557),AND(W1557&gt;0,K1557&lt;1),MIN(B$3-J1557,B$4,B$3-J1557),AND(W1557=0,G1557=0),0)</f>
        <v>0</v>
      </c>
      <c r="I1557">
        <f>IF(AND(D1557&gt;(U1557+V1557),W1557=0,K1557&gt;0.3),MIN(J1557-B$3*0.3,B$5,D1557-(U1557+V1557)),0)</f>
        <v>1080.624</v>
      </c>
      <c r="J1557">
        <f t="shared" si="24"/>
        <v>8437.1020000000008</v>
      </c>
      <c r="K1557" s="1">
        <f>J1557/B$3</f>
        <v>0.84371020000000008</v>
      </c>
      <c r="L1557">
        <f>IF(D1557&gt;U1557+V1557+W1557,D1557-(U1557+V1557+W1557+I1557),0)</f>
        <v>0</v>
      </c>
      <c r="M1557">
        <f>D1557-L1557</f>
        <v>1411.999</v>
      </c>
      <c r="O1557">
        <v>776.03800000000001</v>
      </c>
      <c r="P1557">
        <v>22.262</v>
      </c>
      <c r="Q1557">
        <v>362.54899999999998</v>
      </c>
      <c r="R1557">
        <v>237.01300000000001</v>
      </c>
      <c r="S1557">
        <v>14.137</v>
      </c>
      <c r="U1557">
        <v>248.48</v>
      </c>
      <c r="V1557">
        <v>82.894999999999996</v>
      </c>
      <c r="W1557">
        <v>0</v>
      </c>
      <c r="Y1557">
        <v>1411.999</v>
      </c>
      <c r="Z1557">
        <f>E1557</f>
        <v>331.375</v>
      </c>
      <c r="AA1557">
        <f>I1557</f>
        <v>1080.624</v>
      </c>
      <c r="AB1557">
        <f>F1557</f>
        <v>0</v>
      </c>
    </row>
    <row r="1558" spans="4:28" x14ac:dyDescent="0.2">
      <c r="D1558">
        <v>1223.5239999999999</v>
      </c>
      <c r="E1558">
        <f>U1558+V1558-G1558</f>
        <v>248.48</v>
      </c>
      <c r="F1558">
        <f>IF(AND(W1558&gt;0,G1558=0),D1558-E1558,0)</f>
        <v>0</v>
      </c>
      <c r="G1558">
        <f>IF((U1558+V1558)&gt;D1558,(U1558+V1558)-D1558,0)</f>
        <v>0</v>
      </c>
      <c r="H1558">
        <f>_xlfn.IFS(K1558=1,0,AND(G1558&gt;0,K1558&lt;1,W1558=0),MIN(G1558,B$3-J1558),AND(W1558&gt;0,K1558&lt;1),MIN(B$3-J1558,B$4,B$3-J1558),AND(W1558=0,G1558=0),0)</f>
        <v>0</v>
      </c>
      <c r="I1558">
        <f>IF(AND(D1558&gt;(U1558+V1558),W1558=0,K1558&gt;0.3),MIN(J1558-B$3*0.3,B$5,D1558-(U1558+V1558)),0)</f>
        <v>975.04399999999987</v>
      </c>
      <c r="J1558">
        <f t="shared" si="24"/>
        <v>7356.478000000001</v>
      </c>
      <c r="K1558" s="1">
        <f>J1558/B$3</f>
        <v>0.73564780000000007</v>
      </c>
      <c r="L1558">
        <f>IF(D1558&gt;U1558+V1558+W1558,D1558-(U1558+V1558+W1558+I1558),0)</f>
        <v>0</v>
      </c>
      <c r="M1558">
        <f>D1558-L1558</f>
        <v>1223.5239999999999</v>
      </c>
      <c r="O1558">
        <v>722.31100000000004</v>
      </c>
      <c r="P1558">
        <v>61.804000000000002</v>
      </c>
      <c r="Q1558">
        <v>318.226</v>
      </c>
      <c r="R1558">
        <v>92.906999999999996</v>
      </c>
      <c r="S1558">
        <v>28.274999999999999</v>
      </c>
      <c r="U1558">
        <v>248.48</v>
      </c>
      <c r="V1558">
        <v>0</v>
      </c>
      <c r="W1558">
        <v>0</v>
      </c>
      <c r="Y1558">
        <v>1223.5239999999999</v>
      </c>
      <c r="Z1558">
        <f>E1558</f>
        <v>248.48</v>
      </c>
      <c r="AA1558">
        <f>I1558</f>
        <v>975.04399999999987</v>
      </c>
      <c r="AB1558">
        <f>F1558</f>
        <v>0</v>
      </c>
    </row>
    <row r="1559" spans="4:28" x14ac:dyDescent="0.2">
      <c r="D1559">
        <v>1481.499</v>
      </c>
      <c r="E1559">
        <f>U1559+V1559-G1559</f>
        <v>248.48</v>
      </c>
      <c r="F1559">
        <f>IF(AND(W1559&gt;0,G1559=0),D1559-E1559,0)</f>
        <v>0</v>
      </c>
      <c r="G1559">
        <f>IF((U1559+V1559)&gt;D1559,(U1559+V1559)-D1559,0)</f>
        <v>0</v>
      </c>
      <c r="H1559">
        <f>_xlfn.IFS(K1559=1,0,AND(G1559&gt;0,K1559&lt;1,W1559=0),MIN(G1559,B$3-J1559),AND(W1559&gt;0,K1559&lt;1),MIN(B$3-J1559,B$4,B$3-J1559),AND(W1559=0,G1559=0),0)</f>
        <v>0</v>
      </c>
      <c r="I1559">
        <f>IF(AND(D1559&gt;(U1559+V1559),W1559=0,K1559&gt;0.3),MIN(J1559-B$3*0.3,B$5,D1559-(U1559+V1559)),0)</f>
        <v>1233.019</v>
      </c>
      <c r="J1559">
        <f t="shared" si="24"/>
        <v>6381.4340000000011</v>
      </c>
      <c r="K1559" s="1">
        <f>J1559/B$3</f>
        <v>0.63814340000000014</v>
      </c>
      <c r="L1559">
        <f>IF(D1559&gt;U1559+V1559+W1559,D1559-(U1559+V1559+W1559+I1559),0)</f>
        <v>0</v>
      </c>
      <c r="M1559">
        <f>D1559-L1559</f>
        <v>1481.499</v>
      </c>
      <c r="O1559">
        <v>751.10599999999999</v>
      </c>
      <c r="P1559">
        <v>107.646</v>
      </c>
      <c r="Q1559">
        <v>268.45100000000002</v>
      </c>
      <c r="R1559">
        <v>325.91899999999998</v>
      </c>
      <c r="S1559">
        <v>28.376000000000001</v>
      </c>
      <c r="U1559">
        <v>248.48</v>
      </c>
      <c r="V1559">
        <v>0</v>
      </c>
      <c r="W1559">
        <v>0</v>
      </c>
      <c r="Y1559">
        <v>1481.499</v>
      </c>
      <c r="Z1559">
        <f>E1559</f>
        <v>248.48</v>
      </c>
      <c r="AA1559">
        <f>I1559</f>
        <v>1233.019</v>
      </c>
      <c r="AB1559">
        <f>F1559</f>
        <v>0</v>
      </c>
    </row>
    <row r="1560" spans="4:28" x14ac:dyDescent="0.2">
      <c r="D1560">
        <v>1285.491</v>
      </c>
      <c r="E1560">
        <f>U1560+V1560-G1560</f>
        <v>248.48</v>
      </c>
      <c r="F1560">
        <f>IF(AND(W1560&gt;0,G1560=0),D1560-E1560,0)</f>
        <v>1037.011</v>
      </c>
      <c r="G1560">
        <f>IF((U1560+V1560)&gt;D1560,(U1560+V1560)-D1560,0)</f>
        <v>0</v>
      </c>
      <c r="H1560">
        <f>_xlfn.IFS(K1560=1,0,AND(G1560&gt;0,K1560&lt;1,W1560=0),MIN(G1560,B$3-J1560),AND(W1560&gt;0,K1560&lt;1),MIN(B$3-J1560,B$4,B$3-J1560),AND(W1560=0,G1560=0),0)</f>
        <v>2500</v>
      </c>
      <c r="I1560">
        <f>IF(AND(D1560&gt;(U1560+V1560),W1560=0,K1560&gt;0.3),MIN(J1560-B$3*0.3,B$5,D1560-(U1560+V1560)),0)</f>
        <v>0</v>
      </c>
      <c r="J1560">
        <f t="shared" si="24"/>
        <v>5148.4150000000009</v>
      </c>
      <c r="K1560" s="1">
        <f>J1560/B$3</f>
        <v>0.51484150000000006</v>
      </c>
      <c r="L1560">
        <f>IF(D1560&gt;U1560+V1560+W1560,D1560-(U1560+V1560+W1560+I1560),0)</f>
        <v>0</v>
      </c>
      <c r="M1560">
        <f>D1560-L1560</f>
        <v>1285.491</v>
      </c>
      <c r="O1560">
        <v>624.38400000000001</v>
      </c>
      <c r="P1560">
        <v>84.63</v>
      </c>
      <c r="Q1560">
        <v>214.84100000000001</v>
      </c>
      <c r="R1560">
        <v>333.22699999999998</v>
      </c>
      <c r="S1560">
        <v>28.408999999999999</v>
      </c>
      <c r="U1560">
        <v>248.48</v>
      </c>
      <c r="V1560">
        <v>0</v>
      </c>
      <c r="W1560">
        <v>7500</v>
      </c>
      <c r="Y1560">
        <v>1285.491</v>
      </c>
      <c r="Z1560">
        <f>E1560</f>
        <v>248.48</v>
      </c>
      <c r="AA1560">
        <f>I1560</f>
        <v>0</v>
      </c>
      <c r="AB1560">
        <f>F1560</f>
        <v>1037.011</v>
      </c>
    </row>
    <row r="1561" spans="4:28" x14ac:dyDescent="0.2">
      <c r="D1561">
        <v>1085.8620000000001</v>
      </c>
      <c r="E1561">
        <f>U1561+V1561-G1561</f>
        <v>248.48</v>
      </c>
      <c r="F1561">
        <f>IF(AND(W1561&gt;0,G1561=0),D1561-E1561,0)</f>
        <v>0</v>
      </c>
      <c r="G1561">
        <f>IF((U1561+V1561)&gt;D1561,(U1561+V1561)-D1561,0)</f>
        <v>0</v>
      </c>
      <c r="H1561">
        <f>_xlfn.IFS(K1561=1,0,AND(G1561&gt;0,K1561&lt;1,W1561=0),MIN(G1561,B$3-J1561),AND(W1561&gt;0,K1561&lt;1),MIN(B$3-J1561,B$4,B$3-J1561),AND(W1561=0,G1561=0),0)</f>
        <v>0</v>
      </c>
      <c r="I1561">
        <f>IF(AND(D1561&gt;(U1561+V1561),W1561=0,K1561&gt;0.3),MIN(J1561-B$3*0.3,B$5,D1561-(U1561+V1561)),0)</f>
        <v>837.38200000000006</v>
      </c>
      <c r="J1561">
        <f t="shared" si="24"/>
        <v>7648.4150000000009</v>
      </c>
      <c r="K1561" s="1">
        <f>J1561/B$3</f>
        <v>0.76484150000000006</v>
      </c>
      <c r="L1561">
        <f>IF(D1561&gt;U1561+V1561+W1561,D1561-(U1561+V1561+W1561+I1561),0)</f>
        <v>0</v>
      </c>
      <c r="M1561">
        <f>D1561-L1561</f>
        <v>1085.8620000000001</v>
      </c>
      <c r="O1561">
        <v>633.96</v>
      </c>
      <c r="P1561">
        <v>79.603999999999999</v>
      </c>
      <c r="Q1561">
        <v>214.625</v>
      </c>
      <c r="R1561">
        <v>129.36699999999999</v>
      </c>
      <c r="S1561">
        <v>28.306999999999999</v>
      </c>
      <c r="U1561">
        <v>248.48</v>
      </c>
      <c r="V1561">
        <v>0</v>
      </c>
      <c r="W1561">
        <v>0</v>
      </c>
      <c r="Y1561">
        <v>1085.8620000000001</v>
      </c>
      <c r="Z1561">
        <f>E1561</f>
        <v>248.48</v>
      </c>
      <c r="AA1561">
        <f>I1561</f>
        <v>837.38200000000006</v>
      </c>
      <c r="AB1561">
        <f>F1561</f>
        <v>0</v>
      </c>
    </row>
    <row r="1562" spans="4:28" x14ac:dyDescent="0.2">
      <c r="D1562">
        <v>868.46900000000005</v>
      </c>
      <c r="E1562">
        <f>U1562+V1562-G1562</f>
        <v>248.48</v>
      </c>
      <c r="F1562">
        <f>IF(AND(W1562&gt;0,G1562=0),D1562-E1562,0)</f>
        <v>619.98900000000003</v>
      </c>
      <c r="G1562">
        <f>IF((U1562+V1562)&gt;D1562,(U1562+V1562)-D1562,0)</f>
        <v>0</v>
      </c>
      <c r="H1562">
        <f>_xlfn.IFS(K1562=1,0,AND(G1562&gt;0,K1562&lt;1,W1562=0),MIN(G1562,B$3-J1562),AND(W1562&gt;0,K1562&lt;1),MIN(B$3-J1562,B$4,B$3-J1562),AND(W1562=0,G1562=0),0)</f>
        <v>2500</v>
      </c>
      <c r="I1562">
        <f>IF(AND(D1562&gt;(U1562+V1562),W1562=0,K1562&gt;0.3),MIN(J1562-B$3*0.3,B$5,D1562-(U1562+V1562)),0)</f>
        <v>0</v>
      </c>
      <c r="J1562">
        <f t="shared" si="24"/>
        <v>6811.0330000000013</v>
      </c>
      <c r="K1562" s="1">
        <f>J1562/B$3</f>
        <v>0.68110330000000008</v>
      </c>
      <c r="L1562">
        <f>IF(D1562&gt;U1562+V1562+W1562,D1562-(U1562+V1562+W1562+I1562),0)</f>
        <v>0</v>
      </c>
      <c r="M1562">
        <f>D1562-L1562</f>
        <v>868.46900000000005</v>
      </c>
      <c r="O1562">
        <v>493.58300000000003</v>
      </c>
      <c r="P1562">
        <v>59.110999999999997</v>
      </c>
      <c r="Q1562">
        <v>287.5</v>
      </c>
      <c r="R1562">
        <v>0</v>
      </c>
      <c r="S1562">
        <v>28.274999999999999</v>
      </c>
      <c r="U1562">
        <v>248.48</v>
      </c>
      <c r="V1562">
        <v>0</v>
      </c>
      <c r="W1562">
        <v>7500</v>
      </c>
      <c r="Y1562">
        <v>868.46900000000005</v>
      </c>
      <c r="Z1562">
        <f>E1562</f>
        <v>248.48</v>
      </c>
      <c r="AA1562">
        <f>I1562</f>
        <v>0</v>
      </c>
      <c r="AB1562">
        <f>F1562</f>
        <v>619.98900000000003</v>
      </c>
    </row>
    <row r="1563" spans="4:28" x14ac:dyDescent="0.2">
      <c r="D1563">
        <v>705.84699999999998</v>
      </c>
      <c r="E1563">
        <f>U1563+V1563-G1563</f>
        <v>248.48</v>
      </c>
      <c r="F1563">
        <f>IF(AND(W1563&gt;0,G1563=0),D1563-E1563,0)</f>
        <v>457.36699999999996</v>
      </c>
      <c r="G1563">
        <f>IF((U1563+V1563)&gt;D1563,(U1563+V1563)-D1563,0)</f>
        <v>0</v>
      </c>
      <c r="H1563">
        <f>_xlfn.IFS(K1563=1,0,AND(G1563&gt;0,K1563&lt;1,W1563=0),MIN(G1563,B$3-J1563),AND(W1563&gt;0,K1563&lt;1),MIN(B$3-J1563,B$4,B$3-J1563),AND(W1563=0,G1563=0),0)</f>
        <v>688.96699999999873</v>
      </c>
      <c r="I1563">
        <f>IF(AND(D1563&gt;(U1563+V1563),W1563=0,K1563&gt;0.3),MIN(J1563-B$3*0.3,B$5,D1563-(U1563+V1563)),0)</f>
        <v>0</v>
      </c>
      <c r="J1563">
        <f t="shared" si="24"/>
        <v>9311.0330000000013</v>
      </c>
      <c r="K1563" s="1">
        <f>J1563/B$3</f>
        <v>0.93110330000000008</v>
      </c>
      <c r="L1563">
        <f>IF(D1563&gt;U1563+V1563+W1563,D1563-(U1563+V1563+W1563+I1563),0)</f>
        <v>0</v>
      </c>
      <c r="M1563">
        <f>D1563-L1563</f>
        <v>705.84699999999998</v>
      </c>
      <c r="O1563">
        <v>340.53300000000002</v>
      </c>
      <c r="P1563">
        <v>67.438999999999993</v>
      </c>
      <c r="Q1563">
        <v>275.53899999999999</v>
      </c>
      <c r="R1563">
        <v>0</v>
      </c>
      <c r="S1563">
        <v>22.337</v>
      </c>
      <c r="U1563">
        <v>248.48</v>
      </c>
      <c r="V1563">
        <v>0</v>
      </c>
      <c r="W1563">
        <v>7500</v>
      </c>
      <c r="Y1563">
        <v>705.84699999999998</v>
      </c>
      <c r="Z1563">
        <f>E1563</f>
        <v>248.48</v>
      </c>
      <c r="AA1563">
        <f>I1563</f>
        <v>0</v>
      </c>
      <c r="AB1563">
        <f>F1563</f>
        <v>457.36699999999996</v>
      </c>
    </row>
    <row r="1564" spans="4:28" x14ac:dyDescent="0.2">
      <c r="D1564">
        <v>565.82899999999995</v>
      </c>
      <c r="E1564">
        <f>U1564+V1564-G1564</f>
        <v>248.48</v>
      </c>
      <c r="F1564">
        <f>IF(AND(W1564&gt;0,G1564=0),D1564-E1564,0)</f>
        <v>317.34899999999993</v>
      </c>
      <c r="G1564">
        <f>IF((U1564+V1564)&gt;D1564,(U1564+V1564)-D1564,0)</f>
        <v>0</v>
      </c>
      <c r="H1564">
        <f>_xlfn.IFS(K1564=1,0,AND(G1564&gt;0,K1564&lt;1,W1564=0),MIN(G1564,B$3-J1564),AND(W1564&gt;0,K1564&lt;1),MIN(B$3-J1564,B$4,B$3-J1564),AND(W1564=0,G1564=0),0)</f>
        <v>0</v>
      </c>
      <c r="I1564">
        <f>IF(AND(D1564&gt;(U1564+V1564),W1564=0,K1564&gt;0.3),MIN(J1564-B$3*0.3,B$5,D1564-(U1564+V1564)),0)</f>
        <v>0</v>
      </c>
      <c r="J1564">
        <f t="shared" si="24"/>
        <v>10000</v>
      </c>
      <c r="K1564" s="1">
        <f>J1564/B$3</f>
        <v>1</v>
      </c>
      <c r="L1564">
        <f>IF(D1564&gt;U1564+V1564+W1564,D1564-(U1564+V1564+W1564+I1564),0)</f>
        <v>0</v>
      </c>
      <c r="M1564">
        <f>D1564-L1564</f>
        <v>565.82899999999995</v>
      </c>
      <c r="O1564">
        <v>212.95099999999999</v>
      </c>
      <c r="P1564">
        <v>94.293000000000006</v>
      </c>
      <c r="Q1564">
        <v>238.96700000000001</v>
      </c>
      <c r="R1564">
        <v>0</v>
      </c>
      <c r="S1564">
        <v>19.617999999999999</v>
      </c>
      <c r="U1564">
        <v>248.48</v>
      </c>
      <c r="V1564">
        <v>0</v>
      </c>
      <c r="W1564">
        <v>7500</v>
      </c>
      <c r="Y1564">
        <v>565.82899999999995</v>
      </c>
      <c r="Z1564">
        <f>E1564</f>
        <v>248.48</v>
      </c>
      <c r="AA1564">
        <f>I1564</f>
        <v>0</v>
      </c>
      <c r="AB1564">
        <f>F1564</f>
        <v>317.34899999999993</v>
      </c>
    </row>
    <row r="1565" spans="4:28" x14ac:dyDescent="0.2">
      <c r="D1565">
        <v>504.78</v>
      </c>
      <c r="E1565">
        <f>U1565+V1565-G1565</f>
        <v>248.48</v>
      </c>
      <c r="F1565">
        <f>IF(AND(W1565&gt;0,G1565=0),D1565-E1565,0)</f>
        <v>256.29999999999995</v>
      </c>
      <c r="G1565">
        <f>IF((U1565+V1565)&gt;D1565,(U1565+V1565)-D1565,0)</f>
        <v>0</v>
      </c>
      <c r="H1565">
        <f>_xlfn.IFS(K1565=1,0,AND(G1565&gt;0,K1565&lt;1,W1565=0),MIN(G1565,B$3-J1565),AND(W1565&gt;0,K1565&lt;1),MIN(B$3-J1565,B$4,B$3-J1565),AND(W1565=0,G1565=0),0)</f>
        <v>0</v>
      </c>
      <c r="I1565">
        <f>IF(AND(D1565&gt;(U1565+V1565),W1565=0,K1565&gt;0.3),MIN(J1565-B$3*0.3,B$5,D1565-(U1565+V1565)),0)</f>
        <v>0</v>
      </c>
      <c r="J1565">
        <f t="shared" si="24"/>
        <v>10000</v>
      </c>
      <c r="K1565" s="1">
        <f>J1565/B$3</f>
        <v>1</v>
      </c>
      <c r="L1565">
        <f>IF(D1565&gt;U1565+V1565+W1565,D1565-(U1565+V1565+W1565+I1565),0)</f>
        <v>0</v>
      </c>
      <c r="M1565">
        <f>D1565-L1565</f>
        <v>504.78</v>
      </c>
      <c r="O1565">
        <v>181.7</v>
      </c>
      <c r="P1565">
        <v>70.134</v>
      </c>
      <c r="Q1565">
        <v>234.84399999999999</v>
      </c>
      <c r="R1565">
        <v>0</v>
      </c>
      <c r="S1565">
        <v>18.103000000000002</v>
      </c>
      <c r="U1565">
        <v>248.48</v>
      </c>
      <c r="V1565">
        <v>0</v>
      </c>
      <c r="W1565">
        <v>7500</v>
      </c>
      <c r="Y1565">
        <v>504.78</v>
      </c>
      <c r="Z1565">
        <f>E1565</f>
        <v>248.48</v>
      </c>
      <c r="AA1565">
        <f>I1565</f>
        <v>0</v>
      </c>
      <c r="AB1565">
        <f>F1565</f>
        <v>256.29999999999995</v>
      </c>
    </row>
    <row r="1566" spans="4:28" x14ac:dyDescent="0.2">
      <c r="D1566">
        <v>511.76299999999998</v>
      </c>
      <c r="E1566">
        <f>U1566+V1566-G1566</f>
        <v>248.48</v>
      </c>
      <c r="F1566">
        <f>IF(AND(W1566&gt;0,G1566=0),D1566-E1566,0)</f>
        <v>263.28300000000002</v>
      </c>
      <c r="G1566">
        <f>IF((U1566+V1566)&gt;D1566,(U1566+V1566)-D1566,0)</f>
        <v>0</v>
      </c>
      <c r="H1566">
        <f>_xlfn.IFS(K1566=1,0,AND(G1566&gt;0,K1566&lt;1,W1566=0),MIN(G1566,B$3-J1566),AND(W1566&gt;0,K1566&lt;1),MIN(B$3-J1566,B$4,B$3-J1566),AND(W1566=0,G1566=0),0)</f>
        <v>0</v>
      </c>
      <c r="I1566">
        <f>IF(AND(D1566&gt;(U1566+V1566),W1566=0,K1566&gt;0.3),MIN(J1566-B$3*0.3,B$5,D1566-(U1566+V1566)),0)</f>
        <v>0</v>
      </c>
      <c r="J1566">
        <f t="shared" si="24"/>
        <v>10000</v>
      </c>
      <c r="K1566" s="1">
        <f>J1566/B$3</f>
        <v>1</v>
      </c>
      <c r="L1566">
        <f>IF(D1566&gt;U1566+V1566+W1566,D1566-(U1566+V1566+W1566+I1566),0)</f>
        <v>0</v>
      </c>
      <c r="M1566">
        <f>D1566-L1566</f>
        <v>511.76299999999998</v>
      </c>
      <c r="O1566">
        <v>161.58099999999999</v>
      </c>
      <c r="P1566">
        <v>57.817</v>
      </c>
      <c r="Q1566">
        <v>240.89599999999999</v>
      </c>
      <c r="R1566">
        <v>0</v>
      </c>
      <c r="S1566">
        <v>51.469000000000001</v>
      </c>
      <c r="U1566">
        <v>248.48</v>
      </c>
      <c r="V1566">
        <v>0</v>
      </c>
      <c r="W1566">
        <v>7500</v>
      </c>
      <c r="Y1566">
        <v>511.76299999999998</v>
      </c>
      <c r="Z1566">
        <f>E1566</f>
        <v>248.48</v>
      </c>
      <c r="AA1566">
        <f>I1566</f>
        <v>0</v>
      </c>
      <c r="AB1566">
        <f>F1566</f>
        <v>263.28300000000002</v>
      </c>
    </row>
    <row r="1567" spans="4:28" x14ac:dyDescent="0.2">
      <c r="D1567">
        <v>554.05799999999999</v>
      </c>
      <c r="E1567">
        <f>U1567+V1567-G1567</f>
        <v>0</v>
      </c>
      <c r="F1567">
        <f>IF(AND(W1567&gt;0,G1567=0),D1567-E1567,0)</f>
        <v>0</v>
      </c>
      <c r="G1567">
        <f>IF((U1567+V1567)&gt;D1567,(U1567+V1567)-D1567,0)</f>
        <v>0</v>
      </c>
      <c r="H1567">
        <f>_xlfn.IFS(K1567=1,0,AND(G1567&gt;0,K1567&lt;1,W1567=0),MIN(G1567,B$3-J1567),AND(W1567&gt;0,K1567&lt;1),MIN(B$3-J1567,B$4,B$3-J1567),AND(W1567=0,G1567=0),0)</f>
        <v>0</v>
      </c>
      <c r="I1567">
        <f>IF(AND(D1567&gt;(U1567+V1567),W1567=0,K1567&gt;0.3),MIN(J1567-B$3*0.3,B$5,D1567-(U1567+V1567)),0)</f>
        <v>554.05799999999999</v>
      </c>
      <c r="J1567">
        <f t="shared" si="24"/>
        <v>10000</v>
      </c>
      <c r="K1567" s="1">
        <f>J1567/B$3</f>
        <v>1</v>
      </c>
      <c r="L1567">
        <f>IF(D1567&gt;U1567+V1567+W1567,D1567-(U1567+V1567+W1567+I1567),0)</f>
        <v>0</v>
      </c>
      <c r="M1567">
        <f>D1567-L1567</f>
        <v>554.05799999999999</v>
      </c>
      <c r="O1567">
        <v>162.90799999999999</v>
      </c>
      <c r="P1567">
        <v>26.791</v>
      </c>
      <c r="Q1567">
        <v>311.70499999999998</v>
      </c>
      <c r="R1567">
        <v>0</v>
      </c>
      <c r="S1567">
        <v>52.654000000000003</v>
      </c>
      <c r="U1567">
        <v>0</v>
      </c>
      <c r="V1567">
        <v>0</v>
      </c>
      <c r="W1567">
        <v>0</v>
      </c>
      <c r="Y1567">
        <v>554.05799999999999</v>
      </c>
      <c r="Z1567">
        <f>E1567</f>
        <v>0</v>
      </c>
      <c r="AA1567">
        <f>I1567</f>
        <v>554.05799999999999</v>
      </c>
      <c r="AB1567">
        <f>F1567</f>
        <v>0</v>
      </c>
    </row>
    <row r="1568" spans="4:28" x14ac:dyDescent="0.2">
      <c r="D1568">
        <v>611.928</v>
      </c>
      <c r="E1568">
        <f>U1568+V1568-G1568</f>
        <v>0</v>
      </c>
      <c r="F1568">
        <f>IF(AND(W1568&gt;0,G1568=0),D1568-E1568,0)</f>
        <v>0</v>
      </c>
      <c r="G1568">
        <f>IF((U1568+V1568)&gt;D1568,(U1568+V1568)-D1568,0)</f>
        <v>0</v>
      </c>
      <c r="H1568">
        <f>_xlfn.IFS(K1568=1,0,AND(G1568&gt;0,K1568&lt;1,W1568=0),MIN(G1568,B$3-J1568),AND(W1568&gt;0,K1568&lt;1),MIN(B$3-J1568,B$4,B$3-J1568),AND(W1568=0,G1568=0),0)</f>
        <v>0</v>
      </c>
      <c r="I1568">
        <f>IF(AND(D1568&gt;(U1568+V1568),W1568=0,K1568&gt;0.3),MIN(J1568-B$3*0.3,B$5,D1568-(U1568+V1568)),0)</f>
        <v>611.928</v>
      </c>
      <c r="J1568">
        <f t="shared" si="24"/>
        <v>9445.9419999999991</v>
      </c>
      <c r="K1568" s="1">
        <f>J1568/B$3</f>
        <v>0.94459419999999994</v>
      </c>
      <c r="L1568">
        <f>IF(D1568&gt;U1568+V1568+W1568,D1568-(U1568+V1568+W1568+I1568),0)</f>
        <v>0</v>
      </c>
      <c r="M1568">
        <f>D1568-L1568</f>
        <v>611.928</v>
      </c>
      <c r="O1568">
        <v>179.40899999999999</v>
      </c>
      <c r="P1568">
        <v>19.911000000000001</v>
      </c>
      <c r="Q1568">
        <v>276.88600000000002</v>
      </c>
      <c r="R1568">
        <v>0</v>
      </c>
      <c r="S1568">
        <v>135.72200000000001</v>
      </c>
      <c r="U1568">
        <v>0</v>
      </c>
      <c r="V1568">
        <v>0</v>
      </c>
      <c r="W1568">
        <v>0</v>
      </c>
      <c r="Y1568">
        <v>611.928</v>
      </c>
      <c r="Z1568">
        <f>E1568</f>
        <v>0</v>
      </c>
      <c r="AA1568">
        <f>I1568</f>
        <v>611.928</v>
      </c>
      <c r="AB1568">
        <f>F1568</f>
        <v>0</v>
      </c>
    </row>
    <row r="1569" spans="4:28" x14ac:dyDescent="0.2">
      <c r="D1569">
        <v>898.76400000000001</v>
      </c>
      <c r="E1569">
        <f>U1569+V1569-G1569</f>
        <v>0</v>
      </c>
      <c r="F1569">
        <f>IF(AND(W1569&gt;0,G1569=0),D1569-E1569,0)</f>
        <v>0</v>
      </c>
      <c r="G1569">
        <f>IF((U1569+V1569)&gt;D1569,(U1569+V1569)-D1569,0)</f>
        <v>0</v>
      </c>
      <c r="H1569">
        <f>_xlfn.IFS(K1569=1,0,AND(G1569&gt;0,K1569&lt;1,W1569=0),MIN(G1569,B$3-J1569),AND(W1569&gt;0,K1569&lt;1),MIN(B$3-J1569,B$4,B$3-J1569),AND(W1569=0,G1569=0),0)</f>
        <v>0</v>
      </c>
      <c r="I1569">
        <f>IF(AND(D1569&gt;(U1569+V1569),W1569=0,K1569&gt;0.3),MIN(J1569-B$3*0.3,B$5,D1569-(U1569+V1569)),0)</f>
        <v>898.76400000000001</v>
      </c>
      <c r="J1569">
        <f t="shared" si="24"/>
        <v>8834.0139999999992</v>
      </c>
      <c r="K1569" s="1">
        <f>J1569/B$3</f>
        <v>0.88340139999999989</v>
      </c>
      <c r="L1569">
        <f>IF(D1569&gt;U1569+V1569+W1569,D1569-(U1569+V1569+W1569+I1569),0)</f>
        <v>0</v>
      </c>
      <c r="M1569">
        <f>D1569-L1569</f>
        <v>898.76400000000001</v>
      </c>
      <c r="O1569">
        <v>220.53200000000001</v>
      </c>
      <c r="P1569">
        <v>27.122</v>
      </c>
      <c r="Q1569">
        <v>375.32900000000001</v>
      </c>
      <c r="R1569">
        <v>199.054</v>
      </c>
      <c r="S1569">
        <v>76.727000000000004</v>
      </c>
      <c r="U1569">
        <v>0</v>
      </c>
      <c r="V1569">
        <v>0</v>
      </c>
      <c r="W1569">
        <v>0</v>
      </c>
      <c r="Y1569">
        <v>898.76400000000001</v>
      </c>
      <c r="Z1569">
        <f>E1569</f>
        <v>0</v>
      </c>
      <c r="AA1569">
        <f>I1569</f>
        <v>898.76400000000001</v>
      </c>
      <c r="AB1569">
        <f>F1569</f>
        <v>0</v>
      </c>
    </row>
    <row r="1570" spans="4:28" x14ac:dyDescent="0.2">
      <c r="D1570">
        <v>1984.569</v>
      </c>
      <c r="E1570">
        <f>U1570+V1570-G1570</f>
        <v>0</v>
      </c>
      <c r="F1570">
        <f>IF(AND(W1570&gt;0,G1570=0),D1570-E1570,0)</f>
        <v>0</v>
      </c>
      <c r="G1570">
        <f>IF((U1570+V1570)&gt;D1570,(U1570+V1570)-D1570,0)</f>
        <v>0</v>
      </c>
      <c r="H1570">
        <f>_xlfn.IFS(K1570=1,0,AND(G1570&gt;0,K1570&lt;1,W1570=0),MIN(G1570,B$3-J1570),AND(W1570&gt;0,K1570&lt;1),MIN(B$3-J1570,B$4,B$3-J1570),AND(W1570=0,G1570=0),0)</f>
        <v>0</v>
      </c>
      <c r="I1570">
        <f>IF(AND(D1570&gt;(U1570+V1570),W1570=0,K1570&gt;0.3),MIN(J1570-B$3*0.3,B$5,D1570-(U1570+V1570)),0)</f>
        <v>1984.569</v>
      </c>
      <c r="J1570">
        <f t="shared" si="24"/>
        <v>7935.2499999999991</v>
      </c>
      <c r="K1570" s="1">
        <f>J1570/B$3</f>
        <v>0.79352499999999992</v>
      </c>
      <c r="L1570">
        <f>IF(D1570&gt;U1570+V1570+W1570,D1570-(U1570+V1570+W1570+I1570),0)</f>
        <v>0</v>
      </c>
      <c r="M1570">
        <f>D1570-L1570</f>
        <v>1984.569</v>
      </c>
      <c r="O1570">
        <v>402.99900000000002</v>
      </c>
      <c r="P1570">
        <v>101.264</v>
      </c>
      <c r="Q1570">
        <v>660.04200000000003</v>
      </c>
      <c r="R1570">
        <v>637.91700000000003</v>
      </c>
      <c r="S1570">
        <v>182.34800000000001</v>
      </c>
      <c r="U1570">
        <v>0</v>
      </c>
      <c r="V1570">
        <v>0</v>
      </c>
      <c r="W1570">
        <v>0</v>
      </c>
      <c r="Y1570">
        <v>1984.569</v>
      </c>
      <c r="Z1570">
        <f>E1570</f>
        <v>0</v>
      </c>
      <c r="AA1570">
        <f>I1570</f>
        <v>1984.569</v>
      </c>
      <c r="AB1570">
        <f>F1570</f>
        <v>0</v>
      </c>
    </row>
    <row r="1571" spans="4:28" x14ac:dyDescent="0.2">
      <c r="D1571">
        <v>2047.9159999999999</v>
      </c>
      <c r="E1571">
        <f>U1571+V1571-G1571</f>
        <v>0</v>
      </c>
      <c r="F1571">
        <f>IF(AND(W1571&gt;0,G1571=0),D1571-E1571,0)</f>
        <v>0</v>
      </c>
      <c r="G1571">
        <f>IF((U1571+V1571)&gt;D1571,(U1571+V1571)-D1571,0)</f>
        <v>0</v>
      </c>
      <c r="H1571">
        <f>_xlfn.IFS(K1571=1,0,AND(G1571&gt;0,K1571&lt;1,W1571=0),MIN(G1571,B$3-J1571),AND(W1571&gt;0,K1571&lt;1),MIN(B$3-J1571,B$4,B$3-J1571),AND(W1571=0,G1571=0),0)</f>
        <v>0</v>
      </c>
      <c r="I1571">
        <f>IF(AND(D1571&gt;(U1571+V1571),W1571=0,K1571&gt;0.3),MIN(J1571-B$3*0.3,B$5,D1571-(U1571+V1571)),0)</f>
        <v>2047.9159999999999</v>
      </c>
      <c r="J1571">
        <f t="shared" si="24"/>
        <v>5950.6809999999987</v>
      </c>
      <c r="K1571" s="1">
        <f>J1571/B$3</f>
        <v>0.59506809999999988</v>
      </c>
      <c r="L1571">
        <f>IF(D1571&gt;U1571+V1571+W1571,D1571-(U1571+V1571+W1571+I1571),0)</f>
        <v>0</v>
      </c>
      <c r="M1571">
        <f>D1571-L1571</f>
        <v>2047.9159999999999</v>
      </c>
      <c r="O1571">
        <v>479.488</v>
      </c>
      <c r="P1571">
        <v>98.796999999999997</v>
      </c>
      <c r="Q1571">
        <v>479.74400000000003</v>
      </c>
      <c r="R1571">
        <v>583.29100000000005</v>
      </c>
      <c r="S1571">
        <v>406.59699999999998</v>
      </c>
      <c r="U1571">
        <v>0</v>
      </c>
      <c r="V1571">
        <v>0</v>
      </c>
      <c r="W1571">
        <v>0</v>
      </c>
      <c r="Y1571">
        <v>2047.9159999999999</v>
      </c>
      <c r="Z1571">
        <f>E1571</f>
        <v>0</v>
      </c>
      <c r="AA1571">
        <f>I1571</f>
        <v>2047.9159999999999</v>
      </c>
      <c r="AB1571">
        <f>F1571</f>
        <v>0</v>
      </c>
    </row>
    <row r="1572" spans="4:28" x14ac:dyDescent="0.2">
      <c r="D1572">
        <v>1669.9169999999999</v>
      </c>
      <c r="E1572">
        <f>U1572+V1572-G1572</f>
        <v>0.33700000000000002</v>
      </c>
      <c r="F1572">
        <f>IF(AND(W1572&gt;0,G1572=0),D1572-E1572,0)</f>
        <v>0</v>
      </c>
      <c r="G1572">
        <f>IF((U1572+V1572)&gt;D1572,(U1572+V1572)-D1572,0)</f>
        <v>0</v>
      </c>
      <c r="H1572">
        <f>_xlfn.IFS(K1572=1,0,AND(G1572&gt;0,K1572&lt;1,W1572=0),MIN(G1572,B$3-J1572),AND(W1572&gt;0,K1572&lt;1),MIN(B$3-J1572,B$4,B$3-J1572),AND(W1572=0,G1572=0),0)</f>
        <v>0</v>
      </c>
      <c r="I1572">
        <f>IF(AND(D1572&gt;(U1572+V1572),W1572=0,K1572&gt;0.3),MIN(J1572-B$3*0.3,B$5,D1572-(U1572+V1572)),0)</f>
        <v>902.76499999999851</v>
      </c>
      <c r="J1572">
        <f t="shared" si="24"/>
        <v>3902.7649999999985</v>
      </c>
      <c r="K1572" s="1">
        <f>J1572/B$3</f>
        <v>0.39027649999999986</v>
      </c>
      <c r="L1572">
        <f>IF(D1572&gt;U1572+V1572+W1572,D1572-(U1572+V1572+W1572+I1572),0)</f>
        <v>766.81500000000142</v>
      </c>
      <c r="M1572">
        <f>D1572-L1572</f>
        <v>903.1019999999985</v>
      </c>
      <c r="O1572">
        <v>427.851</v>
      </c>
      <c r="P1572">
        <v>83.391000000000005</v>
      </c>
      <c r="Q1572">
        <v>407.72500000000002</v>
      </c>
      <c r="R1572">
        <v>217.64099999999999</v>
      </c>
      <c r="S1572">
        <v>533.30799999999999</v>
      </c>
      <c r="U1572">
        <v>0</v>
      </c>
      <c r="V1572">
        <v>0.33700000000000002</v>
      </c>
      <c r="W1572">
        <v>0</v>
      </c>
      <c r="Y1572">
        <v>1669.9169999999999</v>
      </c>
      <c r="Z1572">
        <f>E1572</f>
        <v>0.33700000000000002</v>
      </c>
      <c r="AA1572">
        <f>I1572</f>
        <v>902.76499999999851</v>
      </c>
      <c r="AB1572">
        <f>F1572</f>
        <v>0</v>
      </c>
    </row>
    <row r="1573" spans="4:28" x14ac:dyDescent="0.2">
      <c r="D1573">
        <v>1356.951</v>
      </c>
      <c r="E1573">
        <f>U1573+V1573-G1573</f>
        <v>272.21799999999996</v>
      </c>
      <c r="F1573">
        <f>IF(AND(W1573&gt;0,G1573=0),D1573-E1573,0)</f>
        <v>1084.7330000000002</v>
      </c>
      <c r="G1573">
        <f>IF((U1573+V1573)&gt;D1573,(U1573+V1573)-D1573,0)</f>
        <v>0</v>
      </c>
      <c r="H1573">
        <f>_xlfn.IFS(K1573=1,0,AND(G1573&gt;0,K1573&lt;1,W1573=0),MIN(G1573,B$3-J1573),AND(W1573&gt;0,K1573&lt;1),MIN(B$3-J1573,B$4,B$3-J1573),AND(W1573=0,G1573=0),0)</f>
        <v>2500</v>
      </c>
      <c r="I1573">
        <f>IF(AND(D1573&gt;(U1573+V1573),W1573=0,K1573&gt;0.3),MIN(J1573-B$3*0.3,B$5,D1573-(U1573+V1573)),0)</f>
        <v>0</v>
      </c>
      <c r="J1573">
        <f t="shared" si="24"/>
        <v>3000</v>
      </c>
      <c r="K1573" s="1">
        <f>J1573/B$3</f>
        <v>0.3</v>
      </c>
      <c r="L1573">
        <f>IF(D1573&gt;U1573+V1573+W1573,D1573-(U1573+V1573+W1573+I1573),0)</f>
        <v>0</v>
      </c>
      <c r="M1573">
        <f>D1573-L1573</f>
        <v>1356.951</v>
      </c>
      <c r="O1573">
        <v>404.173</v>
      </c>
      <c r="P1573">
        <v>70.495000000000005</v>
      </c>
      <c r="Q1573">
        <v>472.01799999999997</v>
      </c>
      <c r="R1573">
        <v>120.229</v>
      </c>
      <c r="S1573">
        <v>290.036</v>
      </c>
      <c r="U1573">
        <v>248.48</v>
      </c>
      <c r="V1573">
        <v>23.738</v>
      </c>
      <c r="W1573">
        <v>7500</v>
      </c>
      <c r="Y1573">
        <v>1356.951</v>
      </c>
      <c r="Z1573">
        <f>E1573</f>
        <v>272.21799999999996</v>
      </c>
      <c r="AA1573">
        <f>I1573</f>
        <v>0</v>
      </c>
      <c r="AB1573">
        <f>F1573</f>
        <v>1084.7330000000002</v>
      </c>
    </row>
    <row r="1574" spans="4:28" x14ac:dyDescent="0.2">
      <c r="D1574">
        <v>1559.212</v>
      </c>
      <c r="E1574">
        <f>U1574+V1574-G1574</f>
        <v>288.40899999999999</v>
      </c>
      <c r="F1574">
        <f>IF(AND(W1574&gt;0,G1574=0),D1574-E1574,0)</f>
        <v>1270.8029999999999</v>
      </c>
      <c r="G1574">
        <f>IF((U1574+V1574)&gt;D1574,(U1574+V1574)-D1574,0)</f>
        <v>0</v>
      </c>
      <c r="H1574">
        <f>_xlfn.IFS(K1574=1,0,AND(G1574&gt;0,K1574&lt;1,W1574=0),MIN(G1574,B$3-J1574),AND(W1574&gt;0,K1574&lt;1),MIN(B$3-J1574,B$4,B$3-J1574),AND(W1574=0,G1574=0),0)</f>
        <v>2500</v>
      </c>
      <c r="I1574">
        <f>IF(AND(D1574&gt;(U1574+V1574),W1574=0,K1574&gt;0.3),MIN(J1574-B$3*0.3,B$5,D1574-(U1574+V1574)),0)</f>
        <v>0</v>
      </c>
      <c r="J1574">
        <f t="shared" si="24"/>
        <v>5500</v>
      </c>
      <c r="K1574" s="1">
        <f>J1574/B$3</f>
        <v>0.55000000000000004</v>
      </c>
      <c r="L1574">
        <f>IF(D1574&gt;U1574+V1574+W1574,D1574-(U1574+V1574+W1574+I1574),0)</f>
        <v>0</v>
      </c>
      <c r="M1574">
        <f>D1574-L1574</f>
        <v>1559.212</v>
      </c>
      <c r="O1574">
        <v>376.46100000000001</v>
      </c>
      <c r="P1574">
        <v>54.316000000000003</v>
      </c>
      <c r="Q1574">
        <v>411.10199999999998</v>
      </c>
      <c r="R1574">
        <v>395.26499999999999</v>
      </c>
      <c r="S1574">
        <v>322.06799999999998</v>
      </c>
      <c r="U1574">
        <v>248.48</v>
      </c>
      <c r="V1574">
        <v>39.929000000000002</v>
      </c>
      <c r="W1574">
        <v>7500</v>
      </c>
      <c r="Y1574">
        <v>1559.212</v>
      </c>
      <c r="Z1574">
        <f>E1574</f>
        <v>288.40899999999999</v>
      </c>
      <c r="AA1574">
        <f>I1574</f>
        <v>0</v>
      </c>
      <c r="AB1574">
        <f>F1574</f>
        <v>1270.8029999999999</v>
      </c>
    </row>
    <row r="1575" spans="4:28" x14ac:dyDescent="0.2">
      <c r="D1575">
        <v>1482.1410000000001</v>
      </c>
      <c r="E1575">
        <f>U1575+V1575-G1575</f>
        <v>330.34</v>
      </c>
      <c r="F1575">
        <f>IF(AND(W1575&gt;0,G1575=0),D1575-E1575,0)</f>
        <v>1151.8010000000002</v>
      </c>
      <c r="G1575">
        <f>IF((U1575+V1575)&gt;D1575,(U1575+V1575)-D1575,0)</f>
        <v>0</v>
      </c>
      <c r="H1575">
        <f>_xlfn.IFS(K1575=1,0,AND(G1575&gt;0,K1575&lt;1,W1575=0),MIN(G1575,B$3-J1575),AND(W1575&gt;0,K1575&lt;1),MIN(B$3-J1575,B$4,B$3-J1575),AND(W1575=0,G1575=0),0)</f>
        <v>2000</v>
      </c>
      <c r="I1575">
        <f>IF(AND(D1575&gt;(U1575+V1575),W1575=0,K1575&gt;0.3),MIN(J1575-B$3*0.3,B$5,D1575-(U1575+V1575)),0)</f>
        <v>0</v>
      </c>
      <c r="J1575">
        <f t="shared" si="24"/>
        <v>8000</v>
      </c>
      <c r="K1575" s="1">
        <f>J1575/B$3</f>
        <v>0.8</v>
      </c>
      <c r="L1575">
        <f>IF(D1575&gt;U1575+V1575+W1575,D1575-(U1575+V1575+W1575+I1575),0)</f>
        <v>0</v>
      </c>
      <c r="M1575">
        <f>D1575-L1575</f>
        <v>1482.1410000000001</v>
      </c>
      <c r="O1575">
        <v>424.11799999999999</v>
      </c>
      <c r="P1575">
        <v>72.343000000000004</v>
      </c>
      <c r="Q1575">
        <v>364.84500000000003</v>
      </c>
      <c r="R1575">
        <v>430.27499999999998</v>
      </c>
      <c r="S1575">
        <v>190.56100000000001</v>
      </c>
      <c r="U1575">
        <v>248.48</v>
      </c>
      <c r="V1575">
        <v>81.86</v>
      </c>
      <c r="W1575">
        <v>7500</v>
      </c>
      <c r="Y1575">
        <v>1482.1410000000001</v>
      </c>
      <c r="Z1575">
        <f>E1575</f>
        <v>330.34</v>
      </c>
      <c r="AA1575">
        <f>I1575</f>
        <v>0</v>
      </c>
      <c r="AB1575">
        <f>F1575</f>
        <v>1151.8010000000002</v>
      </c>
    </row>
    <row r="1576" spans="4:28" x14ac:dyDescent="0.2">
      <c r="D1576">
        <v>1031.296</v>
      </c>
      <c r="E1576">
        <f>U1576+V1576-G1576</f>
        <v>541.49900000000002</v>
      </c>
      <c r="F1576">
        <f>IF(AND(W1576&gt;0,G1576=0),D1576-E1576,0)</f>
        <v>489.79700000000003</v>
      </c>
      <c r="G1576">
        <f>IF((U1576+V1576)&gt;D1576,(U1576+V1576)-D1576,0)</f>
        <v>0</v>
      </c>
      <c r="H1576">
        <f>_xlfn.IFS(K1576=1,0,AND(G1576&gt;0,K1576&lt;1,W1576=0),MIN(G1576,B$3-J1576),AND(W1576&gt;0,K1576&lt;1),MIN(B$3-J1576,B$4,B$3-J1576),AND(W1576=0,G1576=0),0)</f>
        <v>0</v>
      </c>
      <c r="I1576">
        <f>IF(AND(D1576&gt;(U1576+V1576),W1576=0,K1576&gt;0.3),MIN(J1576-B$3*0.3,B$5,D1576-(U1576+V1576)),0)</f>
        <v>0</v>
      </c>
      <c r="J1576">
        <f t="shared" si="24"/>
        <v>10000</v>
      </c>
      <c r="K1576" s="1">
        <f>J1576/B$3</f>
        <v>1</v>
      </c>
      <c r="L1576">
        <f>IF(D1576&gt;U1576+V1576+W1576,D1576-(U1576+V1576+W1576+I1576),0)</f>
        <v>0</v>
      </c>
      <c r="M1576">
        <f>D1576-L1576</f>
        <v>1031.296</v>
      </c>
      <c r="O1576">
        <v>426.77600000000001</v>
      </c>
      <c r="P1576">
        <v>84.096000000000004</v>
      </c>
      <c r="Q1576">
        <v>313.97899999999998</v>
      </c>
      <c r="R1576">
        <v>165.23699999999999</v>
      </c>
      <c r="S1576">
        <v>41.207999999999998</v>
      </c>
      <c r="U1576">
        <v>248.48</v>
      </c>
      <c r="V1576">
        <v>293.01900000000001</v>
      </c>
      <c r="W1576">
        <v>7500</v>
      </c>
      <c r="Y1576">
        <v>1031.296</v>
      </c>
      <c r="Z1576">
        <f>E1576</f>
        <v>541.49900000000002</v>
      </c>
      <c r="AA1576">
        <f>I1576</f>
        <v>0</v>
      </c>
      <c r="AB1576">
        <f>F1576</f>
        <v>489.79700000000003</v>
      </c>
    </row>
    <row r="1577" spans="4:28" x14ac:dyDescent="0.2">
      <c r="D1577">
        <v>911.64300000000003</v>
      </c>
      <c r="E1577">
        <f>U1577+V1577-G1577</f>
        <v>683.80499999999995</v>
      </c>
      <c r="F1577">
        <f>IF(AND(W1577&gt;0,G1577=0),D1577-E1577,0)</f>
        <v>227.83800000000008</v>
      </c>
      <c r="G1577">
        <f>IF((U1577+V1577)&gt;D1577,(U1577+V1577)-D1577,0)</f>
        <v>0</v>
      </c>
      <c r="H1577">
        <f>_xlfn.IFS(K1577=1,0,AND(G1577&gt;0,K1577&lt;1,W1577=0),MIN(G1577,B$3-J1577),AND(W1577&gt;0,K1577&lt;1),MIN(B$3-J1577,B$4,B$3-J1577),AND(W1577=0,G1577=0),0)</f>
        <v>0</v>
      </c>
      <c r="I1577">
        <f>IF(AND(D1577&gt;(U1577+V1577),W1577=0,K1577&gt;0.3),MIN(J1577-B$3*0.3,B$5,D1577-(U1577+V1577)),0)</f>
        <v>0</v>
      </c>
      <c r="J1577">
        <f t="shared" si="24"/>
        <v>10000</v>
      </c>
      <c r="K1577" s="1">
        <f>J1577/B$3</f>
        <v>1</v>
      </c>
      <c r="L1577">
        <f>IF(D1577&gt;U1577+V1577+W1577,D1577-(U1577+V1577+W1577+I1577),0)</f>
        <v>0</v>
      </c>
      <c r="M1577">
        <f>D1577-L1577</f>
        <v>911.64300000000003</v>
      </c>
      <c r="O1577">
        <v>360.69099999999997</v>
      </c>
      <c r="P1577">
        <v>77.244</v>
      </c>
      <c r="Q1577">
        <v>370.27699999999999</v>
      </c>
      <c r="R1577">
        <v>103.431</v>
      </c>
      <c r="S1577">
        <v>0</v>
      </c>
      <c r="U1577">
        <v>248.48</v>
      </c>
      <c r="V1577">
        <v>435.32499999999999</v>
      </c>
      <c r="W1577">
        <v>7500</v>
      </c>
      <c r="Y1577">
        <v>911.64300000000003</v>
      </c>
      <c r="Z1577">
        <f>E1577</f>
        <v>683.80499999999995</v>
      </c>
      <c r="AA1577">
        <f>I1577</f>
        <v>0</v>
      </c>
      <c r="AB1577">
        <f>F1577</f>
        <v>227.83800000000008</v>
      </c>
    </row>
    <row r="1578" spans="4:28" x14ac:dyDescent="0.2">
      <c r="D1578">
        <v>1189.6590000000001</v>
      </c>
      <c r="E1578">
        <f>U1578+V1578-G1578</f>
        <v>672.07299999999998</v>
      </c>
      <c r="F1578">
        <f>IF(AND(W1578&gt;0,G1578=0),D1578-E1578,0)</f>
        <v>517.58600000000013</v>
      </c>
      <c r="G1578">
        <f>IF((U1578+V1578)&gt;D1578,(U1578+V1578)-D1578,0)</f>
        <v>0</v>
      </c>
      <c r="H1578">
        <f>_xlfn.IFS(K1578=1,0,AND(G1578&gt;0,K1578&lt;1,W1578=0),MIN(G1578,B$3-J1578),AND(W1578&gt;0,K1578&lt;1),MIN(B$3-J1578,B$4,B$3-J1578),AND(W1578=0,G1578=0),0)</f>
        <v>0</v>
      </c>
      <c r="I1578">
        <f>IF(AND(D1578&gt;(U1578+V1578),W1578=0,K1578&gt;0.3),MIN(J1578-B$3*0.3,B$5,D1578-(U1578+V1578)),0)</f>
        <v>0</v>
      </c>
      <c r="J1578">
        <f t="shared" si="24"/>
        <v>10000</v>
      </c>
      <c r="K1578" s="1">
        <f>J1578/B$3</f>
        <v>1</v>
      </c>
      <c r="L1578">
        <f>IF(D1578&gt;U1578+V1578+W1578,D1578-(U1578+V1578+W1578+I1578),0)</f>
        <v>0</v>
      </c>
      <c r="M1578">
        <f>D1578-L1578</f>
        <v>1189.6590000000001</v>
      </c>
      <c r="O1578">
        <v>374.851</v>
      </c>
      <c r="P1578">
        <v>60.075000000000003</v>
      </c>
      <c r="Q1578">
        <v>424.601</v>
      </c>
      <c r="R1578">
        <v>330.13200000000001</v>
      </c>
      <c r="S1578">
        <v>0</v>
      </c>
      <c r="U1578">
        <v>248.48</v>
      </c>
      <c r="V1578">
        <v>423.59300000000002</v>
      </c>
      <c r="W1578">
        <v>7500</v>
      </c>
      <c r="Y1578">
        <v>1189.6590000000001</v>
      </c>
      <c r="Z1578">
        <f>E1578</f>
        <v>672.07299999999998</v>
      </c>
      <c r="AA1578">
        <f>I1578</f>
        <v>0</v>
      </c>
      <c r="AB1578">
        <f>F1578</f>
        <v>517.58600000000013</v>
      </c>
    </row>
    <row r="1579" spans="4:28" x14ac:dyDescent="0.2">
      <c r="D1579">
        <v>1264.971</v>
      </c>
      <c r="E1579">
        <f>U1579+V1579-G1579</f>
        <v>482.62599999999998</v>
      </c>
      <c r="F1579">
        <f>IF(AND(W1579&gt;0,G1579=0),D1579-E1579,0)</f>
        <v>0</v>
      </c>
      <c r="G1579">
        <f>IF((U1579+V1579)&gt;D1579,(U1579+V1579)-D1579,0)</f>
        <v>0</v>
      </c>
      <c r="H1579">
        <f>_xlfn.IFS(K1579=1,0,AND(G1579&gt;0,K1579&lt;1,W1579=0),MIN(G1579,B$3-J1579),AND(W1579&gt;0,K1579&lt;1),MIN(B$3-J1579,B$4,B$3-J1579),AND(W1579=0,G1579=0),0)</f>
        <v>0</v>
      </c>
      <c r="I1579">
        <f>IF(AND(D1579&gt;(U1579+V1579),W1579=0,K1579&gt;0.3),MIN(J1579-B$3*0.3,B$5,D1579-(U1579+V1579)),0)</f>
        <v>782.34500000000003</v>
      </c>
      <c r="J1579">
        <f t="shared" si="24"/>
        <v>10000</v>
      </c>
      <c r="K1579" s="1">
        <f>J1579/B$3</f>
        <v>1</v>
      </c>
      <c r="L1579">
        <f>IF(D1579&gt;U1579+V1579+W1579,D1579-(U1579+V1579+W1579+I1579),0)</f>
        <v>0</v>
      </c>
      <c r="M1579">
        <f>D1579-L1579</f>
        <v>1264.971</v>
      </c>
      <c r="O1579">
        <v>488.721</v>
      </c>
      <c r="P1579">
        <v>24.427</v>
      </c>
      <c r="Q1579">
        <v>373.98899999999998</v>
      </c>
      <c r="R1579">
        <v>377.83499999999998</v>
      </c>
      <c r="S1579">
        <v>0</v>
      </c>
      <c r="U1579">
        <v>248.48</v>
      </c>
      <c r="V1579">
        <v>234.14599999999999</v>
      </c>
      <c r="W1579">
        <v>0</v>
      </c>
      <c r="Y1579">
        <v>1264.971</v>
      </c>
      <c r="Z1579">
        <f>E1579</f>
        <v>482.62599999999998</v>
      </c>
      <c r="AA1579">
        <f>I1579</f>
        <v>782.34500000000003</v>
      </c>
      <c r="AB1579">
        <f>F1579</f>
        <v>0</v>
      </c>
    </row>
    <row r="1580" spans="4:28" x14ac:dyDescent="0.2">
      <c r="D1580">
        <v>1257.472</v>
      </c>
      <c r="E1580">
        <f>U1580+V1580-G1580</f>
        <v>380.71600000000001</v>
      </c>
      <c r="F1580">
        <f>IF(AND(W1580&gt;0,G1580=0),D1580-E1580,0)</f>
        <v>0</v>
      </c>
      <c r="G1580">
        <f>IF((U1580+V1580)&gt;D1580,(U1580+V1580)-D1580,0)</f>
        <v>0</v>
      </c>
      <c r="H1580">
        <f>_xlfn.IFS(K1580=1,0,AND(G1580&gt;0,K1580&lt;1,W1580=0),MIN(G1580,B$3-J1580),AND(W1580&gt;0,K1580&lt;1),MIN(B$3-J1580,B$4,B$3-J1580),AND(W1580=0,G1580=0),0)</f>
        <v>0</v>
      </c>
      <c r="I1580">
        <f>IF(AND(D1580&gt;(U1580+V1580),W1580=0,K1580&gt;0.3),MIN(J1580-B$3*0.3,B$5,D1580-(U1580+V1580)),0)</f>
        <v>876.75599999999997</v>
      </c>
      <c r="J1580">
        <f t="shared" si="24"/>
        <v>9217.6550000000007</v>
      </c>
      <c r="K1580" s="1">
        <f>J1580/B$3</f>
        <v>0.92176550000000002</v>
      </c>
      <c r="L1580">
        <f>IF(D1580&gt;U1580+V1580+W1580,D1580-(U1580+V1580+W1580+I1580),0)</f>
        <v>0</v>
      </c>
      <c r="M1580">
        <f>D1580-L1580</f>
        <v>1257.472</v>
      </c>
      <c r="O1580">
        <v>643.48</v>
      </c>
      <c r="P1580">
        <v>22.341999999999999</v>
      </c>
      <c r="Q1580">
        <v>455.08800000000002</v>
      </c>
      <c r="R1580">
        <v>136.56200000000001</v>
      </c>
      <c r="S1580">
        <v>0</v>
      </c>
      <c r="U1580">
        <v>248.48</v>
      </c>
      <c r="V1580">
        <v>132.23599999999999</v>
      </c>
      <c r="W1580">
        <v>0</v>
      </c>
      <c r="Y1580">
        <v>1257.472</v>
      </c>
      <c r="Z1580">
        <f>E1580</f>
        <v>380.71600000000001</v>
      </c>
      <c r="AA1580">
        <f>I1580</f>
        <v>876.75599999999997</v>
      </c>
      <c r="AB1580">
        <f>F1580</f>
        <v>0</v>
      </c>
    </row>
    <row r="1581" spans="4:28" x14ac:dyDescent="0.2">
      <c r="D1581">
        <v>1191.2629999999999</v>
      </c>
      <c r="E1581">
        <f>U1581+V1581-G1581</f>
        <v>257.29699999999997</v>
      </c>
      <c r="F1581">
        <f>IF(AND(W1581&gt;0,G1581=0),D1581-E1581,0)</f>
        <v>0</v>
      </c>
      <c r="G1581">
        <f>IF((U1581+V1581)&gt;D1581,(U1581+V1581)-D1581,0)</f>
        <v>0</v>
      </c>
      <c r="H1581">
        <f>_xlfn.IFS(K1581=1,0,AND(G1581&gt;0,K1581&lt;1,W1581=0),MIN(G1581,B$3-J1581),AND(W1581&gt;0,K1581&lt;1),MIN(B$3-J1581,B$4,B$3-J1581),AND(W1581=0,G1581=0),0)</f>
        <v>0</v>
      </c>
      <c r="I1581">
        <f>IF(AND(D1581&gt;(U1581+V1581),W1581=0,K1581&gt;0.3),MIN(J1581-B$3*0.3,B$5,D1581-(U1581+V1581)),0)</f>
        <v>933.96599999999989</v>
      </c>
      <c r="J1581">
        <f t="shared" si="24"/>
        <v>8340.8990000000013</v>
      </c>
      <c r="K1581" s="1">
        <f>J1581/B$3</f>
        <v>0.83408990000000016</v>
      </c>
      <c r="L1581">
        <f>IF(D1581&gt;U1581+V1581+W1581,D1581-(U1581+V1581+W1581+I1581),0)</f>
        <v>0</v>
      </c>
      <c r="M1581">
        <f>D1581-L1581</f>
        <v>1191.2629999999999</v>
      </c>
      <c r="O1581">
        <v>623.63099999999997</v>
      </c>
      <c r="P1581">
        <v>25.82</v>
      </c>
      <c r="Q1581">
        <v>425.46600000000001</v>
      </c>
      <c r="R1581">
        <v>105.297</v>
      </c>
      <c r="S1581">
        <v>11.05</v>
      </c>
      <c r="U1581">
        <v>248.48</v>
      </c>
      <c r="V1581">
        <v>8.8170000000000002</v>
      </c>
      <c r="W1581">
        <v>0</v>
      </c>
      <c r="Y1581">
        <v>1191.2629999999999</v>
      </c>
      <c r="Z1581">
        <f>E1581</f>
        <v>257.29699999999997</v>
      </c>
      <c r="AA1581">
        <f>I1581</f>
        <v>933.96599999999989</v>
      </c>
      <c r="AB1581">
        <f>F1581</f>
        <v>0</v>
      </c>
    </row>
    <row r="1582" spans="4:28" x14ac:dyDescent="0.2">
      <c r="D1582">
        <v>1557.2670000000001</v>
      </c>
      <c r="E1582">
        <f>U1582+V1582-G1582</f>
        <v>248.48</v>
      </c>
      <c r="F1582">
        <f>IF(AND(W1582&gt;0,G1582=0),D1582-E1582,0)</f>
        <v>0</v>
      </c>
      <c r="G1582">
        <f>IF((U1582+V1582)&gt;D1582,(U1582+V1582)-D1582,0)</f>
        <v>0</v>
      </c>
      <c r="H1582">
        <f>_xlfn.IFS(K1582=1,0,AND(G1582&gt;0,K1582&lt;1,W1582=0),MIN(G1582,B$3-J1582),AND(W1582&gt;0,K1582&lt;1),MIN(B$3-J1582,B$4,B$3-J1582),AND(W1582=0,G1582=0),0)</f>
        <v>0</v>
      </c>
      <c r="I1582">
        <f>IF(AND(D1582&gt;(U1582+V1582),W1582=0,K1582&gt;0.3),MIN(J1582-B$3*0.3,B$5,D1582-(U1582+V1582)),0)</f>
        <v>1308.787</v>
      </c>
      <c r="J1582">
        <f t="shared" si="24"/>
        <v>7406.9330000000009</v>
      </c>
      <c r="K1582" s="1">
        <f>J1582/B$3</f>
        <v>0.74069330000000011</v>
      </c>
      <c r="L1582">
        <f>IF(D1582&gt;U1582+V1582+W1582,D1582-(U1582+V1582+W1582+I1582),0)</f>
        <v>0</v>
      </c>
      <c r="M1582">
        <f>D1582-L1582</f>
        <v>1557.2670000000001</v>
      </c>
      <c r="O1582">
        <v>675.822</v>
      </c>
      <c r="P1582">
        <v>97.137</v>
      </c>
      <c r="Q1582">
        <v>442.34899999999999</v>
      </c>
      <c r="R1582">
        <v>319.86</v>
      </c>
      <c r="S1582">
        <v>22.1</v>
      </c>
      <c r="U1582">
        <v>248.48</v>
      </c>
      <c r="V1582">
        <v>0</v>
      </c>
      <c r="W1582">
        <v>0</v>
      </c>
      <c r="Y1582">
        <v>1557.2670000000001</v>
      </c>
      <c r="Z1582">
        <f>E1582</f>
        <v>248.48</v>
      </c>
      <c r="AA1582">
        <f>I1582</f>
        <v>1308.787</v>
      </c>
      <c r="AB1582">
        <f>F1582</f>
        <v>0</v>
      </c>
    </row>
    <row r="1583" spans="4:28" x14ac:dyDescent="0.2">
      <c r="D1583">
        <v>1167.2270000000001</v>
      </c>
      <c r="E1583">
        <f>U1583+V1583-G1583</f>
        <v>248.48</v>
      </c>
      <c r="F1583">
        <f>IF(AND(W1583&gt;0,G1583=0),D1583-E1583,0)</f>
        <v>0</v>
      </c>
      <c r="G1583">
        <f>IF((U1583+V1583)&gt;D1583,(U1583+V1583)-D1583,0)</f>
        <v>0</v>
      </c>
      <c r="H1583">
        <f>_xlfn.IFS(K1583=1,0,AND(G1583&gt;0,K1583&lt;1,W1583=0),MIN(G1583,B$3-J1583),AND(W1583&gt;0,K1583&lt;1),MIN(B$3-J1583,B$4,B$3-J1583),AND(W1583=0,G1583=0),0)</f>
        <v>0</v>
      </c>
      <c r="I1583">
        <f>IF(AND(D1583&gt;(U1583+V1583),W1583=0,K1583&gt;0.3),MIN(J1583-B$3*0.3,B$5,D1583-(U1583+V1583)),0)</f>
        <v>918.74700000000007</v>
      </c>
      <c r="J1583">
        <f t="shared" si="24"/>
        <v>6098.1460000000006</v>
      </c>
      <c r="K1583" s="1">
        <f>J1583/B$3</f>
        <v>0.6098146000000001</v>
      </c>
      <c r="L1583">
        <f>IF(D1583&gt;U1583+V1583+W1583,D1583-(U1583+V1583+W1583+I1583),0)</f>
        <v>0</v>
      </c>
      <c r="M1583">
        <f>D1583-L1583</f>
        <v>1167.2270000000001</v>
      </c>
      <c r="O1583">
        <v>566.00900000000001</v>
      </c>
      <c r="P1583">
        <v>91.78</v>
      </c>
      <c r="Q1583">
        <v>251.16200000000001</v>
      </c>
      <c r="R1583">
        <v>236.142</v>
      </c>
      <c r="S1583">
        <v>22.134</v>
      </c>
      <c r="U1583">
        <v>248.48</v>
      </c>
      <c r="V1583">
        <v>0</v>
      </c>
      <c r="W1583">
        <v>0</v>
      </c>
      <c r="Y1583">
        <v>1167.2270000000001</v>
      </c>
      <c r="Z1583">
        <f>E1583</f>
        <v>248.48</v>
      </c>
      <c r="AA1583">
        <f>I1583</f>
        <v>918.74700000000007</v>
      </c>
      <c r="AB1583">
        <f>F1583</f>
        <v>0</v>
      </c>
    </row>
    <row r="1584" spans="4:28" x14ac:dyDescent="0.2">
      <c r="D1584">
        <v>1089.874</v>
      </c>
      <c r="E1584">
        <f>U1584+V1584-G1584</f>
        <v>248.48</v>
      </c>
      <c r="F1584">
        <f>IF(AND(W1584&gt;0,G1584=0),D1584-E1584,0)</f>
        <v>841.39400000000001</v>
      </c>
      <c r="G1584">
        <f>IF((U1584+V1584)&gt;D1584,(U1584+V1584)-D1584,0)</f>
        <v>0</v>
      </c>
      <c r="H1584">
        <f>_xlfn.IFS(K1584=1,0,AND(G1584&gt;0,K1584&lt;1,W1584=0),MIN(G1584,B$3-J1584),AND(W1584&gt;0,K1584&lt;1),MIN(B$3-J1584,B$4,B$3-J1584),AND(W1584=0,G1584=0),0)</f>
        <v>2500</v>
      </c>
      <c r="I1584">
        <f>IF(AND(D1584&gt;(U1584+V1584),W1584=0,K1584&gt;0.3),MIN(J1584-B$3*0.3,B$5,D1584-(U1584+V1584)),0)</f>
        <v>0</v>
      </c>
      <c r="J1584">
        <f t="shared" si="24"/>
        <v>5179.3990000000003</v>
      </c>
      <c r="K1584" s="1">
        <f>J1584/B$3</f>
        <v>0.51793990000000001</v>
      </c>
      <c r="L1584">
        <f>IF(D1584&gt;U1584+V1584+W1584,D1584-(U1584+V1584+W1584+I1584),0)</f>
        <v>0</v>
      </c>
      <c r="M1584">
        <f>D1584-L1584</f>
        <v>1089.874</v>
      </c>
      <c r="O1584">
        <v>659.22400000000005</v>
      </c>
      <c r="P1584">
        <v>76.296999999999997</v>
      </c>
      <c r="Q1584">
        <v>250.886</v>
      </c>
      <c r="R1584">
        <v>81.332999999999998</v>
      </c>
      <c r="S1584">
        <v>22.134</v>
      </c>
      <c r="U1584">
        <v>248.48</v>
      </c>
      <c r="V1584">
        <v>0</v>
      </c>
      <c r="W1584">
        <v>7500</v>
      </c>
      <c r="Y1584">
        <v>1089.874</v>
      </c>
      <c r="Z1584">
        <f>E1584</f>
        <v>248.48</v>
      </c>
      <c r="AA1584">
        <f>I1584</f>
        <v>0</v>
      </c>
      <c r="AB1584">
        <f>F1584</f>
        <v>841.39400000000001</v>
      </c>
    </row>
    <row r="1585" spans="4:28" x14ac:dyDescent="0.2">
      <c r="D1585">
        <v>910.56799999999998</v>
      </c>
      <c r="E1585">
        <f>U1585+V1585-G1585</f>
        <v>248.48</v>
      </c>
      <c r="F1585">
        <f>IF(AND(W1585&gt;0,G1585=0),D1585-E1585,0)</f>
        <v>0</v>
      </c>
      <c r="G1585">
        <f>IF((U1585+V1585)&gt;D1585,(U1585+V1585)-D1585,0)</f>
        <v>0</v>
      </c>
      <c r="H1585">
        <f>_xlfn.IFS(K1585=1,0,AND(G1585&gt;0,K1585&lt;1,W1585=0),MIN(G1585,B$3-J1585),AND(W1585&gt;0,K1585&lt;1),MIN(B$3-J1585,B$4,B$3-J1585),AND(W1585=0,G1585=0),0)</f>
        <v>0</v>
      </c>
      <c r="I1585">
        <f>IF(AND(D1585&gt;(U1585+V1585),W1585=0,K1585&gt;0.3),MIN(J1585-B$3*0.3,B$5,D1585-(U1585+V1585)),0)</f>
        <v>662.08799999999997</v>
      </c>
      <c r="J1585">
        <f t="shared" si="24"/>
        <v>7679.3990000000003</v>
      </c>
      <c r="K1585" s="1">
        <f>J1585/B$3</f>
        <v>0.76793990000000001</v>
      </c>
      <c r="L1585">
        <f>IF(D1585&gt;U1585+V1585+W1585,D1585-(U1585+V1585+W1585+I1585),0)</f>
        <v>0</v>
      </c>
      <c r="M1585">
        <f>D1585-L1585</f>
        <v>910.56799999999998</v>
      </c>
      <c r="O1585">
        <v>587.33900000000006</v>
      </c>
      <c r="P1585">
        <v>73.275999999999996</v>
      </c>
      <c r="Q1585">
        <v>221.22900000000001</v>
      </c>
      <c r="R1585">
        <v>6.6239999999999997</v>
      </c>
      <c r="S1585">
        <v>22.1</v>
      </c>
      <c r="U1585">
        <v>248.48</v>
      </c>
      <c r="V1585">
        <v>0</v>
      </c>
      <c r="W1585">
        <v>0</v>
      </c>
      <c r="Y1585">
        <v>910.56799999999998</v>
      </c>
      <c r="Z1585">
        <f>E1585</f>
        <v>248.48</v>
      </c>
      <c r="AA1585">
        <f>I1585</f>
        <v>662.08799999999997</v>
      </c>
      <c r="AB1585">
        <f>F1585</f>
        <v>0</v>
      </c>
    </row>
    <row r="1586" spans="4:28" x14ac:dyDescent="0.2">
      <c r="D1586">
        <v>969.98900000000003</v>
      </c>
      <c r="E1586">
        <f>U1586+V1586-G1586</f>
        <v>248.48</v>
      </c>
      <c r="F1586">
        <f>IF(AND(W1586&gt;0,G1586=0),D1586-E1586,0)</f>
        <v>721.50900000000001</v>
      </c>
      <c r="G1586">
        <f>IF((U1586+V1586)&gt;D1586,(U1586+V1586)-D1586,0)</f>
        <v>0</v>
      </c>
      <c r="H1586">
        <f>_xlfn.IFS(K1586=1,0,AND(G1586&gt;0,K1586&lt;1,W1586=0),MIN(G1586,B$3-J1586),AND(W1586&gt;0,K1586&lt;1),MIN(B$3-J1586,B$4,B$3-J1586),AND(W1586=0,G1586=0),0)</f>
        <v>2500</v>
      </c>
      <c r="I1586">
        <f>IF(AND(D1586&gt;(U1586+V1586),W1586=0,K1586&gt;0.3),MIN(J1586-B$3*0.3,B$5,D1586-(U1586+V1586)),0)</f>
        <v>0</v>
      </c>
      <c r="J1586">
        <f t="shared" si="24"/>
        <v>7017.3110000000006</v>
      </c>
      <c r="K1586" s="1">
        <f>J1586/B$3</f>
        <v>0.70173110000000005</v>
      </c>
      <c r="L1586">
        <f>IF(D1586&gt;U1586+V1586+W1586,D1586-(U1586+V1586+W1586+I1586),0)</f>
        <v>0</v>
      </c>
      <c r="M1586">
        <f>D1586-L1586</f>
        <v>969.98900000000003</v>
      </c>
      <c r="O1586">
        <v>520.85</v>
      </c>
      <c r="P1586">
        <v>55.640999999999998</v>
      </c>
      <c r="Q1586">
        <v>371.39800000000002</v>
      </c>
      <c r="R1586">
        <v>0</v>
      </c>
      <c r="S1586">
        <v>22.1</v>
      </c>
      <c r="U1586">
        <v>248.48</v>
      </c>
      <c r="V1586">
        <v>0</v>
      </c>
      <c r="W1586">
        <v>7500</v>
      </c>
      <c r="Y1586">
        <v>969.98900000000003</v>
      </c>
      <c r="Z1586">
        <f>E1586</f>
        <v>248.48</v>
      </c>
      <c r="AA1586">
        <f>I1586</f>
        <v>0</v>
      </c>
      <c r="AB1586">
        <f>F1586</f>
        <v>721.50900000000001</v>
      </c>
    </row>
    <row r="1587" spans="4:28" x14ac:dyDescent="0.2">
      <c r="D1587">
        <v>795.47400000000005</v>
      </c>
      <c r="E1587">
        <f>U1587+V1587-G1587</f>
        <v>248.48</v>
      </c>
      <c r="F1587">
        <f>IF(AND(W1587&gt;0,G1587=0),D1587-E1587,0)</f>
        <v>546.99400000000003</v>
      </c>
      <c r="G1587">
        <f>IF((U1587+V1587)&gt;D1587,(U1587+V1587)-D1587,0)</f>
        <v>0</v>
      </c>
      <c r="H1587">
        <f>_xlfn.IFS(K1587=1,0,AND(G1587&gt;0,K1587&lt;1,W1587=0),MIN(G1587,B$3-J1587),AND(W1587&gt;0,K1587&lt;1),MIN(B$3-J1587,B$4,B$3-J1587),AND(W1587=0,G1587=0),0)</f>
        <v>482.68899999999849</v>
      </c>
      <c r="I1587">
        <f>IF(AND(D1587&gt;(U1587+V1587),W1587=0,K1587&gt;0.3),MIN(J1587-B$3*0.3,B$5,D1587-(U1587+V1587)),0)</f>
        <v>0</v>
      </c>
      <c r="J1587">
        <f t="shared" si="24"/>
        <v>9517.3110000000015</v>
      </c>
      <c r="K1587" s="1">
        <f>J1587/B$3</f>
        <v>0.95173110000000016</v>
      </c>
      <c r="L1587">
        <f>IF(D1587&gt;U1587+V1587+W1587,D1587-(U1587+V1587+W1587+I1587),0)</f>
        <v>0</v>
      </c>
      <c r="M1587">
        <f>D1587-L1587</f>
        <v>795.47400000000005</v>
      </c>
      <c r="O1587">
        <v>351.58199999999999</v>
      </c>
      <c r="P1587">
        <v>85.694999999999993</v>
      </c>
      <c r="Q1587">
        <v>305.226</v>
      </c>
      <c r="R1587">
        <v>0</v>
      </c>
      <c r="S1587">
        <v>52.972000000000001</v>
      </c>
      <c r="U1587">
        <v>248.48</v>
      </c>
      <c r="V1587">
        <v>0</v>
      </c>
      <c r="W1587">
        <v>7500</v>
      </c>
      <c r="Y1587">
        <v>795.47400000000005</v>
      </c>
      <c r="Z1587">
        <f>E1587</f>
        <v>248.48</v>
      </c>
      <c r="AA1587">
        <f>I1587</f>
        <v>0</v>
      </c>
      <c r="AB1587">
        <f>F1587</f>
        <v>546.99400000000003</v>
      </c>
    </row>
    <row r="1588" spans="4:28" x14ac:dyDescent="0.2">
      <c r="D1588">
        <v>630.67999999999995</v>
      </c>
      <c r="E1588">
        <f>U1588+V1588-G1588</f>
        <v>248.48</v>
      </c>
      <c r="F1588">
        <f>IF(AND(W1588&gt;0,G1588=0),D1588-E1588,0)</f>
        <v>382.19999999999993</v>
      </c>
      <c r="G1588">
        <f>IF((U1588+V1588)&gt;D1588,(U1588+V1588)-D1588,0)</f>
        <v>0</v>
      </c>
      <c r="H1588">
        <f>_xlfn.IFS(K1588=1,0,AND(G1588&gt;0,K1588&lt;1,W1588=0),MIN(G1588,B$3-J1588),AND(W1588&gt;0,K1588&lt;1),MIN(B$3-J1588,B$4,B$3-J1588),AND(W1588=0,G1588=0),0)</f>
        <v>0</v>
      </c>
      <c r="I1588">
        <f>IF(AND(D1588&gt;(U1588+V1588),W1588=0,K1588&gt;0.3),MIN(J1588-B$3*0.3,B$5,D1588-(U1588+V1588)),0)</f>
        <v>0</v>
      </c>
      <c r="J1588">
        <f t="shared" si="24"/>
        <v>10000</v>
      </c>
      <c r="K1588" s="1">
        <f>J1588/B$3</f>
        <v>1</v>
      </c>
      <c r="L1588">
        <f>IF(D1588&gt;U1588+V1588+W1588,D1588-(U1588+V1588+W1588+I1588),0)</f>
        <v>0</v>
      </c>
      <c r="M1588">
        <f>D1588-L1588</f>
        <v>630.67999999999995</v>
      </c>
      <c r="O1588">
        <v>201.48500000000001</v>
      </c>
      <c r="P1588">
        <v>84</v>
      </c>
      <c r="Q1588">
        <v>319.32100000000003</v>
      </c>
      <c r="R1588">
        <v>0</v>
      </c>
      <c r="S1588">
        <v>25.875</v>
      </c>
      <c r="U1588">
        <v>248.48</v>
      </c>
      <c r="V1588">
        <v>0</v>
      </c>
      <c r="W1588">
        <v>7500</v>
      </c>
      <c r="Y1588">
        <v>630.67999999999995</v>
      </c>
      <c r="Z1588">
        <f>E1588</f>
        <v>248.48</v>
      </c>
      <c r="AA1588">
        <f>I1588</f>
        <v>0</v>
      </c>
      <c r="AB1588">
        <f>F1588</f>
        <v>382.19999999999993</v>
      </c>
    </row>
    <row r="1589" spans="4:28" x14ac:dyDescent="0.2">
      <c r="D1589">
        <v>541.529</v>
      </c>
      <c r="E1589">
        <f>U1589+V1589-G1589</f>
        <v>248.48</v>
      </c>
      <c r="F1589">
        <f>IF(AND(W1589&gt;0,G1589=0),D1589-E1589,0)</f>
        <v>293.04899999999998</v>
      </c>
      <c r="G1589">
        <f>IF((U1589+V1589)&gt;D1589,(U1589+V1589)-D1589,0)</f>
        <v>0</v>
      </c>
      <c r="H1589">
        <f>_xlfn.IFS(K1589=1,0,AND(G1589&gt;0,K1589&lt;1,W1589=0),MIN(G1589,B$3-J1589),AND(W1589&gt;0,K1589&lt;1),MIN(B$3-J1589,B$4,B$3-J1589),AND(W1589=0,G1589=0),0)</f>
        <v>0</v>
      </c>
      <c r="I1589">
        <f>IF(AND(D1589&gt;(U1589+V1589),W1589=0,K1589&gt;0.3),MIN(J1589-B$3*0.3,B$5,D1589-(U1589+V1589)),0)</f>
        <v>0</v>
      </c>
      <c r="J1589">
        <f t="shared" si="24"/>
        <v>10000</v>
      </c>
      <c r="K1589" s="1">
        <f>J1589/B$3</f>
        <v>1</v>
      </c>
      <c r="L1589">
        <f>IF(D1589&gt;U1589+V1589+W1589,D1589-(U1589+V1589+W1589+I1589),0)</f>
        <v>0</v>
      </c>
      <c r="M1589">
        <f>D1589-L1589</f>
        <v>541.529</v>
      </c>
      <c r="O1589">
        <v>176.636</v>
      </c>
      <c r="P1589">
        <v>71.102999999999994</v>
      </c>
      <c r="Q1589">
        <v>270.178</v>
      </c>
      <c r="R1589">
        <v>0</v>
      </c>
      <c r="S1589">
        <v>23.613</v>
      </c>
      <c r="U1589">
        <v>248.48</v>
      </c>
      <c r="V1589">
        <v>0</v>
      </c>
      <c r="W1589">
        <v>7500</v>
      </c>
      <c r="Y1589">
        <v>541.529</v>
      </c>
      <c r="Z1589">
        <f>E1589</f>
        <v>248.48</v>
      </c>
      <c r="AA1589">
        <f>I1589</f>
        <v>0</v>
      </c>
      <c r="AB1589">
        <f>F1589</f>
        <v>293.04899999999998</v>
      </c>
    </row>
    <row r="1590" spans="4:28" x14ac:dyDescent="0.2">
      <c r="D1590">
        <v>572.99</v>
      </c>
      <c r="E1590">
        <f>U1590+V1590-G1590</f>
        <v>248.48</v>
      </c>
      <c r="F1590">
        <f>IF(AND(W1590&gt;0,G1590=0),D1590-E1590,0)</f>
        <v>324.51</v>
      </c>
      <c r="G1590">
        <f>IF((U1590+V1590)&gt;D1590,(U1590+V1590)-D1590,0)</f>
        <v>0</v>
      </c>
      <c r="H1590">
        <f>_xlfn.IFS(K1590=1,0,AND(G1590&gt;0,K1590&lt;1,W1590=0),MIN(G1590,B$3-J1590),AND(W1590&gt;0,K1590&lt;1),MIN(B$3-J1590,B$4,B$3-J1590),AND(W1590=0,G1590=0),0)</f>
        <v>0</v>
      </c>
      <c r="I1590">
        <f>IF(AND(D1590&gt;(U1590+V1590),W1590=0,K1590&gt;0.3),MIN(J1590-B$3*0.3,B$5,D1590-(U1590+V1590)),0)</f>
        <v>0</v>
      </c>
      <c r="J1590">
        <f t="shared" si="24"/>
        <v>10000</v>
      </c>
      <c r="K1590" s="1">
        <f>J1590/B$3</f>
        <v>1</v>
      </c>
      <c r="L1590">
        <f>IF(D1590&gt;U1590+V1590+W1590,D1590-(U1590+V1590+W1590+I1590),0)</f>
        <v>0</v>
      </c>
      <c r="M1590">
        <f>D1590-L1590</f>
        <v>572.99</v>
      </c>
      <c r="O1590">
        <v>158.87</v>
      </c>
      <c r="P1590">
        <v>41.587000000000003</v>
      </c>
      <c r="Q1590">
        <v>294.63</v>
      </c>
      <c r="R1590">
        <v>0</v>
      </c>
      <c r="S1590">
        <v>77.903000000000006</v>
      </c>
      <c r="U1590">
        <v>248.48</v>
      </c>
      <c r="V1590">
        <v>0</v>
      </c>
      <c r="W1590">
        <v>7500</v>
      </c>
      <c r="Y1590">
        <v>572.99</v>
      </c>
      <c r="Z1590">
        <f>E1590</f>
        <v>248.48</v>
      </c>
      <c r="AA1590">
        <f>I1590</f>
        <v>0</v>
      </c>
      <c r="AB1590">
        <f>F1590</f>
        <v>324.51</v>
      </c>
    </row>
    <row r="1591" spans="4:28" x14ac:dyDescent="0.2">
      <c r="D1591">
        <v>625.63</v>
      </c>
      <c r="E1591">
        <f>U1591+V1591-G1591</f>
        <v>248.48</v>
      </c>
      <c r="F1591">
        <f>IF(AND(W1591&gt;0,G1591=0),D1591-E1591,0)</f>
        <v>0</v>
      </c>
      <c r="G1591">
        <f>IF((U1591+V1591)&gt;D1591,(U1591+V1591)-D1591,0)</f>
        <v>0</v>
      </c>
      <c r="H1591">
        <f>_xlfn.IFS(K1591=1,0,AND(G1591&gt;0,K1591&lt;1,W1591=0),MIN(G1591,B$3-J1591),AND(W1591&gt;0,K1591&lt;1),MIN(B$3-J1591,B$4,B$3-J1591),AND(W1591=0,G1591=0),0)</f>
        <v>0</v>
      </c>
      <c r="I1591">
        <f>IF(AND(D1591&gt;(U1591+V1591),W1591=0,K1591&gt;0.3),MIN(J1591-B$3*0.3,B$5,D1591-(U1591+V1591)),0)</f>
        <v>377.15</v>
      </c>
      <c r="J1591">
        <f t="shared" si="24"/>
        <v>10000</v>
      </c>
      <c r="K1591" s="1">
        <f>J1591/B$3</f>
        <v>1</v>
      </c>
      <c r="L1591">
        <f>IF(D1591&gt;U1591+V1591+W1591,D1591-(U1591+V1591+W1591+I1591),0)</f>
        <v>0</v>
      </c>
      <c r="M1591">
        <f>D1591-L1591</f>
        <v>625.63</v>
      </c>
      <c r="O1591">
        <v>188.822</v>
      </c>
      <c r="P1591">
        <v>22.367000000000001</v>
      </c>
      <c r="Q1591">
        <v>322.62</v>
      </c>
      <c r="R1591">
        <v>0</v>
      </c>
      <c r="S1591">
        <v>91.820999999999998</v>
      </c>
      <c r="U1591">
        <v>248.48</v>
      </c>
      <c r="V1591">
        <v>0</v>
      </c>
      <c r="W1591">
        <v>0</v>
      </c>
      <c r="Y1591">
        <v>625.63</v>
      </c>
      <c r="Z1591">
        <f>E1591</f>
        <v>248.48</v>
      </c>
      <c r="AA1591">
        <f>I1591</f>
        <v>377.15</v>
      </c>
      <c r="AB1591">
        <f>F1591</f>
        <v>0</v>
      </c>
    </row>
    <row r="1592" spans="4:28" x14ac:dyDescent="0.2">
      <c r="D1592">
        <v>541.76599999999996</v>
      </c>
      <c r="E1592">
        <f>U1592+V1592-G1592</f>
        <v>248.48</v>
      </c>
      <c r="F1592">
        <f>IF(AND(W1592&gt;0,G1592=0),D1592-E1592,0)</f>
        <v>0</v>
      </c>
      <c r="G1592">
        <f>IF((U1592+V1592)&gt;D1592,(U1592+V1592)-D1592,0)</f>
        <v>0</v>
      </c>
      <c r="H1592">
        <f>_xlfn.IFS(K1592=1,0,AND(G1592&gt;0,K1592&lt;1,W1592=0),MIN(G1592,B$3-J1592),AND(W1592&gt;0,K1592&lt;1),MIN(B$3-J1592,B$4,B$3-J1592),AND(W1592=0,G1592=0),0)</f>
        <v>0</v>
      </c>
      <c r="I1592">
        <f>IF(AND(D1592&gt;(U1592+V1592),W1592=0,K1592&gt;0.3),MIN(J1592-B$3*0.3,B$5,D1592-(U1592+V1592)),0)</f>
        <v>293.28599999999994</v>
      </c>
      <c r="J1592">
        <f t="shared" si="24"/>
        <v>9622.85</v>
      </c>
      <c r="K1592" s="1">
        <f>J1592/B$3</f>
        <v>0.96228500000000006</v>
      </c>
      <c r="L1592">
        <f>IF(D1592&gt;U1592+V1592+W1592,D1592-(U1592+V1592+W1592+I1592),0)</f>
        <v>0</v>
      </c>
      <c r="M1592">
        <f>D1592-L1592</f>
        <v>541.76599999999996</v>
      </c>
      <c r="O1592">
        <v>168.053</v>
      </c>
      <c r="P1592">
        <v>18.603999999999999</v>
      </c>
      <c r="Q1592">
        <v>260.56799999999998</v>
      </c>
      <c r="R1592">
        <v>0</v>
      </c>
      <c r="S1592">
        <v>94.540999999999997</v>
      </c>
      <c r="U1592">
        <v>248.48</v>
      </c>
      <c r="V1592">
        <v>0</v>
      </c>
      <c r="W1592">
        <v>0</v>
      </c>
      <c r="Y1592">
        <v>541.76599999999996</v>
      </c>
      <c r="Z1592">
        <f>E1592</f>
        <v>248.48</v>
      </c>
      <c r="AA1592">
        <f>I1592</f>
        <v>293.28599999999994</v>
      </c>
      <c r="AB1592">
        <f>F1592</f>
        <v>0</v>
      </c>
    </row>
    <row r="1593" spans="4:28" x14ac:dyDescent="0.2">
      <c r="D1593">
        <v>897.63</v>
      </c>
      <c r="E1593">
        <f>U1593+V1593-G1593</f>
        <v>248.48</v>
      </c>
      <c r="F1593">
        <f>IF(AND(W1593&gt;0,G1593=0),D1593-E1593,0)</f>
        <v>0</v>
      </c>
      <c r="G1593">
        <f>IF((U1593+V1593)&gt;D1593,(U1593+V1593)-D1593,0)</f>
        <v>0</v>
      </c>
      <c r="H1593">
        <f>_xlfn.IFS(K1593=1,0,AND(G1593&gt;0,K1593&lt;1,W1593=0),MIN(G1593,B$3-J1593),AND(W1593&gt;0,K1593&lt;1),MIN(B$3-J1593,B$4,B$3-J1593),AND(W1593=0,G1593=0),0)</f>
        <v>0</v>
      </c>
      <c r="I1593">
        <f>IF(AND(D1593&gt;(U1593+V1593),W1593=0,K1593&gt;0.3),MIN(J1593-B$3*0.3,B$5,D1593-(U1593+V1593)),0)</f>
        <v>649.15</v>
      </c>
      <c r="J1593">
        <f t="shared" si="24"/>
        <v>9329.5640000000003</v>
      </c>
      <c r="K1593" s="1">
        <f>J1593/B$3</f>
        <v>0.93295640000000002</v>
      </c>
      <c r="L1593">
        <f>IF(D1593&gt;U1593+V1593+W1593,D1593-(U1593+V1593+W1593+I1593),0)</f>
        <v>0</v>
      </c>
      <c r="M1593">
        <f>D1593-L1593</f>
        <v>897.63</v>
      </c>
      <c r="O1593">
        <v>186.59</v>
      </c>
      <c r="P1593">
        <v>59.319000000000003</v>
      </c>
      <c r="Q1593">
        <v>354.37700000000001</v>
      </c>
      <c r="R1593">
        <v>175.02699999999999</v>
      </c>
      <c r="S1593">
        <v>122.318</v>
      </c>
      <c r="U1593">
        <v>248.48</v>
      </c>
      <c r="V1593">
        <v>0</v>
      </c>
      <c r="W1593">
        <v>0</v>
      </c>
      <c r="Y1593">
        <v>897.63</v>
      </c>
      <c r="Z1593">
        <f>E1593</f>
        <v>248.48</v>
      </c>
      <c r="AA1593">
        <f>I1593</f>
        <v>649.15</v>
      </c>
      <c r="AB1593">
        <f>F1593</f>
        <v>0</v>
      </c>
    </row>
    <row r="1594" spans="4:28" x14ac:dyDescent="0.2">
      <c r="D1594">
        <v>2317.23</v>
      </c>
      <c r="E1594">
        <f>U1594+V1594-G1594</f>
        <v>248.48</v>
      </c>
      <c r="F1594">
        <f>IF(AND(W1594&gt;0,G1594=0),D1594-E1594,0)</f>
        <v>0</v>
      </c>
      <c r="G1594">
        <f>IF((U1594+V1594)&gt;D1594,(U1594+V1594)-D1594,0)</f>
        <v>0</v>
      </c>
      <c r="H1594">
        <f>_xlfn.IFS(K1594=1,0,AND(G1594&gt;0,K1594&lt;1,W1594=0),MIN(G1594,B$3-J1594),AND(W1594&gt;0,K1594&lt;1),MIN(B$3-J1594,B$4,B$3-J1594),AND(W1594=0,G1594=0),0)</f>
        <v>0</v>
      </c>
      <c r="I1594">
        <f>IF(AND(D1594&gt;(U1594+V1594),W1594=0,K1594&gt;0.3),MIN(J1594-B$3*0.3,B$5,D1594-(U1594+V1594)),0)</f>
        <v>2068.75</v>
      </c>
      <c r="J1594">
        <f t="shared" si="24"/>
        <v>8680.4140000000007</v>
      </c>
      <c r="K1594" s="1">
        <f>J1594/B$3</f>
        <v>0.86804140000000007</v>
      </c>
      <c r="L1594">
        <f>IF(D1594&gt;U1594+V1594+W1594,D1594-(U1594+V1594+W1594+I1594),0)</f>
        <v>0</v>
      </c>
      <c r="M1594">
        <f>D1594-L1594</f>
        <v>2317.23</v>
      </c>
      <c r="O1594">
        <v>389.80599999999998</v>
      </c>
      <c r="P1594">
        <v>101.251</v>
      </c>
      <c r="Q1594">
        <v>731.53899999999999</v>
      </c>
      <c r="R1594">
        <v>622.68799999999999</v>
      </c>
      <c r="S1594">
        <v>471.94499999999999</v>
      </c>
      <c r="U1594">
        <v>248.48</v>
      </c>
      <c r="V1594">
        <v>0</v>
      </c>
      <c r="W1594">
        <v>0</v>
      </c>
      <c r="Y1594">
        <v>2317.23</v>
      </c>
      <c r="Z1594">
        <f>E1594</f>
        <v>248.48</v>
      </c>
      <c r="AA1594">
        <f>I1594</f>
        <v>2068.75</v>
      </c>
      <c r="AB1594">
        <f>F1594</f>
        <v>0</v>
      </c>
    </row>
    <row r="1595" spans="4:28" x14ac:dyDescent="0.2">
      <c r="D1595">
        <v>2339.607</v>
      </c>
      <c r="E1595">
        <f>U1595+V1595-G1595</f>
        <v>248.48</v>
      </c>
      <c r="F1595">
        <f>IF(AND(W1595&gt;0,G1595=0),D1595-E1595,0)</f>
        <v>0</v>
      </c>
      <c r="G1595">
        <f>IF((U1595+V1595)&gt;D1595,(U1595+V1595)-D1595,0)</f>
        <v>0</v>
      </c>
      <c r="H1595">
        <f>_xlfn.IFS(K1595=1,0,AND(G1595&gt;0,K1595&lt;1,W1595=0),MIN(G1595,B$3-J1595),AND(W1595&gt;0,K1595&lt;1),MIN(B$3-J1595,B$4,B$3-J1595),AND(W1595=0,G1595=0),0)</f>
        <v>0</v>
      </c>
      <c r="I1595">
        <f>IF(AND(D1595&gt;(U1595+V1595),W1595=0,K1595&gt;0.3),MIN(J1595-B$3*0.3,B$5,D1595-(U1595+V1595)),0)</f>
        <v>2091.127</v>
      </c>
      <c r="J1595">
        <f t="shared" si="24"/>
        <v>6611.6640000000007</v>
      </c>
      <c r="K1595" s="1">
        <f>J1595/B$3</f>
        <v>0.66116640000000004</v>
      </c>
      <c r="L1595">
        <f>IF(D1595&gt;U1595+V1595+W1595,D1595-(U1595+V1595+W1595+I1595),0)</f>
        <v>0</v>
      </c>
      <c r="M1595">
        <f>D1595-L1595</f>
        <v>2339.607</v>
      </c>
      <c r="O1595">
        <v>459.52699999999999</v>
      </c>
      <c r="P1595">
        <v>80.320999999999998</v>
      </c>
      <c r="Q1595">
        <v>464.13499999999999</v>
      </c>
      <c r="R1595">
        <v>539.89300000000003</v>
      </c>
      <c r="S1595">
        <v>795.73199999999997</v>
      </c>
      <c r="U1595">
        <v>248.48</v>
      </c>
      <c r="V1595">
        <v>0</v>
      </c>
      <c r="W1595">
        <v>0</v>
      </c>
      <c r="Y1595">
        <v>2339.607</v>
      </c>
      <c r="Z1595">
        <f>E1595</f>
        <v>248.48</v>
      </c>
      <c r="AA1595">
        <f>I1595</f>
        <v>2091.127</v>
      </c>
      <c r="AB1595">
        <f>F1595</f>
        <v>0</v>
      </c>
    </row>
    <row r="1596" spans="4:28" x14ac:dyDescent="0.2">
      <c r="D1596">
        <v>1558.3140000000001</v>
      </c>
      <c r="E1596">
        <f>U1596+V1596-G1596</f>
        <v>251.38299999999998</v>
      </c>
      <c r="F1596">
        <f>IF(AND(W1596&gt;0,G1596=0),D1596-E1596,0)</f>
        <v>0</v>
      </c>
      <c r="G1596">
        <f>IF((U1596+V1596)&gt;D1596,(U1596+V1596)-D1596,0)</f>
        <v>0</v>
      </c>
      <c r="H1596">
        <f>_xlfn.IFS(K1596=1,0,AND(G1596&gt;0,K1596&lt;1,W1596=0),MIN(G1596,B$3-J1596),AND(W1596&gt;0,K1596&lt;1),MIN(B$3-J1596,B$4,B$3-J1596),AND(W1596=0,G1596=0),0)</f>
        <v>0</v>
      </c>
      <c r="I1596">
        <f>IF(AND(D1596&gt;(U1596+V1596),W1596=0,K1596&gt;0.3),MIN(J1596-B$3*0.3,B$5,D1596-(U1596+V1596)),0)</f>
        <v>1306.931</v>
      </c>
      <c r="J1596">
        <f t="shared" si="24"/>
        <v>4520.5370000000003</v>
      </c>
      <c r="K1596" s="1">
        <f>J1596/B$3</f>
        <v>0.4520537</v>
      </c>
      <c r="L1596">
        <f>IF(D1596&gt;U1596+V1596+W1596,D1596-(U1596+V1596+W1596+I1596),0)</f>
        <v>0</v>
      </c>
      <c r="M1596">
        <f>D1596-L1596</f>
        <v>1558.3140000000001</v>
      </c>
      <c r="O1596">
        <v>416.81099999999998</v>
      </c>
      <c r="P1596">
        <v>83.504000000000005</v>
      </c>
      <c r="Q1596">
        <v>397.83499999999998</v>
      </c>
      <c r="R1596">
        <v>210.42500000000001</v>
      </c>
      <c r="S1596">
        <v>449.73899999999998</v>
      </c>
      <c r="U1596">
        <v>248.48</v>
      </c>
      <c r="V1596">
        <v>2.903</v>
      </c>
      <c r="W1596">
        <v>0</v>
      </c>
      <c r="Y1596">
        <v>1558.3140000000001</v>
      </c>
      <c r="Z1596">
        <f>E1596</f>
        <v>251.38299999999998</v>
      </c>
      <c r="AA1596">
        <f>I1596</f>
        <v>1306.931</v>
      </c>
      <c r="AB1596">
        <f>F1596</f>
        <v>0</v>
      </c>
    </row>
    <row r="1597" spans="4:28" x14ac:dyDescent="0.2">
      <c r="D1597">
        <v>1264.0350000000001</v>
      </c>
      <c r="E1597">
        <f>U1597+V1597-G1597</f>
        <v>313.88400000000001</v>
      </c>
      <c r="F1597">
        <f>IF(AND(W1597&gt;0,G1597=0),D1597-E1597,0)</f>
        <v>950.15100000000007</v>
      </c>
      <c r="G1597">
        <f>IF((U1597+V1597)&gt;D1597,(U1597+V1597)-D1597,0)</f>
        <v>0</v>
      </c>
      <c r="H1597">
        <f>_xlfn.IFS(K1597=1,0,AND(G1597&gt;0,K1597&lt;1,W1597=0),MIN(G1597,B$3-J1597),AND(W1597&gt;0,K1597&lt;1),MIN(B$3-J1597,B$4,B$3-J1597),AND(W1597=0,G1597=0),0)</f>
        <v>2500</v>
      </c>
      <c r="I1597">
        <f>IF(AND(D1597&gt;(U1597+V1597),W1597=0,K1597&gt;0.3),MIN(J1597-B$3*0.3,B$5,D1597-(U1597+V1597)),0)</f>
        <v>0</v>
      </c>
      <c r="J1597">
        <f t="shared" si="24"/>
        <v>3213.6060000000002</v>
      </c>
      <c r="K1597" s="1">
        <f>J1597/B$3</f>
        <v>0.3213606</v>
      </c>
      <c r="L1597">
        <f>IF(D1597&gt;U1597+V1597+W1597,D1597-(U1597+V1597+W1597+I1597),0)</f>
        <v>0</v>
      </c>
      <c r="M1597">
        <f>D1597-L1597</f>
        <v>1264.0350000000001</v>
      </c>
      <c r="O1597">
        <v>419.21100000000001</v>
      </c>
      <c r="P1597">
        <v>62.850999999999999</v>
      </c>
      <c r="Q1597">
        <v>404.721</v>
      </c>
      <c r="R1597">
        <v>124.19499999999999</v>
      </c>
      <c r="S1597">
        <v>253.05699999999999</v>
      </c>
      <c r="U1597">
        <v>248.48</v>
      </c>
      <c r="V1597">
        <v>65.403999999999996</v>
      </c>
      <c r="W1597">
        <v>7500</v>
      </c>
      <c r="Y1597">
        <v>1264.0350000000001</v>
      </c>
      <c r="Z1597">
        <f>E1597</f>
        <v>313.88400000000001</v>
      </c>
      <c r="AA1597">
        <f>I1597</f>
        <v>0</v>
      </c>
      <c r="AB1597">
        <f>F1597</f>
        <v>950.15100000000007</v>
      </c>
    </row>
    <row r="1598" spans="4:28" x14ac:dyDescent="0.2">
      <c r="D1598">
        <v>1497.779</v>
      </c>
      <c r="E1598">
        <f>U1598+V1598-G1598</f>
        <v>488.666</v>
      </c>
      <c r="F1598">
        <f>IF(AND(W1598&gt;0,G1598=0),D1598-E1598,0)</f>
        <v>1009.1130000000001</v>
      </c>
      <c r="G1598">
        <f>IF((U1598+V1598)&gt;D1598,(U1598+V1598)-D1598,0)</f>
        <v>0</v>
      </c>
      <c r="H1598">
        <f>_xlfn.IFS(K1598=1,0,AND(G1598&gt;0,K1598&lt;1,W1598=0),MIN(G1598,B$3-J1598),AND(W1598&gt;0,K1598&lt;1),MIN(B$3-J1598,B$4,B$3-J1598),AND(W1598=0,G1598=0),0)</f>
        <v>2500</v>
      </c>
      <c r="I1598">
        <f>IF(AND(D1598&gt;(U1598+V1598),W1598=0,K1598&gt;0.3),MIN(J1598-B$3*0.3,B$5,D1598-(U1598+V1598)),0)</f>
        <v>0</v>
      </c>
      <c r="J1598">
        <f t="shared" si="24"/>
        <v>5713.6059999999998</v>
      </c>
      <c r="K1598" s="1">
        <f>J1598/B$3</f>
        <v>0.5713606</v>
      </c>
      <c r="L1598">
        <f>IF(D1598&gt;U1598+V1598+W1598,D1598-(U1598+V1598+W1598+I1598),0)</f>
        <v>0</v>
      </c>
      <c r="M1598">
        <f>D1598-L1598</f>
        <v>1497.779</v>
      </c>
      <c r="O1598">
        <v>370.06400000000002</v>
      </c>
      <c r="P1598">
        <v>56.177</v>
      </c>
      <c r="Q1598">
        <v>448.24599999999998</v>
      </c>
      <c r="R1598">
        <v>427.11599999999999</v>
      </c>
      <c r="S1598">
        <v>196.17599999999999</v>
      </c>
      <c r="U1598">
        <v>248.48</v>
      </c>
      <c r="V1598">
        <v>240.18600000000001</v>
      </c>
      <c r="W1598">
        <v>7500</v>
      </c>
      <c r="Y1598">
        <v>1497.779</v>
      </c>
      <c r="Z1598">
        <f>E1598</f>
        <v>488.666</v>
      </c>
      <c r="AA1598">
        <f>I1598</f>
        <v>0</v>
      </c>
      <c r="AB1598">
        <f>F1598</f>
        <v>1009.1130000000001</v>
      </c>
    </row>
    <row r="1599" spans="4:28" x14ac:dyDescent="0.2">
      <c r="D1599">
        <v>1396.568</v>
      </c>
      <c r="E1599">
        <f>U1599+V1599-G1599</f>
        <v>728.68399999999997</v>
      </c>
      <c r="F1599">
        <f>IF(AND(W1599&gt;0,G1599=0),D1599-E1599,0)</f>
        <v>667.88400000000001</v>
      </c>
      <c r="G1599">
        <f>IF((U1599+V1599)&gt;D1599,(U1599+V1599)-D1599,0)</f>
        <v>0</v>
      </c>
      <c r="H1599">
        <f>_xlfn.IFS(K1599=1,0,AND(G1599&gt;0,K1599&lt;1,W1599=0),MIN(G1599,B$3-J1599),AND(W1599&gt;0,K1599&lt;1),MIN(B$3-J1599,B$4,B$3-J1599),AND(W1599=0,G1599=0),0)</f>
        <v>1786.3940000000002</v>
      </c>
      <c r="I1599">
        <f>IF(AND(D1599&gt;(U1599+V1599),W1599=0,K1599&gt;0.3),MIN(J1599-B$3*0.3,B$5,D1599-(U1599+V1599)),0)</f>
        <v>0</v>
      </c>
      <c r="J1599">
        <f t="shared" si="24"/>
        <v>8213.6059999999998</v>
      </c>
      <c r="K1599" s="1">
        <f>J1599/B$3</f>
        <v>0.8213606</v>
      </c>
      <c r="L1599">
        <f>IF(D1599&gt;U1599+V1599+W1599,D1599-(U1599+V1599+W1599+I1599),0)</f>
        <v>0</v>
      </c>
      <c r="M1599">
        <f>D1599-L1599</f>
        <v>1396.568</v>
      </c>
      <c r="O1599">
        <v>427.36500000000001</v>
      </c>
      <c r="P1599">
        <v>84.194000000000003</v>
      </c>
      <c r="Q1599">
        <v>360.33699999999999</v>
      </c>
      <c r="R1599">
        <v>453.53500000000003</v>
      </c>
      <c r="S1599">
        <v>71.138000000000005</v>
      </c>
      <c r="U1599">
        <v>248.48</v>
      </c>
      <c r="V1599">
        <v>480.20400000000001</v>
      </c>
      <c r="W1599">
        <v>7500</v>
      </c>
      <c r="Y1599">
        <v>1396.568</v>
      </c>
      <c r="Z1599">
        <f>E1599</f>
        <v>728.68399999999997</v>
      </c>
      <c r="AA1599">
        <f>I1599</f>
        <v>0</v>
      </c>
      <c r="AB1599">
        <f>F1599</f>
        <v>667.88400000000001</v>
      </c>
    </row>
    <row r="1600" spans="4:28" x14ac:dyDescent="0.2">
      <c r="D1600">
        <v>1123.268</v>
      </c>
      <c r="E1600">
        <f>U1600+V1600-G1600</f>
        <v>443.94399999999996</v>
      </c>
      <c r="F1600">
        <f>IF(AND(W1600&gt;0,G1600=0),D1600-E1600,0)</f>
        <v>679.32400000000007</v>
      </c>
      <c r="G1600">
        <f>IF((U1600+V1600)&gt;D1600,(U1600+V1600)-D1600,0)</f>
        <v>0</v>
      </c>
      <c r="H1600">
        <f>_xlfn.IFS(K1600=1,0,AND(G1600&gt;0,K1600&lt;1,W1600=0),MIN(G1600,B$3-J1600),AND(W1600&gt;0,K1600&lt;1),MIN(B$3-J1600,B$4,B$3-J1600),AND(W1600=0,G1600=0),0)</f>
        <v>0</v>
      </c>
      <c r="I1600">
        <f>IF(AND(D1600&gt;(U1600+V1600),W1600=0,K1600&gt;0.3),MIN(J1600-B$3*0.3,B$5,D1600-(U1600+V1600)),0)</f>
        <v>0</v>
      </c>
      <c r="J1600">
        <f t="shared" si="24"/>
        <v>10000</v>
      </c>
      <c r="K1600" s="1">
        <f>J1600/B$3</f>
        <v>1</v>
      </c>
      <c r="L1600">
        <f>IF(D1600&gt;U1600+V1600+W1600,D1600-(U1600+V1600+W1600+I1600),0)</f>
        <v>0</v>
      </c>
      <c r="M1600">
        <f>D1600-L1600</f>
        <v>1123.268</v>
      </c>
      <c r="O1600">
        <v>415.97300000000001</v>
      </c>
      <c r="P1600">
        <v>88.578999999999994</v>
      </c>
      <c r="Q1600">
        <v>338.01499999999999</v>
      </c>
      <c r="R1600">
        <v>178.17699999999999</v>
      </c>
      <c r="S1600">
        <v>102.524</v>
      </c>
      <c r="U1600">
        <v>248.48</v>
      </c>
      <c r="V1600">
        <v>195.464</v>
      </c>
      <c r="W1600">
        <v>7500</v>
      </c>
      <c r="Y1600">
        <v>1123.268</v>
      </c>
      <c r="Z1600">
        <f>E1600</f>
        <v>443.94399999999996</v>
      </c>
      <c r="AA1600">
        <f>I1600</f>
        <v>0</v>
      </c>
      <c r="AB1600">
        <f>F1600</f>
        <v>679.32400000000007</v>
      </c>
    </row>
    <row r="1601" spans="4:28" x14ac:dyDescent="0.2">
      <c r="D1601">
        <v>812.33199999999999</v>
      </c>
      <c r="E1601">
        <f>U1601+V1601-G1601</f>
        <v>812.33199999999999</v>
      </c>
      <c r="F1601">
        <f>IF(AND(W1601&gt;0,G1601=0),D1601-E1601,0)</f>
        <v>0</v>
      </c>
      <c r="G1601">
        <f>IF((U1601+V1601)&gt;D1601,(U1601+V1601)-D1601,0)</f>
        <v>641.9</v>
      </c>
      <c r="H1601">
        <f>_xlfn.IFS(K1601=1,0,AND(G1601&gt;0,K1601&lt;1,W1601=0),MIN(G1601,B$3-J1601),AND(W1601&gt;0,K1601&lt;1),MIN(B$3-J1601,B$4,B$3-J1601),AND(W1601=0,G1601=0),0)</f>
        <v>0</v>
      </c>
      <c r="I1601">
        <f>IF(AND(D1601&gt;(U1601+V1601),W1601=0,K1601&gt;0.3),MIN(J1601-B$3*0.3,B$5,D1601-(U1601+V1601)),0)</f>
        <v>0</v>
      </c>
      <c r="J1601">
        <f t="shared" si="24"/>
        <v>10000</v>
      </c>
      <c r="K1601" s="1">
        <f>J1601/B$3</f>
        <v>1</v>
      </c>
      <c r="L1601">
        <f>IF(D1601&gt;U1601+V1601+W1601,D1601-(U1601+V1601+W1601+I1601),0)</f>
        <v>0</v>
      </c>
      <c r="M1601">
        <f>D1601-L1601</f>
        <v>812.33199999999999</v>
      </c>
      <c r="O1601">
        <v>333.38400000000001</v>
      </c>
      <c r="P1601">
        <v>69.453000000000003</v>
      </c>
      <c r="Q1601">
        <v>290.14100000000002</v>
      </c>
      <c r="R1601">
        <v>97.013999999999996</v>
      </c>
      <c r="S1601">
        <v>22.341000000000001</v>
      </c>
      <c r="U1601">
        <v>248.48</v>
      </c>
      <c r="V1601">
        <v>1205.752</v>
      </c>
      <c r="W1601">
        <v>0</v>
      </c>
      <c r="Y1601">
        <v>812.33199999999999</v>
      </c>
      <c r="Z1601">
        <f>E1601</f>
        <v>812.33199999999999</v>
      </c>
      <c r="AA1601">
        <f>I1601</f>
        <v>0</v>
      </c>
      <c r="AB1601">
        <f>F1601</f>
        <v>0</v>
      </c>
    </row>
    <row r="1602" spans="4:28" x14ac:dyDescent="0.2">
      <c r="D1602">
        <v>1267.02</v>
      </c>
      <c r="E1602">
        <f>U1602+V1602-G1602</f>
        <v>1242.452</v>
      </c>
      <c r="F1602">
        <f>IF(AND(W1602&gt;0,G1602=0),D1602-E1602,0)</f>
        <v>24.567999999999984</v>
      </c>
      <c r="G1602">
        <f>IF((U1602+V1602)&gt;D1602,(U1602+V1602)-D1602,0)</f>
        <v>0</v>
      </c>
      <c r="H1602">
        <f>_xlfn.IFS(K1602=1,0,AND(G1602&gt;0,K1602&lt;1,W1602=0),MIN(G1602,B$3-J1602),AND(W1602&gt;0,K1602&lt;1),MIN(B$3-J1602,B$4,B$3-J1602),AND(W1602=0,G1602=0),0)</f>
        <v>0</v>
      </c>
      <c r="I1602">
        <f>IF(AND(D1602&gt;(U1602+V1602),W1602=0,K1602&gt;0.3),MIN(J1602-B$3*0.3,B$5,D1602-(U1602+V1602)),0)</f>
        <v>0</v>
      </c>
      <c r="J1602">
        <f t="shared" si="24"/>
        <v>10000</v>
      </c>
      <c r="K1602" s="1">
        <f>J1602/B$3</f>
        <v>1</v>
      </c>
      <c r="L1602">
        <f>IF(D1602&gt;U1602+V1602+W1602,D1602-(U1602+V1602+W1602+I1602),0)</f>
        <v>0</v>
      </c>
      <c r="M1602">
        <f>D1602-L1602</f>
        <v>1267.02</v>
      </c>
      <c r="O1602">
        <v>396.89400000000001</v>
      </c>
      <c r="P1602">
        <v>37.49</v>
      </c>
      <c r="Q1602">
        <v>451.68900000000002</v>
      </c>
      <c r="R1602">
        <v>380.947</v>
      </c>
      <c r="S1602">
        <v>0</v>
      </c>
      <c r="U1602">
        <v>248.48</v>
      </c>
      <c r="V1602">
        <v>993.97199999999998</v>
      </c>
      <c r="W1602">
        <v>7500</v>
      </c>
      <c r="Y1602">
        <v>1267.02</v>
      </c>
      <c r="Z1602">
        <f>E1602</f>
        <v>1242.452</v>
      </c>
      <c r="AA1602">
        <f>I1602</f>
        <v>0</v>
      </c>
      <c r="AB1602">
        <f>F1602</f>
        <v>24.567999999999984</v>
      </c>
    </row>
    <row r="1603" spans="4:28" x14ac:dyDescent="0.2">
      <c r="D1603">
        <v>1153.68</v>
      </c>
      <c r="E1603">
        <f>U1603+V1603-G1603</f>
        <v>1065.174</v>
      </c>
      <c r="F1603">
        <f>IF(AND(W1603&gt;0,G1603=0),D1603-E1603,0)</f>
        <v>0</v>
      </c>
      <c r="G1603">
        <f>IF((U1603+V1603)&gt;D1603,(U1603+V1603)-D1603,0)</f>
        <v>0</v>
      </c>
      <c r="H1603">
        <f>_xlfn.IFS(K1603=1,0,AND(G1603&gt;0,K1603&lt;1,W1603=0),MIN(G1603,B$3-J1603),AND(W1603&gt;0,K1603&lt;1),MIN(B$3-J1603,B$4,B$3-J1603),AND(W1603=0,G1603=0),0)</f>
        <v>0</v>
      </c>
      <c r="I1603">
        <f>IF(AND(D1603&gt;(U1603+V1603),W1603=0,K1603&gt;0.3),MIN(J1603-B$3*0.3,B$5,D1603-(U1603+V1603)),0)</f>
        <v>88.506000000000085</v>
      </c>
      <c r="J1603">
        <f t="shared" si="24"/>
        <v>10000</v>
      </c>
      <c r="K1603" s="1">
        <f>J1603/B$3</f>
        <v>1</v>
      </c>
      <c r="L1603">
        <f>IF(D1603&gt;U1603+V1603+W1603,D1603-(U1603+V1603+W1603+I1603),0)</f>
        <v>0</v>
      </c>
      <c r="M1603">
        <f>D1603-L1603</f>
        <v>1153.68</v>
      </c>
      <c r="O1603">
        <v>461.88</v>
      </c>
      <c r="P1603">
        <v>22.986999999999998</v>
      </c>
      <c r="Q1603">
        <v>304.495</v>
      </c>
      <c r="R1603">
        <v>364.31799999999998</v>
      </c>
      <c r="S1603">
        <v>0</v>
      </c>
      <c r="U1603">
        <v>248.48</v>
      </c>
      <c r="V1603">
        <v>816.69399999999996</v>
      </c>
      <c r="W1603">
        <v>0</v>
      </c>
      <c r="Y1603">
        <v>1153.68</v>
      </c>
      <c r="Z1603">
        <f>E1603</f>
        <v>1065.174</v>
      </c>
      <c r="AA1603">
        <f>I1603</f>
        <v>88.506000000000085</v>
      </c>
      <c r="AB1603">
        <f>F1603</f>
        <v>0</v>
      </c>
    </row>
    <row r="1604" spans="4:28" x14ac:dyDescent="0.2">
      <c r="D1604">
        <v>1175.2860000000001</v>
      </c>
      <c r="E1604">
        <f>U1604+V1604-G1604</f>
        <v>694.37099999999998</v>
      </c>
      <c r="F1604">
        <f>IF(AND(W1604&gt;0,G1604=0),D1604-E1604,0)</f>
        <v>0</v>
      </c>
      <c r="G1604">
        <f>IF((U1604+V1604)&gt;D1604,(U1604+V1604)-D1604,0)</f>
        <v>0</v>
      </c>
      <c r="H1604">
        <f>_xlfn.IFS(K1604=1,0,AND(G1604&gt;0,K1604&lt;1,W1604=0),MIN(G1604,B$3-J1604),AND(W1604&gt;0,K1604&lt;1),MIN(B$3-J1604,B$4,B$3-J1604),AND(W1604=0,G1604=0),0)</f>
        <v>0</v>
      </c>
      <c r="I1604">
        <f>IF(AND(D1604&gt;(U1604+V1604),W1604=0,K1604&gt;0.3),MIN(J1604-B$3*0.3,B$5,D1604-(U1604+V1604)),0)</f>
        <v>480.91500000000008</v>
      </c>
      <c r="J1604">
        <f t="shared" si="24"/>
        <v>9911.4940000000006</v>
      </c>
      <c r="K1604" s="1">
        <f>J1604/B$3</f>
        <v>0.99114940000000007</v>
      </c>
      <c r="L1604">
        <f>IF(D1604&gt;U1604+V1604+W1604,D1604-(U1604+V1604+W1604+I1604),0)</f>
        <v>0</v>
      </c>
      <c r="M1604">
        <f>D1604-L1604</f>
        <v>1175.2860000000001</v>
      </c>
      <c r="O1604">
        <v>666.25800000000004</v>
      </c>
      <c r="P1604">
        <v>21.189</v>
      </c>
      <c r="Q1604">
        <v>331.47199999999998</v>
      </c>
      <c r="R1604">
        <v>156.36699999999999</v>
      </c>
      <c r="S1604">
        <v>0</v>
      </c>
      <c r="U1604">
        <v>248.48</v>
      </c>
      <c r="V1604">
        <v>445.89100000000002</v>
      </c>
      <c r="W1604">
        <v>0</v>
      </c>
      <c r="Y1604">
        <v>1175.2860000000001</v>
      </c>
      <c r="Z1604">
        <f>E1604</f>
        <v>694.37099999999998</v>
      </c>
      <c r="AA1604">
        <f>I1604</f>
        <v>480.91500000000008</v>
      </c>
      <c r="AB1604">
        <f>F1604</f>
        <v>0</v>
      </c>
    </row>
    <row r="1605" spans="4:28" x14ac:dyDescent="0.2">
      <c r="D1605">
        <v>1427.7570000000001</v>
      </c>
      <c r="E1605">
        <f>U1605+V1605-G1605</f>
        <v>580.34699999999998</v>
      </c>
      <c r="F1605">
        <f>IF(AND(W1605&gt;0,G1605=0),D1605-E1605,0)</f>
        <v>0</v>
      </c>
      <c r="G1605">
        <f>IF((U1605+V1605)&gt;D1605,(U1605+V1605)-D1605,0)</f>
        <v>0</v>
      </c>
      <c r="H1605">
        <f>_xlfn.IFS(K1605=1,0,AND(G1605&gt;0,K1605&lt;1,W1605=0),MIN(G1605,B$3-J1605),AND(W1605&gt;0,K1605&lt;1),MIN(B$3-J1605,B$4,B$3-J1605),AND(W1605=0,G1605=0),0)</f>
        <v>0</v>
      </c>
      <c r="I1605">
        <f>IF(AND(D1605&gt;(U1605+V1605),W1605=0,K1605&gt;0.3),MIN(J1605-B$3*0.3,B$5,D1605-(U1605+V1605)),0)</f>
        <v>847.41000000000008</v>
      </c>
      <c r="J1605">
        <f t="shared" ref="J1605:J1668" si="25">J1604+H1604-I1604</f>
        <v>9430.5789999999997</v>
      </c>
      <c r="K1605" s="1">
        <f>J1605/B$3</f>
        <v>0.9430579</v>
      </c>
      <c r="L1605">
        <f>IF(D1605&gt;U1605+V1605+W1605,D1605-(U1605+V1605+W1605+I1605),0)</f>
        <v>0</v>
      </c>
      <c r="M1605">
        <f>D1605-L1605</f>
        <v>1427.7570000000001</v>
      </c>
      <c r="O1605">
        <v>779.97400000000005</v>
      </c>
      <c r="P1605">
        <v>63.234999999999999</v>
      </c>
      <c r="Q1605">
        <v>445.32100000000003</v>
      </c>
      <c r="R1605">
        <v>124.60299999999999</v>
      </c>
      <c r="S1605">
        <v>14.625</v>
      </c>
      <c r="U1605">
        <v>248.48</v>
      </c>
      <c r="V1605">
        <v>331.86700000000002</v>
      </c>
      <c r="W1605">
        <v>0</v>
      </c>
      <c r="Y1605">
        <v>1427.7570000000001</v>
      </c>
      <c r="Z1605">
        <f>E1605</f>
        <v>580.34699999999998</v>
      </c>
      <c r="AA1605">
        <f>I1605</f>
        <v>847.41000000000008</v>
      </c>
      <c r="AB1605">
        <f>F1605</f>
        <v>0</v>
      </c>
    </row>
    <row r="1606" spans="4:28" x14ac:dyDescent="0.2">
      <c r="D1606">
        <v>1415.837</v>
      </c>
      <c r="E1606">
        <f>U1606+V1606-G1606</f>
        <v>248.48</v>
      </c>
      <c r="F1606">
        <f>IF(AND(W1606&gt;0,G1606=0),D1606-E1606,0)</f>
        <v>0</v>
      </c>
      <c r="G1606">
        <f>IF((U1606+V1606)&gt;D1606,(U1606+V1606)-D1606,0)</f>
        <v>0</v>
      </c>
      <c r="H1606">
        <f>_xlfn.IFS(K1606=1,0,AND(G1606&gt;0,K1606&lt;1,W1606=0),MIN(G1606,B$3-J1606),AND(W1606&gt;0,K1606&lt;1),MIN(B$3-J1606,B$4,B$3-J1606),AND(W1606=0,G1606=0),0)</f>
        <v>0</v>
      </c>
      <c r="I1606">
        <f>IF(AND(D1606&gt;(U1606+V1606),W1606=0,K1606&gt;0.3),MIN(J1606-B$3*0.3,B$5,D1606-(U1606+V1606)),0)</f>
        <v>1167.357</v>
      </c>
      <c r="J1606">
        <f t="shared" si="25"/>
        <v>8583.1689999999999</v>
      </c>
      <c r="K1606" s="1">
        <f>J1606/B$3</f>
        <v>0.85831689999999994</v>
      </c>
      <c r="L1606">
        <f>IF(D1606&gt;U1606+V1606+W1606,D1606-(U1606+V1606+W1606+I1606),0)</f>
        <v>0</v>
      </c>
      <c r="M1606">
        <f>D1606-L1606</f>
        <v>1415.837</v>
      </c>
      <c r="O1606">
        <v>645.6</v>
      </c>
      <c r="P1606">
        <v>102.815</v>
      </c>
      <c r="Q1606">
        <v>353.90199999999999</v>
      </c>
      <c r="R1606">
        <v>284.27</v>
      </c>
      <c r="S1606">
        <v>29.25</v>
      </c>
      <c r="U1606">
        <v>248.48</v>
      </c>
      <c r="V1606">
        <v>0</v>
      </c>
      <c r="W1606">
        <v>0</v>
      </c>
      <c r="Y1606">
        <v>1415.837</v>
      </c>
      <c r="Z1606">
        <f>E1606</f>
        <v>248.48</v>
      </c>
      <c r="AA1606">
        <f>I1606</f>
        <v>1167.357</v>
      </c>
      <c r="AB1606">
        <f>F1606</f>
        <v>0</v>
      </c>
    </row>
    <row r="1607" spans="4:28" x14ac:dyDescent="0.2">
      <c r="D1607">
        <v>1331.579</v>
      </c>
      <c r="E1607">
        <f>U1607+V1607-G1607</f>
        <v>248.48</v>
      </c>
      <c r="F1607">
        <f>IF(AND(W1607&gt;0,G1607=0),D1607-E1607,0)</f>
        <v>0</v>
      </c>
      <c r="G1607">
        <f>IF((U1607+V1607)&gt;D1607,(U1607+V1607)-D1607,0)</f>
        <v>0</v>
      </c>
      <c r="H1607">
        <f>_xlfn.IFS(K1607=1,0,AND(G1607&gt;0,K1607&lt;1,W1607=0),MIN(G1607,B$3-J1607),AND(W1607&gt;0,K1607&lt;1),MIN(B$3-J1607,B$4,B$3-J1607),AND(W1607=0,G1607=0),0)</f>
        <v>0</v>
      </c>
      <c r="I1607">
        <f>IF(AND(D1607&gt;(U1607+V1607),W1607=0,K1607&gt;0.3),MIN(J1607-B$3*0.3,B$5,D1607-(U1607+V1607)),0)</f>
        <v>1083.0989999999999</v>
      </c>
      <c r="J1607">
        <f t="shared" si="25"/>
        <v>7415.8119999999999</v>
      </c>
      <c r="K1607" s="1">
        <f>J1607/B$3</f>
        <v>0.74158119999999994</v>
      </c>
      <c r="L1607">
        <f>IF(D1607&gt;U1607+V1607+W1607,D1607-(U1607+V1607+W1607+I1607),0)</f>
        <v>0</v>
      </c>
      <c r="M1607">
        <f>D1607-L1607</f>
        <v>1331.579</v>
      </c>
      <c r="O1607">
        <v>621.45799999999997</v>
      </c>
      <c r="P1607">
        <v>83.805999999999997</v>
      </c>
      <c r="Q1607">
        <v>307.14299999999997</v>
      </c>
      <c r="R1607">
        <v>289.92200000000003</v>
      </c>
      <c r="S1607">
        <v>29.25</v>
      </c>
      <c r="U1607">
        <v>248.48</v>
      </c>
      <c r="V1607">
        <v>0</v>
      </c>
      <c r="W1607">
        <v>0</v>
      </c>
      <c r="Y1607">
        <v>1331.579</v>
      </c>
      <c r="Z1607">
        <f>E1607</f>
        <v>248.48</v>
      </c>
      <c r="AA1607">
        <f>I1607</f>
        <v>1083.0989999999999</v>
      </c>
      <c r="AB1607">
        <f>F1607</f>
        <v>0</v>
      </c>
    </row>
    <row r="1608" spans="4:28" x14ac:dyDescent="0.2">
      <c r="D1608">
        <v>1100.42</v>
      </c>
      <c r="E1608">
        <f>U1608+V1608-G1608</f>
        <v>248.48</v>
      </c>
      <c r="F1608">
        <f>IF(AND(W1608&gt;0,G1608=0),D1608-E1608,0)</f>
        <v>851.94</v>
      </c>
      <c r="G1608">
        <f>IF((U1608+V1608)&gt;D1608,(U1608+V1608)-D1608,0)</f>
        <v>0</v>
      </c>
      <c r="H1608">
        <f>_xlfn.IFS(K1608=1,0,AND(G1608&gt;0,K1608&lt;1,W1608=0),MIN(G1608,B$3-J1608),AND(W1608&gt;0,K1608&lt;1),MIN(B$3-J1608,B$4,B$3-J1608),AND(W1608=0,G1608=0),0)</f>
        <v>2500</v>
      </c>
      <c r="I1608">
        <f>IF(AND(D1608&gt;(U1608+V1608),W1608=0,K1608&gt;0.3),MIN(J1608-B$3*0.3,B$5,D1608-(U1608+V1608)),0)</f>
        <v>0</v>
      </c>
      <c r="J1608">
        <f t="shared" si="25"/>
        <v>6332.7129999999997</v>
      </c>
      <c r="K1608" s="1">
        <f>J1608/B$3</f>
        <v>0.63327129999999998</v>
      </c>
      <c r="L1608">
        <f>IF(D1608&gt;U1608+V1608+W1608,D1608-(U1608+V1608+W1608+I1608),0)</f>
        <v>0</v>
      </c>
      <c r="M1608">
        <f>D1608-L1608</f>
        <v>1100.42</v>
      </c>
      <c r="O1608">
        <v>691.80899999999997</v>
      </c>
      <c r="P1608">
        <v>73.498000000000005</v>
      </c>
      <c r="Q1608">
        <v>208.16300000000001</v>
      </c>
      <c r="R1608">
        <v>97.700999999999993</v>
      </c>
      <c r="S1608">
        <v>29.25</v>
      </c>
      <c r="U1608">
        <v>248.48</v>
      </c>
      <c r="V1608">
        <v>0</v>
      </c>
      <c r="W1608">
        <v>7500</v>
      </c>
      <c r="Y1608">
        <v>1100.42</v>
      </c>
      <c r="Z1608">
        <f>E1608</f>
        <v>248.48</v>
      </c>
      <c r="AA1608">
        <f>I1608</f>
        <v>0</v>
      </c>
      <c r="AB1608">
        <f>F1608</f>
        <v>851.94</v>
      </c>
    </row>
    <row r="1609" spans="4:28" x14ac:dyDescent="0.2">
      <c r="D1609">
        <v>918.31299999999999</v>
      </c>
      <c r="E1609">
        <f>U1609+V1609-G1609</f>
        <v>248.48</v>
      </c>
      <c r="F1609">
        <f>IF(AND(W1609&gt;0,G1609=0),D1609-E1609,0)</f>
        <v>0</v>
      </c>
      <c r="G1609">
        <f>IF((U1609+V1609)&gt;D1609,(U1609+V1609)-D1609,0)</f>
        <v>0</v>
      </c>
      <c r="H1609">
        <f>_xlfn.IFS(K1609=1,0,AND(G1609&gt;0,K1609&lt;1,W1609=0),MIN(G1609,B$3-J1609),AND(W1609&gt;0,K1609&lt;1),MIN(B$3-J1609,B$4,B$3-J1609),AND(W1609=0,G1609=0),0)</f>
        <v>0</v>
      </c>
      <c r="I1609">
        <f>IF(AND(D1609&gt;(U1609+V1609),W1609=0,K1609&gt;0.3),MIN(J1609-B$3*0.3,B$5,D1609-(U1609+V1609)),0)</f>
        <v>669.83299999999997</v>
      </c>
      <c r="J1609">
        <f t="shared" si="25"/>
        <v>8832.7129999999997</v>
      </c>
      <c r="K1609" s="1">
        <f>J1609/B$3</f>
        <v>0.88327129999999998</v>
      </c>
      <c r="L1609">
        <f>IF(D1609&gt;U1609+V1609+W1609,D1609-(U1609+V1609+W1609+I1609),0)</f>
        <v>0</v>
      </c>
      <c r="M1609">
        <f>D1609-L1609</f>
        <v>918.31299999999999</v>
      </c>
      <c r="O1609">
        <v>626.87400000000002</v>
      </c>
      <c r="P1609">
        <v>63.115000000000002</v>
      </c>
      <c r="Q1609">
        <v>187.86600000000001</v>
      </c>
      <c r="R1609">
        <v>11.209</v>
      </c>
      <c r="S1609">
        <v>29.25</v>
      </c>
      <c r="U1609">
        <v>248.48</v>
      </c>
      <c r="V1609">
        <v>0</v>
      </c>
      <c r="W1609">
        <v>0</v>
      </c>
      <c r="Y1609">
        <v>918.31299999999999</v>
      </c>
      <c r="Z1609">
        <f>E1609</f>
        <v>248.48</v>
      </c>
      <c r="AA1609">
        <f>I1609</f>
        <v>669.83299999999997</v>
      </c>
      <c r="AB1609">
        <f>F1609</f>
        <v>0</v>
      </c>
    </row>
    <row r="1610" spans="4:28" x14ac:dyDescent="0.2">
      <c r="D1610">
        <v>867.33199999999999</v>
      </c>
      <c r="E1610">
        <f>U1610+V1610-G1610</f>
        <v>248.48</v>
      </c>
      <c r="F1610">
        <f>IF(AND(W1610&gt;0,G1610=0),D1610-E1610,0)</f>
        <v>618.85199999999998</v>
      </c>
      <c r="G1610">
        <f>IF((U1610+V1610)&gt;D1610,(U1610+V1610)-D1610,0)</f>
        <v>0</v>
      </c>
      <c r="H1610">
        <f>_xlfn.IFS(K1610=1,0,AND(G1610&gt;0,K1610&lt;1,W1610=0),MIN(G1610,B$3-J1610),AND(W1610&gt;0,K1610&lt;1),MIN(B$3-J1610,B$4,B$3-J1610),AND(W1610=0,G1610=0),0)</f>
        <v>1837.12</v>
      </c>
      <c r="I1610">
        <f>IF(AND(D1610&gt;(U1610+V1610),W1610=0,K1610&gt;0.3),MIN(J1610-B$3*0.3,B$5,D1610-(U1610+V1610)),0)</f>
        <v>0</v>
      </c>
      <c r="J1610">
        <f t="shared" si="25"/>
        <v>8162.88</v>
      </c>
      <c r="K1610" s="1">
        <f>J1610/B$3</f>
        <v>0.81628800000000001</v>
      </c>
      <c r="L1610">
        <f>IF(D1610&gt;U1610+V1610+W1610,D1610-(U1610+V1610+W1610+I1610),0)</f>
        <v>0</v>
      </c>
      <c r="M1610">
        <f>D1610-L1610</f>
        <v>867.33199999999999</v>
      </c>
      <c r="O1610">
        <v>464.81200000000001</v>
      </c>
      <c r="P1610">
        <v>59.563000000000002</v>
      </c>
      <c r="Q1610">
        <v>313.70699999999999</v>
      </c>
      <c r="R1610">
        <v>0</v>
      </c>
      <c r="S1610">
        <v>29.25</v>
      </c>
      <c r="U1610">
        <v>248.48</v>
      </c>
      <c r="V1610">
        <v>0</v>
      </c>
      <c r="W1610">
        <v>7500</v>
      </c>
      <c r="Y1610">
        <v>867.33199999999999</v>
      </c>
      <c r="Z1610">
        <f>E1610</f>
        <v>248.48</v>
      </c>
      <c r="AA1610">
        <f>I1610</f>
        <v>0</v>
      </c>
      <c r="AB1610">
        <f>F1610</f>
        <v>618.85199999999998</v>
      </c>
    </row>
    <row r="1611" spans="4:28" x14ac:dyDescent="0.2">
      <c r="D1611">
        <v>760.202</v>
      </c>
      <c r="E1611">
        <f>U1611+V1611-G1611</f>
        <v>248.48</v>
      </c>
      <c r="F1611">
        <f>IF(AND(W1611&gt;0,G1611=0),D1611-E1611,0)</f>
        <v>511.72199999999998</v>
      </c>
      <c r="G1611">
        <f>IF((U1611+V1611)&gt;D1611,(U1611+V1611)-D1611,0)</f>
        <v>0</v>
      </c>
      <c r="H1611">
        <f>_xlfn.IFS(K1611=1,0,AND(G1611&gt;0,K1611&lt;1,W1611=0),MIN(G1611,B$3-J1611),AND(W1611&gt;0,K1611&lt;1),MIN(B$3-J1611,B$4,B$3-J1611),AND(W1611=0,G1611=0),0)</f>
        <v>0</v>
      </c>
      <c r="I1611">
        <f>IF(AND(D1611&gt;(U1611+V1611),W1611=0,K1611&gt;0.3),MIN(J1611-B$3*0.3,B$5,D1611-(U1611+V1611)),0)</f>
        <v>0</v>
      </c>
      <c r="J1611">
        <f t="shared" si="25"/>
        <v>10000</v>
      </c>
      <c r="K1611" s="1">
        <f>J1611/B$3</f>
        <v>1</v>
      </c>
      <c r="L1611">
        <f>IF(D1611&gt;U1611+V1611+W1611,D1611-(U1611+V1611+W1611+I1611),0)</f>
        <v>0</v>
      </c>
      <c r="M1611">
        <f>D1611-L1611</f>
        <v>760.202</v>
      </c>
      <c r="O1611">
        <v>338.87400000000002</v>
      </c>
      <c r="P1611">
        <v>88.69</v>
      </c>
      <c r="Q1611">
        <v>287.45</v>
      </c>
      <c r="R1611">
        <v>0</v>
      </c>
      <c r="S1611">
        <v>45.188000000000002</v>
      </c>
      <c r="U1611">
        <v>248.48</v>
      </c>
      <c r="V1611">
        <v>0</v>
      </c>
      <c r="W1611">
        <v>7500</v>
      </c>
      <c r="Y1611">
        <v>760.202</v>
      </c>
      <c r="Z1611">
        <f>E1611</f>
        <v>248.48</v>
      </c>
      <c r="AA1611">
        <f>I1611</f>
        <v>0</v>
      </c>
      <c r="AB1611">
        <f>F1611</f>
        <v>511.72199999999998</v>
      </c>
    </row>
    <row r="1612" spans="4:28" x14ac:dyDescent="0.2">
      <c r="D1612">
        <v>637.13599999999997</v>
      </c>
      <c r="E1612">
        <f>U1612+V1612-G1612</f>
        <v>248.48</v>
      </c>
      <c r="F1612">
        <f>IF(AND(W1612&gt;0,G1612=0),D1612-E1612,0)</f>
        <v>388.65599999999995</v>
      </c>
      <c r="G1612">
        <f>IF((U1612+V1612)&gt;D1612,(U1612+V1612)-D1612,0)</f>
        <v>0</v>
      </c>
      <c r="H1612">
        <f>_xlfn.IFS(K1612=1,0,AND(G1612&gt;0,K1612&lt;1,W1612=0),MIN(G1612,B$3-J1612),AND(W1612&gt;0,K1612&lt;1),MIN(B$3-J1612,B$4,B$3-J1612),AND(W1612=0,G1612=0),0)</f>
        <v>0</v>
      </c>
      <c r="I1612">
        <f>IF(AND(D1612&gt;(U1612+V1612),W1612=0,K1612&gt;0.3),MIN(J1612-B$3*0.3,B$5,D1612-(U1612+V1612)),0)</f>
        <v>0</v>
      </c>
      <c r="J1612">
        <f t="shared" si="25"/>
        <v>10000</v>
      </c>
      <c r="K1612" s="1">
        <f>J1612/B$3</f>
        <v>1</v>
      </c>
      <c r="L1612">
        <f>IF(D1612&gt;U1612+V1612+W1612,D1612-(U1612+V1612+W1612+I1612),0)</f>
        <v>0</v>
      </c>
      <c r="M1612">
        <f>D1612-L1612</f>
        <v>637.13599999999997</v>
      </c>
      <c r="O1612">
        <v>190.48599999999999</v>
      </c>
      <c r="P1612">
        <v>74.006</v>
      </c>
      <c r="Q1612">
        <v>303.54500000000002</v>
      </c>
      <c r="R1612">
        <v>0</v>
      </c>
      <c r="S1612">
        <v>69.099000000000004</v>
      </c>
      <c r="U1612">
        <v>248.48</v>
      </c>
      <c r="V1612">
        <v>0</v>
      </c>
      <c r="W1612">
        <v>7500</v>
      </c>
      <c r="Y1612">
        <v>637.13599999999997</v>
      </c>
      <c r="Z1612">
        <f>E1612</f>
        <v>248.48</v>
      </c>
      <c r="AA1612">
        <f>I1612</f>
        <v>0</v>
      </c>
      <c r="AB1612">
        <f>F1612</f>
        <v>388.65599999999995</v>
      </c>
    </row>
    <row r="1613" spans="4:28" x14ac:dyDescent="0.2">
      <c r="D1613">
        <v>510.61799999999999</v>
      </c>
      <c r="E1613">
        <f>U1613+V1613-G1613</f>
        <v>248.48</v>
      </c>
      <c r="F1613">
        <f>IF(AND(W1613&gt;0,G1613=0),D1613-E1613,0)</f>
        <v>262.13800000000003</v>
      </c>
      <c r="G1613">
        <f>IF((U1613+V1613)&gt;D1613,(U1613+V1613)-D1613,0)</f>
        <v>0</v>
      </c>
      <c r="H1613">
        <f>_xlfn.IFS(K1613=1,0,AND(G1613&gt;0,K1613&lt;1,W1613=0),MIN(G1613,B$3-J1613),AND(W1613&gt;0,K1613&lt;1),MIN(B$3-J1613,B$4,B$3-J1613),AND(W1613=0,G1613=0),0)</f>
        <v>0</v>
      </c>
      <c r="I1613">
        <f>IF(AND(D1613&gt;(U1613+V1613),W1613=0,K1613&gt;0.3),MIN(J1613-B$3*0.3,B$5,D1613-(U1613+V1613)),0)</f>
        <v>0</v>
      </c>
      <c r="J1613">
        <f t="shared" si="25"/>
        <v>10000</v>
      </c>
      <c r="K1613" s="1">
        <f>J1613/B$3</f>
        <v>1</v>
      </c>
      <c r="L1613">
        <f>IF(D1613&gt;U1613+V1613+W1613,D1613-(U1613+V1613+W1613+I1613),0)</f>
        <v>0</v>
      </c>
      <c r="M1613">
        <f>D1613-L1613</f>
        <v>510.61799999999999</v>
      </c>
      <c r="O1613">
        <v>178.56100000000001</v>
      </c>
      <c r="P1613">
        <v>52.822000000000003</v>
      </c>
      <c r="Q1613">
        <v>241.33199999999999</v>
      </c>
      <c r="R1613">
        <v>0</v>
      </c>
      <c r="S1613">
        <v>37.902999999999999</v>
      </c>
      <c r="U1613">
        <v>248.48</v>
      </c>
      <c r="V1613">
        <v>0</v>
      </c>
      <c r="W1613">
        <v>7500</v>
      </c>
      <c r="Y1613">
        <v>510.61799999999999</v>
      </c>
      <c r="Z1613">
        <f>E1613</f>
        <v>248.48</v>
      </c>
      <c r="AA1613">
        <f>I1613</f>
        <v>0</v>
      </c>
      <c r="AB1613">
        <f>F1613</f>
        <v>262.13800000000003</v>
      </c>
    </row>
    <row r="1614" spans="4:28" x14ac:dyDescent="0.2">
      <c r="D1614">
        <v>516.16899999999998</v>
      </c>
      <c r="E1614">
        <f>U1614+V1614-G1614</f>
        <v>248.48</v>
      </c>
      <c r="F1614">
        <f>IF(AND(W1614&gt;0,G1614=0),D1614-E1614,0)</f>
        <v>267.68899999999996</v>
      </c>
      <c r="G1614">
        <f>IF((U1614+V1614)&gt;D1614,(U1614+V1614)-D1614,0)</f>
        <v>0</v>
      </c>
      <c r="H1614">
        <f>_xlfn.IFS(K1614=1,0,AND(G1614&gt;0,K1614&lt;1,W1614=0),MIN(G1614,B$3-J1614),AND(W1614&gt;0,K1614&lt;1),MIN(B$3-J1614,B$4,B$3-J1614),AND(W1614=0,G1614=0),0)</f>
        <v>0</v>
      </c>
      <c r="I1614">
        <f>IF(AND(D1614&gt;(U1614+V1614),W1614=0,K1614&gt;0.3),MIN(J1614-B$3*0.3,B$5,D1614-(U1614+V1614)),0)</f>
        <v>0</v>
      </c>
      <c r="J1614">
        <f t="shared" si="25"/>
        <v>10000</v>
      </c>
      <c r="K1614" s="1">
        <f>J1614/B$3</f>
        <v>1</v>
      </c>
      <c r="L1614">
        <f>IF(D1614&gt;U1614+V1614+W1614,D1614-(U1614+V1614+W1614+I1614),0)</f>
        <v>0</v>
      </c>
      <c r="M1614">
        <f>D1614-L1614</f>
        <v>516.16899999999998</v>
      </c>
      <c r="O1614">
        <v>174.82400000000001</v>
      </c>
      <c r="P1614">
        <v>24.068999999999999</v>
      </c>
      <c r="Q1614">
        <v>290.45600000000002</v>
      </c>
      <c r="R1614">
        <v>0</v>
      </c>
      <c r="S1614">
        <v>26.82</v>
      </c>
      <c r="U1614">
        <v>248.48</v>
      </c>
      <c r="V1614">
        <v>0</v>
      </c>
      <c r="W1614">
        <v>7500</v>
      </c>
      <c r="Y1614">
        <v>516.16899999999998</v>
      </c>
      <c r="Z1614">
        <f>E1614</f>
        <v>248.48</v>
      </c>
      <c r="AA1614">
        <f>I1614</f>
        <v>0</v>
      </c>
      <c r="AB1614">
        <f>F1614</f>
        <v>267.68899999999996</v>
      </c>
    </row>
    <row r="1615" spans="4:28" x14ac:dyDescent="0.2">
      <c r="D1615">
        <v>480.62599999999998</v>
      </c>
      <c r="E1615">
        <f>U1615+V1615-G1615</f>
        <v>248.48</v>
      </c>
      <c r="F1615">
        <f>IF(AND(W1615&gt;0,G1615=0),D1615-E1615,0)</f>
        <v>0</v>
      </c>
      <c r="G1615">
        <f>IF((U1615+V1615)&gt;D1615,(U1615+V1615)-D1615,0)</f>
        <v>0</v>
      </c>
      <c r="H1615">
        <f>_xlfn.IFS(K1615=1,0,AND(G1615&gt;0,K1615&lt;1,W1615=0),MIN(G1615,B$3-J1615),AND(W1615&gt;0,K1615&lt;1),MIN(B$3-J1615,B$4,B$3-J1615),AND(W1615=0,G1615=0),0)</f>
        <v>0</v>
      </c>
      <c r="I1615">
        <f>IF(AND(D1615&gt;(U1615+V1615),W1615=0,K1615&gt;0.3),MIN(J1615-B$3*0.3,B$5,D1615-(U1615+V1615)),0)</f>
        <v>232.14599999999999</v>
      </c>
      <c r="J1615">
        <f t="shared" si="25"/>
        <v>10000</v>
      </c>
      <c r="K1615" s="1">
        <f>J1615/B$3</f>
        <v>1</v>
      </c>
      <c r="L1615">
        <f>IF(D1615&gt;U1615+V1615+W1615,D1615-(U1615+V1615+W1615+I1615),0)</f>
        <v>0</v>
      </c>
      <c r="M1615">
        <f>D1615-L1615</f>
        <v>480.62599999999998</v>
      </c>
      <c r="O1615">
        <v>166.39599999999999</v>
      </c>
      <c r="P1615">
        <v>21.693999999999999</v>
      </c>
      <c r="Q1615">
        <v>241.49799999999999</v>
      </c>
      <c r="R1615">
        <v>0</v>
      </c>
      <c r="S1615">
        <v>51.037999999999997</v>
      </c>
      <c r="U1615">
        <v>248.48</v>
      </c>
      <c r="V1615">
        <v>0</v>
      </c>
      <c r="W1615">
        <v>0</v>
      </c>
      <c r="Y1615">
        <v>480.62599999999998</v>
      </c>
      <c r="Z1615">
        <f>E1615</f>
        <v>248.48</v>
      </c>
      <c r="AA1615">
        <f>I1615</f>
        <v>232.14599999999999</v>
      </c>
      <c r="AB1615">
        <f>F1615</f>
        <v>0</v>
      </c>
    </row>
    <row r="1616" spans="4:28" x14ac:dyDescent="0.2">
      <c r="D1616">
        <v>527.25599999999997</v>
      </c>
      <c r="E1616">
        <f>U1616+V1616-G1616</f>
        <v>248.48</v>
      </c>
      <c r="F1616">
        <f>IF(AND(W1616&gt;0,G1616=0),D1616-E1616,0)</f>
        <v>0</v>
      </c>
      <c r="G1616">
        <f>IF((U1616+V1616)&gt;D1616,(U1616+V1616)-D1616,0)</f>
        <v>0</v>
      </c>
      <c r="H1616">
        <f>_xlfn.IFS(K1616=1,0,AND(G1616&gt;0,K1616&lt;1,W1616=0),MIN(G1616,B$3-J1616),AND(W1616&gt;0,K1616&lt;1),MIN(B$3-J1616,B$4,B$3-J1616),AND(W1616=0,G1616=0),0)</f>
        <v>0</v>
      </c>
      <c r="I1616">
        <f>IF(AND(D1616&gt;(U1616+V1616),W1616=0,K1616&gt;0.3),MIN(J1616-B$3*0.3,B$5,D1616-(U1616+V1616)),0)</f>
        <v>278.77599999999995</v>
      </c>
      <c r="J1616">
        <f t="shared" si="25"/>
        <v>9767.8539999999994</v>
      </c>
      <c r="K1616" s="1">
        <f>J1616/B$3</f>
        <v>0.97678539999999991</v>
      </c>
      <c r="L1616">
        <f>IF(D1616&gt;U1616+V1616+W1616,D1616-(U1616+V1616+W1616+I1616),0)</f>
        <v>0</v>
      </c>
      <c r="M1616">
        <f>D1616-L1616</f>
        <v>527.25599999999997</v>
      </c>
      <c r="O1616">
        <v>149.05500000000001</v>
      </c>
      <c r="P1616">
        <v>28.213999999999999</v>
      </c>
      <c r="Q1616">
        <v>248.52799999999999</v>
      </c>
      <c r="R1616">
        <v>0</v>
      </c>
      <c r="S1616">
        <v>101.46</v>
      </c>
      <c r="U1616">
        <v>248.48</v>
      </c>
      <c r="V1616">
        <v>0</v>
      </c>
      <c r="W1616">
        <v>0</v>
      </c>
      <c r="Y1616">
        <v>527.25599999999997</v>
      </c>
      <c r="Z1616">
        <f>E1616</f>
        <v>248.48</v>
      </c>
      <c r="AA1616">
        <f>I1616</f>
        <v>278.77599999999995</v>
      </c>
      <c r="AB1616">
        <f>F1616</f>
        <v>0</v>
      </c>
    </row>
    <row r="1617" spans="4:28" x14ac:dyDescent="0.2">
      <c r="D1617">
        <v>1095.828</v>
      </c>
      <c r="E1617">
        <f>U1617+V1617-G1617</f>
        <v>248.48</v>
      </c>
      <c r="F1617">
        <f>IF(AND(W1617&gt;0,G1617=0),D1617-E1617,0)</f>
        <v>0</v>
      </c>
      <c r="G1617">
        <f>IF((U1617+V1617)&gt;D1617,(U1617+V1617)-D1617,0)</f>
        <v>0</v>
      </c>
      <c r="H1617">
        <f>_xlfn.IFS(K1617=1,0,AND(G1617&gt;0,K1617&lt;1,W1617=0),MIN(G1617,B$3-J1617),AND(W1617&gt;0,K1617&lt;1),MIN(B$3-J1617,B$4,B$3-J1617),AND(W1617=0,G1617=0),0)</f>
        <v>0</v>
      </c>
      <c r="I1617">
        <f>IF(AND(D1617&gt;(U1617+V1617),W1617=0,K1617&gt;0.3),MIN(J1617-B$3*0.3,B$5,D1617-(U1617+V1617)),0)</f>
        <v>847.34799999999996</v>
      </c>
      <c r="J1617">
        <f t="shared" si="25"/>
        <v>9489.0779999999995</v>
      </c>
      <c r="K1617" s="1">
        <f>J1617/B$3</f>
        <v>0.94890779999999997</v>
      </c>
      <c r="L1617">
        <f>IF(D1617&gt;U1617+V1617+W1617,D1617-(U1617+V1617+W1617+I1617),0)</f>
        <v>0</v>
      </c>
      <c r="M1617">
        <f>D1617-L1617</f>
        <v>1095.828</v>
      </c>
      <c r="O1617">
        <v>210.251</v>
      </c>
      <c r="P1617">
        <v>99.724000000000004</v>
      </c>
      <c r="Q1617">
        <v>403.23700000000002</v>
      </c>
      <c r="R1617">
        <v>210.71600000000001</v>
      </c>
      <c r="S1617">
        <v>171.9</v>
      </c>
      <c r="U1617">
        <v>248.48</v>
      </c>
      <c r="V1617">
        <v>0</v>
      </c>
      <c r="W1617">
        <v>0</v>
      </c>
      <c r="Y1617">
        <v>1095.828</v>
      </c>
      <c r="Z1617">
        <f>E1617</f>
        <v>248.48</v>
      </c>
      <c r="AA1617">
        <f>I1617</f>
        <v>847.34799999999996</v>
      </c>
      <c r="AB1617">
        <f>F1617</f>
        <v>0</v>
      </c>
    </row>
    <row r="1618" spans="4:28" x14ac:dyDescent="0.2">
      <c r="D1618">
        <v>1921.6659999999999</v>
      </c>
      <c r="E1618">
        <f>U1618+V1618-G1618</f>
        <v>248.48</v>
      </c>
      <c r="F1618">
        <f>IF(AND(W1618&gt;0,G1618=0),D1618-E1618,0)</f>
        <v>0</v>
      </c>
      <c r="G1618">
        <f>IF((U1618+V1618)&gt;D1618,(U1618+V1618)-D1618,0)</f>
        <v>0</v>
      </c>
      <c r="H1618">
        <f>_xlfn.IFS(K1618=1,0,AND(G1618&gt;0,K1618&lt;1,W1618=0),MIN(G1618,B$3-J1618),AND(W1618&gt;0,K1618&lt;1),MIN(B$3-J1618,B$4,B$3-J1618),AND(W1618=0,G1618=0),0)</f>
        <v>0</v>
      </c>
      <c r="I1618">
        <f>IF(AND(D1618&gt;(U1618+V1618),W1618=0,K1618&gt;0.3),MIN(J1618-B$3*0.3,B$5,D1618-(U1618+V1618)),0)</f>
        <v>1673.1859999999999</v>
      </c>
      <c r="J1618">
        <f t="shared" si="25"/>
        <v>8641.73</v>
      </c>
      <c r="K1618" s="1">
        <f>J1618/B$3</f>
        <v>0.86417299999999997</v>
      </c>
      <c r="L1618">
        <f>IF(D1618&gt;U1618+V1618+W1618,D1618-(U1618+V1618+W1618+I1618),0)</f>
        <v>0</v>
      </c>
      <c r="M1618">
        <f>D1618-L1618</f>
        <v>1921.6659999999999</v>
      </c>
      <c r="O1618">
        <v>381.745</v>
      </c>
      <c r="P1618">
        <v>101.86</v>
      </c>
      <c r="Q1618">
        <v>537.548</v>
      </c>
      <c r="R1618">
        <v>556.13199999999995</v>
      </c>
      <c r="S1618">
        <v>344.38099999999997</v>
      </c>
      <c r="U1618">
        <v>248.48</v>
      </c>
      <c r="V1618">
        <v>0</v>
      </c>
      <c r="W1618">
        <v>0</v>
      </c>
      <c r="Y1618">
        <v>1921.6659999999999</v>
      </c>
      <c r="Z1618">
        <f>E1618</f>
        <v>248.48</v>
      </c>
      <c r="AA1618">
        <f>I1618</f>
        <v>1673.1859999999999</v>
      </c>
      <c r="AB1618">
        <f>F1618</f>
        <v>0</v>
      </c>
    </row>
    <row r="1619" spans="4:28" x14ac:dyDescent="0.2">
      <c r="D1619">
        <v>2420.183</v>
      </c>
      <c r="E1619">
        <f>U1619+V1619-G1619</f>
        <v>248.48099999999999</v>
      </c>
      <c r="F1619">
        <f>IF(AND(W1619&gt;0,G1619=0),D1619-E1619,0)</f>
        <v>0</v>
      </c>
      <c r="G1619">
        <f>IF((U1619+V1619)&gt;D1619,(U1619+V1619)-D1619,0)</f>
        <v>0</v>
      </c>
      <c r="H1619">
        <f>_xlfn.IFS(K1619=1,0,AND(G1619&gt;0,K1619&lt;1,W1619=0),MIN(G1619,B$3-J1619),AND(W1619&gt;0,K1619&lt;1),MIN(B$3-J1619,B$4,B$3-J1619),AND(W1619=0,G1619=0),0)</f>
        <v>0</v>
      </c>
      <c r="I1619">
        <f>IF(AND(D1619&gt;(U1619+V1619),W1619=0,K1619&gt;0.3),MIN(J1619-B$3*0.3,B$5,D1619-(U1619+V1619)),0)</f>
        <v>2171.7020000000002</v>
      </c>
      <c r="J1619">
        <f t="shared" si="25"/>
        <v>6968.5439999999999</v>
      </c>
      <c r="K1619" s="1">
        <f>J1619/B$3</f>
        <v>0.69685439999999998</v>
      </c>
      <c r="L1619">
        <f>IF(D1619&gt;U1619+V1619+W1619,D1619-(U1619+V1619+W1619+I1619),0)</f>
        <v>0</v>
      </c>
      <c r="M1619">
        <f>D1619-L1619</f>
        <v>2420.183</v>
      </c>
      <c r="O1619">
        <v>502.13400000000001</v>
      </c>
      <c r="P1619">
        <v>82.509</v>
      </c>
      <c r="Q1619">
        <v>664.38900000000001</v>
      </c>
      <c r="R1619">
        <v>409.07400000000001</v>
      </c>
      <c r="S1619">
        <v>762.077</v>
      </c>
      <c r="U1619">
        <v>248.48</v>
      </c>
      <c r="V1619">
        <v>1E-3</v>
      </c>
      <c r="W1619">
        <v>0</v>
      </c>
      <c r="Y1619">
        <v>2420.183</v>
      </c>
      <c r="Z1619">
        <f>E1619</f>
        <v>248.48099999999999</v>
      </c>
      <c r="AA1619">
        <f>I1619</f>
        <v>2171.7020000000002</v>
      </c>
      <c r="AB1619">
        <f>F1619</f>
        <v>0</v>
      </c>
    </row>
    <row r="1620" spans="4:28" x14ac:dyDescent="0.2">
      <c r="D1620">
        <v>1739.251</v>
      </c>
      <c r="E1620">
        <f>U1620+V1620-G1620</f>
        <v>872.64</v>
      </c>
      <c r="F1620">
        <f>IF(AND(W1620&gt;0,G1620=0),D1620-E1620,0)</f>
        <v>0</v>
      </c>
      <c r="G1620">
        <f>IF((U1620+V1620)&gt;D1620,(U1620+V1620)-D1620,0)</f>
        <v>0</v>
      </c>
      <c r="H1620">
        <f>_xlfn.IFS(K1620=1,0,AND(G1620&gt;0,K1620&lt;1,W1620=0),MIN(G1620,B$3-J1620),AND(W1620&gt;0,K1620&lt;1),MIN(B$3-J1620,B$4,B$3-J1620),AND(W1620=0,G1620=0),0)</f>
        <v>0</v>
      </c>
      <c r="I1620">
        <f>IF(AND(D1620&gt;(U1620+V1620),W1620=0,K1620&gt;0.3),MIN(J1620-B$3*0.3,B$5,D1620-(U1620+V1620)),0)</f>
        <v>866.61099999999999</v>
      </c>
      <c r="J1620">
        <f t="shared" si="25"/>
        <v>4796.8419999999996</v>
      </c>
      <c r="K1620" s="1">
        <f>J1620/B$3</f>
        <v>0.47968419999999995</v>
      </c>
      <c r="L1620">
        <f>IF(D1620&gt;U1620+V1620+W1620,D1620-(U1620+V1620+W1620+I1620),0)</f>
        <v>0</v>
      </c>
      <c r="M1620">
        <f>D1620-L1620</f>
        <v>1739.251</v>
      </c>
      <c r="O1620">
        <v>417.51400000000001</v>
      </c>
      <c r="P1620">
        <v>70.911000000000001</v>
      </c>
      <c r="Q1620">
        <v>441.73500000000001</v>
      </c>
      <c r="R1620">
        <v>0</v>
      </c>
      <c r="S1620">
        <v>809.09199999999998</v>
      </c>
      <c r="U1620">
        <v>248.48</v>
      </c>
      <c r="V1620">
        <v>624.16</v>
      </c>
      <c r="W1620">
        <v>0</v>
      </c>
      <c r="Y1620">
        <v>1739.251</v>
      </c>
      <c r="Z1620">
        <f>E1620</f>
        <v>872.64</v>
      </c>
      <c r="AA1620">
        <f>I1620</f>
        <v>866.61099999999999</v>
      </c>
      <c r="AB1620">
        <f>F1620</f>
        <v>0</v>
      </c>
    </row>
    <row r="1621" spans="4:28" x14ac:dyDescent="0.2">
      <c r="D1621">
        <v>1094.692</v>
      </c>
      <c r="E1621">
        <f>U1621+V1621-G1621</f>
        <v>1094.692</v>
      </c>
      <c r="F1621">
        <f>IF(AND(W1621&gt;0,G1621=0),D1621-E1621,0)</f>
        <v>0</v>
      </c>
      <c r="G1621">
        <f>IF((U1621+V1621)&gt;D1621,(U1621+V1621)-D1621,0)</f>
        <v>102.20799999999986</v>
      </c>
      <c r="H1621">
        <f>_xlfn.IFS(K1621=1,0,AND(G1621&gt;0,K1621&lt;1,W1621=0),MIN(G1621,B$3-J1621),AND(W1621&gt;0,K1621&lt;1),MIN(B$3-J1621,B$4,B$3-J1621),AND(W1621=0,G1621=0),0)</f>
        <v>102.20799999999986</v>
      </c>
      <c r="I1621">
        <f>IF(AND(D1621&gt;(U1621+V1621),W1621=0,K1621&gt;0.3),MIN(J1621-B$3*0.3,B$5,D1621-(U1621+V1621)),0)</f>
        <v>0</v>
      </c>
      <c r="J1621">
        <f t="shared" si="25"/>
        <v>3930.2309999999998</v>
      </c>
      <c r="K1621" s="1">
        <f>J1621/B$3</f>
        <v>0.39302309999999996</v>
      </c>
      <c r="L1621">
        <f>IF(D1621&gt;U1621+V1621+W1621,D1621-(U1621+V1621+W1621+I1621),0)</f>
        <v>0</v>
      </c>
      <c r="M1621">
        <f>D1621-L1621</f>
        <v>1094.692</v>
      </c>
      <c r="O1621">
        <v>404.96100000000001</v>
      </c>
      <c r="P1621">
        <v>53.814999999999998</v>
      </c>
      <c r="Q1621">
        <v>473.86799999999999</v>
      </c>
      <c r="R1621">
        <v>0</v>
      </c>
      <c r="S1621">
        <v>162.048</v>
      </c>
      <c r="U1621">
        <v>248.48</v>
      </c>
      <c r="V1621">
        <v>948.42</v>
      </c>
      <c r="W1621">
        <v>0</v>
      </c>
      <c r="Y1621">
        <v>1094.692</v>
      </c>
      <c r="Z1621">
        <f>E1621</f>
        <v>1094.692</v>
      </c>
      <c r="AA1621">
        <f>I1621</f>
        <v>0</v>
      </c>
      <c r="AB1621">
        <f>F1621</f>
        <v>0</v>
      </c>
    </row>
    <row r="1622" spans="4:28" x14ac:dyDescent="0.2">
      <c r="D1622">
        <v>981.79600000000005</v>
      </c>
      <c r="E1622">
        <f>U1622+V1622-G1622</f>
        <v>981.79600000000005</v>
      </c>
      <c r="F1622">
        <f>IF(AND(W1622&gt;0,G1622=0),D1622-E1622,0)</f>
        <v>0</v>
      </c>
      <c r="G1622">
        <f>IF((U1622+V1622)&gt;D1622,(U1622+V1622)-D1622,0)</f>
        <v>461.08199999999988</v>
      </c>
      <c r="H1622">
        <f>_xlfn.IFS(K1622=1,0,AND(G1622&gt;0,K1622&lt;1,W1622=0),MIN(G1622,B$3-J1622),AND(W1622&gt;0,K1622&lt;1),MIN(B$3-J1622,B$4,B$3-J1622),AND(W1622=0,G1622=0),0)</f>
        <v>461.08199999999988</v>
      </c>
      <c r="I1622">
        <f>IF(AND(D1622&gt;(U1622+V1622),W1622=0,K1622&gt;0.3),MIN(J1622-B$3*0.3,B$5,D1622-(U1622+V1622)),0)</f>
        <v>0</v>
      </c>
      <c r="J1622">
        <f t="shared" si="25"/>
        <v>4032.4389999999994</v>
      </c>
      <c r="K1622" s="1">
        <f>J1622/B$3</f>
        <v>0.40324389999999993</v>
      </c>
      <c r="L1622">
        <f>IF(D1622&gt;U1622+V1622+W1622,D1622-(U1622+V1622+W1622+I1622),0)</f>
        <v>0</v>
      </c>
      <c r="M1622">
        <f>D1622-L1622</f>
        <v>981.79600000000005</v>
      </c>
      <c r="O1622">
        <v>413.87200000000001</v>
      </c>
      <c r="P1622">
        <v>74.081000000000003</v>
      </c>
      <c r="Q1622">
        <v>398.23899999999998</v>
      </c>
      <c r="R1622">
        <v>0</v>
      </c>
      <c r="S1622">
        <v>95.603999999999999</v>
      </c>
      <c r="U1622">
        <v>248.48</v>
      </c>
      <c r="V1622">
        <v>1194.3979999999999</v>
      </c>
      <c r="W1622">
        <v>0</v>
      </c>
      <c r="Y1622">
        <v>981.79600000000005</v>
      </c>
      <c r="Z1622">
        <f>E1622</f>
        <v>981.79600000000005</v>
      </c>
      <c r="AA1622">
        <f>I1622</f>
        <v>0</v>
      </c>
      <c r="AB1622">
        <f>F1622</f>
        <v>0</v>
      </c>
    </row>
    <row r="1623" spans="4:28" x14ac:dyDescent="0.2">
      <c r="D1623">
        <v>934.596</v>
      </c>
      <c r="E1623">
        <f>U1623+V1623-G1623</f>
        <v>934.596</v>
      </c>
      <c r="F1623">
        <f>IF(AND(W1623&gt;0,G1623=0),D1623-E1623,0)</f>
        <v>0</v>
      </c>
      <c r="G1623">
        <f>IF((U1623+V1623)&gt;D1623,(U1623+V1623)-D1623,0)</f>
        <v>646.19399999999996</v>
      </c>
      <c r="H1623">
        <f>_xlfn.IFS(K1623=1,0,AND(G1623&gt;0,K1623&lt;1,W1623=0),MIN(G1623,B$3-J1623),AND(W1623&gt;0,K1623&lt;1),MIN(B$3-J1623,B$4,B$3-J1623),AND(W1623=0,G1623=0),0)</f>
        <v>646.19399999999996</v>
      </c>
      <c r="I1623">
        <f>IF(AND(D1623&gt;(U1623+V1623),W1623=0,K1623&gt;0.3),MIN(J1623-B$3*0.3,B$5,D1623-(U1623+V1623)),0)</f>
        <v>0</v>
      </c>
      <c r="J1623">
        <f t="shared" si="25"/>
        <v>4493.5209999999988</v>
      </c>
      <c r="K1623" s="1">
        <f>J1623/B$3</f>
        <v>0.44935209999999987</v>
      </c>
      <c r="L1623">
        <f>IF(D1623&gt;U1623+V1623+W1623,D1623-(U1623+V1623+W1623+I1623),0)</f>
        <v>0</v>
      </c>
      <c r="M1623">
        <f>D1623-L1623</f>
        <v>934.596</v>
      </c>
      <c r="O1623">
        <v>408.16699999999997</v>
      </c>
      <c r="P1623">
        <v>98.843999999999994</v>
      </c>
      <c r="Q1623">
        <v>362.279</v>
      </c>
      <c r="R1623">
        <v>0</v>
      </c>
      <c r="S1623">
        <v>65.305999999999997</v>
      </c>
      <c r="U1623">
        <v>248.48</v>
      </c>
      <c r="V1623">
        <v>1332.31</v>
      </c>
      <c r="W1623">
        <v>0</v>
      </c>
      <c r="Y1623">
        <v>934.596</v>
      </c>
      <c r="Z1623">
        <f>E1623</f>
        <v>934.596</v>
      </c>
      <c r="AA1623">
        <f>I1623</f>
        <v>0</v>
      </c>
      <c r="AB1623">
        <f>F1623</f>
        <v>0</v>
      </c>
    </row>
    <row r="1624" spans="4:28" x14ac:dyDescent="0.2">
      <c r="D1624">
        <v>867.49800000000005</v>
      </c>
      <c r="E1624">
        <f>U1624+V1624-G1624</f>
        <v>867.49800000000005</v>
      </c>
      <c r="F1624">
        <f>IF(AND(W1624&gt;0,G1624=0),D1624-E1624,0)</f>
        <v>0</v>
      </c>
      <c r="G1624">
        <f>IF((U1624+V1624)&gt;D1624,(U1624+V1624)-D1624,0)</f>
        <v>791.88699999999994</v>
      </c>
      <c r="H1624">
        <f>_xlfn.IFS(K1624=1,0,AND(G1624&gt;0,K1624&lt;1,W1624=0),MIN(G1624,B$3-J1624),AND(W1624&gt;0,K1624&lt;1),MIN(B$3-J1624,B$4,B$3-J1624),AND(W1624=0,G1624=0),0)</f>
        <v>791.88699999999994</v>
      </c>
      <c r="I1624">
        <f>IF(AND(D1624&gt;(U1624+V1624),W1624=0,K1624&gt;0.3),MIN(J1624-B$3*0.3,B$5,D1624-(U1624+V1624)),0)</f>
        <v>0</v>
      </c>
      <c r="J1624">
        <f t="shared" si="25"/>
        <v>5139.7149999999983</v>
      </c>
      <c r="K1624" s="1">
        <f>J1624/B$3</f>
        <v>0.5139714999999998</v>
      </c>
      <c r="L1624">
        <f>IF(D1624&gt;U1624+V1624+W1624,D1624-(U1624+V1624+W1624+I1624),0)</f>
        <v>0</v>
      </c>
      <c r="M1624">
        <f>D1624-L1624</f>
        <v>867.49800000000005</v>
      </c>
      <c r="O1624">
        <v>399.90199999999999</v>
      </c>
      <c r="P1624">
        <v>68.073999999999998</v>
      </c>
      <c r="Q1624">
        <v>365.827</v>
      </c>
      <c r="R1624">
        <v>0</v>
      </c>
      <c r="S1624">
        <v>33.695999999999998</v>
      </c>
      <c r="U1624">
        <v>248.48</v>
      </c>
      <c r="V1624">
        <v>1410.905</v>
      </c>
      <c r="W1624">
        <v>0</v>
      </c>
      <c r="Y1624">
        <v>867.49800000000005</v>
      </c>
      <c r="Z1624">
        <f>E1624</f>
        <v>867.49800000000005</v>
      </c>
      <c r="AA1624">
        <f>I1624</f>
        <v>0</v>
      </c>
      <c r="AB1624">
        <f>F1624</f>
        <v>0</v>
      </c>
    </row>
    <row r="1625" spans="4:28" x14ac:dyDescent="0.2">
      <c r="D1625">
        <v>795.39300000000003</v>
      </c>
      <c r="E1625">
        <f>U1625+V1625-G1625</f>
        <v>795.39300000000003</v>
      </c>
      <c r="F1625">
        <f>IF(AND(W1625&gt;0,G1625=0),D1625-E1625,0)</f>
        <v>0</v>
      </c>
      <c r="G1625">
        <f>IF((U1625+V1625)&gt;D1625,(U1625+V1625)-D1625,0)</f>
        <v>774.04</v>
      </c>
      <c r="H1625">
        <f>_xlfn.IFS(K1625=1,0,AND(G1625&gt;0,K1625&lt;1,W1625=0),MIN(G1625,B$3-J1625),AND(W1625&gt;0,K1625&lt;1),MIN(B$3-J1625,B$4,B$3-J1625),AND(W1625=0,G1625=0),0)</f>
        <v>774.04</v>
      </c>
      <c r="I1625">
        <f>IF(AND(D1625&gt;(U1625+V1625),W1625=0,K1625&gt;0.3),MIN(J1625-B$3*0.3,B$5,D1625-(U1625+V1625)),0)</f>
        <v>0</v>
      </c>
      <c r="J1625">
        <f t="shared" si="25"/>
        <v>5931.601999999998</v>
      </c>
      <c r="K1625" s="1">
        <f>J1625/B$3</f>
        <v>0.5931601999999998</v>
      </c>
      <c r="L1625">
        <f>IF(D1625&gt;U1625+V1625+W1625,D1625-(U1625+V1625+W1625+I1625),0)</f>
        <v>0</v>
      </c>
      <c r="M1625">
        <f>D1625-L1625</f>
        <v>795.39300000000003</v>
      </c>
      <c r="O1625">
        <v>387.22699999999998</v>
      </c>
      <c r="P1625">
        <v>59.996000000000002</v>
      </c>
      <c r="Q1625">
        <v>348.10599999999999</v>
      </c>
      <c r="R1625">
        <v>0</v>
      </c>
      <c r="S1625">
        <v>6.4000000000000001E-2</v>
      </c>
      <c r="U1625">
        <v>248.48</v>
      </c>
      <c r="V1625">
        <v>1320.953</v>
      </c>
      <c r="W1625">
        <v>0</v>
      </c>
      <c r="Y1625">
        <v>795.39300000000003</v>
      </c>
      <c r="Z1625">
        <f>E1625</f>
        <v>795.39300000000003</v>
      </c>
      <c r="AA1625">
        <f>I1625</f>
        <v>0</v>
      </c>
      <c r="AB1625">
        <f>F1625</f>
        <v>0</v>
      </c>
    </row>
    <row r="1626" spans="4:28" x14ac:dyDescent="0.2">
      <c r="D1626">
        <v>986.26300000000003</v>
      </c>
      <c r="E1626">
        <f>U1626+V1626-G1626</f>
        <v>986.26300000000003</v>
      </c>
      <c r="F1626">
        <f>IF(AND(W1626&gt;0,G1626=0),D1626-E1626,0)</f>
        <v>0</v>
      </c>
      <c r="G1626">
        <f>IF((U1626+V1626)&gt;D1626,(U1626+V1626)-D1626,0)</f>
        <v>405.48500000000001</v>
      </c>
      <c r="H1626">
        <f>_xlfn.IFS(K1626=1,0,AND(G1626&gt;0,K1626&lt;1,W1626=0),MIN(G1626,B$3-J1626),AND(W1626&gt;0,K1626&lt;1),MIN(B$3-J1626,B$4,B$3-J1626),AND(W1626=0,G1626=0),0)</f>
        <v>405.48500000000001</v>
      </c>
      <c r="I1626">
        <f>IF(AND(D1626&gt;(U1626+V1626),W1626=0,K1626&gt;0.3),MIN(J1626-B$3*0.3,B$5,D1626-(U1626+V1626)),0)</f>
        <v>0</v>
      </c>
      <c r="J1626">
        <f t="shared" si="25"/>
        <v>6705.641999999998</v>
      </c>
      <c r="K1626" s="1">
        <f>J1626/B$3</f>
        <v>0.67056419999999983</v>
      </c>
      <c r="L1626">
        <f>IF(D1626&gt;U1626+V1626+W1626,D1626-(U1626+V1626+W1626+I1626),0)</f>
        <v>0</v>
      </c>
      <c r="M1626">
        <f>D1626-L1626</f>
        <v>986.26300000000003</v>
      </c>
      <c r="O1626">
        <v>396.36700000000002</v>
      </c>
      <c r="P1626">
        <v>25.870999999999999</v>
      </c>
      <c r="Q1626">
        <v>383.21899999999999</v>
      </c>
      <c r="R1626">
        <v>180.80600000000001</v>
      </c>
      <c r="S1626">
        <v>0</v>
      </c>
      <c r="U1626">
        <v>248.48</v>
      </c>
      <c r="V1626">
        <v>1143.268</v>
      </c>
      <c r="W1626">
        <v>0</v>
      </c>
      <c r="Y1626">
        <v>986.26300000000003</v>
      </c>
      <c r="Z1626">
        <f>E1626</f>
        <v>986.26300000000003</v>
      </c>
      <c r="AA1626">
        <f>I1626</f>
        <v>0</v>
      </c>
      <c r="AB1626">
        <f>F1626</f>
        <v>0</v>
      </c>
    </row>
    <row r="1627" spans="4:28" x14ac:dyDescent="0.2">
      <c r="D1627">
        <v>1439.5139999999999</v>
      </c>
      <c r="E1627">
        <f>U1627+V1627-G1627</f>
        <v>1157.296</v>
      </c>
      <c r="F1627">
        <f>IF(AND(W1627&gt;0,G1627=0),D1627-E1627,0)</f>
        <v>0</v>
      </c>
      <c r="G1627">
        <f>IF((U1627+V1627)&gt;D1627,(U1627+V1627)-D1627,0)</f>
        <v>0</v>
      </c>
      <c r="H1627">
        <f>_xlfn.IFS(K1627=1,0,AND(G1627&gt;0,K1627&lt;1,W1627=0),MIN(G1627,B$3-J1627),AND(W1627&gt;0,K1627&lt;1),MIN(B$3-J1627,B$4,B$3-J1627),AND(W1627=0,G1627=0),0)</f>
        <v>0</v>
      </c>
      <c r="I1627">
        <f>IF(AND(D1627&gt;(U1627+V1627),W1627=0,K1627&gt;0.3),MIN(J1627-B$3*0.3,B$5,D1627-(U1627+V1627)),0)</f>
        <v>282.21799999999985</v>
      </c>
      <c r="J1627">
        <f t="shared" si="25"/>
        <v>7111.1269999999977</v>
      </c>
      <c r="K1627" s="1">
        <f>J1627/B$3</f>
        <v>0.71111269999999982</v>
      </c>
      <c r="L1627">
        <f>IF(D1627&gt;U1627+V1627+W1627,D1627-(U1627+V1627+W1627+I1627),0)</f>
        <v>0</v>
      </c>
      <c r="M1627">
        <f>D1627-L1627</f>
        <v>1439.5139999999999</v>
      </c>
      <c r="O1627">
        <v>466.17599999999999</v>
      </c>
      <c r="P1627">
        <v>21.71</v>
      </c>
      <c r="Q1627">
        <v>347.92200000000003</v>
      </c>
      <c r="R1627">
        <v>603.70500000000004</v>
      </c>
      <c r="S1627">
        <v>0</v>
      </c>
      <c r="U1627">
        <v>248.48</v>
      </c>
      <c r="V1627">
        <v>908.81600000000003</v>
      </c>
      <c r="W1627">
        <v>0</v>
      </c>
      <c r="Y1627">
        <v>1439.5139999999999</v>
      </c>
      <c r="Z1627">
        <f>E1627</f>
        <v>1157.296</v>
      </c>
      <c r="AA1627">
        <f>I1627</f>
        <v>282.21799999999985</v>
      </c>
      <c r="AB1627">
        <f>F1627</f>
        <v>0</v>
      </c>
    </row>
    <row r="1628" spans="4:28" x14ac:dyDescent="0.2">
      <c r="D1628">
        <v>1593.28</v>
      </c>
      <c r="E1628">
        <f>U1628+V1628-G1628</f>
        <v>846.42500000000007</v>
      </c>
      <c r="F1628">
        <f>IF(AND(W1628&gt;0,G1628=0),D1628-E1628,0)</f>
        <v>0</v>
      </c>
      <c r="G1628">
        <f>IF((U1628+V1628)&gt;D1628,(U1628+V1628)-D1628,0)</f>
        <v>0</v>
      </c>
      <c r="H1628">
        <f>_xlfn.IFS(K1628=1,0,AND(G1628&gt;0,K1628&lt;1,W1628=0),MIN(G1628,B$3-J1628),AND(W1628&gt;0,K1628&lt;1),MIN(B$3-J1628,B$4,B$3-J1628),AND(W1628=0,G1628=0),0)</f>
        <v>0</v>
      </c>
      <c r="I1628">
        <f>IF(AND(D1628&gt;(U1628+V1628),W1628=0,K1628&gt;0.3),MIN(J1628-B$3*0.3,B$5,D1628-(U1628+V1628)),0)</f>
        <v>746.8549999999999</v>
      </c>
      <c r="J1628">
        <f t="shared" si="25"/>
        <v>6828.9089999999978</v>
      </c>
      <c r="K1628" s="1">
        <f>J1628/B$3</f>
        <v>0.68289089999999975</v>
      </c>
      <c r="L1628">
        <f>IF(D1628&gt;U1628+V1628+W1628,D1628-(U1628+V1628+W1628+I1628),0)</f>
        <v>0</v>
      </c>
      <c r="M1628">
        <f>D1628-L1628</f>
        <v>1593.28</v>
      </c>
      <c r="O1628">
        <v>614.01</v>
      </c>
      <c r="P1628">
        <v>27.451000000000001</v>
      </c>
      <c r="Q1628">
        <v>355.762</v>
      </c>
      <c r="R1628">
        <v>596.05799999999999</v>
      </c>
      <c r="S1628">
        <v>0</v>
      </c>
      <c r="U1628">
        <v>248.48</v>
      </c>
      <c r="V1628">
        <v>597.94500000000005</v>
      </c>
      <c r="W1628">
        <v>0</v>
      </c>
      <c r="Y1628">
        <v>1593.28</v>
      </c>
      <c r="Z1628">
        <f>E1628</f>
        <v>846.42500000000007</v>
      </c>
      <c r="AA1628">
        <f>I1628</f>
        <v>746.8549999999999</v>
      </c>
      <c r="AB1628">
        <f>F1628</f>
        <v>0</v>
      </c>
    </row>
    <row r="1629" spans="4:28" x14ac:dyDescent="0.2">
      <c r="D1629">
        <v>1457.9870000000001</v>
      </c>
      <c r="E1629">
        <f>U1629+V1629-G1629</f>
        <v>444.10500000000002</v>
      </c>
      <c r="F1629">
        <f>IF(AND(W1629&gt;0,G1629=0),D1629-E1629,0)</f>
        <v>0</v>
      </c>
      <c r="G1629">
        <f>IF((U1629+V1629)&gt;D1629,(U1629+V1629)-D1629,0)</f>
        <v>0</v>
      </c>
      <c r="H1629">
        <f>_xlfn.IFS(K1629=1,0,AND(G1629&gt;0,K1629&lt;1,W1629=0),MIN(G1629,B$3-J1629),AND(W1629&gt;0,K1629&lt;1),MIN(B$3-J1629,B$4,B$3-J1629),AND(W1629=0,G1629=0),0)</f>
        <v>0</v>
      </c>
      <c r="I1629">
        <f>IF(AND(D1629&gt;(U1629+V1629),W1629=0,K1629&gt;0.3),MIN(J1629-B$3*0.3,B$5,D1629-(U1629+V1629)),0)</f>
        <v>1013.8820000000001</v>
      </c>
      <c r="J1629">
        <f t="shared" si="25"/>
        <v>6082.0539999999983</v>
      </c>
      <c r="K1629" s="1">
        <f>J1629/B$3</f>
        <v>0.60820539999999979</v>
      </c>
      <c r="L1629">
        <f>IF(D1629&gt;U1629+V1629+W1629,D1629-(U1629+V1629+W1629+I1629),0)</f>
        <v>0</v>
      </c>
      <c r="M1629">
        <f>D1629-L1629</f>
        <v>1457.9870000000001</v>
      </c>
      <c r="O1629">
        <v>703.69100000000003</v>
      </c>
      <c r="P1629">
        <v>103.795</v>
      </c>
      <c r="Q1629">
        <v>415.423</v>
      </c>
      <c r="R1629">
        <v>219.965</v>
      </c>
      <c r="S1629">
        <v>15.113</v>
      </c>
      <c r="U1629">
        <v>248.48</v>
      </c>
      <c r="V1629">
        <v>195.625</v>
      </c>
      <c r="W1629">
        <v>0</v>
      </c>
      <c r="Y1629">
        <v>1457.9870000000001</v>
      </c>
      <c r="Z1629">
        <f>E1629</f>
        <v>444.10500000000002</v>
      </c>
      <c r="AA1629">
        <f>I1629</f>
        <v>1013.8820000000001</v>
      </c>
      <c r="AB1629">
        <f>F1629</f>
        <v>0</v>
      </c>
    </row>
    <row r="1630" spans="4:28" x14ac:dyDescent="0.2">
      <c r="D1630">
        <v>1282.133</v>
      </c>
      <c r="E1630">
        <f>U1630+V1630-G1630</f>
        <v>248.48</v>
      </c>
      <c r="F1630">
        <f>IF(AND(W1630&gt;0,G1630=0),D1630-E1630,0)</f>
        <v>0</v>
      </c>
      <c r="G1630">
        <f>IF((U1630+V1630)&gt;D1630,(U1630+V1630)-D1630,0)</f>
        <v>0</v>
      </c>
      <c r="H1630">
        <f>_xlfn.IFS(K1630=1,0,AND(G1630&gt;0,K1630&lt;1,W1630=0),MIN(G1630,B$3-J1630),AND(W1630&gt;0,K1630&lt;1),MIN(B$3-J1630,B$4,B$3-J1630),AND(W1630=0,G1630=0),0)</f>
        <v>0</v>
      </c>
      <c r="I1630">
        <f>IF(AND(D1630&gt;(U1630+V1630),W1630=0,K1630&gt;0.3),MIN(J1630-B$3*0.3,B$5,D1630-(U1630+V1630)),0)</f>
        <v>1033.653</v>
      </c>
      <c r="J1630">
        <f t="shared" si="25"/>
        <v>5068.1719999999987</v>
      </c>
      <c r="K1630" s="1">
        <f>J1630/B$3</f>
        <v>0.50681719999999986</v>
      </c>
      <c r="L1630">
        <f>IF(D1630&gt;U1630+V1630+W1630,D1630-(U1630+V1630+W1630+I1630),0)</f>
        <v>0</v>
      </c>
      <c r="M1630">
        <f>D1630-L1630</f>
        <v>1282.133</v>
      </c>
      <c r="O1630">
        <v>691.13</v>
      </c>
      <c r="P1630">
        <v>97.805999999999997</v>
      </c>
      <c r="Q1630">
        <v>375.81900000000002</v>
      </c>
      <c r="R1630">
        <v>87.152000000000001</v>
      </c>
      <c r="S1630">
        <v>30.225000000000001</v>
      </c>
      <c r="U1630">
        <v>248.48</v>
      </c>
      <c r="V1630">
        <v>0</v>
      </c>
      <c r="W1630">
        <v>0</v>
      </c>
      <c r="Y1630">
        <v>1282.133</v>
      </c>
      <c r="Z1630">
        <f>E1630</f>
        <v>248.48</v>
      </c>
      <c r="AA1630">
        <f>I1630</f>
        <v>1033.653</v>
      </c>
      <c r="AB1630">
        <f>F1630</f>
        <v>0</v>
      </c>
    </row>
    <row r="1631" spans="4:28" x14ac:dyDescent="0.2">
      <c r="D1631">
        <v>1462.8389999999999</v>
      </c>
      <c r="E1631">
        <f>U1631+V1631-G1631</f>
        <v>248.48</v>
      </c>
      <c r="F1631">
        <f>IF(AND(W1631&gt;0,G1631=0),D1631-E1631,0)</f>
        <v>0</v>
      </c>
      <c r="G1631">
        <f>IF((U1631+V1631)&gt;D1631,(U1631+V1631)-D1631,0)</f>
        <v>0</v>
      </c>
      <c r="H1631">
        <f>_xlfn.IFS(K1631=1,0,AND(G1631&gt;0,K1631&lt;1,W1631=0),MIN(G1631,B$3-J1631),AND(W1631&gt;0,K1631&lt;1),MIN(B$3-J1631,B$4,B$3-J1631),AND(W1631=0,G1631=0),0)</f>
        <v>0</v>
      </c>
      <c r="I1631">
        <f>IF(AND(D1631&gt;(U1631+V1631),W1631=0,K1631&gt;0.3),MIN(J1631-B$3*0.3,B$5,D1631-(U1631+V1631)),0)</f>
        <v>1034.5189999999984</v>
      </c>
      <c r="J1631">
        <f t="shared" si="25"/>
        <v>4034.5189999999984</v>
      </c>
      <c r="K1631" s="1">
        <f>J1631/B$3</f>
        <v>0.40345189999999986</v>
      </c>
      <c r="L1631">
        <f>IF(D1631&gt;U1631+V1631+W1631,D1631-(U1631+V1631+W1631+I1631),0)</f>
        <v>179.84000000000151</v>
      </c>
      <c r="M1631">
        <f>D1631-L1631</f>
        <v>1282.9989999999984</v>
      </c>
      <c r="O1631">
        <v>704.05899999999997</v>
      </c>
      <c r="P1631">
        <v>82.099000000000004</v>
      </c>
      <c r="Q1631">
        <v>324.60199999999998</v>
      </c>
      <c r="R1631">
        <v>321.75</v>
      </c>
      <c r="S1631">
        <v>30.329000000000001</v>
      </c>
      <c r="U1631">
        <v>248.48</v>
      </c>
      <c r="V1631">
        <v>0</v>
      </c>
      <c r="W1631">
        <v>0</v>
      </c>
      <c r="Y1631">
        <v>1462.8389999999999</v>
      </c>
      <c r="Z1631">
        <f>E1631</f>
        <v>248.48</v>
      </c>
      <c r="AA1631">
        <f>I1631</f>
        <v>1034.5189999999984</v>
      </c>
      <c r="AB1631">
        <f>F1631</f>
        <v>0</v>
      </c>
    </row>
    <row r="1632" spans="4:28" x14ac:dyDescent="0.2">
      <c r="D1632">
        <v>1410.202</v>
      </c>
      <c r="E1632">
        <f>U1632+V1632-G1632</f>
        <v>248.48</v>
      </c>
      <c r="F1632">
        <f>IF(AND(W1632&gt;0,G1632=0),D1632-E1632,0)</f>
        <v>1161.722</v>
      </c>
      <c r="G1632">
        <f>IF((U1632+V1632)&gt;D1632,(U1632+V1632)-D1632,0)</f>
        <v>0</v>
      </c>
      <c r="H1632">
        <f>_xlfn.IFS(K1632=1,0,AND(G1632&gt;0,K1632&lt;1,W1632=0),MIN(G1632,B$3-J1632),AND(W1632&gt;0,K1632&lt;1),MIN(B$3-J1632,B$4,B$3-J1632),AND(W1632=0,G1632=0),0)</f>
        <v>2500</v>
      </c>
      <c r="I1632">
        <f>IF(AND(D1632&gt;(U1632+V1632),W1632=0,K1632&gt;0.3),MIN(J1632-B$3*0.3,B$5,D1632-(U1632+V1632)),0)</f>
        <v>0</v>
      </c>
      <c r="J1632">
        <f t="shared" si="25"/>
        <v>3000</v>
      </c>
      <c r="K1632" s="1">
        <f>J1632/B$3</f>
        <v>0.3</v>
      </c>
      <c r="L1632">
        <f>IF(D1632&gt;U1632+V1632+W1632,D1632-(U1632+V1632+W1632+I1632),0)</f>
        <v>0</v>
      </c>
      <c r="M1632">
        <f>D1632-L1632</f>
        <v>1410.202</v>
      </c>
      <c r="O1632">
        <v>656.24400000000003</v>
      </c>
      <c r="P1632">
        <v>80.138999999999996</v>
      </c>
      <c r="Q1632">
        <v>268.88799999999998</v>
      </c>
      <c r="R1632">
        <v>374.53300000000002</v>
      </c>
      <c r="S1632">
        <v>30.399000000000001</v>
      </c>
      <c r="U1632">
        <v>248.48</v>
      </c>
      <c r="V1632">
        <v>0</v>
      </c>
      <c r="W1632">
        <v>7500</v>
      </c>
      <c r="Y1632">
        <v>1410.202</v>
      </c>
      <c r="Z1632">
        <f>E1632</f>
        <v>248.48</v>
      </c>
      <c r="AA1632">
        <f>I1632</f>
        <v>0</v>
      </c>
      <c r="AB1632">
        <f>F1632</f>
        <v>1161.722</v>
      </c>
    </row>
    <row r="1633" spans="4:28" x14ac:dyDescent="0.2">
      <c r="D1633">
        <v>1026.615</v>
      </c>
      <c r="E1633">
        <f>U1633+V1633-G1633</f>
        <v>248.48</v>
      </c>
      <c r="F1633">
        <f>IF(AND(W1633&gt;0,G1633=0),D1633-E1633,0)</f>
        <v>0</v>
      </c>
      <c r="G1633">
        <f>IF((U1633+V1633)&gt;D1633,(U1633+V1633)-D1633,0)</f>
        <v>0</v>
      </c>
      <c r="H1633">
        <f>_xlfn.IFS(K1633=1,0,AND(G1633&gt;0,K1633&lt;1,W1633=0),MIN(G1633,B$3-J1633),AND(W1633&gt;0,K1633&lt;1),MIN(B$3-J1633,B$4,B$3-J1633),AND(W1633=0,G1633=0),0)</f>
        <v>0</v>
      </c>
      <c r="I1633">
        <f>IF(AND(D1633&gt;(U1633+V1633),W1633=0,K1633&gt;0.3),MIN(J1633-B$3*0.3,B$5,D1633-(U1633+V1633)),0)</f>
        <v>778.13499999999999</v>
      </c>
      <c r="J1633">
        <f t="shared" si="25"/>
        <v>5500</v>
      </c>
      <c r="K1633" s="1">
        <f>J1633/B$3</f>
        <v>0.55000000000000004</v>
      </c>
      <c r="L1633">
        <f>IF(D1633&gt;U1633+V1633+W1633,D1633-(U1633+V1633+W1633+I1633),0)</f>
        <v>0</v>
      </c>
      <c r="M1633">
        <f>D1633-L1633</f>
        <v>1026.615</v>
      </c>
      <c r="O1633">
        <v>569.86500000000001</v>
      </c>
      <c r="P1633">
        <v>58.225999999999999</v>
      </c>
      <c r="Q1633">
        <v>240.83699999999999</v>
      </c>
      <c r="R1633">
        <v>127.148</v>
      </c>
      <c r="S1633">
        <v>30.538</v>
      </c>
      <c r="U1633">
        <v>248.48</v>
      </c>
      <c r="V1633">
        <v>0</v>
      </c>
      <c r="W1633">
        <v>0</v>
      </c>
      <c r="Y1633">
        <v>1026.615</v>
      </c>
      <c r="Z1633">
        <f>E1633</f>
        <v>248.48</v>
      </c>
      <c r="AA1633">
        <f>I1633</f>
        <v>778.13499999999999</v>
      </c>
      <c r="AB1633">
        <f>F1633</f>
        <v>0</v>
      </c>
    </row>
    <row r="1634" spans="4:28" x14ac:dyDescent="0.2">
      <c r="D1634">
        <v>898.05399999999997</v>
      </c>
      <c r="E1634">
        <f>U1634+V1634-G1634</f>
        <v>248.48</v>
      </c>
      <c r="F1634">
        <f>IF(AND(W1634&gt;0,G1634=0),D1634-E1634,0)</f>
        <v>649.57399999999996</v>
      </c>
      <c r="G1634">
        <f>IF((U1634+V1634)&gt;D1634,(U1634+V1634)-D1634,0)</f>
        <v>0</v>
      </c>
      <c r="H1634">
        <f>_xlfn.IFS(K1634=1,0,AND(G1634&gt;0,K1634&lt;1,W1634=0),MIN(G1634,B$3-J1634),AND(W1634&gt;0,K1634&lt;1),MIN(B$3-J1634,B$4,B$3-J1634),AND(W1634=0,G1634=0),0)</f>
        <v>2500</v>
      </c>
      <c r="I1634">
        <f>IF(AND(D1634&gt;(U1634+V1634),W1634=0,K1634&gt;0.3),MIN(J1634-B$3*0.3,B$5,D1634-(U1634+V1634)),0)</f>
        <v>0</v>
      </c>
      <c r="J1634">
        <f t="shared" si="25"/>
        <v>4721.8649999999998</v>
      </c>
      <c r="K1634" s="1">
        <f>J1634/B$3</f>
        <v>0.47218649999999995</v>
      </c>
      <c r="L1634">
        <f>IF(D1634&gt;U1634+V1634+W1634,D1634-(U1634+V1634+W1634+I1634),0)</f>
        <v>0</v>
      </c>
      <c r="M1634">
        <f>D1634-L1634</f>
        <v>898.05399999999997</v>
      </c>
      <c r="O1634">
        <v>499.54599999999999</v>
      </c>
      <c r="P1634">
        <v>71.224999999999994</v>
      </c>
      <c r="Q1634">
        <v>296.71100000000001</v>
      </c>
      <c r="R1634">
        <v>0</v>
      </c>
      <c r="S1634">
        <v>30.573</v>
      </c>
      <c r="U1634">
        <v>248.48</v>
      </c>
      <c r="V1634">
        <v>0</v>
      </c>
      <c r="W1634">
        <v>7500</v>
      </c>
      <c r="Y1634">
        <v>898.05399999999997</v>
      </c>
      <c r="Z1634">
        <f>E1634</f>
        <v>248.48</v>
      </c>
      <c r="AA1634">
        <f>I1634</f>
        <v>0</v>
      </c>
      <c r="AB1634">
        <f>F1634</f>
        <v>649.57399999999996</v>
      </c>
    </row>
    <row r="1635" spans="4:28" x14ac:dyDescent="0.2">
      <c r="D1635">
        <v>738.14</v>
      </c>
      <c r="E1635">
        <f>U1635+V1635-G1635</f>
        <v>248.48</v>
      </c>
      <c r="F1635">
        <f>IF(AND(W1635&gt;0,G1635=0),D1635-E1635,0)</f>
        <v>489.65999999999997</v>
      </c>
      <c r="G1635">
        <f>IF((U1635+V1635)&gt;D1635,(U1635+V1635)-D1635,0)</f>
        <v>0</v>
      </c>
      <c r="H1635">
        <f>_xlfn.IFS(K1635=1,0,AND(G1635&gt;0,K1635&lt;1,W1635=0),MIN(G1635,B$3-J1635),AND(W1635&gt;0,K1635&lt;1),MIN(B$3-J1635,B$4,B$3-J1635),AND(W1635=0,G1635=0),0)</f>
        <v>2500</v>
      </c>
      <c r="I1635">
        <f>IF(AND(D1635&gt;(U1635+V1635),W1635=0,K1635&gt;0.3),MIN(J1635-B$3*0.3,B$5,D1635-(U1635+V1635)),0)</f>
        <v>0</v>
      </c>
      <c r="J1635">
        <f t="shared" si="25"/>
        <v>7221.8649999999998</v>
      </c>
      <c r="K1635" s="1">
        <f>J1635/B$3</f>
        <v>0.72218649999999995</v>
      </c>
      <c r="L1635">
        <f>IF(D1635&gt;U1635+V1635+W1635,D1635-(U1635+V1635+W1635+I1635),0)</f>
        <v>0</v>
      </c>
      <c r="M1635">
        <f>D1635-L1635</f>
        <v>738.14</v>
      </c>
      <c r="O1635">
        <v>348.36099999999999</v>
      </c>
      <c r="P1635">
        <v>83.463999999999999</v>
      </c>
      <c r="Q1635">
        <v>273.56799999999998</v>
      </c>
      <c r="R1635">
        <v>0</v>
      </c>
      <c r="S1635">
        <v>32.747</v>
      </c>
      <c r="U1635">
        <v>248.48</v>
      </c>
      <c r="V1635">
        <v>0</v>
      </c>
      <c r="W1635">
        <v>7500</v>
      </c>
      <c r="Y1635">
        <v>738.14</v>
      </c>
      <c r="Z1635">
        <f>E1635</f>
        <v>248.48</v>
      </c>
      <c r="AA1635">
        <f>I1635</f>
        <v>0</v>
      </c>
      <c r="AB1635">
        <f>F1635</f>
        <v>489.65999999999997</v>
      </c>
    </row>
    <row r="1636" spans="4:28" x14ac:dyDescent="0.2">
      <c r="D1636">
        <v>524.37900000000002</v>
      </c>
      <c r="E1636">
        <f>U1636+V1636-G1636</f>
        <v>248.48</v>
      </c>
      <c r="F1636">
        <f>IF(AND(W1636&gt;0,G1636=0),D1636-E1636,0)</f>
        <v>275.899</v>
      </c>
      <c r="G1636">
        <f>IF((U1636+V1636)&gt;D1636,(U1636+V1636)-D1636,0)</f>
        <v>0</v>
      </c>
      <c r="H1636">
        <f>_xlfn.IFS(K1636=1,0,AND(G1636&gt;0,K1636&lt;1,W1636=0),MIN(G1636,B$3-J1636),AND(W1636&gt;0,K1636&lt;1),MIN(B$3-J1636,B$4,B$3-J1636),AND(W1636=0,G1636=0),0)</f>
        <v>278.13500000000022</v>
      </c>
      <c r="I1636">
        <f>IF(AND(D1636&gt;(U1636+V1636),W1636=0,K1636&gt;0.3),MIN(J1636-B$3*0.3,B$5,D1636-(U1636+V1636)),0)</f>
        <v>0</v>
      </c>
      <c r="J1636">
        <f t="shared" si="25"/>
        <v>9721.8649999999998</v>
      </c>
      <c r="K1636" s="1">
        <f>J1636/B$3</f>
        <v>0.97218649999999995</v>
      </c>
      <c r="L1636">
        <f>IF(D1636&gt;U1636+V1636+W1636,D1636-(U1636+V1636+W1636+I1636),0)</f>
        <v>0</v>
      </c>
      <c r="M1636">
        <f>D1636-L1636</f>
        <v>524.37900000000002</v>
      </c>
      <c r="O1636">
        <v>204.56399999999999</v>
      </c>
      <c r="P1636">
        <v>59.283000000000001</v>
      </c>
      <c r="Q1636">
        <v>231.71199999999999</v>
      </c>
      <c r="R1636">
        <v>0</v>
      </c>
      <c r="S1636">
        <v>28.821000000000002</v>
      </c>
      <c r="U1636">
        <v>248.48</v>
      </c>
      <c r="V1636">
        <v>0</v>
      </c>
      <c r="W1636">
        <v>7500</v>
      </c>
      <c r="Y1636">
        <v>524.37900000000002</v>
      </c>
      <c r="Z1636">
        <f>E1636</f>
        <v>248.48</v>
      </c>
      <c r="AA1636">
        <f>I1636</f>
        <v>0</v>
      </c>
      <c r="AB1636">
        <f>F1636</f>
        <v>275.899</v>
      </c>
    </row>
    <row r="1637" spans="4:28" x14ac:dyDescent="0.2">
      <c r="D1637">
        <v>485.54899999999998</v>
      </c>
      <c r="E1637">
        <f>U1637+V1637-G1637</f>
        <v>248.48</v>
      </c>
      <c r="F1637">
        <f>IF(AND(W1637&gt;0,G1637=0),D1637-E1637,0)</f>
        <v>237.06899999999999</v>
      </c>
      <c r="G1637">
        <f>IF((U1637+V1637)&gt;D1637,(U1637+V1637)-D1637,0)</f>
        <v>0</v>
      </c>
      <c r="H1637">
        <f>_xlfn.IFS(K1637=1,0,AND(G1637&gt;0,K1637&lt;1,W1637=0),MIN(G1637,B$3-J1637),AND(W1637&gt;0,K1637&lt;1),MIN(B$3-J1637,B$4,B$3-J1637),AND(W1637=0,G1637=0),0)</f>
        <v>0</v>
      </c>
      <c r="I1637">
        <f>IF(AND(D1637&gt;(U1637+V1637),W1637=0,K1637&gt;0.3),MIN(J1637-B$3*0.3,B$5,D1637-(U1637+V1637)),0)</f>
        <v>0</v>
      </c>
      <c r="J1637">
        <f t="shared" si="25"/>
        <v>10000</v>
      </c>
      <c r="K1637" s="1">
        <f>J1637/B$3</f>
        <v>1</v>
      </c>
      <c r="L1637">
        <f>IF(D1637&gt;U1637+V1637+W1637,D1637-(U1637+V1637+W1637+I1637),0)</f>
        <v>0</v>
      </c>
      <c r="M1637">
        <f>D1637-L1637</f>
        <v>485.54899999999998</v>
      </c>
      <c r="O1637">
        <v>150.76900000000001</v>
      </c>
      <c r="P1637">
        <v>41.497</v>
      </c>
      <c r="Q1637">
        <v>267.94</v>
      </c>
      <c r="R1637">
        <v>0</v>
      </c>
      <c r="S1637">
        <v>25.343</v>
      </c>
      <c r="U1637">
        <v>248.48</v>
      </c>
      <c r="V1637">
        <v>0</v>
      </c>
      <c r="W1637">
        <v>7500</v>
      </c>
      <c r="Y1637">
        <v>485.54899999999998</v>
      </c>
      <c r="Z1637">
        <f>E1637</f>
        <v>248.48</v>
      </c>
      <c r="AA1637">
        <f>I1637</f>
        <v>0</v>
      </c>
      <c r="AB1637">
        <f>F1637</f>
        <v>237.06899999999999</v>
      </c>
    </row>
    <row r="1638" spans="4:28" x14ac:dyDescent="0.2">
      <c r="D1638">
        <v>449.97500000000002</v>
      </c>
      <c r="E1638">
        <f>U1638+V1638-G1638</f>
        <v>248.48</v>
      </c>
      <c r="F1638">
        <f>IF(AND(W1638&gt;0,G1638=0),D1638-E1638,0)</f>
        <v>201.49500000000003</v>
      </c>
      <c r="G1638">
        <f>IF((U1638+V1638)&gt;D1638,(U1638+V1638)-D1638,0)</f>
        <v>0</v>
      </c>
      <c r="H1638">
        <f>_xlfn.IFS(K1638=1,0,AND(G1638&gt;0,K1638&lt;1,W1638=0),MIN(G1638,B$3-J1638),AND(W1638&gt;0,K1638&lt;1),MIN(B$3-J1638,B$4,B$3-J1638),AND(W1638=0,G1638=0),0)</f>
        <v>0</v>
      </c>
      <c r="I1638">
        <f>IF(AND(D1638&gt;(U1638+V1638),W1638=0,K1638&gt;0.3),MIN(J1638-B$3*0.3,B$5,D1638-(U1638+V1638)),0)</f>
        <v>0</v>
      </c>
      <c r="J1638">
        <f t="shared" si="25"/>
        <v>10000</v>
      </c>
      <c r="K1638" s="1">
        <f>J1638/B$3</f>
        <v>1</v>
      </c>
      <c r="L1638">
        <f>IF(D1638&gt;U1638+V1638+W1638,D1638-(U1638+V1638+W1638+I1638),0)</f>
        <v>0</v>
      </c>
      <c r="M1638">
        <f>D1638-L1638</f>
        <v>449.97500000000002</v>
      </c>
      <c r="O1638">
        <v>146.18299999999999</v>
      </c>
      <c r="P1638">
        <v>22.396000000000001</v>
      </c>
      <c r="Q1638">
        <v>254.26599999999999</v>
      </c>
      <c r="R1638">
        <v>0</v>
      </c>
      <c r="S1638">
        <v>27.13</v>
      </c>
      <c r="U1638">
        <v>248.48</v>
      </c>
      <c r="V1638">
        <v>0</v>
      </c>
      <c r="W1638">
        <v>7500</v>
      </c>
      <c r="Y1638">
        <v>449.97500000000002</v>
      </c>
      <c r="Z1638">
        <f>E1638</f>
        <v>248.48</v>
      </c>
      <c r="AA1638">
        <f>I1638</f>
        <v>0</v>
      </c>
      <c r="AB1638">
        <f>F1638</f>
        <v>201.49500000000003</v>
      </c>
    </row>
    <row r="1639" spans="4:28" x14ac:dyDescent="0.2">
      <c r="D1639">
        <v>566.93899999999996</v>
      </c>
      <c r="E1639">
        <f>U1639+V1639-G1639</f>
        <v>248.48</v>
      </c>
      <c r="F1639">
        <f>IF(AND(W1639&gt;0,G1639=0),D1639-E1639,0)</f>
        <v>0</v>
      </c>
      <c r="G1639">
        <f>IF((U1639+V1639)&gt;D1639,(U1639+V1639)-D1639,0)</f>
        <v>0</v>
      </c>
      <c r="H1639">
        <f>_xlfn.IFS(K1639=1,0,AND(G1639&gt;0,K1639&lt;1,W1639=0),MIN(G1639,B$3-J1639),AND(W1639&gt;0,K1639&lt;1),MIN(B$3-J1639,B$4,B$3-J1639),AND(W1639=0,G1639=0),0)</f>
        <v>0</v>
      </c>
      <c r="I1639">
        <f>IF(AND(D1639&gt;(U1639+V1639),W1639=0,K1639&gt;0.3),MIN(J1639-B$3*0.3,B$5,D1639-(U1639+V1639)),0)</f>
        <v>318.45899999999995</v>
      </c>
      <c r="J1639">
        <f t="shared" si="25"/>
        <v>10000</v>
      </c>
      <c r="K1639" s="1">
        <f>J1639/B$3</f>
        <v>1</v>
      </c>
      <c r="L1639">
        <f>IF(D1639&gt;U1639+V1639+W1639,D1639-(U1639+V1639+W1639+I1639),0)</f>
        <v>0</v>
      </c>
      <c r="M1639">
        <f>D1639-L1639</f>
        <v>566.93899999999996</v>
      </c>
      <c r="O1639">
        <v>147.66800000000001</v>
      </c>
      <c r="P1639">
        <v>20.292999999999999</v>
      </c>
      <c r="Q1639">
        <v>270.95999999999998</v>
      </c>
      <c r="R1639">
        <v>0</v>
      </c>
      <c r="S1639">
        <v>128.018</v>
      </c>
      <c r="U1639">
        <v>248.48</v>
      </c>
      <c r="V1639">
        <v>0</v>
      </c>
      <c r="W1639">
        <v>0</v>
      </c>
      <c r="Y1639">
        <v>566.93899999999996</v>
      </c>
      <c r="Z1639">
        <f>E1639</f>
        <v>248.48</v>
      </c>
      <c r="AA1639">
        <f>I1639</f>
        <v>318.45899999999995</v>
      </c>
      <c r="AB1639">
        <f>F1639</f>
        <v>0</v>
      </c>
    </row>
    <row r="1640" spans="4:28" x14ac:dyDescent="0.2">
      <c r="D1640">
        <v>512.12800000000004</v>
      </c>
      <c r="E1640">
        <f>U1640+V1640-G1640</f>
        <v>248.48</v>
      </c>
      <c r="F1640">
        <f>IF(AND(W1640&gt;0,G1640=0),D1640-E1640,0)</f>
        <v>0</v>
      </c>
      <c r="G1640">
        <f>IF((U1640+V1640)&gt;D1640,(U1640+V1640)-D1640,0)</f>
        <v>0</v>
      </c>
      <c r="H1640">
        <f>_xlfn.IFS(K1640=1,0,AND(G1640&gt;0,K1640&lt;1,W1640=0),MIN(G1640,B$3-J1640),AND(W1640&gt;0,K1640&lt;1),MIN(B$3-J1640,B$4,B$3-J1640),AND(W1640=0,G1640=0),0)</f>
        <v>0</v>
      </c>
      <c r="I1640">
        <f>IF(AND(D1640&gt;(U1640+V1640),W1640=0,K1640&gt;0.3),MIN(J1640-B$3*0.3,B$5,D1640-(U1640+V1640)),0)</f>
        <v>263.64800000000002</v>
      </c>
      <c r="J1640">
        <f t="shared" si="25"/>
        <v>9681.5409999999993</v>
      </c>
      <c r="K1640" s="1">
        <f>J1640/B$3</f>
        <v>0.96815409999999991</v>
      </c>
      <c r="L1640">
        <f>IF(D1640&gt;U1640+V1640+W1640,D1640-(U1640+V1640+W1640+I1640),0)</f>
        <v>0</v>
      </c>
      <c r="M1640">
        <f>D1640-L1640</f>
        <v>512.12800000000004</v>
      </c>
      <c r="O1640">
        <v>164.84299999999999</v>
      </c>
      <c r="P1640">
        <v>58.014000000000003</v>
      </c>
      <c r="Q1640">
        <v>246.96199999999999</v>
      </c>
      <c r="R1640">
        <v>0</v>
      </c>
      <c r="S1640">
        <v>42.308999999999997</v>
      </c>
      <c r="U1640">
        <v>248.48</v>
      </c>
      <c r="V1640">
        <v>0</v>
      </c>
      <c r="W1640">
        <v>0</v>
      </c>
      <c r="Y1640">
        <v>512.12800000000004</v>
      </c>
      <c r="Z1640">
        <f>E1640</f>
        <v>248.48</v>
      </c>
      <c r="AA1640">
        <f>I1640</f>
        <v>263.64800000000002</v>
      </c>
      <c r="AB1640">
        <f>F1640</f>
        <v>0</v>
      </c>
    </row>
    <row r="1641" spans="4:28" x14ac:dyDescent="0.2">
      <c r="D1641">
        <v>1193.046</v>
      </c>
      <c r="E1641">
        <f>U1641+V1641-G1641</f>
        <v>248.48</v>
      </c>
      <c r="F1641">
        <f>IF(AND(W1641&gt;0,G1641=0),D1641-E1641,0)</f>
        <v>0</v>
      </c>
      <c r="G1641">
        <f>IF((U1641+V1641)&gt;D1641,(U1641+V1641)-D1641,0)</f>
        <v>0</v>
      </c>
      <c r="H1641">
        <f>_xlfn.IFS(K1641=1,0,AND(G1641&gt;0,K1641&lt;1,W1641=0),MIN(G1641,B$3-J1641),AND(W1641&gt;0,K1641&lt;1),MIN(B$3-J1641,B$4,B$3-J1641),AND(W1641=0,G1641=0),0)</f>
        <v>0</v>
      </c>
      <c r="I1641">
        <f>IF(AND(D1641&gt;(U1641+V1641),W1641=0,K1641&gt;0.3),MIN(J1641-B$3*0.3,B$5,D1641-(U1641+V1641)),0)</f>
        <v>944.56600000000003</v>
      </c>
      <c r="J1641">
        <f t="shared" si="25"/>
        <v>9417.893</v>
      </c>
      <c r="K1641" s="1">
        <f>J1641/B$3</f>
        <v>0.94178930000000005</v>
      </c>
      <c r="L1641">
        <f>IF(D1641&gt;U1641+V1641+W1641,D1641-(U1641+V1641+W1641+I1641),0)</f>
        <v>0</v>
      </c>
      <c r="M1641">
        <f>D1641-L1641</f>
        <v>1193.046</v>
      </c>
      <c r="O1641">
        <v>215.863</v>
      </c>
      <c r="P1641">
        <v>105.79300000000001</v>
      </c>
      <c r="Q1641">
        <v>419.09500000000003</v>
      </c>
      <c r="R1641">
        <v>214.74600000000001</v>
      </c>
      <c r="S1641">
        <v>237.54900000000001</v>
      </c>
      <c r="U1641">
        <v>248.48</v>
      </c>
      <c r="V1641">
        <v>0</v>
      </c>
      <c r="W1641">
        <v>0</v>
      </c>
      <c r="Y1641">
        <v>1193.046</v>
      </c>
      <c r="Z1641">
        <f>E1641</f>
        <v>248.48</v>
      </c>
      <c r="AA1641">
        <f>I1641</f>
        <v>944.56600000000003</v>
      </c>
      <c r="AB1641">
        <f>F1641</f>
        <v>0</v>
      </c>
    </row>
    <row r="1642" spans="4:28" x14ac:dyDescent="0.2">
      <c r="D1642">
        <v>1807.7070000000001</v>
      </c>
      <c r="E1642">
        <f>U1642+V1642-G1642</f>
        <v>248.48</v>
      </c>
      <c r="F1642">
        <f>IF(AND(W1642&gt;0,G1642=0),D1642-E1642,0)</f>
        <v>0</v>
      </c>
      <c r="G1642">
        <f>IF((U1642+V1642)&gt;D1642,(U1642+V1642)-D1642,0)</f>
        <v>0</v>
      </c>
      <c r="H1642">
        <f>_xlfn.IFS(K1642=1,0,AND(G1642&gt;0,K1642&lt;1,W1642=0),MIN(G1642,B$3-J1642),AND(W1642&gt;0,K1642&lt;1),MIN(B$3-J1642,B$4,B$3-J1642),AND(W1642=0,G1642=0),0)</f>
        <v>0</v>
      </c>
      <c r="I1642">
        <f>IF(AND(D1642&gt;(U1642+V1642),W1642=0,K1642&gt;0.3),MIN(J1642-B$3*0.3,B$5,D1642-(U1642+V1642)),0)</f>
        <v>1559.2270000000001</v>
      </c>
      <c r="J1642">
        <f t="shared" si="25"/>
        <v>8473.3269999999993</v>
      </c>
      <c r="K1642" s="1">
        <f>J1642/B$3</f>
        <v>0.84733269999999994</v>
      </c>
      <c r="L1642">
        <f>IF(D1642&gt;U1642+V1642+W1642,D1642-(U1642+V1642+W1642+I1642),0)</f>
        <v>0</v>
      </c>
      <c r="M1642">
        <f>D1642-L1642</f>
        <v>1807.7070000000001</v>
      </c>
      <c r="O1642">
        <v>343.56799999999998</v>
      </c>
      <c r="P1642">
        <v>88.986999999999995</v>
      </c>
      <c r="Q1642">
        <v>558.78399999999999</v>
      </c>
      <c r="R1642">
        <v>564.14499999999998</v>
      </c>
      <c r="S1642">
        <v>252.22300000000001</v>
      </c>
      <c r="U1642">
        <v>248.48</v>
      </c>
      <c r="V1642">
        <v>0</v>
      </c>
      <c r="W1642">
        <v>0</v>
      </c>
      <c r="Y1642">
        <v>1807.7070000000001</v>
      </c>
      <c r="Z1642">
        <f>E1642</f>
        <v>248.48</v>
      </c>
      <c r="AA1642">
        <f>I1642</f>
        <v>1559.2270000000001</v>
      </c>
      <c r="AB1642">
        <f>F1642</f>
        <v>0</v>
      </c>
    </row>
    <row r="1643" spans="4:28" x14ac:dyDescent="0.2">
      <c r="D1643">
        <v>2155.1680000000001</v>
      </c>
      <c r="E1643">
        <f>U1643+V1643-G1643</f>
        <v>248.517</v>
      </c>
      <c r="F1643">
        <f>IF(AND(W1643&gt;0,G1643=0),D1643-E1643,0)</f>
        <v>0</v>
      </c>
      <c r="G1643">
        <f>IF((U1643+V1643)&gt;D1643,(U1643+V1643)-D1643,0)</f>
        <v>0</v>
      </c>
      <c r="H1643">
        <f>_xlfn.IFS(K1643=1,0,AND(G1643&gt;0,K1643&lt;1,W1643=0),MIN(G1643,B$3-J1643),AND(W1643&gt;0,K1643&lt;1),MIN(B$3-J1643,B$4,B$3-J1643),AND(W1643=0,G1643=0),0)</f>
        <v>0</v>
      </c>
      <c r="I1643">
        <f>IF(AND(D1643&gt;(U1643+V1643),W1643=0,K1643&gt;0.3),MIN(J1643-B$3*0.3,B$5,D1643-(U1643+V1643)),0)</f>
        <v>1906.6510000000001</v>
      </c>
      <c r="J1643">
        <f t="shared" si="25"/>
        <v>6914.0999999999995</v>
      </c>
      <c r="K1643" s="1">
        <f>J1643/B$3</f>
        <v>0.69140999999999997</v>
      </c>
      <c r="L1643">
        <f>IF(D1643&gt;U1643+V1643+W1643,D1643-(U1643+V1643+W1643+I1643),0)</f>
        <v>0</v>
      </c>
      <c r="M1643">
        <f>D1643-L1643</f>
        <v>2155.1680000000001</v>
      </c>
      <c r="O1643">
        <v>564.28800000000001</v>
      </c>
      <c r="P1643">
        <v>83.444000000000003</v>
      </c>
      <c r="Q1643">
        <v>555.78099999999995</v>
      </c>
      <c r="R1643">
        <v>411.35599999999999</v>
      </c>
      <c r="S1643">
        <v>540.29999999999995</v>
      </c>
      <c r="U1643">
        <v>248.48</v>
      </c>
      <c r="V1643">
        <v>3.6999999999999998E-2</v>
      </c>
      <c r="W1643">
        <v>0</v>
      </c>
      <c r="Y1643">
        <v>2155.1680000000001</v>
      </c>
      <c r="Z1643">
        <f>E1643</f>
        <v>248.517</v>
      </c>
      <c r="AA1643">
        <f>I1643</f>
        <v>1906.6510000000001</v>
      </c>
      <c r="AB1643">
        <f>F1643</f>
        <v>0</v>
      </c>
    </row>
    <row r="1644" spans="4:28" x14ac:dyDescent="0.2">
      <c r="D1644">
        <v>1863.9549999999999</v>
      </c>
      <c r="E1644">
        <f>U1644+V1644-G1644</f>
        <v>792.08199999999999</v>
      </c>
      <c r="F1644">
        <f>IF(AND(W1644&gt;0,G1644=0),D1644-E1644,0)</f>
        <v>0</v>
      </c>
      <c r="G1644">
        <f>IF((U1644+V1644)&gt;D1644,(U1644+V1644)-D1644,0)</f>
        <v>0</v>
      </c>
      <c r="H1644">
        <f>_xlfn.IFS(K1644=1,0,AND(G1644&gt;0,K1644&lt;1,W1644=0),MIN(G1644,B$3-J1644),AND(W1644&gt;0,K1644&lt;1),MIN(B$3-J1644,B$4,B$3-J1644),AND(W1644=0,G1644=0),0)</f>
        <v>0</v>
      </c>
      <c r="I1644">
        <f>IF(AND(D1644&gt;(U1644+V1644),W1644=0,K1644&gt;0.3),MIN(J1644-B$3*0.3,B$5,D1644-(U1644+V1644)),0)</f>
        <v>1071.873</v>
      </c>
      <c r="J1644">
        <f t="shared" si="25"/>
        <v>5007.4489999999996</v>
      </c>
      <c r="K1644" s="1">
        <f>J1644/B$3</f>
        <v>0.50074489999999994</v>
      </c>
      <c r="L1644">
        <f>IF(D1644&gt;U1644+V1644+W1644,D1644-(U1644+V1644+W1644+I1644),0)</f>
        <v>0</v>
      </c>
      <c r="M1644">
        <f>D1644-L1644</f>
        <v>1863.9549999999999</v>
      </c>
      <c r="O1644">
        <v>453.71899999999999</v>
      </c>
      <c r="P1644">
        <v>61.762999999999998</v>
      </c>
      <c r="Q1644">
        <v>449.33</v>
      </c>
      <c r="R1644">
        <v>0</v>
      </c>
      <c r="S1644">
        <v>899.14300000000003</v>
      </c>
      <c r="U1644">
        <v>248.48</v>
      </c>
      <c r="V1644">
        <v>543.60199999999998</v>
      </c>
      <c r="W1644">
        <v>0</v>
      </c>
      <c r="Y1644">
        <v>1863.9549999999999</v>
      </c>
      <c r="Z1644">
        <f>E1644</f>
        <v>792.08199999999999</v>
      </c>
      <c r="AA1644">
        <f>I1644</f>
        <v>1071.873</v>
      </c>
      <c r="AB1644">
        <f>F1644</f>
        <v>0</v>
      </c>
    </row>
    <row r="1645" spans="4:28" x14ac:dyDescent="0.2">
      <c r="D1645">
        <v>1009.019</v>
      </c>
      <c r="E1645">
        <f>U1645+V1645-G1645</f>
        <v>1009.019</v>
      </c>
      <c r="F1645">
        <f>IF(AND(W1645&gt;0,G1645=0),D1645-E1645,0)</f>
        <v>0</v>
      </c>
      <c r="G1645">
        <f>IF((U1645+V1645)&gt;D1645,(U1645+V1645)-D1645,0)</f>
        <v>289.81200000000013</v>
      </c>
      <c r="H1645">
        <f>_xlfn.IFS(K1645=1,0,AND(G1645&gt;0,K1645&lt;1,W1645=0),MIN(G1645,B$3-J1645),AND(W1645&gt;0,K1645&lt;1),MIN(B$3-J1645,B$4,B$3-J1645),AND(W1645=0,G1645=0),0)</f>
        <v>289.81200000000013</v>
      </c>
      <c r="I1645">
        <f>IF(AND(D1645&gt;(U1645+V1645),W1645=0,K1645&gt;0.3),MIN(J1645-B$3*0.3,B$5,D1645-(U1645+V1645)),0)</f>
        <v>0</v>
      </c>
      <c r="J1645">
        <f t="shared" si="25"/>
        <v>3935.5759999999996</v>
      </c>
      <c r="K1645" s="1">
        <f>J1645/B$3</f>
        <v>0.39355759999999995</v>
      </c>
      <c r="L1645">
        <f>IF(D1645&gt;U1645+V1645+W1645,D1645-(U1645+V1645+W1645+I1645),0)</f>
        <v>0</v>
      </c>
      <c r="M1645">
        <f>D1645-L1645</f>
        <v>1009.019</v>
      </c>
      <c r="O1645">
        <v>375.40800000000002</v>
      </c>
      <c r="P1645">
        <v>65.331999999999994</v>
      </c>
      <c r="Q1645">
        <v>368.91699999999997</v>
      </c>
      <c r="R1645">
        <v>0</v>
      </c>
      <c r="S1645">
        <v>199.36199999999999</v>
      </c>
      <c r="U1645">
        <v>248.48</v>
      </c>
      <c r="V1645">
        <v>1050.3510000000001</v>
      </c>
      <c r="W1645">
        <v>0</v>
      </c>
      <c r="Y1645">
        <v>1009.019</v>
      </c>
      <c r="Z1645">
        <f>E1645</f>
        <v>1009.019</v>
      </c>
      <c r="AA1645">
        <f>I1645</f>
        <v>0</v>
      </c>
      <c r="AB1645">
        <f>F1645</f>
        <v>0</v>
      </c>
    </row>
    <row r="1646" spans="4:28" x14ac:dyDescent="0.2">
      <c r="D1646">
        <v>1027.32</v>
      </c>
      <c r="E1646">
        <f>U1646+V1646-G1646</f>
        <v>1027.32</v>
      </c>
      <c r="F1646">
        <f>IF(AND(W1646&gt;0,G1646=0),D1646-E1646,0)</f>
        <v>0</v>
      </c>
      <c r="G1646">
        <f>IF((U1646+V1646)&gt;D1646,(U1646+V1646)-D1646,0)</f>
        <v>495.40200000000004</v>
      </c>
      <c r="H1646">
        <f>_xlfn.IFS(K1646=1,0,AND(G1646&gt;0,K1646&lt;1,W1646=0),MIN(G1646,B$3-J1646),AND(W1646&gt;0,K1646&lt;1),MIN(B$3-J1646,B$4,B$3-J1646),AND(W1646=0,G1646=0),0)</f>
        <v>495.40200000000004</v>
      </c>
      <c r="I1646">
        <f>IF(AND(D1646&gt;(U1646+V1646),W1646=0,K1646&gt;0.3),MIN(J1646-B$3*0.3,B$5,D1646-(U1646+V1646)),0)</f>
        <v>0</v>
      </c>
      <c r="J1646">
        <f t="shared" si="25"/>
        <v>4225.3879999999999</v>
      </c>
      <c r="K1646" s="1">
        <f>J1646/B$3</f>
        <v>0.42253879999999999</v>
      </c>
      <c r="L1646">
        <f>IF(D1646&gt;U1646+V1646+W1646,D1646-(U1646+V1646+W1646+I1646),0)</f>
        <v>0</v>
      </c>
      <c r="M1646">
        <f>D1646-L1646</f>
        <v>1027.32</v>
      </c>
      <c r="O1646">
        <v>406.04899999999998</v>
      </c>
      <c r="P1646">
        <v>84.248999999999995</v>
      </c>
      <c r="Q1646">
        <v>384.31200000000001</v>
      </c>
      <c r="R1646">
        <v>0</v>
      </c>
      <c r="S1646">
        <v>152.71100000000001</v>
      </c>
      <c r="U1646">
        <v>248.48</v>
      </c>
      <c r="V1646">
        <v>1274.242</v>
      </c>
      <c r="W1646">
        <v>0</v>
      </c>
      <c r="Y1646">
        <v>1027.32</v>
      </c>
      <c r="Z1646">
        <f>E1646</f>
        <v>1027.32</v>
      </c>
      <c r="AA1646">
        <f>I1646</f>
        <v>0</v>
      </c>
      <c r="AB1646">
        <f>F1646</f>
        <v>0</v>
      </c>
    </row>
    <row r="1647" spans="4:28" x14ac:dyDescent="0.2">
      <c r="D1647">
        <v>922.65099999999995</v>
      </c>
      <c r="E1647">
        <f>U1647+V1647-G1647</f>
        <v>922.65099999999995</v>
      </c>
      <c r="F1647">
        <f>IF(AND(W1647&gt;0,G1647=0),D1647-E1647,0)</f>
        <v>0</v>
      </c>
      <c r="G1647">
        <f>IF((U1647+V1647)&gt;D1647,(U1647+V1647)-D1647,0)</f>
        <v>759.79100000000005</v>
      </c>
      <c r="H1647">
        <f>_xlfn.IFS(K1647=1,0,AND(G1647&gt;0,K1647&lt;1,W1647=0),MIN(G1647,B$3-J1647),AND(W1647&gt;0,K1647&lt;1),MIN(B$3-J1647,B$4,B$3-J1647),AND(W1647=0,G1647=0),0)</f>
        <v>759.79100000000005</v>
      </c>
      <c r="I1647">
        <f>IF(AND(D1647&gt;(U1647+V1647),W1647=0,K1647&gt;0.3),MIN(J1647-B$3*0.3,B$5,D1647-(U1647+V1647)),0)</f>
        <v>0</v>
      </c>
      <c r="J1647">
        <f t="shared" si="25"/>
        <v>4720.79</v>
      </c>
      <c r="K1647" s="1">
        <f>J1647/B$3</f>
        <v>0.47207899999999997</v>
      </c>
      <c r="L1647">
        <f>IF(D1647&gt;U1647+V1647+W1647,D1647-(U1647+V1647+W1647+I1647),0)</f>
        <v>0</v>
      </c>
      <c r="M1647">
        <f>D1647-L1647</f>
        <v>922.65099999999995</v>
      </c>
      <c r="O1647">
        <v>409.45699999999999</v>
      </c>
      <c r="P1647">
        <v>81.084999999999994</v>
      </c>
      <c r="Q1647">
        <v>422.83600000000001</v>
      </c>
      <c r="R1647">
        <v>0</v>
      </c>
      <c r="S1647">
        <v>9.2729999999999997</v>
      </c>
      <c r="U1647">
        <v>248.48</v>
      </c>
      <c r="V1647">
        <v>1433.962</v>
      </c>
      <c r="W1647">
        <v>0</v>
      </c>
      <c r="Y1647">
        <v>922.65099999999995</v>
      </c>
      <c r="Z1647">
        <f>E1647</f>
        <v>922.65099999999995</v>
      </c>
      <c r="AA1647">
        <f>I1647</f>
        <v>0</v>
      </c>
      <c r="AB1647">
        <f>F1647</f>
        <v>0</v>
      </c>
    </row>
    <row r="1648" spans="4:28" x14ac:dyDescent="0.2">
      <c r="D1648">
        <v>819.01499999999999</v>
      </c>
      <c r="E1648">
        <f>U1648+V1648-G1648</f>
        <v>819.01499999999999</v>
      </c>
      <c r="F1648">
        <f>IF(AND(W1648&gt;0,G1648=0),D1648-E1648,0)</f>
        <v>0</v>
      </c>
      <c r="G1648">
        <f>IF((U1648+V1648)&gt;D1648,(U1648+V1648)-D1648,0)</f>
        <v>915.43</v>
      </c>
      <c r="H1648">
        <f>_xlfn.IFS(K1648=1,0,AND(G1648&gt;0,K1648&lt;1,W1648=0),MIN(G1648,B$3-J1648),AND(W1648&gt;0,K1648&lt;1),MIN(B$3-J1648,B$4,B$3-J1648),AND(W1648=0,G1648=0),0)</f>
        <v>915.43</v>
      </c>
      <c r="I1648">
        <f>IF(AND(D1648&gt;(U1648+V1648),W1648=0,K1648&gt;0.3),MIN(J1648-B$3*0.3,B$5,D1648-(U1648+V1648)),0)</f>
        <v>0</v>
      </c>
      <c r="J1648">
        <f t="shared" si="25"/>
        <v>5480.5810000000001</v>
      </c>
      <c r="K1648" s="1">
        <f>J1648/B$3</f>
        <v>0.54805809999999999</v>
      </c>
      <c r="L1648">
        <f>IF(D1648&gt;U1648+V1648+W1648,D1648-(U1648+V1648+W1648+I1648),0)</f>
        <v>0</v>
      </c>
      <c r="M1648">
        <f>D1648-L1648</f>
        <v>819.01499999999999</v>
      </c>
      <c r="O1648">
        <v>422.75700000000001</v>
      </c>
      <c r="P1648">
        <v>69.971000000000004</v>
      </c>
      <c r="Q1648">
        <v>324.98599999999999</v>
      </c>
      <c r="R1648">
        <v>0</v>
      </c>
      <c r="S1648">
        <v>1.302</v>
      </c>
      <c r="U1648">
        <v>248.48</v>
      </c>
      <c r="V1648">
        <v>1485.9649999999999</v>
      </c>
      <c r="W1648">
        <v>0</v>
      </c>
      <c r="Y1648">
        <v>819.01499999999999</v>
      </c>
      <c r="Z1648">
        <f>E1648</f>
        <v>819.01499999999999</v>
      </c>
      <c r="AA1648">
        <f>I1648</f>
        <v>0</v>
      </c>
      <c r="AB1648">
        <f>F1648</f>
        <v>0</v>
      </c>
    </row>
    <row r="1649" spans="4:28" x14ac:dyDescent="0.2">
      <c r="D1649">
        <v>693.39700000000005</v>
      </c>
      <c r="E1649">
        <f>U1649+V1649-G1649</f>
        <v>693.39700000000005</v>
      </c>
      <c r="F1649">
        <f>IF(AND(W1649&gt;0,G1649=0),D1649-E1649,0)</f>
        <v>0</v>
      </c>
      <c r="G1649">
        <f>IF((U1649+V1649)&gt;D1649,(U1649+V1649)-D1649,0)</f>
        <v>967.06900000000007</v>
      </c>
      <c r="H1649">
        <f>_xlfn.IFS(K1649=1,0,AND(G1649&gt;0,K1649&lt;1,W1649=0),MIN(G1649,B$3-J1649),AND(W1649&gt;0,K1649&lt;1),MIN(B$3-J1649,B$4,B$3-J1649),AND(W1649=0,G1649=0),0)</f>
        <v>967.06900000000007</v>
      </c>
      <c r="I1649">
        <f>IF(AND(D1649&gt;(U1649+V1649),W1649=0,K1649&gt;0.3),MIN(J1649-B$3*0.3,B$5,D1649-(U1649+V1649)),0)</f>
        <v>0</v>
      </c>
      <c r="J1649">
        <f t="shared" si="25"/>
        <v>6396.0110000000004</v>
      </c>
      <c r="K1649" s="1">
        <f>J1649/B$3</f>
        <v>0.63960110000000003</v>
      </c>
      <c r="L1649">
        <f>IF(D1649&gt;U1649+V1649+W1649,D1649-(U1649+V1649+W1649+I1649),0)</f>
        <v>0</v>
      </c>
      <c r="M1649">
        <f>D1649-L1649</f>
        <v>693.39700000000005</v>
      </c>
      <c r="O1649">
        <v>343.24900000000002</v>
      </c>
      <c r="P1649">
        <v>37.640999999999998</v>
      </c>
      <c r="Q1649">
        <v>312.50700000000001</v>
      </c>
      <c r="R1649">
        <v>0</v>
      </c>
      <c r="S1649">
        <v>0</v>
      </c>
      <c r="U1649">
        <v>248.48</v>
      </c>
      <c r="V1649">
        <v>1411.9860000000001</v>
      </c>
      <c r="W1649">
        <v>0</v>
      </c>
      <c r="Y1649">
        <v>693.39700000000005</v>
      </c>
      <c r="Z1649">
        <f>E1649</f>
        <v>693.39700000000005</v>
      </c>
      <c r="AA1649">
        <f>I1649</f>
        <v>0</v>
      </c>
      <c r="AB1649">
        <f>F1649</f>
        <v>0</v>
      </c>
    </row>
    <row r="1650" spans="4:28" x14ac:dyDescent="0.2">
      <c r="D1650">
        <v>959.995</v>
      </c>
      <c r="E1650">
        <f>U1650+V1650-G1650</f>
        <v>959.995</v>
      </c>
      <c r="F1650">
        <f>IF(AND(W1650&gt;0,G1650=0),D1650-E1650,0)</f>
        <v>0</v>
      </c>
      <c r="G1650">
        <f>IF((U1650+V1650)&gt;D1650,(U1650+V1650)-D1650,0)</f>
        <v>500.56299999999999</v>
      </c>
      <c r="H1650">
        <f>_xlfn.IFS(K1650=1,0,AND(G1650&gt;0,K1650&lt;1,W1650=0),MIN(G1650,B$3-J1650),AND(W1650&gt;0,K1650&lt;1),MIN(B$3-J1650,B$4,B$3-J1650),AND(W1650=0,G1650=0),0)</f>
        <v>500.56299999999999</v>
      </c>
      <c r="I1650">
        <f>IF(AND(D1650&gt;(U1650+V1650),W1650=0,K1650&gt;0.3),MIN(J1650-B$3*0.3,B$5,D1650-(U1650+V1650)),0)</f>
        <v>0</v>
      </c>
      <c r="J1650">
        <f t="shared" si="25"/>
        <v>7363.0800000000008</v>
      </c>
      <c r="K1650" s="1">
        <f>J1650/B$3</f>
        <v>0.73630800000000007</v>
      </c>
      <c r="L1650">
        <f>IF(D1650&gt;U1650+V1650+W1650,D1650-(U1650+V1650+W1650+I1650),0)</f>
        <v>0</v>
      </c>
      <c r="M1650">
        <f>D1650-L1650</f>
        <v>959.995</v>
      </c>
      <c r="O1650">
        <v>374.36</v>
      </c>
      <c r="P1650">
        <v>23.108000000000001</v>
      </c>
      <c r="Q1650">
        <v>374.86099999999999</v>
      </c>
      <c r="R1650">
        <v>187.666</v>
      </c>
      <c r="S1650">
        <v>0</v>
      </c>
      <c r="U1650">
        <v>248.48</v>
      </c>
      <c r="V1650">
        <v>1212.078</v>
      </c>
      <c r="W1650">
        <v>0</v>
      </c>
      <c r="Y1650">
        <v>959.995</v>
      </c>
      <c r="Z1650">
        <f>E1650</f>
        <v>959.995</v>
      </c>
      <c r="AA1650">
        <f>I1650</f>
        <v>0</v>
      </c>
      <c r="AB1650">
        <f>F1650</f>
        <v>0</v>
      </c>
    </row>
    <row r="1651" spans="4:28" x14ac:dyDescent="0.2">
      <c r="D1651">
        <v>1339.856</v>
      </c>
      <c r="E1651">
        <f>U1651+V1651-G1651</f>
        <v>1216.163</v>
      </c>
      <c r="F1651">
        <f>IF(AND(W1651&gt;0,G1651=0),D1651-E1651,0)</f>
        <v>0</v>
      </c>
      <c r="G1651">
        <f>IF((U1651+V1651)&gt;D1651,(U1651+V1651)-D1651,0)</f>
        <v>0</v>
      </c>
      <c r="H1651">
        <f>_xlfn.IFS(K1651=1,0,AND(G1651&gt;0,K1651&lt;1,W1651=0),MIN(G1651,B$3-J1651),AND(W1651&gt;0,K1651&lt;1),MIN(B$3-J1651,B$4,B$3-J1651),AND(W1651=0,G1651=0),0)</f>
        <v>0</v>
      </c>
      <c r="I1651">
        <f>IF(AND(D1651&gt;(U1651+V1651),W1651=0,K1651&gt;0.3),MIN(J1651-B$3*0.3,B$5,D1651-(U1651+V1651)),0)</f>
        <v>123.69299999999998</v>
      </c>
      <c r="J1651">
        <f t="shared" si="25"/>
        <v>7863.6430000000009</v>
      </c>
      <c r="K1651" s="1">
        <f>J1651/B$3</f>
        <v>0.78636430000000013</v>
      </c>
      <c r="L1651">
        <f>IF(D1651&gt;U1651+V1651+W1651,D1651-(U1651+V1651+W1651+I1651),0)</f>
        <v>0</v>
      </c>
      <c r="M1651">
        <f>D1651-L1651</f>
        <v>1339.856</v>
      </c>
      <c r="O1651">
        <v>418.971</v>
      </c>
      <c r="P1651">
        <v>19.09</v>
      </c>
      <c r="Q1651">
        <v>344.24099999999999</v>
      </c>
      <c r="R1651">
        <v>557.55399999999997</v>
      </c>
      <c r="S1651">
        <v>0</v>
      </c>
      <c r="U1651">
        <v>248.48</v>
      </c>
      <c r="V1651">
        <v>967.68299999999999</v>
      </c>
      <c r="W1651">
        <v>0</v>
      </c>
      <c r="Y1651">
        <v>1339.856</v>
      </c>
      <c r="Z1651">
        <f>E1651</f>
        <v>1216.163</v>
      </c>
      <c r="AA1651">
        <f>I1651</f>
        <v>123.69299999999998</v>
      </c>
      <c r="AB1651">
        <f>F1651</f>
        <v>0</v>
      </c>
    </row>
    <row r="1652" spans="4:28" x14ac:dyDescent="0.2">
      <c r="D1652">
        <v>1758.787</v>
      </c>
      <c r="E1652">
        <f>U1652+V1652-G1652</f>
        <v>883.44799999999998</v>
      </c>
      <c r="F1652">
        <f>IF(AND(W1652&gt;0,G1652=0),D1652-E1652,0)</f>
        <v>0</v>
      </c>
      <c r="G1652">
        <f>IF((U1652+V1652)&gt;D1652,(U1652+V1652)-D1652,0)</f>
        <v>0</v>
      </c>
      <c r="H1652">
        <f>_xlfn.IFS(K1652=1,0,AND(G1652&gt;0,K1652&lt;1,W1652=0),MIN(G1652,B$3-J1652),AND(W1652&gt;0,K1652&lt;1),MIN(B$3-J1652,B$4,B$3-J1652),AND(W1652=0,G1652=0),0)</f>
        <v>0</v>
      </c>
      <c r="I1652">
        <f>IF(AND(D1652&gt;(U1652+V1652),W1652=0,K1652&gt;0.3),MIN(J1652-B$3*0.3,B$5,D1652-(U1652+V1652)),0)</f>
        <v>875.33900000000006</v>
      </c>
      <c r="J1652">
        <f t="shared" si="25"/>
        <v>7739.9500000000007</v>
      </c>
      <c r="K1652" s="1">
        <f>J1652/B$3</f>
        <v>0.7739950000000001</v>
      </c>
      <c r="L1652">
        <f>IF(D1652&gt;U1652+V1652+W1652,D1652-(U1652+V1652+W1652+I1652),0)</f>
        <v>0</v>
      </c>
      <c r="M1652">
        <f>D1652-L1652</f>
        <v>1758.787</v>
      </c>
      <c r="O1652">
        <v>673.51199999999994</v>
      </c>
      <c r="P1652">
        <v>60.851999999999997</v>
      </c>
      <c r="Q1652">
        <v>404.94099999999997</v>
      </c>
      <c r="R1652">
        <v>619.48299999999995</v>
      </c>
      <c r="S1652">
        <v>0</v>
      </c>
      <c r="U1652">
        <v>248.48</v>
      </c>
      <c r="V1652">
        <v>634.96799999999996</v>
      </c>
      <c r="W1652">
        <v>0</v>
      </c>
      <c r="Y1652">
        <v>1758.787</v>
      </c>
      <c r="Z1652">
        <f>E1652</f>
        <v>883.44799999999998</v>
      </c>
      <c r="AA1652">
        <f>I1652</f>
        <v>875.33900000000006</v>
      </c>
      <c r="AB1652">
        <f>F1652</f>
        <v>0</v>
      </c>
    </row>
    <row r="1653" spans="4:28" x14ac:dyDescent="0.2">
      <c r="D1653">
        <v>1362.643</v>
      </c>
      <c r="E1653">
        <f>U1653+V1653-G1653</f>
        <v>913.37</v>
      </c>
      <c r="F1653">
        <f>IF(AND(W1653&gt;0,G1653=0),D1653-E1653,0)</f>
        <v>0</v>
      </c>
      <c r="G1653">
        <f>IF((U1653+V1653)&gt;D1653,(U1653+V1653)-D1653,0)</f>
        <v>0</v>
      </c>
      <c r="H1653">
        <f>_xlfn.IFS(K1653=1,0,AND(G1653&gt;0,K1653&lt;1,W1653=0),MIN(G1653,B$3-J1653),AND(W1653&gt;0,K1653&lt;1),MIN(B$3-J1653,B$4,B$3-J1653),AND(W1653=0,G1653=0),0)</f>
        <v>0</v>
      </c>
      <c r="I1653">
        <f>IF(AND(D1653&gt;(U1653+V1653),W1653=0,K1653&gt;0.3),MIN(J1653-B$3*0.3,B$5,D1653-(U1653+V1653)),0)</f>
        <v>449.27300000000002</v>
      </c>
      <c r="J1653">
        <f t="shared" si="25"/>
        <v>6864.6110000000008</v>
      </c>
      <c r="K1653" s="1">
        <f>J1653/B$3</f>
        <v>0.68646110000000005</v>
      </c>
      <c r="L1653">
        <f>IF(D1653&gt;U1653+V1653+W1653,D1653-(U1653+V1653+W1653+I1653),0)</f>
        <v>0</v>
      </c>
      <c r="M1653">
        <f>D1653-L1653</f>
        <v>1362.643</v>
      </c>
      <c r="O1653">
        <v>643.16300000000001</v>
      </c>
      <c r="P1653">
        <v>107.782</v>
      </c>
      <c r="Q1653">
        <v>382.72399999999999</v>
      </c>
      <c r="R1653">
        <v>212.72499999999999</v>
      </c>
      <c r="S1653">
        <v>16.25</v>
      </c>
      <c r="U1653">
        <v>248.48</v>
      </c>
      <c r="V1653">
        <v>664.89</v>
      </c>
      <c r="W1653">
        <v>0</v>
      </c>
      <c r="Y1653">
        <v>1362.643</v>
      </c>
      <c r="Z1653">
        <f>E1653</f>
        <v>913.37</v>
      </c>
      <c r="AA1653">
        <f>I1653</f>
        <v>449.27300000000002</v>
      </c>
      <c r="AB1653">
        <f>F1653</f>
        <v>0</v>
      </c>
    </row>
    <row r="1654" spans="4:28" x14ac:dyDescent="0.2">
      <c r="D1654">
        <v>1313.319</v>
      </c>
      <c r="E1654">
        <f>U1654+V1654-G1654</f>
        <v>248.48</v>
      </c>
      <c r="F1654">
        <f>IF(AND(W1654&gt;0,G1654=0),D1654-E1654,0)</f>
        <v>0</v>
      </c>
      <c r="G1654">
        <f>IF((U1654+V1654)&gt;D1654,(U1654+V1654)-D1654,0)</f>
        <v>0</v>
      </c>
      <c r="H1654">
        <f>_xlfn.IFS(K1654=1,0,AND(G1654&gt;0,K1654&lt;1,W1654=0),MIN(G1654,B$3-J1654),AND(W1654&gt;0,K1654&lt;1),MIN(B$3-J1654,B$4,B$3-J1654),AND(W1654=0,G1654=0),0)</f>
        <v>0</v>
      </c>
      <c r="I1654">
        <f>IF(AND(D1654&gt;(U1654+V1654),W1654=0,K1654&gt;0.3),MIN(J1654-B$3*0.3,B$5,D1654-(U1654+V1654)),0)</f>
        <v>1064.8389999999999</v>
      </c>
      <c r="J1654">
        <f t="shared" si="25"/>
        <v>6415.3380000000006</v>
      </c>
      <c r="K1654" s="1">
        <f>J1654/B$3</f>
        <v>0.64153380000000004</v>
      </c>
      <c r="L1654">
        <f>IF(D1654&gt;U1654+V1654+W1654,D1654-(U1654+V1654+W1654+I1654),0)</f>
        <v>0</v>
      </c>
      <c r="M1654">
        <f>D1654-L1654</f>
        <v>1313.319</v>
      </c>
      <c r="O1654">
        <v>676.75900000000001</v>
      </c>
      <c r="P1654">
        <v>88.006</v>
      </c>
      <c r="Q1654">
        <v>420.77300000000002</v>
      </c>
      <c r="R1654">
        <v>95.281000000000006</v>
      </c>
      <c r="S1654">
        <v>32.5</v>
      </c>
      <c r="U1654">
        <v>248.48</v>
      </c>
      <c r="V1654">
        <v>0</v>
      </c>
      <c r="W1654">
        <v>0</v>
      </c>
      <c r="Y1654">
        <v>1313.319</v>
      </c>
      <c r="Z1654">
        <f>E1654</f>
        <v>248.48</v>
      </c>
      <c r="AA1654">
        <f>I1654</f>
        <v>1064.8389999999999</v>
      </c>
      <c r="AB1654">
        <f>F1654</f>
        <v>0</v>
      </c>
    </row>
    <row r="1655" spans="4:28" x14ac:dyDescent="0.2">
      <c r="D1655">
        <v>1368.2090000000001</v>
      </c>
      <c r="E1655">
        <f>U1655+V1655-G1655</f>
        <v>248.48</v>
      </c>
      <c r="F1655">
        <f>IF(AND(W1655&gt;0,G1655=0),D1655-E1655,0)</f>
        <v>0</v>
      </c>
      <c r="G1655">
        <f>IF((U1655+V1655)&gt;D1655,(U1655+V1655)-D1655,0)</f>
        <v>0</v>
      </c>
      <c r="H1655">
        <f>_xlfn.IFS(K1655=1,0,AND(G1655&gt;0,K1655&lt;1,W1655=0),MIN(G1655,B$3-J1655),AND(W1655&gt;0,K1655&lt;1),MIN(B$3-J1655,B$4,B$3-J1655),AND(W1655=0,G1655=0),0)</f>
        <v>0</v>
      </c>
      <c r="I1655">
        <f>IF(AND(D1655&gt;(U1655+V1655),W1655=0,K1655&gt;0.3),MIN(J1655-B$3*0.3,B$5,D1655-(U1655+V1655)),0)</f>
        <v>1119.729</v>
      </c>
      <c r="J1655">
        <f t="shared" si="25"/>
        <v>5350.4990000000007</v>
      </c>
      <c r="K1655" s="1">
        <f>J1655/B$3</f>
        <v>0.53504990000000008</v>
      </c>
      <c r="L1655">
        <f>IF(D1655&gt;U1655+V1655+W1655,D1655-(U1655+V1655+W1655+I1655),0)</f>
        <v>0</v>
      </c>
      <c r="M1655">
        <f>D1655-L1655</f>
        <v>1368.2090000000001</v>
      </c>
      <c r="O1655">
        <v>637.81799999999998</v>
      </c>
      <c r="P1655">
        <v>77.180999999999997</v>
      </c>
      <c r="Q1655">
        <v>310.38400000000001</v>
      </c>
      <c r="R1655">
        <v>310.29000000000002</v>
      </c>
      <c r="S1655">
        <v>32.536000000000001</v>
      </c>
      <c r="U1655">
        <v>248.48</v>
      </c>
      <c r="V1655">
        <v>0</v>
      </c>
      <c r="W1655">
        <v>0</v>
      </c>
      <c r="Y1655">
        <v>1368.2090000000001</v>
      </c>
      <c r="Z1655">
        <f>E1655</f>
        <v>248.48</v>
      </c>
      <c r="AA1655">
        <f>I1655</f>
        <v>1119.729</v>
      </c>
      <c r="AB1655">
        <f>F1655</f>
        <v>0</v>
      </c>
    </row>
    <row r="1656" spans="4:28" x14ac:dyDescent="0.2">
      <c r="D1656">
        <v>1327.876</v>
      </c>
      <c r="E1656">
        <f>U1656+V1656-G1656</f>
        <v>248.48</v>
      </c>
      <c r="F1656">
        <f>IF(AND(W1656&gt;0,G1656=0),D1656-E1656,0)</f>
        <v>1079.396</v>
      </c>
      <c r="G1656">
        <f>IF((U1656+V1656)&gt;D1656,(U1656+V1656)-D1656,0)</f>
        <v>0</v>
      </c>
      <c r="H1656">
        <f>_xlfn.IFS(K1656=1,0,AND(G1656&gt;0,K1656&lt;1,W1656=0),MIN(G1656,B$3-J1656),AND(W1656&gt;0,K1656&lt;1),MIN(B$3-J1656,B$4,B$3-J1656),AND(W1656=0,G1656=0),0)</f>
        <v>2500</v>
      </c>
      <c r="I1656">
        <f>IF(AND(D1656&gt;(U1656+V1656),W1656=0,K1656&gt;0.3),MIN(J1656-B$3*0.3,B$5,D1656-(U1656+V1656)),0)</f>
        <v>0</v>
      </c>
      <c r="J1656">
        <f t="shared" si="25"/>
        <v>4230.7700000000004</v>
      </c>
      <c r="K1656" s="1">
        <f>J1656/B$3</f>
        <v>0.42307700000000004</v>
      </c>
      <c r="L1656">
        <f>IF(D1656&gt;U1656+V1656+W1656,D1656-(U1656+V1656+W1656+I1656),0)</f>
        <v>0</v>
      </c>
      <c r="M1656">
        <f>D1656-L1656</f>
        <v>1327.876</v>
      </c>
      <c r="O1656">
        <v>632.274</v>
      </c>
      <c r="P1656">
        <v>63.558999999999997</v>
      </c>
      <c r="Q1656">
        <v>253.483</v>
      </c>
      <c r="R1656">
        <v>345.95400000000001</v>
      </c>
      <c r="S1656">
        <v>32.606000000000002</v>
      </c>
      <c r="U1656">
        <v>248.48</v>
      </c>
      <c r="V1656">
        <v>0</v>
      </c>
      <c r="W1656">
        <v>7500</v>
      </c>
      <c r="Y1656">
        <v>1327.876</v>
      </c>
      <c r="Z1656">
        <f>E1656</f>
        <v>248.48</v>
      </c>
      <c r="AA1656">
        <f>I1656</f>
        <v>0</v>
      </c>
      <c r="AB1656">
        <f>F1656</f>
        <v>1079.396</v>
      </c>
    </row>
    <row r="1657" spans="4:28" x14ac:dyDescent="0.2">
      <c r="D1657">
        <v>1137.3679999999999</v>
      </c>
      <c r="E1657">
        <f>U1657+V1657-G1657</f>
        <v>248.48</v>
      </c>
      <c r="F1657">
        <f>IF(AND(W1657&gt;0,G1657=0),D1657-E1657,0)</f>
        <v>0</v>
      </c>
      <c r="G1657">
        <f>IF((U1657+V1657)&gt;D1657,(U1657+V1657)-D1657,0)</f>
        <v>0</v>
      </c>
      <c r="H1657">
        <f>_xlfn.IFS(K1657=1,0,AND(G1657&gt;0,K1657&lt;1,W1657=0),MIN(G1657,B$3-J1657),AND(W1657&gt;0,K1657&lt;1),MIN(B$3-J1657,B$4,B$3-J1657),AND(W1657=0,G1657=0),0)</f>
        <v>0</v>
      </c>
      <c r="I1657">
        <f>IF(AND(D1657&gt;(U1657+V1657),W1657=0,K1657&gt;0.3),MIN(J1657-B$3*0.3,B$5,D1657-(U1657+V1657)),0)</f>
        <v>888.88799999999992</v>
      </c>
      <c r="J1657">
        <f t="shared" si="25"/>
        <v>6730.77</v>
      </c>
      <c r="K1657" s="1">
        <f>J1657/B$3</f>
        <v>0.67307700000000004</v>
      </c>
      <c r="L1657">
        <f>IF(D1657&gt;U1657+V1657+W1657,D1657-(U1657+V1657+W1657+I1657),0)</f>
        <v>0</v>
      </c>
      <c r="M1657">
        <f>D1657-L1657</f>
        <v>1137.3679999999999</v>
      </c>
      <c r="O1657">
        <v>667.04100000000005</v>
      </c>
      <c r="P1657">
        <v>58.27</v>
      </c>
      <c r="Q1657">
        <v>253.874</v>
      </c>
      <c r="R1657">
        <v>125.366</v>
      </c>
      <c r="S1657">
        <v>32.817</v>
      </c>
      <c r="U1657">
        <v>248.48</v>
      </c>
      <c r="V1657">
        <v>0</v>
      </c>
      <c r="W1657">
        <v>0</v>
      </c>
      <c r="Y1657">
        <v>1137.3679999999999</v>
      </c>
      <c r="Z1657">
        <f>E1657</f>
        <v>248.48</v>
      </c>
      <c r="AA1657">
        <f>I1657</f>
        <v>888.88799999999992</v>
      </c>
      <c r="AB1657">
        <f>F1657</f>
        <v>0</v>
      </c>
    </row>
    <row r="1658" spans="4:28" x14ac:dyDescent="0.2">
      <c r="D1658">
        <v>911.553</v>
      </c>
      <c r="E1658">
        <f>U1658+V1658-G1658</f>
        <v>248.48</v>
      </c>
      <c r="F1658">
        <f>IF(AND(W1658&gt;0,G1658=0),D1658-E1658,0)</f>
        <v>663.07299999999998</v>
      </c>
      <c r="G1658">
        <f>IF((U1658+V1658)&gt;D1658,(U1658+V1658)-D1658,0)</f>
        <v>0</v>
      </c>
      <c r="H1658">
        <f>_xlfn.IFS(K1658=1,0,AND(G1658&gt;0,K1658&lt;1,W1658=0),MIN(G1658,B$3-J1658),AND(W1658&gt;0,K1658&lt;1),MIN(B$3-J1658,B$4,B$3-J1658),AND(W1658=0,G1658=0),0)</f>
        <v>2500</v>
      </c>
      <c r="I1658">
        <f>IF(AND(D1658&gt;(U1658+V1658),W1658=0,K1658&gt;0.3),MIN(J1658-B$3*0.3,B$5,D1658-(U1658+V1658)),0)</f>
        <v>0</v>
      </c>
      <c r="J1658">
        <f t="shared" si="25"/>
        <v>5841.8820000000005</v>
      </c>
      <c r="K1658" s="1">
        <f>J1658/B$3</f>
        <v>0.58418820000000005</v>
      </c>
      <c r="L1658">
        <f>IF(D1658&gt;U1658+V1658+W1658,D1658-(U1658+V1658+W1658+I1658),0)</f>
        <v>0</v>
      </c>
      <c r="M1658">
        <f>D1658-L1658</f>
        <v>911.553</v>
      </c>
      <c r="O1658">
        <v>479.584</v>
      </c>
      <c r="P1658">
        <v>88.602999999999994</v>
      </c>
      <c r="Q1658">
        <v>310.51299999999998</v>
      </c>
      <c r="R1658">
        <v>0</v>
      </c>
      <c r="S1658">
        <v>32.853000000000002</v>
      </c>
      <c r="U1658">
        <v>248.48</v>
      </c>
      <c r="V1658">
        <v>0</v>
      </c>
      <c r="W1658">
        <v>7500</v>
      </c>
      <c r="Y1658">
        <v>911.553</v>
      </c>
      <c r="Z1658">
        <f>E1658</f>
        <v>248.48</v>
      </c>
      <c r="AA1658">
        <f>I1658</f>
        <v>0</v>
      </c>
      <c r="AB1658">
        <f>F1658</f>
        <v>663.07299999999998</v>
      </c>
    </row>
    <row r="1659" spans="4:28" x14ac:dyDescent="0.2">
      <c r="D1659">
        <v>744.20699999999999</v>
      </c>
      <c r="E1659">
        <f>U1659+V1659-G1659</f>
        <v>248.48</v>
      </c>
      <c r="F1659">
        <f>IF(AND(W1659&gt;0,G1659=0),D1659-E1659,0)</f>
        <v>495.72699999999998</v>
      </c>
      <c r="G1659">
        <f>IF((U1659+V1659)&gt;D1659,(U1659+V1659)-D1659,0)</f>
        <v>0</v>
      </c>
      <c r="H1659">
        <f>_xlfn.IFS(K1659=1,0,AND(G1659&gt;0,K1659&lt;1,W1659=0),MIN(G1659,B$3-J1659),AND(W1659&gt;0,K1659&lt;1),MIN(B$3-J1659,B$4,B$3-J1659),AND(W1659=0,G1659=0),0)</f>
        <v>1658.1179999999986</v>
      </c>
      <c r="I1659">
        <f>IF(AND(D1659&gt;(U1659+V1659),W1659=0,K1659&gt;0.3),MIN(J1659-B$3*0.3,B$5,D1659-(U1659+V1659)),0)</f>
        <v>0</v>
      </c>
      <c r="J1659">
        <f t="shared" si="25"/>
        <v>8341.8820000000014</v>
      </c>
      <c r="K1659" s="1">
        <f>J1659/B$3</f>
        <v>0.83418820000000016</v>
      </c>
      <c r="L1659">
        <f>IF(D1659&gt;U1659+V1659+W1659,D1659-(U1659+V1659+W1659+I1659),0)</f>
        <v>0</v>
      </c>
      <c r="M1659">
        <f>D1659-L1659</f>
        <v>744.20699999999999</v>
      </c>
      <c r="O1659">
        <v>345.654</v>
      </c>
      <c r="P1659">
        <v>67.126000000000005</v>
      </c>
      <c r="Q1659">
        <v>306.80200000000002</v>
      </c>
      <c r="R1659">
        <v>0</v>
      </c>
      <c r="S1659">
        <v>24.625</v>
      </c>
      <c r="U1659">
        <v>248.48</v>
      </c>
      <c r="V1659">
        <v>0</v>
      </c>
      <c r="W1659">
        <v>7500</v>
      </c>
      <c r="Y1659">
        <v>744.20699999999999</v>
      </c>
      <c r="Z1659">
        <f>E1659</f>
        <v>248.48</v>
      </c>
      <c r="AA1659">
        <f>I1659</f>
        <v>0</v>
      </c>
      <c r="AB1659">
        <f>F1659</f>
        <v>495.72699999999998</v>
      </c>
    </row>
    <row r="1660" spans="4:28" x14ac:dyDescent="0.2">
      <c r="D1660">
        <v>531.89</v>
      </c>
      <c r="E1660">
        <f>U1660+V1660-G1660</f>
        <v>248.48</v>
      </c>
      <c r="F1660">
        <f>IF(AND(W1660&gt;0,G1660=0),D1660-E1660,0)</f>
        <v>283.40999999999997</v>
      </c>
      <c r="G1660">
        <f>IF((U1660+V1660)&gt;D1660,(U1660+V1660)-D1660,0)</f>
        <v>0</v>
      </c>
      <c r="H1660">
        <f>_xlfn.IFS(K1660=1,0,AND(G1660&gt;0,K1660&lt;1,W1660=0),MIN(G1660,B$3-J1660),AND(W1660&gt;0,K1660&lt;1),MIN(B$3-J1660,B$4,B$3-J1660),AND(W1660=0,G1660=0),0)</f>
        <v>0</v>
      </c>
      <c r="I1660">
        <f>IF(AND(D1660&gt;(U1660+V1660),W1660=0,K1660&gt;0.3),MIN(J1660-B$3*0.3,B$5,D1660-(U1660+V1660)),0)</f>
        <v>0</v>
      </c>
      <c r="J1660">
        <f t="shared" si="25"/>
        <v>10000</v>
      </c>
      <c r="K1660" s="1">
        <f>J1660/B$3</f>
        <v>1</v>
      </c>
      <c r="L1660">
        <f>IF(D1660&gt;U1660+V1660+W1660,D1660-(U1660+V1660+W1660+I1660),0)</f>
        <v>0</v>
      </c>
      <c r="M1660">
        <f>D1660-L1660</f>
        <v>531.89</v>
      </c>
      <c r="O1660">
        <v>200.37</v>
      </c>
      <c r="P1660">
        <v>58.773000000000003</v>
      </c>
      <c r="Q1660">
        <v>247.68199999999999</v>
      </c>
      <c r="R1660">
        <v>0</v>
      </c>
      <c r="S1660">
        <v>25.065000000000001</v>
      </c>
      <c r="U1660">
        <v>248.48</v>
      </c>
      <c r="V1660">
        <v>0</v>
      </c>
      <c r="W1660">
        <v>7500</v>
      </c>
      <c r="Y1660">
        <v>531.89</v>
      </c>
      <c r="Z1660">
        <f>E1660</f>
        <v>248.48</v>
      </c>
      <c r="AA1660">
        <f>I1660</f>
        <v>0</v>
      </c>
      <c r="AB1660">
        <f>F1660</f>
        <v>283.40999999999997</v>
      </c>
    </row>
    <row r="1661" spans="4:28" x14ac:dyDescent="0.2">
      <c r="D1661">
        <v>484.35599999999999</v>
      </c>
      <c r="E1661">
        <f>U1661+V1661-G1661</f>
        <v>248.48</v>
      </c>
      <c r="F1661">
        <f>IF(AND(W1661&gt;0,G1661=0),D1661-E1661,0)</f>
        <v>235.876</v>
      </c>
      <c r="G1661">
        <f>IF((U1661+V1661)&gt;D1661,(U1661+V1661)-D1661,0)</f>
        <v>0</v>
      </c>
      <c r="H1661">
        <f>_xlfn.IFS(K1661=1,0,AND(G1661&gt;0,K1661&lt;1,W1661=0),MIN(G1661,B$3-J1661),AND(W1661&gt;0,K1661&lt;1),MIN(B$3-J1661,B$4,B$3-J1661),AND(W1661=0,G1661=0),0)</f>
        <v>0</v>
      </c>
      <c r="I1661">
        <f>IF(AND(D1661&gt;(U1661+V1661),W1661=0,K1661&gt;0.3),MIN(J1661-B$3*0.3,B$5,D1661-(U1661+V1661)),0)</f>
        <v>0</v>
      </c>
      <c r="J1661">
        <f t="shared" si="25"/>
        <v>10000</v>
      </c>
      <c r="K1661" s="1">
        <f>J1661/B$3</f>
        <v>1</v>
      </c>
      <c r="L1661">
        <f>IF(D1661&gt;U1661+V1661+W1661,D1661-(U1661+V1661+W1661+I1661),0)</f>
        <v>0</v>
      </c>
      <c r="M1661">
        <f>D1661-L1661</f>
        <v>484.35599999999999</v>
      </c>
      <c r="O1661">
        <v>175.959</v>
      </c>
      <c r="P1661">
        <v>22.792000000000002</v>
      </c>
      <c r="Q1661">
        <v>244.22200000000001</v>
      </c>
      <c r="R1661">
        <v>0</v>
      </c>
      <c r="S1661">
        <v>41.383000000000003</v>
      </c>
      <c r="U1661">
        <v>248.48</v>
      </c>
      <c r="V1661">
        <v>0</v>
      </c>
      <c r="W1661">
        <v>7500</v>
      </c>
      <c r="Y1661">
        <v>484.35599999999999</v>
      </c>
      <c r="Z1661">
        <f>E1661</f>
        <v>248.48</v>
      </c>
      <c r="AA1661">
        <f>I1661</f>
        <v>0</v>
      </c>
      <c r="AB1661">
        <f>F1661</f>
        <v>235.876</v>
      </c>
    </row>
    <row r="1662" spans="4:28" x14ac:dyDescent="0.2">
      <c r="D1662">
        <v>513.505</v>
      </c>
      <c r="E1662">
        <f>U1662+V1662-G1662</f>
        <v>248.48</v>
      </c>
      <c r="F1662">
        <f>IF(AND(W1662&gt;0,G1662=0),D1662-E1662,0)</f>
        <v>265.02499999999998</v>
      </c>
      <c r="G1662">
        <f>IF((U1662+V1662)&gt;D1662,(U1662+V1662)-D1662,0)</f>
        <v>0</v>
      </c>
      <c r="H1662">
        <f>_xlfn.IFS(K1662=1,0,AND(G1662&gt;0,K1662&lt;1,W1662=0),MIN(G1662,B$3-J1662),AND(W1662&gt;0,K1662&lt;1),MIN(B$3-J1662,B$4,B$3-J1662),AND(W1662=0,G1662=0),0)</f>
        <v>0</v>
      </c>
      <c r="I1662">
        <f>IF(AND(D1662&gt;(U1662+V1662),W1662=0,K1662&gt;0.3),MIN(J1662-B$3*0.3,B$5,D1662-(U1662+V1662)),0)</f>
        <v>0</v>
      </c>
      <c r="J1662">
        <f t="shared" si="25"/>
        <v>10000</v>
      </c>
      <c r="K1662" s="1">
        <f>J1662/B$3</f>
        <v>1</v>
      </c>
      <c r="L1662">
        <f>IF(D1662&gt;U1662+V1662+W1662,D1662-(U1662+V1662+W1662+I1662),0)</f>
        <v>0</v>
      </c>
      <c r="M1662">
        <f>D1662-L1662</f>
        <v>513.505</v>
      </c>
      <c r="O1662">
        <v>163.10499999999999</v>
      </c>
      <c r="P1662">
        <v>22.31</v>
      </c>
      <c r="Q1662">
        <v>268.18900000000002</v>
      </c>
      <c r="R1662">
        <v>0</v>
      </c>
      <c r="S1662">
        <v>59.901000000000003</v>
      </c>
      <c r="U1662">
        <v>248.48</v>
      </c>
      <c r="V1662">
        <v>0</v>
      </c>
      <c r="W1662">
        <v>7500</v>
      </c>
      <c r="Y1662">
        <v>513.505</v>
      </c>
      <c r="Z1662">
        <f>E1662</f>
        <v>248.48</v>
      </c>
      <c r="AA1662">
        <f>I1662</f>
        <v>0</v>
      </c>
      <c r="AB1662">
        <f>F1662</f>
        <v>265.02499999999998</v>
      </c>
    </row>
    <row r="1663" spans="4:28" x14ac:dyDescent="0.2">
      <c r="D1663">
        <v>581.79200000000003</v>
      </c>
      <c r="E1663">
        <f>U1663+V1663-G1663</f>
        <v>248.48</v>
      </c>
      <c r="F1663">
        <f>IF(AND(W1663&gt;0,G1663=0),D1663-E1663,0)</f>
        <v>0</v>
      </c>
      <c r="G1663">
        <f>IF((U1663+V1663)&gt;D1663,(U1663+V1663)-D1663,0)</f>
        <v>0</v>
      </c>
      <c r="H1663">
        <f>_xlfn.IFS(K1663=1,0,AND(G1663&gt;0,K1663&lt;1,W1663=0),MIN(G1663,B$3-J1663),AND(W1663&gt;0,K1663&lt;1),MIN(B$3-J1663,B$4,B$3-J1663),AND(W1663=0,G1663=0),0)</f>
        <v>0</v>
      </c>
      <c r="I1663">
        <f>IF(AND(D1663&gt;(U1663+V1663),W1663=0,K1663&gt;0.3),MIN(J1663-B$3*0.3,B$5,D1663-(U1663+V1663)),0)</f>
        <v>333.31200000000001</v>
      </c>
      <c r="J1663">
        <f t="shared" si="25"/>
        <v>10000</v>
      </c>
      <c r="K1663" s="1">
        <f>J1663/B$3</f>
        <v>1</v>
      </c>
      <c r="L1663">
        <f>IF(D1663&gt;U1663+V1663+W1663,D1663-(U1663+V1663+W1663+I1663),0)</f>
        <v>0</v>
      </c>
      <c r="M1663">
        <f>D1663-L1663</f>
        <v>581.79200000000003</v>
      </c>
      <c r="O1663">
        <v>166.37799999999999</v>
      </c>
      <c r="P1663">
        <v>27.327000000000002</v>
      </c>
      <c r="Q1663">
        <v>329.70299999999997</v>
      </c>
      <c r="R1663">
        <v>0</v>
      </c>
      <c r="S1663">
        <v>58.384999999999998</v>
      </c>
      <c r="U1663">
        <v>248.48</v>
      </c>
      <c r="V1663">
        <v>0</v>
      </c>
      <c r="W1663">
        <v>0</v>
      </c>
      <c r="Y1663">
        <v>581.79200000000003</v>
      </c>
      <c r="Z1663">
        <f>E1663</f>
        <v>248.48</v>
      </c>
      <c r="AA1663">
        <f>I1663</f>
        <v>333.31200000000001</v>
      </c>
      <c r="AB1663">
        <f>F1663</f>
        <v>0</v>
      </c>
    </row>
    <row r="1664" spans="4:28" x14ac:dyDescent="0.2">
      <c r="D1664">
        <v>631.98199999999997</v>
      </c>
      <c r="E1664">
        <f>U1664+V1664-G1664</f>
        <v>248.48</v>
      </c>
      <c r="F1664">
        <f>IF(AND(W1664&gt;0,G1664=0),D1664-E1664,0)</f>
        <v>0</v>
      </c>
      <c r="G1664">
        <f>IF((U1664+V1664)&gt;D1664,(U1664+V1664)-D1664,0)</f>
        <v>0</v>
      </c>
      <c r="H1664">
        <f>_xlfn.IFS(K1664=1,0,AND(G1664&gt;0,K1664&lt;1,W1664=0),MIN(G1664,B$3-J1664),AND(W1664&gt;0,K1664&lt;1),MIN(B$3-J1664,B$4,B$3-J1664),AND(W1664=0,G1664=0),0)</f>
        <v>0</v>
      </c>
      <c r="I1664">
        <f>IF(AND(D1664&gt;(U1664+V1664),W1664=0,K1664&gt;0.3),MIN(J1664-B$3*0.3,B$5,D1664-(U1664+V1664)),0)</f>
        <v>383.50199999999995</v>
      </c>
      <c r="J1664">
        <f t="shared" si="25"/>
        <v>9666.6880000000001</v>
      </c>
      <c r="K1664" s="1">
        <f>J1664/B$3</f>
        <v>0.96666879999999999</v>
      </c>
      <c r="L1664">
        <f>IF(D1664&gt;U1664+V1664+W1664,D1664-(U1664+V1664+W1664+I1664),0)</f>
        <v>0</v>
      </c>
      <c r="M1664">
        <f>D1664-L1664</f>
        <v>631.98199999999997</v>
      </c>
      <c r="O1664">
        <v>170.38300000000001</v>
      </c>
      <c r="P1664">
        <v>97.736999999999995</v>
      </c>
      <c r="Q1664">
        <v>286.78199999999998</v>
      </c>
      <c r="R1664">
        <v>0</v>
      </c>
      <c r="S1664">
        <v>77.08</v>
      </c>
      <c r="U1664">
        <v>248.48</v>
      </c>
      <c r="V1664">
        <v>0</v>
      </c>
      <c r="W1664">
        <v>0</v>
      </c>
      <c r="Y1664">
        <v>631.98199999999997</v>
      </c>
      <c r="Z1664">
        <f>E1664</f>
        <v>248.48</v>
      </c>
      <c r="AA1664">
        <f>I1664</f>
        <v>383.50199999999995</v>
      </c>
      <c r="AB1664">
        <f>F1664</f>
        <v>0</v>
      </c>
    </row>
    <row r="1665" spans="4:28" x14ac:dyDescent="0.2">
      <c r="D1665">
        <v>992.93299999999999</v>
      </c>
      <c r="E1665">
        <f>U1665+V1665-G1665</f>
        <v>248.48</v>
      </c>
      <c r="F1665">
        <f>IF(AND(W1665&gt;0,G1665=0),D1665-E1665,0)</f>
        <v>0</v>
      </c>
      <c r="G1665">
        <f>IF((U1665+V1665)&gt;D1665,(U1665+V1665)-D1665,0)</f>
        <v>0</v>
      </c>
      <c r="H1665">
        <f>_xlfn.IFS(K1665=1,0,AND(G1665&gt;0,K1665&lt;1,W1665=0),MIN(G1665,B$3-J1665),AND(W1665&gt;0,K1665&lt;1),MIN(B$3-J1665,B$4,B$3-J1665),AND(W1665=0,G1665=0),0)</f>
        <v>0</v>
      </c>
      <c r="I1665">
        <f>IF(AND(D1665&gt;(U1665+V1665),W1665=0,K1665&gt;0.3),MIN(J1665-B$3*0.3,B$5,D1665-(U1665+V1665)),0)</f>
        <v>744.45299999999997</v>
      </c>
      <c r="J1665">
        <f t="shared" si="25"/>
        <v>9283.1859999999997</v>
      </c>
      <c r="K1665" s="1">
        <f>J1665/B$3</f>
        <v>0.92831859999999999</v>
      </c>
      <c r="L1665">
        <f>IF(D1665&gt;U1665+V1665+W1665,D1665-(U1665+V1665+W1665+I1665),0)</f>
        <v>0</v>
      </c>
      <c r="M1665">
        <f>D1665-L1665</f>
        <v>992.93299999999999</v>
      </c>
      <c r="O1665">
        <v>215.84100000000001</v>
      </c>
      <c r="P1665">
        <v>98.488</v>
      </c>
      <c r="Q1665">
        <v>384.89499999999998</v>
      </c>
      <c r="R1665">
        <v>207.63900000000001</v>
      </c>
      <c r="S1665">
        <v>86.070999999999998</v>
      </c>
      <c r="U1665">
        <v>248.48</v>
      </c>
      <c r="V1665">
        <v>0</v>
      </c>
      <c r="W1665">
        <v>0</v>
      </c>
      <c r="Y1665">
        <v>992.93299999999999</v>
      </c>
      <c r="Z1665">
        <f>E1665</f>
        <v>248.48</v>
      </c>
      <c r="AA1665">
        <f>I1665</f>
        <v>744.45299999999997</v>
      </c>
      <c r="AB1665">
        <f>F1665</f>
        <v>0</v>
      </c>
    </row>
    <row r="1666" spans="4:28" x14ac:dyDescent="0.2">
      <c r="D1666">
        <v>1744.5060000000001</v>
      </c>
      <c r="E1666">
        <f>U1666+V1666-G1666</f>
        <v>248.48</v>
      </c>
      <c r="F1666">
        <f>IF(AND(W1666&gt;0,G1666=0),D1666-E1666,0)</f>
        <v>0</v>
      </c>
      <c r="G1666">
        <f>IF((U1666+V1666)&gt;D1666,(U1666+V1666)-D1666,0)</f>
        <v>0</v>
      </c>
      <c r="H1666">
        <f>_xlfn.IFS(K1666=1,0,AND(G1666&gt;0,K1666&lt;1,W1666=0),MIN(G1666,B$3-J1666),AND(W1666&gt;0,K1666&lt;1),MIN(B$3-J1666,B$4,B$3-J1666),AND(W1666=0,G1666=0),0)</f>
        <v>0</v>
      </c>
      <c r="I1666">
        <f>IF(AND(D1666&gt;(U1666+V1666),W1666=0,K1666&gt;0.3),MIN(J1666-B$3*0.3,B$5,D1666-(U1666+V1666)),0)</f>
        <v>1496.0260000000001</v>
      </c>
      <c r="J1666">
        <f t="shared" si="25"/>
        <v>8538.7330000000002</v>
      </c>
      <c r="K1666" s="1">
        <f>J1666/B$3</f>
        <v>0.85387330000000006</v>
      </c>
      <c r="L1666">
        <f>IF(D1666&gt;U1666+V1666+W1666,D1666-(U1666+V1666+W1666+I1666),0)</f>
        <v>0</v>
      </c>
      <c r="M1666">
        <f>D1666-L1666</f>
        <v>1744.5060000000001</v>
      </c>
      <c r="O1666">
        <v>352.65699999999998</v>
      </c>
      <c r="P1666">
        <v>82.92</v>
      </c>
      <c r="Q1666">
        <v>454.31</v>
      </c>
      <c r="R1666">
        <v>582.327</v>
      </c>
      <c r="S1666">
        <v>272.29199999999997</v>
      </c>
      <c r="U1666">
        <v>248.48</v>
      </c>
      <c r="V1666">
        <v>0</v>
      </c>
      <c r="W1666">
        <v>0</v>
      </c>
      <c r="Y1666">
        <v>1744.5060000000001</v>
      </c>
      <c r="Z1666">
        <f>E1666</f>
        <v>248.48</v>
      </c>
      <c r="AA1666">
        <f>I1666</f>
        <v>1496.0260000000001</v>
      </c>
      <c r="AB1666">
        <f>F1666</f>
        <v>0</v>
      </c>
    </row>
    <row r="1667" spans="4:28" x14ac:dyDescent="0.2">
      <c r="D1667">
        <v>1981.4069999999999</v>
      </c>
      <c r="E1667">
        <f>U1667+V1667-G1667</f>
        <v>248.49799999999999</v>
      </c>
      <c r="F1667">
        <f>IF(AND(W1667&gt;0,G1667=0),D1667-E1667,0)</f>
        <v>0</v>
      </c>
      <c r="G1667">
        <f>IF((U1667+V1667)&gt;D1667,(U1667+V1667)-D1667,0)</f>
        <v>0</v>
      </c>
      <c r="H1667">
        <f>_xlfn.IFS(K1667=1,0,AND(G1667&gt;0,K1667&lt;1,W1667=0),MIN(G1667,B$3-J1667),AND(W1667&gt;0,K1667&lt;1),MIN(B$3-J1667,B$4,B$3-J1667),AND(W1667=0,G1667=0),0)</f>
        <v>0</v>
      </c>
      <c r="I1667">
        <f>IF(AND(D1667&gt;(U1667+V1667),W1667=0,K1667&gt;0.3),MIN(J1667-B$3*0.3,B$5,D1667-(U1667+V1667)),0)</f>
        <v>1732.9089999999999</v>
      </c>
      <c r="J1667">
        <f t="shared" si="25"/>
        <v>7042.7070000000003</v>
      </c>
      <c r="K1667" s="1">
        <f>J1667/B$3</f>
        <v>0.70427070000000003</v>
      </c>
      <c r="L1667">
        <f>IF(D1667&gt;U1667+V1667+W1667,D1667-(U1667+V1667+W1667+I1667),0)</f>
        <v>0</v>
      </c>
      <c r="M1667">
        <f>D1667-L1667</f>
        <v>1981.4069999999999</v>
      </c>
      <c r="O1667">
        <v>532.03700000000003</v>
      </c>
      <c r="P1667">
        <v>74.468999999999994</v>
      </c>
      <c r="Q1667">
        <v>402.33300000000003</v>
      </c>
      <c r="R1667">
        <v>375.798</v>
      </c>
      <c r="S1667">
        <v>596.77</v>
      </c>
      <c r="U1667">
        <v>248.48</v>
      </c>
      <c r="V1667">
        <v>1.7999999999999999E-2</v>
      </c>
      <c r="W1667">
        <v>0</v>
      </c>
      <c r="Y1667">
        <v>1981.4069999999999</v>
      </c>
      <c r="Z1667">
        <f>E1667</f>
        <v>248.49799999999999</v>
      </c>
      <c r="AA1667">
        <f>I1667</f>
        <v>1732.9089999999999</v>
      </c>
      <c r="AB1667">
        <f>F1667</f>
        <v>0</v>
      </c>
    </row>
    <row r="1668" spans="4:28" x14ac:dyDescent="0.2">
      <c r="D1668">
        <v>1123.3620000000001</v>
      </c>
      <c r="E1668">
        <f>U1668+V1668-G1668</f>
        <v>804.88800000000003</v>
      </c>
      <c r="F1668">
        <f>IF(AND(W1668&gt;0,G1668=0),D1668-E1668,0)</f>
        <v>0</v>
      </c>
      <c r="G1668">
        <f>IF((U1668+V1668)&gt;D1668,(U1668+V1668)-D1668,0)</f>
        <v>0</v>
      </c>
      <c r="H1668">
        <f>_xlfn.IFS(K1668=1,0,AND(G1668&gt;0,K1668&lt;1,W1668=0),MIN(G1668,B$3-J1668),AND(W1668&gt;0,K1668&lt;1),MIN(B$3-J1668,B$4,B$3-J1668),AND(W1668=0,G1668=0),0)</f>
        <v>0</v>
      </c>
      <c r="I1668">
        <f>IF(AND(D1668&gt;(U1668+V1668),W1668=0,K1668&gt;0.3),MIN(J1668-B$3*0.3,B$5,D1668-(U1668+V1668)),0)</f>
        <v>318.47400000000005</v>
      </c>
      <c r="J1668">
        <f t="shared" si="25"/>
        <v>5309.7980000000007</v>
      </c>
      <c r="K1668" s="1">
        <f>J1668/B$3</f>
        <v>0.53097980000000011</v>
      </c>
      <c r="L1668">
        <f>IF(D1668&gt;U1668+V1668+W1668,D1668-(U1668+V1668+W1668+I1668),0)</f>
        <v>0</v>
      </c>
      <c r="M1668">
        <f>D1668-L1668</f>
        <v>1123.3620000000001</v>
      </c>
      <c r="O1668">
        <v>406.32</v>
      </c>
      <c r="P1668">
        <v>56.988999999999997</v>
      </c>
      <c r="Q1668">
        <v>280.916</v>
      </c>
      <c r="R1668">
        <v>0</v>
      </c>
      <c r="S1668">
        <v>379.13799999999998</v>
      </c>
      <c r="U1668">
        <v>248.48</v>
      </c>
      <c r="V1668">
        <v>556.40800000000002</v>
      </c>
      <c r="W1668">
        <v>0</v>
      </c>
      <c r="Y1668">
        <v>1123.3620000000001</v>
      </c>
      <c r="Z1668">
        <f>E1668</f>
        <v>804.88800000000003</v>
      </c>
      <c r="AA1668">
        <f>I1668</f>
        <v>318.47400000000005</v>
      </c>
      <c r="AB1668">
        <f>F1668</f>
        <v>0</v>
      </c>
    </row>
    <row r="1669" spans="4:28" x14ac:dyDescent="0.2">
      <c r="D1669">
        <v>983.226</v>
      </c>
      <c r="E1669">
        <f>U1669+V1669-G1669</f>
        <v>983.226</v>
      </c>
      <c r="F1669">
        <f>IF(AND(W1669&gt;0,G1669=0),D1669-E1669,0)</f>
        <v>0</v>
      </c>
      <c r="G1669">
        <f>IF((U1669+V1669)&gt;D1669,(U1669+V1669)-D1669,0)</f>
        <v>504.4620000000001</v>
      </c>
      <c r="H1669">
        <f>_xlfn.IFS(K1669=1,0,AND(G1669&gt;0,K1669&lt;1,W1669=0),MIN(G1669,B$3-J1669),AND(W1669&gt;0,K1669&lt;1),MIN(B$3-J1669,B$4,B$3-J1669),AND(W1669=0,G1669=0),0)</f>
        <v>504.4620000000001</v>
      </c>
      <c r="I1669">
        <f>IF(AND(D1669&gt;(U1669+V1669),W1669=0,K1669&gt;0.3),MIN(J1669-B$3*0.3,B$5,D1669-(U1669+V1669)),0)</f>
        <v>0</v>
      </c>
      <c r="J1669">
        <f t="shared" ref="J1669:J1732" si="26">J1668+H1668-I1668</f>
        <v>4991.3240000000005</v>
      </c>
      <c r="K1669" s="1">
        <f>J1669/B$3</f>
        <v>0.49913240000000003</v>
      </c>
      <c r="L1669">
        <f>IF(D1669&gt;U1669+V1669+W1669,D1669-(U1669+V1669+W1669+I1669),0)</f>
        <v>0</v>
      </c>
      <c r="M1669">
        <f>D1669-L1669</f>
        <v>983.226</v>
      </c>
      <c r="O1669">
        <v>378.93900000000002</v>
      </c>
      <c r="P1669">
        <v>69.346999999999994</v>
      </c>
      <c r="Q1669">
        <v>272.31599999999997</v>
      </c>
      <c r="R1669">
        <v>0</v>
      </c>
      <c r="S1669">
        <v>262.62400000000002</v>
      </c>
      <c r="U1669">
        <v>248.48</v>
      </c>
      <c r="V1669">
        <v>1239.2080000000001</v>
      </c>
      <c r="W1669">
        <v>0</v>
      </c>
      <c r="Y1669">
        <v>983.226</v>
      </c>
      <c r="Z1669">
        <f>E1669</f>
        <v>983.226</v>
      </c>
      <c r="AA1669">
        <f>I1669</f>
        <v>0</v>
      </c>
      <c r="AB1669">
        <f>F1669</f>
        <v>0</v>
      </c>
    </row>
    <row r="1670" spans="4:28" x14ac:dyDescent="0.2">
      <c r="D1670">
        <v>1063.105</v>
      </c>
      <c r="E1670">
        <f>U1670+V1670-G1670</f>
        <v>790.73800000000006</v>
      </c>
      <c r="F1670">
        <f>IF(AND(W1670&gt;0,G1670=0),D1670-E1670,0)</f>
        <v>272.36699999999996</v>
      </c>
      <c r="G1670">
        <f>IF((U1670+V1670)&gt;D1670,(U1670+V1670)-D1670,0)</f>
        <v>0</v>
      </c>
      <c r="H1670">
        <f>_xlfn.IFS(K1670=1,0,AND(G1670&gt;0,K1670&lt;1,W1670=0),MIN(G1670,B$3-J1670),AND(W1670&gt;0,K1670&lt;1),MIN(B$3-J1670,B$4,B$3-J1670),AND(W1670=0,G1670=0),0)</f>
        <v>2500</v>
      </c>
      <c r="I1670">
        <f>IF(AND(D1670&gt;(U1670+V1670),W1670=0,K1670&gt;0.3),MIN(J1670-B$3*0.3,B$5,D1670-(U1670+V1670)),0)</f>
        <v>0</v>
      </c>
      <c r="J1670">
        <f t="shared" si="26"/>
        <v>5495.786000000001</v>
      </c>
      <c r="K1670" s="1">
        <f>J1670/B$3</f>
        <v>0.54957860000000014</v>
      </c>
      <c r="L1670">
        <f>IF(D1670&gt;U1670+V1670+W1670,D1670-(U1670+V1670+W1670+I1670),0)</f>
        <v>0</v>
      </c>
      <c r="M1670">
        <f>D1670-L1670</f>
        <v>1063.105</v>
      </c>
      <c r="O1670">
        <v>399.61599999999999</v>
      </c>
      <c r="P1670">
        <v>86.784999999999997</v>
      </c>
      <c r="Q1670">
        <v>380.85199999999998</v>
      </c>
      <c r="R1670">
        <v>0</v>
      </c>
      <c r="S1670">
        <v>195.852</v>
      </c>
      <c r="U1670">
        <v>248.48</v>
      </c>
      <c r="V1670">
        <v>542.25800000000004</v>
      </c>
      <c r="W1670">
        <v>7500</v>
      </c>
      <c r="Y1670">
        <v>1063.105</v>
      </c>
      <c r="Z1670">
        <f>E1670</f>
        <v>790.73800000000006</v>
      </c>
      <c r="AA1670">
        <f>I1670</f>
        <v>0</v>
      </c>
      <c r="AB1670">
        <f>F1670</f>
        <v>272.36699999999996</v>
      </c>
    </row>
    <row r="1671" spans="4:28" x14ac:dyDescent="0.2">
      <c r="D1671">
        <v>907.92700000000002</v>
      </c>
      <c r="E1671">
        <f>U1671+V1671-G1671</f>
        <v>907.92700000000002</v>
      </c>
      <c r="F1671">
        <f>IF(AND(W1671&gt;0,G1671=0),D1671-E1671,0)</f>
        <v>0</v>
      </c>
      <c r="G1671">
        <f>IF((U1671+V1671)&gt;D1671,(U1671+V1671)-D1671,0)</f>
        <v>275.67700000000002</v>
      </c>
      <c r="H1671">
        <f>_xlfn.IFS(K1671=1,0,AND(G1671&gt;0,K1671&lt;1,W1671=0),MIN(G1671,B$3-J1671),AND(W1671&gt;0,K1671&lt;1),MIN(B$3-J1671,B$4,B$3-J1671),AND(W1671=0,G1671=0),0)</f>
        <v>275.67700000000002</v>
      </c>
      <c r="I1671">
        <f>IF(AND(D1671&gt;(U1671+V1671),W1671=0,K1671&gt;0.3),MIN(J1671-B$3*0.3,B$5,D1671-(U1671+V1671)),0)</f>
        <v>0</v>
      </c>
      <c r="J1671">
        <f t="shared" si="26"/>
        <v>7995.786000000001</v>
      </c>
      <c r="K1671" s="1">
        <f>J1671/B$3</f>
        <v>0.79957860000000014</v>
      </c>
      <c r="L1671">
        <f>IF(D1671&gt;U1671+V1671+W1671,D1671-(U1671+V1671+W1671+I1671),0)</f>
        <v>0</v>
      </c>
      <c r="M1671">
        <f>D1671-L1671</f>
        <v>907.92700000000002</v>
      </c>
      <c r="O1671">
        <v>410.43400000000003</v>
      </c>
      <c r="P1671">
        <v>69.649000000000001</v>
      </c>
      <c r="Q1671">
        <v>316.63600000000002</v>
      </c>
      <c r="R1671">
        <v>0</v>
      </c>
      <c r="S1671">
        <v>111.20699999999999</v>
      </c>
      <c r="U1671">
        <v>248.48</v>
      </c>
      <c r="V1671">
        <v>935.12400000000002</v>
      </c>
      <c r="W1671">
        <v>0</v>
      </c>
      <c r="Y1671">
        <v>907.92700000000002</v>
      </c>
      <c r="Z1671">
        <f>E1671</f>
        <v>907.92700000000002</v>
      </c>
      <c r="AA1671">
        <f>I1671</f>
        <v>0</v>
      </c>
      <c r="AB1671">
        <f>F1671</f>
        <v>0</v>
      </c>
    </row>
    <row r="1672" spans="4:28" x14ac:dyDescent="0.2">
      <c r="D1672">
        <v>842.16899999999998</v>
      </c>
      <c r="E1672">
        <f>U1672+V1672-G1672</f>
        <v>842.16899999999998</v>
      </c>
      <c r="F1672">
        <f>IF(AND(W1672&gt;0,G1672=0),D1672-E1672,0)</f>
        <v>0</v>
      </c>
      <c r="G1672">
        <f>IF((U1672+V1672)&gt;D1672,(U1672+V1672)-D1672,0)</f>
        <v>615.12400000000014</v>
      </c>
      <c r="H1672">
        <f>_xlfn.IFS(K1672=1,0,AND(G1672&gt;0,K1672&lt;1,W1672=0),MIN(G1672,B$3-J1672),AND(W1672&gt;0,K1672&lt;1),MIN(B$3-J1672,B$4,B$3-J1672),AND(W1672=0,G1672=0),0)</f>
        <v>615.12400000000014</v>
      </c>
      <c r="I1672">
        <f>IF(AND(D1672&gt;(U1672+V1672),W1672=0,K1672&gt;0.3),MIN(J1672-B$3*0.3,B$5,D1672-(U1672+V1672)),0)</f>
        <v>0</v>
      </c>
      <c r="J1672">
        <f t="shared" si="26"/>
        <v>8271.4630000000016</v>
      </c>
      <c r="K1672" s="1">
        <f>J1672/B$3</f>
        <v>0.82714630000000011</v>
      </c>
      <c r="L1672">
        <f>IF(D1672&gt;U1672+V1672+W1672,D1672-(U1672+V1672+W1672+I1672),0)</f>
        <v>0</v>
      </c>
      <c r="M1672">
        <f>D1672-L1672</f>
        <v>842.16899999999998</v>
      </c>
      <c r="O1672">
        <v>402.24700000000001</v>
      </c>
      <c r="P1672">
        <v>61.351999999999997</v>
      </c>
      <c r="Q1672">
        <v>300.61399999999998</v>
      </c>
      <c r="R1672">
        <v>0</v>
      </c>
      <c r="S1672">
        <v>77.954999999999998</v>
      </c>
      <c r="U1672">
        <v>248.48</v>
      </c>
      <c r="V1672">
        <v>1208.8130000000001</v>
      </c>
      <c r="W1672">
        <v>0</v>
      </c>
      <c r="Y1672">
        <v>842.16899999999998</v>
      </c>
      <c r="Z1672">
        <f>E1672</f>
        <v>842.16899999999998</v>
      </c>
      <c r="AA1672">
        <f>I1672</f>
        <v>0</v>
      </c>
      <c r="AB1672">
        <f>F1672</f>
        <v>0</v>
      </c>
    </row>
    <row r="1673" spans="4:28" x14ac:dyDescent="0.2">
      <c r="D1673">
        <v>703.27599999999995</v>
      </c>
      <c r="E1673">
        <f>U1673+V1673-G1673</f>
        <v>703.27599999999995</v>
      </c>
      <c r="F1673">
        <f>IF(AND(W1673&gt;0,G1673=0),D1673-E1673,0)</f>
        <v>0</v>
      </c>
      <c r="G1673">
        <f>IF((U1673+V1673)&gt;D1673,(U1673+V1673)-D1673,0)</f>
        <v>868.6160000000001</v>
      </c>
      <c r="H1673">
        <f>_xlfn.IFS(K1673=1,0,AND(G1673&gt;0,K1673&lt;1,W1673=0),MIN(G1673,B$3-J1673),AND(W1673&gt;0,K1673&lt;1),MIN(B$3-J1673,B$4,B$3-J1673),AND(W1673=0,G1673=0),0)</f>
        <v>868.6160000000001</v>
      </c>
      <c r="I1673">
        <f>IF(AND(D1673&gt;(U1673+V1673),W1673=0,K1673&gt;0.3),MIN(J1673-B$3*0.3,B$5,D1673-(U1673+V1673)),0)</f>
        <v>0</v>
      </c>
      <c r="J1673">
        <f t="shared" si="26"/>
        <v>8886.5870000000014</v>
      </c>
      <c r="K1673" s="1">
        <f>J1673/B$3</f>
        <v>0.88865870000000013</v>
      </c>
      <c r="L1673">
        <f>IF(D1673&gt;U1673+V1673+W1673,D1673-(U1673+V1673+W1673+I1673),0)</f>
        <v>0</v>
      </c>
      <c r="M1673">
        <f>D1673-L1673</f>
        <v>703.27599999999995</v>
      </c>
      <c r="O1673">
        <v>385.995</v>
      </c>
      <c r="P1673">
        <v>23.439</v>
      </c>
      <c r="Q1673">
        <v>293.84300000000002</v>
      </c>
      <c r="R1673">
        <v>0</v>
      </c>
      <c r="S1673">
        <v>0</v>
      </c>
      <c r="U1673">
        <v>248.48</v>
      </c>
      <c r="V1673">
        <v>1323.412</v>
      </c>
      <c r="W1673">
        <v>0</v>
      </c>
      <c r="Y1673">
        <v>703.27599999999995</v>
      </c>
      <c r="Z1673">
        <f>E1673</f>
        <v>703.27599999999995</v>
      </c>
      <c r="AA1673">
        <f>I1673</f>
        <v>0</v>
      </c>
      <c r="AB1673">
        <f>F1673</f>
        <v>0</v>
      </c>
    </row>
    <row r="1674" spans="4:28" x14ac:dyDescent="0.2">
      <c r="D1674">
        <v>1026.3409999999999</v>
      </c>
      <c r="E1674">
        <f>U1674+V1674-G1674</f>
        <v>1026.3409999999999</v>
      </c>
      <c r="F1674">
        <f>IF(AND(W1674&gt;0,G1674=0),D1674-E1674,0)</f>
        <v>0</v>
      </c>
      <c r="G1674">
        <f>IF((U1674+V1674)&gt;D1674,(U1674+V1674)-D1674,0)</f>
        <v>526.49400000000014</v>
      </c>
      <c r="H1674">
        <f>_xlfn.IFS(K1674=1,0,AND(G1674&gt;0,K1674&lt;1,W1674=0),MIN(G1674,B$3-J1674),AND(W1674&gt;0,K1674&lt;1),MIN(B$3-J1674,B$4,B$3-J1674),AND(W1674=0,G1674=0),0)</f>
        <v>244.79699999999866</v>
      </c>
      <c r="I1674">
        <f>IF(AND(D1674&gt;(U1674+V1674),W1674=0,K1674&gt;0.3),MIN(J1674-B$3*0.3,B$5,D1674-(U1674+V1674)),0)</f>
        <v>0</v>
      </c>
      <c r="J1674">
        <f t="shared" si="26"/>
        <v>9755.2030000000013</v>
      </c>
      <c r="K1674" s="1">
        <f>J1674/B$3</f>
        <v>0.97552030000000012</v>
      </c>
      <c r="L1674">
        <f>IF(D1674&gt;U1674+V1674+W1674,D1674-(U1674+V1674+W1674+I1674),0)</f>
        <v>0</v>
      </c>
      <c r="M1674">
        <f>D1674-L1674</f>
        <v>1026.3409999999999</v>
      </c>
      <c r="O1674">
        <v>406.10599999999999</v>
      </c>
      <c r="P1674">
        <v>20.792999999999999</v>
      </c>
      <c r="Q1674">
        <v>398.10899999999998</v>
      </c>
      <c r="R1674">
        <v>201.334</v>
      </c>
      <c r="S1674">
        <v>0</v>
      </c>
      <c r="U1674">
        <v>248.48</v>
      </c>
      <c r="V1674">
        <v>1304.355</v>
      </c>
      <c r="W1674">
        <v>0</v>
      </c>
      <c r="Y1674">
        <v>1026.3409999999999</v>
      </c>
      <c r="Z1674">
        <f>E1674</f>
        <v>1026.3409999999999</v>
      </c>
      <c r="AA1674">
        <f>I1674</f>
        <v>0</v>
      </c>
      <c r="AB1674">
        <f>F1674</f>
        <v>0</v>
      </c>
    </row>
    <row r="1675" spans="4:28" x14ac:dyDescent="0.2">
      <c r="D1675">
        <v>1364.1769999999999</v>
      </c>
      <c r="E1675">
        <f>U1675+V1675-G1675</f>
        <v>1135.934</v>
      </c>
      <c r="F1675">
        <f>IF(AND(W1675&gt;0,G1675=0),D1675-E1675,0)</f>
        <v>0</v>
      </c>
      <c r="G1675">
        <f>IF((U1675+V1675)&gt;D1675,(U1675+V1675)-D1675,0)</f>
        <v>0</v>
      </c>
      <c r="H1675">
        <f>_xlfn.IFS(K1675=1,0,AND(G1675&gt;0,K1675&lt;1,W1675=0),MIN(G1675,B$3-J1675),AND(W1675&gt;0,K1675&lt;1),MIN(B$3-J1675,B$4,B$3-J1675),AND(W1675=0,G1675=0),0)</f>
        <v>0</v>
      </c>
      <c r="I1675">
        <f>IF(AND(D1675&gt;(U1675+V1675),W1675=0,K1675&gt;0.3),MIN(J1675-B$3*0.3,B$5,D1675-(U1675+V1675)),0)</f>
        <v>228.24299999999994</v>
      </c>
      <c r="J1675">
        <f t="shared" si="26"/>
        <v>10000</v>
      </c>
      <c r="K1675" s="1">
        <f>J1675/B$3</f>
        <v>1</v>
      </c>
      <c r="L1675">
        <f>IF(D1675&gt;U1675+V1675+W1675,D1675-(U1675+V1675+W1675+I1675),0)</f>
        <v>0</v>
      </c>
      <c r="M1675">
        <f>D1675-L1675</f>
        <v>1364.1769999999999</v>
      </c>
      <c r="O1675">
        <v>441.70400000000001</v>
      </c>
      <c r="P1675">
        <v>29.308</v>
      </c>
      <c r="Q1675">
        <v>316.697</v>
      </c>
      <c r="R1675">
        <v>576.46799999999996</v>
      </c>
      <c r="S1675">
        <v>0</v>
      </c>
      <c r="U1675">
        <v>248.48</v>
      </c>
      <c r="V1675">
        <v>887.45399999999995</v>
      </c>
      <c r="W1675">
        <v>0</v>
      </c>
      <c r="Y1675">
        <v>1364.1769999999999</v>
      </c>
      <c r="Z1675">
        <f>E1675</f>
        <v>1135.934</v>
      </c>
      <c r="AA1675">
        <f>I1675</f>
        <v>228.24299999999994</v>
      </c>
      <c r="AB1675">
        <f>F1675</f>
        <v>0</v>
      </c>
    </row>
    <row r="1676" spans="4:28" x14ac:dyDescent="0.2">
      <c r="D1676">
        <v>1756.808</v>
      </c>
      <c r="E1676">
        <f>U1676+V1676-G1676</f>
        <v>833.73500000000001</v>
      </c>
      <c r="F1676">
        <f>IF(AND(W1676&gt;0,G1676=0),D1676-E1676,0)</f>
        <v>0</v>
      </c>
      <c r="G1676">
        <f>IF((U1676+V1676)&gt;D1676,(U1676+V1676)-D1676,0)</f>
        <v>0</v>
      </c>
      <c r="H1676">
        <f>_xlfn.IFS(K1676=1,0,AND(G1676&gt;0,K1676&lt;1,W1676=0),MIN(G1676,B$3-J1676),AND(W1676&gt;0,K1676&lt;1),MIN(B$3-J1676,B$4,B$3-J1676),AND(W1676=0,G1676=0),0)</f>
        <v>0</v>
      </c>
      <c r="I1676">
        <f>IF(AND(D1676&gt;(U1676+V1676),W1676=0,K1676&gt;0.3),MIN(J1676-B$3*0.3,B$5,D1676-(U1676+V1676)),0)</f>
        <v>923.07299999999998</v>
      </c>
      <c r="J1676">
        <f t="shared" si="26"/>
        <v>9771.7569999999996</v>
      </c>
      <c r="K1676" s="1">
        <f>J1676/B$3</f>
        <v>0.97717569999999998</v>
      </c>
      <c r="L1676">
        <f>IF(D1676&gt;U1676+V1676+W1676,D1676-(U1676+V1676+W1676+I1676),0)</f>
        <v>0</v>
      </c>
      <c r="M1676">
        <f>D1676-L1676</f>
        <v>1756.808</v>
      </c>
      <c r="O1676">
        <v>630.69600000000003</v>
      </c>
      <c r="P1676">
        <v>95.855999999999995</v>
      </c>
      <c r="Q1676">
        <v>378.03</v>
      </c>
      <c r="R1676">
        <v>652.22500000000002</v>
      </c>
      <c r="S1676">
        <v>0</v>
      </c>
      <c r="U1676">
        <v>248.48</v>
      </c>
      <c r="V1676">
        <v>585.255</v>
      </c>
      <c r="W1676">
        <v>0</v>
      </c>
      <c r="Y1676">
        <v>1756.808</v>
      </c>
      <c r="Z1676">
        <f>E1676</f>
        <v>833.73500000000001</v>
      </c>
      <c r="AA1676">
        <f>I1676</f>
        <v>923.07299999999998</v>
      </c>
      <c r="AB1676">
        <f>F1676</f>
        <v>0</v>
      </c>
    </row>
    <row r="1677" spans="4:28" x14ac:dyDescent="0.2">
      <c r="D1677">
        <v>1359.624</v>
      </c>
      <c r="E1677">
        <f>U1677+V1677-G1677</f>
        <v>493.74599999999998</v>
      </c>
      <c r="F1677">
        <f>IF(AND(W1677&gt;0,G1677=0),D1677-E1677,0)</f>
        <v>0</v>
      </c>
      <c r="G1677">
        <f>IF((U1677+V1677)&gt;D1677,(U1677+V1677)-D1677,0)</f>
        <v>0</v>
      </c>
      <c r="H1677">
        <f>_xlfn.IFS(K1677=1,0,AND(G1677&gt;0,K1677&lt;1,W1677=0),MIN(G1677,B$3-J1677),AND(W1677&gt;0,K1677&lt;1),MIN(B$3-J1677,B$4,B$3-J1677),AND(W1677=0,G1677=0),0)</f>
        <v>0</v>
      </c>
      <c r="I1677">
        <f>IF(AND(D1677&gt;(U1677+V1677),W1677=0,K1677&gt;0.3),MIN(J1677-B$3*0.3,B$5,D1677-(U1677+V1677)),0)</f>
        <v>865.87800000000004</v>
      </c>
      <c r="J1677">
        <f t="shared" si="26"/>
        <v>8848.6839999999993</v>
      </c>
      <c r="K1677" s="1">
        <f>J1677/B$3</f>
        <v>0.88486839999999989</v>
      </c>
      <c r="L1677">
        <f>IF(D1677&gt;U1677+V1677+W1677,D1677-(U1677+V1677+W1677+I1677),0)</f>
        <v>0</v>
      </c>
      <c r="M1677">
        <f>D1677-L1677</f>
        <v>1359.624</v>
      </c>
      <c r="O1677">
        <v>707.28399999999999</v>
      </c>
      <c r="P1677">
        <v>92.546000000000006</v>
      </c>
      <c r="Q1677">
        <v>329.28</v>
      </c>
      <c r="R1677">
        <v>218.328</v>
      </c>
      <c r="S1677">
        <v>12.188000000000001</v>
      </c>
      <c r="U1677">
        <v>248.48</v>
      </c>
      <c r="V1677">
        <v>245.26599999999999</v>
      </c>
      <c r="W1677">
        <v>0</v>
      </c>
      <c r="Y1677">
        <v>1359.624</v>
      </c>
      <c r="Z1677">
        <f>E1677</f>
        <v>493.74599999999998</v>
      </c>
      <c r="AA1677">
        <f>I1677</f>
        <v>865.87800000000004</v>
      </c>
      <c r="AB1677">
        <f>F1677</f>
        <v>0</v>
      </c>
    </row>
    <row r="1678" spans="4:28" x14ac:dyDescent="0.2">
      <c r="D1678">
        <v>1223.5740000000001</v>
      </c>
      <c r="E1678">
        <f>U1678+V1678-G1678</f>
        <v>248.48</v>
      </c>
      <c r="F1678">
        <f>IF(AND(W1678&gt;0,G1678=0),D1678-E1678,0)</f>
        <v>0</v>
      </c>
      <c r="G1678">
        <f>IF((U1678+V1678)&gt;D1678,(U1678+V1678)-D1678,0)</f>
        <v>0</v>
      </c>
      <c r="H1678">
        <f>_xlfn.IFS(K1678=1,0,AND(G1678&gt;0,K1678&lt;1,W1678=0),MIN(G1678,B$3-J1678),AND(W1678&gt;0,K1678&lt;1),MIN(B$3-J1678,B$4,B$3-J1678),AND(W1678=0,G1678=0),0)</f>
        <v>0</v>
      </c>
      <c r="I1678">
        <f>IF(AND(D1678&gt;(U1678+V1678),W1678=0,K1678&gt;0.3),MIN(J1678-B$3*0.3,B$5,D1678-(U1678+V1678)),0)</f>
        <v>975.09400000000005</v>
      </c>
      <c r="J1678">
        <f t="shared" si="26"/>
        <v>7982.8059999999996</v>
      </c>
      <c r="K1678" s="1">
        <f>J1678/B$3</f>
        <v>0.79828060000000001</v>
      </c>
      <c r="L1678">
        <f>IF(D1678&gt;U1678+V1678+W1678,D1678-(U1678+V1678+W1678+I1678),0)</f>
        <v>0</v>
      </c>
      <c r="M1678">
        <f>D1678-L1678</f>
        <v>1223.5740000000001</v>
      </c>
      <c r="O1678">
        <v>660.30799999999999</v>
      </c>
      <c r="P1678">
        <v>89.268000000000001</v>
      </c>
      <c r="Q1678">
        <v>370.322</v>
      </c>
      <c r="R1678">
        <v>79.302000000000007</v>
      </c>
      <c r="S1678">
        <v>24.375</v>
      </c>
      <c r="U1678">
        <v>248.48</v>
      </c>
      <c r="V1678">
        <v>0</v>
      </c>
      <c r="W1678">
        <v>0</v>
      </c>
      <c r="Y1678">
        <v>1223.5740000000001</v>
      </c>
      <c r="Z1678">
        <f>E1678</f>
        <v>248.48</v>
      </c>
      <c r="AA1678">
        <f>I1678</f>
        <v>975.09400000000005</v>
      </c>
      <c r="AB1678">
        <f>F1678</f>
        <v>0</v>
      </c>
    </row>
    <row r="1679" spans="4:28" x14ac:dyDescent="0.2">
      <c r="D1679">
        <v>1350.8820000000001</v>
      </c>
      <c r="E1679">
        <f>U1679+V1679-G1679</f>
        <v>248.48</v>
      </c>
      <c r="F1679">
        <f>IF(AND(W1679&gt;0,G1679=0),D1679-E1679,0)</f>
        <v>0</v>
      </c>
      <c r="G1679">
        <f>IF((U1679+V1679)&gt;D1679,(U1679+V1679)-D1679,0)</f>
        <v>0</v>
      </c>
      <c r="H1679">
        <f>_xlfn.IFS(K1679=1,0,AND(G1679&gt;0,K1679&lt;1,W1679=0),MIN(G1679,B$3-J1679),AND(W1679&gt;0,K1679&lt;1),MIN(B$3-J1679,B$4,B$3-J1679),AND(W1679=0,G1679=0),0)</f>
        <v>0</v>
      </c>
      <c r="I1679">
        <f>IF(AND(D1679&gt;(U1679+V1679),W1679=0,K1679&gt;0.3),MIN(J1679-B$3*0.3,B$5,D1679-(U1679+V1679)),0)</f>
        <v>1102.402</v>
      </c>
      <c r="J1679">
        <f t="shared" si="26"/>
        <v>7007.7119999999995</v>
      </c>
      <c r="K1679" s="1">
        <f>J1679/B$3</f>
        <v>0.70077119999999993</v>
      </c>
      <c r="L1679">
        <f>IF(D1679&gt;U1679+V1679+W1679,D1679-(U1679+V1679+W1679+I1679),0)</f>
        <v>0</v>
      </c>
      <c r="M1679">
        <f>D1679-L1679</f>
        <v>1350.8820000000001</v>
      </c>
      <c r="O1679">
        <v>643.64</v>
      </c>
      <c r="P1679">
        <v>72.218999999999994</v>
      </c>
      <c r="Q1679">
        <v>305.44499999999999</v>
      </c>
      <c r="R1679">
        <v>305.20299999999997</v>
      </c>
      <c r="S1679">
        <v>24.375</v>
      </c>
      <c r="U1679">
        <v>248.48</v>
      </c>
      <c r="V1679">
        <v>0</v>
      </c>
      <c r="W1679">
        <v>0</v>
      </c>
      <c r="Y1679">
        <v>1350.8820000000001</v>
      </c>
      <c r="Z1679">
        <f>E1679</f>
        <v>248.48</v>
      </c>
      <c r="AA1679">
        <f>I1679</f>
        <v>1102.402</v>
      </c>
      <c r="AB1679">
        <f>F1679</f>
        <v>0</v>
      </c>
    </row>
    <row r="1680" spans="4:28" x14ac:dyDescent="0.2">
      <c r="D1680">
        <v>1392.5630000000001</v>
      </c>
      <c r="E1680">
        <f>U1680+V1680-G1680</f>
        <v>248.48</v>
      </c>
      <c r="F1680">
        <f>IF(AND(W1680&gt;0,G1680=0),D1680-E1680,0)</f>
        <v>1144.0830000000001</v>
      </c>
      <c r="G1680">
        <f>IF((U1680+V1680)&gt;D1680,(U1680+V1680)-D1680,0)</f>
        <v>0</v>
      </c>
      <c r="H1680">
        <f>_xlfn.IFS(K1680=1,0,AND(G1680&gt;0,K1680&lt;1,W1680=0),MIN(G1680,B$3-J1680),AND(W1680&gt;0,K1680&lt;1),MIN(B$3-J1680,B$4,B$3-J1680),AND(W1680=0,G1680=0),0)</f>
        <v>2500</v>
      </c>
      <c r="I1680">
        <f>IF(AND(D1680&gt;(U1680+V1680),W1680=0,K1680&gt;0.3),MIN(J1680-B$3*0.3,B$5,D1680-(U1680+V1680)),0)</f>
        <v>0</v>
      </c>
      <c r="J1680">
        <f t="shared" si="26"/>
        <v>5905.3099999999995</v>
      </c>
      <c r="K1680" s="1">
        <f>J1680/B$3</f>
        <v>0.59053099999999992</v>
      </c>
      <c r="L1680">
        <f>IF(D1680&gt;U1680+V1680+W1680,D1680-(U1680+V1680+W1680+I1680),0)</f>
        <v>0</v>
      </c>
      <c r="M1680">
        <f>D1680-L1680</f>
        <v>1392.5630000000001</v>
      </c>
      <c r="O1680">
        <v>703.36500000000001</v>
      </c>
      <c r="P1680">
        <v>54.167000000000002</v>
      </c>
      <c r="Q1680">
        <v>248.405</v>
      </c>
      <c r="R1680">
        <v>362.21600000000001</v>
      </c>
      <c r="S1680">
        <v>24.411000000000001</v>
      </c>
      <c r="U1680">
        <v>248.48</v>
      </c>
      <c r="V1680">
        <v>0</v>
      </c>
      <c r="W1680">
        <v>7500</v>
      </c>
      <c r="Y1680">
        <v>1392.5630000000001</v>
      </c>
      <c r="Z1680">
        <f>E1680</f>
        <v>248.48</v>
      </c>
      <c r="AA1680">
        <f>I1680</f>
        <v>0</v>
      </c>
      <c r="AB1680">
        <f>F1680</f>
        <v>1144.0830000000001</v>
      </c>
    </row>
    <row r="1681" spans="4:28" x14ac:dyDescent="0.2">
      <c r="D1681">
        <v>1159.9079999999999</v>
      </c>
      <c r="E1681">
        <f>U1681+V1681-G1681</f>
        <v>248.48</v>
      </c>
      <c r="F1681">
        <f>IF(AND(W1681&gt;0,G1681=0),D1681-E1681,0)</f>
        <v>0</v>
      </c>
      <c r="G1681">
        <f>IF((U1681+V1681)&gt;D1681,(U1681+V1681)-D1681,0)</f>
        <v>0</v>
      </c>
      <c r="H1681">
        <f>_xlfn.IFS(K1681=1,0,AND(G1681&gt;0,K1681&lt;1,W1681=0),MIN(G1681,B$3-J1681),AND(W1681&gt;0,K1681&lt;1),MIN(B$3-J1681,B$4,B$3-J1681),AND(W1681=0,G1681=0),0)</f>
        <v>0</v>
      </c>
      <c r="I1681">
        <f>IF(AND(D1681&gt;(U1681+V1681),W1681=0,K1681&gt;0.3),MIN(J1681-B$3*0.3,B$5,D1681-(U1681+V1681)),0)</f>
        <v>911.42799999999988</v>
      </c>
      <c r="J1681">
        <f t="shared" si="26"/>
        <v>8405.31</v>
      </c>
      <c r="K1681" s="1">
        <f>J1681/B$3</f>
        <v>0.84053099999999992</v>
      </c>
      <c r="L1681">
        <f>IF(D1681&gt;U1681+V1681+W1681,D1681-(U1681+V1681+W1681+I1681),0)</f>
        <v>0</v>
      </c>
      <c r="M1681">
        <f>D1681-L1681</f>
        <v>1159.9079999999999</v>
      </c>
      <c r="O1681">
        <v>679.14300000000003</v>
      </c>
      <c r="P1681">
        <v>71.353999999999999</v>
      </c>
      <c r="Q1681">
        <v>247.452</v>
      </c>
      <c r="R1681">
        <v>137.29900000000001</v>
      </c>
      <c r="S1681">
        <v>24.66</v>
      </c>
      <c r="U1681">
        <v>248.48</v>
      </c>
      <c r="V1681">
        <v>0</v>
      </c>
      <c r="W1681">
        <v>0</v>
      </c>
      <c r="Y1681">
        <v>1159.9079999999999</v>
      </c>
      <c r="Z1681">
        <f>E1681</f>
        <v>248.48</v>
      </c>
      <c r="AA1681">
        <f>I1681</f>
        <v>911.42799999999988</v>
      </c>
      <c r="AB1681">
        <f>F1681</f>
        <v>0</v>
      </c>
    </row>
    <row r="1682" spans="4:28" x14ac:dyDescent="0.2">
      <c r="D1682">
        <v>991.721</v>
      </c>
      <c r="E1682">
        <f>U1682+V1682-G1682</f>
        <v>248.48</v>
      </c>
      <c r="F1682">
        <f>IF(AND(W1682&gt;0,G1682=0),D1682-E1682,0)</f>
        <v>743.24099999999999</v>
      </c>
      <c r="G1682">
        <f>IF((U1682+V1682)&gt;D1682,(U1682+V1682)-D1682,0)</f>
        <v>0</v>
      </c>
      <c r="H1682">
        <f>_xlfn.IFS(K1682=1,0,AND(G1682&gt;0,K1682&lt;1,W1682=0),MIN(G1682,B$3-J1682),AND(W1682&gt;0,K1682&lt;1),MIN(B$3-J1682,B$4,B$3-J1682),AND(W1682=0,G1682=0),0)</f>
        <v>2500</v>
      </c>
      <c r="I1682">
        <f>IF(AND(D1682&gt;(U1682+V1682),W1682=0,K1682&gt;0.3),MIN(J1682-B$3*0.3,B$5,D1682-(U1682+V1682)),0)</f>
        <v>0</v>
      </c>
      <c r="J1682">
        <f t="shared" si="26"/>
        <v>7493.8819999999996</v>
      </c>
      <c r="K1682" s="1">
        <f>J1682/B$3</f>
        <v>0.74938819999999995</v>
      </c>
      <c r="L1682">
        <f>IF(D1682&gt;U1682+V1682+W1682,D1682-(U1682+V1682+W1682+I1682),0)</f>
        <v>0</v>
      </c>
      <c r="M1682">
        <f>D1682-L1682</f>
        <v>991.721</v>
      </c>
      <c r="O1682">
        <v>470.28199999999998</v>
      </c>
      <c r="P1682">
        <v>92.611999999999995</v>
      </c>
      <c r="Q1682">
        <v>404.096</v>
      </c>
      <c r="R1682">
        <v>0</v>
      </c>
      <c r="S1682">
        <v>24.731999999999999</v>
      </c>
      <c r="U1682">
        <v>248.48</v>
      </c>
      <c r="V1682">
        <v>0</v>
      </c>
      <c r="W1682">
        <v>7500</v>
      </c>
      <c r="Y1682">
        <v>991.721</v>
      </c>
      <c r="Z1682">
        <f>E1682</f>
        <v>248.48</v>
      </c>
      <c r="AA1682">
        <f>I1682</f>
        <v>0</v>
      </c>
      <c r="AB1682">
        <f>F1682</f>
        <v>743.24099999999999</v>
      </c>
    </row>
    <row r="1683" spans="4:28" x14ac:dyDescent="0.2">
      <c r="D1683">
        <v>742.52499999999998</v>
      </c>
      <c r="E1683">
        <f>U1683+V1683-G1683</f>
        <v>248.48</v>
      </c>
      <c r="F1683">
        <f>IF(AND(W1683&gt;0,G1683=0),D1683-E1683,0)</f>
        <v>494.04499999999996</v>
      </c>
      <c r="G1683">
        <f>IF((U1683+V1683)&gt;D1683,(U1683+V1683)-D1683,0)</f>
        <v>0</v>
      </c>
      <c r="H1683">
        <f>_xlfn.IFS(K1683=1,0,AND(G1683&gt;0,K1683&lt;1,W1683=0),MIN(G1683,B$3-J1683),AND(W1683&gt;0,K1683&lt;1),MIN(B$3-J1683,B$4,B$3-J1683),AND(W1683=0,G1683=0),0)</f>
        <v>6.1180000000003929</v>
      </c>
      <c r="I1683">
        <f>IF(AND(D1683&gt;(U1683+V1683),W1683=0,K1683&gt;0.3),MIN(J1683-B$3*0.3,B$5,D1683-(U1683+V1683)),0)</f>
        <v>0</v>
      </c>
      <c r="J1683">
        <f t="shared" si="26"/>
        <v>9993.8819999999996</v>
      </c>
      <c r="K1683" s="1">
        <f>J1683/B$3</f>
        <v>0.99938819999999995</v>
      </c>
      <c r="L1683">
        <f>IF(D1683&gt;U1683+V1683+W1683,D1683-(U1683+V1683+W1683+I1683),0)</f>
        <v>0</v>
      </c>
      <c r="M1683">
        <f>D1683-L1683</f>
        <v>742.52499999999998</v>
      </c>
      <c r="O1683">
        <v>379.12299999999999</v>
      </c>
      <c r="P1683">
        <v>66.12</v>
      </c>
      <c r="Q1683">
        <v>268.28800000000001</v>
      </c>
      <c r="R1683">
        <v>0</v>
      </c>
      <c r="S1683">
        <v>28.994</v>
      </c>
      <c r="U1683">
        <v>248.48</v>
      </c>
      <c r="V1683">
        <v>0</v>
      </c>
      <c r="W1683">
        <v>7500</v>
      </c>
      <c r="Y1683">
        <v>742.52499999999998</v>
      </c>
      <c r="Z1683">
        <f>E1683</f>
        <v>248.48</v>
      </c>
      <c r="AA1683">
        <f>I1683</f>
        <v>0</v>
      </c>
      <c r="AB1683">
        <f>F1683</f>
        <v>494.04499999999996</v>
      </c>
    </row>
    <row r="1684" spans="4:28" x14ac:dyDescent="0.2">
      <c r="D1684">
        <v>711.42100000000005</v>
      </c>
      <c r="E1684">
        <f>U1684+V1684-G1684</f>
        <v>248.48</v>
      </c>
      <c r="F1684">
        <f>IF(AND(W1684&gt;0,G1684=0),D1684-E1684,0)</f>
        <v>462.94100000000003</v>
      </c>
      <c r="G1684">
        <f>IF((U1684+V1684)&gt;D1684,(U1684+V1684)-D1684,0)</f>
        <v>0</v>
      </c>
      <c r="H1684">
        <f>_xlfn.IFS(K1684=1,0,AND(G1684&gt;0,K1684&lt;1,W1684=0),MIN(G1684,B$3-J1684),AND(W1684&gt;0,K1684&lt;1),MIN(B$3-J1684,B$4,B$3-J1684),AND(W1684=0,G1684=0),0)</f>
        <v>0</v>
      </c>
      <c r="I1684">
        <f>IF(AND(D1684&gt;(U1684+V1684),W1684=0,K1684&gt;0.3),MIN(J1684-B$3*0.3,B$5,D1684-(U1684+V1684)),0)</f>
        <v>0</v>
      </c>
      <c r="J1684">
        <f t="shared" si="26"/>
        <v>10000</v>
      </c>
      <c r="K1684" s="1">
        <f>J1684/B$3</f>
        <v>1</v>
      </c>
      <c r="L1684">
        <f>IF(D1684&gt;U1684+V1684+W1684,D1684-(U1684+V1684+W1684+I1684),0)</f>
        <v>0</v>
      </c>
      <c r="M1684">
        <f>D1684-L1684</f>
        <v>711.42100000000005</v>
      </c>
      <c r="O1684">
        <v>249.86</v>
      </c>
      <c r="P1684">
        <v>43.122</v>
      </c>
      <c r="Q1684">
        <v>327.04199999999997</v>
      </c>
      <c r="R1684">
        <v>0</v>
      </c>
      <c r="S1684">
        <v>91.397999999999996</v>
      </c>
      <c r="U1684">
        <v>248.48</v>
      </c>
      <c r="V1684">
        <v>0</v>
      </c>
      <c r="W1684">
        <v>7500</v>
      </c>
      <c r="Y1684">
        <v>711.42100000000005</v>
      </c>
      <c r="Z1684">
        <f>E1684</f>
        <v>248.48</v>
      </c>
      <c r="AA1684">
        <f>I1684</f>
        <v>0</v>
      </c>
      <c r="AB1684">
        <f>F1684</f>
        <v>462.94100000000003</v>
      </c>
    </row>
    <row r="1685" spans="4:28" x14ac:dyDescent="0.2">
      <c r="D1685">
        <v>642.69299999999998</v>
      </c>
      <c r="E1685">
        <f>U1685+V1685-G1685</f>
        <v>248.48</v>
      </c>
      <c r="F1685">
        <f>IF(AND(W1685&gt;0,G1685=0),D1685-E1685,0)</f>
        <v>394.21299999999997</v>
      </c>
      <c r="G1685">
        <f>IF((U1685+V1685)&gt;D1685,(U1685+V1685)-D1685,0)</f>
        <v>0</v>
      </c>
      <c r="H1685">
        <f>_xlfn.IFS(K1685=1,0,AND(G1685&gt;0,K1685&lt;1,W1685=0),MIN(G1685,B$3-J1685),AND(W1685&gt;0,K1685&lt;1),MIN(B$3-J1685,B$4,B$3-J1685),AND(W1685=0,G1685=0),0)</f>
        <v>0</v>
      </c>
      <c r="I1685">
        <f>IF(AND(D1685&gt;(U1685+V1685),W1685=0,K1685&gt;0.3),MIN(J1685-B$3*0.3,B$5,D1685-(U1685+V1685)),0)</f>
        <v>0</v>
      </c>
      <c r="J1685">
        <f t="shared" si="26"/>
        <v>10000</v>
      </c>
      <c r="K1685" s="1">
        <f>J1685/B$3</f>
        <v>1</v>
      </c>
      <c r="L1685">
        <f>IF(D1685&gt;U1685+V1685+W1685,D1685-(U1685+V1685+W1685+I1685),0)</f>
        <v>0</v>
      </c>
      <c r="M1685">
        <f>D1685-L1685</f>
        <v>642.69299999999998</v>
      </c>
      <c r="O1685">
        <v>231.29</v>
      </c>
      <c r="P1685">
        <v>23.521000000000001</v>
      </c>
      <c r="Q1685">
        <v>310.726</v>
      </c>
      <c r="R1685">
        <v>0</v>
      </c>
      <c r="S1685">
        <v>77.156000000000006</v>
      </c>
      <c r="U1685">
        <v>248.48</v>
      </c>
      <c r="V1685">
        <v>0</v>
      </c>
      <c r="W1685">
        <v>7500</v>
      </c>
      <c r="Y1685">
        <v>642.69299999999998</v>
      </c>
      <c r="Z1685">
        <f>E1685</f>
        <v>248.48</v>
      </c>
      <c r="AA1685">
        <f>I1685</f>
        <v>0</v>
      </c>
      <c r="AB1685">
        <f>F1685</f>
        <v>394.21299999999997</v>
      </c>
    </row>
    <row r="1686" spans="4:28" x14ac:dyDescent="0.2">
      <c r="D1686">
        <v>570.18299999999999</v>
      </c>
      <c r="E1686">
        <f>U1686+V1686-G1686</f>
        <v>248.48</v>
      </c>
      <c r="F1686">
        <f>IF(AND(W1686&gt;0,G1686=0),D1686-E1686,0)</f>
        <v>321.70299999999997</v>
      </c>
      <c r="G1686">
        <f>IF((U1686+V1686)&gt;D1686,(U1686+V1686)-D1686,0)</f>
        <v>0</v>
      </c>
      <c r="H1686">
        <f>_xlfn.IFS(K1686=1,0,AND(G1686&gt;0,K1686&lt;1,W1686=0),MIN(G1686,B$3-J1686),AND(W1686&gt;0,K1686&lt;1),MIN(B$3-J1686,B$4,B$3-J1686),AND(W1686=0,G1686=0),0)</f>
        <v>0</v>
      </c>
      <c r="I1686">
        <f>IF(AND(D1686&gt;(U1686+V1686),W1686=0,K1686&gt;0.3),MIN(J1686-B$3*0.3,B$5,D1686-(U1686+V1686)),0)</f>
        <v>0</v>
      </c>
      <c r="J1686">
        <f t="shared" si="26"/>
        <v>10000</v>
      </c>
      <c r="K1686" s="1">
        <f>J1686/B$3</f>
        <v>1</v>
      </c>
      <c r="L1686">
        <f>IF(D1686&gt;U1686+V1686+W1686,D1686-(U1686+V1686+W1686+I1686),0)</f>
        <v>0</v>
      </c>
      <c r="M1686">
        <f>D1686-L1686</f>
        <v>570.18299999999999</v>
      </c>
      <c r="O1686">
        <v>202.203</v>
      </c>
      <c r="P1686">
        <v>19.689</v>
      </c>
      <c r="Q1686">
        <v>324.39999999999998</v>
      </c>
      <c r="R1686">
        <v>0</v>
      </c>
      <c r="S1686">
        <v>23.890999999999998</v>
      </c>
      <c r="U1686">
        <v>248.48</v>
      </c>
      <c r="V1686">
        <v>0</v>
      </c>
      <c r="W1686">
        <v>7500</v>
      </c>
      <c r="Y1686">
        <v>570.18299999999999</v>
      </c>
      <c r="Z1686">
        <f>E1686</f>
        <v>248.48</v>
      </c>
      <c r="AA1686">
        <f>I1686</f>
        <v>0</v>
      </c>
      <c r="AB1686">
        <f>F1686</f>
        <v>321.70299999999997</v>
      </c>
    </row>
    <row r="1687" spans="4:28" x14ac:dyDescent="0.2">
      <c r="D1687">
        <v>533.61199999999997</v>
      </c>
      <c r="E1687">
        <f>U1687+V1687-G1687</f>
        <v>248.48</v>
      </c>
      <c r="F1687">
        <f>IF(AND(W1687&gt;0,G1687=0),D1687-E1687,0)</f>
        <v>0</v>
      </c>
      <c r="G1687">
        <f>IF((U1687+V1687)&gt;D1687,(U1687+V1687)-D1687,0)</f>
        <v>0</v>
      </c>
      <c r="H1687">
        <f>_xlfn.IFS(K1687=1,0,AND(G1687&gt;0,K1687&lt;1,W1687=0),MIN(G1687,B$3-J1687),AND(W1687&gt;0,K1687&lt;1),MIN(B$3-J1687,B$4,B$3-J1687),AND(W1687=0,G1687=0),0)</f>
        <v>0</v>
      </c>
      <c r="I1687">
        <f>IF(AND(D1687&gt;(U1687+V1687),W1687=0,K1687&gt;0.3),MIN(J1687-B$3*0.3,B$5,D1687-(U1687+V1687)),0)</f>
        <v>285.13199999999995</v>
      </c>
      <c r="J1687">
        <f t="shared" si="26"/>
        <v>10000</v>
      </c>
      <c r="K1687" s="1">
        <f>J1687/B$3</f>
        <v>1</v>
      </c>
      <c r="L1687">
        <f>IF(D1687&gt;U1687+V1687+W1687,D1687-(U1687+V1687+W1687+I1687),0)</f>
        <v>0</v>
      </c>
      <c r="M1687">
        <f>D1687-L1687</f>
        <v>533.61199999999997</v>
      </c>
      <c r="O1687">
        <v>164.715</v>
      </c>
      <c r="P1687">
        <v>61.158000000000001</v>
      </c>
      <c r="Q1687">
        <v>264.46899999999999</v>
      </c>
      <c r="R1687">
        <v>0</v>
      </c>
      <c r="S1687">
        <v>43.27</v>
      </c>
      <c r="U1687">
        <v>248.48</v>
      </c>
      <c r="V1687">
        <v>0</v>
      </c>
      <c r="W1687">
        <v>0</v>
      </c>
      <c r="Y1687">
        <v>533.61199999999997</v>
      </c>
      <c r="Z1687">
        <f>E1687</f>
        <v>248.48</v>
      </c>
      <c r="AA1687">
        <f>I1687</f>
        <v>285.13199999999995</v>
      </c>
      <c r="AB1687">
        <f>F1687</f>
        <v>0</v>
      </c>
    </row>
    <row r="1688" spans="4:28" x14ac:dyDescent="0.2">
      <c r="D1688">
        <v>703.95699999999999</v>
      </c>
      <c r="E1688">
        <f>U1688+V1688-G1688</f>
        <v>248.48</v>
      </c>
      <c r="F1688">
        <f>IF(AND(W1688&gt;0,G1688=0),D1688-E1688,0)</f>
        <v>0</v>
      </c>
      <c r="G1688">
        <f>IF((U1688+V1688)&gt;D1688,(U1688+V1688)-D1688,0)</f>
        <v>0</v>
      </c>
      <c r="H1688">
        <f>_xlfn.IFS(K1688=1,0,AND(G1688&gt;0,K1688&lt;1,W1688=0),MIN(G1688,B$3-J1688),AND(W1688&gt;0,K1688&lt;1),MIN(B$3-J1688,B$4,B$3-J1688),AND(W1688=0,G1688=0),0)</f>
        <v>0</v>
      </c>
      <c r="I1688">
        <f>IF(AND(D1688&gt;(U1688+V1688),W1688=0,K1688&gt;0.3),MIN(J1688-B$3*0.3,B$5,D1688-(U1688+V1688)),0)</f>
        <v>455.47699999999998</v>
      </c>
      <c r="J1688">
        <f t="shared" si="26"/>
        <v>9714.8680000000004</v>
      </c>
      <c r="K1688" s="1">
        <f>J1688/B$3</f>
        <v>0.97148680000000009</v>
      </c>
      <c r="L1688">
        <f>IF(D1688&gt;U1688+V1688+W1688,D1688-(U1688+V1688+W1688+I1688),0)</f>
        <v>0</v>
      </c>
      <c r="M1688">
        <f>D1688-L1688</f>
        <v>703.95699999999999</v>
      </c>
      <c r="O1688">
        <v>167.69800000000001</v>
      </c>
      <c r="P1688">
        <v>104.98399999999999</v>
      </c>
      <c r="Q1688">
        <v>300.67200000000003</v>
      </c>
      <c r="R1688">
        <v>0</v>
      </c>
      <c r="S1688">
        <v>130.60300000000001</v>
      </c>
      <c r="U1688">
        <v>248.48</v>
      </c>
      <c r="V1688">
        <v>0</v>
      </c>
      <c r="W1688">
        <v>0</v>
      </c>
      <c r="Y1688">
        <v>703.95699999999999</v>
      </c>
      <c r="Z1688">
        <f>E1688</f>
        <v>248.48</v>
      </c>
      <c r="AA1688">
        <f>I1688</f>
        <v>455.47699999999998</v>
      </c>
      <c r="AB1688">
        <f>F1688</f>
        <v>0</v>
      </c>
    </row>
    <row r="1689" spans="4:28" x14ac:dyDescent="0.2">
      <c r="D1689">
        <v>940.37900000000002</v>
      </c>
      <c r="E1689">
        <f>U1689+V1689-G1689</f>
        <v>248.48</v>
      </c>
      <c r="F1689">
        <f>IF(AND(W1689&gt;0,G1689=0),D1689-E1689,0)</f>
        <v>0</v>
      </c>
      <c r="G1689">
        <f>IF((U1689+V1689)&gt;D1689,(U1689+V1689)-D1689,0)</f>
        <v>0</v>
      </c>
      <c r="H1689">
        <f>_xlfn.IFS(K1689=1,0,AND(G1689&gt;0,K1689&lt;1,W1689=0),MIN(G1689,B$3-J1689),AND(W1689&gt;0,K1689&lt;1),MIN(B$3-J1689,B$4,B$3-J1689),AND(W1689=0,G1689=0),0)</f>
        <v>0</v>
      </c>
      <c r="I1689">
        <f>IF(AND(D1689&gt;(U1689+V1689),W1689=0,K1689&gt;0.3),MIN(J1689-B$3*0.3,B$5,D1689-(U1689+V1689)),0)</f>
        <v>691.899</v>
      </c>
      <c r="J1689">
        <f t="shared" si="26"/>
        <v>9259.3909999999996</v>
      </c>
      <c r="K1689" s="1">
        <f>J1689/B$3</f>
        <v>0.92593910000000001</v>
      </c>
      <c r="L1689">
        <f>IF(D1689&gt;U1689+V1689+W1689,D1689-(U1689+V1689+W1689+I1689),0)</f>
        <v>0</v>
      </c>
      <c r="M1689">
        <f>D1689-L1689</f>
        <v>940.37900000000002</v>
      </c>
      <c r="O1689">
        <v>175.23400000000001</v>
      </c>
      <c r="P1689">
        <v>90.537999999999997</v>
      </c>
      <c r="Q1689">
        <v>341.55500000000001</v>
      </c>
      <c r="R1689">
        <v>180.76599999999999</v>
      </c>
      <c r="S1689">
        <v>152.286</v>
      </c>
      <c r="U1689">
        <v>248.48</v>
      </c>
      <c r="V1689">
        <v>0</v>
      </c>
      <c r="W1689">
        <v>0</v>
      </c>
      <c r="Y1689">
        <v>940.37900000000002</v>
      </c>
      <c r="Z1689">
        <f>E1689</f>
        <v>248.48</v>
      </c>
      <c r="AA1689">
        <f>I1689</f>
        <v>691.899</v>
      </c>
      <c r="AB1689">
        <f>F1689</f>
        <v>0</v>
      </c>
    </row>
    <row r="1690" spans="4:28" x14ac:dyDescent="0.2">
      <c r="D1690">
        <v>1837.3530000000001</v>
      </c>
      <c r="E1690">
        <f>U1690+V1690-G1690</f>
        <v>248.48</v>
      </c>
      <c r="F1690">
        <f>IF(AND(W1690&gt;0,G1690=0),D1690-E1690,0)</f>
        <v>0</v>
      </c>
      <c r="G1690">
        <f>IF((U1690+V1690)&gt;D1690,(U1690+V1690)-D1690,0)</f>
        <v>0</v>
      </c>
      <c r="H1690">
        <f>_xlfn.IFS(K1690=1,0,AND(G1690&gt;0,K1690&lt;1,W1690=0),MIN(G1690,B$3-J1690),AND(W1690&gt;0,K1690&lt;1),MIN(B$3-J1690,B$4,B$3-J1690),AND(W1690=0,G1690=0),0)</f>
        <v>0</v>
      </c>
      <c r="I1690">
        <f>IF(AND(D1690&gt;(U1690+V1690),W1690=0,K1690&gt;0.3),MIN(J1690-B$3*0.3,B$5,D1690-(U1690+V1690)),0)</f>
        <v>1588.873</v>
      </c>
      <c r="J1690">
        <f t="shared" si="26"/>
        <v>8567.4920000000002</v>
      </c>
      <c r="K1690" s="1">
        <f>J1690/B$3</f>
        <v>0.85674919999999999</v>
      </c>
      <c r="L1690">
        <f>IF(D1690&gt;U1690+V1690+W1690,D1690-(U1690+V1690+W1690+I1690),0)</f>
        <v>0</v>
      </c>
      <c r="M1690">
        <f>D1690-L1690</f>
        <v>1837.3530000000001</v>
      </c>
      <c r="O1690">
        <v>261.65800000000002</v>
      </c>
      <c r="P1690">
        <v>83.754000000000005</v>
      </c>
      <c r="Q1690">
        <v>463.52300000000002</v>
      </c>
      <c r="R1690">
        <v>629.04100000000005</v>
      </c>
      <c r="S1690">
        <v>399.37700000000001</v>
      </c>
      <c r="U1690">
        <v>248.48</v>
      </c>
      <c r="V1690">
        <v>0</v>
      </c>
      <c r="W1690">
        <v>0</v>
      </c>
      <c r="Y1690">
        <v>1837.3530000000001</v>
      </c>
      <c r="Z1690">
        <f>E1690</f>
        <v>248.48</v>
      </c>
      <c r="AA1690">
        <f>I1690</f>
        <v>1588.873</v>
      </c>
      <c r="AB1690">
        <f>F1690</f>
        <v>0</v>
      </c>
    </row>
    <row r="1691" spans="4:28" x14ac:dyDescent="0.2">
      <c r="D1691">
        <v>1496.307</v>
      </c>
      <c r="E1691">
        <f>U1691+V1691-G1691</f>
        <v>248.95599999999999</v>
      </c>
      <c r="F1691">
        <f>IF(AND(W1691&gt;0,G1691=0),D1691-E1691,0)</f>
        <v>0</v>
      </c>
      <c r="G1691">
        <f>IF((U1691+V1691)&gt;D1691,(U1691+V1691)-D1691,0)</f>
        <v>0</v>
      </c>
      <c r="H1691">
        <f>_xlfn.IFS(K1691=1,0,AND(G1691&gt;0,K1691&lt;1,W1691=0),MIN(G1691,B$3-J1691),AND(W1691&gt;0,K1691&lt;1),MIN(B$3-J1691,B$4,B$3-J1691),AND(W1691=0,G1691=0),0)</f>
        <v>0</v>
      </c>
      <c r="I1691">
        <f>IF(AND(D1691&gt;(U1691+V1691),W1691=0,K1691&gt;0.3),MIN(J1691-B$3*0.3,B$5,D1691-(U1691+V1691)),0)</f>
        <v>1247.3510000000001</v>
      </c>
      <c r="J1691">
        <f t="shared" si="26"/>
        <v>6978.6190000000006</v>
      </c>
      <c r="K1691" s="1">
        <f>J1691/B$3</f>
        <v>0.69786190000000003</v>
      </c>
      <c r="L1691">
        <f>IF(D1691&gt;U1691+V1691+W1691,D1691-(U1691+V1691+W1691+I1691),0)</f>
        <v>0</v>
      </c>
      <c r="M1691">
        <f>D1691-L1691</f>
        <v>1496.307</v>
      </c>
      <c r="O1691">
        <v>385.35300000000001</v>
      </c>
      <c r="P1691">
        <v>69.739999999999995</v>
      </c>
      <c r="Q1691">
        <v>385.72500000000002</v>
      </c>
      <c r="R1691">
        <v>374.541</v>
      </c>
      <c r="S1691">
        <v>280.94799999999998</v>
      </c>
      <c r="U1691">
        <v>248.48</v>
      </c>
      <c r="V1691">
        <v>0.47599999999999998</v>
      </c>
      <c r="W1691">
        <v>0</v>
      </c>
      <c r="Y1691">
        <v>1496.307</v>
      </c>
      <c r="Z1691">
        <f>E1691</f>
        <v>248.95599999999999</v>
      </c>
      <c r="AA1691">
        <f>I1691</f>
        <v>1247.3510000000001</v>
      </c>
      <c r="AB1691">
        <f>F1691</f>
        <v>0</v>
      </c>
    </row>
    <row r="1692" spans="4:28" x14ac:dyDescent="0.2">
      <c r="D1692">
        <v>1347.626</v>
      </c>
      <c r="E1692">
        <f>U1692+V1692-G1692</f>
        <v>938.80799999999999</v>
      </c>
      <c r="F1692">
        <f>IF(AND(W1692&gt;0,G1692=0),D1692-E1692,0)</f>
        <v>0</v>
      </c>
      <c r="G1692">
        <f>IF((U1692+V1692)&gt;D1692,(U1692+V1692)-D1692,0)</f>
        <v>0</v>
      </c>
      <c r="H1692">
        <f>_xlfn.IFS(K1692=1,0,AND(G1692&gt;0,K1692&lt;1,W1692=0),MIN(G1692,B$3-J1692),AND(W1692&gt;0,K1692&lt;1),MIN(B$3-J1692,B$4,B$3-J1692),AND(W1692=0,G1692=0),0)</f>
        <v>0</v>
      </c>
      <c r="I1692">
        <f>IF(AND(D1692&gt;(U1692+V1692),W1692=0,K1692&gt;0.3),MIN(J1692-B$3*0.3,B$5,D1692-(U1692+V1692)),0)</f>
        <v>408.81799999999998</v>
      </c>
      <c r="J1692">
        <f t="shared" si="26"/>
        <v>5731.268</v>
      </c>
      <c r="K1692" s="1">
        <f>J1692/B$3</f>
        <v>0.57312680000000005</v>
      </c>
      <c r="L1692">
        <f>IF(D1692&gt;U1692+V1692+W1692,D1692-(U1692+V1692+W1692+I1692),0)</f>
        <v>0</v>
      </c>
      <c r="M1692">
        <f>D1692-L1692</f>
        <v>1347.626</v>
      </c>
      <c r="O1692">
        <v>428.26600000000002</v>
      </c>
      <c r="P1692">
        <v>53.634</v>
      </c>
      <c r="Q1692">
        <v>230.14500000000001</v>
      </c>
      <c r="R1692">
        <v>0</v>
      </c>
      <c r="S1692">
        <v>635.58100000000002</v>
      </c>
      <c r="U1692">
        <v>248.48</v>
      </c>
      <c r="V1692">
        <v>690.32799999999997</v>
      </c>
      <c r="W1692">
        <v>0</v>
      </c>
      <c r="Y1692">
        <v>1347.626</v>
      </c>
      <c r="Z1692">
        <f>E1692</f>
        <v>938.80799999999999</v>
      </c>
      <c r="AA1692">
        <f>I1692</f>
        <v>408.81799999999998</v>
      </c>
      <c r="AB1692">
        <f>F1692</f>
        <v>0</v>
      </c>
    </row>
    <row r="1693" spans="4:28" x14ac:dyDescent="0.2">
      <c r="D1693">
        <v>1007.366</v>
      </c>
      <c r="E1693">
        <f>U1693+V1693-G1693</f>
        <v>1007.366</v>
      </c>
      <c r="F1693">
        <f>IF(AND(W1693&gt;0,G1693=0),D1693-E1693,0)</f>
        <v>0</v>
      </c>
      <c r="G1693">
        <f>IF((U1693+V1693)&gt;D1693,(U1693+V1693)-D1693,0)</f>
        <v>238.53399999999988</v>
      </c>
      <c r="H1693">
        <f>_xlfn.IFS(K1693=1,0,AND(G1693&gt;0,K1693&lt;1,W1693=0),MIN(G1693,B$3-J1693),AND(W1693&gt;0,K1693&lt;1),MIN(B$3-J1693,B$4,B$3-J1693),AND(W1693=0,G1693=0),0)</f>
        <v>238.53399999999988</v>
      </c>
      <c r="I1693">
        <f>IF(AND(D1693&gt;(U1693+V1693),W1693=0,K1693&gt;0.3),MIN(J1693-B$3*0.3,B$5,D1693-(U1693+V1693)),0)</f>
        <v>0</v>
      </c>
      <c r="J1693">
        <f t="shared" si="26"/>
        <v>5322.45</v>
      </c>
      <c r="K1693" s="1">
        <f>J1693/B$3</f>
        <v>0.53224499999999997</v>
      </c>
      <c r="L1693">
        <f>IF(D1693&gt;U1693+V1693+W1693,D1693-(U1693+V1693+W1693+I1693),0)</f>
        <v>0</v>
      </c>
      <c r="M1693">
        <f>D1693-L1693</f>
        <v>1007.366</v>
      </c>
      <c r="O1693">
        <v>526.75300000000004</v>
      </c>
      <c r="P1693">
        <v>86.671000000000006</v>
      </c>
      <c r="Q1693">
        <v>247.49299999999999</v>
      </c>
      <c r="R1693">
        <v>0</v>
      </c>
      <c r="S1693">
        <v>146.44999999999999</v>
      </c>
      <c r="U1693">
        <v>248.48</v>
      </c>
      <c r="V1693">
        <v>997.42</v>
      </c>
      <c r="W1693">
        <v>0</v>
      </c>
      <c r="Y1693">
        <v>1007.366</v>
      </c>
      <c r="Z1693">
        <f>E1693</f>
        <v>1007.366</v>
      </c>
      <c r="AA1693">
        <f>I1693</f>
        <v>0</v>
      </c>
      <c r="AB1693">
        <f>F1693</f>
        <v>0</v>
      </c>
    </row>
    <row r="1694" spans="4:28" x14ac:dyDescent="0.2">
      <c r="D1694">
        <v>1140.6510000000001</v>
      </c>
      <c r="E1694">
        <f>U1694+V1694-G1694</f>
        <v>1140.6510000000001</v>
      </c>
      <c r="F1694">
        <f>IF(AND(W1694&gt;0,G1694=0),D1694-E1694,0)</f>
        <v>0</v>
      </c>
      <c r="G1694">
        <f>IF((U1694+V1694)&gt;D1694,(U1694+V1694)-D1694,0)</f>
        <v>233.85500000000002</v>
      </c>
      <c r="H1694">
        <f>_xlfn.IFS(K1694=1,0,AND(G1694&gt;0,K1694&lt;1,W1694=0),MIN(G1694,B$3-J1694),AND(W1694&gt;0,K1694&lt;1),MIN(B$3-J1694,B$4,B$3-J1694),AND(W1694=0,G1694=0),0)</f>
        <v>233.85500000000002</v>
      </c>
      <c r="I1694">
        <f>IF(AND(D1694&gt;(U1694+V1694),W1694=0,K1694&gt;0.3),MIN(J1694-B$3*0.3,B$5,D1694-(U1694+V1694)),0)</f>
        <v>0</v>
      </c>
      <c r="J1694">
        <f t="shared" si="26"/>
        <v>5560.9839999999995</v>
      </c>
      <c r="K1694" s="1">
        <f>J1694/B$3</f>
        <v>0.55609839999999999</v>
      </c>
      <c r="L1694">
        <f>IF(D1694&gt;U1694+V1694+W1694,D1694-(U1694+V1694+W1694+I1694),0)</f>
        <v>0</v>
      </c>
      <c r="M1694">
        <f>D1694-L1694</f>
        <v>1140.6510000000001</v>
      </c>
      <c r="O1694">
        <v>643.30600000000004</v>
      </c>
      <c r="P1694">
        <v>79.025999999999996</v>
      </c>
      <c r="Q1694">
        <v>268.11599999999999</v>
      </c>
      <c r="R1694">
        <v>0</v>
      </c>
      <c r="S1694">
        <v>150.203</v>
      </c>
      <c r="U1694">
        <v>248.48</v>
      </c>
      <c r="V1694">
        <v>1126.0260000000001</v>
      </c>
      <c r="W1694">
        <v>0</v>
      </c>
      <c r="Y1694">
        <v>1140.6510000000001</v>
      </c>
      <c r="Z1694">
        <f>E1694</f>
        <v>1140.6510000000001</v>
      </c>
      <c r="AA1694">
        <f>I1694</f>
        <v>0</v>
      </c>
      <c r="AB1694">
        <f>F1694</f>
        <v>0</v>
      </c>
    </row>
    <row r="1695" spans="4:28" x14ac:dyDescent="0.2">
      <c r="D1695">
        <v>1067.806</v>
      </c>
      <c r="E1695">
        <f>U1695+V1695-G1695</f>
        <v>1067.806</v>
      </c>
      <c r="F1695">
        <f>IF(AND(W1695&gt;0,G1695=0),D1695-E1695,0)</f>
        <v>0</v>
      </c>
      <c r="G1695">
        <f>IF((U1695+V1695)&gt;D1695,(U1695+V1695)-D1695,0)</f>
        <v>559.14300000000003</v>
      </c>
      <c r="H1695">
        <f>_xlfn.IFS(K1695=1,0,AND(G1695&gt;0,K1695&lt;1,W1695=0),MIN(G1695,B$3-J1695),AND(W1695&gt;0,K1695&lt;1),MIN(B$3-J1695,B$4,B$3-J1695),AND(W1695=0,G1695=0),0)</f>
        <v>559.14300000000003</v>
      </c>
      <c r="I1695">
        <f>IF(AND(D1695&gt;(U1695+V1695),W1695=0,K1695&gt;0.3),MIN(J1695-B$3*0.3,B$5,D1695-(U1695+V1695)),0)</f>
        <v>0</v>
      </c>
      <c r="J1695">
        <f t="shared" si="26"/>
        <v>5794.8389999999999</v>
      </c>
      <c r="K1695" s="1">
        <f>J1695/B$3</f>
        <v>0.57948389999999994</v>
      </c>
      <c r="L1695">
        <f>IF(D1695&gt;U1695+V1695+W1695,D1695-(U1695+V1695+W1695+I1695),0)</f>
        <v>0</v>
      </c>
      <c r="M1695">
        <f>D1695-L1695</f>
        <v>1067.806</v>
      </c>
      <c r="O1695">
        <v>619.30899999999997</v>
      </c>
      <c r="P1695">
        <v>69.546000000000006</v>
      </c>
      <c r="Q1695">
        <v>280.459</v>
      </c>
      <c r="R1695">
        <v>0</v>
      </c>
      <c r="S1695">
        <v>98.492000000000004</v>
      </c>
      <c r="U1695">
        <v>248.48</v>
      </c>
      <c r="V1695">
        <v>1378.4690000000001</v>
      </c>
      <c r="W1695">
        <v>0</v>
      </c>
      <c r="Y1695">
        <v>1067.806</v>
      </c>
      <c r="Z1695">
        <f>E1695</f>
        <v>1067.806</v>
      </c>
      <c r="AA1695">
        <f>I1695</f>
        <v>0</v>
      </c>
      <c r="AB1695">
        <f>F1695</f>
        <v>0</v>
      </c>
    </row>
    <row r="1696" spans="4:28" x14ac:dyDescent="0.2">
      <c r="D1696">
        <v>1004.467</v>
      </c>
      <c r="E1696">
        <f>U1696+V1696-G1696</f>
        <v>1004.467</v>
      </c>
      <c r="F1696">
        <f>IF(AND(W1696&gt;0,G1696=0),D1696-E1696,0)</f>
        <v>0</v>
      </c>
      <c r="G1696">
        <f>IF((U1696+V1696)&gt;D1696,(U1696+V1696)-D1696,0)</f>
        <v>666.45300000000009</v>
      </c>
      <c r="H1696">
        <f>_xlfn.IFS(K1696=1,0,AND(G1696&gt;0,K1696&lt;1,W1696=0),MIN(G1696,B$3-J1696),AND(W1696&gt;0,K1696&lt;1),MIN(B$3-J1696,B$4,B$3-J1696),AND(W1696=0,G1696=0),0)</f>
        <v>666.45300000000009</v>
      </c>
      <c r="I1696">
        <f>IF(AND(D1696&gt;(U1696+V1696),W1696=0,K1696&gt;0.3),MIN(J1696-B$3*0.3,B$5,D1696-(U1696+V1696)),0)</f>
        <v>0</v>
      </c>
      <c r="J1696">
        <f t="shared" si="26"/>
        <v>6353.982</v>
      </c>
      <c r="K1696" s="1">
        <f>J1696/B$3</f>
        <v>0.63539820000000002</v>
      </c>
      <c r="L1696">
        <f>IF(D1696&gt;U1696+V1696+W1696,D1696-(U1696+V1696+W1696+I1696),0)</f>
        <v>0</v>
      </c>
      <c r="M1696">
        <f>D1696-L1696</f>
        <v>1004.467</v>
      </c>
      <c r="O1696">
        <v>672.04</v>
      </c>
      <c r="P1696">
        <v>44.701000000000001</v>
      </c>
      <c r="Q1696">
        <v>252.369</v>
      </c>
      <c r="R1696">
        <v>0</v>
      </c>
      <c r="S1696">
        <v>35.357999999999997</v>
      </c>
      <c r="U1696">
        <v>248.48</v>
      </c>
      <c r="V1696">
        <v>1422.44</v>
      </c>
      <c r="W1696">
        <v>0</v>
      </c>
      <c r="Y1696">
        <v>1004.467</v>
      </c>
      <c r="Z1696">
        <f>E1696</f>
        <v>1004.467</v>
      </c>
      <c r="AA1696">
        <f>I1696</f>
        <v>0</v>
      </c>
      <c r="AB1696">
        <f>F1696</f>
        <v>0</v>
      </c>
    </row>
    <row r="1697" spans="4:28" x14ac:dyDescent="0.2">
      <c r="D1697">
        <v>856.59299999999996</v>
      </c>
      <c r="E1697">
        <f>U1697+V1697-G1697</f>
        <v>856.59299999999996</v>
      </c>
      <c r="F1697">
        <f>IF(AND(W1697&gt;0,G1697=0),D1697-E1697,0)</f>
        <v>0</v>
      </c>
      <c r="G1697">
        <f>IF((U1697+V1697)&gt;D1697,(U1697+V1697)-D1697,0)</f>
        <v>727.37900000000002</v>
      </c>
      <c r="H1697">
        <f>_xlfn.IFS(K1697=1,0,AND(G1697&gt;0,K1697&lt;1,W1697=0),MIN(G1697,B$3-J1697),AND(W1697&gt;0,K1697&lt;1),MIN(B$3-J1697,B$4,B$3-J1697),AND(W1697=0,G1697=0),0)</f>
        <v>727.37900000000002</v>
      </c>
      <c r="I1697">
        <f>IF(AND(D1697&gt;(U1697+V1697),W1697=0,K1697&gt;0.3),MIN(J1697-B$3*0.3,B$5,D1697-(U1697+V1697)),0)</f>
        <v>0</v>
      </c>
      <c r="J1697">
        <f t="shared" si="26"/>
        <v>7020.4350000000004</v>
      </c>
      <c r="K1697" s="1">
        <f>J1697/B$3</f>
        <v>0.70204350000000004</v>
      </c>
      <c r="L1697">
        <f>IF(D1697&gt;U1697+V1697+W1697,D1697-(U1697+V1697+W1697+I1697),0)</f>
        <v>0</v>
      </c>
      <c r="M1697">
        <f>D1697-L1697</f>
        <v>856.59299999999996</v>
      </c>
      <c r="O1697">
        <v>495.214</v>
      </c>
      <c r="P1697">
        <v>23.11</v>
      </c>
      <c r="Q1697">
        <v>274.87799999999999</v>
      </c>
      <c r="R1697">
        <v>0</v>
      </c>
      <c r="S1697">
        <v>63.390999999999998</v>
      </c>
      <c r="U1697">
        <v>248.48</v>
      </c>
      <c r="V1697">
        <v>1335.492</v>
      </c>
      <c r="W1697">
        <v>0</v>
      </c>
      <c r="Y1697">
        <v>856.59299999999996</v>
      </c>
      <c r="Z1697">
        <f>E1697</f>
        <v>856.59299999999996</v>
      </c>
      <c r="AA1697">
        <f>I1697</f>
        <v>0</v>
      </c>
      <c r="AB1697">
        <f>F1697</f>
        <v>0</v>
      </c>
    </row>
    <row r="1698" spans="4:28" x14ac:dyDescent="0.2">
      <c r="D1698">
        <v>1092.213</v>
      </c>
      <c r="E1698">
        <f>U1698+V1698-G1698</f>
        <v>1092.213</v>
      </c>
      <c r="F1698">
        <f>IF(AND(W1698&gt;0,G1698=0),D1698-E1698,0)</f>
        <v>0</v>
      </c>
      <c r="G1698">
        <f>IF((U1698+V1698)&gt;D1698,(U1698+V1698)-D1698,0)</f>
        <v>297.02400000000011</v>
      </c>
      <c r="H1698">
        <f>_xlfn.IFS(K1698=1,0,AND(G1698&gt;0,K1698&lt;1,W1698=0),MIN(G1698,B$3-J1698),AND(W1698&gt;0,K1698&lt;1),MIN(B$3-J1698,B$4,B$3-J1698),AND(W1698=0,G1698=0),0)</f>
        <v>297.02400000000011</v>
      </c>
      <c r="I1698">
        <f>IF(AND(D1698&gt;(U1698+V1698),W1698=0,K1698&gt;0.3),MIN(J1698-B$3*0.3,B$5,D1698-(U1698+V1698)),0)</f>
        <v>0</v>
      </c>
      <c r="J1698">
        <f t="shared" si="26"/>
        <v>7747.8140000000003</v>
      </c>
      <c r="K1698" s="1">
        <f>J1698/B$3</f>
        <v>0.77478140000000006</v>
      </c>
      <c r="L1698">
        <f>IF(D1698&gt;U1698+V1698+W1698,D1698-(U1698+V1698+W1698+I1698),0)</f>
        <v>0</v>
      </c>
      <c r="M1698">
        <f>D1698-L1698</f>
        <v>1092.213</v>
      </c>
      <c r="O1698">
        <v>532.83199999999999</v>
      </c>
      <c r="P1698">
        <v>20.023</v>
      </c>
      <c r="Q1698">
        <v>350.73099999999999</v>
      </c>
      <c r="R1698">
        <v>178.67</v>
      </c>
      <c r="S1698">
        <v>9.9570000000000007</v>
      </c>
      <c r="U1698">
        <v>248.48</v>
      </c>
      <c r="V1698">
        <v>1140.7570000000001</v>
      </c>
      <c r="W1698">
        <v>0</v>
      </c>
      <c r="Y1698">
        <v>1092.213</v>
      </c>
      <c r="Z1698">
        <f>E1698</f>
        <v>1092.213</v>
      </c>
      <c r="AA1698">
        <f>I1698</f>
        <v>0</v>
      </c>
      <c r="AB1698">
        <f>F1698</f>
        <v>0</v>
      </c>
    </row>
    <row r="1699" spans="4:28" x14ac:dyDescent="0.2">
      <c r="D1699">
        <v>1547.144</v>
      </c>
      <c r="E1699">
        <f>U1699+V1699-G1699</f>
        <v>1109.941</v>
      </c>
      <c r="F1699">
        <f>IF(AND(W1699&gt;0,G1699=0),D1699-E1699,0)</f>
        <v>0</v>
      </c>
      <c r="G1699">
        <f>IF((U1699+V1699)&gt;D1699,(U1699+V1699)-D1699,0)</f>
        <v>0</v>
      </c>
      <c r="H1699">
        <f>_xlfn.IFS(K1699=1,0,AND(G1699&gt;0,K1699&lt;1,W1699=0),MIN(G1699,B$3-J1699),AND(W1699&gt;0,K1699&lt;1),MIN(B$3-J1699,B$4,B$3-J1699),AND(W1699=0,G1699=0),0)</f>
        <v>0</v>
      </c>
      <c r="I1699">
        <f>IF(AND(D1699&gt;(U1699+V1699),W1699=0,K1699&gt;0.3),MIN(J1699-B$3*0.3,B$5,D1699-(U1699+V1699)),0)</f>
        <v>437.20299999999997</v>
      </c>
      <c r="J1699">
        <f t="shared" si="26"/>
        <v>8044.8380000000006</v>
      </c>
      <c r="K1699" s="1">
        <f>J1699/B$3</f>
        <v>0.80448380000000008</v>
      </c>
      <c r="L1699">
        <f>IF(D1699&gt;U1699+V1699+W1699,D1699-(U1699+V1699+W1699+I1699),0)</f>
        <v>0</v>
      </c>
      <c r="M1699">
        <f>D1699-L1699</f>
        <v>1547.144</v>
      </c>
      <c r="O1699">
        <v>545.16399999999999</v>
      </c>
      <c r="P1699">
        <v>59.633000000000003</v>
      </c>
      <c r="Q1699">
        <v>367.01499999999999</v>
      </c>
      <c r="R1699">
        <v>575.33199999999999</v>
      </c>
      <c r="S1699">
        <v>0</v>
      </c>
      <c r="U1699">
        <v>248.48</v>
      </c>
      <c r="V1699">
        <v>861.46100000000001</v>
      </c>
      <c r="W1699">
        <v>0</v>
      </c>
      <c r="Y1699">
        <v>1547.144</v>
      </c>
      <c r="Z1699">
        <f>E1699</f>
        <v>1109.941</v>
      </c>
      <c r="AA1699">
        <f>I1699</f>
        <v>437.20299999999997</v>
      </c>
      <c r="AB1699">
        <f>F1699</f>
        <v>0</v>
      </c>
    </row>
    <row r="1700" spans="4:28" x14ac:dyDescent="0.2">
      <c r="D1700">
        <v>1745.4880000000001</v>
      </c>
      <c r="E1700">
        <f>U1700+V1700-G1700</f>
        <v>815.82400000000007</v>
      </c>
      <c r="F1700">
        <f>IF(AND(W1700&gt;0,G1700=0),D1700-E1700,0)</f>
        <v>0</v>
      </c>
      <c r="G1700">
        <f>IF((U1700+V1700)&gt;D1700,(U1700+V1700)-D1700,0)</f>
        <v>0</v>
      </c>
      <c r="H1700">
        <f>_xlfn.IFS(K1700=1,0,AND(G1700&gt;0,K1700&lt;1,W1700=0),MIN(G1700,B$3-J1700),AND(W1700&gt;0,K1700&lt;1),MIN(B$3-J1700,B$4,B$3-J1700),AND(W1700=0,G1700=0),0)</f>
        <v>0</v>
      </c>
      <c r="I1700">
        <f>IF(AND(D1700&gt;(U1700+V1700),W1700=0,K1700&gt;0.3),MIN(J1700-B$3*0.3,B$5,D1700-(U1700+V1700)),0)</f>
        <v>929.66399999999999</v>
      </c>
      <c r="J1700">
        <f t="shared" si="26"/>
        <v>7607.6350000000002</v>
      </c>
      <c r="K1700" s="1">
        <f>J1700/B$3</f>
        <v>0.76076350000000004</v>
      </c>
      <c r="L1700">
        <f>IF(D1700&gt;U1700+V1700+W1700,D1700-(U1700+V1700+W1700+I1700),0)</f>
        <v>0</v>
      </c>
      <c r="M1700">
        <f>D1700-L1700</f>
        <v>1745.4880000000001</v>
      </c>
      <c r="O1700">
        <v>672.81799999999998</v>
      </c>
      <c r="P1700">
        <v>107.6</v>
      </c>
      <c r="Q1700">
        <v>352.82600000000002</v>
      </c>
      <c r="R1700">
        <v>612.24400000000003</v>
      </c>
      <c r="S1700">
        <v>0</v>
      </c>
      <c r="U1700">
        <v>248.48</v>
      </c>
      <c r="V1700">
        <v>567.34400000000005</v>
      </c>
      <c r="W1700">
        <v>0</v>
      </c>
      <c r="Y1700">
        <v>1745.4880000000001</v>
      </c>
      <c r="Z1700">
        <f>E1700</f>
        <v>815.82400000000007</v>
      </c>
      <c r="AA1700">
        <f>I1700</f>
        <v>929.66399999999999</v>
      </c>
      <c r="AB1700">
        <f>F1700</f>
        <v>0</v>
      </c>
    </row>
    <row r="1701" spans="4:28" x14ac:dyDescent="0.2">
      <c r="D1701">
        <v>1294.319</v>
      </c>
      <c r="E1701">
        <f>U1701+V1701-G1701</f>
        <v>502.54700000000003</v>
      </c>
      <c r="F1701">
        <f>IF(AND(W1701&gt;0,G1701=0),D1701-E1701,0)</f>
        <v>0</v>
      </c>
      <c r="G1701">
        <f>IF((U1701+V1701)&gt;D1701,(U1701+V1701)-D1701,0)</f>
        <v>0</v>
      </c>
      <c r="H1701">
        <f>_xlfn.IFS(K1701=1,0,AND(G1701&gt;0,K1701&lt;1,W1701=0),MIN(G1701,B$3-J1701),AND(W1701&gt;0,K1701&lt;1),MIN(B$3-J1701,B$4,B$3-J1701),AND(W1701=0,G1701=0),0)</f>
        <v>0</v>
      </c>
      <c r="I1701">
        <f>IF(AND(D1701&gt;(U1701+V1701),W1701=0,K1701&gt;0.3),MIN(J1701-B$3*0.3,B$5,D1701-(U1701+V1701)),0)</f>
        <v>791.77199999999993</v>
      </c>
      <c r="J1701">
        <f t="shared" si="26"/>
        <v>6677.9710000000005</v>
      </c>
      <c r="K1701" s="1">
        <f>J1701/B$3</f>
        <v>0.66779710000000003</v>
      </c>
      <c r="L1701">
        <f>IF(D1701&gt;U1701+V1701+W1701,D1701-(U1701+V1701+W1701+I1701),0)</f>
        <v>0</v>
      </c>
      <c r="M1701">
        <f>D1701-L1701</f>
        <v>1294.319</v>
      </c>
      <c r="O1701">
        <v>616.21699999999998</v>
      </c>
      <c r="P1701">
        <v>74.709999999999994</v>
      </c>
      <c r="Q1701">
        <v>369.59100000000001</v>
      </c>
      <c r="R1701">
        <v>219.34</v>
      </c>
      <c r="S1701">
        <v>14.462</v>
      </c>
      <c r="U1701">
        <v>248.48</v>
      </c>
      <c r="V1701">
        <v>254.06700000000001</v>
      </c>
      <c r="W1701">
        <v>0</v>
      </c>
      <c r="Y1701">
        <v>1294.319</v>
      </c>
      <c r="Z1701">
        <f>E1701</f>
        <v>502.54700000000003</v>
      </c>
      <c r="AA1701">
        <f>I1701</f>
        <v>791.77199999999993</v>
      </c>
      <c r="AB1701">
        <f>F1701</f>
        <v>0</v>
      </c>
    </row>
    <row r="1702" spans="4:28" x14ac:dyDescent="0.2">
      <c r="D1702">
        <v>1265.0820000000001</v>
      </c>
      <c r="E1702">
        <f>U1702+V1702-G1702</f>
        <v>248.48</v>
      </c>
      <c r="F1702">
        <f>IF(AND(W1702&gt;0,G1702=0),D1702-E1702,0)</f>
        <v>0</v>
      </c>
      <c r="G1702">
        <f>IF((U1702+V1702)&gt;D1702,(U1702+V1702)-D1702,0)</f>
        <v>0</v>
      </c>
      <c r="H1702">
        <f>_xlfn.IFS(K1702=1,0,AND(G1702&gt;0,K1702&lt;1,W1702=0),MIN(G1702,B$3-J1702),AND(W1702&gt;0,K1702&lt;1),MIN(B$3-J1702,B$4,B$3-J1702),AND(W1702=0,G1702=0),0)</f>
        <v>0</v>
      </c>
      <c r="I1702">
        <f>IF(AND(D1702&gt;(U1702+V1702),W1702=0,K1702&gt;0.3),MIN(J1702-B$3*0.3,B$5,D1702-(U1702+V1702)),0)</f>
        <v>1016.6020000000001</v>
      </c>
      <c r="J1702">
        <f t="shared" si="26"/>
        <v>5886.1990000000005</v>
      </c>
      <c r="K1702" s="1">
        <f>J1702/B$3</f>
        <v>0.58861990000000008</v>
      </c>
      <c r="L1702">
        <f>IF(D1702&gt;U1702+V1702+W1702,D1702-(U1702+V1702+W1702+I1702),0)</f>
        <v>0</v>
      </c>
      <c r="M1702">
        <f>D1702-L1702</f>
        <v>1265.0820000000001</v>
      </c>
      <c r="O1702">
        <v>730.97799999999995</v>
      </c>
      <c r="P1702">
        <v>78.352000000000004</v>
      </c>
      <c r="Q1702">
        <v>340.00700000000001</v>
      </c>
      <c r="R1702">
        <v>86.82</v>
      </c>
      <c r="S1702">
        <v>28.925000000000001</v>
      </c>
      <c r="U1702">
        <v>248.48</v>
      </c>
      <c r="V1702">
        <v>0</v>
      </c>
      <c r="W1702">
        <v>0</v>
      </c>
      <c r="Y1702">
        <v>1265.0820000000001</v>
      </c>
      <c r="Z1702">
        <f>E1702</f>
        <v>248.48</v>
      </c>
      <c r="AA1702">
        <f>I1702</f>
        <v>1016.6020000000001</v>
      </c>
      <c r="AB1702">
        <f>F1702</f>
        <v>0</v>
      </c>
    </row>
    <row r="1703" spans="4:28" x14ac:dyDescent="0.2">
      <c r="D1703">
        <v>1321.0440000000001</v>
      </c>
      <c r="E1703">
        <f>U1703+V1703-G1703</f>
        <v>248.48</v>
      </c>
      <c r="F1703">
        <f>IF(AND(W1703&gt;0,G1703=0),D1703-E1703,0)</f>
        <v>0</v>
      </c>
      <c r="G1703">
        <f>IF((U1703+V1703)&gt;D1703,(U1703+V1703)-D1703,0)</f>
        <v>0</v>
      </c>
      <c r="H1703">
        <f>_xlfn.IFS(K1703=1,0,AND(G1703&gt;0,K1703&lt;1,W1703=0),MIN(G1703,B$3-J1703),AND(W1703&gt;0,K1703&lt;1),MIN(B$3-J1703,B$4,B$3-J1703),AND(W1703=0,G1703=0),0)</f>
        <v>0</v>
      </c>
      <c r="I1703">
        <f>IF(AND(D1703&gt;(U1703+V1703),W1703=0,K1703&gt;0.3),MIN(J1703-B$3*0.3,B$5,D1703-(U1703+V1703)),0)</f>
        <v>1072.5640000000001</v>
      </c>
      <c r="J1703">
        <f t="shared" si="26"/>
        <v>4869.5970000000007</v>
      </c>
      <c r="K1703" s="1">
        <f>J1703/B$3</f>
        <v>0.48695970000000005</v>
      </c>
      <c r="L1703">
        <f>IF(D1703&gt;U1703+V1703+W1703,D1703-(U1703+V1703+W1703+I1703),0)</f>
        <v>0</v>
      </c>
      <c r="M1703">
        <f>D1703-L1703</f>
        <v>1321.0440000000001</v>
      </c>
      <c r="O1703">
        <v>653.05499999999995</v>
      </c>
      <c r="P1703">
        <v>63.85</v>
      </c>
      <c r="Q1703">
        <v>279.58499999999998</v>
      </c>
      <c r="R1703">
        <v>295.62900000000002</v>
      </c>
      <c r="S1703">
        <v>28.925000000000001</v>
      </c>
      <c r="U1703">
        <v>248.48</v>
      </c>
      <c r="V1703">
        <v>0</v>
      </c>
      <c r="W1703">
        <v>0</v>
      </c>
      <c r="Y1703">
        <v>1321.0440000000001</v>
      </c>
      <c r="Z1703">
        <f>E1703</f>
        <v>248.48</v>
      </c>
      <c r="AA1703">
        <f>I1703</f>
        <v>1072.5640000000001</v>
      </c>
      <c r="AB1703">
        <f>F1703</f>
        <v>0</v>
      </c>
    </row>
    <row r="1704" spans="4:28" x14ac:dyDescent="0.2">
      <c r="D1704">
        <v>1371.3689999999999</v>
      </c>
      <c r="E1704">
        <f>U1704+V1704-G1704</f>
        <v>248.48</v>
      </c>
      <c r="F1704">
        <f>IF(AND(W1704&gt;0,G1704=0),D1704-E1704,0)</f>
        <v>1122.8889999999999</v>
      </c>
      <c r="G1704">
        <f>IF((U1704+V1704)&gt;D1704,(U1704+V1704)-D1704,0)</f>
        <v>0</v>
      </c>
      <c r="H1704">
        <f>_xlfn.IFS(K1704=1,0,AND(G1704&gt;0,K1704&lt;1,W1704=0),MIN(G1704,B$3-J1704),AND(W1704&gt;0,K1704&lt;1),MIN(B$3-J1704,B$4,B$3-J1704),AND(W1704=0,G1704=0),0)</f>
        <v>2500</v>
      </c>
      <c r="I1704">
        <f>IF(AND(D1704&gt;(U1704+V1704),W1704=0,K1704&gt;0.3),MIN(J1704-B$3*0.3,B$5,D1704-(U1704+V1704)),0)</f>
        <v>0</v>
      </c>
      <c r="J1704">
        <f t="shared" si="26"/>
        <v>3797.0330000000004</v>
      </c>
      <c r="K1704" s="1">
        <f>J1704/B$3</f>
        <v>0.37970330000000002</v>
      </c>
      <c r="L1704">
        <f>IF(D1704&gt;U1704+V1704+W1704,D1704-(U1704+V1704+W1704+I1704),0)</f>
        <v>0</v>
      </c>
      <c r="M1704">
        <f>D1704-L1704</f>
        <v>1371.3689999999999</v>
      </c>
      <c r="O1704">
        <v>657.53200000000004</v>
      </c>
      <c r="P1704">
        <v>61.701999999999998</v>
      </c>
      <c r="Q1704">
        <v>252.40199999999999</v>
      </c>
      <c r="R1704">
        <v>370.80900000000003</v>
      </c>
      <c r="S1704">
        <v>28.925000000000001</v>
      </c>
      <c r="U1704">
        <v>248.48</v>
      </c>
      <c r="V1704">
        <v>0</v>
      </c>
      <c r="W1704">
        <v>7500</v>
      </c>
      <c r="Y1704">
        <v>1371.3689999999999</v>
      </c>
      <c r="Z1704">
        <f>E1704</f>
        <v>248.48</v>
      </c>
      <c r="AA1704">
        <f>I1704</f>
        <v>0</v>
      </c>
      <c r="AB1704">
        <f>F1704</f>
        <v>1122.8889999999999</v>
      </c>
    </row>
    <row r="1705" spans="4:28" x14ac:dyDescent="0.2">
      <c r="D1705">
        <v>1115.02</v>
      </c>
      <c r="E1705">
        <f>U1705+V1705-G1705</f>
        <v>248.48</v>
      </c>
      <c r="F1705">
        <f>IF(AND(W1705&gt;0,G1705=0),D1705-E1705,0)</f>
        <v>0</v>
      </c>
      <c r="G1705">
        <f>IF((U1705+V1705)&gt;D1705,(U1705+V1705)-D1705,0)</f>
        <v>0</v>
      </c>
      <c r="H1705">
        <f>_xlfn.IFS(K1705=1,0,AND(G1705&gt;0,K1705&lt;1,W1705=0),MIN(G1705,B$3-J1705),AND(W1705&gt;0,K1705&lt;1),MIN(B$3-J1705,B$4,B$3-J1705),AND(W1705=0,G1705=0),0)</f>
        <v>0</v>
      </c>
      <c r="I1705">
        <f>IF(AND(D1705&gt;(U1705+V1705),W1705=0,K1705&gt;0.3),MIN(J1705-B$3*0.3,B$5,D1705-(U1705+V1705)),0)</f>
        <v>866.54</v>
      </c>
      <c r="J1705">
        <f t="shared" si="26"/>
        <v>6297.0330000000004</v>
      </c>
      <c r="K1705" s="1">
        <f>J1705/B$3</f>
        <v>0.62970330000000008</v>
      </c>
      <c r="L1705">
        <f>IF(D1705&gt;U1705+V1705+W1705,D1705-(U1705+V1705+W1705+I1705),0)</f>
        <v>0</v>
      </c>
      <c r="M1705">
        <f>D1705-L1705</f>
        <v>1115.02</v>
      </c>
      <c r="O1705">
        <v>635.73299999999995</v>
      </c>
      <c r="P1705">
        <v>86.941000000000003</v>
      </c>
      <c r="Q1705">
        <v>234.34899999999999</v>
      </c>
      <c r="R1705">
        <v>129.072</v>
      </c>
      <c r="S1705">
        <v>28.925000000000001</v>
      </c>
      <c r="U1705">
        <v>248.48</v>
      </c>
      <c r="V1705">
        <v>0</v>
      </c>
      <c r="W1705">
        <v>0</v>
      </c>
      <c r="Y1705">
        <v>1115.02</v>
      </c>
      <c r="Z1705">
        <f>E1705</f>
        <v>248.48</v>
      </c>
      <c r="AA1705">
        <f>I1705</f>
        <v>866.54</v>
      </c>
      <c r="AB1705">
        <f>F1705</f>
        <v>0</v>
      </c>
    </row>
    <row r="1706" spans="4:28" x14ac:dyDescent="0.2">
      <c r="D1706">
        <v>936.25400000000002</v>
      </c>
      <c r="E1706">
        <f>U1706+V1706-G1706</f>
        <v>248.48</v>
      </c>
      <c r="F1706">
        <f>IF(AND(W1706&gt;0,G1706=0),D1706-E1706,0)</f>
        <v>687.774</v>
      </c>
      <c r="G1706">
        <f>IF((U1706+V1706)&gt;D1706,(U1706+V1706)-D1706,0)</f>
        <v>0</v>
      </c>
      <c r="H1706">
        <f>_xlfn.IFS(K1706=1,0,AND(G1706&gt;0,K1706&lt;1,W1706=0),MIN(G1706,B$3-J1706),AND(W1706&gt;0,K1706&lt;1),MIN(B$3-J1706,B$4,B$3-J1706),AND(W1706=0,G1706=0),0)</f>
        <v>2500</v>
      </c>
      <c r="I1706">
        <f>IF(AND(D1706&gt;(U1706+V1706),W1706=0,K1706&gt;0.3),MIN(J1706-B$3*0.3,B$5,D1706-(U1706+V1706)),0)</f>
        <v>0</v>
      </c>
      <c r="J1706">
        <f t="shared" si="26"/>
        <v>5430.4930000000004</v>
      </c>
      <c r="K1706" s="1">
        <f>J1706/B$3</f>
        <v>0.54304930000000007</v>
      </c>
      <c r="L1706">
        <f>IF(D1706&gt;U1706+V1706+W1706,D1706-(U1706+V1706+W1706+I1706),0)</f>
        <v>0</v>
      </c>
      <c r="M1706">
        <f>D1706-L1706</f>
        <v>936.25400000000002</v>
      </c>
      <c r="O1706">
        <v>479.05900000000003</v>
      </c>
      <c r="P1706">
        <v>87.284000000000006</v>
      </c>
      <c r="Q1706">
        <v>340.98700000000002</v>
      </c>
      <c r="R1706">
        <v>0</v>
      </c>
      <c r="S1706">
        <v>28.925000000000001</v>
      </c>
      <c r="U1706">
        <v>248.48</v>
      </c>
      <c r="V1706">
        <v>0</v>
      </c>
      <c r="W1706">
        <v>7500</v>
      </c>
      <c r="Y1706">
        <v>936.25400000000002</v>
      </c>
      <c r="Z1706">
        <f>E1706</f>
        <v>248.48</v>
      </c>
      <c r="AA1706">
        <f>I1706</f>
        <v>0</v>
      </c>
      <c r="AB1706">
        <f>F1706</f>
        <v>687.774</v>
      </c>
    </row>
    <row r="1707" spans="4:28" x14ac:dyDescent="0.2">
      <c r="D1707">
        <v>806.44299999999998</v>
      </c>
      <c r="E1707">
        <f>U1707+V1707-G1707</f>
        <v>248.48</v>
      </c>
      <c r="F1707">
        <f>IF(AND(W1707&gt;0,G1707=0),D1707-E1707,0)</f>
        <v>557.96299999999997</v>
      </c>
      <c r="G1707">
        <f>IF((U1707+V1707)&gt;D1707,(U1707+V1707)-D1707,0)</f>
        <v>0</v>
      </c>
      <c r="H1707">
        <f>_xlfn.IFS(K1707=1,0,AND(G1707&gt;0,K1707&lt;1,W1707=0),MIN(G1707,B$3-J1707),AND(W1707&gt;0,K1707&lt;1),MIN(B$3-J1707,B$4,B$3-J1707),AND(W1707=0,G1707=0),0)</f>
        <v>2069.5069999999996</v>
      </c>
      <c r="I1707">
        <f>IF(AND(D1707&gt;(U1707+V1707),W1707=0,K1707&gt;0.3),MIN(J1707-B$3*0.3,B$5,D1707-(U1707+V1707)),0)</f>
        <v>0</v>
      </c>
      <c r="J1707">
        <f t="shared" si="26"/>
        <v>7930.4930000000004</v>
      </c>
      <c r="K1707" s="1">
        <f>J1707/B$3</f>
        <v>0.79304930000000007</v>
      </c>
      <c r="L1707">
        <f>IF(D1707&gt;U1707+V1707+W1707,D1707-(U1707+V1707+W1707+I1707),0)</f>
        <v>0</v>
      </c>
      <c r="M1707">
        <f>D1707-L1707</f>
        <v>806.44299999999998</v>
      </c>
      <c r="O1707">
        <v>348.29399999999998</v>
      </c>
      <c r="P1707">
        <v>51.823</v>
      </c>
      <c r="Q1707">
        <v>383.13200000000001</v>
      </c>
      <c r="R1707">
        <v>0</v>
      </c>
      <c r="S1707">
        <v>23.195</v>
      </c>
      <c r="U1707">
        <v>248.48</v>
      </c>
      <c r="V1707">
        <v>0</v>
      </c>
      <c r="W1707">
        <v>7500</v>
      </c>
      <c r="Y1707">
        <v>806.44299999999998</v>
      </c>
      <c r="Z1707">
        <f>E1707</f>
        <v>248.48</v>
      </c>
      <c r="AA1707">
        <f>I1707</f>
        <v>0</v>
      </c>
      <c r="AB1707">
        <f>F1707</f>
        <v>557.96299999999997</v>
      </c>
    </row>
    <row r="1708" spans="4:28" x14ac:dyDescent="0.2">
      <c r="D1708">
        <v>619.34199999999998</v>
      </c>
      <c r="E1708">
        <f>U1708+V1708-G1708</f>
        <v>248.48</v>
      </c>
      <c r="F1708">
        <f>IF(AND(W1708&gt;0,G1708=0),D1708-E1708,0)</f>
        <v>370.86199999999997</v>
      </c>
      <c r="G1708">
        <f>IF((U1708+V1708)&gt;D1708,(U1708+V1708)-D1708,0)</f>
        <v>0</v>
      </c>
      <c r="H1708">
        <f>_xlfn.IFS(K1708=1,0,AND(G1708&gt;0,K1708&lt;1,W1708=0),MIN(G1708,B$3-J1708),AND(W1708&gt;0,K1708&lt;1),MIN(B$3-J1708,B$4,B$3-J1708),AND(W1708=0,G1708=0),0)</f>
        <v>0</v>
      </c>
      <c r="I1708">
        <f>IF(AND(D1708&gt;(U1708+V1708),W1708=0,K1708&gt;0.3),MIN(J1708-B$3*0.3,B$5,D1708-(U1708+V1708)),0)</f>
        <v>0</v>
      </c>
      <c r="J1708">
        <f t="shared" si="26"/>
        <v>10000</v>
      </c>
      <c r="K1708" s="1">
        <f>J1708/B$3</f>
        <v>1</v>
      </c>
      <c r="L1708">
        <f>IF(D1708&gt;U1708+V1708+W1708,D1708-(U1708+V1708+W1708+I1708),0)</f>
        <v>0</v>
      </c>
      <c r="M1708">
        <f>D1708-L1708</f>
        <v>619.34199999999998</v>
      </c>
      <c r="O1708">
        <v>240.94300000000001</v>
      </c>
      <c r="P1708">
        <v>25.123999999999999</v>
      </c>
      <c r="Q1708">
        <v>331.613</v>
      </c>
      <c r="R1708">
        <v>0</v>
      </c>
      <c r="S1708">
        <v>21.661999999999999</v>
      </c>
      <c r="U1708">
        <v>248.48</v>
      </c>
      <c r="V1708">
        <v>0</v>
      </c>
      <c r="W1708">
        <v>7500</v>
      </c>
      <c r="Y1708">
        <v>619.34199999999998</v>
      </c>
      <c r="Z1708">
        <f>E1708</f>
        <v>248.48</v>
      </c>
      <c r="AA1708">
        <f>I1708</f>
        <v>0</v>
      </c>
      <c r="AB1708">
        <f>F1708</f>
        <v>370.86199999999997</v>
      </c>
    </row>
    <row r="1709" spans="4:28" x14ac:dyDescent="0.2">
      <c r="D1709">
        <v>603.95600000000002</v>
      </c>
      <c r="E1709">
        <f>U1709+V1709-G1709</f>
        <v>248.48</v>
      </c>
      <c r="F1709">
        <f>IF(AND(W1709&gt;0,G1709=0),D1709-E1709,0)</f>
        <v>355.476</v>
      </c>
      <c r="G1709">
        <f>IF((U1709+V1709)&gt;D1709,(U1709+V1709)-D1709,0)</f>
        <v>0</v>
      </c>
      <c r="H1709">
        <f>_xlfn.IFS(K1709=1,0,AND(G1709&gt;0,K1709&lt;1,W1709=0),MIN(G1709,B$3-J1709),AND(W1709&gt;0,K1709&lt;1),MIN(B$3-J1709,B$4,B$3-J1709),AND(W1709=0,G1709=0),0)</f>
        <v>0</v>
      </c>
      <c r="I1709">
        <f>IF(AND(D1709&gt;(U1709+V1709),W1709=0,K1709&gt;0.3),MIN(J1709-B$3*0.3,B$5,D1709-(U1709+V1709)),0)</f>
        <v>0</v>
      </c>
      <c r="J1709">
        <f t="shared" si="26"/>
        <v>10000</v>
      </c>
      <c r="K1709" s="1">
        <f>J1709/B$3</f>
        <v>1</v>
      </c>
      <c r="L1709">
        <f>IF(D1709&gt;U1709+V1709+W1709,D1709-(U1709+V1709+W1709+I1709),0)</f>
        <v>0</v>
      </c>
      <c r="M1709">
        <f>D1709-L1709</f>
        <v>603.95600000000002</v>
      </c>
      <c r="O1709">
        <v>202.68199999999999</v>
      </c>
      <c r="P1709">
        <v>21.388999999999999</v>
      </c>
      <c r="Q1709">
        <v>295.13499999999999</v>
      </c>
      <c r="R1709">
        <v>0</v>
      </c>
      <c r="S1709">
        <v>84.75</v>
      </c>
      <c r="U1709">
        <v>248.48</v>
      </c>
      <c r="V1709">
        <v>0</v>
      </c>
      <c r="W1709">
        <v>7500</v>
      </c>
      <c r="Y1709">
        <v>603.95600000000002</v>
      </c>
      <c r="Z1709">
        <f>E1709</f>
        <v>248.48</v>
      </c>
      <c r="AA1709">
        <f>I1709</f>
        <v>0</v>
      </c>
      <c r="AB1709">
        <f>F1709</f>
        <v>355.476</v>
      </c>
    </row>
    <row r="1710" spans="4:28" x14ac:dyDescent="0.2">
      <c r="D1710">
        <v>762.22199999999998</v>
      </c>
      <c r="E1710">
        <f>U1710+V1710-G1710</f>
        <v>248.48</v>
      </c>
      <c r="F1710">
        <f>IF(AND(W1710&gt;0,G1710=0),D1710-E1710,0)</f>
        <v>513.74199999999996</v>
      </c>
      <c r="G1710">
        <f>IF((U1710+V1710)&gt;D1710,(U1710+V1710)-D1710,0)</f>
        <v>0</v>
      </c>
      <c r="H1710">
        <f>_xlfn.IFS(K1710=1,0,AND(G1710&gt;0,K1710&lt;1,W1710=0),MIN(G1710,B$3-J1710),AND(W1710&gt;0,K1710&lt;1),MIN(B$3-J1710,B$4,B$3-J1710),AND(W1710=0,G1710=0),0)</f>
        <v>0</v>
      </c>
      <c r="I1710">
        <f>IF(AND(D1710&gt;(U1710+V1710),W1710=0,K1710&gt;0.3),MIN(J1710-B$3*0.3,B$5,D1710-(U1710+V1710)),0)</f>
        <v>0</v>
      </c>
      <c r="J1710">
        <f t="shared" si="26"/>
        <v>10000</v>
      </c>
      <c r="K1710" s="1">
        <f>J1710/B$3</f>
        <v>1</v>
      </c>
      <c r="L1710">
        <f>IF(D1710&gt;U1710+V1710+W1710,D1710-(U1710+V1710+W1710+I1710),0)</f>
        <v>0</v>
      </c>
      <c r="M1710">
        <f>D1710-L1710</f>
        <v>762.22199999999998</v>
      </c>
      <c r="O1710">
        <v>164.31899999999999</v>
      </c>
      <c r="P1710">
        <v>28.283000000000001</v>
      </c>
      <c r="Q1710">
        <v>307.05599999999998</v>
      </c>
      <c r="R1710">
        <v>0</v>
      </c>
      <c r="S1710">
        <v>262.56400000000002</v>
      </c>
      <c r="U1710">
        <v>248.48</v>
      </c>
      <c r="V1710">
        <v>0</v>
      </c>
      <c r="W1710">
        <v>7500</v>
      </c>
      <c r="Y1710">
        <v>762.22199999999998</v>
      </c>
      <c r="Z1710">
        <f>E1710</f>
        <v>248.48</v>
      </c>
      <c r="AA1710">
        <f>I1710</f>
        <v>0</v>
      </c>
      <c r="AB1710">
        <f>F1710</f>
        <v>513.74199999999996</v>
      </c>
    </row>
    <row r="1711" spans="4:28" x14ac:dyDescent="0.2">
      <c r="D1711">
        <v>1033.1869999999999</v>
      </c>
      <c r="E1711">
        <f>U1711+V1711-G1711</f>
        <v>248.48</v>
      </c>
      <c r="F1711">
        <f>IF(AND(W1711&gt;0,G1711=0),D1711-E1711,0)</f>
        <v>0</v>
      </c>
      <c r="G1711">
        <f>IF((U1711+V1711)&gt;D1711,(U1711+V1711)-D1711,0)</f>
        <v>0</v>
      </c>
      <c r="H1711">
        <f>_xlfn.IFS(K1711=1,0,AND(G1711&gt;0,K1711&lt;1,W1711=0),MIN(G1711,B$3-J1711),AND(W1711&gt;0,K1711&lt;1),MIN(B$3-J1711,B$4,B$3-J1711),AND(W1711=0,G1711=0),0)</f>
        <v>0</v>
      </c>
      <c r="I1711">
        <f>IF(AND(D1711&gt;(U1711+V1711),W1711=0,K1711&gt;0.3),MIN(J1711-B$3*0.3,B$5,D1711-(U1711+V1711)),0)</f>
        <v>784.70699999999988</v>
      </c>
      <c r="J1711">
        <f t="shared" si="26"/>
        <v>10000</v>
      </c>
      <c r="K1711" s="1">
        <f>J1711/B$3</f>
        <v>1</v>
      </c>
      <c r="L1711">
        <f>IF(D1711&gt;U1711+V1711+W1711,D1711-(U1711+V1711+W1711+I1711),0)</f>
        <v>0</v>
      </c>
      <c r="M1711">
        <f>D1711-L1711</f>
        <v>1033.1869999999999</v>
      </c>
      <c r="O1711">
        <v>176.679</v>
      </c>
      <c r="P1711">
        <v>89.903999999999996</v>
      </c>
      <c r="Q1711">
        <v>333.459</v>
      </c>
      <c r="R1711">
        <v>0</v>
      </c>
      <c r="S1711">
        <v>433.14499999999998</v>
      </c>
      <c r="U1711">
        <v>248.48</v>
      </c>
      <c r="V1711">
        <v>0</v>
      </c>
      <c r="W1711">
        <v>0</v>
      </c>
      <c r="Y1711">
        <v>1033.1869999999999</v>
      </c>
      <c r="Z1711">
        <f>E1711</f>
        <v>248.48</v>
      </c>
      <c r="AA1711">
        <f>I1711</f>
        <v>784.70699999999988</v>
      </c>
      <c r="AB1711">
        <f>F1711</f>
        <v>0</v>
      </c>
    </row>
    <row r="1712" spans="4:28" x14ac:dyDescent="0.2">
      <c r="D1712">
        <v>824.72</v>
      </c>
      <c r="E1712">
        <f>U1712+V1712-G1712</f>
        <v>248.48</v>
      </c>
      <c r="F1712">
        <f>IF(AND(W1712&gt;0,G1712=0),D1712-E1712,0)</f>
        <v>0</v>
      </c>
      <c r="G1712">
        <f>IF((U1712+V1712)&gt;D1712,(U1712+V1712)-D1712,0)</f>
        <v>0</v>
      </c>
      <c r="H1712">
        <f>_xlfn.IFS(K1712=1,0,AND(G1712&gt;0,K1712&lt;1,W1712=0),MIN(G1712,B$3-J1712),AND(W1712&gt;0,K1712&lt;1),MIN(B$3-J1712,B$4,B$3-J1712),AND(W1712=0,G1712=0),0)</f>
        <v>0</v>
      </c>
      <c r="I1712">
        <f>IF(AND(D1712&gt;(U1712+V1712),W1712=0,K1712&gt;0.3),MIN(J1712-B$3*0.3,B$5,D1712-(U1712+V1712)),0)</f>
        <v>576.24</v>
      </c>
      <c r="J1712">
        <f t="shared" si="26"/>
        <v>9215.2929999999997</v>
      </c>
      <c r="K1712" s="1">
        <f>J1712/B$3</f>
        <v>0.9215293</v>
      </c>
      <c r="L1712">
        <f>IF(D1712&gt;U1712+V1712+W1712,D1712-(U1712+V1712+W1712+I1712),0)</f>
        <v>0</v>
      </c>
      <c r="M1712">
        <f>D1712-L1712</f>
        <v>824.72</v>
      </c>
      <c r="O1712">
        <v>181.767</v>
      </c>
      <c r="P1712">
        <v>94.81</v>
      </c>
      <c r="Q1712">
        <v>335.64</v>
      </c>
      <c r="R1712">
        <v>0</v>
      </c>
      <c r="S1712">
        <v>212.50299999999999</v>
      </c>
      <c r="U1712">
        <v>248.48</v>
      </c>
      <c r="V1712">
        <v>0</v>
      </c>
      <c r="W1712">
        <v>0</v>
      </c>
      <c r="Y1712">
        <v>824.72</v>
      </c>
      <c r="Z1712">
        <f>E1712</f>
        <v>248.48</v>
      </c>
      <c r="AA1712">
        <f>I1712</f>
        <v>576.24</v>
      </c>
      <c r="AB1712">
        <f>F1712</f>
        <v>0</v>
      </c>
    </row>
    <row r="1713" spans="4:28" x14ac:dyDescent="0.2">
      <c r="D1713">
        <v>945.94399999999996</v>
      </c>
      <c r="E1713">
        <f>U1713+V1713-G1713</f>
        <v>248.48</v>
      </c>
      <c r="F1713">
        <f>IF(AND(W1713&gt;0,G1713=0),D1713-E1713,0)</f>
        <v>0</v>
      </c>
      <c r="G1713">
        <f>IF((U1713+V1713)&gt;D1713,(U1713+V1713)-D1713,0)</f>
        <v>0</v>
      </c>
      <c r="H1713">
        <f>_xlfn.IFS(K1713=1,0,AND(G1713&gt;0,K1713&lt;1,W1713=0),MIN(G1713,B$3-J1713),AND(W1713&gt;0,K1713&lt;1),MIN(B$3-J1713,B$4,B$3-J1713),AND(W1713=0,G1713=0),0)</f>
        <v>0</v>
      </c>
      <c r="I1713">
        <f>IF(AND(D1713&gt;(U1713+V1713),W1713=0,K1713&gt;0.3),MIN(J1713-B$3*0.3,B$5,D1713-(U1713+V1713)),0)</f>
        <v>697.46399999999994</v>
      </c>
      <c r="J1713">
        <f t="shared" si="26"/>
        <v>8639.0529999999999</v>
      </c>
      <c r="K1713" s="1">
        <f>J1713/B$3</f>
        <v>0.86390529999999999</v>
      </c>
      <c r="L1713">
        <f>IF(D1713&gt;U1713+V1713+W1713,D1713-(U1713+V1713+W1713+I1713),0)</f>
        <v>0</v>
      </c>
      <c r="M1713">
        <f>D1713-L1713</f>
        <v>945.94399999999996</v>
      </c>
      <c r="O1713">
        <v>196.57</v>
      </c>
      <c r="P1713">
        <v>79.888999999999996</v>
      </c>
      <c r="Q1713">
        <v>366.27100000000002</v>
      </c>
      <c r="R1713">
        <v>194.398</v>
      </c>
      <c r="S1713">
        <v>108.816</v>
      </c>
      <c r="U1713">
        <v>248.48</v>
      </c>
      <c r="V1713">
        <v>0</v>
      </c>
      <c r="W1713">
        <v>0</v>
      </c>
      <c r="Y1713">
        <v>945.94399999999996</v>
      </c>
      <c r="Z1713">
        <f>E1713</f>
        <v>248.48</v>
      </c>
      <c r="AA1713">
        <f>I1713</f>
        <v>697.46399999999994</v>
      </c>
      <c r="AB1713">
        <f>F1713</f>
        <v>0</v>
      </c>
    </row>
    <row r="1714" spans="4:28" x14ac:dyDescent="0.2">
      <c r="D1714">
        <v>1641.711</v>
      </c>
      <c r="E1714">
        <f>U1714+V1714-G1714</f>
        <v>248.48</v>
      </c>
      <c r="F1714">
        <f>IF(AND(W1714&gt;0,G1714=0),D1714-E1714,0)</f>
        <v>0</v>
      </c>
      <c r="G1714">
        <f>IF((U1714+V1714)&gt;D1714,(U1714+V1714)-D1714,0)</f>
        <v>0</v>
      </c>
      <c r="H1714">
        <f>_xlfn.IFS(K1714=1,0,AND(G1714&gt;0,K1714&lt;1,W1714=0),MIN(G1714,B$3-J1714),AND(W1714&gt;0,K1714&lt;1),MIN(B$3-J1714,B$4,B$3-J1714),AND(W1714=0,G1714=0),0)</f>
        <v>0</v>
      </c>
      <c r="I1714">
        <f>IF(AND(D1714&gt;(U1714+V1714),W1714=0,K1714&gt;0.3),MIN(J1714-B$3*0.3,B$5,D1714-(U1714+V1714)),0)</f>
        <v>1393.231</v>
      </c>
      <c r="J1714">
        <f t="shared" si="26"/>
        <v>7941.5889999999999</v>
      </c>
      <c r="K1714" s="1">
        <f>J1714/B$3</f>
        <v>0.7941589</v>
      </c>
      <c r="L1714">
        <f>IF(D1714&gt;U1714+V1714+W1714,D1714-(U1714+V1714+W1714+I1714),0)</f>
        <v>0</v>
      </c>
      <c r="M1714">
        <f>D1714-L1714</f>
        <v>1641.711</v>
      </c>
      <c r="O1714">
        <v>231.53700000000001</v>
      </c>
      <c r="P1714">
        <v>76.231999999999999</v>
      </c>
      <c r="Q1714">
        <v>590.02200000000005</v>
      </c>
      <c r="R1714">
        <v>566.18799999999999</v>
      </c>
      <c r="S1714">
        <v>177.732</v>
      </c>
      <c r="U1714">
        <v>248.48</v>
      </c>
      <c r="V1714">
        <v>0</v>
      </c>
      <c r="W1714">
        <v>0</v>
      </c>
      <c r="Y1714">
        <v>1641.711</v>
      </c>
      <c r="Z1714">
        <f>E1714</f>
        <v>248.48</v>
      </c>
      <c r="AA1714">
        <f>I1714</f>
        <v>1393.231</v>
      </c>
      <c r="AB1714">
        <f>F1714</f>
        <v>0</v>
      </c>
    </row>
    <row r="1715" spans="4:28" x14ac:dyDescent="0.2">
      <c r="D1715">
        <v>1657.3389999999999</v>
      </c>
      <c r="E1715">
        <f>U1715+V1715-G1715</f>
        <v>522.67899999999997</v>
      </c>
      <c r="F1715">
        <f>IF(AND(W1715&gt;0,G1715=0),D1715-E1715,0)</f>
        <v>0</v>
      </c>
      <c r="G1715">
        <f>IF((U1715+V1715)&gt;D1715,(U1715+V1715)-D1715,0)</f>
        <v>0</v>
      </c>
      <c r="H1715">
        <f>_xlfn.IFS(K1715=1,0,AND(G1715&gt;0,K1715&lt;1,W1715=0),MIN(G1715,B$3-J1715),AND(W1715&gt;0,K1715&lt;1),MIN(B$3-J1715,B$4,B$3-J1715),AND(W1715=0,G1715=0),0)</f>
        <v>0</v>
      </c>
      <c r="I1715">
        <f>IF(AND(D1715&gt;(U1715+V1715),W1715=0,K1715&gt;0.3),MIN(J1715-B$3*0.3,B$5,D1715-(U1715+V1715)),0)</f>
        <v>1134.6599999999999</v>
      </c>
      <c r="J1715">
        <f t="shared" si="26"/>
        <v>6548.3580000000002</v>
      </c>
      <c r="K1715" s="1">
        <f>J1715/B$3</f>
        <v>0.65483579999999997</v>
      </c>
      <c r="L1715">
        <f>IF(D1715&gt;U1715+V1715+W1715,D1715-(U1715+V1715+W1715+I1715),0)</f>
        <v>0</v>
      </c>
      <c r="M1715">
        <f>D1715-L1715</f>
        <v>1657.3389999999999</v>
      </c>
      <c r="O1715">
        <v>353.065</v>
      </c>
      <c r="P1715">
        <v>54.74</v>
      </c>
      <c r="Q1715">
        <v>501.90600000000001</v>
      </c>
      <c r="R1715">
        <v>377.43799999999999</v>
      </c>
      <c r="S1715">
        <v>370.19</v>
      </c>
      <c r="U1715">
        <v>248.48</v>
      </c>
      <c r="V1715">
        <v>274.19900000000001</v>
      </c>
      <c r="W1715">
        <v>0</v>
      </c>
      <c r="Y1715">
        <v>1657.3389999999999</v>
      </c>
      <c r="Z1715">
        <f>E1715</f>
        <v>522.67899999999997</v>
      </c>
      <c r="AA1715">
        <f>I1715</f>
        <v>1134.6599999999999</v>
      </c>
      <c r="AB1715">
        <f>F1715</f>
        <v>0</v>
      </c>
    </row>
    <row r="1716" spans="4:28" x14ac:dyDescent="0.2">
      <c r="D1716">
        <v>1749.383</v>
      </c>
      <c r="E1716">
        <f>U1716+V1716-G1716</f>
        <v>773.76900000000001</v>
      </c>
      <c r="F1716">
        <f>IF(AND(W1716&gt;0,G1716=0),D1716-E1716,0)</f>
        <v>0</v>
      </c>
      <c r="G1716">
        <f>IF((U1716+V1716)&gt;D1716,(U1716+V1716)-D1716,0)</f>
        <v>0</v>
      </c>
      <c r="H1716">
        <f>_xlfn.IFS(K1716=1,0,AND(G1716&gt;0,K1716&lt;1,W1716=0),MIN(G1716,B$3-J1716),AND(W1716&gt;0,K1716&lt;1),MIN(B$3-J1716,B$4,B$3-J1716),AND(W1716=0,G1716=0),0)</f>
        <v>0</v>
      </c>
      <c r="I1716">
        <f>IF(AND(D1716&gt;(U1716+V1716),W1716=0,K1716&gt;0.3),MIN(J1716-B$3*0.3,B$5,D1716-(U1716+V1716)),0)</f>
        <v>975.61400000000003</v>
      </c>
      <c r="J1716">
        <f t="shared" si="26"/>
        <v>5413.6980000000003</v>
      </c>
      <c r="K1716" s="1">
        <f>J1716/B$3</f>
        <v>0.54136980000000001</v>
      </c>
      <c r="L1716">
        <f>IF(D1716&gt;U1716+V1716+W1716,D1716-(U1716+V1716+W1716+I1716),0)</f>
        <v>0</v>
      </c>
      <c r="M1716">
        <f>D1716-L1716</f>
        <v>1749.383</v>
      </c>
      <c r="O1716">
        <v>527.79600000000005</v>
      </c>
      <c r="P1716">
        <v>72.096000000000004</v>
      </c>
      <c r="Q1716">
        <v>466.73</v>
      </c>
      <c r="R1716">
        <v>0</v>
      </c>
      <c r="S1716">
        <v>682.76099999999997</v>
      </c>
      <c r="U1716">
        <v>248.48</v>
      </c>
      <c r="V1716">
        <v>525.28899999999999</v>
      </c>
      <c r="W1716">
        <v>0</v>
      </c>
      <c r="Y1716">
        <v>1749.383</v>
      </c>
      <c r="Z1716">
        <f>E1716</f>
        <v>773.76900000000001</v>
      </c>
      <c r="AA1716">
        <f>I1716</f>
        <v>975.61400000000003</v>
      </c>
      <c r="AB1716">
        <f>F1716</f>
        <v>0</v>
      </c>
    </row>
    <row r="1717" spans="4:28" x14ac:dyDescent="0.2">
      <c r="D1717">
        <v>1278.3720000000001</v>
      </c>
      <c r="E1717">
        <f>U1717+V1717-G1717</f>
        <v>1168.838</v>
      </c>
      <c r="F1717">
        <f>IF(AND(W1717&gt;0,G1717=0),D1717-E1717,0)</f>
        <v>109.53400000000011</v>
      </c>
      <c r="G1717">
        <f>IF((U1717+V1717)&gt;D1717,(U1717+V1717)-D1717,0)</f>
        <v>0</v>
      </c>
      <c r="H1717">
        <f>_xlfn.IFS(K1717=1,0,AND(G1717&gt;0,K1717&lt;1,W1717=0),MIN(G1717,B$3-J1717),AND(W1717&gt;0,K1717&lt;1),MIN(B$3-J1717,B$4,B$3-J1717),AND(W1717=0,G1717=0),0)</f>
        <v>2500</v>
      </c>
      <c r="I1717">
        <f>IF(AND(D1717&gt;(U1717+V1717),W1717=0,K1717&gt;0.3),MIN(J1717-B$3*0.3,B$5,D1717-(U1717+V1717)),0)</f>
        <v>0</v>
      </c>
      <c r="J1717">
        <f t="shared" si="26"/>
        <v>4438.0840000000007</v>
      </c>
      <c r="K1717" s="1">
        <f>J1717/B$3</f>
        <v>0.44380840000000005</v>
      </c>
      <c r="L1717">
        <f>IF(D1717&gt;U1717+V1717+W1717,D1717-(U1717+V1717+W1717+I1717),0)</f>
        <v>0</v>
      </c>
      <c r="M1717">
        <f>D1717-L1717</f>
        <v>1278.3720000000001</v>
      </c>
      <c r="O1717">
        <v>516.85299999999995</v>
      </c>
      <c r="P1717">
        <v>91.701999999999998</v>
      </c>
      <c r="Q1717">
        <v>378.43799999999999</v>
      </c>
      <c r="R1717">
        <v>0</v>
      </c>
      <c r="S1717">
        <v>291.37900000000002</v>
      </c>
      <c r="U1717">
        <v>248.48</v>
      </c>
      <c r="V1717">
        <v>920.35799999999995</v>
      </c>
      <c r="W1717">
        <v>7500</v>
      </c>
      <c r="Y1717">
        <v>1278.3720000000001</v>
      </c>
      <c r="Z1717">
        <f>E1717</f>
        <v>1168.838</v>
      </c>
      <c r="AA1717">
        <f>I1717</f>
        <v>0</v>
      </c>
      <c r="AB1717">
        <f>F1717</f>
        <v>109.53400000000011</v>
      </c>
    </row>
    <row r="1718" spans="4:28" x14ac:dyDescent="0.2">
      <c r="D1718">
        <v>1191.45</v>
      </c>
      <c r="E1718">
        <f>U1718+V1718-G1718</f>
        <v>1191.45</v>
      </c>
      <c r="F1718">
        <f>IF(AND(W1718&gt;0,G1718=0),D1718-E1718,0)</f>
        <v>0</v>
      </c>
      <c r="G1718">
        <f>IF((U1718+V1718)&gt;D1718,(U1718+V1718)-D1718,0)</f>
        <v>235.61400000000003</v>
      </c>
      <c r="H1718">
        <f>_xlfn.IFS(K1718=1,0,AND(G1718&gt;0,K1718&lt;1,W1718=0),MIN(G1718,B$3-J1718),AND(W1718&gt;0,K1718&lt;1),MIN(B$3-J1718,B$4,B$3-J1718),AND(W1718=0,G1718=0),0)</f>
        <v>235.61400000000003</v>
      </c>
      <c r="I1718">
        <f>IF(AND(D1718&gt;(U1718+V1718),W1718=0,K1718&gt;0.3),MIN(J1718-B$3*0.3,B$5,D1718-(U1718+V1718)),0)</f>
        <v>0</v>
      </c>
      <c r="J1718">
        <f t="shared" si="26"/>
        <v>6938.0840000000007</v>
      </c>
      <c r="K1718" s="1">
        <f>J1718/B$3</f>
        <v>0.6938084000000001</v>
      </c>
      <c r="L1718">
        <f>IF(D1718&gt;U1718+V1718+W1718,D1718-(U1718+V1718+W1718+I1718),0)</f>
        <v>0</v>
      </c>
      <c r="M1718">
        <f>D1718-L1718</f>
        <v>1191.45</v>
      </c>
      <c r="O1718">
        <v>587.55499999999995</v>
      </c>
      <c r="P1718">
        <v>64.725999999999999</v>
      </c>
      <c r="Q1718">
        <v>364.53</v>
      </c>
      <c r="R1718">
        <v>0</v>
      </c>
      <c r="S1718">
        <v>174.64</v>
      </c>
      <c r="U1718">
        <v>248.48</v>
      </c>
      <c r="V1718">
        <v>1178.5840000000001</v>
      </c>
      <c r="W1718">
        <v>0</v>
      </c>
      <c r="Y1718">
        <v>1191.45</v>
      </c>
      <c r="Z1718">
        <f>E1718</f>
        <v>1191.45</v>
      </c>
      <c r="AA1718">
        <f>I1718</f>
        <v>0</v>
      </c>
      <c r="AB1718">
        <f>F1718</f>
        <v>0</v>
      </c>
    </row>
    <row r="1719" spans="4:28" x14ac:dyDescent="0.2">
      <c r="D1719">
        <v>1274.8710000000001</v>
      </c>
      <c r="E1719">
        <f>U1719+V1719-G1719</f>
        <v>1274.8710000000001</v>
      </c>
      <c r="F1719">
        <f>IF(AND(W1719&gt;0,G1719=0),D1719-E1719,0)</f>
        <v>0</v>
      </c>
      <c r="G1719">
        <f>IF((U1719+V1719)&gt;D1719,(U1719+V1719)-D1719,0)</f>
        <v>347.85899999999992</v>
      </c>
      <c r="H1719">
        <f>_xlfn.IFS(K1719=1,0,AND(G1719&gt;0,K1719&lt;1,W1719=0),MIN(G1719,B$3-J1719),AND(W1719&gt;0,K1719&lt;1),MIN(B$3-J1719,B$4,B$3-J1719),AND(W1719=0,G1719=0),0)</f>
        <v>347.85899999999992</v>
      </c>
      <c r="I1719">
        <f>IF(AND(D1719&gt;(U1719+V1719),W1719=0,K1719&gt;0.3),MIN(J1719-B$3*0.3,B$5,D1719-(U1719+V1719)),0)</f>
        <v>0</v>
      </c>
      <c r="J1719">
        <f t="shared" si="26"/>
        <v>7173.6980000000003</v>
      </c>
      <c r="K1719" s="1">
        <f>J1719/B$3</f>
        <v>0.71736980000000006</v>
      </c>
      <c r="L1719">
        <f>IF(D1719&gt;U1719+V1719+W1719,D1719-(U1719+V1719+W1719+I1719),0)</f>
        <v>0</v>
      </c>
      <c r="M1719">
        <f>D1719-L1719</f>
        <v>1274.8710000000001</v>
      </c>
      <c r="O1719">
        <v>733.66099999999994</v>
      </c>
      <c r="P1719">
        <v>50.697000000000003</v>
      </c>
      <c r="Q1719">
        <v>382.50799999999998</v>
      </c>
      <c r="R1719">
        <v>0</v>
      </c>
      <c r="S1719">
        <v>108.005</v>
      </c>
      <c r="U1719">
        <v>248.48</v>
      </c>
      <c r="V1719">
        <v>1374.25</v>
      </c>
      <c r="W1719">
        <v>0</v>
      </c>
      <c r="Y1719">
        <v>1274.8710000000001</v>
      </c>
      <c r="Z1719">
        <f>E1719</f>
        <v>1274.8710000000001</v>
      </c>
      <c r="AA1719">
        <f>I1719</f>
        <v>0</v>
      </c>
      <c r="AB1719">
        <f>F1719</f>
        <v>0</v>
      </c>
    </row>
    <row r="1720" spans="4:28" x14ac:dyDescent="0.2">
      <c r="D1720">
        <v>927.71100000000001</v>
      </c>
      <c r="E1720">
        <f>U1720+V1720-G1720</f>
        <v>927.71100000000001</v>
      </c>
      <c r="F1720">
        <f>IF(AND(W1720&gt;0,G1720=0),D1720-E1720,0)</f>
        <v>0</v>
      </c>
      <c r="G1720">
        <f>IF((U1720+V1720)&gt;D1720,(U1720+V1720)-D1720,0)</f>
        <v>716.27800000000002</v>
      </c>
      <c r="H1720">
        <f>_xlfn.IFS(K1720=1,0,AND(G1720&gt;0,K1720&lt;1,W1720=0),MIN(G1720,B$3-J1720),AND(W1720&gt;0,K1720&lt;1),MIN(B$3-J1720,B$4,B$3-J1720),AND(W1720=0,G1720=0),0)</f>
        <v>716.27800000000002</v>
      </c>
      <c r="I1720">
        <f>IF(AND(D1720&gt;(U1720+V1720),W1720=0,K1720&gt;0.3),MIN(J1720-B$3*0.3,B$5,D1720-(U1720+V1720)),0)</f>
        <v>0</v>
      </c>
      <c r="J1720">
        <f t="shared" si="26"/>
        <v>7521.5570000000007</v>
      </c>
      <c r="K1720" s="1">
        <f>J1720/B$3</f>
        <v>0.75215570000000009</v>
      </c>
      <c r="L1720">
        <f>IF(D1720&gt;U1720+V1720+W1720,D1720-(U1720+V1720+W1720+I1720),0)</f>
        <v>0</v>
      </c>
      <c r="M1720">
        <f>D1720-L1720</f>
        <v>927.71100000000001</v>
      </c>
      <c r="O1720">
        <v>606.74300000000005</v>
      </c>
      <c r="P1720">
        <v>27.085999999999999</v>
      </c>
      <c r="Q1720">
        <v>293.88200000000001</v>
      </c>
      <c r="R1720">
        <v>0</v>
      </c>
      <c r="S1720">
        <v>0</v>
      </c>
      <c r="U1720">
        <v>248.48</v>
      </c>
      <c r="V1720">
        <v>1395.509</v>
      </c>
      <c r="W1720">
        <v>0</v>
      </c>
      <c r="Y1720">
        <v>927.71100000000001</v>
      </c>
      <c r="Z1720">
        <f>E1720</f>
        <v>927.71100000000001</v>
      </c>
      <c r="AA1720">
        <f>I1720</f>
        <v>0</v>
      </c>
      <c r="AB1720">
        <f>F1720</f>
        <v>0</v>
      </c>
    </row>
    <row r="1721" spans="4:28" x14ac:dyDescent="0.2">
      <c r="D1721">
        <v>817.28899999999999</v>
      </c>
      <c r="E1721">
        <f>U1721+V1721-G1721</f>
        <v>817.28899999999999</v>
      </c>
      <c r="F1721">
        <f>IF(AND(W1721&gt;0,G1721=0),D1721-E1721,0)</f>
        <v>0</v>
      </c>
      <c r="G1721">
        <f>IF((U1721+V1721)&gt;D1721,(U1721+V1721)-D1721,0)</f>
        <v>786.10400000000004</v>
      </c>
      <c r="H1721">
        <f>_xlfn.IFS(K1721=1,0,AND(G1721&gt;0,K1721&lt;1,W1721=0),MIN(G1721,B$3-J1721),AND(W1721&gt;0,K1721&lt;1),MIN(B$3-J1721,B$4,B$3-J1721),AND(W1721=0,G1721=0),0)</f>
        <v>786.10400000000004</v>
      </c>
      <c r="I1721">
        <f>IF(AND(D1721&gt;(U1721+V1721),W1721=0,K1721&gt;0.3),MIN(J1721-B$3*0.3,B$5,D1721-(U1721+V1721)),0)</f>
        <v>0</v>
      </c>
      <c r="J1721">
        <f t="shared" si="26"/>
        <v>8237.8350000000009</v>
      </c>
      <c r="K1721" s="1">
        <f>J1721/B$3</f>
        <v>0.82378350000000011</v>
      </c>
      <c r="L1721">
        <f>IF(D1721&gt;U1721+V1721+W1721,D1721-(U1721+V1721+W1721+I1721),0)</f>
        <v>0</v>
      </c>
      <c r="M1721">
        <f>D1721-L1721</f>
        <v>817.28899999999999</v>
      </c>
      <c r="O1721">
        <v>522.79999999999995</v>
      </c>
      <c r="P1721">
        <v>20.414999999999999</v>
      </c>
      <c r="Q1721">
        <v>274.07299999999998</v>
      </c>
      <c r="R1721">
        <v>0</v>
      </c>
      <c r="S1721">
        <v>0</v>
      </c>
      <c r="U1721">
        <v>248.48</v>
      </c>
      <c r="V1721">
        <v>1354.913</v>
      </c>
      <c r="W1721">
        <v>0</v>
      </c>
      <c r="Y1721">
        <v>817.28899999999999</v>
      </c>
      <c r="Z1721">
        <f>E1721</f>
        <v>817.28899999999999</v>
      </c>
      <c r="AA1721">
        <f>I1721</f>
        <v>0</v>
      </c>
      <c r="AB1721">
        <f>F1721</f>
        <v>0</v>
      </c>
    </row>
    <row r="1722" spans="4:28" x14ac:dyDescent="0.2">
      <c r="D1722">
        <v>1131.8789999999999</v>
      </c>
      <c r="E1722">
        <f>U1722+V1722-G1722</f>
        <v>1131.8789999999999</v>
      </c>
      <c r="F1722">
        <f>IF(AND(W1722&gt;0,G1722=0),D1722-E1722,0)</f>
        <v>0</v>
      </c>
      <c r="G1722">
        <f>IF((U1722+V1722)&gt;D1722,(U1722+V1722)-D1722,0)</f>
        <v>321.53900000000021</v>
      </c>
      <c r="H1722">
        <f>_xlfn.IFS(K1722=1,0,AND(G1722&gt;0,K1722&lt;1,W1722=0),MIN(G1722,B$3-J1722),AND(W1722&gt;0,K1722&lt;1),MIN(B$3-J1722,B$4,B$3-J1722),AND(W1722=0,G1722=0),0)</f>
        <v>321.53900000000021</v>
      </c>
      <c r="I1722">
        <f>IF(AND(D1722&gt;(U1722+V1722),W1722=0,K1722&gt;0.3),MIN(J1722-B$3*0.3,B$5,D1722-(U1722+V1722)),0)</f>
        <v>0</v>
      </c>
      <c r="J1722">
        <f t="shared" si="26"/>
        <v>9023.9390000000003</v>
      </c>
      <c r="K1722" s="1">
        <f>J1722/B$3</f>
        <v>0.90239390000000008</v>
      </c>
      <c r="L1722">
        <f>IF(D1722&gt;U1722+V1722+W1722,D1722-(U1722+V1722+W1722+I1722),0)</f>
        <v>0</v>
      </c>
      <c r="M1722">
        <f>D1722-L1722</f>
        <v>1131.8789999999999</v>
      </c>
      <c r="O1722">
        <v>540.678</v>
      </c>
      <c r="P1722">
        <v>28.408000000000001</v>
      </c>
      <c r="Q1722">
        <v>376.61399999999998</v>
      </c>
      <c r="R1722">
        <v>186.179</v>
      </c>
      <c r="S1722">
        <v>0</v>
      </c>
      <c r="U1722">
        <v>248.48</v>
      </c>
      <c r="V1722">
        <v>1204.9380000000001</v>
      </c>
      <c r="W1722">
        <v>0</v>
      </c>
      <c r="Y1722">
        <v>1131.8789999999999</v>
      </c>
      <c r="Z1722">
        <f>E1722</f>
        <v>1131.8789999999999</v>
      </c>
      <c r="AA1722">
        <f>I1722</f>
        <v>0</v>
      </c>
      <c r="AB1722">
        <f>F1722</f>
        <v>0</v>
      </c>
    </row>
    <row r="1723" spans="4:28" x14ac:dyDescent="0.2">
      <c r="D1723">
        <v>1600.7090000000001</v>
      </c>
      <c r="E1723">
        <f>U1723+V1723-G1723</f>
        <v>1226.7639999999999</v>
      </c>
      <c r="F1723">
        <f>IF(AND(W1723&gt;0,G1723=0),D1723-E1723,0)</f>
        <v>0</v>
      </c>
      <c r="G1723">
        <f>IF((U1723+V1723)&gt;D1723,(U1723+V1723)-D1723,0)</f>
        <v>0</v>
      </c>
      <c r="H1723">
        <f>_xlfn.IFS(K1723=1,0,AND(G1723&gt;0,K1723&lt;1,W1723=0),MIN(G1723,B$3-J1723),AND(W1723&gt;0,K1723&lt;1),MIN(B$3-J1723,B$4,B$3-J1723),AND(W1723=0,G1723=0),0)</f>
        <v>0</v>
      </c>
      <c r="I1723">
        <f>IF(AND(D1723&gt;(U1723+V1723),W1723=0,K1723&gt;0.3),MIN(J1723-B$3*0.3,B$5,D1723-(U1723+V1723)),0)</f>
        <v>373.94500000000016</v>
      </c>
      <c r="J1723">
        <f t="shared" si="26"/>
        <v>9345.478000000001</v>
      </c>
      <c r="K1723" s="1">
        <f>J1723/B$3</f>
        <v>0.93454780000000015</v>
      </c>
      <c r="L1723">
        <f>IF(D1723&gt;U1723+V1723+W1723,D1723-(U1723+V1723+W1723+I1723),0)</f>
        <v>0</v>
      </c>
      <c r="M1723">
        <f>D1723-L1723</f>
        <v>1600.7090000000001</v>
      </c>
      <c r="O1723">
        <v>552.56799999999998</v>
      </c>
      <c r="P1723">
        <v>105.6</v>
      </c>
      <c r="Q1723">
        <v>325.68099999999998</v>
      </c>
      <c r="R1723">
        <v>616.86099999999999</v>
      </c>
      <c r="S1723">
        <v>0</v>
      </c>
      <c r="U1723">
        <v>248.48</v>
      </c>
      <c r="V1723">
        <v>978.28399999999999</v>
      </c>
      <c r="W1723">
        <v>0</v>
      </c>
      <c r="Y1723">
        <v>1600.7090000000001</v>
      </c>
      <c r="Z1723">
        <f>E1723</f>
        <v>1226.7639999999999</v>
      </c>
      <c r="AA1723">
        <f>I1723</f>
        <v>373.94500000000016</v>
      </c>
      <c r="AB1723">
        <f>F1723</f>
        <v>0</v>
      </c>
    </row>
    <row r="1724" spans="4:28" x14ac:dyDescent="0.2">
      <c r="D1724">
        <v>1808.5630000000001</v>
      </c>
      <c r="E1724">
        <f>U1724+V1724-G1724</f>
        <v>908.96900000000005</v>
      </c>
      <c r="F1724">
        <f>IF(AND(W1724&gt;0,G1724=0),D1724-E1724,0)</f>
        <v>0</v>
      </c>
      <c r="G1724">
        <f>IF((U1724+V1724)&gt;D1724,(U1724+V1724)-D1724,0)</f>
        <v>0</v>
      </c>
      <c r="H1724">
        <f>_xlfn.IFS(K1724=1,0,AND(G1724&gt;0,K1724&lt;1,W1724=0),MIN(G1724,B$3-J1724),AND(W1724&gt;0,K1724&lt;1),MIN(B$3-J1724,B$4,B$3-J1724),AND(W1724=0,G1724=0),0)</f>
        <v>0</v>
      </c>
      <c r="I1724">
        <f>IF(AND(D1724&gt;(U1724+V1724),W1724=0,K1724&gt;0.3),MIN(J1724-B$3*0.3,B$5,D1724-(U1724+V1724)),0)</f>
        <v>899.59400000000005</v>
      </c>
      <c r="J1724">
        <f t="shared" si="26"/>
        <v>8971.5330000000013</v>
      </c>
      <c r="K1724" s="1">
        <f>J1724/B$3</f>
        <v>0.89715330000000015</v>
      </c>
      <c r="L1724">
        <f>IF(D1724&gt;U1724+V1724+W1724,D1724-(U1724+V1724+W1724+I1724),0)</f>
        <v>0</v>
      </c>
      <c r="M1724">
        <f>D1724-L1724</f>
        <v>1808.5630000000001</v>
      </c>
      <c r="O1724">
        <v>706.39200000000005</v>
      </c>
      <c r="P1724">
        <v>91.754000000000005</v>
      </c>
      <c r="Q1724">
        <v>358.77</v>
      </c>
      <c r="R1724">
        <v>651.64800000000002</v>
      </c>
      <c r="S1724">
        <v>0</v>
      </c>
      <c r="U1724">
        <v>248.48</v>
      </c>
      <c r="V1724">
        <v>660.48900000000003</v>
      </c>
      <c r="W1724">
        <v>0</v>
      </c>
      <c r="Y1724">
        <v>1808.5630000000001</v>
      </c>
      <c r="Z1724">
        <f>E1724</f>
        <v>908.96900000000005</v>
      </c>
      <c r="AA1724">
        <f>I1724</f>
        <v>899.59400000000005</v>
      </c>
      <c r="AB1724">
        <f>F1724</f>
        <v>0</v>
      </c>
    </row>
    <row r="1725" spans="4:28" x14ac:dyDescent="0.2">
      <c r="D1725">
        <v>1402.8710000000001</v>
      </c>
      <c r="E1725">
        <f>U1725+V1725-G1725</f>
        <v>586.66599999999994</v>
      </c>
      <c r="F1725">
        <f>IF(AND(W1725&gt;0,G1725=0),D1725-E1725,0)</f>
        <v>0</v>
      </c>
      <c r="G1725">
        <f>IF((U1725+V1725)&gt;D1725,(U1725+V1725)-D1725,0)</f>
        <v>0</v>
      </c>
      <c r="H1725">
        <f>_xlfn.IFS(K1725=1,0,AND(G1725&gt;0,K1725&lt;1,W1725=0),MIN(G1725,B$3-J1725),AND(W1725&gt;0,K1725&lt;1),MIN(B$3-J1725,B$4,B$3-J1725),AND(W1725=0,G1725=0),0)</f>
        <v>0</v>
      </c>
      <c r="I1725">
        <f>IF(AND(D1725&gt;(U1725+V1725),W1725=0,K1725&gt;0.3),MIN(J1725-B$3*0.3,B$5,D1725-(U1725+V1725)),0)</f>
        <v>816.20500000000015</v>
      </c>
      <c r="J1725">
        <f t="shared" si="26"/>
        <v>8071.9390000000012</v>
      </c>
      <c r="K1725" s="1">
        <f>J1725/B$3</f>
        <v>0.80719390000000013</v>
      </c>
      <c r="L1725">
        <f>IF(D1725&gt;U1725+V1725+W1725,D1725-(U1725+V1725+W1725+I1725),0)</f>
        <v>0</v>
      </c>
      <c r="M1725">
        <f>D1725-L1725</f>
        <v>1402.8710000000001</v>
      </c>
      <c r="O1725">
        <v>718.13199999999995</v>
      </c>
      <c r="P1725">
        <v>81.361999999999995</v>
      </c>
      <c r="Q1725">
        <v>361.029</v>
      </c>
      <c r="R1725">
        <v>231.46100000000001</v>
      </c>
      <c r="S1725">
        <v>10.887</v>
      </c>
      <c r="U1725">
        <v>248.48</v>
      </c>
      <c r="V1725">
        <v>338.18599999999998</v>
      </c>
      <c r="W1725">
        <v>0</v>
      </c>
      <c r="Y1725">
        <v>1402.8710000000001</v>
      </c>
      <c r="Z1725">
        <f>E1725</f>
        <v>586.66599999999994</v>
      </c>
      <c r="AA1725">
        <f>I1725</f>
        <v>816.20500000000015</v>
      </c>
      <c r="AB1725">
        <f>F1725</f>
        <v>0</v>
      </c>
    </row>
    <row r="1726" spans="4:28" x14ac:dyDescent="0.2">
      <c r="D1726">
        <v>1157.7439999999999</v>
      </c>
      <c r="E1726">
        <f>U1726+V1726-G1726</f>
        <v>248.48</v>
      </c>
      <c r="F1726">
        <f>IF(AND(W1726&gt;0,G1726=0),D1726-E1726,0)</f>
        <v>0</v>
      </c>
      <c r="G1726">
        <f>IF((U1726+V1726)&gt;D1726,(U1726+V1726)-D1726,0)</f>
        <v>0</v>
      </c>
      <c r="H1726">
        <f>_xlfn.IFS(K1726=1,0,AND(G1726&gt;0,K1726&lt;1,W1726=0),MIN(G1726,B$3-J1726),AND(W1726&gt;0,K1726&lt;1),MIN(B$3-J1726,B$4,B$3-J1726),AND(W1726=0,G1726=0),0)</f>
        <v>0</v>
      </c>
      <c r="I1726">
        <f>IF(AND(D1726&gt;(U1726+V1726),W1726=0,K1726&gt;0.3),MIN(J1726-B$3*0.3,B$5,D1726-(U1726+V1726)),0)</f>
        <v>909.2639999999999</v>
      </c>
      <c r="J1726">
        <f t="shared" si="26"/>
        <v>7255.7340000000013</v>
      </c>
      <c r="K1726" s="1">
        <f>J1726/B$3</f>
        <v>0.72557340000000015</v>
      </c>
      <c r="L1726">
        <f>IF(D1726&gt;U1726+V1726+W1726,D1726-(U1726+V1726+W1726+I1726),0)</f>
        <v>0</v>
      </c>
      <c r="M1726">
        <f>D1726-L1726</f>
        <v>1157.7439999999999</v>
      </c>
      <c r="O1726">
        <v>628.99099999999999</v>
      </c>
      <c r="P1726">
        <v>76.191999999999993</v>
      </c>
      <c r="Q1726">
        <v>347.00299999999999</v>
      </c>
      <c r="R1726">
        <v>83.784000000000006</v>
      </c>
      <c r="S1726">
        <v>21.774999999999999</v>
      </c>
      <c r="U1726">
        <v>248.48</v>
      </c>
      <c r="V1726">
        <v>0</v>
      </c>
      <c r="W1726">
        <v>0</v>
      </c>
      <c r="Y1726">
        <v>1157.7439999999999</v>
      </c>
      <c r="Z1726">
        <f>E1726</f>
        <v>248.48</v>
      </c>
      <c r="AA1726">
        <f>I1726</f>
        <v>909.2639999999999</v>
      </c>
      <c r="AB1726">
        <f>F1726</f>
        <v>0</v>
      </c>
    </row>
    <row r="1727" spans="4:28" x14ac:dyDescent="0.2">
      <c r="D1727">
        <v>1374.8019999999999</v>
      </c>
      <c r="E1727">
        <f>U1727+V1727-G1727</f>
        <v>248.48</v>
      </c>
      <c r="F1727">
        <f>IF(AND(W1727&gt;0,G1727=0),D1727-E1727,0)</f>
        <v>0</v>
      </c>
      <c r="G1727">
        <f>IF((U1727+V1727)&gt;D1727,(U1727+V1727)-D1727,0)</f>
        <v>0</v>
      </c>
      <c r="H1727">
        <f>_xlfn.IFS(K1727=1,0,AND(G1727&gt;0,K1727&lt;1,W1727=0),MIN(G1727,B$3-J1727),AND(W1727&gt;0,K1727&lt;1),MIN(B$3-J1727,B$4,B$3-J1727),AND(W1727=0,G1727=0),0)</f>
        <v>0</v>
      </c>
      <c r="I1727">
        <f>IF(AND(D1727&gt;(U1727+V1727),W1727=0,K1727&gt;0.3),MIN(J1727-B$3*0.3,B$5,D1727-(U1727+V1727)),0)</f>
        <v>1126.3219999999999</v>
      </c>
      <c r="J1727">
        <f t="shared" si="26"/>
        <v>6346.4700000000012</v>
      </c>
      <c r="K1727" s="1">
        <f>J1727/B$3</f>
        <v>0.63464700000000007</v>
      </c>
      <c r="L1727">
        <f>IF(D1727&gt;U1727+V1727+W1727,D1727-(U1727+V1727+W1727+I1727),0)</f>
        <v>0</v>
      </c>
      <c r="M1727">
        <f>D1727-L1727</f>
        <v>1374.8019999999999</v>
      </c>
      <c r="O1727">
        <v>662.36800000000005</v>
      </c>
      <c r="P1727">
        <v>60.69</v>
      </c>
      <c r="Q1727">
        <v>314.21300000000002</v>
      </c>
      <c r="R1727">
        <v>315.64800000000002</v>
      </c>
      <c r="S1727">
        <v>21.884</v>
      </c>
      <c r="U1727">
        <v>248.48</v>
      </c>
      <c r="V1727">
        <v>0</v>
      </c>
      <c r="W1727">
        <v>0</v>
      </c>
      <c r="Y1727">
        <v>1374.8019999999999</v>
      </c>
      <c r="Z1727">
        <f>E1727</f>
        <v>248.48</v>
      </c>
      <c r="AA1727">
        <f>I1727</f>
        <v>1126.3219999999999</v>
      </c>
      <c r="AB1727">
        <f>F1727</f>
        <v>0</v>
      </c>
    </row>
    <row r="1728" spans="4:28" x14ac:dyDescent="0.2">
      <c r="D1728">
        <v>1342.9659999999999</v>
      </c>
      <c r="E1728">
        <f>U1728+V1728-G1728</f>
        <v>248.48</v>
      </c>
      <c r="F1728">
        <f>IF(AND(W1728&gt;0,G1728=0),D1728-E1728,0)</f>
        <v>1094.4859999999999</v>
      </c>
      <c r="G1728">
        <f>IF((U1728+V1728)&gt;D1728,(U1728+V1728)-D1728,0)</f>
        <v>0</v>
      </c>
      <c r="H1728">
        <f>_xlfn.IFS(K1728=1,0,AND(G1728&gt;0,K1728&lt;1,W1728=0),MIN(G1728,B$3-J1728),AND(W1728&gt;0,K1728&lt;1),MIN(B$3-J1728,B$4,B$3-J1728),AND(W1728=0,G1728=0),0)</f>
        <v>2500</v>
      </c>
      <c r="I1728">
        <f>IF(AND(D1728&gt;(U1728+V1728),W1728=0,K1728&gt;0.3),MIN(J1728-B$3*0.3,B$5,D1728-(U1728+V1728)),0)</f>
        <v>0</v>
      </c>
      <c r="J1728">
        <f t="shared" si="26"/>
        <v>5220.148000000001</v>
      </c>
      <c r="K1728" s="1">
        <f>J1728/B$3</f>
        <v>0.52201480000000011</v>
      </c>
      <c r="L1728">
        <f>IF(D1728&gt;U1728+V1728+W1728,D1728-(U1728+V1728+W1728+I1728),0)</f>
        <v>0</v>
      </c>
      <c r="M1728">
        <f>D1728-L1728</f>
        <v>1342.9659999999999</v>
      </c>
      <c r="O1728">
        <v>683.01</v>
      </c>
      <c r="P1728">
        <v>75.274000000000001</v>
      </c>
      <c r="Q1728">
        <v>217.43600000000001</v>
      </c>
      <c r="R1728">
        <v>345.32499999999999</v>
      </c>
      <c r="S1728">
        <v>21.920999999999999</v>
      </c>
      <c r="U1728">
        <v>248.48</v>
      </c>
      <c r="V1728">
        <v>0</v>
      </c>
      <c r="W1728">
        <v>7500</v>
      </c>
      <c r="Y1728">
        <v>1342.9659999999999</v>
      </c>
      <c r="Z1728">
        <f>E1728</f>
        <v>248.48</v>
      </c>
      <c r="AA1728">
        <f>I1728</f>
        <v>0</v>
      </c>
      <c r="AB1728">
        <f>F1728</f>
        <v>1094.4859999999999</v>
      </c>
    </row>
    <row r="1729" spans="4:28" x14ac:dyDescent="0.2">
      <c r="D1729">
        <v>1074.03</v>
      </c>
      <c r="E1729">
        <f>U1729+V1729-G1729</f>
        <v>248.48</v>
      </c>
      <c r="F1729">
        <f>IF(AND(W1729&gt;0,G1729=0),D1729-E1729,0)</f>
        <v>0</v>
      </c>
      <c r="G1729">
        <f>IF((U1729+V1729)&gt;D1729,(U1729+V1729)-D1729,0)</f>
        <v>0</v>
      </c>
      <c r="H1729">
        <f>_xlfn.IFS(K1729=1,0,AND(G1729&gt;0,K1729&lt;1,W1729=0),MIN(G1729,B$3-J1729),AND(W1729&gt;0,K1729&lt;1),MIN(B$3-J1729,B$4,B$3-J1729),AND(W1729=0,G1729=0),0)</f>
        <v>0</v>
      </c>
      <c r="I1729">
        <f>IF(AND(D1729&gt;(U1729+V1729),W1729=0,K1729&gt;0.3),MIN(J1729-B$3*0.3,B$5,D1729-(U1729+V1729)),0)</f>
        <v>825.55</v>
      </c>
      <c r="J1729">
        <f t="shared" si="26"/>
        <v>7720.148000000001</v>
      </c>
      <c r="K1729" s="1">
        <f>J1729/B$3</f>
        <v>0.77201480000000011</v>
      </c>
      <c r="L1729">
        <f>IF(D1729&gt;U1729+V1729+W1729,D1729-(U1729+V1729+W1729+I1729),0)</f>
        <v>0</v>
      </c>
      <c r="M1729">
        <f>D1729-L1729</f>
        <v>1074.03</v>
      </c>
      <c r="O1729">
        <v>649.89400000000001</v>
      </c>
      <c r="P1729">
        <v>92.736000000000004</v>
      </c>
      <c r="Q1729">
        <v>185.358</v>
      </c>
      <c r="R1729">
        <v>124.232</v>
      </c>
      <c r="S1729">
        <v>21.81</v>
      </c>
      <c r="U1729">
        <v>248.48</v>
      </c>
      <c r="V1729">
        <v>0</v>
      </c>
      <c r="W1729">
        <v>0</v>
      </c>
      <c r="Y1729">
        <v>1074.03</v>
      </c>
      <c r="Z1729">
        <f>E1729</f>
        <v>248.48</v>
      </c>
      <c r="AA1729">
        <f>I1729</f>
        <v>825.55</v>
      </c>
      <c r="AB1729">
        <f>F1729</f>
        <v>0</v>
      </c>
    </row>
    <row r="1730" spans="4:28" x14ac:dyDescent="0.2">
      <c r="D1730">
        <v>980.49699999999996</v>
      </c>
      <c r="E1730">
        <f>U1730+V1730-G1730</f>
        <v>248.48</v>
      </c>
      <c r="F1730">
        <f>IF(AND(W1730&gt;0,G1730=0),D1730-E1730,0)</f>
        <v>732.01699999999994</v>
      </c>
      <c r="G1730">
        <f>IF((U1730+V1730)&gt;D1730,(U1730+V1730)-D1730,0)</f>
        <v>0</v>
      </c>
      <c r="H1730">
        <f>_xlfn.IFS(K1730=1,0,AND(G1730&gt;0,K1730&lt;1,W1730=0),MIN(G1730,B$3-J1730),AND(W1730&gt;0,K1730&lt;1),MIN(B$3-J1730,B$4,B$3-J1730),AND(W1730=0,G1730=0),0)</f>
        <v>2500</v>
      </c>
      <c r="I1730">
        <f>IF(AND(D1730&gt;(U1730+V1730),W1730=0,K1730&gt;0.3),MIN(J1730-B$3*0.3,B$5,D1730-(U1730+V1730)),0)</f>
        <v>0</v>
      </c>
      <c r="J1730">
        <f t="shared" si="26"/>
        <v>6894.5980000000009</v>
      </c>
      <c r="K1730" s="1">
        <f>J1730/B$3</f>
        <v>0.68945980000000007</v>
      </c>
      <c r="L1730">
        <f>IF(D1730&gt;U1730+V1730+W1730,D1730-(U1730+V1730+W1730+I1730),0)</f>
        <v>0</v>
      </c>
      <c r="M1730">
        <f>D1730-L1730</f>
        <v>980.49699999999996</v>
      </c>
      <c r="O1730">
        <v>514.11400000000003</v>
      </c>
      <c r="P1730">
        <v>71.849000000000004</v>
      </c>
      <c r="Q1730">
        <v>372.75900000000001</v>
      </c>
      <c r="R1730">
        <v>0</v>
      </c>
      <c r="S1730">
        <v>21.774999999999999</v>
      </c>
      <c r="U1730">
        <v>248.48</v>
      </c>
      <c r="V1730">
        <v>0</v>
      </c>
      <c r="W1730">
        <v>7500</v>
      </c>
      <c r="Y1730">
        <v>980.49699999999996</v>
      </c>
      <c r="Z1730">
        <f>E1730</f>
        <v>248.48</v>
      </c>
      <c r="AA1730">
        <f>I1730</f>
        <v>0</v>
      </c>
      <c r="AB1730">
        <f>F1730</f>
        <v>732.01699999999994</v>
      </c>
    </row>
    <row r="1731" spans="4:28" x14ac:dyDescent="0.2">
      <c r="D1731">
        <v>670.80399999999997</v>
      </c>
      <c r="E1731">
        <f>U1731+V1731-G1731</f>
        <v>248.48</v>
      </c>
      <c r="F1731">
        <f>IF(AND(W1731&gt;0,G1731=0),D1731-E1731,0)</f>
        <v>422.32399999999996</v>
      </c>
      <c r="G1731">
        <f>IF((U1731+V1731)&gt;D1731,(U1731+V1731)-D1731,0)</f>
        <v>0</v>
      </c>
      <c r="H1731">
        <f>_xlfn.IFS(K1731=1,0,AND(G1731&gt;0,K1731&lt;1,W1731=0),MIN(G1731,B$3-J1731),AND(W1731&gt;0,K1731&lt;1),MIN(B$3-J1731,B$4,B$3-J1731),AND(W1731=0,G1731=0),0)</f>
        <v>605.40199999999822</v>
      </c>
      <c r="I1731">
        <f>IF(AND(D1731&gt;(U1731+V1731),W1731=0,K1731&gt;0.3),MIN(J1731-B$3*0.3,B$5,D1731-(U1731+V1731)),0)</f>
        <v>0</v>
      </c>
      <c r="J1731">
        <f t="shared" si="26"/>
        <v>9394.5980000000018</v>
      </c>
      <c r="K1731" s="1">
        <f>J1731/B$3</f>
        <v>0.93945980000000018</v>
      </c>
      <c r="L1731">
        <f>IF(D1731&gt;U1731+V1731+W1731,D1731-(U1731+V1731+W1731+I1731),0)</f>
        <v>0</v>
      </c>
      <c r="M1731">
        <f>D1731-L1731</f>
        <v>670.80399999999997</v>
      </c>
      <c r="O1731">
        <v>340.76100000000002</v>
      </c>
      <c r="P1731">
        <v>39.124000000000002</v>
      </c>
      <c r="Q1731">
        <v>263.75900000000001</v>
      </c>
      <c r="R1731">
        <v>0</v>
      </c>
      <c r="S1731">
        <v>27.158999999999999</v>
      </c>
      <c r="U1731">
        <v>248.48</v>
      </c>
      <c r="V1731">
        <v>0</v>
      </c>
      <c r="W1731">
        <v>7500</v>
      </c>
      <c r="Y1731">
        <v>670.80399999999997</v>
      </c>
      <c r="Z1731">
        <f>E1731</f>
        <v>248.48</v>
      </c>
      <c r="AA1731">
        <f>I1731</f>
        <v>0</v>
      </c>
      <c r="AB1731">
        <f>F1731</f>
        <v>422.32399999999996</v>
      </c>
    </row>
    <row r="1732" spans="4:28" x14ac:dyDescent="0.2">
      <c r="D1732">
        <v>509.39499999999998</v>
      </c>
      <c r="E1732">
        <f>U1732+V1732-G1732</f>
        <v>248.48</v>
      </c>
      <c r="F1732">
        <f>IF(AND(W1732&gt;0,G1732=0),D1732-E1732,0)</f>
        <v>260.91499999999996</v>
      </c>
      <c r="G1732">
        <f>IF((U1732+V1732)&gt;D1732,(U1732+V1732)-D1732,0)</f>
        <v>0</v>
      </c>
      <c r="H1732">
        <f>_xlfn.IFS(K1732=1,0,AND(G1732&gt;0,K1732&lt;1,W1732=0),MIN(G1732,B$3-J1732),AND(W1732&gt;0,K1732&lt;1),MIN(B$3-J1732,B$4,B$3-J1732),AND(W1732=0,G1732=0),0)</f>
        <v>0</v>
      </c>
      <c r="I1732">
        <f>IF(AND(D1732&gt;(U1732+V1732),W1732=0,K1732&gt;0.3),MIN(J1732-B$3*0.3,B$5,D1732-(U1732+V1732)),0)</f>
        <v>0</v>
      </c>
      <c r="J1732">
        <f t="shared" si="26"/>
        <v>10000</v>
      </c>
      <c r="K1732" s="1">
        <f>J1732/B$3</f>
        <v>1</v>
      </c>
      <c r="L1732">
        <f>IF(D1732&gt;U1732+V1732+W1732,D1732-(U1732+V1732+W1732+I1732),0)</f>
        <v>0</v>
      </c>
      <c r="M1732">
        <f>D1732-L1732</f>
        <v>509.39499999999998</v>
      </c>
      <c r="O1732">
        <v>231.98</v>
      </c>
      <c r="P1732">
        <v>21.756</v>
      </c>
      <c r="Q1732">
        <v>230.965</v>
      </c>
      <c r="R1732">
        <v>0</v>
      </c>
      <c r="S1732">
        <v>24.693999999999999</v>
      </c>
      <c r="U1732">
        <v>248.48</v>
      </c>
      <c r="V1732">
        <v>0</v>
      </c>
      <c r="W1732">
        <v>7500</v>
      </c>
      <c r="Y1732">
        <v>509.39499999999998</v>
      </c>
      <c r="Z1732">
        <f>E1732</f>
        <v>248.48</v>
      </c>
      <c r="AA1732">
        <f>I1732</f>
        <v>0</v>
      </c>
      <c r="AB1732">
        <f>F1732</f>
        <v>260.91499999999996</v>
      </c>
    </row>
    <row r="1733" spans="4:28" x14ac:dyDescent="0.2">
      <c r="D1733">
        <v>544.05600000000004</v>
      </c>
      <c r="E1733">
        <f>U1733+V1733-G1733</f>
        <v>248.48</v>
      </c>
      <c r="F1733">
        <f>IF(AND(W1733&gt;0,G1733=0),D1733-E1733,0)</f>
        <v>295.57600000000002</v>
      </c>
      <c r="G1733">
        <f>IF((U1733+V1733)&gt;D1733,(U1733+V1733)-D1733,0)</f>
        <v>0</v>
      </c>
      <c r="H1733">
        <f>_xlfn.IFS(K1733=1,0,AND(G1733&gt;0,K1733&lt;1,W1733=0),MIN(G1733,B$3-J1733),AND(W1733&gt;0,K1733&lt;1),MIN(B$3-J1733,B$4,B$3-J1733),AND(W1733=0,G1733=0),0)</f>
        <v>0</v>
      </c>
      <c r="I1733">
        <f>IF(AND(D1733&gt;(U1733+V1733),W1733=0,K1733&gt;0.3),MIN(J1733-B$3*0.3,B$5,D1733-(U1733+V1733)),0)</f>
        <v>0</v>
      </c>
      <c r="J1733">
        <f t="shared" ref="J1733:J1796" si="27">J1732+H1732-I1732</f>
        <v>10000</v>
      </c>
      <c r="K1733" s="1">
        <f>J1733/B$3</f>
        <v>1</v>
      </c>
      <c r="L1733">
        <f>IF(D1733&gt;U1733+V1733+W1733,D1733-(U1733+V1733+W1733+I1733),0)</f>
        <v>0</v>
      </c>
      <c r="M1733">
        <f>D1733-L1733</f>
        <v>544.05600000000004</v>
      </c>
      <c r="O1733">
        <v>198.666</v>
      </c>
      <c r="P1733">
        <v>22.288</v>
      </c>
      <c r="Q1733">
        <v>248.80699999999999</v>
      </c>
      <c r="R1733">
        <v>0</v>
      </c>
      <c r="S1733">
        <v>74.295000000000002</v>
      </c>
      <c r="U1733">
        <v>248.48</v>
      </c>
      <c r="V1733">
        <v>0</v>
      </c>
      <c r="W1733">
        <v>7500</v>
      </c>
      <c r="Y1733">
        <v>544.05600000000004</v>
      </c>
      <c r="Z1733">
        <f>E1733</f>
        <v>248.48</v>
      </c>
      <c r="AA1733">
        <f>I1733</f>
        <v>0</v>
      </c>
      <c r="AB1733">
        <f>F1733</f>
        <v>295.57600000000002</v>
      </c>
    </row>
    <row r="1734" spans="4:28" x14ac:dyDescent="0.2">
      <c r="D1734">
        <v>495.78199999999998</v>
      </c>
      <c r="E1734">
        <f>U1734+V1734-G1734</f>
        <v>248.48</v>
      </c>
      <c r="F1734">
        <f>IF(AND(W1734&gt;0,G1734=0),D1734-E1734,0)</f>
        <v>247.30199999999999</v>
      </c>
      <c r="G1734">
        <f>IF((U1734+V1734)&gt;D1734,(U1734+V1734)-D1734,0)</f>
        <v>0</v>
      </c>
      <c r="H1734">
        <f>_xlfn.IFS(K1734=1,0,AND(G1734&gt;0,K1734&lt;1,W1734=0),MIN(G1734,B$3-J1734),AND(W1734&gt;0,K1734&lt;1),MIN(B$3-J1734,B$4,B$3-J1734),AND(W1734=0,G1734=0),0)</f>
        <v>0</v>
      </c>
      <c r="I1734">
        <f>IF(AND(D1734&gt;(U1734+V1734),W1734=0,K1734&gt;0.3),MIN(J1734-B$3*0.3,B$5,D1734-(U1734+V1734)),0)</f>
        <v>0</v>
      </c>
      <c r="J1734">
        <f t="shared" si="27"/>
        <v>10000</v>
      </c>
      <c r="K1734" s="1">
        <f>J1734/B$3</f>
        <v>1</v>
      </c>
      <c r="L1734">
        <f>IF(D1734&gt;U1734+V1734+W1734,D1734-(U1734+V1734+W1734+I1734),0)</f>
        <v>0</v>
      </c>
      <c r="M1734">
        <f>D1734-L1734</f>
        <v>495.78199999999998</v>
      </c>
      <c r="O1734">
        <v>147.99</v>
      </c>
      <c r="P1734">
        <v>56.154000000000003</v>
      </c>
      <c r="Q1734">
        <v>230.15799999999999</v>
      </c>
      <c r="R1734">
        <v>0</v>
      </c>
      <c r="S1734">
        <v>61.48</v>
      </c>
      <c r="U1734">
        <v>248.48</v>
      </c>
      <c r="V1734">
        <v>0</v>
      </c>
      <c r="W1734">
        <v>7500</v>
      </c>
      <c r="Y1734">
        <v>495.78199999999998</v>
      </c>
      <c r="Z1734">
        <f>E1734</f>
        <v>248.48</v>
      </c>
      <c r="AA1734">
        <f>I1734</f>
        <v>0</v>
      </c>
      <c r="AB1734">
        <f>F1734</f>
        <v>247.30199999999999</v>
      </c>
    </row>
    <row r="1735" spans="4:28" x14ac:dyDescent="0.2">
      <c r="D1735">
        <v>662.5</v>
      </c>
      <c r="E1735">
        <f>U1735+V1735-G1735</f>
        <v>248.48</v>
      </c>
      <c r="F1735">
        <f>IF(AND(W1735&gt;0,G1735=0),D1735-E1735,0)</f>
        <v>0</v>
      </c>
      <c r="G1735">
        <f>IF((U1735+V1735)&gt;D1735,(U1735+V1735)-D1735,0)</f>
        <v>0</v>
      </c>
      <c r="H1735">
        <f>_xlfn.IFS(K1735=1,0,AND(G1735&gt;0,K1735&lt;1,W1735=0),MIN(G1735,B$3-J1735),AND(W1735&gt;0,K1735&lt;1),MIN(B$3-J1735,B$4,B$3-J1735),AND(W1735=0,G1735=0),0)</f>
        <v>0</v>
      </c>
      <c r="I1735">
        <f>IF(AND(D1735&gt;(U1735+V1735),W1735=0,K1735&gt;0.3),MIN(J1735-B$3*0.3,B$5,D1735-(U1735+V1735)),0)</f>
        <v>414.02</v>
      </c>
      <c r="J1735">
        <f t="shared" si="27"/>
        <v>10000</v>
      </c>
      <c r="K1735" s="1">
        <f>J1735/B$3</f>
        <v>1</v>
      </c>
      <c r="L1735">
        <f>IF(D1735&gt;U1735+V1735+W1735,D1735-(U1735+V1735+W1735+I1735),0)</f>
        <v>0</v>
      </c>
      <c r="M1735">
        <f>D1735-L1735</f>
        <v>662.5</v>
      </c>
      <c r="O1735">
        <v>168.649</v>
      </c>
      <c r="P1735">
        <v>98.582999999999998</v>
      </c>
      <c r="Q1735">
        <v>314.31099999999998</v>
      </c>
      <c r="R1735">
        <v>0</v>
      </c>
      <c r="S1735">
        <v>80.956999999999994</v>
      </c>
      <c r="U1735">
        <v>248.48</v>
      </c>
      <c r="V1735">
        <v>0</v>
      </c>
      <c r="W1735">
        <v>0</v>
      </c>
      <c r="Y1735">
        <v>662.5</v>
      </c>
      <c r="Z1735">
        <f>E1735</f>
        <v>248.48</v>
      </c>
      <c r="AA1735">
        <f>I1735</f>
        <v>414.02</v>
      </c>
      <c r="AB1735">
        <f>F1735</f>
        <v>0</v>
      </c>
    </row>
    <row r="1736" spans="4:28" x14ac:dyDescent="0.2">
      <c r="D1736">
        <v>647.52</v>
      </c>
      <c r="E1736">
        <f>U1736+V1736-G1736</f>
        <v>248.48</v>
      </c>
      <c r="F1736">
        <f>IF(AND(W1736&gt;0,G1736=0),D1736-E1736,0)</f>
        <v>0</v>
      </c>
      <c r="G1736">
        <f>IF((U1736+V1736)&gt;D1736,(U1736+V1736)-D1736,0)</f>
        <v>0</v>
      </c>
      <c r="H1736">
        <f>_xlfn.IFS(K1736=1,0,AND(G1736&gt;0,K1736&lt;1,W1736=0),MIN(G1736,B$3-J1736),AND(W1736&gt;0,K1736&lt;1),MIN(B$3-J1736,B$4,B$3-J1736),AND(W1736=0,G1736=0),0)</f>
        <v>0</v>
      </c>
      <c r="I1736">
        <f>IF(AND(D1736&gt;(U1736+V1736),W1736=0,K1736&gt;0.3),MIN(J1736-B$3*0.3,B$5,D1736-(U1736+V1736)),0)</f>
        <v>399.03999999999996</v>
      </c>
      <c r="J1736">
        <f t="shared" si="27"/>
        <v>9585.98</v>
      </c>
      <c r="K1736" s="1">
        <f>J1736/B$3</f>
        <v>0.95859799999999995</v>
      </c>
      <c r="L1736">
        <f>IF(D1736&gt;U1736+V1736+W1736,D1736-(U1736+V1736+W1736+I1736),0)</f>
        <v>0</v>
      </c>
      <c r="M1736">
        <f>D1736-L1736</f>
        <v>647.52</v>
      </c>
      <c r="O1736">
        <v>177.202</v>
      </c>
      <c r="P1736">
        <v>85.278999999999996</v>
      </c>
      <c r="Q1736">
        <v>274.661</v>
      </c>
      <c r="R1736">
        <v>0</v>
      </c>
      <c r="S1736">
        <v>110.378</v>
      </c>
      <c r="U1736">
        <v>248.48</v>
      </c>
      <c r="V1736">
        <v>0</v>
      </c>
      <c r="W1736">
        <v>0</v>
      </c>
      <c r="Y1736">
        <v>647.52</v>
      </c>
      <c r="Z1736">
        <f>E1736</f>
        <v>248.48</v>
      </c>
      <c r="AA1736">
        <f>I1736</f>
        <v>399.03999999999996</v>
      </c>
      <c r="AB1736">
        <f>F1736</f>
        <v>0</v>
      </c>
    </row>
    <row r="1737" spans="4:28" x14ac:dyDescent="0.2">
      <c r="D1737">
        <v>1322.62</v>
      </c>
      <c r="E1737">
        <f>U1737+V1737-G1737</f>
        <v>248.48</v>
      </c>
      <c r="F1737">
        <f>IF(AND(W1737&gt;0,G1737=0),D1737-E1737,0)</f>
        <v>0</v>
      </c>
      <c r="G1737">
        <f>IF((U1737+V1737)&gt;D1737,(U1737+V1737)-D1737,0)</f>
        <v>0</v>
      </c>
      <c r="H1737">
        <f>_xlfn.IFS(K1737=1,0,AND(G1737&gt;0,K1737&lt;1,W1737=0),MIN(G1737,B$3-J1737),AND(W1737&gt;0,K1737&lt;1),MIN(B$3-J1737,B$4,B$3-J1737),AND(W1737=0,G1737=0),0)</f>
        <v>0</v>
      </c>
      <c r="I1737">
        <f>IF(AND(D1737&gt;(U1737+V1737),W1737=0,K1737&gt;0.3),MIN(J1737-B$3*0.3,B$5,D1737-(U1737+V1737)),0)</f>
        <v>1074.1399999999999</v>
      </c>
      <c r="J1737">
        <f t="shared" si="27"/>
        <v>9186.9399999999987</v>
      </c>
      <c r="K1737" s="1">
        <f>J1737/B$3</f>
        <v>0.9186939999999999</v>
      </c>
      <c r="L1737">
        <f>IF(D1737&gt;U1737+V1737+W1737,D1737-(U1737+V1737+W1737+I1737),0)</f>
        <v>0</v>
      </c>
      <c r="M1737">
        <f>D1737-L1737</f>
        <v>1322.62</v>
      </c>
      <c r="O1737">
        <v>208.68899999999999</v>
      </c>
      <c r="P1737">
        <v>82.686000000000007</v>
      </c>
      <c r="Q1737">
        <v>419.79899999999998</v>
      </c>
      <c r="R1737">
        <v>213.68799999999999</v>
      </c>
      <c r="S1737">
        <v>397.75900000000001</v>
      </c>
      <c r="U1737">
        <v>248.48</v>
      </c>
      <c r="V1737">
        <v>0</v>
      </c>
      <c r="W1737">
        <v>0</v>
      </c>
      <c r="Y1737">
        <v>1322.62</v>
      </c>
      <c r="Z1737">
        <f>E1737</f>
        <v>248.48</v>
      </c>
      <c r="AA1737">
        <f>I1737</f>
        <v>1074.1399999999999</v>
      </c>
      <c r="AB1737">
        <f>F1737</f>
        <v>0</v>
      </c>
    </row>
    <row r="1738" spans="4:28" x14ac:dyDescent="0.2">
      <c r="D1738">
        <v>1778.211</v>
      </c>
      <c r="E1738">
        <f>U1738+V1738-G1738</f>
        <v>248.48</v>
      </c>
      <c r="F1738">
        <f>IF(AND(W1738&gt;0,G1738=0),D1738-E1738,0)</f>
        <v>0</v>
      </c>
      <c r="G1738">
        <f>IF((U1738+V1738)&gt;D1738,(U1738+V1738)-D1738,0)</f>
        <v>0</v>
      </c>
      <c r="H1738">
        <f>_xlfn.IFS(K1738=1,0,AND(G1738&gt;0,K1738&lt;1,W1738=0),MIN(G1738,B$3-J1738),AND(W1738&gt;0,K1738&lt;1),MIN(B$3-J1738,B$4,B$3-J1738),AND(W1738=0,G1738=0),0)</f>
        <v>0</v>
      </c>
      <c r="I1738">
        <f>IF(AND(D1738&gt;(U1738+V1738),W1738=0,K1738&gt;0.3),MIN(J1738-B$3*0.3,B$5,D1738-(U1738+V1738)),0)</f>
        <v>1529.731</v>
      </c>
      <c r="J1738">
        <f t="shared" si="27"/>
        <v>8112.7999999999993</v>
      </c>
      <c r="K1738" s="1">
        <f>J1738/B$3</f>
        <v>0.81127999999999989</v>
      </c>
      <c r="L1738">
        <f>IF(D1738&gt;U1738+V1738+W1738,D1738-(U1738+V1738+W1738+I1738),0)</f>
        <v>0</v>
      </c>
      <c r="M1738">
        <f>D1738-L1738</f>
        <v>1778.211</v>
      </c>
      <c r="O1738">
        <v>395.21100000000001</v>
      </c>
      <c r="P1738">
        <v>58.671999999999997</v>
      </c>
      <c r="Q1738">
        <v>573.20399999999995</v>
      </c>
      <c r="R1738">
        <v>588.774</v>
      </c>
      <c r="S1738">
        <v>162.351</v>
      </c>
      <c r="U1738">
        <v>248.48</v>
      </c>
      <c r="V1738">
        <v>0</v>
      </c>
      <c r="W1738">
        <v>0</v>
      </c>
      <c r="Y1738">
        <v>1778.211</v>
      </c>
      <c r="Z1738">
        <f>E1738</f>
        <v>248.48</v>
      </c>
      <c r="AA1738">
        <f>I1738</f>
        <v>1529.731</v>
      </c>
      <c r="AB1738">
        <f>F1738</f>
        <v>0</v>
      </c>
    </row>
    <row r="1739" spans="4:28" x14ac:dyDescent="0.2">
      <c r="D1739">
        <v>1998.739</v>
      </c>
      <c r="E1739">
        <f>U1739+V1739-G1739</f>
        <v>656.84399999999994</v>
      </c>
      <c r="F1739">
        <f>IF(AND(W1739&gt;0,G1739=0),D1739-E1739,0)</f>
        <v>0</v>
      </c>
      <c r="G1739">
        <f>IF((U1739+V1739)&gt;D1739,(U1739+V1739)-D1739,0)</f>
        <v>0</v>
      </c>
      <c r="H1739">
        <f>_xlfn.IFS(K1739=1,0,AND(G1739&gt;0,K1739&lt;1,W1739=0),MIN(G1739,B$3-J1739),AND(W1739&gt;0,K1739&lt;1),MIN(B$3-J1739,B$4,B$3-J1739),AND(W1739=0,G1739=0),0)</f>
        <v>0</v>
      </c>
      <c r="I1739">
        <f>IF(AND(D1739&gt;(U1739+V1739),W1739=0,K1739&gt;0.3),MIN(J1739-B$3*0.3,B$5,D1739-(U1739+V1739)),0)</f>
        <v>1341.895</v>
      </c>
      <c r="J1739">
        <f t="shared" si="27"/>
        <v>6583.0689999999995</v>
      </c>
      <c r="K1739" s="1">
        <f>J1739/B$3</f>
        <v>0.65830689999999992</v>
      </c>
      <c r="L1739">
        <f>IF(D1739&gt;U1739+V1739+W1739,D1739-(U1739+V1739+W1739+I1739),0)</f>
        <v>0</v>
      </c>
      <c r="M1739">
        <f>D1739-L1739</f>
        <v>1998.739</v>
      </c>
      <c r="O1739">
        <v>515.49199999999996</v>
      </c>
      <c r="P1739">
        <v>65.186999999999998</v>
      </c>
      <c r="Q1739">
        <v>642.16600000000005</v>
      </c>
      <c r="R1739">
        <v>633.20100000000002</v>
      </c>
      <c r="S1739">
        <v>142.69300000000001</v>
      </c>
      <c r="U1739">
        <v>248.48</v>
      </c>
      <c r="V1739">
        <v>408.36399999999998</v>
      </c>
      <c r="W1739">
        <v>0</v>
      </c>
      <c r="Y1739">
        <v>1998.739</v>
      </c>
      <c r="Z1739">
        <f>E1739</f>
        <v>656.84399999999994</v>
      </c>
      <c r="AA1739">
        <f>I1739</f>
        <v>1341.895</v>
      </c>
      <c r="AB1739">
        <f>F1739</f>
        <v>0</v>
      </c>
    </row>
    <row r="1740" spans="4:28" x14ac:dyDescent="0.2">
      <c r="D1740">
        <v>1585.306</v>
      </c>
      <c r="E1740">
        <f>U1740+V1740-G1740</f>
        <v>504.47199999999998</v>
      </c>
      <c r="F1740">
        <f>IF(AND(W1740&gt;0,G1740=0),D1740-E1740,0)</f>
        <v>0</v>
      </c>
      <c r="G1740">
        <f>IF((U1740+V1740)&gt;D1740,(U1740+V1740)-D1740,0)</f>
        <v>0</v>
      </c>
      <c r="H1740">
        <f>_xlfn.IFS(K1740=1,0,AND(G1740&gt;0,K1740&lt;1,W1740=0),MIN(G1740,B$3-J1740),AND(W1740&gt;0,K1740&lt;1),MIN(B$3-J1740,B$4,B$3-J1740),AND(W1740=0,G1740=0),0)</f>
        <v>0</v>
      </c>
      <c r="I1740">
        <f>IF(AND(D1740&gt;(U1740+V1740),W1740=0,K1740&gt;0.3),MIN(J1740-B$3*0.3,B$5,D1740-(U1740+V1740)),0)</f>
        <v>1080.8340000000001</v>
      </c>
      <c r="J1740">
        <f t="shared" si="27"/>
        <v>5241.1739999999991</v>
      </c>
      <c r="K1740" s="1">
        <f>J1740/B$3</f>
        <v>0.52411739999999996</v>
      </c>
      <c r="L1740">
        <f>IF(D1740&gt;U1740+V1740+W1740,D1740-(U1740+V1740+W1740+I1740),0)</f>
        <v>0</v>
      </c>
      <c r="M1740">
        <f>D1740-L1740</f>
        <v>1585.306</v>
      </c>
      <c r="O1740">
        <v>414.81299999999999</v>
      </c>
      <c r="P1740">
        <v>82.024000000000001</v>
      </c>
      <c r="Q1740">
        <v>508.846</v>
      </c>
      <c r="R1740">
        <v>224.81700000000001</v>
      </c>
      <c r="S1740">
        <v>354.80599999999998</v>
      </c>
      <c r="U1740">
        <v>248.48</v>
      </c>
      <c r="V1740">
        <v>255.99199999999999</v>
      </c>
      <c r="W1740">
        <v>0</v>
      </c>
      <c r="Y1740">
        <v>1585.306</v>
      </c>
      <c r="Z1740">
        <f>E1740</f>
        <v>504.47199999999998</v>
      </c>
      <c r="AA1740">
        <f>I1740</f>
        <v>1080.8340000000001</v>
      </c>
      <c r="AB1740">
        <f>F1740</f>
        <v>0</v>
      </c>
    </row>
    <row r="1741" spans="4:28" x14ac:dyDescent="0.2">
      <c r="D1741">
        <v>1384.875</v>
      </c>
      <c r="E1741">
        <f>U1741+V1741-G1741</f>
        <v>306.41699999999997</v>
      </c>
      <c r="F1741">
        <f>IF(AND(W1741&gt;0,G1741=0),D1741-E1741,0)</f>
        <v>1078.4580000000001</v>
      </c>
      <c r="G1741">
        <f>IF((U1741+V1741)&gt;D1741,(U1741+V1741)-D1741,0)</f>
        <v>0</v>
      </c>
      <c r="H1741">
        <f>_xlfn.IFS(K1741=1,0,AND(G1741&gt;0,K1741&lt;1,W1741=0),MIN(G1741,B$3-J1741),AND(W1741&gt;0,K1741&lt;1),MIN(B$3-J1741,B$4,B$3-J1741),AND(W1741=0,G1741=0),0)</f>
        <v>2500</v>
      </c>
      <c r="I1741">
        <f>IF(AND(D1741&gt;(U1741+V1741),W1741=0,K1741&gt;0.3),MIN(J1741-B$3*0.3,B$5,D1741-(U1741+V1741)),0)</f>
        <v>0</v>
      </c>
      <c r="J1741">
        <f t="shared" si="27"/>
        <v>4160.3399999999992</v>
      </c>
      <c r="K1741" s="1">
        <f>J1741/B$3</f>
        <v>0.4160339999999999</v>
      </c>
      <c r="L1741">
        <f>IF(D1741&gt;U1741+V1741+W1741,D1741-(U1741+V1741+W1741+I1741),0)</f>
        <v>0</v>
      </c>
      <c r="M1741">
        <f>D1741-L1741</f>
        <v>1384.875</v>
      </c>
      <c r="O1741">
        <v>401.41800000000001</v>
      </c>
      <c r="P1741">
        <v>75.438000000000002</v>
      </c>
      <c r="Q1741">
        <v>442.19900000000001</v>
      </c>
      <c r="R1741">
        <v>127.39700000000001</v>
      </c>
      <c r="S1741">
        <v>338.423</v>
      </c>
      <c r="U1741">
        <v>248.48</v>
      </c>
      <c r="V1741">
        <v>57.936999999999998</v>
      </c>
      <c r="W1741">
        <v>7500</v>
      </c>
      <c r="Y1741">
        <v>1384.875</v>
      </c>
      <c r="Z1741">
        <f>E1741</f>
        <v>306.41699999999997</v>
      </c>
      <c r="AA1741">
        <f>I1741</f>
        <v>0</v>
      </c>
      <c r="AB1741">
        <f>F1741</f>
        <v>1078.4580000000001</v>
      </c>
    </row>
    <row r="1742" spans="4:28" x14ac:dyDescent="0.2">
      <c r="D1742">
        <v>1355.009</v>
      </c>
      <c r="E1742">
        <f>U1742+V1742-G1742</f>
        <v>325.78100000000001</v>
      </c>
      <c r="F1742">
        <f>IF(AND(W1742&gt;0,G1742=0),D1742-E1742,0)</f>
        <v>1029.2280000000001</v>
      </c>
      <c r="G1742">
        <f>IF((U1742+V1742)&gt;D1742,(U1742+V1742)-D1742,0)</f>
        <v>0</v>
      </c>
      <c r="H1742">
        <f>_xlfn.IFS(K1742=1,0,AND(G1742&gt;0,K1742&lt;1,W1742=0),MIN(G1742,B$3-J1742),AND(W1742&gt;0,K1742&lt;1),MIN(B$3-J1742,B$4,B$3-J1742),AND(W1742=0,G1742=0),0)</f>
        <v>2500</v>
      </c>
      <c r="I1742">
        <f>IF(AND(D1742&gt;(U1742+V1742),W1742=0,K1742&gt;0.3),MIN(J1742-B$3*0.3,B$5,D1742-(U1742+V1742)),0)</f>
        <v>0</v>
      </c>
      <c r="J1742">
        <f t="shared" si="27"/>
        <v>6660.3399999999992</v>
      </c>
      <c r="K1742" s="1">
        <f>J1742/B$3</f>
        <v>0.6660339999999999</v>
      </c>
      <c r="L1742">
        <f>IF(D1742&gt;U1742+V1742+W1742,D1742-(U1742+V1742+W1742+I1742),0)</f>
        <v>0</v>
      </c>
      <c r="M1742">
        <f>D1742-L1742</f>
        <v>1355.009</v>
      </c>
      <c r="O1742">
        <v>366.63799999999998</v>
      </c>
      <c r="P1742">
        <v>62.515999999999998</v>
      </c>
      <c r="Q1742">
        <v>368.32</v>
      </c>
      <c r="R1742">
        <v>407.42500000000001</v>
      </c>
      <c r="S1742">
        <v>150.11000000000001</v>
      </c>
      <c r="U1742">
        <v>248.48</v>
      </c>
      <c r="V1742">
        <v>77.301000000000002</v>
      </c>
      <c r="W1742">
        <v>7500</v>
      </c>
      <c r="Y1742">
        <v>1355.009</v>
      </c>
      <c r="Z1742">
        <f>E1742</f>
        <v>325.78100000000001</v>
      </c>
      <c r="AA1742">
        <f>I1742</f>
        <v>0</v>
      </c>
      <c r="AB1742">
        <f>F1742</f>
        <v>1029.2280000000001</v>
      </c>
    </row>
    <row r="1743" spans="4:28" x14ac:dyDescent="0.2">
      <c r="D1743">
        <v>1307.2660000000001</v>
      </c>
      <c r="E1743">
        <f>U1743+V1743-G1743</f>
        <v>322.20999999999998</v>
      </c>
      <c r="F1743">
        <f>IF(AND(W1743&gt;0,G1743=0),D1743-E1743,0)</f>
        <v>985.05600000000004</v>
      </c>
      <c r="G1743">
        <f>IF((U1743+V1743)&gt;D1743,(U1743+V1743)-D1743,0)</f>
        <v>0</v>
      </c>
      <c r="H1743">
        <f>_xlfn.IFS(K1743=1,0,AND(G1743&gt;0,K1743&lt;1,W1743=0),MIN(G1743,B$3-J1743),AND(W1743&gt;0,K1743&lt;1),MIN(B$3-J1743,B$4,B$3-J1743),AND(W1743=0,G1743=0),0)</f>
        <v>839.65999999999985</v>
      </c>
      <c r="I1743">
        <f>IF(AND(D1743&gt;(U1743+V1743),W1743=0,K1743&gt;0.3),MIN(J1743-B$3*0.3,B$5,D1743-(U1743+V1743)),0)</f>
        <v>0</v>
      </c>
      <c r="J1743">
        <f t="shared" si="27"/>
        <v>9160.34</v>
      </c>
      <c r="K1743" s="1">
        <f>J1743/B$3</f>
        <v>0.91603400000000001</v>
      </c>
      <c r="L1743">
        <f>IF(D1743&gt;U1743+V1743+W1743,D1743-(U1743+V1743+W1743+I1743),0)</f>
        <v>0</v>
      </c>
      <c r="M1743">
        <f>D1743-L1743</f>
        <v>1307.2660000000001</v>
      </c>
      <c r="O1743">
        <v>415.07</v>
      </c>
      <c r="P1743">
        <v>40.807000000000002</v>
      </c>
      <c r="Q1743">
        <v>353.72800000000001</v>
      </c>
      <c r="R1743">
        <v>436.07299999999998</v>
      </c>
      <c r="S1743">
        <v>61.588999999999999</v>
      </c>
      <c r="U1743">
        <v>248.48</v>
      </c>
      <c r="V1743">
        <v>73.73</v>
      </c>
      <c r="W1743">
        <v>7500</v>
      </c>
      <c r="Y1743">
        <v>1307.2660000000001</v>
      </c>
      <c r="Z1743">
        <f>E1743</f>
        <v>322.20999999999998</v>
      </c>
      <c r="AA1743">
        <f>I1743</f>
        <v>0</v>
      </c>
      <c r="AB1743">
        <f>F1743</f>
        <v>985.05600000000004</v>
      </c>
    </row>
    <row r="1744" spans="4:28" x14ac:dyDescent="0.2">
      <c r="D1744">
        <v>988.55200000000002</v>
      </c>
      <c r="E1744">
        <f>U1744+V1744-G1744</f>
        <v>365.428</v>
      </c>
      <c r="F1744">
        <f>IF(AND(W1744&gt;0,G1744=0),D1744-E1744,0)</f>
        <v>623.12400000000002</v>
      </c>
      <c r="G1744">
        <f>IF((U1744+V1744)&gt;D1744,(U1744+V1744)-D1744,0)</f>
        <v>0</v>
      </c>
      <c r="H1744">
        <f>_xlfn.IFS(K1744=1,0,AND(G1744&gt;0,K1744&lt;1,W1744=0),MIN(G1744,B$3-J1744),AND(W1744&gt;0,K1744&lt;1),MIN(B$3-J1744,B$4,B$3-J1744),AND(W1744=0,G1744=0),0)</f>
        <v>0</v>
      </c>
      <c r="I1744">
        <f>IF(AND(D1744&gt;(U1744+V1744),W1744=0,K1744&gt;0.3),MIN(J1744-B$3*0.3,B$5,D1744-(U1744+V1744)),0)</f>
        <v>0</v>
      </c>
      <c r="J1744">
        <f t="shared" si="27"/>
        <v>10000</v>
      </c>
      <c r="K1744" s="1">
        <f>J1744/B$3</f>
        <v>1</v>
      </c>
      <c r="L1744">
        <f>IF(D1744&gt;U1744+V1744+W1744,D1744-(U1744+V1744+W1744+I1744),0)</f>
        <v>0</v>
      </c>
      <c r="M1744">
        <f>D1744-L1744</f>
        <v>988.55200000000002</v>
      </c>
      <c r="O1744">
        <v>414.68200000000002</v>
      </c>
      <c r="P1744">
        <v>23.866</v>
      </c>
      <c r="Q1744">
        <v>305.86500000000001</v>
      </c>
      <c r="R1744">
        <v>172.191</v>
      </c>
      <c r="S1744">
        <v>71.948999999999998</v>
      </c>
      <c r="U1744">
        <v>248.48</v>
      </c>
      <c r="V1744">
        <v>116.94799999999999</v>
      </c>
      <c r="W1744">
        <v>7500</v>
      </c>
      <c r="Y1744">
        <v>988.55200000000002</v>
      </c>
      <c r="Z1744">
        <f>E1744</f>
        <v>365.428</v>
      </c>
      <c r="AA1744">
        <f>I1744</f>
        <v>0</v>
      </c>
      <c r="AB1744">
        <f>F1744</f>
        <v>623.12400000000002</v>
      </c>
    </row>
    <row r="1745" spans="4:28" x14ac:dyDescent="0.2">
      <c r="D1745">
        <v>885.55</v>
      </c>
      <c r="E1745">
        <f>U1745+V1745-G1745</f>
        <v>357.07900000000001</v>
      </c>
      <c r="F1745">
        <f>IF(AND(W1745&gt;0,G1745=0),D1745-E1745,0)</f>
        <v>528.471</v>
      </c>
      <c r="G1745">
        <f>IF((U1745+V1745)&gt;D1745,(U1745+V1745)-D1745,0)</f>
        <v>0</v>
      </c>
      <c r="H1745">
        <f>_xlfn.IFS(K1745=1,0,AND(G1745&gt;0,K1745&lt;1,W1745=0),MIN(G1745,B$3-J1745),AND(W1745&gt;0,K1745&lt;1),MIN(B$3-J1745,B$4,B$3-J1745),AND(W1745=0,G1745=0),0)</f>
        <v>0</v>
      </c>
      <c r="I1745">
        <f>IF(AND(D1745&gt;(U1745+V1745),W1745=0,K1745&gt;0.3),MIN(J1745-B$3*0.3,B$5,D1745-(U1745+V1745)),0)</f>
        <v>0</v>
      </c>
      <c r="J1745">
        <f t="shared" si="27"/>
        <v>10000</v>
      </c>
      <c r="K1745" s="1">
        <f>J1745/B$3</f>
        <v>1</v>
      </c>
      <c r="L1745">
        <f>IF(D1745&gt;U1745+V1745+W1745,D1745-(U1745+V1745+W1745+I1745),0)</f>
        <v>0</v>
      </c>
      <c r="M1745">
        <f>D1745-L1745</f>
        <v>885.55</v>
      </c>
      <c r="O1745">
        <v>359.75200000000001</v>
      </c>
      <c r="P1745">
        <v>18.594999999999999</v>
      </c>
      <c r="Q1745">
        <v>328.887</v>
      </c>
      <c r="R1745">
        <v>111.191</v>
      </c>
      <c r="S1745">
        <v>67.125</v>
      </c>
      <c r="U1745">
        <v>248.48</v>
      </c>
      <c r="V1745">
        <v>108.599</v>
      </c>
      <c r="W1745">
        <v>7500</v>
      </c>
      <c r="Y1745">
        <v>885.55</v>
      </c>
      <c r="Z1745">
        <f>E1745</f>
        <v>357.07900000000001</v>
      </c>
      <c r="AA1745">
        <f>I1745</f>
        <v>0</v>
      </c>
      <c r="AB1745">
        <f>F1745</f>
        <v>528.471</v>
      </c>
    </row>
    <row r="1746" spans="4:28" x14ac:dyDescent="0.2">
      <c r="D1746">
        <v>1203.3800000000001</v>
      </c>
      <c r="E1746">
        <f>U1746+V1746-G1746</f>
        <v>311.99399999999997</v>
      </c>
      <c r="F1746">
        <f>IF(AND(W1746&gt;0,G1746=0),D1746-E1746,0)</f>
        <v>891.38600000000019</v>
      </c>
      <c r="G1746">
        <f>IF((U1746+V1746)&gt;D1746,(U1746+V1746)-D1746,0)</f>
        <v>0</v>
      </c>
      <c r="H1746">
        <f>_xlfn.IFS(K1746=1,0,AND(G1746&gt;0,K1746&lt;1,W1746=0),MIN(G1746,B$3-J1746),AND(W1746&gt;0,K1746&lt;1),MIN(B$3-J1746,B$4,B$3-J1746),AND(W1746=0,G1746=0),0)</f>
        <v>0</v>
      </c>
      <c r="I1746">
        <f>IF(AND(D1746&gt;(U1746+V1746),W1746=0,K1746&gt;0.3),MIN(J1746-B$3*0.3,B$5,D1746-(U1746+V1746)),0)</f>
        <v>0</v>
      </c>
      <c r="J1746">
        <f t="shared" si="27"/>
        <v>10000</v>
      </c>
      <c r="K1746" s="1">
        <f>J1746/B$3</f>
        <v>1</v>
      </c>
      <c r="L1746">
        <f>IF(D1746&gt;U1746+V1746+W1746,D1746-(U1746+V1746+W1746+I1746),0)</f>
        <v>0</v>
      </c>
      <c r="M1746">
        <f>D1746-L1746</f>
        <v>1203.3800000000001</v>
      </c>
      <c r="O1746">
        <v>369.82100000000003</v>
      </c>
      <c r="P1746">
        <v>65.682000000000002</v>
      </c>
      <c r="Q1746">
        <v>380.06900000000002</v>
      </c>
      <c r="R1746">
        <v>371.32499999999999</v>
      </c>
      <c r="S1746">
        <v>16.483000000000001</v>
      </c>
      <c r="U1746">
        <v>248.48</v>
      </c>
      <c r="V1746">
        <v>63.514000000000003</v>
      </c>
      <c r="W1746">
        <v>7500</v>
      </c>
      <c r="Y1746">
        <v>1203.3800000000001</v>
      </c>
      <c r="Z1746">
        <f>E1746</f>
        <v>311.99399999999997</v>
      </c>
      <c r="AA1746">
        <f>I1746</f>
        <v>0</v>
      </c>
      <c r="AB1746">
        <f>F1746</f>
        <v>891.38600000000019</v>
      </c>
    </row>
    <row r="1747" spans="4:28" x14ac:dyDescent="0.2">
      <c r="D1747">
        <v>1368.87</v>
      </c>
      <c r="E1747">
        <f>U1747+V1747-G1747</f>
        <v>285.72300000000001</v>
      </c>
      <c r="F1747">
        <f>IF(AND(W1747&gt;0,G1747=0),D1747-E1747,0)</f>
        <v>0</v>
      </c>
      <c r="G1747">
        <f>IF((U1747+V1747)&gt;D1747,(U1747+V1747)-D1747,0)</f>
        <v>0</v>
      </c>
      <c r="H1747">
        <f>_xlfn.IFS(K1747=1,0,AND(G1747&gt;0,K1747&lt;1,W1747=0),MIN(G1747,B$3-J1747),AND(W1747&gt;0,K1747&lt;1),MIN(B$3-J1747,B$4,B$3-J1747),AND(W1747=0,G1747=0),0)</f>
        <v>0</v>
      </c>
      <c r="I1747">
        <f>IF(AND(D1747&gt;(U1747+V1747),W1747=0,K1747&gt;0.3),MIN(J1747-B$3*0.3,B$5,D1747-(U1747+V1747)),0)</f>
        <v>1083.1469999999999</v>
      </c>
      <c r="J1747">
        <f t="shared" si="27"/>
        <v>10000</v>
      </c>
      <c r="K1747" s="1">
        <f>J1747/B$3</f>
        <v>1</v>
      </c>
      <c r="L1747">
        <f>IF(D1747&gt;U1747+V1747+W1747,D1747-(U1747+V1747+W1747+I1747),0)</f>
        <v>0</v>
      </c>
      <c r="M1747">
        <f>D1747-L1747</f>
        <v>1368.87</v>
      </c>
      <c r="O1747">
        <v>490.416</v>
      </c>
      <c r="P1747">
        <v>111.605</v>
      </c>
      <c r="Q1747">
        <v>356.28100000000001</v>
      </c>
      <c r="R1747">
        <v>410.56799999999998</v>
      </c>
      <c r="S1747">
        <v>0</v>
      </c>
      <c r="U1747">
        <v>248.48</v>
      </c>
      <c r="V1747">
        <v>37.243000000000002</v>
      </c>
      <c r="W1747">
        <v>0</v>
      </c>
      <c r="Y1747">
        <v>1368.87</v>
      </c>
      <c r="Z1747">
        <f>E1747</f>
        <v>285.72300000000001</v>
      </c>
      <c r="AA1747">
        <f>I1747</f>
        <v>1083.1469999999999</v>
      </c>
      <c r="AB1747">
        <f>F1747</f>
        <v>0</v>
      </c>
    </row>
    <row r="1748" spans="4:28" x14ac:dyDescent="0.2">
      <c r="D1748">
        <v>1247.25</v>
      </c>
      <c r="E1748">
        <f>U1748+V1748-G1748</f>
        <v>263.43899999999996</v>
      </c>
      <c r="F1748">
        <f>IF(AND(W1748&gt;0,G1748=0),D1748-E1748,0)</f>
        <v>0</v>
      </c>
      <c r="G1748">
        <f>IF((U1748+V1748)&gt;D1748,(U1748+V1748)-D1748,0)</f>
        <v>0</v>
      </c>
      <c r="H1748">
        <f>_xlfn.IFS(K1748=1,0,AND(G1748&gt;0,K1748&lt;1,W1748=0),MIN(G1748,B$3-J1748),AND(W1748&gt;0,K1748&lt;1),MIN(B$3-J1748,B$4,B$3-J1748),AND(W1748=0,G1748=0),0)</f>
        <v>0</v>
      </c>
      <c r="I1748">
        <f>IF(AND(D1748&gt;(U1748+V1748),W1748=0,K1748&gt;0.3),MIN(J1748-B$3*0.3,B$5,D1748-(U1748+V1748)),0)</f>
        <v>983.81100000000004</v>
      </c>
      <c r="J1748">
        <f t="shared" si="27"/>
        <v>8916.8529999999992</v>
      </c>
      <c r="K1748" s="1">
        <f>J1748/B$3</f>
        <v>0.8916852999999999</v>
      </c>
      <c r="L1748">
        <f>IF(D1748&gt;U1748+V1748+W1748,D1748-(U1748+V1748+W1748+I1748),0)</f>
        <v>0</v>
      </c>
      <c r="M1748">
        <f>D1748-L1748</f>
        <v>1247.25</v>
      </c>
      <c r="O1748">
        <v>633.32799999999997</v>
      </c>
      <c r="P1748">
        <v>79.066000000000003</v>
      </c>
      <c r="Q1748">
        <v>381.38</v>
      </c>
      <c r="R1748">
        <v>153.476</v>
      </c>
      <c r="S1748">
        <v>0</v>
      </c>
      <c r="U1748">
        <v>248.48</v>
      </c>
      <c r="V1748">
        <v>14.959</v>
      </c>
      <c r="W1748">
        <v>0</v>
      </c>
      <c r="Y1748">
        <v>1247.25</v>
      </c>
      <c r="Z1748">
        <f>E1748</f>
        <v>263.43899999999996</v>
      </c>
      <c r="AA1748">
        <f>I1748</f>
        <v>983.81100000000004</v>
      </c>
      <c r="AB1748">
        <f>F1748</f>
        <v>0</v>
      </c>
    </row>
    <row r="1749" spans="4:28" x14ac:dyDescent="0.2">
      <c r="D1749">
        <v>1258.52</v>
      </c>
      <c r="E1749">
        <f>U1749+V1749-G1749</f>
        <v>249.61399999999998</v>
      </c>
      <c r="F1749">
        <f>IF(AND(W1749&gt;0,G1749=0),D1749-E1749,0)</f>
        <v>0</v>
      </c>
      <c r="G1749">
        <f>IF((U1749+V1749)&gt;D1749,(U1749+V1749)-D1749,0)</f>
        <v>0</v>
      </c>
      <c r="H1749">
        <f>_xlfn.IFS(K1749=1,0,AND(G1749&gt;0,K1749&lt;1,W1749=0),MIN(G1749,B$3-J1749),AND(W1749&gt;0,K1749&lt;1),MIN(B$3-J1749,B$4,B$3-J1749),AND(W1749=0,G1749=0),0)</f>
        <v>0</v>
      </c>
      <c r="I1749">
        <f>IF(AND(D1749&gt;(U1749+V1749),W1749=0,K1749&gt;0.3),MIN(J1749-B$3*0.3,B$5,D1749-(U1749+V1749)),0)</f>
        <v>1008.9059999999999</v>
      </c>
      <c r="J1749">
        <f t="shared" si="27"/>
        <v>7933.0419999999995</v>
      </c>
      <c r="K1749" s="1">
        <f>J1749/B$3</f>
        <v>0.7933041999999999</v>
      </c>
      <c r="L1749">
        <f>IF(D1749&gt;U1749+V1749+W1749,D1749-(U1749+V1749+W1749+I1749),0)</f>
        <v>0</v>
      </c>
      <c r="M1749">
        <f>D1749-L1749</f>
        <v>1258.52</v>
      </c>
      <c r="O1749">
        <v>634.83100000000002</v>
      </c>
      <c r="P1749">
        <v>77.099000000000004</v>
      </c>
      <c r="Q1749">
        <v>430.42</v>
      </c>
      <c r="R1749">
        <v>104.47</v>
      </c>
      <c r="S1749">
        <v>11.7</v>
      </c>
      <c r="U1749">
        <v>248.48</v>
      </c>
      <c r="V1749">
        <v>1.1339999999999999</v>
      </c>
      <c r="W1749">
        <v>0</v>
      </c>
      <c r="Y1749">
        <v>1258.52</v>
      </c>
      <c r="Z1749">
        <f>E1749</f>
        <v>249.61399999999998</v>
      </c>
      <c r="AA1749">
        <f>I1749</f>
        <v>1008.9059999999999</v>
      </c>
      <c r="AB1749">
        <f>F1749</f>
        <v>0</v>
      </c>
    </row>
    <row r="1750" spans="4:28" x14ac:dyDescent="0.2">
      <c r="D1750">
        <v>1285.26</v>
      </c>
      <c r="E1750">
        <f>U1750+V1750-G1750</f>
        <v>248.48</v>
      </c>
      <c r="F1750">
        <f>IF(AND(W1750&gt;0,G1750=0),D1750-E1750,0)</f>
        <v>0</v>
      </c>
      <c r="G1750">
        <f>IF((U1750+V1750)&gt;D1750,(U1750+V1750)-D1750,0)</f>
        <v>0</v>
      </c>
      <c r="H1750">
        <f>_xlfn.IFS(K1750=1,0,AND(G1750&gt;0,K1750&lt;1,W1750=0),MIN(G1750,B$3-J1750),AND(W1750&gt;0,K1750&lt;1),MIN(B$3-J1750,B$4,B$3-J1750),AND(W1750=0,G1750=0),0)</f>
        <v>0</v>
      </c>
      <c r="I1750">
        <f>IF(AND(D1750&gt;(U1750+V1750),W1750=0,K1750&gt;0.3),MIN(J1750-B$3*0.3,B$5,D1750-(U1750+V1750)),0)</f>
        <v>1036.78</v>
      </c>
      <c r="J1750">
        <f t="shared" si="27"/>
        <v>6924.1359999999995</v>
      </c>
      <c r="K1750" s="1">
        <f>J1750/B$3</f>
        <v>0.69241359999999996</v>
      </c>
      <c r="L1750">
        <f>IF(D1750&gt;U1750+V1750+W1750,D1750-(U1750+V1750+W1750+I1750),0)</f>
        <v>0</v>
      </c>
      <c r="M1750">
        <f>D1750-L1750</f>
        <v>1285.26</v>
      </c>
      <c r="O1750">
        <v>595.68600000000004</v>
      </c>
      <c r="P1750">
        <v>60.432000000000002</v>
      </c>
      <c r="Q1750">
        <v>325.495</v>
      </c>
      <c r="R1750">
        <v>280.24799999999999</v>
      </c>
      <c r="S1750">
        <v>23.4</v>
      </c>
      <c r="U1750">
        <v>248.48</v>
      </c>
      <c r="V1750">
        <v>0</v>
      </c>
      <c r="W1750">
        <v>0</v>
      </c>
      <c r="Y1750">
        <v>1285.26</v>
      </c>
      <c r="Z1750">
        <f>E1750</f>
        <v>248.48</v>
      </c>
      <c r="AA1750">
        <f>I1750</f>
        <v>1036.78</v>
      </c>
      <c r="AB1750">
        <f>F1750</f>
        <v>0</v>
      </c>
    </row>
    <row r="1751" spans="4:28" x14ac:dyDescent="0.2">
      <c r="D1751">
        <v>1134.268</v>
      </c>
      <c r="E1751">
        <f>U1751+V1751-G1751</f>
        <v>248.48</v>
      </c>
      <c r="F1751">
        <f>IF(AND(W1751&gt;0,G1751=0),D1751-E1751,0)</f>
        <v>0</v>
      </c>
      <c r="G1751">
        <f>IF((U1751+V1751)&gt;D1751,(U1751+V1751)-D1751,0)</f>
        <v>0</v>
      </c>
      <c r="H1751">
        <f>_xlfn.IFS(K1751=1,0,AND(G1751&gt;0,K1751&lt;1,W1751=0),MIN(G1751,B$3-J1751),AND(W1751&gt;0,K1751&lt;1),MIN(B$3-J1751,B$4,B$3-J1751),AND(W1751=0,G1751=0),0)</f>
        <v>0</v>
      </c>
      <c r="I1751">
        <f>IF(AND(D1751&gt;(U1751+V1751),W1751=0,K1751&gt;0.3),MIN(J1751-B$3*0.3,B$5,D1751-(U1751+V1751)),0)</f>
        <v>885.78800000000001</v>
      </c>
      <c r="J1751">
        <f t="shared" si="27"/>
        <v>5887.3559999999998</v>
      </c>
      <c r="K1751" s="1">
        <f>J1751/B$3</f>
        <v>0.58873560000000003</v>
      </c>
      <c r="L1751">
        <f>IF(D1751&gt;U1751+V1751+W1751,D1751-(U1751+V1751+W1751+I1751),0)</f>
        <v>0</v>
      </c>
      <c r="M1751">
        <f>D1751-L1751</f>
        <v>1134.268</v>
      </c>
      <c r="O1751">
        <v>547.00099999999998</v>
      </c>
      <c r="P1751">
        <v>56.649000000000001</v>
      </c>
      <c r="Q1751">
        <v>247.10599999999999</v>
      </c>
      <c r="R1751">
        <v>260.07499999999999</v>
      </c>
      <c r="S1751">
        <v>23.437000000000001</v>
      </c>
      <c r="U1751">
        <v>248.48</v>
      </c>
      <c r="V1751">
        <v>0</v>
      </c>
      <c r="W1751">
        <v>0</v>
      </c>
      <c r="Y1751">
        <v>1134.268</v>
      </c>
      <c r="Z1751">
        <f>E1751</f>
        <v>248.48</v>
      </c>
      <c r="AA1751">
        <f>I1751</f>
        <v>885.78800000000001</v>
      </c>
      <c r="AB1751">
        <f>F1751</f>
        <v>0</v>
      </c>
    </row>
    <row r="1752" spans="4:28" x14ac:dyDescent="0.2">
      <c r="D1752">
        <v>1089.0989999999999</v>
      </c>
      <c r="E1752">
        <f>U1752+V1752-G1752</f>
        <v>248.48</v>
      </c>
      <c r="F1752">
        <f>IF(AND(W1752&gt;0,G1752=0),D1752-E1752,0)</f>
        <v>840.61899999999991</v>
      </c>
      <c r="G1752">
        <f>IF((U1752+V1752)&gt;D1752,(U1752+V1752)-D1752,0)</f>
        <v>0</v>
      </c>
      <c r="H1752">
        <f>_xlfn.IFS(K1752=1,0,AND(G1752&gt;0,K1752&lt;1,W1752=0),MIN(G1752,B$3-J1752),AND(W1752&gt;0,K1752&lt;1),MIN(B$3-J1752,B$4,B$3-J1752),AND(W1752=0,G1752=0),0)</f>
        <v>2500</v>
      </c>
      <c r="I1752">
        <f>IF(AND(D1752&gt;(U1752+V1752),W1752=0,K1752&gt;0.3),MIN(J1752-B$3*0.3,B$5,D1752-(U1752+V1752)),0)</f>
        <v>0</v>
      </c>
      <c r="J1752">
        <f t="shared" si="27"/>
        <v>5001.5679999999993</v>
      </c>
      <c r="K1752" s="1">
        <f>J1752/B$3</f>
        <v>0.50015679999999996</v>
      </c>
      <c r="L1752">
        <f>IF(D1752&gt;U1752+V1752+W1752,D1752-(U1752+V1752+W1752+I1752),0)</f>
        <v>0</v>
      </c>
      <c r="M1752">
        <f>D1752-L1752</f>
        <v>1089.0989999999999</v>
      </c>
      <c r="O1752">
        <v>648.95600000000002</v>
      </c>
      <c r="P1752">
        <v>89.977999999999994</v>
      </c>
      <c r="Q1752">
        <v>236.749</v>
      </c>
      <c r="R1752">
        <v>89.978999999999999</v>
      </c>
      <c r="S1752">
        <v>23.437000000000001</v>
      </c>
      <c r="U1752">
        <v>248.48</v>
      </c>
      <c r="V1752">
        <v>0</v>
      </c>
      <c r="W1752">
        <v>7500</v>
      </c>
      <c r="Y1752">
        <v>1089.0989999999999</v>
      </c>
      <c r="Z1752">
        <f>E1752</f>
        <v>248.48</v>
      </c>
      <c r="AA1752">
        <f>I1752</f>
        <v>0</v>
      </c>
      <c r="AB1752">
        <f>F1752</f>
        <v>840.61899999999991</v>
      </c>
    </row>
    <row r="1753" spans="4:28" x14ac:dyDescent="0.2">
      <c r="D1753">
        <v>902.92200000000003</v>
      </c>
      <c r="E1753">
        <f>U1753+V1753-G1753</f>
        <v>248.48</v>
      </c>
      <c r="F1753">
        <f>IF(AND(W1753&gt;0,G1753=0),D1753-E1753,0)</f>
        <v>0</v>
      </c>
      <c r="G1753">
        <f>IF((U1753+V1753)&gt;D1753,(U1753+V1753)-D1753,0)</f>
        <v>0</v>
      </c>
      <c r="H1753">
        <f>_xlfn.IFS(K1753=1,0,AND(G1753&gt;0,K1753&lt;1,W1753=0),MIN(G1753,B$3-J1753),AND(W1753&gt;0,K1753&lt;1),MIN(B$3-J1753,B$4,B$3-J1753),AND(W1753=0,G1753=0),0)</f>
        <v>0</v>
      </c>
      <c r="I1753">
        <f>IF(AND(D1753&gt;(U1753+V1753),W1753=0,K1753&gt;0.3),MIN(J1753-B$3*0.3,B$5,D1753-(U1753+V1753)),0)</f>
        <v>654.44200000000001</v>
      </c>
      <c r="J1753">
        <f t="shared" si="27"/>
        <v>7501.5679999999993</v>
      </c>
      <c r="K1753" s="1">
        <f>J1753/B$3</f>
        <v>0.75015679999999996</v>
      </c>
      <c r="L1753">
        <f>IF(D1753&gt;U1753+V1753+W1753,D1753-(U1753+V1753+W1753+I1753),0)</f>
        <v>0</v>
      </c>
      <c r="M1753">
        <f>D1753-L1753</f>
        <v>902.92200000000003</v>
      </c>
      <c r="O1753">
        <v>568.798</v>
      </c>
      <c r="P1753">
        <v>83.602000000000004</v>
      </c>
      <c r="Q1753">
        <v>219.36799999999999</v>
      </c>
      <c r="R1753">
        <v>7.7539999999999996</v>
      </c>
      <c r="S1753">
        <v>23.4</v>
      </c>
      <c r="U1753">
        <v>248.48</v>
      </c>
      <c r="V1753">
        <v>0</v>
      </c>
      <c r="W1753">
        <v>0</v>
      </c>
      <c r="Y1753">
        <v>902.92200000000003</v>
      </c>
      <c r="Z1753">
        <f>E1753</f>
        <v>248.48</v>
      </c>
      <c r="AA1753">
        <f>I1753</f>
        <v>654.44200000000001</v>
      </c>
      <c r="AB1753">
        <f>F1753</f>
        <v>0</v>
      </c>
    </row>
    <row r="1754" spans="4:28" x14ac:dyDescent="0.2">
      <c r="D1754">
        <v>930.41300000000001</v>
      </c>
      <c r="E1754">
        <f>U1754+V1754-G1754</f>
        <v>248.48</v>
      </c>
      <c r="F1754">
        <f>IF(AND(W1754&gt;0,G1754=0),D1754-E1754,0)</f>
        <v>681.93299999999999</v>
      </c>
      <c r="G1754">
        <f>IF((U1754+V1754)&gt;D1754,(U1754+V1754)-D1754,0)</f>
        <v>0</v>
      </c>
      <c r="H1754">
        <f>_xlfn.IFS(K1754=1,0,AND(G1754&gt;0,K1754&lt;1,W1754=0),MIN(G1754,B$3-J1754),AND(W1754&gt;0,K1754&lt;1),MIN(B$3-J1754,B$4,B$3-J1754),AND(W1754=0,G1754=0),0)</f>
        <v>2500</v>
      </c>
      <c r="I1754">
        <f>IF(AND(D1754&gt;(U1754+V1754),W1754=0,K1754&gt;0.3),MIN(J1754-B$3*0.3,B$5,D1754-(U1754+V1754)),0)</f>
        <v>0</v>
      </c>
      <c r="J1754">
        <f t="shared" si="27"/>
        <v>6847.1259999999993</v>
      </c>
      <c r="K1754" s="1">
        <f>J1754/B$3</f>
        <v>0.68471259999999989</v>
      </c>
      <c r="L1754">
        <f>IF(D1754&gt;U1754+V1754+W1754,D1754-(U1754+V1754+W1754+I1754),0)</f>
        <v>0</v>
      </c>
      <c r="M1754">
        <f>D1754-L1754</f>
        <v>930.41300000000001</v>
      </c>
      <c r="O1754">
        <v>483.416</v>
      </c>
      <c r="P1754">
        <v>63.347999999999999</v>
      </c>
      <c r="Q1754">
        <v>360.24900000000002</v>
      </c>
      <c r="R1754">
        <v>0</v>
      </c>
      <c r="S1754">
        <v>23.4</v>
      </c>
      <c r="U1754">
        <v>248.48</v>
      </c>
      <c r="V1754">
        <v>0</v>
      </c>
      <c r="W1754">
        <v>7500</v>
      </c>
      <c r="Y1754">
        <v>930.41300000000001</v>
      </c>
      <c r="Z1754">
        <f>E1754</f>
        <v>248.48</v>
      </c>
      <c r="AA1754">
        <f>I1754</f>
        <v>0</v>
      </c>
      <c r="AB1754">
        <f>F1754</f>
        <v>681.93299999999999</v>
      </c>
    </row>
    <row r="1755" spans="4:28" x14ac:dyDescent="0.2">
      <c r="D1755">
        <v>733.38199999999995</v>
      </c>
      <c r="E1755">
        <f>U1755+V1755-G1755</f>
        <v>248.48</v>
      </c>
      <c r="F1755">
        <f>IF(AND(W1755&gt;0,G1755=0),D1755-E1755,0)</f>
        <v>484.90199999999993</v>
      </c>
      <c r="G1755">
        <f>IF((U1755+V1755)&gt;D1755,(U1755+V1755)-D1755,0)</f>
        <v>0</v>
      </c>
      <c r="H1755">
        <f>_xlfn.IFS(K1755=1,0,AND(G1755&gt;0,K1755&lt;1,W1755=0),MIN(G1755,B$3-J1755),AND(W1755&gt;0,K1755&lt;1),MIN(B$3-J1755,B$4,B$3-J1755),AND(W1755=0,G1755=0),0)</f>
        <v>652.8739999999998</v>
      </c>
      <c r="I1755">
        <f>IF(AND(D1755&gt;(U1755+V1755),W1755=0,K1755&gt;0.3),MIN(J1755-B$3*0.3,B$5,D1755-(U1755+V1755)),0)</f>
        <v>0</v>
      </c>
      <c r="J1755">
        <f t="shared" si="27"/>
        <v>9347.1260000000002</v>
      </c>
      <c r="K1755" s="1">
        <f>J1755/B$3</f>
        <v>0.9347126</v>
      </c>
      <c r="L1755">
        <f>IF(D1755&gt;U1755+V1755+W1755,D1755-(U1755+V1755+W1755+I1755),0)</f>
        <v>0</v>
      </c>
      <c r="M1755">
        <f>D1755-L1755</f>
        <v>733.38199999999995</v>
      </c>
      <c r="O1755">
        <v>330.767</v>
      </c>
      <c r="P1755">
        <v>23.495999999999999</v>
      </c>
      <c r="Q1755">
        <v>346.62</v>
      </c>
      <c r="R1755">
        <v>0</v>
      </c>
      <c r="S1755">
        <v>32.5</v>
      </c>
      <c r="U1755">
        <v>248.48</v>
      </c>
      <c r="V1755">
        <v>0</v>
      </c>
      <c r="W1755">
        <v>7500</v>
      </c>
      <c r="Y1755">
        <v>733.38199999999995</v>
      </c>
      <c r="Z1755">
        <f>E1755</f>
        <v>248.48</v>
      </c>
      <c r="AA1755">
        <f>I1755</f>
        <v>0</v>
      </c>
      <c r="AB1755">
        <f>F1755</f>
        <v>484.90199999999993</v>
      </c>
    </row>
    <row r="1756" spans="4:28" x14ac:dyDescent="0.2">
      <c r="D1756">
        <v>616.5</v>
      </c>
      <c r="E1756">
        <f>U1756+V1756-G1756</f>
        <v>248.48</v>
      </c>
      <c r="F1756">
        <f>IF(AND(W1756&gt;0,G1756=0),D1756-E1756,0)</f>
        <v>368.02</v>
      </c>
      <c r="G1756">
        <f>IF((U1756+V1756)&gt;D1756,(U1756+V1756)-D1756,0)</f>
        <v>0</v>
      </c>
      <c r="H1756">
        <f>_xlfn.IFS(K1756=1,0,AND(G1756&gt;0,K1756&lt;1,W1756=0),MIN(G1756,B$3-J1756),AND(W1756&gt;0,K1756&lt;1),MIN(B$3-J1756,B$4,B$3-J1756),AND(W1756=0,G1756=0),0)</f>
        <v>0</v>
      </c>
      <c r="I1756">
        <f>IF(AND(D1756&gt;(U1756+V1756),W1756=0,K1756&gt;0.3),MIN(J1756-B$3*0.3,B$5,D1756-(U1756+V1756)),0)</f>
        <v>0</v>
      </c>
      <c r="J1756">
        <f t="shared" si="27"/>
        <v>10000</v>
      </c>
      <c r="K1756" s="1">
        <f>J1756/B$3</f>
        <v>1</v>
      </c>
      <c r="L1756">
        <f>IF(D1756&gt;U1756+V1756+W1756,D1756-(U1756+V1756+W1756+I1756),0)</f>
        <v>0</v>
      </c>
      <c r="M1756">
        <f>D1756-L1756</f>
        <v>616.5</v>
      </c>
      <c r="O1756">
        <v>221.114</v>
      </c>
      <c r="P1756">
        <v>18.962</v>
      </c>
      <c r="Q1756">
        <v>282.92200000000003</v>
      </c>
      <c r="R1756">
        <v>0</v>
      </c>
      <c r="S1756">
        <v>93.501999999999995</v>
      </c>
      <c r="U1756">
        <v>248.48</v>
      </c>
      <c r="V1756">
        <v>0</v>
      </c>
      <c r="W1756">
        <v>7500</v>
      </c>
      <c r="Y1756">
        <v>616.5</v>
      </c>
      <c r="Z1756">
        <f>E1756</f>
        <v>248.48</v>
      </c>
      <c r="AA1756">
        <f>I1756</f>
        <v>0</v>
      </c>
      <c r="AB1756">
        <f>F1756</f>
        <v>368.02</v>
      </c>
    </row>
    <row r="1757" spans="4:28" x14ac:dyDescent="0.2">
      <c r="D1757">
        <v>586.745</v>
      </c>
      <c r="E1757">
        <f>U1757+V1757-G1757</f>
        <v>248.48</v>
      </c>
      <c r="F1757">
        <f>IF(AND(W1757&gt;0,G1757=0),D1757-E1757,0)</f>
        <v>338.26499999999999</v>
      </c>
      <c r="G1757">
        <f>IF((U1757+V1757)&gt;D1757,(U1757+V1757)-D1757,0)</f>
        <v>0</v>
      </c>
      <c r="H1757">
        <f>_xlfn.IFS(K1757=1,0,AND(G1757&gt;0,K1757&lt;1,W1757=0),MIN(G1757,B$3-J1757),AND(W1757&gt;0,K1757&lt;1),MIN(B$3-J1757,B$4,B$3-J1757),AND(W1757=0,G1757=0),0)</f>
        <v>0</v>
      </c>
      <c r="I1757">
        <f>IF(AND(D1757&gt;(U1757+V1757),W1757=0,K1757&gt;0.3),MIN(J1757-B$3*0.3,B$5,D1757-(U1757+V1757)),0)</f>
        <v>0</v>
      </c>
      <c r="J1757">
        <f t="shared" si="27"/>
        <v>10000</v>
      </c>
      <c r="K1757" s="1">
        <f>J1757/B$3</f>
        <v>1</v>
      </c>
      <c r="L1757">
        <f>IF(D1757&gt;U1757+V1757+W1757,D1757-(U1757+V1757+W1757+I1757),0)</f>
        <v>0</v>
      </c>
      <c r="M1757">
        <f>D1757-L1757</f>
        <v>586.745</v>
      </c>
      <c r="O1757">
        <v>178.78700000000001</v>
      </c>
      <c r="P1757">
        <v>27.814</v>
      </c>
      <c r="Q1757">
        <v>301.93900000000002</v>
      </c>
      <c r="R1757">
        <v>0</v>
      </c>
      <c r="S1757">
        <v>78.204999999999998</v>
      </c>
      <c r="U1757">
        <v>248.48</v>
      </c>
      <c r="V1757">
        <v>0</v>
      </c>
      <c r="W1757">
        <v>7500</v>
      </c>
      <c r="Y1757">
        <v>586.745</v>
      </c>
      <c r="Z1757">
        <f>E1757</f>
        <v>248.48</v>
      </c>
      <c r="AA1757">
        <f>I1757</f>
        <v>0</v>
      </c>
      <c r="AB1757">
        <f>F1757</f>
        <v>338.26499999999999</v>
      </c>
    </row>
    <row r="1758" spans="4:28" x14ac:dyDescent="0.2">
      <c r="D1758">
        <v>654.76499999999999</v>
      </c>
      <c r="E1758">
        <f>U1758+V1758-G1758</f>
        <v>248.48</v>
      </c>
      <c r="F1758">
        <f>IF(AND(W1758&gt;0,G1758=0),D1758-E1758,0)</f>
        <v>406.28499999999997</v>
      </c>
      <c r="G1758">
        <f>IF((U1758+V1758)&gt;D1758,(U1758+V1758)-D1758,0)</f>
        <v>0</v>
      </c>
      <c r="H1758">
        <f>_xlfn.IFS(K1758=1,0,AND(G1758&gt;0,K1758&lt;1,W1758=0),MIN(G1758,B$3-J1758),AND(W1758&gt;0,K1758&lt;1),MIN(B$3-J1758,B$4,B$3-J1758),AND(W1758=0,G1758=0),0)</f>
        <v>0</v>
      </c>
      <c r="I1758">
        <f>IF(AND(D1758&gt;(U1758+V1758),W1758=0,K1758&gt;0.3),MIN(J1758-B$3*0.3,B$5,D1758-(U1758+V1758)),0)</f>
        <v>0</v>
      </c>
      <c r="J1758">
        <f t="shared" si="27"/>
        <v>10000</v>
      </c>
      <c r="K1758" s="1">
        <f>J1758/B$3</f>
        <v>1</v>
      </c>
      <c r="L1758">
        <f>IF(D1758&gt;U1758+V1758+W1758,D1758-(U1758+V1758+W1758+I1758),0)</f>
        <v>0</v>
      </c>
      <c r="M1758">
        <f>D1758-L1758</f>
        <v>654.76499999999999</v>
      </c>
      <c r="O1758">
        <v>165.566</v>
      </c>
      <c r="P1758">
        <v>96.105999999999995</v>
      </c>
      <c r="Q1758">
        <v>332.60399999999998</v>
      </c>
      <c r="R1758">
        <v>0</v>
      </c>
      <c r="S1758">
        <v>60.488</v>
      </c>
      <c r="U1758">
        <v>248.48</v>
      </c>
      <c r="V1758">
        <v>0</v>
      </c>
      <c r="W1758">
        <v>7500</v>
      </c>
      <c r="Y1758">
        <v>654.76499999999999</v>
      </c>
      <c r="Z1758">
        <f>E1758</f>
        <v>248.48</v>
      </c>
      <c r="AA1758">
        <f>I1758</f>
        <v>0</v>
      </c>
      <c r="AB1758">
        <f>F1758</f>
        <v>406.28499999999997</v>
      </c>
    </row>
    <row r="1759" spans="4:28" x14ac:dyDescent="0.2">
      <c r="D1759">
        <v>646.34500000000003</v>
      </c>
      <c r="E1759">
        <f>U1759+V1759-G1759</f>
        <v>248.48</v>
      </c>
      <c r="F1759">
        <f>IF(AND(W1759&gt;0,G1759=0),D1759-E1759,0)</f>
        <v>0</v>
      </c>
      <c r="G1759">
        <f>IF((U1759+V1759)&gt;D1759,(U1759+V1759)-D1759,0)</f>
        <v>0</v>
      </c>
      <c r="H1759">
        <f>_xlfn.IFS(K1759=1,0,AND(G1759&gt;0,K1759&lt;1,W1759=0),MIN(G1759,B$3-J1759),AND(W1759&gt;0,K1759&lt;1),MIN(B$3-J1759,B$4,B$3-J1759),AND(W1759=0,G1759=0),0)</f>
        <v>0</v>
      </c>
      <c r="I1759">
        <f>IF(AND(D1759&gt;(U1759+V1759),W1759=0,K1759&gt;0.3),MIN(J1759-B$3*0.3,B$5,D1759-(U1759+V1759)),0)</f>
        <v>397.86500000000001</v>
      </c>
      <c r="J1759">
        <f t="shared" si="27"/>
        <v>10000</v>
      </c>
      <c r="K1759" s="1">
        <f>J1759/B$3</f>
        <v>1</v>
      </c>
      <c r="L1759">
        <f>IF(D1759&gt;U1759+V1759+W1759,D1759-(U1759+V1759+W1759+I1759),0)</f>
        <v>0</v>
      </c>
      <c r="M1759">
        <f>D1759-L1759</f>
        <v>646.34500000000003</v>
      </c>
      <c r="O1759">
        <v>131.02699999999999</v>
      </c>
      <c r="P1759">
        <v>96.847999999999999</v>
      </c>
      <c r="Q1759">
        <v>307.14499999999998</v>
      </c>
      <c r="R1759">
        <v>0</v>
      </c>
      <c r="S1759">
        <v>111.325</v>
      </c>
      <c r="U1759">
        <v>248.48</v>
      </c>
      <c r="V1759">
        <v>0</v>
      </c>
      <c r="W1759">
        <v>0</v>
      </c>
      <c r="Y1759">
        <v>646.34500000000003</v>
      </c>
      <c r="Z1759">
        <f>E1759</f>
        <v>248.48</v>
      </c>
      <c r="AA1759">
        <f>I1759</f>
        <v>397.86500000000001</v>
      </c>
      <c r="AB1759">
        <f>F1759</f>
        <v>0</v>
      </c>
    </row>
    <row r="1760" spans="4:28" x14ac:dyDescent="0.2">
      <c r="D1760">
        <v>709.6</v>
      </c>
      <c r="E1760">
        <f>U1760+V1760-G1760</f>
        <v>248.48</v>
      </c>
      <c r="F1760">
        <f>IF(AND(W1760&gt;0,G1760=0),D1760-E1760,0)</f>
        <v>0</v>
      </c>
      <c r="G1760">
        <f>IF((U1760+V1760)&gt;D1760,(U1760+V1760)-D1760,0)</f>
        <v>0</v>
      </c>
      <c r="H1760">
        <f>_xlfn.IFS(K1760=1,0,AND(G1760&gt;0,K1760&lt;1,W1760=0),MIN(G1760,B$3-J1760),AND(W1760&gt;0,K1760&lt;1),MIN(B$3-J1760,B$4,B$3-J1760),AND(W1760=0,G1760=0),0)</f>
        <v>0</v>
      </c>
      <c r="I1760">
        <f>IF(AND(D1760&gt;(U1760+V1760),W1760=0,K1760&gt;0.3),MIN(J1760-B$3*0.3,B$5,D1760-(U1760+V1760)),0)</f>
        <v>461.12</v>
      </c>
      <c r="J1760">
        <f t="shared" si="27"/>
        <v>9602.1350000000002</v>
      </c>
      <c r="K1760" s="1">
        <f>J1760/B$3</f>
        <v>0.96021350000000005</v>
      </c>
      <c r="L1760">
        <f>IF(D1760&gt;U1760+V1760+W1760,D1760-(U1760+V1760+W1760+I1760),0)</f>
        <v>0</v>
      </c>
      <c r="M1760">
        <f>D1760-L1760</f>
        <v>709.6</v>
      </c>
      <c r="O1760">
        <v>176.98599999999999</v>
      </c>
      <c r="P1760">
        <v>84.265000000000001</v>
      </c>
      <c r="Q1760">
        <v>370.37599999999998</v>
      </c>
      <c r="R1760">
        <v>0</v>
      </c>
      <c r="S1760">
        <v>77.972999999999999</v>
      </c>
      <c r="U1760">
        <v>248.48</v>
      </c>
      <c r="V1760">
        <v>0</v>
      </c>
      <c r="W1760">
        <v>0</v>
      </c>
      <c r="Y1760">
        <v>709.6</v>
      </c>
      <c r="Z1760">
        <f>E1760</f>
        <v>248.48</v>
      </c>
      <c r="AA1760">
        <f>I1760</f>
        <v>461.12</v>
      </c>
      <c r="AB1760">
        <f>F1760</f>
        <v>0</v>
      </c>
    </row>
    <row r="1761" spans="4:28" x14ac:dyDescent="0.2">
      <c r="D1761">
        <v>1066.3230000000001</v>
      </c>
      <c r="E1761">
        <f>U1761+V1761-G1761</f>
        <v>248.48</v>
      </c>
      <c r="F1761">
        <f>IF(AND(W1761&gt;0,G1761=0),D1761-E1761,0)</f>
        <v>0</v>
      </c>
      <c r="G1761">
        <f>IF((U1761+V1761)&gt;D1761,(U1761+V1761)-D1761,0)</f>
        <v>0</v>
      </c>
      <c r="H1761">
        <f>_xlfn.IFS(K1761=1,0,AND(G1761&gt;0,K1761&lt;1,W1761=0),MIN(G1761,B$3-J1761),AND(W1761&gt;0,K1761&lt;1),MIN(B$3-J1761,B$4,B$3-J1761),AND(W1761=0,G1761=0),0)</f>
        <v>0</v>
      </c>
      <c r="I1761">
        <f>IF(AND(D1761&gt;(U1761+V1761),W1761=0,K1761&gt;0.3),MIN(J1761-B$3*0.3,B$5,D1761-(U1761+V1761)),0)</f>
        <v>817.84300000000007</v>
      </c>
      <c r="J1761">
        <f t="shared" si="27"/>
        <v>9141.0149999999994</v>
      </c>
      <c r="K1761" s="1">
        <f>J1761/B$3</f>
        <v>0.9141014999999999</v>
      </c>
      <c r="L1761">
        <f>IF(D1761&gt;U1761+V1761+W1761,D1761-(U1761+V1761+W1761+I1761),0)</f>
        <v>0</v>
      </c>
      <c r="M1761">
        <f>D1761-L1761</f>
        <v>1066.3230000000001</v>
      </c>
      <c r="O1761">
        <v>211.334</v>
      </c>
      <c r="P1761">
        <v>68.838999999999999</v>
      </c>
      <c r="Q1761">
        <v>437.4</v>
      </c>
      <c r="R1761">
        <v>199.08099999999999</v>
      </c>
      <c r="S1761">
        <v>149.66900000000001</v>
      </c>
      <c r="U1761">
        <v>248.48</v>
      </c>
      <c r="V1761">
        <v>0</v>
      </c>
      <c r="W1761">
        <v>0</v>
      </c>
      <c r="Y1761">
        <v>1066.3230000000001</v>
      </c>
      <c r="Z1761">
        <f>E1761</f>
        <v>248.48</v>
      </c>
      <c r="AA1761">
        <f>I1761</f>
        <v>817.84300000000007</v>
      </c>
      <c r="AB1761">
        <f>F1761</f>
        <v>0</v>
      </c>
    </row>
    <row r="1762" spans="4:28" x14ac:dyDescent="0.2">
      <c r="D1762">
        <v>2135.2109999999998</v>
      </c>
      <c r="E1762">
        <f>U1762+V1762-G1762</f>
        <v>248.48</v>
      </c>
      <c r="F1762">
        <f>IF(AND(W1762&gt;0,G1762=0),D1762-E1762,0)</f>
        <v>0</v>
      </c>
      <c r="G1762">
        <f>IF((U1762+V1762)&gt;D1762,(U1762+V1762)-D1762,0)</f>
        <v>0</v>
      </c>
      <c r="H1762">
        <f>_xlfn.IFS(K1762=1,0,AND(G1762&gt;0,K1762&lt;1,W1762=0),MIN(G1762,B$3-J1762),AND(W1762&gt;0,K1762&lt;1),MIN(B$3-J1762,B$4,B$3-J1762),AND(W1762=0,G1762=0),0)</f>
        <v>0</v>
      </c>
      <c r="I1762">
        <f>IF(AND(D1762&gt;(U1762+V1762),W1762=0,K1762&gt;0.3),MIN(J1762-B$3*0.3,B$5,D1762-(U1762+V1762)),0)</f>
        <v>1886.7309999999998</v>
      </c>
      <c r="J1762">
        <f t="shared" si="27"/>
        <v>8323.1719999999987</v>
      </c>
      <c r="K1762" s="1">
        <f>J1762/B$3</f>
        <v>0.83231719999999987</v>
      </c>
      <c r="L1762">
        <f>IF(D1762&gt;U1762+V1762+W1762,D1762-(U1762+V1762+W1762+I1762),0)</f>
        <v>0</v>
      </c>
      <c r="M1762">
        <f>D1762-L1762</f>
        <v>2135.2109999999998</v>
      </c>
      <c r="O1762">
        <v>406.26100000000002</v>
      </c>
      <c r="P1762">
        <v>52.715000000000003</v>
      </c>
      <c r="Q1762">
        <v>824.50300000000004</v>
      </c>
      <c r="R1762">
        <v>622.18100000000004</v>
      </c>
      <c r="S1762">
        <v>229.55099999999999</v>
      </c>
      <c r="U1762">
        <v>248.48</v>
      </c>
      <c r="V1762">
        <v>0</v>
      </c>
      <c r="W1762">
        <v>0</v>
      </c>
      <c r="Y1762">
        <v>2135.2109999999998</v>
      </c>
      <c r="Z1762">
        <f>E1762</f>
        <v>248.48</v>
      </c>
      <c r="AA1762">
        <f>I1762</f>
        <v>1886.7309999999998</v>
      </c>
      <c r="AB1762">
        <f>F1762</f>
        <v>0</v>
      </c>
    </row>
    <row r="1763" spans="4:28" x14ac:dyDescent="0.2">
      <c r="D1763">
        <v>2029.2439999999999</v>
      </c>
      <c r="E1763">
        <f>U1763+V1763-G1763</f>
        <v>248.953</v>
      </c>
      <c r="F1763">
        <f>IF(AND(W1763&gt;0,G1763=0),D1763-E1763,0)</f>
        <v>0</v>
      </c>
      <c r="G1763">
        <f>IF((U1763+V1763)&gt;D1763,(U1763+V1763)-D1763,0)</f>
        <v>0</v>
      </c>
      <c r="H1763">
        <f>_xlfn.IFS(K1763=1,0,AND(G1763&gt;0,K1763&lt;1,W1763=0),MIN(G1763,B$3-J1763),AND(W1763&gt;0,K1763&lt;1),MIN(B$3-J1763,B$4,B$3-J1763),AND(W1763=0,G1763=0),0)</f>
        <v>0</v>
      </c>
      <c r="I1763">
        <f>IF(AND(D1763&gt;(U1763+V1763),W1763=0,K1763&gt;0.3),MIN(J1763-B$3*0.3,B$5,D1763-(U1763+V1763)),0)</f>
        <v>1780.2909999999999</v>
      </c>
      <c r="J1763">
        <f t="shared" si="27"/>
        <v>6436.4409999999989</v>
      </c>
      <c r="K1763" s="1">
        <f>J1763/B$3</f>
        <v>0.64364409999999994</v>
      </c>
      <c r="L1763">
        <f>IF(D1763&gt;U1763+V1763+W1763,D1763-(U1763+V1763+W1763+I1763),0)</f>
        <v>0</v>
      </c>
      <c r="M1763">
        <f>D1763-L1763</f>
        <v>2029.2439999999999</v>
      </c>
      <c r="O1763">
        <v>460.38799999999998</v>
      </c>
      <c r="P1763">
        <v>67.084000000000003</v>
      </c>
      <c r="Q1763">
        <v>510.63400000000001</v>
      </c>
      <c r="R1763">
        <v>564.94600000000003</v>
      </c>
      <c r="S1763">
        <v>426.19200000000001</v>
      </c>
      <c r="U1763">
        <v>248.48</v>
      </c>
      <c r="V1763">
        <v>0.47299999999999998</v>
      </c>
      <c r="W1763">
        <v>0</v>
      </c>
      <c r="Y1763">
        <v>2029.2439999999999</v>
      </c>
      <c r="Z1763">
        <f>E1763</f>
        <v>248.953</v>
      </c>
      <c r="AA1763">
        <f>I1763</f>
        <v>1780.2909999999999</v>
      </c>
      <c r="AB1763">
        <f>F1763</f>
        <v>0</v>
      </c>
    </row>
    <row r="1764" spans="4:28" x14ac:dyDescent="0.2">
      <c r="D1764">
        <v>1620.1859999999999</v>
      </c>
      <c r="E1764">
        <f>U1764+V1764-G1764</f>
        <v>250.81399999999999</v>
      </c>
      <c r="F1764">
        <f>IF(AND(W1764&gt;0,G1764=0),D1764-E1764,0)</f>
        <v>0</v>
      </c>
      <c r="G1764">
        <f>IF((U1764+V1764)&gt;D1764,(U1764+V1764)-D1764,0)</f>
        <v>0</v>
      </c>
      <c r="H1764">
        <f>_xlfn.IFS(K1764=1,0,AND(G1764&gt;0,K1764&lt;1,W1764=0),MIN(G1764,B$3-J1764),AND(W1764&gt;0,K1764&lt;1),MIN(B$3-J1764,B$4,B$3-J1764),AND(W1764=0,G1764=0),0)</f>
        <v>0</v>
      </c>
      <c r="I1764">
        <f>IF(AND(D1764&gt;(U1764+V1764),W1764=0,K1764&gt;0.3),MIN(J1764-B$3*0.3,B$5,D1764-(U1764+V1764)),0)</f>
        <v>1369.3719999999998</v>
      </c>
      <c r="J1764">
        <f t="shared" si="27"/>
        <v>4656.1499999999987</v>
      </c>
      <c r="K1764" s="1">
        <f>J1764/B$3</f>
        <v>0.46561499999999989</v>
      </c>
      <c r="L1764">
        <f>IF(D1764&gt;U1764+V1764+W1764,D1764-(U1764+V1764+W1764+I1764),0)</f>
        <v>0</v>
      </c>
      <c r="M1764">
        <f>D1764-L1764</f>
        <v>1620.1859999999999</v>
      </c>
      <c r="O1764">
        <v>410.68900000000002</v>
      </c>
      <c r="P1764">
        <v>88.262</v>
      </c>
      <c r="Q1764">
        <v>441.26</v>
      </c>
      <c r="R1764">
        <v>230.375</v>
      </c>
      <c r="S1764">
        <v>449.601</v>
      </c>
      <c r="U1764">
        <v>248.48</v>
      </c>
      <c r="V1764">
        <v>2.3340000000000001</v>
      </c>
      <c r="W1764">
        <v>0</v>
      </c>
      <c r="Y1764">
        <v>1620.1859999999999</v>
      </c>
      <c r="Z1764">
        <f>E1764</f>
        <v>250.81399999999999</v>
      </c>
      <c r="AA1764">
        <f>I1764</f>
        <v>1369.3719999999998</v>
      </c>
      <c r="AB1764">
        <f>F1764</f>
        <v>0</v>
      </c>
    </row>
    <row r="1765" spans="4:28" x14ac:dyDescent="0.2">
      <c r="D1765">
        <v>1282.3969999999999</v>
      </c>
      <c r="E1765">
        <f>U1765+V1765-G1765</f>
        <v>268.76</v>
      </c>
      <c r="F1765">
        <f>IF(AND(W1765&gt;0,G1765=0),D1765-E1765,0)</f>
        <v>1013.6369999999999</v>
      </c>
      <c r="G1765">
        <f>IF((U1765+V1765)&gt;D1765,(U1765+V1765)-D1765,0)</f>
        <v>0</v>
      </c>
      <c r="H1765">
        <f>_xlfn.IFS(K1765=1,0,AND(G1765&gt;0,K1765&lt;1,W1765=0),MIN(G1765,B$3-J1765),AND(W1765&gt;0,K1765&lt;1),MIN(B$3-J1765,B$4,B$3-J1765),AND(W1765=0,G1765=0),0)</f>
        <v>2500</v>
      </c>
      <c r="I1765">
        <f>IF(AND(D1765&gt;(U1765+V1765),W1765=0,K1765&gt;0.3),MIN(J1765-B$3*0.3,B$5,D1765-(U1765+V1765)),0)</f>
        <v>0</v>
      </c>
      <c r="J1765">
        <f t="shared" si="27"/>
        <v>3286.7779999999989</v>
      </c>
      <c r="K1765" s="1">
        <f>J1765/B$3</f>
        <v>0.32867779999999991</v>
      </c>
      <c r="L1765">
        <f>IF(D1765&gt;U1765+V1765+W1765,D1765-(U1765+V1765+W1765+I1765),0)</f>
        <v>0</v>
      </c>
      <c r="M1765">
        <f>D1765-L1765</f>
        <v>1282.3969999999999</v>
      </c>
      <c r="O1765">
        <v>431.24099999999999</v>
      </c>
      <c r="P1765">
        <v>73.686999999999998</v>
      </c>
      <c r="Q1765">
        <v>440.07499999999999</v>
      </c>
      <c r="R1765">
        <v>127.16200000000001</v>
      </c>
      <c r="S1765">
        <v>210.232</v>
      </c>
      <c r="U1765">
        <v>248.48</v>
      </c>
      <c r="V1765">
        <v>20.28</v>
      </c>
      <c r="W1765">
        <v>7500</v>
      </c>
      <c r="Y1765">
        <v>1282.3969999999999</v>
      </c>
      <c r="Z1765">
        <f>E1765</f>
        <v>268.76</v>
      </c>
      <c r="AA1765">
        <f>I1765</f>
        <v>0</v>
      </c>
      <c r="AB1765">
        <f>F1765</f>
        <v>1013.6369999999999</v>
      </c>
    </row>
    <row r="1766" spans="4:28" x14ac:dyDescent="0.2">
      <c r="D1766">
        <v>1192.5530000000001</v>
      </c>
      <c r="E1766">
        <f>U1766+V1766-G1766</f>
        <v>40.320999999999998</v>
      </c>
      <c r="F1766">
        <f>IF(AND(W1766&gt;0,G1766=0),D1766-E1766,0)</f>
        <v>1152.2320000000002</v>
      </c>
      <c r="G1766">
        <f>IF((U1766+V1766)&gt;D1766,(U1766+V1766)-D1766,0)</f>
        <v>0</v>
      </c>
      <c r="H1766">
        <f>_xlfn.IFS(K1766=1,0,AND(G1766&gt;0,K1766&lt;1,W1766=0),MIN(G1766,B$3-J1766),AND(W1766&gt;0,K1766&lt;1),MIN(B$3-J1766,B$4,B$3-J1766),AND(W1766=0,G1766=0),0)</f>
        <v>2500</v>
      </c>
      <c r="I1766">
        <f>IF(AND(D1766&gt;(U1766+V1766),W1766=0,K1766&gt;0.3),MIN(J1766-B$3*0.3,B$5,D1766-(U1766+V1766)),0)</f>
        <v>0</v>
      </c>
      <c r="J1766">
        <f t="shared" si="27"/>
        <v>5786.7779999999984</v>
      </c>
      <c r="K1766" s="1">
        <f>J1766/B$3</f>
        <v>0.5786777999999998</v>
      </c>
      <c r="L1766">
        <f>IF(D1766&gt;U1766+V1766+W1766,D1766-(U1766+V1766+W1766+I1766),0)</f>
        <v>0</v>
      </c>
      <c r="M1766">
        <f>D1766-L1766</f>
        <v>1192.5530000000001</v>
      </c>
      <c r="O1766">
        <v>354.77199999999999</v>
      </c>
      <c r="P1766">
        <v>53.710999999999999</v>
      </c>
      <c r="Q1766">
        <v>392.99</v>
      </c>
      <c r="R1766">
        <v>387.52600000000001</v>
      </c>
      <c r="S1766">
        <v>3.5550000000000002</v>
      </c>
      <c r="U1766">
        <v>0</v>
      </c>
      <c r="V1766">
        <v>40.320999999999998</v>
      </c>
      <c r="W1766">
        <v>7500</v>
      </c>
      <c r="Y1766">
        <v>1192.5530000000001</v>
      </c>
      <c r="Z1766">
        <f>E1766</f>
        <v>40.320999999999998</v>
      </c>
      <c r="AA1766">
        <f>I1766</f>
        <v>0</v>
      </c>
      <c r="AB1766">
        <f>F1766</f>
        <v>1152.2320000000002</v>
      </c>
    </row>
    <row r="1767" spans="4:28" x14ac:dyDescent="0.2">
      <c r="D1767">
        <v>1319.0709999999999</v>
      </c>
      <c r="E1767">
        <f>U1767+V1767-G1767</f>
        <v>103.52</v>
      </c>
      <c r="F1767">
        <f>IF(AND(W1767&gt;0,G1767=0),D1767-E1767,0)</f>
        <v>1215.5509999999999</v>
      </c>
      <c r="G1767">
        <f>IF((U1767+V1767)&gt;D1767,(U1767+V1767)-D1767,0)</f>
        <v>0</v>
      </c>
      <c r="H1767">
        <f>_xlfn.IFS(K1767=1,0,AND(G1767&gt;0,K1767&lt;1,W1767=0),MIN(G1767,B$3-J1767),AND(W1767&gt;0,K1767&lt;1),MIN(B$3-J1767,B$4,B$3-J1767),AND(W1767=0,G1767=0),0)</f>
        <v>1713.2220000000016</v>
      </c>
      <c r="I1767">
        <f>IF(AND(D1767&gt;(U1767+V1767),W1767=0,K1767&gt;0.3),MIN(J1767-B$3*0.3,B$5,D1767-(U1767+V1767)),0)</f>
        <v>0</v>
      </c>
      <c r="J1767">
        <f t="shared" si="27"/>
        <v>8286.7779999999984</v>
      </c>
      <c r="K1767" s="1">
        <f>J1767/B$3</f>
        <v>0.8286777999999998</v>
      </c>
      <c r="L1767">
        <f>IF(D1767&gt;U1767+V1767+W1767,D1767-(U1767+V1767+W1767+I1767),0)</f>
        <v>0</v>
      </c>
      <c r="M1767">
        <f>D1767-L1767</f>
        <v>1319.0709999999999</v>
      </c>
      <c r="O1767">
        <v>410.774</v>
      </c>
      <c r="P1767">
        <v>24.356999999999999</v>
      </c>
      <c r="Q1767">
        <v>420.33800000000002</v>
      </c>
      <c r="R1767">
        <v>461.238</v>
      </c>
      <c r="S1767">
        <v>2.3650000000000002</v>
      </c>
      <c r="U1767">
        <v>0</v>
      </c>
      <c r="V1767">
        <v>103.52</v>
      </c>
      <c r="W1767">
        <v>7500</v>
      </c>
      <c r="Y1767">
        <v>1319.0709999999999</v>
      </c>
      <c r="Z1767">
        <f>E1767</f>
        <v>103.52</v>
      </c>
      <c r="AA1767">
        <f>I1767</f>
        <v>0</v>
      </c>
      <c r="AB1767">
        <f>F1767</f>
        <v>1215.5509999999999</v>
      </c>
    </row>
    <row r="1768" spans="4:28" x14ac:dyDescent="0.2">
      <c r="D1768">
        <v>873.12900000000002</v>
      </c>
      <c r="E1768">
        <f>U1768+V1768-G1768</f>
        <v>132.328</v>
      </c>
      <c r="F1768">
        <f>IF(AND(W1768&gt;0,G1768=0),D1768-E1768,0)</f>
        <v>740.80100000000004</v>
      </c>
      <c r="G1768">
        <f>IF((U1768+V1768)&gt;D1768,(U1768+V1768)-D1768,0)</f>
        <v>0</v>
      </c>
      <c r="H1768">
        <f>_xlfn.IFS(K1768=1,0,AND(G1768&gt;0,K1768&lt;1,W1768=0),MIN(G1768,B$3-J1768),AND(W1768&gt;0,K1768&lt;1),MIN(B$3-J1768,B$4,B$3-J1768),AND(W1768=0,G1768=0),0)</f>
        <v>0</v>
      </c>
      <c r="I1768">
        <f>IF(AND(D1768&gt;(U1768+V1768),W1768=0,K1768&gt;0.3),MIN(J1768-B$3*0.3,B$5,D1768-(U1768+V1768)),0)</f>
        <v>0</v>
      </c>
      <c r="J1768">
        <f t="shared" si="27"/>
        <v>10000</v>
      </c>
      <c r="K1768" s="1">
        <f>J1768/B$3</f>
        <v>1</v>
      </c>
      <c r="L1768">
        <f>IF(D1768&gt;U1768+V1768+W1768,D1768-(U1768+V1768+W1768+I1768),0)</f>
        <v>0</v>
      </c>
      <c r="M1768">
        <f>D1768-L1768</f>
        <v>873.12900000000002</v>
      </c>
      <c r="O1768">
        <v>411.98700000000002</v>
      </c>
      <c r="P1768">
        <v>21.405000000000001</v>
      </c>
      <c r="Q1768">
        <v>284.113</v>
      </c>
      <c r="R1768">
        <v>153.25899999999999</v>
      </c>
      <c r="S1768">
        <v>2.3650000000000002</v>
      </c>
      <c r="U1768">
        <v>0</v>
      </c>
      <c r="V1768">
        <v>132.328</v>
      </c>
      <c r="W1768">
        <v>7500</v>
      </c>
      <c r="Y1768">
        <v>873.12900000000002</v>
      </c>
      <c r="Z1768">
        <f>E1768</f>
        <v>132.328</v>
      </c>
      <c r="AA1768">
        <f>I1768</f>
        <v>0</v>
      </c>
      <c r="AB1768">
        <f>F1768</f>
        <v>740.80100000000004</v>
      </c>
    </row>
    <row r="1769" spans="4:28" x14ac:dyDescent="0.2">
      <c r="D1769">
        <v>927.58</v>
      </c>
      <c r="E1769">
        <f>U1769+V1769-G1769</f>
        <v>87.655000000000001</v>
      </c>
      <c r="F1769">
        <f>IF(AND(W1769&gt;0,G1769=0),D1769-E1769,0)</f>
        <v>839.92500000000007</v>
      </c>
      <c r="G1769">
        <f>IF((U1769+V1769)&gt;D1769,(U1769+V1769)-D1769,0)</f>
        <v>0</v>
      </c>
      <c r="H1769">
        <f>_xlfn.IFS(K1769=1,0,AND(G1769&gt;0,K1769&lt;1,W1769=0),MIN(G1769,B$3-J1769),AND(W1769&gt;0,K1769&lt;1),MIN(B$3-J1769,B$4,B$3-J1769),AND(W1769=0,G1769=0),0)</f>
        <v>0</v>
      </c>
      <c r="I1769">
        <f>IF(AND(D1769&gt;(U1769+V1769),W1769=0,K1769&gt;0.3),MIN(J1769-B$3*0.3,B$5,D1769-(U1769+V1769)),0)</f>
        <v>0</v>
      </c>
      <c r="J1769">
        <f t="shared" si="27"/>
        <v>10000</v>
      </c>
      <c r="K1769" s="1">
        <f>J1769/B$3</f>
        <v>1</v>
      </c>
      <c r="L1769">
        <f>IF(D1769&gt;U1769+V1769+W1769,D1769-(U1769+V1769+W1769+I1769),0)</f>
        <v>0</v>
      </c>
      <c r="M1769">
        <f>D1769-L1769</f>
        <v>927.58</v>
      </c>
      <c r="O1769">
        <v>356.50599999999997</v>
      </c>
      <c r="P1769">
        <v>29.187999999999999</v>
      </c>
      <c r="Q1769">
        <v>432.32400000000001</v>
      </c>
      <c r="R1769">
        <v>107.988</v>
      </c>
      <c r="S1769">
        <v>1.5740000000000001</v>
      </c>
      <c r="U1769">
        <v>0</v>
      </c>
      <c r="V1769">
        <v>87.655000000000001</v>
      </c>
      <c r="W1769">
        <v>7500</v>
      </c>
      <c r="Y1769">
        <v>927.58</v>
      </c>
      <c r="Z1769">
        <f>E1769</f>
        <v>87.655000000000001</v>
      </c>
      <c r="AA1769">
        <f>I1769</f>
        <v>0</v>
      </c>
      <c r="AB1769">
        <f>F1769</f>
        <v>839.92500000000007</v>
      </c>
    </row>
    <row r="1770" spans="4:28" x14ac:dyDescent="0.2">
      <c r="D1770">
        <v>1244.3800000000001</v>
      </c>
      <c r="E1770">
        <f>U1770+V1770-G1770</f>
        <v>288.27199999999999</v>
      </c>
      <c r="F1770">
        <f>IF(AND(W1770&gt;0,G1770=0),D1770-E1770,0)</f>
        <v>956.10800000000017</v>
      </c>
      <c r="G1770">
        <f>IF((U1770+V1770)&gt;D1770,(U1770+V1770)-D1770,0)</f>
        <v>0</v>
      </c>
      <c r="H1770">
        <f>_xlfn.IFS(K1770=1,0,AND(G1770&gt;0,K1770&lt;1,W1770=0),MIN(G1770,B$3-J1770),AND(W1770&gt;0,K1770&lt;1),MIN(B$3-J1770,B$4,B$3-J1770),AND(W1770=0,G1770=0),0)</f>
        <v>0</v>
      </c>
      <c r="I1770">
        <f>IF(AND(D1770&gt;(U1770+V1770),W1770=0,K1770&gt;0.3),MIN(J1770-B$3*0.3,B$5,D1770-(U1770+V1770)),0)</f>
        <v>0</v>
      </c>
      <c r="J1770">
        <f t="shared" si="27"/>
        <v>10000</v>
      </c>
      <c r="K1770" s="1">
        <f>J1770/B$3</f>
        <v>1</v>
      </c>
      <c r="L1770">
        <f>IF(D1770&gt;U1770+V1770+W1770,D1770-(U1770+V1770+W1770+I1770),0)</f>
        <v>0</v>
      </c>
      <c r="M1770">
        <f>D1770-L1770</f>
        <v>1244.3800000000001</v>
      </c>
      <c r="O1770">
        <v>384.18</v>
      </c>
      <c r="P1770">
        <v>98.747</v>
      </c>
      <c r="Q1770">
        <v>422.83100000000002</v>
      </c>
      <c r="R1770">
        <v>338.37200000000001</v>
      </c>
      <c r="S1770">
        <v>0.25</v>
      </c>
      <c r="U1770">
        <v>0</v>
      </c>
      <c r="V1770">
        <v>288.27199999999999</v>
      </c>
      <c r="W1770">
        <v>7500</v>
      </c>
      <c r="Y1770">
        <v>1244.3800000000001</v>
      </c>
      <c r="Z1770">
        <f>E1770</f>
        <v>288.27199999999999</v>
      </c>
      <c r="AA1770">
        <f>I1770</f>
        <v>0</v>
      </c>
      <c r="AB1770">
        <f>F1770</f>
        <v>956.10800000000017</v>
      </c>
    </row>
    <row r="1771" spans="4:28" x14ac:dyDescent="0.2">
      <c r="D1771">
        <v>1261.768</v>
      </c>
      <c r="E1771">
        <f>U1771+V1771-G1771</f>
        <v>287.79899999999998</v>
      </c>
      <c r="F1771">
        <f>IF(AND(W1771&gt;0,G1771=0),D1771-E1771,0)</f>
        <v>0</v>
      </c>
      <c r="G1771">
        <f>IF((U1771+V1771)&gt;D1771,(U1771+V1771)-D1771,0)</f>
        <v>0</v>
      </c>
      <c r="H1771">
        <f>_xlfn.IFS(K1771=1,0,AND(G1771&gt;0,K1771&lt;1,W1771=0),MIN(G1771,B$3-J1771),AND(W1771&gt;0,K1771&lt;1),MIN(B$3-J1771,B$4,B$3-J1771),AND(W1771=0,G1771=0),0)</f>
        <v>0</v>
      </c>
      <c r="I1771">
        <f>IF(AND(D1771&gt;(U1771+V1771),W1771=0,K1771&gt;0.3),MIN(J1771-B$3*0.3,B$5,D1771-(U1771+V1771)),0)</f>
        <v>973.96900000000005</v>
      </c>
      <c r="J1771">
        <f t="shared" si="27"/>
        <v>10000</v>
      </c>
      <c r="K1771" s="1">
        <f>J1771/B$3</f>
        <v>1</v>
      </c>
      <c r="L1771">
        <f>IF(D1771&gt;U1771+V1771+W1771,D1771-(U1771+V1771+W1771+I1771),0)</f>
        <v>0</v>
      </c>
      <c r="M1771">
        <f>D1771-L1771</f>
        <v>1261.768</v>
      </c>
      <c r="O1771">
        <v>478.26799999999997</v>
      </c>
      <c r="P1771">
        <v>94.55</v>
      </c>
      <c r="Q1771">
        <v>340.27300000000002</v>
      </c>
      <c r="R1771">
        <v>348.67700000000002</v>
      </c>
      <c r="S1771">
        <v>0</v>
      </c>
      <c r="U1771">
        <v>0</v>
      </c>
      <c r="V1771">
        <v>287.79899999999998</v>
      </c>
      <c r="W1771">
        <v>0</v>
      </c>
      <c r="Y1771">
        <v>1261.768</v>
      </c>
      <c r="Z1771">
        <f>E1771</f>
        <v>287.79899999999998</v>
      </c>
      <c r="AA1771">
        <f>I1771</f>
        <v>973.96900000000005</v>
      </c>
      <c r="AB1771">
        <f>F1771</f>
        <v>0</v>
      </c>
    </row>
    <row r="1772" spans="4:28" x14ac:dyDescent="0.2">
      <c r="D1772">
        <v>1184.3969999999999</v>
      </c>
      <c r="E1772">
        <f>U1772+V1772-G1772</f>
        <v>34.832000000000001</v>
      </c>
      <c r="F1772">
        <f>IF(AND(W1772&gt;0,G1772=0),D1772-E1772,0)</f>
        <v>0</v>
      </c>
      <c r="G1772">
        <f>IF((U1772+V1772)&gt;D1772,(U1772+V1772)-D1772,0)</f>
        <v>0</v>
      </c>
      <c r="H1772">
        <f>_xlfn.IFS(K1772=1,0,AND(G1772&gt;0,K1772&lt;1,W1772=0),MIN(G1772,B$3-J1772),AND(W1772&gt;0,K1772&lt;1),MIN(B$3-J1772,B$4,B$3-J1772),AND(W1772=0,G1772=0),0)</f>
        <v>0</v>
      </c>
      <c r="I1772">
        <f>IF(AND(D1772&gt;(U1772+V1772),W1772=0,K1772&gt;0.3),MIN(J1772-B$3*0.3,B$5,D1772-(U1772+V1772)),0)</f>
        <v>1149.5649999999998</v>
      </c>
      <c r="J1772">
        <f t="shared" si="27"/>
        <v>9026.030999999999</v>
      </c>
      <c r="K1772" s="1">
        <f>J1772/B$3</f>
        <v>0.90260309999999988</v>
      </c>
      <c r="L1772">
        <f>IF(D1772&gt;U1772+V1772+W1772,D1772-(U1772+V1772+W1772+I1772),0)</f>
        <v>0</v>
      </c>
      <c r="M1772">
        <f>D1772-L1772</f>
        <v>1184.3969999999999</v>
      </c>
      <c r="O1772">
        <v>638.12</v>
      </c>
      <c r="P1772">
        <v>86.981999999999999</v>
      </c>
      <c r="Q1772">
        <v>345.15100000000001</v>
      </c>
      <c r="R1772">
        <v>114.145</v>
      </c>
      <c r="S1772">
        <v>0</v>
      </c>
      <c r="U1772">
        <v>0</v>
      </c>
      <c r="V1772">
        <v>34.832000000000001</v>
      </c>
      <c r="W1772">
        <v>0</v>
      </c>
      <c r="Y1772">
        <v>1184.3969999999999</v>
      </c>
      <c r="Z1772">
        <f>E1772</f>
        <v>34.832000000000001</v>
      </c>
      <c r="AA1772">
        <f>I1772</f>
        <v>1149.5649999999998</v>
      </c>
      <c r="AB1772">
        <f>F1772</f>
        <v>0</v>
      </c>
    </row>
    <row r="1773" spans="4:28" x14ac:dyDescent="0.2">
      <c r="D1773">
        <v>1310.4159999999999</v>
      </c>
      <c r="E1773">
        <f>U1773+V1773-G1773</f>
        <v>13.331</v>
      </c>
      <c r="F1773">
        <f>IF(AND(W1773&gt;0,G1773=0),D1773-E1773,0)</f>
        <v>0</v>
      </c>
      <c r="G1773">
        <f>IF((U1773+V1773)&gt;D1773,(U1773+V1773)-D1773,0)</f>
        <v>0</v>
      </c>
      <c r="H1773">
        <f>_xlfn.IFS(K1773=1,0,AND(G1773&gt;0,K1773&lt;1,W1773=0),MIN(G1773,B$3-J1773),AND(W1773&gt;0,K1773&lt;1),MIN(B$3-J1773,B$4,B$3-J1773),AND(W1773=0,G1773=0),0)</f>
        <v>0</v>
      </c>
      <c r="I1773">
        <f>IF(AND(D1773&gt;(U1773+V1773),W1773=0,K1773&gt;0.3),MIN(J1773-B$3*0.3,B$5,D1773-(U1773+V1773)),0)</f>
        <v>1297.085</v>
      </c>
      <c r="J1773">
        <f t="shared" si="27"/>
        <v>7876.4659999999994</v>
      </c>
      <c r="K1773" s="1">
        <f>J1773/B$3</f>
        <v>0.78764659999999997</v>
      </c>
      <c r="L1773">
        <f>IF(D1773&gt;U1773+V1773+W1773,D1773-(U1773+V1773+W1773+I1773),0)</f>
        <v>0</v>
      </c>
      <c r="M1773">
        <f>D1773-L1773</f>
        <v>1310.4159999999999</v>
      </c>
      <c r="O1773">
        <v>692.84299999999996</v>
      </c>
      <c r="P1773">
        <v>74.784000000000006</v>
      </c>
      <c r="Q1773">
        <v>423.83199999999999</v>
      </c>
      <c r="R1773">
        <v>102.70699999999999</v>
      </c>
      <c r="S1773">
        <v>16.25</v>
      </c>
      <c r="U1773">
        <v>0</v>
      </c>
      <c r="V1773">
        <v>13.331</v>
      </c>
      <c r="W1773">
        <v>0</v>
      </c>
      <c r="Y1773">
        <v>1310.4159999999999</v>
      </c>
      <c r="Z1773">
        <f>E1773</f>
        <v>13.331</v>
      </c>
      <c r="AA1773">
        <f>I1773</f>
        <v>1297.085</v>
      </c>
      <c r="AB1773">
        <f>F1773</f>
        <v>0</v>
      </c>
    </row>
    <row r="1774" spans="4:28" x14ac:dyDescent="0.2">
      <c r="D1774">
        <v>1527.5989999999999</v>
      </c>
      <c r="E1774">
        <f>U1774+V1774-G1774</f>
        <v>0</v>
      </c>
      <c r="F1774">
        <f>IF(AND(W1774&gt;0,G1774=0),D1774-E1774,0)</f>
        <v>0</v>
      </c>
      <c r="G1774">
        <f>IF((U1774+V1774)&gt;D1774,(U1774+V1774)-D1774,0)</f>
        <v>0</v>
      </c>
      <c r="H1774">
        <f>_xlfn.IFS(K1774=1,0,AND(G1774&gt;0,K1774&lt;1,W1774=0),MIN(G1774,B$3-J1774),AND(W1774&gt;0,K1774&lt;1),MIN(B$3-J1774,B$4,B$3-J1774),AND(W1774=0,G1774=0),0)</f>
        <v>0</v>
      </c>
      <c r="I1774">
        <f>IF(AND(D1774&gt;(U1774+V1774),W1774=0,K1774&gt;0.3),MIN(J1774-B$3*0.3,B$5,D1774-(U1774+V1774)),0)</f>
        <v>1527.5989999999999</v>
      </c>
      <c r="J1774">
        <f t="shared" si="27"/>
        <v>6579.3809999999994</v>
      </c>
      <c r="K1774" s="1">
        <f>J1774/B$3</f>
        <v>0.65793809999999997</v>
      </c>
      <c r="L1774">
        <f>IF(D1774&gt;U1774+V1774+W1774,D1774-(U1774+V1774+W1774+I1774),0)</f>
        <v>0</v>
      </c>
      <c r="M1774">
        <f>D1774-L1774</f>
        <v>1527.5989999999999</v>
      </c>
      <c r="O1774">
        <v>642.58600000000001</v>
      </c>
      <c r="P1774">
        <v>63.756999999999998</v>
      </c>
      <c r="Q1774">
        <v>476.90100000000001</v>
      </c>
      <c r="R1774">
        <v>311.85500000000002</v>
      </c>
      <c r="S1774">
        <v>32.5</v>
      </c>
      <c r="U1774">
        <v>0</v>
      </c>
      <c r="V1774">
        <v>0</v>
      </c>
      <c r="W1774">
        <v>0</v>
      </c>
      <c r="Y1774">
        <v>1527.5989999999999</v>
      </c>
      <c r="Z1774">
        <f>E1774</f>
        <v>0</v>
      </c>
      <c r="AA1774">
        <f>I1774</f>
        <v>1527.5989999999999</v>
      </c>
      <c r="AB1774">
        <f>F1774</f>
        <v>0</v>
      </c>
    </row>
    <row r="1775" spans="4:28" x14ac:dyDescent="0.2">
      <c r="D1775">
        <v>1298.7950000000001</v>
      </c>
      <c r="E1775">
        <f>U1775+V1775-G1775</f>
        <v>0</v>
      </c>
      <c r="F1775">
        <f>IF(AND(W1775&gt;0,G1775=0),D1775-E1775,0)</f>
        <v>0</v>
      </c>
      <c r="G1775">
        <f>IF((U1775+V1775)&gt;D1775,(U1775+V1775)-D1775,0)</f>
        <v>0</v>
      </c>
      <c r="H1775">
        <f>_xlfn.IFS(K1775=1,0,AND(G1775&gt;0,K1775&lt;1,W1775=0),MIN(G1775,B$3-J1775),AND(W1775&gt;0,K1775&lt;1),MIN(B$3-J1775,B$4,B$3-J1775),AND(W1775=0,G1775=0),0)</f>
        <v>0</v>
      </c>
      <c r="I1775">
        <f>IF(AND(D1775&gt;(U1775+V1775),W1775=0,K1775&gt;0.3),MIN(J1775-B$3*0.3,B$5,D1775-(U1775+V1775)),0)</f>
        <v>1298.7950000000001</v>
      </c>
      <c r="J1775">
        <f t="shared" si="27"/>
        <v>5051.7819999999992</v>
      </c>
      <c r="K1775" s="1">
        <f>J1775/B$3</f>
        <v>0.50517819999999991</v>
      </c>
      <c r="L1775">
        <f>IF(D1775&gt;U1775+V1775+W1775,D1775-(U1775+V1775+W1775+I1775),0)</f>
        <v>0</v>
      </c>
      <c r="M1775">
        <f>D1775-L1775</f>
        <v>1298.7950000000001</v>
      </c>
      <c r="O1775">
        <v>612.73599999999999</v>
      </c>
      <c r="P1775">
        <v>78.712000000000003</v>
      </c>
      <c r="Q1775">
        <v>311.06599999999997</v>
      </c>
      <c r="R1775">
        <v>263.78199999999998</v>
      </c>
      <c r="S1775">
        <v>32.5</v>
      </c>
      <c r="U1775">
        <v>0</v>
      </c>
      <c r="V1775">
        <v>0</v>
      </c>
      <c r="W1775">
        <v>0</v>
      </c>
      <c r="Y1775">
        <v>1298.7950000000001</v>
      </c>
      <c r="Z1775">
        <f>E1775</f>
        <v>0</v>
      </c>
      <c r="AA1775">
        <f>I1775</f>
        <v>1298.7950000000001</v>
      </c>
      <c r="AB1775">
        <f>F1775</f>
        <v>0</v>
      </c>
    </row>
    <row r="1776" spans="4:28" x14ac:dyDescent="0.2">
      <c r="D1776">
        <v>1108.32</v>
      </c>
      <c r="E1776">
        <f>U1776+V1776-G1776</f>
        <v>0</v>
      </c>
      <c r="F1776">
        <f>IF(AND(W1776&gt;0,G1776=0),D1776-E1776,0)</f>
        <v>1108.32</v>
      </c>
      <c r="G1776">
        <f>IF((U1776+V1776)&gt;D1776,(U1776+V1776)-D1776,0)</f>
        <v>0</v>
      </c>
      <c r="H1776">
        <f>_xlfn.IFS(K1776=1,0,AND(G1776&gt;0,K1776&lt;1,W1776=0),MIN(G1776,B$3-J1776),AND(W1776&gt;0,K1776&lt;1),MIN(B$3-J1776,B$4,B$3-J1776),AND(W1776=0,G1776=0),0)</f>
        <v>2500</v>
      </c>
      <c r="I1776">
        <f>IF(AND(D1776&gt;(U1776+V1776),W1776=0,K1776&gt;0.3),MIN(J1776-B$3*0.3,B$5,D1776-(U1776+V1776)),0)</f>
        <v>0</v>
      </c>
      <c r="J1776">
        <f t="shared" si="27"/>
        <v>3752.9869999999992</v>
      </c>
      <c r="K1776" s="1">
        <f>J1776/B$3</f>
        <v>0.37529869999999993</v>
      </c>
      <c r="L1776">
        <f>IF(D1776&gt;U1776+V1776+W1776,D1776-(U1776+V1776+W1776+I1776),0)</f>
        <v>0</v>
      </c>
      <c r="M1776">
        <f>D1776-L1776</f>
        <v>1108.32</v>
      </c>
      <c r="O1776">
        <v>679.57799999999997</v>
      </c>
      <c r="P1776">
        <v>95.837999999999994</v>
      </c>
      <c r="Q1776">
        <v>227.673</v>
      </c>
      <c r="R1776">
        <v>72.730999999999995</v>
      </c>
      <c r="S1776">
        <v>32.5</v>
      </c>
      <c r="U1776">
        <v>0</v>
      </c>
      <c r="V1776">
        <v>0</v>
      </c>
      <c r="W1776">
        <v>7500</v>
      </c>
      <c r="Y1776">
        <v>1108.32</v>
      </c>
      <c r="Z1776">
        <f>E1776</f>
        <v>0</v>
      </c>
      <c r="AA1776">
        <f>I1776</f>
        <v>0</v>
      </c>
      <c r="AB1776">
        <f>F1776</f>
        <v>1108.32</v>
      </c>
    </row>
    <row r="1777" spans="4:28" x14ac:dyDescent="0.2">
      <c r="D1777">
        <v>878.80100000000004</v>
      </c>
      <c r="E1777">
        <f>U1777+V1777-G1777</f>
        <v>0</v>
      </c>
      <c r="F1777">
        <f>IF(AND(W1777&gt;0,G1777=0),D1777-E1777,0)</f>
        <v>0</v>
      </c>
      <c r="G1777">
        <f>IF((U1777+V1777)&gt;D1777,(U1777+V1777)-D1777,0)</f>
        <v>0</v>
      </c>
      <c r="H1777">
        <f>_xlfn.IFS(K1777=1,0,AND(G1777&gt;0,K1777&lt;1,W1777=0),MIN(G1777,B$3-J1777),AND(W1777&gt;0,K1777&lt;1),MIN(B$3-J1777,B$4,B$3-J1777),AND(W1777=0,G1777=0),0)</f>
        <v>0</v>
      </c>
      <c r="I1777">
        <f>IF(AND(D1777&gt;(U1777+V1777),W1777=0,K1777&gt;0.3),MIN(J1777-B$3*0.3,B$5,D1777-(U1777+V1777)),0)</f>
        <v>878.80100000000004</v>
      </c>
      <c r="J1777">
        <f t="shared" si="27"/>
        <v>6252.9869999999992</v>
      </c>
      <c r="K1777" s="1">
        <f>J1777/B$3</f>
        <v>0.62529869999999987</v>
      </c>
      <c r="L1777">
        <f>IF(D1777&gt;U1777+V1777+W1777,D1777-(U1777+V1777+W1777+I1777),0)</f>
        <v>0</v>
      </c>
      <c r="M1777">
        <f>D1777-L1777</f>
        <v>878.80100000000004</v>
      </c>
      <c r="O1777">
        <v>561.92100000000005</v>
      </c>
      <c r="P1777">
        <v>67.384</v>
      </c>
      <c r="Q1777">
        <v>210.55199999999999</v>
      </c>
      <c r="R1777">
        <v>6.4429999999999996</v>
      </c>
      <c r="S1777">
        <v>32.5</v>
      </c>
      <c r="U1777">
        <v>0</v>
      </c>
      <c r="V1777">
        <v>0</v>
      </c>
      <c r="W1777">
        <v>0</v>
      </c>
      <c r="Y1777">
        <v>878.80100000000004</v>
      </c>
      <c r="Z1777">
        <f>E1777</f>
        <v>0</v>
      </c>
      <c r="AA1777">
        <f>I1777</f>
        <v>878.80100000000004</v>
      </c>
      <c r="AB1777">
        <f>F1777</f>
        <v>0</v>
      </c>
    </row>
    <row r="1778" spans="4:28" x14ac:dyDescent="0.2">
      <c r="D1778">
        <v>961.14400000000001</v>
      </c>
      <c r="E1778">
        <f>U1778+V1778-G1778</f>
        <v>0</v>
      </c>
      <c r="F1778">
        <f>IF(AND(W1778&gt;0,G1778=0),D1778-E1778,0)</f>
        <v>961.14400000000001</v>
      </c>
      <c r="G1778">
        <f>IF((U1778+V1778)&gt;D1778,(U1778+V1778)-D1778,0)</f>
        <v>0</v>
      </c>
      <c r="H1778">
        <f>_xlfn.IFS(K1778=1,0,AND(G1778&gt;0,K1778&lt;1,W1778=0),MIN(G1778,B$3-J1778),AND(W1778&gt;0,K1778&lt;1),MIN(B$3-J1778,B$4,B$3-J1778),AND(W1778=0,G1778=0),0)</f>
        <v>2500</v>
      </c>
      <c r="I1778">
        <f>IF(AND(D1778&gt;(U1778+V1778),W1778=0,K1778&gt;0.3),MIN(J1778-B$3*0.3,B$5,D1778-(U1778+V1778)),0)</f>
        <v>0</v>
      </c>
      <c r="J1778">
        <f t="shared" si="27"/>
        <v>5374.1859999999988</v>
      </c>
      <c r="K1778" s="1">
        <f>J1778/B$3</f>
        <v>0.53741859999999986</v>
      </c>
      <c r="L1778">
        <f>IF(D1778&gt;U1778+V1778+W1778,D1778-(U1778+V1778+W1778+I1778),0)</f>
        <v>0</v>
      </c>
      <c r="M1778">
        <f>D1778-L1778</f>
        <v>961.14400000000001</v>
      </c>
      <c r="O1778">
        <v>467.375</v>
      </c>
      <c r="P1778">
        <v>61.476999999999997</v>
      </c>
      <c r="Q1778">
        <v>399.79199999999997</v>
      </c>
      <c r="R1778">
        <v>0</v>
      </c>
      <c r="S1778">
        <v>32.5</v>
      </c>
      <c r="U1778">
        <v>0</v>
      </c>
      <c r="V1778">
        <v>0</v>
      </c>
      <c r="W1778">
        <v>7500</v>
      </c>
      <c r="Y1778">
        <v>961.14400000000001</v>
      </c>
      <c r="Z1778">
        <f>E1778</f>
        <v>0</v>
      </c>
      <c r="AA1778">
        <f>I1778</f>
        <v>0</v>
      </c>
      <c r="AB1778">
        <f>F1778</f>
        <v>961.14400000000001</v>
      </c>
    </row>
    <row r="1779" spans="4:28" x14ac:dyDescent="0.2">
      <c r="D1779">
        <v>649.005</v>
      </c>
      <c r="E1779">
        <f>U1779+V1779-G1779</f>
        <v>0</v>
      </c>
      <c r="F1779">
        <f>IF(AND(W1779&gt;0,G1779=0),D1779-E1779,0)</f>
        <v>649.005</v>
      </c>
      <c r="G1779">
        <f>IF((U1779+V1779)&gt;D1779,(U1779+V1779)-D1779,0)</f>
        <v>0</v>
      </c>
      <c r="H1779">
        <f>_xlfn.IFS(K1779=1,0,AND(G1779&gt;0,K1779&lt;1,W1779=0),MIN(G1779,B$3-J1779),AND(W1779&gt;0,K1779&lt;1),MIN(B$3-J1779,B$4,B$3-J1779),AND(W1779=0,G1779=0),0)</f>
        <v>2125.8140000000012</v>
      </c>
      <c r="I1779">
        <f>IF(AND(D1779&gt;(U1779+V1779),W1779=0,K1779&gt;0.3),MIN(J1779-B$3*0.3,B$5,D1779-(U1779+V1779)),0)</f>
        <v>0</v>
      </c>
      <c r="J1779">
        <f t="shared" si="27"/>
        <v>7874.1859999999988</v>
      </c>
      <c r="K1779" s="1">
        <f>J1779/B$3</f>
        <v>0.78741859999999986</v>
      </c>
      <c r="L1779">
        <f>IF(D1779&gt;U1779+V1779+W1779,D1779-(U1779+V1779+W1779+I1779),0)</f>
        <v>0</v>
      </c>
      <c r="M1779">
        <f>D1779-L1779</f>
        <v>649.005</v>
      </c>
      <c r="O1779">
        <v>322.16800000000001</v>
      </c>
      <c r="P1779">
        <v>25.248000000000001</v>
      </c>
      <c r="Q1779">
        <v>270.44900000000001</v>
      </c>
      <c r="R1779">
        <v>0</v>
      </c>
      <c r="S1779">
        <v>31.14</v>
      </c>
      <c r="U1779">
        <v>0</v>
      </c>
      <c r="V1779">
        <v>0</v>
      </c>
      <c r="W1779">
        <v>7500</v>
      </c>
      <c r="Y1779">
        <v>649.005</v>
      </c>
      <c r="Z1779">
        <f>E1779</f>
        <v>0</v>
      </c>
      <c r="AA1779">
        <f>I1779</f>
        <v>0</v>
      </c>
      <c r="AB1779">
        <f>F1779</f>
        <v>649.005</v>
      </c>
    </row>
    <row r="1780" spans="4:28" x14ac:dyDescent="0.2">
      <c r="D1780">
        <v>634.88900000000001</v>
      </c>
      <c r="E1780">
        <f>U1780+V1780-G1780</f>
        <v>0</v>
      </c>
      <c r="F1780">
        <f>IF(AND(W1780&gt;0,G1780=0),D1780-E1780,0)</f>
        <v>634.88900000000001</v>
      </c>
      <c r="G1780">
        <f>IF((U1780+V1780)&gt;D1780,(U1780+V1780)-D1780,0)</f>
        <v>0</v>
      </c>
      <c r="H1780">
        <f>_xlfn.IFS(K1780=1,0,AND(G1780&gt;0,K1780&lt;1,W1780=0),MIN(G1780,B$3-J1780),AND(W1780&gt;0,K1780&lt;1),MIN(B$3-J1780,B$4,B$3-J1780),AND(W1780=0,G1780=0),0)</f>
        <v>0</v>
      </c>
      <c r="I1780">
        <f>IF(AND(D1780&gt;(U1780+V1780),W1780=0,K1780&gt;0.3),MIN(J1780-B$3*0.3,B$5,D1780-(U1780+V1780)),0)</f>
        <v>0</v>
      </c>
      <c r="J1780">
        <f t="shared" si="27"/>
        <v>10000</v>
      </c>
      <c r="K1780" s="1">
        <f>J1780/B$3</f>
        <v>1</v>
      </c>
      <c r="L1780">
        <f>IF(D1780&gt;U1780+V1780+W1780,D1780-(U1780+V1780+W1780+I1780),0)</f>
        <v>0</v>
      </c>
      <c r="M1780">
        <f>D1780-L1780</f>
        <v>634.88900000000001</v>
      </c>
      <c r="O1780">
        <v>236.18700000000001</v>
      </c>
      <c r="P1780">
        <v>19.539000000000001</v>
      </c>
      <c r="Q1780">
        <v>306.05799999999999</v>
      </c>
      <c r="R1780">
        <v>0</v>
      </c>
      <c r="S1780">
        <v>73.105000000000004</v>
      </c>
      <c r="U1780">
        <v>0</v>
      </c>
      <c r="V1780">
        <v>0</v>
      </c>
      <c r="W1780">
        <v>7500</v>
      </c>
      <c r="Y1780">
        <v>634.88900000000001</v>
      </c>
      <c r="Z1780">
        <f>E1780</f>
        <v>0</v>
      </c>
      <c r="AA1780">
        <f>I1780</f>
        <v>0</v>
      </c>
      <c r="AB1780">
        <f>F1780</f>
        <v>634.88900000000001</v>
      </c>
    </row>
    <row r="1781" spans="4:28" x14ac:dyDescent="0.2">
      <c r="D1781">
        <v>525.952</v>
      </c>
      <c r="E1781">
        <f>U1781+V1781-G1781</f>
        <v>0</v>
      </c>
      <c r="F1781">
        <f>IF(AND(W1781&gt;0,G1781=0),D1781-E1781,0)</f>
        <v>525.952</v>
      </c>
      <c r="G1781">
        <f>IF((U1781+V1781)&gt;D1781,(U1781+V1781)-D1781,0)</f>
        <v>0</v>
      </c>
      <c r="H1781">
        <f>_xlfn.IFS(K1781=1,0,AND(G1781&gt;0,K1781&lt;1,W1781=0),MIN(G1781,B$3-J1781),AND(W1781&gt;0,K1781&lt;1),MIN(B$3-J1781,B$4,B$3-J1781),AND(W1781=0,G1781=0),0)</f>
        <v>0</v>
      </c>
      <c r="I1781">
        <f>IF(AND(D1781&gt;(U1781+V1781),W1781=0,K1781&gt;0.3),MIN(J1781-B$3*0.3,B$5,D1781-(U1781+V1781)),0)</f>
        <v>0</v>
      </c>
      <c r="J1781">
        <f t="shared" si="27"/>
        <v>10000</v>
      </c>
      <c r="K1781" s="1">
        <f>J1781/B$3</f>
        <v>1</v>
      </c>
      <c r="L1781">
        <f>IF(D1781&gt;U1781+V1781+W1781,D1781-(U1781+V1781+W1781+I1781),0)</f>
        <v>0</v>
      </c>
      <c r="M1781">
        <f>D1781-L1781</f>
        <v>525.952</v>
      </c>
      <c r="O1781">
        <v>167.63300000000001</v>
      </c>
      <c r="P1781">
        <v>59.494999999999997</v>
      </c>
      <c r="Q1781">
        <v>267.46100000000001</v>
      </c>
      <c r="R1781">
        <v>0</v>
      </c>
      <c r="S1781">
        <v>31.363</v>
      </c>
      <c r="U1781">
        <v>0</v>
      </c>
      <c r="V1781">
        <v>0</v>
      </c>
      <c r="W1781">
        <v>7500</v>
      </c>
      <c r="Y1781">
        <v>525.952</v>
      </c>
      <c r="Z1781">
        <f>E1781</f>
        <v>0</v>
      </c>
      <c r="AA1781">
        <f>I1781</f>
        <v>0</v>
      </c>
      <c r="AB1781">
        <f>F1781</f>
        <v>525.952</v>
      </c>
    </row>
    <row r="1782" spans="4:28" x14ac:dyDescent="0.2">
      <c r="D1782">
        <v>737.11</v>
      </c>
      <c r="E1782">
        <f>U1782+V1782-G1782</f>
        <v>0</v>
      </c>
      <c r="F1782">
        <f>IF(AND(W1782&gt;0,G1782=0),D1782-E1782,0)</f>
        <v>737.11</v>
      </c>
      <c r="G1782">
        <f>IF((U1782+V1782)&gt;D1782,(U1782+V1782)-D1782,0)</f>
        <v>0</v>
      </c>
      <c r="H1782">
        <f>_xlfn.IFS(K1782=1,0,AND(G1782&gt;0,K1782&lt;1,W1782=0),MIN(G1782,B$3-J1782),AND(W1782&gt;0,K1782&lt;1),MIN(B$3-J1782,B$4,B$3-J1782),AND(W1782=0,G1782=0),0)</f>
        <v>0</v>
      </c>
      <c r="I1782">
        <f>IF(AND(D1782&gt;(U1782+V1782),W1782=0,K1782&gt;0.3),MIN(J1782-B$3*0.3,B$5,D1782-(U1782+V1782)),0)</f>
        <v>0</v>
      </c>
      <c r="J1782">
        <f t="shared" si="27"/>
        <v>10000</v>
      </c>
      <c r="K1782" s="1">
        <f>J1782/B$3</f>
        <v>1</v>
      </c>
      <c r="L1782">
        <f>IF(D1782&gt;U1782+V1782+W1782,D1782-(U1782+V1782+W1782+I1782),0)</f>
        <v>0</v>
      </c>
      <c r="M1782">
        <f>D1782-L1782</f>
        <v>737.11</v>
      </c>
      <c r="O1782">
        <v>169.13499999999999</v>
      </c>
      <c r="P1782">
        <v>109.218</v>
      </c>
      <c r="Q1782">
        <v>321.83199999999999</v>
      </c>
      <c r="R1782">
        <v>0</v>
      </c>
      <c r="S1782">
        <v>136.92500000000001</v>
      </c>
      <c r="U1782">
        <v>0</v>
      </c>
      <c r="V1782">
        <v>0</v>
      </c>
      <c r="W1782">
        <v>7500</v>
      </c>
      <c r="Y1782">
        <v>737.11</v>
      </c>
      <c r="Z1782">
        <f>E1782</f>
        <v>0</v>
      </c>
      <c r="AA1782">
        <f>I1782</f>
        <v>0</v>
      </c>
      <c r="AB1782">
        <f>F1782</f>
        <v>737.11</v>
      </c>
    </row>
    <row r="1783" spans="4:28" x14ac:dyDescent="0.2">
      <c r="D1783">
        <v>632.35199999999998</v>
      </c>
      <c r="E1783">
        <f>U1783+V1783-G1783</f>
        <v>0</v>
      </c>
      <c r="F1783">
        <f>IF(AND(W1783&gt;0,G1783=0),D1783-E1783,0)</f>
        <v>0</v>
      </c>
      <c r="G1783">
        <f>IF((U1783+V1783)&gt;D1783,(U1783+V1783)-D1783,0)</f>
        <v>0</v>
      </c>
      <c r="H1783">
        <f>_xlfn.IFS(K1783=1,0,AND(G1783&gt;0,K1783&lt;1,W1783=0),MIN(G1783,B$3-J1783),AND(W1783&gt;0,K1783&lt;1),MIN(B$3-J1783,B$4,B$3-J1783),AND(W1783=0,G1783=0),0)</f>
        <v>0</v>
      </c>
      <c r="I1783">
        <f>IF(AND(D1783&gt;(U1783+V1783),W1783=0,K1783&gt;0.3),MIN(J1783-B$3*0.3,B$5,D1783-(U1783+V1783)),0)</f>
        <v>632.35199999999998</v>
      </c>
      <c r="J1783">
        <f t="shared" si="27"/>
        <v>10000</v>
      </c>
      <c r="K1783" s="1">
        <f>J1783/B$3</f>
        <v>1</v>
      </c>
      <c r="L1783">
        <f>IF(D1783&gt;U1783+V1783+W1783,D1783-(U1783+V1783+W1783+I1783),0)</f>
        <v>0</v>
      </c>
      <c r="M1783">
        <f>D1783-L1783</f>
        <v>632.35199999999998</v>
      </c>
      <c r="O1783">
        <v>145.529</v>
      </c>
      <c r="P1783">
        <v>89.875</v>
      </c>
      <c r="Q1783">
        <v>278.642</v>
      </c>
      <c r="R1783">
        <v>0</v>
      </c>
      <c r="S1783">
        <v>118.306</v>
      </c>
      <c r="U1783">
        <v>0</v>
      </c>
      <c r="V1783">
        <v>0</v>
      </c>
      <c r="W1783">
        <v>0</v>
      </c>
      <c r="Y1783">
        <v>632.35199999999998</v>
      </c>
      <c r="Z1783">
        <f>E1783</f>
        <v>0</v>
      </c>
      <c r="AA1783">
        <f>I1783</f>
        <v>632.35199999999998</v>
      </c>
      <c r="AB1783">
        <f>F1783</f>
        <v>0</v>
      </c>
    </row>
    <row r="1784" spans="4:28" x14ac:dyDescent="0.2">
      <c r="D1784">
        <v>574.85</v>
      </c>
      <c r="E1784">
        <f>U1784+V1784-G1784</f>
        <v>0</v>
      </c>
      <c r="F1784">
        <f>IF(AND(W1784&gt;0,G1784=0),D1784-E1784,0)</f>
        <v>0</v>
      </c>
      <c r="G1784">
        <f>IF((U1784+V1784)&gt;D1784,(U1784+V1784)-D1784,0)</f>
        <v>0</v>
      </c>
      <c r="H1784">
        <f>_xlfn.IFS(K1784=1,0,AND(G1784&gt;0,K1784&lt;1,W1784=0),MIN(G1784,B$3-J1784),AND(W1784&gt;0,K1784&lt;1),MIN(B$3-J1784,B$4,B$3-J1784),AND(W1784=0,G1784=0),0)</f>
        <v>0</v>
      </c>
      <c r="I1784">
        <f>IF(AND(D1784&gt;(U1784+V1784),W1784=0,K1784&gt;0.3),MIN(J1784-B$3*0.3,B$5,D1784-(U1784+V1784)),0)</f>
        <v>574.85</v>
      </c>
      <c r="J1784">
        <f t="shared" si="27"/>
        <v>9367.6479999999992</v>
      </c>
      <c r="K1784" s="1">
        <f>J1784/B$3</f>
        <v>0.93676479999999995</v>
      </c>
      <c r="L1784">
        <f>IF(D1784&gt;U1784+V1784+W1784,D1784-(U1784+V1784+W1784+I1784),0)</f>
        <v>0</v>
      </c>
      <c r="M1784">
        <f>D1784-L1784</f>
        <v>574.85</v>
      </c>
      <c r="O1784">
        <v>167.81899999999999</v>
      </c>
      <c r="P1784">
        <v>76.787000000000006</v>
      </c>
      <c r="Q1784">
        <v>233.45500000000001</v>
      </c>
      <c r="R1784">
        <v>0</v>
      </c>
      <c r="S1784">
        <v>96.79</v>
      </c>
      <c r="U1784">
        <v>0</v>
      </c>
      <c r="V1784">
        <v>0</v>
      </c>
      <c r="W1784">
        <v>0</v>
      </c>
      <c r="Y1784">
        <v>574.85</v>
      </c>
      <c r="Z1784">
        <f>E1784</f>
        <v>0</v>
      </c>
      <c r="AA1784">
        <f>I1784</f>
        <v>574.85</v>
      </c>
      <c r="AB1784">
        <f>F1784</f>
        <v>0</v>
      </c>
    </row>
    <row r="1785" spans="4:28" x14ac:dyDescent="0.2">
      <c r="D1785">
        <v>1058.153</v>
      </c>
      <c r="E1785">
        <f>U1785+V1785-G1785</f>
        <v>0</v>
      </c>
      <c r="F1785">
        <f>IF(AND(W1785&gt;0,G1785=0),D1785-E1785,0)</f>
        <v>0</v>
      </c>
      <c r="G1785">
        <f>IF((U1785+V1785)&gt;D1785,(U1785+V1785)-D1785,0)</f>
        <v>0</v>
      </c>
      <c r="H1785">
        <f>_xlfn.IFS(K1785=1,0,AND(G1785&gt;0,K1785&lt;1,W1785=0),MIN(G1785,B$3-J1785),AND(W1785&gt;0,K1785&lt;1),MIN(B$3-J1785,B$4,B$3-J1785),AND(W1785=0,G1785=0),0)</f>
        <v>0</v>
      </c>
      <c r="I1785">
        <f>IF(AND(D1785&gt;(U1785+V1785),W1785=0,K1785&gt;0.3),MIN(J1785-B$3*0.3,B$5,D1785-(U1785+V1785)),0)</f>
        <v>1058.153</v>
      </c>
      <c r="J1785">
        <f t="shared" si="27"/>
        <v>8792.7979999999989</v>
      </c>
      <c r="K1785" s="1">
        <f>J1785/B$3</f>
        <v>0.87927979999999983</v>
      </c>
      <c r="L1785">
        <f>IF(D1785&gt;U1785+V1785+W1785,D1785-(U1785+V1785+W1785+I1785),0)</f>
        <v>0</v>
      </c>
      <c r="M1785">
        <f>D1785-L1785</f>
        <v>1058.153</v>
      </c>
      <c r="O1785">
        <v>206.22900000000001</v>
      </c>
      <c r="P1785">
        <v>66.947000000000003</v>
      </c>
      <c r="Q1785">
        <v>391.17</v>
      </c>
      <c r="R1785">
        <v>185.488</v>
      </c>
      <c r="S1785">
        <v>208.31899999999999</v>
      </c>
      <c r="U1785">
        <v>0</v>
      </c>
      <c r="V1785">
        <v>0</v>
      </c>
      <c r="W1785">
        <v>0</v>
      </c>
      <c r="Y1785">
        <v>1058.153</v>
      </c>
      <c r="Z1785">
        <f>E1785</f>
        <v>0</v>
      </c>
      <c r="AA1785">
        <f>I1785</f>
        <v>1058.153</v>
      </c>
      <c r="AB1785">
        <f>F1785</f>
        <v>0</v>
      </c>
    </row>
    <row r="1786" spans="4:28" x14ac:dyDescent="0.2">
      <c r="D1786">
        <v>1748.1980000000001</v>
      </c>
      <c r="E1786">
        <f>U1786+V1786-G1786</f>
        <v>0</v>
      </c>
      <c r="F1786">
        <f>IF(AND(W1786&gt;0,G1786=0),D1786-E1786,0)</f>
        <v>0</v>
      </c>
      <c r="G1786">
        <f>IF((U1786+V1786)&gt;D1786,(U1786+V1786)-D1786,0)</f>
        <v>0</v>
      </c>
      <c r="H1786">
        <f>_xlfn.IFS(K1786=1,0,AND(G1786&gt;0,K1786&lt;1,W1786=0),MIN(G1786,B$3-J1786),AND(W1786&gt;0,K1786&lt;1),MIN(B$3-J1786,B$4,B$3-J1786),AND(W1786=0,G1786=0),0)</f>
        <v>0</v>
      </c>
      <c r="I1786">
        <f>IF(AND(D1786&gt;(U1786+V1786),W1786=0,K1786&gt;0.3),MIN(J1786-B$3*0.3,B$5,D1786-(U1786+V1786)),0)</f>
        <v>1748.1980000000001</v>
      </c>
      <c r="J1786">
        <f t="shared" si="27"/>
        <v>7734.6449999999986</v>
      </c>
      <c r="K1786" s="1">
        <f>J1786/B$3</f>
        <v>0.77346449999999989</v>
      </c>
      <c r="L1786">
        <f>IF(D1786&gt;U1786+V1786+W1786,D1786-(U1786+V1786+W1786+I1786),0)</f>
        <v>0</v>
      </c>
      <c r="M1786">
        <f>D1786-L1786</f>
        <v>1748.1980000000001</v>
      </c>
      <c r="O1786">
        <v>349.428</v>
      </c>
      <c r="P1786">
        <v>62.765000000000001</v>
      </c>
      <c r="Q1786">
        <v>565.69200000000001</v>
      </c>
      <c r="R1786">
        <v>558.38099999999997</v>
      </c>
      <c r="S1786">
        <v>211.93199999999999</v>
      </c>
      <c r="U1786">
        <v>0</v>
      </c>
      <c r="V1786">
        <v>0</v>
      </c>
      <c r="W1786">
        <v>0</v>
      </c>
      <c r="Y1786">
        <v>1748.1980000000001</v>
      </c>
      <c r="Z1786">
        <f>E1786</f>
        <v>0</v>
      </c>
      <c r="AA1786">
        <f>I1786</f>
        <v>1748.1980000000001</v>
      </c>
      <c r="AB1786">
        <f>F1786</f>
        <v>0</v>
      </c>
    </row>
    <row r="1787" spans="4:28" x14ac:dyDescent="0.2">
      <c r="D1787">
        <v>2181.509</v>
      </c>
      <c r="E1787">
        <f>U1787+V1787-G1787</f>
        <v>0.23599999999999999</v>
      </c>
      <c r="F1787">
        <f>IF(AND(W1787&gt;0,G1787=0),D1787-E1787,0)</f>
        <v>0</v>
      </c>
      <c r="G1787">
        <f>IF((U1787+V1787)&gt;D1787,(U1787+V1787)-D1787,0)</f>
        <v>0</v>
      </c>
      <c r="H1787">
        <f>_xlfn.IFS(K1787=1,0,AND(G1787&gt;0,K1787&lt;1,W1787=0),MIN(G1787,B$3-J1787),AND(W1787&gt;0,K1787&lt;1),MIN(B$3-J1787,B$4,B$3-J1787),AND(W1787=0,G1787=0),0)</f>
        <v>0</v>
      </c>
      <c r="I1787">
        <f>IF(AND(D1787&gt;(U1787+V1787),W1787=0,K1787&gt;0.3),MIN(J1787-B$3*0.3,B$5,D1787-(U1787+V1787)),0)</f>
        <v>2181.2730000000001</v>
      </c>
      <c r="J1787">
        <f t="shared" si="27"/>
        <v>5986.4469999999983</v>
      </c>
      <c r="K1787" s="1">
        <f>J1787/B$3</f>
        <v>0.59864469999999981</v>
      </c>
      <c r="L1787">
        <f>IF(D1787&gt;U1787+V1787+W1787,D1787-(U1787+V1787+W1787+I1787),0)</f>
        <v>0</v>
      </c>
      <c r="M1787">
        <f>D1787-L1787</f>
        <v>2181.509</v>
      </c>
      <c r="O1787">
        <v>518.20600000000002</v>
      </c>
      <c r="P1787">
        <v>89.186999999999998</v>
      </c>
      <c r="Q1787">
        <v>621.96299999999997</v>
      </c>
      <c r="R1787">
        <v>365.88200000000001</v>
      </c>
      <c r="S1787">
        <v>586.27200000000005</v>
      </c>
      <c r="U1787">
        <v>0</v>
      </c>
      <c r="V1787">
        <v>0.23599999999999999</v>
      </c>
      <c r="W1787">
        <v>0</v>
      </c>
      <c r="Y1787">
        <v>2181.509</v>
      </c>
      <c r="Z1787">
        <f>E1787</f>
        <v>0.23599999999999999</v>
      </c>
      <c r="AA1787">
        <f>I1787</f>
        <v>2181.2730000000001</v>
      </c>
      <c r="AB1787">
        <f>F1787</f>
        <v>0</v>
      </c>
    </row>
    <row r="1788" spans="4:28" x14ac:dyDescent="0.2">
      <c r="D1788">
        <v>1142.289</v>
      </c>
      <c r="E1788">
        <f>U1788+V1788-G1788</f>
        <v>2.5640000000000001</v>
      </c>
      <c r="F1788">
        <f>IF(AND(W1788&gt;0,G1788=0),D1788-E1788,0)</f>
        <v>0</v>
      </c>
      <c r="G1788">
        <f>IF((U1788+V1788)&gt;D1788,(U1788+V1788)-D1788,0)</f>
        <v>0</v>
      </c>
      <c r="H1788">
        <f>_xlfn.IFS(K1788=1,0,AND(G1788&gt;0,K1788&lt;1,W1788=0),MIN(G1788,B$3-J1788),AND(W1788&gt;0,K1788&lt;1),MIN(B$3-J1788,B$4,B$3-J1788),AND(W1788=0,G1788=0),0)</f>
        <v>0</v>
      </c>
      <c r="I1788">
        <f>IF(AND(D1788&gt;(U1788+V1788),W1788=0,K1788&gt;0.3),MIN(J1788-B$3*0.3,B$5,D1788-(U1788+V1788)),0)</f>
        <v>805.17399999999816</v>
      </c>
      <c r="J1788">
        <f t="shared" si="27"/>
        <v>3805.1739999999982</v>
      </c>
      <c r="K1788" s="1">
        <f>J1788/B$3</f>
        <v>0.38051739999999984</v>
      </c>
      <c r="L1788">
        <f>IF(D1788&gt;U1788+V1788+W1788,D1788-(U1788+V1788+W1788+I1788),0)</f>
        <v>334.55100000000186</v>
      </c>
      <c r="M1788">
        <f>D1788-L1788</f>
        <v>807.73799999999812</v>
      </c>
      <c r="O1788">
        <v>394.786</v>
      </c>
      <c r="P1788">
        <v>78.531999999999996</v>
      </c>
      <c r="Q1788">
        <v>382.65899999999999</v>
      </c>
      <c r="R1788">
        <v>0</v>
      </c>
      <c r="S1788">
        <v>286.31200000000001</v>
      </c>
      <c r="U1788">
        <v>0</v>
      </c>
      <c r="V1788">
        <v>2.5640000000000001</v>
      </c>
      <c r="W1788">
        <v>0</v>
      </c>
      <c r="Y1788">
        <v>1142.289</v>
      </c>
      <c r="Z1788">
        <f>E1788</f>
        <v>2.5640000000000001</v>
      </c>
      <c r="AA1788">
        <f>I1788</f>
        <v>805.17399999999816</v>
      </c>
      <c r="AB1788">
        <f>F1788</f>
        <v>0</v>
      </c>
    </row>
    <row r="1789" spans="4:28" x14ac:dyDescent="0.2">
      <c r="D1789">
        <v>1055.558</v>
      </c>
      <c r="E1789">
        <f>U1789+V1789-G1789</f>
        <v>269.82499999999999</v>
      </c>
      <c r="F1789">
        <f>IF(AND(W1789&gt;0,G1789=0),D1789-E1789,0)</f>
        <v>785.73299999999995</v>
      </c>
      <c r="G1789">
        <f>IF((U1789+V1789)&gt;D1789,(U1789+V1789)-D1789,0)</f>
        <v>0</v>
      </c>
      <c r="H1789">
        <f>_xlfn.IFS(K1789=1,0,AND(G1789&gt;0,K1789&lt;1,W1789=0),MIN(G1789,B$3-J1789),AND(W1789&gt;0,K1789&lt;1),MIN(B$3-J1789,B$4,B$3-J1789),AND(W1789=0,G1789=0),0)</f>
        <v>2500</v>
      </c>
      <c r="I1789">
        <f>IF(AND(D1789&gt;(U1789+V1789),W1789=0,K1789&gt;0.3),MIN(J1789-B$3*0.3,B$5,D1789-(U1789+V1789)),0)</f>
        <v>0</v>
      </c>
      <c r="J1789">
        <f t="shared" si="27"/>
        <v>3000</v>
      </c>
      <c r="K1789" s="1">
        <f>J1789/B$3</f>
        <v>0.3</v>
      </c>
      <c r="L1789">
        <f>IF(D1789&gt;U1789+V1789+W1789,D1789-(U1789+V1789+W1789+I1789),0)</f>
        <v>0</v>
      </c>
      <c r="M1789">
        <f>D1789-L1789</f>
        <v>1055.558</v>
      </c>
      <c r="O1789">
        <v>417.827</v>
      </c>
      <c r="P1789">
        <v>71.501000000000005</v>
      </c>
      <c r="Q1789">
        <v>442.83800000000002</v>
      </c>
      <c r="R1789">
        <v>0</v>
      </c>
      <c r="S1789">
        <v>123.392</v>
      </c>
      <c r="U1789">
        <v>248.48</v>
      </c>
      <c r="V1789">
        <v>21.344999999999999</v>
      </c>
      <c r="W1789">
        <v>7500</v>
      </c>
      <c r="Y1789">
        <v>1055.558</v>
      </c>
      <c r="Z1789">
        <f>E1789</f>
        <v>269.82499999999999</v>
      </c>
      <c r="AA1789">
        <f>I1789</f>
        <v>0</v>
      </c>
      <c r="AB1789">
        <f>F1789</f>
        <v>785.73299999999995</v>
      </c>
    </row>
    <row r="1790" spans="4:28" x14ac:dyDescent="0.2">
      <c r="D1790">
        <v>1082.377</v>
      </c>
      <c r="E1790">
        <f>U1790+V1790-G1790</f>
        <v>290.04399999999998</v>
      </c>
      <c r="F1790">
        <f>IF(AND(W1790&gt;0,G1790=0),D1790-E1790,0)</f>
        <v>792.33299999999997</v>
      </c>
      <c r="G1790">
        <f>IF((U1790+V1790)&gt;D1790,(U1790+V1790)-D1790,0)</f>
        <v>0</v>
      </c>
      <c r="H1790">
        <f>_xlfn.IFS(K1790=1,0,AND(G1790&gt;0,K1790&lt;1,W1790=0),MIN(G1790,B$3-J1790),AND(W1790&gt;0,K1790&lt;1),MIN(B$3-J1790,B$4,B$3-J1790),AND(W1790=0,G1790=0),0)</f>
        <v>2500</v>
      </c>
      <c r="I1790">
        <f>IF(AND(D1790&gt;(U1790+V1790),W1790=0,K1790&gt;0.3),MIN(J1790-B$3*0.3,B$5,D1790-(U1790+V1790)),0)</f>
        <v>0</v>
      </c>
      <c r="J1790">
        <f t="shared" si="27"/>
        <v>5500</v>
      </c>
      <c r="K1790" s="1">
        <f>J1790/B$3</f>
        <v>0.55000000000000004</v>
      </c>
      <c r="L1790">
        <f>IF(D1790&gt;U1790+V1790+W1790,D1790-(U1790+V1790+W1790+I1790),0)</f>
        <v>0</v>
      </c>
      <c r="M1790">
        <f>D1790-L1790</f>
        <v>1082.377</v>
      </c>
      <c r="O1790">
        <v>404.72699999999998</v>
      </c>
      <c r="P1790">
        <v>43.814</v>
      </c>
      <c r="Q1790">
        <v>414.399</v>
      </c>
      <c r="R1790">
        <v>0</v>
      </c>
      <c r="S1790">
        <v>219.43799999999999</v>
      </c>
      <c r="U1790">
        <v>248.48</v>
      </c>
      <c r="V1790">
        <v>41.564</v>
      </c>
      <c r="W1790">
        <v>7500</v>
      </c>
      <c r="Y1790">
        <v>1082.377</v>
      </c>
      <c r="Z1790">
        <f>E1790</f>
        <v>290.04399999999998</v>
      </c>
      <c r="AA1790">
        <f>I1790</f>
        <v>0</v>
      </c>
      <c r="AB1790">
        <f>F1790</f>
        <v>792.33299999999997</v>
      </c>
    </row>
    <row r="1791" spans="4:28" x14ac:dyDescent="0.2">
      <c r="D1791">
        <v>951.64300000000003</v>
      </c>
      <c r="E1791">
        <f>U1791+V1791-G1791</f>
        <v>353.38900000000001</v>
      </c>
      <c r="F1791">
        <f>IF(AND(W1791&gt;0,G1791=0),D1791-E1791,0)</f>
        <v>598.25400000000002</v>
      </c>
      <c r="G1791">
        <f>IF((U1791+V1791)&gt;D1791,(U1791+V1791)-D1791,0)</f>
        <v>0</v>
      </c>
      <c r="H1791">
        <f>_xlfn.IFS(K1791=1,0,AND(G1791&gt;0,K1791&lt;1,W1791=0),MIN(G1791,B$3-J1791),AND(W1791&gt;0,K1791&lt;1),MIN(B$3-J1791,B$4,B$3-J1791),AND(W1791=0,G1791=0),0)</f>
        <v>2000</v>
      </c>
      <c r="I1791">
        <f>IF(AND(D1791&gt;(U1791+V1791),W1791=0,K1791&gt;0.3),MIN(J1791-B$3*0.3,B$5,D1791-(U1791+V1791)),0)</f>
        <v>0</v>
      </c>
      <c r="J1791">
        <f t="shared" si="27"/>
        <v>8000</v>
      </c>
      <c r="K1791" s="1">
        <f>J1791/B$3</f>
        <v>0.8</v>
      </c>
      <c r="L1791">
        <f>IF(D1791&gt;U1791+V1791+W1791,D1791-(U1791+V1791+W1791+I1791),0)</f>
        <v>0</v>
      </c>
      <c r="M1791">
        <f>D1791-L1791</f>
        <v>951.64300000000003</v>
      </c>
      <c r="O1791">
        <v>413.62700000000001</v>
      </c>
      <c r="P1791">
        <v>21.382999999999999</v>
      </c>
      <c r="Q1791">
        <v>376.82799999999997</v>
      </c>
      <c r="R1791">
        <v>0</v>
      </c>
      <c r="S1791">
        <v>139.80600000000001</v>
      </c>
      <c r="U1791">
        <v>248.48</v>
      </c>
      <c r="V1791">
        <v>104.90900000000001</v>
      </c>
      <c r="W1791">
        <v>7500</v>
      </c>
      <c r="Y1791">
        <v>951.64300000000003</v>
      </c>
      <c r="Z1791">
        <f>E1791</f>
        <v>353.38900000000001</v>
      </c>
      <c r="AA1791">
        <f>I1791</f>
        <v>0</v>
      </c>
      <c r="AB1791">
        <f>F1791</f>
        <v>598.25400000000002</v>
      </c>
    </row>
    <row r="1792" spans="4:28" x14ac:dyDescent="0.2">
      <c r="D1792">
        <v>770.16300000000001</v>
      </c>
      <c r="E1792">
        <f>U1792+V1792-G1792</f>
        <v>382.27</v>
      </c>
      <c r="F1792">
        <f>IF(AND(W1792&gt;0,G1792=0),D1792-E1792,0)</f>
        <v>387.89300000000003</v>
      </c>
      <c r="G1792">
        <f>IF((U1792+V1792)&gt;D1792,(U1792+V1792)-D1792,0)</f>
        <v>0</v>
      </c>
      <c r="H1792">
        <f>_xlfn.IFS(K1792=1,0,AND(G1792&gt;0,K1792&lt;1,W1792=0),MIN(G1792,B$3-J1792),AND(W1792&gt;0,K1792&lt;1),MIN(B$3-J1792,B$4,B$3-J1792),AND(W1792=0,G1792=0),0)</f>
        <v>0</v>
      </c>
      <c r="I1792">
        <f>IF(AND(D1792&gt;(U1792+V1792),W1792=0,K1792&gt;0.3),MIN(J1792-B$3*0.3,B$5,D1792-(U1792+V1792)),0)</f>
        <v>0</v>
      </c>
      <c r="J1792">
        <f t="shared" si="27"/>
        <v>10000</v>
      </c>
      <c r="K1792" s="1">
        <f>J1792/B$3</f>
        <v>1</v>
      </c>
      <c r="L1792">
        <f>IF(D1792&gt;U1792+V1792+W1792,D1792-(U1792+V1792+W1792+I1792),0)</f>
        <v>0</v>
      </c>
      <c r="M1792">
        <f>D1792-L1792</f>
        <v>770.16300000000001</v>
      </c>
      <c r="O1792">
        <v>416.14699999999999</v>
      </c>
      <c r="P1792">
        <v>21.847000000000001</v>
      </c>
      <c r="Q1792">
        <v>313.98200000000003</v>
      </c>
      <c r="R1792">
        <v>0</v>
      </c>
      <c r="S1792">
        <v>18.187000000000001</v>
      </c>
      <c r="U1792">
        <v>248.48</v>
      </c>
      <c r="V1792">
        <v>133.79</v>
      </c>
      <c r="W1792">
        <v>7500</v>
      </c>
      <c r="Y1792">
        <v>770.16300000000001</v>
      </c>
      <c r="Z1792">
        <f>E1792</f>
        <v>382.27</v>
      </c>
      <c r="AA1792">
        <f>I1792</f>
        <v>0</v>
      </c>
      <c r="AB1792">
        <f>F1792</f>
        <v>387.89300000000003</v>
      </c>
    </row>
    <row r="1793" spans="4:28" x14ac:dyDescent="0.2">
      <c r="D1793">
        <v>772.20100000000002</v>
      </c>
      <c r="E1793">
        <f>U1793+V1793-G1793</f>
        <v>337.50900000000001</v>
      </c>
      <c r="F1793">
        <f>IF(AND(W1793&gt;0,G1793=0),D1793-E1793,0)</f>
        <v>434.69200000000001</v>
      </c>
      <c r="G1793">
        <f>IF((U1793+V1793)&gt;D1793,(U1793+V1793)-D1793,0)</f>
        <v>0</v>
      </c>
      <c r="H1793">
        <f>_xlfn.IFS(K1793=1,0,AND(G1793&gt;0,K1793&lt;1,W1793=0),MIN(G1793,B$3-J1793),AND(W1793&gt;0,K1793&lt;1),MIN(B$3-J1793,B$4,B$3-J1793),AND(W1793=0,G1793=0),0)</f>
        <v>0</v>
      </c>
      <c r="I1793">
        <f>IF(AND(D1793&gt;(U1793+V1793),W1793=0,K1793&gt;0.3),MIN(J1793-B$3*0.3,B$5,D1793-(U1793+V1793)),0)</f>
        <v>0</v>
      </c>
      <c r="J1793">
        <f t="shared" si="27"/>
        <v>10000</v>
      </c>
      <c r="K1793" s="1">
        <f>J1793/B$3</f>
        <v>1</v>
      </c>
      <c r="L1793">
        <f>IF(D1793&gt;U1793+V1793+W1793,D1793-(U1793+V1793+W1793+I1793),0)</f>
        <v>0</v>
      </c>
      <c r="M1793">
        <f>D1793-L1793</f>
        <v>772.20100000000002</v>
      </c>
      <c r="O1793">
        <v>373.67500000000001</v>
      </c>
      <c r="P1793">
        <v>55.292999999999999</v>
      </c>
      <c r="Q1793">
        <v>343.233</v>
      </c>
      <c r="R1793">
        <v>0</v>
      </c>
      <c r="S1793">
        <v>0</v>
      </c>
      <c r="U1793">
        <v>248.48</v>
      </c>
      <c r="V1793">
        <v>89.028999999999996</v>
      </c>
      <c r="W1793">
        <v>7500</v>
      </c>
      <c r="Y1793">
        <v>772.20100000000002</v>
      </c>
      <c r="Z1793">
        <f>E1793</f>
        <v>337.50900000000001</v>
      </c>
      <c r="AA1793">
        <f>I1793</f>
        <v>0</v>
      </c>
      <c r="AB1793">
        <f>F1793</f>
        <v>434.69200000000001</v>
      </c>
    </row>
    <row r="1794" spans="4:28" x14ac:dyDescent="0.2">
      <c r="D1794">
        <v>1094.76</v>
      </c>
      <c r="E1794">
        <f>U1794+V1794-G1794</f>
        <v>537.76900000000001</v>
      </c>
      <c r="F1794">
        <f>IF(AND(W1794&gt;0,G1794=0),D1794-E1794,0)</f>
        <v>556.99099999999999</v>
      </c>
      <c r="G1794">
        <f>IF((U1794+V1794)&gt;D1794,(U1794+V1794)-D1794,0)</f>
        <v>0</v>
      </c>
      <c r="H1794">
        <f>_xlfn.IFS(K1794=1,0,AND(G1794&gt;0,K1794&lt;1,W1794=0),MIN(G1794,B$3-J1794),AND(W1794&gt;0,K1794&lt;1),MIN(B$3-J1794,B$4,B$3-J1794),AND(W1794=0,G1794=0),0)</f>
        <v>0</v>
      </c>
      <c r="I1794">
        <f>IF(AND(D1794&gt;(U1794+V1794),W1794=0,K1794&gt;0.3),MIN(J1794-B$3*0.3,B$5,D1794-(U1794+V1794)),0)</f>
        <v>0</v>
      </c>
      <c r="J1794">
        <f t="shared" si="27"/>
        <v>10000</v>
      </c>
      <c r="K1794" s="1">
        <f>J1794/B$3</f>
        <v>1</v>
      </c>
      <c r="L1794">
        <f>IF(D1794&gt;U1794+V1794+W1794,D1794-(U1794+V1794+W1794+I1794),0)</f>
        <v>0</v>
      </c>
      <c r="M1794">
        <f>D1794-L1794</f>
        <v>1094.76</v>
      </c>
      <c r="O1794">
        <v>373.13200000000001</v>
      </c>
      <c r="P1794">
        <v>103.18</v>
      </c>
      <c r="Q1794">
        <v>429.755</v>
      </c>
      <c r="R1794">
        <v>188.69300000000001</v>
      </c>
      <c r="S1794">
        <v>0</v>
      </c>
      <c r="U1794">
        <v>248.48</v>
      </c>
      <c r="V1794">
        <v>289.28899999999999</v>
      </c>
      <c r="W1794">
        <v>7500</v>
      </c>
      <c r="Y1794">
        <v>1094.76</v>
      </c>
      <c r="Z1794">
        <f>E1794</f>
        <v>537.76900000000001</v>
      </c>
      <c r="AA1794">
        <f>I1794</f>
        <v>0</v>
      </c>
      <c r="AB1794">
        <f>F1794</f>
        <v>556.99099999999999</v>
      </c>
    </row>
    <row r="1795" spans="4:28" x14ac:dyDescent="0.2">
      <c r="D1795">
        <v>1474.3630000000001</v>
      </c>
      <c r="E1795">
        <f>U1795+V1795-G1795</f>
        <v>536.37</v>
      </c>
      <c r="F1795">
        <f>IF(AND(W1795&gt;0,G1795=0),D1795-E1795,0)</f>
        <v>0</v>
      </c>
      <c r="G1795">
        <f>IF((U1795+V1795)&gt;D1795,(U1795+V1795)-D1795,0)</f>
        <v>0</v>
      </c>
      <c r="H1795">
        <f>_xlfn.IFS(K1795=1,0,AND(G1795&gt;0,K1795&lt;1,W1795=0),MIN(G1795,B$3-J1795),AND(W1795&gt;0,K1795&lt;1),MIN(B$3-J1795,B$4,B$3-J1795),AND(W1795=0,G1795=0),0)</f>
        <v>0</v>
      </c>
      <c r="I1795">
        <f>IF(AND(D1795&gt;(U1795+V1795),W1795=0,K1795&gt;0.3),MIN(J1795-B$3*0.3,B$5,D1795-(U1795+V1795)),0)</f>
        <v>937.99300000000005</v>
      </c>
      <c r="J1795">
        <f t="shared" si="27"/>
        <v>10000</v>
      </c>
      <c r="K1795" s="1">
        <f>J1795/B$3</f>
        <v>1</v>
      </c>
      <c r="L1795">
        <f>IF(D1795&gt;U1795+V1795+W1795,D1795-(U1795+V1795+W1795+I1795),0)</f>
        <v>0</v>
      </c>
      <c r="M1795">
        <f>D1795-L1795</f>
        <v>1474.3630000000001</v>
      </c>
      <c r="O1795">
        <v>460.31700000000001</v>
      </c>
      <c r="P1795">
        <v>84.411000000000001</v>
      </c>
      <c r="Q1795">
        <v>359.76400000000001</v>
      </c>
      <c r="R1795">
        <v>569.87199999999996</v>
      </c>
      <c r="S1795">
        <v>0</v>
      </c>
      <c r="U1795">
        <v>248.48</v>
      </c>
      <c r="V1795">
        <v>287.89</v>
      </c>
      <c r="W1795">
        <v>0</v>
      </c>
      <c r="Y1795">
        <v>1474.3630000000001</v>
      </c>
      <c r="Z1795">
        <f>E1795</f>
        <v>536.37</v>
      </c>
      <c r="AA1795">
        <f>I1795</f>
        <v>937.99300000000005</v>
      </c>
      <c r="AB1795">
        <f>F1795</f>
        <v>0</v>
      </c>
    </row>
    <row r="1796" spans="4:28" x14ac:dyDescent="0.2">
      <c r="D1796">
        <v>1697.07</v>
      </c>
      <c r="E1796">
        <f>U1796+V1796-G1796</f>
        <v>284.125</v>
      </c>
      <c r="F1796">
        <f>IF(AND(W1796&gt;0,G1796=0),D1796-E1796,0)</f>
        <v>0</v>
      </c>
      <c r="G1796">
        <f>IF((U1796+V1796)&gt;D1796,(U1796+V1796)-D1796,0)</f>
        <v>0</v>
      </c>
      <c r="H1796">
        <f>_xlfn.IFS(K1796=1,0,AND(G1796&gt;0,K1796&lt;1,W1796=0),MIN(G1796,B$3-J1796),AND(W1796&gt;0,K1796&lt;1),MIN(B$3-J1796,B$4,B$3-J1796),AND(W1796=0,G1796=0),0)</f>
        <v>0</v>
      </c>
      <c r="I1796">
        <f>IF(AND(D1796&gt;(U1796+V1796),W1796=0,K1796&gt;0.3),MIN(J1796-B$3*0.3,B$5,D1796-(U1796+V1796)),0)</f>
        <v>1412.9449999999999</v>
      </c>
      <c r="J1796">
        <f t="shared" si="27"/>
        <v>9062.0069999999996</v>
      </c>
      <c r="K1796" s="1">
        <f>J1796/B$3</f>
        <v>0.90620069999999997</v>
      </c>
      <c r="L1796">
        <f>IF(D1796&gt;U1796+V1796+W1796,D1796-(U1796+V1796+W1796+I1796),0)</f>
        <v>0</v>
      </c>
      <c r="M1796">
        <f>D1796-L1796</f>
        <v>1697.07</v>
      </c>
      <c r="O1796">
        <v>577.86</v>
      </c>
      <c r="P1796">
        <v>78.850999999999999</v>
      </c>
      <c r="Q1796">
        <v>418.904</v>
      </c>
      <c r="R1796">
        <v>621.45500000000004</v>
      </c>
      <c r="S1796">
        <v>0</v>
      </c>
      <c r="U1796">
        <v>248.48</v>
      </c>
      <c r="V1796">
        <v>35.645000000000003</v>
      </c>
      <c r="W1796">
        <v>0</v>
      </c>
      <c r="Y1796">
        <v>1697.07</v>
      </c>
      <c r="Z1796">
        <f>E1796</f>
        <v>284.125</v>
      </c>
      <c r="AA1796">
        <f>I1796</f>
        <v>1412.9449999999999</v>
      </c>
      <c r="AB1796">
        <f>F1796</f>
        <v>0</v>
      </c>
    </row>
    <row r="1797" spans="4:28" x14ac:dyDescent="0.2">
      <c r="D1797">
        <v>1314.5630000000001</v>
      </c>
      <c r="E1797">
        <f>U1797+V1797-G1797</f>
        <v>260.91800000000001</v>
      </c>
      <c r="F1797">
        <f>IF(AND(W1797&gt;0,G1797=0),D1797-E1797,0)</f>
        <v>0</v>
      </c>
      <c r="G1797">
        <f>IF((U1797+V1797)&gt;D1797,(U1797+V1797)-D1797,0)</f>
        <v>0</v>
      </c>
      <c r="H1797">
        <f>_xlfn.IFS(K1797=1,0,AND(G1797&gt;0,K1797&lt;1,W1797=0),MIN(G1797,B$3-J1797),AND(W1797&gt;0,K1797&lt;1),MIN(B$3-J1797,B$4,B$3-J1797),AND(W1797=0,G1797=0),0)</f>
        <v>0</v>
      </c>
      <c r="I1797">
        <f>IF(AND(D1797&gt;(U1797+V1797),W1797=0,K1797&gt;0.3),MIN(J1797-B$3*0.3,B$5,D1797-(U1797+V1797)),0)</f>
        <v>1053.645</v>
      </c>
      <c r="J1797">
        <f t="shared" ref="J1797:J1860" si="28">J1796+H1796-I1796</f>
        <v>7649.0619999999999</v>
      </c>
      <c r="K1797" s="1">
        <f>J1797/B$3</f>
        <v>0.76490619999999998</v>
      </c>
      <c r="L1797">
        <f>IF(D1797&gt;U1797+V1797+W1797,D1797-(U1797+V1797+W1797+I1797),0)</f>
        <v>0</v>
      </c>
      <c r="M1797">
        <f>D1797-L1797</f>
        <v>1314.5630000000001</v>
      </c>
      <c r="O1797">
        <v>619.56600000000003</v>
      </c>
      <c r="P1797">
        <v>65.504999999999995</v>
      </c>
      <c r="Q1797">
        <v>404.07</v>
      </c>
      <c r="R1797">
        <v>209.98400000000001</v>
      </c>
      <c r="S1797">
        <v>15.438000000000001</v>
      </c>
      <c r="U1797">
        <v>248.48</v>
      </c>
      <c r="V1797">
        <v>12.438000000000001</v>
      </c>
      <c r="W1797">
        <v>0</v>
      </c>
      <c r="Y1797">
        <v>1314.5630000000001</v>
      </c>
      <c r="Z1797">
        <f>E1797</f>
        <v>260.91800000000001</v>
      </c>
      <c r="AA1797">
        <f>I1797</f>
        <v>1053.645</v>
      </c>
      <c r="AB1797">
        <f>F1797</f>
        <v>0</v>
      </c>
    </row>
    <row r="1798" spans="4:28" x14ac:dyDescent="0.2">
      <c r="D1798">
        <v>1227.5260000000001</v>
      </c>
      <c r="E1798">
        <f>U1798+V1798-G1798</f>
        <v>248.48</v>
      </c>
      <c r="F1798">
        <f>IF(AND(W1798&gt;0,G1798=0),D1798-E1798,0)</f>
        <v>0</v>
      </c>
      <c r="G1798">
        <f>IF((U1798+V1798)&gt;D1798,(U1798+V1798)-D1798,0)</f>
        <v>0</v>
      </c>
      <c r="H1798">
        <f>_xlfn.IFS(K1798=1,0,AND(G1798&gt;0,K1798&lt;1,W1798=0),MIN(G1798,B$3-J1798),AND(W1798&gt;0,K1798&lt;1),MIN(B$3-J1798,B$4,B$3-J1798),AND(W1798=0,G1798=0),0)</f>
        <v>0</v>
      </c>
      <c r="I1798">
        <f>IF(AND(D1798&gt;(U1798+V1798),W1798=0,K1798&gt;0.3),MIN(J1798-B$3*0.3,B$5,D1798-(U1798+V1798)),0)</f>
        <v>979.04600000000005</v>
      </c>
      <c r="J1798">
        <f t="shared" si="28"/>
        <v>6595.4169999999995</v>
      </c>
      <c r="K1798" s="1">
        <f>J1798/B$3</f>
        <v>0.6595416999999999</v>
      </c>
      <c r="L1798">
        <f>IF(D1798&gt;U1798+V1798+W1798,D1798-(U1798+V1798+W1798+I1798),0)</f>
        <v>0</v>
      </c>
      <c r="M1798">
        <f>D1798-L1798</f>
        <v>1227.5260000000001</v>
      </c>
      <c r="O1798">
        <v>647.16600000000005</v>
      </c>
      <c r="P1798">
        <v>58.095999999999997</v>
      </c>
      <c r="Q1798">
        <v>399.74299999999999</v>
      </c>
      <c r="R1798">
        <v>91.646000000000001</v>
      </c>
      <c r="S1798">
        <v>30.875</v>
      </c>
      <c r="U1798">
        <v>248.48</v>
      </c>
      <c r="V1798">
        <v>0</v>
      </c>
      <c r="W1798">
        <v>0</v>
      </c>
      <c r="Y1798">
        <v>1227.5260000000001</v>
      </c>
      <c r="Z1798">
        <f>E1798</f>
        <v>248.48</v>
      </c>
      <c r="AA1798">
        <f>I1798</f>
        <v>979.04600000000005</v>
      </c>
      <c r="AB1798">
        <f>F1798</f>
        <v>0</v>
      </c>
    </row>
    <row r="1799" spans="4:28" x14ac:dyDescent="0.2">
      <c r="D1799">
        <v>1357.048</v>
      </c>
      <c r="E1799">
        <f>U1799+V1799-G1799</f>
        <v>248.48</v>
      </c>
      <c r="F1799">
        <f>IF(AND(W1799&gt;0,G1799=0),D1799-E1799,0)</f>
        <v>0</v>
      </c>
      <c r="G1799">
        <f>IF((U1799+V1799)&gt;D1799,(U1799+V1799)-D1799,0)</f>
        <v>0</v>
      </c>
      <c r="H1799">
        <f>_xlfn.IFS(K1799=1,0,AND(G1799&gt;0,K1799&lt;1,W1799=0),MIN(G1799,B$3-J1799),AND(W1799&gt;0,K1799&lt;1),MIN(B$3-J1799,B$4,B$3-J1799),AND(W1799=0,G1799=0),0)</f>
        <v>0</v>
      </c>
      <c r="I1799">
        <f>IF(AND(D1799&gt;(U1799+V1799),W1799=0,K1799&gt;0.3),MIN(J1799-B$3*0.3,B$5,D1799-(U1799+V1799)),0)</f>
        <v>1108.568</v>
      </c>
      <c r="J1799">
        <f t="shared" si="28"/>
        <v>5616.3709999999992</v>
      </c>
      <c r="K1799" s="1">
        <f>J1799/B$3</f>
        <v>0.56163709999999989</v>
      </c>
      <c r="L1799">
        <f>IF(D1799&gt;U1799+V1799+W1799,D1799-(U1799+V1799+W1799+I1799),0)</f>
        <v>0</v>
      </c>
      <c r="M1799">
        <f>D1799-L1799</f>
        <v>1357.048</v>
      </c>
      <c r="O1799">
        <v>624.94200000000001</v>
      </c>
      <c r="P1799">
        <v>92.352000000000004</v>
      </c>
      <c r="Q1799">
        <v>308.06400000000002</v>
      </c>
      <c r="R1799">
        <v>300.7</v>
      </c>
      <c r="S1799">
        <v>30.989000000000001</v>
      </c>
      <c r="U1799">
        <v>248.48</v>
      </c>
      <c r="V1799">
        <v>0</v>
      </c>
      <c r="W1799">
        <v>0</v>
      </c>
      <c r="Y1799">
        <v>1357.048</v>
      </c>
      <c r="Z1799">
        <f>E1799</f>
        <v>248.48</v>
      </c>
      <c r="AA1799">
        <f>I1799</f>
        <v>1108.568</v>
      </c>
      <c r="AB1799">
        <f>F1799</f>
        <v>0</v>
      </c>
    </row>
    <row r="1800" spans="4:28" x14ac:dyDescent="0.2">
      <c r="D1800">
        <v>1411.366</v>
      </c>
      <c r="E1800">
        <f>U1800+V1800-G1800</f>
        <v>248.48</v>
      </c>
      <c r="F1800">
        <f>IF(AND(W1800&gt;0,G1800=0),D1800-E1800,0)</f>
        <v>1162.886</v>
      </c>
      <c r="G1800">
        <f>IF((U1800+V1800)&gt;D1800,(U1800+V1800)-D1800,0)</f>
        <v>0</v>
      </c>
      <c r="H1800">
        <f>_xlfn.IFS(K1800=1,0,AND(G1800&gt;0,K1800&lt;1,W1800=0),MIN(G1800,B$3-J1800),AND(W1800&gt;0,K1800&lt;1),MIN(B$3-J1800,B$4,B$3-J1800),AND(W1800=0,G1800=0),0)</f>
        <v>2500</v>
      </c>
      <c r="I1800">
        <f>IF(AND(D1800&gt;(U1800+V1800),W1800=0,K1800&gt;0.3),MIN(J1800-B$3*0.3,B$5,D1800-(U1800+V1800)),0)</f>
        <v>0</v>
      </c>
      <c r="J1800">
        <f t="shared" si="28"/>
        <v>4507.802999999999</v>
      </c>
      <c r="K1800" s="1">
        <f>J1800/B$3</f>
        <v>0.45078029999999991</v>
      </c>
      <c r="L1800">
        <f>IF(D1800&gt;U1800+V1800+W1800,D1800-(U1800+V1800+W1800+I1800),0)</f>
        <v>0</v>
      </c>
      <c r="M1800">
        <f>D1800-L1800</f>
        <v>1411.366</v>
      </c>
      <c r="O1800">
        <v>652.38</v>
      </c>
      <c r="P1800">
        <v>77.56</v>
      </c>
      <c r="Q1800">
        <v>282.30599999999998</v>
      </c>
      <c r="R1800">
        <v>368.05500000000001</v>
      </c>
      <c r="S1800">
        <v>31.065000000000001</v>
      </c>
      <c r="U1800">
        <v>248.48</v>
      </c>
      <c r="V1800">
        <v>0</v>
      </c>
      <c r="W1800">
        <v>7500</v>
      </c>
      <c r="Y1800">
        <v>1411.366</v>
      </c>
      <c r="Z1800">
        <f>E1800</f>
        <v>248.48</v>
      </c>
      <c r="AA1800">
        <f>I1800</f>
        <v>0</v>
      </c>
      <c r="AB1800">
        <f>F1800</f>
        <v>1162.886</v>
      </c>
    </row>
    <row r="1801" spans="4:28" x14ac:dyDescent="0.2">
      <c r="D1801">
        <v>1015.144</v>
      </c>
      <c r="E1801">
        <f>U1801+V1801-G1801</f>
        <v>0</v>
      </c>
      <c r="F1801">
        <f>IF(AND(W1801&gt;0,G1801=0),D1801-E1801,0)</f>
        <v>0</v>
      </c>
      <c r="G1801">
        <f>IF((U1801+V1801)&gt;D1801,(U1801+V1801)-D1801,0)</f>
        <v>0</v>
      </c>
      <c r="H1801">
        <f>_xlfn.IFS(K1801=1,0,AND(G1801&gt;0,K1801&lt;1,W1801=0),MIN(G1801,B$3-J1801),AND(W1801&gt;0,K1801&lt;1),MIN(B$3-J1801,B$4,B$3-J1801),AND(W1801=0,G1801=0),0)</f>
        <v>0</v>
      </c>
      <c r="I1801">
        <f>IF(AND(D1801&gt;(U1801+V1801),W1801=0,K1801&gt;0.3),MIN(J1801-B$3*0.3,B$5,D1801-(U1801+V1801)),0)</f>
        <v>1015.144</v>
      </c>
      <c r="J1801">
        <f t="shared" si="28"/>
        <v>7007.802999999999</v>
      </c>
      <c r="K1801" s="1">
        <f>J1801/B$3</f>
        <v>0.70078029999999991</v>
      </c>
      <c r="L1801">
        <f>IF(D1801&gt;U1801+V1801+W1801,D1801-(U1801+V1801+W1801+I1801),0)</f>
        <v>0</v>
      </c>
      <c r="M1801">
        <f>D1801-L1801</f>
        <v>1015.144</v>
      </c>
      <c r="O1801">
        <v>604.62400000000002</v>
      </c>
      <c r="P1801">
        <v>63.508000000000003</v>
      </c>
      <c r="Q1801">
        <v>201.232</v>
      </c>
      <c r="R1801">
        <v>114.56399999999999</v>
      </c>
      <c r="S1801">
        <v>31.216000000000001</v>
      </c>
      <c r="U1801">
        <v>0</v>
      </c>
      <c r="V1801">
        <v>0</v>
      </c>
      <c r="W1801">
        <v>0</v>
      </c>
      <c r="Y1801">
        <v>1015.144</v>
      </c>
      <c r="Z1801">
        <f>E1801</f>
        <v>0</v>
      </c>
      <c r="AA1801">
        <f>I1801</f>
        <v>1015.144</v>
      </c>
      <c r="AB1801">
        <f>F1801</f>
        <v>0</v>
      </c>
    </row>
    <row r="1802" spans="4:28" x14ac:dyDescent="0.2">
      <c r="D1802">
        <v>822.64700000000005</v>
      </c>
      <c r="E1802">
        <f>U1802+V1802-G1802</f>
        <v>0</v>
      </c>
      <c r="F1802">
        <f>IF(AND(W1802&gt;0,G1802=0),D1802-E1802,0)</f>
        <v>822.64700000000005</v>
      </c>
      <c r="G1802">
        <f>IF((U1802+V1802)&gt;D1802,(U1802+V1802)-D1802,0)</f>
        <v>0</v>
      </c>
      <c r="H1802">
        <f>_xlfn.IFS(K1802=1,0,AND(G1802&gt;0,K1802&lt;1,W1802=0),MIN(G1802,B$3-J1802),AND(W1802&gt;0,K1802&lt;1),MIN(B$3-J1802,B$4,B$3-J1802),AND(W1802=0,G1802=0),0)</f>
        <v>2500</v>
      </c>
      <c r="I1802">
        <f>IF(AND(D1802&gt;(U1802+V1802),W1802=0,K1802&gt;0.3),MIN(J1802-B$3*0.3,B$5,D1802-(U1802+V1802)),0)</f>
        <v>0</v>
      </c>
      <c r="J1802">
        <f t="shared" si="28"/>
        <v>5992.6589999999987</v>
      </c>
      <c r="K1802" s="1">
        <f>J1802/B$3</f>
        <v>0.59926589999999991</v>
      </c>
      <c r="L1802">
        <f>IF(D1802&gt;U1802+V1802+W1802,D1802-(U1802+V1802+W1802+I1802),0)</f>
        <v>0</v>
      </c>
      <c r="M1802">
        <f>D1802-L1802</f>
        <v>822.64700000000005</v>
      </c>
      <c r="O1802">
        <v>450.31599999999997</v>
      </c>
      <c r="P1802">
        <v>41.796999999999997</v>
      </c>
      <c r="Q1802">
        <v>299.27999999999997</v>
      </c>
      <c r="R1802">
        <v>0</v>
      </c>
      <c r="S1802">
        <v>31.254000000000001</v>
      </c>
      <c r="U1802">
        <v>0</v>
      </c>
      <c r="V1802">
        <v>0</v>
      </c>
      <c r="W1802">
        <v>7500</v>
      </c>
      <c r="Y1802">
        <v>822.64700000000005</v>
      </c>
      <c r="Z1802">
        <f>E1802</f>
        <v>0</v>
      </c>
      <c r="AA1802">
        <f>I1802</f>
        <v>0</v>
      </c>
      <c r="AB1802">
        <f>F1802</f>
        <v>822.64700000000005</v>
      </c>
    </row>
    <row r="1803" spans="4:28" x14ac:dyDescent="0.2">
      <c r="D1803">
        <v>558.13199999999995</v>
      </c>
      <c r="E1803">
        <f>U1803+V1803-G1803</f>
        <v>0</v>
      </c>
      <c r="F1803">
        <f>IF(AND(W1803&gt;0,G1803=0),D1803-E1803,0)</f>
        <v>558.13199999999995</v>
      </c>
      <c r="G1803">
        <f>IF((U1803+V1803)&gt;D1803,(U1803+V1803)-D1803,0)</f>
        <v>0</v>
      </c>
      <c r="H1803">
        <f>_xlfn.IFS(K1803=1,0,AND(G1803&gt;0,K1803&lt;1,W1803=0),MIN(G1803,B$3-J1803),AND(W1803&gt;0,K1803&lt;1),MIN(B$3-J1803,B$4,B$3-J1803),AND(W1803=0,G1803=0),0)</f>
        <v>1507.3410000000003</v>
      </c>
      <c r="I1803">
        <f>IF(AND(D1803&gt;(U1803+V1803),W1803=0,K1803&gt;0.3),MIN(J1803-B$3*0.3,B$5,D1803-(U1803+V1803)),0)</f>
        <v>0</v>
      </c>
      <c r="J1803">
        <f t="shared" si="28"/>
        <v>8492.6589999999997</v>
      </c>
      <c r="K1803" s="1">
        <f>J1803/B$3</f>
        <v>0.84926590000000002</v>
      </c>
      <c r="L1803">
        <f>IF(D1803&gt;U1803+V1803+W1803,D1803-(U1803+V1803+W1803+I1803),0)</f>
        <v>0</v>
      </c>
      <c r="M1803">
        <f>D1803-L1803</f>
        <v>558.13199999999995</v>
      </c>
      <c r="O1803">
        <v>275.25299999999999</v>
      </c>
      <c r="P1803">
        <v>19.215</v>
      </c>
      <c r="Q1803">
        <v>233.49600000000001</v>
      </c>
      <c r="R1803">
        <v>0</v>
      </c>
      <c r="S1803">
        <v>30.169</v>
      </c>
      <c r="U1803">
        <v>0</v>
      </c>
      <c r="V1803">
        <v>0</v>
      </c>
      <c r="W1803">
        <v>7500</v>
      </c>
      <c r="Y1803">
        <v>558.13199999999995</v>
      </c>
      <c r="Z1803">
        <f>E1803</f>
        <v>0</v>
      </c>
      <c r="AA1803">
        <f>I1803</f>
        <v>0</v>
      </c>
      <c r="AB1803">
        <f>F1803</f>
        <v>558.13199999999995</v>
      </c>
    </row>
    <row r="1804" spans="4:28" x14ac:dyDescent="0.2">
      <c r="D1804">
        <v>552.53</v>
      </c>
      <c r="E1804">
        <f>U1804+V1804-G1804</f>
        <v>0</v>
      </c>
      <c r="F1804">
        <f>IF(AND(W1804&gt;0,G1804=0),D1804-E1804,0)</f>
        <v>552.53</v>
      </c>
      <c r="G1804">
        <f>IF((U1804+V1804)&gt;D1804,(U1804+V1804)-D1804,0)</f>
        <v>0</v>
      </c>
      <c r="H1804">
        <f>_xlfn.IFS(K1804=1,0,AND(G1804&gt;0,K1804&lt;1,W1804=0),MIN(G1804,B$3-J1804),AND(W1804&gt;0,K1804&lt;1),MIN(B$3-J1804,B$4,B$3-J1804),AND(W1804=0,G1804=0),0)</f>
        <v>0</v>
      </c>
      <c r="I1804">
        <f>IF(AND(D1804&gt;(U1804+V1804),W1804=0,K1804&gt;0.3),MIN(J1804-B$3*0.3,B$5,D1804-(U1804+V1804)),0)</f>
        <v>0</v>
      </c>
      <c r="J1804">
        <f t="shared" si="28"/>
        <v>10000</v>
      </c>
      <c r="K1804" s="1">
        <f>J1804/B$3</f>
        <v>1</v>
      </c>
      <c r="L1804">
        <f>IF(D1804&gt;U1804+V1804+W1804,D1804-(U1804+V1804+W1804+I1804),0)</f>
        <v>0</v>
      </c>
      <c r="M1804">
        <f>D1804-L1804</f>
        <v>552.53</v>
      </c>
      <c r="O1804">
        <v>216.00399999999999</v>
      </c>
      <c r="P1804">
        <v>26.759</v>
      </c>
      <c r="Q1804">
        <v>247.607</v>
      </c>
      <c r="R1804">
        <v>0</v>
      </c>
      <c r="S1804">
        <v>62.16</v>
      </c>
      <c r="U1804">
        <v>0</v>
      </c>
      <c r="V1804">
        <v>0</v>
      </c>
      <c r="W1804">
        <v>7500</v>
      </c>
      <c r="Y1804">
        <v>552.53</v>
      </c>
      <c r="Z1804">
        <f>E1804</f>
        <v>0</v>
      </c>
      <c r="AA1804">
        <f>I1804</f>
        <v>0</v>
      </c>
      <c r="AB1804">
        <f>F1804</f>
        <v>552.53</v>
      </c>
    </row>
    <row r="1805" spans="4:28" x14ac:dyDescent="0.2">
      <c r="D1805">
        <v>709.92600000000004</v>
      </c>
      <c r="E1805">
        <f>U1805+V1805-G1805</f>
        <v>0</v>
      </c>
      <c r="F1805">
        <f>IF(AND(W1805&gt;0,G1805=0),D1805-E1805,0)</f>
        <v>709.92600000000004</v>
      </c>
      <c r="G1805">
        <f>IF((U1805+V1805)&gt;D1805,(U1805+V1805)-D1805,0)</f>
        <v>0</v>
      </c>
      <c r="H1805">
        <f>_xlfn.IFS(K1805=1,0,AND(G1805&gt;0,K1805&lt;1,W1805=0),MIN(G1805,B$3-J1805),AND(W1805&gt;0,K1805&lt;1),MIN(B$3-J1805,B$4,B$3-J1805),AND(W1805=0,G1805=0),0)</f>
        <v>0</v>
      </c>
      <c r="I1805">
        <f>IF(AND(D1805&gt;(U1805+V1805),W1805=0,K1805&gt;0.3),MIN(J1805-B$3*0.3,B$5,D1805-(U1805+V1805)),0)</f>
        <v>0</v>
      </c>
      <c r="J1805">
        <f t="shared" si="28"/>
        <v>10000</v>
      </c>
      <c r="K1805" s="1">
        <f>J1805/B$3</f>
        <v>1</v>
      </c>
      <c r="L1805">
        <f>IF(D1805&gt;U1805+V1805+W1805,D1805-(U1805+V1805+W1805+I1805),0)</f>
        <v>0</v>
      </c>
      <c r="M1805">
        <f>D1805-L1805</f>
        <v>709.92600000000004</v>
      </c>
      <c r="O1805">
        <v>162.33199999999999</v>
      </c>
      <c r="P1805">
        <v>95.284999999999997</v>
      </c>
      <c r="Q1805">
        <v>274.06200000000001</v>
      </c>
      <c r="R1805">
        <v>0</v>
      </c>
      <c r="S1805">
        <v>178.24600000000001</v>
      </c>
      <c r="U1805">
        <v>0</v>
      </c>
      <c r="V1805">
        <v>0</v>
      </c>
      <c r="W1805">
        <v>7500</v>
      </c>
      <c r="Y1805">
        <v>709.92600000000004</v>
      </c>
      <c r="Z1805">
        <f>E1805</f>
        <v>0</v>
      </c>
      <c r="AA1805">
        <f>I1805</f>
        <v>0</v>
      </c>
      <c r="AB1805">
        <f>F1805</f>
        <v>709.92600000000004</v>
      </c>
    </row>
    <row r="1806" spans="4:28" x14ac:dyDescent="0.2">
      <c r="D1806">
        <v>694.92499999999995</v>
      </c>
      <c r="E1806">
        <f>U1806+V1806-G1806</f>
        <v>0</v>
      </c>
      <c r="F1806">
        <f>IF(AND(W1806&gt;0,G1806=0),D1806-E1806,0)</f>
        <v>694.92499999999995</v>
      </c>
      <c r="G1806">
        <f>IF((U1806+V1806)&gt;D1806,(U1806+V1806)-D1806,0)</f>
        <v>0</v>
      </c>
      <c r="H1806">
        <f>_xlfn.IFS(K1806=1,0,AND(G1806&gt;0,K1806&lt;1,W1806=0),MIN(G1806,B$3-J1806),AND(W1806&gt;0,K1806&lt;1),MIN(B$3-J1806,B$4,B$3-J1806),AND(W1806=0,G1806=0),0)</f>
        <v>0</v>
      </c>
      <c r="I1806">
        <f>IF(AND(D1806&gt;(U1806+V1806),W1806=0,K1806&gt;0.3),MIN(J1806-B$3*0.3,B$5,D1806-(U1806+V1806)),0)</f>
        <v>0</v>
      </c>
      <c r="J1806">
        <f t="shared" si="28"/>
        <v>10000</v>
      </c>
      <c r="K1806" s="1">
        <f>J1806/B$3</f>
        <v>1</v>
      </c>
      <c r="L1806">
        <f>IF(D1806&gt;U1806+V1806+W1806,D1806-(U1806+V1806+W1806+I1806),0)</f>
        <v>0</v>
      </c>
      <c r="M1806">
        <f>D1806-L1806</f>
        <v>694.92499999999995</v>
      </c>
      <c r="O1806">
        <v>163.489</v>
      </c>
      <c r="P1806">
        <v>95.043000000000006</v>
      </c>
      <c r="Q1806">
        <v>260.286</v>
      </c>
      <c r="R1806">
        <v>0</v>
      </c>
      <c r="S1806">
        <v>176.108</v>
      </c>
      <c r="U1806">
        <v>0</v>
      </c>
      <c r="V1806">
        <v>0</v>
      </c>
      <c r="W1806">
        <v>7500</v>
      </c>
      <c r="Y1806">
        <v>694.92499999999995</v>
      </c>
      <c r="Z1806">
        <f>E1806</f>
        <v>0</v>
      </c>
      <c r="AA1806">
        <f>I1806</f>
        <v>0</v>
      </c>
      <c r="AB1806">
        <f>F1806</f>
        <v>694.92499999999995</v>
      </c>
    </row>
    <row r="1807" spans="4:28" x14ac:dyDescent="0.2">
      <c r="D1807">
        <v>631.226</v>
      </c>
      <c r="E1807">
        <f>U1807+V1807-G1807</f>
        <v>0</v>
      </c>
      <c r="F1807">
        <f>IF(AND(W1807&gt;0,G1807=0),D1807-E1807,0)</f>
        <v>0</v>
      </c>
      <c r="G1807">
        <f>IF((U1807+V1807)&gt;D1807,(U1807+V1807)-D1807,0)</f>
        <v>0</v>
      </c>
      <c r="H1807">
        <f>_xlfn.IFS(K1807=1,0,AND(G1807&gt;0,K1807&lt;1,W1807=0),MIN(G1807,B$3-J1807),AND(W1807&gt;0,K1807&lt;1),MIN(B$3-J1807,B$4,B$3-J1807),AND(W1807=0,G1807=0),0)</f>
        <v>0</v>
      </c>
      <c r="I1807">
        <f>IF(AND(D1807&gt;(U1807+V1807),W1807=0,K1807&gt;0.3),MIN(J1807-B$3*0.3,B$5,D1807-(U1807+V1807)),0)</f>
        <v>631.226</v>
      </c>
      <c r="J1807">
        <f t="shared" si="28"/>
        <v>10000</v>
      </c>
      <c r="K1807" s="1">
        <f>J1807/B$3</f>
        <v>1</v>
      </c>
      <c r="L1807">
        <f>IF(D1807&gt;U1807+V1807+W1807,D1807-(U1807+V1807+W1807+I1807),0)</f>
        <v>0</v>
      </c>
      <c r="M1807">
        <f>D1807-L1807</f>
        <v>631.226</v>
      </c>
      <c r="O1807">
        <v>155.34800000000001</v>
      </c>
      <c r="P1807">
        <v>80.986000000000004</v>
      </c>
      <c r="Q1807">
        <v>340.57100000000003</v>
      </c>
      <c r="R1807">
        <v>0</v>
      </c>
      <c r="S1807">
        <v>54.320999999999998</v>
      </c>
      <c r="U1807">
        <v>0</v>
      </c>
      <c r="V1807">
        <v>0</v>
      </c>
      <c r="W1807">
        <v>0</v>
      </c>
      <c r="Y1807">
        <v>631.226</v>
      </c>
      <c r="Z1807">
        <f>E1807</f>
        <v>0</v>
      </c>
      <c r="AA1807">
        <f>I1807</f>
        <v>631.226</v>
      </c>
      <c r="AB1807">
        <f>F1807</f>
        <v>0</v>
      </c>
    </row>
    <row r="1808" spans="4:28" x14ac:dyDescent="0.2">
      <c r="D1808">
        <v>544.03700000000003</v>
      </c>
      <c r="E1808">
        <f>U1808+V1808-G1808</f>
        <v>0</v>
      </c>
      <c r="F1808">
        <f>IF(AND(W1808&gt;0,G1808=0),D1808-E1808,0)</f>
        <v>0</v>
      </c>
      <c r="G1808">
        <f>IF((U1808+V1808)&gt;D1808,(U1808+V1808)-D1808,0)</f>
        <v>0</v>
      </c>
      <c r="H1808">
        <f>_xlfn.IFS(K1808=1,0,AND(G1808&gt;0,K1808&lt;1,W1808=0),MIN(G1808,B$3-J1808),AND(W1808&gt;0,K1808&lt;1),MIN(B$3-J1808,B$4,B$3-J1808),AND(W1808=0,G1808=0),0)</f>
        <v>0</v>
      </c>
      <c r="I1808">
        <f>IF(AND(D1808&gt;(U1808+V1808),W1808=0,K1808&gt;0.3),MIN(J1808-B$3*0.3,B$5,D1808-(U1808+V1808)),0)</f>
        <v>544.03700000000003</v>
      </c>
      <c r="J1808">
        <f t="shared" si="28"/>
        <v>9368.7739999999994</v>
      </c>
      <c r="K1808" s="1">
        <f>J1808/B$3</f>
        <v>0.93687739999999997</v>
      </c>
      <c r="L1808">
        <f>IF(D1808&gt;U1808+V1808+W1808,D1808-(U1808+V1808+W1808+I1808),0)</f>
        <v>0</v>
      </c>
      <c r="M1808">
        <f>D1808-L1808</f>
        <v>544.03700000000003</v>
      </c>
      <c r="O1808">
        <v>161.715</v>
      </c>
      <c r="P1808">
        <v>72.572999999999993</v>
      </c>
      <c r="Q1808">
        <v>270.89400000000001</v>
      </c>
      <c r="R1808">
        <v>0</v>
      </c>
      <c r="S1808">
        <v>38.854999999999997</v>
      </c>
      <c r="U1808">
        <v>0</v>
      </c>
      <c r="V1808">
        <v>0</v>
      </c>
      <c r="W1808">
        <v>0</v>
      </c>
      <c r="Y1808">
        <v>544.03700000000003</v>
      </c>
      <c r="Z1808">
        <f>E1808</f>
        <v>0</v>
      </c>
      <c r="AA1808">
        <f>I1808</f>
        <v>544.03700000000003</v>
      </c>
      <c r="AB1808">
        <f>F1808</f>
        <v>0</v>
      </c>
    </row>
    <row r="1809" spans="4:28" x14ac:dyDescent="0.2">
      <c r="D1809">
        <v>1048.171</v>
      </c>
      <c r="E1809">
        <f>U1809+V1809-G1809</f>
        <v>0</v>
      </c>
      <c r="F1809">
        <f>IF(AND(W1809&gt;0,G1809=0),D1809-E1809,0)</f>
        <v>0</v>
      </c>
      <c r="G1809">
        <f>IF((U1809+V1809)&gt;D1809,(U1809+V1809)-D1809,0)</f>
        <v>0</v>
      </c>
      <c r="H1809">
        <f>_xlfn.IFS(K1809=1,0,AND(G1809&gt;0,K1809&lt;1,W1809=0),MIN(G1809,B$3-J1809),AND(W1809&gt;0,K1809&lt;1),MIN(B$3-J1809,B$4,B$3-J1809),AND(W1809=0,G1809=0),0)</f>
        <v>0</v>
      </c>
      <c r="I1809">
        <f>IF(AND(D1809&gt;(U1809+V1809),W1809=0,K1809&gt;0.3),MIN(J1809-B$3*0.3,B$5,D1809-(U1809+V1809)),0)</f>
        <v>1048.171</v>
      </c>
      <c r="J1809">
        <f t="shared" si="28"/>
        <v>8824.7369999999992</v>
      </c>
      <c r="K1809" s="1">
        <f>J1809/B$3</f>
        <v>0.88247369999999992</v>
      </c>
      <c r="L1809">
        <f>IF(D1809&gt;U1809+V1809+W1809,D1809-(U1809+V1809+W1809+I1809),0)</f>
        <v>0</v>
      </c>
      <c r="M1809">
        <f>D1809-L1809</f>
        <v>1048.171</v>
      </c>
      <c r="O1809">
        <v>222.87700000000001</v>
      </c>
      <c r="P1809">
        <v>62.155000000000001</v>
      </c>
      <c r="Q1809">
        <v>348.56099999999998</v>
      </c>
      <c r="R1809">
        <v>199.02099999999999</v>
      </c>
      <c r="S1809">
        <v>215.55699999999999</v>
      </c>
      <c r="U1809">
        <v>0</v>
      </c>
      <c r="V1809">
        <v>0</v>
      </c>
      <c r="W1809">
        <v>0</v>
      </c>
      <c r="Y1809">
        <v>1048.171</v>
      </c>
      <c r="Z1809">
        <f>E1809</f>
        <v>0</v>
      </c>
      <c r="AA1809">
        <f>I1809</f>
        <v>1048.171</v>
      </c>
      <c r="AB1809">
        <f>F1809</f>
        <v>0</v>
      </c>
    </row>
    <row r="1810" spans="4:28" x14ac:dyDescent="0.2">
      <c r="D1810">
        <v>1750.69</v>
      </c>
      <c r="E1810">
        <f>U1810+V1810-G1810</f>
        <v>0</v>
      </c>
      <c r="F1810">
        <f>IF(AND(W1810&gt;0,G1810=0),D1810-E1810,0)</f>
        <v>0</v>
      </c>
      <c r="G1810">
        <f>IF((U1810+V1810)&gt;D1810,(U1810+V1810)-D1810,0)</f>
        <v>0</v>
      </c>
      <c r="H1810">
        <f>_xlfn.IFS(K1810=1,0,AND(G1810&gt;0,K1810&lt;1,W1810=0),MIN(G1810,B$3-J1810),AND(W1810&gt;0,K1810&lt;1),MIN(B$3-J1810,B$4,B$3-J1810),AND(W1810=0,G1810=0),0)</f>
        <v>0</v>
      </c>
      <c r="I1810">
        <f>IF(AND(D1810&gt;(U1810+V1810),W1810=0,K1810&gt;0.3),MIN(J1810-B$3*0.3,B$5,D1810-(U1810+V1810)),0)</f>
        <v>1750.69</v>
      </c>
      <c r="J1810">
        <f t="shared" si="28"/>
        <v>7776.5659999999989</v>
      </c>
      <c r="K1810" s="1">
        <f>J1810/B$3</f>
        <v>0.77765659999999992</v>
      </c>
      <c r="L1810">
        <f>IF(D1810&gt;U1810+V1810+W1810,D1810-(U1810+V1810+W1810+I1810),0)</f>
        <v>0</v>
      </c>
      <c r="M1810">
        <f>D1810-L1810</f>
        <v>1750.69</v>
      </c>
      <c r="O1810">
        <v>407.03399999999999</v>
      </c>
      <c r="P1810">
        <v>75.823999999999998</v>
      </c>
      <c r="Q1810">
        <v>494.82299999999998</v>
      </c>
      <c r="R1810">
        <v>586.55200000000002</v>
      </c>
      <c r="S1810">
        <v>186.45699999999999</v>
      </c>
      <c r="U1810">
        <v>0</v>
      </c>
      <c r="V1810">
        <v>0</v>
      </c>
      <c r="W1810">
        <v>0</v>
      </c>
      <c r="Y1810">
        <v>1750.69</v>
      </c>
      <c r="Z1810">
        <f>E1810</f>
        <v>0</v>
      </c>
      <c r="AA1810">
        <f>I1810</f>
        <v>1750.69</v>
      </c>
      <c r="AB1810">
        <f>F1810</f>
        <v>0</v>
      </c>
    </row>
    <row r="1811" spans="4:28" x14ac:dyDescent="0.2">
      <c r="D1811">
        <v>1918.0450000000001</v>
      </c>
      <c r="E1811">
        <f>U1811+V1811-G1811</f>
        <v>0.30599999999999999</v>
      </c>
      <c r="F1811">
        <f>IF(AND(W1811&gt;0,G1811=0),D1811-E1811,0)</f>
        <v>0</v>
      </c>
      <c r="G1811">
        <f>IF((U1811+V1811)&gt;D1811,(U1811+V1811)-D1811,0)</f>
        <v>0</v>
      </c>
      <c r="H1811">
        <f>_xlfn.IFS(K1811=1,0,AND(G1811&gt;0,K1811&lt;1,W1811=0),MIN(G1811,B$3-J1811),AND(W1811&gt;0,K1811&lt;1),MIN(B$3-J1811,B$4,B$3-J1811),AND(W1811=0,G1811=0),0)</f>
        <v>0</v>
      </c>
      <c r="I1811">
        <f>IF(AND(D1811&gt;(U1811+V1811),W1811=0,K1811&gt;0.3),MIN(J1811-B$3*0.3,B$5,D1811-(U1811+V1811)),0)</f>
        <v>1917.739</v>
      </c>
      <c r="J1811">
        <f t="shared" si="28"/>
        <v>6025.8759999999984</v>
      </c>
      <c r="K1811" s="1">
        <f>J1811/B$3</f>
        <v>0.60258759999999989</v>
      </c>
      <c r="L1811">
        <f>IF(D1811&gt;U1811+V1811+W1811,D1811-(U1811+V1811+W1811+I1811),0)</f>
        <v>0</v>
      </c>
      <c r="M1811">
        <f>D1811-L1811</f>
        <v>1918.0450000000001</v>
      </c>
      <c r="O1811">
        <v>525.19899999999996</v>
      </c>
      <c r="P1811">
        <v>94.495999999999995</v>
      </c>
      <c r="Q1811">
        <v>615.94500000000005</v>
      </c>
      <c r="R1811">
        <v>387.97199999999998</v>
      </c>
      <c r="S1811">
        <v>294.43400000000003</v>
      </c>
      <c r="U1811">
        <v>0</v>
      </c>
      <c r="V1811">
        <v>0.30599999999999999</v>
      </c>
      <c r="W1811">
        <v>0</v>
      </c>
      <c r="Y1811">
        <v>1918.0450000000001</v>
      </c>
      <c r="Z1811">
        <f>E1811</f>
        <v>0.30599999999999999</v>
      </c>
      <c r="AA1811">
        <f>I1811</f>
        <v>1917.739</v>
      </c>
      <c r="AB1811">
        <f>F1811</f>
        <v>0</v>
      </c>
    </row>
    <row r="1812" spans="4:28" x14ac:dyDescent="0.2">
      <c r="D1812">
        <v>1647.7739999999999</v>
      </c>
      <c r="E1812">
        <f>U1812+V1812-G1812</f>
        <v>77.081000000000003</v>
      </c>
      <c r="F1812">
        <f>IF(AND(W1812&gt;0,G1812=0),D1812-E1812,0)</f>
        <v>0</v>
      </c>
      <c r="G1812">
        <f>IF((U1812+V1812)&gt;D1812,(U1812+V1812)-D1812,0)</f>
        <v>0</v>
      </c>
      <c r="H1812">
        <f>_xlfn.IFS(K1812=1,0,AND(G1812&gt;0,K1812&lt;1,W1812=0),MIN(G1812,B$3-J1812),AND(W1812&gt;0,K1812&lt;1),MIN(B$3-J1812,B$4,B$3-J1812),AND(W1812=0,G1812=0),0)</f>
        <v>0</v>
      </c>
      <c r="I1812">
        <f>IF(AND(D1812&gt;(U1812+V1812),W1812=0,K1812&gt;0.3),MIN(J1812-B$3*0.3,B$5,D1812-(U1812+V1812)),0)</f>
        <v>1108.1369999999988</v>
      </c>
      <c r="J1812">
        <f t="shared" si="28"/>
        <v>4108.1369999999988</v>
      </c>
      <c r="K1812" s="1">
        <f>J1812/B$3</f>
        <v>0.41081369999999989</v>
      </c>
      <c r="L1812">
        <f>IF(D1812&gt;U1812+V1812+W1812,D1812-(U1812+V1812+W1812+I1812),0)</f>
        <v>462.55600000000118</v>
      </c>
      <c r="M1812">
        <f>D1812-L1812</f>
        <v>1185.2179999999987</v>
      </c>
      <c r="O1812">
        <v>430.65499999999997</v>
      </c>
      <c r="P1812">
        <v>63.95</v>
      </c>
      <c r="Q1812">
        <v>479.03100000000001</v>
      </c>
      <c r="R1812">
        <v>0</v>
      </c>
      <c r="S1812">
        <v>674.13900000000001</v>
      </c>
      <c r="U1812">
        <v>0</v>
      </c>
      <c r="V1812">
        <v>77.081000000000003</v>
      </c>
      <c r="W1812">
        <v>0</v>
      </c>
      <c r="Y1812">
        <v>1647.7739999999999</v>
      </c>
      <c r="Z1812">
        <f>E1812</f>
        <v>77.081000000000003</v>
      </c>
      <c r="AA1812">
        <f>I1812</f>
        <v>1108.1369999999988</v>
      </c>
      <c r="AB1812">
        <f>F1812</f>
        <v>0</v>
      </c>
    </row>
    <row r="1813" spans="4:28" x14ac:dyDescent="0.2">
      <c r="D1813">
        <v>1249.5709999999999</v>
      </c>
      <c r="E1813">
        <f>U1813+V1813-G1813</f>
        <v>163.488</v>
      </c>
      <c r="F1813">
        <f>IF(AND(W1813&gt;0,G1813=0),D1813-E1813,0)</f>
        <v>1086.0829999999999</v>
      </c>
      <c r="G1813">
        <f>IF((U1813+V1813)&gt;D1813,(U1813+V1813)-D1813,0)</f>
        <v>0</v>
      </c>
      <c r="H1813">
        <f>_xlfn.IFS(K1813=1,0,AND(G1813&gt;0,K1813&lt;1,W1813=0),MIN(G1813,B$3-J1813),AND(W1813&gt;0,K1813&lt;1),MIN(B$3-J1813,B$4,B$3-J1813),AND(W1813=0,G1813=0),0)</f>
        <v>2500</v>
      </c>
      <c r="I1813">
        <f>IF(AND(D1813&gt;(U1813+V1813),W1813=0,K1813&gt;0.3),MIN(J1813-B$3*0.3,B$5,D1813-(U1813+V1813)),0)</f>
        <v>0</v>
      </c>
      <c r="J1813">
        <f t="shared" si="28"/>
        <v>3000</v>
      </c>
      <c r="K1813" s="1">
        <f>J1813/B$3</f>
        <v>0.3</v>
      </c>
      <c r="L1813">
        <f>IF(D1813&gt;U1813+V1813+W1813,D1813-(U1813+V1813+W1813+I1813),0)</f>
        <v>0</v>
      </c>
      <c r="M1813">
        <f>D1813-L1813</f>
        <v>1249.5709999999999</v>
      </c>
      <c r="O1813">
        <v>418.99400000000003</v>
      </c>
      <c r="P1813">
        <v>58.896999999999998</v>
      </c>
      <c r="Q1813">
        <v>430.85599999999999</v>
      </c>
      <c r="R1813">
        <v>0</v>
      </c>
      <c r="S1813">
        <v>340.82400000000001</v>
      </c>
      <c r="U1813">
        <v>0</v>
      </c>
      <c r="V1813">
        <v>163.488</v>
      </c>
      <c r="W1813">
        <v>7500</v>
      </c>
      <c r="Y1813">
        <v>1249.5709999999999</v>
      </c>
      <c r="Z1813">
        <f>E1813</f>
        <v>163.488</v>
      </c>
      <c r="AA1813">
        <f>I1813</f>
        <v>0</v>
      </c>
      <c r="AB1813">
        <f>F1813</f>
        <v>1086.0829999999999</v>
      </c>
    </row>
    <row r="1814" spans="4:28" x14ac:dyDescent="0.2">
      <c r="D1814">
        <v>924.26599999999996</v>
      </c>
      <c r="E1814">
        <f>U1814+V1814-G1814</f>
        <v>42.238</v>
      </c>
      <c r="F1814">
        <f>IF(AND(W1814&gt;0,G1814=0),D1814-E1814,0)</f>
        <v>882.02800000000002</v>
      </c>
      <c r="G1814">
        <f>IF((U1814+V1814)&gt;D1814,(U1814+V1814)-D1814,0)</f>
        <v>0</v>
      </c>
      <c r="H1814">
        <f>_xlfn.IFS(K1814=1,0,AND(G1814&gt;0,K1814&lt;1,W1814=0),MIN(G1814,B$3-J1814),AND(W1814&gt;0,K1814&lt;1),MIN(B$3-J1814,B$4,B$3-J1814),AND(W1814=0,G1814=0),0)</f>
        <v>2500</v>
      </c>
      <c r="I1814">
        <f>IF(AND(D1814&gt;(U1814+V1814),W1814=0,K1814&gt;0.3),MIN(J1814-B$3*0.3,B$5,D1814-(U1814+V1814)),0)</f>
        <v>0</v>
      </c>
      <c r="J1814">
        <f t="shared" si="28"/>
        <v>5500</v>
      </c>
      <c r="K1814" s="1">
        <f>J1814/B$3</f>
        <v>0.55000000000000004</v>
      </c>
      <c r="L1814">
        <f>IF(D1814&gt;U1814+V1814+W1814,D1814-(U1814+V1814+W1814+I1814),0)</f>
        <v>0</v>
      </c>
      <c r="M1814">
        <f>D1814-L1814</f>
        <v>924.26599999999996</v>
      </c>
      <c r="O1814">
        <v>381.87200000000001</v>
      </c>
      <c r="P1814">
        <v>25.826000000000001</v>
      </c>
      <c r="Q1814">
        <v>367.2</v>
      </c>
      <c r="R1814">
        <v>0</v>
      </c>
      <c r="S1814">
        <v>149.36699999999999</v>
      </c>
      <c r="U1814">
        <v>0</v>
      </c>
      <c r="V1814">
        <v>42.238</v>
      </c>
      <c r="W1814">
        <v>7500</v>
      </c>
      <c r="Y1814">
        <v>924.26599999999996</v>
      </c>
      <c r="Z1814">
        <f>E1814</f>
        <v>42.238</v>
      </c>
      <c r="AA1814">
        <f>I1814</f>
        <v>0</v>
      </c>
      <c r="AB1814">
        <f>F1814</f>
        <v>882.02800000000002</v>
      </c>
    </row>
    <row r="1815" spans="4:28" x14ac:dyDescent="0.2">
      <c r="D1815">
        <v>1057.2570000000001</v>
      </c>
      <c r="E1815">
        <f>U1815+V1815-G1815</f>
        <v>219.03100000000001</v>
      </c>
      <c r="F1815">
        <f>IF(AND(W1815&gt;0,G1815=0),D1815-E1815,0)</f>
        <v>838.22600000000011</v>
      </c>
      <c r="G1815">
        <f>IF((U1815+V1815)&gt;D1815,(U1815+V1815)-D1815,0)</f>
        <v>0</v>
      </c>
      <c r="H1815">
        <f>_xlfn.IFS(K1815=1,0,AND(G1815&gt;0,K1815&lt;1,W1815=0),MIN(G1815,B$3-J1815),AND(W1815&gt;0,K1815&lt;1),MIN(B$3-J1815,B$4,B$3-J1815),AND(W1815=0,G1815=0),0)</f>
        <v>2000</v>
      </c>
      <c r="I1815">
        <f>IF(AND(D1815&gt;(U1815+V1815),W1815=0,K1815&gt;0.3),MIN(J1815-B$3*0.3,B$5,D1815-(U1815+V1815)),0)</f>
        <v>0</v>
      </c>
      <c r="J1815">
        <f t="shared" si="28"/>
        <v>8000</v>
      </c>
      <c r="K1815" s="1">
        <f>J1815/B$3</f>
        <v>0.8</v>
      </c>
      <c r="L1815">
        <f>IF(D1815&gt;U1815+V1815+W1815,D1815-(U1815+V1815+W1815+I1815),0)</f>
        <v>0</v>
      </c>
      <c r="M1815">
        <f>D1815-L1815</f>
        <v>1057.2570000000001</v>
      </c>
      <c r="O1815">
        <v>459.68799999999999</v>
      </c>
      <c r="P1815">
        <v>21.018999999999998</v>
      </c>
      <c r="Q1815">
        <v>482.51499999999999</v>
      </c>
      <c r="R1815">
        <v>0</v>
      </c>
      <c r="S1815">
        <v>94.034999999999997</v>
      </c>
      <c r="U1815">
        <v>0</v>
      </c>
      <c r="V1815">
        <v>219.03100000000001</v>
      </c>
      <c r="W1815">
        <v>7500</v>
      </c>
      <c r="Y1815">
        <v>1057.2570000000001</v>
      </c>
      <c r="Z1815">
        <f>E1815</f>
        <v>219.03100000000001</v>
      </c>
      <c r="AA1815">
        <f>I1815</f>
        <v>0</v>
      </c>
      <c r="AB1815">
        <f>F1815</f>
        <v>838.22600000000011</v>
      </c>
    </row>
    <row r="1816" spans="4:28" x14ac:dyDescent="0.2">
      <c r="D1816">
        <v>913.21299999999997</v>
      </c>
      <c r="E1816">
        <f>U1816+V1816-G1816</f>
        <v>150.489</v>
      </c>
      <c r="F1816">
        <f>IF(AND(W1816&gt;0,G1816=0),D1816-E1816,0)</f>
        <v>762.72399999999993</v>
      </c>
      <c r="G1816">
        <f>IF((U1816+V1816)&gt;D1816,(U1816+V1816)-D1816,0)</f>
        <v>0</v>
      </c>
      <c r="H1816">
        <f>_xlfn.IFS(K1816=1,0,AND(G1816&gt;0,K1816&lt;1,W1816=0),MIN(G1816,B$3-J1816),AND(W1816&gt;0,K1816&lt;1),MIN(B$3-J1816,B$4,B$3-J1816),AND(W1816=0,G1816=0),0)</f>
        <v>0</v>
      </c>
      <c r="I1816">
        <f>IF(AND(D1816&gt;(U1816+V1816),W1816=0,K1816&gt;0.3),MIN(J1816-B$3*0.3,B$5,D1816-(U1816+V1816)),0)</f>
        <v>0</v>
      </c>
      <c r="J1816">
        <f t="shared" si="28"/>
        <v>10000</v>
      </c>
      <c r="K1816" s="1">
        <f>J1816/B$3</f>
        <v>1</v>
      </c>
      <c r="L1816">
        <f>IF(D1816&gt;U1816+V1816+W1816,D1816-(U1816+V1816+W1816+I1816),0)</f>
        <v>0</v>
      </c>
      <c r="M1816">
        <f>D1816-L1816</f>
        <v>913.21299999999997</v>
      </c>
      <c r="O1816">
        <v>403.96199999999999</v>
      </c>
      <c r="P1816">
        <v>28.169</v>
      </c>
      <c r="Q1816">
        <v>406.76600000000002</v>
      </c>
      <c r="R1816">
        <v>0</v>
      </c>
      <c r="S1816">
        <v>74.316999999999993</v>
      </c>
      <c r="U1816">
        <v>0</v>
      </c>
      <c r="V1816">
        <v>150.489</v>
      </c>
      <c r="W1816">
        <v>7500</v>
      </c>
      <c r="Y1816">
        <v>913.21299999999997</v>
      </c>
      <c r="Z1816">
        <f>E1816</f>
        <v>150.489</v>
      </c>
      <c r="AA1816">
        <f>I1816</f>
        <v>0</v>
      </c>
      <c r="AB1816">
        <f>F1816</f>
        <v>762.72399999999993</v>
      </c>
    </row>
    <row r="1817" spans="4:28" x14ac:dyDescent="0.2">
      <c r="D1817">
        <v>797.25199999999995</v>
      </c>
      <c r="E1817">
        <f>U1817+V1817-G1817</f>
        <v>21.248000000000001</v>
      </c>
      <c r="F1817">
        <f>IF(AND(W1817&gt;0,G1817=0),D1817-E1817,0)</f>
        <v>776.00399999999991</v>
      </c>
      <c r="G1817">
        <f>IF((U1817+V1817)&gt;D1817,(U1817+V1817)-D1817,0)</f>
        <v>0</v>
      </c>
      <c r="H1817">
        <f>_xlfn.IFS(K1817=1,0,AND(G1817&gt;0,K1817&lt;1,W1817=0),MIN(G1817,B$3-J1817),AND(W1817&gt;0,K1817&lt;1),MIN(B$3-J1817,B$4,B$3-J1817),AND(W1817=0,G1817=0),0)</f>
        <v>0</v>
      </c>
      <c r="I1817">
        <f>IF(AND(D1817&gt;(U1817+V1817),W1817=0,K1817&gt;0.3),MIN(J1817-B$3*0.3,B$5,D1817-(U1817+V1817)),0)</f>
        <v>0</v>
      </c>
      <c r="J1817">
        <f t="shared" si="28"/>
        <v>10000</v>
      </c>
      <c r="K1817" s="1">
        <f>J1817/B$3</f>
        <v>1</v>
      </c>
      <c r="L1817">
        <f>IF(D1817&gt;U1817+V1817+W1817,D1817-(U1817+V1817+W1817+I1817),0)</f>
        <v>0</v>
      </c>
      <c r="M1817">
        <f>D1817-L1817</f>
        <v>797.25199999999995</v>
      </c>
      <c r="O1817">
        <v>369.01600000000002</v>
      </c>
      <c r="P1817">
        <v>101.18</v>
      </c>
      <c r="Q1817">
        <v>327.05599999999998</v>
      </c>
      <c r="R1817">
        <v>0</v>
      </c>
      <c r="S1817">
        <v>0</v>
      </c>
      <c r="U1817">
        <v>0</v>
      </c>
      <c r="V1817">
        <v>21.248000000000001</v>
      </c>
      <c r="W1817">
        <v>7500</v>
      </c>
      <c r="Y1817">
        <v>797.25199999999995</v>
      </c>
      <c r="Z1817">
        <f>E1817</f>
        <v>21.248000000000001</v>
      </c>
      <c r="AA1817">
        <f>I1817</f>
        <v>0</v>
      </c>
      <c r="AB1817">
        <f>F1817</f>
        <v>776.00399999999991</v>
      </c>
    </row>
    <row r="1818" spans="4:28" x14ac:dyDescent="0.2">
      <c r="D1818">
        <v>951.30399999999997</v>
      </c>
      <c r="E1818">
        <f>U1818+V1818-G1818</f>
        <v>24.111000000000001</v>
      </c>
      <c r="F1818">
        <f>IF(AND(W1818&gt;0,G1818=0),D1818-E1818,0)</f>
        <v>927.19299999999998</v>
      </c>
      <c r="G1818">
        <f>IF((U1818+V1818)&gt;D1818,(U1818+V1818)-D1818,0)</f>
        <v>0</v>
      </c>
      <c r="H1818">
        <f>_xlfn.IFS(K1818=1,0,AND(G1818&gt;0,K1818&lt;1,W1818=0),MIN(G1818,B$3-J1818),AND(W1818&gt;0,K1818&lt;1),MIN(B$3-J1818,B$4,B$3-J1818),AND(W1818=0,G1818=0),0)</f>
        <v>0</v>
      </c>
      <c r="I1818">
        <f>IF(AND(D1818&gt;(U1818+V1818),W1818=0,K1818&gt;0.3),MIN(J1818-B$3*0.3,B$5,D1818-(U1818+V1818)),0)</f>
        <v>0</v>
      </c>
      <c r="J1818">
        <f t="shared" si="28"/>
        <v>10000</v>
      </c>
      <c r="K1818" s="1">
        <f>J1818/B$3</f>
        <v>1</v>
      </c>
      <c r="L1818">
        <f>IF(D1818&gt;U1818+V1818+W1818,D1818-(U1818+V1818+W1818+I1818),0)</f>
        <v>0</v>
      </c>
      <c r="M1818">
        <f>D1818-L1818</f>
        <v>951.30399999999997</v>
      </c>
      <c r="O1818">
        <v>347.61599999999999</v>
      </c>
      <c r="P1818">
        <v>95.617999999999995</v>
      </c>
      <c r="Q1818">
        <v>325.59100000000001</v>
      </c>
      <c r="R1818">
        <v>182.47900000000001</v>
      </c>
      <c r="S1818">
        <v>0</v>
      </c>
      <c r="U1818">
        <v>0</v>
      </c>
      <c r="V1818">
        <v>24.111000000000001</v>
      </c>
      <c r="W1818">
        <v>7500</v>
      </c>
      <c r="Y1818">
        <v>951.30399999999997</v>
      </c>
      <c r="Z1818">
        <f>E1818</f>
        <v>24.111000000000001</v>
      </c>
      <c r="AA1818">
        <f>I1818</f>
        <v>0</v>
      </c>
      <c r="AB1818">
        <f>F1818</f>
        <v>927.19299999999998</v>
      </c>
    </row>
    <row r="1819" spans="4:28" x14ac:dyDescent="0.2">
      <c r="D1819">
        <v>1613.029</v>
      </c>
      <c r="E1819">
        <f>U1819+V1819-G1819</f>
        <v>36.622</v>
      </c>
      <c r="F1819">
        <f>IF(AND(W1819&gt;0,G1819=0),D1819-E1819,0)</f>
        <v>0</v>
      </c>
      <c r="G1819">
        <f>IF((U1819+V1819)&gt;D1819,(U1819+V1819)-D1819,0)</f>
        <v>0</v>
      </c>
      <c r="H1819">
        <f>_xlfn.IFS(K1819=1,0,AND(G1819&gt;0,K1819&lt;1,W1819=0),MIN(G1819,B$3-J1819),AND(W1819&gt;0,K1819&lt;1),MIN(B$3-J1819,B$4,B$3-J1819),AND(W1819=0,G1819=0),0)</f>
        <v>0</v>
      </c>
      <c r="I1819">
        <f>IF(AND(D1819&gt;(U1819+V1819),W1819=0,K1819&gt;0.3),MIN(J1819-B$3*0.3,B$5,D1819-(U1819+V1819)),0)</f>
        <v>1576.4069999999999</v>
      </c>
      <c r="J1819">
        <f t="shared" si="28"/>
        <v>10000</v>
      </c>
      <c r="K1819" s="1">
        <f>J1819/B$3</f>
        <v>1</v>
      </c>
      <c r="L1819">
        <f>IF(D1819&gt;U1819+V1819+W1819,D1819-(U1819+V1819+W1819+I1819),0)</f>
        <v>0</v>
      </c>
      <c r="M1819">
        <f>D1819-L1819</f>
        <v>1613.029</v>
      </c>
      <c r="O1819">
        <v>462.13299999999998</v>
      </c>
      <c r="P1819">
        <v>86.444000000000003</v>
      </c>
      <c r="Q1819">
        <v>449.92599999999999</v>
      </c>
      <c r="R1819">
        <v>614.52599999999995</v>
      </c>
      <c r="S1819">
        <v>0</v>
      </c>
      <c r="U1819">
        <v>0</v>
      </c>
      <c r="V1819">
        <v>36.622</v>
      </c>
      <c r="W1819">
        <v>0</v>
      </c>
      <c r="Y1819">
        <v>1613.029</v>
      </c>
      <c r="Z1819">
        <f>E1819</f>
        <v>36.622</v>
      </c>
      <c r="AA1819">
        <f>I1819</f>
        <v>1576.4069999999999</v>
      </c>
      <c r="AB1819">
        <f>F1819</f>
        <v>0</v>
      </c>
    </row>
    <row r="1820" spans="4:28" x14ac:dyDescent="0.2">
      <c r="D1820">
        <v>1807.42</v>
      </c>
      <c r="E1820">
        <f>U1820+V1820-G1820</f>
        <v>1.68</v>
      </c>
      <c r="F1820">
        <f>IF(AND(W1820&gt;0,G1820=0),D1820-E1820,0)</f>
        <v>0</v>
      </c>
      <c r="G1820">
        <f>IF((U1820+V1820)&gt;D1820,(U1820+V1820)-D1820,0)</f>
        <v>0</v>
      </c>
      <c r="H1820">
        <f>_xlfn.IFS(K1820=1,0,AND(G1820&gt;0,K1820&lt;1,W1820=0),MIN(G1820,B$3-J1820),AND(W1820&gt;0,K1820&lt;1),MIN(B$3-J1820,B$4,B$3-J1820),AND(W1820=0,G1820=0),0)</f>
        <v>0</v>
      </c>
      <c r="I1820">
        <f>IF(AND(D1820&gt;(U1820+V1820),W1820=0,K1820&gt;0.3),MIN(J1820-B$3*0.3,B$5,D1820-(U1820+V1820)),0)</f>
        <v>1805.74</v>
      </c>
      <c r="J1820">
        <f t="shared" si="28"/>
        <v>8423.5930000000008</v>
      </c>
      <c r="K1820" s="1">
        <f>J1820/B$3</f>
        <v>0.84235930000000003</v>
      </c>
      <c r="L1820">
        <f>IF(D1820&gt;U1820+V1820+W1820,D1820-(U1820+V1820+W1820+I1820),0)</f>
        <v>0</v>
      </c>
      <c r="M1820">
        <f>D1820-L1820</f>
        <v>1807.42</v>
      </c>
      <c r="O1820">
        <v>659.298</v>
      </c>
      <c r="P1820">
        <v>70.852000000000004</v>
      </c>
      <c r="Q1820">
        <v>449.57600000000002</v>
      </c>
      <c r="R1820">
        <v>627.69399999999996</v>
      </c>
      <c r="S1820">
        <v>0</v>
      </c>
      <c r="U1820">
        <v>0</v>
      </c>
      <c r="V1820">
        <v>1.68</v>
      </c>
      <c r="W1820">
        <v>0</v>
      </c>
      <c r="Y1820">
        <v>1807.42</v>
      </c>
      <c r="Z1820">
        <f>E1820</f>
        <v>1.68</v>
      </c>
      <c r="AA1820">
        <f>I1820</f>
        <v>1805.74</v>
      </c>
      <c r="AB1820">
        <f>F1820</f>
        <v>0</v>
      </c>
    </row>
    <row r="1821" spans="4:28" x14ac:dyDescent="0.2">
      <c r="D1821">
        <v>1459.153</v>
      </c>
      <c r="E1821">
        <f>U1821+V1821-G1821</f>
        <v>0.47699999999999998</v>
      </c>
      <c r="F1821">
        <f>IF(AND(W1821&gt;0,G1821=0),D1821-E1821,0)</f>
        <v>0</v>
      </c>
      <c r="G1821">
        <f>IF((U1821+V1821)&gt;D1821,(U1821+V1821)-D1821,0)</f>
        <v>0</v>
      </c>
      <c r="H1821">
        <f>_xlfn.IFS(K1821=1,0,AND(G1821&gt;0,K1821&lt;1,W1821=0),MIN(G1821,B$3-J1821),AND(W1821&gt;0,K1821&lt;1),MIN(B$3-J1821,B$4,B$3-J1821),AND(W1821=0,G1821=0),0)</f>
        <v>0</v>
      </c>
      <c r="I1821">
        <f>IF(AND(D1821&gt;(U1821+V1821),W1821=0,K1821&gt;0.3),MIN(J1821-B$3*0.3,B$5,D1821-(U1821+V1821)),0)</f>
        <v>1458.6759999999999</v>
      </c>
      <c r="J1821">
        <f t="shared" si="28"/>
        <v>6617.853000000001</v>
      </c>
      <c r="K1821" s="1">
        <f>J1821/B$3</f>
        <v>0.66178530000000013</v>
      </c>
      <c r="L1821">
        <f>IF(D1821&gt;U1821+V1821+W1821,D1821-(U1821+V1821+W1821+I1821),0)</f>
        <v>0</v>
      </c>
      <c r="M1821">
        <f>D1821-L1821</f>
        <v>1459.153</v>
      </c>
      <c r="O1821">
        <v>699.09100000000001</v>
      </c>
      <c r="P1821">
        <v>52.651000000000003</v>
      </c>
      <c r="Q1821">
        <v>460.93299999999999</v>
      </c>
      <c r="R1821">
        <v>231.52799999999999</v>
      </c>
      <c r="S1821">
        <v>14.95</v>
      </c>
      <c r="U1821">
        <v>0</v>
      </c>
      <c r="V1821">
        <v>0.47699999999999998</v>
      </c>
      <c r="W1821">
        <v>0</v>
      </c>
      <c r="Y1821">
        <v>1459.153</v>
      </c>
      <c r="Z1821">
        <f>E1821</f>
        <v>0.47699999999999998</v>
      </c>
      <c r="AA1821">
        <f>I1821</f>
        <v>1458.6759999999999</v>
      </c>
      <c r="AB1821">
        <f>F1821</f>
        <v>0</v>
      </c>
    </row>
    <row r="1822" spans="4:28" x14ac:dyDescent="0.2">
      <c r="D1822">
        <v>1265.6679999999999</v>
      </c>
      <c r="E1822">
        <f>U1822+V1822-G1822</f>
        <v>0</v>
      </c>
      <c r="F1822">
        <f>IF(AND(W1822&gt;0,G1822=0),D1822-E1822,0)</f>
        <v>0</v>
      </c>
      <c r="G1822">
        <f>IF((U1822+V1822)&gt;D1822,(U1822+V1822)-D1822,0)</f>
        <v>0</v>
      </c>
      <c r="H1822">
        <f>_xlfn.IFS(K1822=1,0,AND(G1822&gt;0,K1822&lt;1,W1822=0),MIN(G1822,B$3-J1822),AND(W1822&gt;0,K1822&lt;1),MIN(B$3-J1822,B$4,B$3-J1822),AND(W1822=0,G1822=0),0)</f>
        <v>0</v>
      </c>
      <c r="I1822">
        <f>IF(AND(D1822&gt;(U1822+V1822),W1822=0,K1822&gt;0.3),MIN(J1822-B$3*0.3,B$5,D1822-(U1822+V1822)),0)</f>
        <v>1265.6679999999999</v>
      </c>
      <c r="J1822">
        <f t="shared" si="28"/>
        <v>5159.1770000000015</v>
      </c>
      <c r="K1822" s="1">
        <f>J1822/B$3</f>
        <v>0.51591770000000015</v>
      </c>
      <c r="L1822">
        <f>IF(D1822&gt;U1822+V1822+W1822,D1822-(U1822+V1822+W1822+I1822),0)</f>
        <v>0</v>
      </c>
      <c r="M1822">
        <f>D1822-L1822</f>
        <v>1265.6679999999999</v>
      </c>
      <c r="O1822">
        <v>674.75900000000001</v>
      </c>
      <c r="P1822">
        <v>71.994</v>
      </c>
      <c r="Q1822">
        <v>400.72</v>
      </c>
      <c r="R1822">
        <v>88.295000000000002</v>
      </c>
      <c r="S1822">
        <v>29.9</v>
      </c>
      <c r="U1822">
        <v>0</v>
      </c>
      <c r="V1822">
        <v>0</v>
      </c>
      <c r="W1822">
        <v>0</v>
      </c>
      <c r="Y1822">
        <v>1265.6679999999999</v>
      </c>
      <c r="Z1822">
        <f>E1822</f>
        <v>0</v>
      </c>
      <c r="AA1822">
        <f>I1822</f>
        <v>1265.6679999999999</v>
      </c>
      <c r="AB1822">
        <f>F1822</f>
        <v>0</v>
      </c>
    </row>
    <row r="1823" spans="4:28" x14ac:dyDescent="0.2">
      <c r="D1823">
        <v>1356.903</v>
      </c>
      <c r="E1823">
        <f>U1823+V1823-G1823</f>
        <v>0</v>
      </c>
      <c r="F1823">
        <f>IF(AND(W1823&gt;0,G1823=0),D1823-E1823,0)</f>
        <v>0</v>
      </c>
      <c r="G1823">
        <f>IF((U1823+V1823)&gt;D1823,(U1823+V1823)-D1823,0)</f>
        <v>0</v>
      </c>
      <c r="H1823">
        <f>_xlfn.IFS(K1823=1,0,AND(G1823&gt;0,K1823&lt;1,W1823=0),MIN(G1823,B$3-J1823),AND(W1823&gt;0,K1823&lt;1),MIN(B$3-J1823,B$4,B$3-J1823),AND(W1823=0,G1823=0),0)</f>
        <v>0</v>
      </c>
      <c r="I1823">
        <f>IF(AND(D1823&gt;(U1823+V1823),W1823=0,K1823&gt;0.3),MIN(J1823-B$3*0.3,B$5,D1823-(U1823+V1823)),0)</f>
        <v>893.50900000000183</v>
      </c>
      <c r="J1823">
        <f t="shared" si="28"/>
        <v>3893.5090000000018</v>
      </c>
      <c r="K1823" s="1">
        <f>J1823/B$3</f>
        <v>0.38935090000000017</v>
      </c>
      <c r="L1823">
        <f>IF(D1823&gt;U1823+V1823+W1823,D1823-(U1823+V1823+W1823+I1823),0)</f>
        <v>463.39399999999819</v>
      </c>
      <c r="M1823">
        <f>D1823-L1823</f>
        <v>893.50900000000183</v>
      </c>
      <c r="O1823">
        <v>627.71900000000005</v>
      </c>
      <c r="P1823">
        <v>85.834999999999994</v>
      </c>
      <c r="Q1823">
        <v>309.67</v>
      </c>
      <c r="R1823">
        <v>303.74099999999999</v>
      </c>
      <c r="S1823">
        <v>29.937999999999999</v>
      </c>
      <c r="U1823">
        <v>0</v>
      </c>
      <c r="V1823">
        <v>0</v>
      </c>
      <c r="W1823">
        <v>0</v>
      </c>
      <c r="Y1823">
        <v>1356.903</v>
      </c>
      <c r="Z1823">
        <f>E1823</f>
        <v>0</v>
      </c>
      <c r="AA1823">
        <f>I1823</f>
        <v>893.50900000000183</v>
      </c>
      <c r="AB1823">
        <f>F1823</f>
        <v>0</v>
      </c>
    </row>
    <row r="1824" spans="4:28" x14ac:dyDescent="0.2">
      <c r="D1824">
        <v>1406.7380000000001</v>
      </c>
      <c r="E1824">
        <f>U1824+V1824-G1824</f>
        <v>0</v>
      </c>
      <c r="F1824">
        <f>IF(AND(W1824&gt;0,G1824=0),D1824-E1824,0)</f>
        <v>1406.7380000000001</v>
      </c>
      <c r="G1824">
        <f>IF((U1824+V1824)&gt;D1824,(U1824+V1824)-D1824,0)</f>
        <v>0</v>
      </c>
      <c r="H1824">
        <f>_xlfn.IFS(K1824=1,0,AND(G1824&gt;0,K1824&lt;1,W1824=0),MIN(G1824,B$3-J1824),AND(W1824&gt;0,K1824&lt;1),MIN(B$3-J1824,B$4,B$3-J1824),AND(W1824=0,G1824=0),0)</f>
        <v>2500</v>
      </c>
      <c r="I1824">
        <f>IF(AND(D1824&gt;(U1824+V1824),W1824=0,K1824&gt;0.3),MIN(J1824-B$3*0.3,B$5,D1824-(U1824+V1824)),0)</f>
        <v>0</v>
      </c>
      <c r="J1824">
        <f t="shared" si="28"/>
        <v>3000</v>
      </c>
      <c r="K1824" s="1">
        <f>J1824/B$3</f>
        <v>0.3</v>
      </c>
      <c r="L1824">
        <f>IF(D1824&gt;U1824+V1824+W1824,D1824-(U1824+V1824+W1824+I1824),0)</f>
        <v>0</v>
      </c>
      <c r="M1824">
        <f>D1824-L1824</f>
        <v>1406.7380000000001</v>
      </c>
      <c r="O1824">
        <v>684.89700000000005</v>
      </c>
      <c r="P1824">
        <v>72.834000000000003</v>
      </c>
      <c r="Q1824">
        <v>258.32499999999999</v>
      </c>
      <c r="R1824">
        <v>360.66800000000001</v>
      </c>
      <c r="S1824">
        <v>30.015000000000001</v>
      </c>
      <c r="U1824">
        <v>0</v>
      </c>
      <c r="V1824">
        <v>0</v>
      </c>
      <c r="W1824">
        <v>7500</v>
      </c>
      <c r="Y1824">
        <v>1406.7380000000001</v>
      </c>
      <c r="Z1824">
        <f>E1824</f>
        <v>0</v>
      </c>
      <c r="AA1824">
        <f>I1824</f>
        <v>0</v>
      </c>
      <c r="AB1824">
        <f>F1824</f>
        <v>1406.7380000000001</v>
      </c>
    </row>
    <row r="1825" spans="4:28" x14ac:dyDescent="0.2">
      <c r="D1825">
        <v>1069.29</v>
      </c>
      <c r="E1825">
        <f>U1825+V1825-G1825</f>
        <v>0</v>
      </c>
      <c r="F1825">
        <f>IF(AND(W1825&gt;0,G1825=0),D1825-E1825,0)</f>
        <v>0</v>
      </c>
      <c r="G1825">
        <f>IF((U1825+V1825)&gt;D1825,(U1825+V1825)-D1825,0)</f>
        <v>0</v>
      </c>
      <c r="H1825">
        <f>_xlfn.IFS(K1825=1,0,AND(G1825&gt;0,K1825&lt;1,W1825=0),MIN(G1825,B$3-J1825),AND(W1825&gt;0,K1825&lt;1),MIN(B$3-J1825,B$4,B$3-J1825),AND(W1825=0,G1825=0),0)</f>
        <v>0</v>
      </c>
      <c r="I1825">
        <f>IF(AND(D1825&gt;(U1825+V1825),W1825=0,K1825&gt;0.3),MIN(J1825-B$3*0.3,B$5,D1825-(U1825+V1825)),0)</f>
        <v>1069.29</v>
      </c>
      <c r="J1825">
        <f t="shared" si="28"/>
        <v>5500</v>
      </c>
      <c r="K1825" s="1">
        <f>J1825/B$3</f>
        <v>0.55000000000000004</v>
      </c>
      <c r="L1825">
        <f>IF(D1825&gt;U1825+V1825+W1825,D1825-(U1825+V1825+W1825+I1825),0)</f>
        <v>0</v>
      </c>
      <c r="M1825">
        <f>D1825-L1825</f>
        <v>1069.29</v>
      </c>
      <c r="O1825">
        <v>605.173</v>
      </c>
      <c r="P1825">
        <v>56.253999999999998</v>
      </c>
      <c r="Q1825">
        <v>248.43700000000001</v>
      </c>
      <c r="R1825">
        <v>129.18100000000001</v>
      </c>
      <c r="S1825">
        <v>30.245000000000001</v>
      </c>
      <c r="U1825">
        <v>0</v>
      </c>
      <c r="V1825">
        <v>0</v>
      </c>
      <c r="W1825">
        <v>0</v>
      </c>
      <c r="Y1825">
        <v>1069.29</v>
      </c>
      <c r="Z1825">
        <f>E1825</f>
        <v>0</v>
      </c>
      <c r="AA1825">
        <f>I1825</f>
        <v>1069.29</v>
      </c>
      <c r="AB1825">
        <f>F1825</f>
        <v>0</v>
      </c>
    </row>
    <row r="1826" spans="4:28" x14ac:dyDescent="0.2">
      <c r="D1826">
        <v>762.15800000000002</v>
      </c>
      <c r="E1826">
        <f>U1826+V1826-G1826</f>
        <v>0</v>
      </c>
      <c r="F1826">
        <f>IF(AND(W1826&gt;0,G1826=0),D1826-E1826,0)</f>
        <v>762.15800000000002</v>
      </c>
      <c r="G1826">
        <f>IF((U1826+V1826)&gt;D1826,(U1826+V1826)-D1826,0)</f>
        <v>0</v>
      </c>
      <c r="H1826">
        <f>_xlfn.IFS(K1826=1,0,AND(G1826&gt;0,K1826&lt;1,W1826=0),MIN(G1826,B$3-J1826),AND(W1826&gt;0,K1826&lt;1),MIN(B$3-J1826,B$4,B$3-J1826),AND(W1826=0,G1826=0),0)</f>
        <v>2500</v>
      </c>
      <c r="I1826">
        <f>IF(AND(D1826&gt;(U1826+V1826),W1826=0,K1826&gt;0.3),MIN(J1826-B$3*0.3,B$5,D1826-(U1826+V1826)),0)</f>
        <v>0</v>
      </c>
      <c r="J1826">
        <f t="shared" si="28"/>
        <v>4430.71</v>
      </c>
      <c r="K1826" s="1">
        <f>J1826/B$3</f>
        <v>0.44307099999999999</v>
      </c>
      <c r="L1826">
        <f>IF(D1826&gt;U1826+V1826+W1826,D1826-(U1826+V1826+W1826+I1826),0)</f>
        <v>0</v>
      </c>
      <c r="M1826">
        <f>D1826-L1826</f>
        <v>762.15800000000002</v>
      </c>
      <c r="O1826">
        <v>499.04199999999997</v>
      </c>
      <c r="P1826">
        <v>23.17</v>
      </c>
      <c r="Q1826">
        <v>209.66300000000001</v>
      </c>
      <c r="R1826">
        <v>0</v>
      </c>
      <c r="S1826">
        <v>30.283000000000001</v>
      </c>
      <c r="U1826">
        <v>0</v>
      </c>
      <c r="V1826">
        <v>0</v>
      </c>
      <c r="W1826">
        <v>7500</v>
      </c>
      <c r="Y1826">
        <v>762.15800000000002</v>
      </c>
      <c r="Z1826">
        <f>E1826</f>
        <v>0</v>
      </c>
      <c r="AA1826">
        <f>I1826</f>
        <v>0</v>
      </c>
      <c r="AB1826">
        <f>F1826</f>
        <v>762.15800000000002</v>
      </c>
    </row>
    <row r="1827" spans="4:28" x14ac:dyDescent="0.2">
      <c r="D1827">
        <v>689.38499999999999</v>
      </c>
      <c r="E1827">
        <f>U1827+V1827-G1827</f>
        <v>0</v>
      </c>
      <c r="F1827">
        <f>IF(AND(W1827&gt;0,G1827=0),D1827-E1827,0)</f>
        <v>689.38499999999999</v>
      </c>
      <c r="G1827">
        <f>IF((U1827+V1827)&gt;D1827,(U1827+V1827)-D1827,0)</f>
        <v>0</v>
      </c>
      <c r="H1827">
        <f>_xlfn.IFS(K1827=1,0,AND(G1827&gt;0,K1827&lt;1,W1827=0),MIN(G1827,B$3-J1827),AND(W1827&gt;0,K1827&lt;1),MIN(B$3-J1827,B$4,B$3-J1827),AND(W1827=0,G1827=0),0)</f>
        <v>2500</v>
      </c>
      <c r="I1827">
        <f>IF(AND(D1827&gt;(U1827+V1827),W1827=0,K1827&gt;0.3),MIN(J1827-B$3*0.3,B$5,D1827-(U1827+V1827)),0)</f>
        <v>0</v>
      </c>
      <c r="J1827">
        <f t="shared" si="28"/>
        <v>6930.71</v>
      </c>
      <c r="K1827" s="1">
        <f>J1827/B$3</f>
        <v>0.69307099999999999</v>
      </c>
      <c r="L1827">
        <f>IF(D1827&gt;U1827+V1827+W1827,D1827-(U1827+V1827+W1827+I1827),0)</f>
        <v>0</v>
      </c>
      <c r="M1827">
        <f>D1827-L1827</f>
        <v>689.38499999999999</v>
      </c>
      <c r="O1827">
        <v>298.80099999999999</v>
      </c>
      <c r="P1827">
        <v>20.902000000000001</v>
      </c>
      <c r="Q1827">
        <v>317.25799999999998</v>
      </c>
      <c r="R1827">
        <v>0</v>
      </c>
      <c r="S1827">
        <v>52.424999999999997</v>
      </c>
      <c r="U1827">
        <v>0</v>
      </c>
      <c r="V1827">
        <v>0</v>
      </c>
      <c r="W1827">
        <v>7500</v>
      </c>
      <c r="Y1827">
        <v>689.38499999999999</v>
      </c>
      <c r="Z1827">
        <f>E1827</f>
        <v>0</v>
      </c>
      <c r="AA1827">
        <f>I1827</f>
        <v>0</v>
      </c>
      <c r="AB1827">
        <f>F1827</f>
        <v>689.38499999999999</v>
      </c>
    </row>
    <row r="1828" spans="4:28" x14ac:dyDescent="0.2">
      <c r="D1828">
        <v>686.49800000000005</v>
      </c>
      <c r="E1828">
        <f>U1828+V1828-G1828</f>
        <v>0</v>
      </c>
      <c r="F1828">
        <f>IF(AND(W1828&gt;0,G1828=0),D1828-E1828,0)</f>
        <v>686.49800000000005</v>
      </c>
      <c r="G1828">
        <f>IF((U1828+V1828)&gt;D1828,(U1828+V1828)-D1828,0)</f>
        <v>0</v>
      </c>
      <c r="H1828">
        <f>_xlfn.IFS(K1828=1,0,AND(G1828&gt;0,K1828&lt;1,W1828=0),MIN(G1828,B$3-J1828),AND(W1828&gt;0,K1828&lt;1),MIN(B$3-J1828,B$4,B$3-J1828),AND(W1828=0,G1828=0),0)</f>
        <v>569.29000000000087</v>
      </c>
      <c r="I1828">
        <f>IF(AND(D1828&gt;(U1828+V1828),W1828=0,K1828&gt;0.3),MIN(J1828-B$3*0.3,B$5,D1828-(U1828+V1828)),0)</f>
        <v>0</v>
      </c>
      <c r="J1828">
        <f t="shared" si="28"/>
        <v>9430.7099999999991</v>
      </c>
      <c r="K1828" s="1">
        <f>J1828/B$3</f>
        <v>0.94307099999999988</v>
      </c>
      <c r="L1828">
        <f>IF(D1828&gt;U1828+V1828+W1828,D1828-(U1828+V1828+W1828+I1828),0)</f>
        <v>0</v>
      </c>
      <c r="M1828">
        <f>D1828-L1828</f>
        <v>686.49800000000005</v>
      </c>
      <c r="O1828">
        <v>226.48699999999999</v>
      </c>
      <c r="P1828">
        <v>62.515000000000001</v>
      </c>
      <c r="Q1828">
        <v>282.17099999999999</v>
      </c>
      <c r="R1828">
        <v>0</v>
      </c>
      <c r="S1828">
        <v>115.325</v>
      </c>
      <c r="U1828">
        <v>0</v>
      </c>
      <c r="V1828">
        <v>0</v>
      </c>
      <c r="W1828">
        <v>7500</v>
      </c>
      <c r="Y1828">
        <v>686.49800000000005</v>
      </c>
      <c r="Z1828">
        <f>E1828</f>
        <v>0</v>
      </c>
      <c r="AA1828">
        <f>I1828</f>
        <v>0</v>
      </c>
      <c r="AB1828">
        <f>F1828</f>
        <v>686.49800000000005</v>
      </c>
    </row>
    <row r="1829" spans="4:28" x14ac:dyDescent="0.2">
      <c r="D1829">
        <v>601.39599999999996</v>
      </c>
      <c r="E1829">
        <f>U1829+V1829-G1829</f>
        <v>0</v>
      </c>
      <c r="F1829">
        <f>IF(AND(W1829&gt;0,G1829=0),D1829-E1829,0)</f>
        <v>601.39599999999996</v>
      </c>
      <c r="G1829">
        <f>IF((U1829+V1829)&gt;D1829,(U1829+V1829)-D1829,0)</f>
        <v>0</v>
      </c>
      <c r="H1829">
        <f>_xlfn.IFS(K1829=1,0,AND(G1829&gt;0,K1829&lt;1,W1829=0),MIN(G1829,B$3-J1829),AND(W1829&gt;0,K1829&lt;1),MIN(B$3-J1829,B$4,B$3-J1829),AND(W1829=0,G1829=0),0)</f>
        <v>0</v>
      </c>
      <c r="I1829">
        <f>IF(AND(D1829&gt;(U1829+V1829),W1829=0,K1829&gt;0.3),MIN(J1829-B$3*0.3,B$5,D1829-(U1829+V1829)),0)</f>
        <v>0</v>
      </c>
      <c r="J1829">
        <f t="shared" si="28"/>
        <v>10000</v>
      </c>
      <c r="K1829" s="1">
        <f>J1829/B$3</f>
        <v>1</v>
      </c>
      <c r="L1829">
        <f>IF(D1829&gt;U1829+V1829+W1829,D1829-(U1829+V1829+W1829+I1829),0)</f>
        <v>0</v>
      </c>
      <c r="M1829">
        <f>D1829-L1829</f>
        <v>601.39599999999996</v>
      </c>
      <c r="O1829">
        <v>171.54</v>
      </c>
      <c r="P1829">
        <v>104.29900000000001</v>
      </c>
      <c r="Q1829">
        <v>235.131</v>
      </c>
      <c r="R1829">
        <v>0</v>
      </c>
      <c r="S1829">
        <v>90.427000000000007</v>
      </c>
      <c r="U1829">
        <v>0</v>
      </c>
      <c r="V1829">
        <v>0</v>
      </c>
      <c r="W1829">
        <v>7500</v>
      </c>
      <c r="Y1829">
        <v>601.39599999999996</v>
      </c>
      <c r="Z1829">
        <f>E1829</f>
        <v>0</v>
      </c>
      <c r="AA1829">
        <f>I1829</f>
        <v>0</v>
      </c>
      <c r="AB1829">
        <f>F1829</f>
        <v>601.39599999999996</v>
      </c>
    </row>
    <row r="1830" spans="4:28" x14ac:dyDescent="0.2">
      <c r="D1830">
        <v>583.65800000000002</v>
      </c>
      <c r="E1830">
        <f>U1830+V1830-G1830</f>
        <v>0</v>
      </c>
      <c r="F1830">
        <f>IF(AND(W1830&gt;0,G1830=0),D1830-E1830,0)</f>
        <v>583.65800000000002</v>
      </c>
      <c r="G1830">
        <f>IF((U1830+V1830)&gt;D1830,(U1830+V1830)-D1830,0)</f>
        <v>0</v>
      </c>
      <c r="H1830">
        <f>_xlfn.IFS(K1830=1,0,AND(G1830&gt;0,K1830&lt;1,W1830=0),MIN(G1830,B$3-J1830),AND(W1830&gt;0,K1830&lt;1),MIN(B$3-J1830,B$4,B$3-J1830),AND(W1830=0,G1830=0),0)</f>
        <v>0</v>
      </c>
      <c r="I1830">
        <f>IF(AND(D1830&gt;(U1830+V1830),W1830=0,K1830&gt;0.3),MIN(J1830-B$3*0.3,B$5,D1830-(U1830+V1830)),0)</f>
        <v>0</v>
      </c>
      <c r="J1830">
        <f t="shared" si="28"/>
        <v>10000</v>
      </c>
      <c r="K1830" s="1">
        <f>J1830/B$3</f>
        <v>1</v>
      </c>
      <c r="L1830">
        <f>IF(D1830&gt;U1830+V1830+W1830,D1830-(U1830+V1830+W1830+I1830),0)</f>
        <v>0</v>
      </c>
      <c r="M1830">
        <f>D1830-L1830</f>
        <v>583.65800000000002</v>
      </c>
      <c r="O1830">
        <v>167.49600000000001</v>
      </c>
      <c r="P1830">
        <v>75.83</v>
      </c>
      <c r="Q1830">
        <v>274.21800000000002</v>
      </c>
      <c r="R1830">
        <v>0</v>
      </c>
      <c r="S1830">
        <v>66.114999999999995</v>
      </c>
      <c r="U1830">
        <v>0</v>
      </c>
      <c r="V1830">
        <v>0</v>
      </c>
      <c r="W1830">
        <v>7500</v>
      </c>
      <c r="Y1830">
        <v>583.65800000000002</v>
      </c>
      <c r="Z1830">
        <f>E1830</f>
        <v>0</v>
      </c>
      <c r="AA1830">
        <f>I1830</f>
        <v>0</v>
      </c>
      <c r="AB1830">
        <f>F1830</f>
        <v>583.65800000000002</v>
      </c>
    </row>
    <row r="1831" spans="4:28" x14ac:dyDescent="0.2">
      <c r="D1831">
        <v>550.13</v>
      </c>
      <c r="E1831">
        <f>U1831+V1831-G1831</f>
        <v>0</v>
      </c>
      <c r="F1831">
        <f>IF(AND(W1831&gt;0,G1831=0),D1831-E1831,0)</f>
        <v>0</v>
      </c>
      <c r="G1831">
        <f>IF((U1831+V1831)&gt;D1831,(U1831+V1831)-D1831,0)</f>
        <v>0</v>
      </c>
      <c r="H1831">
        <f>_xlfn.IFS(K1831=1,0,AND(G1831&gt;0,K1831&lt;1,W1831=0),MIN(G1831,B$3-J1831),AND(W1831&gt;0,K1831&lt;1),MIN(B$3-J1831,B$4,B$3-J1831),AND(W1831=0,G1831=0),0)</f>
        <v>0</v>
      </c>
      <c r="I1831">
        <f>IF(AND(D1831&gt;(U1831+V1831),W1831=0,K1831&gt;0.3),MIN(J1831-B$3*0.3,B$5,D1831-(U1831+V1831)),0)</f>
        <v>550.13</v>
      </c>
      <c r="J1831">
        <f t="shared" si="28"/>
        <v>10000</v>
      </c>
      <c r="K1831" s="1">
        <f>J1831/B$3</f>
        <v>1</v>
      </c>
      <c r="L1831">
        <f>IF(D1831&gt;U1831+V1831+W1831,D1831-(U1831+V1831+W1831+I1831),0)</f>
        <v>0</v>
      </c>
      <c r="M1831">
        <f>D1831-L1831</f>
        <v>550.13</v>
      </c>
      <c r="O1831">
        <v>149.05699999999999</v>
      </c>
      <c r="P1831">
        <v>80.069999999999993</v>
      </c>
      <c r="Q1831">
        <v>304.64499999999998</v>
      </c>
      <c r="R1831">
        <v>0</v>
      </c>
      <c r="S1831">
        <v>16.358000000000001</v>
      </c>
      <c r="U1831">
        <v>0</v>
      </c>
      <c r="V1831">
        <v>0</v>
      </c>
      <c r="W1831">
        <v>0</v>
      </c>
      <c r="Y1831">
        <v>550.13</v>
      </c>
      <c r="Z1831">
        <f>E1831</f>
        <v>0</v>
      </c>
      <c r="AA1831">
        <f>I1831</f>
        <v>550.13</v>
      </c>
      <c r="AB1831">
        <f>F1831</f>
        <v>0</v>
      </c>
    </row>
    <row r="1832" spans="4:28" x14ac:dyDescent="0.2">
      <c r="D1832">
        <v>566.66200000000003</v>
      </c>
      <c r="E1832">
        <f>U1832+V1832-G1832</f>
        <v>0</v>
      </c>
      <c r="F1832">
        <f>IF(AND(W1832&gt;0,G1832=0),D1832-E1832,0)</f>
        <v>0</v>
      </c>
      <c r="G1832">
        <f>IF((U1832+V1832)&gt;D1832,(U1832+V1832)-D1832,0)</f>
        <v>0</v>
      </c>
      <c r="H1832">
        <f>_xlfn.IFS(K1832=1,0,AND(G1832&gt;0,K1832&lt;1,W1832=0),MIN(G1832,B$3-J1832),AND(W1832&gt;0,K1832&lt;1),MIN(B$3-J1832,B$4,B$3-J1832),AND(W1832=0,G1832=0),0)</f>
        <v>0</v>
      </c>
      <c r="I1832">
        <f>IF(AND(D1832&gt;(U1832+V1832),W1832=0,K1832&gt;0.3),MIN(J1832-B$3*0.3,B$5,D1832-(U1832+V1832)),0)</f>
        <v>566.66200000000003</v>
      </c>
      <c r="J1832">
        <f t="shared" si="28"/>
        <v>9449.8700000000008</v>
      </c>
      <c r="K1832" s="1">
        <f>J1832/B$3</f>
        <v>0.94498700000000013</v>
      </c>
      <c r="L1832">
        <f>IF(D1832&gt;U1832+V1832+W1832,D1832-(U1832+V1832+W1832+I1832),0)</f>
        <v>0</v>
      </c>
      <c r="M1832">
        <f>D1832-L1832</f>
        <v>566.66200000000003</v>
      </c>
      <c r="O1832">
        <v>165.554</v>
      </c>
      <c r="P1832">
        <v>62.503</v>
      </c>
      <c r="Q1832">
        <v>252.285</v>
      </c>
      <c r="R1832">
        <v>0</v>
      </c>
      <c r="S1832">
        <v>86.32</v>
      </c>
      <c r="U1832">
        <v>0</v>
      </c>
      <c r="V1832">
        <v>0</v>
      </c>
      <c r="W1832">
        <v>0</v>
      </c>
      <c r="Y1832">
        <v>566.66200000000003</v>
      </c>
      <c r="Z1832">
        <f>E1832</f>
        <v>0</v>
      </c>
      <c r="AA1832">
        <f>I1832</f>
        <v>566.66200000000003</v>
      </c>
      <c r="AB1832">
        <f>F1832</f>
        <v>0</v>
      </c>
    </row>
    <row r="1833" spans="4:28" x14ac:dyDescent="0.2">
      <c r="D1833">
        <v>1059.1690000000001</v>
      </c>
      <c r="E1833">
        <f>U1833+V1833-G1833</f>
        <v>0</v>
      </c>
      <c r="F1833">
        <f>IF(AND(W1833&gt;0,G1833=0),D1833-E1833,0)</f>
        <v>0</v>
      </c>
      <c r="G1833">
        <f>IF((U1833+V1833)&gt;D1833,(U1833+V1833)-D1833,0)</f>
        <v>0</v>
      </c>
      <c r="H1833">
        <f>_xlfn.IFS(K1833=1,0,AND(G1833&gt;0,K1833&lt;1,W1833=0),MIN(G1833,B$3-J1833),AND(W1833&gt;0,K1833&lt;1),MIN(B$3-J1833,B$4,B$3-J1833),AND(W1833=0,G1833=0),0)</f>
        <v>0</v>
      </c>
      <c r="I1833">
        <f>IF(AND(D1833&gt;(U1833+V1833),W1833=0,K1833&gt;0.3),MIN(J1833-B$3*0.3,B$5,D1833-(U1833+V1833)),0)</f>
        <v>1059.1690000000001</v>
      </c>
      <c r="J1833">
        <f t="shared" si="28"/>
        <v>8883.2080000000005</v>
      </c>
      <c r="K1833" s="1">
        <f>J1833/B$3</f>
        <v>0.88832080000000002</v>
      </c>
      <c r="L1833">
        <f>IF(D1833&gt;U1833+V1833+W1833,D1833-(U1833+V1833+W1833+I1833),0)</f>
        <v>0</v>
      </c>
      <c r="M1833">
        <f>D1833-L1833</f>
        <v>1059.1690000000001</v>
      </c>
      <c r="O1833">
        <v>229.75899999999999</v>
      </c>
      <c r="P1833">
        <v>60.186999999999998</v>
      </c>
      <c r="Q1833">
        <v>361.541</v>
      </c>
      <c r="R1833">
        <v>218.23</v>
      </c>
      <c r="S1833">
        <v>189.452</v>
      </c>
      <c r="U1833">
        <v>0</v>
      </c>
      <c r="V1833">
        <v>0</v>
      </c>
      <c r="W1833">
        <v>0</v>
      </c>
      <c r="Y1833">
        <v>1059.1690000000001</v>
      </c>
      <c r="Z1833">
        <f>E1833</f>
        <v>0</v>
      </c>
      <c r="AA1833">
        <f>I1833</f>
        <v>1059.1690000000001</v>
      </c>
      <c r="AB1833">
        <f>F1833</f>
        <v>0</v>
      </c>
    </row>
    <row r="1834" spans="4:28" x14ac:dyDescent="0.2">
      <c r="D1834">
        <v>1815.079</v>
      </c>
      <c r="E1834">
        <f>U1834+V1834-G1834</f>
        <v>0</v>
      </c>
      <c r="F1834">
        <f>IF(AND(W1834&gt;0,G1834=0),D1834-E1834,0)</f>
        <v>0</v>
      </c>
      <c r="G1834">
        <f>IF((U1834+V1834)&gt;D1834,(U1834+V1834)-D1834,0)</f>
        <v>0</v>
      </c>
      <c r="H1834">
        <f>_xlfn.IFS(K1834=1,0,AND(G1834&gt;0,K1834&lt;1,W1834=0),MIN(G1834,B$3-J1834),AND(W1834&gt;0,K1834&lt;1),MIN(B$3-J1834,B$4,B$3-J1834),AND(W1834=0,G1834=0),0)</f>
        <v>0</v>
      </c>
      <c r="I1834">
        <f>IF(AND(D1834&gt;(U1834+V1834),W1834=0,K1834&gt;0.3),MIN(J1834-B$3*0.3,B$5,D1834-(U1834+V1834)),0)</f>
        <v>1815.079</v>
      </c>
      <c r="J1834">
        <f t="shared" si="28"/>
        <v>7824.0390000000007</v>
      </c>
      <c r="K1834" s="1">
        <f>J1834/B$3</f>
        <v>0.78240390000000004</v>
      </c>
      <c r="L1834">
        <f>IF(D1834&gt;U1834+V1834+W1834,D1834-(U1834+V1834+W1834+I1834),0)</f>
        <v>0</v>
      </c>
      <c r="M1834">
        <f>D1834-L1834</f>
        <v>1815.079</v>
      </c>
      <c r="O1834">
        <v>383.84899999999999</v>
      </c>
      <c r="P1834">
        <v>82.488</v>
      </c>
      <c r="Q1834">
        <v>388.08300000000003</v>
      </c>
      <c r="R1834">
        <v>557.55200000000002</v>
      </c>
      <c r="S1834">
        <v>403.10700000000003</v>
      </c>
      <c r="U1834">
        <v>0</v>
      </c>
      <c r="V1834">
        <v>0</v>
      </c>
      <c r="W1834">
        <v>0</v>
      </c>
      <c r="Y1834">
        <v>1815.079</v>
      </c>
      <c r="Z1834">
        <f>E1834</f>
        <v>0</v>
      </c>
      <c r="AA1834">
        <f>I1834</f>
        <v>1815.079</v>
      </c>
      <c r="AB1834">
        <f>F1834</f>
        <v>0</v>
      </c>
    </row>
    <row r="1835" spans="4:28" x14ac:dyDescent="0.2">
      <c r="D1835">
        <v>1731.385</v>
      </c>
      <c r="E1835">
        <f>U1835+V1835-G1835</f>
        <v>0.24</v>
      </c>
      <c r="F1835">
        <f>IF(AND(W1835&gt;0,G1835=0),D1835-E1835,0)</f>
        <v>0</v>
      </c>
      <c r="G1835">
        <f>IF((U1835+V1835)&gt;D1835,(U1835+V1835)-D1835,0)</f>
        <v>0</v>
      </c>
      <c r="H1835">
        <f>_xlfn.IFS(K1835=1,0,AND(G1835&gt;0,K1835&lt;1,W1835=0),MIN(G1835,B$3-J1835),AND(W1835&gt;0,K1835&lt;1),MIN(B$3-J1835,B$4,B$3-J1835),AND(W1835=0,G1835=0),0)</f>
        <v>0</v>
      </c>
      <c r="I1835">
        <f>IF(AND(D1835&gt;(U1835+V1835),W1835=0,K1835&gt;0.3),MIN(J1835-B$3*0.3,B$5,D1835-(U1835+V1835)),0)</f>
        <v>1731.145</v>
      </c>
      <c r="J1835">
        <f t="shared" si="28"/>
        <v>6008.9600000000009</v>
      </c>
      <c r="K1835" s="1">
        <f>J1835/B$3</f>
        <v>0.6008960000000001</v>
      </c>
      <c r="L1835">
        <f>IF(D1835&gt;U1835+V1835+W1835,D1835-(U1835+V1835+W1835+I1835),0)</f>
        <v>0</v>
      </c>
      <c r="M1835">
        <f>D1835-L1835</f>
        <v>1731.385</v>
      </c>
      <c r="O1835">
        <v>528.61800000000005</v>
      </c>
      <c r="P1835">
        <v>77.727999999999994</v>
      </c>
      <c r="Q1835">
        <v>506.52499999999998</v>
      </c>
      <c r="R1835">
        <v>390.125</v>
      </c>
      <c r="S1835">
        <v>228.38900000000001</v>
      </c>
      <c r="U1835">
        <v>0</v>
      </c>
      <c r="V1835">
        <v>0.24</v>
      </c>
      <c r="W1835">
        <v>0</v>
      </c>
      <c r="Y1835">
        <v>1731.385</v>
      </c>
      <c r="Z1835">
        <f>E1835</f>
        <v>0.24</v>
      </c>
      <c r="AA1835">
        <f>I1835</f>
        <v>1731.145</v>
      </c>
      <c r="AB1835">
        <f>F1835</f>
        <v>0</v>
      </c>
    </row>
    <row r="1836" spans="4:28" x14ac:dyDescent="0.2">
      <c r="D1836">
        <v>1280.8040000000001</v>
      </c>
      <c r="E1836">
        <f>U1836+V1836-G1836</f>
        <v>73.013999999999996</v>
      </c>
      <c r="F1836">
        <f>IF(AND(W1836&gt;0,G1836=0),D1836-E1836,0)</f>
        <v>0</v>
      </c>
      <c r="G1836">
        <f>IF((U1836+V1836)&gt;D1836,(U1836+V1836)-D1836,0)</f>
        <v>0</v>
      </c>
      <c r="H1836">
        <f>_xlfn.IFS(K1836=1,0,AND(G1836&gt;0,K1836&lt;1,W1836=0),MIN(G1836,B$3-J1836),AND(W1836&gt;0,K1836&lt;1),MIN(B$3-J1836,B$4,B$3-J1836),AND(W1836=0,G1836=0),0)</f>
        <v>0</v>
      </c>
      <c r="I1836">
        <f>IF(AND(D1836&gt;(U1836+V1836),W1836=0,K1836&gt;0.3),MIN(J1836-B$3*0.3,B$5,D1836-(U1836+V1836)),0)</f>
        <v>1207.7900000000002</v>
      </c>
      <c r="J1836">
        <f t="shared" si="28"/>
        <v>4277.8150000000005</v>
      </c>
      <c r="K1836" s="1">
        <f>J1836/B$3</f>
        <v>0.42778150000000004</v>
      </c>
      <c r="L1836">
        <f>IF(D1836&gt;U1836+V1836+W1836,D1836-(U1836+V1836+W1836+I1836),0)</f>
        <v>0</v>
      </c>
      <c r="M1836">
        <f>D1836-L1836</f>
        <v>1280.8040000000001</v>
      </c>
      <c r="O1836">
        <v>454.46499999999997</v>
      </c>
      <c r="P1836">
        <v>65.150999999999996</v>
      </c>
      <c r="Q1836">
        <v>471.08199999999999</v>
      </c>
      <c r="R1836">
        <v>0</v>
      </c>
      <c r="S1836">
        <v>290.10700000000003</v>
      </c>
      <c r="U1836">
        <v>0</v>
      </c>
      <c r="V1836">
        <v>73.013999999999996</v>
      </c>
      <c r="W1836">
        <v>0</v>
      </c>
      <c r="Y1836">
        <v>1280.8040000000001</v>
      </c>
      <c r="Z1836">
        <f>E1836</f>
        <v>73.013999999999996</v>
      </c>
      <c r="AA1836">
        <f>I1836</f>
        <v>1207.7900000000002</v>
      </c>
      <c r="AB1836">
        <f>F1836</f>
        <v>0</v>
      </c>
    </row>
    <row r="1837" spans="4:28" x14ac:dyDescent="0.2">
      <c r="D1837">
        <v>1392.0519999999999</v>
      </c>
      <c r="E1837">
        <f>U1837+V1837-G1837</f>
        <v>408.26099999999997</v>
      </c>
      <c r="F1837">
        <f>IF(AND(W1837&gt;0,G1837=0),D1837-E1837,0)</f>
        <v>983.79099999999994</v>
      </c>
      <c r="G1837">
        <f>IF((U1837+V1837)&gt;D1837,(U1837+V1837)-D1837,0)</f>
        <v>0</v>
      </c>
      <c r="H1837">
        <f>_xlfn.IFS(K1837=1,0,AND(G1837&gt;0,K1837&lt;1,W1837=0),MIN(G1837,B$3-J1837),AND(W1837&gt;0,K1837&lt;1),MIN(B$3-J1837,B$4,B$3-J1837),AND(W1837=0,G1837=0),0)</f>
        <v>2500</v>
      </c>
      <c r="I1837">
        <f>IF(AND(D1837&gt;(U1837+V1837),W1837=0,K1837&gt;0.3),MIN(J1837-B$3*0.3,B$5,D1837-(U1837+V1837)),0)</f>
        <v>0</v>
      </c>
      <c r="J1837">
        <f t="shared" si="28"/>
        <v>3070.0250000000005</v>
      </c>
      <c r="K1837" s="1">
        <f>J1837/B$3</f>
        <v>0.30700250000000007</v>
      </c>
      <c r="L1837">
        <f>IF(D1837&gt;U1837+V1837+W1837,D1837-(U1837+V1837+W1837+I1837),0)</f>
        <v>0</v>
      </c>
      <c r="M1837">
        <f>D1837-L1837</f>
        <v>1392.0519999999999</v>
      </c>
      <c r="O1837">
        <v>393.37799999999999</v>
      </c>
      <c r="P1837">
        <v>41.536000000000001</v>
      </c>
      <c r="Q1837">
        <v>498.43400000000003</v>
      </c>
      <c r="R1837">
        <v>0</v>
      </c>
      <c r="S1837">
        <v>458.70400000000001</v>
      </c>
      <c r="U1837">
        <v>248.48</v>
      </c>
      <c r="V1837">
        <v>159.78100000000001</v>
      </c>
      <c r="W1837">
        <v>7500</v>
      </c>
      <c r="Y1837">
        <v>1392.0519999999999</v>
      </c>
      <c r="Z1837">
        <f>E1837</f>
        <v>408.26099999999997</v>
      </c>
      <c r="AA1837">
        <f>I1837</f>
        <v>0</v>
      </c>
      <c r="AB1837">
        <f>F1837</f>
        <v>983.79099999999994</v>
      </c>
    </row>
    <row r="1838" spans="4:28" x14ac:dyDescent="0.2">
      <c r="D1838">
        <v>1107.701</v>
      </c>
      <c r="E1838">
        <f>U1838+V1838-G1838</f>
        <v>290.92599999999999</v>
      </c>
      <c r="F1838">
        <f>IF(AND(W1838&gt;0,G1838=0),D1838-E1838,0)</f>
        <v>816.77500000000009</v>
      </c>
      <c r="G1838">
        <f>IF((U1838+V1838)&gt;D1838,(U1838+V1838)-D1838,0)</f>
        <v>0</v>
      </c>
      <c r="H1838">
        <f>_xlfn.IFS(K1838=1,0,AND(G1838&gt;0,K1838&lt;1,W1838=0),MIN(G1838,B$3-J1838),AND(W1838&gt;0,K1838&lt;1),MIN(B$3-J1838,B$4,B$3-J1838),AND(W1838=0,G1838=0),0)</f>
        <v>2500</v>
      </c>
      <c r="I1838">
        <f>IF(AND(D1838&gt;(U1838+V1838),W1838=0,K1838&gt;0.3),MIN(J1838-B$3*0.3,B$5,D1838-(U1838+V1838)),0)</f>
        <v>0</v>
      </c>
      <c r="J1838">
        <f t="shared" si="28"/>
        <v>5570.0250000000005</v>
      </c>
      <c r="K1838" s="1">
        <f>J1838/B$3</f>
        <v>0.55700250000000007</v>
      </c>
      <c r="L1838">
        <f>IF(D1838&gt;U1838+V1838+W1838,D1838-(U1838+V1838+W1838+I1838),0)</f>
        <v>0</v>
      </c>
      <c r="M1838">
        <f>D1838-L1838</f>
        <v>1107.701</v>
      </c>
      <c r="O1838">
        <v>385.98</v>
      </c>
      <c r="P1838">
        <v>25</v>
      </c>
      <c r="Q1838">
        <v>484.154</v>
      </c>
      <c r="R1838">
        <v>0</v>
      </c>
      <c r="S1838">
        <v>212.56800000000001</v>
      </c>
      <c r="U1838">
        <v>248.48</v>
      </c>
      <c r="V1838">
        <v>42.445999999999998</v>
      </c>
      <c r="W1838">
        <v>7500</v>
      </c>
      <c r="Y1838">
        <v>1107.701</v>
      </c>
      <c r="Z1838">
        <f>E1838</f>
        <v>290.92599999999999</v>
      </c>
      <c r="AA1838">
        <f>I1838</f>
        <v>0</v>
      </c>
      <c r="AB1838">
        <f>F1838</f>
        <v>816.77500000000009</v>
      </c>
    </row>
    <row r="1839" spans="4:28" x14ac:dyDescent="0.2">
      <c r="D1839">
        <v>817.995</v>
      </c>
      <c r="E1839">
        <f>U1839+V1839-G1839</f>
        <v>465.77699999999999</v>
      </c>
      <c r="F1839">
        <f>IF(AND(W1839&gt;0,G1839=0),D1839-E1839,0)</f>
        <v>352.21800000000002</v>
      </c>
      <c r="G1839">
        <f>IF((U1839+V1839)&gt;D1839,(U1839+V1839)-D1839,0)</f>
        <v>0</v>
      </c>
      <c r="H1839">
        <f>_xlfn.IFS(K1839=1,0,AND(G1839&gt;0,K1839&lt;1,W1839=0),MIN(G1839,B$3-J1839),AND(W1839&gt;0,K1839&lt;1),MIN(B$3-J1839,B$4,B$3-J1839),AND(W1839=0,G1839=0),0)</f>
        <v>1929.9749999999995</v>
      </c>
      <c r="I1839">
        <f>IF(AND(D1839&gt;(U1839+V1839),W1839=0,K1839&gt;0.3),MIN(J1839-B$3*0.3,B$5,D1839-(U1839+V1839)),0)</f>
        <v>0</v>
      </c>
      <c r="J1839">
        <f t="shared" si="28"/>
        <v>8070.0250000000005</v>
      </c>
      <c r="K1839" s="1">
        <f>J1839/B$3</f>
        <v>0.80700250000000007</v>
      </c>
      <c r="L1839">
        <f>IF(D1839&gt;U1839+V1839+W1839,D1839-(U1839+V1839+W1839+I1839),0)</f>
        <v>0</v>
      </c>
      <c r="M1839">
        <f>D1839-L1839</f>
        <v>817.995</v>
      </c>
      <c r="O1839">
        <v>410.83300000000003</v>
      </c>
      <c r="P1839">
        <v>20.552</v>
      </c>
      <c r="Q1839">
        <v>336.31200000000001</v>
      </c>
      <c r="R1839">
        <v>0</v>
      </c>
      <c r="S1839">
        <v>50.298999999999999</v>
      </c>
      <c r="U1839">
        <v>248.48</v>
      </c>
      <c r="V1839">
        <v>217.297</v>
      </c>
      <c r="W1839">
        <v>7500</v>
      </c>
      <c r="Y1839">
        <v>817.995</v>
      </c>
      <c r="Z1839">
        <f>E1839</f>
        <v>465.77699999999999</v>
      </c>
      <c r="AA1839">
        <f>I1839</f>
        <v>0</v>
      </c>
      <c r="AB1839">
        <f>F1839</f>
        <v>352.21800000000002</v>
      </c>
    </row>
    <row r="1840" spans="4:28" x14ac:dyDescent="0.2">
      <c r="D1840">
        <v>866.40800000000002</v>
      </c>
      <c r="E1840">
        <f>U1840+V1840-G1840</f>
        <v>399.92200000000003</v>
      </c>
      <c r="F1840">
        <f>IF(AND(W1840&gt;0,G1840=0),D1840-E1840,0)</f>
        <v>466.48599999999999</v>
      </c>
      <c r="G1840">
        <f>IF((U1840+V1840)&gt;D1840,(U1840+V1840)-D1840,0)</f>
        <v>0</v>
      </c>
      <c r="H1840">
        <f>_xlfn.IFS(K1840=1,0,AND(G1840&gt;0,K1840&lt;1,W1840=0),MIN(G1840,B$3-J1840),AND(W1840&gt;0,K1840&lt;1),MIN(B$3-J1840,B$4,B$3-J1840),AND(W1840=0,G1840=0),0)</f>
        <v>0</v>
      </c>
      <c r="I1840">
        <f>IF(AND(D1840&gt;(U1840+V1840),W1840=0,K1840&gt;0.3),MIN(J1840-B$3*0.3,B$5,D1840-(U1840+V1840)),0)</f>
        <v>0</v>
      </c>
      <c r="J1840">
        <f t="shared" si="28"/>
        <v>10000</v>
      </c>
      <c r="K1840" s="1">
        <f>J1840/B$3</f>
        <v>1</v>
      </c>
      <c r="L1840">
        <f>IF(D1840&gt;U1840+V1840+W1840,D1840-(U1840+V1840+W1840+I1840),0)</f>
        <v>0</v>
      </c>
      <c r="M1840">
        <f>D1840-L1840</f>
        <v>866.40800000000002</v>
      </c>
      <c r="O1840">
        <v>422.81200000000001</v>
      </c>
      <c r="P1840">
        <v>56.426000000000002</v>
      </c>
      <c r="Q1840">
        <v>386.76900000000001</v>
      </c>
      <c r="R1840">
        <v>0</v>
      </c>
      <c r="S1840">
        <v>0.40100000000000002</v>
      </c>
      <c r="U1840">
        <v>248.48</v>
      </c>
      <c r="V1840">
        <v>151.44200000000001</v>
      </c>
      <c r="W1840">
        <v>7500</v>
      </c>
      <c r="Y1840">
        <v>866.40800000000002</v>
      </c>
      <c r="Z1840">
        <f>E1840</f>
        <v>399.92200000000003</v>
      </c>
      <c r="AA1840">
        <f>I1840</f>
        <v>0</v>
      </c>
      <c r="AB1840">
        <f>F1840</f>
        <v>466.48599999999999</v>
      </c>
    </row>
    <row r="1841" spans="4:28" x14ac:dyDescent="0.2">
      <c r="D1841">
        <v>784.17700000000002</v>
      </c>
      <c r="E1841">
        <f>U1841+V1841-G1841</f>
        <v>270.33699999999999</v>
      </c>
      <c r="F1841">
        <f>IF(AND(W1841&gt;0,G1841=0),D1841-E1841,0)</f>
        <v>513.84</v>
      </c>
      <c r="G1841">
        <f>IF((U1841+V1841)&gt;D1841,(U1841+V1841)-D1841,0)</f>
        <v>0</v>
      </c>
      <c r="H1841">
        <f>_xlfn.IFS(K1841=1,0,AND(G1841&gt;0,K1841&lt;1,W1841=0),MIN(G1841,B$3-J1841),AND(W1841&gt;0,K1841&lt;1),MIN(B$3-J1841,B$4,B$3-J1841),AND(W1841=0,G1841=0),0)</f>
        <v>0</v>
      </c>
      <c r="I1841">
        <f>IF(AND(D1841&gt;(U1841+V1841),W1841=0,K1841&gt;0.3),MIN(J1841-B$3*0.3,B$5,D1841-(U1841+V1841)),0)</f>
        <v>0</v>
      </c>
      <c r="J1841">
        <f t="shared" si="28"/>
        <v>10000</v>
      </c>
      <c r="K1841" s="1">
        <f>J1841/B$3</f>
        <v>1</v>
      </c>
      <c r="L1841">
        <f>IF(D1841&gt;U1841+V1841+W1841,D1841-(U1841+V1841+W1841+I1841),0)</f>
        <v>0</v>
      </c>
      <c r="M1841">
        <f>D1841-L1841</f>
        <v>784.17700000000002</v>
      </c>
      <c r="O1841">
        <v>357.59399999999999</v>
      </c>
      <c r="P1841">
        <v>110.502</v>
      </c>
      <c r="Q1841">
        <v>277.36799999999999</v>
      </c>
      <c r="R1841">
        <v>0</v>
      </c>
      <c r="S1841">
        <v>38.713000000000001</v>
      </c>
      <c r="U1841">
        <v>248.48</v>
      </c>
      <c r="V1841">
        <v>21.856999999999999</v>
      </c>
      <c r="W1841">
        <v>7500</v>
      </c>
      <c r="Y1841">
        <v>784.17700000000002</v>
      </c>
      <c r="Z1841">
        <f>E1841</f>
        <v>270.33699999999999</v>
      </c>
      <c r="AA1841">
        <f>I1841</f>
        <v>0</v>
      </c>
      <c r="AB1841">
        <f>F1841</f>
        <v>513.84</v>
      </c>
    </row>
    <row r="1842" spans="4:28" x14ac:dyDescent="0.2">
      <c r="D1842">
        <v>906.38</v>
      </c>
      <c r="E1842">
        <f>U1842+V1842-G1842</f>
        <v>272.75799999999998</v>
      </c>
      <c r="F1842">
        <f>IF(AND(W1842&gt;0,G1842=0),D1842-E1842,0)</f>
        <v>633.62200000000007</v>
      </c>
      <c r="G1842">
        <f>IF((U1842+V1842)&gt;D1842,(U1842+V1842)-D1842,0)</f>
        <v>0</v>
      </c>
      <c r="H1842">
        <f>_xlfn.IFS(K1842=1,0,AND(G1842&gt;0,K1842&lt;1,W1842=0),MIN(G1842,B$3-J1842),AND(W1842&gt;0,K1842&lt;1),MIN(B$3-J1842,B$4,B$3-J1842),AND(W1842=0,G1842=0),0)</f>
        <v>0</v>
      </c>
      <c r="I1842">
        <f>IF(AND(D1842&gt;(U1842+V1842),W1842=0,K1842&gt;0.3),MIN(J1842-B$3*0.3,B$5,D1842-(U1842+V1842)),0)</f>
        <v>0</v>
      </c>
      <c r="J1842">
        <f t="shared" si="28"/>
        <v>10000</v>
      </c>
      <c r="K1842" s="1">
        <f>J1842/B$3</f>
        <v>1</v>
      </c>
      <c r="L1842">
        <f>IF(D1842&gt;U1842+V1842+W1842,D1842-(U1842+V1842+W1842+I1842),0)</f>
        <v>0</v>
      </c>
      <c r="M1842">
        <f>D1842-L1842</f>
        <v>906.38</v>
      </c>
      <c r="O1842">
        <v>338.85899999999998</v>
      </c>
      <c r="P1842">
        <v>88.454999999999998</v>
      </c>
      <c r="Q1842">
        <v>289.39299999999997</v>
      </c>
      <c r="R1842">
        <v>189.673</v>
      </c>
      <c r="S1842">
        <v>0</v>
      </c>
      <c r="U1842">
        <v>248.48</v>
      </c>
      <c r="V1842">
        <v>24.277999999999999</v>
      </c>
      <c r="W1842">
        <v>7500</v>
      </c>
      <c r="Y1842">
        <v>906.38</v>
      </c>
      <c r="Z1842">
        <f>E1842</f>
        <v>272.75799999999998</v>
      </c>
      <c r="AA1842">
        <f>I1842</f>
        <v>0</v>
      </c>
      <c r="AB1842">
        <f>F1842</f>
        <v>633.62200000000007</v>
      </c>
    </row>
    <row r="1843" spans="4:28" x14ac:dyDescent="0.2">
      <c r="D1843">
        <v>1551.8530000000001</v>
      </c>
      <c r="E1843">
        <f>U1843+V1843-G1843</f>
        <v>285.47899999999998</v>
      </c>
      <c r="F1843">
        <f>IF(AND(W1843&gt;0,G1843=0),D1843-E1843,0)</f>
        <v>0</v>
      </c>
      <c r="G1843">
        <f>IF((U1843+V1843)&gt;D1843,(U1843+V1843)-D1843,0)</f>
        <v>0</v>
      </c>
      <c r="H1843">
        <f>_xlfn.IFS(K1843=1,0,AND(G1843&gt;0,K1843&lt;1,W1843=0),MIN(G1843,B$3-J1843),AND(W1843&gt;0,K1843&lt;1),MIN(B$3-J1843,B$4,B$3-J1843),AND(W1843=0,G1843=0),0)</f>
        <v>0</v>
      </c>
      <c r="I1843">
        <f>IF(AND(D1843&gt;(U1843+V1843),W1843=0,K1843&gt;0.3),MIN(J1843-B$3*0.3,B$5,D1843-(U1843+V1843)),0)</f>
        <v>1266.374</v>
      </c>
      <c r="J1843">
        <f t="shared" si="28"/>
        <v>10000</v>
      </c>
      <c r="K1843" s="1">
        <f>J1843/B$3</f>
        <v>1</v>
      </c>
      <c r="L1843">
        <f>IF(D1843&gt;U1843+V1843+W1843,D1843-(U1843+V1843+W1843+I1843),0)</f>
        <v>0</v>
      </c>
      <c r="M1843">
        <f>D1843-L1843</f>
        <v>1551.8530000000001</v>
      </c>
      <c r="O1843">
        <v>495.39600000000002</v>
      </c>
      <c r="P1843">
        <v>83.619</v>
      </c>
      <c r="Q1843">
        <v>368.87400000000002</v>
      </c>
      <c r="R1843">
        <v>603.96400000000006</v>
      </c>
      <c r="S1843">
        <v>0</v>
      </c>
      <c r="U1843">
        <v>248.48</v>
      </c>
      <c r="V1843">
        <v>36.999000000000002</v>
      </c>
      <c r="W1843">
        <v>0</v>
      </c>
      <c r="Y1843">
        <v>1551.8530000000001</v>
      </c>
      <c r="Z1843">
        <f>E1843</f>
        <v>285.47899999999998</v>
      </c>
      <c r="AA1843">
        <f>I1843</f>
        <v>1266.374</v>
      </c>
      <c r="AB1843">
        <f>F1843</f>
        <v>0</v>
      </c>
    </row>
    <row r="1844" spans="4:28" x14ac:dyDescent="0.2">
      <c r="D1844">
        <v>1729.0039999999999</v>
      </c>
      <c r="E1844">
        <f>U1844+V1844-G1844</f>
        <v>250.15799999999999</v>
      </c>
      <c r="F1844">
        <f>IF(AND(W1844&gt;0,G1844=0),D1844-E1844,0)</f>
        <v>0</v>
      </c>
      <c r="G1844">
        <f>IF((U1844+V1844)&gt;D1844,(U1844+V1844)-D1844,0)</f>
        <v>0</v>
      </c>
      <c r="H1844">
        <f>_xlfn.IFS(K1844=1,0,AND(G1844&gt;0,K1844&lt;1,W1844=0),MIN(G1844,B$3-J1844),AND(W1844&gt;0,K1844&lt;1),MIN(B$3-J1844,B$4,B$3-J1844),AND(W1844=0,G1844=0),0)</f>
        <v>0</v>
      </c>
      <c r="I1844">
        <f>IF(AND(D1844&gt;(U1844+V1844),W1844=0,K1844&gt;0.3),MIN(J1844-B$3*0.3,B$5,D1844-(U1844+V1844)),0)</f>
        <v>1478.846</v>
      </c>
      <c r="J1844">
        <f t="shared" si="28"/>
        <v>8733.6260000000002</v>
      </c>
      <c r="K1844" s="1">
        <f>J1844/B$3</f>
        <v>0.87336259999999999</v>
      </c>
      <c r="L1844">
        <f>IF(D1844&gt;U1844+V1844+W1844,D1844-(U1844+V1844+W1844+I1844),0)</f>
        <v>0</v>
      </c>
      <c r="M1844">
        <f>D1844-L1844</f>
        <v>1729.0039999999999</v>
      </c>
      <c r="O1844">
        <v>621.76400000000001</v>
      </c>
      <c r="P1844">
        <v>63.978000000000002</v>
      </c>
      <c r="Q1844">
        <v>376.38900000000001</v>
      </c>
      <c r="R1844">
        <v>666.87300000000005</v>
      </c>
      <c r="S1844">
        <v>0</v>
      </c>
      <c r="U1844">
        <v>248.48</v>
      </c>
      <c r="V1844">
        <v>1.6779999999999999</v>
      </c>
      <c r="W1844">
        <v>0</v>
      </c>
      <c r="Y1844">
        <v>1729.0039999999999</v>
      </c>
      <c r="Z1844">
        <f>E1844</f>
        <v>250.15799999999999</v>
      </c>
      <c r="AA1844">
        <f>I1844</f>
        <v>1478.846</v>
      </c>
      <c r="AB1844">
        <f>F1844</f>
        <v>0</v>
      </c>
    </row>
    <row r="1845" spans="4:28" x14ac:dyDescent="0.2">
      <c r="D1845">
        <v>1410.472</v>
      </c>
      <c r="E1845">
        <f>U1845+V1845-G1845</f>
        <v>249.08599999999998</v>
      </c>
      <c r="F1845">
        <f>IF(AND(W1845&gt;0,G1845=0),D1845-E1845,0)</f>
        <v>0</v>
      </c>
      <c r="G1845">
        <f>IF((U1845+V1845)&gt;D1845,(U1845+V1845)-D1845,0)</f>
        <v>0</v>
      </c>
      <c r="H1845">
        <f>_xlfn.IFS(K1845=1,0,AND(G1845&gt;0,K1845&lt;1,W1845=0),MIN(G1845,B$3-J1845),AND(W1845&gt;0,K1845&lt;1),MIN(B$3-J1845,B$4,B$3-J1845),AND(W1845=0,G1845=0),0)</f>
        <v>0</v>
      </c>
      <c r="I1845">
        <f>IF(AND(D1845&gt;(U1845+V1845),W1845=0,K1845&gt;0.3),MIN(J1845-B$3*0.3,B$5,D1845-(U1845+V1845)),0)</f>
        <v>1161.386</v>
      </c>
      <c r="J1845">
        <f t="shared" si="28"/>
        <v>7254.7800000000007</v>
      </c>
      <c r="K1845" s="1">
        <f>J1845/B$3</f>
        <v>0.72547800000000007</v>
      </c>
      <c r="L1845">
        <f>IF(D1845&gt;U1845+V1845+W1845,D1845-(U1845+V1845+W1845+I1845),0)</f>
        <v>0</v>
      </c>
      <c r="M1845">
        <f>D1845-L1845</f>
        <v>1410.472</v>
      </c>
      <c r="O1845">
        <v>701.70600000000002</v>
      </c>
      <c r="P1845">
        <v>60.12</v>
      </c>
      <c r="Q1845">
        <v>400.80399999999997</v>
      </c>
      <c r="R1845">
        <v>233.21700000000001</v>
      </c>
      <c r="S1845">
        <v>14.625</v>
      </c>
      <c r="U1845">
        <v>248.48</v>
      </c>
      <c r="V1845">
        <v>0.60599999999999998</v>
      </c>
      <c r="W1845">
        <v>0</v>
      </c>
      <c r="Y1845">
        <v>1410.472</v>
      </c>
      <c r="Z1845">
        <f>E1845</f>
        <v>249.08599999999998</v>
      </c>
      <c r="AA1845">
        <f>I1845</f>
        <v>1161.386</v>
      </c>
      <c r="AB1845">
        <f>F1845</f>
        <v>0</v>
      </c>
    </row>
    <row r="1846" spans="4:28" x14ac:dyDescent="0.2">
      <c r="D1846">
        <v>1294.135</v>
      </c>
      <c r="E1846">
        <f>U1846+V1846-G1846</f>
        <v>248.48</v>
      </c>
      <c r="F1846">
        <f>IF(AND(W1846&gt;0,G1846=0),D1846-E1846,0)</f>
        <v>0</v>
      </c>
      <c r="G1846">
        <f>IF((U1846+V1846)&gt;D1846,(U1846+V1846)-D1846,0)</f>
        <v>0</v>
      </c>
      <c r="H1846">
        <f>_xlfn.IFS(K1846=1,0,AND(G1846&gt;0,K1846&lt;1,W1846=0),MIN(G1846,B$3-J1846),AND(W1846&gt;0,K1846&lt;1),MIN(B$3-J1846,B$4,B$3-J1846),AND(W1846=0,G1846=0),0)</f>
        <v>0</v>
      </c>
      <c r="I1846">
        <f>IF(AND(D1846&gt;(U1846+V1846),W1846=0,K1846&gt;0.3),MIN(J1846-B$3*0.3,B$5,D1846-(U1846+V1846)),0)</f>
        <v>1045.655</v>
      </c>
      <c r="J1846">
        <f t="shared" si="28"/>
        <v>6093.3940000000002</v>
      </c>
      <c r="K1846" s="1">
        <f>J1846/B$3</f>
        <v>0.60933939999999998</v>
      </c>
      <c r="L1846">
        <f>IF(D1846&gt;U1846+V1846+W1846,D1846-(U1846+V1846+W1846+I1846),0)</f>
        <v>0</v>
      </c>
      <c r="M1846">
        <f>D1846-L1846</f>
        <v>1294.135</v>
      </c>
      <c r="O1846">
        <v>680.98199999999997</v>
      </c>
      <c r="P1846">
        <v>80.867000000000004</v>
      </c>
      <c r="Q1846">
        <v>390.404</v>
      </c>
      <c r="R1846">
        <v>112.63200000000001</v>
      </c>
      <c r="S1846">
        <v>29.25</v>
      </c>
      <c r="U1846">
        <v>248.48</v>
      </c>
      <c r="V1846">
        <v>0</v>
      </c>
      <c r="W1846">
        <v>0</v>
      </c>
      <c r="Y1846">
        <v>1294.135</v>
      </c>
      <c r="Z1846">
        <f>E1846</f>
        <v>248.48</v>
      </c>
      <c r="AA1846">
        <f>I1846</f>
        <v>1045.655</v>
      </c>
      <c r="AB1846">
        <f>F1846</f>
        <v>0</v>
      </c>
    </row>
    <row r="1847" spans="4:28" x14ac:dyDescent="0.2">
      <c r="D1847">
        <v>1426.16</v>
      </c>
      <c r="E1847">
        <f>U1847+V1847-G1847</f>
        <v>248.48</v>
      </c>
      <c r="F1847">
        <f>IF(AND(W1847&gt;0,G1847=0),D1847-E1847,0)</f>
        <v>0</v>
      </c>
      <c r="G1847">
        <f>IF((U1847+V1847)&gt;D1847,(U1847+V1847)-D1847,0)</f>
        <v>0</v>
      </c>
      <c r="H1847">
        <f>_xlfn.IFS(K1847=1,0,AND(G1847&gt;0,K1847&lt;1,W1847=0),MIN(G1847,B$3-J1847),AND(W1847&gt;0,K1847&lt;1),MIN(B$3-J1847,B$4,B$3-J1847),AND(W1847=0,G1847=0),0)</f>
        <v>0</v>
      </c>
      <c r="I1847">
        <f>IF(AND(D1847&gt;(U1847+V1847),W1847=0,K1847&gt;0.3),MIN(J1847-B$3*0.3,B$5,D1847-(U1847+V1847)),0)</f>
        <v>1177.68</v>
      </c>
      <c r="J1847">
        <f t="shared" si="28"/>
        <v>5047.7390000000005</v>
      </c>
      <c r="K1847" s="1">
        <f>J1847/B$3</f>
        <v>0.5047739</v>
      </c>
      <c r="L1847">
        <f>IF(D1847&gt;U1847+V1847+W1847,D1847-(U1847+V1847+W1847+I1847),0)</f>
        <v>0</v>
      </c>
      <c r="M1847">
        <f>D1847-L1847</f>
        <v>1426.16</v>
      </c>
      <c r="O1847">
        <v>658.59400000000005</v>
      </c>
      <c r="P1847">
        <v>89.385000000000005</v>
      </c>
      <c r="Q1847">
        <v>293.87700000000001</v>
      </c>
      <c r="R1847">
        <v>355.05399999999997</v>
      </c>
      <c r="S1847">
        <v>29.25</v>
      </c>
      <c r="U1847">
        <v>248.48</v>
      </c>
      <c r="V1847">
        <v>0</v>
      </c>
      <c r="W1847">
        <v>0</v>
      </c>
      <c r="Y1847">
        <v>1426.16</v>
      </c>
      <c r="Z1847">
        <f>E1847</f>
        <v>248.48</v>
      </c>
      <c r="AA1847">
        <f>I1847</f>
        <v>1177.68</v>
      </c>
      <c r="AB1847">
        <f>F1847</f>
        <v>0</v>
      </c>
    </row>
    <row r="1848" spans="4:28" x14ac:dyDescent="0.2">
      <c r="D1848">
        <v>1264.3520000000001</v>
      </c>
      <c r="E1848">
        <f>U1848+V1848-G1848</f>
        <v>248.48</v>
      </c>
      <c r="F1848">
        <f>IF(AND(W1848&gt;0,G1848=0),D1848-E1848,0)</f>
        <v>1015.8720000000001</v>
      </c>
      <c r="G1848">
        <f>IF((U1848+V1848)&gt;D1848,(U1848+V1848)-D1848,0)</f>
        <v>0</v>
      </c>
      <c r="H1848">
        <f>_xlfn.IFS(K1848=1,0,AND(G1848&gt;0,K1848&lt;1,W1848=0),MIN(G1848,B$3-J1848),AND(W1848&gt;0,K1848&lt;1),MIN(B$3-J1848,B$4,B$3-J1848),AND(W1848=0,G1848=0),0)</f>
        <v>2500</v>
      </c>
      <c r="I1848">
        <f>IF(AND(D1848&gt;(U1848+V1848),W1848=0,K1848&gt;0.3),MIN(J1848-B$3*0.3,B$5,D1848-(U1848+V1848)),0)</f>
        <v>0</v>
      </c>
      <c r="J1848">
        <f t="shared" si="28"/>
        <v>3870.0590000000002</v>
      </c>
      <c r="K1848" s="1">
        <f>J1848/B$3</f>
        <v>0.38700590000000001</v>
      </c>
      <c r="L1848">
        <f>IF(D1848&gt;U1848+V1848+W1848,D1848-(U1848+V1848+W1848+I1848),0)</f>
        <v>0</v>
      </c>
      <c r="M1848">
        <f>D1848-L1848</f>
        <v>1264.3520000000001</v>
      </c>
      <c r="O1848">
        <v>622.57500000000005</v>
      </c>
      <c r="P1848">
        <v>63.982999999999997</v>
      </c>
      <c r="Q1848">
        <v>209.83699999999999</v>
      </c>
      <c r="R1848">
        <v>338.66699999999997</v>
      </c>
      <c r="S1848">
        <v>29.289000000000001</v>
      </c>
      <c r="U1848">
        <v>248.48</v>
      </c>
      <c r="V1848">
        <v>0</v>
      </c>
      <c r="W1848">
        <v>7500</v>
      </c>
      <c r="Y1848">
        <v>1264.3520000000001</v>
      </c>
      <c r="Z1848">
        <f>E1848</f>
        <v>248.48</v>
      </c>
      <c r="AA1848">
        <f>I1848</f>
        <v>0</v>
      </c>
      <c r="AB1848">
        <f>F1848</f>
        <v>1015.8720000000001</v>
      </c>
    </row>
    <row r="1849" spans="4:28" x14ac:dyDescent="0.2">
      <c r="D1849">
        <v>1063.8499999999999</v>
      </c>
      <c r="E1849">
        <f>U1849+V1849-G1849</f>
        <v>248.48</v>
      </c>
      <c r="F1849">
        <f>IF(AND(W1849&gt;0,G1849=0),D1849-E1849,0)</f>
        <v>0</v>
      </c>
      <c r="G1849">
        <f>IF((U1849+V1849)&gt;D1849,(U1849+V1849)-D1849,0)</f>
        <v>0</v>
      </c>
      <c r="H1849">
        <f>_xlfn.IFS(K1849=1,0,AND(G1849&gt;0,K1849&lt;1,W1849=0),MIN(G1849,B$3-J1849),AND(W1849&gt;0,K1849&lt;1),MIN(B$3-J1849,B$4,B$3-J1849),AND(W1849=0,G1849=0),0)</f>
        <v>0</v>
      </c>
      <c r="I1849">
        <f>IF(AND(D1849&gt;(U1849+V1849),W1849=0,K1849&gt;0.3),MIN(J1849-B$3*0.3,B$5,D1849-(U1849+V1849)),0)</f>
        <v>815.36999999999989</v>
      </c>
      <c r="J1849">
        <f t="shared" si="28"/>
        <v>6370.0590000000002</v>
      </c>
      <c r="K1849" s="1">
        <f>J1849/B$3</f>
        <v>0.63700590000000001</v>
      </c>
      <c r="L1849">
        <f>IF(D1849&gt;U1849+V1849+W1849,D1849-(U1849+V1849+W1849+I1849),0)</f>
        <v>0</v>
      </c>
      <c r="M1849">
        <f>D1849-L1849</f>
        <v>1063.8499999999999</v>
      </c>
      <c r="O1849">
        <v>626.25400000000002</v>
      </c>
      <c r="P1849">
        <v>43.526000000000003</v>
      </c>
      <c r="Q1849">
        <v>240.46799999999999</v>
      </c>
      <c r="R1849">
        <v>124.042</v>
      </c>
      <c r="S1849">
        <v>29.56</v>
      </c>
      <c r="U1849">
        <v>248.48</v>
      </c>
      <c r="V1849">
        <v>0</v>
      </c>
      <c r="W1849">
        <v>0</v>
      </c>
      <c r="Y1849">
        <v>1063.8499999999999</v>
      </c>
      <c r="Z1849">
        <f>E1849</f>
        <v>248.48</v>
      </c>
      <c r="AA1849">
        <f>I1849</f>
        <v>815.36999999999989</v>
      </c>
      <c r="AB1849">
        <f>F1849</f>
        <v>0</v>
      </c>
    </row>
    <row r="1850" spans="4:28" x14ac:dyDescent="0.2">
      <c r="D1850">
        <v>881.09900000000005</v>
      </c>
      <c r="E1850">
        <f>U1850+V1850-G1850</f>
        <v>248.48</v>
      </c>
      <c r="F1850">
        <f>IF(AND(W1850&gt;0,G1850=0),D1850-E1850,0)</f>
        <v>632.61900000000003</v>
      </c>
      <c r="G1850">
        <f>IF((U1850+V1850)&gt;D1850,(U1850+V1850)-D1850,0)</f>
        <v>0</v>
      </c>
      <c r="H1850">
        <f>_xlfn.IFS(K1850=1,0,AND(G1850&gt;0,K1850&lt;1,W1850=0),MIN(G1850,B$3-J1850),AND(W1850&gt;0,K1850&lt;1),MIN(B$3-J1850,B$4,B$3-J1850),AND(W1850=0,G1850=0),0)</f>
        <v>2500</v>
      </c>
      <c r="I1850">
        <f>IF(AND(D1850&gt;(U1850+V1850),W1850=0,K1850&gt;0.3),MIN(J1850-B$3*0.3,B$5,D1850-(U1850+V1850)),0)</f>
        <v>0</v>
      </c>
      <c r="J1850">
        <f t="shared" si="28"/>
        <v>5554.6890000000003</v>
      </c>
      <c r="K1850" s="1">
        <f>J1850/B$3</f>
        <v>0.55546890000000004</v>
      </c>
      <c r="L1850">
        <f>IF(D1850&gt;U1850+V1850+W1850,D1850-(U1850+V1850+W1850+I1850),0)</f>
        <v>0</v>
      </c>
      <c r="M1850">
        <f>D1850-L1850</f>
        <v>881.09900000000005</v>
      </c>
      <c r="O1850">
        <v>562.00099999999998</v>
      </c>
      <c r="P1850">
        <v>22.347000000000001</v>
      </c>
      <c r="Q1850">
        <v>267.11399999999998</v>
      </c>
      <c r="R1850">
        <v>0</v>
      </c>
      <c r="S1850">
        <v>29.638000000000002</v>
      </c>
      <c r="U1850">
        <v>248.48</v>
      </c>
      <c r="V1850">
        <v>0</v>
      </c>
      <c r="W1850">
        <v>7500</v>
      </c>
      <c r="Y1850">
        <v>881.09900000000005</v>
      </c>
      <c r="Z1850">
        <f>E1850</f>
        <v>248.48</v>
      </c>
      <c r="AA1850">
        <f>I1850</f>
        <v>0</v>
      </c>
      <c r="AB1850">
        <f>F1850</f>
        <v>632.61900000000003</v>
      </c>
    </row>
    <row r="1851" spans="4:28" x14ac:dyDescent="0.2">
      <c r="D1851">
        <v>731.572</v>
      </c>
      <c r="E1851">
        <f>U1851+V1851-G1851</f>
        <v>248.48</v>
      </c>
      <c r="F1851">
        <f>IF(AND(W1851&gt;0,G1851=0),D1851-E1851,0)</f>
        <v>483.09199999999998</v>
      </c>
      <c r="G1851">
        <f>IF((U1851+V1851)&gt;D1851,(U1851+V1851)-D1851,0)</f>
        <v>0</v>
      </c>
      <c r="H1851">
        <f>_xlfn.IFS(K1851=1,0,AND(G1851&gt;0,K1851&lt;1,W1851=0),MIN(G1851,B$3-J1851),AND(W1851&gt;0,K1851&lt;1),MIN(B$3-J1851,B$4,B$3-J1851),AND(W1851=0,G1851=0),0)</f>
        <v>1945.3109999999997</v>
      </c>
      <c r="I1851">
        <f>IF(AND(D1851&gt;(U1851+V1851),W1851=0,K1851&gt;0.3),MIN(J1851-B$3*0.3,B$5,D1851-(U1851+V1851)),0)</f>
        <v>0</v>
      </c>
      <c r="J1851">
        <f t="shared" si="28"/>
        <v>8054.6890000000003</v>
      </c>
      <c r="K1851" s="1">
        <f>J1851/B$3</f>
        <v>0.80546890000000004</v>
      </c>
      <c r="L1851">
        <f>IF(D1851&gt;U1851+V1851+W1851,D1851-(U1851+V1851+W1851+I1851),0)</f>
        <v>0</v>
      </c>
      <c r="M1851">
        <f>D1851-L1851</f>
        <v>731.572</v>
      </c>
      <c r="O1851">
        <v>376.15899999999999</v>
      </c>
      <c r="P1851">
        <v>25.471</v>
      </c>
      <c r="Q1851">
        <v>305.57100000000003</v>
      </c>
      <c r="R1851">
        <v>0</v>
      </c>
      <c r="S1851">
        <v>24.370999999999999</v>
      </c>
      <c r="U1851">
        <v>248.48</v>
      </c>
      <c r="V1851">
        <v>0</v>
      </c>
      <c r="W1851">
        <v>7500</v>
      </c>
      <c r="Y1851">
        <v>731.572</v>
      </c>
      <c r="Z1851">
        <f>E1851</f>
        <v>248.48</v>
      </c>
      <c r="AA1851">
        <f>I1851</f>
        <v>0</v>
      </c>
      <c r="AB1851">
        <f>F1851</f>
        <v>483.09199999999998</v>
      </c>
    </row>
    <row r="1852" spans="4:28" x14ac:dyDescent="0.2">
      <c r="D1852">
        <v>673.38800000000003</v>
      </c>
      <c r="E1852">
        <f>U1852+V1852-G1852</f>
        <v>248.48</v>
      </c>
      <c r="F1852">
        <f>IF(AND(W1852&gt;0,G1852=0),D1852-E1852,0)</f>
        <v>424.90800000000002</v>
      </c>
      <c r="G1852">
        <f>IF((U1852+V1852)&gt;D1852,(U1852+V1852)-D1852,0)</f>
        <v>0</v>
      </c>
      <c r="H1852">
        <f>_xlfn.IFS(K1852=1,0,AND(G1852&gt;0,K1852&lt;1,W1852=0),MIN(G1852,B$3-J1852),AND(W1852&gt;0,K1852&lt;1),MIN(B$3-J1852,B$4,B$3-J1852),AND(W1852=0,G1852=0),0)</f>
        <v>0</v>
      </c>
      <c r="I1852">
        <f>IF(AND(D1852&gt;(U1852+V1852),W1852=0,K1852&gt;0.3),MIN(J1852-B$3*0.3,B$5,D1852-(U1852+V1852)),0)</f>
        <v>0</v>
      </c>
      <c r="J1852">
        <f t="shared" si="28"/>
        <v>10000</v>
      </c>
      <c r="K1852" s="1">
        <f>J1852/B$3</f>
        <v>1</v>
      </c>
      <c r="L1852">
        <f>IF(D1852&gt;U1852+V1852+W1852,D1852-(U1852+V1852+W1852+I1852),0)</f>
        <v>0</v>
      </c>
      <c r="M1852">
        <f>D1852-L1852</f>
        <v>673.38800000000003</v>
      </c>
      <c r="O1852">
        <v>248.86600000000001</v>
      </c>
      <c r="P1852">
        <v>102.505</v>
      </c>
      <c r="Q1852">
        <v>299.16199999999998</v>
      </c>
      <c r="R1852">
        <v>0</v>
      </c>
      <c r="S1852">
        <v>22.855</v>
      </c>
      <c r="U1852">
        <v>248.48</v>
      </c>
      <c r="V1852">
        <v>0</v>
      </c>
      <c r="W1852">
        <v>7500</v>
      </c>
      <c r="Y1852">
        <v>673.38800000000003</v>
      </c>
      <c r="Z1852">
        <f>E1852</f>
        <v>248.48</v>
      </c>
      <c r="AA1852">
        <f>I1852</f>
        <v>0</v>
      </c>
      <c r="AB1852">
        <f>F1852</f>
        <v>424.90800000000002</v>
      </c>
    </row>
    <row r="1853" spans="4:28" x14ac:dyDescent="0.2">
      <c r="D1853">
        <v>660.02</v>
      </c>
      <c r="E1853">
        <f>U1853+V1853-G1853</f>
        <v>248.48</v>
      </c>
      <c r="F1853">
        <f>IF(AND(W1853&gt;0,G1853=0),D1853-E1853,0)</f>
        <v>411.53999999999996</v>
      </c>
      <c r="G1853">
        <f>IF((U1853+V1853)&gt;D1853,(U1853+V1853)-D1853,0)</f>
        <v>0</v>
      </c>
      <c r="H1853">
        <f>_xlfn.IFS(K1853=1,0,AND(G1853&gt;0,K1853&lt;1,W1853=0),MIN(G1853,B$3-J1853),AND(W1853&gt;0,K1853&lt;1),MIN(B$3-J1853,B$4,B$3-J1853),AND(W1853=0,G1853=0),0)</f>
        <v>0</v>
      </c>
      <c r="I1853">
        <f>IF(AND(D1853&gt;(U1853+V1853),W1853=0,K1853&gt;0.3),MIN(J1853-B$3*0.3,B$5,D1853-(U1853+V1853)),0)</f>
        <v>0</v>
      </c>
      <c r="J1853">
        <f t="shared" si="28"/>
        <v>10000</v>
      </c>
      <c r="K1853" s="1">
        <f>J1853/B$3</f>
        <v>1</v>
      </c>
      <c r="L1853">
        <f>IF(D1853&gt;U1853+V1853+W1853,D1853-(U1853+V1853+W1853+I1853),0)</f>
        <v>0</v>
      </c>
      <c r="M1853">
        <f>D1853-L1853</f>
        <v>660.02</v>
      </c>
      <c r="O1853">
        <v>227.44399999999999</v>
      </c>
      <c r="P1853">
        <v>97.438999999999993</v>
      </c>
      <c r="Q1853">
        <v>255.26400000000001</v>
      </c>
      <c r="R1853">
        <v>0</v>
      </c>
      <c r="S1853">
        <v>79.873000000000005</v>
      </c>
      <c r="U1853">
        <v>248.48</v>
      </c>
      <c r="V1853">
        <v>0</v>
      </c>
      <c r="W1853">
        <v>7500</v>
      </c>
      <c r="Y1853">
        <v>660.02</v>
      </c>
      <c r="Z1853">
        <f>E1853</f>
        <v>248.48</v>
      </c>
      <c r="AA1853">
        <f>I1853</f>
        <v>0</v>
      </c>
      <c r="AB1853">
        <f>F1853</f>
        <v>411.53999999999996</v>
      </c>
    </row>
    <row r="1854" spans="4:28" x14ac:dyDescent="0.2">
      <c r="D1854">
        <v>672.36800000000005</v>
      </c>
      <c r="E1854">
        <f>U1854+V1854-G1854</f>
        <v>248.48</v>
      </c>
      <c r="F1854">
        <f>IF(AND(W1854&gt;0,G1854=0),D1854-E1854,0)</f>
        <v>423.88800000000003</v>
      </c>
      <c r="G1854">
        <f>IF((U1854+V1854)&gt;D1854,(U1854+V1854)-D1854,0)</f>
        <v>0</v>
      </c>
      <c r="H1854">
        <f>_xlfn.IFS(K1854=1,0,AND(G1854&gt;0,K1854&lt;1,W1854=0),MIN(G1854,B$3-J1854),AND(W1854&gt;0,K1854&lt;1),MIN(B$3-J1854,B$4,B$3-J1854),AND(W1854=0,G1854=0),0)</f>
        <v>0</v>
      </c>
      <c r="I1854">
        <f>IF(AND(D1854&gt;(U1854+V1854),W1854=0,K1854&gt;0.3),MIN(J1854-B$3*0.3,B$5,D1854-(U1854+V1854)),0)</f>
        <v>0</v>
      </c>
      <c r="J1854">
        <f t="shared" si="28"/>
        <v>10000</v>
      </c>
      <c r="K1854" s="1">
        <f>J1854/B$3</f>
        <v>1</v>
      </c>
      <c r="L1854">
        <f>IF(D1854&gt;U1854+V1854+W1854,D1854-(U1854+V1854+W1854+I1854),0)</f>
        <v>0</v>
      </c>
      <c r="M1854">
        <f>D1854-L1854</f>
        <v>672.36800000000005</v>
      </c>
      <c r="O1854">
        <v>187.02099999999999</v>
      </c>
      <c r="P1854">
        <v>85.06</v>
      </c>
      <c r="Q1854">
        <v>269.91300000000001</v>
      </c>
      <c r="R1854">
        <v>0</v>
      </c>
      <c r="S1854">
        <v>130.375</v>
      </c>
      <c r="U1854">
        <v>248.48</v>
      </c>
      <c r="V1854">
        <v>0</v>
      </c>
      <c r="W1854">
        <v>7500</v>
      </c>
      <c r="Y1854">
        <v>672.36800000000005</v>
      </c>
      <c r="Z1854">
        <f>E1854</f>
        <v>248.48</v>
      </c>
      <c r="AA1854">
        <f>I1854</f>
        <v>0</v>
      </c>
      <c r="AB1854">
        <f>F1854</f>
        <v>423.88800000000003</v>
      </c>
    </row>
    <row r="1855" spans="4:28" x14ac:dyDescent="0.2">
      <c r="D1855">
        <v>658.1</v>
      </c>
      <c r="E1855">
        <f>U1855+V1855-G1855</f>
        <v>248.48</v>
      </c>
      <c r="F1855">
        <f>IF(AND(W1855&gt;0,G1855=0),D1855-E1855,0)</f>
        <v>0</v>
      </c>
      <c r="G1855">
        <f>IF((U1855+V1855)&gt;D1855,(U1855+V1855)-D1855,0)</f>
        <v>0</v>
      </c>
      <c r="H1855">
        <f>_xlfn.IFS(K1855=1,0,AND(G1855&gt;0,K1855&lt;1,W1855=0),MIN(G1855,B$3-J1855),AND(W1855&gt;0,K1855&lt;1),MIN(B$3-J1855,B$4,B$3-J1855),AND(W1855=0,G1855=0),0)</f>
        <v>0</v>
      </c>
      <c r="I1855">
        <f>IF(AND(D1855&gt;(U1855+V1855),W1855=0,K1855&gt;0.3),MIN(J1855-B$3*0.3,B$5,D1855-(U1855+V1855)),0)</f>
        <v>409.62</v>
      </c>
      <c r="J1855">
        <f t="shared" si="28"/>
        <v>10000</v>
      </c>
      <c r="K1855" s="1">
        <f>J1855/B$3</f>
        <v>1</v>
      </c>
      <c r="L1855">
        <f>IF(D1855&gt;U1855+V1855+W1855,D1855-(U1855+V1855+W1855+I1855),0)</f>
        <v>0</v>
      </c>
      <c r="M1855">
        <f>D1855-L1855</f>
        <v>658.1</v>
      </c>
      <c r="O1855">
        <v>149.53</v>
      </c>
      <c r="P1855">
        <v>77.201999999999998</v>
      </c>
      <c r="Q1855">
        <v>264.137</v>
      </c>
      <c r="R1855">
        <v>0</v>
      </c>
      <c r="S1855">
        <v>167.232</v>
      </c>
      <c r="U1855">
        <v>248.48</v>
      </c>
      <c r="V1855">
        <v>0</v>
      </c>
      <c r="W1855">
        <v>0</v>
      </c>
      <c r="Y1855">
        <v>658.1</v>
      </c>
      <c r="Z1855">
        <f>E1855</f>
        <v>248.48</v>
      </c>
      <c r="AA1855">
        <f>I1855</f>
        <v>409.62</v>
      </c>
      <c r="AB1855">
        <f>F1855</f>
        <v>0</v>
      </c>
    </row>
    <row r="1856" spans="4:28" x14ac:dyDescent="0.2">
      <c r="D1856">
        <v>703.16099999999994</v>
      </c>
      <c r="E1856">
        <f>U1856+V1856-G1856</f>
        <v>248.48</v>
      </c>
      <c r="F1856">
        <f>IF(AND(W1856&gt;0,G1856=0),D1856-E1856,0)</f>
        <v>0</v>
      </c>
      <c r="G1856">
        <f>IF((U1856+V1856)&gt;D1856,(U1856+V1856)-D1856,0)</f>
        <v>0</v>
      </c>
      <c r="H1856">
        <f>_xlfn.IFS(K1856=1,0,AND(G1856&gt;0,K1856&lt;1,W1856=0),MIN(G1856,B$3-J1856),AND(W1856&gt;0,K1856&lt;1),MIN(B$3-J1856,B$4,B$3-J1856),AND(W1856=0,G1856=0),0)</f>
        <v>0</v>
      </c>
      <c r="I1856">
        <f>IF(AND(D1856&gt;(U1856+V1856),W1856=0,K1856&gt;0.3),MIN(J1856-B$3*0.3,B$5,D1856-(U1856+V1856)),0)</f>
        <v>454.68099999999993</v>
      </c>
      <c r="J1856">
        <f t="shared" si="28"/>
        <v>9590.3799999999992</v>
      </c>
      <c r="K1856" s="1">
        <f>J1856/B$3</f>
        <v>0.95903799999999995</v>
      </c>
      <c r="L1856">
        <f>IF(D1856&gt;U1856+V1856+W1856,D1856-(U1856+V1856+W1856+I1856),0)</f>
        <v>0</v>
      </c>
      <c r="M1856">
        <f>D1856-L1856</f>
        <v>703.16099999999994</v>
      </c>
      <c r="O1856">
        <v>158.59100000000001</v>
      </c>
      <c r="P1856">
        <v>56.152000000000001</v>
      </c>
      <c r="Q1856">
        <v>327.11900000000003</v>
      </c>
      <c r="R1856">
        <v>0</v>
      </c>
      <c r="S1856">
        <v>161.29900000000001</v>
      </c>
      <c r="U1856">
        <v>248.48</v>
      </c>
      <c r="V1856">
        <v>0</v>
      </c>
      <c r="W1856">
        <v>0</v>
      </c>
      <c r="Y1856">
        <v>703.16099999999994</v>
      </c>
      <c r="Z1856">
        <f>E1856</f>
        <v>248.48</v>
      </c>
      <c r="AA1856">
        <f>I1856</f>
        <v>454.68099999999993</v>
      </c>
      <c r="AB1856">
        <f>F1856</f>
        <v>0</v>
      </c>
    </row>
    <row r="1857" spans="4:28" x14ac:dyDescent="0.2">
      <c r="D1857">
        <v>834.28099999999995</v>
      </c>
      <c r="E1857">
        <f>U1857+V1857-G1857</f>
        <v>248.48</v>
      </c>
      <c r="F1857">
        <f>IF(AND(W1857&gt;0,G1857=0),D1857-E1857,0)</f>
        <v>0</v>
      </c>
      <c r="G1857">
        <f>IF((U1857+V1857)&gt;D1857,(U1857+V1857)-D1857,0)</f>
        <v>0</v>
      </c>
      <c r="H1857">
        <f>_xlfn.IFS(K1857=1,0,AND(G1857&gt;0,K1857&lt;1,W1857=0),MIN(G1857,B$3-J1857),AND(W1857&gt;0,K1857&lt;1),MIN(B$3-J1857,B$4,B$3-J1857),AND(W1857=0,G1857=0),0)</f>
        <v>0</v>
      </c>
      <c r="I1857">
        <f>IF(AND(D1857&gt;(U1857+V1857),W1857=0,K1857&gt;0.3),MIN(J1857-B$3*0.3,B$5,D1857-(U1857+V1857)),0)</f>
        <v>585.80099999999993</v>
      </c>
      <c r="J1857">
        <f t="shared" si="28"/>
        <v>9135.6989999999987</v>
      </c>
      <c r="K1857" s="1">
        <f>J1857/B$3</f>
        <v>0.91356989999999982</v>
      </c>
      <c r="L1857">
        <f>IF(D1857&gt;U1857+V1857+W1857,D1857-(U1857+V1857+W1857+I1857),0)</f>
        <v>0</v>
      </c>
      <c r="M1857">
        <f>D1857-L1857</f>
        <v>834.28099999999995</v>
      </c>
      <c r="O1857">
        <v>170.767</v>
      </c>
      <c r="P1857">
        <v>72.146000000000001</v>
      </c>
      <c r="Q1857">
        <v>287.95999999999998</v>
      </c>
      <c r="R1857">
        <v>211.71600000000001</v>
      </c>
      <c r="S1857">
        <v>91.692999999999998</v>
      </c>
      <c r="U1857">
        <v>248.48</v>
      </c>
      <c r="V1857">
        <v>0</v>
      </c>
      <c r="W1857">
        <v>0</v>
      </c>
      <c r="Y1857">
        <v>834.28099999999995</v>
      </c>
      <c r="Z1857">
        <f>E1857</f>
        <v>248.48</v>
      </c>
      <c r="AA1857">
        <f>I1857</f>
        <v>585.80099999999993</v>
      </c>
      <c r="AB1857">
        <f>F1857</f>
        <v>0</v>
      </c>
    </row>
    <row r="1858" spans="4:28" x14ac:dyDescent="0.2">
      <c r="D1858">
        <v>1577.1130000000001</v>
      </c>
      <c r="E1858">
        <f>U1858+V1858-G1858</f>
        <v>248.48</v>
      </c>
      <c r="F1858">
        <f>IF(AND(W1858&gt;0,G1858=0),D1858-E1858,0)</f>
        <v>0</v>
      </c>
      <c r="G1858">
        <f>IF((U1858+V1858)&gt;D1858,(U1858+V1858)-D1858,0)</f>
        <v>0</v>
      </c>
      <c r="H1858">
        <f>_xlfn.IFS(K1858=1,0,AND(G1858&gt;0,K1858&lt;1,W1858=0),MIN(G1858,B$3-J1858),AND(W1858&gt;0,K1858&lt;1),MIN(B$3-J1858,B$4,B$3-J1858),AND(W1858=0,G1858=0),0)</f>
        <v>0</v>
      </c>
      <c r="I1858">
        <f>IF(AND(D1858&gt;(U1858+V1858),W1858=0,K1858&gt;0.3),MIN(J1858-B$3*0.3,B$5,D1858-(U1858+V1858)),0)</f>
        <v>1328.633</v>
      </c>
      <c r="J1858">
        <f t="shared" si="28"/>
        <v>8549.8979999999992</v>
      </c>
      <c r="K1858" s="1">
        <f>J1858/B$3</f>
        <v>0.85498979999999991</v>
      </c>
      <c r="L1858">
        <f>IF(D1858&gt;U1858+V1858+W1858,D1858-(U1858+V1858+W1858+I1858),0)</f>
        <v>0</v>
      </c>
      <c r="M1858">
        <f>D1858-L1858</f>
        <v>1577.1130000000001</v>
      </c>
      <c r="O1858">
        <v>261.59899999999999</v>
      </c>
      <c r="P1858">
        <v>98.84</v>
      </c>
      <c r="Q1858">
        <v>435.12400000000002</v>
      </c>
      <c r="R1858">
        <v>649.87300000000005</v>
      </c>
      <c r="S1858">
        <v>131.67599999999999</v>
      </c>
      <c r="U1858">
        <v>248.48</v>
      </c>
      <c r="V1858">
        <v>0</v>
      </c>
      <c r="W1858">
        <v>0</v>
      </c>
      <c r="Y1858">
        <v>1577.1130000000001</v>
      </c>
      <c r="Z1858">
        <f>E1858</f>
        <v>248.48</v>
      </c>
      <c r="AA1858">
        <f>I1858</f>
        <v>1328.633</v>
      </c>
      <c r="AB1858">
        <f>F1858</f>
        <v>0</v>
      </c>
    </row>
    <row r="1859" spans="4:28" x14ac:dyDescent="0.2">
      <c r="D1859">
        <v>1658.4739999999999</v>
      </c>
      <c r="E1859">
        <f>U1859+V1859-G1859</f>
        <v>248.48</v>
      </c>
      <c r="F1859">
        <f>IF(AND(W1859&gt;0,G1859=0),D1859-E1859,0)</f>
        <v>0</v>
      </c>
      <c r="G1859">
        <f>IF((U1859+V1859)&gt;D1859,(U1859+V1859)-D1859,0)</f>
        <v>0</v>
      </c>
      <c r="H1859">
        <f>_xlfn.IFS(K1859=1,0,AND(G1859&gt;0,K1859&lt;1,W1859=0),MIN(G1859,B$3-J1859),AND(W1859&gt;0,K1859&lt;1),MIN(B$3-J1859,B$4,B$3-J1859),AND(W1859=0,G1859=0),0)</f>
        <v>0</v>
      </c>
      <c r="I1859">
        <f>IF(AND(D1859&gt;(U1859+V1859),W1859=0,K1859&gt;0.3),MIN(J1859-B$3*0.3,B$5,D1859-(U1859+V1859)),0)</f>
        <v>1409.9939999999999</v>
      </c>
      <c r="J1859">
        <f t="shared" si="28"/>
        <v>7221.2649999999994</v>
      </c>
      <c r="K1859" s="1">
        <f>J1859/B$3</f>
        <v>0.72212649999999989</v>
      </c>
      <c r="L1859">
        <f>IF(D1859&gt;U1859+V1859+W1859,D1859-(U1859+V1859+W1859+I1859),0)</f>
        <v>0</v>
      </c>
      <c r="M1859">
        <f>D1859-L1859</f>
        <v>1658.4739999999999</v>
      </c>
      <c r="O1859">
        <v>344.63400000000001</v>
      </c>
      <c r="P1859">
        <v>66.765000000000001</v>
      </c>
      <c r="Q1859">
        <v>374.48</v>
      </c>
      <c r="R1859">
        <v>445.53300000000002</v>
      </c>
      <c r="S1859">
        <v>427.06200000000001</v>
      </c>
      <c r="U1859">
        <v>248.48</v>
      </c>
      <c r="V1859">
        <v>0</v>
      </c>
      <c r="W1859">
        <v>0</v>
      </c>
      <c r="Y1859">
        <v>1658.4739999999999</v>
      </c>
      <c r="Z1859">
        <f>E1859</f>
        <v>248.48</v>
      </c>
      <c r="AA1859">
        <f>I1859</f>
        <v>1409.9939999999999</v>
      </c>
      <c r="AB1859">
        <f>F1859</f>
        <v>0</v>
      </c>
    </row>
    <row r="1860" spans="4:28" x14ac:dyDescent="0.2">
      <c r="D1860">
        <v>1253.4059999999999</v>
      </c>
      <c r="E1860">
        <f>U1860+V1860-G1860</f>
        <v>256.50200000000001</v>
      </c>
      <c r="F1860">
        <f>IF(AND(W1860&gt;0,G1860=0),D1860-E1860,0)</f>
        <v>0</v>
      </c>
      <c r="G1860">
        <f>IF((U1860+V1860)&gt;D1860,(U1860+V1860)-D1860,0)</f>
        <v>0</v>
      </c>
      <c r="H1860">
        <f>_xlfn.IFS(K1860=1,0,AND(G1860&gt;0,K1860&lt;1,W1860=0),MIN(G1860,B$3-J1860),AND(W1860&gt;0,K1860&lt;1),MIN(B$3-J1860,B$4,B$3-J1860),AND(W1860=0,G1860=0),0)</f>
        <v>0</v>
      </c>
      <c r="I1860">
        <f>IF(AND(D1860&gt;(U1860+V1860),W1860=0,K1860&gt;0.3),MIN(J1860-B$3*0.3,B$5,D1860-(U1860+V1860)),0)</f>
        <v>996.904</v>
      </c>
      <c r="J1860">
        <f t="shared" si="28"/>
        <v>5811.2709999999997</v>
      </c>
      <c r="K1860" s="1">
        <f>J1860/B$3</f>
        <v>0.58112710000000001</v>
      </c>
      <c r="L1860">
        <f>IF(D1860&gt;U1860+V1860+W1860,D1860-(U1860+V1860+W1860+I1860),0)</f>
        <v>0</v>
      </c>
      <c r="M1860">
        <f>D1860-L1860</f>
        <v>1253.4059999999999</v>
      </c>
      <c r="O1860">
        <v>429.03</v>
      </c>
      <c r="P1860">
        <v>57.194000000000003</v>
      </c>
      <c r="Q1860">
        <v>324.45499999999998</v>
      </c>
      <c r="R1860">
        <v>0</v>
      </c>
      <c r="S1860">
        <v>442.72699999999998</v>
      </c>
      <c r="U1860">
        <v>248.48</v>
      </c>
      <c r="V1860">
        <v>8.0220000000000002</v>
      </c>
      <c r="W1860">
        <v>0</v>
      </c>
      <c r="Y1860">
        <v>1253.4059999999999</v>
      </c>
      <c r="Z1860">
        <f>E1860</f>
        <v>256.50200000000001</v>
      </c>
      <c r="AA1860">
        <f>I1860</f>
        <v>996.904</v>
      </c>
      <c r="AB1860">
        <f>F1860</f>
        <v>0</v>
      </c>
    </row>
    <row r="1861" spans="4:28" x14ac:dyDescent="0.2">
      <c r="D1861">
        <v>1290.452</v>
      </c>
      <c r="E1861">
        <f>U1861+V1861-G1861</f>
        <v>277.21799999999996</v>
      </c>
      <c r="F1861">
        <f>IF(AND(W1861&gt;0,G1861=0),D1861-E1861,0)</f>
        <v>1013.234</v>
      </c>
      <c r="G1861">
        <f>IF((U1861+V1861)&gt;D1861,(U1861+V1861)-D1861,0)</f>
        <v>0</v>
      </c>
      <c r="H1861">
        <f>_xlfn.IFS(K1861=1,0,AND(G1861&gt;0,K1861&lt;1,W1861=0),MIN(G1861,B$3-J1861),AND(W1861&gt;0,K1861&lt;1),MIN(B$3-J1861,B$4,B$3-J1861),AND(W1861=0,G1861=0),0)</f>
        <v>2500</v>
      </c>
      <c r="I1861">
        <f>IF(AND(D1861&gt;(U1861+V1861),W1861=0,K1861&gt;0.3),MIN(J1861-B$3*0.3,B$5,D1861-(U1861+V1861)),0)</f>
        <v>0</v>
      </c>
      <c r="J1861">
        <f t="shared" ref="J1861:J1924" si="29">J1860+H1860-I1860</f>
        <v>4814.3670000000002</v>
      </c>
      <c r="K1861" s="1">
        <f>J1861/B$3</f>
        <v>0.4814367</v>
      </c>
      <c r="L1861">
        <f>IF(D1861&gt;U1861+V1861+W1861,D1861-(U1861+V1861+W1861+I1861),0)</f>
        <v>0</v>
      </c>
      <c r="M1861">
        <f>D1861-L1861</f>
        <v>1290.452</v>
      </c>
      <c r="O1861">
        <v>580.23500000000001</v>
      </c>
      <c r="P1861">
        <v>25.314</v>
      </c>
      <c r="Q1861">
        <v>301.63099999999997</v>
      </c>
      <c r="R1861">
        <v>0</v>
      </c>
      <c r="S1861">
        <v>383.27199999999999</v>
      </c>
      <c r="U1861">
        <v>248.48</v>
      </c>
      <c r="V1861">
        <v>28.738</v>
      </c>
      <c r="W1861">
        <v>7500</v>
      </c>
      <c r="Y1861">
        <v>1290.452</v>
      </c>
      <c r="Z1861">
        <f>E1861</f>
        <v>277.21799999999996</v>
      </c>
      <c r="AA1861">
        <f>I1861</f>
        <v>0</v>
      </c>
      <c r="AB1861">
        <f>F1861</f>
        <v>1013.234</v>
      </c>
    </row>
    <row r="1862" spans="4:28" x14ac:dyDescent="0.2">
      <c r="D1862">
        <v>1201.01</v>
      </c>
      <c r="E1862">
        <f>U1862+V1862-G1862</f>
        <v>330.28499999999997</v>
      </c>
      <c r="F1862">
        <f>IF(AND(W1862&gt;0,G1862=0),D1862-E1862,0)</f>
        <v>870.72500000000002</v>
      </c>
      <c r="G1862">
        <f>IF((U1862+V1862)&gt;D1862,(U1862+V1862)-D1862,0)</f>
        <v>0</v>
      </c>
      <c r="H1862">
        <f>_xlfn.IFS(K1862=1,0,AND(G1862&gt;0,K1862&lt;1,W1862=0),MIN(G1862,B$3-J1862),AND(W1862&gt;0,K1862&lt;1),MIN(B$3-J1862,B$4,B$3-J1862),AND(W1862=0,G1862=0),0)</f>
        <v>2500</v>
      </c>
      <c r="I1862">
        <f>IF(AND(D1862&gt;(U1862+V1862),W1862=0,K1862&gt;0.3),MIN(J1862-B$3*0.3,B$5,D1862-(U1862+V1862)),0)</f>
        <v>0</v>
      </c>
      <c r="J1862">
        <f t="shared" si="29"/>
        <v>7314.3670000000002</v>
      </c>
      <c r="K1862" s="1">
        <f>J1862/B$3</f>
        <v>0.73143670000000005</v>
      </c>
      <c r="L1862">
        <f>IF(D1862&gt;U1862+V1862+W1862,D1862-(U1862+V1862+W1862+I1862),0)</f>
        <v>0</v>
      </c>
      <c r="M1862">
        <f>D1862-L1862</f>
        <v>1201.01</v>
      </c>
      <c r="O1862">
        <v>650.09400000000005</v>
      </c>
      <c r="P1862">
        <v>21.347000000000001</v>
      </c>
      <c r="Q1862">
        <v>325.83999999999997</v>
      </c>
      <c r="R1862">
        <v>0</v>
      </c>
      <c r="S1862">
        <v>203.72900000000001</v>
      </c>
      <c r="U1862">
        <v>248.48</v>
      </c>
      <c r="V1862">
        <v>81.805000000000007</v>
      </c>
      <c r="W1862">
        <v>7500</v>
      </c>
      <c r="Y1862">
        <v>1201.01</v>
      </c>
      <c r="Z1862">
        <f>E1862</f>
        <v>330.28499999999997</v>
      </c>
      <c r="AA1862">
        <f>I1862</f>
        <v>0</v>
      </c>
      <c r="AB1862">
        <f>F1862</f>
        <v>870.72500000000002</v>
      </c>
    </row>
    <row r="1863" spans="4:28" x14ac:dyDescent="0.2">
      <c r="D1863">
        <v>1277.4259999999999</v>
      </c>
      <c r="E1863">
        <f>U1863+V1863-G1863</f>
        <v>358.48099999999999</v>
      </c>
      <c r="F1863">
        <f>IF(AND(W1863&gt;0,G1863=0),D1863-E1863,0)</f>
        <v>918.94499999999994</v>
      </c>
      <c r="G1863">
        <f>IF((U1863+V1863)&gt;D1863,(U1863+V1863)-D1863,0)</f>
        <v>0</v>
      </c>
      <c r="H1863">
        <f>_xlfn.IFS(K1863=1,0,AND(G1863&gt;0,K1863&lt;1,W1863=0),MIN(G1863,B$3-J1863),AND(W1863&gt;0,K1863&lt;1),MIN(B$3-J1863,B$4,B$3-J1863),AND(W1863=0,G1863=0),0)</f>
        <v>185.63299999999981</v>
      </c>
      <c r="I1863">
        <f>IF(AND(D1863&gt;(U1863+V1863),W1863=0,K1863&gt;0.3),MIN(J1863-B$3*0.3,B$5,D1863-(U1863+V1863)),0)</f>
        <v>0</v>
      </c>
      <c r="J1863">
        <f t="shared" si="29"/>
        <v>9814.3670000000002</v>
      </c>
      <c r="K1863" s="1">
        <f>J1863/B$3</f>
        <v>0.98143670000000005</v>
      </c>
      <c r="L1863">
        <f>IF(D1863&gt;U1863+V1863+W1863,D1863-(U1863+V1863+W1863+I1863),0)</f>
        <v>0</v>
      </c>
      <c r="M1863">
        <f>D1863-L1863</f>
        <v>1277.4259999999999</v>
      </c>
      <c r="O1863">
        <v>755.654</v>
      </c>
      <c r="P1863">
        <v>30.577999999999999</v>
      </c>
      <c r="Q1863">
        <v>352.66399999999999</v>
      </c>
      <c r="R1863">
        <v>0</v>
      </c>
      <c r="S1863">
        <v>138.53100000000001</v>
      </c>
      <c r="U1863">
        <v>248.48</v>
      </c>
      <c r="V1863">
        <v>110.001</v>
      </c>
      <c r="W1863">
        <v>7500</v>
      </c>
      <c r="Y1863">
        <v>1277.4259999999999</v>
      </c>
      <c r="Z1863">
        <f>E1863</f>
        <v>358.48099999999999</v>
      </c>
      <c r="AA1863">
        <f>I1863</f>
        <v>0</v>
      </c>
      <c r="AB1863">
        <f>F1863</f>
        <v>918.94499999999994</v>
      </c>
    </row>
    <row r="1864" spans="4:28" x14ac:dyDescent="0.2">
      <c r="D1864">
        <v>1075.558</v>
      </c>
      <c r="E1864">
        <f>U1864+V1864-G1864</f>
        <v>392.52699999999999</v>
      </c>
      <c r="F1864">
        <f>IF(AND(W1864&gt;0,G1864=0),D1864-E1864,0)</f>
        <v>683.03099999999995</v>
      </c>
      <c r="G1864">
        <f>IF((U1864+V1864)&gt;D1864,(U1864+V1864)-D1864,0)</f>
        <v>0</v>
      </c>
      <c r="H1864">
        <f>_xlfn.IFS(K1864=1,0,AND(G1864&gt;0,K1864&lt;1,W1864=0),MIN(G1864,B$3-J1864),AND(W1864&gt;0,K1864&lt;1),MIN(B$3-J1864,B$4,B$3-J1864),AND(W1864=0,G1864=0),0)</f>
        <v>0</v>
      </c>
      <c r="I1864">
        <f>IF(AND(D1864&gt;(U1864+V1864),W1864=0,K1864&gt;0.3),MIN(J1864-B$3*0.3,B$5,D1864-(U1864+V1864)),0)</f>
        <v>0</v>
      </c>
      <c r="J1864">
        <f t="shared" si="29"/>
        <v>10000</v>
      </c>
      <c r="K1864" s="1">
        <f>J1864/B$3</f>
        <v>1</v>
      </c>
      <c r="L1864">
        <f>IF(D1864&gt;U1864+V1864+W1864,D1864-(U1864+V1864+W1864+I1864),0)</f>
        <v>0</v>
      </c>
      <c r="M1864">
        <f>D1864-L1864</f>
        <v>1075.558</v>
      </c>
      <c r="O1864">
        <v>683.51599999999996</v>
      </c>
      <c r="P1864">
        <v>98.409000000000006</v>
      </c>
      <c r="Q1864">
        <v>292.68799999999999</v>
      </c>
      <c r="R1864">
        <v>0</v>
      </c>
      <c r="S1864">
        <v>0.94499999999999995</v>
      </c>
      <c r="U1864">
        <v>248.48</v>
      </c>
      <c r="V1864">
        <v>144.047</v>
      </c>
      <c r="W1864">
        <v>7500</v>
      </c>
      <c r="Y1864">
        <v>1075.558</v>
      </c>
      <c r="Z1864">
        <f>E1864</f>
        <v>392.52699999999999</v>
      </c>
      <c r="AA1864">
        <f>I1864</f>
        <v>0</v>
      </c>
      <c r="AB1864">
        <f>F1864</f>
        <v>683.03099999999995</v>
      </c>
    </row>
    <row r="1865" spans="4:28" x14ac:dyDescent="0.2">
      <c r="D1865">
        <v>799.01099999999997</v>
      </c>
      <c r="E1865">
        <f>U1865+V1865-G1865</f>
        <v>472.03</v>
      </c>
      <c r="F1865">
        <f>IF(AND(W1865&gt;0,G1865=0),D1865-E1865,0)</f>
        <v>326.98099999999999</v>
      </c>
      <c r="G1865">
        <f>IF((U1865+V1865)&gt;D1865,(U1865+V1865)-D1865,0)</f>
        <v>0</v>
      </c>
      <c r="H1865">
        <f>_xlfn.IFS(K1865=1,0,AND(G1865&gt;0,K1865&lt;1,W1865=0),MIN(G1865,B$3-J1865),AND(W1865&gt;0,K1865&lt;1),MIN(B$3-J1865,B$4,B$3-J1865),AND(W1865=0,G1865=0),0)</f>
        <v>0</v>
      </c>
      <c r="I1865">
        <f>IF(AND(D1865&gt;(U1865+V1865),W1865=0,K1865&gt;0.3),MIN(J1865-B$3*0.3,B$5,D1865-(U1865+V1865)),0)</f>
        <v>0</v>
      </c>
      <c r="J1865">
        <f t="shared" si="29"/>
        <v>10000</v>
      </c>
      <c r="K1865" s="1">
        <f>J1865/B$3</f>
        <v>1</v>
      </c>
      <c r="L1865">
        <f>IF(D1865&gt;U1865+V1865+W1865,D1865-(U1865+V1865+W1865+I1865),0)</f>
        <v>0</v>
      </c>
      <c r="M1865">
        <f>D1865-L1865</f>
        <v>799.01099999999997</v>
      </c>
      <c r="O1865">
        <v>457.01499999999999</v>
      </c>
      <c r="P1865">
        <v>107.746</v>
      </c>
      <c r="Q1865">
        <v>234.251</v>
      </c>
      <c r="R1865">
        <v>0</v>
      </c>
      <c r="S1865">
        <v>0</v>
      </c>
      <c r="U1865">
        <v>248.48</v>
      </c>
      <c r="V1865">
        <v>223.55</v>
      </c>
      <c r="W1865">
        <v>7500</v>
      </c>
      <c r="Y1865">
        <v>799.01099999999997</v>
      </c>
      <c r="Z1865">
        <f>E1865</f>
        <v>472.03</v>
      </c>
      <c r="AA1865">
        <f>I1865</f>
        <v>0</v>
      </c>
      <c r="AB1865">
        <f>F1865</f>
        <v>326.98099999999999</v>
      </c>
    </row>
    <row r="1866" spans="4:28" x14ac:dyDescent="0.2">
      <c r="D1866">
        <v>1054.83</v>
      </c>
      <c r="E1866">
        <f>U1866+V1866-G1866</f>
        <v>464.49099999999999</v>
      </c>
      <c r="F1866">
        <f>IF(AND(W1866&gt;0,G1866=0),D1866-E1866,0)</f>
        <v>590.33899999999994</v>
      </c>
      <c r="G1866">
        <f>IF((U1866+V1866)&gt;D1866,(U1866+V1866)-D1866,0)</f>
        <v>0</v>
      </c>
      <c r="H1866">
        <f>_xlfn.IFS(K1866=1,0,AND(G1866&gt;0,K1866&lt;1,W1866=0),MIN(G1866,B$3-J1866),AND(W1866&gt;0,K1866&lt;1),MIN(B$3-J1866,B$4,B$3-J1866),AND(W1866=0,G1866=0),0)</f>
        <v>0</v>
      </c>
      <c r="I1866">
        <f>IF(AND(D1866&gt;(U1866+V1866),W1866=0,K1866&gt;0.3),MIN(J1866-B$3*0.3,B$5,D1866-(U1866+V1866)),0)</f>
        <v>0</v>
      </c>
      <c r="J1866">
        <f t="shared" si="29"/>
        <v>10000</v>
      </c>
      <c r="K1866" s="1">
        <f>J1866/B$3</f>
        <v>1</v>
      </c>
      <c r="L1866">
        <f>IF(D1866&gt;U1866+V1866+W1866,D1866-(U1866+V1866+W1866+I1866),0)</f>
        <v>0</v>
      </c>
      <c r="M1866">
        <f>D1866-L1866</f>
        <v>1054.83</v>
      </c>
      <c r="O1866">
        <v>502.85700000000003</v>
      </c>
      <c r="P1866">
        <v>83.168000000000006</v>
      </c>
      <c r="Q1866">
        <v>257.23399999999998</v>
      </c>
      <c r="R1866">
        <v>211.571</v>
      </c>
      <c r="S1866">
        <v>0</v>
      </c>
      <c r="U1866">
        <v>248.48</v>
      </c>
      <c r="V1866">
        <v>216.011</v>
      </c>
      <c r="W1866">
        <v>7500</v>
      </c>
      <c r="Y1866">
        <v>1054.83</v>
      </c>
      <c r="Z1866">
        <f>E1866</f>
        <v>464.49099999999999</v>
      </c>
      <c r="AA1866">
        <f>I1866</f>
        <v>0</v>
      </c>
      <c r="AB1866">
        <f>F1866</f>
        <v>590.33899999999994</v>
      </c>
    </row>
    <row r="1867" spans="4:28" x14ac:dyDescent="0.2">
      <c r="D1867">
        <v>1704.3209999999999</v>
      </c>
      <c r="E1867">
        <f>U1867+V1867-G1867</f>
        <v>424.18399999999997</v>
      </c>
      <c r="F1867">
        <f>IF(AND(W1867&gt;0,G1867=0),D1867-E1867,0)</f>
        <v>0</v>
      </c>
      <c r="G1867">
        <f>IF((U1867+V1867)&gt;D1867,(U1867+V1867)-D1867,0)</f>
        <v>0</v>
      </c>
      <c r="H1867">
        <f>_xlfn.IFS(K1867=1,0,AND(G1867&gt;0,K1867&lt;1,W1867=0),MIN(G1867,B$3-J1867),AND(W1867&gt;0,K1867&lt;1),MIN(B$3-J1867,B$4,B$3-J1867),AND(W1867=0,G1867=0),0)</f>
        <v>0</v>
      </c>
      <c r="I1867">
        <f>IF(AND(D1867&gt;(U1867+V1867),W1867=0,K1867&gt;0.3),MIN(J1867-B$3*0.3,B$5,D1867-(U1867+V1867)),0)</f>
        <v>1280.1369999999999</v>
      </c>
      <c r="J1867">
        <f t="shared" si="29"/>
        <v>10000</v>
      </c>
      <c r="K1867" s="1">
        <f>J1867/B$3</f>
        <v>1</v>
      </c>
      <c r="L1867">
        <f>IF(D1867&gt;U1867+V1867+W1867,D1867-(U1867+V1867+W1867+I1867),0)</f>
        <v>0</v>
      </c>
      <c r="M1867">
        <f>D1867-L1867</f>
        <v>1704.3209999999999</v>
      </c>
      <c r="O1867">
        <v>565.08799999999997</v>
      </c>
      <c r="P1867">
        <v>75.793999999999997</v>
      </c>
      <c r="Q1867">
        <v>326.46600000000001</v>
      </c>
      <c r="R1867">
        <v>736.97299999999996</v>
      </c>
      <c r="S1867">
        <v>0</v>
      </c>
      <c r="U1867">
        <v>248.48</v>
      </c>
      <c r="V1867">
        <v>175.70400000000001</v>
      </c>
      <c r="W1867">
        <v>0</v>
      </c>
      <c r="Y1867">
        <v>1704.3209999999999</v>
      </c>
      <c r="Z1867">
        <f>E1867</f>
        <v>424.18399999999997</v>
      </c>
      <c r="AA1867">
        <f>I1867</f>
        <v>1280.1369999999999</v>
      </c>
      <c r="AB1867">
        <f>F1867</f>
        <v>0</v>
      </c>
    </row>
    <row r="1868" spans="4:28" x14ac:dyDescent="0.2">
      <c r="D1868">
        <v>1828.1849999999999</v>
      </c>
      <c r="E1868">
        <f>U1868+V1868-G1868</f>
        <v>309.74399999999997</v>
      </c>
      <c r="F1868">
        <f>IF(AND(W1868&gt;0,G1868=0),D1868-E1868,0)</f>
        <v>0</v>
      </c>
      <c r="G1868">
        <f>IF((U1868+V1868)&gt;D1868,(U1868+V1868)-D1868,0)</f>
        <v>0</v>
      </c>
      <c r="H1868">
        <f>_xlfn.IFS(K1868=1,0,AND(G1868&gt;0,K1868&lt;1,W1868=0),MIN(G1868,B$3-J1868),AND(W1868&gt;0,K1868&lt;1),MIN(B$3-J1868,B$4,B$3-J1868),AND(W1868=0,G1868=0),0)</f>
        <v>0</v>
      </c>
      <c r="I1868">
        <f>IF(AND(D1868&gt;(U1868+V1868),W1868=0,K1868&gt;0.3),MIN(J1868-B$3*0.3,B$5,D1868-(U1868+V1868)),0)</f>
        <v>1518.441</v>
      </c>
      <c r="J1868">
        <f t="shared" si="29"/>
        <v>8719.8629999999994</v>
      </c>
      <c r="K1868" s="1">
        <f>J1868/B$3</f>
        <v>0.87198629999999999</v>
      </c>
      <c r="L1868">
        <f>IF(D1868&gt;U1868+V1868+W1868,D1868-(U1868+V1868+W1868+I1868),0)</f>
        <v>0</v>
      </c>
      <c r="M1868">
        <f>D1868-L1868</f>
        <v>1828.1849999999999</v>
      </c>
      <c r="O1868">
        <v>650.577</v>
      </c>
      <c r="P1868">
        <v>54.405000000000001</v>
      </c>
      <c r="Q1868">
        <v>394.48899999999998</v>
      </c>
      <c r="R1868">
        <v>728.71400000000006</v>
      </c>
      <c r="S1868">
        <v>0</v>
      </c>
      <c r="U1868">
        <v>248.48</v>
      </c>
      <c r="V1868">
        <v>61.264000000000003</v>
      </c>
      <c r="W1868">
        <v>0</v>
      </c>
      <c r="Y1868">
        <v>1828.1849999999999</v>
      </c>
      <c r="Z1868">
        <f>E1868</f>
        <v>309.74399999999997</v>
      </c>
      <c r="AA1868">
        <f>I1868</f>
        <v>1518.441</v>
      </c>
      <c r="AB1868">
        <f>F1868</f>
        <v>0</v>
      </c>
    </row>
    <row r="1869" spans="4:28" x14ac:dyDescent="0.2">
      <c r="D1869">
        <v>1280.0129999999999</v>
      </c>
      <c r="E1869">
        <f>U1869+V1869-G1869</f>
        <v>264.34299999999996</v>
      </c>
      <c r="F1869">
        <f>IF(AND(W1869&gt;0,G1869=0),D1869-E1869,0)</f>
        <v>0</v>
      </c>
      <c r="G1869">
        <f>IF((U1869+V1869)&gt;D1869,(U1869+V1869)-D1869,0)</f>
        <v>0</v>
      </c>
      <c r="H1869">
        <f>_xlfn.IFS(K1869=1,0,AND(G1869&gt;0,K1869&lt;1,W1869=0),MIN(G1869,B$3-J1869),AND(W1869&gt;0,K1869&lt;1),MIN(B$3-J1869,B$4,B$3-J1869),AND(W1869=0,G1869=0),0)</f>
        <v>0</v>
      </c>
      <c r="I1869">
        <f>IF(AND(D1869&gt;(U1869+V1869),W1869=0,K1869&gt;0.3),MIN(J1869-B$3*0.3,B$5,D1869-(U1869+V1869)),0)</f>
        <v>1015.67</v>
      </c>
      <c r="J1869">
        <f t="shared" si="29"/>
        <v>7201.4219999999996</v>
      </c>
      <c r="K1869" s="1">
        <f>J1869/B$3</f>
        <v>0.72014219999999995</v>
      </c>
      <c r="L1869">
        <f>IF(D1869&gt;U1869+V1869+W1869,D1869-(U1869+V1869+W1869+I1869),0)</f>
        <v>0</v>
      </c>
      <c r="M1869">
        <f>D1869-L1869</f>
        <v>1280.0129999999999</v>
      </c>
      <c r="O1869">
        <v>648.24699999999996</v>
      </c>
      <c r="P1869">
        <v>71.989999999999995</v>
      </c>
      <c r="Q1869">
        <v>316.70699999999999</v>
      </c>
      <c r="R1869">
        <v>231.53100000000001</v>
      </c>
      <c r="S1869">
        <v>11.538</v>
      </c>
      <c r="U1869">
        <v>248.48</v>
      </c>
      <c r="V1869">
        <v>15.863</v>
      </c>
      <c r="W1869">
        <v>0</v>
      </c>
      <c r="Y1869">
        <v>1280.0129999999999</v>
      </c>
      <c r="Z1869">
        <f>E1869</f>
        <v>264.34299999999996</v>
      </c>
      <c r="AA1869">
        <f>I1869</f>
        <v>1015.67</v>
      </c>
      <c r="AB1869">
        <f>F1869</f>
        <v>0</v>
      </c>
    </row>
    <row r="1870" spans="4:28" x14ac:dyDescent="0.2">
      <c r="D1870">
        <v>1274.3440000000001</v>
      </c>
      <c r="E1870">
        <f>U1870+V1870-G1870</f>
        <v>248.48</v>
      </c>
      <c r="F1870">
        <f>IF(AND(W1870&gt;0,G1870=0),D1870-E1870,0)</f>
        <v>0</v>
      </c>
      <c r="G1870">
        <f>IF((U1870+V1870)&gt;D1870,(U1870+V1870)-D1870,0)</f>
        <v>0</v>
      </c>
      <c r="H1870">
        <f>_xlfn.IFS(K1870=1,0,AND(G1870&gt;0,K1870&lt;1,W1870=0),MIN(G1870,B$3-J1870),AND(W1870&gt;0,K1870&lt;1),MIN(B$3-J1870,B$4,B$3-J1870),AND(W1870=0,G1870=0),0)</f>
        <v>0</v>
      </c>
      <c r="I1870">
        <f>IF(AND(D1870&gt;(U1870+V1870),W1870=0,K1870&gt;0.3),MIN(J1870-B$3*0.3,B$5,D1870-(U1870+V1870)),0)</f>
        <v>1025.864</v>
      </c>
      <c r="J1870">
        <f t="shared" si="29"/>
        <v>6185.7519999999995</v>
      </c>
      <c r="K1870" s="1">
        <f>J1870/B$3</f>
        <v>0.61857519999999999</v>
      </c>
      <c r="L1870">
        <f>IF(D1870&gt;U1870+V1870+W1870,D1870-(U1870+V1870+W1870+I1870),0)</f>
        <v>0</v>
      </c>
      <c r="M1870">
        <f>D1870-L1870</f>
        <v>1274.3440000000001</v>
      </c>
      <c r="O1870">
        <v>686.39499999999998</v>
      </c>
      <c r="P1870">
        <v>91.21</v>
      </c>
      <c r="Q1870">
        <v>344.83199999999999</v>
      </c>
      <c r="R1870">
        <v>128.833</v>
      </c>
      <c r="S1870">
        <v>23.074999999999999</v>
      </c>
      <c r="U1870">
        <v>248.48</v>
      </c>
      <c r="V1870">
        <v>0</v>
      </c>
      <c r="W1870">
        <v>0</v>
      </c>
      <c r="Y1870">
        <v>1274.3440000000001</v>
      </c>
      <c r="Z1870">
        <f>E1870</f>
        <v>248.48</v>
      </c>
      <c r="AA1870">
        <f>I1870</f>
        <v>1025.864</v>
      </c>
      <c r="AB1870">
        <f>F1870</f>
        <v>0</v>
      </c>
    </row>
    <row r="1871" spans="4:28" x14ac:dyDescent="0.2">
      <c r="D1871">
        <v>1364.1320000000001</v>
      </c>
      <c r="E1871">
        <f>U1871+V1871-G1871</f>
        <v>248.48</v>
      </c>
      <c r="F1871">
        <f>IF(AND(W1871&gt;0,G1871=0),D1871-E1871,0)</f>
        <v>0</v>
      </c>
      <c r="G1871">
        <f>IF((U1871+V1871)&gt;D1871,(U1871+V1871)-D1871,0)</f>
        <v>0</v>
      </c>
      <c r="H1871">
        <f>_xlfn.IFS(K1871=1,0,AND(G1871&gt;0,K1871&lt;1,W1871=0),MIN(G1871,B$3-J1871),AND(W1871&gt;0,K1871&lt;1),MIN(B$3-J1871,B$4,B$3-J1871),AND(W1871=0,G1871=0),0)</f>
        <v>0</v>
      </c>
      <c r="I1871">
        <f>IF(AND(D1871&gt;(U1871+V1871),W1871=0,K1871&gt;0.3),MIN(J1871-B$3*0.3,B$5,D1871-(U1871+V1871)),0)</f>
        <v>1115.652</v>
      </c>
      <c r="J1871">
        <f t="shared" si="29"/>
        <v>5159.887999999999</v>
      </c>
      <c r="K1871" s="1">
        <f>J1871/B$3</f>
        <v>0.51598879999999991</v>
      </c>
      <c r="L1871">
        <f>IF(D1871&gt;U1871+V1871+W1871,D1871-(U1871+V1871+W1871+I1871),0)</f>
        <v>0</v>
      </c>
      <c r="M1871">
        <f>D1871-L1871</f>
        <v>1364.1320000000001</v>
      </c>
      <c r="O1871">
        <v>619.31100000000004</v>
      </c>
      <c r="P1871">
        <v>70.888000000000005</v>
      </c>
      <c r="Q1871">
        <v>268.01499999999999</v>
      </c>
      <c r="R1871">
        <v>382.84399999999999</v>
      </c>
      <c r="S1871">
        <v>23.074999999999999</v>
      </c>
      <c r="U1871">
        <v>248.48</v>
      </c>
      <c r="V1871">
        <v>0</v>
      </c>
      <c r="W1871">
        <v>0</v>
      </c>
      <c r="Y1871">
        <v>1364.1320000000001</v>
      </c>
      <c r="Z1871">
        <f>E1871</f>
        <v>248.48</v>
      </c>
      <c r="AA1871">
        <f>I1871</f>
        <v>1115.652</v>
      </c>
      <c r="AB1871">
        <f>F1871</f>
        <v>0</v>
      </c>
    </row>
    <row r="1872" spans="4:28" x14ac:dyDescent="0.2">
      <c r="D1872">
        <v>1425.136</v>
      </c>
      <c r="E1872">
        <f>U1872+V1872-G1872</f>
        <v>248.48</v>
      </c>
      <c r="F1872">
        <f>IF(AND(W1872&gt;0,G1872=0),D1872-E1872,0)</f>
        <v>1176.6559999999999</v>
      </c>
      <c r="G1872">
        <f>IF((U1872+V1872)&gt;D1872,(U1872+V1872)-D1872,0)</f>
        <v>0</v>
      </c>
      <c r="H1872">
        <f>_xlfn.IFS(K1872=1,0,AND(G1872&gt;0,K1872&lt;1,W1872=0),MIN(G1872,B$3-J1872),AND(W1872&gt;0,K1872&lt;1),MIN(B$3-J1872,B$4,B$3-J1872),AND(W1872=0,G1872=0),0)</f>
        <v>2500</v>
      </c>
      <c r="I1872">
        <f>IF(AND(D1872&gt;(U1872+V1872),W1872=0,K1872&gt;0.3),MIN(J1872-B$3*0.3,B$5,D1872-(U1872+V1872)),0)</f>
        <v>0</v>
      </c>
      <c r="J1872">
        <f t="shared" si="29"/>
        <v>4044.235999999999</v>
      </c>
      <c r="K1872" s="1">
        <f>J1872/B$3</f>
        <v>0.40442359999999988</v>
      </c>
      <c r="L1872">
        <f>IF(D1872&gt;U1872+V1872+W1872,D1872-(U1872+V1872+W1872+I1872),0)</f>
        <v>0</v>
      </c>
      <c r="M1872">
        <f>D1872-L1872</f>
        <v>1425.136</v>
      </c>
      <c r="O1872">
        <v>728.8</v>
      </c>
      <c r="P1872">
        <v>57.529000000000003</v>
      </c>
      <c r="Q1872">
        <v>221.94300000000001</v>
      </c>
      <c r="R1872">
        <v>393.79</v>
      </c>
      <c r="S1872">
        <v>23.074999999999999</v>
      </c>
      <c r="U1872">
        <v>248.48</v>
      </c>
      <c r="V1872">
        <v>0</v>
      </c>
      <c r="W1872">
        <v>7500</v>
      </c>
      <c r="Y1872">
        <v>1425.136</v>
      </c>
      <c r="Z1872">
        <f>E1872</f>
        <v>248.48</v>
      </c>
      <c r="AA1872">
        <f>I1872</f>
        <v>0</v>
      </c>
      <c r="AB1872">
        <f>F1872</f>
        <v>1176.6559999999999</v>
      </c>
    </row>
    <row r="1873" spans="4:28" x14ac:dyDescent="0.2">
      <c r="D1873">
        <v>1019.116</v>
      </c>
      <c r="E1873">
        <f>U1873+V1873-G1873</f>
        <v>248.48</v>
      </c>
      <c r="F1873">
        <f>IF(AND(W1873&gt;0,G1873=0),D1873-E1873,0)</f>
        <v>0</v>
      </c>
      <c r="G1873">
        <f>IF((U1873+V1873)&gt;D1873,(U1873+V1873)-D1873,0)</f>
        <v>0</v>
      </c>
      <c r="H1873">
        <f>_xlfn.IFS(K1873=1,0,AND(G1873&gt;0,K1873&lt;1,W1873=0),MIN(G1873,B$3-J1873),AND(W1873&gt;0,K1873&lt;1),MIN(B$3-J1873,B$4,B$3-J1873),AND(W1873=0,G1873=0),0)</f>
        <v>0</v>
      </c>
      <c r="I1873">
        <f>IF(AND(D1873&gt;(U1873+V1873),W1873=0,K1873&gt;0.3),MIN(J1873-B$3*0.3,B$5,D1873-(U1873+V1873)),0)</f>
        <v>770.63599999999997</v>
      </c>
      <c r="J1873">
        <f t="shared" si="29"/>
        <v>6544.235999999999</v>
      </c>
      <c r="K1873" s="1">
        <f>J1873/B$3</f>
        <v>0.65442359999999988</v>
      </c>
      <c r="L1873">
        <f>IF(D1873&gt;U1873+V1873+W1873,D1873-(U1873+V1873+W1873+I1873),0)</f>
        <v>0</v>
      </c>
      <c r="M1873">
        <f>D1873-L1873</f>
        <v>1019.116</v>
      </c>
      <c r="O1873">
        <v>613.62199999999996</v>
      </c>
      <c r="P1873">
        <v>25.256</v>
      </c>
      <c r="Q1873">
        <v>222.65899999999999</v>
      </c>
      <c r="R1873">
        <v>134.50399999999999</v>
      </c>
      <c r="S1873">
        <v>23.074999999999999</v>
      </c>
      <c r="U1873">
        <v>248.48</v>
      </c>
      <c r="V1873">
        <v>0</v>
      </c>
      <c r="W1873">
        <v>0</v>
      </c>
      <c r="Y1873">
        <v>1019.116</v>
      </c>
      <c r="Z1873">
        <f>E1873</f>
        <v>248.48</v>
      </c>
      <c r="AA1873">
        <f>I1873</f>
        <v>770.63599999999997</v>
      </c>
      <c r="AB1873">
        <f>F1873</f>
        <v>0</v>
      </c>
    </row>
    <row r="1874" spans="4:28" x14ac:dyDescent="0.2">
      <c r="D1874">
        <v>762.62599999999998</v>
      </c>
      <c r="E1874">
        <f>U1874+V1874-G1874</f>
        <v>248.48</v>
      </c>
      <c r="F1874">
        <f>IF(AND(W1874&gt;0,G1874=0),D1874-E1874,0)</f>
        <v>514.14599999999996</v>
      </c>
      <c r="G1874">
        <f>IF((U1874+V1874)&gt;D1874,(U1874+V1874)-D1874,0)</f>
        <v>0</v>
      </c>
      <c r="H1874">
        <f>_xlfn.IFS(K1874=1,0,AND(G1874&gt;0,K1874&lt;1,W1874=0),MIN(G1874,B$3-J1874),AND(W1874&gt;0,K1874&lt;1),MIN(B$3-J1874,B$4,B$3-J1874),AND(W1874=0,G1874=0),0)</f>
        <v>2500</v>
      </c>
      <c r="I1874">
        <f>IF(AND(D1874&gt;(U1874+V1874),W1874=0,K1874&gt;0.3),MIN(J1874-B$3*0.3,B$5,D1874-(U1874+V1874)),0)</f>
        <v>0</v>
      </c>
      <c r="J1874">
        <f t="shared" si="29"/>
        <v>5773.5999999999985</v>
      </c>
      <c r="K1874" s="1">
        <f>J1874/B$3</f>
        <v>0.57735999999999987</v>
      </c>
      <c r="L1874">
        <f>IF(D1874&gt;U1874+V1874+W1874,D1874-(U1874+V1874+W1874+I1874),0)</f>
        <v>0</v>
      </c>
      <c r="M1874">
        <f>D1874-L1874</f>
        <v>762.62599999999998</v>
      </c>
      <c r="O1874">
        <v>505.85700000000003</v>
      </c>
      <c r="P1874">
        <v>21.247</v>
      </c>
      <c r="Q1874">
        <v>212.44800000000001</v>
      </c>
      <c r="R1874">
        <v>0</v>
      </c>
      <c r="S1874">
        <v>23.074999999999999</v>
      </c>
      <c r="U1874">
        <v>248.48</v>
      </c>
      <c r="V1874">
        <v>0</v>
      </c>
      <c r="W1874">
        <v>7500</v>
      </c>
      <c r="Y1874">
        <v>762.62599999999998</v>
      </c>
      <c r="Z1874">
        <f>E1874</f>
        <v>248.48</v>
      </c>
      <c r="AA1874">
        <f>I1874</f>
        <v>0</v>
      </c>
      <c r="AB1874">
        <f>F1874</f>
        <v>514.14599999999996</v>
      </c>
    </row>
    <row r="1875" spans="4:28" x14ac:dyDescent="0.2">
      <c r="D1875">
        <v>741.673</v>
      </c>
      <c r="E1875">
        <f>U1875+V1875-G1875</f>
        <v>248.48</v>
      </c>
      <c r="F1875">
        <f>IF(AND(W1875&gt;0,G1875=0),D1875-E1875,0)</f>
        <v>493.19299999999998</v>
      </c>
      <c r="G1875">
        <f>IF((U1875+V1875)&gt;D1875,(U1875+V1875)-D1875,0)</f>
        <v>0</v>
      </c>
      <c r="H1875">
        <f>_xlfn.IFS(K1875=1,0,AND(G1875&gt;0,K1875&lt;1,W1875=0),MIN(G1875,B$3-J1875),AND(W1875&gt;0,K1875&lt;1),MIN(B$3-J1875,B$4,B$3-J1875),AND(W1875=0,G1875=0),0)</f>
        <v>1726.4000000000015</v>
      </c>
      <c r="I1875">
        <f>IF(AND(D1875&gt;(U1875+V1875),W1875=0,K1875&gt;0.3),MIN(J1875-B$3*0.3,B$5,D1875-(U1875+V1875)),0)</f>
        <v>0</v>
      </c>
      <c r="J1875">
        <f t="shared" si="29"/>
        <v>8273.5999999999985</v>
      </c>
      <c r="K1875" s="1">
        <f>J1875/B$3</f>
        <v>0.82735999999999987</v>
      </c>
      <c r="L1875">
        <f>IF(D1875&gt;U1875+V1875+W1875,D1875-(U1875+V1875+W1875+I1875),0)</f>
        <v>0</v>
      </c>
      <c r="M1875">
        <f>D1875-L1875</f>
        <v>741.673</v>
      </c>
      <c r="O1875">
        <v>330.22199999999998</v>
      </c>
      <c r="P1875">
        <v>61.125999999999998</v>
      </c>
      <c r="Q1875">
        <v>323.72199999999998</v>
      </c>
      <c r="R1875">
        <v>0</v>
      </c>
      <c r="S1875">
        <v>26.603000000000002</v>
      </c>
      <c r="U1875">
        <v>248.48</v>
      </c>
      <c r="V1875">
        <v>0</v>
      </c>
      <c r="W1875">
        <v>7500</v>
      </c>
      <c r="Y1875">
        <v>741.673</v>
      </c>
      <c r="Z1875">
        <f>E1875</f>
        <v>248.48</v>
      </c>
      <c r="AA1875">
        <f>I1875</f>
        <v>0</v>
      </c>
      <c r="AB1875">
        <f>F1875</f>
        <v>493.19299999999998</v>
      </c>
    </row>
    <row r="1876" spans="4:28" x14ac:dyDescent="0.2">
      <c r="D1876">
        <v>608.024</v>
      </c>
      <c r="E1876">
        <f>U1876+V1876-G1876</f>
        <v>248.48</v>
      </c>
      <c r="F1876">
        <f>IF(AND(W1876&gt;0,G1876=0),D1876-E1876,0)</f>
        <v>359.54399999999998</v>
      </c>
      <c r="G1876">
        <f>IF((U1876+V1876)&gt;D1876,(U1876+V1876)-D1876,0)</f>
        <v>0</v>
      </c>
      <c r="H1876">
        <f>_xlfn.IFS(K1876=1,0,AND(G1876&gt;0,K1876&lt;1,W1876=0),MIN(G1876,B$3-J1876),AND(W1876&gt;0,K1876&lt;1),MIN(B$3-J1876,B$4,B$3-J1876),AND(W1876=0,G1876=0),0)</f>
        <v>0</v>
      </c>
      <c r="I1876">
        <f>IF(AND(D1876&gt;(U1876+V1876),W1876=0,K1876&gt;0.3),MIN(J1876-B$3*0.3,B$5,D1876-(U1876+V1876)),0)</f>
        <v>0</v>
      </c>
      <c r="J1876">
        <f t="shared" si="29"/>
        <v>10000</v>
      </c>
      <c r="K1876" s="1">
        <f>J1876/B$3</f>
        <v>1</v>
      </c>
      <c r="L1876">
        <f>IF(D1876&gt;U1876+V1876+W1876,D1876-(U1876+V1876+W1876+I1876),0)</f>
        <v>0</v>
      </c>
      <c r="M1876">
        <f>D1876-L1876</f>
        <v>608.024</v>
      </c>
      <c r="O1876">
        <v>231.63300000000001</v>
      </c>
      <c r="P1876">
        <v>105.81399999999999</v>
      </c>
      <c r="Q1876">
        <v>247.21</v>
      </c>
      <c r="R1876">
        <v>0</v>
      </c>
      <c r="S1876">
        <v>23.367000000000001</v>
      </c>
      <c r="U1876">
        <v>248.48</v>
      </c>
      <c r="V1876">
        <v>0</v>
      </c>
      <c r="W1876">
        <v>7500</v>
      </c>
      <c r="Y1876">
        <v>608.024</v>
      </c>
      <c r="Z1876">
        <f>E1876</f>
        <v>248.48</v>
      </c>
      <c r="AA1876">
        <f>I1876</f>
        <v>0</v>
      </c>
      <c r="AB1876">
        <f>F1876</f>
        <v>359.54399999999998</v>
      </c>
    </row>
    <row r="1877" spans="4:28" x14ac:dyDescent="0.2">
      <c r="D1877">
        <v>645.39200000000005</v>
      </c>
      <c r="E1877">
        <f>U1877+V1877-G1877</f>
        <v>248.48</v>
      </c>
      <c r="F1877">
        <f>IF(AND(W1877&gt;0,G1877=0),D1877-E1877,0)</f>
        <v>396.91200000000003</v>
      </c>
      <c r="G1877">
        <f>IF((U1877+V1877)&gt;D1877,(U1877+V1877)-D1877,0)</f>
        <v>0</v>
      </c>
      <c r="H1877">
        <f>_xlfn.IFS(K1877=1,0,AND(G1877&gt;0,K1877&lt;1,W1877=0),MIN(G1877,B$3-J1877),AND(W1877&gt;0,K1877&lt;1),MIN(B$3-J1877,B$4,B$3-J1877),AND(W1877=0,G1877=0),0)</f>
        <v>0</v>
      </c>
      <c r="I1877">
        <f>IF(AND(D1877&gt;(U1877+V1877),W1877=0,K1877&gt;0.3),MIN(J1877-B$3*0.3,B$5,D1877-(U1877+V1877)),0)</f>
        <v>0</v>
      </c>
      <c r="J1877">
        <f t="shared" si="29"/>
        <v>10000</v>
      </c>
      <c r="K1877" s="1">
        <f>J1877/B$3</f>
        <v>1</v>
      </c>
      <c r="L1877">
        <f>IF(D1877&gt;U1877+V1877+W1877,D1877-(U1877+V1877+W1877+I1877),0)</f>
        <v>0</v>
      </c>
      <c r="M1877">
        <f>D1877-L1877</f>
        <v>645.39200000000005</v>
      </c>
      <c r="O1877">
        <v>197.84299999999999</v>
      </c>
      <c r="P1877">
        <v>82.076999999999998</v>
      </c>
      <c r="Q1877">
        <v>285.42200000000003</v>
      </c>
      <c r="R1877">
        <v>0</v>
      </c>
      <c r="S1877">
        <v>80.051000000000002</v>
      </c>
      <c r="U1877">
        <v>248.48</v>
      </c>
      <c r="V1877">
        <v>0</v>
      </c>
      <c r="W1877">
        <v>7500</v>
      </c>
      <c r="Y1877">
        <v>645.39200000000005</v>
      </c>
      <c r="Z1877">
        <f>E1877</f>
        <v>248.48</v>
      </c>
      <c r="AA1877">
        <f>I1877</f>
        <v>0</v>
      </c>
      <c r="AB1877">
        <f>F1877</f>
        <v>396.91200000000003</v>
      </c>
    </row>
    <row r="1878" spans="4:28" x14ac:dyDescent="0.2">
      <c r="D1878">
        <v>659.37199999999996</v>
      </c>
      <c r="E1878">
        <f>U1878+V1878-G1878</f>
        <v>248.48</v>
      </c>
      <c r="F1878">
        <f>IF(AND(W1878&gt;0,G1878=0),D1878-E1878,0)</f>
        <v>410.89199999999994</v>
      </c>
      <c r="G1878">
        <f>IF((U1878+V1878)&gt;D1878,(U1878+V1878)-D1878,0)</f>
        <v>0</v>
      </c>
      <c r="H1878">
        <f>_xlfn.IFS(K1878=1,0,AND(G1878&gt;0,K1878&lt;1,W1878=0),MIN(G1878,B$3-J1878),AND(W1878&gt;0,K1878&lt;1),MIN(B$3-J1878,B$4,B$3-J1878),AND(W1878=0,G1878=0),0)</f>
        <v>0</v>
      </c>
      <c r="I1878">
        <f>IF(AND(D1878&gt;(U1878+V1878),W1878=0,K1878&gt;0.3),MIN(J1878-B$3*0.3,B$5,D1878-(U1878+V1878)),0)</f>
        <v>0</v>
      </c>
      <c r="J1878">
        <f t="shared" si="29"/>
        <v>10000</v>
      </c>
      <c r="K1878" s="1">
        <f>J1878/B$3</f>
        <v>1</v>
      </c>
      <c r="L1878">
        <f>IF(D1878&gt;U1878+V1878+W1878,D1878-(U1878+V1878+W1878+I1878),0)</f>
        <v>0</v>
      </c>
      <c r="M1878">
        <f>D1878-L1878</f>
        <v>659.37199999999996</v>
      </c>
      <c r="O1878">
        <v>186.76400000000001</v>
      </c>
      <c r="P1878">
        <v>72.453999999999994</v>
      </c>
      <c r="Q1878">
        <v>273.11500000000001</v>
      </c>
      <c r="R1878">
        <v>0</v>
      </c>
      <c r="S1878">
        <v>127.039</v>
      </c>
      <c r="U1878">
        <v>248.48</v>
      </c>
      <c r="V1878">
        <v>0</v>
      </c>
      <c r="W1878">
        <v>7500</v>
      </c>
      <c r="Y1878">
        <v>659.37199999999996</v>
      </c>
      <c r="Z1878">
        <f>E1878</f>
        <v>248.48</v>
      </c>
      <c r="AA1878">
        <f>I1878</f>
        <v>0</v>
      </c>
      <c r="AB1878">
        <f>F1878</f>
        <v>410.89199999999994</v>
      </c>
    </row>
    <row r="1879" spans="4:28" x14ac:dyDescent="0.2">
      <c r="D1879">
        <v>663.97</v>
      </c>
      <c r="E1879">
        <f>U1879+V1879-G1879</f>
        <v>248.48</v>
      </c>
      <c r="F1879">
        <f>IF(AND(W1879&gt;0,G1879=0),D1879-E1879,0)</f>
        <v>0</v>
      </c>
      <c r="G1879">
        <f>IF((U1879+V1879)&gt;D1879,(U1879+V1879)-D1879,0)</f>
        <v>0</v>
      </c>
      <c r="H1879">
        <f>_xlfn.IFS(K1879=1,0,AND(G1879&gt;0,K1879&lt;1,W1879=0),MIN(G1879,B$3-J1879),AND(W1879&gt;0,K1879&lt;1),MIN(B$3-J1879,B$4,B$3-J1879),AND(W1879=0,G1879=0),0)</f>
        <v>0</v>
      </c>
      <c r="I1879">
        <f>IF(AND(D1879&gt;(U1879+V1879),W1879=0,K1879&gt;0.3),MIN(J1879-B$3*0.3,B$5,D1879-(U1879+V1879)),0)</f>
        <v>415.49</v>
      </c>
      <c r="J1879">
        <f t="shared" si="29"/>
        <v>10000</v>
      </c>
      <c r="K1879" s="1">
        <f>J1879/B$3</f>
        <v>1</v>
      </c>
      <c r="L1879">
        <f>IF(D1879&gt;U1879+V1879+W1879,D1879-(U1879+V1879+W1879+I1879),0)</f>
        <v>0</v>
      </c>
      <c r="M1879">
        <f>D1879-L1879</f>
        <v>663.97</v>
      </c>
      <c r="O1879">
        <v>169.804</v>
      </c>
      <c r="P1879">
        <v>62.082999999999998</v>
      </c>
      <c r="Q1879">
        <v>259.7</v>
      </c>
      <c r="R1879">
        <v>0</v>
      </c>
      <c r="S1879">
        <v>172.38300000000001</v>
      </c>
      <c r="U1879">
        <v>248.48</v>
      </c>
      <c r="V1879">
        <v>0</v>
      </c>
      <c r="W1879">
        <v>0</v>
      </c>
      <c r="Y1879">
        <v>663.97</v>
      </c>
      <c r="Z1879">
        <f>E1879</f>
        <v>248.48</v>
      </c>
      <c r="AA1879">
        <f>I1879</f>
        <v>415.49</v>
      </c>
      <c r="AB1879">
        <f>F1879</f>
        <v>0</v>
      </c>
    </row>
    <row r="1880" spans="4:28" x14ac:dyDescent="0.2">
      <c r="D1880">
        <v>616.35400000000004</v>
      </c>
      <c r="E1880">
        <f>U1880+V1880-G1880</f>
        <v>248.48</v>
      </c>
      <c r="F1880">
        <f>IF(AND(W1880&gt;0,G1880=0),D1880-E1880,0)</f>
        <v>0</v>
      </c>
      <c r="G1880">
        <f>IF((U1880+V1880)&gt;D1880,(U1880+V1880)-D1880,0)</f>
        <v>0</v>
      </c>
      <c r="H1880">
        <f>_xlfn.IFS(K1880=1,0,AND(G1880&gt;0,K1880&lt;1,W1880=0),MIN(G1880,B$3-J1880),AND(W1880&gt;0,K1880&lt;1),MIN(B$3-J1880,B$4,B$3-J1880),AND(W1880=0,G1880=0),0)</f>
        <v>0</v>
      </c>
      <c r="I1880">
        <f>IF(AND(D1880&gt;(U1880+V1880),W1880=0,K1880&gt;0.3),MIN(J1880-B$3*0.3,B$5,D1880-(U1880+V1880)),0)</f>
        <v>367.87400000000002</v>
      </c>
      <c r="J1880">
        <f t="shared" si="29"/>
        <v>9584.51</v>
      </c>
      <c r="K1880" s="1">
        <f>J1880/B$3</f>
        <v>0.95845100000000005</v>
      </c>
      <c r="L1880">
        <f>IF(D1880&gt;U1880+V1880+W1880,D1880-(U1880+V1880+W1880+I1880),0)</f>
        <v>0</v>
      </c>
      <c r="M1880">
        <f>D1880-L1880</f>
        <v>616.35400000000004</v>
      </c>
      <c r="O1880">
        <v>166.11</v>
      </c>
      <c r="P1880">
        <v>60.026000000000003</v>
      </c>
      <c r="Q1880">
        <v>279.69200000000001</v>
      </c>
      <c r="R1880">
        <v>0</v>
      </c>
      <c r="S1880">
        <v>110.527</v>
      </c>
      <c r="U1880">
        <v>248.48</v>
      </c>
      <c r="V1880">
        <v>0</v>
      </c>
      <c r="W1880">
        <v>0</v>
      </c>
      <c r="Y1880">
        <v>616.35400000000004</v>
      </c>
      <c r="Z1880">
        <f>E1880</f>
        <v>248.48</v>
      </c>
      <c r="AA1880">
        <f>I1880</f>
        <v>367.87400000000002</v>
      </c>
      <c r="AB1880">
        <f>F1880</f>
        <v>0</v>
      </c>
    </row>
    <row r="1881" spans="4:28" x14ac:dyDescent="0.2">
      <c r="D1881">
        <v>1014.93</v>
      </c>
      <c r="E1881">
        <f>U1881+V1881-G1881</f>
        <v>248.48</v>
      </c>
      <c r="F1881">
        <f>IF(AND(W1881&gt;0,G1881=0),D1881-E1881,0)</f>
        <v>0</v>
      </c>
      <c r="G1881">
        <f>IF((U1881+V1881)&gt;D1881,(U1881+V1881)-D1881,0)</f>
        <v>0</v>
      </c>
      <c r="H1881">
        <f>_xlfn.IFS(K1881=1,0,AND(G1881&gt;0,K1881&lt;1,W1881=0),MIN(G1881,B$3-J1881),AND(W1881&gt;0,K1881&lt;1),MIN(B$3-J1881,B$4,B$3-J1881),AND(W1881=0,G1881=0),0)</f>
        <v>0</v>
      </c>
      <c r="I1881">
        <f>IF(AND(D1881&gt;(U1881+V1881),W1881=0,K1881&gt;0.3),MIN(J1881-B$3*0.3,B$5,D1881-(U1881+V1881)),0)</f>
        <v>766.44999999999993</v>
      </c>
      <c r="J1881">
        <f t="shared" si="29"/>
        <v>9216.6360000000004</v>
      </c>
      <c r="K1881" s="1">
        <f>J1881/B$3</f>
        <v>0.92166360000000003</v>
      </c>
      <c r="L1881">
        <f>IF(D1881&gt;U1881+V1881+W1881,D1881-(U1881+V1881+W1881+I1881),0)</f>
        <v>0</v>
      </c>
      <c r="M1881">
        <f>D1881-L1881</f>
        <v>1014.93</v>
      </c>
      <c r="O1881">
        <v>199.88200000000001</v>
      </c>
      <c r="P1881">
        <v>83.277000000000001</v>
      </c>
      <c r="Q1881">
        <v>400.98700000000002</v>
      </c>
      <c r="R1881">
        <v>231.62700000000001</v>
      </c>
      <c r="S1881">
        <v>99.156999999999996</v>
      </c>
      <c r="U1881">
        <v>248.48</v>
      </c>
      <c r="V1881">
        <v>0</v>
      </c>
      <c r="W1881">
        <v>0</v>
      </c>
      <c r="Y1881">
        <v>1014.93</v>
      </c>
      <c r="Z1881">
        <f>E1881</f>
        <v>248.48</v>
      </c>
      <c r="AA1881">
        <f>I1881</f>
        <v>766.44999999999993</v>
      </c>
      <c r="AB1881">
        <f>F1881</f>
        <v>0</v>
      </c>
    </row>
    <row r="1882" spans="4:28" x14ac:dyDescent="0.2">
      <c r="D1882">
        <v>1465.9739999999999</v>
      </c>
      <c r="E1882">
        <f>U1882+V1882-G1882</f>
        <v>248.48</v>
      </c>
      <c r="F1882">
        <f>IF(AND(W1882&gt;0,G1882=0),D1882-E1882,0)</f>
        <v>0</v>
      </c>
      <c r="G1882">
        <f>IF((U1882+V1882)&gt;D1882,(U1882+V1882)-D1882,0)</f>
        <v>0</v>
      </c>
      <c r="H1882">
        <f>_xlfn.IFS(K1882=1,0,AND(G1882&gt;0,K1882&lt;1,W1882=0),MIN(G1882,B$3-J1882),AND(W1882&gt;0,K1882&lt;1),MIN(B$3-J1882,B$4,B$3-J1882),AND(W1882=0,G1882=0),0)</f>
        <v>0</v>
      </c>
      <c r="I1882">
        <f>IF(AND(D1882&gt;(U1882+V1882),W1882=0,K1882&gt;0.3),MIN(J1882-B$3*0.3,B$5,D1882-(U1882+V1882)),0)</f>
        <v>1217.4939999999999</v>
      </c>
      <c r="J1882">
        <f t="shared" si="29"/>
        <v>8450.1859999999997</v>
      </c>
      <c r="K1882" s="1">
        <f>J1882/B$3</f>
        <v>0.84501859999999995</v>
      </c>
      <c r="L1882">
        <f>IF(D1882&gt;U1882+V1882+W1882,D1882-(U1882+V1882+W1882+I1882),0)</f>
        <v>0</v>
      </c>
      <c r="M1882">
        <f>D1882-L1882</f>
        <v>1465.9739999999999</v>
      </c>
      <c r="O1882">
        <v>248.55</v>
      </c>
      <c r="P1882">
        <v>85.91</v>
      </c>
      <c r="Q1882">
        <v>358.66</v>
      </c>
      <c r="R1882">
        <v>588.30700000000002</v>
      </c>
      <c r="S1882">
        <v>184.548</v>
      </c>
      <c r="U1882">
        <v>248.48</v>
      </c>
      <c r="V1882">
        <v>0</v>
      </c>
      <c r="W1882">
        <v>0</v>
      </c>
      <c r="Y1882">
        <v>1465.9739999999999</v>
      </c>
      <c r="Z1882">
        <f>E1882</f>
        <v>248.48</v>
      </c>
      <c r="AA1882">
        <f>I1882</f>
        <v>1217.4939999999999</v>
      </c>
      <c r="AB1882">
        <f>F1882</f>
        <v>0</v>
      </c>
    </row>
    <row r="1883" spans="4:28" x14ac:dyDescent="0.2">
      <c r="D1883">
        <v>1513.171</v>
      </c>
      <c r="E1883">
        <f>U1883+V1883-G1883</f>
        <v>248.48</v>
      </c>
      <c r="F1883">
        <f>IF(AND(W1883&gt;0,G1883=0),D1883-E1883,0)</f>
        <v>0</v>
      </c>
      <c r="G1883">
        <f>IF((U1883+V1883)&gt;D1883,(U1883+V1883)-D1883,0)</f>
        <v>0</v>
      </c>
      <c r="H1883">
        <f>_xlfn.IFS(K1883=1,0,AND(G1883&gt;0,K1883&lt;1,W1883=0),MIN(G1883,B$3-J1883),AND(W1883&gt;0,K1883&lt;1),MIN(B$3-J1883,B$4,B$3-J1883),AND(W1883=0,G1883=0),0)</f>
        <v>0</v>
      </c>
      <c r="I1883">
        <f>IF(AND(D1883&gt;(U1883+V1883),W1883=0,K1883&gt;0.3),MIN(J1883-B$3*0.3,B$5,D1883-(U1883+V1883)),0)</f>
        <v>1264.691</v>
      </c>
      <c r="J1883">
        <f t="shared" si="29"/>
        <v>7232.692</v>
      </c>
      <c r="K1883" s="1">
        <f>J1883/B$3</f>
        <v>0.72326919999999995</v>
      </c>
      <c r="L1883">
        <f>IF(D1883&gt;U1883+V1883+W1883,D1883-(U1883+V1883+W1883+I1883),0)</f>
        <v>0</v>
      </c>
      <c r="M1883">
        <f>D1883-L1883</f>
        <v>1513.171</v>
      </c>
      <c r="O1883">
        <v>379</v>
      </c>
      <c r="P1883">
        <v>62.389000000000003</v>
      </c>
      <c r="Q1883">
        <v>349.01900000000001</v>
      </c>
      <c r="R1883">
        <v>414.71100000000001</v>
      </c>
      <c r="S1883">
        <v>308.05200000000002</v>
      </c>
      <c r="U1883">
        <v>248.48</v>
      </c>
      <c r="V1883">
        <v>0</v>
      </c>
      <c r="W1883">
        <v>0</v>
      </c>
      <c r="Y1883">
        <v>1513.171</v>
      </c>
      <c r="Z1883">
        <f>E1883</f>
        <v>248.48</v>
      </c>
      <c r="AA1883">
        <f>I1883</f>
        <v>1264.691</v>
      </c>
      <c r="AB1883">
        <f>F1883</f>
        <v>0</v>
      </c>
    </row>
    <row r="1884" spans="4:28" x14ac:dyDescent="0.2">
      <c r="D1884">
        <v>1190.7460000000001</v>
      </c>
      <c r="E1884">
        <f>U1884+V1884-G1884</f>
        <v>251.542</v>
      </c>
      <c r="F1884">
        <f>IF(AND(W1884&gt;0,G1884=0),D1884-E1884,0)</f>
        <v>0</v>
      </c>
      <c r="G1884">
        <f>IF((U1884+V1884)&gt;D1884,(U1884+V1884)-D1884,0)</f>
        <v>0</v>
      </c>
      <c r="H1884">
        <f>_xlfn.IFS(K1884=1,0,AND(G1884&gt;0,K1884&lt;1,W1884=0),MIN(G1884,B$3-J1884),AND(W1884&gt;0,K1884&lt;1),MIN(B$3-J1884,B$4,B$3-J1884),AND(W1884=0,G1884=0),0)</f>
        <v>0</v>
      </c>
      <c r="I1884">
        <f>IF(AND(D1884&gt;(U1884+V1884),W1884=0,K1884&gt;0.3),MIN(J1884-B$3*0.3,B$5,D1884-(U1884+V1884)),0)</f>
        <v>939.20400000000006</v>
      </c>
      <c r="J1884">
        <f t="shared" si="29"/>
        <v>5968.0010000000002</v>
      </c>
      <c r="K1884" s="1">
        <f>J1884/B$3</f>
        <v>0.59680010000000006</v>
      </c>
      <c r="L1884">
        <f>IF(D1884&gt;U1884+V1884+W1884,D1884-(U1884+V1884+W1884+I1884),0)</f>
        <v>0</v>
      </c>
      <c r="M1884">
        <f>D1884-L1884</f>
        <v>1190.7460000000001</v>
      </c>
      <c r="O1884">
        <v>462.47699999999998</v>
      </c>
      <c r="P1884">
        <v>41.402000000000001</v>
      </c>
      <c r="Q1884">
        <v>360.47699999999998</v>
      </c>
      <c r="R1884">
        <v>0</v>
      </c>
      <c r="S1884">
        <v>326.39100000000002</v>
      </c>
      <c r="U1884">
        <v>248.48</v>
      </c>
      <c r="V1884">
        <v>3.0619999999999998</v>
      </c>
      <c r="W1884">
        <v>0</v>
      </c>
      <c r="Y1884">
        <v>1190.7460000000001</v>
      </c>
      <c r="Z1884">
        <f>E1884</f>
        <v>251.542</v>
      </c>
      <c r="AA1884">
        <f>I1884</f>
        <v>939.20400000000006</v>
      </c>
      <c r="AB1884">
        <f>F1884</f>
        <v>0</v>
      </c>
    </row>
    <row r="1885" spans="4:28" x14ac:dyDescent="0.2">
      <c r="D1885">
        <v>1215.537</v>
      </c>
      <c r="E1885">
        <f>U1885+V1885-G1885</f>
        <v>270.53999999999996</v>
      </c>
      <c r="F1885">
        <f>IF(AND(W1885&gt;0,G1885=0),D1885-E1885,0)</f>
        <v>944.99700000000007</v>
      </c>
      <c r="G1885">
        <f>IF((U1885+V1885)&gt;D1885,(U1885+V1885)-D1885,0)</f>
        <v>0</v>
      </c>
      <c r="H1885">
        <f>_xlfn.IFS(K1885=1,0,AND(G1885&gt;0,K1885&lt;1,W1885=0),MIN(G1885,B$3-J1885),AND(W1885&gt;0,K1885&lt;1),MIN(B$3-J1885,B$4,B$3-J1885),AND(W1885=0,G1885=0),0)</f>
        <v>2500</v>
      </c>
      <c r="I1885">
        <f>IF(AND(D1885&gt;(U1885+V1885),W1885=0,K1885&gt;0.3),MIN(J1885-B$3*0.3,B$5,D1885-(U1885+V1885)),0)</f>
        <v>0</v>
      </c>
      <c r="J1885">
        <f t="shared" si="29"/>
        <v>5028.7970000000005</v>
      </c>
      <c r="K1885" s="1">
        <f>J1885/B$3</f>
        <v>0.50287970000000004</v>
      </c>
      <c r="L1885">
        <f>IF(D1885&gt;U1885+V1885+W1885,D1885-(U1885+V1885+W1885+I1885),0)</f>
        <v>0</v>
      </c>
      <c r="M1885">
        <f>D1885-L1885</f>
        <v>1215.537</v>
      </c>
      <c r="O1885">
        <v>520.404</v>
      </c>
      <c r="P1885">
        <v>22.619</v>
      </c>
      <c r="Q1885">
        <v>305.05900000000003</v>
      </c>
      <c r="R1885">
        <v>0</v>
      </c>
      <c r="S1885">
        <v>367.45499999999998</v>
      </c>
      <c r="U1885">
        <v>248.48</v>
      </c>
      <c r="V1885">
        <v>22.06</v>
      </c>
      <c r="W1885">
        <v>7500</v>
      </c>
      <c r="Y1885">
        <v>1215.537</v>
      </c>
      <c r="Z1885">
        <f>E1885</f>
        <v>270.53999999999996</v>
      </c>
      <c r="AA1885">
        <f>I1885</f>
        <v>0</v>
      </c>
      <c r="AB1885">
        <f>F1885</f>
        <v>944.99700000000007</v>
      </c>
    </row>
    <row r="1886" spans="4:28" x14ac:dyDescent="0.2">
      <c r="D1886">
        <v>1088.29</v>
      </c>
      <c r="E1886">
        <f>U1886+V1886-G1886</f>
        <v>311.92500000000001</v>
      </c>
      <c r="F1886">
        <f>IF(AND(W1886&gt;0,G1886=0),D1886-E1886,0)</f>
        <v>776.36500000000001</v>
      </c>
      <c r="G1886">
        <f>IF((U1886+V1886)&gt;D1886,(U1886+V1886)-D1886,0)</f>
        <v>0</v>
      </c>
      <c r="H1886">
        <f>_xlfn.IFS(K1886=1,0,AND(G1886&gt;0,K1886&lt;1,W1886=0),MIN(G1886,B$3-J1886),AND(W1886&gt;0,K1886&lt;1),MIN(B$3-J1886,B$4,B$3-J1886),AND(W1886=0,G1886=0),0)</f>
        <v>2471.2029999999995</v>
      </c>
      <c r="I1886">
        <f>IF(AND(D1886&gt;(U1886+V1886),W1886=0,K1886&gt;0.3),MIN(J1886-B$3*0.3,B$5,D1886-(U1886+V1886)),0)</f>
        <v>0</v>
      </c>
      <c r="J1886">
        <f t="shared" si="29"/>
        <v>7528.7970000000005</v>
      </c>
      <c r="K1886" s="1">
        <f>J1886/B$3</f>
        <v>0.75287970000000004</v>
      </c>
      <c r="L1886">
        <f>IF(D1886&gt;U1886+V1886+W1886,D1886-(U1886+V1886+W1886+I1886),0)</f>
        <v>0</v>
      </c>
      <c r="M1886">
        <f>D1886-L1886</f>
        <v>1088.29</v>
      </c>
      <c r="O1886">
        <v>595.02200000000005</v>
      </c>
      <c r="P1886">
        <v>21.651</v>
      </c>
      <c r="Q1886">
        <v>304.64100000000002</v>
      </c>
      <c r="R1886">
        <v>0</v>
      </c>
      <c r="S1886">
        <v>166.976</v>
      </c>
      <c r="U1886">
        <v>248.48</v>
      </c>
      <c r="V1886">
        <v>63.445</v>
      </c>
      <c r="W1886">
        <v>7500</v>
      </c>
      <c r="Y1886">
        <v>1088.29</v>
      </c>
      <c r="Z1886">
        <f>E1886</f>
        <v>311.92500000000001</v>
      </c>
      <c r="AA1886">
        <f>I1886</f>
        <v>0</v>
      </c>
      <c r="AB1886">
        <f>F1886</f>
        <v>776.36500000000001</v>
      </c>
    </row>
    <row r="1887" spans="4:28" x14ac:dyDescent="0.2">
      <c r="D1887">
        <v>1204.0509999999999</v>
      </c>
      <c r="E1887">
        <f>U1887+V1887-G1887</f>
        <v>388.13099999999997</v>
      </c>
      <c r="F1887">
        <f>IF(AND(W1887&gt;0,G1887=0),D1887-E1887,0)</f>
        <v>815.92</v>
      </c>
      <c r="G1887">
        <f>IF((U1887+V1887)&gt;D1887,(U1887+V1887)-D1887,0)</f>
        <v>0</v>
      </c>
      <c r="H1887">
        <f>_xlfn.IFS(K1887=1,0,AND(G1887&gt;0,K1887&lt;1,W1887=0),MIN(G1887,B$3-J1887),AND(W1887&gt;0,K1887&lt;1),MIN(B$3-J1887,B$4,B$3-J1887),AND(W1887=0,G1887=0),0)</f>
        <v>0</v>
      </c>
      <c r="I1887">
        <f>IF(AND(D1887&gt;(U1887+V1887),W1887=0,K1887&gt;0.3),MIN(J1887-B$3*0.3,B$5,D1887-(U1887+V1887)),0)</f>
        <v>0</v>
      </c>
      <c r="J1887">
        <f t="shared" si="29"/>
        <v>10000</v>
      </c>
      <c r="K1887" s="1">
        <f>J1887/B$3</f>
        <v>1</v>
      </c>
      <c r="L1887">
        <f>IF(D1887&gt;U1887+V1887+W1887,D1887-(U1887+V1887+W1887+I1887),0)</f>
        <v>0</v>
      </c>
      <c r="M1887">
        <f>D1887-L1887</f>
        <v>1204.0509999999999</v>
      </c>
      <c r="O1887">
        <v>693.46799999999996</v>
      </c>
      <c r="P1887">
        <v>55.945</v>
      </c>
      <c r="Q1887">
        <v>300.25700000000001</v>
      </c>
      <c r="R1887">
        <v>0</v>
      </c>
      <c r="S1887">
        <v>154.38200000000001</v>
      </c>
      <c r="U1887">
        <v>248.48</v>
      </c>
      <c r="V1887">
        <v>139.65100000000001</v>
      </c>
      <c r="W1887">
        <v>7500</v>
      </c>
      <c r="Y1887">
        <v>1204.0509999999999</v>
      </c>
      <c r="Z1887">
        <f>E1887</f>
        <v>388.13099999999997</v>
      </c>
      <c r="AA1887">
        <f>I1887</f>
        <v>0</v>
      </c>
      <c r="AB1887">
        <f>F1887</f>
        <v>815.92</v>
      </c>
    </row>
    <row r="1888" spans="4:28" x14ac:dyDescent="0.2">
      <c r="D1888">
        <v>1135.1020000000001</v>
      </c>
      <c r="E1888">
        <f>U1888+V1888-G1888</f>
        <v>569.23799999999994</v>
      </c>
      <c r="F1888">
        <f>IF(AND(W1888&gt;0,G1888=0),D1888-E1888,0)</f>
        <v>565.86400000000015</v>
      </c>
      <c r="G1888">
        <f>IF((U1888+V1888)&gt;D1888,(U1888+V1888)-D1888,0)</f>
        <v>0</v>
      </c>
      <c r="H1888">
        <f>_xlfn.IFS(K1888=1,0,AND(G1888&gt;0,K1888&lt;1,W1888=0),MIN(G1888,B$3-J1888),AND(W1888&gt;0,K1888&lt;1),MIN(B$3-J1888,B$4,B$3-J1888),AND(W1888=0,G1888=0),0)</f>
        <v>0</v>
      </c>
      <c r="I1888">
        <f>IF(AND(D1888&gt;(U1888+V1888),W1888=0,K1888&gt;0.3),MIN(J1888-B$3*0.3,B$5,D1888-(U1888+V1888)),0)</f>
        <v>0</v>
      </c>
      <c r="J1888">
        <f t="shared" si="29"/>
        <v>10000</v>
      </c>
      <c r="K1888" s="1">
        <f>J1888/B$3</f>
        <v>1</v>
      </c>
      <c r="L1888">
        <f>IF(D1888&gt;U1888+V1888+W1888,D1888-(U1888+V1888+W1888+I1888),0)</f>
        <v>0</v>
      </c>
      <c r="M1888">
        <f>D1888-L1888</f>
        <v>1135.1020000000001</v>
      </c>
      <c r="O1888">
        <v>663.92</v>
      </c>
      <c r="P1888">
        <v>104.544</v>
      </c>
      <c r="Q1888">
        <v>288.87599999999998</v>
      </c>
      <c r="R1888">
        <v>0</v>
      </c>
      <c r="S1888">
        <v>77.762</v>
      </c>
      <c r="U1888">
        <v>248.48</v>
      </c>
      <c r="V1888">
        <v>320.75799999999998</v>
      </c>
      <c r="W1888">
        <v>7500</v>
      </c>
      <c r="Y1888">
        <v>1135.1020000000001</v>
      </c>
      <c r="Z1888">
        <f>E1888</f>
        <v>569.23799999999994</v>
      </c>
      <c r="AA1888">
        <f>I1888</f>
        <v>0</v>
      </c>
      <c r="AB1888">
        <f>F1888</f>
        <v>565.86400000000015</v>
      </c>
    </row>
    <row r="1889" spans="4:28" x14ac:dyDescent="0.2">
      <c r="D1889">
        <v>826.44</v>
      </c>
      <c r="E1889">
        <f>U1889+V1889-G1889</f>
        <v>629.13199999999995</v>
      </c>
      <c r="F1889">
        <f>IF(AND(W1889&gt;0,G1889=0),D1889-E1889,0)</f>
        <v>197.30800000000011</v>
      </c>
      <c r="G1889">
        <f>IF((U1889+V1889)&gt;D1889,(U1889+V1889)-D1889,0)</f>
        <v>0</v>
      </c>
      <c r="H1889">
        <f>_xlfn.IFS(K1889=1,0,AND(G1889&gt;0,K1889&lt;1,W1889=0),MIN(G1889,B$3-J1889),AND(W1889&gt;0,K1889&lt;1),MIN(B$3-J1889,B$4,B$3-J1889),AND(W1889=0,G1889=0),0)</f>
        <v>0</v>
      </c>
      <c r="I1889">
        <f>IF(AND(D1889&gt;(U1889+V1889),W1889=0,K1889&gt;0.3),MIN(J1889-B$3*0.3,B$5,D1889-(U1889+V1889)),0)</f>
        <v>0</v>
      </c>
      <c r="J1889">
        <f t="shared" si="29"/>
        <v>10000</v>
      </c>
      <c r="K1889" s="1">
        <f>J1889/B$3</f>
        <v>1</v>
      </c>
      <c r="L1889">
        <f>IF(D1889&gt;U1889+V1889+W1889,D1889-(U1889+V1889+W1889+I1889),0)</f>
        <v>0</v>
      </c>
      <c r="M1889">
        <f>D1889-L1889</f>
        <v>826.44</v>
      </c>
      <c r="O1889">
        <v>488.35199999999998</v>
      </c>
      <c r="P1889">
        <v>90.488</v>
      </c>
      <c r="Q1889">
        <v>238.58</v>
      </c>
      <c r="R1889">
        <v>0</v>
      </c>
      <c r="S1889">
        <v>9.02</v>
      </c>
      <c r="U1889">
        <v>248.48</v>
      </c>
      <c r="V1889">
        <v>380.65199999999999</v>
      </c>
      <c r="W1889">
        <v>7500</v>
      </c>
      <c r="Y1889">
        <v>826.44</v>
      </c>
      <c r="Z1889">
        <f>E1889</f>
        <v>629.13199999999995</v>
      </c>
      <c r="AA1889">
        <f>I1889</f>
        <v>0</v>
      </c>
      <c r="AB1889">
        <f>F1889</f>
        <v>197.30800000000011</v>
      </c>
    </row>
    <row r="1890" spans="4:28" x14ac:dyDescent="0.2">
      <c r="D1890">
        <v>1097.92</v>
      </c>
      <c r="E1890">
        <f>U1890+V1890-G1890</f>
        <v>488.27300000000002</v>
      </c>
      <c r="F1890">
        <f>IF(AND(W1890&gt;0,G1890=0),D1890-E1890,0)</f>
        <v>609.64700000000005</v>
      </c>
      <c r="G1890">
        <f>IF((U1890+V1890)&gt;D1890,(U1890+V1890)-D1890,0)</f>
        <v>0</v>
      </c>
      <c r="H1890">
        <f>_xlfn.IFS(K1890=1,0,AND(G1890&gt;0,K1890&lt;1,W1890=0),MIN(G1890,B$3-J1890),AND(W1890&gt;0,K1890&lt;1),MIN(B$3-J1890,B$4,B$3-J1890),AND(W1890=0,G1890=0),0)</f>
        <v>0</v>
      </c>
      <c r="I1890">
        <f>IF(AND(D1890&gt;(U1890+V1890),W1890=0,K1890&gt;0.3),MIN(J1890-B$3*0.3,B$5,D1890-(U1890+V1890)),0)</f>
        <v>0</v>
      </c>
      <c r="J1890">
        <f t="shared" si="29"/>
        <v>10000</v>
      </c>
      <c r="K1890" s="1">
        <f>J1890/B$3</f>
        <v>1</v>
      </c>
      <c r="L1890">
        <f>IF(D1890&gt;U1890+V1890+W1890,D1890-(U1890+V1890+W1890+I1890),0)</f>
        <v>0</v>
      </c>
      <c r="M1890">
        <f>D1890-L1890</f>
        <v>1097.92</v>
      </c>
      <c r="O1890">
        <v>537.85900000000004</v>
      </c>
      <c r="P1890">
        <v>72.034000000000006</v>
      </c>
      <c r="Q1890">
        <v>277.89</v>
      </c>
      <c r="R1890">
        <v>210.137</v>
      </c>
      <c r="S1890">
        <v>0</v>
      </c>
      <c r="U1890">
        <v>248.48</v>
      </c>
      <c r="V1890">
        <v>239.79300000000001</v>
      </c>
      <c r="W1890">
        <v>7500</v>
      </c>
      <c r="Y1890">
        <v>1097.92</v>
      </c>
      <c r="Z1890">
        <f>E1890</f>
        <v>488.27300000000002</v>
      </c>
      <c r="AA1890">
        <f>I1890</f>
        <v>0</v>
      </c>
      <c r="AB1890">
        <f>F1890</f>
        <v>609.64700000000005</v>
      </c>
    </row>
    <row r="1891" spans="4:28" x14ac:dyDescent="0.2">
      <c r="D1891">
        <v>1629.999</v>
      </c>
      <c r="E1891">
        <f>U1891+V1891-G1891</f>
        <v>344.49599999999998</v>
      </c>
      <c r="F1891">
        <f>IF(AND(W1891&gt;0,G1891=0),D1891-E1891,0)</f>
        <v>0</v>
      </c>
      <c r="G1891">
        <f>IF((U1891+V1891)&gt;D1891,(U1891+V1891)-D1891,0)</f>
        <v>0</v>
      </c>
      <c r="H1891">
        <f>_xlfn.IFS(K1891=1,0,AND(G1891&gt;0,K1891&lt;1,W1891=0),MIN(G1891,B$3-J1891),AND(W1891&gt;0,K1891&lt;1),MIN(B$3-J1891,B$4,B$3-J1891),AND(W1891=0,G1891=0),0)</f>
        <v>0</v>
      </c>
      <c r="I1891">
        <f>IF(AND(D1891&gt;(U1891+V1891),W1891=0,K1891&gt;0.3),MIN(J1891-B$3*0.3,B$5,D1891-(U1891+V1891)),0)</f>
        <v>1285.5030000000002</v>
      </c>
      <c r="J1891">
        <f t="shared" si="29"/>
        <v>10000</v>
      </c>
      <c r="K1891" s="1">
        <f>J1891/B$3</f>
        <v>1</v>
      </c>
      <c r="L1891">
        <f>IF(D1891&gt;U1891+V1891+W1891,D1891-(U1891+V1891+W1891+I1891),0)</f>
        <v>-2.2737367544323206E-13</v>
      </c>
      <c r="M1891">
        <f>D1891-L1891</f>
        <v>1629.9990000000003</v>
      </c>
      <c r="O1891">
        <v>523.37900000000002</v>
      </c>
      <c r="P1891">
        <v>66.641999999999996</v>
      </c>
      <c r="Q1891">
        <v>352.27699999999999</v>
      </c>
      <c r="R1891">
        <v>687.70100000000002</v>
      </c>
      <c r="S1891">
        <v>0</v>
      </c>
      <c r="U1891">
        <v>248.48</v>
      </c>
      <c r="V1891">
        <v>96.016000000000005</v>
      </c>
      <c r="W1891">
        <v>0</v>
      </c>
      <c r="Y1891">
        <v>1629.999</v>
      </c>
      <c r="Z1891">
        <f>E1891</f>
        <v>344.49599999999998</v>
      </c>
      <c r="AA1891">
        <f>I1891</f>
        <v>1285.5030000000002</v>
      </c>
      <c r="AB1891">
        <f>F1891</f>
        <v>0</v>
      </c>
    </row>
    <row r="1892" spans="4:28" x14ac:dyDescent="0.2">
      <c r="D1892">
        <v>1746.3309999999999</v>
      </c>
      <c r="E1892">
        <f>U1892+V1892-G1892</f>
        <v>348.64599999999996</v>
      </c>
      <c r="F1892">
        <f>IF(AND(W1892&gt;0,G1892=0),D1892-E1892,0)</f>
        <v>0</v>
      </c>
      <c r="G1892">
        <f>IF((U1892+V1892)&gt;D1892,(U1892+V1892)-D1892,0)</f>
        <v>0</v>
      </c>
      <c r="H1892">
        <f>_xlfn.IFS(K1892=1,0,AND(G1892&gt;0,K1892&lt;1,W1892=0),MIN(G1892,B$3-J1892),AND(W1892&gt;0,K1892&lt;1),MIN(B$3-J1892,B$4,B$3-J1892),AND(W1892=0,G1892=0),0)</f>
        <v>0</v>
      </c>
      <c r="I1892">
        <f>IF(AND(D1892&gt;(U1892+V1892),W1892=0,K1892&gt;0.3),MIN(J1892-B$3*0.3,B$5,D1892-(U1892+V1892)),0)</f>
        <v>1397.6849999999999</v>
      </c>
      <c r="J1892">
        <f t="shared" si="29"/>
        <v>8714.4969999999994</v>
      </c>
      <c r="K1892" s="1">
        <f>J1892/B$3</f>
        <v>0.87144969999999999</v>
      </c>
      <c r="L1892">
        <f>IF(D1892&gt;U1892+V1892+W1892,D1892-(U1892+V1892+W1892+I1892),0)</f>
        <v>0</v>
      </c>
      <c r="M1892">
        <f>D1892-L1892</f>
        <v>1746.3309999999999</v>
      </c>
      <c r="O1892">
        <v>611.65899999999999</v>
      </c>
      <c r="P1892">
        <v>64.100999999999999</v>
      </c>
      <c r="Q1892">
        <v>373.48700000000002</v>
      </c>
      <c r="R1892">
        <v>697.08399999999995</v>
      </c>
      <c r="S1892">
        <v>0</v>
      </c>
      <c r="U1892">
        <v>248.48</v>
      </c>
      <c r="V1892">
        <v>100.166</v>
      </c>
      <c r="W1892">
        <v>0</v>
      </c>
      <c r="Y1892">
        <v>1746.3309999999999</v>
      </c>
      <c r="Z1892">
        <f>E1892</f>
        <v>348.64599999999996</v>
      </c>
      <c r="AA1892">
        <f>I1892</f>
        <v>1397.6849999999999</v>
      </c>
      <c r="AB1892">
        <f>F1892</f>
        <v>0</v>
      </c>
    </row>
    <row r="1893" spans="4:28" x14ac:dyDescent="0.2">
      <c r="D1893">
        <v>1246.8779999999999</v>
      </c>
      <c r="E1893">
        <f>U1893+V1893-G1893</f>
        <v>283.92099999999999</v>
      </c>
      <c r="F1893">
        <f>IF(AND(W1893&gt;0,G1893=0),D1893-E1893,0)</f>
        <v>0</v>
      </c>
      <c r="G1893">
        <f>IF((U1893+V1893)&gt;D1893,(U1893+V1893)-D1893,0)</f>
        <v>0</v>
      </c>
      <c r="H1893">
        <f>_xlfn.IFS(K1893=1,0,AND(G1893&gt;0,K1893&lt;1,W1893=0),MIN(G1893,B$3-J1893),AND(W1893&gt;0,K1893&lt;1),MIN(B$3-J1893,B$4,B$3-J1893),AND(W1893=0,G1893=0),0)</f>
        <v>0</v>
      </c>
      <c r="I1893">
        <f>IF(AND(D1893&gt;(U1893+V1893),W1893=0,K1893&gt;0.3),MIN(J1893-B$3*0.3,B$5,D1893-(U1893+V1893)),0)</f>
        <v>962.95699999999988</v>
      </c>
      <c r="J1893">
        <f t="shared" si="29"/>
        <v>7316.8119999999999</v>
      </c>
      <c r="K1893" s="1">
        <f>J1893/B$3</f>
        <v>0.73168120000000003</v>
      </c>
      <c r="L1893">
        <f>IF(D1893&gt;U1893+V1893+W1893,D1893-(U1893+V1893+W1893+I1893),0)</f>
        <v>0</v>
      </c>
      <c r="M1893">
        <f>D1893-L1893</f>
        <v>1246.8779999999999</v>
      </c>
      <c r="O1893">
        <v>603.96299999999997</v>
      </c>
      <c r="P1893">
        <v>91.186999999999998</v>
      </c>
      <c r="Q1893">
        <v>312.32400000000001</v>
      </c>
      <c r="R1893">
        <v>226.24199999999999</v>
      </c>
      <c r="S1893">
        <v>13.163</v>
      </c>
      <c r="U1893">
        <v>248.48</v>
      </c>
      <c r="V1893">
        <v>35.441000000000003</v>
      </c>
      <c r="W1893">
        <v>0</v>
      </c>
      <c r="Y1893">
        <v>1246.8779999999999</v>
      </c>
      <c r="Z1893">
        <f>E1893</f>
        <v>283.92099999999999</v>
      </c>
      <c r="AA1893">
        <f>I1893</f>
        <v>962.95699999999988</v>
      </c>
      <c r="AB1893">
        <f>F1893</f>
        <v>0</v>
      </c>
    </row>
    <row r="1894" spans="4:28" x14ac:dyDescent="0.2">
      <c r="D1894">
        <v>1211.6780000000001</v>
      </c>
      <c r="E1894">
        <f>U1894+V1894-G1894</f>
        <v>248.48</v>
      </c>
      <c r="F1894">
        <f>IF(AND(W1894&gt;0,G1894=0),D1894-E1894,0)</f>
        <v>0</v>
      </c>
      <c r="G1894">
        <f>IF((U1894+V1894)&gt;D1894,(U1894+V1894)-D1894,0)</f>
        <v>0</v>
      </c>
      <c r="H1894">
        <f>_xlfn.IFS(K1894=1,0,AND(G1894&gt;0,K1894&lt;1,W1894=0),MIN(G1894,B$3-J1894),AND(W1894&gt;0,K1894&lt;1),MIN(B$3-J1894,B$4,B$3-J1894),AND(W1894=0,G1894=0),0)</f>
        <v>0</v>
      </c>
      <c r="I1894">
        <f>IF(AND(D1894&gt;(U1894+V1894),W1894=0,K1894&gt;0.3),MIN(J1894-B$3*0.3,B$5,D1894-(U1894+V1894)),0)</f>
        <v>963.19800000000009</v>
      </c>
      <c r="J1894">
        <f t="shared" si="29"/>
        <v>6353.8549999999996</v>
      </c>
      <c r="K1894" s="1">
        <f>J1894/B$3</f>
        <v>0.63538549999999994</v>
      </c>
      <c r="L1894">
        <f>IF(D1894&gt;U1894+V1894+W1894,D1894-(U1894+V1894+W1894+I1894),0)</f>
        <v>0</v>
      </c>
      <c r="M1894">
        <f>D1894-L1894</f>
        <v>1211.6780000000001</v>
      </c>
      <c r="O1894">
        <v>659.63699999999994</v>
      </c>
      <c r="P1894">
        <v>77.688000000000002</v>
      </c>
      <c r="Q1894">
        <v>332.09399999999999</v>
      </c>
      <c r="R1894">
        <v>115.934</v>
      </c>
      <c r="S1894">
        <v>26.324999999999999</v>
      </c>
      <c r="U1894">
        <v>248.48</v>
      </c>
      <c r="V1894">
        <v>0</v>
      </c>
      <c r="W1894">
        <v>0</v>
      </c>
      <c r="Y1894">
        <v>1211.6780000000001</v>
      </c>
      <c r="Z1894">
        <f>E1894</f>
        <v>248.48</v>
      </c>
      <c r="AA1894">
        <f>I1894</f>
        <v>963.19800000000009</v>
      </c>
      <c r="AB1894">
        <f>F1894</f>
        <v>0</v>
      </c>
    </row>
    <row r="1895" spans="4:28" x14ac:dyDescent="0.2">
      <c r="D1895">
        <v>1320.6790000000001</v>
      </c>
      <c r="E1895">
        <f>U1895+V1895-G1895</f>
        <v>248.48</v>
      </c>
      <c r="F1895">
        <f>IF(AND(W1895&gt;0,G1895=0),D1895-E1895,0)</f>
        <v>0</v>
      </c>
      <c r="G1895">
        <f>IF((U1895+V1895)&gt;D1895,(U1895+V1895)-D1895,0)</f>
        <v>0</v>
      </c>
      <c r="H1895">
        <f>_xlfn.IFS(K1895=1,0,AND(G1895&gt;0,K1895&lt;1,W1895=0),MIN(G1895,B$3-J1895),AND(W1895&gt;0,K1895&lt;1),MIN(B$3-J1895,B$4,B$3-J1895),AND(W1895=0,G1895=0),0)</f>
        <v>0</v>
      </c>
      <c r="I1895">
        <f>IF(AND(D1895&gt;(U1895+V1895),W1895=0,K1895&gt;0.3),MIN(J1895-B$3*0.3,B$5,D1895-(U1895+V1895)),0)</f>
        <v>1072.1990000000001</v>
      </c>
      <c r="J1895">
        <f t="shared" si="29"/>
        <v>5390.6569999999992</v>
      </c>
      <c r="K1895" s="1">
        <f>J1895/B$3</f>
        <v>0.53906569999999987</v>
      </c>
      <c r="L1895">
        <f>IF(D1895&gt;U1895+V1895+W1895,D1895-(U1895+V1895+W1895+I1895),0)</f>
        <v>0</v>
      </c>
      <c r="M1895">
        <f>D1895-L1895</f>
        <v>1320.6790000000001</v>
      </c>
      <c r="O1895">
        <v>634.58799999999997</v>
      </c>
      <c r="P1895">
        <v>67.349000000000004</v>
      </c>
      <c r="Q1895">
        <v>248.983</v>
      </c>
      <c r="R1895">
        <v>343.315</v>
      </c>
      <c r="S1895">
        <v>26.443999999999999</v>
      </c>
      <c r="U1895">
        <v>248.48</v>
      </c>
      <c r="V1895">
        <v>0</v>
      </c>
      <c r="W1895">
        <v>0</v>
      </c>
      <c r="Y1895">
        <v>1320.6790000000001</v>
      </c>
      <c r="Z1895">
        <f>E1895</f>
        <v>248.48</v>
      </c>
      <c r="AA1895">
        <f>I1895</f>
        <v>1072.1990000000001</v>
      </c>
      <c r="AB1895">
        <f>F1895</f>
        <v>0</v>
      </c>
    </row>
    <row r="1896" spans="4:28" x14ac:dyDescent="0.2">
      <c r="D1896">
        <v>1382.479</v>
      </c>
      <c r="E1896">
        <f>U1896+V1896-G1896</f>
        <v>248.48</v>
      </c>
      <c r="F1896">
        <f>IF(AND(W1896&gt;0,G1896=0),D1896-E1896,0)</f>
        <v>1133.999</v>
      </c>
      <c r="G1896">
        <f>IF((U1896+V1896)&gt;D1896,(U1896+V1896)-D1896,0)</f>
        <v>0</v>
      </c>
      <c r="H1896">
        <f>_xlfn.IFS(K1896=1,0,AND(G1896&gt;0,K1896&lt;1,W1896=0),MIN(G1896,B$3-J1896),AND(W1896&gt;0,K1896&lt;1),MIN(B$3-J1896,B$4,B$3-J1896),AND(W1896=0,G1896=0),0)</f>
        <v>2500</v>
      </c>
      <c r="I1896">
        <f>IF(AND(D1896&gt;(U1896+V1896),W1896=0,K1896&gt;0.3),MIN(J1896-B$3*0.3,B$5,D1896-(U1896+V1896)),0)</f>
        <v>0</v>
      </c>
      <c r="J1896">
        <f t="shared" si="29"/>
        <v>4318.4579999999987</v>
      </c>
      <c r="K1896" s="1">
        <f>J1896/B$3</f>
        <v>0.43184579999999989</v>
      </c>
      <c r="L1896">
        <f>IF(D1896&gt;U1896+V1896+W1896,D1896-(U1896+V1896+W1896+I1896),0)</f>
        <v>0</v>
      </c>
      <c r="M1896">
        <f>D1896-L1896</f>
        <v>1382.479</v>
      </c>
      <c r="O1896">
        <v>692.45699999999999</v>
      </c>
      <c r="P1896">
        <v>44.523000000000003</v>
      </c>
      <c r="Q1896">
        <v>234.828</v>
      </c>
      <c r="R1896">
        <v>384.18900000000002</v>
      </c>
      <c r="S1896">
        <v>26.483000000000001</v>
      </c>
      <c r="U1896">
        <v>248.48</v>
      </c>
      <c r="V1896">
        <v>0</v>
      </c>
      <c r="W1896">
        <v>7500</v>
      </c>
      <c r="Y1896">
        <v>1382.479</v>
      </c>
      <c r="Z1896">
        <f>E1896</f>
        <v>248.48</v>
      </c>
      <c r="AA1896">
        <f>I1896</f>
        <v>0</v>
      </c>
      <c r="AB1896">
        <f>F1896</f>
        <v>1133.999</v>
      </c>
    </row>
    <row r="1897" spans="4:28" x14ac:dyDescent="0.2">
      <c r="D1897">
        <v>1040.579</v>
      </c>
      <c r="E1897">
        <f>U1897+V1897-G1897</f>
        <v>248.48</v>
      </c>
      <c r="F1897">
        <f>IF(AND(W1897&gt;0,G1897=0),D1897-E1897,0)</f>
        <v>0</v>
      </c>
      <c r="G1897">
        <f>IF((U1897+V1897)&gt;D1897,(U1897+V1897)-D1897,0)</f>
        <v>0</v>
      </c>
      <c r="H1897">
        <f>_xlfn.IFS(K1897=1,0,AND(G1897&gt;0,K1897&lt;1,W1897=0),MIN(G1897,B$3-J1897),AND(W1897&gt;0,K1897&lt;1),MIN(B$3-J1897,B$4,B$3-J1897),AND(W1897=0,G1897=0),0)</f>
        <v>0</v>
      </c>
      <c r="I1897">
        <f>IF(AND(D1897&gt;(U1897+V1897),W1897=0,K1897&gt;0.3),MIN(J1897-B$3*0.3,B$5,D1897-(U1897+V1897)),0)</f>
        <v>792.09899999999993</v>
      </c>
      <c r="J1897">
        <f t="shared" si="29"/>
        <v>6818.4579999999987</v>
      </c>
      <c r="K1897" s="1">
        <f>J1897/B$3</f>
        <v>0.68184579999999984</v>
      </c>
      <c r="L1897">
        <f>IF(D1897&gt;U1897+V1897+W1897,D1897-(U1897+V1897+W1897+I1897),0)</f>
        <v>0</v>
      </c>
      <c r="M1897">
        <f>D1897-L1897</f>
        <v>1040.579</v>
      </c>
      <c r="O1897">
        <v>675.27499999999998</v>
      </c>
      <c r="P1897">
        <v>21.873000000000001</v>
      </c>
      <c r="Q1897">
        <v>194.56299999999999</v>
      </c>
      <c r="R1897">
        <v>122.505</v>
      </c>
      <c r="S1897">
        <v>26.363</v>
      </c>
      <c r="U1897">
        <v>248.48</v>
      </c>
      <c r="V1897">
        <v>0</v>
      </c>
      <c r="W1897">
        <v>0</v>
      </c>
      <c r="Y1897">
        <v>1040.579</v>
      </c>
      <c r="Z1897">
        <f>E1897</f>
        <v>248.48</v>
      </c>
      <c r="AA1897">
        <f>I1897</f>
        <v>792.09899999999993</v>
      </c>
      <c r="AB1897">
        <f>F1897</f>
        <v>0</v>
      </c>
    </row>
    <row r="1898" spans="4:28" x14ac:dyDescent="0.2">
      <c r="D1898">
        <v>770.14599999999996</v>
      </c>
      <c r="E1898">
        <f>U1898+V1898-G1898</f>
        <v>248.48</v>
      </c>
      <c r="F1898">
        <f>IF(AND(W1898&gt;0,G1898=0),D1898-E1898,0)</f>
        <v>521.66599999999994</v>
      </c>
      <c r="G1898">
        <f>IF((U1898+V1898)&gt;D1898,(U1898+V1898)-D1898,0)</f>
        <v>0</v>
      </c>
      <c r="H1898">
        <f>_xlfn.IFS(K1898=1,0,AND(G1898&gt;0,K1898&lt;1,W1898=0),MIN(G1898,B$3-J1898),AND(W1898&gt;0,K1898&lt;1),MIN(B$3-J1898,B$4,B$3-J1898),AND(W1898=0,G1898=0),0)</f>
        <v>2500</v>
      </c>
      <c r="I1898">
        <f>IF(AND(D1898&gt;(U1898+V1898),W1898=0,K1898&gt;0.3),MIN(J1898-B$3*0.3,B$5,D1898-(U1898+V1898)),0)</f>
        <v>0</v>
      </c>
      <c r="J1898">
        <f t="shared" si="29"/>
        <v>6026.3589999999986</v>
      </c>
      <c r="K1898" s="1">
        <f>J1898/B$3</f>
        <v>0.60263589999999989</v>
      </c>
      <c r="L1898">
        <f>IF(D1898&gt;U1898+V1898+W1898,D1898-(U1898+V1898+W1898+I1898),0)</f>
        <v>0</v>
      </c>
      <c r="M1898">
        <f>D1898-L1898</f>
        <v>770.14599999999996</v>
      </c>
      <c r="O1898">
        <v>501.90699999999998</v>
      </c>
      <c r="P1898">
        <v>20.334</v>
      </c>
      <c r="Q1898">
        <v>221.57900000000001</v>
      </c>
      <c r="R1898">
        <v>0</v>
      </c>
      <c r="S1898">
        <v>26.324999999999999</v>
      </c>
      <c r="U1898">
        <v>248.48</v>
      </c>
      <c r="V1898">
        <v>0</v>
      </c>
      <c r="W1898">
        <v>7500</v>
      </c>
      <c r="Y1898">
        <v>770.14599999999996</v>
      </c>
      <c r="Z1898">
        <f>E1898</f>
        <v>248.48</v>
      </c>
      <c r="AA1898">
        <f>I1898</f>
        <v>0</v>
      </c>
      <c r="AB1898">
        <f>F1898</f>
        <v>521.66599999999994</v>
      </c>
    </row>
    <row r="1899" spans="4:28" x14ac:dyDescent="0.2">
      <c r="D1899">
        <v>793.125</v>
      </c>
      <c r="E1899">
        <f>U1899+V1899-G1899</f>
        <v>248.48</v>
      </c>
      <c r="F1899">
        <f>IF(AND(W1899&gt;0,G1899=0),D1899-E1899,0)</f>
        <v>544.64499999999998</v>
      </c>
      <c r="G1899">
        <f>IF((U1899+V1899)&gt;D1899,(U1899+V1899)-D1899,0)</f>
        <v>0</v>
      </c>
      <c r="H1899">
        <f>_xlfn.IFS(K1899=1,0,AND(G1899&gt;0,K1899&lt;1,W1899=0),MIN(G1899,B$3-J1899),AND(W1899&gt;0,K1899&lt;1),MIN(B$3-J1899,B$4,B$3-J1899),AND(W1899=0,G1899=0),0)</f>
        <v>1473.6410000000014</v>
      </c>
      <c r="I1899">
        <f>IF(AND(D1899&gt;(U1899+V1899),W1899=0,K1899&gt;0.3),MIN(J1899-B$3*0.3,B$5,D1899-(U1899+V1899)),0)</f>
        <v>0</v>
      </c>
      <c r="J1899">
        <f t="shared" si="29"/>
        <v>8526.3589999999986</v>
      </c>
      <c r="K1899" s="1">
        <f>J1899/B$3</f>
        <v>0.85263589999999989</v>
      </c>
      <c r="L1899">
        <f>IF(D1899&gt;U1899+V1899+W1899,D1899-(U1899+V1899+W1899+I1899),0)</f>
        <v>0</v>
      </c>
      <c r="M1899">
        <f>D1899-L1899</f>
        <v>793.125</v>
      </c>
      <c r="O1899">
        <v>314.47500000000002</v>
      </c>
      <c r="P1899">
        <v>93.966999999999999</v>
      </c>
      <c r="Q1899">
        <v>357.935</v>
      </c>
      <c r="R1899">
        <v>0</v>
      </c>
      <c r="S1899">
        <v>26.748999999999999</v>
      </c>
      <c r="U1899">
        <v>248.48</v>
      </c>
      <c r="V1899">
        <v>0</v>
      </c>
      <c r="W1899">
        <v>7500</v>
      </c>
      <c r="Y1899">
        <v>793.125</v>
      </c>
      <c r="Z1899">
        <f>E1899</f>
        <v>248.48</v>
      </c>
      <c r="AA1899">
        <f>I1899</f>
        <v>0</v>
      </c>
      <c r="AB1899">
        <f>F1899</f>
        <v>544.64499999999998</v>
      </c>
    </row>
    <row r="1900" spans="4:28" x14ac:dyDescent="0.2">
      <c r="D1900">
        <v>795.34299999999996</v>
      </c>
      <c r="E1900">
        <f>U1900+V1900-G1900</f>
        <v>248.48</v>
      </c>
      <c r="F1900">
        <f>IF(AND(W1900&gt;0,G1900=0),D1900-E1900,0)</f>
        <v>546.86299999999994</v>
      </c>
      <c r="G1900">
        <f>IF((U1900+V1900)&gt;D1900,(U1900+V1900)-D1900,0)</f>
        <v>0</v>
      </c>
      <c r="H1900">
        <f>_xlfn.IFS(K1900=1,0,AND(G1900&gt;0,K1900&lt;1,W1900=0),MIN(G1900,B$3-J1900),AND(W1900&gt;0,K1900&lt;1),MIN(B$3-J1900,B$4,B$3-J1900),AND(W1900=0,G1900=0),0)</f>
        <v>0</v>
      </c>
      <c r="I1900">
        <f>IF(AND(D1900&gt;(U1900+V1900),W1900=0,K1900&gt;0.3),MIN(J1900-B$3*0.3,B$5,D1900-(U1900+V1900)),0)</f>
        <v>0</v>
      </c>
      <c r="J1900">
        <f t="shared" si="29"/>
        <v>10000</v>
      </c>
      <c r="K1900" s="1">
        <f>J1900/B$3</f>
        <v>1</v>
      </c>
      <c r="L1900">
        <f>IF(D1900&gt;U1900+V1900+W1900,D1900-(U1900+V1900+W1900+I1900),0)</f>
        <v>0</v>
      </c>
      <c r="M1900">
        <f>D1900-L1900</f>
        <v>795.34299999999996</v>
      </c>
      <c r="O1900">
        <v>227.095</v>
      </c>
      <c r="P1900">
        <v>103.20099999999999</v>
      </c>
      <c r="Q1900">
        <v>319.69799999999998</v>
      </c>
      <c r="R1900">
        <v>0</v>
      </c>
      <c r="S1900">
        <v>145.34899999999999</v>
      </c>
      <c r="U1900">
        <v>248.48</v>
      </c>
      <c r="V1900">
        <v>0</v>
      </c>
      <c r="W1900">
        <v>7500</v>
      </c>
      <c r="Y1900">
        <v>795.34299999999996</v>
      </c>
      <c r="Z1900">
        <f>E1900</f>
        <v>248.48</v>
      </c>
      <c r="AA1900">
        <f>I1900</f>
        <v>0</v>
      </c>
      <c r="AB1900">
        <f>F1900</f>
        <v>546.86299999999994</v>
      </c>
    </row>
    <row r="1901" spans="4:28" x14ac:dyDescent="0.2">
      <c r="D1901">
        <v>721.08399999999995</v>
      </c>
      <c r="E1901">
        <f>U1901+V1901-G1901</f>
        <v>248.48</v>
      </c>
      <c r="F1901">
        <f>IF(AND(W1901&gt;0,G1901=0),D1901-E1901,0)</f>
        <v>472.60399999999993</v>
      </c>
      <c r="G1901">
        <f>IF((U1901+V1901)&gt;D1901,(U1901+V1901)-D1901,0)</f>
        <v>0</v>
      </c>
      <c r="H1901">
        <f>_xlfn.IFS(K1901=1,0,AND(G1901&gt;0,K1901&lt;1,W1901=0),MIN(G1901,B$3-J1901),AND(W1901&gt;0,K1901&lt;1),MIN(B$3-J1901,B$4,B$3-J1901),AND(W1901=0,G1901=0),0)</f>
        <v>0</v>
      </c>
      <c r="I1901">
        <f>IF(AND(D1901&gt;(U1901+V1901),W1901=0,K1901&gt;0.3),MIN(J1901-B$3*0.3,B$5,D1901-(U1901+V1901)),0)</f>
        <v>0</v>
      </c>
      <c r="J1901">
        <f t="shared" si="29"/>
        <v>10000</v>
      </c>
      <c r="K1901" s="1">
        <f>J1901/B$3</f>
        <v>1</v>
      </c>
      <c r="L1901">
        <f>IF(D1901&gt;U1901+V1901+W1901,D1901-(U1901+V1901+W1901+I1901),0)</f>
        <v>0</v>
      </c>
      <c r="M1901">
        <f>D1901-L1901</f>
        <v>721.08399999999995</v>
      </c>
      <c r="O1901">
        <v>200.66499999999999</v>
      </c>
      <c r="P1901">
        <v>76.954999999999998</v>
      </c>
      <c r="Q1901">
        <v>335.00799999999998</v>
      </c>
      <c r="R1901">
        <v>0</v>
      </c>
      <c r="S1901">
        <v>108.456</v>
      </c>
      <c r="U1901">
        <v>248.48</v>
      </c>
      <c r="V1901">
        <v>0</v>
      </c>
      <c r="W1901">
        <v>7500</v>
      </c>
      <c r="Y1901">
        <v>721.08399999999995</v>
      </c>
      <c r="Z1901">
        <f>E1901</f>
        <v>248.48</v>
      </c>
      <c r="AA1901">
        <f>I1901</f>
        <v>0</v>
      </c>
      <c r="AB1901">
        <f>F1901</f>
        <v>472.60399999999993</v>
      </c>
    </row>
    <row r="1902" spans="4:28" x14ac:dyDescent="0.2">
      <c r="D1902">
        <v>557.77599999999995</v>
      </c>
      <c r="E1902">
        <f>U1902+V1902-G1902</f>
        <v>248.48</v>
      </c>
      <c r="F1902">
        <f>IF(AND(W1902&gt;0,G1902=0),D1902-E1902,0)</f>
        <v>309.29599999999994</v>
      </c>
      <c r="G1902">
        <f>IF((U1902+V1902)&gt;D1902,(U1902+V1902)-D1902,0)</f>
        <v>0</v>
      </c>
      <c r="H1902">
        <f>_xlfn.IFS(K1902=1,0,AND(G1902&gt;0,K1902&lt;1,W1902=0),MIN(G1902,B$3-J1902),AND(W1902&gt;0,K1902&lt;1),MIN(B$3-J1902,B$4,B$3-J1902),AND(W1902=0,G1902=0),0)</f>
        <v>0</v>
      </c>
      <c r="I1902">
        <f>IF(AND(D1902&gt;(U1902+V1902),W1902=0,K1902&gt;0.3),MIN(J1902-B$3*0.3,B$5,D1902-(U1902+V1902)),0)</f>
        <v>0</v>
      </c>
      <c r="J1902">
        <f t="shared" si="29"/>
        <v>10000</v>
      </c>
      <c r="K1902" s="1">
        <f>J1902/B$3</f>
        <v>1</v>
      </c>
      <c r="L1902">
        <f>IF(D1902&gt;U1902+V1902+W1902,D1902-(U1902+V1902+W1902+I1902),0)</f>
        <v>0</v>
      </c>
      <c r="M1902">
        <f>D1902-L1902</f>
        <v>557.77599999999995</v>
      </c>
      <c r="O1902">
        <v>153.672</v>
      </c>
      <c r="P1902">
        <v>78.545000000000002</v>
      </c>
      <c r="Q1902">
        <v>267.61599999999999</v>
      </c>
      <c r="R1902">
        <v>0</v>
      </c>
      <c r="S1902">
        <v>57.942999999999998</v>
      </c>
      <c r="U1902">
        <v>248.48</v>
      </c>
      <c r="V1902">
        <v>0</v>
      </c>
      <c r="W1902">
        <v>7500</v>
      </c>
      <c r="Y1902">
        <v>557.77599999999995</v>
      </c>
      <c r="Z1902">
        <f>E1902</f>
        <v>248.48</v>
      </c>
      <c r="AA1902">
        <f>I1902</f>
        <v>0</v>
      </c>
      <c r="AB1902">
        <f>F1902</f>
        <v>309.29599999999994</v>
      </c>
    </row>
    <row r="1903" spans="4:28" x14ac:dyDescent="0.2">
      <c r="D1903">
        <v>528.07000000000005</v>
      </c>
      <c r="E1903">
        <f>U1903+V1903-G1903</f>
        <v>248.48</v>
      </c>
      <c r="F1903">
        <f>IF(AND(W1903&gt;0,G1903=0),D1903-E1903,0)</f>
        <v>0</v>
      </c>
      <c r="G1903">
        <f>IF((U1903+V1903)&gt;D1903,(U1903+V1903)-D1903,0)</f>
        <v>0</v>
      </c>
      <c r="H1903">
        <f>_xlfn.IFS(K1903=1,0,AND(G1903&gt;0,K1903&lt;1,W1903=0),MIN(G1903,B$3-J1903),AND(W1903&gt;0,K1903&lt;1),MIN(B$3-J1903,B$4,B$3-J1903),AND(W1903=0,G1903=0),0)</f>
        <v>0</v>
      </c>
      <c r="I1903">
        <f>IF(AND(D1903&gt;(U1903+V1903),W1903=0,K1903&gt;0.3),MIN(J1903-B$3*0.3,B$5,D1903-(U1903+V1903)),0)</f>
        <v>279.59000000000003</v>
      </c>
      <c r="J1903">
        <f t="shared" si="29"/>
        <v>10000</v>
      </c>
      <c r="K1903" s="1">
        <f>J1903/B$3</f>
        <v>1</v>
      </c>
      <c r="L1903">
        <f>IF(D1903&gt;U1903+V1903+W1903,D1903-(U1903+V1903+W1903+I1903),0)</f>
        <v>0</v>
      </c>
      <c r="M1903">
        <f>D1903-L1903</f>
        <v>528.07000000000005</v>
      </c>
      <c r="O1903">
        <v>167.173</v>
      </c>
      <c r="P1903">
        <v>52.39</v>
      </c>
      <c r="Q1903">
        <v>262.28899999999999</v>
      </c>
      <c r="R1903">
        <v>0</v>
      </c>
      <c r="S1903">
        <v>46.219000000000001</v>
      </c>
      <c r="U1903">
        <v>248.48</v>
      </c>
      <c r="V1903">
        <v>0</v>
      </c>
      <c r="W1903">
        <v>0</v>
      </c>
      <c r="Y1903">
        <v>528.07000000000005</v>
      </c>
      <c r="Z1903">
        <f>E1903</f>
        <v>248.48</v>
      </c>
      <c r="AA1903">
        <f>I1903</f>
        <v>279.59000000000003</v>
      </c>
      <c r="AB1903">
        <f>F1903</f>
        <v>0</v>
      </c>
    </row>
    <row r="1904" spans="4:28" x14ac:dyDescent="0.2">
      <c r="D1904">
        <v>635.10799999999995</v>
      </c>
      <c r="E1904">
        <f>U1904+V1904-G1904</f>
        <v>248.48</v>
      </c>
      <c r="F1904">
        <f>IF(AND(W1904&gt;0,G1904=0),D1904-E1904,0)</f>
        <v>0</v>
      </c>
      <c r="G1904">
        <f>IF((U1904+V1904)&gt;D1904,(U1904+V1904)-D1904,0)</f>
        <v>0</v>
      </c>
      <c r="H1904">
        <f>_xlfn.IFS(K1904=1,0,AND(G1904&gt;0,K1904&lt;1,W1904=0),MIN(G1904,B$3-J1904),AND(W1904&gt;0,K1904&lt;1),MIN(B$3-J1904,B$4,B$3-J1904),AND(W1904=0,G1904=0),0)</f>
        <v>0</v>
      </c>
      <c r="I1904">
        <f>IF(AND(D1904&gt;(U1904+V1904),W1904=0,K1904&gt;0.3),MIN(J1904-B$3*0.3,B$5,D1904-(U1904+V1904)),0)</f>
        <v>386.62799999999993</v>
      </c>
      <c r="J1904">
        <f t="shared" si="29"/>
        <v>9720.41</v>
      </c>
      <c r="K1904" s="1">
        <f>J1904/B$3</f>
        <v>0.97204099999999993</v>
      </c>
      <c r="L1904">
        <f>IF(D1904&gt;U1904+V1904+W1904,D1904-(U1904+V1904+W1904+I1904),0)</f>
        <v>0</v>
      </c>
      <c r="M1904">
        <f>D1904-L1904</f>
        <v>635.10799999999995</v>
      </c>
      <c r="O1904">
        <v>172.792</v>
      </c>
      <c r="P1904">
        <v>68.078999999999994</v>
      </c>
      <c r="Q1904">
        <v>290.72500000000002</v>
      </c>
      <c r="R1904">
        <v>0</v>
      </c>
      <c r="S1904">
        <v>103.512</v>
      </c>
      <c r="U1904">
        <v>248.48</v>
      </c>
      <c r="V1904">
        <v>0</v>
      </c>
      <c r="W1904">
        <v>0</v>
      </c>
      <c r="Y1904">
        <v>635.10799999999995</v>
      </c>
      <c r="Z1904">
        <f>E1904</f>
        <v>248.48</v>
      </c>
      <c r="AA1904">
        <f>I1904</f>
        <v>386.62799999999993</v>
      </c>
      <c r="AB1904">
        <f>F1904</f>
        <v>0</v>
      </c>
    </row>
    <row r="1905" spans="4:28" x14ac:dyDescent="0.2">
      <c r="D1905">
        <v>930.79100000000005</v>
      </c>
      <c r="E1905">
        <f>U1905+V1905-G1905</f>
        <v>248.48</v>
      </c>
      <c r="F1905">
        <f>IF(AND(W1905&gt;0,G1905=0),D1905-E1905,0)</f>
        <v>0</v>
      </c>
      <c r="G1905">
        <f>IF((U1905+V1905)&gt;D1905,(U1905+V1905)-D1905,0)</f>
        <v>0</v>
      </c>
      <c r="H1905">
        <f>_xlfn.IFS(K1905=1,0,AND(G1905&gt;0,K1905&lt;1,W1905=0),MIN(G1905,B$3-J1905),AND(W1905&gt;0,K1905&lt;1),MIN(B$3-J1905,B$4,B$3-J1905),AND(W1905=0,G1905=0),0)</f>
        <v>0</v>
      </c>
      <c r="I1905">
        <f>IF(AND(D1905&gt;(U1905+V1905),W1905=0,K1905&gt;0.3),MIN(J1905-B$3*0.3,B$5,D1905-(U1905+V1905)),0)</f>
        <v>682.31100000000004</v>
      </c>
      <c r="J1905">
        <f t="shared" si="29"/>
        <v>9333.7819999999992</v>
      </c>
      <c r="K1905" s="1">
        <f>J1905/B$3</f>
        <v>0.93337819999999994</v>
      </c>
      <c r="L1905">
        <f>IF(D1905&gt;U1905+V1905+W1905,D1905-(U1905+V1905+W1905+I1905),0)</f>
        <v>0</v>
      </c>
      <c r="M1905">
        <f>D1905-L1905</f>
        <v>930.79100000000005</v>
      </c>
      <c r="O1905">
        <v>194.221</v>
      </c>
      <c r="P1905">
        <v>86.757999999999996</v>
      </c>
      <c r="Q1905">
        <v>333.58100000000002</v>
      </c>
      <c r="R1905">
        <v>203.905</v>
      </c>
      <c r="S1905">
        <v>112.32599999999999</v>
      </c>
      <c r="U1905">
        <v>248.48</v>
      </c>
      <c r="V1905">
        <v>0</v>
      </c>
      <c r="W1905">
        <v>0</v>
      </c>
      <c r="Y1905">
        <v>930.79100000000005</v>
      </c>
      <c r="Z1905">
        <f>E1905</f>
        <v>248.48</v>
      </c>
      <c r="AA1905">
        <f>I1905</f>
        <v>682.31100000000004</v>
      </c>
      <c r="AB1905">
        <f>F1905</f>
        <v>0</v>
      </c>
    </row>
    <row r="1906" spans="4:28" x14ac:dyDescent="0.2">
      <c r="D1906">
        <v>1891.2819999999999</v>
      </c>
      <c r="E1906">
        <f>U1906+V1906-G1906</f>
        <v>248.48</v>
      </c>
      <c r="F1906">
        <f>IF(AND(W1906&gt;0,G1906=0),D1906-E1906,0)</f>
        <v>0</v>
      </c>
      <c r="G1906">
        <f>IF((U1906+V1906)&gt;D1906,(U1906+V1906)-D1906,0)</f>
        <v>0</v>
      </c>
      <c r="H1906">
        <f>_xlfn.IFS(K1906=1,0,AND(G1906&gt;0,K1906&lt;1,W1906=0),MIN(G1906,B$3-J1906),AND(W1906&gt;0,K1906&lt;1),MIN(B$3-J1906,B$4,B$3-J1906),AND(W1906=0,G1906=0),0)</f>
        <v>0</v>
      </c>
      <c r="I1906">
        <f>IF(AND(D1906&gt;(U1906+V1906),W1906=0,K1906&gt;0.3),MIN(J1906-B$3*0.3,B$5,D1906-(U1906+V1906)),0)</f>
        <v>1642.8019999999999</v>
      </c>
      <c r="J1906">
        <f t="shared" si="29"/>
        <v>8651.4709999999995</v>
      </c>
      <c r="K1906" s="1">
        <f>J1906/B$3</f>
        <v>0.86514709999999995</v>
      </c>
      <c r="L1906">
        <f>IF(D1906&gt;U1906+V1906+W1906,D1906-(U1906+V1906+W1906+I1906),0)</f>
        <v>0</v>
      </c>
      <c r="M1906">
        <f>D1906-L1906</f>
        <v>1891.2819999999999</v>
      </c>
      <c r="O1906">
        <v>336.18299999999999</v>
      </c>
      <c r="P1906">
        <v>65.213999999999999</v>
      </c>
      <c r="Q1906">
        <v>406.33499999999998</v>
      </c>
      <c r="R1906">
        <v>597.94100000000003</v>
      </c>
      <c r="S1906">
        <v>485.61</v>
      </c>
      <c r="U1906">
        <v>248.48</v>
      </c>
      <c r="V1906">
        <v>0</v>
      </c>
      <c r="W1906">
        <v>0</v>
      </c>
      <c r="Y1906">
        <v>1891.2819999999999</v>
      </c>
      <c r="Z1906">
        <f>E1906</f>
        <v>248.48</v>
      </c>
      <c r="AA1906">
        <f>I1906</f>
        <v>1642.8019999999999</v>
      </c>
      <c r="AB1906">
        <f>F1906</f>
        <v>0</v>
      </c>
    </row>
    <row r="1907" spans="4:28" x14ac:dyDescent="0.2">
      <c r="D1907">
        <v>2593.8939999999998</v>
      </c>
      <c r="E1907">
        <f>U1907+V1907-G1907</f>
        <v>363.34199999999998</v>
      </c>
      <c r="F1907">
        <f>IF(AND(W1907&gt;0,G1907=0),D1907-E1907,0)</f>
        <v>0</v>
      </c>
      <c r="G1907">
        <f>IF((U1907+V1907)&gt;D1907,(U1907+V1907)-D1907,0)</f>
        <v>0</v>
      </c>
      <c r="H1907">
        <f>_xlfn.IFS(K1907=1,0,AND(G1907&gt;0,K1907&lt;1,W1907=0),MIN(G1907,B$3-J1907),AND(W1907&gt;0,K1907&lt;1),MIN(B$3-J1907,B$4,B$3-J1907),AND(W1907=0,G1907=0),0)</f>
        <v>0</v>
      </c>
      <c r="I1907">
        <f>IF(AND(D1907&gt;(U1907+V1907),W1907=0,K1907&gt;0.3),MIN(J1907-B$3*0.3,B$5,D1907-(U1907+V1907)),0)</f>
        <v>2230.5519999999997</v>
      </c>
      <c r="J1907">
        <f t="shared" si="29"/>
        <v>7008.6689999999999</v>
      </c>
      <c r="K1907" s="1">
        <f>J1907/B$3</f>
        <v>0.70086689999999996</v>
      </c>
      <c r="L1907">
        <f>IF(D1907&gt;U1907+V1907+W1907,D1907-(U1907+V1907+W1907+I1907),0)</f>
        <v>0</v>
      </c>
      <c r="M1907">
        <f>D1907-L1907</f>
        <v>2593.8939999999998</v>
      </c>
      <c r="O1907">
        <v>494.96300000000002</v>
      </c>
      <c r="P1907">
        <v>60.634</v>
      </c>
      <c r="Q1907">
        <v>655.51900000000001</v>
      </c>
      <c r="R1907">
        <v>701.58900000000006</v>
      </c>
      <c r="S1907">
        <v>681.18899999999996</v>
      </c>
      <c r="U1907">
        <v>248.48</v>
      </c>
      <c r="V1907">
        <v>114.86199999999999</v>
      </c>
      <c r="W1907">
        <v>0</v>
      </c>
      <c r="Y1907">
        <v>2593.8939999999998</v>
      </c>
      <c r="Z1907">
        <f>E1907</f>
        <v>363.34199999999998</v>
      </c>
      <c r="AA1907">
        <f>I1907</f>
        <v>2230.5519999999997</v>
      </c>
      <c r="AB1907">
        <f>F1907</f>
        <v>0</v>
      </c>
    </row>
    <row r="1908" spans="4:28" x14ac:dyDescent="0.2">
      <c r="D1908">
        <v>1792.143</v>
      </c>
      <c r="E1908">
        <f>U1908+V1908-G1908</f>
        <v>764.423</v>
      </c>
      <c r="F1908">
        <f>IF(AND(W1908&gt;0,G1908=0),D1908-E1908,0)</f>
        <v>0</v>
      </c>
      <c r="G1908">
        <f>IF((U1908+V1908)&gt;D1908,(U1908+V1908)-D1908,0)</f>
        <v>0</v>
      </c>
      <c r="H1908">
        <f>_xlfn.IFS(K1908=1,0,AND(G1908&gt;0,K1908&lt;1,W1908=0),MIN(G1908,B$3-J1908),AND(W1908&gt;0,K1908&lt;1),MIN(B$3-J1908,B$4,B$3-J1908),AND(W1908=0,G1908=0),0)</f>
        <v>0</v>
      </c>
      <c r="I1908">
        <f>IF(AND(D1908&gt;(U1908+V1908),W1908=0,K1908&gt;0.3),MIN(J1908-B$3*0.3,B$5,D1908-(U1908+V1908)),0)</f>
        <v>1027.72</v>
      </c>
      <c r="J1908">
        <f t="shared" si="29"/>
        <v>4778.1170000000002</v>
      </c>
      <c r="K1908" s="1">
        <f>J1908/B$3</f>
        <v>0.47781170000000001</v>
      </c>
      <c r="L1908">
        <f>IF(D1908&gt;U1908+V1908+W1908,D1908-(U1908+V1908+W1908+I1908),0)</f>
        <v>0</v>
      </c>
      <c r="M1908">
        <f>D1908-L1908</f>
        <v>1792.143</v>
      </c>
      <c r="O1908">
        <v>475.67</v>
      </c>
      <c r="P1908">
        <v>27.367999999999999</v>
      </c>
      <c r="Q1908">
        <v>504.49200000000002</v>
      </c>
      <c r="R1908">
        <v>282.22800000000001</v>
      </c>
      <c r="S1908">
        <v>502.38499999999999</v>
      </c>
      <c r="U1908">
        <v>248.48</v>
      </c>
      <c r="V1908">
        <v>515.94299999999998</v>
      </c>
      <c r="W1908">
        <v>0</v>
      </c>
      <c r="Y1908">
        <v>1792.143</v>
      </c>
      <c r="Z1908">
        <f>E1908</f>
        <v>764.423</v>
      </c>
      <c r="AA1908">
        <f>I1908</f>
        <v>1027.72</v>
      </c>
      <c r="AB1908">
        <f>F1908</f>
        <v>0</v>
      </c>
    </row>
    <row r="1909" spans="4:28" x14ac:dyDescent="0.2">
      <c r="D1909">
        <v>1447.174</v>
      </c>
      <c r="E1909">
        <f>U1909+V1909-G1909</f>
        <v>1140.837</v>
      </c>
      <c r="F1909">
        <f>IF(AND(W1909&gt;0,G1909=0),D1909-E1909,0)</f>
        <v>306.33699999999999</v>
      </c>
      <c r="G1909">
        <f>IF((U1909+V1909)&gt;D1909,(U1909+V1909)-D1909,0)</f>
        <v>0</v>
      </c>
      <c r="H1909">
        <f>_xlfn.IFS(K1909=1,0,AND(G1909&gt;0,K1909&lt;1,W1909=0),MIN(G1909,B$3-J1909),AND(W1909&gt;0,K1909&lt;1),MIN(B$3-J1909,B$4,B$3-J1909),AND(W1909=0,G1909=0),0)</f>
        <v>2500</v>
      </c>
      <c r="I1909">
        <f>IF(AND(D1909&gt;(U1909+V1909),W1909=0,K1909&gt;0.3),MIN(J1909-B$3*0.3,B$5,D1909-(U1909+V1909)),0)</f>
        <v>0</v>
      </c>
      <c r="J1909">
        <f t="shared" si="29"/>
        <v>3750.3969999999999</v>
      </c>
      <c r="K1909" s="1">
        <f>J1909/B$3</f>
        <v>0.37503969999999998</v>
      </c>
      <c r="L1909">
        <f>IF(D1909&gt;U1909+V1909+W1909,D1909-(U1909+V1909+W1909+I1909),0)</f>
        <v>0</v>
      </c>
      <c r="M1909">
        <f>D1909-L1909</f>
        <v>1447.174</v>
      </c>
      <c r="O1909">
        <v>433.28100000000001</v>
      </c>
      <c r="P1909">
        <v>21.074999999999999</v>
      </c>
      <c r="Q1909">
        <v>525.87199999999996</v>
      </c>
      <c r="R1909">
        <v>137.749</v>
      </c>
      <c r="S1909">
        <v>329.19799999999998</v>
      </c>
      <c r="U1909">
        <v>248.48</v>
      </c>
      <c r="V1909">
        <v>892.35699999999997</v>
      </c>
      <c r="W1909">
        <v>7500</v>
      </c>
      <c r="Y1909">
        <v>1447.174</v>
      </c>
      <c r="Z1909">
        <f>E1909</f>
        <v>1140.837</v>
      </c>
      <c r="AA1909">
        <f>I1909</f>
        <v>0</v>
      </c>
      <c r="AB1909">
        <f>F1909</f>
        <v>306.33699999999999</v>
      </c>
    </row>
    <row r="1910" spans="4:28" x14ac:dyDescent="0.2">
      <c r="D1910">
        <v>1393.614</v>
      </c>
      <c r="E1910">
        <f>U1910+V1910-G1910</f>
        <v>1393.614</v>
      </c>
      <c r="F1910">
        <f>IF(AND(W1910&gt;0,G1910=0),D1910-E1910,0)</f>
        <v>0</v>
      </c>
      <c r="G1910">
        <f>IF((U1910+V1910)&gt;D1910,(U1910+V1910)-D1910,0)</f>
        <v>39.360999999999876</v>
      </c>
      <c r="H1910">
        <f>_xlfn.IFS(K1910=1,0,AND(G1910&gt;0,K1910&lt;1,W1910=0),MIN(G1910,B$3-J1910),AND(W1910&gt;0,K1910&lt;1),MIN(B$3-J1910,B$4,B$3-J1910),AND(W1910=0,G1910=0),0)</f>
        <v>39.360999999999876</v>
      </c>
      <c r="I1910">
        <f>IF(AND(D1910&gt;(U1910+V1910),W1910=0,K1910&gt;0.3),MIN(J1910-B$3*0.3,B$5,D1910-(U1910+V1910)),0)</f>
        <v>0</v>
      </c>
      <c r="J1910">
        <f t="shared" si="29"/>
        <v>6250.3969999999999</v>
      </c>
      <c r="K1910" s="1">
        <f>J1910/B$3</f>
        <v>0.62503969999999998</v>
      </c>
      <c r="L1910">
        <f>IF(D1910&gt;U1910+V1910+W1910,D1910-(U1910+V1910+W1910+I1910),0)</f>
        <v>0</v>
      </c>
      <c r="M1910">
        <f>D1910-L1910</f>
        <v>1393.614</v>
      </c>
      <c r="O1910">
        <v>355.57799999999997</v>
      </c>
      <c r="P1910">
        <v>27.468</v>
      </c>
      <c r="Q1910">
        <v>415.72500000000002</v>
      </c>
      <c r="R1910">
        <v>418.85399999999998</v>
      </c>
      <c r="S1910">
        <v>175.989</v>
      </c>
      <c r="U1910">
        <v>248.48</v>
      </c>
      <c r="V1910">
        <v>1184.4949999999999</v>
      </c>
      <c r="W1910">
        <v>0</v>
      </c>
      <c r="Y1910">
        <v>1393.614</v>
      </c>
      <c r="Z1910">
        <f>E1910</f>
        <v>1393.614</v>
      </c>
      <c r="AA1910">
        <f>I1910</f>
        <v>0</v>
      </c>
      <c r="AB1910">
        <f>F1910</f>
        <v>0</v>
      </c>
    </row>
    <row r="1911" spans="4:28" x14ac:dyDescent="0.2">
      <c r="D1911">
        <v>1523.414</v>
      </c>
      <c r="E1911">
        <f>U1911+V1911-G1911</f>
        <v>1523.414</v>
      </c>
      <c r="F1911">
        <f>IF(AND(W1911&gt;0,G1911=0),D1911-E1911,0)</f>
        <v>0</v>
      </c>
      <c r="G1911">
        <f>IF((U1911+V1911)&gt;D1911,(U1911+V1911)-D1911,0)</f>
        <v>82.520999999999958</v>
      </c>
      <c r="H1911">
        <f>_xlfn.IFS(K1911=1,0,AND(G1911&gt;0,K1911&lt;1,W1911=0),MIN(G1911,B$3-J1911),AND(W1911&gt;0,K1911&lt;1),MIN(B$3-J1911,B$4,B$3-J1911),AND(W1911=0,G1911=0),0)</f>
        <v>82.520999999999958</v>
      </c>
      <c r="I1911">
        <f>IF(AND(D1911&gt;(U1911+V1911),W1911=0,K1911&gt;0.3),MIN(J1911-B$3*0.3,B$5,D1911-(U1911+V1911)),0)</f>
        <v>0</v>
      </c>
      <c r="J1911">
        <f t="shared" si="29"/>
        <v>6289.7579999999998</v>
      </c>
      <c r="K1911" s="1">
        <f>J1911/B$3</f>
        <v>0.62897579999999997</v>
      </c>
      <c r="L1911">
        <f>IF(D1911&gt;U1911+V1911+W1911,D1911-(U1911+V1911+W1911+I1911),0)</f>
        <v>0</v>
      </c>
      <c r="M1911">
        <f>D1911-L1911</f>
        <v>1523.414</v>
      </c>
      <c r="O1911">
        <v>372.411</v>
      </c>
      <c r="P1911">
        <v>101.62</v>
      </c>
      <c r="Q1911">
        <v>407.54399999999998</v>
      </c>
      <c r="R1911">
        <v>495.06099999999998</v>
      </c>
      <c r="S1911">
        <v>146.77699999999999</v>
      </c>
      <c r="U1911">
        <v>248.48</v>
      </c>
      <c r="V1911">
        <v>1357.4549999999999</v>
      </c>
      <c r="W1911">
        <v>0</v>
      </c>
      <c r="Y1911">
        <v>1523.414</v>
      </c>
      <c r="Z1911">
        <f>E1911</f>
        <v>1523.414</v>
      </c>
      <c r="AA1911">
        <f>I1911</f>
        <v>0</v>
      </c>
      <c r="AB1911">
        <f>F1911</f>
        <v>0</v>
      </c>
    </row>
    <row r="1912" spans="4:28" x14ac:dyDescent="0.2">
      <c r="D1912">
        <v>1067.865</v>
      </c>
      <c r="E1912">
        <f>U1912+V1912-G1912</f>
        <v>1067.865</v>
      </c>
      <c r="F1912">
        <f>IF(AND(W1912&gt;0,G1912=0),D1912-E1912,0)</f>
        <v>0</v>
      </c>
      <c r="G1912">
        <f>IF((U1912+V1912)&gt;D1912,(U1912+V1912)-D1912,0)</f>
        <v>578.06899999999996</v>
      </c>
      <c r="H1912">
        <f>_xlfn.IFS(K1912=1,0,AND(G1912&gt;0,K1912&lt;1,W1912=0),MIN(G1912,B$3-J1912),AND(W1912&gt;0,K1912&lt;1),MIN(B$3-J1912,B$4,B$3-J1912),AND(W1912=0,G1912=0),0)</f>
        <v>578.06899999999996</v>
      </c>
      <c r="I1912">
        <f>IF(AND(D1912&gt;(U1912+V1912),W1912=0,K1912&gt;0.3),MIN(J1912-B$3*0.3,B$5,D1912-(U1912+V1912)),0)</f>
        <v>0</v>
      </c>
      <c r="J1912">
        <f t="shared" si="29"/>
        <v>6372.2789999999995</v>
      </c>
      <c r="K1912" s="1">
        <f>J1912/B$3</f>
        <v>0.63722789999999996</v>
      </c>
      <c r="L1912">
        <f>IF(D1912&gt;U1912+V1912+W1912,D1912-(U1912+V1912+W1912+I1912),0)</f>
        <v>0</v>
      </c>
      <c r="M1912">
        <f>D1912-L1912</f>
        <v>1067.865</v>
      </c>
      <c r="O1912">
        <v>390.77100000000002</v>
      </c>
      <c r="P1912">
        <v>103.233</v>
      </c>
      <c r="Q1912">
        <v>366.97300000000001</v>
      </c>
      <c r="R1912">
        <v>185.745</v>
      </c>
      <c r="S1912">
        <v>21.141999999999999</v>
      </c>
      <c r="U1912">
        <v>248.48</v>
      </c>
      <c r="V1912">
        <v>1397.454</v>
      </c>
      <c r="W1912">
        <v>0</v>
      </c>
      <c r="Y1912">
        <v>1067.865</v>
      </c>
      <c r="Z1912">
        <f>E1912</f>
        <v>1067.865</v>
      </c>
      <c r="AA1912">
        <f>I1912</f>
        <v>0</v>
      </c>
      <c r="AB1912">
        <f>F1912</f>
        <v>0</v>
      </c>
    </row>
    <row r="1913" spans="4:28" x14ac:dyDescent="0.2">
      <c r="D1913">
        <v>837.28399999999999</v>
      </c>
      <c r="E1913">
        <f>U1913+V1913-G1913</f>
        <v>837.28399999999999</v>
      </c>
      <c r="F1913">
        <f>IF(AND(W1913&gt;0,G1913=0),D1913-E1913,0)</f>
        <v>0</v>
      </c>
      <c r="G1913">
        <f>IF((U1913+V1913)&gt;D1913,(U1913+V1913)-D1913,0)</f>
        <v>756.46500000000003</v>
      </c>
      <c r="H1913">
        <f>_xlfn.IFS(K1913=1,0,AND(G1913&gt;0,K1913&lt;1,W1913=0),MIN(G1913,B$3-J1913),AND(W1913&gt;0,K1913&lt;1),MIN(B$3-J1913,B$4,B$3-J1913),AND(W1913=0,G1913=0),0)</f>
        <v>756.46500000000003</v>
      </c>
      <c r="I1913">
        <f>IF(AND(D1913&gt;(U1913+V1913),W1913=0,K1913&gt;0.3),MIN(J1913-B$3*0.3,B$5,D1913-(U1913+V1913)),0)</f>
        <v>0</v>
      </c>
      <c r="J1913">
        <f t="shared" si="29"/>
        <v>6950.348</v>
      </c>
      <c r="K1913" s="1">
        <f>J1913/B$3</f>
        <v>0.69503479999999995</v>
      </c>
      <c r="L1913">
        <f>IF(D1913&gt;U1913+V1913+W1913,D1913-(U1913+V1913+W1913+I1913),0)</f>
        <v>0</v>
      </c>
      <c r="M1913">
        <f>D1913-L1913</f>
        <v>837.28399999999999</v>
      </c>
      <c r="O1913">
        <v>342.11799999999999</v>
      </c>
      <c r="P1913">
        <v>85.33</v>
      </c>
      <c r="Q1913">
        <v>288.13200000000001</v>
      </c>
      <c r="R1913">
        <v>120.465</v>
      </c>
      <c r="S1913">
        <v>1.24</v>
      </c>
      <c r="U1913">
        <v>248.48</v>
      </c>
      <c r="V1913">
        <v>1345.269</v>
      </c>
      <c r="W1913">
        <v>0</v>
      </c>
      <c r="Y1913">
        <v>837.28399999999999</v>
      </c>
      <c r="Z1913">
        <f>E1913</f>
        <v>837.28399999999999</v>
      </c>
      <c r="AA1913">
        <f>I1913</f>
        <v>0</v>
      </c>
      <c r="AB1913">
        <f>F1913</f>
        <v>0</v>
      </c>
    </row>
    <row r="1914" spans="4:28" x14ac:dyDescent="0.2">
      <c r="D1914">
        <v>1165.373</v>
      </c>
      <c r="E1914">
        <f>U1914+V1914-G1914</f>
        <v>1165.373</v>
      </c>
      <c r="F1914">
        <f>IF(AND(W1914&gt;0,G1914=0),D1914-E1914,0)</f>
        <v>0</v>
      </c>
      <c r="G1914">
        <f>IF((U1914+V1914)&gt;D1914,(U1914+V1914)-D1914,0)</f>
        <v>304.03600000000006</v>
      </c>
      <c r="H1914">
        <f>_xlfn.IFS(K1914=1,0,AND(G1914&gt;0,K1914&lt;1,W1914=0),MIN(G1914,B$3-J1914),AND(W1914&gt;0,K1914&lt;1),MIN(B$3-J1914,B$4,B$3-J1914),AND(W1914=0,G1914=0),0)</f>
        <v>304.03600000000006</v>
      </c>
      <c r="I1914">
        <f>IF(AND(D1914&gt;(U1914+V1914),W1914=0,K1914&gt;0.3),MIN(J1914-B$3*0.3,B$5,D1914-(U1914+V1914)),0)</f>
        <v>0</v>
      </c>
      <c r="J1914">
        <f t="shared" si="29"/>
        <v>7706.8130000000001</v>
      </c>
      <c r="K1914" s="1">
        <f>J1914/B$3</f>
        <v>0.77068130000000001</v>
      </c>
      <c r="L1914">
        <f>IF(D1914&gt;U1914+V1914+W1914,D1914-(U1914+V1914+W1914+I1914),0)</f>
        <v>0</v>
      </c>
      <c r="M1914">
        <f>D1914-L1914</f>
        <v>1165.373</v>
      </c>
      <c r="O1914">
        <v>366.94799999999998</v>
      </c>
      <c r="P1914">
        <v>76.75</v>
      </c>
      <c r="Q1914">
        <v>338.91899999999998</v>
      </c>
      <c r="R1914">
        <v>382.75700000000001</v>
      </c>
      <c r="S1914">
        <v>0</v>
      </c>
      <c r="U1914">
        <v>248.48</v>
      </c>
      <c r="V1914">
        <v>1220.9290000000001</v>
      </c>
      <c r="W1914">
        <v>0</v>
      </c>
      <c r="Y1914">
        <v>1165.373</v>
      </c>
      <c r="Z1914">
        <f>E1914</f>
        <v>1165.373</v>
      </c>
      <c r="AA1914">
        <f>I1914</f>
        <v>0</v>
      </c>
      <c r="AB1914">
        <f>F1914</f>
        <v>0</v>
      </c>
    </row>
    <row r="1915" spans="4:28" x14ac:dyDescent="0.2">
      <c r="D1915">
        <v>1380.4010000000001</v>
      </c>
      <c r="E1915">
        <f>U1915+V1915-G1915</f>
        <v>1216.6469999999999</v>
      </c>
      <c r="F1915">
        <f>IF(AND(W1915&gt;0,G1915=0),D1915-E1915,0)</f>
        <v>0</v>
      </c>
      <c r="G1915">
        <f>IF((U1915+V1915)&gt;D1915,(U1915+V1915)-D1915,0)</f>
        <v>0</v>
      </c>
      <c r="H1915">
        <f>_xlfn.IFS(K1915=1,0,AND(G1915&gt;0,K1915&lt;1,W1915=0),MIN(G1915,B$3-J1915),AND(W1915&gt;0,K1915&lt;1),MIN(B$3-J1915,B$4,B$3-J1915),AND(W1915=0,G1915=0),0)</f>
        <v>0</v>
      </c>
      <c r="I1915">
        <f>IF(AND(D1915&gt;(U1915+V1915),W1915=0,K1915&gt;0.3),MIN(J1915-B$3*0.3,B$5,D1915-(U1915+V1915)),0)</f>
        <v>163.75400000000013</v>
      </c>
      <c r="J1915">
        <f t="shared" si="29"/>
        <v>8010.8490000000002</v>
      </c>
      <c r="K1915" s="1">
        <f>J1915/B$3</f>
        <v>0.80108489999999999</v>
      </c>
      <c r="L1915">
        <f>IF(D1915&gt;U1915+V1915+W1915,D1915-(U1915+V1915+W1915+I1915),0)</f>
        <v>0</v>
      </c>
      <c r="M1915">
        <f>D1915-L1915</f>
        <v>1380.4010000000001</v>
      </c>
      <c r="O1915">
        <v>444.46899999999999</v>
      </c>
      <c r="P1915">
        <v>62.145000000000003</v>
      </c>
      <c r="Q1915">
        <v>402.75400000000002</v>
      </c>
      <c r="R1915">
        <v>471.03300000000002</v>
      </c>
      <c r="S1915">
        <v>0</v>
      </c>
      <c r="U1915">
        <v>248.48</v>
      </c>
      <c r="V1915">
        <v>968.16700000000003</v>
      </c>
      <c r="W1915">
        <v>0</v>
      </c>
      <c r="Y1915">
        <v>1380.4010000000001</v>
      </c>
      <c r="Z1915">
        <f>E1915</f>
        <v>1216.6469999999999</v>
      </c>
      <c r="AA1915">
        <f>I1915</f>
        <v>163.75400000000013</v>
      </c>
      <c r="AB1915">
        <f>F1915</f>
        <v>0</v>
      </c>
    </row>
    <row r="1916" spans="4:28" x14ac:dyDescent="0.2">
      <c r="D1916">
        <v>1255.0550000000001</v>
      </c>
      <c r="E1916">
        <f>U1916+V1916-G1916</f>
        <v>889.79899999999998</v>
      </c>
      <c r="F1916">
        <f>IF(AND(W1916&gt;0,G1916=0),D1916-E1916,0)</f>
        <v>0</v>
      </c>
      <c r="G1916">
        <f>IF((U1916+V1916)&gt;D1916,(U1916+V1916)-D1916,0)</f>
        <v>0</v>
      </c>
      <c r="H1916">
        <f>_xlfn.IFS(K1916=1,0,AND(G1916&gt;0,K1916&lt;1,W1916=0),MIN(G1916,B$3-J1916),AND(W1916&gt;0,K1916&lt;1),MIN(B$3-J1916,B$4,B$3-J1916),AND(W1916=0,G1916=0),0)</f>
        <v>0</v>
      </c>
      <c r="I1916">
        <f>IF(AND(D1916&gt;(U1916+V1916),W1916=0,K1916&gt;0.3),MIN(J1916-B$3*0.3,B$5,D1916-(U1916+V1916)),0)</f>
        <v>365.25600000000009</v>
      </c>
      <c r="J1916">
        <f t="shared" si="29"/>
        <v>7847.0950000000003</v>
      </c>
      <c r="K1916" s="1">
        <f>J1916/B$3</f>
        <v>0.78470950000000006</v>
      </c>
      <c r="L1916">
        <f>IF(D1916&gt;U1916+V1916+W1916,D1916-(U1916+V1916+W1916+I1916),0)</f>
        <v>0</v>
      </c>
      <c r="M1916">
        <f>D1916-L1916</f>
        <v>1255.0550000000001</v>
      </c>
      <c r="O1916">
        <v>631.51</v>
      </c>
      <c r="P1916">
        <v>74.210999999999999</v>
      </c>
      <c r="Q1916">
        <v>387.37200000000001</v>
      </c>
      <c r="R1916">
        <v>161.96299999999999</v>
      </c>
      <c r="S1916">
        <v>0</v>
      </c>
      <c r="U1916">
        <v>248.48</v>
      </c>
      <c r="V1916">
        <v>641.31899999999996</v>
      </c>
      <c r="W1916">
        <v>0</v>
      </c>
      <c r="Y1916">
        <v>1255.0550000000001</v>
      </c>
      <c r="Z1916">
        <f>E1916</f>
        <v>889.79899999999998</v>
      </c>
      <c r="AA1916">
        <f>I1916</f>
        <v>365.25600000000009</v>
      </c>
      <c r="AB1916">
        <f>F1916</f>
        <v>0</v>
      </c>
    </row>
    <row r="1917" spans="4:28" x14ac:dyDescent="0.2">
      <c r="D1917">
        <v>1357.326</v>
      </c>
      <c r="E1917">
        <f>U1917+V1917-G1917</f>
        <v>335.73599999999999</v>
      </c>
      <c r="F1917">
        <f>IF(AND(W1917&gt;0,G1917=0),D1917-E1917,0)</f>
        <v>0</v>
      </c>
      <c r="G1917">
        <f>IF((U1917+V1917)&gt;D1917,(U1917+V1917)-D1917,0)</f>
        <v>0</v>
      </c>
      <c r="H1917">
        <f>_xlfn.IFS(K1917=1,0,AND(G1917&gt;0,K1917&lt;1,W1917=0),MIN(G1917,B$3-J1917),AND(W1917&gt;0,K1917&lt;1),MIN(B$3-J1917,B$4,B$3-J1917),AND(W1917=0,G1917=0),0)</f>
        <v>0</v>
      </c>
      <c r="I1917">
        <f>IF(AND(D1917&gt;(U1917+V1917),W1917=0,K1917&gt;0.3),MIN(J1917-B$3*0.3,B$5,D1917-(U1917+V1917)),0)</f>
        <v>1021.59</v>
      </c>
      <c r="J1917">
        <f t="shared" si="29"/>
        <v>7481.8389999999999</v>
      </c>
      <c r="K1917" s="1">
        <f>J1917/B$3</f>
        <v>0.74818390000000001</v>
      </c>
      <c r="L1917">
        <f>IF(D1917&gt;U1917+V1917+W1917,D1917-(U1917+V1917+W1917+I1917),0)</f>
        <v>0</v>
      </c>
      <c r="M1917">
        <f>D1917-L1917</f>
        <v>1357.326</v>
      </c>
      <c r="O1917">
        <v>681.61099999999999</v>
      </c>
      <c r="P1917">
        <v>93.402000000000001</v>
      </c>
      <c r="Q1917">
        <v>455.27499999999998</v>
      </c>
      <c r="R1917">
        <v>115.664</v>
      </c>
      <c r="S1917">
        <v>11.375</v>
      </c>
      <c r="U1917">
        <v>248.48</v>
      </c>
      <c r="V1917">
        <v>87.256</v>
      </c>
      <c r="W1917">
        <v>0</v>
      </c>
      <c r="Y1917">
        <v>1357.326</v>
      </c>
      <c r="Z1917">
        <f>E1917</f>
        <v>335.73599999999999</v>
      </c>
      <c r="AA1917">
        <f>I1917</f>
        <v>1021.59</v>
      </c>
      <c r="AB1917">
        <f>F1917</f>
        <v>0</v>
      </c>
    </row>
    <row r="1918" spans="4:28" x14ac:dyDescent="0.2">
      <c r="D1918">
        <v>1444.4690000000001</v>
      </c>
      <c r="E1918">
        <f>U1918+V1918-G1918</f>
        <v>248.54599999999999</v>
      </c>
      <c r="F1918">
        <f>IF(AND(W1918&gt;0,G1918=0),D1918-E1918,0)</f>
        <v>0</v>
      </c>
      <c r="G1918">
        <f>IF((U1918+V1918)&gt;D1918,(U1918+V1918)-D1918,0)</f>
        <v>0</v>
      </c>
      <c r="H1918">
        <f>_xlfn.IFS(K1918=1,0,AND(G1918&gt;0,K1918&lt;1,W1918=0),MIN(G1918,B$3-J1918),AND(W1918&gt;0,K1918&lt;1),MIN(B$3-J1918,B$4,B$3-J1918),AND(W1918=0,G1918=0),0)</f>
        <v>0</v>
      </c>
      <c r="I1918">
        <f>IF(AND(D1918&gt;(U1918+V1918),W1918=0,K1918&gt;0.3),MIN(J1918-B$3*0.3,B$5,D1918-(U1918+V1918)),0)</f>
        <v>1195.923</v>
      </c>
      <c r="J1918">
        <f t="shared" si="29"/>
        <v>6460.2489999999998</v>
      </c>
      <c r="K1918" s="1">
        <f>J1918/B$3</f>
        <v>0.64602490000000001</v>
      </c>
      <c r="L1918">
        <f>IF(D1918&gt;U1918+V1918+W1918,D1918-(U1918+V1918+W1918+I1918),0)</f>
        <v>0</v>
      </c>
      <c r="M1918">
        <f>D1918-L1918</f>
        <v>1444.4690000000001</v>
      </c>
      <c r="O1918">
        <v>668.25199999999995</v>
      </c>
      <c r="P1918">
        <v>69.679000000000002</v>
      </c>
      <c r="Q1918">
        <v>373.18200000000002</v>
      </c>
      <c r="R1918">
        <v>310.60500000000002</v>
      </c>
      <c r="S1918">
        <v>22.75</v>
      </c>
      <c r="U1918">
        <v>248.48</v>
      </c>
      <c r="V1918">
        <v>6.6000000000000003E-2</v>
      </c>
      <c r="W1918">
        <v>0</v>
      </c>
      <c r="Y1918">
        <v>1444.4690000000001</v>
      </c>
      <c r="Z1918">
        <f>E1918</f>
        <v>248.54599999999999</v>
      </c>
      <c r="AA1918">
        <f>I1918</f>
        <v>1195.923</v>
      </c>
      <c r="AB1918">
        <f>F1918</f>
        <v>0</v>
      </c>
    </row>
    <row r="1919" spans="4:28" x14ac:dyDescent="0.2">
      <c r="D1919">
        <v>1298.52</v>
      </c>
      <c r="E1919">
        <f>U1919+V1919-G1919</f>
        <v>248.48</v>
      </c>
      <c r="F1919">
        <f>IF(AND(W1919&gt;0,G1919=0),D1919-E1919,0)</f>
        <v>0</v>
      </c>
      <c r="G1919">
        <f>IF((U1919+V1919)&gt;D1919,(U1919+V1919)-D1919,0)</f>
        <v>0</v>
      </c>
      <c r="H1919">
        <f>_xlfn.IFS(K1919=1,0,AND(G1919&gt;0,K1919&lt;1,W1919=0),MIN(G1919,B$3-J1919),AND(W1919&gt;0,K1919&lt;1),MIN(B$3-J1919,B$4,B$3-J1919),AND(W1919=0,G1919=0),0)</f>
        <v>0</v>
      </c>
      <c r="I1919">
        <f>IF(AND(D1919&gt;(U1919+V1919),W1919=0,K1919&gt;0.3),MIN(J1919-B$3*0.3,B$5,D1919-(U1919+V1919)),0)</f>
        <v>1050.04</v>
      </c>
      <c r="J1919">
        <f t="shared" si="29"/>
        <v>5264.326</v>
      </c>
      <c r="K1919" s="1">
        <f>J1919/B$3</f>
        <v>0.52643260000000003</v>
      </c>
      <c r="L1919">
        <f>IF(D1919&gt;U1919+V1919+W1919,D1919-(U1919+V1919+W1919+I1919),0)</f>
        <v>0</v>
      </c>
      <c r="M1919">
        <f>D1919-L1919</f>
        <v>1298.52</v>
      </c>
      <c r="O1919">
        <v>605.84100000000001</v>
      </c>
      <c r="P1919">
        <v>52.218000000000004</v>
      </c>
      <c r="Q1919">
        <v>302.62299999999999</v>
      </c>
      <c r="R1919">
        <v>315.04899999999998</v>
      </c>
      <c r="S1919">
        <v>22.79</v>
      </c>
      <c r="U1919">
        <v>248.48</v>
      </c>
      <c r="V1919">
        <v>0</v>
      </c>
      <c r="W1919">
        <v>0</v>
      </c>
      <c r="Y1919">
        <v>1298.52</v>
      </c>
      <c r="Z1919">
        <f>E1919</f>
        <v>248.48</v>
      </c>
      <c r="AA1919">
        <f>I1919</f>
        <v>1050.04</v>
      </c>
      <c r="AB1919">
        <f>F1919</f>
        <v>0</v>
      </c>
    </row>
    <row r="1920" spans="4:28" x14ac:dyDescent="0.2">
      <c r="D1920">
        <v>1019.611</v>
      </c>
      <c r="E1920">
        <f>U1920+V1920-G1920</f>
        <v>248.48</v>
      </c>
      <c r="F1920">
        <f>IF(AND(W1920&gt;0,G1920=0),D1920-E1920,0)</f>
        <v>771.13099999999997</v>
      </c>
      <c r="G1920">
        <f>IF((U1920+V1920)&gt;D1920,(U1920+V1920)-D1920,0)</f>
        <v>0</v>
      </c>
      <c r="H1920">
        <f>_xlfn.IFS(K1920=1,0,AND(G1920&gt;0,K1920&lt;1,W1920=0),MIN(G1920,B$3-J1920),AND(W1920&gt;0,K1920&lt;1),MIN(B$3-J1920,B$4,B$3-J1920),AND(W1920=0,G1920=0),0)</f>
        <v>2500</v>
      </c>
      <c r="I1920">
        <f>IF(AND(D1920&gt;(U1920+V1920),W1920=0,K1920&gt;0.3),MIN(J1920-B$3*0.3,B$5,D1920-(U1920+V1920)),0)</f>
        <v>0</v>
      </c>
      <c r="J1920">
        <f t="shared" si="29"/>
        <v>4214.2860000000001</v>
      </c>
      <c r="K1920" s="1">
        <f>J1920/B$3</f>
        <v>0.42142859999999999</v>
      </c>
      <c r="L1920">
        <f>IF(D1920&gt;U1920+V1920+W1920,D1920-(U1920+V1920+W1920+I1920),0)</f>
        <v>0</v>
      </c>
      <c r="M1920">
        <f>D1920-L1920</f>
        <v>1019.611</v>
      </c>
      <c r="O1920">
        <v>602.55600000000004</v>
      </c>
      <c r="P1920">
        <v>25.114999999999998</v>
      </c>
      <c r="Q1920">
        <v>256.28399999999999</v>
      </c>
      <c r="R1920">
        <v>112.866</v>
      </c>
      <c r="S1920">
        <v>22.79</v>
      </c>
      <c r="U1920">
        <v>248.48</v>
      </c>
      <c r="V1920">
        <v>0</v>
      </c>
      <c r="W1920">
        <v>7500</v>
      </c>
      <c r="Y1920">
        <v>1019.611</v>
      </c>
      <c r="Z1920">
        <f>E1920</f>
        <v>248.48</v>
      </c>
      <c r="AA1920">
        <f>I1920</f>
        <v>0</v>
      </c>
      <c r="AB1920">
        <f>F1920</f>
        <v>771.13099999999997</v>
      </c>
    </row>
    <row r="1921" spans="4:28" x14ac:dyDescent="0.2">
      <c r="D1921">
        <v>935.83399999999995</v>
      </c>
      <c r="E1921">
        <f>U1921+V1921-G1921</f>
        <v>248.48</v>
      </c>
      <c r="F1921">
        <f>IF(AND(W1921&gt;0,G1921=0),D1921-E1921,0)</f>
        <v>0</v>
      </c>
      <c r="G1921">
        <f>IF((U1921+V1921)&gt;D1921,(U1921+V1921)-D1921,0)</f>
        <v>0</v>
      </c>
      <c r="H1921">
        <f>_xlfn.IFS(K1921=1,0,AND(G1921&gt;0,K1921&lt;1,W1921=0),MIN(G1921,B$3-J1921),AND(W1921&gt;0,K1921&lt;1),MIN(B$3-J1921,B$4,B$3-J1921),AND(W1921=0,G1921=0),0)</f>
        <v>0</v>
      </c>
      <c r="I1921">
        <f>IF(AND(D1921&gt;(U1921+V1921),W1921=0,K1921&gt;0.3),MIN(J1921-B$3*0.3,B$5,D1921-(U1921+V1921)),0)</f>
        <v>687.35399999999993</v>
      </c>
      <c r="J1921">
        <f t="shared" si="29"/>
        <v>6714.2860000000001</v>
      </c>
      <c r="K1921" s="1">
        <f>J1921/B$3</f>
        <v>0.67142860000000004</v>
      </c>
      <c r="L1921">
        <f>IF(D1921&gt;U1921+V1921+W1921,D1921-(U1921+V1921+W1921+I1921),0)</f>
        <v>0</v>
      </c>
      <c r="M1921">
        <f>D1921-L1921</f>
        <v>935.83399999999995</v>
      </c>
      <c r="O1921">
        <v>649.096</v>
      </c>
      <c r="P1921">
        <v>19.853999999999999</v>
      </c>
      <c r="Q1921">
        <v>230.357</v>
      </c>
      <c r="R1921">
        <v>13.776999999999999</v>
      </c>
      <c r="S1921">
        <v>22.75</v>
      </c>
      <c r="U1921">
        <v>248.48</v>
      </c>
      <c r="V1921">
        <v>0</v>
      </c>
      <c r="W1921">
        <v>0</v>
      </c>
      <c r="Y1921">
        <v>935.83399999999995</v>
      </c>
      <c r="Z1921">
        <f>E1921</f>
        <v>248.48</v>
      </c>
      <c r="AA1921">
        <f>I1921</f>
        <v>687.35399999999993</v>
      </c>
      <c r="AB1921">
        <f>F1921</f>
        <v>0</v>
      </c>
    </row>
    <row r="1922" spans="4:28" x14ac:dyDescent="0.2">
      <c r="D1922">
        <v>838.65899999999999</v>
      </c>
      <c r="E1922">
        <f>U1922+V1922-G1922</f>
        <v>248.48</v>
      </c>
      <c r="F1922">
        <f>IF(AND(W1922&gt;0,G1922=0),D1922-E1922,0)</f>
        <v>590.17899999999997</v>
      </c>
      <c r="G1922">
        <f>IF((U1922+V1922)&gt;D1922,(U1922+V1922)-D1922,0)</f>
        <v>0</v>
      </c>
      <c r="H1922">
        <f>_xlfn.IFS(K1922=1,0,AND(G1922&gt;0,K1922&lt;1,W1922=0),MIN(G1922,B$3-J1922),AND(W1922&gt;0,K1922&lt;1),MIN(B$3-J1922,B$4,B$3-J1922),AND(W1922=0,G1922=0),0)</f>
        <v>2500</v>
      </c>
      <c r="I1922">
        <f>IF(AND(D1922&gt;(U1922+V1922),W1922=0,K1922&gt;0.3),MIN(J1922-B$3*0.3,B$5,D1922-(U1922+V1922)),0)</f>
        <v>0</v>
      </c>
      <c r="J1922">
        <f t="shared" si="29"/>
        <v>6026.9319999999998</v>
      </c>
      <c r="K1922" s="1">
        <f>J1922/B$3</f>
        <v>0.60269319999999993</v>
      </c>
      <c r="L1922">
        <f>IF(D1922&gt;U1922+V1922+W1922,D1922-(U1922+V1922+W1922+I1922),0)</f>
        <v>0</v>
      </c>
      <c r="M1922">
        <f>D1922-L1922</f>
        <v>838.65899999999999</v>
      </c>
      <c r="O1922">
        <v>537.38499999999999</v>
      </c>
      <c r="P1922">
        <v>27.324000000000002</v>
      </c>
      <c r="Q1922">
        <v>251.2</v>
      </c>
      <c r="R1922">
        <v>0</v>
      </c>
      <c r="S1922">
        <v>22.75</v>
      </c>
      <c r="U1922">
        <v>248.48</v>
      </c>
      <c r="V1922">
        <v>0</v>
      </c>
      <c r="W1922">
        <v>7500</v>
      </c>
      <c r="Y1922">
        <v>838.65899999999999</v>
      </c>
      <c r="Z1922">
        <f>E1922</f>
        <v>248.48</v>
      </c>
      <c r="AA1922">
        <f>I1922</f>
        <v>0</v>
      </c>
      <c r="AB1922">
        <f>F1922</f>
        <v>590.17899999999997</v>
      </c>
    </row>
    <row r="1923" spans="4:28" x14ac:dyDescent="0.2">
      <c r="D1923">
        <v>808.18399999999997</v>
      </c>
      <c r="E1923">
        <f>U1923+V1923-G1923</f>
        <v>248.48</v>
      </c>
      <c r="F1923">
        <f>IF(AND(W1923&gt;0,G1923=0),D1923-E1923,0)</f>
        <v>559.70399999999995</v>
      </c>
      <c r="G1923">
        <f>IF((U1923+V1923)&gt;D1923,(U1923+V1923)-D1923,0)</f>
        <v>0</v>
      </c>
      <c r="H1923">
        <f>_xlfn.IFS(K1923=1,0,AND(G1923&gt;0,K1923&lt;1,W1923=0),MIN(G1923,B$3-J1923),AND(W1923&gt;0,K1923&lt;1),MIN(B$3-J1923,B$4,B$3-J1923),AND(W1923=0,G1923=0),0)</f>
        <v>1473.0679999999993</v>
      </c>
      <c r="I1923">
        <f>IF(AND(D1923&gt;(U1923+V1923),W1923=0,K1923&gt;0.3),MIN(J1923-B$3*0.3,B$5,D1923-(U1923+V1923)),0)</f>
        <v>0</v>
      </c>
      <c r="J1923">
        <f t="shared" si="29"/>
        <v>8526.9320000000007</v>
      </c>
      <c r="K1923" s="1">
        <f>J1923/B$3</f>
        <v>0.85269320000000004</v>
      </c>
      <c r="L1923">
        <f>IF(D1923&gt;U1923+V1923+W1923,D1923-(U1923+V1923+W1923+I1923),0)</f>
        <v>0</v>
      </c>
      <c r="M1923">
        <f>D1923-L1923</f>
        <v>808.18399999999997</v>
      </c>
      <c r="O1923">
        <v>347.012</v>
      </c>
      <c r="P1923">
        <v>96.99</v>
      </c>
      <c r="Q1923">
        <v>333.798</v>
      </c>
      <c r="R1923">
        <v>0</v>
      </c>
      <c r="S1923">
        <v>30.385000000000002</v>
      </c>
      <c r="U1923">
        <v>248.48</v>
      </c>
      <c r="V1923">
        <v>0</v>
      </c>
      <c r="W1923">
        <v>7500</v>
      </c>
      <c r="Y1923">
        <v>808.18399999999997</v>
      </c>
      <c r="Z1923">
        <f>E1923</f>
        <v>248.48</v>
      </c>
      <c r="AA1923">
        <f>I1923</f>
        <v>0</v>
      </c>
      <c r="AB1923">
        <f>F1923</f>
        <v>559.70399999999995</v>
      </c>
    </row>
    <row r="1924" spans="4:28" x14ac:dyDescent="0.2">
      <c r="D1924">
        <v>732.24800000000005</v>
      </c>
      <c r="E1924">
        <f>U1924+V1924-G1924</f>
        <v>248.48</v>
      </c>
      <c r="F1924">
        <f>IF(AND(W1924&gt;0,G1924=0),D1924-E1924,0)</f>
        <v>483.76800000000003</v>
      </c>
      <c r="G1924">
        <f>IF((U1924+V1924)&gt;D1924,(U1924+V1924)-D1924,0)</f>
        <v>0</v>
      </c>
      <c r="H1924">
        <f>_xlfn.IFS(K1924=1,0,AND(G1924&gt;0,K1924&lt;1,W1924=0),MIN(G1924,B$3-J1924),AND(W1924&gt;0,K1924&lt;1),MIN(B$3-J1924,B$4,B$3-J1924),AND(W1924=0,G1924=0),0)</f>
        <v>0</v>
      </c>
      <c r="I1924">
        <f>IF(AND(D1924&gt;(U1924+V1924),W1924=0,K1924&gt;0.3),MIN(J1924-B$3*0.3,B$5,D1924-(U1924+V1924)),0)</f>
        <v>0</v>
      </c>
      <c r="J1924">
        <f t="shared" si="29"/>
        <v>10000</v>
      </c>
      <c r="K1924" s="1">
        <f>J1924/B$3</f>
        <v>1</v>
      </c>
      <c r="L1924">
        <f>IF(D1924&gt;U1924+V1924+W1924,D1924-(U1924+V1924+W1924+I1924),0)</f>
        <v>0</v>
      </c>
      <c r="M1924">
        <f>D1924-L1924</f>
        <v>732.24800000000005</v>
      </c>
      <c r="O1924">
        <v>234.92400000000001</v>
      </c>
      <c r="P1924">
        <v>92.587000000000003</v>
      </c>
      <c r="Q1924">
        <v>304.35000000000002</v>
      </c>
      <c r="R1924">
        <v>0</v>
      </c>
      <c r="S1924">
        <v>100.38800000000001</v>
      </c>
      <c r="U1924">
        <v>248.48</v>
      </c>
      <c r="V1924">
        <v>0</v>
      </c>
      <c r="W1924">
        <v>7500</v>
      </c>
      <c r="Y1924">
        <v>732.24800000000005</v>
      </c>
      <c r="Z1924">
        <f>E1924</f>
        <v>248.48</v>
      </c>
      <c r="AA1924">
        <f>I1924</f>
        <v>0</v>
      </c>
      <c r="AB1924">
        <f>F1924</f>
        <v>483.76800000000003</v>
      </c>
    </row>
    <row r="1925" spans="4:28" x14ac:dyDescent="0.2">
      <c r="D1925">
        <v>571.82100000000003</v>
      </c>
      <c r="E1925">
        <f>U1925+V1925-G1925</f>
        <v>248.48</v>
      </c>
      <c r="F1925">
        <f>IF(AND(W1925&gt;0,G1925=0),D1925-E1925,0)</f>
        <v>323.34100000000001</v>
      </c>
      <c r="G1925">
        <f>IF((U1925+V1925)&gt;D1925,(U1925+V1925)-D1925,0)</f>
        <v>0</v>
      </c>
      <c r="H1925">
        <f>_xlfn.IFS(K1925=1,0,AND(G1925&gt;0,K1925&lt;1,W1925=0),MIN(G1925,B$3-J1925),AND(W1925&gt;0,K1925&lt;1),MIN(B$3-J1925,B$4,B$3-J1925),AND(W1925=0,G1925=0),0)</f>
        <v>0</v>
      </c>
      <c r="I1925">
        <f>IF(AND(D1925&gt;(U1925+V1925),W1925=0,K1925&gt;0.3),MIN(J1925-B$3*0.3,B$5,D1925-(U1925+V1925)),0)</f>
        <v>0</v>
      </c>
      <c r="J1925">
        <f t="shared" ref="J1925:J1988" si="30">J1924+H1924-I1924</f>
        <v>10000</v>
      </c>
      <c r="K1925" s="1">
        <f>J1925/B$3</f>
        <v>1</v>
      </c>
      <c r="L1925">
        <f>IF(D1925&gt;U1925+V1925+W1925,D1925-(U1925+V1925+W1925+I1925),0)</f>
        <v>0</v>
      </c>
      <c r="M1925">
        <f>D1925-L1925</f>
        <v>571.82100000000003</v>
      </c>
      <c r="O1925">
        <v>151.80000000000001</v>
      </c>
      <c r="P1925">
        <v>72.977000000000004</v>
      </c>
      <c r="Q1925">
        <v>229.36</v>
      </c>
      <c r="R1925">
        <v>0</v>
      </c>
      <c r="S1925">
        <v>117.684</v>
      </c>
      <c r="U1925">
        <v>248.48</v>
      </c>
      <c r="V1925">
        <v>0</v>
      </c>
      <c r="W1925">
        <v>7500</v>
      </c>
      <c r="Y1925">
        <v>571.82100000000003</v>
      </c>
      <c r="Z1925">
        <f>E1925</f>
        <v>248.48</v>
      </c>
      <c r="AA1925">
        <f>I1925</f>
        <v>0</v>
      </c>
      <c r="AB1925">
        <f>F1925</f>
        <v>323.34100000000001</v>
      </c>
    </row>
    <row r="1926" spans="4:28" x14ac:dyDescent="0.2">
      <c r="D1926">
        <v>786.43899999999996</v>
      </c>
      <c r="E1926">
        <f>U1926+V1926-G1926</f>
        <v>248.48</v>
      </c>
      <c r="F1926">
        <f>IF(AND(W1926&gt;0,G1926=0),D1926-E1926,0)</f>
        <v>537.95899999999995</v>
      </c>
      <c r="G1926">
        <f>IF((U1926+V1926)&gt;D1926,(U1926+V1926)-D1926,0)</f>
        <v>0</v>
      </c>
      <c r="H1926">
        <f>_xlfn.IFS(K1926=1,0,AND(G1926&gt;0,K1926&lt;1,W1926=0),MIN(G1926,B$3-J1926),AND(W1926&gt;0,K1926&lt;1),MIN(B$3-J1926,B$4,B$3-J1926),AND(W1926=0,G1926=0),0)</f>
        <v>0</v>
      </c>
      <c r="I1926">
        <f>IF(AND(D1926&gt;(U1926+V1926),W1926=0,K1926&gt;0.3),MIN(J1926-B$3*0.3,B$5,D1926-(U1926+V1926)),0)</f>
        <v>0</v>
      </c>
      <c r="J1926">
        <f t="shared" si="30"/>
        <v>10000</v>
      </c>
      <c r="K1926" s="1">
        <f>J1926/B$3</f>
        <v>1</v>
      </c>
      <c r="L1926">
        <f>IF(D1926&gt;U1926+V1926+W1926,D1926-(U1926+V1926+W1926+I1926),0)</f>
        <v>0</v>
      </c>
      <c r="M1926">
        <f>D1926-L1926</f>
        <v>786.43899999999996</v>
      </c>
      <c r="O1926">
        <v>165.75</v>
      </c>
      <c r="P1926">
        <v>61.317</v>
      </c>
      <c r="Q1926">
        <v>315.77100000000002</v>
      </c>
      <c r="R1926">
        <v>0</v>
      </c>
      <c r="S1926">
        <v>243.601</v>
      </c>
      <c r="U1926">
        <v>248.48</v>
      </c>
      <c r="V1926">
        <v>0</v>
      </c>
      <c r="W1926">
        <v>7500</v>
      </c>
      <c r="Y1926">
        <v>786.43899999999996</v>
      </c>
      <c r="Z1926">
        <f>E1926</f>
        <v>248.48</v>
      </c>
      <c r="AA1926">
        <f>I1926</f>
        <v>0</v>
      </c>
      <c r="AB1926">
        <f>F1926</f>
        <v>537.95899999999995</v>
      </c>
    </row>
    <row r="1927" spans="4:28" x14ac:dyDescent="0.2">
      <c r="D1927">
        <v>836.40499999999997</v>
      </c>
      <c r="E1927">
        <f>U1927+V1927-G1927</f>
        <v>248.48</v>
      </c>
      <c r="F1927">
        <f>IF(AND(W1927&gt;0,G1927=0),D1927-E1927,0)</f>
        <v>0</v>
      </c>
      <c r="G1927">
        <f>IF((U1927+V1927)&gt;D1927,(U1927+V1927)-D1927,0)</f>
        <v>0</v>
      </c>
      <c r="H1927">
        <f>_xlfn.IFS(K1927=1,0,AND(G1927&gt;0,K1927&lt;1,W1927=0),MIN(G1927,B$3-J1927),AND(W1927&gt;0,K1927&lt;1),MIN(B$3-J1927,B$4,B$3-J1927),AND(W1927=0,G1927=0),0)</f>
        <v>0</v>
      </c>
      <c r="I1927">
        <f>IF(AND(D1927&gt;(U1927+V1927),W1927=0,K1927&gt;0.3),MIN(J1927-B$3*0.3,B$5,D1927-(U1927+V1927)),0)</f>
        <v>587.92499999999995</v>
      </c>
      <c r="J1927">
        <f t="shared" si="30"/>
        <v>10000</v>
      </c>
      <c r="K1927" s="1">
        <f>J1927/B$3</f>
        <v>1</v>
      </c>
      <c r="L1927">
        <f>IF(D1927&gt;U1927+V1927+W1927,D1927-(U1927+V1927+W1927+I1927),0)</f>
        <v>0</v>
      </c>
      <c r="M1927">
        <f>D1927-L1927</f>
        <v>836.40499999999997</v>
      </c>
      <c r="O1927">
        <v>152.83000000000001</v>
      </c>
      <c r="P1927">
        <v>60.405999999999999</v>
      </c>
      <c r="Q1927">
        <v>339.9</v>
      </c>
      <c r="R1927">
        <v>0</v>
      </c>
      <c r="S1927">
        <v>283.26900000000001</v>
      </c>
      <c r="U1927">
        <v>248.48</v>
      </c>
      <c r="V1927">
        <v>0</v>
      </c>
      <c r="W1927">
        <v>0</v>
      </c>
      <c r="Y1927">
        <v>836.40499999999997</v>
      </c>
      <c r="Z1927">
        <f>E1927</f>
        <v>248.48</v>
      </c>
      <c r="AA1927">
        <f>I1927</f>
        <v>587.92499999999995</v>
      </c>
      <c r="AB1927">
        <f>F1927</f>
        <v>0</v>
      </c>
    </row>
    <row r="1928" spans="4:28" x14ac:dyDescent="0.2">
      <c r="D1928">
        <v>609.03200000000004</v>
      </c>
      <c r="E1928">
        <f>U1928+V1928-G1928</f>
        <v>248.48</v>
      </c>
      <c r="F1928">
        <f>IF(AND(W1928&gt;0,G1928=0),D1928-E1928,0)</f>
        <v>0</v>
      </c>
      <c r="G1928">
        <f>IF((U1928+V1928)&gt;D1928,(U1928+V1928)-D1928,0)</f>
        <v>0</v>
      </c>
      <c r="H1928">
        <f>_xlfn.IFS(K1928=1,0,AND(G1928&gt;0,K1928&lt;1,W1928=0),MIN(G1928,B$3-J1928),AND(W1928&gt;0,K1928&lt;1),MIN(B$3-J1928,B$4,B$3-J1928),AND(W1928=0,G1928=0),0)</f>
        <v>0</v>
      </c>
      <c r="I1928">
        <f>IF(AND(D1928&gt;(U1928+V1928),W1928=0,K1928&gt;0.3),MIN(J1928-B$3*0.3,B$5,D1928-(U1928+V1928)),0)</f>
        <v>360.55200000000002</v>
      </c>
      <c r="J1928">
        <f t="shared" si="30"/>
        <v>9412.0750000000007</v>
      </c>
      <c r="K1928" s="1">
        <f>J1928/B$3</f>
        <v>0.94120750000000009</v>
      </c>
      <c r="L1928">
        <f>IF(D1928&gt;U1928+V1928+W1928,D1928-(U1928+V1928+W1928+I1928),0)</f>
        <v>0</v>
      </c>
      <c r="M1928">
        <f>D1928-L1928</f>
        <v>609.03200000000004</v>
      </c>
      <c r="O1928">
        <v>150.81</v>
      </c>
      <c r="P1928">
        <v>87.334000000000003</v>
      </c>
      <c r="Q1928">
        <v>277.14600000000002</v>
      </c>
      <c r="R1928">
        <v>0</v>
      </c>
      <c r="S1928">
        <v>93.742000000000004</v>
      </c>
      <c r="U1928">
        <v>248.48</v>
      </c>
      <c r="V1928">
        <v>0</v>
      </c>
      <c r="W1928">
        <v>0</v>
      </c>
      <c r="Y1928">
        <v>609.03200000000004</v>
      </c>
      <c r="Z1928">
        <f>E1928</f>
        <v>248.48</v>
      </c>
      <c r="AA1928">
        <f>I1928</f>
        <v>360.55200000000002</v>
      </c>
      <c r="AB1928">
        <f>F1928</f>
        <v>0</v>
      </c>
    </row>
    <row r="1929" spans="4:28" x14ac:dyDescent="0.2">
      <c r="D1929">
        <v>1168.873</v>
      </c>
      <c r="E1929">
        <f>U1929+V1929-G1929</f>
        <v>248.48</v>
      </c>
      <c r="F1929">
        <f>IF(AND(W1929&gt;0,G1929=0),D1929-E1929,0)</f>
        <v>0</v>
      </c>
      <c r="G1929">
        <f>IF((U1929+V1929)&gt;D1929,(U1929+V1929)-D1929,0)</f>
        <v>0</v>
      </c>
      <c r="H1929">
        <f>_xlfn.IFS(K1929=1,0,AND(G1929&gt;0,K1929&lt;1,W1929=0),MIN(G1929,B$3-J1929),AND(W1929&gt;0,K1929&lt;1),MIN(B$3-J1929,B$4,B$3-J1929),AND(W1929=0,G1929=0),0)</f>
        <v>0</v>
      </c>
      <c r="I1929">
        <f>IF(AND(D1929&gt;(U1929+V1929),W1929=0,K1929&gt;0.3),MIN(J1929-B$3*0.3,B$5,D1929-(U1929+V1929)),0)</f>
        <v>920.39300000000003</v>
      </c>
      <c r="J1929">
        <f t="shared" si="30"/>
        <v>9051.523000000001</v>
      </c>
      <c r="K1929" s="1">
        <f>J1929/B$3</f>
        <v>0.90515230000000013</v>
      </c>
      <c r="L1929">
        <f>IF(D1929&gt;U1929+V1929+W1929,D1929-(U1929+V1929+W1929+I1929),0)</f>
        <v>0</v>
      </c>
      <c r="M1929">
        <f>D1929-L1929</f>
        <v>1168.873</v>
      </c>
      <c r="O1929">
        <v>222.69200000000001</v>
      </c>
      <c r="P1929">
        <v>79.849999999999994</v>
      </c>
      <c r="Q1929">
        <v>433.70499999999998</v>
      </c>
      <c r="R1929">
        <v>216.69200000000001</v>
      </c>
      <c r="S1929">
        <v>215.934</v>
      </c>
      <c r="U1929">
        <v>248.48</v>
      </c>
      <c r="V1929">
        <v>0</v>
      </c>
      <c r="W1929">
        <v>0</v>
      </c>
      <c r="Y1929">
        <v>1168.873</v>
      </c>
      <c r="Z1929">
        <f>E1929</f>
        <v>248.48</v>
      </c>
      <c r="AA1929">
        <f>I1929</f>
        <v>920.39300000000003</v>
      </c>
      <c r="AB1929">
        <f>F1929</f>
        <v>0</v>
      </c>
    </row>
    <row r="1930" spans="4:28" x14ac:dyDescent="0.2">
      <c r="D1930">
        <v>1664.961</v>
      </c>
      <c r="E1930">
        <f>U1930+V1930-G1930</f>
        <v>248.48</v>
      </c>
      <c r="F1930">
        <f>IF(AND(W1930&gt;0,G1930=0),D1930-E1930,0)</f>
        <v>0</v>
      </c>
      <c r="G1930">
        <f>IF((U1930+V1930)&gt;D1930,(U1930+V1930)-D1930,0)</f>
        <v>0</v>
      </c>
      <c r="H1930">
        <f>_xlfn.IFS(K1930=1,0,AND(G1930&gt;0,K1930&lt;1,W1930=0),MIN(G1930,B$3-J1930),AND(W1930&gt;0,K1930&lt;1),MIN(B$3-J1930,B$4,B$3-J1930),AND(W1930=0,G1930=0),0)</f>
        <v>0</v>
      </c>
      <c r="I1930">
        <f>IF(AND(D1930&gt;(U1930+V1930),W1930=0,K1930&gt;0.3),MIN(J1930-B$3*0.3,B$5,D1930-(U1930+V1930)),0)</f>
        <v>1416.481</v>
      </c>
      <c r="J1930">
        <f t="shared" si="30"/>
        <v>8131.130000000001</v>
      </c>
      <c r="K1930" s="1">
        <f>J1930/B$3</f>
        <v>0.81311300000000009</v>
      </c>
      <c r="L1930">
        <f>IF(D1930&gt;U1930+V1930+W1930,D1930-(U1930+V1930+W1930+I1930),0)</f>
        <v>0</v>
      </c>
      <c r="M1930">
        <f>D1930-L1930</f>
        <v>1664.961</v>
      </c>
      <c r="O1930">
        <v>375.553</v>
      </c>
      <c r="P1930">
        <v>61.393000000000001</v>
      </c>
      <c r="Q1930">
        <v>464.54</v>
      </c>
      <c r="R1930">
        <v>557.71</v>
      </c>
      <c r="S1930">
        <v>205.76499999999999</v>
      </c>
      <c r="U1930">
        <v>248.48</v>
      </c>
      <c r="V1930">
        <v>0</v>
      </c>
      <c r="W1930">
        <v>0</v>
      </c>
      <c r="Y1930">
        <v>1664.961</v>
      </c>
      <c r="Z1930">
        <f>E1930</f>
        <v>248.48</v>
      </c>
      <c r="AA1930">
        <f>I1930</f>
        <v>1416.481</v>
      </c>
      <c r="AB1930">
        <f>F1930</f>
        <v>0</v>
      </c>
    </row>
    <row r="1931" spans="4:28" x14ac:dyDescent="0.2">
      <c r="D1931">
        <v>2065.7629999999999</v>
      </c>
      <c r="E1931">
        <f>U1931+V1931-G1931</f>
        <v>248.48</v>
      </c>
      <c r="F1931">
        <f>IF(AND(W1931&gt;0,G1931=0),D1931-E1931,0)</f>
        <v>0</v>
      </c>
      <c r="G1931">
        <f>IF((U1931+V1931)&gt;D1931,(U1931+V1931)-D1931,0)</f>
        <v>0</v>
      </c>
      <c r="H1931">
        <f>_xlfn.IFS(K1931=1,0,AND(G1931&gt;0,K1931&lt;1,W1931=0),MIN(G1931,B$3-J1931),AND(W1931&gt;0,K1931&lt;1),MIN(B$3-J1931,B$4,B$3-J1931),AND(W1931=0,G1931=0),0)</f>
        <v>0</v>
      </c>
      <c r="I1931">
        <f>IF(AND(D1931&gt;(U1931+V1931),W1931=0,K1931&gt;0.3),MIN(J1931-B$3*0.3,B$5,D1931-(U1931+V1931)),0)</f>
        <v>1817.2829999999999</v>
      </c>
      <c r="J1931">
        <f t="shared" si="30"/>
        <v>6714.6490000000013</v>
      </c>
      <c r="K1931" s="1">
        <f>J1931/B$3</f>
        <v>0.67146490000000014</v>
      </c>
      <c r="L1931">
        <f>IF(D1931&gt;U1931+V1931+W1931,D1931-(U1931+V1931+W1931+I1931),0)</f>
        <v>0</v>
      </c>
      <c r="M1931">
        <f>D1931-L1931</f>
        <v>2065.7629999999999</v>
      </c>
      <c r="O1931">
        <v>481.30900000000003</v>
      </c>
      <c r="P1931">
        <v>41.256</v>
      </c>
      <c r="Q1931">
        <v>601.02</v>
      </c>
      <c r="R1931">
        <v>605.26199999999994</v>
      </c>
      <c r="S1931">
        <v>336.91699999999997</v>
      </c>
      <c r="U1931">
        <v>248.48</v>
      </c>
      <c r="V1931">
        <v>0</v>
      </c>
      <c r="W1931">
        <v>0</v>
      </c>
      <c r="Y1931">
        <v>2065.7629999999999</v>
      </c>
      <c r="Z1931">
        <f>E1931</f>
        <v>248.48</v>
      </c>
      <c r="AA1931">
        <f>I1931</f>
        <v>1817.2829999999999</v>
      </c>
      <c r="AB1931">
        <f>F1931</f>
        <v>0</v>
      </c>
    </row>
    <row r="1932" spans="4:28" x14ac:dyDescent="0.2">
      <c r="D1932">
        <v>1541.829</v>
      </c>
      <c r="E1932">
        <f>U1932+V1932-G1932</f>
        <v>251.023</v>
      </c>
      <c r="F1932">
        <f>IF(AND(W1932&gt;0,G1932=0),D1932-E1932,0)</f>
        <v>0</v>
      </c>
      <c r="G1932">
        <f>IF((U1932+V1932)&gt;D1932,(U1932+V1932)-D1932,0)</f>
        <v>0</v>
      </c>
      <c r="H1932">
        <f>_xlfn.IFS(K1932=1,0,AND(G1932&gt;0,K1932&lt;1,W1932=0),MIN(G1932,B$3-J1932),AND(W1932&gt;0,K1932&lt;1),MIN(B$3-J1932,B$4,B$3-J1932),AND(W1932=0,G1932=0),0)</f>
        <v>0</v>
      </c>
      <c r="I1932">
        <f>IF(AND(D1932&gt;(U1932+V1932),W1932=0,K1932&gt;0.3),MIN(J1932-B$3*0.3,B$5,D1932-(U1932+V1932)),0)</f>
        <v>1290.806</v>
      </c>
      <c r="J1932">
        <f t="shared" si="30"/>
        <v>4897.3660000000018</v>
      </c>
      <c r="K1932" s="1">
        <f>J1932/B$3</f>
        <v>0.48973660000000019</v>
      </c>
      <c r="L1932">
        <f>IF(D1932&gt;U1932+V1932+W1932,D1932-(U1932+V1932+W1932+I1932),0)</f>
        <v>0</v>
      </c>
      <c r="M1932">
        <f>D1932-L1932</f>
        <v>1541.829</v>
      </c>
      <c r="O1932">
        <v>456.63600000000002</v>
      </c>
      <c r="P1932">
        <v>23.794</v>
      </c>
      <c r="Q1932">
        <v>515.97199999999998</v>
      </c>
      <c r="R1932">
        <v>253.05099999999999</v>
      </c>
      <c r="S1932">
        <v>292.37700000000001</v>
      </c>
      <c r="U1932">
        <v>248.48</v>
      </c>
      <c r="V1932">
        <v>2.5430000000000001</v>
      </c>
      <c r="W1932">
        <v>0</v>
      </c>
      <c r="Y1932">
        <v>1541.829</v>
      </c>
      <c r="Z1932">
        <f>E1932</f>
        <v>251.023</v>
      </c>
      <c r="AA1932">
        <f>I1932</f>
        <v>1290.806</v>
      </c>
      <c r="AB1932">
        <f>F1932</f>
        <v>0</v>
      </c>
    </row>
    <row r="1933" spans="4:28" x14ac:dyDescent="0.2">
      <c r="D1933">
        <v>1175.9369999999999</v>
      </c>
      <c r="E1933">
        <f>U1933+V1933-G1933</f>
        <v>277.75400000000002</v>
      </c>
      <c r="F1933">
        <f>IF(AND(W1933&gt;0,G1933=0),D1933-E1933,0)</f>
        <v>898.18299999999988</v>
      </c>
      <c r="G1933">
        <f>IF((U1933+V1933)&gt;D1933,(U1933+V1933)-D1933,0)</f>
        <v>0</v>
      </c>
      <c r="H1933">
        <f>_xlfn.IFS(K1933=1,0,AND(G1933&gt;0,K1933&lt;1,W1933=0),MIN(G1933,B$3-J1933),AND(W1933&gt;0,K1933&lt;1),MIN(B$3-J1933,B$4,B$3-J1933),AND(W1933=0,G1933=0),0)</f>
        <v>2500</v>
      </c>
      <c r="I1933">
        <f>IF(AND(D1933&gt;(U1933+V1933),W1933=0,K1933&gt;0.3),MIN(J1933-B$3*0.3,B$5,D1933-(U1933+V1933)),0)</f>
        <v>0</v>
      </c>
      <c r="J1933">
        <f t="shared" si="30"/>
        <v>3606.5600000000018</v>
      </c>
      <c r="K1933" s="1">
        <f>J1933/B$3</f>
        <v>0.3606560000000002</v>
      </c>
      <c r="L1933">
        <f>IF(D1933&gt;U1933+V1933+W1933,D1933-(U1933+V1933+W1933+I1933),0)</f>
        <v>0</v>
      </c>
      <c r="M1933">
        <f>D1933-L1933</f>
        <v>1175.9369999999999</v>
      </c>
      <c r="O1933">
        <v>437.411</v>
      </c>
      <c r="P1933">
        <v>19.876999999999999</v>
      </c>
      <c r="Q1933">
        <v>481.36399999999998</v>
      </c>
      <c r="R1933">
        <v>128.58199999999999</v>
      </c>
      <c r="S1933">
        <v>108.703</v>
      </c>
      <c r="U1933">
        <v>248.48</v>
      </c>
      <c r="V1933">
        <v>29.274000000000001</v>
      </c>
      <c r="W1933">
        <v>7500</v>
      </c>
      <c r="Y1933">
        <v>1175.9369999999999</v>
      </c>
      <c r="Z1933">
        <f>E1933</f>
        <v>277.75400000000002</v>
      </c>
      <c r="AA1933">
        <f>I1933</f>
        <v>0</v>
      </c>
      <c r="AB1933">
        <f>F1933</f>
        <v>898.18299999999988</v>
      </c>
    </row>
    <row r="1934" spans="4:28" x14ac:dyDescent="0.2">
      <c r="D1934">
        <v>1377.1479999999999</v>
      </c>
      <c r="E1934">
        <f>U1934+V1934-G1934</f>
        <v>359.762</v>
      </c>
      <c r="F1934">
        <f>IF(AND(W1934&gt;0,G1934=0),D1934-E1934,0)</f>
        <v>1017.386</v>
      </c>
      <c r="G1934">
        <f>IF((U1934+V1934)&gt;D1934,(U1934+V1934)-D1934,0)</f>
        <v>0</v>
      </c>
      <c r="H1934">
        <f>_xlfn.IFS(K1934=1,0,AND(G1934&gt;0,K1934&lt;1,W1934=0),MIN(G1934,B$3-J1934),AND(W1934&gt;0,K1934&lt;1),MIN(B$3-J1934,B$4,B$3-J1934),AND(W1934=0,G1934=0),0)</f>
        <v>2500</v>
      </c>
      <c r="I1934">
        <f>IF(AND(D1934&gt;(U1934+V1934),W1934=0,K1934&gt;0.3),MIN(J1934-B$3*0.3,B$5,D1934-(U1934+V1934)),0)</f>
        <v>0</v>
      </c>
      <c r="J1934">
        <f t="shared" si="30"/>
        <v>6106.5600000000013</v>
      </c>
      <c r="K1934" s="1">
        <f>J1934/B$3</f>
        <v>0.61065600000000009</v>
      </c>
      <c r="L1934">
        <f>IF(D1934&gt;U1934+V1934+W1934,D1934-(U1934+V1934+W1934+I1934),0)</f>
        <v>0</v>
      </c>
      <c r="M1934">
        <f>D1934-L1934</f>
        <v>1377.1479999999999</v>
      </c>
      <c r="O1934">
        <v>372.68</v>
      </c>
      <c r="P1934">
        <v>60.005000000000003</v>
      </c>
      <c r="Q1934">
        <v>439.75</v>
      </c>
      <c r="R1934">
        <v>404.35199999999998</v>
      </c>
      <c r="S1934">
        <v>100.361</v>
      </c>
      <c r="U1934">
        <v>248.48</v>
      </c>
      <c r="V1934">
        <v>111.282</v>
      </c>
      <c r="W1934">
        <v>7500</v>
      </c>
      <c r="Y1934">
        <v>1377.1479999999999</v>
      </c>
      <c r="Z1934">
        <f>E1934</f>
        <v>359.762</v>
      </c>
      <c r="AA1934">
        <f>I1934</f>
        <v>0</v>
      </c>
      <c r="AB1934">
        <f>F1934</f>
        <v>1017.386</v>
      </c>
    </row>
    <row r="1935" spans="4:28" x14ac:dyDescent="0.2">
      <c r="D1935">
        <v>1495.7080000000001</v>
      </c>
      <c r="E1935">
        <f>U1935+V1935-G1935</f>
        <v>719.14099999999996</v>
      </c>
      <c r="F1935">
        <f>IF(AND(W1935&gt;0,G1935=0),D1935-E1935,0)</f>
        <v>776.56700000000012</v>
      </c>
      <c r="G1935">
        <f>IF((U1935+V1935)&gt;D1935,(U1935+V1935)-D1935,0)</f>
        <v>0</v>
      </c>
      <c r="H1935">
        <f>_xlfn.IFS(K1935=1,0,AND(G1935&gt;0,K1935&lt;1,W1935=0),MIN(G1935,B$3-J1935),AND(W1935&gt;0,K1935&lt;1),MIN(B$3-J1935,B$4,B$3-J1935),AND(W1935=0,G1935=0),0)</f>
        <v>1393.4399999999987</v>
      </c>
      <c r="I1935">
        <f>IF(AND(D1935&gt;(U1935+V1935),W1935=0,K1935&gt;0.3),MIN(J1935-B$3*0.3,B$5,D1935-(U1935+V1935)),0)</f>
        <v>0</v>
      </c>
      <c r="J1935">
        <f t="shared" si="30"/>
        <v>8606.5600000000013</v>
      </c>
      <c r="K1935" s="1">
        <f>J1935/B$3</f>
        <v>0.86065600000000009</v>
      </c>
      <c r="L1935">
        <f>IF(D1935&gt;U1935+V1935+W1935,D1935-(U1935+V1935+W1935+I1935),0)</f>
        <v>0</v>
      </c>
      <c r="M1935">
        <f>D1935-L1935</f>
        <v>1495.7080000000001</v>
      </c>
      <c r="O1935">
        <v>423.387</v>
      </c>
      <c r="P1935">
        <v>107.89</v>
      </c>
      <c r="Q1935">
        <v>417.98599999999999</v>
      </c>
      <c r="R1935">
        <v>467.32900000000001</v>
      </c>
      <c r="S1935">
        <v>79.116</v>
      </c>
      <c r="U1935">
        <v>248.48</v>
      </c>
      <c r="V1935">
        <v>470.661</v>
      </c>
      <c r="W1935">
        <v>7500</v>
      </c>
      <c r="Y1935">
        <v>1495.7080000000001</v>
      </c>
      <c r="Z1935">
        <f>E1935</f>
        <v>719.14099999999996</v>
      </c>
      <c r="AA1935">
        <f>I1935</f>
        <v>0</v>
      </c>
      <c r="AB1935">
        <f>F1935</f>
        <v>776.56700000000012</v>
      </c>
    </row>
    <row r="1936" spans="4:28" x14ac:dyDescent="0.2">
      <c r="D1936">
        <v>1015.006</v>
      </c>
      <c r="E1936">
        <f>U1936+V1936-G1936</f>
        <v>1015.006</v>
      </c>
      <c r="F1936">
        <f>IF(AND(W1936&gt;0,G1936=0),D1936-E1936,0)</f>
        <v>0</v>
      </c>
      <c r="G1936">
        <f>IF((U1936+V1936)&gt;D1936,(U1936+V1936)-D1936,0)</f>
        <v>454.89400000000012</v>
      </c>
      <c r="H1936">
        <f>_xlfn.IFS(K1936=1,0,AND(G1936&gt;0,K1936&lt;1,W1936=0),MIN(G1936,B$3-J1936),AND(W1936&gt;0,K1936&lt;1),MIN(B$3-J1936,B$4,B$3-J1936),AND(W1936=0,G1936=0),0)</f>
        <v>0</v>
      </c>
      <c r="I1936">
        <f>IF(AND(D1936&gt;(U1936+V1936),W1936=0,K1936&gt;0.3),MIN(J1936-B$3*0.3,B$5,D1936-(U1936+V1936)),0)</f>
        <v>0</v>
      </c>
      <c r="J1936">
        <f t="shared" si="30"/>
        <v>10000</v>
      </c>
      <c r="K1936" s="1">
        <f>J1936/B$3</f>
        <v>1</v>
      </c>
      <c r="L1936">
        <f>IF(D1936&gt;U1936+V1936+W1936,D1936-(U1936+V1936+W1936+I1936),0)</f>
        <v>0</v>
      </c>
      <c r="M1936">
        <f>D1936-L1936</f>
        <v>1015.006</v>
      </c>
      <c r="O1936">
        <v>385.46100000000001</v>
      </c>
      <c r="P1936">
        <v>93.994</v>
      </c>
      <c r="Q1936">
        <v>375.86700000000002</v>
      </c>
      <c r="R1936">
        <v>159.684</v>
      </c>
      <c r="S1936">
        <v>0</v>
      </c>
      <c r="U1936">
        <v>248.48</v>
      </c>
      <c r="V1936">
        <v>1221.42</v>
      </c>
      <c r="W1936">
        <v>0</v>
      </c>
      <c r="Y1936">
        <v>1015.006</v>
      </c>
      <c r="Z1936">
        <f>E1936</f>
        <v>1015.006</v>
      </c>
      <c r="AA1936">
        <f>I1936</f>
        <v>0</v>
      </c>
      <c r="AB1936">
        <f>F1936</f>
        <v>0</v>
      </c>
    </row>
    <row r="1937" spans="4:28" x14ac:dyDescent="0.2">
      <c r="D1937">
        <v>907.01300000000003</v>
      </c>
      <c r="E1937">
        <f>U1937+V1937-G1937</f>
        <v>570.90300000000002</v>
      </c>
      <c r="F1937">
        <f>IF(AND(W1937&gt;0,G1937=0),D1937-E1937,0)</f>
        <v>336.11</v>
      </c>
      <c r="G1937">
        <f>IF((U1937+V1937)&gt;D1937,(U1937+V1937)-D1937,0)</f>
        <v>0</v>
      </c>
      <c r="H1937">
        <f>_xlfn.IFS(K1937=1,0,AND(G1937&gt;0,K1937&lt;1,W1937=0),MIN(G1937,B$3-J1937),AND(W1937&gt;0,K1937&lt;1),MIN(B$3-J1937,B$4,B$3-J1937),AND(W1937=0,G1937=0),0)</f>
        <v>0</v>
      </c>
      <c r="I1937">
        <f>IF(AND(D1937&gt;(U1937+V1937),W1937=0,K1937&gt;0.3),MIN(J1937-B$3*0.3,B$5,D1937-(U1937+V1937)),0)</f>
        <v>0</v>
      </c>
      <c r="J1937">
        <f t="shared" si="30"/>
        <v>10000</v>
      </c>
      <c r="K1937" s="1">
        <f>J1937/B$3</f>
        <v>1</v>
      </c>
      <c r="L1937">
        <f>IF(D1937&gt;U1937+V1937+W1937,D1937-(U1937+V1937+W1937+I1937),0)</f>
        <v>0</v>
      </c>
      <c r="M1937">
        <f>D1937-L1937</f>
        <v>907.01300000000003</v>
      </c>
      <c r="O1937">
        <v>372.04</v>
      </c>
      <c r="P1937">
        <v>74.581999999999994</v>
      </c>
      <c r="Q1937">
        <v>363.166</v>
      </c>
      <c r="R1937">
        <v>97.225999999999999</v>
      </c>
      <c r="S1937">
        <v>0</v>
      </c>
      <c r="U1937">
        <v>248.48</v>
      </c>
      <c r="V1937">
        <v>322.423</v>
      </c>
      <c r="W1937">
        <v>7500</v>
      </c>
      <c r="Y1937">
        <v>907.01300000000003</v>
      </c>
      <c r="Z1937">
        <f>E1937</f>
        <v>570.90300000000002</v>
      </c>
      <c r="AA1937">
        <f>I1937</f>
        <v>0</v>
      </c>
      <c r="AB1937">
        <f>F1937</f>
        <v>336.11</v>
      </c>
    </row>
    <row r="1938" spans="4:28" x14ac:dyDescent="0.2">
      <c r="D1938">
        <v>1091.585</v>
      </c>
      <c r="E1938">
        <f>U1938+V1938-G1938</f>
        <v>444.37900000000002</v>
      </c>
      <c r="F1938">
        <f>IF(AND(W1938&gt;0,G1938=0),D1938-E1938,0)</f>
        <v>647.20600000000002</v>
      </c>
      <c r="G1938">
        <f>IF((U1938+V1938)&gt;D1938,(U1938+V1938)-D1938,0)</f>
        <v>0</v>
      </c>
      <c r="H1938">
        <f>_xlfn.IFS(K1938=1,0,AND(G1938&gt;0,K1938&lt;1,W1938=0),MIN(G1938,B$3-J1938),AND(W1938&gt;0,K1938&lt;1),MIN(B$3-J1938,B$4,B$3-J1938),AND(W1938=0,G1938=0),0)</f>
        <v>0</v>
      </c>
      <c r="I1938">
        <f>IF(AND(D1938&gt;(U1938+V1938),W1938=0,K1938&gt;0.3),MIN(J1938-B$3*0.3,B$5,D1938-(U1938+V1938)),0)</f>
        <v>0</v>
      </c>
      <c r="J1938">
        <f t="shared" si="30"/>
        <v>10000</v>
      </c>
      <c r="K1938" s="1">
        <f>J1938/B$3</f>
        <v>1</v>
      </c>
      <c r="L1938">
        <f>IF(D1938&gt;U1938+V1938+W1938,D1938-(U1938+V1938+W1938+I1938),0)</f>
        <v>0</v>
      </c>
      <c r="M1938">
        <f>D1938-L1938</f>
        <v>1091.585</v>
      </c>
      <c r="O1938">
        <v>345.178</v>
      </c>
      <c r="P1938">
        <v>65.457999999999998</v>
      </c>
      <c r="Q1938">
        <v>365.173</v>
      </c>
      <c r="R1938">
        <v>315.77600000000001</v>
      </c>
      <c r="S1938">
        <v>0</v>
      </c>
      <c r="U1938">
        <v>248.48</v>
      </c>
      <c r="V1938">
        <v>195.899</v>
      </c>
      <c r="W1938">
        <v>7500</v>
      </c>
      <c r="Y1938">
        <v>1091.585</v>
      </c>
      <c r="Z1938">
        <f>E1938</f>
        <v>444.37900000000002</v>
      </c>
      <c r="AA1938">
        <f>I1938</f>
        <v>0</v>
      </c>
      <c r="AB1938">
        <f>F1938</f>
        <v>647.20600000000002</v>
      </c>
    </row>
    <row r="1939" spans="4:28" x14ac:dyDescent="0.2">
      <c r="D1939">
        <v>1256.0640000000001</v>
      </c>
      <c r="E1939">
        <f>U1939+V1939-G1939</f>
        <v>412.18200000000002</v>
      </c>
      <c r="F1939">
        <f>IF(AND(W1939&gt;0,G1939=0),D1939-E1939,0)</f>
        <v>0</v>
      </c>
      <c r="G1939">
        <f>IF((U1939+V1939)&gt;D1939,(U1939+V1939)-D1939,0)</f>
        <v>0</v>
      </c>
      <c r="H1939">
        <f>_xlfn.IFS(K1939=1,0,AND(G1939&gt;0,K1939&lt;1,W1939=0),MIN(G1939,B$3-J1939),AND(W1939&gt;0,K1939&lt;1),MIN(B$3-J1939,B$4,B$3-J1939),AND(W1939=0,G1939=0),0)</f>
        <v>0</v>
      </c>
      <c r="I1939">
        <f>IF(AND(D1939&gt;(U1939+V1939),W1939=0,K1939&gt;0.3),MIN(J1939-B$3*0.3,B$5,D1939-(U1939+V1939)),0)</f>
        <v>843.88200000000006</v>
      </c>
      <c r="J1939">
        <f t="shared" si="30"/>
        <v>10000</v>
      </c>
      <c r="K1939" s="1">
        <f>J1939/B$3</f>
        <v>1</v>
      </c>
      <c r="L1939">
        <f>IF(D1939&gt;U1939+V1939+W1939,D1939-(U1939+V1939+W1939+I1939),0)</f>
        <v>0</v>
      </c>
      <c r="M1939">
        <f>D1939-L1939</f>
        <v>1256.0640000000001</v>
      </c>
      <c r="O1939">
        <v>447.358</v>
      </c>
      <c r="P1939">
        <v>56.347000000000001</v>
      </c>
      <c r="Q1939">
        <v>419.72</v>
      </c>
      <c r="R1939">
        <v>332.63900000000001</v>
      </c>
      <c r="S1939">
        <v>0</v>
      </c>
      <c r="U1939">
        <v>248.48</v>
      </c>
      <c r="V1939">
        <v>163.702</v>
      </c>
      <c r="W1939">
        <v>0</v>
      </c>
      <c r="Y1939">
        <v>1256.0640000000001</v>
      </c>
      <c r="Z1939">
        <f>E1939</f>
        <v>412.18200000000002</v>
      </c>
      <c r="AA1939">
        <f>I1939</f>
        <v>843.88200000000006</v>
      </c>
      <c r="AB1939">
        <f>F1939</f>
        <v>0</v>
      </c>
    </row>
    <row r="1940" spans="4:28" x14ac:dyDescent="0.2">
      <c r="D1940">
        <v>1345.972</v>
      </c>
      <c r="E1940">
        <f>U1940+V1940-G1940</f>
        <v>287.44799999999998</v>
      </c>
      <c r="F1940">
        <f>IF(AND(W1940&gt;0,G1940=0),D1940-E1940,0)</f>
        <v>0</v>
      </c>
      <c r="G1940">
        <f>IF((U1940+V1940)&gt;D1940,(U1940+V1940)-D1940,0)</f>
        <v>0</v>
      </c>
      <c r="H1940">
        <f>_xlfn.IFS(K1940=1,0,AND(G1940&gt;0,K1940&lt;1,W1940=0),MIN(G1940,B$3-J1940),AND(W1940&gt;0,K1940&lt;1),MIN(B$3-J1940,B$4,B$3-J1940),AND(W1940=0,G1940=0),0)</f>
        <v>0</v>
      </c>
      <c r="I1940">
        <f>IF(AND(D1940&gt;(U1940+V1940),W1940=0,K1940&gt;0.3),MIN(J1940-B$3*0.3,B$5,D1940-(U1940+V1940)),0)</f>
        <v>1058.5239999999999</v>
      </c>
      <c r="J1940">
        <f t="shared" si="30"/>
        <v>9156.1180000000004</v>
      </c>
      <c r="K1940" s="1">
        <f>J1940/B$3</f>
        <v>0.91561180000000009</v>
      </c>
      <c r="L1940">
        <f>IF(D1940&gt;U1940+V1940+W1940,D1940-(U1940+V1940+W1940+I1940),0)</f>
        <v>2.2737367544323206E-13</v>
      </c>
      <c r="M1940">
        <f>D1940-L1940</f>
        <v>1345.9719999999998</v>
      </c>
      <c r="O1940">
        <v>643.17100000000005</v>
      </c>
      <c r="P1940">
        <v>79.631</v>
      </c>
      <c r="Q1940">
        <v>482.15</v>
      </c>
      <c r="R1940">
        <v>141.02000000000001</v>
      </c>
      <c r="S1940">
        <v>0</v>
      </c>
      <c r="U1940">
        <v>248.48</v>
      </c>
      <c r="V1940">
        <v>38.968000000000004</v>
      </c>
      <c r="W1940">
        <v>0</v>
      </c>
      <c r="Y1940">
        <v>1345.972</v>
      </c>
      <c r="Z1940">
        <f>E1940</f>
        <v>287.44799999999998</v>
      </c>
      <c r="AA1940">
        <f>I1940</f>
        <v>1058.5239999999999</v>
      </c>
      <c r="AB1940">
        <f>F1940</f>
        <v>0</v>
      </c>
    </row>
    <row r="1941" spans="4:28" x14ac:dyDescent="0.2">
      <c r="D1941">
        <v>1375.067</v>
      </c>
      <c r="E1941">
        <f>U1941+V1941-G1941</f>
        <v>252.74199999999999</v>
      </c>
      <c r="F1941">
        <f>IF(AND(W1941&gt;0,G1941=0),D1941-E1941,0)</f>
        <v>0</v>
      </c>
      <c r="G1941">
        <f>IF((U1941+V1941)&gt;D1941,(U1941+V1941)-D1941,0)</f>
        <v>0</v>
      </c>
      <c r="H1941">
        <f>_xlfn.IFS(K1941=1,0,AND(G1941&gt;0,K1941&lt;1,W1941=0),MIN(G1941,B$3-J1941),AND(W1941&gt;0,K1941&lt;1),MIN(B$3-J1941,B$4,B$3-J1941),AND(W1941=0,G1941=0),0)</f>
        <v>0</v>
      </c>
      <c r="I1941">
        <f>IF(AND(D1941&gt;(U1941+V1941),W1941=0,K1941&gt;0.3),MIN(J1941-B$3*0.3,B$5,D1941-(U1941+V1941)),0)</f>
        <v>1122.325</v>
      </c>
      <c r="J1941">
        <f t="shared" si="30"/>
        <v>8097.594000000001</v>
      </c>
      <c r="K1941" s="1">
        <f>J1941/B$3</f>
        <v>0.80975940000000013</v>
      </c>
      <c r="L1941">
        <f>IF(D1941&gt;U1941+V1941+W1941,D1941-(U1941+V1941+W1941+I1941),0)</f>
        <v>0</v>
      </c>
      <c r="M1941">
        <f>D1941-L1941</f>
        <v>1375.067</v>
      </c>
      <c r="O1941">
        <v>710.95899999999995</v>
      </c>
      <c r="P1941">
        <v>75.846000000000004</v>
      </c>
      <c r="Q1941">
        <v>457.786</v>
      </c>
      <c r="R1941">
        <v>115.851</v>
      </c>
      <c r="S1941">
        <v>14.625</v>
      </c>
      <c r="U1941">
        <v>248.48</v>
      </c>
      <c r="V1941">
        <v>4.2619999999999996</v>
      </c>
      <c r="W1941">
        <v>0</v>
      </c>
      <c r="Y1941">
        <v>1375.067</v>
      </c>
      <c r="Z1941">
        <f>E1941</f>
        <v>252.74199999999999</v>
      </c>
      <c r="AA1941">
        <f>I1941</f>
        <v>1122.325</v>
      </c>
      <c r="AB1941">
        <f>F1941</f>
        <v>0</v>
      </c>
    </row>
    <row r="1942" spans="4:28" x14ac:dyDescent="0.2">
      <c r="D1942">
        <v>1296.7850000000001</v>
      </c>
      <c r="E1942">
        <f>U1942+V1942-G1942</f>
        <v>248.48</v>
      </c>
      <c r="F1942">
        <f>IF(AND(W1942&gt;0,G1942=0),D1942-E1942,0)</f>
        <v>0</v>
      </c>
      <c r="G1942">
        <f>IF((U1942+V1942)&gt;D1942,(U1942+V1942)-D1942,0)</f>
        <v>0</v>
      </c>
      <c r="H1942">
        <f>_xlfn.IFS(K1942=1,0,AND(G1942&gt;0,K1942&lt;1,W1942=0),MIN(G1942,B$3-J1942),AND(W1942&gt;0,K1942&lt;1),MIN(B$3-J1942,B$4,B$3-J1942),AND(W1942=0,G1942=0),0)</f>
        <v>0</v>
      </c>
      <c r="I1942">
        <f>IF(AND(D1942&gt;(U1942+V1942),W1942=0,K1942&gt;0.3),MIN(J1942-B$3*0.3,B$5,D1942-(U1942+V1942)),0)</f>
        <v>1048.3050000000001</v>
      </c>
      <c r="J1942">
        <f t="shared" si="30"/>
        <v>6975.2690000000011</v>
      </c>
      <c r="K1942" s="1">
        <f>J1942/B$3</f>
        <v>0.69752690000000006</v>
      </c>
      <c r="L1942">
        <f>IF(D1942&gt;U1942+V1942+W1942,D1942-(U1942+V1942+W1942+I1942),0)</f>
        <v>0</v>
      </c>
      <c r="M1942">
        <f>D1942-L1942</f>
        <v>1296.7850000000001</v>
      </c>
      <c r="O1942">
        <v>615.17200000000003</v>
      </c>
      <c r="P1942">
        <v>61.378</v>
      </c>
      <c r="Q1942">
        <v>339.14600000000002</v>
      </c>
      <c r="R1942">
        <v>251.839</v>
      </c>
      <c r="S1942">
        <v>29.25</v>
      </c>
      <c r="U1942">
        <v>248.48</v>
      </c>
      <c r="V1942">
        <v>0</v>
      </c>
      <c r="W1942">
        <v>0</v>
      </c>
      <c r="Y1942">
        <v>1296.7850000000001</v>
      </c>
      <c r="Z1942">
        <f>E1942</f>
        <v>248.48</v>
      </c>
      <c r="AA1942">
        <f>I1942</f>
        <v>1048.3050000000001</v>
      </c>
      <c r="AB1942">
        <f>F1942</f>
        <v>0</v>
      </c>
    </row>
    <row r="1943" spans="4:28" x14ac:dyDescent="0.2">
      <c r="D1943">
        <v>1297.229</v>
      </c>
      <c r="E1943">
        <f>U1943+V1943-G1943</f>
        <v>248.48</v>
      </c>
      <c r="F1943">
        <f>IF(AND(W1943&gt;0,G1943=0),D1943-E1943,0)</f>
        <v>0</v>
      </c>
      <c r="G1943">
        <f>IF((U1943+V1943)&gt;D1943,(U1943+V1943)-D1943,0)</f>
        <v>0</v>
      </c>
      <c r="H1943">
        <f>_xlfn.IFS(K1943=1,0,AND(G1943&gt;0,K1943&lt;1,W1943=0),MIN(G1943,B$3-J1943),AND(W1943&gt;0,K1943&lt;1),MIN(B$3-J1943,B$4,B$3-J1943),AND(W1943=0,G1943=0),0)</f>
        <v>0</v>
      </c>
      <c r="I1943">
        <f>IF(AND(D1943&gt;(U1943+V1943),W1943=0,K1943&gt;0.3),MIN(J1943-B$3*0.3,B$5,D1943-(U1943+V1943)),0)</f>
        <v>1048.749</v>
      </c>
      <c r="J1943">
        <f t="shared" si="30"/>
        <v>5926.9640000000009</v>
      </c>
      <c r="K1943" s="1">
        <f>J1943/B$3</f>
        <v>0.59269640000000012</v>
      </c>
      <c r="L1943">
        <f>IF(D1943&gt;U1943+V1943+W1943,D1943-(U1943+V1943+W1943+I1943),0)</f>
        <v>0</v>
      </c>
      <c r="M1943">
        <f>D1943-L1943</f>
        <v>1297.229</v>
      </c>
      <c r="O1943">
        <v>638.69500000000005</v>
      </c>
      <c r="P1943">
        <v>38.433999999999997</v>
      </c>
      <c r="Q1943">
        <v>325.77600000000001</v>
      </c>
      <c r="R1943">
        <v>265.07400000000001</v>
      </c>
      <c r="S1943">
        <v>29.25</v>
      </c>
      <c r="U1943">
        <v>248.48</v>
      </c>
      <c r="V1943">
        <v>0</v>
      </c>
      <c r="W1943">
        <v>0</v>
      </c>
      <c r="Y1943">
        <v>1297.229</v>
      </c>
      <c r="Z1943">
        <f>E1943</f>
        <v>248.48</v>
      </c>
      <c r="AA1943">
        <f>I1943</f>
        <v>1048.749</v>
      </c>
      <c r="AB1943">
        <f>F1943</f>
        <v>0</v>
      </c>
    </row>
    <row r="1944" spans="4:28" x14ac:dyDescent="0.2">
      <c r="D1944">
        <v>1026.6949999999999</v>
      </c>
      <c r="E1944">
        <f>U1944+V1944-G1944</f>
        <v>248.48</v>
      </c>
      <c r="F1944">
        <f>IF(AND(W1944&gt;0,G1944=0),D1944-E1944,0)</f>
        <v>778.21499999999992</v>
      </c>
      <c r="G1944">
        <f>IF((U1944+V1944)&gt;D1944,(U1944+V1944)-D1944,0)</f>
        <v>0</v>
      </c>
      <c r="H1944">
        <f>_xlfn.IFS(K1944=1,0,AND(G1944&gt;0,K1944&lt;1,W1944=0),MIN(G1944,B$3-J1944),AND(W1944&gt;0,K1944&lt;1),MIN(B$3-J1944,B$4,B$3-J1944),AND(W1944=0,G1944=0),0)</f>
        <v>2500</v>
      </c>
      <c r="I1944">
        <f>IF(AND(D1944&gt;(U1944+V1944),W1944=0,K1944&gt;0.3),MIN(J1944-B$3*0.3,B$5,D1944-(U1944+V1944)),0)</f>
        <v>0</v>
      </c>
      <c r="J1944">
        <f t="shared" si="30"/>
        <v>4878.2150000000011</v>
      </c>
      <c r="K1944" s="1">
        <f>J1944/B$3</f>
        <v>0.48782150000000013</v>
      </c>
      <c r="L1944">
        <f>IF(D1944&gt;U1944+V1944+W1944,D1944-(U1944+V1944+W1944+I1944),0)</f>
        <v>0</v>
      </c>
      <c r="M1944">
        <f>D1944-L1944</f>
        <v>1026.6949999999999</v>
      </c>
      <c r="O1944">
        <v>654.04899999999998</v>
      </c>
      <c r="P1944">
        <v>24.297999999999998</v>
      </c>
      <c r="Q1944">
        <v>241.14599999999999</v>
      </c>
      <c r="R1944">
        <v>77.951999999999998</v>
      </c>
      <c r="S1944">
        <v>29.25</v>
      </c>
      <c r="U1944">
        <v>248.48</v>
      </c>
      <c r="V1944">
        <v>0</v>
      </c>
      <c r="W1944">
        <v>7500</v>
      </c>
      <c r="Y1944">
        <v>1026.6949999999999</v>
      </c>
      <c r="Z1944">
        <f>E1944</f>
        <v>248.48</v>
      </c>
      <c r="AA1944">
        <f>I1944</f>
        <v>0</v>
      </c>
      <c r="AB1944">
        <f>F1944</f>
        <v>778.21499999999992</v>
      </c>
    </row>
    <row r="1945" spans="4:28" x14ac:dyDescent="0.2">
      <c r="D1945">
        <v>928.88300000000004</v>
      </c>
      <c r="E1945">
        <f>U1945+V1945-G1945</f>
        <v>248.48</v>
      </c>
      <c r="F1945">
        <f>IF(AND(W1945&gt;0,G1945=0),D1945-E1945,0)</f>
        <v>0</v>
      </c>
      <c r="G1945">
        <f>IF((U1945+V1945)&gt;D1945,(U1945+V1945)-D1945,0)</f>
        <v>0</v>
      </c>
      <c r="H1945">
        <f>_xlfn.IFS(K1945=1,0,AND(G1945&gt;0,K1945&lt;1,W1945=0),MIN(G1945,B$3-J1945),AND(W1945&gt;0,K1945&lt;1),MIN(B$3-J1945,B$4,B$3-J1945),AND(W1945=0,G1945=0),0)</f>
        <v>0</v>
      </c>
      <c r="I1945">
        <f>IF(AND(D1945&gt;(U1945+V1945),W1945=0,K1945&gt;0.3),MIN(J1945-B$3*0.3,B$5,D1945-(U1945+V1945)),0)</f>
        <v>680.40300000000002</v>
      </c>
      <c r="J1945">
        <f t="shared" si="30"/>
        <v>7378.2150000000011</v>
      </c>
      <c r="K1945" s="1">
        <f>J1945/B$3</f>
        <v>0.73782150000000013</v>
      </c>
      <c r="L1945">
        <f>IF(D1945&gt;U1945+V1945+W1945,D1945-(U1945+V1945+W1945+I1945),0)</f>
        <v>0</v>
      </c>
      <c r="M1945">
        <f>D1945-L1945</f>
        <v>928.88300000000004</v>
      </c>
      <c r="O1945">
        <v>636.02200000000005</v>
      </c>
      <c r="P1945">
        <v>21.102</v>
      </c>
      <c r="Q1945">
        <v>237.36500000000001</v>
      </c>
      <c r="R1945">
        <v>5.1440000000000001</v>
      </c>
      <c r="S1945">
        <v>29.25</v>
      </c>
      <c r="U1945">
        <v>248.48</v>
      </c>
      <c r="V1945">
        <v>0</v>
      </c>
      <c r="W1945">
        <v>0</v>
      </c>
      <c r="Y1945">
        <v>928.88300000000004</v>
      </c>
      <c r="Z1945">
        <f>E1945</f>
        <v>248.48</v>
      </c>
      <c r="AA1945">
        <f>I1945</f>
        <v>680.40300000000002</v>
      </c>
      <c r="AB1945">
        <f>F1945</f>
        <v>0</v>
      </c>
    </row>
    <row r="1946" spans="4:28" x14ac:dyDescent="0.2">
      <c r="D1946">
        <v>811.16399999999999</v>
      </c>
      <c r="E1946">
        <f>U1946+V1946-G1946</f>
        <v>248.48</v>
      </c>
      <c r="F1946">
        <f>IF(AND(W1946&gt;0,G1946=0),D1946-E1946,0)</f>
        <v>562.68399999999997</v>
      </c>
      <c r="G1946">
        <f>IF((U1946+V1946)&gt;D1946,(U1946+V1946)-D1946,0)</f>
        <v>0</v>
      </c>
      <c r="H1946">
        <f>_xlfn.IFS(K1946=1,0,AND(G1946&gt;0,K1946&lt;1,W1946=0),MIN(G1946,B$3-J1946),AND(W1946&gt;0,K1946&lt;1),MIN(B$3-J1946,B$4,B$3-J1946),AND(W1946=0,G1946=0),0)</f>
        <v>2500</v>
      </c>
      <c r="I1946">
        <f>IF(AND(D1946&gt;(U1946+V1946),W1946=0,K1946&gt;0.3),MIN(J1946-B$3*0.3,B$5,D1946-(U1946+V1946)),0)</f>
        <v>0</v>
      </c>
      <c r="J1946">
        <f t="shared" si="30"/>
        <v>6697.8120000000008</v>
      </c>
      <c r="K1946" s="1">
        <f>J1946/B$3</f>
        <v>0.66978120000000008</v>
      </c>
      <c r="L1946">
        <f>IF(D1946&gt;U1946+V1946+W1946,D1946-(U1946+V1946+W1946+I1946),0)</f>
        <v>0</v>
      </c>
      <c r="M1946">
        <f>D1946-L1946</f>
        <v>811.16399999999999</v>
      </c>
      <c r="O1946">
        <v>493.83300000000003</v>
      </c>
      <c r="P1946">
        <v>59.404000000000003</v>
      </c>
      <c r="Q1946">
        <v>228.678</v>
      </c>
      <c r="R1946">
        <v>0</v>
      </c>
      <c r="S1946">
        <v>29.25</v>
      </c>
      <c r="U1946">
        <v>248.48</v>
      </c>
      <c r="V1946">
        <v>0</v>
      </c>
      <c r="W1946">
        <v>7500</v>
      </c>
      <c r="Y1946">
        <v>811.16399999999999</v>
      </c>
      <c r="Z1946">
        <f>E1946</f>
        <v>248.48</v>
      </c>
      <c r="AA1946">
        <f>I1946</f>
        <v>0</v>
      </c>
      <c r="AB1946">
        <f>F1946</f>
        <v>562.68399999999997</v>
      </c>
    </row>
    <row r="1947" spans="4:28" x14ac:dyDescent="0.2">
      <c r="D1947">
        <v>898.654</v>
      </c>
      <c r="E1947">
        <f>U1947+V1947-G1947</f>
        <v>248.48</v>
      </c>
      <c r="F1947">
        <f>IF(AND(W1947&gt;0,G1947=0),D1947-E1947,0)</f>
        <v>650.17399999999998</v>
      </c>
      <c r="G1947">
        <f>IF((U1947+V1947)&gt;D1947,(U1947+V1947)-D1947,0)</f>
        <v>0</v>
      </c>
      <c r="H1947">
        <f>_xlfn.IFS(K1947=1,0,AND(G1947&gt;0,K1947&lt;1,W1947=0),MIN(G1947,B$3-J1947),AND(W1947&gt;0,K1947&lt;1),MIN(B$3-J1947,B$4,B$3-J1947),AND(W1947=0,G1947=0),0)</f>
        <v>802.18799999999828</v>
      </c>
      <c r="I1947">
        <f>IF(AND(D1947&gt;(U1947+V1947),W1947=0,K1947&gt;0.3),MIN(J1947-B$3*0.3,B$5,D1947-(U1947+V1947)),0)</f>
        <v>0</v>
      </c>
      <c r="J1947">
        <f t="shared" si="30"/>
        <v>9197.8120000000017</v>
      </c>
      <c r="K1947" s="1">
        <f>J1947/B$3</f>
        <v>0.91978120000000019</v>
      </c>
      <c r="L1947">
        <f>IF(D1947&gt;U1947+V1947+W1947,D1947-(U1947+V1947+W1947+I1947),0)</f>
        <v>0</v>
      </c>
      <c r="M1947">
        <f>D1947-L1947</f>
        <v>898.654</v>
      </c>
      <c r="O1947">
        <v>320.93099999999998</v>
      </c>
      <c r="P1947">
        <v>103.358</v>
      </c>
      <c r="Q1947">
        <v>441.90499999999997</v>
      </c>
      <c r="R1947">
        <v>0</v>
      </c>
      <c r="S1947">
        <v>32.460999999999999</v>
      </c>
      <c r="U1947">
        <v>248.48</v>
      </c>
      <c r="V1947">
        <v>0</v>
      </c>
      <c r="W1947">
        <v>7500</v>
      </c>
      <c r="Y1947">
        <v>898.654</v>
      </c>
      <c r="Z1947">
        <f>E1947</f>
        <v>248.48</v>
      </c>
      <c r="AA1947">
        <f>I1947</f>
        <v>0</v>
      </c>
      <c r="AB1947">
        <f>F1947</f>
        <v>650.17399999999998</v>
      </c>
    </row>
    <row r="1948" spans="4:28" x14ac:dyDescent="0.2">
      <c r="D1948">
        <v>700.16800000000001</v>
      </c>
      <c r="E1948">
        <f>U1948+V1948-G1948</f>
        <v>248.48</v>
      </c>
      <c r="F1948">
        <f>IF(AND(W1948&gt;0,G1948=0),D1948-E1948,0)</f>
        <v>451.68799999999999</v>
      </c>
      <c r="G1948">
        <f>IF((U1948+V1948)&gt;D1948,(U1948+V1948)-D1948,0)</f>
        <v>0</v>
      </c>
      <c r="H1948">
        <f>_xlfn.IFS(K1948=1,0,AND(G1948&gt;0,K1948&lt;1,W1948=0),MIN(G1948,B$3-J1948),AND(W1948&gt;0,K1948&lt;1),MIN(B$3-J1948,B$4,B$3-J1948),AND(W1948=0,G1948=0),0)</f>
        <v>0</v>
      </c>
      <c r="I1948">
        <f>IF(AND(D1948&gt;(U1948+V1948),W1948=0,K1948&gt;0.3),MIN(J1948-B$3*0.3,B$5,D1948-(U1948+V1948)),0)</f>
        <v>0</v>
      </c>
      <c r="J1948">
        <f t="shared" si="30"/>
        <v>10000</v>
      </c>
      <c r="K1948" s="1">
        <f>J1948/B$3</f>
        <v>1</v>
      </c>
      <c r="L1948">
        <f>IF(D1948&gt;U1948+V1948+W1948,D1948-(U1948+V1948+W1948+I1948),0)</f>
        <v>0</v>
      </c>
      <c r="M1948">
        <f>D1948-L1948</f>
        <v>700.16800000000001</v>
      </c>
      <c r="O1948">
        <v>218.435</v>
      </c>
      <c r="P1948">
        <v>85.799000000000007</v>
      </c>
      <c r="Q1948">
        <v>367.39</v>
      </c>
      <c r="R1948">
        <v>0</v>
      </c>
      <c r="S1948">
        <v>28.544</v>
      </c>
      <c r="U1948">
        <v>248.48</v>
      </c>
      <c r="V1948">
        <v>0</v>
      </c>
      <c r="W1948">
        <v>7500</v>
      </c>
      <c r="Y1948">
        <v>700.16800000000001</v>
      </c>
      <c r="Z1948">
        <f>E1948</f>
        <v>248.48</v>
      </c>
      <c r="AA1948">
        <f>I1948</f>
        <v>0</v>
      </c>
      <c r="AB1948">
        <f>F1948</f>
        <v>451.68799999999999</v>
      </c>
    </row>
    <row r="1949" spans="4:28" x14ac:dyDescent="0.2">
      <c r="D1949">
        <v>584.32000000000005</v>
      </c>
      <c r="E1949">
        <f>U1949+V1949-G1949</f>
        <v>248.48</v>
      </c>
      <c r="F1949">
        <f>IF(AND(W1949&gt;0,G1949=0),D1949-E1949,0)</f>
        <v>335.84000000000003</v>
      </c>
      <c r="G1949">
        <f>IF((U1949+V1949)&gt;D1949,(U1949+V1949)-D1949,0)</f>
        <v>0</v>
      </c>
      <c r="H1949">
        <f>_xlfn.IFS(K1949=1,0,AND(G1949&gt;0,K1949&lt;1,W1949=0),MIN(G1949,B$3-J1949),AND(W1949&gt;0,K1949&lt;1),MIN(B$3-J1949,B$4,B$3-J1949),AND(W1949=0,G1949=0),0)</f>
        <v>0</v>
      </c>
      <c r="I1949">
        <f>IF(AND(D1949&gt;(U1949+V1949),W1949=0,K1949&gt;0.3),MIN(J1949-B$3*0.3,B$5,D1949-(U1949+V1949)),0)</f>
        <v>0</v>
      </c>
      <c r="J1949">
        <f t="shared" si="30"/>
        <v>10000</v>
      </c>
      <c r="K1949" s="1">
        <f>J1949/B$3</f>
        <v>1</v>
      </c>
      <c r="L1949">
        <f>IF(D1949&gt;U1949+V1949+W1949,D1949-(U1949+V1949+W1949+I1949),0)</f>
        <v>0</v>
      </c>
      <c r="M1949">
        <f>D1949-L1949</f>
        <v>584.32000000000005</v>
      </c>
      <c r="O1949">
        <v>187.815</v>
      </c>
      <c r="P1949">
        <v>78.451999999999998</v>
      </c>
      <c r="Q1949">
        <v>293.30399999999997</v>
      </c>
      <c r="R1949">
        <v>0</v>
      </c>
      <c r="S1949">
        <v>24.75</v>
      </c>
      <c r="U1949">
        <v>248.48</v>
      </c>
      <c r="V1949">
        <v>0</v>
      </c>
      <c r="W1949">
        <v>7500</v>
      </c>
      <c r="Y1949">
        <v>584.32000000000005</v>
      </c>
      <c r="Z1949">
        <f>E1949</f>
        <v>248.48</v>
      </c>
      <c r="AA1949">
        <f>I1949</f>
        <v>0</v>
      </c>
      <c r="AB1949">
        <f>F1949</f>
        <v>335.84000000000003</v>
      </c>
    </row>
    <row r="1950" spans="4:28" x14ac:dyDescent="0.2">
      <c r="D1950">
        <v>540.87699999999995</v>
      </c>
      <c r="E1950">
        <f>U1950+V1950-G1950</f>
        <v>248.48</v>
      </c>
      <c r="F1950">
        <f>IF(AND(W1950&gt;0,G1950=0),D1950-E1950,0)</f>
        <v>292.39699999999993</v>
      </c>
      <c r="G1950">
        <f>IF((U1950+V1950)&gt;D1950,(U1950+V1950)-D1950,0)</f>
        <v>0</v>
      </c>
      <c r="H1950">
        <f>_xlfn.IFS(K1950=1,0,AND(G1950&gt;0,K1950&lt;1,W1950=0),MIN(G1950,B$3-J1950),AND(W1950&gt;0,K1950&lt;1),MIN(B$3-J1950,B$4,B$3-J1950),AND(W1950=0,G1950=0),0)</f>
        <v>0</v>
      </c>
      <c r="I1950">
        <f>IF(AND(D1950&gt;(U1950+V1950),W1950=0,K1950&gt;0.3),MIN(J1950-B$3*0.3,B$5,D1950-(U1950+V1950)),0)</f>
        <v>0</v>
      </c>
      <c r="J1950">
        <f t="shared" si="30"/>
        <v>10000</v>
      </c>
      <c r="K1950" s="1">
        <f>J1950/B$3</f>
        <v>1</v>
      </c>
      <c r="L1950">
        <f>IF(D1950&gt;U1950+V1950+W1950,D1950-(U1950+V1950+W1950+I1950),0)</f>
        <v>0</v>
      </c>
      <c r="M1950">
        <f>D1950-L1950</f>
        <v>540.87699999999995</v>
      </c>
      <c r="O1950">
        <v>148.52799999999999</v>
      </c>
      <c r="P1950">
        <v>62.771999999999998</v>
      </c>
      <c r="Q1950">
        <v>282.86900000000003</v>
      </c>
      <c r="R1950">
        <v>0</v>
      </c>
      <c r="S1950">
        <v>46.709000000000003</v>
      </c>
      <c r="U1950">
        <v>248.48</v>
      </c>
      <c r="V1950">
        <v>0</v>
      </c>
      <c r="W1950">
        <v>7500</v>
      </c>
      <c r="Y1950">
        <v>540.87699999999995</v>
      </c>
      <c r="Z1950">
        <f>E1950</f>
        <v>248.48</v>
      </c>
      <c r="AA1950">
        <f>I1950</f>
        <v>0</v>
      </c>
      <c r="AB1950">
        <f>F1950</f>
        <v>292.39699999999993</v>
      </c>
    </row>
    <row r="1951" spans="4:28" x14ac:dyDescent="0.2">
      <c r="D1951">
        <v>700.21600000000001</v>
      </c>
      <c r="E1951">
        <f>U1951+V1951-G1951</f>
        <v>248.48</v>
      </c>
      <c r="F1951">
        <f>IF(AND(W1951&gt;0,G1951=0),D1951-E1951,0)</f>
        <v>0</v>
      </c>
      <c r="G1951">
        <f>IF((U1951+V1951)&gt;D1951,(U1951+V1951)-D1951,0)</f>
        <v>0</v>
      </c>
      <c r="H1951">
        <f>_xlfn.IFS(K1951=1,0,AND(G1951&gt;0,K1951&lt;1,W1951=0),MIN(G1951,B$3-J1951),AND(W1951&gt;0,K1951&lt;1),MIN(B$3-J1951,B$4,B$3-J1951),AND(W1951=0,G1951=0),0)</f>
        <v>0</v>
      </c>
      <c r="I1951">
        <f>IF(AND(D1951&gt;(U1951+V1951),W1951=0,K1951&gt;0.3),MIN(J1951-B$3*0.3,B$5,D1951-(U1951+V1951)),0)</f>
        <v>451.73599999999999</v>
      </c>
      <c r="J1951">
        <f t="shared" si="30"/>
        <v>10000</v>
      </c>
      <c r="K1951" s="1">
        <f>J1951/B$3</f>
        <v>1</v>
      </c>
      <c r="L1951">
        <f>IF(D1951&gt;U1951+V1951+W1951,D1951-(U1951+V1951+W1951+I1951),0)</f>
        <v>0</v>
      </c>
      <c r="M1951">
        <f>D1951-L1951</f>
        <v>700.21600000000001</v>
      </c>
      <c r="O1951">
        <v>168.80099999999999</v>
      </c>
      <c r="P1951">
        <v>69.421000000000006</v>
      </c>
      <c r="Q1951">
        <v>347.46</v>
      </c>
      <c r="R1951">
        <v>0</v>
      </c>
      <c r="S1951">
        <v>114.53400000000001</v>
      </c>
      <c r="U1951">
        <v>248.48</v>
      </c>
      <c r="V1951">
        <v>0</v>
      </c>
      <c r="W1951">
        <v>0</v>
      </c>
      <c r="Y1951">
        <v>700.21600000000001</v>
      </c>
      <c r="Z1951">
        <f>E1951</f>
        <v>248.48</v>
      </c>
      <c r="AA1951">
        <f>I1951</f>
        <v>451.73599999999999</v>
      </c>
      <c r="AB1951">
        <f>F1951</f>
        <v>0</v>
      </c>
    </row>
    <row r="1952" spans="4:28" x14ac:dyDescent="0.2">
      <c r="D1952">
        <v>768.471</v>
      </c>
      <c r="E1952">
        <f>U1952+V1952-G1952</f>
        <v>248.48</v>
      </c>
      <c r="F1952">
        <f>IF(AND(W1952&gt;0,G1952=0),D1952-E1952,0)</f>
        <v>0</v>
      </c>
      <c r="G1952">
        <f>IF((U1952+V1952)&gt;D1952,(U1952+V1952)-D1952,0)</f>
        <v>0</v>
      </c>
      <c r="H1952">
        <f>_xlfn.IFS(K1952=1,0,AND(G1952&gt;0,K1952&lt;1,W1952=0),MIN(G1952,B$3-J1952),AND(W1952&gt;0,K1952&lt;1),MIN(B$3-J1952,B$4,B$3-J1952),AND(W1952=0,G1952=0),0)</f>
        <v>0</v>
      </c>
      <c r="I1952">
        <f>IF(AND(D1952&gt;(U1952+V1952),W1952=0,K1952&gt;0.3),MIN(J1952-B$3*0.3,B$5,D1952-(U1952+V1952)),0)</f>
        <v>519.99099999999999</v>
      </c>
      <c r="J1952">
        <f t="shared" si="30"/>
        <v>9548.2639999999992</v>
      </c>
      <c r="K1952" s="1">
        <f>J1952/B$3</f>
        <v>0.95482639999999996</v>
      </c>
      <c r="L1952">
        <f>IF(D1952&gt;U1952+V1952+W1952,D1952-(U1952+V1952+W1952+I1952),0)</f>
        <v>0</v>
      </c>
      <c r="M1952">
        <f>D1952-L1952</f>
        <v>768.471</v>
      </c>
      <c r="O1952">
        <v>176.90799999999999</v>
      </c>
      <c r="P1952">
        <v>100.947</v>
      </c>
      <c r="Q1952">
        <v>315.21199999999999</v>
      </c>
      <c r="R1952">
        <v>0</v>
      </c>
      <c r="S1952">
        <v>175.404</v>
      </c>
      <c r="U1952">
        <v>248.48</v>
      </c>
      <c r="V1952">
        <v>0</v>
      </c>
      <c r="W1952">
        <v>0</v>
      </c>
      <c r="Y1952">
        <v>768.471</v>
      </c>
      <c r="Z1952">
        <f>E1952</f>
        <v>248.48</v>
      </c>
      <c r="AA1952">
        <f>I1952</f>
        <v>519.99099999999999</v>
      </c>
      <c r="AB1952">
        <f>F1952</f>
        <v>0</v>
      </c>
    </row>
    <row r="1953" spans="4:28" x14ac:dyDescent="0.2">
      <c r="D1953">
        <v>952.18100000000004</v>
      </c>
      <c r="E1953">
        <f>U1953+V1953-G1953</f>
        <v>248.48</v>
      </c>
      <c r="F1953">
        <f>IF(AND(W1953&gt;0,G1953=0),D1953-E1953,0)</f>
        <v>0</v>
      </c>
      <c r="G1953">
        <f>IF((U1953+V1953)&gt;D1953,(U1953+V1953)-D1953,0)</f>
        <v>0</v>
      </c>
      <c r="H1953">
        <f>_xlfn.IFS(K1953=1,0,AND(G1953&gt;0,K1953&lt;1,W1953=0),MIN(G1953,B$3-J1953),AND(W1953&gt;0,K1953&lt;1),MIN(B$3-J1953,B$4,B$3-J1953),AND(W1953=0,G1953=0),0)</f>
        <v>0</v>
      </c>
      <c r="I1953">
        <f>IF(AND(D1953&gt;(U1953+V1953),W1953=0,K1953&gt;0.3),MIN(J1953-B$3*0.3,B$5,D1953-(U1953+V1953)),0)</f>
        <v>703.70100000000002</v>
      </c>
      <c r="J1953">
        <f t="shared" si="30"/>
        <v>9028.2729999999992</v>
      </c>
      <c r="K1953" s="1">
        <f>J1953/B$3</f>
        <v>0.90282729999999989</v>
      </c>
      <c r="L1953">
        <f>IF(D1953&gt;U1953+V1953+W1953,D1953-(U1953+V1953+W1953+I1953),0)</f>
        <v>0</v>
      </c>
      <c r="M1953">
        <f>D1953-L1953</f>
        <v>952.18100000000004</v>
      </c>
      <c r="O1953">
        <v>227.48699999999999</v>
      </c>
      <c r="P1953">
        <v>68.632999999999996</v>
      </c>
      <c r="Q1953">
        <v>408.35899999999998</v>
      </c>
      <c r="R1953">
        <v>208.37299999999999</v>
      </c>
      <c r="S1953">
        <v>39.329000000000001</v>
      </c>
      <c r="U1953">
        <v>248.48</v>
      </c>
      <c r="V1953">
        <v>0</v>
      </c>
      <c r="W1953">
        <v>0</v>
      </c>
      <c r="Y1953">
        <v>952.18100000000004</v>
      </c>
      <c r="Z1953">
        <f>E1953</f>
        <v>248.48</v>
      </c>
      <c r="AA1953">
        <f>I1953</f>
        <v>703.70100000000002</v>
      </c>
      <c r="AB1953">
        <f>F1953</f>
        <v>0</v>
      </c>
    </row>
    <row r="1954" spans="4:28" x14ac:dyDescent="0.2">
      <c r="D1954">
        <v>2256.5030000000002</v>
      </c>
      <c r="E1954">
        <f>U1954+V1954-G1954</f>
        <v>248.48</v>
      </c>
      <c r="F1954">
        <f>IF(AND(W1954&gt;0,G1954=0),D1954-E1954,0)</f>
        <v>0</v>
      </c>
      <c r="G1954">
        <f>IF((U1954+V1954)&gt;D1954,(U1954+V1954)-D1954,0)</f>
        <v>0</v>
      </c>
      <c r="H1954">
        <f>_xlfn.IFS(K1954=1,0,AND(G1954&gt;0,K1954&lt;1,W1954=0),MIN(G1954,B$3-J1954),AND(W1954&gt;0,K1954&lt;1),MIN(B$3-J1954,B$4,B$3-J1954),AND(W1954=0,G1954=0),0)</f>
        <v>0</v>
      </c>
      <c r="I1954">
        <f>IF(AND(D1954&gt;(U1954+V1954),W1954=0,K1954&gt;0.3),MIN(J1954-B$3*0.3,B$5,D1954-(U1954+V1954)),0)</f>
        <v>2008.0230000000001</v>
      </c>
      <c r="J1954">
        <f t="shared" si="30"/>
        <v>8324.5720000000001</v>
      </c>
      <c r="K1954" s="1">
        <f>J1954/B$3</f>
        <v>0.83245720000000001</v>
      </c>
      <c r="L1954">
        <f>IF(D1954&gt;U1954+V1954+W1954,D1954-(U1954+V1954+W1954+I1954),0)</f>
        <v>0</v>
      </c>
      <c r="M1954">
        <f>D1954-L1954</f>
        <v>2256.5030000000002</v>
      </c>
      <c r="O1954">
        <v>380.22800000000001</v>
      </c>
      <c r="P1954">
        <v>59.616</v>
      </c>
      <c r="Q1954">
        <v>456.77</v>
      </c>
      <c r="R1954">
        <v>578.91600000000005</v>
      </c>
      <c r="S1954">
        <v>780.97299999999996</v>
      </c>
      <c r="U1954">
        <v>248.48</v>
      </c>
      <c r="V1954">
        <v>0</v>
      </c>
      <c r="W1954">
        <v>0</v>
      </c>
      <c r="Y1954">
        <v>2256.5030000000002</v>
      </c>
      <c r="Z1954">
        <f>E1954</f>
        <v>248.48</v>
      </c>
      <c r="AA1954">
        <f>I1954</f>
        <v>2008.0230000000001</v>
      </c>
      <c r="AB1954">
        <f>F1954</f>
        <v>0</v>
      </c>
    </row>
    <row r="1955" spans="4:28" x14ac:dyDescent="0.2">
      <c r="D1955">
        <v>2081.7809999999999</v>
      </c>
      <c r="E1955">
        <f>U1955+V1955-G1955</f>
        <v>248.48</v>
      </c>
      <c r="F1955">
        <f>IF(AND(W1955&gt;0,G1955=0),D1955-E1955,0)</f>
        <v>0</v>
      </c>
      <c r="G1955">
        <f>IF((U1955+V1955)&gt;D1955,(U1955+V1955)-D1955,0)</f>
        <v>0</v>
      </c>
      <c r="H1955">
        <f>_xlfn.IFS(K1955=1,0,AND(G1955&gt;0,K1955&lt;1,W1955=0),MIN(G1955,B$3-J1955),AND(W1955&gt;0,K1955&lt;1),MIN(B$3-J1955,B$4,B$3-J1955),AND(W1955=0,G1955=0),0)</f>
        <v>0</v>
      </c>
      <c r="I1955">
        <f>IF(AND(D1955&gt;(U1955+V1955),W1955=0,K1955&gt;0.3),MIN(J1955-B$3*0.3,B$5,D1955-(U1955+V1955)),0)</f>
        <v>1833.3009999999999</v>
      </c>
      <c r="J1955">
        <f t="shared" si="30"/>
        <v>6316.549</v>
      </c>
      <c r="K1955" s="1">
        <f>J1955/B$3</f>
        <v>0.63165490000000002</v>
      </c>
      <c r="L1955">
        <f>IF(D1955&gt;U1955+V1955+W1955,D1955-(U1955+V1955+W1955+I1955),0)</f>
        <v>0</v>
      </c>
      <c r="M1955">
        <f>D1955-L1955</f>
        <v>2081.7809999999999</v>
      </c>
      <c r="O1955">
        <v>496.017</v>
      </c>
      <c r="P1955">
        <v>27.945</v>
      </c>
      <c r="Q1955">
        <v>556.46900000000005</v>
      </c>
      <c r="R1955">
        <v>387.59</v>
      </c>
      <c r="S1955">
        <v>613.76099999999997</v>
      </c>
      <c r="U1955">
        <v>248.48</v>
      </c>
      <c r="V1955">
        <v>0</v>
      </c>
      <c r="W1955">
        <v>0</v>
      </c>
      <c r="Y1955">
        <v>2081.7809999999999</v>
      </c>
      <c r="Z1955">
        <f>E1955</f>
        <v>248.48</v>
      </c>
      <c r="AA1955">
        <f>I1955</f>
        <v>1833.3009999999999</v>
      </c>
      <c r="AB1955">
        <f>F1955</f>
        <v>0</v>
      </c>
    </row>
    <row r="1956" spans="4:28" x14ac:dyDescent="0.2">
      <c r="D1956">
        <v>1137.5070000000001</v>
      </c>
      <c r="E1956">
        <f>U1956+V1956-G1956</f>
        <v>248.96099999999998</v>
      </c>
      <c r="F1956">
        <f>IF(AND(W1956&gt;0,G1956=0),D1956-E1956,0)</f>
        <v>0</v>
      </c>
      <c r="G1956">
        <f>IF((U1956+V1956)&gt;D1956,(U1956+V1956)-D1956,0)</f>
        <v>0</v>
      </c>
      <c r="H1956">
        <f>_xlfn.IFS(K1956=1,0,AND(G1956&gt;0,K1956&lt;1,W1956=0),MIN(G1956,B$3-J1956),AND(W1956&gt;0,K1956&lt;1),MIN(B$3-J1956,B$4,B$3-J1956),AND(W1956=0,G1956=0),0)</f>
        <v>0</v>
      </c>
      <c r="I1956">
        <f>IF(AND(D1956&gt;(U1956+V1956),W1956=0,K1956&gt;0.3),MIN(J1956-B$3*0.3,B$5,D1956-(U1956+V1956)),0)</f>
        <v>888.54600000000005</v>
      </c>
      <c r="J1956">
        <f t="shared" si="30"/>
        <v>4483.2479999999996</v>
      </c>
      <c r="K1956" s="1">
        <f>J1956/B$3</f>
        <v>0.44832479999999997</v>
      </c>
      <c r="L1956">
        <f>IF(D1956&gt;U1956+V1956+W1956,D1956-(U1956+V1956+W1956+I1956),0)</f>
        <v>0</v>
      </c>
      <c r="M1956">
        <f>D1956-L1956</f>
        <v>1137.5070000000001</v>
      </c>
      <c r="O1956">
        <v>410.06599999999997</v>
      </c>
      <c r="P1956">
        <v>20.856000000000002</v>
      </c>
      <c r="Q1956">
        <v>442.52800000000002</v>
      </c>
      <c r="R1956">
        <v>0</v>
      </c>
      <c r="S1956">
        <v>264.05700000000002</v>
      </c>
      <c r="U1956">
        <v>248.48</v>
      </c>
      <c r="V1956">
        <v>0.48099999999999998</v>
      </c>
      <c r="W1956">
        <v>0</v>
      </c>
      <c r="Y1956">
        <v>1137.5070000000001</v>
      </c>
      <c r="Z1956">
        <f>E1956</f>
        <v>248.96099999999998</v>
      </c>
      <c r="AA1956">
        <f>I1956</f>
        <v>888.54600000000005</v>
      </c>
      <c r="AB1956">
        <f>F1956</f>
        <v>0</v>
      </c>
    </row>
    <row r="1957" spans="4:28" x14ac:dyDescent="0.2">
      <c r="D1957">
        <v>1005.605</v>
      </c>
      <c r="E1957">
        <f>U1957+V1957-G1957</f>
        <v>274.726</v>
      </c>
      <c r="F1957">
        <f>IF(AND(W1957&gt;0,G1957=0),D1957-E1957,0)</f>
        <v>730.87900000000002</v>
      </c>
      <c r="G1957">
        <f>IF((U1957+V1957)&gt;D1957,(U1957+V1957)-D1957,0)</f>
        <v>0</v>
      </c>
      <c r="H1957">
        <f>_xlfn.IFS(K1957=1,0,AND(G1957&gt;0,K1957&lt;1,W1957=0),MIN(G1957,B$3-J1957),AND(W1957&gt;0,K1957&lt;1),MIN(B$3-J1957,B$4,B$3-J1957),AND(W1957=0,G1957=0),0)</f>
        <v>2500</v>
      </c>
      <c r="I1957">
        <f>IF(AND(D1957&gt;(U1957+V1957),W1957=0,K1957&gt;0.3),MIN(J1957-B$3*0.3,B$5,D1957-(U1957+V1957)),0)</f>
        <v>0</v>
      </c>
      <c r="J1957">
        <f t="shared" si="30"/>
        <v>3594.7019999999993</v>
      </c>
      <c r="K1957" s="1">
        <f>J1957/B$3</f>
        <v>0.35947019999999991</v>
      </c>
      <c r="L1957">
        <f>IF(D1957&gt;U1957+V1957+W1957,D1957-(U1957+V1957+W1957+I1957),0)</f>
        <v>0</v>
      </c>
      <c r="M1957">
        <f>D1957-L1957</f>
        <v>1005.605</v>
      </c>
      <c r="O1957">
        <v>400.22699999999998</v>
      </c>
      <c r="P1957">
        <v>28.206</v>
      </c>
      <c r="Q1957">
        <v>427.09199999999998</v>
      </c>
      <c r="R1957">
        <v>0</v>
      </c>
      <c r="S1957">
        <v>150.08099999999999</v>
      </c>
      <c r="U1957">
        <v>248.48</v>
      </c>
      <c r="V1957">
        <v>26.245999999999999</v>
      </c>
      <c r="W1957">
        <v>7500</v>
      </c>
      <c r="Y1957">
        <v>1005.605</v>
      </c>
      <c r="Z1957">
        <f>E1957</f>
        <v>274.726</v>
      </c>
      <c r="AA1957">
        <f>I1957</f>
        <v>0</v>
      </c>
      <c r="AB1957">
        <f>F1957</f>
        <v>730.87900000000002</v>
      </c>
    </row>
    <row r="1958" spans="4:28" x14ac:dyDescent="0.2">
      <c r="D1958">
        <v>987.41399999999999</v>
      </c>
      <c r="E1958">
        <f>U1958+V1958-G1958</f>
        <v>359.59</v>
      </c>
      <c r="F1958">
        <f>IF(AND(W1958&gt;0,G1958=0),D1958-E1958,0)</f>
        <v>627.82400000000007</v>
      </c>
      <c r="G1958">
        <f>IF((U1958+V1958)&gt;D1958,(U1958+V1958)-D1958,0)</f>
        <v>0</v>
      </c>
      <c r="H1958">
        <f>_xlfn.IFS(K1958=1,0,AND(G1958&gt;0,K1958&lt;1,W1958=0),MIN(G1958,B$3-J1958),AND(W1958&gt;0,K1958&lt;1),MIN(B$3-J1958,B$4,B$3-J1958),AND(W1958=0,G1958=0),0)</f>
        <v>2500</v>
      </c>
      <c r="I1958">
        <f>IF(AND(D1958&gt;(U1958+V1958),W1958=0,K1958&gt;0.3),MIN(J1958-B$3*0.3,B$5,D1958-(U1958+V1958)),0)</f>
        <v>0</v>
      </c>
      <c r="J1958">
        <f t="shared" si="30"/>
        <v>6094.7019999999993</v>
      </c>
      <c r="K1958" s="1">
        <f>J1958/B$3</f>
        <v>0.60947019999999996</v>
      </c>
      <c r="L1958">
        <f>IF(D1958&gt;U1958+V1958+W1958,D1958-(U1958+V1958+W1958+I1958),0)</f>
        <v>0</v>
      </c>
      <c r="M1958">
        <f>D1958-L1958</f>
        <v>987.41399999999999</v>
      </c>
      <c r="O1958">
        <v>384.06700000000001</v>
      </c>
      <c r="P1958">
        <v>97.843999999999994</v>
      </c>
      <c r="Q1958">
        <v>392.47699999999998</v>
      </c>
      <c r="R1958">
        <v>0</v>
      </c>
      <c r="S1958">
        <v>113.026</v>
      </c>
      <c r="U1958">
        <v>248.48</v>
      </c>
      <c r="V1958">
        <v>111.11</v>
      </c>
      <c r="W1958">
        <v>7500</v>
      </c>
      <c r="Y1958">
        <v>987.41399999999999</v>
      </c>
      <c r="Z1958">
        <f>E1958</f>
        <v>359.59</v>
      </c>
      <c r="AA1958">
        <f>I1958</f>
        <v>0</v>
      </c>
      <c r="AB1958">
        <f>F1958</f>
        <v>627.82400000000007</v>
      </c>
    </row>
    <row r="1959" spans="4:28" x14ac:dyDescent="0.2">
      <c r="D1959">
        <v>1083.049</v>
      </c>
      <c r="E1959">
        <f>U1959+V1959-G1959</f>
        <v>313.18599999999998</v>
      </c>
      <c r="F1959">
        <f>IF(AND(W1959&gt;0,G1959=0),D1959-E1959,0)</f>
        <v>769.86300000000006</v>
      </c>
      <c r="G1959">
        <f>IF((U1959+V1959)&gt;D1959,(U1959+V1959)-D1959,0)</f>
        <v>0</v>
      </c>
      <c r="H1959">
        <f>_xlfn.IFS(K1959=1,0,AND(G1959&gt;0,K1959&lt;1,W1959=0),MIN(G1959,B$3-J1959),AND(W1959&gt;0,K1959&lt;1),MIN(B$3-J1959,B$4,B$3-J1959),AND(W1959=0,G1959=0),0)</f>
        <v>1405.2980000000007</v>
      </c>
      <c r="I1959">
        <f>IF(AND(D1959&gt;(U1959+V1959),W1959=0,K1959&gt;0.3),MIN(J1959-B$3*0.3,B$5,D1959-(U1959+V1959)),0)</f>
        <v>0</v>
      </c>
      <c r="J1959">
        <f t="shared" si="30"/>
        <v>8594.7019999999993</v>
      </c>
      <c r="K1959" s="1">
        <f>J1959/B$3</f>
        <v>0.85947019999999996</v>
      </c>
      <c r="L1959">
        <f>IF(D1959&gt;U1959+V1959+W1959,D1959-(U1959+V1959+W1959+I1959),0)</f>
        <v>0</v>
      </c>
      <c r="M1959">
        <f>D1959-L1959</f>
        <v>1083.049</v>
      </c>
      <c r="O1959">
        <v>448.14499999999998</v>
      </c>
      <c r="P1959">
        <v>94.338999999999999</v>
      </c>
      <c r="Q1959">
        <v>427.803</v>
      </c>
      <c r="R1959">
        <v>0</v>
      </c>
      <c r="S1959">
        <v>112.76300000000001</v>
      </c>
      <c r="U1959">
        <v>248.48</v>
      </c>
      <c r="V1959">
        <v>64.706000000000003</v>
      </c>
      <c r="W1959">
        <v>7500</v>
      </c>
      <c r="Y1959">
        <v>1083.049</v>
      </c>
      <c r="Z1959">
        <f>E1959</f>
        <v>313.18599999999998</v>
      </c>
      <c r="AA1959">
        <f>I1959</f>
        <v>0</v>
      </c>
      <c r="AB1959">
        <f>F1959</f>
        <v>769.86300000000006</v>
      </c>
    </row>
    <row r="1960" spans="4:28" x14ac:dyDescent="0.2">
      <c r="D1960">
        <v>961.42200000000003</v>
      </c>
      <c r="E1960">
        <f>U1960+V1960-G1960</f>
        <v>289.11500000000001</v>
      </c>
      <c r="F1960">
        <f>IF(AND(W1960&gt;0,G1960=0),D1960-E1960,0)</f>
        <v>672.30700000000002</v>
      </c>
      <c r="G1960">
        <f>IF((U1960+V1960)&gt;D1960,(U1960+V1960)-D1960,0)</f>
        <v>0</v>
      </c>
      <c r="H1960">
        <f>_xlfn.IFS(K1960=1,0,AND(G1960&gt;0,K1960&lt;1,W1960=0),MIN(G1960,B$3-J1960),AND(W1960&gt;0,K1960&lt;1),MIN(B$3-J1960,B$4,B$3-J1960),AND(W1960=0,G1960=0),0)</f>
        <v>0</v>
      </c>
      <c r="I1960">
        <f>IF(AND(D1960&gt;(U1960+V1960),W1960=0,K1960&gt;0.3),MIN(J1960-B$3*0.3,B$5,D1960-(U1960+V1960)),0)</f>
        <v>0</v>
      </c>
      <c r="J1960">
        <f t="shared" si="30"/>
        <v>10000</v>
      </c>
      <c r="K1960" s="1">
        <f>J1960/B$3</f>
        <v>1</v>
      </c>
      <c r="L1960">
        <f>IF(D1960&gt;U1960+V1960+W1960,D1960-(U1960+V1960+W1960+I1960),0)</f>
        <v>0</v>
      </c>
      <c r="M1960">
        <f>D1960-L1960</f>
        <v>961.42200000000003</v>
      </c>
      <c r="O1960">
        <v>430.86399999999998</v>
      </c>
      <c r="P1960">
        <v>77.414000000000001</v>
      </c>
      <c r="Q1960">
        <v>390.14800000000002</v>
      </c>
      <c r="R1960">
        <v>0</v>
      </c>
      <c r="S1960">
        <v>62.996000000000002</v>
      </c>
      <c r="U1960">
        <v>248.48</v>
      </c>
      <c r="V1960">
        <v>40.634999999999998</v>
      </c>
      <c r="W1960">
        <v>7500</v>
      </c>
      <c r="Y1960">
        <v>961.42200000000003</v>
      </c>
      <c r="Z1960">
        <f>E1960</f>
        <v>289.11500000000001</v>
      </c>
      <c r="AA1960">
        <f>I1960</f>
        <v>0</v>
      </c>
      <c r="AB1960">
        <f>F1960</f>
        <v>672.30700000000002</v>
      </c>
    </row>
    <row r="1961" spans="4:28" x14ac:dyDescent="0.2">
      <c r="D1961">
        <v>729.19399999999996</v>
      </c>
      <c r="E1961">
        <f>U1961+V1961-G1961</f>
        <v>620.45699999999999</v>
      </c>
      <c r="F1961">
        <f>IF(AND(W1961&gt;0,G1961=0),D1961-E1961,0)</f>
        <v>108.73699999999997</v>
      </c>
      <c r="G1961">
        <f>IF((U1961+V1961)&gt;D1961,(U1961+V1961)-D1961,0)</f>
        <v>0</v>
      </c>
      <c r="H1961">
        <f>_xlfn.IFS(K1961=1,0,AND(G1961&gt;0,K1961&lt;1,W1961=0),MIN(G1961,B$3-J1961),AND(W1961&gt;0,K1961&lt;1),MIN(B$3-J1961,B$4,B$3-J1961),AND(W1961=0,G1961=0),0)</f>
        <v>0</v>
      </c>
      <c r="I1961">
        <f>IF(AND(D1961&gt;(U1961+V1961),W1961=0,K1961&gt;0.3),MIN(J1961-B$3*0.3,B$5,D1961-(U1961+V1961)),0)</f>
        <v>0</v>
      </c>
      <c r="J1961">
        <f t="shared" si="30"/>
        <v>10000</v>
      </c>
      <c r="K1961" s="1">
        <f>J1961/B$3</f>
        <v>1</v>
      </c>
      <c r="L1961">
        <f>IF(D1961&gt;U1961+V1961+W1961,D1961-(U1961+V1961+W1961+I1961),0)</f>
        <v>0</v>
      </c>
      <c r="M1961">
        <f>D1961-L1961</f>
        <v>729.19399999999996</v>
      </c>
      <c r="O1961">
        <v>371.875</v>
      </c>
      <c r="P1961">
        <v>68.543999999999997</v>
      </c>
      <c r="Q1961">
        <v>288.77499999999998</v>
      </c>
      <c r="R1961">
        <v>0</v>
      </c>
      <c r="S1961">
        <v>0</v>
      </c>
      <c r="U1961">
        <v>248.48</v>
      </c>
      <c r="V1961">
        <v>371.97699999999998</v>
      </c>
      <c r="W1961">
        <v>7500</v>
      </c>
      <c r="Y1961">
        <v>729.19399999999996</v>
      </c>
      <c r="Z1961">
        <f>E1961</f>
        <v>620.45699999999999</v>
      </c>
      <c r="AA1961">
        <f>I1961</f>
        <v>0</v>
      </c>
      <c r="AB1961">
        <f>F1961</f>
        <v>108.73699999999997</v>
      </c>
    </row>
    <row r="1962" spans="4:28" x14ac:dyDescent="0.2">
      <c r="D1962">
        <v>905.56100000000004</v>
      </c>
      <c r="E1962">
        <f>U1962+V1962-G1962</f>
        <v>905.56100000000004</v>
      </c>
      <c r="F1962">
        <f>IF(AND(W1962&gt;0,G1962=0),D1962-E1962,0)</f>
        <v>0</v>
      </c>
      <c r="G1962">
        <f>IF((U1962+V1962)&gt;D1962,(U1962+V1962)-D1962,0)</f>
        <v>31.127999999999929</v>
      </c>
      <c r="H1962">
        <f>_xlfn.IFS(K1962=1,0,AND(G1962&gt;0,K1962&lt;1,W1962=0),MIN(G1962,B$3-J1962),AND(W1962&gt;0,K1962&lt;1),MIN(B$3-J1962,B$4,B$3-J1962),AND(W1962=0,G1962=0),0)</f>
        <v>0</v>
      </c>
      <c r="I1962">
        <f>IF(AND(D1962&gt;(U1962+V1962),W1962=0,K1962&gt;0.3),MIN(J1962-B$3*0.3,B$5,D1962-(U1962+V1962)),0)</f>
        <v>0</v>
      </c>
      <c r="J1962">
        <f t="shared" si="30"/>
        <v>10000</v>
      </c>
      <c r="K1962" s="1">
        <f>J1962/B$3</f>
        <v>1</v>
      </c>
      <c r="L1962">
        <f>IF(D1962&gt;U1962+V1962+W1962,D1962-(U1962+V1962+W1962+I1962),0)</f>
        <v>0</v>
      </c>
      <c r="M1962">
        <f>D1962-L1962</f>
        <v>905.56100000000004</v>
      </c>
      <c r="O1962">
        <v>382.64299999999997</v>
      </c>
      <c r="P1962">
        <v>57.247</v>
      </c>
      <c r="Q1962">
        <v>340.98</v>
      </c>
      <c r="R1962">
        <v>124.691</v>
      </c>
      <c r="S1962">
        <v>0</v>
      </c>
      <c r="U1962">
        <v>248.48</v>
      </c>
      <c r="V1962">
        <v>688.20899999999995</v>
      </c>
      <c r="W1962">
        <v>0</v>
      </c>
      <c r="Y1962">
        <v>905.56100000000004</v>
      </c>
      <c r="Z1962">
        <f>E1962</f>
        <v>905.56100000000004</v>
      </c>
      <c r="AA1962">
        <f>I1962</f>
        <v>0</v>
      </c>
      <c r="AB1962">
        <f>F1962</f>
        <v>0</v>
      </c>
    </row>
    <row r="1963" spans="4:28" x14ac:dyDescent="0.2">
      <c r="D1963">
        <v>1379.1859999999999</v>
      </c>
      <c r="E1963">
        <f>U1963+V1963-G1963</f>
        <v>507.74199999999996</v>
      </c>
      <c r="F1963">
        <f>IF(AND(W1963&gt;0,G1963=0),D1963-E1963,0)</f>
        <v>0</v>
      </c>
      <c r="G1963">
        <f>IF((U1963+V1963)&gt;D1963,(U1963+V1963)-D1963,0)</f>
        <v>0</v>
      </c>
      <c r="H1963">
        <f>_xlfn.IFS(K1963=1,0,AND(G1963&gt;0,K1963&lt;1,W1963=0),MIN(G1963,B$3-J1963),AND(W1963&gt;0,K1963&lt;1),MIN(B$3-J1963,B$4,B$3-J1963),AND(W1963=0,G1963=0),0)</f>
        <v>0</v>
      </c>
      <c r="I1963">
        <f>IF(AND(D1963&gt;(U1963+V1963),W1963=0,K1963&gt;0.3),MIN(J1963-B$3*0.3,B$5,D1963-(U1963+V1963)),0)</f>
        <v>871.44399999999996</v>
      </c>
      <c r="J1963">
        <f t="shared" si="30"/>
        <v>10000</v>
      </c>
      <c r="K1963" s="1">
        <f>J1963/B$3</f>
        <v>1</v>
      </c>
      <c r="L1963">
        <f>IF(D1963&gt;U1963+V1963+W1963,D1963-(U1963+V1963+W1963+I1963),0)</f>
        <v>0</v>
      </c>
      <c r="M1963">
        <f>D1963-L1963</f>
        <v>1379.1859999999999</v>
      </c>
      <c r="O1963">
        <v>435.82100000000003</v>
      </c>
      <c r="P1963">
        <v>74.775999999999996</v>
      </c>
      <c r="Q1963">
        <v>427.27800000000002</v>
      </c>
      <c r="R1963">
        <v>441.31200000000001</v>
      </c>
      <c r="S1963">
        <v>0</v>
      </c>
      <c r="U1963">
        <v>248.48</v>
      </c>
      <c r="V1963">
        <v>259.262</v>
      </c>
      <c r="W1963">
        <v>0</v>
      </c>
      <c r="Y1963">
        <v>1379.1859999999999</v>
      </c>
      <c r="Z1963">
        <f>E1963</f>
        <v>507.74199999999996</v>
      </c>
      <c r="AA1963">
        <f>I1963</f>
        <v>871.44399999999996</v>
      </c>
      <c r="AB1963">
        <f>F1963</f>
        <v>0</v>
      </c>
    </row>
    <row r="1964" spans="4:28" x14ac:dyDescent="0.2">
      <c r="D1964">
        <v>1498.1220000000001</v>
      </c>
      <c r="E1964">
        <f>U1964+V1964-G1964</f>
        <v>488.31600000000003</v>
      </c>
      <c r="F1964">
        <f>IF(AND(W1964&gt;0,G1964=0),D1964-E1964,0)</f>
        <v>0</v>
      </c>
      <c r="G1964">
        <f>IF((U1964+V1964)&gt;D1964,(U1964+V1964)-D1964,0)</f>
        <v>0</v>
      </c>
      <c r="H1964">
        <f>_xlfn.IFS(K1964=1,0,AND(G1964&gt;0,K1964&lt;1,W1964=0),MIN(G1964,B$3-J1964),AND(W1964&gt;0,K1964&lt;1),MIN(B$3-J1964,B$4,B$3-J1964),AND(W1964=0,G1964=0),0)</f>
        <v>0</v>
      </c>
      <c r="I1964">
        <f>IF(AND(D1964&gt;(U1964+V1964),W1964=0,K1964&gt;0.3),MIN(J1964-B$3*0.3,B$5,D1964-(U1964+V1964)),0)</f>
        <v>1009.806</v>
      </c>
      <c r="J1964">
        <f t="shared" si="30"/>
        <v>9128.5560000000005</v>
      </c>
      <c r="K1964" s="1">
        <f>J1964/B$3</f>
        <v>0.9128556000000001</v>
      </c>
      <c r="L1964">
        <f>IF(D1964&gt;U1964+V1964+W1964,D1964-(U1964+V1964+W1964+I1964),0)</f>
        <v>0</v>
      </c>
      <c r="M1964">
        <f>D1964-L1964</f>
        <v>1498.1220000000001</v>
      </c>
      <c r="O1964">
        <v>557.38599999999997</v>
      </c>
      <c r="P1964">
        <v>90.522000000000006</v>
      </c>
      <c r="Q1964">
        <v>398.18200000000002</v>
      </c>
      <c r="R1964">
        <v>452.03199999999998</v>
      </c>
      <c r="S1964">
        <v>0</v>
      </c>
      <c r="U1964">
        <v>248.48</v>
      </c>
      <c r="V1964">
        <v>239.83600000000001</v>
      </c>
      <c r="W1964">
        <v>0</v>
      </c>
      <c r="Y1964">
        <v>1498.1220000000001</v>
      </c>
      <c r="Z1964">
        <f>E1964</f>
        <v>488.31600000000003</v>
      </c>
      <c r="AA1964">
        <f>I1964</f>
        <v>1009.806</v>
      </c>
      <c r="AB1964">
        <f>F1964</f>
        <v>0</v>
      </c>
    </row>
    <row r="1965" spans="4:28" x14ac:dyDescent="0.2">
      <c r="D1965">
        <v>1365.991</v>
      </c>
      <c r="E1965">
        <f>U1965+V1965-G1965</f>
        <v>501.47899999999998</v>
      </c>
      <c r="F1965">
        <f>IF(AND(W1965&gt;0,G1965=0),D1965-E1965,0)</f>
        <v>0</v>
      </c>
      <c r="G1965">
        <f>IF((U1965+V1965)&gt;D1965,(U1965+V1965)-D1965,0)</f>
        <v>0</v>
      </c>
      <c r="H1965">
        <f>_xlfn.IFS(K1965=1,0,AND(G1965&gt;0,K1965&lt;1,W1965=0),MIN(G1965,B$3-J1965),AND(W1965&gt;0,K1965&lt;1),MIN(B$3-J1965,B$4,B$3-J1965),AND(W1965=0,G1965=0),0)</f>
        <v>0</v>
      </c>
      <c r="I1965">
        <f>IF(AND(D1965&gt;(U1965+V1965),W1965=0,K1965&gt;0.3),MIN(J1965-B$3*0.3,B$5,D1965-(U1965+V1965)),0)</f>
        <v>864.51199999999994</v>
      </c>
      <c r="J1965">
        <f t="shared" si="30"/>
        <v>8118.75</v>
      </c>
      <c r="K1965" s="1">
        <f>J1965/B$3</f>
        <v>0.81187500000000001</v>
      </c>
      <c r="L1965">
        <f>IF(D1965&gt;U1965+V1965+W1965,D1965-(U1965+V1965+W1965+I1965),0)</f>
        <v>0</v>
      </c>
      <c r="M1965">
        <f>D1965-L1965</f>
        <v>1365.991</v>
      </c>
      <c r="O1965">
        <v>659.00400000000002</v>
      </c>
      <c r="P1965">
        <v>75.796000000000006</v>
      </c>
      <c r="Q1965">
        <v>416.64800000000002</v>
      </c>
      <c r="R1965">
        <v>198.45699999999999</v>
      </c>
      <c r="S1965">
        <v>16.087</v>
      </c>
      <c r="U1965">
        <v>248.48</v>
      </c>
      <c r="V1965">
        <v>252.999</v>
      </c>
      <c r="W1965">
        <v>0</v>
      </c>
      <c r="Y1965">
        <v>1365.991</v>
      </c>
      <c r="Z1965">
        <f>E1965</f>
        <v>501.47899999999998</v>
      </c>
      <c r="AA1965">
        <f>I1965</f>
        <v>864.51199999999994</v>
      </c>
      <c r="AB1965">
        <f>F1965</f>
        <v>0</v>
      </c>
    </row>
    <row r="1966" spans="4:28" x14ac:dyDescent="0.2">
      <c r="D1966">
        <v>1136.556</v>
      </c>
      <c r="E1966">
        <f>U1966+V1966-G1966</f>
        <v>405.36699999999996</v>
      </c>
      <c r="F1966">
        <f>IF(AND(W1966&gt;0,G1966=0),D1966-E1966,0)</f>
        <v>0</v>
      </c>
      <c r="G1966">
        <f>IF((U1966+V1966)&gt;D1966,(U1966+V1966)-D1966,0)</f>
        <v>0</v>
      </c>
      <c r="H1966">
        <f>_xlfn.IFS(K1966=1,0,AND(G1966&gt;0,K1966&lt;1,W1966=0),MIN(G1966,B$3-J1966),AND(W1966&gt;0,K1966&lt;1),MIN(B$3-J1966,B$4,B$3-J1966),AND(W1966=0,G1966=0),0)</f>
        <v>0</v>
      </c>
      <c r="I1966">
        <f>IF(AND(D1966&gt;(U1966+V1966),W1966=0,K1966&gt;0.3),MIN(J1966-B$3*0.3,B$5,D1966-(U1966+V1966)),0)</f>
        <v>731.18900000000008</v>
      </c>
      <c r="J1966">
        <f t="shared" si="30"/>
        <v>7254.2380000000003</v>
      </c>
      <c r="K1966" s="1">
        <f>J1966/B$3</f>
        <v>0.72542380000000006</v>
      </c>
      <c r="L1966">
        <f>IF(D1966&gt;U1966+V1966+W1966,D1966-(U1966+V1966+W1966+I1966),0)</f>
        <v>0</v>
      </c>
      <c r="M1966">
        <f>D1966-L1966</f>
        <v>1136.556</v>
      </c>
      <c r="O1966">
        <v>660.51400000000001</v>
      </c>
      <c r="P1966">
        <v>56.515999999999998</v>
      </c>
      <c r="Q1966">
        <v>340.072</v>
      </c>
      <c r="R1966">
        <v>47.28</v>
      </c>
      <c r="S1966">
        <v>32.174999999999997</v>
      </c>
      <c r="U1966">
        <v>248.48</v>
      </c>
      <c r="V1966">
        <v>156.887</v>
      </c>
      <c r="W1966">
        <v>0</v>
      </c>
      <c r="Y1966">
        <v>1136.556</v>
      </c>
      <c r="Z1966">
        <f>E1966</f>
        <v>405.36699999999996</v>
      </c>
      <c r="AA1966">
        <f>I1966</f>
        <v>731.18900000000008</v>
      </c>
      <c r="AB1966">
        <f>F1966</f>
        <v>0</v>
      </c>
    </row>
    <row r="1967" spans="4:28" x14ac:dyDescent="0.2">
      <c r="D1967">
        <v>1202.924</v>
      </c>
      <c r="E1967">
        <f>U1967+V1967-G1967</f>
        <v>248.48</v>
      </c>
      <c r="F1967">
        <f>IF(AND(W1967&gt;0,G1967=0),D1967-E1967,0)</f>
        <v>0</v>
      </c>
      <c r="G1967">
        <f>IF((U1967+V1967)&gt;D1967,(U1967+V1967)-D1967,0)</f>
        <v>0</v>
      </c>
      <c r="H1967">
        <f>_xlfn.IFS(K1967=1,0,AND(G1967&gt;0,K1967&lt;1,W1967=0),MIN(G1967,B$3-J1967),AND(W1967&gt;0,K1967&lt;1),MIN(B$3-J1967,B$4,B$3-J1967),AND(W1967=0,G1967=0),0)</f>
        <v>0</v>
      </c>
      <c r="I1967">
        <f>IF(AND(D1967&gt;(U1967+V1967),W1967=0,K1967&gt;0.3),MIN(J1967-B$3*0.3,B$5,D1967-(U1967+V1967)),0)</f>
        <v>954.44399999999996</v>
      </c>
      <c r="J1967">
        <f t="shared" si="30"/>
        <v>6523.049</v>
      </c>
      <c r="K1967" s="1">
        <f>J1967/B$3</f>
        <v>0.65230489999999997</v>
      </c>
      <c r="L1967">
        <f>IF(D1967&gt;U1967+V1967+W1967,D1967-(U1967+V1967+W1967+I1967),0)</f>
        <v>0</v>
      </c>
      <c r="M1967">
        <f>D1967-L1967</f>
        <v>1202.924</v>
      </c>
      <c r="O1967">
        <v>615.94899999999996</v>
      </c>
      <c r="P1967">
        <v>23.96</v>
      </c>
      <c r="Q1967">
        <v>296.80599999999998</v>
      </c>
      <c r="R1967">
        <v>233.91</v>
      </c>
      <c r="S1967">
        <v>32.298000000000002</v>
      </c>
      <c r="U1967">
        <v>248.48</v>
      </c>
      <c r="V1967">
        <v>0</v>
      </c>
      <c r="W1967">
        <v>0</v>
      </c>
      <c r="Y1967">
        <v>1202.924</v>
      </c>
      <c r="Z1967">
        <f>E1967</f>
        <v>248.48</v>
      </c>
      <c r="AA1967">
        <f>I1967</f>
        <v>954.44399999999996</v>
      </c>
      <c r="AB1967">
        <f>F1967</f>
        <v>0</v>
      </c>
    </row>
    <row r="1968" spans="4:28" x14ac:dyDescent="0.2">
      <c r="D1968">
        <v>1267.402</v>
      </c>
      <c r="E1968">
        <f>U1968+V1968-G1968</f>
        <v>248.48</v>
      </c>
      <c r="F1968">
        <f>IF(AND(W1968&gt;0,G1968=0),D1968-E1968,0)</f>
        <v>1018.922</v>
      </c>
      <c r="G1968">
        <f>IF((U1968+V1968)&gt;D1968,(U1968+V1968)-D1968,0)</f>
        <v>0</v>
      </c>
      <c r="H1968">
        <f>_xlfn.IFS(K1968=1,0,AND(G1968&gt;0,K1968&lt;1,W1968=0),MIN(G1968,B$3-J1968),AND(W1968&gt;0,K1968&lt;1),MIN(B$3-J1968,B$4,B$3-J1968),AND(W1968=0,G1968=0),0)</f>
        <v>2500</v>
      </c>
      <c r="I1968">
        <f>IF(AND(D1968&gt;(U1968+V1968),W1968=0,K1968&gt;0.3),MIN(J1968-B$3*0.3,B$5,D1968-(U1968+V1968)),0)</f>
        <v>0</v>
      </c>
      <c r="J1968">
        <f t="shared" si="30"/>
        <v>5568.6049999999996</v>
      </c>
      <c r="K1968" s="1">
        <f>J1968/B$3</f>
        <v>0.55686049999999998</v>
      </c>
      <c r="L1968">
        <f>IF(D1968&gt;U1968+V1968+W1968,D1968-(U1968+V1968+W1968+I1968),0)</f>
        <v>0</v>
      </c>
      <c r="M1968">
        <f>D1968-L1968</f>
        <v>1267.402</v>
      </c>
      <c r="O1968">
        <v>643.77499999999998</v>
      </c>
      <c r="P1968">
        <v>21.12</v>
      </c>
      <c r="Q1968">
        <v>237.49799999999999</v>
      </c>
      <c r="R1968">
        <v>332.63</v>
      </c>
      <c r="S1968">
        <v>32.378999999999998</v>
      </c>
      <c r="U1968">
        <v>248.48</v>
      </c>
      <c r="V1968">
        <v>0</v>
      </c>
      <c r="W1968">
        <v>7500</v>
      </c>
      <c r="Y1968">
        <v>1267.402</v>
      </c>
      <c r="Z1968">
        <f>E1968</f>
        <v>248.48</v>
      </c>
      <c r="AA1968">
        <f>I1968</f>
        <v>0</v>
      </c>
      <c r="AB1968">
        <f>F1968</f>
        <v>1018.922</v>
      </c>
    </row>
    <row r="1969" spans="4:28" x14ac:dyDescent="0.2">
      <c r="D1969">
        <v>1051.03</v>
      </c>
      <c r="E1969">
        <f>U1969+V1969-G1969</f>
        <v>248.48</v>
      </c>
      <c r="F1969">
        <f>IF(AND(W1969&gt;0,G1969=0),D1969-E1969,0)</f>
        <v>0</v>
      </c>
      <c r="G1969">
        <f>IF((U1969+V1969)&gt;D1969,(U1969+V1969)-D1969,0)</f>
        <v>0</v>
      </c>
      <c r="H1969">
        <f>_xlfn.IFS(K1969=1,0,AND(G1969&gt;0,K1969&lt;1,W1969=0),MIN(G1969,B$3-J1969),AND(W1969&gt;0,K1969&lt;1),MIN(B$3-J1969,B$4,B$3-J1969),AND(W1969=0,G1969=0),0)</f>
        <v>0</v>
      </c>
      <c r="I1969">
        <f>IF(AND(D1969&gt;(U1969+V1969),W1969=0,K1969&gt;0.3),MIN(J1969-B$3*0.3,B$5,D1969-(U1969+V1969)),0)</f>
        <v>802.55</v>
      </c>
      <c r="J1969">
        <f t="shared" si="30"/>
        <v>8068.6049999999996</v>
      </c>
      <c r="K1969" s="1">
        <f>J1969/B$3</f>
        <v>0.80686049999999998</v>
      </c>
      <c r="L1969">
        <f>IF(D1969&gt;U1969+V1969+W1969,D1969-(U1969+V1969+W1969+I1969),0)</f>
        <v>0</v>
      </c>
      <c r="M1969">
        <f>D1969-L1969</f>
        <v>1051.03</v>
      </c>
      <c r="O1969">
        <v>625.97699999999998</v>
      </c>
      <c r="P1969">
        <v>28.835000000000001</v>
      </c>
      <c r="Q1969">
        <v>228.952</v>
      </c>
      <c r="R1969">
        <v>134.72399999999999</v>
      </c>
      <c r="S1969">
        <v>32.542999999999999</v>
      </c>
      <c r="U1969">
        <v>248.48</v>
      </c>
      <c r="V1969">
        <v>0</v>
      </c>
      <c r="W1969">
        <v>0</v>
      </c>
      <c r="Y1969">
        <v>1051.03</v>
      </c>
      <c r="Z1969">
        <f>E1969</f>
        <v>248.48</v>
      </c>
      <c r="AA1969">
        <f>I1969</f>
        <v>802.55</v>
      </c>
      <c r="AB1969">
        <f>F1969</f>
        <v>0</v>
      </c>
    </row>
    <row r="1970" spans="4:28" x14ac:dyDescent="0.2">
      <c r="D1970">
        <v>818.42200000000003</v>
      </c>
      <c r="E1970">
        <f>U1970+V1970-G1970</f>
        <v>248.48</v>
      </c>
      <c r="F1970">
        <f>IF(AND(W1970&gt;0,G1970=0),D1970-E1970,0)</f>
        <v>569.94200000000001</v>
      </c>
      <c r="G1970">
        <f>IF((U1970+V1970)&gt;D1970,(U1970+V1970)-D1970,0)</f>
        <v>0</v>
      </c>
      <c r="H1970">
        <f>_xlfn.IFS(K1970=1,0,AND(G1970&gt;0,K1970&lt;1,W1970=0),MIN(G1970,B$3-J1970),AND(W1970&gt;0,K1970&lt;1),MIN(B$3-J1970,B$4,B$3-J1970),AND(W1970=0,G1970=0),0)</f>
        <v>2500</v>
      </c>
      <c r="I1970">
        <f>IF(AND(D1970&gt;(U1970+V1970),W1970=0,K1970&gt;0.3),MIN(J1970-B$3*0.3,B$5,D1970-(U1970+V1970)),0)</f>
        <v>0</v>
      </c>
      <c r="J1970">
        <f t="shared" si="30"/>
        <v>7266.0549999999994</v>
      </c>
      <c r="K1970" s="1">
        <f>J1970/B$3</f>
        <v>0.7266054999999999</v>
      </c>
      <c r="L1970">
        <f>IF(D1970&gt;U1970+V1970+W1970,D1970-(U1970+V1970+W1970+I1970),0)</f>
        <v>0</v>
      </c>
      <c r="M1970">
        <f>D1970-L1970</f>
        <v>818.42200000000003</v>
      </c>
      <c r="O1970">
        <v>468.35199999999998</v>
      </c>
      <c r="P1970">
        <v>104.32899999999999</v>
      </c>
      <c r="Q1970">
        <v>213.15700000000001</v>
      </c>
      <c r="R1970">
        <v>0</v>
      </c>
      <c r="S1970">
        <v>32.584000000000003</v>
      </c>
      <c r="U1970">
        <v>248.48</v>
      </c>
      <c r="V1970">
        <v>0</v>
      </c>
      <c r="W1970">
        <v>7500</v>
      </c>
      <c r="Y1970">
        <v>818.42200000000003</v>
      </c>
      <c r="Z1970">
        <f>E1970</f>
        <v>248.48</v>
      </c>
      <c r="AA1970">
        <f>I1970</f>
        <v>0</v>
      </c>
      <c r="AB1970">
        <f>F1970</f>
        <v>569.94200000000001</v>
      </c>
    </row>
    <row r="1971" spans="4:28" x14ac:dyDescent="0.2">
      <c r="D1971">
        <v>835.49300000000005</v>
      </c>
      <c r="E1971">
        <f>U1971+V1971-G1971</f>
        <v>248.48</v>
      </c>
      <c r="F1971">
        <f>IF(AND(W1971&gt;0,G1971=0),D1971-E1971,0)</f>
        <v>587.01300000000003</v>
      </c>
      <c r="G1971">
        <f>IF((U1971+V1971)&gt;D1971,(U1971+V1971)-D1971,0)</f>
        <v>0</v>
      </c>
      <c r="H1971">
        <f>_xlfn.IFS(K1971=1,0,AND(G1971&gt;0,K1971&lt;1,W1971=0),MIN(G1971,B$3-J1971),AND(W1971&gt;0,K1971&lt;1),MIN(B$3-J1971,B$4,B$3-J1971),AND(W1971=0,G1971=0),0)</f>
        <v>233.94499999999971</v>
      </c>
      <c r="I1971">
        <f>IF(AND(D1971&gt;(U1971+V1971),W1971=0,K1971&gt;0.3),MIN(J1971-B$3*0.3,B$5,D1971-(U1971+V1971)),0)</f>
        <v>0</v>
      </c>
      <c r="J1971">
        <f t="shared" si="30"/>
        <v>9766.0550000000003</v>
      </c>
      <c r="K1971" s="1">
        <f>J1971/B$3</f>
        <v>0.97660550000000002</v>
      </c>
      <c r="L1971">
        <f>IF(D1971&gt;U1971+V1971+W1971,D1971-(U1971+V1971+W1971+I1971),0)</f>
        <v>0</v>
      </c>
      <c r="M1971">
        <f>D1971-L1971</f>
        <v>835.49300000000005</v>
      </c>
      <c r="O1971">
        <v>311.93900000000002</v>
      </c>
      <c r="P1971">
        <v>84.548000000000002</v>
      </c>
      <c r="Q1971">
        <v>416.29199999999997</v>
      </c>
      <c r="R1971">
        <v>0</v>
      </c>
      <c r="S1971">
        <v>22.713999999999999</v>
      </c>
      <c r="U1971">
        <v>248.48</v>
      </c>
      <c r="V1971">
        <v>0</v>
      </c>
      <c r="W1971">
        <v>7500</v>
      </c>
      <c r="Y1971">
        <v>835.49300000000005</v>
      </c>
      <c r="Z1971">
        <f>E1971</f>
        <v>248.48</v>
      </c>
      <c r="AA1971">
        <f>I1971</f>
        <v>0</v>
      </c>
      <c r="AB1971">
        <f>F1971</f>
        <v>587.01300000000003</v>
      </c>
    </row>
    <row r="1972" spans="4:28" x14ac:dyDescent="0.2">
      <c r="D1972">
        <v>640.41600000000005</v>
      </c>
      <c r="E1972">
        <f>U1972+V1972-G1972</f>
        <v>248.48</v>
      </c>
      <c r="F1972">
        <f>IF(AND(W1972&gt;0,G1972=0),D1972-E1972,0)</f>
        <v>391.93600000000004</v>
      </c>
      <c r="G1972">
        <f>IF((U1972+V1972)&gt;D1972,(U1972+V1972)-D1972,0)</f>
        <v>0</v>
      </c>
      <c r="H1972">
        <f>_xlfn.IFS(K1972=1,0,AND(G1972&gt;0,K1972&lt;1,W1972=0),MIN(G1972,B$3-J1972),AND(W1972&gt;0,K1972&lt;1),MIN(B$3-J1972,B$4,B$3-J1972),AND(W1972=0,G1972=0),0)</f>
        <v>0</v>
      </c>
      <c r="I1972">
        <f>IF(AND(D1972&gt;(U1972+V1972),W1972=0,K1972&gt;0.3),MIN(J1972-B$3*0.3,B$5,D1972-(U1972+V1972)),0)</f>
        <v>0</v>
      </c>
      <c r="J1972">
        <f t="shared" si="30"/>
        <v>10000</v>
      </c>
      <c r="K1972" s="1">
        <f>J1972/B$3</f>
        <v>1</v>
      </c>
      <c r="L1972">
        <f>IF(D1972&gt;U1972+V1972+W1972,D1972-(U1972+V1972+W1972+I1972),0)</f>
        <v>0</v>
      </c>
      <c r="M1972">
        <f>D1972-L1972</f>
        <v>640.41600000000005</v>
      </c>
      <c r="O1972">
        <v>219.79300000000001</v>
      </c>
      <c r="P1972">
        <v>69.171999999999997</v>
      </c>
      <c r="Q1972">
        <v>299.33999999999997</v>
      </c>
      <c r="R1972">
        <v>0</v>
      </c>
      <c r="S1972">
        <v>52.110999999999997</v>
      </c>
      <c r="U1972">
        <v>248.48</v>
      </c>
      <c r="V1972">
        <v>0</v>
      </c>
      <c r="W1972">
        <v>7500</v>
      </c>
      <c r="Y1972">
        <v>640.41600000000005</v>
      </c>
      <c r="Z1972">
        <f>E1972</f>
        <v>248.48</v>
      </c>
      <c r="AA1972">
        <f>I1972</f>
        <v>0</v>
      </c>
      <c r="AB1972">
        <f>F1972</f>
        <v>391.93600000000004</v>
      </c>
    </row>
    <row r="1973" spans="4:28" x14ac:dyDescent="0.2">
      <c r="D1973">
        <v>665.47199999999998</v>
      </c>
      <c r="E1973">
        <f>U1973+V1973-G1973</f>
        <v>248.48</v>
      </c>
      <c r="F1973">
        <f>IF(AND(W1973&gt;0,G1973=0),D1973-E1973,0)</f>
        <v>416.99199999999996</v>
      </c>
      <c r="G1973">
        <f>IF((U1973+V1973)&gt;D1973,(U1973+V1973)-D1973,0)</f>
        <v>0</v>
      </c>
      <c r="H1973">
        <f>_xlfn.IFS(K1973=1,0,AND(G1973&gt;0,K1973&lt;1,W1973=0),MIN(G1973,B$3-J1973),AND(W1973&gt;0,K1973&lt;1),MIN(B$3-J1973,B$4,B$3-J1973),AND(W1973=0,G1973=0),0)</f>
        <v>0</v>
      </c>
      <c r="I1973">
        <f>IF(AND(D1973&gt;(U1973+V1973),W1973=0,K1973&gt;0.3),MIN(J1973-B$3*0.3,B$5,D1973-(U1973+V1973)),0)</f>
        <v>0</v>
      </c>
      <c r="J1973">
        <f t="shared" si="30"/>
        <v>10000</v>
      </c>
      <c r="K1973" s="1">
        <f>J1973/B$3</f>
        <v>1</v>
      </c>
      <c r="L1973">
        <f>IF(D1973&gt;U1973+V1973+W1973,D1973-(U1973+V1973+W1973+I1973),0)</f>
        <v>0</v>
      </c>
      <c r="M1973">
        <f>D1973-L1973</f>
        <v>665.47199999999998</v>
      </c>
      <c r="O1973">
        <v>193.67599999999999</v>
      </c>
      <c r="P1973">
        <v>66.436000000000007</v>
      </c>
      <c r="Q1973">
        <v>358.18099999999998</v>
      </c>
      <c r="R1973">
        <v>0</v>
      </c>
      <c r="S1973">
        <v>47.177999999999997</v>
      </c>
      <c r="U1973">
        <v>248.48</v>
      </c>
      <c r="V1973">
        <v>0</v>
      </c>
      <c r="W1973">
        <v>7500</v>
      </c>
      <c r="Y1973">
        <v>665.47199999999998</v>
      </c>
      <c r="Z1973">
        <f>E1973</f>
        <v>248.48</v>
      </c>
      <c r="AA1973">
        <f>I1973</f>
        <v>0</v>
      </c>
      <c r="AB1973">
        <f>F1973</f>
        <v>416.99199999999996</v>
      </c>
    </row>
    <row r="1974" spans="4:28" x14ac:dyDescent="0.2">
      <c r="D1974">
        <v>645.79200000000003</v>
      </c>
      <c r="E1974">
        <f>U1974+V1974-G1974</f>
        <v>248.48</v>
      </c>
      <c r="F1974">
        <f>IF(AND(W1974&gt;0,G1974=0),D1974-E1974,0)</f>
        <v>397.31200000000001</v>
      </c>
      <c r="G1974">
        <f>IF((U1974+V1974)&gt;D1974,(U1974+V1974)-D1974,0)</f>
        <v>0</v>
      </c>
      <c r="H1974">
        <f>_xlfn.IFS(K1974=1,0,AND(G1974&gt;0,K1974&lt;1,W1974=0),MIN(G1974,B$3-J1974),AND(W1974&gt;0,K1974&lt;1),MIN(B$3-J1974,B$4,B$3-J1974),AND(W1974=0,G1974=0),0)</f>
        <v>0</v>
      </c>
      <c r="I1974">
        <f>IF(AND(D1974&gt;(U1974+V1974),W1974=0,K1974&gt;0.3),MIN(J1974-B$3*0.3,B$5,D1974-(U1974+V1974)),0)</f>
        <v>0</v>
      </c>
      <c r="J1974">
        <f t="shared" si="30"/>
        <v>10000</v>
      </c>
      <c r="K1974" s="1">
        <f>J1974/B$3</f>
        <v>1</v>
      </c>
      <c r="L1974">
        <f>IF(D1974&gt;U1974+V1974+W1974,D1974-(U1974+V1974+W1974+I1974),0)</f>
        <v>0</v>
      </c>
      <c r="M1974">
        <f>D1974-L1974</f>
        <v>645.79200000000003</v>
      </c>
      <c r="O1974">
        <v>164.363</v>
      </c>
      <c r="P1974">
        <v>55.435000000000002</v>
      </c>
      <c r="Q1974">
        <v>329.55</v>
      </c>
      <c r="R1974">
        <v>0</v>
      </c>
      <c r="S1974">
        <v>96.444000000000003</v>
      </c>
      <c r="U1974">
        <v>248.48</v>
      </c>
      <c r="V1974">
        <v>0</v>
      </c>
      <c r="W1974">
        <v>7500</v>
      </c>
      <c r="Y1974">
        <v>645.79200000000003</v>
      </c>
      <c r="Z1974">
        <f>E1974</f>
        <v>248.48</v>
      </c>
      <c r="AA1974">
        <f>I1974</f>
        <v>0</v>
      </c>
      <c r="AB1974">
        <f>F1974</f>
        <v>397.31200000000001</v>
      </c>
    </row>
    <row r="1975" spans="4:28" x14ac:dyDescent="0.2">
      <c r="D1975">
        <v>753.85199999999998</v>
      </c>
      <c r="E1975">
        <f>U1975+V1975-G1975</f>
        <v>248.48</v>
      </c>
      <c r="F1975">
        <f>IF(AND(W1975&gt;0,G1975=0),D1975-E1975,0)</f>
        <v>0</v>
      </c>
      <c r="G1975">
        <f>IF((U1975+V1975)&gt;D1975,(U1975+V1975)-D1975,0)</f>
        <v>0</v>
      </c>
      <c r="H1975">
        <f>_xlfn.IFS(K1975=1,0,AND(G1975&gt;0,K1975&lt;1,W1975=0),MIN(G1975,B$3-J1975),AND(W1975&gt;0,K1975&lt;1),MIN(B$3-J1975,B$4,B$3-J1975),AND(W1975=0,G1975=0),0)</f>
        <v>0</v>
      </c>
      <c r="I1975">
        <f>IF(AND(D1975&gt;(U1975+V1975),W1975=0,K1975&gt;0.3),MIN(J1975-B$3*0.3,B$5,D1975-(U1975+V1975)),0)</f>
        <v>505.37199999999996</v>
      </c>
      <c r="J1975">
        <f t="shared" si="30"/>
        <v>10000</v>
      </c>
      <c r="K1975" s="1">
        <f>J1975/B$3</f>
        <v>1</v>
      </c>
      <c r="L1975">
        <f>IF(D1975&gt;U1975+V1975+W1975,D1975-(U1975+V1975+W1975+I1975),0)</f>
        <v>0</v>
      </c>
      <c r="M1975">
        <f>D1975-L1975</f>
        <v>753.85199999999998</v>
      </c>
      <c r="O1975">
        <v>145.72999999999999</v>
      </c>
      <c r="P1975">
        <v>79.212999999999994</v>
      </c>
      <c r="Q1975">
        <v>374.73</v>
      </c>
      <c r="R1975">
        <v>0</v>
      </c>
      <c r="S1975">
        <v>154.179</v>
      </c>
      <c r="U1975">
        <v>248.48</v>
      </c>
      <c r="V1975">
        <v>0</v>
      </c>
      <c r="W1975">
        <v>0</v>
      </c>
      <c r="Y1975">
        <v>753.85199999999998</v>
      </c>
      <c r="Z1975">
        <f>E1975</f>
        <v>248.48</v>
      </c>
      <c r="AA1975">
        <f>I1975</f>
        <v>505.37199999999996</v>
      </c>
      <c r="AB1975">
        <f>F1975</f>
        <v>0</v>
      </c>
    </row>
    <row r="1976" spans="4:28" x14ac:dyDescent="0.2">
      <c r="D1976">
        <v>628.53399999999999</v>
      </c>
      <c r="E1976">
        <f>U1976+V1976-G1976</f>
        <v>248.48</v>
      </c>
      <c r="F1976">
        <f>IF(AND(W1976&gt;0,G1976=0),D1976-E1976,0)</f>
        <v>0</v>
      </c>
      <c r="G1976">
        <f>IF((U1976+V1976)&gt;D1976,(U1976+V1976)-D1976,0)</f>
        <v>0</v>
      </c>
      <c r="H1976">
        <f>_xlfn.IFS(K1976=1,0,AND(G1976&gt;0,K1976&lt;1,W1976=0),MIN(G1976,B$3-J1976),AND(W1976&gt;0,K1976&lt;1),MIN(B$3-J1976,B$4,B$3-J1976),AND(W1976=0,G1976=0),0)</f>
        <v>0</v>
      </c>
      <c r="I1976">
        <f>IF(AND(D1976&gt;(U1976+V1976),W1976=0,K1976&gt;0.3),MIN(J1976-B$3*0.3,B$5,D1976-(U1976+V1976)),0)</f>
        <v>380.05399999999997</v>
      </c>
      <c r="J1976">
        <f t="shared" si="30"/>
        <v>9494.6280000000006</v>
      </c>
      <c r="K1976" s="1">
        <f>J1976/B$3</f>
        <v>0.94946280000000005</v>
      </c>
      <c r="L1976">
        <f>IF(D1976&gt;U1976+V1976+W1976,D1976-(U1976+V1976+W1976+I1976),0)</f>
        <v>0</v>
      </c>
      <c r="M1976">
        <f>D1976-L1976</f>
        <v>628.53399999999999</v>
      </c>
      <c r="O1976">
        <v>166.42</v>
      </c>
      <c r="P1976">
        <v>78.682000000000002</v>
      </c>
      <c r="Q1976">
        <v>298.64499999999998</v>
      </c>
      <c r="R1976">
        <v>0</v>
      </c>
      <c r="S1976">
        <v>84.787999999999997</v>
      </c>
      <c r="U1976">
        <v>248.48</v>
      </c>
      <c r="V1976">
        <v>0</v>
      </c>
      <c r="W1976">
        <v>0</v>
      </c>
      <c r="Y1976">
        <v>628.53399999999999</v>
      </c>
      <c r="Z1976">
        <f>E1976</f>
        <v>248.48</v>
      </c>
      <c r="AA1976">
        <f>I1976</f>
        <v>380.05399999999997</v>
      </c>
      <c r="AB1976">
        <f>F1976</f>
        <v>0</v>
      </c>
    </row>
    <row r="1977" spans="4:28" x14ac:dyDescent="0.2">
      <c r="D1977">
        <v>1005.426</v>
      </c>
      <c r="E1977">
        <f>U1977+V1977-G1977</f>
        <v>248.48</v>
      </c>
      <c r="F1977">
        <f>IF(AND(W1977&gt;0,G1977=0),D1977-E1977,0)</f>
        <v>0</v>
      </c>
      <c r="G1977">
        <f>IF((U1977+V1977)&gt;D1977,(U1977+V1977)-D1977,0)</f>
        <v>0</v>
      </c>
      <c r="H1977">
        <f>_xlfn.IFS(K1977=1,0,AND(G1977&gt;0,K1977&lt;1,W1977=0),MIN(G1977,B$3-J1977),AND(W1977&gt;0,K1977&lt;1),MIN(B$3-J1977,B$4,B$3-J1977),AND(W1977=0,G1977=0),0)</f>
        <v>0</v>
      </c>
      <c r="I1977">
        <f>IF(AND(D1977&gt;(U1977+V1977),W1977=0,K1977&gt;0.3),MIN(J1977-B$3*0.3,B$5,D1977-(U1977+V1977)),0)</f>
        <v>756.94600000000003</v>
      </c>
      <c r="J1977">
        <f t="shared" si="30"/>
        <v>9114.5740000000005</v>
      </c>
      <c r="K1977" s="1">
        <f>J1977/B$3</f>
        <v>0.91145740000000008</v>
      </c>
      <c r="L1977">
        <f>IF(D1977&gt;U1977+V1977+W1977,D1977-(U1977+V1977+W1977+I1977),0)</f>
        <v>0</v>
      </c>
      <c r="M1977">
        <f>D1977-L1977</f>
        <v>1005.426</v>
      </c>
      <c r="O1977">
        <v>216.57900000000001</v>
      </c>
      <c r="P1977">
        <v>66.991</v>
      </c>
      <c r="Q1977">
        <v>383.726</v>
      </c>
      <c r="R1977">
        <v>192.94200000000001</v>
      </c>
      <c r="S1977">
        <v>145.18700000000001</v>
      </c>
      <c r="U1977">
        <v>248.48</v>
      </c>
      <c r="V1977">
        <v>0</v>
      </c>
      <c r="W1977">
        <v>0</v>
      </c>
      <c r="Y1977">
        <v>1005.426</v>
      </c>
      <c r="Z1977">
        <f>E1977</f>
        <v>248.48</v>
      </c>
      <c r="AA1977">
        <f>I1977</f>
        <v>756.94600000000003</v>
      </c>
      <c r="AB1977">
        <f>F1977</f>
        <v>0</v>
      </c>
    </row>
    <row r="1978" spans="4:28" x14ac:dyDescent="0.2">
      <c r="D1978">
        <v>1695.7739999999999</v>
      </c>
      <c r="E1978">
        <f>U1978+V1978-G1978</f>
        <v>248.48</v>
      </c>
      <c r="F1978">
        <f>IF(AND(W1978&gt;0,G1978=0),D1978-E1978,0)</f>
        <v>0</v>
      </c>
      <c r="G1978">
        <f>IF((U1978+V1978)&gt;D1978,(U1978+V1978)-D1978,0)</f>
        <v>0</v>
      </c>
      <c r="H1978">
        <f>_xlfn.IFS(K1978=1,0,AND(G1978&gt;0,K1978&lt;1,W1978=0),MIN(G1978,B$3-J1978),AND(W1978&gt;0,K1978&lt;1),MIN(B$3-J1978,B$4,B$3-J1978),AND(W1978=0,G1978=0),0)</f>
        <v>0</v>
      </c>
      <c r="I1978">
        <f>IF(AND(D1978&gt;(U1978+V1978),W1978=0,K1978&gt;0.3),MIN(J1978-B$3*0.3,B$5,D1978-(U1978+V1978)),0)</f>
        <v>1447.2939999999999</v>
      </c>
      <c r="J1978">
        <f t="shared" si="30"/>
        <v>8357.6280000000006</v>
      </c>
      <c r="K1978" s="1">
        <f>J1978/B$3</f>
        <v>0.83576280000000003</v>
      </c>
      <c r="L1978">
        <f>IF(D1978&gt;U1978+V1978+W1978,D1978-(U1978+V1978+W1978+I1978),0)</f>
        <v>0</v>
      </c>
      <c r="M1978">
        <f>D1978-L1978</f>
        <v>1695.7739999999999</v>
      </c>
      <c r="O1978">
        <v>385.94799999999998</v>
      </c>
      <c r="P1978">
        <v>37.493000000000002</v>
      </c>
      <c r="Q1978">
        <v>403.22699999999998</v>
      </c>
      <c r="R1978">
        <v>538.995</v>
      </c>
      <c r="S1978">
        <v>330.11200000000002</v>
      </c>
      <c r="U1978">
        <v>248.48</v>
      </c>
      <c r="V1978">
        <v>0</v>
      </c>
      <c r="W1978">
        <v>0</v>
      </c>
      <c r="Y1978">
        <v>1695.7739999999999</v>
      </c>
      <c r="Z1978">
        <f>E1978</f>
        <v>248.48</v>
      </c>
      <c r="AA1978">
        <f>I1978</f>
        <v>1447.2939999999999</v>
      </c>
      <c r="AB1978">
        <f>F1978</f>
        <v>0</v>
      </c>
    </row>
    <row r="1979" spans="4:28" x14ac:dyDescent="0.2">
      <c r="D1979">
        <v>2154.6889999999999</v>
      </c>
      <c r="E1979">
        <f>U1979+V1979-G1979</f>
        <v>248.48</v>
      </c>
      <c r="F1979">
        <f>IF(AND(W1979&gt;0,G1979=0),D1979-E1979,0)</f>
        <v>0</v>
      </c>
      <c r="G1979">
        <f>IF((U1979+V1979)&gt;D1979,(U1979+V1979)-D1979,0)</f>
        <v>0</v>
      </c>
      <c r="H1979">
        <f>_xlfn.IFS(K1979=1,0,AND(G1979&gt;0,K1979&lt;1,W1979=0),MIN(G1979,B$3-J1979),AND(W1979&gt;0,K1979&lt;1),MIN(B$3-J1979,B$4,B$3-J1979),AND(W1979=0,G1979=0),0)</f>
        <v>0</v>
      </c>
      <c r="I1979">
        <f>IF(AND(D1979&gt;(U1979+V1979),W1979=0,K1979&gt;0.3),MIN(J1979-B$3*0.3,B$5,D1979-(U1979+V1979)),0)</f>
        <v>1906.2089999999998</v>
      </c>
      <c r="J1979">
        <f t="shared" si="30"/>
        <v>6910.3340000000007</v>
      </c>
      <c r="K1979" s="1">
        <f>J1979/B$3</f>
        <v>0.69103340000000002</v>
      </c>
      <c r="L1979">
        <f>IF(D1979&gt;U1979+V1979+W1979,D1979-(U1979+V1979+W1979+I1979),0)</f>
        <v>0</v>
      </c>
      <c r="M1979">
        <f>D1979-L1979</f>
        <v>2154.6889999999999</v>
      </c>
      <c r="O1979">
        <v>489.952</v>
      </c>
      <c r="P1979">
        <v>22.864999999999998</v>
      </c>
      <c r="Q1979">
        <v>640.58299999999997</v>
      </c>
      <c r="R1979">
        <v>396.41500000000002</v>
      </c>
      <c r="S1979">
        <v>604.875</v>
      </c>
      <c r="U1979">
        <v>248.48</v>
      </c>
      <c r="V1979">
        <v>0</v>
      </c>
      <c r="W1979">
        <v>0</v>
      </c>
      <c r="Y1979">
        <v>2154.6889999999999</v>
      </c>
      <c r="Z1979">
        <f>E1979</f>
        <v>248.48</v>
      </c>
      <c r="AA1979">
        <f>I1979</f>
        <v>1906.2089999999998</v>
      </c>
      <c r="AB1979">
        <f>F1979</f>
        <v>0</v>
      </c>
    </row>
    <row r="1980" spans="4:28" x14ac:dyDescent="0.2">
      <c r="D1980">
        <v>1359.316</v>
      </c>
      <c r="E1980">
        <f>U1980+V1980-G1980</f>
        <v>248.482</v>
      </c>
      <c r="F1980">
        <f>IF(AND(W1980&gt;0,G1980=0),D1980-E1980,0)</f>
        <v>0</v>
      </c>
      <c r="G1980">
        <f>IF((U1980+V1980)&gt;D1980,(U1980+V1980)-D1980,0)</f>
        <v>0</v>
      </c>
      <c r="H1980">
        <f>_xlfn.IFS(K1980=1,0,AND(G1980&gt;0,K1980&lt;1,W1980=0),MIN(G1980,B$3-J1980),AND(W1980&gt;0,K1980&lt;1),MIN(B$3-J1980,B$4,B$3-J1980),AND(W1980=0,G1980=0),0)</f>
        <v>0</v>
      </c>
      <c r="I1980">
        <f>IF(AND(D1980&gt;(U1980+V1980),W1980=0,K1980&gt;0.3),MIN(J1980-B$3*0.3,B$5,D1980-(U1980+V1980)),0)</f>
        <v>1110.8340000000001</v>
      </c>
      <c r="J1980">
        <f t="shared" si="30"/>
        <v>5004.1250000000009</v>
      </c>
      <c r="K1980" s="1">
        <f>J1980/B$3</f>
        <v>0.50041250000000004</v>
      </c>
      <c r="L1980">
        <f>IF(D1980&gt;U1980+V1980+W1980,D1980-(U1980+V1980+W1980+I1980),0)</f>
        <v>0</v>
      </c>
      <c r="M1980">
        <f>D1980-L1980</f>
        <v>1359.316</v>
      </c>
      <c r="O1980">
        <v>440.387</v>
      </c>
      <c r="P1980">
        <v>19.504999999999999</v>
      </c>
      <c r="Q1980">
        <v>499.14499999999998</v>
      </c>
      <c r="R1980">
        <v>0</v>
      </c>
      <c r="S1980">
        <v>400.279</v>
      </c>
      <c r="U1980">
        <v>248.48</v>
      </c>
      <c r="V1980">
        <v>2E-3</v>
      </c>
      <c r="W1980">
        <v>0</v>
      </c>
      <c r="Y1980">
        <v>1359.316</v>
      </c>
      <c r="Z1980">
        <f>E1980</f>
        <v>248.482</v>
      </c>
      <c r="AA1980">
        <f>I1980</f>
        <v>1110.8340000000001</v>
      </c>
      <c r="AB1980">
        <f>F1980</f>
        <v>0</v>
      </c>
    </row>
    <row r="1981" spans="4:28" x14ac:dyDescent="0.2">
      <c r="D1981">
        <v>1136.9580000000001</v>
      </c>
      <c r="E1981">
        <f>U1981+V1981-G1981</f>
        <v>286.30799999999999</v>
      </c>
      <c r="F1981">
        <f>IF(AND(W1981&gt;0,G1981=0),D1981-E1981,0)</f>
        <v>850.65000000000009</v>
      </c>
      <c r="G1981">
        <f>IF((U1981+V1981)&gt;D1981,(U1981+V1981)-D1981,0)</f>
        <v>0</v>
      </c>
      <c r="H1981">
        <f>_xlfn.IFS(K1981=1,0,AND(G1981&gt;0,K1981&lt;1,W1981=0),MIN(G1981,B$3-J1981),AND(W1981&gt;0,K1981&lt;1),MIN(B$3-J1981,B$4,B$3-J1981),AND(W1981=0,G1981=0),0)</f>
        <v>2500</v>
      </c>
      <c r="I1981">
        <f>IF(AND(D1981&gt;(U1981+V1981),W1981=0,K1981&gt;0.3),MIN(J1981-B$3*0.3,B$5,D1981-(U1981+V1981)),0)</f>
        <v>0</v>
      </c>
      <c r="J1981">
        <f t="shared" si="30"/>
        <v>3893.2910000000011</v>
      </c>
      <c r="K1981" s="1">
        <f>J1981/B$3</f>
        <v>0.38932910000000009</v>
      </c>
      <c r="L1981">
        <f>IF(D1981&gt;U1981+V1981+W1981,D1981-(U1981+V1981+W1981+I1981),0)</f>
        <v>0</v>
      </c>
      <c r="M1981">
        <f>D1981-L1981</f>
        <v>1136.9580000000001</v>
      </c>
      <c r="O1981">
        <v>436.19</v>
      </c>
      <c r="P1981">
        <v>57.984999999999999</v>
      </c>
      <c r="Q1981">
        <v>455.63400000000001</v>
      </c>
      <c r="R1981">
        <v>0</v>
      </c>
      <c r="S1981">
        <v>187.15</v>
      </c>
      <c r="U1981">
        <v>248.48</v>
      </c>
      <c r="V1981">
        <v>37.828000000000003</v>
      </c>
      <c r="W1981">
        <v>7500</v>
      </c>
      <c r="Y1981">
        <v>1136.9580000000001</v>
      </c>
      <c r="Z1981">
        <f>E1981</f>
        <v>286.30799999999999</v>
      </c>
      <c r="AA1981">
        <f>I1981</f>
        <v>0</v>
      </c>
      <c r="AB1981">
        <f>F1981</f>
        <v>850.65000000000009</v>
      </c>
    </row>
    <row r="1982" spans="4:28" x14ac:dyDescent="0.2">
      <c r="D1982">
        <v>960.779</v>
      </c>
      <c r="E1982">
        <f>U1982+V1982-G1982</f>
        <v>411.279</v>
      </c>
      <c r="F1982">
        <f>IF(AND(W1982&gt;0,G1982=0),D1982-E1982,0)</f>
        <v>549.5</v>
      </c>
      <c r="G1982">
        <f>IF((U1982+V1982)&gt;D1982,(U1982+V1982)-D1982,0)</f>
        <v>0</v>
      </c>
      <c r="H1982">
        <f>_xlfn.IFS(K1982=1,0,AND(G1982&gt;0,K1982&lt;1,W1982=0),MIN(G1982,B$3-J1982),AND(W1982&gt;0,K1982&lt;1),MIN(B$3-J1982,B$4,B$3-J1982),AND(W1982=0,G1982=0),0)</f>
        <v>2500</v>
      </c>
      <c r="I1982">
        <f>IF(AND(D1982&gt;(U1982+V1982),W1982=0,K1982&gt;0.3),MIN(J1982-B$3*0.3,B$5,D1982-(U1982+V1982)),0)</f>
        <v>0</v>
      </c>
      <c r="J1982">
        <f t="shared" si="30"/>
        <v>6393.2910000000011</v>
      </c>
      <c r="K1982" s="1">
        <f>J1982/B$3</f>
        <v>0.63932910000000009</v>
      </c>
      <c r="L1982">
        <f>IF(D1982&gt;U1982+V1982+W1982,D1982-(U1982+V1982+W1982+I1982),0)</f>
        <v>0</v>
      </c>
      <c r="M1982">
        <f>D1982-L1982</f>
        <v>960.779</v>
      </c>
      <c r="O1982">
        <v>388.07600000000002</v>
      </c>
      <c r="P1982">
        <v>95.201999999999998</v>
      </c>
      <c r="Q1982">
        <v>427.47699999999998</v>
      </c>
      <c r="R1982">
        <v>0</v>
      </c>
      <c r="S1982">
        <v>50.024999999999999</v>
      </c>
      <c r="U1982">
        <v>248.48</v>
      </c>
      <c r="V1982">
        <v>162.79900000000001</v>
      </c>
      <c r="W1982">
        <v>7500</v>
      </c>
      <c r="Y1982">
        <v>960.779</v>
      </c>
      <c r="Z1982">
        <f>E1982</f>
        <v>411.279</v>
      </c>
      <c r="AA1982">
        <f>I1982</f>
        <v>0</v>
      </c>
      <c r="AB1982">
        <f>F1982</f>
        <v>549.5</v>
      </c>
    </row>
    <row r="1983" spans="4:28" x14ac:dyDescent="0.2">
      <c r="D1983">
        <v>950.10799999999995</v>
      </c>
      <c r="E1983">
        <f>U1983+V1983-G1983</f>
        <v>488.57</v>
      </c>
      <c r="F1983">
        <f>IF(AND(W1983&gt;0,G1983=0),D1983-E1983,0)</f>
        <v>461.53799999999995</v>
      </c>
      <c r="G1983">
        <f>IF((U1983+V1983)&gt;D1983,(U1983+V1983)-D1983,0)</f>
        <v>0</v>
      </c>
      <c r="H1983">
        <f>_xlfn.IFS(K1983=1,0,AND(G1983&gt;0,K1983&lt;1,W1983=0),MIN(G1983,B$3-J1983),AND(W1983&gt;0,K1983&lt;1),MIN(B$3-J1983,B$4,B$3-J1983),AND(W1983=0,G1983=0),0)</f>
        <v>1106.7089999999989</v>
      </c>
      <c r="I1983">
        <f>IF(AND(D1983&gt;(U1983+V1983),W1983=0,K1983&gt;0.3),MIN(J1983-B$3*0.3,B$5,D1983-(U1983+V1983)),0)</f>
        <v>0</v>
      </c>
      <c r="J1983">
        <f t="shared" si="30"/>
        <v>8893.2910000000011</v>
      </c>
      <c r="K1983" s="1">
        <f>J1983/B$3</f>
        <v>0.88932910000000009</v>
      </c>
      <c r="L1983">
        <f>IF(D1983&gt;U1983+V1983+W1983,D1983-(U1983+V1983+W1983+I1983),0)</f>
        <v>0</v>
      </c>
      <c r="M1983">
        <f>D1983-L1983</f>
        <v>950.10799999999995</v>
      </c>
      <c r="O1983">
        <v>430.39400000000001</v>
      </c>
      <c r="P1983">
        <v>87.813000000000002</v>
      </c>
      <c r="Q1983">
        <v>358.05399999999997</v>
      </c>
      <c r="R1983">
        <v>0</v>
      </c>
      <c r="S1983">
        <v>73.846999999999994</v>
      </c>
      <c r="U1983">
        <v>248.48</v>
      </c>
      <c r="V1983">
        <v>240.09</v>
      </c>
      <c r="W1983">
        <v>7500</v>
      </c>
      <c r="Y1983">
        <v>950.10799999999995</v>
      </c>
      <c r="Z1983">
        <f>E1983</f>
        <v>488.57</v>
      </c>
      <c r="AA1983">
        <f>I1983</f>
        <v>0</v>
      </c>
      <c r="AB1983">
        <f>F1983</f>
        <v>461.53799999999995</v>
      </c>
    </row>
    <row r="1984" spans="4:28" x14ac:dyDescent="0.2">
      <c r="D1984">
        <v>976.45699999999999</v>
      </c>
      <c r="E1984">
        <f>U1984+V1984-G1984</f>
        <v>305.03499999999997</v>
      </c>
      <c r="F1984">
        <f>IF(AND(W1984&gt;0,G1984=0),D1984-E1984,0)</f>
        <v>671.42200000000003</v>
      </c>
      <c r="G1984">
        <f>IF((U1984+V1984)&gt;D1984,(U1984+V1984)-D1984,0)</f>
        <v>0</v>
      </c>
      <c r="H1984">
        <f>_xlfn.IFS(K1984=1,0,AND(G1984&gt;0,K1984&lt;1,W1984=0),MIN(G1984,B$3-J1984),AND(W1984&gt;0,K1984&lt;1),MIN(B$3-J1984,B$4,B$3-J1984),AND(W1984=0,G1984=0),0)</f>
        <v>0</v>
      </c>
      <c r="I1984">
        <f>IF(AND(D1984&gt;(U1984+V1984),W1984=0,K1984&gt;0.3),MIN(J1984-B$3*0.3,B$5,D1984-(U1984+V1984)),0)</f>
        <v>0</v>
      </c>
      <c r="J1984">
        <f t="shared" si="30"/>
        <v>10000</v>
      </c>
      <c r="K1984" s="1">
        <f>J1984/B$3</f>
        <v>1</v>
      </c>
      <c r="L1984">
        <f>IF(D1984&gt;U1984+V1984+W1984,D1984-(U1984+V1984+W1984+I1984),0)</f>
        <v>0</v>
      </c>
      <c r="M1984">
        <f>D1984-L1984</f>
        <v>976.45699999999999</v>
      </c>
      <c r="O1984">
        <v>406.923</v>
      </c>
      <c r="P1984">
        <v>80.745000000000005</v>
      </c>
      <c r="Q1984">
        <v>366.52300000000002</v>
      </c>
      <c r="R1984">
        <v>0</v>
      </c>
      <c r="S1984">
        <v>122.26600000000001</v>
      </c>
      <c r="U1984">
        <v>248.48</v>
      </c>
      <c r="V1984">
        <v>56.555</v>
      </c>
      <c r="W1984">
        <v>7500</v>
      </c>
      <c r="Y1984">
        <v>976.45699999999999</v>
      </c>
      <c r="Z1984">
        <f>E1984</f>
        <v>305.03499999999997</v>
      </c>
      <c r="AA1984">
        <f>I1984</f>
        <v>0</v>
      </c>
      <c r="AB1984">
        <f>F1984</f>
        <v>671.42200000000003</v>
      </c>
    </row>
    <row r="1985" spans="4:28" x14ac:dyDescent="0.2">
      <c r="D1985">
        <v>872.76400000000001</v>
      </c>
      <c r="E1985">
        <f>U1985+V1985-G1985</f>
        <v>474.16300000000001</v>
      </c>
      <c r="F1985">
        <f>IF(AND(W1985&gt;0,G1985=0),D1985-E1985,0)</f>
        <v>398.601</v>
      </c>
      <c r="G1985">
        <f>IF((U1985+V1985)&gt;D1985,(U1985+V1985)-D1985,0)</f>
        <v>0</v>
      </c>
      <c r="H1985">
        <f>_xlfn.IFS(K1985=1,0,AND(G1985&gt;0,K1985&lt;1,W1985=0),MIN(G1985,B$3-J1985),AND(W1985&gt;0,K1985&lt;1),MIN(B$3-J1985,B$4,B$3-J1985),AND(W1985=0,G1985=0),0)</f>
        <v>0</v>
      </c>
      <c r="I1985">
        <f>IF(AND(D1985&gt;(U1985+V1985),W1985=0,K1985&gt;0.3),MIN(J1985-B$3*0.3,B$5,D1985-(U1985+V1985)),0)</f>
        <v>0</v>
      </c>
      <c r="J1985">
        <f t="shared" si="30"/>
        <v>10000</v>
      </c>
      <c r="K1985" s="1">
        <f>J1985/B$3</f>
        <v>1</v>
      </c>
      <c r="L1985">
        <f>IF(D1985&gt;U1985+V1985+W1985,D1985-(U1985+V1985+W1985+I1985),0)</f>
        <v>0</v>
      </c>
      <c r="M1985">
        <f>D1985-L1985</f>
        <v>872.76400000000001</v>
      </c>
      <c r="O1985">
        <v>396.11099999999999</v>
      </c>
      <c r="P1985">
        <v>62.039000000000001</v>
      </c>
      <c r="Q1985">
        <v>414.61399999999998</v>
      </c>
      <c r="R1985">
        <v>0</v>
      </c>
      <c r="S1985">
        <v>0</v>
      </c>
      <c r="U1985">
        <v>248.48</v>
      </c>
      <c r="V1985">
        <v>225.68299999999999</v>
      </c>
      <c r="W1985">
        <v>7500</v>
      </c>
      <c r="Y1985">
        <v>872.76400000000001</v>
      </c>
      <c r="Z1985">
        <f>E1985</f>
        <v>474.16300000000001</v>
      </c>
      <c r="AA1985">
        <f>I1985</f>
        <v>0</v>
      </c>
      <c r="AB1985">
        <f>F1985</f>
        <v>398.601</v>
      </c>
    </row>
    <row r="1986" spans="4:28" x14ac:dyDescent="0.2">
      <c r="D1986">
        <v>914.68</v>
      </c>
      <c r="E1986">
        <f>U1986+V1986-G1986</f>
        <v>679.00099999999998</v>
      </c>
      <c r="F1986">
        <f>IF(AND(W1986&gt;0,G1986=0),D1986-E1986,0)</f>
        <v>235.67899999999997</v>
      </c>
      <c r="G1986">
        <f>IF((U1986+V1986)&gt;D1986,(U1986+V1986)-D1986,0)</f>
        <v>0</v>
      </c>
      <c r="H1986">
        <f>_xlfn.IFS(K1986=1,0,AND(G1986&gt;0,K1986&lt;1,W1986=0),MIN(G1986,B$3-J1986),AND(W1986&gt;0,K1986&lt;1),MIN(B$3-J1986,B$4,B$3-J1986),AND(W1986=0,G1986=0),0)</f>
        <v>0</v>
      </c>
      <c r="I1986">
        <f>IF(AND(D1986&gt;(U1986+V1986),W1986=0,K1986&gt;0.3),MIN(J1986-B$3*0.3,B$5,D1986-(U1986+V1986)),0)</f>
        <v>0</v>
      </c>
      <c r="J1986">
        <f t="shared" si="30"/>
        <v>10000</v>
      </c>
      <c r="K1986" s="1">
        <f>J1986/B$3</f>
        <v>1</v>
      </c>
      <c r="L1986">
        <f>IF(D1986&gt;U1986+V1986+W1986,D1986-(U1986+V1986+W1986+I1986),0)</f>
        <v>0</v>
      </c>
      <c r="M1986">
        <f>D1986-L1986</f>
        <v>914.68</v>
      </c>
      <c r="O1986">
        <v>360.05799999999999</v>
      </c>
      <c r="P1986">
        <v>57.896000000000001</v>
      </c>
      <c r="Q1986">
        <v>374.81599999999997</v>
      </c>
      <c r="R1986">
        <v>121.91</v>
      </c>
      <c r="S1986">
        <v>0</v>
      </c>
      <c r="U1986">
        <v>248.48</v>
      </c>
      <c r="V1986">
        <v>430.52100000000002</v>
      </c>
      <c r="W1986">
        <v>7500</v>
      </c>
      <c r="Y1986">
        <v>914.68</v>
      </c>
      <c r="Z1986">
        <f>E1986</f>
        <v>679.00099999999998</v>
      </c>
      <c r="AA1986">
        <f>I1986</f>
        <v>0</v>
      </c>
      <c r="AB1986">
        <f>F1986</f>
        <v>235.67899999999997</v>
      </c>
    </row>
    <row r="1987" spans="4:28" x14ac:dyDescent="0.2">
      <c r="D1987">
        <v>1332.0139999999999</v>
      </c>
      <c r="E1987">
        <f>U1987+V1987-G1987</f>
        <v>1055.201</v>
      </c>
      <c r="F1987">
        <f>IF(AND(W1987&gt;0,G1987=0),D1987-E1987,0)</f>
        <v>0</v>
      </c>
      <c r="G1987">
        <f>IF((U1987+V1987)&gt;D1987,(U1987+V1987)-D1987,0)</f>
        <v>0</v>
      </c>
      <c r="H1987">
        <f>_xlfn.IFS(K1987=1,0,AND(G1987&gt;0,K1987&lt;1,W1987=0),MIN(G1987,B$3-J1987),AND(W1987&gt;0,K1987&lt;1),MIN(B$3-J1987,B$4,B$3-J1987),AND(W1987=0,G1987=0),0)</f>
        <v>0</v>
      </c>
      <c r="I1987">
        <f>IF(AND(D1987&gt;(U1987+V1987),W1987=0,K1987&gt;0.3),MIN(J1987-B$3*0.3,B$5,D1987-(U1987+V1987)),0)</f>
        <v>276.81299999999987</v>
      </c>
      <c r="J1987">
        <f t="shared" si="30"/>
        <v>10000</v>
      </c>
      <c r="K1987" s="1">
        <f>J1987/B$3</f>
        <v>1</v>
      </c>
      <c r="L1987">
        <f>IF(D1987&gt;U1987+V1987+W1987,D1987-(U1987+V1987+W1987+I1987),0)</f>
        <v>0</v>
      </c>
      <c r="M1987">
        <f>D1987-L1987</f>
        <v>1332.0139999999999</v>
      </c>
      <c r="O1987">
        <v>483.49700000000001</v>
      </c>
      <c r="P1987">
        <v>92.472999999999999</v>
      </c>
      <c r="Q1987">
        <v>366.69200000000001</v>
      </c>
      <c r="R1987">
        <v>389.35199999999998</v>
      </c>
      <c r="S1987">
        <v>0</v>
      </c>
      <c r="U1987">
        <v>248.48</v>
      </c>
      <c r="V1987">
        <v>806.721</v>
      </c>
      <c r="W1987">
        <v>0</v>
      </c>
      <c r="Y1987">
        <v>1332.0139999999999</v>
      </c>
      <c r="Z1987">
        <f>E1987</f>
        <v>1055.201</v>
      </c>
      <c r="AA1987">
        <f>I1987</f>
        <v>276.81299999999987</v>
      </c>
      <c r="AB1987">
        <f>F1987</f>
        <v>0</v>
      </c>
    </row>
    <row r="1988" spans="4:28" x14ac:dyDescent="0.2">
      <c r="D1988">
        <v>1475.077</v>
      </c>
      <c r="E1988">
        <f>U1988+V1988-G1988</f>
        <v>374.86199999999997</v>
      </c>
      <c r="F1988">
        <f>IF(AND(W1988&gt;0,G1988=0),D1988-E1988,0)</f>
        <v>0</v>
      </c>
      <c r="G1988">
        <f>IF((U1988+V1988)&gt;D1988,(U1988+V1988)-D1988,0)</f>
        <v>0</v>
      </c>
      <c r="H1988">
        <f>_xlfn.IFS(K1988=1,0,AND(G1988&gt;0,K1988&lt;1,W1988=0),MIN(G1988,B$3-J1988),AND(W1988&gt;0,K1988&lt;1),MIN(B$3-J1988,B$4,B$3-J1988),AND(W1988=0,G1988=0),0)</f>
        <v>0</v>
      </c>
      <c r="I1988">
        <f>IF(AND(D1988&gt;(U1988+V1988),W1988=0,K1988&gt;0.3),MIN(J1988-B$3*0.3,B$5,D1988-(U1988+V1988)),0)</f>
        <v>1100.2150000000001</v>
      </c>
      <c r="J1988">
        <f t="shared" si="30"/>
        <v>9723.1869999999999</v>
      </c>
      <c r="K1988" s="1">
        <f>J1988/B$3</f>
        <v>0.97231869999999998</v>
      </c>
      <c r="L1988">
        <f>IF(D1988&gt;U1988+V1988+W1988,D1988-(U1988+V1988+W1988+I1988),0)</f>
        <v>-2.2737367544323206E-13</v>
      </c>
      <c r="M1988">
        <f>D1988-L1988</f>
        <v>1475.0770000000002</v>
      </c>
      <c r="O1988">
        <v>600.56100000000004</v>
      </c>
      <c r="P1988">
        <v>74.367999999999995</v>
      </c>
      <c r="Q1988">
        <v>383.435</v>
      </c>
      <c r="R1988">
        <v>416.71300000000002</v>
      </c>
      <c r="S1988">
        <v>0</v>
      </c>
      <c r="U1988">
        <v>248.48</v>
      </c>
      <c r="V1988">
        <v>126.38200000000001</v>
      </c>
      <c r="W1988">
        <v>0</v>
      </c>
      <c r="Y1988">
        <v>1475.077</v>
      </c>
      <c r="Z1988">
        <f>E1988</f>
        <v>374.86199999999997</v>
      </c>
      <c r="AA1988">
        <f>I1988</f>
        <v>1100.2150000000001</v>
      </c>
      <c r="AB1988">
        <f>F1988</f>
        <v>0</v>
      </c>
    </row>
    <row r="1989" spans="4:28" x14ac:dyDescent="0.2">
      <c r="D1989">
        <v>1412.4369999999999</v>
      </c>
      <c r="E1989">
        <f>U1989+V1989-G1989</f>
        <v>554.255</v>
      </c>
      <c r="F1989">
        <f>IF(AND(W1989&gt;0,G1989=0),D1989-E1989,0)</f>
        <v>0</v>
      </c>
      <c r="G1989">
        <f>IF((U1989+V1989)&gt;D1989,(U1989+V1989)-D1989,0)</f>
        <v>0</v>
      </c>
      <c r="H1989">
        <f>_xlfn.IFS(K1989=1,0,AND(G1989&gt;0,K1989&lt;1,W1989=0),MIN(G1989,B$3-J1989),AND(W1989&gt;0,K1989&lt;1),MIN(B$3-J1989,B$4,B$3-J1989),AND(W1989=0,G1989=0),0)</f>
        <v>0</v>
      </c>
      <c r="I1989">
        <f>IF(AND(D1989&gt;(U1989+V1989),W1989=0,K1989&gt;0.3),MIN(J1989-B$3*0.3,B$5,D1989-(U1989+V1989)),0)</f>
        <v>858.1819999999999</v>
      </c>
      <c r="J1989">
        <f t="shared" ref="J1989:J2052" si="31">J1988+H1988-I1988</f>
        <v>8622.9719999999998</v>
      </c>
      <c r="K1989" s="1">
        <f>J1989/B$3</f>
        <v>0.86229719999999999</v>
      </c>
      <c r="L1989">
        <f>IF(D1989&gt;U1989+V1989+W1989,D1989-(U1989+V1989+W1989+I1989),0)</f>
        <v>0</v>
      </c>
      <c r="M1989">
        <f>D1989-L1989</f>
        <v>1412.4369999999999</v>
      </c>
      <c r="O1989">
        <v>720.86500000000001</v>
      </c>
      <c r="P1989">
        <v>71.914000000000001</v>
      </c>
      <c r="Q1989">
        <v>416.59199999999998</v>
      </c>
      <c r="R1989">
        <v>191.85499999999999</v>
      </c>
      <c r="S1989">
        <v>11.212</v>
      </c>
      <c r="U1989">
        <v>248.48</v>
      </c>
      <c r="V1989">
        <v>305.77499999999998</v>
      </c>
      <c r="W1989">
        <v>0</v>
      </c>
      <c r="Y1989">
        <v>1412.4369999999999</v>
      </c>
      <c r="Z1989">
        <f>E1989</f>
        <v>554.255</v>
      </c>
      <c r="AA1989">
        <f>I1989</f>
        <v>858.1819999999999</v>
      </c>
      <c r="AB1989">
        <f>F1989</f>
        <v>0</v>
      </c>
    </row>
    <row r="1990" spans="4:28" x14ac:dyDescent="0.2">
      <c r="D1990">
        <v>1130.5840000000001</v>
      </c>
      <c r="E1990">
        <f>U1990+V1990-G1990</f>
        <v>253.197</v>
      </c>
      <c r="F1990">
        <f>IF(AND(W1990&gt;0,G1990=0),D1990-E1990,0)</f>
        <v>0</v>
      </c>
      <c r="G1990">
        <f>IF((U1990+V1990)&gt;D1990,(U1990+V1990)-D1990,0)</f>
        <v>0</v>
      </c>
      <c r="H1990">
        <f>_xlfn.IFS(K1990=1,0,AND(G1990&gt;0,K1990&lt;1,W1990=0),MIN(G1990,B$3-J1990),AND(W1990&gt;0,K1990&lt;1),MIN(B$3-J1990,B$4,B$3-J1990),AND(W1990=0,G1990=0),0)</f>
        <v>0</v>
      </c>
      <c r="I1990">
        <f>IF(AND(D1990&gt;(U1990+V1990),W1990=0,K1990&gt;0.3),MIN(J1990-B$3*0.3,B$5,D1990-(U1990+V1990)),0)</f>
        <v>877.38700000000006</v>
      </c>
      <c r="J1990">
        <f t="shared" si="31"/>
        <v>7764.79</v>
      </c>
      <c r="K1990" s="1">
        <f>J1990/B$3</f>
        <v>0.77647900000000003</v>
      </c>
      <c r="L1990">
        <f>IF(D1990&gt;U1990+V1990+W1990,D1990-(U1990+V1990+W1990+I1990),0)</f>
        <v>0</v>
      </c>
      <c r="M1990">
        <f>D1990-L1990</f>
        <v>1130.5840000000001</v>
      </c>
      <c r="O1990">
        <v>633.58199999999999</v>
      </c>
      <c r="P1990">
        <v>44.134999999999998</v>
      </c>
      <c r="Q1990">
        <v>379.78800000000001</v>
      </c>
      <c r="R1990">
        <v>50.654000000000003</v>
      </c>
      <c r="S1990">
        <v>22.425000000000001</v>
      </c>
      <c r="U1990">
        <v>248.48</v>
      </c>
      <c r="V1990">
        <v>4.7169999999999996</v>
      </c>
      <c r="W1990">
        <v>0</v>
      </c>
      <c r="Y1990">
        <v>1130.5840000000001</v>
      </c>
      <c r="Z1990">
        <f>E1990</f>
        <v>253.197</v>
      </c>
      <c r="AA1990">
        <f>I1990</f>
        <v>877.38700000000006</v>
      </c>
      <c r="AB1990">
        <f>F1990</f>
        <v>0</v>
      </c>
    </row>
    <row r="1991" spans="4:28" x14ac:dyDescent="0.2">
      <c r="D1991">
        <v>1190.8219999999999</v>
      </c>
      <c r="E1991">
        <f>U1991+V1991-G1991</f>
        <v>248.48</v>
      </c>
      <c r="F1991">
        <f>IF(AND(W1991&gt;0,G1991=0),D1991-E1991,0)</f>
        <v>0</v>
      </c>
      <c r="G1991">
        <f>IF((U1991+V1991)&gt;D1991,(U1991+V1991)-D1991,0)</f>
        <v>0</v>
      </c>
      <c r="H1991">
        <f>_xlfn.IFS(K1991=1,0,AND(G1991&gt;0,K1991&lt;1,W1991=0),MIN(G1991,B$3-J1991),AND(W1991&gt;0,K1991&lt;1),MIN(B$3-J1991,B$4,B$3-J1991),AND(W1991=0,G1991=0),0)</f>
        <v>0</v>
      </c>
      <c r="I1991">
        <f>IF(AND(D1991&gt;(U1991+V1991),W1991=0,K1991&gt;0.3),MIN(J1991-B$3*0.3,B$5,D1991-(U1991+V1991)),0)</f>
        <v>942.34199999999987</v>
      </c>
      <c r="J1991">
        <f t="shared" si="31"/>
        <v>6887.4030000000002</v>
      </c>
      <c r="K1991" s="1">
        <f>J1991/B$3</f>
        <v>0.68874029999999997</v>
      </c>
      <c r="L1991">
        <f>IF(D1991&gt;U1991+V1991+W1991,D1991-(U1991+V1991+W1991+I1991),0)</f>
        <v>0</v>
      </c>
      <c r="M1991">
        <f>D1991-L1991</f>
        <v>1190.8219999999999</v>
      </c>
      <c r="O1991">
        <v>614.63099999999997</v>
      </c>
      <c r="P1991">
        <v>21.035</v>
      </c>
      <c r="Q1991">
        <v>305.06599999999997</v>
      </c>
      <c r="R1991">
        <v>227.624</v>
      </c>
      <c r="S1991">
        <v>22.466000000000001</v>
      </c>
      <c r="U1991">
        <v>248.48</v>
      </c>
      <c r="V1991">
        <v>0</v>
      </c>
      <c r="W1991">
        <v>0</v>
      </c>
      <c r="Y1991">
        <v>1190.8219999999999</v>
      </c>
      <c r="Z1991">
        <f>E1991</f>
        <v>248.48</v>
      </c>
      <c r="AA1991">
        <f>I1991</f>
        <v>942.34199999999987</v>
      </c>
      <c r="AB1991">
        <f>F1991</f>
        <v>0</v>
      </c>
    </row>
    <row r="1992" spans="4:28" x14ac:dyDescent="0.2">
      <c r="D1992">
        <v>1139.951</v>
      </c>
      <c r="E1992">
        <f>U1992+V1992-G1992</f>
        <v>248.48</v>
      </c>
      <c r="F1992">
        <f>IF(AND(W1992&gt;0,G1992=0),D1992-E1992,0)</f>
        <v>891.471</v>
      </c>
      <c r="G1992">
        <f>IF((U1992+V1992)&gt;D1992,(U1992+V1992)-D1992,0)</f>
        <v>0</v>
      </c>
      <c r="H1992">
        <f>_xlfn.IFS(K1992=1,0,AND(G1992&gt;0,K1992&lt;1,W1992=0),MIN(G1992,B$3-J1992),AND(W1992&gt;0,K1992&lt;1),MIN(B$3-J1992,B$4,B$3-J1992),AND(W1992=0,G1992=0),0)</f>
        <v>2500</v>
      </c>
      <c r="I1992">
        <f>IF(AND(D1992&gt;(U1992+V1992),W1992=0,K1992&gt;0.3),MIN(J1992-B$3*0.3,B$5,D1992-(U1992+V1992)),0)</f>
        <v>0</v>
      </c>
      <c r="J1992">
        <f t="shared" si="31"/>
        <v>5945.0610000000006</v>
      </c>
      <c r="K1992" s="1">
        <f>J1992/B$3</f>
        <v>0.59450610000000004</v>
      </c>
      <c r="L1992">
        <f>IF(D1992&gt;U1992+V1992+W1992,D1992-(U1992+V1992+W1992+I1992),0)</f>
        <v>0</v>
      </c>
      <c r="M1992">
        <f>D1992-L1992</f>
        <v>1139.951</v>
      </c>
      <c r="O1992">
        <v>578.98099999999999</v>
      </c>
      <c r="P1992">
        <v>21.443000000000001</v>
      </c>
      <c r="Q1992">
        <v>228.11699999999999</v>
      </c>
      <c r="R1992">
        <v>288.86099999999999</v>
      </c>
      <c r="S1992">
        <v>22.548999999999999</v>
      </c>
      <c r="U1992">
        <v>248.48</v>
      </c>
      <c r="V1992">
        <v>0</v>
      </c>
      <c r="W1992">
        <v>7500</v>
      </c>
      <c r="Y1992">
        <v>1139.951</v>
      </c>
      <c r="Z1992">
        <f>E1992</f>
        <v>248.48</v>
      </c>
      <c r="AA1992">
        <f>I1992</f>
        <v>0</v>
      </c>
      <c r="AB1992">
        <f>F1992</f>
        <v>891.471</v>
      </c>
    </row>
    <row r="1993" spans="4:28" x14ac:dyDescent="0.2">
      <c r="D1993">
        <v>1096.547</v>
      </c>
      <c r="E1993">
        <f>U1993+V1993-G1993</f>
        <v>248.48</v>
      </c>
      <c r="F1993">
        <f>IF(AND(W1993&gt;0,G1993=0),D1993-E1993,0)</f>
        <v>0</v>
      </c>
      <c r="G1993">
        <f>IF((U1993+V1993)&gt;D1993,(U1993+V1993)-D1993,0)</f>
        <v>0</v>
      </c>
      <c r="H1993">
        <f>_xlfn.IFS(K1993=1,0,AND(G1993&gt;0,K1993&lt;1,W1993=0),MIN(G1993,B$3-J1993),AND(W1993&gt;0,K1993&lt;1),MIN(B$3-J1993,B$4,B$3-J1993),AND(W1993=0,G1993=0),0)</f>
        <v>0</v>
      </c>
      <c r="I1993">
        <f>IF(AND(D1993&gt;(U1993+V1993),W1993=0,K1993&gt;0.3),MIN(J1993-B$3*0.3,B$5,D1993-(U1993+V1993)),0)</f>
        <v>848.06700000000001</v>
      </c>
      <c r="J1993">
        <f t="shared" si="31"/>
        <v>8445.0610000000015</v>
      </c>
      <c r="K1993" s="1">
        <f>J1993/B$3</f>
        <v>0.84450610000000015</v>
      </c>
      <c r="L1993">
        <f>IF(D1993&gt;U1993+V1993+W1993,D1993-(U1993+V1993+W1993+I1993),0)</f>
        <v>0</v>
      </c>
      <c r="M1993">
        <f>D1993-L1993</f>
        <v>1096.547</v>
      </c>
      <c r="O1993">
        <v>626.596</v>
      </c>
      <c r="P1993">
        <v>59.4</v>
      </c>
      <c r="Q1993">
        <v>250.28</v>
      </c>
      <c r="R1993">
        <v>137.47499999999999</v>
      </c>
      <c r="S1993">
        <v>22.797000000000001</v>
      </c>
      <c r="U1993">
        <v>248.48</v>
      </c>
      <c r="V1993">
        <v>0</v>
      </c>
      <c r="W1993">
        <v>0</v>
      </c>
      <c r="Y1993">
        <v>1096.547</v>
      </c>
      <c r="Z1993">
        <f>E1993</f>
        <v>248.48</v>
      </c>
      <c r="AA1993">
        <f>I1993</f>
        <v>848.06700000000001</v>
      </c>
      <c r="AB1993">
        <f>F1993</f>
        <v>0</v>
      </c>
    </row>
    <row r="1994" spans="4:28" x14ac:dyDescent="0.2">
      <c r="D1994">
        <v>810.92700000000002</v>
      </c>
      <c r="E1994">
        <f>U1994+V1994-G1994</f>
        <v>248.48</v>
      </c>
      <c r="F1994">
        <f>IF(AND(W1994&gt;0,G1994=0),D1994-E1994,0)</f>
        <v>562.447</v>
      </c>
      <c r="G1994">
        <f>IF((U1994+V1994)&gt;D1994,(U1994+V1994)-D1994,0)</f>
        <v>0</v>
      </c>
      <c r="H1994">
        <f>_xlfn.IFS(K1994=1,0,AND(G1994&gt;0,K1994&lt;1,W1994=0),MIN(G1994,B$3-J1994),AND(W1994&gt;0,K1994&lt;1),MIN(B$3-J1994,B$4,B$3-J1994),AND(W1994=0,G1994=0),0)</f>
        <v>2403.0059999999985</v>
      </c>
      <c r="I1994">
        <f>IF(AND(D1994&gt;(U1994+V1994),W1994=0,K1994&gt;0.3),MIN(J1994-B$3*0.3,B$5,D1994-(U1994+V1994)),0)</f>
        <v>0</v>
      </c>
      <c r="J1994">
        <f t="shared" si="31"/>
        <v>7596.9940000000015</v>
      </c>
      <c r="K1994" s="1">
        <f>J1994/B$3</f>
        <v>0.75969940000000014</v>
      </c>
      <c r="L1994">
        <f>IF(D1994&gt;U1994+V1994+W1994,D1994-(U1994+V1994+W1994+I1994),0)</f>
        <v>0</v>
      </c>
      <c r="M1994">
        <f>D1994-L1994</f>
        <v>810.92700000000002</v>
      </c>
      <c r="O1994">
        <v>460.87700000000001</v>
      </c>
      <c r="P1994">
        <v>106.36199999999999</v>
      </c>
      <c r="Q1994">
        <v>220.85</v>
      </c>
      <c r="R1994">
        <v>0</v>
      </c>
      <c r="S1994">
        <v>22.838000000000001</v>
      </c>
      <c r="U1994">
        <v>248.48</v>
      </c>
      <c r="V1994">
        <v>0</v>
      </c>
      <c r="W1994">
        <v>7500</v>
      </c>
      <c r="Y1994">
        <v>810.92700000000002</v>
      </c>
      <c r="Z1994">
        <f>E1994</f>
        <v>248.48</v>
      </c>
      <c r="AA1994">
        <f>I1994</f>
        <v>0</v>
      </c>
      <c r="AB1994">
        <f>F1994</f>
        <v>562.447</v>
      </c>
    </row>
    <row r="1995" spans="4:28" x14ac:dyDescent="0.2">
      <c r="D1995">
        <v>847.005</v>
      </c>
      <c r="E1995">
        <f>U1995+V1995-G1995</f>
        <v>248.48</v>
      </c>
      <c r="F1995">
        <f>IF(AND(W1995&gt;0,G1995=0),D1995-E1995,0)</f>
        <v>598.52499999999998</v>
      </c>
      <c r="G1995">
        <f>IF((U1995+V1995)&gt;D1995,(U1995+V1995)-D1995,0)</f>
        <v>0</v>
      </c>
      <c r="H1995">
        <f>_xlfn.IFS(K1995=1,0,AND(G1995&gt;0,K1995&lt;1,W1995=0),MIN(G1995,B$3-J1995),AND(W1995&gt;0,K1995&lt;1),MIN(B$3-J1995,B$4,B$3-J1995),AND(W1995=0,G1995=0),0)</f>
        <v>0</v>
      </c>
      <c r="I1995">
        <f>IF(AND(D1995&gt;(U1995+V1995),W1995=0,K1995&gt;0.3),MIN(J1995-B$3*0.3,B$5,D1995-(U1995+V1995)),0)</f>
        <v>0</v>
      </c>
      <c r="J1995">
        <f t="shared" si="31"/>
        <v>10000</v>
      </c>
      <c r="K1995" s="1">
        <f>J1995/B$3</f>
        <v>1</v>
      </c>
      <c r="L1995">
        <f>IF(D1995&gt;U1995+V1995+W1995,D1995-(U1995+V1995+W1995+I1995),0)</f>
        <v>0</v>
      </c>
      <c r="M1995">
        <f>D1995-L1995</f>
        <v>847.005</v>
      </c>
      <c r="O1995">
        <v>336.52199999999999</v>
      </c>
      <c r="P1995">
        <v>76.546999999999997</v>
      </c>
      <c r="Q1995">
        <v>411.21899999999999</v>
      </c>
      <c r="R1995">
        <v>0</v>
      </c>
      <c r="S1995">
        <v>22.716999999999999</v>
      </c>
      <c r="U1995">
        <v>248.48</v>
      </c>
      <c r="V1995">
        <v>0</v>
      </c>
      <c r="W1995">
        <v>7500</v>
      </c>
      <c r="Y1995">
        <v>847.005</v>
      </c>
      <c r="Z1995">
        <f>E1995</f>
        <v>248.48</v>
      </c>
      <c r="AA1995">
        <f>I1995</f>
        <v>0</v>
      </c>
      <c r="AB1995">
        <f>F1995</f>
        <v>598.52499999999998</v>
      </c>
    </row>
    <row r="1996" spans="4:28" x14ac:dyDescent="0.2">
      <c r="D1996">
        <v>647.69500000000005</v>
      </c>
      <c r="E1996">
        <f>U1996+V1996-G1996</f>
        <v>248.48</v>
      </c>
      <c r="F1996">
        <f>IF(AND(W1996&gt;0,G1996=0),D1996-E1996,0)</f>
        <v>399.21500000000003</v>
      </c>
      <c r="G1996">
        <f>IF((U1996+V1996)&gt;D1996,(U1996+V1996)-D1996,0)</f>
        <v>0</v>
      </c>
      <c r="H1996">
        <f>_xlfn.IFS(K1996=1,0,AND(G1996&gt;0,K1996&lt;1,W1996=0),MIN(G1996,B$3-J1996),AND(W1996&gt;0,K1996&lt;1),MIN(B$3-J1996,B$4,B$3-J1996),AND(W1996=0,G1996=0),0)</f>
        <v>0</v>
      </c>
      <c r="I1996">
        <f>IF(AND(D1996&gt;(U1996+V1996),W1996=0,K1996&gt;0.3),MIN(J1996-B$3*0.3,B$5,D1996-(U1996+V1996)),0)</f>
        <v>0</v>
      </c>
      <c r="J1996">
        <f t="shared" si="31"/>
        <v>10000</v>
      </c>
      <c r="K1996" s="1">
        <f>J1996/B$3</f>
        <v>1</v>
      </c>
      <c r="L1996">
        <f>IF(D1996&gt;U1996+V1996+W1996,D1996-(U1996+V1996+W1996+I1996),0)</f>
        <v>0</v>
      </c>
      <c r="M1996">
        <f>D1996-L1996</f>
        <v>647.69500000000005</v>
      </c>
      <c r="O1996">
        <v>237.999</v>
      </c>
      <c r="P1996">
        <v>78.052000000000007</v>
      </c>
      <c r="Q1996">
        <v>311.72500000000002</v>
      </c>
      <c r="R1996">
        <v>0</v>
      </c>
      <c r="S1996">
        <v>19.920000000000002</v>
      </c>
      <c r="U1996">
        <v>248.48</v>
      </c>
      <c r="V1996">
        <v>0</v>
      </c>
      <c r="W1996">
        <v>7500</v>
      </c>
      <c r="Y1996">
        <v>647.69500000000005</v>
      </c>
      <c r="Z1996">
        <f>E1996</f>
        <v>248.48</v>
      </c>
      <c r="AA1996">
        <f>I1996</f>
        <v>0</v>
      </c>
      <c r="AB1996">
        <f>F1996</f>
        <v>399.21500000000003</v>
      </c>
    </row>
    <row r="1997" spans="4:28" x14ac:dyDescent="0.2">
      <c r="D1997">
        <v>607.15300000000002</v>
      </c>
      <c r="E1997">
        <f>U1997+V1997-G1997</f>
        <v>248.48</v>
      </c>
      <c r="F1997">
        <f>IF(AND(W1997&gt;0,G1997=0),D1997-E1997,0)</f>
        <v>358.673</v>
      </c>
      <c r="G1997">
        <f>IF((U1997+V1997)&gt;D1997,(U1997+V1997)-D1997,0)</f>
        <v>0</v>
      </c>
      <c r="H1997">
        <f>_xlfn.IFS(K1997=1,0,AND(G1997&gt;0,K1997&lt;1,W1997=0),MIN(G1997,B$3-J1997),AND(W1997&gt;0,K1997&lt;1),MIN(B$3-J1997,B$4,B$3-J1997),AND(W1997=0,G1997=0),0)</f>
        <v>0</v>
      </c>
      <c r="I1997">
        <f>IF(AND(D1997&gt;(U1997+V1997),W1997=0,K1997&gt;0.3),MIN(J1997-B$3*0.3,B$5,D1997-(U1997+V1997)),0)</f>
        <v>0</v>
      </c>
      <c r="J1997">
        <f t="shared" si="31"/>
        <v>10000</v>
      </c>
      <c r="K1997" s="1">
        <f>J1997/B$3</f>
        <v>1</v>
      </c>
      <c r="L1997">
        <f>IF(D1997&gt;U1997+V1997+W1997,D1997-(U1997+V1997+W1997+I1997),0)</f>
        <v>0</v>
      </c>
      <c r="M1997">
        <f>D1997-L1997</f>
        <v>607.15300000000002</v>
      </c>
      <c r="O1997">
        <v>162.197</v>
      </c>
      <c r="P1997">
        <v>59.408999999999999</v>
      </c>
      <c r="Q1997">
        <v>293.63400000000001</v>
      </c>
      <c r="R1997">
        <v>0</v>
      </c>
      <c r="S1997">
        <v>91.914000000000001</v>
      </c>
      <c r="U1997">
        <v>248.48</v>
      </c>
      <c r="V1997">
        <v>0</v>
      </c>
      <c r="W1997">
        <v>7500</v>
      </c>
      <c r="Y1997">
        <v>607.15300000000002</v>
      </c>
      <c r="Z1997">
        <f>E1997</f>
        <v>248.48</v>
      </c>
      <c r="AA1997">
        <f>I1997</f>
        <v>0</v>
      </c>
      <c r="AB1997">
        <f>F1997</f>
        <v>358.673</v>
      </c>
    </row>
    <row r="1998" spans="4:28" x14ac:dyDescent="0.2">
      <c r="D1998">
        <v>534.37800000000004</v>
      </c>
      <c r="E1998">
        <f>U1998+V1998-G1998</f>
        <v>248.48</v>
      </c>
      <c r="F1998">
        <f>IF(AND(W1998&gt;0,G1998=0),D1998-E1998,0)</f>
        <v>285.89800000000002</v>
      </c>
      <c r="G1998">
        <f>IF((U1998+V1998)&gt;D1998,(U1998+V1998)-D1998,0)</f>
        <v>0</v>
      </c>
      <c r="H1998">
        <f>_xlfn.IFS(K1998=1,0,AND(G1998&gt;0,K1998&lt;1,W1998=0),MIN(G1998,B$3-J1998),AND(W1998&gt;0,K1998&lt;1),MIN(B$3-J1998,B$4,B$3-J1998),AND(W1998=0,G1998=0),0)</f>
        <v>0</v>
      </c>
      <c r="I1998">
        <f>IF(AND(D1998&gt;(U1998+V1998),W1998=0,K1998&gt;0.3),MIN(J1998-B$3*0.3,B$5,D1998-(U1998+V1998)),0)</f>
        <v>0</v>
      </c>
      <c r="J1998">
        <f t="shared" si="31"/>
        <v>10000</v>
      </c>
      <c r="K1998" s="1">
        <f>J1998/B$3</f>
        <v>1</v>
      </c>
      <c r="L1998">
        <f>IF(D1998&gt;U1998+V1998+W1998,D1998-(U1998+V1998+W1998+I1998),0)</f>
        <v>0</v>
      </c>
      <c r="M1998">
        <f>D1998-L1998</f>
        <v>534.37800000000004</v>
      </c>
      <c r="O1998">
        <v>149.83199999999999</v>
      </c>
      <c r="P1998">
        <v>72.998999999999995</v>
      </c>
      <c r="Q1998">
        <v>249.042</v>
      </c>
      <c r="R1998">
        <v>0</v>
      </c>
      <c r="S1998">
        <v>62.505000000000003</v>
      </c>
      <c r="U1998">
        <v>248.48</v>
      </c>
      <c r="V1998">
        <v>0</v>
      </c>
      <c r="W1998">
        <v>7500</v>
      </c>
      <c r="Y1998">
        <v>534.37800000000004</v>
      </c>
      <c r="Z1998">
        <f>E1998</f>
        <v>248.48</v>
      </c>
      <c r="AA1998">
        <f>I1998</f>
        <v>0</v>
      </c>
      <c r="AB1998">
        <f>F1998</f>
        <v>285.89800000000002</v>
      </c>
    </row>
    <row r="1999" spans="4:28" x14ac:dyDescent="0.2">
      <c r="D1999">
        <v>583.43200000000002</v>
      </c>
      <c r="E1999">
        <f>U1999+V1999-G1999</f>
        <v>248.48</v>
      </c>
      <c r="F1999">
        <f>IF(AND(W1999&gt;0,G1999=0),D1999-E1999,0)</f>
        <v>0</v>
      </c>
      <c r="G1999">
        <f>IF((U1999+V1999)&gt;D1999,(U1999+V1999)-D1999,0)</f>
        <v>0</v>
      </c>
      <c r="H1999">
        <f>_xlfn.IFS(K1999=1,0,AND(G1999&gt;0,K1999&lt;1,W1999=0),MIN(G1999,B$3-J1999),AND(W1999&gt;0,K1999&lt;1),MIN(B$3-J1999,B$4,B$3-J1999),AND(W1999=0,G1999=0),0)</f>
        <v>0</v>
      </c>
      <c r="I1999">
        <f>IF(AND(D1999&gt;(U1999+V1999),W1999=0,K1999&gt;0.3),MIN(J1999-B$3*0.3,B$5,D1999-(U1999+V1999)),0)</f>
        <v>334.952</v>
      </c>
      <c r="J1999">
        <f t="shared" si="31"/>
        <v>10000</v>
      </c>
      <c r="K1999" s="1">
        <f>J1999/B$3</f>
        <v>1</v>
      </c>
      <c r="L1999">
        <f>IF(D1999&gt;U1999+V1999+W1999,D1999-(U1999+V1999+W1999+I1999),0)</f>
        <v>0</v>
      </c>
      <c r="M1999">
        <f>D1999-L1999</f>
        <v>583.43200000000002</v>
      </c>
      <c r="O1999">
        <v>144.33799999999999</v>
      </c>
      <c r="P1999">
        <v>89.956000000000003</v>
      </c>
      <c r="Q1999">
        <v>277.98700000000002</v>
      </c>
      <c r="R1999">
        <v>0</v>
      </c>
      <c r="S1999">
        <v>71.150999999999996</v>
      </c>
      <c r="U1999">
        <v>248.48</v>
      </c>
      <c r="V1999">
        <v>0</v>
      </c>
      <c r="W1999">
        <v>0</v>
      </c>
      <c r="Y1999">
        <v>583.43200000000002</v>
      </c>
      <c r="Z1999">
        <f>E1999</f>
        <v>248.48</v>
      </c>
      <c r="AA1999">
        <f>I1999</f>
        <v>334.952</v>
      </c>
      <c r="AB1999">
        <f>F1999</f>
        <v>0</v>
      </c>
    </row>
    <row r="2000" spans="4:28" x14ac:dyDescent="0.2">
      <c r="D2000">
        <v>591.68100000000004</v>
      </c>
      <c r="E2000">
        <f>U2000+V2000-G2000</f>
        <v>248.48</v>
      </c>
      <c r="F2000">
        <f>IF(AND(W2000&gt;0,G2000=0),D2000-E2000,0)</f>
        <v>0</v>
      </c>
      <c r="G2000">
        <f>IF((U2000+V2000)&gt;D2000,(U2000+V2000)-D2000,0)</f>
        <v>0</v>
      </c>
      <c r="H2000">
        <f>_xlfn.IFS(K2000=1,0,AND(G2000&gt;0,K2000&lt;1,W2000=0),MIN(G2000,B$3-J2000),AND(W2000&gt;0,K2000&lt;1),MIN(B$3-J2000,B$4,B$3-J2000),AND(W2000=0,G2000=0),0)</f>
        <v>0</v>
      </c>
      <c r="I2000">
        <f>IF(AND(D2000&gt;(U2000+V2000),W2000=0,K2000&gt;0.3),MIN(J2000-B$3*0.3,B$5,D2000-(U2000+V2000)),0)</f>
        <v>343.20100000000002</v>
      </c>
      <c r="J2000">
        <f t="shared" si="31"/>
        <v>9665.0480000000007</v>
      </c>
      <c r="K2000" s="1">
        <f>J2000/B$3</f>
        <v>0.96650480000000005</v>
      </c>
      <c r="L2000">
        <f>IF(D2000&gt;U2000+V2000+W2000,D2000-(U2000+V2000+W2000+I2000),0)</f>
        <v>0</v>
      </c>
      <c r="M2000">
        <f>D2000-L2000</f>
        <v>591.68100000000004</v>
      </c>
      <c r="O2000">
        <v>158.68700000000001</v>
      </c>
      <c r="P2000">
        <v>72.674999999999997</v>
      </c>
      <c r="Q2000">
        <v>293.29399999999998</v>
      </c>
      <c r="R2000">
        <v>0</v>
      </c>
      <c r="S2000">
        <v>67.025000000000006</v>
      </c>
      <c r="U2000">
        <v>248.48</v>
      </c>
      <c r="V2000">
        <v>0</v>
      </c>
      <c r="W2000">
        <v>0</v>
      </c>
      <c r="Y2000">
        <v>591.68100000000004</v>
      </c>
      <c r="Z2000">
        <f>E2000</f>
        <v>248.48</v>
      </c>
      <c r="AA2000">
        <f>I2000</f>
        <v>343.20100000000002</v>
      </c>
      <c r="AB2000">
        <f>F2000</f>
        <v>0</v>
      </c>
    </row>
    <row r="2001" spans="4:28" x14ac:dyDescent="0.2">
      <c r="D2001">
        <v>828.93700000000001</v>
      </c>
      <c r="E2001">
        <f>U2001+V2001-G2001</f>
        <v>248.48</v>
      </c>
      <c r="F2001">
        <f>IF(AND(W2001&gt;0,G2001=0),D2001-E2001,0)</f>
        <v>0</v>
      </c>
      <c r="G2001">
        <f>IF((U2001+V2001)&gt;D2001,(U2001+V2001)-D2001,0)</f>
        <v>0</v>
      </c>
      <c r="H2001">
        <f>_xlfn.IFS(K2001=1,0,AND(G2001&gt;0,K2001&lt;1,W2001=0),MIN(G2001,B$3-J2001),AND(W2001&gt;0,K2001&lt;1),MIN(B$3-J2001,B$4,B$3-J2001),AND(W2001=0,G2001=0),0)</f>
        <v>0</v>
      </c>
      <c r="I2001">
        <f>IF(AND(D2001&gt;(U2001+V2001),W2001=0,K2001&gt;0.3),MIN(J2001-B$3*0.3,B$5,D2001-(U2001+V2001)),0)</f>
        <v>580.45699999999999</v>
      </c>
      <c r="J2001">
        <f t="shared" si="31"/>
        <v>9321.8470000000016</v>
      </c>
      <c r="K2001" s="1">
        <f>J2001/B$3</f>
        <v>0.9321847000000002</v>
      </c>
      <c r="L2001">
        <f>IF(D2001&gt;U2001+V2001+W2001,D2001-(U2001+V2001+W2001+I2001),0)</f>
        <v>0</v>
      </c>
      <c r="M2001">
        <f>D2001-L2001</f>
        <v>828.93700000000001</v>
      </c>
      <c r="O2001">
        <v>195.273</v>
      </c>
      <c r="P2001">
        <v>52.8</v>
      </c>
      <c r="Q2001">
        <v>390.05099999999999</v>
      </c>
      <c r="R2001">
        <v>184.72</v>
      </c>
      <c r="S2001">
        <v>6.093</v>
      </c>
      <c r="U2001">
        <v>248.48</v>
      </c>
      <c r="V2001">
        <v>0</v>
      </c>
      <c r="W2001">
        <v>0</v>
      </c>
      <c r="Y2001">
        <v>828.93700000000001</v>
      </c>
      <c r="Z2001">
        <f>E2001</f>
        <v>248.48</v>
      </c>
      <c r="AA2001">
        <f>I2001</f>
        <v>580.45699999999999</v>
      </c>
      <c r="AB2001">
        <f>F2001</f>
        <v>0</v>
      </c>
    </row>
    <row r="2002" spans="4:28" x14ac:dyDescent="0.2">
      <c r="D2002">
        <v>1567.252</v>
      </c>
      <c r="E2002">
        <f>U2002+V2002-G2002</f>
        <v>248.48</v>
      </c>
      <c r="F2002">
        <f>IF(AND(W2002&gt;0,G2002=0),D2002-E2002,0)</f>
        <v>0</v>
      </c>
      <c r="G2002">
        <f>IF((U2002+V2002)&gt;D2002,(U2002+V2002)-D2002,0)</f>
        <v>0</v>
      </c>
      <c r="H2002">
        <f>_xlfn.IFS(K2002=1,0,AND(G2002&gt;0,K2002&lt;1,W2002=0),MIN(G2002,B$3-J2002),AND(W2002&gt;0,K2002&lt;1),MIN(B$3-J2002,B$4,B$3-J2002),AND(W2002=0,G2002=0),0)</f>
        <v>0</v>
      </c>
      <c r="I2002">
        <f>IF(AND(D2002&gt;(U2002+V2002),W2002=0,K2002&gt;0.3),MIN(J2002-B$3*0.3,B$5,D2002-(U2002+V2002)),0)</f>
        <v>1318.7719999999999</v>
      </c>
      <c r="J2002">
        <f t="shared" si="31"/>
        <v>8741.3900000000012</v>
      </c>
      <c r="K2002" s="1">
        <f>J2002/B$3</f>
        <v>0.87413900000000011</v>
      </c>
      <c r="L2002">
        <f>IF(D2002&gt;U2002+V2002+W2002,D2002-(U2002+V2002+W2002+I2002),0)</f>
        <v>0</v>
      </c>
      <c r="M2002">
        <f>D2002-L2002</f>
        <v>1567.252</v>
      </c>
      <c r="O2002">
        <v>353.721</v>
      </c>
      <c r="P2002">
        <v>24.242999999999999</v>
      </c>
      <c r="Q2002">
        <v>431.37799999999999</v>
      </c>
      <c r="R2002">
        <v>547.64400000000001</v>
      </c>
      <c r="S2002">
        <v>210.267</v>
      </c>
      <c r="U2002">
        <v>248.48</v>
      </c>
      <c r="V2002">
        <v>0</v>
      </c>
      <c r="W2002">
        <v>0</v>
      </c>
      <c r="Y2002">
        <v>1567.252</v>
      </c>
      <c r="Z2002">
        <f>E2002</f>
        <v>248.48</v>
      </c>
      <c r="AA2002">
        <f>I2002</f>
        <v>1318.7719999999999</v>
      </c>
      <c r="AB2002">
        <f>F2002</f>
        <v>0</v>
      </c>
    </row>
    <row r="2003" spans="4:28" x14ac:dyDescent="0.2">
      <c r="D2003">
        <v>1511.578</v>
      </c>
      <c r="E2003">
        <f>U2003+V2003-G2003</f>
        <v>253.87099999999998</v>
      </c>
      <c r="F2003">
        <f>IF(AND(W2003&gt;0,G2003=0),D2003-E2003,0)</f>
        <v>0</v>
      </c>
      <c r="G2003">
        <f>IF((U2003+V2003)&gt;D2003,(U2003+V2003)-D2003,0)</f>
        <v>0</v>
      </c>
      <c r="H2003">
        <f>_xlfn.IFS(K2003=1,0,AND(G2003&gt;0,K2003&lt;1,W2003=0),MIN(G2003,B$3-J2003),AND(W2003&gt;0,K2003&lt;1),MIN(B$3-J2003,B$4,B$3-J2003),AND(W2003=0,G2003=0),0)</f>
        <v>0</v>
      </c>
      <c r="I2003">
        <f>IF(AND(D2003&gt;(U2003+V2003),W2003=0,K2003&gt;0.3),MIN(J2003-B$3*0.3,B$5,D2003-(U2003+V2003)),0)</f>
        <v>1257.7069999999999</v>
      </c>
      <c r="J2003">
        <f t="shared" si="31"/>
        <v>7422.6180000000013</v>
      </c>
      <c r="K2003" s="1">
        <f>J2003/B$3</f>
        <v>0.74226180000000008</v>
      </c>
      <c r="L2003">
        <f>IF(D2003&gt;U2003+V2003+W2003,D2003-(U2003+V2003+W2003+I2003),0)</f>
        <v>0</v>
      </c>
      <c r="M2003">
        <f>D2003-L2003</f>
        <v>1511.578</v>
      </c>
      <c r="O2003">
        <v>463.03500000000003</v>
      </c>
      <c r="P2003">
        <v>20.875</v>
      </c>
      <c r="Q2003">
        <v>456.88900000000001</v>
      </c>
      <c r="R2003">
        <v>330.22300000000001</v>
      </c>
      <c r="S2003">
        <v>240.55699999999999</v>
      </c>
      <c r="U2003">
        <v>248.48</v>
      </c>
      <c r="V2003">
        <v>5.391</v>
      </c>
      <c r="W2003">
        <v>0</v>
      </c>
      <c r="Y2003">
        <v>1511.578</v>
      </c>
      <c r="Z2003">
        <f>E2003</f>
        <v>253.87099999999998</v>
      </c>
      <c r="AA2003">
        <f>I2003</f>
        <v>1257.7069999999999</v>
      </c>
      <c r="AB2003">
        <f>F2003</f>
        <v>0</v>
      </c>
    </row>
    <row r="2004" spans="4:28" x14ac:dyDescent="0.2">
      <c r="D2004">
        <v>1558.33</v>
      </c>
      <c r="E2004">
        <f>U2004+V2004-G2004</f>
        <v>465.81299999999999</v>
      </c>
      <c r="F2004">
        <f>IF(AND(W2004&gt;0,G2004=0),D2004-E2004,0)</f>
        <v>0</v>
      </c>
      <c r="G2004">
        <f>IF((U2004+V2004)&gt;D2004,(U2004+V2004)-D2004,0)</f>
        <v>0</v>
      </c>
      <c r="H2004">
        <f>_xlfn.IFS(K2004=1,0,AND(G2004&gt;0,K2004&lt;1,W2004=0),MIN(G2004,B$3-J2004),AND(W2004&gt;0,K2004&lt;1),MIN(B$3-J2004,B$4,B$3-J2004),AND(W2004=0,G2004=0),0)</f>
        <v>0</v>
      </c>
      <c r="I2004">
        <f>IF(AND(D2004&gt;(U2004+V2004),W2004=0,K2004&gt;0.3),MIN(J2004-B$3*0.3,B$5,D2004-(U2004+V2004)),0)</f>
        <v>1092.5169999999998</v>
      </c>
      <c r="J2004">
        <f t="shared" si="31"/>
        <v>6164.9110000000019</v>
      </c>
      <c r="K2004" s="1">
        <f>J2004/B$3</f>
        <v>0.61649110000000018</v>
      </c>
      <c r="L2004">
        <f>IF(D2004&gt;U2004+V2004+W2004,D2004-(U2004+V2004+W2004+I2004),0)</f>
        <v>0</v>
      </c>
      <c r="M2004">
        <f>D2004-L2004</f>
        <v>1558.33</v>
      </c>
      <c r="O2004">
        <v>389.09800000000001</v>
      </c>
      <c r="P2004">
        <v>28.931999999999999</v>
      </c>
      <c r="Q2004">
        <v>462.64699999999999</v>
      </c>
      <c r="R2004">
        <v>0</v>
      </c>
      <c r="S2004">
        <v>677.65300000000002</v>
      </c>
      <c r="U2004">
        <v>248.48</v>
      </c>
      <c r="V2004">
        <v>217.333</v>
      </c>
      <c r="W2004">
        <v>0</v>
      </c>
      <c r="Y2004">
        <v>1558.33</v>
      </c>
      <c r="Z2004">
        <f>E2004</f>
        <v>465.81299999999999</v>
      </c>
      <c r="AA2004">
        <f>I2004</f>
        <v>1092.5169999999998</v>
      </c>
      <c r="AB2004">
        <f>F2004</f>
        <v>0</v>
      </c>
    </row>
    <row r="2005" spans="4:28" x14ac:dyDescent="0.2">
      <c r="D2005">
        <v>1392.5909999999999</v>
      </c>
      <c r="E2005">
        <f>U2005+V2005-G2005</f>
        <v>797.80399999999997</v>
      </c>
      <c r="F2005">
        <f>IF(AND(W2005&gt;0,G2005=0),D2005-E2005,0)</f>
        <v>594.78699999999992</v>
      </c>
      <c r="G2005">
        <f>IF((U2005+V2005)&gt;D2005,(U2005+V2005)-D2005,0)</f>
        <v>0</v>
      </c>
      <c r="H2005">
        <f>_xlfn.IFS(K2005=1,0,AND(G2005&gt;0,K2005&lt;1,W2005=0),MIN(G2005,B$3-J2005),AND(W2005&gt;0,K2005&lt;1),MIN(B$3-J2005,B$4,B$3-J2005),AND(W2005=0,G2005=0),0)</f>
        <v>2500</v>
      </c>
      <c r="I2005">
        <f>IF(AND(D2005&gt;(U2005+V2005),W2005=0,K2005&gt;0.3),MIN(J2005-B$3*0.3,B$5,D2005-(U2005+V2005)),0)</f>
        <v>0</v>
      </c>
      <c r="J2005">
        <f t="shared" si="31"/>
        <v>5072.3940000000021</v>
      </c>
      <c r="K2005" s="1">
        <f>J2005/B$3</f>
        <v>0.50723940000000023</v>
      </c>
      <c r="L2005">
        <f>IF(D2005&gt;U2005+V2005+W2005,D2005-(U2005+V2005+W2005+I2005),0)</f>
        <v>0</v>
      </c>
      <c r="M2005">
        <f>D2005-L2005</f>
        <v>1392.5909999999999</v>
      </c>
      <c r="O2005">
        <v>393.22500000000002</v>
      </c>
      <c r="P2005">
        <v>99.239000000000004</v>
      </c>
      <c r="Q2005">
        <v>464.06799999999998</v>
      </c>
      <c r="R2005">
        <v>0</v>
      </c>
      <c r="S2005">
        <v>436.05900000000003</v>
      </c>
      <c r="U2005">
        <v>248.48</v>
      </c>
      <c r="V2005">
        <v>549.32399999999996</v>
      </c>
      <c r="W2005">
        <v>7500</v>
      </c>
      <c r="Y2005">
        <v>1392.5909999999999</v>
      </c>
      <c r="Z2005">
        <f>E2005</f>
        <v>797.80399999999997</v>
      </c>
      <c r="AA2005">
        <f>I2005</f>
        <v>0</v>
      </c>
      <c r="AB2005">
        <f>F2005</f>
        <v>594.78699999999992</v>
      </c>
    </row>
    <row r="2006" spans="4:28" x14ac:dyDescent="0.2">
      <c r="D2006">
        <v>1129.4480000000001</v>
      </c>
      <c r="E2006">
        <f>U2006+V2006-G2006</f>
        <v>691.44899999999996</v>
      </c>
      <c r="F2006">
        <f>IF(AND(W2006&gt;0,G2006=0),D2006-E2006,0)</f>
        <v>437.99900000000014</v>
      </c>
      <c r="G2006">
        <f>IF((U2006+V2006)&gt;D2006,(U2006+V2006)-D2006,0)</f>
        <v>0</v>
      </c>
      <c r="H2006">
        <f>_xlfn.IFS(K2006=1,0,AND(G2006&gt;0,K2006&lt;1,W2006=0),MIN(G2006,B$3-J2006),AND(W2006&gt;0,K2006&lt;1),MIN(B$3-J2006,B$4,B$3-J2006),AND(W2006=0,G2006=0),0)</f>
        <v>2427.6059999999979</v>
      </c>
      <c r="I2006">
        <f>IF(AND(D2006&gt;(U2006+V2006),W2006=0,K2006&gt;0.3),MIN(J2006-B$3*0.3,B$5,D2006-(U2006+V2006)),0)</f>
        <v>0</v>
      </c>
      <c r="J2006">
        <f t="shared" si="31"/>
        <v>7572.3940000000021</v>
      </c>
      <c r="K2006" s="1">
        <f>J2006/B$3</f>
        <v>0.75723940000000023</v>
      </c>
      <c r="L2006">
        <f>IF(D2006&gt;U2006+V2006+W2006,D2006-(U2006+V2006+W2006+I2006),0)</f>
        <v>0</v>
      </c>
      <c r="M2006">
        <f>D2006-L2006</f>
        <v>1129.4480000000001</v>
      </c>
      <c r="O2006">
        <v>408.6</v>
      </c>
      <c r="P2006">
        <v>92.88</v>
      </c>
      <c r="Q2006">
        <v>413.73599999999999</v>
      </c>
      <c r="R2006">
        <v>0</v>
      </c>
      <c r="S2006">
        <v>214.232</v>
      </c>
      <c r="U2006">
        <v>248.48</v>
      </c>
      <c r="V2006">
        <v>442.96899999999999</v>
      </c>
      <c r="W2006">
        <v>7500</v>
      </c>
      <c r="Y2006">
        <v>1129.4480000000001</v>
      </c>
      <c r="Z2006">
        <f>E2006</f>
        <v>691.44899999999996</v>
      </c>
      <c r="AA2006">
        <f>I2006</f>
        <v>0</v>
      </c>
      <c r="AB2006">
        <f>F2006</f>
        <v>437.99900000000014</v>
      </c>
    </row>
    <row r="2007" spans="4:28" x14ac:dyDescent="0.2">
      <c r="D2007">
        <v>1048.5709999999999</v>
      </c>
      <c r="E2007">
        <f>U2007+V2007-G2007</f>
        <v>538.13499999999999</v>
      </c>
      <c r="F2007">
        <f>IF(AND(W2007&gt;0,G2007=0),D2007-E2007,0)</f>
        <v>510.43599999999992</v>
      </c>
      <c r="G2007">
        <f>IF((U2007+V2007)&gt;D2007,(U2007+V2007)-D2007,0)</f>
        <v>0</v>
      </c>
      <c r="H2007">
        <f>_xlfn.IFS(K2007=1,0,AND(G2007&gt;0,K2007&lt;1,W2007=0),MIN(G2007,B$3-J2007),AND(W2007&gt;0,K2007&lt;1),MIN(B$3-J2007,B$4,B$3-J2007),AND(W2007=0,G2007=0),0)</f>
        <v>0</v>
      </c>
      <c r="I2007">
        <f>IF(AND(D2007&gt;(U2007+V2007),W2007=0,K2007&gt;0.3),MIN(J2007-B$3*0.3,B$5,D2007-(U2007+V2007)),0)</f>
        <v>0</v>
      </c>
      <c r="J2007">
        <f t="shared" si="31"/>
        <v>10000</v>
      </c>
      <c r="K2007" s="1">
        <f>J2007/B$3</f>
        <v>1</v>
      </c>
      <c r="L2007">
        <f>IF(D2007&gt;U2007+V2007+W2007,D2007-(U2007+V2007+W2007+I2007),0)</f>
        <v>0</v>
      </c>
      <c r="M2007">
        <f>D2007-L2007</f>
        <v>1048.5709999999999</v>
      </c>
      <c r="O2007">
        <v>423.39600000000002</v>
      </c>
      <c r="P2007">
        <v>81.198999999999998</v>
      </c>
      <c r="Q2007">
        <v>387.79199999999997</v>
      </c>
      <c r="R2007">
        <v>0</v>
      </c>
      <c r="S2007">
        <v>156.184</v>
      </c>
      <c r="U2007">
        <v>248.48</v>
      </c>
      <c r="V2007">
        <v>289.65499999999997</v>
      </c>
      <c r="W2007">
        <v>7500</v>
      </c>
      <c r="Y2007">
        <v>1048.5709999999999</v>
      </c>
      <c r="Z2007">
        <f>E2007</f>
        <v>538.13499999999999</v>
      </c>
      <c r="AA2007">
        <f>I2007</f>
        <v>0</v>
      </c>
      <c r="AB2007">
        <f>F2007</f>
        <v>510.43599999999992</v>
      </c>
    </row>
    <row r="2008" spans="4:28" x14ac:dyDescent="0.2">
      <c r="D2008">
        <v>966.29</v>
      </c>
      <c r="E2008">
        <f>U2008+V2008-G2008</f>
        <v>948.61300000000006</v>
      </c>
      <c r="F2008">
        <f>IF(AND(W2008&gt;0,G2008=0),D2008-E2008,0)</f>
        <v>17.676999999999907</v>
      </c>
      <c r="G2008">
        <f>IF((U2008+V2008)&gt;D2008,(U2008+V2008)-D2008,0)</f>
        <v>0</v>
      </c>
      <c r="H2008">
        <f>_xlfn.IFS(K2008=1,0,AND(G2008&gt;0,K2008&lt;1,W2008=0),MIN(G2008,B$3-J2008),AND(W2008&gt;0,K2008&lt;1),MIN(B$3-J2008,B$4,B$3-J2008),AND(W2008=0,G2008=0),0)</f>
        <v>0</v>
      </c>
      <c r="I2008">
        <f>IF(AND(D2008&gt;(U2008+V2008),W2008=0,K2008&gt;0.3),MIN(J2008-B$3*0.3,B$5,D2008-(U2008+V2008)),0)</f>
        <v>0</v>
      </c>
      <c r="J2008">
        <f t="shared" si="31"/>
        <v>10000</v>
      </c>
      <c r="K2008" s="1">
        <f>J2008/B$3</f>
        <v>1</v>
      </c>
      <c r="L2008">
        <f>IF(D2008&gt;U2008+V2008+W2008,D2008-(U2008+V2008+W2008+I2008),0)</f>
        <v>0</v>
      </c>
      <c r="M2008">
        <f>D2008-L2008</f>
        <v>966.29</v>
      </c>
      <c r="O2008">
        <v>420.762</v>
      </c>
      <c r="P2008">
        <v>71.078999999999994</v>
      </c>
      <c r="Q2008">
        <v>381.76</v>
      </c>
      <c r="R2008">
        <v>0</v>
      </c>
      <c r="S2008">
        <v>92.688999999999993</v>
      </c>
      <c r="U2008">
        <v>248.48</v>
      </c>
      <c r="V2008">
        <v>700.13300000000004</v>
      </c>
      <c r="W2008">
        <v>7500</v>
      </c>
      <c r="Y2008">
        <v>966.29</v>
      </c>
      <c r="Z2008">
        <f>E2008</f>
        <v>948.61300000000006</v>
      </c>
      <c r="AA2008">
        <f>I2008</f>
        <v>0</v>
      </c>
      <c r="AB2008">
        <f>F2008</f>
        <v>17.676999999999907</v>
      </c>
    </row>
    <row r="2009" spans="4:28" x14ac:dyDescent="0.2">
      <c r="D2009">
        <v>723.43499999999995</v>
      </c>
      <c r="E2009">
        <f>U2009+V2009-G2009</f>
        <v>723.43499999999995</v>
      </c>
      <c r="F2009">
        <f>IF(AND(W2009&gt;0,G2009=0),D2009-E2009,0)</f>
        <v>0</v>
      </c>
      <c r="G2009">
        <f>IF((U2009+V2009)&gt;D2009,(U2009+V2009)-D2009,0)</f>
        <v>705.40100000000007</v>
      </c>
      <c r="H2009">
        <f>_xlfn.IFS(K2009=1,0,AND(G2009&gt;0,K2009&lt;1,W2009=0),MIN(G2009,B$3-J2009),AND(W2009&gt;0,K2009&lt;1),MIN(B$3-J2009,B$4,B$3-J2009),AND(W2009=0,G2009=0),0)</f>
        <v>0</v>
      </c>
      <c r="I2009">
        <f>IF(AND(D2009&gt;(U2009+V2009),W2009=0,K2009&gt;0.3),MIN(J2009-B$3*0.3,B$5,D2009-(U2009+V2009)),0)</f>
        <v>0</v>
      </c>
      <c r="J2009">
        <f t="shared" si="31"/>
        <v>10000</v>
      </c>
      <c r="K2009" s="1">
        <f>J2009/B$3</f>
        <v>1</v>
      </c>
      <c r="L2009">
        <f>IF(D2009&gt;U2009+V2009+W2009,D2009-(U2009+V2009+W2009+I2009),0)</f>
        <v>0</v>
      </c>
      <c r="M2009">
        <f>D2009-L2009</f>
        <v>723.43499999999995</v>
      </c>
      <c r="O2009">
        <v>345.62799999999999</v>
      </c>
      <c r="P2009">
        <v>55.945999999999998</v>
      </c>
      <c r="Q2009">
        <v>321.86200000000002</v>
      </c>
      <c r="R2009">
        <v>0</v>
      </c>
      <c r="S2009">
        <v>0</v>
      </c>
      <c r="U2009">
        <v>248.48</v>
      </c>
      <c r="V2009">
        <v>1180.356</v>
      </c>
      <c r="W2009">
        <v>0</v>
      </c>
      <c r="Y2009">
        <v>723.43499999999995</v>
      </c>
      <c r="Z2009">
        <f>E2009</f>
        <v>723.43499999999995</v>
      </c>
      <c r="AA2009">
        <f>I2009</f>
        <v>0</v>
      </c>
      <c r="AB2009">
        <f>F2009</f>
        <v>0</v>
      </c>
    </row>
    <row r="2010" spans="4:28" x14ac:dyDescent="0.2">
      <c r="D2010">
        <v>944.52200000000005</v>
      </c>
      <c r="E2010">
        <f>U2010+V2010-G2010</f>
        <v>745.44299999999998</v>
      </c>
      <c r="F2010">
        <f>IF(AND(W2010&gt;0,G2010=0),D2010-E2010,0)</f>
        <v>199.07900000000006</v>
      </c>
      <c r="G2010">
        <f>IF((U2010+V2010)&gt;D2010,(U2010+V2010)-D2010,0)</f>
        <v>0</v>
      </c>
      <c r="H2010">
        <f>_xlfn.IFS(K2010=1,0,AND(G2010&gt;0,K2010&lt;1,W2010=0),MIN(G2010,B$3-J2010),AND(W2010&gt;0,K2010&lt;1),MIN(B$3-J2010,B$4,B$3-J2010),AND(W2010=0,G2010=0),0)</f>
        <v>0</v>
      </c>
      <c r="I2010">
        <f>IF(AND(D2010&gt;(U2010+V2010),W2010=0,K2010&gt;0.3),MIN(J2010-B$3*0.3,B$5,D2010-(U2010+V2010)),0)</f>
        <v>0</v>
      </c>
      <c r="J2010">
        <f t="shared" si="31"/>
        <v>10000</v>
      </c>
      <c r="K2010" s="1">
        <f>J2010/B$3</f>
        <v>1</v>
      </c>
      <c r="L2010">
        <f>IF(D2010&gt;U2010+V2010+W2010,D2010-(U2010+V2010+W2010+I2010),0)</f>
        <v>0</v>
      </c>
      <c r="M2010">
        <f>D2010-L2010</f>
        <v>944.52200000000005</v>
      </c>
      <c r="O2010">
        <v>395.024</v>
      </c>
      <c r="P2010">
        <v>71.915999999999997</v>
      </c>
      <c r="Q2010">
        <v>355.42200000000003</v>
      </c>
      <c r="R2010">
        <v>122.16</v>
      </c>
      <c r="S2010">
        <v>0</v>
      </c>
      <c r="U2010">
        <v>248.48</v>
      </c>
      <c r="V2010">
        <v>496.96300000000002</v>
      </c>
      <c r="W2010">
        <v>7500</v>
      </c>
      <c r="Y2010">
        <v>944.52200000000005</v>
      </c>
      <c r="Z2010">
        <f>E2010</f>
        <v>745.44299999999998</v>
      </c>
      <c r="AA2010">
        <f>I2010</f>
        <v>0</v>
      </c>
      <c r="AB2010">
        <f>F2010</f>
        <v>199.07900000000006</v>
      </c>
    </row>
    <row r="2011" spans="4:28" x14ac:dyDescent="0.2">
      <c r="D2011">
        <v>1339.3520000000001</v>
      </c>
      <c r="E2011">
        <f>U2011+V2011-G2011</f>
        <v>1059.3969999999999</v>
      </c>
      <c r="F2011">
        <f>IF(AND(W2011&gt;0,G2011=0),D2011-E2011,0)</f>
        <v>0</v>
      </c>
      <c r="G2011">
        <f>IF((U2011+V2011)&gt;D2011,(U2011+V2011)-D2011,0)</f>
        <v>0</v>
      </c>
      <c r="H2011">
        <f>_xlfn.IFS(K2011=1,0,AND(G2011&gt;0,K2011&lt;1,W2011=0),MIN(G2011,B$3-J2011),AND(W2011&gt;0,K2011&lt;1),MIN(B$3-J2011,B$4,B$3-J2011),AND(W2011=0,G2011=0),0)</f>
        <v>0</v>
      </c>
      <c r="I2011">
        <f>IF(AND(D2011&gt;(U2011+V2011),W2011=0,K2011&gt;0.3),MIN(J2011-B$3*0.3,B$5,D2011-(U2011+V2011)),0)</f>
        <v>279.95500000000015</v>
      </c>
      <c r="J2011">
        <f t="shared" si="31"/>
        <v>10000</v>
      </c>
      <c r="K2011" s="1">
        <f>J2011/B$3</f>
        <v>1</v>
      </c>
      <c r="L2011">
        <f>IF(D2011&gt;U2011+V2011+W2011,D2011-(U2011+V2011+W2011+I2011),0)</f>
        <v>0</v>
      </c>
      <c r="M2011">
        <f>D2011-L2011</f>
        <v>1339.3520000000001</v>
      </c>
      <c r="O2011">
        <v>457.33800000000002</v>
      </c>
      <c r="P2011">
        <v>92.512</v>
      </c>
      <c r="Q2011">
        <v>382.06400000000002</v>
      </c>
      <c r="R2011">
        <v>407.43900000000002</v>
      </c>
      <c r="S2011">
        <v>0</v>
      </c>
      <c r="U2011">
        <v>248.48</v>
      </c>
      <c r="V2011">
        <v>810.91700000000003</v>
      </c>
      <c r="W2011">
        <v>0</v>
      </c>
      <c r="Y2011">
        <v>1339.3520000000001</v>
      </c>
      <c r="Z2011">
        <f>E2011</f>
        <v>1059.3969999999999</v>
      </c>
      <c r="AA2011">
        <f>I2011</f>
        <v>279.95500000000015</v>
      </c>
      <c r="AB2011">
        <f>F2011</f>
        <v>0</v>
      </c>
    </row>
    <row r="2012" spans="4:28" x14ac:dyDescent="0.2">
      <c r="D2012">
        <v>1586.9079999999999</v>
      </c>
      <c r="E2012">
        <f>U2012+V2012-G2012</f>
        <v>854.33199999999999</v>
      </c>
      <c r="F2012">
        <f>IF(AND(W2012&gt;0,G2012=0),D2012-E2012,0)</f>
        <v>0</v>
      </c>
      <c r="G2012">
        <f>IF((U2012+V2012)&gt;D2012,(U2012+V2012)-D2012,0)</f>
        <v>0</v>
      </c>
      <c r="H2012">
        <f>_xlfn.IFS(K2012=1,0,AND(G2012&gt;0,K2012&lt;1,W2012=0),MIN(G2012,B$3-J2012),AND(W2012&gt;0,K2012&lt;1),MIN(B$3-J2012,B$4,B$3-J2012),AND(W2012=0,G2012=0),0)</f>
        <v>0</v>
      </c>
      <c r="I2012">
        <f>IF(AND(D2012&gt;(U2012+V2012),W2012=0,K2012&gt;0.3),MIN(J2012-B$3*0.3,B$5,D2012-(U2012+V2012)),0)</f>
        <v>732.57599999999991</v>
      </c>
      <c r="J2012">
        <f t="shared" si="31"/>
        <v>9720.0450000000001</v>
      </c>
      <c r="K2012" s="1">
        <f>J2012/B$3</f>
        <v>0.97200450000000005</v>
      </c>
      <c r="L2012">
        <f>IF(D2012&gt;U2012+V2012+W2012,D2012-(U2012+V2012+W2012+I2012),0)</f>
        <v>0</v>
      </c>
      <c r="M2012">
        <f>D2012-L2012</f>
        <v>1586.9079999999999</v>
      </c>
      <c r="O2012">
        <v>630.87199999999996</v>
      </c>
      <c r="P2012">
        <v>67.468000000000004</v>
      </c>
      <c r="Q2012">
        <v>422.91399999999999</v>
      </c>
      <c r="R2012">
        <v>465.654</v>
      </c>
      <c r="S2012">
        <v>0</v>
      </c>
      <c r="U2012">
        <v>248.48</v>
      </c>
      <c r="V2012">
        <v>605.85199999999998</v>
      </c>
      <c r="W2012">
        <v>0</v>
      </c>
      <c r="Y2012">
        <v>1586.9079999999999</v>
      </c>
      <c r="Z2012">
        <f>E2012</f>
        <v>854.33199999999999</v>
      </c>
      <c r="AA2012">
        <f>I2012</f>
        <v>732.57599999999991</v>
      </c>
      <c r="AB2012">
        <f>F2012</f>
        <v>0</v>
      </c>
    </row>
    <row r="2013" spans="4:28" x14ac:dyDescent="0.2">
      <c r="D2013">
        <v>1317.77</v>
      </c>
      <c r="E2013">
        <f>U2013+V2013-G2013</f>
        <v>298.77099999999996</v>
      </c>
      <c r="F2013">
        <f>IF(AND(W2013&gt;0,G2013=0),D2013-E2013,0)</f>
        <v>0</v>
      </c>
      <c r="G2013">
        <f>IF((U2013+V2013)&gt;D2013,(U2013+V2013)-D2013,0)</f>
        <v>0</v>
      </c>
      <c r="H2013">
        <f>_xlfn.IFS(K2013=1,0,AND(G2013&gt;0,K2013&lt;1,W2013=0),MIN(G2013,B$3-J2013),AND(W2013&gt;0,K2013&lt;1),MIN(B$3-J2013,B$4,B$3-J2013),AND(W2013=0,G2013=0),0)</f>
        <v>0</v>
      </c>
      <c r="I2013">
        <f>IF(AND(D2013&gt;(U2013+V2013),W2013=0,K2013&gt;0.3),MIN(J2013-B$3*0.3,B$5,D2013-(U2013+V2013)),0)</f>
        <v>1018.999</v>
      </c>
      <c r="J2013">
        <f t="shared" si="31"/>
        <v>8987.469000000001</v>
      </c>
      <c r="K2013" s="1">
        <f>J2013/B$3</f>
        <v>0.89874690000000013</v>
      </c>
      <c r="L2013">
        <f>IF(D2013&gt;U2013+V2013+W2013,D2013-(U2013+V2013+W2013+I2013),0)</f>
        <v>0</v>
      </c>
      <c r="M2013">
        <f>D2013-L2013</f>
        <v>1317.77</v>
      </c>
      <c r="O2013">
        <v>644.79399999999998</v>
      </c>
      <c r="P2013">
        <v>55.405999999999999</v>
      </c>
      <c r="Q2013">
        <v>416.404</v>
      </c>
      <c r="R2013">
        <v>189.95500000000001</v>
      </c>
      <c r="S2013">
        <v>11.212</v>
      </c>
      <c r="U2013">
        <v>248.48</v>
      </c>
      <c r="V2013">
        <v>50.290999999999997</v>
      </c>
      <c r="W2013">
        <v>0</v>
      </c>
      <c r="Y2013">
        <v>1317.77</v>
      </c>
      <c r="Z2013">
        <f>E2013</f>
        <v>298.77099999999996</v>
      </c>
      <c r="AA2013">
        <f>I2013</f>
        <v>1018.999</v>
      </c>
      <c r="AB2013">
        <f>F2013</f>
        <v>0</v>
      </c>
    </row>
    <row r="2014" spans="4:28" x14ac:dyDescent="0.2">
      <c r="D2014">
        <v>991.04899999999998</v>
      </c>
      <c r="E2014">
        <f>U2014+V2014-G2014</f>
        <v>287.00900000000001</v>
      </c>
      <c r="F2014">
        <f>IF(AND(W2014&gt;0,G2014=0),D2014-E2014,0)</f>
        <v>0</v>
      </c>
      <c r="G2014">
        <f>IF((U2014+V2014)&gt;D2014,(U2014+V2014)-D2014,0)</f>
        <v>0</v>
      </c>
      <c r="H2014">
        <f>_xlfn.IFS(K2014=1,0,AND(G2014&gt;0,K2014&lt;1,W2014=0),MIN(G2014,B$3-J2014),AND(W2014&gt;0,K2014&lt;1),MIN(B$3-J2014,B$4,B$3-J2014),AND(W2014=0,G2014=0),0)</f>
        <v>0</v>
      </c>
      <c r="I2014">
        <f>IF(AND(D2014&gt;(U2014+V2014),W2014=0,K2014&gt;0.3),MIN(J2014-B$3*0.3,B$5,D2014-(U2014+V2014)),0)</f>
        <v>704.04</v>
      </c>
      <c r="J2014">
        <f t="shared" si="31"/>
        <v>7968.4700000000012</v>
      </c>
      <c r="K2014" s="1">
        <f>J2014/B$3</f>
        <v>0.79684700000000008</v>
      </c>
      <c r="L2014">
        <f>IF(D2014&gt;U2014+V2014+W2014,D2014-(U2014+V2014+W2014+I2014),0)</f>
        <v>0</v>
      </c>
      <c r="M2014">
        <f>D2014-L2014</f>
        <v>991.04899999999998</v>
      </c>
      <c r="O2014">
        <v>578.78499999999997</v>
      </c>
      <c r="P2014">
        <v>25.021000000000001</v>
      </c>
      <c r="Q2014">
        <v>316.48</v>
      </c>
      <c r="R2014">
        <v>48.338000000000001</v>
      </c>
      <c r="S2014">
        <v>22.425000000000001</v>
      </c>
      <c r="U2014">
        <v>248.48</v>
      </c>
      <c r="V2014">
        <v>38.529000000000003</v>
      </c>
      <c r="W2014">
        <v>0</v>
      </c>
      <c r="Y2014">
        <v>991.04899999999998</v>
      </c>
      <c r="Z2014">
        <f>E2014</f>
        <v>287.00900000000001</v>
      </c>
      <c r="AA2014">
        <f>I2014</f>
        <v>704.04</v>
      </c>
      <c r="AB2014">
        <f>F2014</f>
        <v>0</v>
      </c>
    </row>
    <row r="2015" spans="4:28" x14ac:dyDescent="0.2">
      <c r="D2015">
        <v>1259.0889999999999</v>
      </c>
      <c r="E2015">
        <f>U2015+V2015-G2015</f>
        <v>248.48</v>
      </c>
      <c r="F2015">
        <f>IF(AND(W2015&gt;0,G2015=0),D2015-E2015,0)</f>
        <v>0</v>
      </c>
      <c r="G2015">
        <f>IF((U2015+V2015)&gt;D2015,(U2015+V2015)-D2015,0)</f>
        <v>0</v>
      </c>
      <c r="H2015">
        <f>_xlfn.IFS(K2015=1,0,AND(G2015&gt;0,K2015&lt;1,W2015=0),MIN(G2015,B$3-J2015),AND(W2015&gt;0,K2015&lt;1),MIN(B$3-J2015,B$4,B$3-J2015),AND(W2015=0,G2015=0),0)</f>
        <v>0</v>
      </c>
      <c r="I2015">
        <f>IF(AND(D2015&gt;(U2015+V2015),W2015=0,K2015&gt;0.3),MIN(J2015-B$3*0.3,B$5,D2015-(U2015+V2015)),0)</f>
        <v>1010.6089999999999</v>
      </c>
      <c r="J2015">
        <f t="shared" si="31"/>
        <v>7264.4300000000012</v>
      </c>
      <c r="K2015" s="1">
        <f>J2015/B$3</f>
        <v>0.72644300000000017</v>
      </c>
      <c r="L2015">
        <f>IF(D2015&gt;U2015+V2015+W2015,D2015-(U2015+V2015+W2015+I2015),0)</f>
        <v>0</v>
      </c>
      <c r="M2015">
        <f>D2015-L2015</f>
        <v>1259.0889999999999</v>
      </c>
      <c r="O2015">
        <v>680.46</v>
      </c>
      <c r="P2015">
        <v>21.754999999999999</v>
      </c>
      <c r="Q2015">
        <v>299.94099999999997</v>
      </c>
      <c r="R2015">
        <v>234.50899999999999</v>
      </c>
      <c r="S2015">
        <v>22.425000000000001</v>
      </c>
      <c r="U2015">
        <v>248.48</v>
      </c>
      <c r="V2015">
        <v>0</v>
      </c>
      <c r="W2015">
        <v>0</v>
      </c>
      <c r="Y2015">
        <v>1259.0889999999999</v>
      </c>
      <c r="Z2015">
        <f>E2015</f>
        <v>248.48</v>
      </c>
      <c r="AA2015">
        <f>I2015</f>
        <v>1010.6089999999999</v>
      </c>
      <c r="AB2015">
        <f>F2015</f>
        <v>0</v>
      </c>
    </row>
    <row r="2016" spans="4:28" x14ac:dyDescent="0.2">
      <c r="D2016">
        <v>1282.7090000000001</v>
      </c>
      <c r="E2016">
        <f>U2016+V2016-G2016</f>
        <v>248.48</v>
      </c>
      <c r="F2016">
        <f>IF(AND(W2016&gt;0,G2016=0),D2016-E2016,0)</f>
        <v>1034.229</v>
      </c>
      <c r="G2016">
        <f>IF((U2016+V2016)&gt;D2016,(U2016+V2016)-D2016,0)</f>
        <v>0</v>
      </c>
      <c r="H2016">
        <f>_xlfn.IFS(K2016=1,0,AND(G2016&gt;0,K2016&lt;1,W2016=0),MIN(G2016,B$3-J2016),AND(W2016&gt;0,K2016&lt;1),MIN(B$3-J2016,B$4,B$3-J2016),AND(W2016=0,G2016=0),0)</f>
        <v>2500</v>
      </c>
      <c r="I2016">
        <f>IF(AND(D2016&gt;(U2016+V2016),W2016=0,K2016&gt;0.3),MIN(J2016-B$3*0.3,B$5,D2016-(U2016+V2016)),0)</f>
        <v>0</v>
      </c>
      <c r="J2016">
        <f t="shared" si="31"/>
        <v>6253.8210000000017</v>
      </c>
      <c r="K2016" s="1">
        <f>J2016/B$3</f>
        <v>0.62538210000000016</v>
      </c>
      <c r="L2016">
        <f>IF(D2016&gt;U2016+V2016+W2016,D2016-(U2016+V2016+W2016+I2016),0)</f>
        <v>0</v>
      </c>
      <c r="M2016">
        <f>D2016-L2016</f>
        <v>1282.7090000000001</v>
      </c>
      <c r="O2016">
        <v>676.91200000000003</v>
      </c>
      <c r="P2016">
        <v>26.148</v>
      </c>
      <c r="Q2016">
        <v>242.93799999999999</v>
      </c>
      <c r="R2016">
        <v>314.245</v>
      </c>
      <c r="S2016">
        <v>22.466000000000001</v>
      </c>
      <c r="U2016">
        <v>248.48</v>
      </c>
      <c r="V2016">
        <v>0</v>
      </c>
      <c r="W2016">
        <v>7500</v>
      </c>
      <c r="Y2016">
        <v>1282.7090000000001</v>
      </c>
      <c r="Z2016">
        <f>E2016</f>
        <v>248.48</v>
      </c>
      <c r="AA2016">
        <f>I2016</f>
        <v>0</v>
      </c>
      <c r="AB2016">
        <f>F2016</f>
        <v>1034.229</v>
      </c>
    </row>
    <row r="2017" spans="4:28" x14ac:dyDescent="0.2">
      <c r="D2017">
        <v>1115.222</v>
      </c>
      <c r="E2017">
        <f>U2017+V2017-G2017</f>
        <v>248.48</v>
      </c>
      <c r="F2017">
        <f>IF(AND(W2017&gt;0,G2017=0),D2017-E2017,0)</f>
        <v>0</v>
      </c>
      <c r="G2017">
        <f>IF((U2017+V2017)&gt;D2017,(U2017+V2017)-D2017,0)</f>
        <v>0</v>
      </c>
      <c r="H2017">
        <f>_xlfn.IFS(K2017=1,0,AND(G2017&gt;0,K2017&lt;1,W2017=0),MIN(G2017,B$3-J2017),AND(W2017&gt;0,K2017&lt;1),MIN(B$3-J2017,B$4,B$3-J2017),AND(W2017=0,G2017=0),0)</f>
        <v>0</v>
      </c>
      <c r="I2017">
        <f>IF(AND(D2017&gt;(U2017+V2017),W2017=0,K2017&gt;0.3),MIN(J2017-B$3*0.3,B$5,D2017-(U2017+V2017)),0)</f>
        <v>866.74199999999996</v>
      </c>
      <c r="J2017">
        <f t="shared" si="31"/>
        <v>8753.8210000000017</v>
      </c>
      <c r="K2017" s="1">
        <f>J2017/B$3</f>
        <v>0.87538210000000016</v>
      </c>
      <c r="L2017">
        <f>IF(D2017&gt;U2017+V2017+W2017,D2017-(U2017+V2017+W2017+I2017),0)</f>
        <v>0</v>
      </c>
      <c r="M2017">
        <f>D2017-L2017</f>
        <v>1115.222</v>
      </c>
      <c r="O2017">
        <v>628.43399999999997</v>
      </c>
      <c r="P2017">
        <v>103.71299999999999</v>
      </c>
      <c r="Q2017">
        <v>225.52500000000001</v>
      </c>
      <c r="R2017">
        <v>134.792</v>
      </c>
      <c r="S2017">
        <v>22.757999999999999</v>
      </c>
      <c r="U2017">
        <v>248.48</v>
      </c>
      <c r="V2017">
        <v>0</v>
      </c>
      <c r="W2017">
        <v>0</v>
      </c>
      <c r="Y2017">
        <v>1115.222</v>
      </c>
      <c r="Z2017">
        <f>E2017</f>
        <v>248.48</v>
      </c>
      <c r="AA2017">
        <f>I2017</f>
        <v>866.74199999999996</v>
      </c>
      <c r="AB2017">
        <f>F2017</f>
        <v>0</v>
      </c>
    </row>
    <row r="2018" spans="4:28" x14ac:dyDescent="0.2">
      <c r="D2018">
        <v>868.12900000000002</v>
      </c>
      <c r="E2018">
        <f>U2018+V2018-G2018</f>
        <v>248.48</v>
      </c>
      <c r="F2018">
        <f>IF(AND(W2018&gt;0,G2018=0),D2018-E2018,0)</f>
        <v>619.649</v>
      </c>
      <c r="G2018">
        <f>IF((U2018+V2018)&gt;D2018,(U2018+V2018)-D2018,0)</f>
        <v>0</v>
      </c>
      <c r="H2018">
        <f>_xlfn.IFS(K2018=1,0,AND(G2018&gt;0,K2018&lt;1,W2018=0),MIN(G2018,B$3-J2018),AND(W2018&gt;0,K2018&lt;1),MIN(B$3-J2018,B$4,B$3-J2018),AND(W2018=0,G2018=0),0)</f>
        <v>2112.9209999999985</v>
      </c>
      <c r="I2018">
        <f>IF(AND(D2018&gt;(U2018+V2018),W2018=0,K2018&gt;0.3),MIN(J2018-B$3*0.3,B$5,D2018-(U2018+V2018)),0)</f>
        <v>0</v>
      </c>
      <c r="J2018">
        <f t="shared" si="31"/>
        <v>7887.0790000000015</v>
      </c>
      <c r="K2018" s="1">
        <f>J2018/B$3</f>
        <v>0.78870790000000013</v>
      </c>
      <c r="L2018">
        <f>IF(D2018&gt;U2018+V2018+W2018,D2018-(U2018+V2018+W2018+I2018),0)</f>
        <v>0</v>
      </c>
      <c r="M2018">
        <f>D2018-L2018</f>
        <v>868.12900000000002</v>
      </c>
      <c r="O2018">
        <v>504.25599999999997</v>
      </c>
      <c r="P2018">
        <v>102.973</v>
      </c>
      <c r="Q2018">
        <v>238.05799999999999</v>
      </c>
      <c r="R2018">
        <v>0</v>
      </c>
      <c r="S2018">
        <v>22.841999999999999</v>
      </c>
      <c r="U2018">
        <v>248.48</v>
      </c>
      <c r="V2018">
        <v>0</v>
      </c>
      <c r="W2018">
        <v>7500</v>
      </c>
      <c r="Y2018">
        <v>868.12900000000002</v>
      </c>
      <c r="Z2018">
        <f>E2018</f>
        <v>248.48</v>
      </c>
      <c r="AA2018">
        <f>I2018</f>
        <v>0</v>
      </c>
      <c r="AB2018">
        <f>F2018</f>
        <v>619.649</v>
      </c>
    </row>
    <row r="2019" spans="4:28" x14ac:dyDescent="0.2">
      <c r="D2019">
        <v>717.15599999999995</v>
      </c>
      <c r="E2019">
        <f>U2019+V2019-G2019</f>
        <v>248.48</v>
      </c>
      <c r="F2019">
        <f>IF(AND(W2019&gt;0,G2019=0),D2019-E2019,0)</f>
        <v>468.67599999999993</v>
      </c>
      <c r="G2019">
        <f>IF((U2019+V2019)&gt;D2019,(U2019+V2019)-D2019,0)</f>
        <v>0</v>
      </c>
      <c r="H2019">
        <f>_xlfn.IFS(K2019=1,0,AND(G2019&gt;0,K2019&lt;1,W2019=0),MIN(G2019,B$3-J2019),AND(W2019&gt;0,K2019&lt;1),MIN(B$3-J2019,B$4,B$3-J2019),AND(W2019=0,G2019=0),0)</f>
        <v>0</v>
      </c>
      <c r="I2019">
        <f>IF(AND(D2019&gt;(U2019+V2019),W2019=0,K2019&gt;0.3),MIN(J2019-B$3*0.3,B$5,D2019-(U2019+V2019)),0)</f>
        <v>0</v>
      </c>
      <c r="J2019">
        <f t="shared" si="31"/>
        <v>10000</v>
      </c>
      <c r="K2019" s="1">
        <f>J2019/B$3</f>
        <v>1</v>
      </c>
      <c r="L2019">
        <f>IF(D2019&gt;U2019+V2019+W2019,D2019-(U2019+V2019+W2019+I2019),0)</f>
        <v>0</v>
      </c>
      <c r="M2019">
        <f>D2019-L2019</f>
        <v>717.15599999999995</v>
      </c>
      <c r="O2019">
        <v>321.483</v>
      </c>
      <c r="P2019">
        <v>84.872</v>
      </c>
      <c r="Q2019">
        <v>282.12200000000001</v>
      </c>
      <c r="R2019">
        <v>0</v>
      </c>
      <c r="S2019">
        <v>28.68</v>
      </c>
      <c r="U2019">
        <v>248.48</v>
      </c>
      <c r="V2019">
        <v>0</v>
      </c>
      <c r="W2019">
        <v>7500</v>
      </c>
      <c r="Y2019">
        <v>717.15599999999995</v>
      </c>
      <c r="Z2019">
        <f>E2019</f>
        <v>248.48</v>
      </c>
      <c r="AA2019">
        <f>I2019</f>
        <v>0</v>
      </c>
      <c r="AB2019">
        <f>F2019</f>
        <v>468.67599999999993</v>
      </c>
    </row>
    <row r="2020" spans="4:28" x14ac:dyDescent="0.2">
      <c r="D2020">
        <v>676.43299999999999</v>
      </c>
      <c r="E2020">
        <f>U2020+V2020-G2020</f>
        <v>248.48</v>
      </c>
      <c r="F2020">
        <f>IF(AND(W2020&gt;0,G2020=0),D2020-E2020,0)</f>
        <v>427.95299999999997</v>
      </c>
      <c r="G2020">
        <f>IF((U2020+V2020)&gt;D2020,(U2020+V2020)-D2020,0)</f>
        <v>0</v>
      </c>
      <c r="H2020">
        <f>_xlfn.IFS(K2020=1,0,AND(G2020&gt;0,K2020&lt;1,W2020=0),MIN(G2020,B$3-J2020),AND(W2020&gt;0,K2020&lt;1),MIN(B$3-J2020,B$4,B$3-J2020),AND(W2020=0,G2020=0),0)</f>
        <v>0</v>
      </c>
      <c r="I2020">
        <f>IF(AND(D2020&gt;(U2020+V2020),W2020=0,K2020&gt;0.3),MIN(J2020-B$3*0.3,B$5,D2020-(U2020+V2020)),0)</f>
        <v>0</v>
      </c>
      <c r="J2020">
        <f t="shared" si="31"/>
        <v>10000</v>
      </c>
      <c r="K2020" s="1">
        <f>J2020/B$3</f>
        <v>1</v>
      </c>
      <c r="L2020">
        <f>IF(D2020&gt;U2020+V2020+W2020,D2020-(U2020+V2020+W2020+I2020),0)</f>
        <v>0</v>
      </c>
      <c r="M2020">
        <f>D2020-L2020</f>
        <v>676.43299999999999</v>
      </c>
      <c r="O2020">
        <v>279.70499999999998</v>
      </c>
      <c r="P2020">
        <v>66.349000000000004</v>
      </c>
      <c r="Q2020">
        <v>305.08</v>
      </c>
      <c r="R2020">
        <v>0</v>
      </c>
      <c r="S2020">
        <v>25.3</v>
      </c>
      <c r="U2020">
        <v>248.48</v>
      </c>
      <c r="V2020">
        <v>0</v>
      </c>
      <c r="W2020">
        <v>7500</v>
      </c>
      <c r="Y2020">
        <v>676.43299999999999</v>
      </c>
      <c r="Z2020">
        <f>E2020</f>
        <v>248.48</v>
      </c>
      <c r="AA2020">
        <f>I2020</f>
        <v>0</v>
      </c>
      <c r="AB2020">
        <f>F2020</f>
        <v>427.95299999999997</v>
      </c>
    </row>
    <row r="2021" spans="4:28" x14ac:dyDescent="0.2">
      <c r="D2021">
        <v>634.452</v>
      </c>
      <c r="E2021">
        <f>U2021+V2021-G2021</f>
        <v>248.48</v>
      </c>
      <c r="F2021">
        <f>IF(AND(W2021&gt;0,G2021=0),D2021-E2021,0)</f>
        <v>385.97199999999998</v>
      </c>
      <c r="G2021">
        <f>IF((U2021+V2021)&gt;D2021,(U2021+V2021)-D2021,0)</f>
        <v>0</v>
      </c>
      <c r="H2021">
        <f>_xlfn.IFS(K2021=1,0,AND(G2021&gt;0,K2021&lt;1,W2021=0),MIN(G2021,B$3-J2021),AND(W2021&gt;0,K2021&lt;1),MIN(B$3-J2021,B$4,B$3-J2021),AND(W2021=0,G2021=0),0)</f>
        <v>0</v>
      </c>
      <c r="I2021">
        <f>IF(AND(D2021&gt;(U2021+V2021),W2021=0,K2021&gt;0.3),MIN(J2021-B$3*0.3,B$5,D2021-(U2021+V2021)),0)</f>
        <v>0</v>
      </c>
      <c r="J2021">
        <f t="shared" si="31"/>
        <v>10000</v>
      </c>
      <c r="K2021" s="1">
        <f>J2021/B$3</f>
        <v>1</v>
      </c>
      <c r="L2021">
        <f>IF(D2021&gt;U2021+V2021+W2021,D2021-(U2021+V2021+W2021+I2021),0)</f>
        <v>0</v>
      </c>
      <c r="M2021">
        <f>D2021-L2021</f>
        <v>634.452</v>
      </c>
      <c r="O2021">
        <v>215.28399999999999</v>
      </c>
      <c r="P2021">
        <v>54.384999999999998</v>
      </c>
      <c r="Q2021">
        <v>302.43</v>
      </c>
      <c r="R2021">
        <v>0</v>
      </c>
      <c r="S2021">
        <v>62.353000000000002</v>
      </c>
      <c r="U2021">
        <v>248.48</v>
      </c>
      <c r="V2021">
        <v>0</v>
      </c>
      <c r="W2021">
        <v>7500</v>
      </c>
      <c r="Y2021">
        <v>634.452</v>
      </c>
      <c r="Z2021">
        <f>E2021</f>
        <v>248.48</v>
      </c>
      <c r="AA2021">
        <f>I2021</f>
        <v>0</v>
      </c>
      <c r="AB2021">
        <f>F2021</f>
        <v>385.97199999999998</v>
      </c>
    </row>
    <row r="2022" spans="4:28" x14ac:dyDescent="0.2">
      <c r="D2022">
        <v>766.87599999999998</v>
      </c>
      <c r="E2022">
        <f>U2022+V2022-G2022</f>
        <v>248.48</v>
      </c>
      <c r="F2022">
        <f>IF(AND(W2022&gt;0,G2022=0),D2022-E2022,0)</f>
        <v>518.39599999999996</v>
      </c>
      <c r="G2022">
        <f>IF((U2022+V2022)&gt;D2022,(U2022+V2022)-D2022,0)</f>
        <v>0</v>
      </c>
      <c r="H2022">
        <f>_xlfn.IFS(K2022=1,0,AND(G2022&gt;0,K2022&lt;1,W2022=0),MIN(G2022,B$3-J2022),AND(W2022&gt;0,K2022&lt;1),MIN(B$3-J2022,B$4,B$3-J2022),AND(W2022=0,G2022=0),0)</f>
        <v>0</v>
      </c>
      <c r="I2022">
        <f>IF(AND(D2022&gt;(U2022+V2022),W2022=0,K2022&gt;0.3),MIN(J2022-B$3*0.3,B$5,D2022-(U2022+V2022)),0)</f>
        <v>0</v>
      </c>
      <c r="J2022">
        <f t="shared" si="31"/>
        <v>10000</v>
      </c>
      <c r="K2022" s="1">
        <f>J2022/B$3</f>
        <v>1</v>
      </c>
      <c r="L2022">
        <f>IF(D2022&gt;U2022+V2022+W2022,D2022-(U2022+V2022+W2022+I2022),0)</f>
        <v>0</v>
      </c>
      <c r="M2022">
        <f>D2022-L2022</f>
        <v>766.87599999999998</v>
      </c>
      <c r="O2022">
        <v>188.74100000000001</v>
      </c>
      <c r="P2022">
        <v>86.771000000000001</v>
      </c>
      <c r="Q2022">
        <v>276.971</v>
      </c>
      <c r="R2022">
        <v>0</v>
      </c>
      <c r="S2022">
        <v>214.393</v>
      </c>
      <c r="U2022">
        <v>248.48</v>
      </c>
      <c r="V2022">
        <v>0</v>
      </c>
      <c r="W2022">
        <v>7500</v>
      </c>
      <c r="Y2022">
        <v>766.87599999999998</v>
      </c>
      <c r="Z2022">
        <f>E2022</f>
        <v>248.48</v>
      </c>
      <c r="AA2022">
        <f>I2022</f>
        <v>0</v>
      </c>
      <c r="AB2022">
        <f>F2022</f>
        <v>518.39599999999996</v>
      </c>
    </row>
    <row r="2023" spans="4:28" x14ac:dyDescent="0.2">
      <c r="D2023">
        <v>541.51300000000003</v>
      </c>
      <c r="E2023">
        <f>U2023+V2023-G2023</f>
        <v>248.48</v>
      </c>
      <c r="F2023">
        <f>IF(AND(W2023&gt;0,G2023=0),D2023-E2023,0)</f>
        <v>0</v>
      </c>
      <c r="G2023">
        <f>IF((U2023+V2023)&gt;D2023,(U2023+V2023)-D2023,0)</f>
        <v>0</v>
      </c>
      <c r="H2023">
        <f>_xlfn.IFS(K2023=1,0,AND(G2023&gt;0,K2023&lt;1,W2023=0),MIN(G2023,B$3-J2023),AND(W2023&gt;0,K2023&lt;1),MIN(B$3-J2023,B$4,B$3-J2023),AND(W2023=0,G2023=0),0)</f>
        <v>0</v>
      </c>
      <c r="I2023">
        <f>IF(AND(D2023&gt;(U2023+V2023),W2023=0,K2023&gt;0.3),MIN(J2023-B$3*0.3,B$5,D2023-(U2023+V2023)),0)</f>
        <v>293.03300000000002</v>
      </c>
      <c r="J2023">
        <f t="shared" si="31"/>
        <v>10000</v>
      </c>
      <c r="K2023" s="1">
        <f>J2023/B$3</f>
        <v>1</v>
      </c>
      <c r="L2023">
        <f>IF(D2023&gt;U2023+V2023+W2023,D2023-(U2023+V2023+W2023+I2023),0)</f>
        <v>0</v>
      </c>
      <c r="M2023">
        <f>D2023-L2023</f>
        <v>541.51300000000003</v>
      </c>
      <c r="O2023">
        <v>172.34299999999999</v>
      </c>
      <c r="P2023">
        <v>83.334000000000003</v>
      </c>
      <c r="Q2023">
        <v>254.27500000000001</v>
      </c>
      <c r="R2023">
        <v>0</v>
      </c>
      <c r="S2023">
        <v>31.562000000000001</v>
      </c>
      <c r="U2023">
        <v>248.48</v>
      </c>
      <c r="V2023">
        <v>0</v>
      </c>
      <c r="W2023">
        <v>0</v>
      </c>
      <c r="Y2023">
        <v>541.51300000000003</v>
      </c>
      <c r="Z2023">
        <f>E2023</f>
        <v>248.48</v>
      </c>
      <c r="AA2023">
        <f>I2023</f>
        <v>293.03300000000002</v>
      </c>
      <c r="AB2023">
        <f>F2023</f>
        <v>0</v>
      </c>
    </row>
    <row r="2024" spans="4:28" x14ac:dyDescent="0.2">
      <c r="D2024">
        <v>499.82499999999999</v>
      </c>
      <c r="E2024">
        <f>U2024+V2024-G2024</f>
        <v>248.48</v>
      </c>
      <c r="F2024">
        <f>IF(AND(W2024&gt;0,G2024=0),D2024-E2024,0)</f>
        <v>0</v>
      </c>
      <c r="G2024">
        <f>IF((U2024+V2024)&gt;D2024,(U2024+V2024)-D2024,0)</f>
        <v>0</v>
      </c>
      <c r="H2024">
        <f>_xlfn.IFS(K2024=1,0,AND(G2024&gt;0,K2024&lt;1,W2024=0),MIN(G2024,B$3-J2024),AND(W2024&gt;0,K2024&lt;1),MIN(B$3-J2024,B$4,B$3-J2024),AND(W2024=0,G2024=0),0)</f>
        <v>0</v>
      </c>
      <c r="I2024">
        <f>IF(AND(D2024&gt;(U2024+V2024),W2024=0,K2024&gt;0.3),MIN(J2024-B$3*0.3,B$5,D2024-(U2024+V2024)),0)</f>
        <v>251.345</v>
      </c>
      <c r="J2024">
        <f t="shared" si="31"/>
        <v>9706.9670000000006</v>
      </c>
      <c r="K2024" s="1">
        <f>J2024/B$3</f>
        <v>0.97069670000000008</v>
      </c>
      <c r="L2024">
        <f>IF(D2024&gt;U2024+V2024+W2024,D2024-(U2024+V2024+W2024+I2024),0)</f>
        <v>0</v>
      </c>
      <c r="M2024">
        <f>D2024-L2024</f>
        <v>499.82499999999999</v>
      </c>
      <c r="O2024">
        <v>157.05099999999999</v>
      </c>
      <c r="P2024">
        <v>69.350999999999999</v>
      </c>
      <c r="Q2024">
        <v>270</v>
      </c>
      <c r="R2024">
        <v>0</v>
      </c>
      <c r="S2024">
        <v>3.423</v>
      </c>
      <c r="U2024">
        <v>248.48</v>
      </c>
      <c r="V2024">
        <v>0</v>
      </c>
      <c r="W2024">
        <v>0</v>
      </c>
      <c r="Y2024">
        <v>499.82499999999999</v>
      </c>
      <c r="Z2024">
        <f>E2024</f>
        <v>248.48</v>
      </c>
      <c r="AA2024">
        <f>I2024</f>
        <v>251.345</v>
      </c>
      <c r="AB2024">
        <f>F2024</f>
        <v>0</v>
      </c>
    </row>
    <row r="2025" spans="4:28" x14ac:dyDescent="0.2">
      <c r="D2025">
        <v>733.11800000000005</v>
      </c>
      <c r="E2025">
        <f>U2025+V2025-G2025</f>
        <v>248.48</v>
      </c>
      <c r="F2025">
        <f>IF(AND(W2025&gt;0,G2025=0),D2025-E2025,0)</f>
        <v>0</v>
      </c>
      <c r="G2025">
        <f>IF((U2025+V2025)&gt;D2025,(U2025+V2025)-D2025,0)</f>
        <v>0</v>
      </c>
      <c r="H2025">
        <f>_xlfn.IFS(K2025=1,0,AND(G2025&gt;0,K2025&lt;1,W2025=0),MIN(G2025,B$3-J2025),AND(W2025&gt;0,K2025&lt;1),MIN(B$3-J2025,B$4,B$3-J2025),AND(W2025=0,G2025=0),0)</f>
        <v>0</v>
      </c>
      <c r="I2025">
        <f>IF(AND(D2025&gt;(U2025+V2025),W2025=0,K2025&gt;0.3),MIN(J2025-B$3*0.3,B$5,D2025-(U2025+V2025)),0)</f>
        <v>484.63800000000003</v>
      </c>
      <c r="J2025">
        <f t="shared" si="31"/>
        <v>9455.6220000000012</v>
      </c>
      <c r="K2025" s="1">
        <f>J2025/B$3</f>
        <v>0.94556220000000013</v>
      </c>
      <c r="L2025">
        <f>IF(D2025&gt;U2025+V2025+W2025,D2025-(U2025+V2025+W2025+I2025),0)</f>
        <v>0</v>
      </c>
      <c r="M2025">
        <f>D2025-L2025</f>
        <v>733.11800000000005</v>
      </c>
      <c r="O2025">
        <v>158.858</v>
      </c>
      <c r="P2025">
        <v>39.149000000000001</v>
      </c>
      <c r="Q2025">
        <v>289.64100000000002</v>
      </c>
      <c r="R2025">
        <v>168.09899999999999</v>
      </c>
      <c r="S2025">
        <v>77.370999999999995</v>
      </c>
      <c r="U2025">
        <v>248.48</v>
      </c>
      <c r="V2025">
        <v>0</v>
      </c>
      <c r="W2025">
        <v>0</v>
      </c>
      <c r="Y2025">
        <v>733.11800000000005</v>
      </c>
      <c r="Z2025">
        <f>E2025</f>
        <v>248.48</v>
      </c>
      <c r="AA2025">
        <f>I2025</f>
        <v>484.63800000000003</v>
      </c>
      <c r="AB2025">
        <f>F2025</f>
        <v>0</v>
      </c>
    </row>
    <row r="2026" spans="4:28" x14ac:dyDescent="0.2">
      <c r="D2026">
        <v>1621.396</v>
      </c>
      <c r="E2026">
        <f>U2026+V2026-G2026</f>
        <v>248.48</v>
      </c>
      <c r="F2026">
        <f>IF(AND(W2026&gt;0,G2026=0),D2026-E2026,0)</f>
        <v>0</v>
      </c>
      <c r="G2026">
        <f>IF((U2026+V2026)&gt;D2026,(U2026+V2026)-D2026,0)</f>
        <v>0</v>
      </c>
      <c r="H2026">
        <f>_xlfn.IFS(K2026=1,0,AND(G2026&gt;0,K2026&lt;1,W2026=0),MIN(G2026,B$3-J2026),AND(W2026&gt;0,K2026&lt;1),MIN(B$3-J2026,B$4,B$3-J2026),AND(W2026=0,G2026=0),0)</f>
        <v>0</v>
      </c>
      <c r="I2026">
        <f>IF(AND(D2026&gt;(U2026+V2026),W2026=0,K2026&gt;0.3),MIN(J2026-B$3*0.3,B$5,D2026-(U2026+V2026)),0)</f>
        <v>1372.9159999999999</v>
      </c>
      <c r="J2026">
        <f t="shared" si="31"/>
        <v>8970.9840000000004</v>
      </c>
      <c r="K2026" s="1">
        <f>J2026/B$3</f>
        <v>0.89709840000000007</v>
      </c>
      <c r="L2026">
        <f>IF(D2026&gt;U2026+V2026+W2026,D2026-(U2026+V2026+W2026+I2026),0)</f>
        <v>0</v>
      </c>
      <c r="M2026">
        <f>D2026-L2026</f>
        <v>1621.396</v>
      </c>
      <c r="O2026">
        <v>260.97199999999998</v>
      </c>
      <c r="P2026">
        <v>24.635999999999999</v>
      </c>
      <c r="Q2026">
        <v>444.68</v>
      </c>
      <c r="R2026">
        <v>574.274</v>
      </c>
      <c r="S2026">
        <v>316.834</v>
      </c>
      <c r="U2026">
        <v>248.48</v>
      </c>
      <c r="V2026">
        <v>0</v>
      </c>
      <c r="W2026">
        <v>0</v>
      </c>
      <c r="Y2026">
        <v>1621.396</v>
      </c>
      <c r="Z2026">
        <f>E2026</f>
        <v>248.48</v>
      </c>
      <c r="AA2026">
        <f>I2026</f>
        <v>1372.9159999999999</v>
      </c>
      <c r="AB2026">
        <f>F2026</f>
        <v>0</v>
      </c>
    </row>
    <row r="2027" spans="4:28" x14ac:dyDescent="0.2">
      <c r="D2027">
        <v>1717.8779999999999</v>
      </c>
      <c r="E2027">
        <f>U2027+V2027-G2027</f>
        <v>927.43799999999999</v>
      </c>
      <c r="F2027">
        <f>IF(AND(W2027&gt;0,G2027=0),D2027-E2027,0)</f>
        <v>0</v>
      </c>
      <c r="G2027">
        <f>IF((U2027+V2027)&gt;D2027,(U2027+V2027)-D2027,0)</f>
        <v>0</v>
      </c>
      <c r="H2027">
        <f>_xlfn.IFS(K2027=1,0,AND(G2027&gt;0,K2027&lt;1,W2027=0),MIN(G2027,B$3-J2027),AND(W2027&gt;0,K2027&lt;1),MIN(B$3-J2027,B$4,B$3-J2027),AND(W2027=0,G2027=0),0)</f>
        <v>0</v>
      </c>
      <c r="I2027">
        <f>IF(AND(D2027&gt;(U2027+V2027),W2027=0,K2027&gt;0.3),MIN(J2027-B$3*0.3,B$5,D2027-(U2027+V2027)),0)</f>
        <v>790.43999999999994</v>
      </c>
      <c r="J2027">
        <f t="shared" si="31"/>
        <v>7598.0680000000002</v>
      </c>
      <c r="K2027" s="1">
        <f>J2027/B$3</f>
        <v>0.7598068</v>
      </c>
      <c r="L2027">
        <f>IF(D2027&gt;U2027+V2027+W2027,D2027-(U2027+V2027+W2027+I2027),0)</f>
        <v>0</v>
      </c>
      <c r="M2027">
        <f>D2027-L2027</f>
        <v>1717.8779999999999</v>
      </c>
      <c r="O2027">
        <v>386.12299999999999</v>
      </c>
      <c r="P2027">
        <v>20.600999999999999</v>
      </c>
      <c r="Q2027">
        <v>395.89</v>
      </c>
      <c r="R2027">
        <v>357.77</v>
      </c>
      <c r="S2027">
        <v>557.49400000000003</v>
      </c>
      <c r="U2027">
        <v>248.48</v>
      </c>
      <c r="V2027">
        <v>678.95799999999997</v>
      </c>
      <c r="W2027">
        <v>0</v>
      </c>
      <c r="Y2027">
        <v>1717.8779999999999</v>
      </c>
      <c r="Z2027">
        <f>E2027</f>
        <v>927.43799999999999</v>
      </c>
      <c r="AA2027">
        <f>I2027</f>
        <v>790.43999999999994</v>
      </c>
      <c r="AB2027">
        <f>F2027</f>
        <v>0</v>
      </c>
    </row>
    <row r="2028" spans="4:28" x14ac:dyDescent="0.2">
      <c r="D2028">
        <v>1214.903</v>
      </c>
      <c r="E2028">
        <f>U2028+V2028-G2028</f>
        <v>1210.682</v>
      </c>
      <c r="F2028">
        <f>IF(AND(W2028&gt;0,G2028=0),D2028-E2028,0)</f>
        <v>0</v>
      </c>
      <c r="G2028">
        <f>IF((U2028+V2028)&gt;D2028,(U2028+V2028)-D2028,0)</f>
        <v>0</v>
      </c>
      <c r="H2028">
        <f>_xlfn.IFS(K2028=1,0,AND(G2028&gt;0,K2028&lt;1,W2028=0),MIN(G2028,B$3-J2028),AND(W2028&gt;0,K2028&lt;1),MIN(B$3-J2028,B$4,B$3-J2028),AND(W2028=0,G2028=0),0)</f>
        <v>0</v>
      </c>
      <c r="I2028">
        <f>IF(AND(D2028&gt;(U2028+V2028),W2028=0,K2028&gt;0.3),MIN(J2028-B$3*0.3,B$5,D2028-(U2028+V2028)),0)</f>
        <v>4.2210000000000036</v>
      </c>
      <c r="J2028">
        <f t="shared" si="31"/>
        <v>6807.6280000000006</v>
      </c>
      <c r="K2028" s="1">
        <f>J2028/B$3</f>
        <v>0.68076280000000011</v>
      </c>
      <c r="L2028">
        <f>IF(D2028&gt;U2028+V2028+W2028,D2028-(U2028+V2028+W2028+I2028),0)</f>
        <v>0</v>
      </c>
      <c r="M2028">
        <f>D2028-L2028</f>
        <v>1214.903</v>
      </c>
      <c r="O2028">
        <v>413.96800000000002</v>
      </c>
      <c r="P2028">
        <v>58.588000000000001</v>
      </c>
      <c r="Q2028">
        <v>353.73899999999998</v>
      </c>
      <c r="R2028">
        <v>0</v>
      </c>
      <c r="S2028">
        <v>388.608</v>
      </c>
      <c r="U2028">
        <v>248.48</v>
      </c>
      <c r="V2028">
        <v>962.202</v>
      </c>
      <c r="W2028">
        <v>0</v>
      </c>
      <c r="Y2028">
        <v>1214.903</v>
      </c>
      <c r="Z2028">
        <f>E2028</f>
        <v>1210.682</v>
      </c>
      <c r="AA2028">
        <f>I2028</f>
        <v>4.2210000000000036</v>
      </c>
      <c r="AB2028">
        <f>F2028</f>
        <v>0</v>
      </c>
    </row>
    <row r="2029" spans="4:28" x14ac:dyDescent="0.2">
      <c r="D2029">
        <v>1061.684</v>
      </c>
      <c r="E2029">
        <f>U2029+V2029-G2029</f>
        <v>1061.684</v>
      </c>
      <c r="F2029">
        <f>IF(AND(W2029&gt;0,G2029=0),D2029-E2029,0)</f>
        <v>0</v>
      </c>
      <c r="G2029">
        <f>IF((U2029+V2029)&gt;D2029,(U2029+V2029)-D2029,0)</f>
        <v>327.21000000000004</v>
      </c>
      <c r="H2029">
        <f>_xlfn.IFS(K2029=1,0,AND(G2029&gt;0,K2029&lt;1,W2029=0),MIN(G2029,B$3-J2029),AND(W2029&gt;0,K2029&lt;1),MIN(B$3-J2029,B$4,B$3-J2029),AND(W2029=0,G2029=0),0)</f>
        <v>327.21000000000004</v>
      </c>
      <c r="I2029">
        <f>IF(AND(D2029&gt;(U2029+V2029),W2029=0,K2029&gt;0.3),MIN(J2029-B$3*0.3,B$5,D2029-(U2029+V2029)),0)</f>
        <v>0</v>
      </c>
      <c r="J2029">
        <f t="shared" si="31"/>
        <v>6803.4070000000011</v>
      </c>
      <c r="K2029" s="1">
        <f>J2029/B$3</f>
        <v>0.68034070000000013</v>
      </c>
      <c r="L2029">
        <f>IF(D2029&gt;U2029+V2029+W2029,D2029-(U2029+V2029+W2029+I2029),0)</f>
        <v>0</v>
      </c>
      <c r="M2029">
        <f>D2029-L2029</f>
        <v>1061.684</v>
      </c>
      <c r="O2029">
        <v>572.10400000000004</v>
      </c>
      <c r="P2029">
        <v>98.683000000000007</v>
      </c>
      <c r="Q2029">
        <v>258.03699999999998</v>
      </c>
      <c r="R2029">
        <v>0</v>
      </c>
      <c r="S2029">
        <v>132.86000000000001</v>
      </c>
      <c r="U2029">
        <v>248.48</v>
      </c>
      <c r="V2029">
        <v>1140.414</v>
      </c>
      <c r="W2029">
        <v>0</v>
      </c>
      <c r="Y2029">
        <v>1061.684</v>
      </c>
      <c r="Z2029">
        <f>E2029</f>
        <v>1061.684</v>
      </c>
      <c r="AA2029">
        <f>I2029</f>
        <v>0</v>
      </c>
      <c r="AB2029">
        <f>F2029</f>
        <v>0</v>
      </c>
    </row>
    <row r="2030" spans="4:28" x14ac:dyDescent="0.2">
      <c r="D2030">
        <v>1177.4190000000001</v>
      </c>
      <c r="E2030">
        <f>U2030+V2030-G2030</f>
        <v>1036.4690000000001</v>
      </c>
      <c r="F2030">
        <f>IF(AND(W2030&gt;0,G2030=0),D2030-E2030,0)</f>
        <v>140.95000000000005</v>
      </c>
      <c r="G2030">
        <f>IF((U2030+V2030)&gt;D2030,(U2030+V2030)-D2030,0)</f>
        <v>0</v>
      </c>
      <c r="H2030">
        <f>_xlfn.IFS(K2030=1,0,AND(G2030&gt;0,K2030&lt;1,W2030=0),MIN(G2030,B$3-J2030),AND(W2030&gt;0,K2030&lt;1),MIN(B$3-J2030,B$4,B$3-J2030),AND(W2030=0,G2030=0),0)</f>
        <v>2500</v>
      </c>
      <c r="I2030">
        <f>IF(AND(D2030&gt;(U2030+V2030),W2030=0,K2030&gt;0.3),MIN(J2030-B$3*0.3,B$5,D2030-(U2030+V2030)),0)</f>
        <v>0</v>
      </c>
      <c r="J2030">
        <f t="shared" si="31"/>
        <v>7130.6170000000011</v>
      </c>
      <c r="K2030" s="1">
        <f>J2030/B$3</f>
        <v>0.71306170000000013</v>
      </c>
      <c r="L2030">
        <f>IF(D2030&gt;U2030+V2030+W2030,D2030-(U2030+V2030+W2030+I2030),0)</f>
        <v>0</v>
      </c>
      <c r="M2030">
        <f>D2030-L2030</f>
        <v>1177.4190000000001</v>
      </c>
      <c r="O2030">
        <v>597.30799999999999</v>
      </c>
      <c r="P2030">
        <v>83.081999999999994</v>
      </c>
      <c r="Q2030">
        <v>357.55900000000003</v>
      </c>
      <c r="R2030">
        <v>0</v>
      </c>
      <c r="S2030">
        <v>139.47</v>
      </c>
      <c r="U2030">
        <v>248.48</v>
      </c>
      <c r="V2030">
        <v>787.98900000000003</v>
      </c>
      <c r="W2030">
        <v>7500</v>
      </c>
      <c r="Y2030">
        <v>1177.4190000000001</v>
      </c>
      <c r="Z2030">
        <f>E2030</f>
        <v>1036.4690000000001</v>
      </c>
      <c r="AA2030">
        <f>I2030</f>
        <v>0</v>
      </c>
      <c r="AB2030">
        <f>F2030</f>
        <v>140.95000000000005</v>
      </c>
    </row>
    <row r="2031" spans="4:28" x14ac:dyDescent="0.2">
      <c r="D2031">
        <v>1078.3340000000001</v>
      </c>
      <c r="E2031">
        <f>U2031+V2031-G2031</f>
        <v>1078.3340000000001</v>
      </c>
      <c r="F2031">
        <f>IF(AND(W2031&gt;0,G2031=0),D2031-E2031,0)</f>
        <v>0</v>
      </c>
      <c r="G2031">
        <f>IF((U2031+V2031)&gt;D2031,(U2031+V2031)-D2031,0)</f>
        <v>414.50399999999991</v>
      </c>
      <c r="H2031">
        <f>_xlfn.IFS(K2031=1,0,AND(G2031&gt;0,K2031&lt;1,W2031=0),MIN(G2031,B$3-J2031),AND(W2031&gt;0,K2031&lt;1),MIN(B$3-J2031,B$4,B$3-J2031),AND(W2031=0,G2031=0),0)</f>
        <v>369.38299999999799</v>
      </c>
      <c r="I2031">
        <f>IF(AND(D2031&gt;(U2031+V2031),W2031=0,K2031&gt;0.3),MIN(J2031-B$3*0.3,B$5,D2031-(U2031+V2031)),0)</f>
        <v>0</v>
      </c>
      <c r="J2031">
        <f t="shared" si="31"/>
        <v>9630.617000000002</v>
      </c>
      <c r="K2031" s="1">
        <f>J2031/B$3</f>
        <v>0.96306170000000024</v>
      </c>
      <c r="L2031">
        <f>IF(D2031&gt;U2031+V2031+W2031,D2031-(U2031+V2031+W2031+I2031),0)</f>
        <v>0</v>
      </c>
      <c r="M2031">
        <f>D2031-L2031</f>
        <v>1078.3340000000001</v>
      </c>
      <c r="O2031">
        <v>659.34500000000003</v>
      </c>
      <c r="P2031">
        <v>76.281999999999996</v>
      </c>
      <c r="Q2031">
        <v>337.56599999999997</v>
      </c>
      <c r="R2031">
        <v>0</v>
      </c>
      <c r="S2031">
        <v>5.141</v>
      </c>
      <c r="U2031">
        <v>248.48</v>
      </c>
      <c r="V2031">
        <v>1244.3579999999999</v>
      </c>
      <c r="W2031">
        <v>0</v>
      </c>
      <c r="Y2031">
        <v>1078.3340000000001</v>
      </c>
      <c r="Z2031">
        <f>E2031</f>
        <v>1078.3340000000001</v>
      </c>
      <c r="AA2031">
        <f>I2031</f>
        <v>0</v>
      </c>
      <c r="AB2031">
        <f>F2031</f>
        <v>0</v>
      </c>
    </row>
    <row r="2032" spans="4:28" x14ac:dyDescent="0.2">
      <c r="D2032">
        <v>1038.598</v>
      </c>
      <c r="E2032">
        <f>U2032+V2032-G2032</f>
        <v>1038.598</v>
      </c>
      <c r="F2032">
        <f>IF(AND(W2032&gt;0,G2032=0),D2032-E2032,0)</f>
        <v>0</v>
      </c>
      <c r="G2032">
        <f>IF((U2032+V2032)&gt;D2032,(U2032+V2032)-D2032,0)</f>
        <v>186.22800000000007</v>
      </c>
      <c r="H2032">
        <f>_xlfn.IFS(K2032=1,0,AND(G2032&gt;0,K2032&lt;1,W2032=0),MIN(G2032,B$3-J2032),AND(W2032&gt;0,K2032&lt;1),MIN(B$3-J2032,B$4,B$3-J2032),AND(W2032=0,G2032=0),0)</f>
        <v>0</v>
      </c>
      <c r="I2032">
        <f>IF(AND(D2032&gt;(U2032+V2032),W2032=0,K2032&gt;0.3),MIN(J2032-B$3*0.3,B$5,D2032-(U2032+V2032)),0)</f>
        <v>0</v>
      </c>
      <c r="J2032">
        <f t="shared" si="31"/>
        <v>10000</v>
      </c>
      <c r="K2032" s="1">
        <f>J2032/B$3</f>
        <v>1</v>
      </c>
      <c r="L2032">
        <f>IF(D2032&gt;U2032+V2032+W2032,D2032-(U2032+V2032+W2032+I2032),0)</f>
        <v>0</v>
      </c>
      <c r="M2032">
        <f>D2032-L2032</f>
        <v>1038.598</v>
      </c>
      <c r="O2032">
        <v>628.60900000000004</v>
      </c>
      <c r="P2032">
        <v>59.575000000000003</v>
      </c>
      <c r="Q2032">
        <v>350.41300000000001</v>
      </c>
      <c r="R2032">
        <v>0</v>
      </c>
      <c r="S2032">
        <v>0</v>
      </c>
      <c r="U2032">
        <v>248.48</v>
      </c>
      <c r="V2032">
        <v>976.346</v>
      </c>
      <c r="W2032">
        <v>0</v>
      </c>
      <c r="Y2032">
        <v>1038.598</v>
      </c>
      <c r="Z2032">
        <f>E2032</f>
        <v>1038.598</v>
      </c>
      <c r="AA2032">
        <f>I2032</f>
        <v>0</v>
      </c>
      <c r="AB2032">
        <f>F2032</f>
        <v>0</v>
      </c>
    </row>
    <row r="2033" spans="4:28" x14ac:dyDescent="0.2">
      <c r="D2033">
        <v>888.31500000000005</v>
      </c>
      <c r="E2033">
        <f>U2033+V2033-G2033</f>
        <v>888.31500000000005</v>
      </c>
      <c r="F2033">
        <f>IF(AND(W2033&gt;0,G2033=0),D2033-E2033,0)</f>
        <v>0</v>
      </c>
      <c r="G2033">
        <f>IF((U2033+V2033)&gt;D2033,(U2033+V2033)-D2033,0)</f>
        <v>813.75399999999991</v>
      </c>
      <c r="H2033">
        <f>_xlfn.IFS(K2033=1,0,AND(G2033&gt;0,K2033&lt;1,W2033=0),MIN(G2033,B$3-J2033),AND(W2033&gt;0,K2033&lt;1),MIN(B$3-J2033,B$4,B$3-J2033),AND(W2033=0,G2033=0),0)</f>
        <v>0</v>
      </c>
      <c r="I2033">
        <f>IF(AND(D2033&gt;(U2033+V2033),W2033=0,K2033&gt;0.3),MIN(J2033-B$3*0.3,B$5,D2033-(U2033+V2033)),0)</f>
        <v>0</v>
      </c>
      <c r="J2033">
        <f t="shared" si="31"/>
        <v>10000</v>
      </c>
      <c r="K2033" s="1">
        <f>J2033/B$3</f>
        <v>1</v>
      </c>
      <c r="L2033">
        <f>IF(D2033&gt;U2033+V2033+W2033,D2033-(U2033+V2033+W2033+I2033),0)</f>
        <v>0</v>
      </c>
      <c r="M2033">
        <f>D2033-L2033</f>
        <v>888.31500000000005</v>
      </c>
      <c r="O2033">
        <v>510.17700000000002</v>
      </c>
      <c r="P2033">
        <v>58.561</v>
      </c>
      <c r="Q2033">
        <v>319.577</v>
      </c>
      <c r="R2033">
        <v>0</v>
      </c>
      <c r="S2033">
        <v>0</v>
      </c>
      <c r="U2033">
        <v>248.48</v>
      </c>
      <c r="V2033">
        <v>1453.5889999999999</v>
      </c>
      <c r="W2033">
        <v>0</v>
      </c>
      <c r="Y2033">
        <v>888.31500000000005</v>
      </c>
      <c r="Z2033">
        <f>E2033</f>
        <v>888.31500000000005</v>
      </c>
      <c r="AA2033">
        <f>I2033</f>
        <v>0</v>
      </c>
      <c r="AB2033">
        <f>F2033</f>
        <v>0</v>
      </c>
    </row>
    <row r="2034" spans="4:28" x14ac:dyDescent="0.2">
      <c r="D2034">
        <v>1153.8779999999999</v>
      </c>
      <c r="E2034">
        <f>U2034+V2034-G2034</f>
        <v>1153.8779999999999</v>
      </c>
      <c r="F2034">
        <f>IF(AND(W2034&gt;0,G2034=0),D2034-E2034,0)</f>
        <v>0</v>
      </c>
      <c r="G2034">
        <f>IF((U2034+V2034)&gt;D2034,(U2034+V2034)-D2034,0)</f>
        <v>455.97500000000014</v>
      </c>
      <c r="H2034">
        <f>_xlfn.IFS(K2034=1,0,AND(G2034&gt;0,K2034&lt;1,W2034=0),MIN(G2034,B$3-J2034),AND(W2034&gt;0,K2034&lt;1),MIN(B$3-J2034,B$4,B$3-J2034),AND(W2034=0,G2034=0),0)</f>
        <v>0</v>
      </c>
      <c r="I2034">
        <f>IF(AND(D2034&gt;(U2034+V2034),W2034=0,K2034&gt;0.3),MIN(J2034-B$3*0.3,B$5,D2034-(U2034+V2034)),0)</f>
        <v>0</v>
      </c>
      <c r="J2034">
        <f t="shared" si="31"/>
        <v>10000</v>
      </c>
      <c r="K2034" s="1">
        <f>J2034/B$3</f>
        <v>1</v>
      </c>
      <c r="L2034">
        <f>IF(D2034&gt;U2034+V2034+W2034,D2034-(U2034+V2034+W2034+I2034),0)</f>
        <v>0</v>
      </c>
      <c r="M2034">
        <f>D2034-L2034</f>
        <v>1153.8779999999999</v>
      </c>
      <c r="O2034">
        <v>590.21100000000001</v>
      </c>
      <c r="P2034">
        <v>92.167000000000002</v>
      </c>
      <c r="Q2034">
        <v>333.16699999999997</v>
      </c>
      <c r="R2034">
        <v>138.333</v>
      </c>
      <c r="S2034">
        <v>0</v>
      </c>
      <c r="U2034">
        <v>248.48</v>
      </c>
      <c r="V2034">
        <v>1361.373</v>
      </c>
      <c r="W2034">
        <v>0</v>
      </c>
      <c r="Y2034">
        <v>1153.8779999999999</v>
      </c>
      <c r="Z2034">
        <f>E2034</f>
        <v>1153.8779999999999</v>
      </c>
      <c r="AA2034">
        <f>I2034</f>
        <v>0</v>
      </c>
      <c r="AB2034">
        <f>F2034</f>
        <v>0</v>
      </c>
    </row>
    <row r="2035" spans="4:28" x14ac:dyDescent="0.2">
      <c r="D2035">
        <v>1439.2829999999999</v>
      </c>
      <c r="E2035">
        <f>U2035+V2035-G2035</f>
        <v>1229.0899999999999</v>
      </c>
      <c r="F2035">
        <f>IF(AND(W2035&gt;0,G2035=0),D2035-E2035,0)</f>
        <v>0</v>
      </c>
      <c r="G2035">
        <f>IF((U2035+V2035)&gt;D2035,(U2035+V2035)-D2035,0)</f>
        <v>0</v>
      </c>
      <c r="H2035">
        <f>_xlfn.IFS(K2035=1,0,AND(G2035&gt;0,K2035&lt;1,W2035=0),MIN(G2035,B$3-J2035),AND(W2035&gt;0,K2035&lt;1),MIN(B$3-J2035,B$4,B$3-J2035),AND(W2035=0,G2035=0),0)</f>
        <v>0</v>
      </c>
      <c r="I2035">
        <f>IF(AND(D2035&gt;(U2035+V2035),W2035=0,K2035&gt;0.3),MIN(J2035-B$3*0.3,B$5,D2035-(U2035+V2035)),0)</f>
        <v>210.19299999999998</v>
      </c>
      <c r="J2035">
        <f t="shared" si="31"/>
        <v>10000</v>
      </c>
      <c r="K2035" s="1">
        <f>J2035/B$3</f>
        <v>1</v>
      </c>
      <c r="L2035">
        <f>IF(D2035&gt;U2035+V2035+W2035,D2035-(U2035+V2035+W2035+I2035),0)</f>
        <v>0</v>
      </c>
      <c r="M2035">
        <f>D2035-L2035</f>
        <v>1439.2829999999999</v>
      </c>
      <c r="O2035">
        <v>531.60299999999995</v>
      </c>
      <c r="P2035">
        <v>82.251000000000005</v>
      </c>
      <c r="Q2035">
        <v>379.971</v>
      </c>
      <c r="R2035">
        <v>445.45800000000003</v>
      </c>
      <c r="S2035">
        <v>0</v>
      </c>
      <c r="U2035">
        <v>248.48</v>
      </c>
      <c r="V2035">
        <v>980.61</v>
      </c>
      <c r="W2035">
        <v>0</v>
      </c>
      <c r="Y2035">
        <v>1439.2829999999999</v>
      </c>
      <c r="Z2035">
        <f>E2035</f>
        <v>1229.0899999999999</v>
      </c>
      <c r="AA2035">
        <f>I2035</f>
        <v>210.19299999999998</v>
      </c>
      <c r="AB2035">
        <f>F2035</f>
        <v>0</v>
      </c>
    </row>
    <row r="2036" spans="4:28" x14ac:dyDescent="0.2">
      <c r="D2036">
        <v>1488.4290000000001</v>
      </c>
      <c r="E2036">
        <f>U2036+V2036-G2036</f>
        <v>901.26700000000005</v>
      </c>
      <c r="F2036">
        <f>IF(AND(W2036&gt;0,G2036=0),D2036-E2036,0)</f>
        <v>0</v>
      </c>
      <c r="G2036">
        <f>IF((U2036+V2036)&gt;D2036,(U2036+V2036)-D2036,0)</f>
        <v>0</v>
      </c>
      <c r="H2036">
        <f>_xlfn.IFS(K2036=1,0,AND(G2036&gt;0,K2036&lt;1,W2036=0),MIN(G2036,B$3-J2036),AND(W2036&gt;0,K2036&lt;1),MIN(B$3-J2036,B$4,B$3-J2036),AND(W2036=0,G2036=0),0)</f>
        <v>0</v>
      </c>
      <c r="I2036">
        <f>IF(AND(D2036&gt;(U2036+V2036),W2036=0,K2036&gt;0.3),MIN(J2036-B$3*0.3,B$5,D2036-(U2036+V2036)),0)</f>
        <v>587.16200000000003</v>
      </c>
      <c r="J2036">
        <f t="shared" si="31"/>
        <v>9789.8070000000007</v>
      </c>
      <c r="K2036" s="1">
        <f>J2036/B$3</f>
        <v>0.97898070000000004</v>
      </c>
      <c r="L2036">
        <f>IF(D2036&gt;U2036+V2036+W2036,D2036-(U2036+V2036+W2036+I2036),0)</f>
        <v>0</v>
      </c>
      <c r="M2036">
        <f>D2036-L2036</f>
        <v>1488.4290000000001</v>
      </c>
      <c r="O2036">
        <v>552.47</v>
      </c>
      <c r="P2036">
        <v>62.863</v>
      </c>
      <c r="Q2036">
        <v>422.10199999999998</v>
      </c>
      <c r="R2036">
        <v>450.99400000000003</v>
      </c>
      <c r="S2036">
        <v>0</v>
      </c>
      <c r="U2036">
        <v>248.48</v>
      </c>
      <c r="V2036">
        <v>652.78700000000003</v>
      </c>
      <c r="W2036">
        <v>0</v>
      </c>
      <c r="Y2036">
        <v>1488.4290000000001</v>
      </c>
      <c r="Z2036">
        <f>E2036</f>
        <v>901.26700000000005</v>
      </c>
      <c r="AA2036">
        <f>I2036</f>
        <v>587.16200000000003</v>
      </c>
      <c r="AB2036">
        <f>F2036</f>
        <v>0</v>
      </c>
    </row>
    <row r="2037" spans="4:28" x14ac:dyDescent="0.2">
      <c r="D2037">
        <v>1227.2049999999999</v>
      </c>
      <c r="E2037">
        <f>U2037+V2037-G2037</f>
        <v>766.16399999999999</v>
      </c>
      <c r="F2037">
        <f>IF(AND(W2037&gt;0,G2037=0),D2037-E2037,0)</f>
        <v>0</v>
      </c>
      <c r="G2037">
        <f>IF((U2037+V2037)&gt;D2037,(U2037+V2037)-D2037,0)</f>
        <v>0</v>
      </c>
      <c r="H2037">
        <f>_xlfn.IFS(K2037=1,0,AND(G2037&gt;0,K2037&lt;1,W2037=0),MIN(G2037,B$3-J2037),AND(W2037&gt;0,K2037&lt;1),MIN(B$3-J2037,B$4,B$3-J2037),AND(W2037=0,G2037=0),0)</f>
        <v>0</v>
      </c>
      <c r="I2037">
        <f>IF(AND(D2037&gt;(U2037+V2037),W2037=0,K2037&gt;0.3),MIN(J2037-B$3*0.3,B$5,D2037-(U2037+V2037)),0)</f>
        <v>461.04099999999994</v>
      </c>
      <c r="J2037">
        <f t="shared" si="31"/>
        <v>9202.6450000000004</v>
      </c>
      <c r="K2037" s="1">
        <f>J2037/B$3</f>
        <v>0.92026450000000004</v>
      </c>
      <c r="L2037">
        <f>IF(D2037&gt;U2037+V2037+W2037,D2037-(U2037+V2037+W2037+I2037),0)</f>
        <v>0</v>
      </c>
      <c r="M2037">
        <f>D2037-L2037</f>
        <v>1227.2049999999999</v>
      </c>
      <c r="O2037">
        <v>611.54399999999998</v>
      </c>
      <c r="P2037">
        <v>41.86</v>
      </c>
      <c r="Q2037">
        <v>384.221</v>
      </c>
      <c r="R2037">
        <v>175.28100000000001</v>
      </c>
      <c r="S2037">
        <v>14.3</v>
      </c>
      <c r="U2037">
        <v>248.48</v>
      </c>
      <c r="V2037">
        <v>517.68399999999997</v>
      </c>
      <c r="W2037">
        <v>0</v>
      </c>
      <c r="Y2037">
        <v>1227.2049999999999</v>
      </c>
      <c r="Z2037">
        <f>E2037</f>
        <v>766.16399999999999</v>
      </c>
      <c r="AA2037">
        <f>I2037</f>
        <v>461.04099999999994</v>
      </c>
      <c r="AB2037">
        <f>F2037</f>
        <v>0</v>
      </c>
    </row>
    <row r="2038" spans="4:28" x14ac:dyDescent="0.2">
      <c r="D2038">
        <v>1018.848</v>
      </c>
      <c r="E2038">
        <f>U2038+V2038-G2038</f>
        <v>513.548</v>
      </c>
      <c r="F2038">
        <f>IF(AND(W2038&gt;0,G2038=0),D2038-E2038,0)</f>
        <v>0</v>
      </c>
      <c r="G2038">
        <f>IF((U2038+V2038)&gt;D2038,(U2038+V2038)-D2038,0)</f>
        <v>0</v>
      </c>
      <c r="H2038">
        <f>_xlfn.IFS(K2038=1,0,AND(G2038&gt;0,K2038&lt;1,W2038=0),MIN(G2038,B$3-J2038),AND(W2038&gt;0,K2038&lt;1),MIN(B$3-J2038,B$4,B$3-J2038),AND(W2038=0,G2038=0),0)</f>
        <v>0</v>
      </c>
      <c r="I2038">
        <f>IF(AND(D2038&gt;(U2038+V2038),W2038=0,K2038&gt;0.3),MIN(J2038-B$3*0.3,B$5,D2038-(U2038+V2038)),0)</f>
        <v>505.29999999999995</v>
      </c>
      <c r="J2038">
        <f t="shared" si="31"/>
        <v>8741.6040000000012</v>
      </c>
      <c r="K2038" s="1">
        <f>J2038/B$3</f>
        <v>0.87416040000000017</v>
      </c>
      <c r="L2038">
        <f>IF(D2038&gt;U2038+V2038+W2038,D2038-(U2038+V2038+W2038+I2038),0)</f>
        <v>0</v>
      </c>
      <c r="M2038">
        <f>D2038-L2038</f>
        <v>1018.848</v>
      </c>
      <c r="O2038">
        <v>634.75199999999995</v>
      </c>
      <c r="P2038">
        <v>23.513999999999999</v>
      </c>
      <c r="Q2038">
        <v>273.81099999999998</v>
      </c>
      <c r="R2038">
        <v>58.170999999999999</v>
      </c>
      <c r="S2038">
        <v>28.6</v>
      </c>
      <c r="U2038">
        <v>248.48</v>
      </c>
      <c r="V2038">
        <v>265.06799999999998</v>
      </c>
      <c r="W2038">
        <v>0</v>
      </c>
      <c r="Y2038">
        <v>1018.848</v>
      </c>
      <c r="Z2038">
        <f>E2038</f>
        <v>513.548</v>
      </c>
      <c r="AA2038">
        <f>I2038</f>
        <v>505.29999999999995</v>
      </c>
      <c r="AB2038">
        <f>F2038</f>
        <v>0</v>
      </c>
    </row>
    <row r="2039" spans="4:28" x14ac:dyDescent="0.2">
      <c r="D2039">
        <v>1233.7270000000001</v>
      </c>
      <c r="E2039">
        <f>U2039+V2039-G2039</f>
        <v>248.48</v>
      </c>
      <c r="F2039">
        <f>IF(AND(W2039&gt;0,G2039=0),D2039-E2039,0)</f>
        <v>0</v>
      </c>
      <c r="G2039">
        <f>IF((U2039+V2039)&gt;D2039,(U2039+V2039)-D2039,0)</f>
        <v>0</v>
      </c>
      <c r="H2039">
        <f>_xlfn.IFS(K2039=1,0,AND(G2039&gt;0,K2039&lt;1,W2039=0),MIN(G2039,B$3-J2039),AND(W2039&gt;0,K2039&lt;1),MIN(B$3-J2039,B$4,B$3-J2039),AND(W2039=0,G2039=0),0)</f>
        <v>0</v>
      </c>
      <c r="I2039">
        <f>IF(AND(D2039&gt;(U2039+V2039),W2039=0,K2039&gt;0.3),MIN(J2039-B$3*0.3,B$5,D2039-(U2039+V2039)),0)</f>
        <v>985.24700000000007</v>
      </c>
      <c r="J2039">
        <f t="shared" si="31"/>
        <v>8236.3040000000019</v>
      </c>
      <c r="K2039" s="1">
        <f>J2039/B$3</f>
        <v>0.82363040000000021</v>
      </c>
      <c r="L2039">
        <f>IF(D2039&gt;U2039+V2039+W2039,D2039-(U2039+V2039+W2039+I2039),0)</f>
        <v>0</v>
      </c>
      <c r="M2039">
        <f>D2039-L2039</f>
        <v>1233.7270000000001</v>
      </c>
      <c r="O2039">
        <v>663.40599999999995</v>
      </c>
      <c r="P2039">
        <v>19.297000000000001</v>
      </c>
      <c r="Q2039">
        <v>273.428</v>
      </c>
      <c r="R2039">
        <v>248.99600000000001</v>
      </c>
      <c r="S2039">
        <v>28.6</v>
      </c>
      <c r="U2039">
        <v>248.48</v>
      </c>
      <c r="V2039">
        <v>0</v>
      </c>
      <c r="W2039">
        <v>0</v>
      </c>
      <c r="Y2039">
        <v>1233.7270000000001</v>
      </c>
      <c r="Z2039">
        <f>E2039</f>
        <v>248.48</v>
      </c>
      <c r="AA2039">
        <f>I2039</f>
        <v>985.24700000000007</v>
      </c>
      <c r="AB2039">
        <f>F2039</f>
        <v>0</v>
      </c>
    </row>
    <row r="2040" spans="4:28" x14ac:dyDescent="0.2">
      <c r="D2040">
        <v>1343.105</v>
      </c>
      <c r="E2040">
        <f>U2040+V2040-G2040</f>
        <v>248.48</v>
      </c>
      <c r="F2040">
        <f>IF(AND(W2040&gt;0,G2040=0),D2040-E2040,0)</f>
        <v>1094.625</v>
      </c>
      <c r="G2040">
        <f>IF((U2040+V2040)&gt;D2040,(U2040+V2040)-D2040,0)</f>
        <v>0</v>
      </c>
      <c r="H2040">
        <f>_xlfn.IFS(K2040=1,0,AND(G2040&gt;0,K2040&lt;1,W2040=0),MIN(G2040,B$3-J2040),AND(W2040&gt;0,K2040&lt;1),MIN(B$3-J2040,B$4,B$3-J2040),AND(W2040=0,G2040=0),0)</f>
        <v>2500</v>
      </c>
      <c r="I2040">
        <f>IF(AND(D2040&gt;(U2040+V2040),W2040=0,K2040&gt;0.3),MIN(J2040-B$3*0.3,B$5,D2040-(U2040+V2040)),0)</f>
        <v>0</v>
      </c>
      <c r="J2040">
        <f t="shared" si="31"/>
        <v>7251.0570000000016</v>
      </c>
      <c r="K2040" s="1">
        <f>J2040/B$3</f>
        <v>0.72510570000000019</v>
      </c>
      <c r="L2040">
        <f>IF(D2040&gt;U2040+V2040+W2040,D2040-(U2040+V2040+W2040+I2040),0)</f>
        <v>0</v>
      </c>
      <c r="M2040">
        <f>D2040-L2040</f>
        <v>1343.105</v>
      </c>
      <c r="O2040">
        <v>689.96600000000001</v>
      </c>
      <c r="P2040">
        <v>67.352999999999994</v>
      </c>
      <c r="Q2040">
        <v>254.14500000000001</v>
      </c>
      <c r="R2040">
        <v>303.04000000000002</v>
      </c>
      <c r="S2040">
        <v>28.6</v>
      </c>
      <c r="U2040">
        <v>248.48</v>
      </c>
      <c r="V2040">
        <v>0</v>
      </c>
      <c r="W2040">
        <v>7500</v>
      </c>
      <c r="Y2040">
        <v>1343.105</v>
      </c>
      <c r="Z2040">
        <f>E2040</f>
        <v>248.48</v>
      </c>
      <c r="AA2040">
        <f>I2040</f>
        <v>0</v>
      </c>
      <c r="AB2040">
        <f>F2040</f>
        <v>1094.625</v>
      </c>
    </row>
    <row r="2041" spans="4:28" x14ac:dyDescent="0.2">
      <c r="D2041">
        <v>1145.4269999999999</v>
      </c>
      <c r="E2041">
        <f>U2041+V2041-G2041</f>
        <v>248.48</v>
      </c>
      <c r="F2041">
        <f>IF(AND(W2041&gt;0,G2041=0),D2041-E2041,0)</f>
        <v>0</v>
      </c>
      <c r="G2041">
        <f>IF((U2041+V2041)&gt;D2041,(U2041+V2041)-D2041,0)</f>
        <v>0</v>
      </c>
      <c r="H2041">
        <f>_xlfn.IFS(K2041=1,0,AND(G2041&gt;0,K2041&lt;1,W2041=0),MIN(G2041,B$3-J2041),AND(W2041&gt;0,K2041&lt;1),MIN(B$3-J2041,B$4,B$3-J2041),AND(W2041=0,G2041=0),0)</f>
        <v>0</v>
      </c>
      <c r="I2041">
        <f>IF(AND(D2041&gt;(U2041+V2041),W2041=0,K2041&gt;0.3),MIN(J2041-B$3*0.3,B$5,D2041-(U2041+V2041)),0)</f>
        <v>896.94699999999989</v>
      </c>
      <c r="J2041">
        <f t="shared" si="31"/>
        <v>9751.0570000000007</v>
      </c>
      <c r="K2041" s="1">
        <f>J2041/B$3</f>
        <v>0.97510570000000008</v>
      </c>
      <c r="L2041">
        <f>IF(D2041&gt;U2041+V2041+W2041,D2041-(U2041+V2041+W2041+I2041),0)</f>
        <v>0</v>
      </c>
      <c r="M2041">
        <f>D2041-L2041</f>
        <v>1145.4269999999999</v>
      </c>
      <c r="O2041">
        <v>652.30700000000002</v>
      </c>
      <c r="P2041">
        <v>104.52800000000001</v>
      </c>
      <c r="Q2041">
        <v>235.935</v>
      </c>
      <c r="R2041">
        <v>124.05800000000001</v>
      </c>
      <c r="S2041">
        <v>28.6</v>
      </c>
      <c r="U2041">
        <v>248.48</v>
      </c>
      <c r="V2041">
        <v>0</v>
      </c>
      <c r="W2041">
        <v>0</v>
      </c>
      <c r="Y2041">
        <v>1145.4269999999999</v>
      </c>
      <c r="Z2041">
        <f>E2041</f>
        <v>248.48</v>
      </c>
      <c r="AA2041">
        <f>I2041</f>
        <v>896.94699999999989</v>
      </c>
      <c r="AB2041">
        <f>F2041</f>
        <v>0</v>
      </c>
    </row>
    <row r="2042" spans="4:28" x14ac:dyDescent="0.2">
      <c r="D2042">
        <v>875.38</v>
      </c>
      <c r="E2042">
        <f>U2042+V2042-G2042</f>
        <v>248.48</v>
      </c>
      <c r="F2042">
        <f>IF(AND(W2042&gt;0,G2042=0),D2042-E2042,0)</f>
        <v>626.9</v>
      </c>
      <c r="G2042">
        <f>IF((U2042+V2042)&gt;D2042,(U2042+V2042)-D2042,0)</f>
        <v>0</v>
      </c>
      <c r="H2042">
        <f>_xlfn.IFS(K2042=1,0,AND(G2042&gt;0,K2042&lt;1,W2042=0),MIN(G2042,B$3-J2042),AND(W2042&gt;0,K2042&lt;1),MIN(B$3-J2042,B$4,B$3-J2042),AND(W2042=0,G2042=0),0)</f>
        <v>1145.8899999999994</v>
      </c>
      <c r="I2042">
        <f>IF(AND(D2042&gt;(U2042+V2042),W2042=0,K2042&gt;0.3),MIN(J2042-B$3*0.3,B$5,D2042-(U2042+V2042)),0)</f>
        <v>0</v>
      </c>
      <c r="J2042">
        <f t="shared" si="31"/>
        <v>8854.11</v>
      </c>
      <c r="K2042" s="1">
        <f>J2042/B$3</f>
        <v>0.88541100000000006</v>
      </c>
      <c r="L2042">
        <f>IF(D2042&gt;U2042+V2042+W2042,D2042-(U2042+V2042+W2042+I2042),0)</f>
        <v>0</v>
      </c>
      <c r="M2042">
        <f>D2042-L2042</f>
        <v>875.38</v>
      </c>
      <c r="O2042">
        <v>528.721</v>
      </c>
      <c r="P2042">
        <v>85.055000000000007</v>
      </c>
      <c r="Q2042">
        <v>233.00399999999999</v>
      </c>
      <c r="R2042">
        <v>0</v>
      </c>
      <c r="S2042">
        <v>28.6</v>
      </c>
      <c r="U2042">
        <v>248.48</v>
      </c>
      <c r="V2042">
        <v>0</v>
      </c>
      <c r="W2042">
        <v>7500</v>
      </c>
      <c r="Y2042">
        <v>875.38</v>
      </c>
      <c r="Z2042">
        <f>E2042</f>
        <v>248.48</v>
      </c>
      <c r="AA2042">
        <f>I2042</f>
        <v>0</v>
      </c>
      <c r="AB2042">
        <f>F2042</f>
        <v>626.9</v>
      </c>
    </row>
    <row r="2043" spans="4:28" x14ac:dyDescent="0.2">
      <c r="D2043">
        <v>822.31600000000003</v>
      </c>
      <c r="E2043">
        <f>U2043+V2043-G2043</f>
        <v>248.48</v>
      </c>
      <c r="F2043">
        <f>IF(AND(W2043&gt;0,G2043=0),D2043-E2043,0)</f>
        <v>573.83600000000001</v>
      </c>
      <c r="G2043">
        <f>IF((U2043+V2043)&gt;D2043,(U2043+V2043)-D2043,0)</f>
        <v>0</v>
      </c>
      <c r="H2043">
        <f>_xlfn.IFS(K2043=1,0,AND(G2043&gt;0,K2043&lt;1,W2043=0),MIN(G2043,B$3-J2043),AND(W2043&gt;0,K2043&lt;1),MIN(B$3-J2043,B$4,B$3-J2043),AND(W2043=0,G2043=0),0)</f>
        <v>0</v>
      </c>
      <c r="I2043">
        <f>IF(AND(D2043&gt;(U2043+V2043),W2043=0,K2043&gt;0.3),MIN(J2043-B$3*0.3,B$5,D2043-(U2043+V2043)),0)</f>
        <v>0</v>
      </c>
      <c r="J2043">
        <f t="shared" si="31"/>
        <v>10000</v>
      </c>
      <c r="K2043" s="1">
        <f>J2043/B$3</f>
        <v>1</v>
      </c>
      <c r="L2043">
        <f>IF(D2043&gt;U2043+V2043+W2043,D2043-(U2043+V2043+W2043+I2043),0)</f>
        <v>0</v>
      </c>
      <c r="M2043">
        <f>D2043-L2043</f>
        <v>822.31600000000003</v>
      </c>
      <c r="O2043">
        <v>358.97399999999999</v>
      </c>
      <c r="P2043">
        <v>76.786000000000001</v>
      </c>
      <c r="Q2043">
        <v>359.28199999999998</v>
      </c>
      <c r="R2043">
        <v>0</v>
      </c>
      <c r="S2043">
        <v>27.273</v>
      </c>
      <c r="U2043">
        <v>248.48</v>
      </c>
      <c r="V2043">
        <v>0</v>
      </c>
      <c r="W2043">
        <v>7500</v>
      </c>
      <c r="Y2043">
        <v>822.31600000000003</v>
      </c>
      <c r="Z2043">
        <f>E2043</f>
        <v>248.48</v>
      </c>
      <c r="AA2043">
        <f>I2043</f>
        <v>0</v>
      </c>
      <c r="AB2043">
        <f>F2043</f>
        <v>573.83600000000001</v>
      </c>
    </row>
    <row r="2044" spans="4:28" x14ac:dyDescent="0.2">
      <c r="D2044">
        <v>569.572</v>
      </c>
      <c r="E2044">
        <f>U2044+V2044-G2044</f>
        <v>248.48</v>
      </c>
      <c r="F2044">
        <f>IF(AND(W2044&gt;0,G2044=0),D2044-E2044,0)</f>
        <v>321.09199999999998</v>
      </c>
      <c r="G2044">
        <f>IF((U2044+V2044)&gt;D2044,(U2044+V2044)-D2044,0)</f>
        <v>0</v>
      </c>
      <c r="H2044">
        <f>_xlfn.IFS(K2044=1,0,AND(G2044&gt;0,K2044&lt;1,W2044=0),MIN(G2044,B$3-J2044),AND(W2044&gt;0,K2044&lt;1),MIN(B$3-J2044,B$4,B$3-J2044),AND(W2044=0,G2044=0),0)</f>
        <v>0</v>
      </c>
      <c r="I2044">
        <f>IF(AND(D2044&gt;(U2044+V2044),W2044=0,K2044&gt;0.3),MIN(J2044-B$3*0.3,B$5,D2044-(U2044+V2044)),0)</f>
        <v>0</v>
      </c>
      <c r="J2044">
        <f t="shared" si="31"/>
        <v>10000</v>
      </c>
      <c r="K2044" s="1">
        <f>J2044/B$3</f>
        <v>1</v>
      </c>
      <c r="L2044">
        <f>IF(D2044&gt;U2044+V2044+W2044,D2044-(U2044+V2044+W2044+I2044),0)</f>
        <v>0</v>
      </c>
      <c r="M2044">
        <f>D2044-L2044</f>
        <v>569.572</v>
      </c>
      <c r="O2044">
        <v>230.46</v>
      </c>
      <c r="P2044">
        <v>56.478000000000002</v>
      </c>
      <c r="Q2044">
        <v>230.96199999999999</v>
      </c>
      <c r="R2044">
        <v>0</v>
      </c>
      <c r="S2044">
        <v>51.673000000000002</v>
      </c>
      <c r="U2044">
        <v>248.48</v>
      </c>
      <c r="V2044">
        <v>0</v>
      </c>
      <c r="W2044">
        <v>7500</v>
      </c>
      <c r="Y2044">
        <v>569.572</v>
      </c>
      <c r="Z2044">
        <f>E2044</f>
        <v>248.48</v>
      </c>
      <c r="AA2044">
        <f>I2044</f>
        <v>0</v>
      </c>
      <c r="AB2044">
        <f>F2044</f>
        <v>321.09199999999998</v>
      </c>
    </row>
    <row r="2045" spans="4:28" x14ac:dyDescent="0.2">
      <c r="D2045">
        <v>712.66499999999996</v>
      </c>
      <c r="E2045">
        <f>U2045+V2045-G2045</f>
        <v>248.48</v>
      </c>
      <c r="F2045">
        <f>IF(AND(W2045&gt;0,G2045=0),D2045-E2045,0)</f>
        <v>464.18499999999995</v>
      </c>
      <c r="G2045">
        <f>IF((U2045+V2045)&gt;D2045,(U2045+V2045)-D2045,0)</f>
        <v>0</v>
      </c>
      <c r="H2045">
        <f>_xlfn.IFS(K2045=1,0,AND(G2045&gt;0,K2045&lt;1,W2045=0),MIN(G2045,B$3-J2045),AND(W2045&gt;0,K2045&lt;1),MIN(B$3-J2045,B$4,B$3-J2045),AND(W2045=0,G2045=0),0)</f>
        <v>0</v>
      </c>
      <c r="I2045">
        <f>IF(AND(D2045&gt;(U2045+V2045),W2045=0,K2045&gt;0.3),MIN(J2045-B$3*0.3,B$5,D2045-(U2045+V2045)),0)</f>
        <v>0</v>
      </c>
      <c r="J2045">
        <f t="shared" si="31"/>
        <v>10000</v>
      </c>
      <c r="K2045" s="1">
        <f>J2045/B$3</f>
        <v>1</v>
      </c>
      <c r="L2045">
        <f>IF(D2045&gt;U2045+V2045+W2045,D2045-(U2045+V2045+W2045+I2045),0)</f>
        <v>0</v>
      </c>
      <c r="M2045">
        <f>D2045-L2045</f>
        <v>712.66499999999996</v>
      </c>
      <c r="O2045">
        <v>197.81299999999999</v>
      </c>
      <c r="P2045">
        <v>73.811000000000007</v>
      </c>
      <c r="Q2045">
        <v>305.64100000000002</v>
      </c>
      <c r="R2045">
        <v>0</v>
      </c>
      <c r="S2045">
        <v>135.4</v>
      </c>
      <c r="U2045">
        <v>248.48</v>
      </c>
      <c r="V2045">
        <v>0</v>
      </c>
      <c r="W2045">
        <v>7500</v>
      </c>
      <c r="Y2045">
        <v>712.66499999999996</v>
      </c>
      <c r="Z2045">
        <f>E2045</f>
        <v>248.48</v>
      </c>
      <c r="AA2045">
        <f>I2045</f>
        <v>0</v>
      </c>
      <c r="AB2045">
        <f>F2045</f>
        <v>464.18499999999995</v>
      </c>
    </row>
    <row r="2046" spans="4:28" x14ac:dyDescent="0.2">
      <c r="D2046">
        <v>588.62199999999996</v>
      </c>
      <c r="E2046">
        <f>U2046+V2046-G2046</f>
        <v>248.48</v>
      </c>
      <c r="F2046">
        <f>IF(AND(W2046&gt;0,G2046=0),D2046-E2046,0)</f>
        <v>340.14199999999994</v>
      </c>
      <c r="G2046">
        <f>IF((U2046+V2046)&gt;D2046,(U2046+V2046)-D2046,0)</f>
        <v>0</v>
      </c>
      <c r="H2046">
        <f>_xlfn.IFS(K2046=1,0,AND(G2046&gt;0,K2046&lt;1,W2046=0),MIN(G2046,B$3-J2046),AND(W2046&gt;0,K2046&lt;1),MIN(B$3-J2046,B$4,B$3-J2046),AND(W2046=0,G2046=0),0)</f>
        <v>0</v>
      </c>
      <c r="I2046">
        <f>IF(AND(D2046&gt;(U2046+V2046),W2046=0,K2046&gt;0.3),MIN(J2046-B$3*0.3,B$5,D2046-(U2046+V2046)),0)</f>
        <v>0</v>
      </c>
      <c r="J2046">
        <f t="shared" si="31"/>
        <v>10000</v>
      </c>
      <c r="K2046" s="1">
        <f>J2046/B$3</f>
        <v>1</v>
      </c>
      <c r="L2046">
        <f>IF(D2046&gt;U2046+V2046+W2046,D2046-(U2046+V2046+W2046+I2046),0)</f>
        <v>0</v>
      </c>
      <c r="M2046">
        <f>D2046-L2046</f>
        <v>588.62199999999996</v>
      </c>
      <c r="O2046">
        <v>179.73</v>
      </c>
      <c r="P2046">
        <v>96.025999999999996</v>
      </c>
      <c r="Q2046">
        <v>235.952</v>
      </c>
      <c r="R2046">
        <v>0</v>
      </c>
      <c r="S2046">
        <v>76.914000000000001</v>
      </c>
      <c r="U2046">
        <v>248.48</v>
      </c>
      <c r="V2046">
        <v>0</v>
      </c>
      <c r="W2046">
        <v>7500</v>
      </c>
      <c r="Y2046">
        <v>588.62199999999996</v>
      </c>
      <c r="Z2046">
        <f>E2046</f>
        <v>248.48</v>
      </c>
      <c r="AA2046">
        <f>I2046</f>
        <v>0</v>
      </c>
      <c r="AB2046">
        <f>F2046</f>
        <v>340.14199999999994</v>
      </c>
    </row>
    <row r="2047" spans="4:28" x14ac:dyDescent="0.2">
      <c r="D2047">
        <v>666.80700000000002</v>
      </c>
      <c r="E2047">
        <f>U2047+V2047-G2047</f>
        <v>248.48</v>
      </c>
      <c r="F2047">
        <f>IF(AND(W2047&gt;0,G2047=0),D2047-E2047,0)</f>
        <v>0</v>
      </c>
      <c r="G2047">
        <f>IF((U2047+V2047)&gt;D2047,(U2047+V2047)-D2047,0)</f>
        <v>0</v>
      </c>
      <c r="H2047">
        <f>_xlfn.IFS(K2047=1,0,AND(G2047&gt;0,K2047&lt;1,W2047=0),MIN(G2047,B$3-J2047),AND(W2047&gt;0,K2047&lt;1),MIN(B$3-J2047,B$4,B$3-J2047),AND(W2047=0,G2047=0),0)</f>
        <v>0</v>
      </c>
      <c r="I2047">
        <f>IF(AND(D2047&gt;(U2047+V2047),W2047=0,K2047&gt;0.3),MIN(J2047-B$3*0.3,B$5,D2047-(U2047+V2047)),0)</f>
        <v>418.327</v>
      </c>
      <c r="J2047">
        <f t="shared" si="31"/>
        <v>10000</v>
      </c>
      <c r="K2047" s="1">
        <f>J2047/B$3</f>
        <v>1</v>
      </c>
      <c r="L2047">
        <f>IF(D2047&gt;U2047+V2047+W2047,D2047-(U2047+V2047+W2047+I2047),0)</f>
        <v>0</v>
      </c>
      <c r="M2047">
        <f>D2047-L2047</f>
        <v>666.80700000000002</v>
      </c>
      <c r="O2047">
        <v>180.02199999999999</v>
      </c>
      <c r="P2047">
        <v>67.387</v>
      </c>
      <c r="Q2047">
        <v>326.55900000000003</v>
      </c>
      <c r="R2047">
        <v>0</v>
      </c>
      <c r="S2047">
        <v>92.838999999999999</v>
      </c>
      <c r="U2047">
        <v>248.48</v>
      </c>
      <c r="V2047">
        <v>0</v>
      </c>
      <c r="W2047">
        <v>0</v>
      </c>
      <c r="Y2047">
        <v>666.80700000000002</v>
      </c>
      <c r="Z2047">
        <f>E2047</f>
        <v>248.48</v>
      </c>
      <c r="AA2047">
        <f>I2047</f>
        <v>418.327</v>
      </c>
      <c r="AB2047">
        <f>F2047</f>
        <v>0</v>
      </c>
    </row>
    <row r="2048" spans="4:28" x14ac:dyDescent="0.2">
      <c r="D2048">
        <v>634.21799999999996</v>
      </c>
      <c r="E2048">
        <f>U2048+V2048-G2048</f>
        <v>248.48</v>
      </c>
      <c r="F2048">
        <f>IF(AND(W2048&gt;0,G2048=0),D2048-E2048,0)</f>
        <v>0</v>
      </c>
      <c r="G2048">
        <f>IF((U2048+V2048)&gt;D2048,(U2048+V2048)-D2048,0)</f>
        <v>0</v>
      </c>
      <c r="H2048">
        <f>_xlfn.IFS(K2048=1,0,AND(G2048&gt;0,K2048&lt;1,W2048=0),MIN(G2048,B$3-J2048),AND(W2048&gt;0,K2048&lt;1),MIN(B$3-J2048,B$4,B$3-J2048),AND(W2048=0,G2048=0),0)</f>
        <v>0</v>
      </c>
      <c r="I2048">
        <f>IF(AND(D2048&gt;(U2048+V2048),W2048=0,K2048&gt;0.3),MIN(J2048-B$3*0.3,B$5,D2048-(U2048+V2048)),0)</f>
        <v>385.73799999999994</v>
      </c>
      <c r="J2048">
        <f t="shared" si="31"/>
        <v>9581.6730000000007</v>
      </c>
      <c r="K2048" s="1">
        <f>J2048/B$3</f>
        <v>0.95816730000000006</v>
      </c>
      <c r="L2048">
        <f>IF(D2048&gt;U2048+V2048+W2048,D2048-(U2048+V2048+W2048+I2048),0)</f>
        <v>0</v>
      </c>
      <c r="M2048">
        <f>D2048-L2048</f>
        <v>634.21799999999996</v>
      </c>
      <c r="O2048">
        <v>158.10499999999999</v>
      </c>
      <c r="P2048">
        <v>61.664000000000001</v>
      </c>
      <c r="Q2048">
        <v>383.154</v>
      </c>
      <c r="R2048">
        <v>0</v>
      </c>
      <c r="S2048">
        <v>31.295000000000002</v>
      </c>
      <c r="U2048">
        <v>248.48</v>
      </c>
      <c r="V2048">
        <v>0</v>
      </c>
      <c r="W2048">
        <v>0</v>
      </c>
      <c r="Y2048">
        <v>634.21799999999996</v>
      </c>
      <c r="Z2048">
        <f>E2048</f>
        <v>248.48</v>
      </c>
      <c r="AA2048">
        <f>I2048</f>
        <v>385.73799999999994</v>
      </c>
      <c r="AB2048">
        <f>F2048</f>
        <v>0</v>
      </c>
    </row>
    <row r="2049" spans="4:28" x14ac:dyDescent="0.2">
      <c r="D2049">
        <v>806.23500000000001</v>
      </c>
      <c r="E2049">
        <f>U2049+V2049-G2049</f>
        <v>248.48</v>
      </c>
      <c r="F2049">
        <f>IF(AND(W2049&gt;0,G2049=0),D2049-E2049,0)</f>
        <v>0</v>
      </c>
      <c r="G2049">
        <f>IF((U2049+V2049)&gt;D2049,(U2049+V2049)-D2049,0)</f>
        <v>0</v>
      </c>
      <c r="H2049">
        <f>_xlfn.IFS(K2049=1,0,AND(G2049&gt;0,K2049&lt;1,W2049=0),MIN(G2049,B$3-J2049),AND(W2049&gt;0,K2049&lt;1),MIN(B$3-J2049,B$4,B$3-J2049),AND(W2049=0,G2049=0),0)</f>
        <v>0</v>
      </c>
      <c r="I2049">
        <f>IF(AND(D2049&gt;(U2049+V2049),W2049=0,K2049&gt;0.3),MIN(J2049-B$3*0.3,B$5,D2049-(U2049+V2049)),0)</f>
        <v>557.755</v>
      </c>
      <c r="J2049">
        <f t="shared" si="31"/>
        <v>9195.9350000000013</v>
      </c>
      <c r="K2049" s="1">
        <f>J2049/B$3</f>
        <v>0.91959350000000017</v>
      </c>
      <c r="L2049">
        <f>IF(D2049&gt;U2049+V2049+W2049,D2049-(U2049+V2049+W2049+I2049),0)</f>
        <v>0</v>
      </c>
      <c r="M2049">
        <f>D2049-L2049</f>
        <v>806.23500000000001</v>
      </c>
      <c r="O2049">
        <v>166.12</v>
      </c>
      <c r="P2049">
        <v>25.939</v>
      </c>
      <c r="Q2049">
        <v>376.80099999999999</v>
      </c>
      <c r="R2049">
        <v>170.79499999999999</v>
      </c>
      <c r="S2049">
        <v>66.581000000000003</v>
      </c>
      <c r="U2049">
        <v>248.48</v>
      </c>
      <c r="V2049">
        <v>0</v>
      </c>
      <c r="W2049">
        <v>0</v>
      </c>
      <c r="Y2049">
        <v>806.23500000000001</v>
      </c>
      <c r="Z2049">
        <f>E2049</f>
        <v>248.48</v>
      </c>
      <c r="AA2049">
        <f>I2049</f>
        <v>557.755</v>
      </c>
      <c r="AB2049">
        <f>F2049</f>
        <v>0</v>
      </c>
    </row>
    <row r="2050" spans="4:28" x14ac:dyDescent="0.2">
      <c r="D2050">
        <v>1430.0550000000001</v>
      </c>
      <c r="E2050">
        <f>U2050+V2050-G2050</f>
        <v>248.48</v>
      </c>
      <c r="F2050">
        <f>IF(AND(W2050&gt;0,G2050=0),D2050-E2050,0)</f>
        <v>0</v>
      </c>
      <c r="G2050">
        <f>IF((U2050+V2050)&gt;D2050,(U2050+V2050)-D2050,0)</f>
        <v>0</v>
      </c>
      <c r="H2050">
        <f>_xlfn.IFS(K2050=1,0,AND(G2050&gt;0,K2050&lt;1,W2050=0),MIN(G2050,B$3-J2050),AND(W2050&gt;0,K2050&lt;1),MIN(B$3-J2050,B$4,B$3-J2050),AND(W2050=0,G2050=0),0)</f>
        <v>0</v>
      </c>
      <c r="I2050">
        <f>IF(AND(D2050&gt;(U2050+V2050),W2050=0,K2050&gt;0.3),MIN(J2050-B$3*0.3,B$5,D2050-(U2050+V2050)),0)</f>
        <v>1181.575</v>
      </c>
      <c r="J2050">
        <f t="shared" si="31"/>
        <v>8638.1800000000021</v>
      </c>
      <c r="K2050" s="1">
        <f>J2050/B$3</f>
        <v>0.8638180000000002</v>
      </c>
      <c r="L2050">
        <f>IF(D2050&gt;U2050+V2050+W2050,D2050-(U2050+V2050+W2050+I2050),0)</f>
        <v>0</v>
      </c>
      <c r="M2050">
        <f>D2050-L2050</f>
        <v>1430.0550000000001</v>
      </c>
      <c r="O2050">
        <v>264.21699999999998</v>
      </c>
      <c r="P2050">
        <v>21.155999999999999</v>
      </c>
      <c r="Q2050">
        <v>405.42500000000001</v>
      </c>
      <c r="R2050">
        <v>511.435</v>
      </c>
      <c r="S2050">
        <v>227.82300000000001</v>
      </c>
      <c r="U2050">
        <v>248.48</v>
      </c>
      <c r="V2050">
        <v>0</v>
      </c>
      <c r="W2050">
        <v>0</v>
      </c>
      <c r="Y2050">
        <v>1430.0550000000001</v>
      </c>
      <c r="Z2050">
        <f>E2050</f>
        <v>248.48</v>
      </c>
      <c r="AA2050">
        <f>I2050</f>
        <v>1181.575</v>
      </c>
      <c r="AB2050">
        <f>F2050</f>
        <v>0</v>
      </c>
    </row>
    <row r="2051" spans="4:28" x14ac:dyDescent="0.2">
      <c r="D2051">
        <v>1960.509</v>
      </c>
      <c r="E2051">
        <f>U2051+V2051-G2051</f>
        <v>263.81399999999996</v>
      </c>
      <c r="F2051">
        <f>IF(AND(W2051&gt;0,G2051=0),D2051-E2051,0)</f>
        <v>0</v>
      </c>
      <c r="G2051">
        <f>IF((U2051+V2051)&gt;D2051,(U2051+V2051)-D2051,0)</f>
        <v>0</v>
      </c>
      <c r="H2051">
        <f>_xlfn.IFS(K2051=1,0,AND(G2051&gt;0,K2051&lt;1,W2051=0),MIN(G2051,B$3-J2051),AND(W2051&gt;0,K2051&lt;1),MIN(B$3-J2051,B$4,B$3-J2051),AND(W2051=0,G2051=0),0)</f>
        <v>0</v>
      </c>
      <c r="I2051">
        <f>IF(AND(D2051&gt;(U2051+V2051),W2051=0,K2051&gt;0.3),MIN(J2051-B$3*0.3,B$5,D2051-(U2051+V2051)),0)</f>
        <v>1696.6950000000002</v>
      </c>
      <c r="J2051">
        <f t="shared" si="31"/>
        <v>7456.6050000000023</v>
      </c>
      <c r="K2051" s="1">
        <f>J2051/B$3</f>
        <v>0.74566050000000028</v>
      </c>
      <c r="L2051">
        <f>IF(D2051&gt;U2051+V2051+W2051,D2051-(U2051+V2051+W2051+I2051),0)</f>
        <v>0</v>
      </c>
      <c r="M2051">
        <f>D2051-L2051</f>
        <v>1960.509</v>
      </c>
      <c r="O2051">
        <v>404.05900000000003</v>
      </c>
      <c r="P2051">
        <v>26.754000000000001</v>
      </c>
      <c r="Q2051">
        <v>416.762</v>
      </c>
      <c r="R2051">
        <v>369.94799999999998</v>
      </c>
      <c r="S2051">
        <v>742.98599999999999</v>
      </c>
      <c r="U2051">
        <v>248.48</v>
      </c>
      <c r="V2051">
        <v>15.334</v>
      </c>
      <c r="W2051">
        <v>0</v>
      </c>
      <c r="Y2051">
        <v>1960.509</v>
      </c>
      <c r="Z2051">
        <f>E2051</f>
        <v>263.81399999999996</v>
      </c>
      <c r="AA2051">
        <f>I2051</f>
        <v>1696.6950000000002</v>
      </c>
      <c r="AB2051">
        <f>F2051</f>
        <v>0</v>
      </c>
    </row>
    <row r="2052" spans="4:28" x14ac:dyDescent="0.2">
      <c r="D2052">
        <v>992.41300000000001</v>
      </c>
      <c r="E2052">
        <f>U2052+V2052-G2052</f>
        <v>364.53199999999998</v>
      </c>
      <c r="F2052">
        <f>IF(AND(W2052&gt;0,G2052=0),D2052-E2052,0)</f>
        <v>0</v>
      </c>
      <c r="G2052">
        <f>IF((U2052+V2052)&gt;D2052,(U2052+V2052)-D2052,0)</f>
        <v>0</v>
      </c>
      <c r="H2052">
        <f>_xlfn.IFS(K2052=1,0,AND(G2052&gt;0,K2052&lt;1,W2052=0),MIN(G2052,B$3-J2052),AND(W2052&gt;0,K2052&lt;1),MIN(B$3-J2052,B$4,B$3-J2052),AND(W2052=0,G2052=0),0)</f>
        <v>0</v>
      </c>
      <c r="I2052">
        <f>IF(AND(D2052&gt;(U2052+V2052),W2052=0,K2052&gt;0.3),MIN(J2052-B$3*0.3,B$5,D2052-(U2052+V2052)),0)</f>
        <v>627.88100000000009</v>
      </c>
      <c r="J2052">
        <f t="shared" si="31"/>
        <v>5759.9100000000017</v>
      </c>
      <c r="K2052" s="1">
        <f>J2052/B$3</f>
        <v>0.57599100000000014</v>
      </c>
      <c r="L2052">
        <f>IF(D2052&gt;U2052+V2052+W2052,D2052-(U2052+V2052+W2052+I2052),0)</f>
        <v>0</v>
      </c>
      <c r="M2052">
        <f>D2052-L2052</f>
        <v>992.41300000000001</v>
      </c>
      <c r="O2052">
        <v>437.07100000000003</v>
      </c>
      <c r="P2052">
        <v>91.861000000000004</v>
      </c>
      <c r="Q2052">
        <v>338.70100000000002</v>
      </c>
      <c r="R2052">
        <v>0</v>
      </c>
      <c r="S2052">
        <v>124.78</v>
      </c>
      <c r="U2052">
        <v>248.48</v>
      </c>
      <c r="V2052">
        <v>116.05200000000001</v>
      </c>
      <c r="W2052">
        <v>0</v>
      </c>
      <c r="Y2052">
        <v>992.41300000000001</v>
      </c>
      <c r="Z2052">
        <f>E2052</f>
        <v>364.53199999999998</v>
      </c>
      <c r="AA2052">
        <f>I2052</f>
        <v>627.88100000000009</v>
      </c>
      <c r="AB2052">
        <f>F2052</f>
        <v>0</v>
      </c>
    </row>
    <row r="2053" spans="4:28" x14ac:dyDescent="0.2">
      <c r="D2053">
        <v>1044.056</v>
      </c>
      <c r="E2053">
        <f>U2053+V2053-G2053</f>
        <v>346.46199999999999</v>
      </c>
      <c r="F2053">
        <f>IF(AND(W2053&gt;0,G2053=0),D2053-E2053,0)</f>
        <v>697.59400000000005</v>
      </c>
      <c r="G2053">
        <f>IF((U2053+V2053)&gt;D2053,(U2053+V2053)-D2053,0)</f>
        <v>0</v>
      </c>
      <c r="H2053">
        <f>_xlfn.IFS(K2053=1,0,AND(G2053&gt;0,K2053&lt;1,W2053=0),MIN(G2053,B$3-J2053),AND(W2053&gt;0,K2053&lt;1),MIN(B$3-J2053,B$4,B$3-J2053),AND(W2053=0,G2053=0),0)</f>
        <v>2500</v>
      </c>
      <c r="I2053">
        <f>IF(AND(D2053&gt;(U2053+V2053),W2053=0,K2053&gt;0.3),MIN(J2053-B$3*0.3,B$5,D2053-(U2053+V2053)),0)</f>
        <v>0</v>
      </c>
      <c r="J2053">
        <f t="shared" ref="J2053:J2116" si="32">J2052+H2052-I2052</f>
        <v>5132.0290000000014</v>
      </c>
      <c r="K2053" s="1">
        <f>J2053/B$3</f>
        <v>0.51320290000000013</v>
      </c>
      <c r="L2053">
        <f>IF(D2053&gt;U2053+V2053+W2053,D2053-(U2053+V2053+W2053+I2053),0)</f>
        <v>0</v>
      </c>
      <c r="M2053">
        <f>D2053-L2053</f>
        <v>1044.056</v>
      </c>
      <c r="O2053">
        <v>558.18899999999996</v>
      </c>
      <c r="P2053">
        <v>102.22799999999999</v>
      </c>
      <c r="Q2053">
        <v>274.00599999999997</v>
      </c>
      <c r="R2053">
        <v>0</v>
      </c>
      <c r="S2053">
        <v>109.633</v>
      </c>
      <c r="U2053">
        <v>248.48</v>
      </c>
      <c r="V2053">
        <v>97.981999999999999</v>
      </c>
      <c r="W2053">
        <v>7500</v>
      </c>
      <c r="Y2053">
        <v>1044.056</v>
      </c>
      <c r="Z2053">
        <f>E2053</f>
        <v>346.46199999999999</v>
      </c>
      <c r="AA2053">
        <f>I2053</f>
        <v>0</v>
      </c>
      <c r="AB2053">
        <f>F2053</f>
        <v>697.59400000000005</v>
      </c>
    </row>
    <row r="2054" spans="4:28" x14ac:dyDescent="0.2">
      <c r="D2054">
        <v>1111.1030000000001</v>
      </c>
      <c r="E2054">
        <f>U2054+V2054-G2054</f>
        <v>410.92999999999995</v>
      </c>
      <c r="F2054">
        <f>IF(AND(W2054&gt;0,G2054=0),D2054-E2054,0)</f>
        <v>700.17300000000012</v>
      </c>
      <c r="G2054">
        <f>IF((U2054+V2054)&gt;D2054,(U2054+V2054)-D2054,0)</f>
        <v>0</v>
      </c>
      <c r="H2054">
        <f>_xlfn.IFS(K2054=1,0,AND(G2054&gt;0,K2054&lt;1,W2054=0),MIN(G2054,B$3-J2054),AND(W2054&gt;0,K2054&lt;1),MIN(B$3-J2054,B$4,B$3-J2054),AND(W2054=0,G2054=0),0)</f>
        <v>2367.9709999999986</v>
      </c>
      <c r="I2054">
        <f>IF(AND(D2054&gt;(U2054+V2054),W2054=0,K2054&gt;0.3),MIN(J2054-B$3*0.3,B$5,D2054-(U2054+V2054)),0)</f>
        <v>0</v>
      </c>
      <c r="J2054">
        <f t="shared" si="32"/>
        <v>7632.0290000000014</v>
      </c>
      <c r="K2054" s="1">
        <f>J2054/B$3</f>
        <v>0.76320290000000013</v>
      </c>
      <c r="L2054">
        <f>IF(D2054&gt;U2054+V2054+W2054,D2054-(U2054+V2054+W2054+I2054),0)</f>
        <v>0</v>
      </c>
      <c r="M2054">
        <f>D2054-L2054</f>
        <v>1111.1030000000001</v>
      </c>
      <c r="O2054">
        <v>583.08299999999997</v>
      </c>
      <c r="P2054">
        <v>82.355999999999995</v>
      </c>
      <c r="Q2054">
        <v>307.13499999999999</v>
      </c>
      <c r="R2054">
        <v>0</v>
      </c>
      <c r="S2054">
        <v>138.529</v>
      </c>
      <c r="U2054">
        <v>248.48</v>
      </c>
      <c r="V2054">
        <v>162.44999999999999</v>
      </c>
      <c r="W2054">
        <v>7500</v>
      </c>
      <c r="Y2054">
        <v>1111.1030000000001</v>
      </c>
      <c r="Z2054">
        <f>E2054</f>
        <v>410.92999999999995</v>
      </c>
      <c r="AA2054">
        <f>I2054</f>
        <v>0</v>
      </c>
      <c r="AB2054">
        <f>F2054</f>
        <v>700.17300000000012</v>
      </c>
    </row>
    <row r="2055" spans="4:28" x14ac:dyDescent="0.2">
      <c r="D2055">
        <v>1211.2909999999999</v>
      </c>
      <c r="E2055">
        <f>U2055+V2055-G2055</f>
        <v>629.54999999999995</v>
      </c>
      <c r="F2055">
        <f>IF(AND(W2055&gt;0,G2055=0),D2055-E2055,0)</f>
        <v>581.74099999999999</v>
      </c>
      <c r="G2055">
        <f>IF((U2055+V2055)&gt;D2055,(U2055+V2055)-D2055,0)</f>
        <v>0</v>
      </c>
      <c r="H2055">
        <f>_xlfn.IFS(K2055=1,0,AND(G2055&gt;0,K2055&lt;1,W2055=0),MIN(G2055,B$3-J2055),AND(W2055&gt;0,K2055&lt;1),MIN(B$3-J2055,B$4,B$3-J2055),AND(W2055=0,G2055=0),0)</f>
        <v>0</v>
      </c>
      <c r="I2055">
        <f>IF(AND(D2055&gt;(U2055+V2055),W2055=0,K2055&gt;0.3),MIN(J2055-B$3*0.3,B$5,D2055-(U2055+V2055)),0)</f>
        <v>0</v>
      </c>
      <c r="J2055">
        <f t="shared" si="32"/>
        <v>10000</v>
      </c>
      <c r="K2055" s="1">
        <f>J2055/B$3</f>
        <v>1</v>
      </c>
      <c r="L2055">
        <f>IF(D2055&gt;U2055+V2055+W2055,D2055-(U2055+V2055+W2055+I2055),0)</f>
        <v>0</v>
      </c>
      <c r="M2055">
        <f>D2055-L2055</f>
        <v>1211.2909999999999</v>
      </c>
      <c r="O2055">
        <v>631.34699999999998</v>
      </c>
      <c r="P2055">
        <v>74.823999999999998</v>
      </c>
      <c r="Q2055">
        <v>295.12799999999999</v>
      </c>
      <c r="R2055">
        <v>0</v>
      </c>
      <c r="S2055">
        <v>209.99199999999999</v>
      </c>
      <c r="U2055">
        <v>248.48</v>
      </c>
      <c r="V2055">
        <v>381.07</v>
      </c>
      <c r="W2055">
        <v>7500</v>
      </c>
      <c r="Y2055">
        <v>1211.2909999999999</v>
      </c>
      <c r="Z2055">
        <f>E2055</f>
        <v>629.54999999999995</v>
      </c>
      <c r="AA2055">
        <f>I2055</f>
        <v>0</v>
      </c>
      <c r="AB2055">
        <f>F2055</f>
        <v>581.74099999999999</v>
      </c>
    </row>
    <row r="2056" spans="4:28" x14ac:dyDescent="0.2">
      <c r="D2056">
        <v>1003.296</v>
      </c>
      <c r="E2056">
        <f>U2056+V2056-G2056</f>
        <v>534.62900000000002</v>
      </c>
      <c r="F2056">
        <f>IF(AND(W2056&gt;0,G2056=0),D2056-E2056,0)</f>
        <v>468.66700000000003</v>
      </c>
      <c r="G2056">
        <f>IF((U2056+V2056)&gt;D2056,(U2056+V2056)-D2056,0)</f>
        <v>0</v>
      </c>
      <c r="H2056">
        <f>_xlfn.IFS(K2056=1,0,AND(G2056&gt;0,K2056&lt;1,W2056=0),MIN(G2056,B$3-J2056),AND(W2056&gt;0,K2056&lt;1),MIN(B$3-J2056,B$4,B$3-J2056),AND(W2056=0,G2056=0),0)</f>
        <v>0</v>
      </c>
      <c r="I2056">
        <f>IF(AND(D2056&gt;(U2056+V2056),W2056=0,K2056&gt;0.3),MIN(J2056-B$3*0.3,B$5,D2056-(U2056+V2056)),0)</f>
        <v>0</v>
      </c>
      <c r="J2056">
        <f t="shared" si="32"/>
        <v>10000</v>
      </c>
      <c r="K2056" s="1">
        <f>J2056/B$3</f>
        <v>1</v>
      </c>
      <c r="L2056">
        <f>IF(D2056&gt;U2056+V2056+W2056,D2056-(U2056+V2056+W2056+I2056),0)</f>
        <v>0</v>
      </c>
      <c r="M2056">
        <f>D2056-L2056</f>
        <v>1003.296</v>
      </c>
      <c r="O2056">
        <v>594.23800000000006</v>
      </c>
      <c r="P2056">
        <v>54.286999999999999</v>
      </c>
      <c r="Q2056">
        <v>294.70600000000002</v>
      </c>
      <c r="R2056">
        <v>0</v>
      </c>
      <c r="S2056">
        <v>60.064999999999998</v>
      </c>
      <c r="U2056">
        <v>248.48</v>
      </c>
      <c r="V2056">
        <v>286.149</v>
      </c>
      <c r="W2056">
        <v>7500</v>
      </c>
      <c r="Y2056">
        <v>1003.296</v>
      </c>
      <c r="Z2056">
        <f>E2056</f>
        <v>534.62900000000002</v>
      </c>
      <c r="AA2056">
        <f>I2056</f>
        <v>0</v>
      </c>
      <c r="AB2056">
        <f>F2056</f>
        <v>468.66700000000003</v>
      </c>
    </row>
    <row r="2057" spans="4:28" x14ac:dyDescent="0.2">
      <c r="D2057">
        <v>859.52200000000005</v>
      </c>
      <c r="E2057">
        <f>U2057+V2057-G2057</f>
        <v>616.22199999999998</v>
      </c>
      <c r="F2057">
        <f>IF(AND(W2057&gt;0,G2057=0),D2057-E2057,0)</f>
        <v>243.30000000000007</v>
      </c>
      <c r="G2057">
        <f>IF((U2057+V2057)&gt;D2057,(U2057+V2057)-D2057,0)</f>
        <v>0</v>
      </c>
      <c r="H2057">
        <f>_xlfn.IFS(K2057=1,0,AND(G2057&gt;0,K2057&lt;1,W2057=0),MIN(G2057,B$3-J2057),AND(W2057&gt;0,K2057&lt;1),MIN(B$3-J2057,B$4,B$3-J2057),AND(W2057=0,G2057=0),0)</f>
        <v>0</v>
      </c>
      <c r="I2057">
        <f>IF(AND(D2057&gt;(U2057+V2057),W2057=0,K2057&gt;0.3),MIN(J2057-B$3*0.3,B$5,D2057-(U2057+V2057)),0)</f>
        <v>0</v>
      </c>
      <c r="J2057">
        <f t="shared" si="32"/>
        <v>10000</v>
      </c>
      <c r="K2057" s="1">
        <f>J2057/B$3</f>
        <v>1</v>
      </c>
      <c r="L2057">
        <f>IF(D2057&gt;U2057+V2057+W2057,D2057-(U2057+V2057+W2057+I2057),0)</f>
        <v>0</v>
      </c>
      <c r="M2057">
        <f>D2057-L2057</f>
        <v>859.52200000000005</v>
      </c>
      <c r="O2057">
        <v>488.642</v>
      </c>
      <c r="P2057">
        <v>73.171999999999997</v>
      </c>
      <c r="Q2057">
        <v>297.70800000000003</v>
      </c>
      <c r="R2057">
        <v>0</v>
      </c>
      <c r="S2057">
        <v>0</v>
      </c>
      <c r="U2057">
        <v>248.48</v>
      </c>
      <c r="V2057">
        <v>367.74200000000002</v>
      </c>
      <c r="W2057">
        <v>7500</v>
      </c>
      <c r="Y2057">
        <v>859.52200000000005</v>
      </c>
      <c r="Z2057">
        <f>E2057</f>
        <v>616.22199999999998</v>
      </c>
      <c r="AA2057">
        <f>I2057</f>
        <v>0</v>
      </c>
      <c r="AB2057">
        <f>F2057</f>
        <v>243.30000000000007</v>
      </c>
    </row>
    <row r="2058" spans="4:28" x14ac:dyDescent="0.2">
      <c r="D2058">
        <v>1091.021</v>
      </c>
      <c r="E2058">
        <f>U2058+V2058-G2058</f>
        <v>650.98199999999997</v>
      </c>
      <c r="F2058">
        <f>IF(AND(W2058&gt;0,G2058=0),D2058-E2058,0)</f>
        <v>440.03899999999999</v>
      </c>
      <c r="G2058">
        <f>IF((U2058+V2058)&gt;D2058,(U2058+V2058)-D2058,0)</f>
        <v>0</v>
      </c>
      <c r="H2058">
        <f>_xlfn.IFS(K2058=1,0,AND(G2058&gt;0,K2058&lt;1,W2058=0),MIN(G2058,B$3-J2058),AND(W2058&gt;0,K2058&lt;1),MIN(B$3-J2058,B$4,B$3-J2058),AND(W2058=0,G2058=0),0)</f>
        <v>0</v>
      </c>
      <c r="I2058">
        <f>IF(AND(D2058&gt;(U2058+V2058),W2058=0,K2058&gt;0.3),MIN(J2058-B$3*0.3,B$5,D2058-(U2058+V2058)),0)</f>
        <v>0</v>
      </c>
      <c r="J2058">
        <f t="shared" si="32"/>
        <v>10000</v>
      </c>
      <c r="K2058" s="1">
        <f>J2058/B$3</f>
        <v>1</v>
      </c>
      <c r="L2058">
        <f>IF(D2058&gt;U2058+V2058+W2058,D2058-(U2058+V2058+W2058+I2058),0)</f>
        <v>0</v>
      </c>
      <c r="M2058">
        <f>D2058-L2058</f>
        <v>1091.021</v>
      </c>
      <c r="O2058">
        <v>536.774</v>
      </c>
      <c r="P2058">
        <v>93.79</v>
      </c>
      <c r="Q2058">
        <v>359.95100000000002</v>
      </c>
      <c r="R2058">
        <v>100.50700000000001</v>
      </c>
      <c r="S2058">
        <v>0</v>
      </c>
      <c r="U2058">
        <v>248.48</v>
      </c>
      <c r="V2058">
        <v>402.50200000000001</v>
      </c>
      <c r="W2058">
        <v>7500</v>
      </c>
      <c r="Y2058">
        <v>1091.021</v>
      </c>
      <c r="Z2058">
        <f>E2058</f>
        <v>650.98199999999997</v>
      </c>
      <c r="AA2058">
        <f>I2058</f>
        <v>0</v>
      </c>
      <c r="AB2058">
        <f>F2058</f>
        <v>440.03899999999999</v>
      </c>
    </row>
    <row r="2059" spans="4:28" x14ac:dyDescent="0.2">
      <c r="D2059">
        <v>1410.585</v>
      </c>
      <c r="E2059">
        <f>U2059+V2059-G2059</f>
        <v>382.846</v>
      </c>
      <c r="F2059">
        <f>IF(AND(W2059&gt;0,G2059=0),D2059-E2059,0)</f>
        <v>0</v>
      </c>
      <c r="G2059">
        <f>IF((U2059+V2059)&gt;D2059,(U2059+V2059)-D2059,0)</f>
        <v>0</v>
      </c>
      <c r="H2059">
        <f>_xlfn.IFS(K2059=1,0,AND(G2059&gt;0,K2059&lt;1,W2059=0),MIN(G2059,B$3-J2059),AND(W2059&gt;0,K2059&lt;1),MIN(B$3-J2059,B$4,B$3-J2059),AND(W2059=0,G2059=0),0)</f>
        <v>0</v>
      </c>
      <c r="I2059">
        <f>IF(AND(D2059&gt;(U2059+V2059),W2059=0,K2059&gt;0.3),MIN(J2059-B$3*0.3,B$5,D2059-(U2059+V2059)),0)</f>
        <v>1027.739</v>
      </c>
      <c r="J2059">
        <f t="shared" si="32"/>
        <v>10000</v>
      </c>
      <c r="K2059" s="1">
        <f>J2059/B$3</f>
        <v>1</v>
      </c>
      <c r="L2059">
        <f>IF(D2059&gt;U2059+V2059+W2059,D2059-(U2059+V2059+W2059+I2059),0)</f>
        <v>0</v>
      </c>
      <c r="M2059">
        <f>D2059-L2059</f>
        <v>1410.585</v>
      </c>
      <c r="O2059">
        <v>507.75200000000001</v>
      </c>
      <c r="P2059">
        <v>64.263000000000005</v>
      </c>
      <c r="Q2059">
        <v>502.20800000000003</v>
      </c>
      <c r="R2059">
        <v>336.36200000000002</v>
      </c>
      <c r="S2059">
        <v>0</v>
      </c>
      <c r="U2059">
        <v>248.48</v>
      </c>
      <c r="V2059">
        <v>134.36600000000001</v>
      </c>
      <c r="W2059">
        <v>0</v>
      </c>
      <c r="Y2059">
        <v>1410.585</v>
      </c>
      <c r="Z2059">
        <f>E2059</f>
        <v>382.846</v>
      </c>
      <c r="AA2059">
        <f>I2059</f>
        <v>1027.739</v>
      </c>
      <c r="AB2059">
        <f>F2059</f>
        <v>0</v>
      </c>
    </row>
    <row r="2060" spans="4:28" x14ac:dyDescent="0.2">
      <c r="D2060">
        <v>1490.011</v>
      </c>
      <c r="E2060">
        <f>U2060+V2060-G2060</f>
        <v>530.399</v>
      </c>
      <c r="F2060">
        <f>IF(AND(W2060&gt;0,G2060=0),D2060-E2060,0)</f>
        <v>0</v>
      </c>
      <c r="G2060">
        <f>IF((U2060+V2060)&gt;D2060,(U2060+V2060)-D2060,0)</f>
        <v>0</v>
      </c>
      <c r="H2060">
        <f>_xlfn.IFS(K2060=1,0,AND(G2060&gt;0,K2060&lt;1,W2060=0),MIN(G2060,B$3-J2060),AND(W2060&gt;0,K2060&lt;1),MIN(B$3-J2060,B$4,B$3-J2060),AND(W2060=0,G2060=0),0)</f>
        <v>0</v>
      </c>
      <c r="I2060">
        <f>IF(AND(D2060&gt;(U2060+V2060),W2060=0,K2060&gt;0.3),MIN(J2060-B$3*0.3,B$5,D2060-(U2060+V2060)),0)</f>
        <v>959.61199999999997</v>
      </c>
      <c r="J2060">
        <f t="shared" si="32"/>
        <v>8972.2610000000004</v>
      </c>
      <c r="K2060" s="1">
        <f>J2060/B$3</f>
        <v>0.89722610000000003</v>
      </c>
      <c r="L2060">
        <f>IF(D2060&gt;U2060+V2060+W2060,D2060-(U2060+V2060+W2060+I2060),0)</f>
        <v>0</v>
      </c>
      <c r="M2060">
        <f>D2060-L2060</f>
        <v>1490.011</v>
      </c>
      <c r="O2060">
        <v>563.22500000000002</v>
      </c>
      <c r="P2060">
        <v>53.48</v>
      </c>
      <c r="Q2060">
        <v>479.34800000000001</v>
      </c>
      <c r="R2060">
        <v>393.95800000000003</v>
      </c>
      <c r="S2060">
        <v>0</v>
      </c>
      <c r="U2060">
        <v>248.48</v>
      </c>
      <c r="V2060">
        <v>281.91899999999998</v>
      </c>
      <c r="W2060">
        <v>0</v>
      </c>
      <c r="Y2060">
        <v>1490.011</v>
      </c>
      <c r="Z2060">
        <f>E2060</f>
        <v>530.399</v>
      </c>
      <c r="AA2060">
        <f>I2060</f>
        <v>959.61199999999997</v>
      </c>
      <c r="AB2060">
        <f>F2060</f>
        <v>0</v>
      </c>
    </row>
    <row r="2061" spans="4:28" x14ac:dyDescent="0.2">
      <c r="D2061">
        <v>1273.059</v>
      </c>
      <c r="E2061">
        <f>U2061+V2061-G2061</f>
        <v>365.452</v>
      </c>
      <c r="F2061">
        <f>IF(AND(W2061&gt;0,G2061=0),D2061-E2061,0)</f>
        <v>0</v>
      </c>
      <c r="G2061">
        <f>IF((U2061+V2061)&gt;D2061,(U2061+V2061)-D2061,0)</f>
        <v>0</v>
      </c>
      <c r="H2061">
        <f>_xlfn.IFS(K2061=1,0,AND(G2061&gt;0,K2061&lt;1,W2061=0),MIN(G2061,B$3-J2061),AND(W2061&gt;0,K2061&lt;1),MIN(B$3-J2061,B$4,B$3-J2061),AND(W2061=0,G2061=0),0)</f>
        <v>0</v>
      </c>
      <c r="I2061">
        <f>IF(AND(D2061&gt;(U2061+V2061),W2061=0,K2061&gt;0.3),MIN(J2061-B$3*0.3,B$5,D2061-(U2061+V2061)),0)</f>
        <v>907.60699999999997</v>
      </c>
      <c r="J2061">
        <f t="shared" si="32"/>
        <v>8012.6490000000003</v>
      </c>
      <c r="K2061" s="1">
        <f>J2061/B$3</f>
        <v>0.80126490000000006</v>
      </c>
      <c r="L2061">
        <f>IF(D2061&gt;U2061+V2061+W2061,D2061-(U2061+V2061+W2061+I2061),0)</f>
        <v>0</v>
      </c>
      <c r="M2061">
        <f>D2061-L2061</f>
        <v>1273.059</v>
      </c>
      <c r="O2061">
        <v>656.72699999999998</v>
      </c>
      <c r="P2061">
        <v>24.463999999999999</v>
      </c>
      <c r="Q2061">
        <v>390.74299999999999</v>
      </c>
      <c r="R2061">
        <v>187.637</v>
      </c>
      <c r="S2061">
        <v>13.488</v>
      </c>
      <c r="U2061">
        <v>248.48</v>
      </c>
      <c r="V2061">
        <v>116.97199999999999</v>
      </c>
      <c r="W2061">
        <v>0</v>
      </c>
      <c r="Y2061">
        <v>1273.059</v>
      </c>
      <c r="Z2061">
        <f>E2061</f>
        <v>365.452</v>
      </c>
      <c r="AA2061">
        <f>I2061</f>
        <v>907.60699999999997</v>
      </c>
      <c r="AB2061">
        <f>F2061</f>
        <v>0</v>
      </c>
    </row>
    <row r="2062" spans="4:28" x14ac:dyDescent="0.2">
      <c r="D2062">
        <v>992.23299999999995</v>
      </c>
      <c r="E2062">
        <f>U2062+V2062-G2062</f>
        <v>249.79299999999998</v>
      </c>
      <c r="F2062">
        <f>IF(AND(W2062&gt;0,G2062=0),D2062-E2062,0)</f>
        <v>0</v>
      </c>
      <c r="G2062">
        <f>IF((U2062+V2062)&gt;D2062,(U2062+V2062)-D2062,0)</f>
        <v>0</v>
      </c>
      <c r="H2062">
        <f>_xlfn.IFS(K2062=1,0,AND(G2062&gt;0,K2062&lt;1,W2062=0),MIN(G2062,B$3-J2062),AND(W2062&gt;0,K2062&lt;1),MIN(B$3-J2062,B$4,B$3-J2062),AND(W2062=0,G2062=0),0)</f>
        <v>0</v>
      </c>
      <c r="I2062">
        <f>IF(AND(D2062&gt;(U2062+V2062),W2062=0,K2062&gt;0.3),MIN(J2062-B$3*0.3,B$5,D2062-(U2062+V2062)),0)</f>
        <v>742.43999999999994</v>
      </c>
      <c r="J2062">
        <f t="shared" si="32"/>
        <v>7105.0420000000004</v>
      </c>
      <c r="K2062" s="1">
        <f>J2062/B$3</f>
        <v>0.71050420000000003</v>
      </c>
      <c r="L2062">
        <f>IF(D2062&gt;U2062+V2062+W2062,D2062-(U2062+V2062+W2062+I2062),0)</f>
        <v>0</v>
      </c>
      <c r="M2062">
        <f>D2062-L2062</f>
        <v>992.23299999999995</v>
      </c>
      <c r="O2062">
        <v>617.00699999999995</v>
      </c>
      <c r="P2062">
        <v>20.994</v>
      </c>
      <c r="Q2062">
        <v>276.685</v>
      </c>
      <c r="R2062">
        <v>50.572000000000003</v>
      </c>
      <c r="S2062">
        <v>26.975000000000001</v>
      </c>
      <c r="U2062">
        <v>248.48</v>
      </c>
      <c r="V2062">
        <v>1.3129999999999999</v>
      </c>
      <c r="W2062">
        <v>0</v>
      </c>
      <c r="Y2062">
        <v>992.23299999999995</v>
      </c>
      <c r="Z2062">
        <f>E2062</f>
        <v>249.79299999999998</v>
      </c>
      <c r="AA2062">
        <f>I2062</f>
        <v>742.43999999999994</v>
      </c>
      <c r="AB2062">
        <f>F2062</f>
        <v>0</v>
      </c>
    </row>
    <row r="2063" spans="4:28" x14ac:dyDescent="0.2">
      <c r="D2063">
        <v>1124.3710000000001</v>
      </c>
      <c r="E2063">
        <f>U2063+V2063-G2063</f>
        <v>248.48</v>
      </c>
      <c r="F2063">
        <f>IF(AND(W2063&gt;0,G2063=0),D2063-E2063,0)</f>
        <v>0</v>
      </c>
      <c r="G2063">
        <f>IF((U2063+V2063)&gt;D2063,(U2063+V2063)-D2063,0)</f>
        <v>0</v>
      </c>
      <c r="H2063">
        <f>_xlfn.IFS(K2063=1,0,AND(G2063&gt;0,K2063&lt;1,W2063=0),MIN(G2063,B$3-J2063),AND(W2063&gt;0,K2063&lt;1),MIN(B$3-J2063,B$4,B$3-J2063),AND(W2063=0,G2063=0),0)</f>
        <v>0</v>
      </c>
      <c r="I2063">
        <f>IF(AND(D2063&gt;(U2063+V2063),W2063=0,K2063&gt;0.3),MIN(J2063-B$3*0.3,B$5,D2063-(U2063+V2063)),0)</f>
        <v>875.89100000000008</v>
      </c>
      <c r="J2063">
        <f t="shared" si="32"/>
        <v>6362.6020000000008</v>
      </c>
      <c r="K2063" s="1">
        <f>J2063/B$3</f>
        <v>0.63626020000000005</v>
      </c>
      <c r="L2063">
        <f>IF(D2063&gt;U2063+V2063+W2063,D2063-(U2063+V2063+W2063+I2063),0)</f>
        <v>0</v>
      </c>
      <c r="M2063">
        <f>D2063-L2063</f>
        <v>1124.3710000000001</v>
      </c>
      <c r="O2063">
        <v>670.39</v>
      </c>
      <c r="P2063">
        <v>26.274000000000001</v>
      </c>
      <c r="Q2063">
        <v>217.71700000000001</v>
      </c>
      <c r="R2063">
        <v>182.88900000000001</v>
      </c>
      <c r="S2063">
        <v>27.102</v>
      </c>
      <c r="U2063">
        <v>248.48</v>
      </c>
      <c r="V2063">
        <v>0</v>
      </c>
      <c r="W2063">
        <v>0</v>
      </c>
      <c r="Y2063">
        <v>1124.3710000000001</v>
      </c>
      <c r="Z2063">
        <f>E2063</f>
        <v>248.48</v>
      </c>
      <c r="AA2063">
        <f>I2063</f>
        <v>875.89100000000008</v>
      </c>
      <c r="AB2063">
        <f>F2063</f>
        <v>0</v>
      </c>
    </row>
    <row r="2064" spans="4:28" x14ac:dyDescent="0.2">
      <c r="D2064">
        <v>1235.818</v>
      </c>
      <c r="E2064">
        <f>U2064+V2064-G2064</f>
        <v>248.48</v>
      </c>
      <c r="F2064">
        <f>IF(AND(W2064&gt;0,G2064=0),D2064-E2064,0)</f>
        <v>987.33799999999997</v>
      </c>
      <c r="G2064">
        <f>IF((U2064+V2064)&gt;D2064,(U2064+V2064)-D2064,0)</f>
        <v>0</v>
      </c>
      <c r="H2064">
        <f>_xlfn.IFS(K2064=1,0,AND(G2064&gt;0,K2064&lt;1,W2064=0),MIN(G2064,B$3-J2064),AND(W2064&gt;0,K2064&lt;1),MIN(B$3-J2064,B$4,B$3-J2064),AND(W2064=0,G2064=0),0)</f>
        <v>2500</v>
      </c>
      <c r="I2064">
        <f>IF(AND(D2064&gt;(U2064+V2064),W2064=0,K2064&gt;0.3),MIN(J2064-B$3*0.3,B$5,D2064-(U2064+V2064)),0)</f>
        <v>0</v>
      </c>
      <c r="J2064">
        <f t="shared" si="32"/>
        <v>5486.7110000000011</v>
      </c>
      <c r="K2064" s="1">
        <f>J2064/B$3</f>
        <v>0.54867110000000008</v>
      </c>
      <c r="L2064">
        <f>IF(D2064&gt;U2064+V2064+W2064,D2064-(U2064+V2064+W2064+I2064),0)</f>
        <v>0</v>
      </c>
      <c r="M2064">
        <f>D2064-L2064</f>
        <v>1235.818</v>
      </c>
      <c r="O2064">
        <v>642.91999999999996</v>
      </c>
      <c r="P2064">
        <v>92.149000000000001</v>
      </c>
      <c r="Q2064">
        <v>212.76599999999999</v>
      </c>
      <c r="R2064">
        <v>260.839</v>
      </c>
      <c r="S2064">
        <v>27.145</v>
      </c>
      <c r="U2064">
        <v>248.48</v>
      </c>
      <c r="V2064">
        <v>0</v>
      </c>
      <c r="W2064">
        <v>7500</v>
      </c>
      <c r="Y2064">
        <v>1235.818</v>
      </c>
      <c r="Z2064">
        <f>E2064</f>
        <v>248.48</v>
      </c>
      <c r="AA2064">
        <f>I2064</f>
        <v>0</v>
      </c>
      <c r="AB2064">
        <f>F2064</f>
        <v>987.33799999999997</v>
      </c>
    </row>
    <row r="2065" spans="4:28" x14ac:dyDescent="0.2">
      <c r="D2065">
        <v>1165.675</v>
      </c>
      <c r="E2065">
        <f>U2065+V2065-G2065</f>
        <v>248.48</v>
      </c>
      <c r="F2065">
        <f>IF(AND(W2065&gt;0,G2065=0),D2065-E2065,0)</f>
        <v>0</v>
      </c>
      <c r="G2065">
        <f>IF((U2065+V2065)&gt;D2065,(U2065+V2065)-D2065,0)</f>
        <v>0</v>
      </c>
      <c r="H2065">
        <f>_xlfn.IFS(K2065=1,0,AND(G2065&gt;0,K2065&lt;1,W2065=0),MIN(G2065,B$3-J2065),AND(W2065&gt;0,K2065&lt;1),MIN(B$3-J2065,B$4,B$3-J2065),AND(W2065=0,G2065=0),0)</f>
        <v>0</v>
      </c>
      <c r="I2065">
        <f>IF(AND(D2065&gt;(U2065+V2065),W2065=0,K2065&gt;0.3),MIN(J2065-B$3*0.3,B$5,D2065-(U2065+V2065)),0)</f>
        <v>917.19499999999994</v>
      </c>
      <c r="J2065">
        <f t="shared" si="32"/>
        <v>7986.7110000000011</v>
      </c>
      <c r="K2065" s="1">
        <f>J2065/B$3</f>
        <v>0.79867110000000008</v>
      </c>
      <c r="L2065">
        <f>IF(D2065&gt;U2065+V2065+W2065,D2065-(U2065+V2065+W2065+I2065),0)</f>
        <v>0</v>
      </c>
      <c r="M2065">
        <f>D2065-L2065</f>
        <v>1165.675</v>
      </c>
      <c r="O2065">
        <v>676.99599999999998</v>
      </c>
      <c r="P2065">
        <v>100.60599999999999</v>
      </c>
      <c r="Q2065">
        <v>231.12100000000001</v>
      </c>
      <c r="R2065">
        <v>129.93700000000001</v>
      </c>
      <c r="S2065">
        <v>27.015000000000001</v>
      </c>
      <c r="U2065">
        <v>248.48</v>
      </c>
      <c r="V2065">
        <v>0</v>
      </c>
      <c r="W2065">
        <v>0</v>
      </c>
      <c r="Y2065">
        <v>1165.675</v>
      </c>
      <c r="Z2065">
        <f>E2065</f>
        <v>248.48</v>
      </c>
      <c r="AA2065">
        <f>I2065</f>
        <v>917.19499999999994</v>
      </c>
      <c r="AB2065">
        <f>F2065</f>
        <v>0</v>
      </c>
    </row>
    <row r="2066" spans="4:28" x14ac:dyDescent="0.2">
      <c r="D2066">
        <v>812.91099999999994</v>
      </c>
      <c r="E2066">
        <f>U2066+V2066-G2066</f>
        <v>248.48</v>
      </c>
      <c r="F2066">
        <f>IF(AND(W2066&gt;0,G2066=0),D2066-E2066,0)</f>
        <v>564.43099999999993</v>
      </c>
      <c r="G2066">
        <f>IF((U2066+V2066)&gt;D2066,(U2066+V2066)-D2066,0)</f>
        <v>0</v>
      </c>
      <c r="H2066">
        <f>_xlfn.IFS(K2066=1,0,AND(G2066&gt;0,K2066&lt;1,W2066=0),MIN(G2066,B$3-J2066),AND(W2066&gt;0,K2066&lt;1),MIN(B$3-J2066,B$4,B$3-J2066),AND(W2066=0,G2066=0),0)</f>
        <v>2500</v>
      </c>
      <c r="I2066">
        <f>IF(AND(D2066&gt;(U2066+V2066),W2066=0,K2066&gt;0.3),MIN(J2066-B$3*0.3,B$5,D2066-(U2066+V2066)),0)</f>
        <v>0</v>
      </c>
      <c r="J2066">
        <f t="shared" si="32"/>
        <v>7069.5160000000014</v>
      </c>
      <c r="K2066" s="1">
        <f>J2066/B$3</f>
        <v>0.70695160000000012</v>
      </c>
      <c r="L2066">
        <f>IF(D2066&gt;U2066+V2066+W2066,D2066-(U2066+V2066+W2066+I2066),0)</f>
        <v>0</v>
      </c>
      <c r="M2066">
        <f>D2066-L2066</f>
        <v>812.91099999999994</v>
      </c>
      <c r="O2066">
        <v>463.00400000000002</v>
      </c>
      <c r="P2066">
        <v>79.533000000000001</v>
      </c>
      <c r="Q2066">
        <v>243.399</v>
      </c>
      <c r="R2066">
        <v>0</v>
      </c>
      <c r="S2066">
        <v>26.975000000000001</v>
      </c>
      <c r="U2066">
        <v>248.48</v>
      </c>
      <c r="V2066">
        <v>0</v>
      </c>
      <c r="W2066">
        <v>7500</v>
      </c>
      <c r="Y2066">
        <v>812.91099999999994</v>
      </c>
      <c r="Z2066">
        <f>E2066</f>
        <v>248.48</v>
      </c>
      <c r="AA2066">
        <f>I2066</f>
        <v>0</v>
      </c>
      <c r="AB2066">
        <f>F2066</f>
        <v>564.43099999999993</v>
      </c>
    </row>
    <row r="2067" spans="4:28" x14ac:dyDescent="0.2">
      <c r="D2067">
        <v>722.54399999999998</v>
      </c>
      <c r="E2067">
        <f>U2067+V2067-G2067</f>
        <v>248.48</v>
      </c>
      <c r="F2067">
        <f>IF(AND(W2067&gt;0,G2067=0),D2067-E2067,0)</f>
        <v>474.06399999999996</v>
      </c>
      <c r="G2067">
        <f>IF((U2067+V2067)&gt;D2067,(U2067+V2067)-D2067,0)</f>
        <v>0</v>
      </c>
      <c r="H2067">
        <f>_xlfn.IFS(K2067=1,0,AND(G2067&gt;0,K2067&lt;1,W2067=0),MIN(G2067,B$3-J2067),AND(W2067&gt;0,K2067&lt;1),MIN(B$3-J2067,B$4,B$3-J2067),AND(W2067=0,G2067=0),0)</f>
        <v>430.48399999999856</v>
      </c>
      <c r="I2067">
        <f>IF(AND(D2067&gt;(U2067+V2067),W2067=0,K2067&gt;0.3),MIN(J2067-B$3*0.3,B$5,D2067-(U2067+V2067)),0)</f>
        <v>0</v>
      </c>
      <c r="J2067">
        <f t="shared" si="32"/>
        <v>9569.5160000000014</v>
      </c>
      <c r="K2067" s="1">
        <f>J2067/B$3</f>
        <v>0.95695160000000012</v>
      </c>
      <c r="L2067">
        <f>IF(D2067&gt;U2067+V2067+W2067,D2067-(U2067+V2067+W2067+I2067),0)</f>
        <v>0</v>
      </c>
      <c r="M2067">
        <f>D2067-L2067</f>
        <v>722.54399999999998</v>
      </c>
      <c r="O2067">
        <v>294.86200000000002</v>
      </c>
      <c r="P2067">
        <v>65.305999999999997</v>
      </c>
      <c r="Q2067">
        <v>336.726</v>
      </c>
      <c r="R2067">
        <v>0</v>
      </c>
      <c r="S2067">
        <v>25.65</v>
      </c>
      <c r="U2067">
        <v>248.48</v>
      </c>
      <c r="V2067">
        <v>0</v>
      </c>
      <c r="W2067">
        <v>7500</v>
      </c>
      <c r="Y2067">
        <v>722.54399999999998</v>
      </c>
      <c r="Z2067">
        <f>E2067</f>
        <v>248.48</v>
      </c>
      <c r="AA2067">
        <f>I2067</f>
        <v>0</v>
      </c>
      <c r="AB2067">
        <f>F2067</f>
        <v>474.06399999999996</v>
      </c>
    </row>
    <row r="2068" spans="4:28" x14ac:dyDescent="0.2">
      <c r="D2068">
        <v>627.16399999999999</v>
      </c>
      <c r="E2068">
        <f>U2068+V2068-G2068</f>
        <v>248.48</v>
      </c>
      <c r="F2068">
        <f>IF(AND(W2068&gt;0,G2068=0),D2068-E2068,0)</f>
        <v>378.68399999999997</v>
      </c>
      <c r="G2068">
        <f>IF((U2068+V2068)&gt;D2068,(U2068+V2068)-D2068,0)</f>
        <v>0</v>
      </c>
      <c r="H2068">
        <f>_xlfn.IFS(K2068=1,0,AND(G2068&gt;0,K2068&lt;1,W2068=0),MIN(G2068,B$3-J2068),AND(W2068&gt;0,K2068&lt;1),MIN(B$3-J2068,B$4,B$3-J2068),AND(W2068=0,G2068=0),0)</f>
        <v>0</v>
      </c>
      <c r="I2068">
        <f>IF(AND(D2068&gt;(U2068+V2068),W2068=0,K2068&gt;0.3),MIN(J2068-B$3*0.3,B$5,D2068-(U2068+V2068)),0)</f>
        <v>0</v>
      </c>
      <c r="J2068">
        <f t="shared" si="32"/>
        <v>10000</v>
      </c>
      <c r="K2068" s="1">
        <f>J2068/B$3</f>
        <v>1</v>
      </c>
      <c r="L2068">
        <f>IF(D2068&gt;U2068+V2068+W2068,D2068-(U2068+V2068+W2068+I2068),0)</f>
        <v>0</v>
      </c>
      <c r="M2068">
        <f>D2068-L2068</f>
        <v>627.16399999999999</v>
      </c>
      <c r="O2068">
        <v>220.57599999999999</v>
      </c>
      <c r="P2068">
        <v>61.947000000000003</v>
      </c>
      <c r="Q2068">
        <v>319.524</v>
      </c>
      <c r="R2068">
        <v>0</v>
      </c>
      <c r="S2068">
        <v>25.117000000000001</v>
      </c>
      <c r="U2068">
        <v>248.48</v>
      </c>
      <c r="V2068">
        <v>0</v>
      </c>
      <c r="W2068">
        <v>7500</v>
      </c>
      <c r="Y2068">
        <v>627.16399999999999</v>
      </c>
      <c r="Z2068">
        <f>E2068</f>
        <v>248.48</v>
      </c>
      <c r="AA2068">
        <f>I2068</f>
        <v>0</v>
      </c>
      <c r="AB2068">
        <f>F2068</f>
        <v>378.68399999999997</v>
      </c>
    </row>
    <row r="2069" spans="4:28" x14ac:dyDescent="0.2">
      <c r="D2069">
        <v>622.84</v>
      </c>
      <c r="E2069">
        <f>U2069+V2069-G2069</f>
        <v>248.48</v>
      </c>
      <c r="F2069">
        <f>IF(AND(W2069&gt;0,G2069=0),D2069-E2069,0)</f>
        <v>374.36</v>
      </c>
      <c r="G2069">
        <f>IF((U2069+V2069)&gt;D2069,(U2069+V2069)-D2069,0)</f>
        <v>0</v>
      </c>
      <c r="H2069">
        <f>_xlfn.IFS(K2069=1,0,AND(G2069&gt;0,K2069&lt;1,W2069=0),MIN(G2069,B$3-J2069),AND(W2069&gt;0,K2069&lt;1),MIN(B$3-J2069,B$4,B$3-J2069),AND(W2069=0,G2069=0),0)</f>
        <v>0</v>
      </c>
      <c r="I2069">
        <f>IF(AND(D2069&gt;(U2069+V2069),W2069=0,K2069&gt;0.3),MIN(J2069-B$3*0.3,B$5,D2069-(U2069+V2069)),0)</f>
        <v>0</v>
      </c>
      <c r="J2069">
        <f t="shared" si="32"/>
        <v>10000</v>
      </c>
      <c r="K2069" s="1">
        <f>J2069/B$3</f>
        <v>1</v>
      </c>
      <c r="L2069">
        <f>IF(D2069&gt;U2069+V2069+W2069,D2069-(U2069+V2069+W2069+I2069),0)</f>
        <v>0</v>
      </c>
      <c r="M2069">
        <f>D2069-L2069</f>
        <v>622.84</v>
      </c>
      <c r="O2069">
        <v>177.94200000000001</v>
      </c>
      <c r="P2069">
        <v>86.927999999999997</v>
      </c>
      <c r="Q2069">
        <v>335.86399999999998</v>
      </c>
      <c r="R2069">
        <v>0</v>
      </c>
      <c r="S2069">
        <v>22.106000000000002</v>
      </c>
      <c r="U2069">
        <v>248.48</v>
      </c>
      <c r="V2069">
        <v>0</v>
      </c>
      <c r="W2069">
        <v>7500</v>
      </c>
      <c r="Y2069">
        <v>622.84</v>
      </c>
      <c r="Z2069">
        <f>E2069</f>
        <v>248.48</v>
      </c>
      <c r="AA2069">
        <f>I2069</f>
        <v>0</v>
      </c>
      <c r="AB2069">
        <f>F2069</f>
        <v>374.36</v>
      </c>
    </row>
    <row r="2070" spans="4:28" x14ac:dyDescent="0.2">
      <c r="D2070">
        <v>654.50900000000001</v>
      </c>
      <c r="E2070">
        <f>U2070+V2070-G2070</f>
        <v>248.48</v>
      </c>
      <c r="F2070">
        <f>IF(AND(W2070&gt;0,G2070=0),D2070-E2070,0)</f>
        <v>406.029</v>
      </c>
      <c r="G2070">
        <f>IF((U2070+V2070)&gt;D2070,(U2070+V2070)-D2070,0)</f>
        <v>0</v>
      </c>
      <c r="H2070">
        <f>_xlfn.IFS(K2070=1,0,AND(G2070&gt;0,K2070&lt;1,W2070=0),MIN(G2070,B$3-J2070),AND(W2070&gt;0,K2070&lt;1),MIN(B$3-J2070,B$4,B$3-J2070),AND(W2070=0,G2070=0),0)</f>
        <v>0</v>
      </c>
      <c r="I2070">
        <f>IF(AND(D2070&gt;(U2070+V2070),W2070=0,K2070&gt;0.3),MIN(J2070-B$3*0.3,B$5,D2070-(U2070+V2070)),0)</f>
        <v>0</v>
      </c>
      <c r="J2070">
        <f t="shared" si="32"/>
        <v>10000</v>
      </c>
      <c r="K2070" s="1">
        <f>J2070/B$3</f>
        <v>1</v>
      </c>
      <c r="L2070">
        <f>IF(D2070&gt;U2070+V2070+W2070,D2070-(U2070+V2070+W2070+I2070),0)</f>
        <v>0</v>
      </c>
      <c r="M2070">
        <f>D2070-L2070</f>
        <v>654.50900000000001</v>
      </c>
      <c r="O2070">
        <v>173.84399999999999</v>
      </c>
      <c r="P2070">
        <v>80.296000000000006</v>
      </c>
      <c r="Q2070">
        <v>343.303</v>
      </c>
      <c r="R2070">
        <v>0</v>
      </c>
      <c r="S2070">
        <v>57.067</v>
      </c>
      <c r="U2070">
        <v>248.48</v>
      </c>
      <c r="V2070">
        <v>0</v>
      </c>
      <c r="W2070">
        <v>7500</v>
      </c>
      <c r="Y2070">
        <v>654.50900000000001</v>
      </c>
      <c r="Z2070">
        <f>E2070</f>
        <v>248.48</v>
      </c>
      <c r="AA2070">
        <f>I2070</f>
        <v>0</v>
      </c>
      <c r="AB2070">
        <f>F2070</f>
        <v>406.029</v>
      </c>
    </row>
    <row r="2071" spans="4:28" x14ac:dyDescent="0.2">
      <c r="D2071">
        <v>653.23400000000004</v>
      </c>
      <c r="E2071">
        <f>U2071+V2071-G2071</f>
        <v>248.48</v>
      </c>
      <c r="F2071">
        <f>IF(AND(W2071&gt;0,G2071=0),D2071-E2071,0)</f>
        <v>0</v>
      </c>
      <c r="G2071">
        <f>IF((U2071+V2071)&gt;D2071,(U2071+V2071)-D2071,0)</f>
        <v>0</v>
      </c>
      <c r="H2071">
        <f>_xlfn.IFS(K2071=1,0,AND(G2071&gt;0,K2071&lt;1,W2071=0),MIN(G2071,B$3-J2071),AND(W2071&gt;0,K2071&lt;1),MIN(B$3-J2071,B$4,B$3-J2071),AND(W2071=0,G2071=0),0)</f>
        <v>0</v>
      </c>
      <c r="I2071">
        <f>IF(AND(D2071&gt;(U2071+V2071),W2071=0,K2071&gt;0.3),MIN(J2071-B$3*0.3,B$5,D2071-(U2071+V2071)),0)</f>
        <v>404.75400000000002</v>
      </c>
      <c r="J2071">
        <f t="shared" si="32"/>
        <v>10000</v>
      </c>
      <c r="K2071" s="1">
        <f>J2071/B$3</f>
        <v>1</v>
      </c>
      <c r="L2071">
        <f>IF(D2071&gt;U2071+V2071+W2071,D2071-(U2071+V2071+W2071+I2071),0)</f>
        <v>0</v>
      </c>
      <c r="M2071">
        <f>D2071-L2071</f>
        <v>653.23400000000004</v>
      </c>
      <c r="O2071">
        <v>161.464</v>
      </c>
      <c r="P2071">
        <v>69.23</v>
      </c>
      <c r="Q2071">
        <v>332.51799999999997</v>
      </c>
      <c r="R2071">
        <v>0</v>
      </c>
      <c r="S2071">
        <v>90.022000000000006</v>
      </c>
      <c r="U2071">
        <v>248.48</v>
      </c>
      <c r="V2071">
        <v>0</v>
      </c>
      <c r="W2071">
        <v>0</v>
      </c>
      <c r="Y2071">
        <v>653.23400000000004</v>
      </c>
      <c r="Z2071">
        <f>E2071</f>
        <v>248.48</v>
      </c>
      <c r="AA2071">
        <f>I2071</f>
        <v>404.75400000000002</v>
      </c>
      <c r="AB2071">
        <f>F2071</f>
        <v>0</v>
      </c>
    </row>
    <row r="2072" spans="4:28" x14ac:dyDescent="0.2">
      <c r="D2072">
        <v>652.17200000000003</v>
      </c>
      <c r="E2072">
        <f>U2072+V2072-G2072</f>
        <v>248.48</v>
      </c>
      <c r="F2072">
        <f>IF(AND(W2072&gt;0,G2072=0),D2072-E2072,0)</f>
        <v>0</v>
      </c>
      <c r="G2072">
        <f>IF((U2072+V2072)&gt;D2072,(U2072+V2072)-D2072,0)</f>
        <v>0</v>
      </c>
      <c r="H2072">
        <f>_xlfn.IFS(K2072=1,0,AND(G2072&gt;0,K2072&lt;1,W2072=0),MIN(G2072,B$3-J2072),AND(W2072&gt;0,K2072&lt;1),MIN(B$3-J2072,B$4,B$3-J2072),AND(W2072=0,G2072=0),0)</f>
        <v>0</v>
      </c>
      <c r="I2072">
        <f>IF(AND(D2072&gt;(U2072+V2072),W2072=0,K2072&gt;0.3),MIN(J2072-B$3*0.3,B$5,D2072-(U2072+V2072)),0)</f>
        <v>403.69200000000001</v>
      </c>
      <c r="J2072">
        <f t="shared" si="32"/>
        <v>9595.2459999999992</v>
      </c>
      <c r="K2072" s="1">
        <f>J2072/B$3</f>
        <v>0.95952459999999995</v>
      </c>
      <c r="L2072">
        <f>IF(D2072&gt;U2072+V2072+W2072,D2072-(U2072+V2072+W2072+I2072),0)</f>
        <v>0</v>
      </c>
      <c r="M2072">
        <f>D2072-L2072</f>
        <v>652.17200000000003</v>
      </c>
      <c r="O2072">
        <v>176.733</v>
      </c>
      <c r="P2072">
        <v>38.777000000000001</v>
      </c>
      <c r="Q2072">
        <v>398.67200000000003</v>
      </c>
      <c r="R2072">
        <v>0</v>
      </c>
      <c r="S2072">
        <v>37.991</v>
      </c>
      <c r="U2072">
        <v>248.48</v>
      </c>
      <c r="V2072">
        <v>0</v>
      </c>
      <c r="W2072">
        <v>0</v>
      </c>
      <c r="Y2072">
        <v>652.17200000000003</v>
      </c>
      <c r="Z2072">
        <f>E2072</f>
        <v>248.48</v>
      </c>
      <c r="AA2072">
        <f>I2072</f>
        <v>403.69200000000001</v>
      </c>
      <c r="AB2072">
        <f>F2072</f>
        <v>0</v>
      </c>
    </row>
    <row r="2073" spans="4:28" x14ac:dyDescent="0.2">
      <c r="D2073">
        <v>840.81200000000001</v>
      </c>
      <c r="E2073">
        <f>U2073+V2073-G2073</f>
        <v>248.48</v>
      </c>
      <c r="F2073">
        <f>IF(AND(W2073&gt;0,G2073=0),D2073-E2073,0)</f>
        <v>0</v>
      </c>
      <c r="G2073">
        <f>IF((U2073+V2073)&gt;D2073,(U2073+V2073)-D2073,0)</f>
        <v>0</v>
      </c>
      <c r="H2073">
        <f>_xlfn.IFS(K2073=1,0,AND(G2073&gt;0,K2073&lt;1,W2073=0),MIN(G2073,B$3-J2073),AND(W2073&gt;0,K2073&lt;1),MIN(B$3-J2073,B$4,B$3-J2073),AND(W2073=0,G2073=0),0)</f>
        <v>0</v>
      </c>
      <c r="I2073">
        <f>IF(AND(D2073&gt;(U2073+V2073),W2073=0,K2073&gt;0.3),MIN(J2073-B$3*0.3,B$5,D2073-(U2073+V2073)),0)</f>
        <v>592.33199999999999</v>
      </c>
      <c r="J2073">
        <f t="shared" si="32"/>
        <v>9191.5540000000001</v>
      </c>
      <c r="K2073" s="1">
        <f>J2073/B$3</f>
        <v>0.91915539999999996</v>
      </c>
      <c r="L2073">
        <f>IF(D2073&gt;U2073+V2073+W2073,D2073-(U2073+V2073+W2073+I2073),0)</f>
        <v>0</v>
      </c>
      <c r="M2073">
        <f>D2073-L2073</f>
        <v>840.81200000000001</v>
      </c>
      <c r="O2073">
        <v>191.33699999999999</v>
      </c>
      <c r="P2073">
        <v>25.109000000000002</v>
      </c>
      <c r="Q2073">
        <v>402.56</v>
      </c>
      <c r="R2073">
        <v>166.422</v>
      </c>
      <c r="S2073">
        <v>55.384999999999998</v>
      </c>
      <c r="U2073">
        <v>248.48</v>
      </c>
      <c r="V2073">
        <v>0</v>
      </c>
      <c r="W2073">
        <v>0</v>
      </c>
      <c r="Y2073">
        <v>840.81200000000001</v>
      </c>
      <c r="Z2073">
        <f>E2073</f>
        <v>248.48</v>
      </c>
      <c r="AA2073">
        <f>I2073</f>
        <v>592.33199999999999</v>
      </c>
      <c r="AB2073">
        <f>F2073</f>
        <v>0</v>
      </c>
    </row>
    <row r="2074" spans="4:28" x14ac:dyDescent="0.2">
      <c r="D2074">
        <v>1356.3989999999999</v>
      </c>
      <c r="E2074">
        <f>U2074+V2074-G2074</f>
        <v>248.48</v>
      </c>
      <c r="F2074">
        <f>IF(AND(W2074&gt;0,G2074=0),D2074-E2074,0)</f>
        <v>0</v>
      </c>
      <c r="G2074">
        <f>IF((U2074+V2074)&gt;D2074,(U2074+V2074)-D2074,0)</f>
        <v>0</v>
      </c>
      <c r="H2074">
        <f>_xlfn.IFS(K2074=1,0,AND(G2074&gt;0,K2074&lt;1,W2074=0),MIN(G2074,B$3-J2074),AND(W2074&gt;0,K2074&lt;1),MIN(B$3-J2074,B$4,B$3-J2074),AND(W2074=0,G2074=0),0)</f>
        <v>0</v>
      </c>
      <c r="I2074">
        <f>IF(AND(D2074&gt;(U2074+V2074),W2074=0,K2074&gt;0.3),MIN(J2074-B$3*0.3,B$5,D2074-(U2074+V2074)),0)</f>
        <v>1107.9189999999999</v>
      </c>
      <c r="J2074">
        <f t="shared" si="32"/>
        <v>8599.2219999999998</v>
      </c>
      <c r="K2074" s="1">
        <f>J2074/B$3</f>
        <v>0.85992219999999997</v>
      </c>
      <c r="L2074">
        <f>IF(D2074&gt;U2074+V2074+W2074,D2074-(U2074+V2074+W2074+I2074),0)</f>
        <v>0</v>
      </c>
      <c r="M2074">
        <f>D2074-L2074</f>
        <v>1356.3989999999999</v>
      </c>
      <c r="O2074">
        <v>324.70499999999998</v>
      </c>
      <c r="P2074">
        <v>19.234999999999999</v>
      </c>
      <c r="Q2074">
        <v>324.72300000000001</v>
      </c>
      <c r="R2074">
        <v>480.404</v>
      </c>
      <c r="S2074">
        <v>207.33199999999999</v>
      </c>
      <c r="U2074">
        <v>248.48</v>
      </c>
      <c r="V2074">
        <v>0</v>
      </c>
      <c r="W2074">
        <v>0</v>
      </c>
      <c r="Y2074">
        <v>1356.3989999999999</v>
      </c>
      <c r="Z2074">
        <f>E2074</f>
        <v>248.48</v>
      </c>
      <c r="AA2074">
        <f>I2074</f>
        <v>1107.9189999999999</v>
      </c>
      <c r="AB2074">
        <f>F2074</f>
        <v>0</v>
      </c>
    </row>
    <row r="2075" spans="4:28" x14ac:dyDescent="0.2">
      <c r="D2075">
        <v>2000.027</v>
      </c>
      <c r="E2075">
        <f>U2075+V2075-G2075</f>
        <v>588.221</v>
      </c>
      <c r="F2075">
        <f>IF(AND(W2075&gt;0,G2075=0),D2075-E2075,0)</f>
        <v>0</v>
      </c>
      <c r="G2075">
        <f>IF((U2075+V2075)&gt;D2075,(U2075+V2075)-D2075,0)</f>
        <v>0</v>
      </c>
      <c r="H2075">
        <f>_xlfn.IFS(K2075=1,0,AND(G2075&gt;0,K2075&lt;1,W2075=0),MIN(G2075,B$3-J2075),AND(W2075&gt;0,K2075&lt;1),MIN(B$3-J2075,B$4,B$3-J2075),AND(W2075=0,G2075=0),0)</f>
        <v>0</v>
      </c>
      <c r="I2075">
        <f>IF(AND(D2075&gt;(U2075+V2075),W2075=0,K2075&gt;0.3),MIN(J2075-B$3*0.3,B$5,D2075-(U2075+V2075)),0)</f>
        <v>1411.806</v>
      </c>
      <c r="J2075">
        <f t="shared" si="32"/>
        <v>7491.3029999999999</v>
      </c>
      <c r="K2075" s="1">
        <f>J2075/B$3</f>
        <v>0.74913030000000003</v>
      </c>
      <c r="L2075">
        <f>IF(D2075&gt;U2075+V2075+W2075,D2075-(U2075+V2075+W2075+I2075),0)</f>
        <v>0</v>
      </c>
      <c r="M2075">
        <f>D2075-L2075</f>
        <v>2000.027</v>
      </c>
      <c r="O2075">
        <v>470.3</v>
      </c>
      <c r="P2075">
        <v>64.078999999999994</v>
      </c>
      <c r="Q2075">
        <v>418.87200000000001</v>
      </c>
      <c r="R2075">
        <v>462.11500000000001</v>
      </c>
      <c r="S2075">
        <v>584.66099999999994</v>
      </c>
      <c r="U2075">
        <v>248.48</v>
      </c>
      <c r="V2075">
        <v>339.74099999999999</v>
      </c>
      <c r="W2075">
        <v>0</v>
      </c>
      <c r="Y2075">
        <v>2000.027</v>
      </c>
      <c r="Z2075">
        <f>E2075</f>
        <v>588.221</v>
      </c>
      <c r="AA2075">
        <f>I2075</f>
        <v>1411.806</v>
      </c>
      <c r="AB2075">
        <f>F2075</f>
        <v>0</v>
      </c>
    </row>
    <row r="2076" spans="4:28" x14ac:dyDescent="0.2">
      <c r="D2076">
        <v>1569.4490000000001</v>
      </c>
      <c r="E2076">
        <f>U2076+V2076-G2076</f>
        <v>1049.502</v>
      </c>
      <c r="F2076">
        <f>IF(AND(W2076&gt;0,G2076=0),D2076-E2076,0)</f>
        <v>0</v>
      </c>
      <c r="G2076">
        <f>IF((U2076+V2076)&gt;D2076,(U2076+V2076)-D2076,0)</f>
        <v>0</v>
      </c>
      <c r="H2076">
        <f>_xlfn.IFS(K2076=1,0,AND(G2076&gt;0,K2076&lt;1,W2076=0),MIN(G2076,B$3-J2076),AND(W2076&gt;0,K2076&lt;1),MIN(B$3-J2076,B$4,B$3-J2076),AND(W2076=0,G2076=0),0)</f>
        <v>0</v>
      </c>
      <c r="I2076">
        <f>IF(AND(D2076&gt;(U2076+V2076),W2076=0,K2076&gt;0.3),MIN(J2076-B$3*0.3,B$5,D2076-(U2076+V2076)),0)</f>
        <v>519.94700000000012</v>
      </c>
      <c r="J2076">
        <f t="shared" si="32"/>
        <v>6079.4969999999994</v>
      </c>
      <c r="K2076" s="1">
        <f>J2076/B$3</f>
        <v>0.60794969999999993</v>
      </c>
      <c r="L2076">
        <f>IF(D2076&gt;U2076+V2076+W2076,D2076-(U2076+V2076+W2076+I2076),0)</f>
        <v>0</v>
      </c>
      <c r="M2076">
        <f>D2076-L2076</f>
        <v>1569.4490000000001</v>
      </c>
      <c r="O2076">
        <v>437.16399999999999</v>
      </c>
      <c r="P2076">
        <v>111.94199999999999</v>
      </c>
      <c r="Q2076">
        <v>489.63</v>
      </c>
      <c r="R2076">
        <v>153.88499999999999</v>
      </c>
      <c r="S2076">
        <v>376.82799999999997</v>
      </c>
      <c r="U2076">
        <v>248.48</v>
      </c>
      <c r="V2076">
        <v>801.02200000000005</v>
      </c>
      <c r="W2076">
        <v>0</v>
      </c>
      <c r="Y2076">
        <v>1569.4490000000001</v>
      </c>
      <c r="Z2076">
        <f>E2076</f>
        <v>1049.502</v>
      </c>
      <c r="AA2076">
        <f>I2076</f>
        <v>519.94700000000012</v>
      </c>
      <c r="AB2076">
        <f>F2076</f>
        <v>0</v>
      </c>
    </row>
    <row r="2077" spans="4:28" x14ac:dyDescent="0.2">
      <c r="D2077">
        <v>1364.4010000000001</v>
      </c>
      <c r="E2077">
        <f>U2077+V2077-G2077</f>
        <v>935.70299999999997</v>
      </c>
      <c r="F2077">
        <f>IF(AND(W2077&gt;0,G2077=0),D2077-E2077,0)</f>
        <v>428.69800000000009</v>
      </c>
      <c r="G2077">
        <f>IF((U2077+V2077)&gt;D2077,(U2077+V2077)-D2077,0)</f>
        <v>0</v>
      </c>
      <c r="H2077">
        <f>_xlfn.IFS(K2077=1,0,AND(G2077&gt;0,K2077&lt;1,W2077=0),MIN(G2077,B$3-J2077),AND(W2077&gt;0,K2077&lt;1),MIN(B$3-J2077,B$4,B$3-J2077),AND(W2077=0,G2077=0),0)</f>
        <v>2500</v>
      </c>
      <c r="I2077">
        <f>IF(AND(D2077&gt;(U2077+V2077),W2077=0,K2077&gt;0.3),MIN(J2077-B$3*0.3,B$5,D2077-(U2077+V2077)),0)</f>
        <v>0</v>
      </c>
      <c r="J2077">
        <f t="shared" si="32"/>
        <v>5559.5499999999993</v>
      </c>
      <c r="K2077" s="1">
        <f>J2077/B$3</f>
        <v>0.55595499999999998</v>
      </c>
      <c r="L2077">
        <f>IF(D2077&gt;U2077+V2077+W2077,D2077-(U2077+V2077+W2077+I2077),0)</f>
        <v>0</v>
      </c>
      <c r="M2077">
        <f>D2077-L2077</f>
        <v>1364.4010000000001</v>
      </c>
      <c r="O2077">
        <v>400.51600000000002</v>
      </c>
      <c r="P2077">
        <v>87.662000000000006</v>
      </c>
      <c r="Q2077">
        <v>458.68400000000003</v>
      </c>
      <c r="R2077">
        <v>99.762</v>
      </c>
      <c r="S2077">
        <v>317.77699999999999</v>
      </c>
      <c r="U2077">
        <v>248.48</v>
      </c>
      <c r="V2077">
        <v>687.22299999999996</v>
      </c>
      <c r="W2077">
        <v>7500</v>
      </c>
      <c r="Y2077">
        <v>1364.4010000000001</v>
      </c>
      <c r="Z2077">
        <f>E2077</f>
        <v>935.70299999999997</v>
      </c>
      <c r="AA2077">
        <f>I2077</f>
        <v>0</v>
      </c>
      <c r="AB2077">
        <f>F2077</f>
        <v>428.69800000000009</v>
      </c>
    </row>
    <row r="2078" spans="4:28" x14ac:dyDescent="0.2">
      <c r="D2078">
        <v>1401.77</v>
      </c>
      <c r="E2078">
        <f>U2078+V2078-G2078</f>
        <v>465.69200000000001</v>
      </c>
      <c r="F2078">
        <f>IF(AND(W2078&gt;0,G2078=0),D2078-E2078,0)</f>
        <v>936.07799999999997</v>
      </c>
      <c r="G2078">
        <f>IF((U2078+V2078)&gt;D2078,(U2078+V2078)-D2078,0)</f>
        <v>0</v>
      </c>
      <c r="H2078">
        <f>_xlfn.IFS(K2078=1,0,AND(G2078&gt;0,K2078&lt;1,W2078=0),MIN(G2078,B$3-J2078),AND(W2078&gt;0,K2078&lt;1),MIN(B$3-J2078,B$4,B$3-J2078),AND(W2078=0,G2078=0),0)</f>
        <v>1940.4500000000007</v>
      </c>
      <c r="I2078">
        <f>IF(AND(D2078&gt;(U2078+V2078),W2078=0,K2078&gt;0.3),MIN(J2078-B$3*0.3,B$5,D2078-(U2078+V2078)),0)</f>
        <v>0</v>
      </c>
      <c r="J2078">
        <f t="shared" si="32"/>
        <v>8059.5499999999993</v>
      </c>
      <c r="K2078" s="1">
        <f>J2078/B$3</f>
        <v>0.80595499999999998</v>
      </c>
      <c r="L2078">
        <f>IF(D2078&gt;U2078+V2078+W2078,D2078-(U2078+V2078+W2078+I2078),0)</f>
        <v>0</v>
      </c>
      <c r="M2078">
        <f>D2078-L2078</f>
        <v>1401.77</v>
      </c>
      <c r="O2078">
        <v>392.36900000000003</v>
      </c>
      <c r="P2078">
        <v>76.748999999999995</v>
      </c>
      <c r="Q2078">
        <v>393.459</v>
      </c>
      <c r="R2078">
        <v>275.00900000000001</v>
      </c>
      <c r="S2078">
        <v>264.18400000000003</v>
      </c>
      <c r="U2078">
        <v>248.48</v>
      </c>
      <c r="V2078">
        <v>217.21199999999999</v>
      </c>
      <c r="W2078">
        <v>7500</v>
      </c>
      <c r="Y2078">
        <v>1401.77</v>
      </c>
      <c r="Z2078">
        <f>E2078</f>
        <v>465.69200000000001</v>
      </c>
      <c r="AA2078">
        <f>I2078</f>
        <v>0</v>
      </c>
      <c r="AB2078">
        <f>F2078</f>
        <v>936.07799999999997</v>
      </c>
    </row>
    <row r="2079" spans="4:28" x14ac:dyDescent="0.2">
      <c r="D2079">
        <v>1258.252</v>
      </c>
      <c r="E2079">
        <f>U2079+V2079-G2079</f>
        <v>1100.575</v>
      </c>
      <c r="F2079">
        <f>IF(AND(W2079&gt;0,G2079=0),D2079-E2079,0)</f>
        <v>157.67699999999991</v>
      </c>
      <c r="G2079">
        <f>IF((U2079+V2079)&gt;D2079,(U2079+V2079)-D2079,0)</f>
        <v>0</v>
      </c>
      <c r="H2079">
        <f>_xlfn.IFS(K2079=1,0,AND(G2079&gt;0,K2079&lt;1,W2079=0),MIN(G2079,B$3-J2079),AND(W2079&gt;0,K2079&lt;1),MIN(B$3-J2079,B$4,B$3-J2079),AND(W2079=0,G2079=0),0)</f>
        <v>0</v>
      </c>
      <c r="I2079">
        <f>IF(AND(D2079&gt;(U2079+V2079),W2079=0,K2079&gt;0.3),MIN(J2079-B$3*0.3,B$5,D2079-(U2079+V2079)),0)</f>
        <v>0</v>
      </c>
      <c r="J2079">
        <f t="shared" si="32"/>
        <v>10000</v>
      </c>
      <c r="K2079" s="1">
        <f>J2079/B$3</f>
        <v>1</v>
      </c>
      <c r="L2079">
        <f>IF(D2079&gt;U2079+V2079+W2079,D2079-(U2079+V2079+W2079+I2079),0)</f>
        <v>0</v>
      </c>
      <c r="M2079">
        <f>D2079-L2079</f>
        <v>1258.252</v>
      </c>
      <c r="O2079">
        <v>385.79199999999997</v>
      </c>
      <c r="P2079">
        <v>67.081000000000003</v>
      </c>
      <c r="Q2079">
        <v>422.19099999999997</v>
      </c>
      <c r="R2079">
        <v>286.16199999999998</v>
      </c>
      <c r="S2079">
        <v>97.027000000000001</v>
      </c>
      <c r="U2079">
        <v>248.48</v>
      </c>
      <c r="V2079">
        <v>852.09500000000003</v>
      </c>
      <c r="W2079">
        <v>7500</v>
      </c>
      <c r="Y2079">
        <v>1258.252</v>
      </c>
      <c r="Z2079">
        <f>E2079</f>
        <v>1100.575</v>
      </c>
      <c r="AA2079">
        <f>I2079</f>
        <v>0</v>
      </c>
      <c r="AB2079">
        <f>F2079</f>
        <v>157.67699999999991</v>
      </c>
    </row>
    <row r="2080" spans="4:28" x14ac:dyDescent="0.2">
      <c r="D2080">
        <v>934.11199999999997</v>
      </c>
      <c r="E2080">
        <f>U2080+V2080-G2080</f>
        <v>783.14800000000002</v>
      </c>
      <c r="F2080">
        <f>IF(AND(W2080&gt;0,G2080=0),D2080-E2080,0)</f>
        <v>150.96399999999994</v>
      </c>
      <c r="G2080">
        <f>IF((U2080+V2080)&gt;D2080,(U2080+V2080)-D2080,0)</f>
        <v>0</v>
      </c>
      <c r="H2080">
        <f>_xlfn.IFS(K2080=1,0,AND(G2080&gt;0,K2080&lt;1,W2080=0),MIN(G2080,B$3-J2080),AND(W2080&gt;0,K2080&lt;1),MIN(B$3-J2080,B$4,B$3-J2080),AND(W2080=0,G2080=0),0)</f>
        <v>0</v>
      </c>
      <c r="I2080">
        <f>IF(AND(D2080&gt;(U2080+V2080),W2080=0,K2080&gt;0.3),MIN(J2080-B$3*0.3,B$5,D2080-(U2080+V2080)),0)</f>
        <v>0</v>
      </c>
      <c r="J2080">
        <f t="shared" si="32"/>
        <v>10000</v>
      </c>
      <c r="K2080" s="1">
        <f>J2080/B$3</f>
        <v>1</v>
      </c>
      <c r="L2080">
        <f>IF(D2080&gt;U2080+V2080+W2080,D2080-(U2080+V2080+W2080+I2080),0)</f>
        <v>0</v>
      </c>
      <c r="M2080">
        <f>D2080-L2080</f>
        <v>934.11199999999997</v>
      </c>
      <c r="O2080">
        <v>426.4</v>
      </c>
      <c r="P2080">
        <v>53.253</v>
      </c>
      <c r="Q2080">
        <v>369.81099999999998</v>
      </c>
      <c r="R2080">
        <v>83.344999999999999</v>
      </c>
      <c r="S2080">
        <v>1.3029999999999999</v>
      </c>
      <c r="U2080">
        <v>248.48</v>
      </c>
      <c r="V2080">
        <v>534.66800000000001</v>
      </c>
      <c r="W2080">
        <v>7500</v>
      </c>
      <c r="Y2080">
        <v>934.11199999999997</v>
      </c>
      <c r="Z2080">
        <f>E2080</f>
        <v>783.14800000000002</v>
      </c>
      <c r="AA2080">
        <f>I2080</f>
        <v>0</v>
      </c>
      <c r="AB2080">
        <f>F2080</f>
        <v>150.96399999999994</v>
      </c>
    </row>
    <row r="2081" spans="4:28" x14ac:dyDescent="0.2">
      <c r="D2081">
        <v>885.55499999999995</v>
      </c>
      <c r="E2081">
        <f>U2081+V2081-G2081</f>
        <v>885.55499999999995</v>
      </c>
      <c r="F2081">
        <f>IF(AND(W2081&gt;0,G2081=0),D2081-E2081,0)</f>
        <v>0</v>
      </c>
      <c r="G2081">
        <f>IF((U2081+V2081)&gt;D2081,(U2081+V2081)-D2081,0)</f>
        <v>160.2890000000001</v>
      </c>
      <c r="H2081">
        <f>_xlfn.IFS(K2081=1,0,AND(G2081&gt;0,K2081&lt;1,W2081=0),MIN(G2081,B$3-J2081),AND(W2081&gt;0,K2081&lt;1),MIN(B$3-J2081,B$4,B$3-J2081),AND(W2081=0,G2081=0),0)</f>
        <v>0</v>
      </c>
      <c r="I2081">
        <f>IF(AND(D2081&gt;(U2081+V2081),W2081=0,K2081&gt;0.3),MIN(J2081-B$3*0.3,B$5,D2081-(U2081+V2081)),0)</f>
        <v>0</v>
      </c>
      <c r="J2081">
        <f t="shared" si="32"/>
        <v>10000</v>
      </c>
      <c r="K2081" s="1">
        <f>J2081/B$3</f>
        <v>1</v>
      </c>
      <c r="L2081">
        <f>IF(D2081&gt;U2081+V2081+W2081,D2081-(U2081+V2081+W2081+I2081),0)</f>
        <v>0</v>
      </c>
      <c r="M2081">
        <f>D2081-L2081</f>
        <v>885.55499999999995</v>
      </c>
      <c r="O2081">
        <v>381.56599999999997</v>
      </c>
      <c r="P2081">
        <v>92.856999999999999</v>
      </c>
      <c r="Q2081">
        <v>308.32600000000002</v>
      </c>
      <c r="R2081">
        <v>102.806</v>
      </c>
      <c r="S2081">
        <v>0</v>
      </c>
      <c r="U2081">
        <v>248.48</v>
      </c>
      <c r="V2081">
        <v>797.36400000000003</v>
      </c>
      <c r="W2081">
        <v>0</v>
      </c>
      <c r="Y2081">
        <v>885.55499999999995</v>
      </c>
      <c r="Z2081">
        <f>E2081</f>
        <v>885.55499999999995</v>
      </c>
      <c r="AA2081">
        <f>I2081</f>
        <v>0</v>
      </c>
      <c r="AB2081">
        <f>F2081</f>
        <v>0</v>
      </c>
    </row>
    <row r="2082" spans="4:28" x14ac:dyDescent="0.2">
      <c r="D2082">
        <v>1070.0619999999999</v>
      </c>
      <c r="E2082">
        <f>U2082+V2082-G2082</f>
        <v>1070.0619999999999</v>
      </c>
      <c r="F2082">
        <f>IF(AND(W2082&gt;0,G2082=0),D2082-E2082,0)</f>
        <v>0</v>
      </c>
      <c r="G2082">
        <f>IF((U2082+V2082)&gt;D2082,(U2082+V2082)-D2082,0)</f>
        <v>385.99400000000014</v>
      </c>
      <c r="H2082">
        <f>_xlfn.IFS(K2082=1,0,AND(G2082&gt;0,K2082&lt;1,W2082=0),MIN(G2082,B$3-J2082),AND(W2082&gt;0,K2082&lt;1),MIN(B$3-J2082,B$4,B$3-J2082),AND(W2082=0,G2082=0),0)</f>
        <v>0</v>
      </c>
      <c r="I2082">
        <f>IF(AND(D2082&gt;(U2082+V2082),W2082=0,K2082&gt;0.3),MIN(J2082-B$3*0.3,B$5,D2082-(U2082+V2082)),0)</f>
        <v>0</v>
      </c>
      <c r="J2082">
        <f t="shared" si="32"/>
        <v>10000</v>
      </c>
      <c r="K2082" s="1">
        <f>J2082/B$3</f>
        <v>1</v>
      </c>
      <c r="L2082">
        <f>IF(D2082&gt;U2082+V2082+W2082,D2082-(U2082+V2082+W2082+I2082),0)</f>
        <v>0</v>
      </c>
      <c r="M2082">
        <f>D2082-L2082</f>
        <v>1070.0619999999999</v>
      </c>
      <c r="O2082">
        <v>350.69099999999997</v>
      </c>
      <c r="P2082">
        <v>88.685000000000002</v>
      </c>
      <c r="Q2082">
        <v>344.31400000000002</v>
      </c>
      <c r="R2082">
        <v>286.37200000000001</v>
      </c>
      <c r="S2082">
        <v>0</v>
      </c>
      <c r="U2082">
        <v>248.48</v>
      </c>
      <c r="V2082">
        <v>1207.576</v>
      </c>
      <c r="W2082">
        <v>0</v>
      </c>
      <c r="Y2082">
        <v>1070.0619999999999</v>
      </c>
      <c r="Z2082">
        <f>E2082</f>
        <v>1070.0619999999999</v>
      </c>
      <c r="AA2082">
        <f>I2082</f>
        <v>0</v>
      </c>
      <c r="AB2082">
        <f>F2082</f>
        <v>0</v>
      </c>
    </row>
    <row r="2083" spans="4:28" x14ac:dyDescent="0.2">
      <c r="D2083">
        <v>1303.617</v>
      </c>
      <c r="E2083">
        <f>U2083+V2083-G2083</f>
        <v>1303.617</v>
      </c>
      <c r="F2083">
        <f>IF(AND(W2083&gt;0,G2083=0),D2083-E2083,0)</f>
        <v>0</v>
      </c>
      <c r="G2083">
        <f>IF((U2083+V2083)&gt;D2083,(U2083+V2083)-D2083,0)</f>
        <v>111.45600000000013</v>
      </c>
      <c r="H2083">
        <f>_xlfn.IFS(K2083=1,0,AND(G2083&gt;0,K2083&lt;1,W2083=0),MIN(G2083,B$3-J2083),AND(W2083&gt;0,K2083&lt;1),MIN(B$3-J2083,B$4,B$3-J2083),AND(W2083=0,G2083=0),0)</f>
        <v>0</v>
      </c>
      <c r="I2083">
        <f>IF(AND(D2083&gt;(U2083+V2083),W2083=0,K2083&gt;0.3),MIN(J2083-B$3*0.3,B$5,D2083-(U2083+V2083)),0)</f>
        <v>0</v>
      </c>
      <c r="J2083">
        <f t="shared" si="32"/>
        <v>10000</v>
      </c>
      <c r="K2083" s="1">
        <f>J2083/B$3</f>
        <v>1</v>
      </c>
      <c r="L2083">
        <f>IF(D2083&gt;U2083+V2083+W2083,D2083-(U2083+V2083+W2083+I2083),0)</f>
        <v>0</v>
      </c>
      <c r="M2083">
        <f>D2083-L2083</f>
        <v>1303.617</v>
      </c>
      <c r="O2083">
        <v>480.76900000000001</v>
      </c>
      <c r="P2083">
        <v>66.388000000000005</v>
      </c>
      <c r="Q2083">
        <v>494.25599999999997</v>
      </c>
      <c r="R2083">
        <v>262.20499999999998</v>
      </c>
      <c r="S2083">
        <v>0</v>
      </c>
      <c r="U2083">
        <v>248.48</v>
      </c>
      <c r="V2083">
        <v>1166.5930000000001</v>
      </c>
      <c r="W2083">
        <v>0</v>
      </c>
      <c r="Y2083">
        <v>1303.617</v>
      </c>
      <c r="Z2083">
        <f>E2083</f>
        <v>1303.617</v>
      </c>
      <c r="AA2083">
        <f>I2083</f>
        <v>0</v>
      </c>
      <c r="AB2083">
        <f>F2083</f>
        <v>0</v>
      </c>
    </row>
    <row r="2084" spans="4:28" x14ac:dyDescent="0.2">
      <c r="D2084">
        <v>1308.5530000000001</v>
      </c>
      <c r="E2084">
        <f>U2084+V2084-G2084</f>
        <v>723.399</v>
      </c>
      <c r="F2084">
        <f>IF(AND(W2084&gt;0,G2084=0),D2084-E2084,0)</f>
        <v>0</v>
      </c>
      <c r="G2084">
        <f>IF((U2084+V2084)&gt;D2084,(U2084+V2084)-D2084,0)</f>
        <v>0</v>
      </c>
      <c r="H2084">
        <f>_xlfn.IFS(K2084=1,0,AND(G2084&gt;0,K2084&lt;1,W2084=0),MIN(G2084,B$3-J2084),AND(W2084&gt;0,K2084&lt;1),MIN(B$3-J2084,B$4,B$3-J2084),AND(W2084=0,G2084=0),0)</f>
        <v>0</v>
      </c>
      <c r="I2084">
        <f>IF(AND(D2084&gt;(U2084+V2084),W2084=0,K2084&gt;0.3),MIN(J2084-B$3*0.3,B$5,D2084-(U2084+V2084)),0)</f>
        <v>585.15400000000011</v>
      </c>
      <c r="J2084">
        <f t="shared" si="32"/>
        <v>10000</v>
      </c>
      <c r="K2084" s="1">
        <f>J2084/B$3</f>
        <v>1</v>
      </c>
      <c r="L2084">
        <f>IF(D2084&gt;U2084+V2084+W2084,D2084-(U2084+V2084+W2084+I2084),0)</f>
        <v>0</v>
      </c>
      <c r="M2084">
        <f>D2084-L2084</f>
        <v>1308.5530000000001</v>
      </c>
      <c r="O2084">
        <v>604.64599999999996</v>
      </c>
      <c r="P2084">
        <v>38.912999999999997</v>
      </c>
      <c r="Q2084">
        <v>562.44600000000003</v>
      </c>
      <c r="R2084">
        <v>102.54900000000001</v>
      </c>
      <c r="S2084">
        <v>0</v>
      </c>
      <c r="U2084">
        <v>248.48</v>
      </c>
      <c r="V2084">
        <v>474.91899999999998</v>
      </c>
      <c r="W2084">
        <v>0</v>
      </c>
      <c r="Y2084">
        <v>1308.5530000000001</v>
      </c>
      <c r="Z2084">
        <f>E2084</f>
        <v>723.399</v>
      </c>
      <c r="AA2084">
        <f>I2084</f>
        <v>585.15400000000011</v>
      </c>
      <c r="AB2084">
        <f>F2084</f>
        <v>0</v>
      </c>
    </row>
    <row r="2085" spans="4:28" x14ac:dyDescent="0.2">
      <c r="D2085">
        <v>1114.934</v>
      </c>
      <c r="E2085">
        <f>U2085+V2085-G2085</f>
        <v>614.54300000000001</v>
      </c>
      <c r="F2085">
        <f>IF(AND(W2085&gt;0,G2085=0),D2085-E2085,0)</f>
        <v>0</v>
      </c>
      <c r="G2085">
        <f>IF((U2085+V2085)&gt;D2085,(U2085+V2085)-D2085,0)</f>
        <v>0</v>
      </c>
      <c r="H2085">
        <f>_xlfn.IFS(K2085=1,0,AND(G2085&gt;0,K2085&lt;1,W2085=0),MIN(G2085,B$3-J2085),AND(W2085&gt;0,K2085&lt;1),MIN(B$3-J2085,B$4,B$3-J2085),AND(W2085=0,G2085=0),0)</f>
        <v>0</v>
      </c>
      <c r="I2085">
        <f>IF(AND(D2085&gt;(U2085+V2085),W2085=0,K2085&gt;0.3),MIN(J2085-B$3*0.3,B$5,D2085-(U2085+V2085)),0)</f>
        <v>500.39099999999996</v>
      </c>
      <c r="J2085">
        <f t="shared" si="32"/>
        <v>9414.8459999999995</v>
      </c>
      <c r="K2085" s="1">
        <f>J2085/B$3</f>
        <v>0.9414846</v>
      </c>
      <c r="L2085">
        <f>IF(D2085&gt;U2085+V2085+W2085,D2085-(U2085+V2085+W2085+I2085),0)</f>
        <v>0</v>
      </c>
      <c r="M2085">
        <f>D2085-L2085</f>
        <v>1114.934</v>
      </c>
      <c r="O2085">
        <v>635.173</v>
      </c>
      <c r="P2085">
        <v>23.434999999999999</v>
      </c>
      <c r="Q2085">
        <v>316.40600000000001</v>
      </c>
      <c r="R2085">
        <v>127.244</v>
      </c>
      <c r="S2085">
        <v>12.675000000000001</v>
      </c>
      <c r="U2085">
        <v>248.48</v>
      </c>
      <c r="V2085">
        <v>366.06299999999999</v>
      </c>
      <c r="W2085">
        <v>0</v>
      </c>
      <c r="Y2085">
        <v>1114.934</v>
      </c>
      <c r="Z2085">
        <f>E2085</f>
        <v>614.54300000000001</v>
      </c>
      <c r="AA2085">
        <f>I2085</f>
        <v>500.39099999999996</v>
      </c>
      <c r="AB2085">
        <f>F2085</f>
        <v>0</v>
      </c>
    </row>
    <row r="2086" spans="4:28" x14ac:dyDescent="0.2">
      <c r="D2086">
        <v>1078.865</v>
      </c>
      <c r="E2086">
        <f>U2086+V2086-G2086</f>
        <v>258.01400000000001</v>
      </c>
      <c r="F2086">
        <f>IF(AND(W2086&gt;0,G2086=0),D2086-E2086,0)</f>
        <v>0</v>
      </c>
      <c r="G2086">
        <f>IF((U2086+V2086)&gt;D2086,(U2086+V2086)-D2086,0)</f>
        <v>0</v>
      </c>
      <c r="H2086">
        <f>_xlfn.IFS(K2086=1,0,AND(G2086&gt;0,K2086&lt;1,W2086=0),MIN(G2086,B$3-J2086),AND(W2086&gt;0,K2086&lt;1),MIN(B$3-J2086,B$4,B$3-J2086),AND(W2086=0,G2086=0),0)</f>
        <v>0</v>
      </c>
      <c r="I2086">
        <f>IF(AND(D2086&gt;(U2086+V2086),W2086=0,K2086&gt;0.3),MIN(J2086-B$3*0.3,B$5,D2086-(U2086+V2086)),0)</f>
        <v>820.851</v>
      </c>
      <c r="J2086">
        <f t="shared" si="32"/>
        <v>8914.4549999999999</v>
      </c>
      <c r="K2086" s="1">
        <f>J2086/B$3</f>
        <v>0.8914455</v>
      </c>
      <c r="L2086">
        <f>IF(D2086&gt;U2086+V2086+W2086,D2086-(U2086+V2086+W2086+I2086),0)</f>
        <v>0</v>
      </c>
      <c r="M2086">
        <f>D2086-L2086</f>
        <v>1078.865</v>
      </c>
      <c r="O2086">
        <v>534.24699999999996</v>
      </c>
      <c r="P2086">
        <v>19.303000000000001</v>
      </c>
      <c r="Q2086">
        <v>255.00700000000001</v>
      </c>
      <c r="R2086">
        <v>244.95699999999999</v>
      </c>
      <c r="S2086">
        <v>25.35</v>
      </c>
      <c r="U2086">
        <v>248.48</v>
      </c>
      <c r="V2086">
        <v>9.5340000000000007</v>
      </c>
      <c r="W2086">
        <v>0</v>
      </c>
      <c r="Y2086">
        <v>1078.865</v>
      </c>
      <c r="Z2086">
        <f>E2086</f>
        <v>258.01400000000001</v>
      </c>
      <c r="AA2086">
        <f>I2086</f>
        <v>820.851</v>
      </c>
      <c r="AB2086">
        <f>F2086</f>
        <v>0</v>
      </c>
    </row>
    <row r="2087" spans="4:28" x14ac:dyDescent="0.2">
      <c r="D2087">
        <v>1165.56</v>
      </c>
      <c r="E2087">
        <f>U2087+V2087-G2087</f>
        <v>248.48</v>
      </c>
      <c r="F2087">
        <f>IF(AND(W2087&gt;0,G2087=0),D2087-E2087,0)</f>
        <v>0</v>
      </c>
      <c r="G2087">
        <f>IF((U2087+V2087)&gt;D2087,(U2087+V2087)-D2087,0)</f>
        <v>0</v>
      </c>
      <c r="H2087">
        <f>_xlfn.IFS(K2087=1,0,AND(G2087&gt;0,K2087&lt;1,W2087=0),MIN(G2087,B$3-J2087),AND(W2087&gt;0,K2087&lt;1),MIN(B$3-J2087,B$4,B$3-J2087),AND(W2087=0,G2087=0),0)</f>
        <v>0</v>
      </c>
      <c r="I2087">
        <f>IF(AND(D2087&gt;(U2087+V2087),W2087=0,K2087&gt;0.3),MIN(J2087-B$3*0.3,B$5,D2087-(U2087+V2087)),0)</f>
        <v>917.07999999999993</v>
      </c>
      <c r="J2087">
        <f t="shared" si="32"/>
        <v>8093.6040000000003</v>
      </c>
      <c r="K2087" s="1">
        <f>J2087/B$3</f>
        <v>0.80936039999999998</v>
      </c>
      <c r="L2087">
        <f>IF(D2087&gt;U2087+V2087+W2087,D2087-(U2087+V2087+W2087+I2087),0)</f>
        <v>0</v>
      </c>
      <c r="M2087">
        <f>D2087-L2087</f>
        <v>1165.56</v>
      </c>
      <c r="O2087">
        <v>647.01</v>
      </c>
      <c r="P2087">
        <v>61.484000000000002</v>
      </c>
      <c r="Q2087">
        <v>259.83699999999999</v>
      </c>
      <c r="R2087">
        <v>171.83699999999999</v>
      </c>
      <c r="S2087">
        <v>25.393000000000001</v>
      </c>
      <c r="U2087">
        <v>248.48</v>
      </c>
      <c r="V2087">
        <v>0</v>
      </c>
      <c r="W2087">
        <v>0</v>
      </c>
      <c r="Y2087">
        <v>1165.56</v>
      </c>
      <c r="Z2087">
        <f>E2087</f>
        <v>248.48</v>
      </c>
      <c r="AA2087">
        <f>I2087</f>
        <v>917.07999999999993</v>
      </c>
      <c r="AB2087">
        <f>F2087</f>
        <v>0</v>
      </c>
    </row>
    <row r="2088" spans="4:28" x14ac:dyDescent="0.2">
      <c r="D2088">
        <v>1104.819</v>
      </c>
      <c r="E2088">
        <f>U2088+V2088-G2088</f>
        <v>248.48</v>
      </c>
      <c r="F2088">
        <f>IF(AND(W2088&gt;0,G2088=0),D2088-E2088,0)</f>
        <v>856.33899999999994</v>
      </c>
      <c r="G2088">
        <f>IF((U2088+V2088)&gt;D2088,(U2088+V2088)-D2088,0)</f>
        <v>0</v>
      </c>
      <c r="H2088">
        <f>_xlfn.IFS(K2088=1,0,AND(G2088&gt;0,K2088&lt;1,W2088=0),MIN(G2088,B$3-J2088),AND(W2088&gt;0,K2088&lt;1),MIN(B$3-J2088,B$4,B$3-J2088),AND(W2088=0,G2088=0),0)</f>
        <v>2500</v>
      </c>
      <c r="I2088">
        <f>IF(AND(D2088&gt;(U2088+V2088),W2088=0,K2088&gt;0.3),MIN(J2088-B$3*0.3,B$5,D2088-(U2088+V2088)),0)</f>
        <v>0</v>
      </c>
      <c r="J2088">
        <f t="shared" si="32"/>
        <v>7176.5240000000003</v>
      </c>
      <c r="K2088" s="1">
        <f>J2088/B$3</f>
        <v>0.71765240000000008</v>
      </c>
      <c r="L2088">
        <f>IF(D2088&gt;U2088+V2088+W2088,D2088-(U2088+V2088+W2088+I2088),0)</f>
        <v>0</v>
      </c>
      <c r="M2088">
        <f>D2088-L2088</f>
        <v>1104.819</v>
      </c>
      <c r="O2088">
        <v>681.71799999999996</v>
      </c>
      <c r="P2088">
        <v>108.071</v>
      </c>
      <c r="Q2088">
        <v>264.15199999999999</v>
      </c>
      <c r="R2088">
        <v>25.484999999999999</v>
      </c>
      <c r="S2088">
        <v>25.393000000000001</v>
      </c>
      <c r="U2088">
        <v>248.48</v>
      </c>
      <c r="V2088">
        <v>0</v>
      </c>
      <c r="W2088">
        <v>7500</v>
      </c>
      <c r="Y2088">
        <v>1104.819</v>
      </c>
      <c r="Z2088">
        <f>E2088</f>
        <v>248.48</v>
      </c>
      <c r="AA2088">
        <f>I2088</f>
        <v>0</v>
      </c>
      <c r="AB2088">
        <f>F2088</f>
        <v>856.33899999999994</v>
      </c>
    </row>
    <row r="2089" spans="4:28" x14ac:dyDescent="0.2">
      <c r="D2089">
        <v>942.68100000000004</v>
      </c>
      <c r="E2089">
        <f>U2089+V2089-G2089</f>
        <v>248.48</v>
      </c>
      <c r="F2089">
        <f>IF(AND(W2089&gt;0,G2089=0),D2089-E2089,0)</f>
        <v>0</v>
      </c>
      <c r="G2089">
        <f>IF((U2089+V2089)&gt;D2089,(U2089+V2089)-D2089,0)</f>
        <v>0</v>
      </c>
      <c r="H2089">
        <f>_xlfn.IFS(K2089=1,0,AND(G2089&gt;0,K2089&lt;1,W2089=0),MIN(G2089,B$3-J2089),AND(W2089&gt;0,K2089&lt;1),MIN(B$3-J2089,B$4,B$3-J2089),AND(W2089=0,G2089=0),0)</f>
        <v>0</v>
      </c>
      <c r="I2089">
        <f>IF(AND(D2089&gt;(U2089+V2089),W2089=0,K2089&gt;0.3),MIN(J2089-B$3*0.3,B$5,D2089-(U2089+V2089)),0)</f>
        <v>694.20100000000002</v>
      </c>
      <c r="J2089">
        <f t="shared" si="32"/>
        <v>9676.5240000000013</v>
      </c>
      <c r="K2089" s="1">
        <f>J2089/B$3</f>
        <v>0.96765240000000008</v>
      </c>
      <c r="L2089">
        <f>IF(D2089&gt;U2089+V2089+W2089,D2089-(U2089+V2089+W2089+I2089),0)</f>
        <v>0</v>
      </c>
      <c r="M2089">
        <f>D2089-L2089</f>
        <v>942.68100000000004</v>
      </c>
      <c r="O2089">
        <v>591.18700000000001</v>
      </c>
      <c r="P2089">
        <v>81.274000000000001</v>
      </c>
      <c r="Q2089">
        <v>241.34899999999999</v>
      </c>
      <c r="R2089">
        <v>3.5209999999999999</v>
      </c>
      <c r="S2089">
        <v>25.35</v>
      </c>
      <c r="U2089">
        <v>248.48</v>
      </c>
      <c r="V2089">
        <v>0</v>
      </c>
      <c r="W2089">
        <v>0</v>
      </c>
      <c r="Y2089">
        <v>942.68100000000004</v>
      </c>
      <c r="Z2089">
        <f>E2089</f>
        <v>248.48</v>
      </c>
      <c r="AA2089">
        <f>I2089</f>
        <v>694.20100000000002</v>
      </c>
      <c r="AB2089">
        <f>F2089</f>
        <v>0</v>
      </c>
    </row>
    <row r="2090" spans="4:28" x14ac:dyDescent="0.2">
      <c r="D2090">
        <v>802.22699999999998</v>
      </c>
      <c r="E2090">
        <f>U2090+V2090-G2090</f>
        <v>248.48</v>
      </c>
      <c r="F2090">
        <f>IF(AND(W2090&gt;0,G2090=0),D2090-E2090,0)</f>
        <v>553.74699999999996</v>
      </c>
      <c r="G2090">
        <f>IF((U2090+V2090)&gt;D2090,(U2090+V2090)-D2090,0)</f>
        <v>0</v>
      </c>
      <c r="H2090">
        <f>_xlfn.IFS(K2090=1,0,AND(G2090&gt;0,K2090&lt;1,W2090=0),MIN(G2090,B$3-J2090),AND(W2090&gt;0,K2090&lt;1),MIN(B$3-J2090,B$4,B$3-J2090),AND(W2090=0,G2090=0),0)</f>
        <v>1017.6769999999997</v>
      </c>
      <c r="I2090">
        <f>IF(AND(D2090&gt;(U2090+V2090),W2090=0,K2090&gt;0.3),MIN(J2090-B$3*0.3,B$5,D2090-(U2090+V2090)),0)</f>
        <v>0</v>
      </c>
      <c r="J2090">
        <f t="shared" si="32"/>
        <v>8982.3230000000003</v>
      </c>
      <c r="K2090" s="1">
        <f>J2090/B$3</f>
        <v>0.89823229999999998</v>
      </c>
      <c r="L2090">
        <f>IF(D2090&gt;U2090+V2090+W2090,D2090-(U2090+V2090+W2090+I2090),0)</f>
        <v>0</v>
      </c>
      <c r="M2090">
        <f>D2090-L2090</f>
        <v>802.22699999999998</v>
      </c>
      <c r="O2090">
        <v>492.85599999999999</v>
      </c>
      <c r="P2090">
        <v>82.290999999999997</v>
      </c>
      <c r="Q2090">
        <v>201.73</v>
      </c>
      <c r="R2090">
        <v>0</v>
      </c>
      <c r="S2090">
        <v>25.35</v>
      </c>
      <c r="U2090">
        <v>248.48</v>
      </c>
      <c r="V2090">
        <v>0</v>
      </c>
      <c r="W2090">
        <v>7500</v>
      </c>
      <c r="Y2090">
        <v>802.22699999999998</v>
      </c>
      <c r="Z2090">
        <f>E2090</f>
        <v>248.48</v>
      </c>
      <c r="AA2090">
        <f>I2090</f>
        <v>0</v>
      </c>
      <c r="AB2090">
        <f>F2090</f>
        <v>553.74699999999996</v>
      </c>
    </row>
    <row r="2091" spans="4:28" x14ac:dyDescent="0.2">
      <c r="D2091">
        <v>783.46299999999997</v>
      </c>
      <c r="E2091">
        <f>U2091+V2091-G2091</f>
        <v>248.48</v>
      </c>
      <c r="F2091">
        <f>IF(AND(W2091&gt;0,G2091=0),D2091-E2091,0)</f>
        <v>534.98299999999995</v>
      </c>
      <c r="G2091">
        <f>IF((U2091+V2091)&gt;D2091,(U2091+V2091)-D2091,0)</f>
        <v>0</v>
      </c>
      <c r="H2091">
        <f>_xlfn.IFS(K2091=1,0,AND(G2091&gt;0,K2091&lt;1,W2091=0),MIN(G2091,B$3-J2091),AND(W2091&gt;0,K2091&lt;1),MIN(B$3-J2091,B$4,B$3-J2091),AND(W2091=0,G2091=0),0)</f>
        <v>0</v>
      </c>
      <c r="I2091">
        <f>IF(AND(D2091&gt;(U2091+V2091),W2091=0,K2091&gt;0.3),MIN(J2091-B$3*0.3,B$5,D2091-(U2091+V2091)),0)</f>
        <v>0</v>
      </c>
      <c r="J2091">
        <f t="shared" si="32"/>
        <v>10000</v>
      </c>
      <c r="K2091" s="1">
        <f>J2091/B$3</f>
        <v>1</v>
      </c>
      <c r="L2091">
        <f>IF(D2091&gt;U2091+V2091+W2091,D2091-(U2091+V2091+W2091+I2091),0)</f>
        <v>0</v>
      </c>
      <c r="M2091">
        <f>D2091-L2091</f>
        <v>783.46299999999997</v>
      </c>
      <c r="O2091">
        <v>329.67599999999999</v>
      </c>
      <c r="P2091">
        <v>61.261000000000003</v>
      </c>
      <c r="Q2091">
        <v>360.351</v>
      </c>
      <c r="R2091">
        <v>0</v>
      </c>
      <c r="S2091">
        <v>32.174999999999997</v>
      </c>
      <c r="U2091">
        <v>248.48</v>
      </c>
      <c r="V2091">
        <v>0</v>
      </c>
      <c r="W2091">
        <v>7500</v>
      </c>
      <c r="Y2091">
        <v>783.46299999999997</v>
      </c>
      <c r="Z2091">
        <f>E2091</f>
        <v>248.48</v>
      </c>
      <c r="AA2091">
        <f>I2091</f>
        <v>0</v>
      </c>
      <c r="AB2091">
        <f>F2091</f>
        <v>534.98299999999995</v>
      </c>
    </row>
    <row r="2092" spans="4:28" x14ac:dyDescent="0.2">
      <c r="D2092">
        <v>747.74</v>
      </c>
      <c r="E2092">
        <f>U2092+V2092-G2092</f>
        <v>248.48</v>
      </c>
      <c r="F2092">
        <f>IF(AND(W2092&gt;0,G2092=0),D2092-E2092,0)</f>
        <v>499.26</v>
      </c>
      <c r="G2092">
        <f>IF((U2092+V2092)&gt;D2092,(U2092+V2092)-D2092,0)</f>
        <v>0</v>
      </c>
      <c r="H2092">
        <f>_xlfn.IFS(K2092=1,0,AND(G2092&gt;0,K2092&lt;1,W2092=0),MIN(G2092,B$3-J2092),AND(W2092&gt;0,K2092&lt;1),MIN(B$3-J2092,B$4,B$3-J2092),AND(W2092=0,G2092=0),0)</f>
        <v>0</v>
      </c>
      <c r="I2092">
        <f>IF(AND(D2092&gt;(U2092+V2092),W2092=0,K2092&gt;0.3),MIN(J2092-B$3*0.3,B$5,D2092-(U2092+V2092)),0)</f>
        <v>0</v>
      </c>
      <c r="J2092">
        <f t="shared" si="32"/>
        <v>10000</v>
      </c>
      <c r="K2092" s="1">
        <f>J2092/B$3</f>
        <v>1</v>
      </c>
      <c r="L2092">
        <f>IF(D2092&gt;U2092+V2092+W2092,D2092-(U2092+V2092+W2092+I2092),0)</f>
        <v>0</v>
      </c>
      <c r="M2092">
        <f>D2092-L2092</f>
        <v>747.74</v>
      </c>
      <c r="O2092">
        <v>229.98099999999999</v>
      </c>
      <c r="P2092">
        <v>76.090999999999994</v>
      </c>
      <c r="Q2092">
        <v>377.65100000000001</v>
      </c>
      <c r="R2092">
        <v>0</v>
      </c>
      <c r="S2092">
        <v>64.016999999999996</v>
      </c>
      <c r="U2092">
        <v>248.48</v>
      </c>
      <c r="V2092">
        <v>0</v>
      </c>
      <c r="W2092">
        <v>7500</v>
      </c>
      <c r="Y2092">
        <v>747.74</v>
      </c>
      <c r="Z2092">
        <f>E2092</f>
        <v>248.48</v>
      </c>
      <c r="AA2092">
        <f>I2092</f>
        <v>0</v>
      </c>
      <c r="AB2092">
        <f>F2092</f>
        <v>499.26</v>
      </c>
    </row>
    <row r="2093" spans="4:28" x14ac:dyDescent="0.2">
      <c r="D2093">
        <v>665.64099999999996</v>
      </c>
      <c r="E2093">
        <f>U2093+V2093-G2093</f>
        <v>248.48</v>
      </c>
      <c r="F2093">
        <f>IF(AND(W2093&gt;0,G2093=0),D2093-E2093,0)</f>
        <v>417.16099999999994</v>
      </c>
      <c r="G2093">
        <f>IF((U2093+V2093)&gt;D2093,(U2093+V2093)-D2093,0)</f>
        <v>0</v>
      </c>
      <c r="H2093">
        <f>_xlfn.IFS(K2093=1,0,AND(G2093&gt;0,K2093&lt;1,W2093=0),MIN(G2093,B$3-J2093),AND(W2093&gt;0,K2093&lt;1),MIN(B$3-J2093,B$4,B$3-J2093),AND(W2093=0,G2093=0),0)</f>
        <v>0</v>
      </c>
      <c r="I2093">
        <f>IF(AND(D2093&gt;(U2093+V2093),W2093=0,K2093&gt;0.3),MIN(J2093-B$3*0.3,B$5,D2093-(U2093+V2093)),0)</f>
        <v>0</v>
      </c>
      <c r="J2093">
        <f t="shared" si="32"/>
        <v>10000</v>
      </c>
      <c r="K2093" s="1">
        <f>J2093/B$3</f>
        <v>1</v>
      </c>
      <c r="L2093">
        <f>IF(D2093&gt;U2093+V2093+W2093,D2093-(U2093+V2093+W2093+I2093),0)</f>
        <v>0</v>
      </c>
      <c r="M2093">
        <f>D2093-L2093</f>
        <v>665.64099999999996</v>
      </c>
      <c r="O2093">
        <v>186.25800000000001</v>
      </c>
      <c r="P2093">
        <v>89.492000000000004</v>
      </c>
      <c r="Q2093">
        <v>330.18400000000003</v>
      </c>
      <c r="R2093">
        <v>0</v>
      </c>
      <c r="S2093">
        <v>59.707000000000001</v>
      </c>
      <c r="U2093">
        <v>248.48</v>
      </c>
      <c r="V2093">
        <v>0</v>
      </c>
      <c r="W2093">
        <v>7500</v>
      </c>
      <c r="Y2093">
        <v>665.64099999999996</v>
      </c>
      <c r="Z2093">
        <f>E2093</f>
        <v>248.48</v>
      </c>
      <c r="AA2093">
        <f>I2093</f>
        <v>0</v>
      </c>
      <c r="AB2093">
        <f>F2093</f>
        <v>417.16099999999994</v>
      </c>
    </row>
    <row r="2094" spans="4:28" x14ac:dyDescent="0.2">
      <c r="D2094">
        <v>592.35599999999999</v>
      </c>
      <c r="E2094">
        <f>U2094+V2094-G2094</f>
        <v>248.48</v>
      </c>
      <c r="F2094">
        <f>IF(AND(W2094&gt;0,G2094=0),D2094-E2094,0)</f>
        <v>343.87599999999998</v>
      </c>
      <c r="G2094">
        <f>IF((U2094+V2094)&gt;D2094,(U2094+V2094)-D2094,0)</f>
        <v>0</v>
      </c>
      <c r="H2094">
        <f>_xlfn.IFS(K2094=1,0,AND(G2094&gt;0,K2094&lt;1,W2094=0),MIN(G2094,B$3-J2094),AND(W2094&gt;0,K2094&lt;1),MIN(B$3-J2094,B$4,B$3-J2094),AND(W2094=0,G2094=0),0)</f>
        <v>0</v>
      </c>
      <c r="I2094">
        <f>IF(AND(D2094&gt;(U2094+V2094),W2094=0,K2094&gt;0.3),MIN(J2094-B$3*0.3,B$5,D2094-(U2094+V2094)),0)</f>
        <v>0</v>
      </c>
      <c r="J2094">
        <f t="shared" si="32"/>
        <v>10000</v>
      </c>
      <c r="K2094" s="1">
        <f>J2094/B$3</f>
        <v>1</v>
      </c>
      <c r="L2094">
        <f>IF(D2094&gt;U2094+V2094+W2094,D2094-(U2094+V2094+W2094+I2094),0)</f>
        <v>0</v>
      </c>
      <c r="M2094">
        <f>D2094-L2094</f>
        <v>592.35599999999999</v>
      </c>
      <c r="O2094">
        <v>155.078</v>
      </c>
      <c r="P2094">
        <v>65.010999999999996</v>
      </c>
      <c r="Q2094">
        <v>286.92500000000001</v>
      </c>
      <c r="R2094">
        <v>0</v>
      </c>
      <c r="S2094">
        <v>85.343000000000004</v>
      </c>
      <c r="U2094">
        <v>248.48</v>
      </c>
      <c r="V2094">
        <v>0</v>
      </c>
      <c r="W2094">
        <v>7500</v>
      </c>
      <c r="Y2094">
        <v>592.35599999999999</v>
      </c>
      <c r="Z2094">
        <f>E2094</f>
        <v>248.48</v>
      </c>
      <c r="AA2094">
        <f>I2094</f>
        <v>0</v>
      </c>
      <c r="AB2094">
        <f>F2094</f>
        <v>343.87599999999998</v>
      </c>
    </row>
    <row r="2095" spans="4:28" x14ac:dyDescent="0.2">
      <c r="D2095">
        <v>566.30999999999995</v>
      </c>
      <c r="E2095">
        <f>U2095+V2095-G2095</f>
        <v>248.48</v>
      </c>
      <c r="F2095">
        <f>IF(AND(W2095&gt;0,G2095=0),D2095-E2095,0)</f>
        <v>0</v>
      </c>
      <c r="G2095">
        <f>IF((U2095+V2095)&gt;D2095,(U2095+V2095)-D2095,0)</f>
        <v>0</v>
      </c>
      <c r="H2095">
        <f>_xlfn.IFS(K2095=1,0,AND(G2095&gt;0,K2095&lt;1,W2095=0),MIN(G2095,B$3-J2095),AND(W2095&gt;0,K2095&lt;1),MIN(B$3-J2095,B$4,B$3-J2095),AND(W2095=0,G2095=0),0)</f>
        <v>0</v>
      </c>
      <c r="I2095">
        <f>IF(AND(D2095&gt;(U2095+V2095),W2095=0,K2095&gt;0.3),MIN(J2095-B$3*0.3,B$5,D2095-(U2095+V2095)),0)</f>
        <v>317.82999999999993</v>
      </c>
      <c r="J2095">
        <f t="shared" si="32"/>
        <v>10000</v>
      </c>
      <c r="K2095" s="1">
        <f>J2095/B$3</f>
        <v>1</v>
      </c>
      <c r="L2095">
        <f>IF(D2095&gt;U2095+V2095+W2095,D2095-(U2095+V2095+W2095+I2095),0)</f>
        <v>0</v>
      </c>
      <c r="M2095">
        <f>D2095-L2095</f>
        <v>566.30999999999995</v>
      </c>
      <c r="O2095">
        <v>150.89400000000001</v>
      </c>
      <c r="P2095">
        <v>53.209000000000003</v>
      </c>
      <c r="Q2095">
        <v>314.40499999999997</v>
      </c>
      <c r="R2095">
        <v>0</v>
      </c>
      <c r="S2095">
        <v>47.802</v>
      </c>
      <c r="U2095">
        <v>248.48</v>
      </c>
      <c r="V2095">
        <v>0</v>
      </c>
      <c r="W2095">
        <v>0</v>
      </c>
      <c r="Y2095">
        <v>566.30999999999995</v>
      </c>
      <c r="Z2095">
        <f>E2095</f>
        <v>248.48</v>
      </c>
      <c r="AA2095">
        <f>I2095</f>
        <v>317.82999999999993</v>
      </c>
      <c r="AB2095">
        <f>F2095</f>
        <v>0</v>
      </c>
    </row>
    <row r="2096" spans="4:28" x14ac:dyDescent="0.2">
      <c r="D2096">
        <v>674.07399999999996</v>
      </c>
      <c r="E2096">
        <f>U2096+V2096-G2096</f>
        <v>248.48</v>
      </c>
      <c r="F2096">
        <f>IF(AND(W2096&gt;0,G2096=0),D2096-E2096,0)</f>
        <v>0</v>
      </c>
      <c r="G2096">
        <f>IF((U2096+V2096)&gt;D2096,(U2096+V2096)-D2096,0)</f>
        <v>0</v>
      </c>
      <c r="H2096">
        <f>_xlfn.IFS(K2096=1,0,AND(G2096&gt;0,K2096&lt;1,W2096=0),MIN(G2096,B$3-J2096),AND(W2096&gt;0,K2096&lt;1),MIN(B$3-J2096,B$4,B$3-J2096),AND(W2096=0,G2096=0),0)</f>
        <v>0</v>
      </c>
      <c r="I2096">
        <f>IF(AND(D2096&gt;(U2096+V2096),W2096=0,K2096&gt;0.3),MIN(J2096-B$3*0.3,B$5,D2096-(U2096+V2096)),0)</f>
        <v>425.59399999999994</v>
      </c>
      <c r="J2096">
        <f t="shared" si="32"/>
        <v>9682.17</v>
      </c>
      <c r="K2096" s="1">
        <f>J2096/B$3</f>
        <v>0.96821699999999999</v>
      </c>
      <c r="L2096">
        <f>IF(D2096&gt;U2096+V2096+W2096,D2096-(U2096+V2096+W2096+I2096),0)</f>
        <v>0</v>
      </c>
      <c r="M2096">
        <f>D2096-L2096</f>
        <v>674.07399999999996</v>
      </c>
      <c r="O2096">
        <v>169.739</v>
      </c>
      <c r="P2096">
        <v>26.530999999999999</v>
      </c>
      <c r="Q2096">
        <v>385.00599999999997</v>
      </c>
      <c r="R2096">
        <v>0</v>
      </c>
      <c r="S2096">
        <v>92.798000000000002</v>
      </c>
      <c r="U2096">
        <v>248.48</v>
      </c>
      <c r="V2096">
        <v>0</v>
      </c>
      <c r="W2096">
        <v>0</v>
      </c>
      <c r="Y2096">
        <v>674.07399999999996</v>
      </c>
      <c r="Z2096">
        <f>E2096</f>
        <v>248.48</v>
      </c>
      <c r="AA2096">
        <f>I2096</f>
        <v>425.59399999999994</v>
      </c>
      <c r="AB2096">
        <f>F2096</f>
        <v>0</v>
      </c>
    </row>
    <row r="2097" spans="4:28" x14ac:dyDescent="0.2">
      <c r="D2097">
        <v>1145.3</v>
      </c>
      <c r="E2097">
        <f>U2097+V2097-G2097</f>
        <v>248.48</v>
      </c>
      <c r="F2097">
        <f>IF(AND(W2097&gt;0,G2097=0),D2097-E2097,0)</f>
        <v>0</v>
      </c>
      <c r="G2097">
        <f>IF((U2097+V2097)&gt;D2097,(U2097+V2097)-D2097,0)</f>
        <v>0</v>
      </c>
      <c r="H2097">
        <f>_xlfn.IFS(K2097=1,0,AND(G2097&gt;0,K2097&lt;1,W2097=0),MIN(G2097,B$3-J2097),AND(W2097&gt;0,K2097&lt;1),MIN(B$3-J2097,B$4,B$3-J2097),AND(W2097=0,G2097=0),0)</f>
        <v>0</v>
      </c>
      <c r="I2097">
        <f>IF(AND(D2097&gt;(U2097+V2097),W2097=0,K2097&gt;0.3),MIN(J2097-B$3*0.3,B$5,D2097-(U2097+V2097)),0)</f>
        <v>896.81999999999994</v>
      </c>
      <c r="J2097">
        <f t="shared" si="32"/>
        <v>9256.5760000000009</v>
      </c>
      <c r="K2097" s="1">
        <f>J2097/B$3</f>
        <v>0.92565760000000008</v>
      </c>
      <c r="L2097">
        <f>IF(D2097&gt;U2097+V2097+W2097,D2097-(U2097+V2097+W2097+I2097),0)</f>
        <v>0</v>
      </c>
      <c r="M2097">
        <f>D2097-L2097</f>
        <v>1145.3</v>
      </c>
      <c r="O2097">
        <v>218.76400000000001</v>
      </c>
      <c r="P2097">
        <v>21.992999999999999</v>
      </c>
      <c r="Q2097">
        <v>525.70500000000004</v>
      </c>
      <c r="R2097">
        <v>191.94900000000001</v>
      </c>
      <c r="S2097">
        <v>186.88900000000001</v>
      </c>
      <c r="U2097">
        <v>248.48</v>
      </c>
      <c r="V2097">
        <v>0</v>
      </c>
      <c r="W2097">
        <v>0</v>
      </c>
      <c r="Y2097">
        <v>1145.3</v>
      </c>
      <c r="Z2097">
        <f>E2097</f>
        <v>248.48</v>
      </c>
      <c r="AA2097">
        <f>I2097</f>
        <v>896.81999999999994</v>
      </c>
      <c r="AB2097">
        <f>F2097</f>
        <v>0</v>
      </c>
    </row>
    <row r="2098" spans="4:28" x14ac:dyDescent="0.2">
      <c r="D2098">
        <v>1895.442</v>
      </c>
      <c r="E2098">
        <f>U2098+V2098-G2098</f>
        <v>248.48</v>
      </c>
      <c r="F2098">
        <f>IF(AND(W2098&gt;0,G2098=0),D2098-E2098,0)</f>
        <v>0</v>
      </c>
      <c r="G2098">
        <f>IF((U2098+V2098)&gt;D2098,(U2098+V2098)-D2098,0)</f>
        <v>0</v>
      </c>
      <c r="H2098">
        <f>_xlfn.IFS(K2098=1,0,AND(G2098&gt;0,K2098&lt;1,W2098=0),MIN(G2098,B$3-J2098),AND(W2098&gt;0,K2098&lt;1),MIN(B$3-J2098,B$4,B$3-J2098),AND(W2098=0,G2098=0),0)</f>
        <v>0</v>
      </c>
      <c r="I2098">
        <f>IF(AND(D2098&gt;(U2098+V2098),W2098=0,K2098&gt;0.3),MIN(J2098-B$3*0.3,B$5,D2098-(U2098+V2098)),0)</f>
        <v>1646.962</v>
      </c>
      <c r="J2098">
        <f t="shared" si="32"/>
        <v>8359.7560000000012</v>
      </c>
      <c r="K2098" s="1">
        <f>J2098/B$3</f>
        <v>0.83597560000000015</v>
      </c>
      <c r="L2098">
        <f>IF(D2098&gt;U2098+V2098+W2098,D2098-(U2098+V2098+W2098+I2098),0)</f>
        <v>0</v>
      </c>
      <c r="M2098">
        <f>D2098-L2098</f>
        <v>1895.442</v>
      </c>
      <c r="O2098">
        <v>373.19799999999998</v>
      </c>
      <c r="P2098">
        <v>26.693999999999999</v>
      </c>
      <c r="Q2098">
        <v>432.65899999999999</v>
      </c>
      <c r="R2098">
        <v>515.24699999999996</v>
      </c>
      <c r="S2098">
        <v>547.64499999999998</v>
      </c>
      <c r="U2098">
        <v>248.48</v>
      </c>
      <c r="V2098">
        <v>0</v>
      </c>
      <c r="W2098">
        <v>0</v>
      </c>
      <c r="Y2098">
        <v>1895.442</v>
      </c>
      <c r="Z2098">
        <f>E2098</f>
        <v>248.48</v>
      </c>
      <c r="AA2098">
        <f>I2098</f>
        <v>1646.962</v>
      </c>
      <c r="AB2098">
        <f>F2098</f>
        <v>0</v>
      </c>
    </row>
    <row r="2099" spans="4:28" x14ac:dyDescent="0.2">
      <c r="D2099">
        <v>2025.2360000000001</v>
      </c>
      <c r="E2099">
        <f>U2099+V2099-G2099</f>
        <v>249.20699999999999</v>
      </c>
      <c r="F2099">
        <f>IF(AND(W2099&gt;0,G2099=0),D2099-E2099,0)</f>
        <v>0</v>
      </c>
      <c r="G2099">
        <f>IF((U2099+V2099)&gt;D2099,(U2099+V2099)-D2099,0)</f>
        <v>0</v>
      </c>
      <c r="H2099">
        <f>_xlfn.IFS(K2099=1,0,AND(G2099&gt;0,K2099&lt;1,W2099=0),MIN(G2099,B$3-J2099),AND(W2099&gt;0,K2099&lt;1),MIN(B$3-J2099,B$4,B$3-J2099),AND(W2099=0,G2099=0),0)</f>
        <v>0</v>
      </c>
      <c r="I2099">
        <f>IF(AND(D2099&gt;(U2099+V2099),W2099=0,K2099&gt;0.3),MIN(J2099-B$3*0.3,B$5,D2099-(U2099+V2099)),0)</f>
        <v>1776.029</v>
      </c>
      <c r="J2099">
        <f t="shared" si="32"/>
        <v>6712.7940000000017</v>
      </c>
      <c r="K2099" s="1">
        <f>J2099/B$3</f>
        <v>0.67127940000000019</v>
      </c>
      <c r="L2099">
        <f>IF(D2099&gt;U2099+V2099+W2099,D2099-(U2099+V2099+W2099+I2099),0)</f>
        <v>2.2737367544323206E-13</v>
      </c>
      <c r="M2099">
        <f>D2099-L2099</f>
        <v>2025.2359999999999</v>
      </c>
      <c r="O2099">
        <v>506.01400000000001</v>
      </c>
      <c r="P2099">
        <v>106.379</v>
      </c>
      <c r="Q2099">
        <v>524.86900000000003</v>
      </c>
      <c r="R2099">
        <v>535.95500000000004</v>
      </c>
      <c r="S2099">
        <v>352.02</v>
      </c>
      <c r="U2099">
        <v>248.48</v>
      </c>
      <c r="V2099">
        <v>0.72699999999999998</v>
      </c>
      <c r="W2099">
        <v>0</v>
      </c>
      <c r="Y2099">
        <v>2025.2360000000001</v>
      </c>
      <c r="Z2099">
        <f>E2099</f>
        <v>249.20699999999999</v>
      </c>
      <c r="AA2099">
        <f>I2099</f>
        <v>1776.029</v>
      </c>
      <c r="AB2099">
        <f>F2099</f>
        <v>0</v>
      </c>
    </row>
    <row r="2100" spans="4:28" x14ac:dyDescent="0.2">
      <c r="D2100">
        <v>1716.0840000000001</v>
      </c>
      <c r="E2100">
        <f>U2100+V2100-G2100</f>
        <v>350.899</v>
      </c>
      <c r="F2100">
        <f>IF(AND(W2100&gt;0,G2100=0),D2100-E2100,0)</f>
        <v>0</v>
      </c>
      <c r="G2100">
        <f>IF((U2100+V2100)&gt;D2100,(U2100+V2100)-D2100,0)</f>
        <v>0</v>
      </c>
      <c r="H2100">
        <f>_xlfn.IFS(K2100=1,0,AND(G2100&gt;0,K2100&lt;1,W2100=0),MIN(G2100,B$3-J2100),AND(W2100&gt;0,K2100&lt;1),MIN(B$3-J2100,B$4,B$3-J2100),AND(W2100=0,G2100=0),0)</f>
        <v>0</v>
      </c>
      <c r="I2100">
        <f>IF(AND(D2100&gt;(U2100+V2100),W2100=0,K2100&gt;0.3),MIN(J2100-B$3*0.3,B$5,D2100-(U2100+V2100)),0)</f>
        <v>1365.1849999999999</v>
      </c>
      <c r="J2100">
        <f t="shared" si="32"/>
        <v>4936.7650000000012</v>
      </c>
      <c r="K2100" s="1">
        <f>J2100/B$3</f>
        <v>0.49367650000000013</v>
      </c>
      <c r="L2100">
        <f>IF(D2100&gt;U2100+V2100+W2100,D2100-(U2100+V2100+W2100+I2100),0)</f>
        <v>2.2737367544323206E-13</v>
      </c>
      <c r="M2100">
        <f>D2100-L2100</f>
        <v>1716.0839999999998</v>
      </c>
      <c r="O2100">
        <v>443.36200000000002</v>
      </c>
      <c r="P2100">
        <v>97.316999999999993</v>
      </c>
      <c r="Q2100">
        <v>564.80799999999999</v>
      </c>
      <c r="R2100">
        <v>185.68899999999999</v>
      </c>
      <c r="S2100">
        <v>424.90899999999999</v>
      </c>
      <c r="U2100">
        <v>248.48</v>
      </c>
      <c r="V2100">
        <v>102.419</v>
      </c>
      <c r="W2100">
        <v>0</v>
      </c>
      <c r="Y2100">
        <v>1716.0840000000001</v>
      </c>
      <c r="Z2100">
        <f>E2100</f>
        <v>350.899</v>
      </c>
      <c r="AA2100">
        <f>I2100</f>
        <v>1365.1849999999999</v>
      </c>
      <c r="AB2100">
        <f>F2100</f>
        <v>0</v>
      </c>
    </row>
    <row r="2101" spans="4:28" x14ac:dyDescent="0.2">
      <c r="D2101">
        <v>1408.664</v>
      </c>
      <c r="E2101">
        <f>U2101+V2101-G2101</f>
        <v>544.83699999999999</v>
      </c>
      <c r="F2101">
        <f>IF(AND(W2101&gt;0,G2101=0),D2101-E2101,0)</f>
        <v>863.827</v>
      </c>
      <c r="G2101">
        <f>IF((U2101+V2101)&gt;D2101,(U2101+V2101)-D2101,0)</f>
        <v>0</v>
      </c>
      <c r="H2101">
        <f>_xlfn.IFS(K2101=1,0,AND(G2101&gt;0,K2101&lt;1,W2101=0),MIN(G2101,B$3-J2101),AND(W2101&gt;0,K2101&lt;1),MIN(B$3-J2101,B$4,B$3-J2101),AND(W2101=0,G2101=0),0)</f>
        <v>2500</v>
      </c>
      <c r="I2101">
        <f>IF(AND(D2101&gt;(U2101+V2101),W2101=0,K2101&gt;0.3),MIN(J2101-B$3*0.3,B$5,D2101-(U2101+V2101)),0)</f>
        <v>0</v>
      </c>
      <c r="J2101">
        <f t="shared" si="32"/>
        <v>3571.5800000000013</v>
      </c>
      <c r="K2101" s="1">
        <f>J2101/B$3</f>
        <v>0.35715800000000014</v>
      </c>
      <c r="L2101">
        <f>IF(D2101&gt;U2101+V2101+W2101,D2101-(U2101+V2101+W2101+I2101),0)</f>
        <v>0</v>
      </c>
      <c r="M2101">
        <f>D2101-L2101</f>
        <v>1408.664</v>
      </c>
      <c r="O2101">
        <v>435.82100000000003</v>
      </c>
      <c r="P2101">
        <v>74.484999999999999</v>
      </c>
      <c r="Q2101">
        <v>439.52100000000002</v>
      </c>
      <c r="R2101">
        <v>112.01</v>
      </c>
      <c r="S2101">
        <v>346.827</v>
      </c>
      <c r="U2101">
        <v>248.48</v>
      </c>
      <c r="V2101">
        <v>296.35700000000003</v>
      </c>
      <c r="W2101">
        <v>7500</v>
      </c>
      <c r="Y2101">
        <v>1408.664</v>
      </c>
      <c r="Z2101">
        <f>E2101</f>
        <v>544.83699999999999</v>
      </c>
      <c r="AA2101">
        <f>I2101</f>
        <v>0</v>
      </c>
      <c r="AB2101">
        <f>F2101</f>
        <v>863.827</v>
      </c>
    </row>
    <row r="2102" spans="4:28" x14ac:dyDescent="0.2">
      <c r="D2102">
        <v>1511.337</v>
      </c>
      <c r="E2102">
        <f>U2102+V2102-G2102</f>
        <v>1511.337</v>
      </c>
      <c r="F2102">
        <f>IF(AND(W2102&gt;0,G2102=0),D2102-E2102,0)</f>
        <v>0</v>
      </c>
      <c r="G2102">
        <f>IF((U2102+V2102)&gt;D2102,(U2102+V2102)-D2102,0)</f>
        <v>239.32600000000002</v>
      </c>
      <c r="H2102">
        <f>_xlfn.IFS(K2102=1,0,AND(G2102&gt;0,K2102&lt;1,W2102=0),MIN(G2102,B$3-J2102),AND(W2102&gt;0,K2102&lt;1),MIN(B$3-J2102,B$4,B$3-J2102),AND(W2102=0,G2102=0),0)</f>
        <v>239.32600000000002</v>
      </c>
      <c r="I2102">
        <f>IF(AND(D2102&gt;(U2102+V2102),W2102=0,K2102&gt;0.3),MIN(J2102-B$3*0.3,B$5,D2102-(U2102+V2102)),0)</f>
        <v>0</v>
      </c>
      <c r="J2102">
        <f t="shared" si="32"/>
        <v>6071.5800000000017</v>
      </c>
      <c r="K2102" s="1">
        <f>J2102/B$3</f>
        <v>0.6071580000000002</v>
      </c>
      <c r="L2102">
        <f>IF(D2102&gt;U2102+V2102+W2102,D2102-(U2102+V2102+W2102+I2102),0)</f>
        <v>0</v>
      </c>
      <c r="M2102">
        <f>D2102-L2102</f>
        <v>1511.337</v>
      </c>
      <c r="O2102">
        <v>367.572</v>
      </c>
      <c r="P2102">
        <v>74.77</v>
      </c>
      <c r="Q2102">
        <v>439.29300000000001</v>
      </c>
      <c r="R2102">
        <v>359.108</v>
      </c>
      <c r="S2102">
        <v>270.59399999999999</v>
      </c>
      <c r="U2102">
        <v>248.48</v>
      </c>
      <c r="V2102">
        <v>1502.183</v>
      </c>
      <c r="W2102">
        <v>0</v>
      </c>
      <c r="Y2102">
        <v>1511.337</v>
      </c>
      <c r="Z2102">
        <f>E2102</f>
        <v>1511.337</v>
      </c>
      <c r="AA2102">
        <f>I2102</f>
        <v>0</v>
      </c>
      <c r="AB2102">
        <f>F2102</f>
        <v>0</v>
      </c>
    </row>
    <row r="2103" spans="4:28" x14ac:dyDescent="0.2">
      <c r="D2103">
        <v>1372.97</v>
      </c>
      <c r="E2103">
        <f>U2103+V2103-G2103</f>
        <v>573.78800000000001</v>
      </c>
      <c r="F2103">
        <f>IF(AND(W2103&gt;0,G2103=0),D2103-E2103,0)</f>
        <v>799.18200000000002</v>
      </c>
      <c r="G2103">
        <f>IF((U2103+V2103)&gt;D2103,(U2103+V2103)-D2103,0)</f>
        <v>0</v>
      </c>
      <c r="H2103">
        <f>_xlfn.IFS(K2103=1,0,AND(G2103&gt;0,K2103&lt;1,W2103=0),MIN(G2103,B$3-J2103),AND(W2103&gt;0,K2103&lt;1),MIN(B$3-J2103,B$4,B$3-J2103),AND(W2103=0,G2103=0),0)</f>
        <v>2500</v>
      </c>
      <c r="I2103">
        <f>IF(AND(D2103&gt;(U2103+V2103),W2103=0,K2103&gt;0.3),MIN(J2103-B$3*0.3,B$5,D2103-(U2103+V2103)),0)</f>
        <v>0</v>
      </c>
      <c r="J2103">
        <f t="shared" si="32"/>
        <v>6310.9060000000018</v>
      </c>
      <c r="K2103" s="1">
        <f>J2103/B$3</f>
        <v>0.63109060000000017</v>
      </c>
      <c r="L2103">
        <f>IF(D2103&gt;U2103+V2103+W2103,D2103-(U2103+V2103+W2103+I2103),0)</f>
        <v>0</v>
      </c>
      <c r="M2103">
        <f>D2103-L2103</f>
        <v>1372.97</v>
      </c>
      <c r="O2103">
        <v>358.286</v>
      </c>
      <c r="P2103">
        <v>57.052999999999997</v>
      </c>
      <c r="Q2103">
        <v>440.51499999999999</v>
      </c>
      <c r="R2103">
        <v>354.517</v>
      </c>
      <c r="S2103">
        <v>162.59899999999999</v>
      </c>
      <c r="U2103">
        <v>248.48</v>
      </c>
      <c r="V2103">
        <v>325.30799999999999</v>
      </c>
      <c r="W2103">
        <v>7500</v>
      </c>
      <c r="Y2103">
        <v>1372.97</v>
      </c>
      <c r="Z2103">
        <f>E2103</f>
        <v>573.78800000000001</v>
      </c>
      <c r="AA2103">
        <f>I2103</f>
        <v>0</v>
      </c>
      <c r="AB2103">
        <f>F2103</f>
        <v>799.18200000000002</v>
      </c>
    </row>
    <row r="2104" spans="4:28" x14ac:dyDescent="0.2">
      <c r="D2104">
        <v>978.16499999999996</v>
      </c>
      <c r="E2104">
        <f>U2104+V2104-G2104</f>
        <v>789.56000000000006</v>
      </c>
      <c r="F2104">
        <f>IF(AND(W2104&gt;0,G2104=0),D2104-E2104,0)</f>
        <v>188.6049999999999</v>
      </c>
      <c r="G2104">
        <f>IF((U2104+V2104)&gt;D2104,(U2104+V2104)-D2104,0)</f>
        <v>0</v>
      </c>
      <c r="H2104">
        <f>_xlfn.IFS(K2104=1,0,AND(G2104&gt;0,K2104&lt;1,W2104=0),MIN(G2104,B$3-J2104),AND(W2104&gt;0,K2104&lt;1),MIN(B$3-J2104,B$4,B$3-J2104),AND(W2104=0,G2104=0),0)</f>
        <v>1189.0939999999973</v>
      </c>
      <c r="I2104">
        <f>IF(AND(D2104&gt;(U2104+V2104),W2104=0,K2104&gt;0.3),MIN(J2104-B$3*0.3,B$5,D2104-(U2104+V2104)),0)</f>
        <v>0</v>
      </c>
      <c r="J2104">
        <f t="shared" si="32"/>
        <v>8810.9060000000027</v>
      </c>
      <c r="K2104" s="1">
        <f>J2104/B$3</f>
        <v>0.88109060000000028</v>
      </c>
      <c r="L2104">
        <f>IF(D2104&gt;U2104+V2104+W2104,D2104-(U2104+V2104+W2104+I2104),0)</f>
        <v>0</v>
      </c>
      <c r="M2104">
        <f>D2104-L2104</f>
        <v>978.16499999999996</v>
      </c>
      <c r="O2104">
        <v>382.03399999999999</v>
      </c>
      <c r="P2104">
        <v>70.725999999999999</v>
      </c>
      <c r="Q2104">
        <v>387.529</v>
      </c>
      <c r="R2104">
        <v>126.598</v>
      </c>
      <c r="S2104">
        <v>11.278</v>
      </c>
      <c r="U2104">
        <v>248.48</v>
      </c>
      <c r="V2104">
        <v>541.08000000000004</v>
      </c>
      <c r="W2104">
        <v>7500</v>
      </c>
      <c r="Y2104">
        <v>978.16499999999996</v>
      </c>
      <c r="Z2104">
        <f>E2104</f>
        <v>789.56000000000006</v>
      </c>
      <c r="AA2104">
        <f>I2104</f>
        <v>0</v>
      </c>
      <c r="AB2104">
        <f>F2104</f>
        <v>188.6049999999999</v>
      </c>
    </row>
    <row r="2105" spans="4:28" x14ac:dyDescent="0.2">
      <c r="D2105">
        <v>883.48900000000003</v>
      </c>
      <c r="E2105">
        <f>U2105+V2105-G2105</f>
        <v>634.01300000000003</v>
      </c>
      <c r="F2105">
        <f>IF(AND(W2105&gt;0,G2105=0),D2105-E2105,0)</f>
        <v>249.476</v>
      </c>
      <c r="G2105">
        <f>IF((U2105+V2105)&gt;D2105,(U2105+V2105)-D2105,0)</f>
        <v>0</v>
      </c>
      <c r="H2105">
        <f>_xlfn.IFS(K2105=1,0,AND(G2105&gt;0,K2105&lt;1,W2105=0),MIN(G2105,B$3-J2105),AND(W2105&gt;0,K2105&lt;1),MIN(B$3-J2105,B$4,B$3-J2105),AND(W2105=0,G2105=0),0)</f>
        <v>0</v>
      </c>
      <c r="I2105">
        <f>IF(AND(D2105&gt;(U2105+V2105),W2105=0,K2105&gt;0.3),MIN(J2105-B$3*0.3,B$5,D2105-(U2105+V2105)),0)</f>
        <v>0</v>
      </c>
      <c r="J2105">
        <f t="shared" si="32"/>
        <v>10000</v>
      </c>
      <c r="K2105" s="1">
        <f>J2105/B$3</f>
        <v>1</v>
      </c>
      <c r="L2105">
        <f>IF(D2105&gt;U2105+V2105+W2105,D2105-(U2105+V2105+W2105+I2105),0)</f>
        <v>0</v>
      </c>
      <c r="M2105">
        <f>D2105-L2105</f>
        <v>883.48900000000003</v>
      </c>
      <c r="O2105">
        <v>351.392</v>
      </c>
      <c r="P2105">
        <v>97.893000000000001</v>
      </c>
      <c r="Q2105">
        <v>323.79500000000002</v>
      </c>
      <c r="R2105">
        <v>110.408</v>
      </c>
      <c r="S2105">
        <v>0</v>
      </c>
      <c r="U2105">
        <v>248.48</v>
      </c>
      <c r="V2105">
        <v>385.53300000000002</v>
      </c>
      <c r="W2105">
        <v>7500</v>
      </c>
      <c r="Y2105">
        <v>883.48900000000003</v>
      </c>
      <c r="Z2105">
        <f>E2105</f>
        <v>634.01300000000003</v>
      </c>
      <c r="AA2105">
        <f>I2105</f>
        <v>0</v>
      </c>
      <c r="AB2105">
        <f>F2105</f>
        <v>249.476</v>
      </c>
    </row>
    <row r="2106" spans="4:28" x14ac:dyDescent="0.2">
      <c r="D2106">
        <v>1133.1300000000001</v>
      </c>
      <c r="E2106">
        <f>U2106+V2106-G2106</f>
        <v>541.13800000000003</v>
      </c>
      <c r="F2106">
        <f>IF(AND(W2106&gt;0,G2106=0),D2106-E2106,0)</f>
        <v>591.99200000000008</v>
      </c>
      <c r="G2106">
        <f>IF((U2106+V2106)&gt;D2106,(U2106+V2106)-D2106,0)</f>
        <v>0</v>
      </c>
      <c r="H2106">
        <f>_xlfn.IFS(K2106=1,0,AND(G2106&gt;0,K2106&lt;1,W2106=0),MIN(G2106,B$3-J2106),AND(W2106&gt;0,K2106&lt;1),MIN(B$3-J2106,B$4,B$3-J2106),AND(W2106=0,G2106=0),0)</f>
        <v>0</v>
      </c>
      <c r="I2106">
        <f>IF(AND(D2106&gt;(U2106+V2106),W2106=0,K2106&gt;0.3),MIN(J2106-B$3*0.3,B$5,D2106-(U2106+V2106)),0)</f>
        <v>0</v>
      </c>
      <c r="J2106">
        <f t="shared" si="32"/>
        <v>10000</v>
      </c>
      <c r="K2106" s="1">
        <f>J2106/B$3</f>
        <v>1</v>
      </c>
      <c r="L2106">
        <f>IF(D2106&gt;U2106+V2106+W2106,D2106-(U2106+V2106+W2106+I2106),0)</f>
        <v>0</v>
      </c>
      <c r="M2106">
        <f>D2106-L2106</f>
        <v>1133.1300000000001</v>
      </c>
      <c r="O2106">
        <v>359.76</v>
      </c>
      <c r="P2106">
        <v>73.730999999999995</v>
      </c>
      <c r="Q2106">
        <v>371.79899999999998</v>
      </c>
      <c r="R2106">
        <v>327.84</v>
      </c>
      <c r="S2106">
        <v>0</v>
      </c>
      <c r="U2106">
        <v>248.48</v>
      </c>
      <c r="V2106">
        <v>292.65800000000002</v>
      </c>
      <c r="W2106">
        <v>7500</v>
      </c>
      <c r="Y2106">
        <v>1133.1300000000001</v>
      </c>
      <c r="Z2106">
        <f>E2106</f>
        <v>541.13800000000003</v>
      </c>
      <c r="AA2106">
        <f>I2106</f>
        <v>0</v>
      </c>
      <c r="AB2106">
        <f>F2106</f>
        <v>591.99200000000008</v>
      </c>
    </row>
    <row r="2107" spans="4:28" x14ac:dyDescent="0.2">
      <c r="D2107">
        <v>1356.357</v>
      </c>
      <c r="E2107">
        <f>U2107+V2107-G2107</f>
        <v>394.74099999999999</v>
      </c>
      <c r="F2107">
        <f>IF(AND(W2107&gt;0,G2107=0),D2107-E2107,0)</f>
        <v>0</v>
      </c>
      <c r="G2107">
        <f>IF((U2107+V2107)&gt;D2107,(U2107+V2107)-D2107,0)</f>
        <v>0</v>
      </c>
      <c r="H2107">
        <f>_xlfn.IFS(K2107=1,0,AND(G2107&gt;0,K2107&lt;1,W2107=0),MIN(G2107,B$3-J2107),AND(W2107&gt;0,K2107&lt;1),MIN(B$3-J2107,B$4,B$3-J2107),AND(W2107=0,G2107=0),0)</f>
        <v>0</v>
      </c>
      <c r="I2107">
        <f>IF(AND(D2107&gt;(U2107+V2107),W2107=0,K2107&gt;0.3),MIN(J2107-B$3*0.3,B$5,D2107-(U2107+V2107)),0)</f>
        <v>961.61599999999999</v>
      </c>
      <c r="J2107">
        <f t="shared" si="32"/>
        <v>10000</v>
      </c>
      <c r="K2107" s="1">
        <f>J2107/B$3</f>
        <v>1</v>
      </c>
      <c r="L2107">
        <f>IF(D2107&gt;U2107+V2107+W2107,D2107-(U2107+V2107+W2107+I2107),0)</f>
        <v>0</v>
      </c>
      <c r="M2107">
        <f>D2107-L2107</f>
        <v>1356.357</v>
      </c>
      <c r="O2107">
        <v>418.93200000000002</v>
      </c>
      <c r="P2107">
        <v>62.048999999999999</v>
      </c>
      <c r="Q2107">
        <v>520.048</v>
      </c>
      <c r="R2107">
        <v>355.32900000000001</v>
      </c>
      <c r="S2107">
        <v>0</v>
      </c>
      <c r="U2107">
        <v>248.48</v>
      </c>
      <c r="V2107">
        <v>146.261</v>
      </c>
      <c r="W2107">
        <v>0</v>
      </c>
      <c r="Y2107">
        <v>1356.357</v>
      </c>
      <c r="Z2107">
        <f>E2107</f>
        <v>394.74099999999999</v>
      </c>
      <c r="AA2107">
        <f>I2107</f>
        <v>961.61599999999999</v>
      </c>
      <c r="AB2107">
        <f>F2107</f>
        <v>0</v>
      </c>
    </row>
    <row r="2108" spans="4:28" x14ac:dyDescent="0.2">
      <c r="D2108">
        <v>1318.4380000000001</v>
      </c>
      <c r="E2108">
        <f>U2108+V2108-G2108</f>
        <v>293.80700000000002</v>
      </c>
      <c r="F2108">
        <f>IF(AND(W2108&gt;0,G2108=0),D2108-E2108,0)</f>
        <v>0</v>
      </c>
      <c r="G2108">
        <f>IF((U2108+V2108)&gt;D2108,(U2108+V2108)-D2108,0)</f>
        <v>0</v>
      </c>
      <c r="H2108">
        <f>_xlfn.IFS(K2108=1,0,AND(G2108&gt;0,K2108&lt;1,W2108=0),MIN(G2108,B$3-J2108),AND(W2108&gt;0,K2108&lt;1),MIN(B$3-J2108,B$4,B$3-J2108),AND(W2108=0,G2108=0),0)</f>
        <v>0</v>
      </c>
      <c r="I2108">
        <f>IF(AND(D2108&gt;(U2108+V2108),W2108=0,K2108&gt;0.3),MIN(J2108-B$3*0.3,B$5,D2108-(U2108+V2108)),0)</f>
        <v>1024.6310000000001</v>
      </c>
      <c r="J2108">
        <f t="shared" si="32"/>
        <v>9038.384</v>
      </c>
      <c r="K2108" s="1">
        <f>J2108/B$3</f>
        <v>0.90383840000000004</v>
      </c>
      <c r="L2108">
        <f>IF(D2108&gt;U2108+V2108+W2108,D2108-(U2108+V2108+W2108+I2108),0)</f>
        <v>0</v>
      </c>
      <c r="M2108">
        <f>D2108-L2108</f>
        <v>1318.4380000000001</v>
      </c>
      <c r="O2108">
        <v>622.11199999999997</v>
      </c>
      <c r="P2108">
        <v>26.498000000000001</v>
      </c>
      <c r="Q2108">
        <v>542.82500000000005</v>
      </c>
      <c r="R2108">
        <v>127.003</v>
      </c>
      <c r="S2108">
        <v>0</v>
      </c>
      <c r="U2108">
        <v>248.48</v>
      </c>
      <c r="V2108">
        <v>45.326999999999998</v>
      </c>
      <c r="W2108">
        <v>0</v>
      </c>
      <c r="Y2108">
        <v>1318.4380000000001</v>
      </c>
      <c r="Z2108">
        <f>E2108</f>
        <v>293.80700000000002</v>
      </c>
      <c r="AA2108">
        <f>I2108</f>
        <v>1024.6310000000001</v>
      </c>
      <c r="AB2108">
        <f>F2108</f>
        <v>0</v>
      </c>
    </row>
    <row r="2109" spans="4:28" x14ac:dyDescent="0.2">
      <c r="D2109">
        <v>1233.616</v>
      </c>
      <c r="E2109">
        <f>U2109+V2109-G2109</f>
        <v>250.79</v>
      </c>
      <c r="F2109">
        <f>IF(AND(W2109&gt;0,G2109=0),D2109-E2109,0)</f>
        <v>0</v>
      </c>
      <c r="G2109">
        <f>IF((U2109+V2109)&gt;D2109,(U2109+V2109)-D2109,0)</f>
        <v>0</v>
      </c>
      <c r="H2109">
        <f>_xlfn.IFS(K2109=1,0,AND(G2109&gt;0,K2109&lt;1,W2109=0),MIN(G2109,B$3-J2109),AND(W2109&gt;0,K2109&lt;1),MIN(B$3-J2109,B$4,B$3-J2109),AND(W2109=0,G2109=0),0)</f>
        <v>0</v>
      </c>
      <c r="I2109">
        <f>IF(AND(D2109&gt;(U2109+V2109),W2109=0,K2109&gt;0.3),MIN(J2109-B$3*0.3,B$5,D2109-(U2109+V2109)),0)</f>
        <v>982.82600000000002</v>
      </c>
      <c r="J2109">
        <f t="shared" si="32"/>
        <v>8013.7529999999997</v>
      </c>
      <c r="K2109" s="1">
        <f>J2109/B$3</f>
        <v>0.80137530000000001</v>
      </c>
      <c r="L2109">
        <f>IF(D2109&gt;U2109+V2109+W2109,D2109-(U2109+V2109+W2109+I2109),0)</f>
        <v>0</v>
      </c>
      <c r="M2109">
        <f>D2109-L2109</f>
        <v>1233.616</v>
      </c>
      <c r="O2109">
        <v>639.25699999999995</v>
      </c>
      <c r="P2109">
        <v>21.312999999999999</v>
      </c>
      <c r="Q2109">
        <v>451.25299999999999</v>
      </c>
      <c r="R2109">
        <v>105.706</v>
      </c>
      <c r="S2109">
        <v>16.087</v>
      </c>
      <c r="U2109">
        <v>248.48</v>
      </c>
      <c r="V2109">
        <v>2.31</v>
      </c>
      <c r="W2109">
        <v>0</v>
      </c>
      <c r="Y2109">
        <v>1233.616</v>
      </c>
      <c r="Z2109">
        <f>E2109</f>
        <v>250.79</v>
      </c>
      <c r="AA2109">
        <f>I2109</f>
        <v>982.82600000000002</v>
      </c>
      <c r="AB2109">
        <f>F2109</f>
        <v>0</v>
      </c>
    </row>
    <row r="2110" spans="4:28" x14ac:dyDescent="0.2">
      <c r="D2110">
        <v>1302.8219999999999</v>
      </c>
      <c r="E2110">
        <f>U2110+V2110-G2110</f>
        <v>249.15699999999998</v>
      </c>
      <c r="F2110">
        <f>IF(AND(W2110&gt;0,G2110=0),D2110-E2110,0)</f>
        <v>0</v>
      </c>
      <c r="G2110">
        <f>IF((U2110+V2110)&gt;D2110,(U2110+V2110)-D2110,0)</f>
        <v>0</v>
      </c>
      <c r="H2110">
        <f>_xlfn.IFS(K2110=1,0,AND(G2110&gt;0,K2110&lt;1,W2110=0),MIN(G2110,B$3-J2110),AND(W2110&gt;0,K2110&lt;1),MIN(B$3-J2110,B$4,B$3-J2110),AND(W2110=0,G2110=0),0)</f>
        <v>0</v>
      </c>
      <c r="I2110">
        <f>IF(AND(D2110&gt;(U2110+V2110),W2110=0,K2110&gt;0.3),MIN(J2110-B$3*0.3,B$5,D2110-(U2110+V2110)),0)</f>
        <v>1053.665</v>
      </c>
      <c r="J2110">
        <f t="shared" si="32"/>
        <v>7030.9269999999997</v>
      </c>
      <c r="K2110" s="1">
        <f>J2110/B$3</f>
        <v>0.70309270000000001</v>
      </c>
      <c r="L2110">
        <f>IF(D2110&gt;U2110+V2110+W2110,D2110-(U2110+V2110+W2110+I2110),0)</f>
        <v>0</v>
      </c>
      <c r="M2110">
        <f>D2110-L2110</f>
        <v>1302.8219999999999</v>
      </c>
      <c r="O2110">
        <v>627.57600000000002</v>
      </c>
      <c r="P2110">
        <v>25.513000000000002</v>
      </c>
      <c r="Q2110">
        <v>320.12400000000002</v>
      </c>
      <c r="R2110">
        <v>297.43400000000003</v>
      </c>
      <c r="S2110">
        <v>32.174999999999997</v>
      </c>
      <c r="U2110">
        <v>248.48</v>
      </c>
      <c r="V2110">
        <v>0.67700000000000005</v>
      </c>
      <c r="W2110">
        <v>0</v>
      </c>
      <c r="Y2110">
        <v>1302.8219999999999</v>
      </c>
      <c r="Z2110">
        <f>E2110</f>
        <v>249.15699999999998</v>
      </c>
      <c r="AA2110">
        <f>I2110</f>
        <v>1053.665</v>
      </c>
      <c r="AB2110">
        <f>F2110</f>
        <v>0</v>
      </c>
    </row>
    <row r="2111" spans="4:28" x14ac:dyDescent="0.2">
      <c r="D2111">
        <v>1326.4860000000001</v>
      </c>
      <c r="E2111">
        <f>U2111+V2111-G2111</f>
        <v>248.48</v>
      </c>
      <c r="F2111">
        <f>IF(AND(W2111&gt;0,G2111=0),D2111-E2111,0)</f>
        <v>0</v>
      </c>
      <c r="G2111">
        <f>IF((U2111+V2111)&gt;D2111,(U2111+V2111)-D2111,0)</f>
        <v>0</v>
      </c>
      <c r="H2111">
        <f>_xlfn.IFS(K2111=1,0,AND(G2111&gt;0,K2111&lt;1,W2111=0),MIN(G2111,B$3-J2111),AND(W2111&gt;0,K2111&lt;1),MIN(B$3-J2111,B$4,B$3-J2111),AND(W2111=0,G2111=0),0)</f>
        <v>0</v>
      </c>
      <c r="I2111">
        <f>IF(AND(D2111&gt;(U2111+V2111),W2111=0,K2111&gt;0.3),MIN(J2111-B$3*0.3,B$5,D2111-(U2111+V2111)),0)</f>
        <v>1078.0060000000001</v>
      </c>
      <c r="J2111">
        <f t="shared" si="32"/>
        <v>5977.2619999999997</v>
      </c>
      <c r="K2111" s="1">
        <f>J2111/B$3</f>
        <v>0.59772619999999999</v>
      </c>
      <c r="L2111">
        <f>IF(D2111&gt;U2111+V2111+W2111,D2111-(U2111+V2111+W2111+I2111),0)</f>
        <v>0</v>
      </c>
      <c r="M2111">
        <f>D2111-L2111</f>
        <v>1326.4860000000001</v>
      </c>
      <c r="O2111">
        <v>637.17100000000005</v>
      </c>
      <c r="P2111">
        <v>101.78400000000001</v>
      </c>
      <c r="Q2111">
        <v>289.56</v>
      </c>
      <c r="R2111">
        <v>265.79700000000003</v>
      </c>
      <c r="S2111">
        <v>32.174999999999997</v>
      </c>
      <c r="U2111">
        <v>248.48</v>
      </c>
      <c r="V2111">
        <v>0</v>
      </c>
      <c r="W2111">
        <v>0</v>
      </c>
      <c r="Y2111">
        <v>1326.4860000000001</v>
      </c>
      <c r="Z2111">
        <f>E2111</f>
        <v>248.48</v>
      </c>
      <c r="AA2111">
        <f>I2111</f>
        <v>1078.0060000000001</v>
      </c>
      <c r="AB2111">
        <f>F2111</f>
        <v>0</v>
      </c>
    </row>
    <row r="2112" spans="4:28" x14ac:dyDescent="0.2">
      <c r="D2112">
        <v>1037.105</v>
      </c>
      <c r="E2112">
        <f>U2112+V2112-G2112</f>
        <v>248.48</v>
      </c>
      <c r="F2112">
        <f>IF(AND(W2112&gt;0,G2112=0),D2112-E2112,0)</f>
        <v>788.625</v>
      </c>
      <c r="G2112">
        <f>IF((U2112+V2112)&gt;D2112,(U2112+V2112)-D2112,0)</f>
        <v>0</v>
      </c>
      <c r="H2112">
        <f>_xlfn.IFS(K2112=1,0,AND(G2112&gt;0,K2112&lt;1,W2112=0),MIN(G2112,B$3-J2112),AND(W2112&gt;0,K2112&lt;1),MIN(B$3-J2112,B$4,B$3-J2112),AND(W2112=0,G2112=0),0)</f>
        <v>2500</v>
      </c>
      <c r="I2112">
        <f>IF(AND(D2112&gt;(U2112+V2112),W2112=0,K2112&gt;0.3),MIN(J2112-B$3*0.3,B$5,D2112-(U2112+V2112)),0)</f>
        <v>0</v>
      </c>
      <c r="J2112">
        <f t="shared" si="32"/>
        <v>4899.2559999999994</v>
      </c>
      <c r="K2112" s="1">
        <f>J2112/B$3</f>
        <v>0.48992559999999996</v>
      </c>
      <c r="L2112">
        <f>IF(D2112&gt;U2112+V2112+W2112,D2112-(U2112+V2112+W2112+I2112),0)</f>
        <v>0</v>
      </c>
      <c r="M2112">
        <f>D2112-L2112</f>
        <v>1037.105</v>
      </c>
      <c r="O2112">
        <v>617.12800000000004</v>
      </c>
      <c r="P2112">
        <v>91.298000000000002</v>
      </c>
      <c r="Q2112">
        <v>234.73</v>
      </c>
      <c r="R2112">
        <v>61.774999999999999</v>
      </c>
      <c r="S2112">
        <v>32.174999999999997</v>
      </c>
      <c r="U2112">
        <v>248.48</v>
      </c>
      <c r="V2112">
        <v>0</v>
      </c>
      <c r="W2112">
        <v>7500</v>
      </c>
      <c r="Y2112">
        <v>1037.105</v>
      </c>
      <c r="Z2112">
        <f>E2112</f>
        <v>248.48</v>
      </c>
      <c r="AA2112">
        <f>I2112</f>
        <v>0</v>
      </c>
      <c r="AB2112">
        <f>F2112</f>
        <v>788.625</v>
      </c>
    </row>
    <row r="2113" spans="4:28" x14ac:dyDescent="0.2">
      <c r="D2113">
        <v>901.24400000000003</v>
      </c>
      <c r="E2113">
        <f>U2113+V2113-G2113</f>
        <v>248.48</v>
      </c>
      <c r="F2113">
        <f>IF(AND(W2113&gt;0,G2113=0),D2113-E2113,0)</f>
        <v>0</v>
      </c>
      <c r="G2113">
        <f>IF((U2113+V2113)&gt;D2113,(U2113+V2113)-D2113,0)</f>
        <v>0</v>
      </c>
      <c r="H2113">
        <f>_xlfn.IFS(K2113=1,0,AND(G2113&gt;0,K2113&lt;1,W2113=0),MIN(G2113,B$3-J2113),AND(W2113&gt;0,K2113&lt;1),MIN(B$3-J2113,B$4,B$3-J2113),AND(W2113=0,G2113=0),0)</f>
        <v>0</v>
      </c>
      <c r="I2113">
        <f>IF(AND(D2113&gt;(U2113+V2113),W2113=0,K2113&gt;0.3),MIN(J2113-B$3*0.3,B$5,D2113-(U2113+V2113)),0)</f>
        <v>652.76400000000001</v>
      </c>
      <c r="J2113">
        <f t="shared" si="32"/>
        <v>7399.2559999999994</v>
      </c>
      <c r="K2113" s="1">
        <f>J2113/B$3</f>
        <v>0.73992559999999996</v>
      </c>
      <c r="L2113">
        <f>IF(D2113&gt;U2113+V2113+W2113,D2113-(U2113+V2113+W2113+I2113),0)</f>
        <v>0</v>
      </c>
      <c r="M2113">
        <f>D2113-L2113</f>
        <v>901.24400000000003</v>
      </c>
      <c r="O2113">
        <v>567.15800000000002</v>
      </c>
      <c r="P2113">
        <v>81.036000000000001</v>
      </c>
      <c r="Q2113">
        <v>217.505</v>
      </c>
      <c r="R2113">
        <v>3.37</v>
      </c>
      <c r="S2113">
        <v>32.174999999999997</v>
      </c>
      <c r="U2113">
        <v>248.48</v>
      </c>
      <c r="V2113">
        <v>0</v>
      </c>
      <c r="W2113">
        <v>0</v>
      </c>
      <c r="Y2113">
        <v>901.24400000000003</v>
      </c>
      <c r="Z2113">
        <f>E2113</f>
        <v>248.48</v>
      </c>
      <c r="AA2113">
        <f>I2113</f>
        <v>652.76400000000001</v>
      </c>
      <c r="AB2113">
        <f>F2113</f>
        <v>0</v>
      </c>
    </row>
    <row r="2114" spans="4:28" x14ac:dyDescent="0.2">
      <c r="D2114">
        <v>808.15800000000002</v>
      </c>
      <c r="E2114">
        <f>U2114+V2114-G2114</f>
        <v>248.48</v>
      </c>
      <c r="F2114">
        <f>IF(AND(W2114&gt;0,G2114=0),D2114-E2114,0)</f>
        <v>559.678</v>
      </c>
      <c r="G2114">
        <f>IF((U2114+V2114)&gt;D2114,(U2114+V2114)-D2114,0)</f>
        <v>0</v>
      </c>
      <c r="H2114">
        <f>_xlfn.IFS(K2114=1,0,AND(G2114&gt;0,K2114&lt;1,W2114=0),MIN(G2114,B$3-J2114),AND(W2114&gt;0,K2114&lt;1),MIN(B$3-J2114,B$4,B$3-J2114),AND(W2114=0,G2114=0),0)</f>
        <v>2500</v>
      </c>
      <c r="I2114">
        <f>IF(AND(D2114&gt;(U2114+V2114),W2114=0,K2114&gt;0.3),MIN(J2114-B$3*0.3,B$5,D2114-(U2114+V2114)),0)</f>
        <v>0</v>
      </c>
      <c r="J2114">
        <f t="shared" si="32"/>
        <v>6746.4919999999993</v>
      </c>
      <c r="K2114" s="1">
        <f>J2114/B$3</f>
        <v>0.67464919999999995</v>
      </c>
      <c r="L2114">
        <f>IF(D2114&gt;U2114+V2114+W2114,D2114-(U2114+V2114+W2114+I2114),0)</f>
        <v>0</v>
      </c>
      <c r="M2114">
        <f>D2114-L2114</f>
        <v>808.15800000000002</v>
      </c>
      <c r="O2114">
        <v>458.98099999999999</v>
      </c>
      <c r="P2114">
        <v>75.521000000000001</v>
      </c>
      <c r="Q2114">
        <v>241.48099999999999</v>
      </c>
      <c r="R2114">
        <v>0</v>
      </c>
      <c r="S2114">
        <v>32.174999999999997</v>
      </c>
      <c r="U2114">
        <v>248.48</v>
      </c>
      <c r="V2114">
        <v>0</v>
      </c>
      <c r="W2114">
        <v>7500</v>
      </c>
      <c r="Y2114">
        <v>808.15800000000002</v>
      </c>
      <c r="Z2114">
        <f>E2114</f>
        <v>248.48</v>
      </c>
      <c r="AA2114">
        <f>I2114</f>
        <v>0</v>
      </c>
      <c r="AB2114">
        <f>F2114</f>
        <v>559.678</v>
      </c>
    </row>
    <row r="2115" spans="4:28" x14ac:dyDescent="0.2">
      <c r="D2115">
        <v>823.89499999999998</v>
      </c>
      <c r="E2115">
        <f>U2115+V2115-G2115</f>
        <v>248.48</v>
      </c>
      <c r="F2115">
        <f>IF(AND(W2115&gt;0,G2115=0),D2115-E2115,0)</f>
        <v>575.41499999999996</v>
      </c>
      <c r="G2115">
        <f>IF((U2115+V2115)&gt;D2115,(U2115+V2115)-D2115,0)</f>
        <v>0</v>
      </c>
      <c r="H2115">
        <f>_xlfn.IFS(K2115=1,0,AND(G2115&gt;0,K2115&lt;1,W2115=0),MIN(G2115,B$3-J2115),AND(W2115&gt;0,K2115&lt;1),MIN(B$3-J2115,B$4,B$3-J2115),AND(W2115=0,G2115=0),0)</f>
        <v>753.50800000000163</v>
      </c>
      <c r="I2115">
        <f>IF(AND(D2115&gt;(U2115+V2115),W2115=0,K2115&gt;0.3),MIN(J2115-B$3*0.3,B$5,D2115-(U2115+V2115)),0)</f>
        <v>0</v>
      </c>
      <c r="J2115">
        <f t="shared" si="32"/>
        <v>9246.4919999999984</v>
      </c>
      <c r="K2115" s="1">
        <f>J2115/B$3</f>
        <v>0.92464919999999984</v>
      </c>
      <c r="L2115">
        <f>IF(D2115&gt;U2115+V2115+W2115,D2115-(U2115+V2115+W2115+I2115),0)</f>
        <v>0</v>
      </c>
      <c r="M2115">
        <f>D2115-L2115</f>
        <v>823.89499999999998</v>
      </c>
      <c r="O2115">
        <v>302.93700000000001</v>
      </c>
      <c r="P2115">
        <v>55.970999999999997</v>
      </c>
      <c r="Q2115">
        <v>440.63200000000001</v>
      </c>
      <c r="R2115">
        <v>0</v>
      </c>
      <c r="S2115">
        <v>24.356000000000002</v>
      </c>
      <c r="U2115">
        <v>248.48</v>
      </c>
      <c r="V2115">
        <v>0</v>
      </c>
      <c r="W2115">
        <v>7500</v>
      </c>
      <c r="Y2115">
        <v>823.89499999999998</v>
      </c>
      <c r="Z2115">
        <f>E2115</f>
        <v>248.48</v>
      </c>
      <c r="AA2115">
        <f>I2115</f>
        <v>0</v>
      </c>
      <c r="AB2115">
        <f>F2115</f>
        <v>575.41499999999996</v>
      </c>
    </row>
    <row r="2116" spans="4:28" x14ac:dyDescent="0.2">
      <c r="D2116">
        <v>628.21500000000003</v>
      </c>
      <c r="E2116">
        <f>U2116+V2116-G2116</f>
        <v>248.48</v>
      </c>
      <c r="F2116">
        <f>IF(AND(W2116&gt;0,G2116=0),D2116-E2116,0)</f>
        <v>379.73500000000001</v>
      </c>
      <c r="G2116">
        <f>IF((U2116+V2116)&gt;D2116,(U2116+V2116)-D2116,0)</f>
        <v>0</v>
      </c>
      <c r="H2116">
        <f>_xlfn.IFS(K2116=1,0,AND(G2116&gt;0,K2116&lt;1,W2116=0),MIN(G2116,B$3-J2116),AND(W2116&gt;0,K2116&lt;1),MIN(B$3-J2116,B$4,B$3-J2116),AND(W2116=0,G2116=0),0)</f>
        <v>0</v>
      </c>
      <c r="I2116">
        <f>IF(AND(D2116&gt;(U2116+V2116),W2116=0,K2116&gt;0.3),MIN(J2116-B$3*0.3,B$5,D2116-(U2116+V2116)),0)</f>
        <v>0</v>
      </c>
      <c r="J2116">
        <f t="shared" si="32"/>
        <v>10000</v>
      </c>
      <c r="K2116" s="1">
        <f>J2116/B$3</f>
        <v>1</v>
      </c>
      <c r="L2116">
        <f>IF(D2116&gt;U2116+V2116+W2116,D2116-(U2116+V2116+W2116+I2116),0)</f>
        <v>0</v>
      </c>
      <c r="M2116">
        <f>D2116-L2116</f>
        <v>628.21500000000003</v>
      </c>
      <c r="O2116">
        <v>198.94800000000001</v>
      </c>
      <c r="P2116">
        <v>85.986999999999995</v>
      </c>
      <c r="Q2116">
        <v>321.91800000000001</v>
      </c>
      <c r="R2116">
        <v>0</v>
      </c>
      <c r="S2116">
        <v>21.361999999999998</v>
      </c>
      <c r="U2116">
        <v>248.48</v>
      </c>
      <c r="V2116">
        <v>0</v>
      </c>
      <c r="W2116">
        <v>7500</v>
      </c>
      <c r="Y2116">
        <v>628.21500000000003</v>
      </c>
      <c r="Z2116">
        <f>E2116</f>
        <v>248.48</v>
      </c>
      <c r="AA2116">
        <f>I2116</f>
        <v>0</v>
      </c>
      <c r="AB2116">
        <f>F2116</f>
        <v>379.73500000000001</v>
      </c>
    </row>
    <row r="2117" spans="4:28" x14ac:dyDescent="0.2">
      <c r="D2117">
        <v>630.09</v>
      </c>
      <c r="E2117">
        <f>U2117+V2117-G2117</f>
        <v>248.48</v>
      </c>
      <c r="F2117">
        <f>IF(AND(W2117&gt;0,G2117=0),D2117-E2117,0)</f>
        <v>381.61</v>
      </c>
      <c r="G2117">
        <f>IF((U2117+V2117)&gt;D2117,(U2117+V2117)-D2117,0)</f>
        <v>0</v>
      </c>
      <c r="H2117">
        <f>_xlfn.IFS(K2117=1,0,AND(G2117&gt;0,K2117&lt;1,W2117=0),MIN(G2117,B$3-J2117),AND(W2117&gt;0,K2117&lt;1),MIN(B$3-J2117,B$4,B$3-J2117),AND(W2117=0,G2117=0),0)</f>
        <v>0</v>
      </c>
      <c r="I2117">
        <f>IF(AND(D2117&gt;(U2117+V2117),W2117=0,K2117&gt;0.3),MIN(J2117-B$3*0.3,B$5,D2117-(U2117+V2117)),0)</f>
        <v>0</v>
      </c>
      <c r="J2117">
        <f t="shared" ref="J2117:J2180" si="33">J2116+H2116-I2116</f>
        <v>10000</v>
      </c>
      <c r="K2117" s="1">
        <f>J2117/B$3</f>
        <v>1</v>
      </c>
      <c r="L2117">
        <f>IF(D2117&gt;U2117+V2117+W2117,D2117-(U2117+V2117+W2117+I2117),0)</f>
        <v>0</v>
      </c>
      <c r="M2117">
        <f>D2117-L2117</f>
        <v>630.09</v>
      </c>
      <c r="O2117">
        <v>177.00800000000001</v>
      </c>
      <c r="P2117">
        <v>83.623000000000005</v>
      </c>
      <c r="Q2117">
        <v>313.13400000000001</v>
      </c>
      <c r="R2117">
        <v>0</v>
      </c>
      <c r="S2117">
        <v>56.325000000000003</v>
      </c>
      <c r="U2117">
        <v>248.48</v>
      </c>
      <c r="V2117">
        <v>0</v>
      </c>
      <c r="W2117">
        <v>7500</v>
      </c>
      <c r="Y2117">
        <v>630.09</v>
      </c>
      <c r="Z2117">
        <f>E2117</f>
        <v>248.48</v>
      </c>
      <c r="AA2117">
        <f>I2117</f>
        <v>0</v>
      </c>
      <c r="AB2117">
        <f>F2117</f>
        <v>381.61</v>
      </c>
    </row>
    <row r="2118" spans="4:28" x14ac:dyDescent="0.2">
      <c r="D2118">
        <v>596.64300000000003</v>
      </c>
      <c r="E2118">
        <f>U2118+V2118-G2118</f>
        <v>248.48</v>
      </c>
      <c r="F2118">
        <f>IF(AND(W2118&gt;0,G2118=0),D2118-E2118,0)</f>
        <v>348.16300000000001</v>
      </c>
      <c r="G2118">
        <f>IF((U2118+V2118)&gt;D2118,(U2118+V2118)-D2118,0)</f>
        <v>0</v>
      </c>
      <c r="H2118">
        <f>_xlfn.IFS(K2118=1,0,AND(G2118&gt;0,K2118&lt;1,W2118=0),MIN(G2118,B$3-J2118),AND(W2118&gt;0,K2118&lt;1),MIN(B$3-J2118,B$4,B$3-J2118),AND(W2118=0,G2118=0),0)</f>
        <v>0</v>
      </c>
      <c r="I2118">
        <f>IF(AND(D2118&gt;(U2118+V2118),W2118=0,K2118&gt;0.3),MIN(J2118-B$3*0.3,B$5,D2118-(U2118+V2118)),0)</f>
        <v>0</v>
      </c>
      <c r="J2118">
        <f t="shared" si="33"/>
        <v>10000</v>
      </c>
      <c r="K2118" s="1">
        <f>J2118/B$3</f>
        <v>1</v>
      </c>
      <c r="L2118">
        <f>IF(D2118&gt;U2118+V2118+W2118,D2118-(U2118+V2118+W2118+I2118),0)</f>
        <v>0</v>
      </c>
      <c r="M2118">
        <f>D2118-L2118</f>
        <v>596.64300000000003</v>
      </c>
      <c r="O2118">
        <v>160.054</v>
      </c>
      <c r="P2118">
        <v>61.902999999999999</v>
      </c>
      <c r="Q2118">
        <v>291.423</v>
      </c>
      <c r="R2118">
        <v>0</v>
      </c>
      <c r="S2118">
        <v>83.263000000000005</v>
      </c>
      <c r="U2118">
        <v>248.48</v>
      </c>
      <c r="V2118">
        <v>0</v>
      </c>
      <c r="W2118">
        <v>7500</v>
      </c>
      <c r="Y2118">
        <v>596.64300000000003</v>
      </c>
      <c r="Z2118">
        <f>E2118</f>
        <v>248.48</v>
      </c>
      <c r="AA2118">
        <f>I2118</f>
        <v>0</v>
      </c>
      <c r="AB2118">
        <f>F2118</f>
        <v>348.16300000000001</v>
      </c>
    </row>
    <row r="2119" spans="4:28" x14ac:dyDescent="0.2">
      <c r="D2119">
        <v>592.18399999999997</v>
      </c>
      <c r="E2119">
        <f>U2119+V2119-G2119</f>
        <v>248.48</v>
      </c>
      <c r="F2119">
        <f>IF(AND(W2119&gt;0,G2119=0),D2119-E2119,0)</f>
        <v>0</v>
      </c>
      <c r="G2119">
        <f>IF((U2119+V2119)&gt;D2119,(U2119+V2119)-D2119,0)</f>
        <v>0</v>
      </c>
      <c r="H2119">
        <f>_xlfn.IFS(K2119=1,0,AND(G2119&gt;0,K2119&lt;1,W2119=0),MIN(G2119,B$3-J2119),AND(W2119&gt;0,K2119&lt;1),MIN(B$3-J2119,B$4,B$3-J2119),AND(W2119=0,G2119=0),0)</f>
        <v>0</v>
      </c>
      <c r="I2119">
        <f>IF(AND(D2119&gt;(U2119+V2119),W2119=0,K2119&gt;0.3),MIN(J2119-B$3*0.3,B$5,D2119-(U2119+V2119)),0)</f>
        <v>343.70399999999995</v>
      </c>
      <c r="J2119">
        <f t="shared" si="33"/>
        <v>10000</v>
      </c>
      <c r="K2119" s="1">
        <f>J2119/B$3</f>
        <v>1</v>
      </c>
      <c r="L2119">
        <f>IF(D2119&gt;U2119+V2119+W2119,D2119-(U2119+V2119+W2119+I2119),0)</f>
        <v>0</v>
      </c>
      <c r="M2119">
        <f>D2119-L2119</f>
        <v>592.18399999999997</v>
      </c>
      <c r="O2119">
        <v>165.011</v>
      </c>
      <c r="P2119">
        <v>38.508000000000003</v>
      </c>
      <c r="Q2119">
        <v>311.33499999999998</v>
      </c>
      <c r="R2119">
        <v>0</v>
      </c>
      <c r="S2119">
        <v>77.33</v>
      </c>
      <c r="U2119">
        <v>248.48</v>
      </c>
      <c r="V2119">
        <v>0</v>
      </c>
      <c r="W2119">
        <v>0</v>
      </c>
      <c r="Y2119">
        <v>592.18399999999997</v>
      </c>
      <c r="Z2119">
        <f>E2119</f>
        <v>248.48</v>
      </c>
      <c r="AA2119">
        <f>I2119</f>
        <v>343.70399999999995</v>
      </c>
      <c r="AB2119">
        <f>F2119</f>
        <v>0</v>
      </c>
    </row>
    <row r="2120" spans="4:28" x14ac:dyDescent="0.2">
      <c r="D2120">
        <v>647.61800000000005</v>
      </c>
      <c r="E2120">
        <f>U2120+V2120-G2120</f>
        <v>248.48</v>
      </c>
      <c r="F2120">
        <f>IF(AND(W2120&gt;0,G2120=0),D2120-E2120,0)</f>
        <v>0</v>
      </c>
      <c r="G2120">
        <f>IF((U2120+V2120)&gt;D2120,(U2120+V2120)-D2120,0)</f>
        <v>0</v>
      </c>
      <c r="H2120">
        <f>_xlfn.IFS(K2120=1,0,AND(G2120&gt;0,K2120&lt;1,W2120=0),MIN(G2120,B$3-J2120),AND(W2120&gt;0,K2120&lt;1),MIN(B$3-J2120,B$4,B$3-J2120),AND(W2120=0,G2120=0),0)</f>
        <v>0</v>
      </c>
      <c r="I2120">
        <f>IF(AND(D2120&gt;(U2120+V2120),W2120=0,K2120&gt;0.3),MIN(J2120-B$3*0.3,B$5,D2120-(U2120+V2120)),0)</f>
        <v>399.13800000000003</v>
      </c>
      <c r="J2120">
        <f t="shared" si="33"/>
        <v>9656.2960000000003</v>
      </c>
      <c r="K2120" s="1">
        <f>J2120/B$3</f>
        <v>0.96562959999999998</v>
      </c>
      <c r="L2120">
        <f>IF(D2120&gt;U2120+V2120+W2120,D2120-(U2120+V2120+W2120+I2120),0)</f>
        <v>0</v>
      </c>
      <c r="M2120">
        <f>D2120-L2120</f>
        <v>647.61800000000005</v>
      </c>
      <c r="O2120">
        <v>157.923</v>
      </c>
      <c r="P2120">
        <v>21.280999999999999</v>
      </c>
      <c r="Q2120">
        <v>322.87700000000001</v>
      </c>
      <c r="R2120">
        <v>0</v>
      </c>
      <c r="S2120">
        <v>145.53700000000001</v>
      </c>
      <c r="U2120">
        <v>248.48</v>
      </c>
      <c r="V2120">
        <v>0</v>
      </c>
      <c r="W2120">
        <v>0</v>
      </c>
      <c r="Y2120">
        <v>647.61800000000005</v>
      </c>
      <c r="Z2120">
        <f>E2120</f>
        <v>248.48</v>
      </c>
      <c r="AA2120">
        <f>I2120</f>
        <v>399.13800000000003</v>
      </c>
      <c r="AB2120">
        <f>F2120</f>
        <v>0</v>
      </c>
    </row>
    <row r="2121" spans="4:28" x14ac:dyDescent="0.2">
      <c r="D2121">
        <v>1126.492</v>
      </c>
      <c r="E2121">
        <f>U2121+V2121-G2121</f>
        <v>248.48</v>
      </c>
      <c r="F2121">
        <f>IF(AND(W2121&gt;0,G2121=0),D2121-E2121,0)</f>
        <v>0</v>
      </c>
      <c r="G2121">
        <f>IF((U2121+V2121)&gt;D2121,(U2121+V2121)-D2121,0)</f>
        <v>0</v>
      </c>
      <c r="H2121">
        <f>_xlfn.IFS(K2121=1,0,AND(G2121&gt;0,K2121&lt;1,W2121=0),MIN(G2121,B$3-J2121),AND(W2121&gt;0,K2121&lt;1),MIN(B$3-J2121,B$4,B$3-J2121),AND(W2121=0,G2121=0),0)</f>
        <v>0</v>
      </c>
      <c r="I2121">
        <f>IF(AND(D2121&gt;(U2121+V2121),W2121=0,K2121&gt;0.3),MIN(J2121-B$3*0.3,B$5,D2121-(U2121+V2121)),0)</f>
        <v>878.01199999999994</v>
      </c>
      <c r="J2121">
        <f t="shared" si="33"/>
        <v>9257.1579999999994</v>
      </c>
      <c r="K2121" s="1">
        <f>J2121/B$3</f>
        <v>0.92571579999999998</v>
      </c>
      <c r="L2121">
        <f>IF(D2121&gt;U2121+V2121+W2121,D2121-(U2121+V2121+W2121+I2121),0)</f>
        <v>0</v>
      </c>
      <c r="M2121">
        <f>D2121-L2121</f>
        <v>1126.492</v>
      </c>
      <c r="O2121">
        <v>202.381</v>
      </c>
      <c r="P2121">
        <v>18.335999999999999</v>
      </c>
      <c r="Q2121">
        <v>502.18200000000002</v>
      </c>
      <c r="R2121">
        <v>196.69300000000001</v>
      </c>
      <c r="S2121">
        <v>206.90100000000001</v>
      </c>
      <c r="U2121">
        <v>248.48</v>
      </c>
      <c r="V2121">
        <v>0</v>
      </c>
      <c r="W2121">
        <v>0</v>
      </c>
      <c r="Y2121">
        <v>1126.492</v>
      </c>
      <c r="Z2121">
        <f>E2121</f>
        <v>248.48</v>
      </c>
      <c r="AA2121">
        <f>I2121</f>
        <v>878.01199999999994</v>
      </c>
      <c r="AB2121">
        <f>F2121</f>
        <v>0</v>
      </c>
    </row>
    <row r="2122" spans="4:28" x14ac:dyDescent="0.2">
      <c r="D2122">
        <v>1775.931</v>
      </c>
      <c r="E2122">
        <f>U2122+V2122-G2122</f>
        <v>248.48</v>
      </c>
      <c r="F2122">
        <f>IF(AND(W2122&gt;0,G2122=0),D2122-E2122,0)</f>
        <v>0</v>
      </c>
      <c r="G2122">
        <f>IF((U2122+V2122)&gt;D2122,(U2122+V2122)-D2122,0)</f>
        <v>0</v>
      </c>
      <c r="H2122">
        <f>_xlfn.IFS(K2122=1,0,AND(G2122&gt;0,K2122&lt;1,W2122=0),MIN(G2122,B$3-J2122),AND(W2122&gt;0,K2122&lt;1),MIN(B$3-J2122,B$4,B$3-J2122),AND(W2122=0,G2122=0),0)</f>
        <v>0</v>
      </c>
      <c r="I2122">
        <f>IF(AND(D2122&gt;(U2122+V2122),W2122=0,K2122&gt;0.3),MIN(J2122-B$3*0.3,B$5,D2122-(U2122+V2122)),0)</f>
        <v>1527.451</v>
      </c>
      <c r="J2122">
        <f t="shared" si="33"/>
        <v>8379.1459999999988</v>
      </c>
      <c r="K2122" s="1">
        <f>J2122/B$3</f>
        <v>0.83791459999999984</v>
      </c>
      <c r="L2122">
        <f>IF(D2122&gt;U2122+V2122+W2122,D2122-(U2122+V2122+W2122+I2122),0)</f>
        <v>0</v>
      </c>
      <c r="M2122">
        <f>D2122-L2122</f>
        <v>1775.931</v>
      </c>
      <c r="O2122">
        <v>351.589</v>
      </c>
      <c r="P2122">
        <v>57.713000000000001</v>
      </c>
      <c r="Q2122">
        <v>450.56799999999998</v>
      </c>
      <c r="R2122">
        <v>546.44899999999996</v>
      </c>
      <c r="S2122">
        <v>369.61200000000002</v>
      </c>
      <c r="U2122">
        <v>248.48</v>
      </c>
      <c r="V2122">
        <v>0</v>
      </c>
      <c r="W2122">
        <v>0</v>
      </c>
      <c r="Y2122">
        <v>1775.931</v>
      </c>
      <c r="Z2122">
        <f>E2122</f>
        <v>248.48</v>
      </c>
      <c r="AA2122">
        <f>I2122</f>
        <v>1527.451</v>
      </c>
      <c r="AB2122">
        <f>F2122</f>
        <v>0</v>
      </c>
    </row>
    <row r="2123" spans="4:28" x14ac:dyDescent="0.2">
      <c r="D2123">
        <v>1996.114</v>
      </c>
      <c r="E2123">
        <f>U2123+V2123-G2123</f>
        <v>286.61199999999997</v>
      </c>
      <c r="F2123">
        <f>IF(AND(W2123&gt;0,G2123=0),D2123-E2123,0)</f>
        <v>0</v>
      </c>
      <c r="G2123">
        <f>IF((U2123+V2123)&gt;D2123,(U2123+V2123)-D2123,0)</f>
        <v>0</v>
      </c>
      <c r="H2123">
        <f>_xlfn.IFS(K2123=1,0,AND(G2123&gt;0,K2123&lt;1,W2123=0),MIN(G2123,B$3-J2123),AND(W2123&gt;0,K2123&lt;1),MIN(B$3-J2123,B$4,B$3-J2123),AND(W2123=0,G2123=0),0)</f>
        <v>0</v>
      </c>
      <c r="I2123">
        <f>IF(AND(D2123&gt;(U2123+V2123),W2123=0,K2123&gt;0.3),MIN(J2123-B$3*0.3,B$5,D2123-(U2123+V2123)),0)</f>
        <v>1709.502</v>
      </c>
      <c r="J2123">
        <f t="shared" si="33"/>
        <v>6851.6949999999988</v>
      </c>
      <c r="K2123" s="1">
        <f>J2123/B$3</f>
        <v>0.68516949999999988</v>
      </c>
      <c r="L2123">
        <f>IF(D2123&gt;U2123+V2123+W2123,D2123-(U2123+V2123+W2123+I2123),0)</f>
        <v>0</v>
      </c>
      <c r="M2123">
        <f>D2123-L2123</f>
        <v>1996.114</v>
      </c>
      <c r="O2123">
        <v>451.82600000000002</v>
      </c>
      <c r="P2123">
        <v>111.667</v>
      </c>
      <c r="Q2123">
        <v>627.90700000000004</v>
      </c>
      <c r="R2123">
        <v>347.76</v>
      </c>
      <c r="S2123">
        <v>456.95499999999998</v>
      </c>
      <c r="U2123">
        <v>248.48</v>
      </c>
      <c r="V2123">
        <v>38.131999999999998</v>
      </c>
      <c r="W2123">
        <v>0</v>
      </c>
      <c r="Y2123">
        <v>1996.114</v>
      </c>
      <c r="Z2123">
        <f>E2123</f>
        <v>286.61199999999997</v>
      </c>
      <c r="AA2123">
        <f>I2123</f>
        <v>1709.502</v>
      </c>
      <c r="AB2123">
        <f>F2123</f>
        <v>0</v>
      </c>
    </row>
    <row r="2124" spans="4:28" x14ac:dyDescent="0.2">
      <c r="D2124">
        <v>1253.8130000000001</v>
      </c>
      <c r="E2124">
        <f>U2124+V2124-G2124</f>
        <v>510.74799999999993</v>
      </c>
      <c r="F2124">
        <f>IF(AND(W2124&gt;0,G2124=0),D2124-E2124,0)</f>
        <v>0</v>
      </c>
      <c r="G2124">
        <f>IF((U2124+V2124)&gt;D2124,(U2124+V2124)-D2124,0)</f>
        <v>0</v>
      </c>
      <c r="H2124">
        <f>_xlfn.IFS(K2124=1,0,AND(G2124&gt;0,K2124&lt;1,W2124=0),MIN(G2124,B$3-J2124),AND(W2124&gt;0,K2124&lt;1),MIN(B$3-J2124,B$4,B$3-J2124),AND(W2124=0,G2124=0),0)</f>
        <v>0</v>
      </c>
      <c r="I2124">
        <f>IF(AND(D2124&gt;(U2124+V2124),W2124=0,K2124&gt;0.3),MIN(J2124-B$3*0.3,B$5,D2124-(U2124+V2124)),0)</f>
        <v>743.06500000000017</v>
      </c>
      <c r="J2124">
        <f t="shared" si="33"/>
        <v>5142.1929999999993</v>
      </c>
      <c r="K2124" s="1">
        <f>J2124/B$3</f>
        <v>0.51421929999999993</v>
      </c>
      <c r="L2124">
        <f>IF(D2124&gt;U2124+V2124+W2124,D2124-(U2124+V2124+W2124+I2124),0)</f>
        <v>0</v>
      </c>
      <c r="M2124">
        <f>D2124-L2124</f>
        <v>1253.8130000000001</v>
      </c>
      <c r="O2124">
        <v>439.97800000000001</v>
      </c>
      <c r="P2124">
        <v>81.209999999999994</v>
      </c>
      <c r="Q2124">
        <v>500.88799999999998</v>
      </c>
      <c r="R2124">
        <v>0</v>
      </c>
      <c r="S2124">
        <v>231.73699999999999</v>
      </c>
      <c r="U2124">
        <v>248.48</v>
      </c>
      <c r="V2124">
        <v>262.26799999999997</v>
      </c>
      <c r="W2124">
        <v>0</v>
      </c>
      <c r="Y2124">
        <v>1253.8130000000001</v>
      </c>
      <c r="Z2124">
        <f>E2124</f>
        <v>510.74799999999993</v>
      </c>
      <c r="AA2124">
        <f>I2124</f>
        <v>743.06500000000017</v>
      </c>
      <c r="AB2124">
        <f>F2124</f>
        <v>0</v>
      </c>
    </row>
    <row r="2125" spans="4:28" x14ac:dyDescent="0.2">
      <c r="D2125">
        <v>1010.0170000000001</v>
      </c>
      <c r="E2125">
        <f>U2125+V2125-G2125</f>
        <v>714.56499999999994</v>
      </c>
      <c r="F2125">
        <f>IF(AND(W2125&gt;0,G2125=0),D2125-E2125,0)</f>
        <v>295.45200000000011</v>
      </c>
      <c r="G2125">
        <f>IF((U2125+V2125)&gt;D2125,(U2125+V2125)-D2125,0)</f>
        <v>0</v>
      </c>
      <c r="H2125">
        <f>_xlfn.IFS(K2125=1,0,AND(G2125&gt;0,K2125&lt;1,W2125=0),MIN(G2125,B$3-J2125),AND(W2125&gt;0,K2125&lt;1),MIN(B$3-J2125,B$4,B$3-J2125),AND(W2125=0,G2125=0),0)</f>
        <v>2500</v>
      </c>
      <c r="I2125">
        <f>IF(AND(D2125&gt;(U2125+V2125),W2125=0,K2125&gt;0.3),MIN(J2125-B$3*0.3,B$5,D2125-(U2125+V2125)),0)</f>
        <v>0</v>
      </c>
      <c r="J2125">
        <f t="shared" si="33"/>
        <v>4399.1279999999988</v>
      </c>
      <c r="K2125" s="1">
        <f>J2125/B$3</f>
        <v>0.43991279999999988</v>
      </c>
      <c r="L2125">
        <f>IF(D2125&gt;U2125+V2125+W2125,D2125-(U2125+V2125+W2125+I2125),0)</f>
        <v>0</v>
      </c>
      <c r="M2125">
        <f>D2125-L2125</f>
        <v>1010.0170000000001</v>
      </c>
      <c r="O2125">
        <v>391.572</v>
      </c>
      <c r="P2125">
        <v>80.531000000000006</v>
      </c>
      <c r="Q2125">
        <v>420.75400000000002</v>
      </c>
      <c r="R2125">
        <v>0</v>
      </c>
      <c r="S2125">
        <v>117.161</v>
      </c>
      <c r="U2125">
        <v>248.48</v>
      </c>
      <c r="V2125">
        <v>466.08499999999998</v>
      </c>
      <c r="W2125">
        <v>7500</v>
      </c>
      <c r="Y2125">
        <v>1010.0170000000001</v>
      </c>
      <c r="Z2125">
        <f>E2125</f>
        <v>714.56499999999994</v>
      </c>
      <c r="AA2125">
        <f>I2125</f>
        <v>0</v>
      </c>
      <c r="AB2125">
        <f>F2125</f>
        <v>295.45200000000011</v>
      </c>
    </row>
    <row r="2126" spans="4:28" x14ac:dyDescent="0.2">
      <c r="D2126">
        <v>991.24900000000002</v>
      </c>
      <c r="E2126">
        <f>U2126+V2126-G2126</f>
        <v>836.88800000000003</v>
      </c>
      <c r="F2126">
        <f>IF(AND(W2126&gt;0,G2126=0),D2126-E2126,0)</f>
        <v>154.36099999999999</v>
      </c>
      <c r="G2126">
        <f>IF((U2126+V2126)&gt;D2126,(U2126+V2126)-D2126,0)</f>
        <v>0</v>
      </c>
      <c r="H2126">
        <f>_xlfn.IFS(K2126=1,0,AND(G2126&gt;0,K2126&lt;1,W2126=0),MIN(G2126,B$3-J2126),AND(W2126&gt;0,K2126&lt;1),MIN(B$3-J2126,B$4,B$3-J2126),AND(W2126=0,G2126=0),0)</f>
        <v>2500</v>
      </c>
      <c r="I2126">
        <f>IF(AND(D2126&gt;(U2126+V2126),W2126=0,K2126&gt;0.3),MIN(J2126-B$3*0.3,B$5,D2126-(U2126+V2126)),0)</f>
        <v>0</v>
      </c>
      <c r="J2126">
        <f t="shared" si="33"/>
        <v>6899.1279999999988</v>
      </c>
      <c r="K2126" s="1">
        <f>J2126/B$3</f>
        <v>0.68991279999999988</v>
      </c>
      <c r="L2126">
        <f>IF(D2126&gt;U2126+V2126+W2126,D2126-(U2126+V2126+W2126+I2126),0)</f>
        <v>0</v>
      </c>
      <c r="M2126">
        <f>D2126-L2126</f>
        <v>991.24900000000002</v>
      </c>
      <c r="O2126">
        <v>378.18799999999999</v>
      </c>
      <c r="P2126">
        <v>60.441000000000003</v>
      </c>
      <c r="Q2126">
        <v>459.10199999999998</v>
      </c>
      <c r="R2126">
        <v>0</v>
      </c>
      <c r="S2126">
        <v>93.518000000000001</v>
      </c>
      <c r="U2126">
        <v>248.48</v>
      </c>
      <c r="V2126">
        <v>588.40800000000002</v>
      </c>
      <c r="W2126">
        <v>7500</v>
      </c>
      <c r="Y2126">
        <v>991.24900000000002</v>
      </c>
      <c r="Z2126">
        <f>E2126</f>
        <v>836.88800000000003</v>
      </c>
      <c r="AA2126">
        <f>I2126</f>
        <v>0</v>
      </c>
      <c r="AB2126">
        <f>F2126</f>
        <v>154.36099999999999</v>
      </c>
    </row>
    <row r="2127" spans="4:28" x14ac:dyDescent="0.2">
      <c r="D2127">
        <v>945.08299999999997</v>
      </c>
      <c r="E2127">
        <f>U2127+V2127-G2127</f>
        <v>945.08299999999997</v>
      </c>
      <c r="F2127">
        <f>IF(AND(W2127&gt;0,G2127=0),D2127-E2127,0)</f>
        <v>0</v>
      </c>
      <c r="G2127">
        <f>IF((U2127+V2127)&gt;D2127,(U2127+V2127)-D2127,0)</f>
        <v>470.25400000000002</v>
      </c>
      <c r="H2127">
        <f>_xlfn.IFS(K2127=1,0,AND(G2127&gt;0,K2127&lt;1,W2127=0),MIN(G2127,B$3-J2127),AND(W2127&gt;0,K2127&lt;1),MIN(B$3-J2127,B$4,B$3-J2127),AND(W2127=0,G2127=0),0)</f>
        <v>470.25400000000002</v>
      </c>
      <c r="I2127">
        <f>IF(AND(D2127&gt;(U2127+V2127),W2127=0,K2127&gt;0.3),MIN(J2127-B$3*0.3,B$5,D2127-(U2127+V2127)),0)</f>
        <v>0</v>
      </c>
      <c r="J2127">
        <f t="shared" si="33"/>
        <v>9399.1279999999988</v>
      </c>
      <c r="K2127" s="1">
        <f>J2127/B$3</f>
        <v>0.93991279999999988</v>
      </c>
      <c r="L2127">
        <f>IF(D2127&gt;U2127+V2127+W2127,D2127-(U2127+V2127+W2127+I2127),0)</f>
        <v>0</v>
      </c>
      <c r="M2127">
        <f>D2127-L2127</f>
        <v>945.08299999999997</v>
      </c>
      <c r="O2127">
        <v>390.38299999999998</v>
      </c>
      <c r="P2127">
        <v>60.524999999999999</v>
      </c>
      <c r="Q2127">
        <v>380.22</v>
      </c>
      <c r="R2127">
        <v>0</v>
      </c>
      <c r="S2127">
        <v>113.955</v>
      </c>
      <c r="U2127">
        <v>248.48</v>
      </c>
      <c r="V2127">
        <v>1166.857</v>
      </c>
      <c r="W2127">
        <v>0</v>
      </c>
      <c r="Y2127">
        <v>945.08299999999997</v>
      </c>
      <c r="Z2127">
        <f>E2127</f>
        <v>945.08299999999997</v>
      </c>
      <c r="AA2127">
        <f>I2127</f>
        <v>0</v>
      </c>
      <c r="AB2127">
        <f>F2127</f>
        <v>0</v>
      </c>
    </row>
    <row r="2128" spans="4:28" x14ac:dyDescent="0.2">
      <c r="D2128">
        <v>930.52800000000002</v>
      </c>
      <c r="E2128">
        <f>U2128+V2128-G2128</f>
        <v>930.52800000000002</v>
      </c>
      <c r="F2128">
        <f>IF(AND(W2128&gt;0,G2128=0),D2128-E2128,0)</f>
        <v>0</v>
      </c>
      <c r="G2128">
        <f>IF((U2128+V2128)&gt;D2128,(U2128+V2128)-D2128,0)</f>
        <v>526.423</v>
      </c>
      <c r="H2128">
        <f>_xlfn.IFS(K2128=1,0,AND(G2128&gt;0,K2128&lt;1,W2128=0),MIN(G2128,B$3-J2128),AND(W2128&gt;0,K2128&lt;1),MIN(B$3-J2128,B$4,B$3-J2128),AND(W2128=0,G2128=0),0)</f>
        <v>130.61800000000039</v>
      </c>
      <c r="I2128">
        <f>IF(AND(D2128&gt;(U2128+V2128),W2128=0,K2128&gt;0.3),MIN(J2128-B$3*0.3,B$5,D2128-(U2128+V2128)),0)</f>
        <v>0</v>
      </c>
      <c r="J2128">
        <f t="shared" si="33"/>
        <v>9869.3819999999996</v>
      </c>
      <c r="K2128" s="1">
        <f>J2128/B$3</f>
        <v>0.98693819999999999</v>
      </c>
      <c r="L2128">
        <f>IF(D2128&gt;U2128+V2128+W2128,D2128-(U2128+V2128+W2128+I2128),0)</f>
        <v>0</v>
      </c>
      <c r="M2128">
        <f>D2128-L2128</f>
        <v>930.52800000000002</v>
      </c>
      <c r="O2128">
        <v>387.02600000000001</v>
      </c>
      <c r="P2128">
        <v>93.448999999999998</v>
      </c>
      <c r="Q2128">
        <v>351.45100000000002</v>
      </c>
      <c r="R2128">
        <v>0</v>
      </c>
      <c r="S2128">
        <v>98.602000000000004</v>
      </c>
      <c r="U2128">
        <v>248.48</v>
      </c>
      <c r="V2128">
        <v>1208.471</v>
      </c>
      <c r="W2128">
        <v>0</v>
      </c>
      <c r="Y2128">
        <v>930.52800000000002</v>
      </c>
      <c r="Z2128">
        <f>E2128</f>
        <v>930.52800000000002</v>
      </c>
      <c r="AA2128">
        <f>I2128</f>
        <v>0</v>
      </c>
      <c r="AB2128">
        <f>F2128</f>
        <v>0</v>
      </c>
    </row>
    <row r="2129" spans="4:28" x14ac:dyDescent="0.2">
      <c r="D2129">
        <v>875.47699999999998</v>
      </c>
      <c r="E2129">
        <f>U2129+V2129-G2129</f>
        <v>875.47699999999998</v>
      </c>
      <c r="F2129">
        <f>IF(AND(W2129&gt;0,G2129=0),D2129-E2129,0)</f>
        <v>0</v>
      </c>
      <c r="G2129">
        <f>IF((U2129+V2129)&gt;D2129,(U2129+V2129)-D2129,0)</f>
        <v>168.30200000000002</v>
      </c>
      <c r="H2129">
        <f>_xlfn.IFS(K2129=1,0,AND(G2129&gt;0,K2129&lt;1,W2129=0),MIN(G2129,B$3-J2129),AND(W2129&gt;0,K2129&lt;1),MIN(B$3-J2129,B$4,B$3-J2129),AND(W2129=0,G2129=0),0)</f>
        <v>0</v>
      </c>
      <c r="I2129">
        <f>IF(AND(D2129&gt;(U2129+V2129),W2129=0,K2129&gt;0.3),MIN(J2129-B$3*0.3,B$5,D2129-(U2129+V2129)),0)</f>
        <v>0</v>
      </c>
      <c r="J2129">
        <f t="shared" si="33"/>
        <v>10000</v>
      </c>
      <c r="K2129" s="1">
        <f>J2129/B$3</f>
        <v>1</v>
      </c>
      <c r="L2129">
        <f>IF(D2129&gt;U2129+V2129+W2129,D2129-(U2129+V2129+W2129+I2129),0)</f>
        <v>0</v>
      </c>
      <c r="M2129">
        <f>D2129-L2129</f>
        <v>875.47699999999998</v>
      </c>
      <c r="O2129">
        <v>368.30900000000003</v>
      </c>
      <c r="P2129">
        <v>79.542000000000002</v>
      </c>
      <c r="Q2129">
        <v>359.09399999999999</v>
      </c>
      <c r="R2129">
        <v>0</v>
      </c>
      <c r="S2129">
        <v>68.533000000000001</v>
      </c>
      <c r="U2129">
        <v>248.48</v>
      </c>
      <c r="V2129">
        <v>795.29899999999998</v>
      </c>
      <c r="W2129">
        <v>0</v>
      </c>
      <c r="Y2129">
        <v>875.47699999999998</v>
      </c>
      <c r="Z2129">
        <f>E2129</f>
        <v>875.47699999999998</v>
      </c>
      <c r="AA2129">
        <f>I2129</f>
        <v>0</v>
      </c>
      <c r="AB2129">
        <f>F2129</f>
        <v>0</v>
      </c>
    </row>
    <row r="2130" spans="4:28" x14ac:dyDescent="0.2">
      <c r="D2130">
        <v>909.72799999999995</v>
      </c>
      <c r="E2130">
        <f>U2130+V2130-G2130</f>
        <v>707.02599999999995</v>
      </c>
      <c r="F2130">
        <f>IF(AND(W2130&gt;0,G2130=0),D2130-E2130,0)</f>
        <v>202.702</v>
      </c>
      <c r="G2130">
        <f>IF((U2130+V2130)&gt;D2130,(U2130+V2130)-D2130,0)</f>
        <v>0</v>
      </c>
      <c r="H2130">
        <f>_xlfn.IFS(K2130=1,0,AND(G2130&gt;0,K2130&lt;1,W2130=0),MIN(G2130,B$3-J2130),AND(W2130&gt;0,K2130&lt;1),MIN(B$3-J2130,B$4,B$3-J2130),AND(W2130=0,G2130=0),0)</f>
        <v>0</v>
      </c>
      <c r="I2130">
        <f>IF(AND(D2130&gt;(U2130+V2130),W2130=0,K2130&gt;0.3),MIN(J2130-B$3*0.3,B$5,D2130-(U2130+V2130)),0)</f>
        <v>0</v>
      </c>
      <c r="J2130">
        <f t="shared" si="33"/>
        <v>10000</v>
      </c>
      <c r="K2130" s="1">
        <f>J2130/B$3</f>
        <v>1</v>
      </c>
      <c r="L2130">
        <f>IF(D2130&gt;U2130+V2130+W2130,D2130-(U2130+V2130+W2130+I2130),0)</f>
        <v>0</v>
      </c>
      <c r="M2130">
        <f>D2130-L2130</f>
        <v>909.72799999999995</v>
      </c>
      <c r="O2130">
        <v>349.01400000000001</v>
      </c>
      <c r="P2130">
        <v>59.402999999999999</v>
      </c>
      <c r="Q2130">
        <v>350.10899999999998</v>
      </c>
      <c r="R2130">
        <v>148.56100000000001</v>
      </c>
      <c r="S2130">
        <v>2.641</v>
      </c>
      <c r="U2130">
        <v>248.48</v>
      </c>
      <c r="V2130">
        <v>458.54599999999999</v>
      </c>
      <c r="W2130">
        <v>7500</v>
      </c>
      <c r="Y2130">
        <v>909.72799999999995</v>
      </c>
      <c r="Z2130">
        <f>E2130</f>
        <v>707.02599999999995</v>
      </c>
      <c r="AA2130">
        <f>I2130</f>
        <v>0</v>
      </c>
      <c r="AB2130">
        <f>F2130</f>
        <v>202.702</v>
      </c>
    </row>
    <row r="2131" spans="4:28" x14ac:dyDescent="0.2">
      <c r="D2131">
        <v>1481.029</v>
      </c>
      <c r="E2131">
        <f>U2131+V2131-G2131</f>
        <v>1117.5119999999999</v>
      </c>
      <c r="F2131">
        <f>IF(AND(W2131&gt;0,G2131=0),D2131-E2131,0)</f>
        <v>0</v>
      </c>
      <c r="G2131">
        <f>IF((U2131+V2131)&gt;D2131,(U2131+V2131)-D2131,0)</f>
        <v>0</v>
      </c>
      <c r="H2131">
        <f>_xlfn.IFS(K2131=1,0,AND(G2131&gt;0,K2131&lt;1,W2131=0),MIN(G2131,B$3-J2131),AND(W2131&gt;0,K2131&lt;1),MIN(B$3-J2131,B$4,B$3-J2131),AND(W2131=0,G2131=0),0)</f>
        <v>0</v>
      </c>
      <c r="I2131">
        <f>IF(AND(D2131&gt;(U2131+V2131),W2131=0,K2131&gt;0.3),MIN(J2131-B$3*0.3,B$5,D2131-(U2131+V2131)),0)</f>
        <v>363.51700000000005</v>
      </c>
      <c r="J2131">
        <f t="shared" si="33"/>
        <v>10000</v>
      </c>
      <c r="K2131" s="1">
        <f>J2131/B$3</f>
        <v>1</v>
      </c>
      <c r="L2131">
        <f>IF(D2131&gt;U2131+V2131+W2131,D2131-(U2131+V2131+W2131+I2131),0)</f>
        <v>0</v>
      </c>
      <c r="M2131">
        <f>D2131-L2131</f>
        <v>1481.029</v>
      </c>
      <c r="O2131">
        <v>448.56799999999998</v>
      </c>
      <c r="P2131">
        <v>38.976999999999997</v>
      </c>
      <c r="Q2131">
        <v>492.31299999999999</v>
      </c>
      <c r="R2131">
        <v>499.77600000000001</v>
      </c>
      <c r="S2131">
        <v>1.3959999999999999</v>
      </c>
      <c r="U2131">
        <v>248.48</v>
      </c>
      <c r="V2131">
        <v>869.03200000000004</v>
      </c>
      <c r="W2131">
        <v>0</v>
      </c>
      <c r="Y2131">
        <v>1481.029</v>
      </c>
      <c r="Z2131">
        <f>E2131</f>
        <v>1117.5119999999999</v>
      </c>
      <c r="AA2131">
        <f>I2131</f>
        <v>363.51700000000005</v>
      </c>
      <c r="AB2131">
        <f>F2131</f>
        <v>0</v>
      </c>
    </row>
    <row r="2132" spans="4:28" x14ac:dyDescent="0.2">
      <c r="D2132">
        <v>1722.3969999999999</v>
      </c>
      <c r="E2132">
        <f>U2132+V2132-G2132</f>
        <v>475.416</v>
      </c>
      <c r="F2132">
        <f>IF(AND(W2132&gt;0,G2132=0),D2132-E2132,0)</f>
        <v>0</v>
      </c>
      <c r="G2132">
        <f>IF((U2132+V2132)&gt;D2132,(U2132+V2132)-D2132,0)</f>
        <v>0</v>
      </c>
      <c r="H2132">
        <f>_xlfn.IFS(K2132=1,0,AND(G2132&gt;0,K2132&lt;1,W2132=0),MIN(G2132,B$3-J2132),AND(W2132&gt;0,K2132&lt;1),MIN(B$3-J2132,B$4,B$3-J2132),AND(W2132=0,G2132=0),0)</f>
        <v>0</v>
      </c>
      <c r="I2132">
        <f>IF(AND(D2132&gt;(U2132+V2132),W2132=0,K2132&gt;0.3),MIN(J2132-B$3*0.3,B$5,D2132-(U2132+V2132)),0)</f>
        <v>1246.981</v>
      </c>
      <c r="J2132">
        <f t="shared" si="33"/>
        <v>9636.4830000000002</v>
      </c>
      <c r="K2132" s="1">
        <f>J2132/B$3</f>
        <v>0.96364830000000001</v>
      </c>
      <c r="L2132">
        <f>IF(D2132&gt;U2132+V2132+W2132,D2132-(U2132+V2132+W2132+I2132),0)</f>
        <v>0</v>
      </c>
      <c r="M2132">
        <f>D2132-L2132</f>
        <v>1722.3969999999999</v>
      </c>
      <c r="O2132">
        <v>621.947</v>
      </c>
      <c r="P2132">
        <v>23.292999999999999</v>
      </c>
      <c r="Q2132">
        <v>529.41</v>
      </c>
      <c r="R2132">
        <v>547.74599999999998</v>
      </c>
      <c r="S2132">
        <v>0</v>
      </c>
      <c r="U2132">
        <v>248.48</v>
      </c>
      <c r="V2132">
        <v>226.93600000000001</v>
      </c>
      <c r="W2132">
        <v>0</v>
      </c>
      <c r="Y2132">
        <v>1722.3969999999999</v>
      </c>
      <c r="Z2132">
        <f>E2132</f>
        <v>475.416</v>
      </c>
      <c r="AA2132">
        <f>I2132</f>
        <v>1246.981</v>
      </c>
      <c r="AB2132">
        <f>F2132</f>
        <v>0</v>
      </c>
    </row>
    <row r="2133" spans="4:28" x14ac:dyDescent="0.2">
      <c r="D2133">
        <v>1248.625</v>
      </c>
      <c r="E2133">
        <f>U2133+V2133-G2133</f>
        <v>799.29899999999998</v>
      </c>
      <c r="F2133">
        <f>IF(AND(W2133&gt;0,G2133=0),D2133-E2133,0)</f>
        <v>0</v>
      </c>
      <c r="G2133">
        <f>IF((U2133+V2133)&gt;D2133,(U2133+V2133)-D2133,0)</f>
        <v>0</v>
      </c>
      <c r="H2133">
        <f>_xlfn.IFS(K2133=1,0,AND(G2133&gt;0,K2133&lt;1,W2133=0),MIN(G2133,B$3-J2133),AND(W2133&gt;0,K2133&lt;1),MIN(B$3-J2133,B$4,B$3-J2133),AND(W2133=0,G2133=0),0)</f>
        <v>0</v>
      </c>
      <c r="I2133">
        <f>IF(AND(D2133&gt;(U2133+V2133),W2133=0,K2133&gt;0.3),MIN(J2133-B$3*0.3,B$5,D2133-(U2133+V2133)),0)</f>
        <v>449.32600000000002</v>
      </c>
      <c r="J2133">
        <f t="shared" si="33"/>
        <v>8389.5020000000004</v>
      </c>
      <c r="K2133" s="1">
        <f>J2133/B$3</f>
        <v>0.83895020000000009</v>
      </c>
      <c r="L2133">
        <f>IF(D2133&gt;U2133+V2133+W2133,D2133-(U2133+V2133+W2133+I2133),0)</f>
        <v>0</v>
      </c>
      <c r="M2133">
        <f>D2133-L2133</f>
        <v>1248.625</v>
      </c>
      <c r="O2133">
        <v>633.78300000000002</v>
      </c>
      <c r="P2133">
        <v>21.221</v>
      </c>
      <c r="Q2133">
        <v>388.81900000000002</v>
      </c>
      <c r="R2133">
        <v>192.77699999999999</v>
      </c>
      <c r="S2133">
        <v>12.025</v>
      </c>
      <c r="U2133">
        <v>248.48</v>
      </c>
      <c r="V2133">
        <v>550.81899999999996</v>
      </c>
      <c r="W2133">
        <v>0</v>
      </c>
      <c r="Y2133">
        <v>1248.625</v>
      </c>
      <c r="Z2133">
        <f>E2133</f>
        <v>799.29899999999998</v>
      </c>
      <c r="AA2133">
        <f>I2133</f>
        <v>449.32600000000002</v>
      </c>
      <c r="AB2133">
        <f>F2133</f>
        <v>0</v>
      </c>
    </row>
    <row r="2134" spans="4:28" x14ac:dyDescent="0.2">
      <c r="D2134">
        <v>1013.942</v>
      </c>
      <c r="E2134">
        <f>U2134+V2134-G2134</f>
        <v>338.92099999999999</v>
      </c>
      <c r="F2134">
        <f>IF(AND(W2134&gt;0,G2134=0),D2134-E2134,0)</f>
        <v>0</v>
      </c>
      <c r="G2134">
        <f>IF((U2134+V2134)&gt;D2134,(U2134+V2134)-D2134,0)</f>
        <v>0</v>
      </c>
      <c r="H2134">
        <f>_xlfn.IFS(K2134=1,0,AND(G2134&gt;0,K2134&lt;1,W2134=0),MIN(G2134,B$3-J2134),AND(W2134&gt;0,K2134&lt;1),MIN(B$3-J2134,B$4,B$3-J2134),AND(W2134=0,G2134=0),0)</f>
        <v>0</v>
      </c>
      <c r="I2134">
        <f>IF(AND(D2134&gt;(U2134+V2134),W2134=0,K2134&gt;0.3),MIN(J2134-B$3*0.3,B$5,D2134-(U2134+V2134)),0)</f>
        <v>675.02099999999996</v>
      </c>
      <c r="J2134">
        <f t="shared" si="33"/>
        <v>7940.1760000000004</v>
      </c>
      <c r="K2134" s="1">
        <f>J2134/B$3</f>
        <v>0.79401759999999999</v>
      </c>
      <c r="L2134">
        <f>IF(D2134&gt;U2134+V2134+W2134,D2134-(U2134+V2134+W2134+I2134),0)</f>
        <v>0</v>
      </c>
      <c r="M2134">
        <f>D2134-L2134</f>
        <v>1013.942</v>
      </c>
      <c r="O2134">
        <v>569.75099999999998</v>
      </c>
      <c r="P2134">
        <v>55.680999999999997</v>
      </c>
      <c r="Q2134">
        <v>289.935</v>
      </c>
      <c r="R2134">
        <v>74.525000000000006</v>
      </c>
      <c r="S2134">
        <v>24.05</v>
      </c>
      <c r="U2134">
        <v>248.48</v>
      </c>
      <c r="V2134">
        <v>90.441000000000003</v>
      </c>
      <c r="W2134">
        <v>0</v>
      </c>
      <c r="Y2134">
        <v>1013.942</v>
      </c>
      <c r="Z2134">
        <f>E2134</f>
        <v>338.92099999999999</v>
      </c>
      <c r="AA2134">
        <f>I2134</f>
        <v>675.02099999999996</v>
      </c>
      <c r="AB2134">
        <f>F2134</f>
        <v>0</v>
      </c>
    </row>
    <row r="2135" spans="4:28" x14ac:dyDescent="0.2">
      <c r="D2135">
        <v>1344.2760000000001</v>
      </c>
      <c r="E2135">
        <f>U2135+V2135-G2135</f>
        <v>248.48</v>
      </c>
      <c r="F2135">
        <f>IF(AND(W2135&gt;0,G2135=0),D2135-E2135,0)</f>
        <v>0</v>
      </c>
      <c r="G2135">
        <f>IF((U2135+V2135)&gt;D2135,(U2135+V2135)-D2135,0)</f>
        <v>0</v>
      </c>
      <c r="H2135">
        <f>_xlfn.IFS(K2135=1,0,AND(G2135&gt;0,K2135&lt;1,W2135=0),MIN(G2135,B$3-J2135),AND(W2135&gt;0,K2135&lt;1),MIN(B$3-J2135,B$4,B$3-J2135),AND(W2135=0,G2135=0),0)</f>
        <v>0</v>
      </c>
      <c r="I2135">
        <f>IF(AND(D2135&gt;(U2135+V2135),W2135=0,K2135&gt;0.3),MIN(J2135-B$3*0.3,B$5,D2135-(U2135+V2135)),0)</f>
        <v>1095.796</v>
      </c>
      <c r="J2135">
        <f t="shared" si="33"/>
        <v>7265.1550000000007</v>
      </c>
      <c r="K2135" s="1">
        <f>J2135/B$3</f>
        <v>0.72651550000000009</v>
      </c>
      <c r="L2135">
        <f>IF(D2135&gt;U2135+V2135+W2135,D2135-(U2135+V2135+W2135+I2135),0)</f>
        <v>0</v>
      </c>
      <c r="M2135">
        <f>D2135-L2135</f>
        <v>1344.2760000000001</v>
      </c>
      <c r="O2135">
        <v>644.87099999999998</v>
      </c>
      <c r="P2135">
        <v>108.46</v>
      </c>
      <c r="Q2135">
        <v>283.83800000000002</v>
      </c>
      <c r="R2135">
        <v>282.92700000000002</v>
      </c>
      <c r="S2135">
        <v>24.181000000000001</v>
      </c>
      <c r="U2135">
        <v>248.48</v>
      </c>
      <c r="V2135">
        <v>0</v>
      </c>
      <c r="W2135">
        <v>0</v>
      </c>
      <c r="Y2135">
        <v>1344.2760000000001</v>
      </c>
      <c r="Z2135">
        <f>E2135</f>
        <v>248.48</v>
      </c>
      <c r="AA2135">
        <f>I2135</f>
        <v>1095.796</v>
      </c>
      <c r="AB2135">
        <f>F2135</f>
        <v>0</v>
      </c>
    </row>
    <row r="2136" spans="4:28" x14ac:dyDescent="0.2">
      <c r="D2136">
        <v>1395.1</v>
      </c>
      <c r="E2136">
        <f>U2136+V2136-G2136</f>
        <v>248.48</v>
      </c>
      <c r="F2136">
        <f>IF(AND(W2136&gt;0,G2136=0),D2136-E2136,0)</f>
        <v>1146.6199999999999</v>
      </c>
      <c r="G2136">
        <f>IF((U2136+V2136)&gt;D2136,(U2136+V2136)-D2136,0)</f>
        <v>0</v>
      </c>
      <c r="H2136">
        <f>_xlfn.IFS(K2136=1,0,AND(G2136&gt;0,K2136&lt;1,W2136=0),MIN(G2136,B$3-J2136),AND(W2136&gt;0,K2136&lt;1),MIN(B$3-J2136,B$4,B$3-J2136),AND(W2136=0,G2136=0),0)</f>
        <v>2500</v>
      </c>
      <c r="I2136">
        <f>IF(AND(D2136&gt;(U2136+V2136),W2136=0,K2136&gt;0.3),MIN(J2136-B$3*0.3,B$5,D2136-(U2136+V2136)),0)</f>
        <v>0</v>
      </c>
      <c r="J2136">
        <f t="shared" si="33"/>
        <v>6169.3590000000004</v>
      </c>
      <c r="K2136" s="1">
        <f>J2136/B$3</f>
        <v>0.61693590000000009</v>
      </c>
      <c r="L2136">
        <f>IF(D2136&gt;U2136+V2136+W2136,D2136-(U2136+V2136+W2136+I2136),0)</f>
        <v>0</v>
      </c>
      <c r="M2136">
        <f>D2136-L2136</f>
        <v>1395.1</v>
      </c>
      <c r="O2136">
        <v>688.428</v>
      </c>
      <c r="P2136">
        <v>77.003</v>
      </c>
      <c r="Q2136">
        <v>285.89699999999999</v>
      </c>
      <c r="R2136">
        <v>319.505</v>
      </c>
      <c r="S2136">
        <v>24.268000000000001</v>
      </c>
      <c r="U2136">
        <v>248.48</v>
      </c>
      <c r="V2136">
        <v>0</v>
      </c>
      <c r="W2136">
        <v>7500</v>
      </c>
      <c r="Y2136">
        <v>1395.1</v>
      </c>
      <c r="Z2136">
        <f>E2136</f>
        <v>248.48</v>
      </c>
      <c r="AA2136">
        <f>I2136</f>
        <v>0</v>
      </c>
      <c r="AB2136">
        <f>F2136</f>
        <v>1146.6199999999999</v>
      </c>
    </row>
    <row r="2137" spans="4:28" x14ac:dyDescent="0.2">
      <c r="D2137">
        <v>1053.191</v>
      </c>
      <c r="E2137">
        <f>U2137+V2137-G2137</f>
        <v>248.48</v>
      </c>
      <c r="F2137">
        <f>IF(AND(W2137&gt;0,G2137=0),D2137-E2137,0)</f>
        <v>0</v>
      </c>
      <c r="G2137">
        <f>IF((U2137+V2137)&gt;D2137,(U2137+V2137)-D2137,0)</f>
        <v>0</v>
      </c>
      <c r="H2137">
        <f>_xlfn.IFS(K2137=1,0,AND(G2137&gt;0,K2137&lt;1,W2137=0),MIN(G2137,B$3-J2137),AND(W2137&gt;0,K2137&lt;1),MIN(B$3-J2137,B$4,B$3-J2137),AND(W2137=0,G2137=0),0)</f>
        <v>0</v>
      </c>
      <c r="I2137">
        <f>IF(AND(D2137&gt;(U2137+V2137),W2137=0,K2137&gt;0.3),MIN(J2137-B$3*0.3,B$5,D2137-(U2137+V2137)),0)</f>
        <v>804.71100000000001</v>
      </c>
      <c r="J2137">
        <f t="shared" si="33"/>
        <v>8669.3590000000004</v>
      </c>
      <c r="K2137" s="1">
        <f>J2137/B$3</f>
        <v>0.86693590000000009</v>
      </c>
      <c r="L2137">
        <f>IF(D2137&gt;U2137+V2137+W2137,D2137-(U2137+V2137+W2137+I2137),0)</f>
        <v>0</v>
      </c>
      <c r="M2137">
        <f>D2137-L2137</f>
        <v>1053.191</v>
      </c>
      <c r="O2137">
        <v>614.01099999999997</v>
      </c>
      <c r="P2137">
        <v>81.52</v>
      </c>
      <c r="Q2137">
        <v>226.869</v>
      </c>
      <c r="R2137">
        <v>106.348</v>
      </c>
      <c r="S2137">
        <v>24.443000000000001</v>
      </c>
      <c r="U2137">
        <v>248.48</v>
      </c>
      <c r="V2137">
        <v>0</v>
      </c>
      <c r="W2137">
        <v>0</v>
      </c>
      <c r="Y2137">
        <v>1053.191</v>
      </c>
      <c r="Z2137">
        <f>E2137</f>
        <v>248.48</v>
      </c>
      <c r="AA2137">
        <f>I2137</f>
        <v>804.71100000000001</v>
      </c>
      <c r="AB2137">
        <f>F2137</f>
        <v>0</v>
      </c>
    </row>
    <row r="2138" spans="4:28" x14ac:dyDescent="0.2">
      <c r="D2138">
        <v>799.22500000000002</v>
      </c>
      <c r="E2138">
        <f>U2138+V2138-G2138</f>
        <v>248.48</v>
      </c>
      <c r="F2138">
        <f>IF(AND(W2138&gt;0,G2138=0),D2138-E2138,0)</f>
        <v>550.745</v>
      </c>
      <c r="G2138">
        <f>IF((U2138+V2138)&gt;D2138,(U2138+V2138)-D2138,0)</f>
        <v>0</v>
      </c>
      <c r="H2138">
        <f>_xlfn.IFS(K2138=1,0,AND(G2138&gt;0,K2138&lt;1,W2138=0),MIN(G2138,B$3-J2138),AND(W2138&gt;0,K2138&lt;1),MIN(B$3-J2138,B$4,B$3-J2138),AND(W2138=0,G2138=0),0)</f>
        <v>2135.3519999999999</v>
      </c>
      <c r="I2138">
        <f>IF(AND(D2138&gt;(U2138+V2138),W2138=0,K2138&gt;0.3),MIN(J2138-B$3*0.3,B$5,D2138-(U2138+V2138)),0)</f>
        <v>0</v>
      </c>
      <c r="J2138">
        <f t="shared" si="33"/>
        <v>7864.6480000000001</v>
      </c>
      <c r="K2138" s="1">
        <f>J2138/B$3</f>
        <v>0.78646479999999996</v>
      </c>
      <c r="L2138">
        <f>IF(D2138&gt;U2138+V2138+W2138,D2138-(U2138+V2138+W2138+I2138),0)</f>
        <v>0</v>
      </c>
      <c r="M2138">
        <f>D2138-L2138</f>
        <v>799.22500000000002</v>
      </c>
      <c r="O2138">
        <v>497.38200000000001</v>
      </c>
      <c r="P2138">
        <v>61.963999999999999</v>
      </c>
      <c r="Q2138">
        <v>215.392</v>
      </c>
      <c r="R2138">
        <v>0</v>
      </c>
      <c r="S2138">
        <v>24.486999999999998</v>
      </c>
      <c r="U2138">
        <v>248.48</v>
      </c>
      <c r="V2138">
        <v>0</v>
      </c>
      <c r="W2138">
        <v>7500</v>
      </c>
      <c r="Y2138">
        <v>799.22500000000002</v>
      </c>
      <c r="Z2138">
        <f>E2138</f>
        <v>248.48</v>
      </c>
      <c r="AA2138">
        <f>I2138</f>
        <v>0</v>
      </c>
      <c r="AB2138">
        <f>F2138</f>
        <v>550.745</v>
      </c>
    </row>
    <row r="2139" spans="4:28" x14ac:dyDescent="0.2">
      <c r="D2139">
        <v>861.76599999999996</v>
      </c>
      <c r="E2139">
        <f>U2139+V2139-G2139</f>
        <v>248.48</v>
      </c>
      <c r="F2139">
        <f>IF(AND(W2139&gt;0,G2139=0),D2139-E2139,0)</f>
        <v>613.28599999999994</v>
      </c>
      <c r="G2139">
        <f>IF((U2139+V2139)&gt;D2139,(U2139+V2139)-D2139,0)</f>
        <v>0</v>
      </c>
      <c r="H2139">
        <f>_xlfn.IFS(K2139=1,0,AND(G2139&gt;0,K2139&lt;1,W2139=0),MIN(G2139,B$3-J2139),AND(W2139&gt;0,K2139&lt;1),MIN(B$3-J2139,B$4,B$3-J2139),AND(W2139=0,G2139=0),0)</f>
        <v>0</v>
      </c>
      <c r="I2139">
        <f>IF(AND(D2139&gt;(U2139+V2139),W2139=0,K2139&gt;0.3),MIN(J2139-B$3*0.3,B$5,D2139-(U2139+V2139)),0)</f>
        <v>0</v>
      </c>
      <c r="J2139">
        <f t="shared" si="33"/>
        <v>10000</v>
      </c>
      <c r="K2139" s="1">
        <f>J2139/B$3</f>
        <v>1</v>
      </c>
      <c r="L2139">
        <f>IF(D2139&gt;U2139+V2139+W2139,D2139-(U2139+V2139+W2139+I2139),0)</f>
        <v>0</v>
      </c>
      <c r="M2139">
        <f>D2139-L2139</f>
        <v>861.76599999999996</v>
      </c>
      <c r="O2139">
        <v>318.12200000000001</v>
      </c>
      <c r="P2139">
        <v>69.429000000000002</v>
      </c>
      <c r="Q2139">
        <v>435.29199999999997</v>
      </c>
      <c r="R2139">
        <v>0</v>
      </c>
      <c r="S2139">
        <v>38.923000000000002</v>
      </c>
      <c r="U2139">
        <v>248.48</v>
      </c>
      <c r="V2139">
        <v>0</v>
      </c>
      <c r="W2139">
        <v>7500</v>
      </c>
      <c r="Y2139">
        <v>861.76599999999996</v>
      </c>
      <c r="Z2139">
        <f>E2139</f>
        <v>248.48</v>
      </c>
      <c r="AA2139">
        <f>I2139</f>
        <v>0</v>
      </c>
      <c r="AB2139">
        <f>F2139</f>
        <v>613.28599999999994</v>
      </c>
    </row>
    <row r="2140" spans="4:28" x14ac:dyDescent="0.2">
      <c r="D2140">
        <v>761.64499999999998</v>
      </c>
      <c r="E2140">
        <f>U2140+V2140-G2140</f>
        <v>248.48</v>
      </c>
      <c r="F2140">
        <f>IF(AND(W2140&gt;0,G2140=0),D2140-E2140,0)</f>
        <v>513.16499999999996</v>
      </c>
      <c r="G2140">
        <f>IF((U2140+V2140)&gt;D2140,(U2140+V2140)-D2140,0)</f>
        <v>0</v>
      </c>
      <c r="H2140">
        <f>_xlfn.IFS(K2140=1,0,AND(G2140&gt;0,K2140&lt;1,W2140=0),MIN(G2140,B$3-J2140),AND(W2140&gt;0,K2140&lt;1),MIN(B$3-J2140,B$4,B$3-J2140),AND(W2140=0,G2140=0),0)</f>
        <v>0</v>
      </c>
      <c r="I2140">
        <f>IF(AND(D2140&gt;(U2140+V2140),W2140=0,K2140&gt;0.3),MIN(J2140-B$3*0.3,B$5,D2140-(U2140+V2140)),0)</f>
        <v>0</v>
      </c>
      <c r="J2140">
        <f t="shared" si="33"/>
        <v>10000</v>
      </c>
      <c r="K2140" s="1">
        <f>J2140/B$3</f>
        <v>1</v>
      </c>
      <c r="L2140">
        <f>IF(D2140&gt;U2140+V2140+W2140,D2140-(U2140+V2140+W2140+I2140),0)</f>
        <v>0</v>
      </c>
      <c r="M2140">
        <f>D2140-L2140</f>
        <v>761.64499999999998</v>
      </c>
      <c r="O2140">
        <v>205.42</v>
      </c>
      <c r="P2140">
        <v>99.472999999999999</v>
      </c>
      <c r="Q2140">
        <v>386.12200000000001</v>
      </c>
      <c r="R2140">
        <v>0</v>
      </c>
      <c r="S2140">
        <v>70.63</v>
      </c>
      <c r="U2140">
        <v>248.48</v>
      </c>
      <c r="V2140">
        <v>0</v>
      </c>
      <c r="W2140">
        <v>7500</v>
      </c>
      <c r="Y2140">
        <v>761.64499999999998</v>
      </c>
      <c r="Z2140">
        <f>E2140</f>
        <v>248.48</v>
      </c>
      <c r="AA2140">
        <f>I2140</f>
        <v>0</v>
      </c>
      <c r="AB2140">
        <f>F2140</f>
        <v>513.16499999999996</v>
      </c>
    </row>
    <row r="2141" spans="4:28" x14ac:dyDescent="0.2">
      <c r="D2141">
        <v>648.79200000000003</v>
      </c>
      <c r="E2141">
        <f>U2141+V2141-G2141</f>
        <v>248.48</v>
      </c>
      <c r="F2141">
        <f>IF(AND(W2141&gt;0,G2141=0),D2141-E2141,0)</f>
        <v>400.31200000000001</v>
      </c>
      <c r="G2141">
        <f>IF((U2141+V2141)&gt;D2141,(U2141+V2141)-D2141,0)</f>
        <v>0</v>
      </c>
      <c r="H2141">
        <f>_xlfn.IFS(K2141=1,0,AND(G2141&gt;0,K2141&lt;1,W2141=0),MIN(G2141,B$3-J2141),AND(W2141&gt;0,K2141&lt;1),MIN(B$3-J2141,B$4,B$3-J2141),AND(W2141=0,G2141=0),0)</f>
        <v>0</v>
      </c>
      <c r="I2141">
        <f>IF(AND(D2141&gt;(U2141+V2141),W2141=0,K2141&gt;0.3),MIN(J2141-B$3*0.3,B$5,D2141-(U2141+V2141)),0)</f>
        <v>0</v>
      </c>
      <c r="J2141">
        <f t="shared" si="33"/>
        <v>10000</v>
      </c>
      <c r="K2141" s="1">
        <f>J2141/B$3</f>
        <v>1</v>
      </c>
      <c r="L2141">
        <f>IF(D2141&gt;U2141+V2141+W2141,D2141-(U2141+V2141+W2141+I2141),0)</f>
        <v>0</v>
      </c>
      <c r="M2141">
        <f>D2141-L2141</f>
        <v>648.79200000000003</v>
      </c>
      <c r="O2141">
        <v>199.64</v>
      </c>
      <c r="P2141">
        <v>68.73</v>
      </c>
      <c r="Q2141">
        <v>329.00099999999998</v>
      </c>
      <c r="R2141">
        <v>0</v>
      </c>
      <c r="S2141">
        <v>51.421999999999997</v>
      </c>
      <c r="U2141">
        <v>248.48</v>
      </c>
      <c r="V2141">
        <v>0</v>
      </c>
      <c r="W2141">
        <v>7500</v>
      </c>
      <c r="Y2141">
        <v>648.79200000000003</v>
      </c>
      <c r="Z2141">
        <f>E2141</f>
        <v>248.48</v>
      </c>
      <c r="AA2141">
        <f>I2141</f>
        <v>0</v>
      </c>
      <c r="AB2141">
        <f>F2141</f>
        <v>400.31200000000001</v>
      </c>
    </row>
    <row r="2142" spans="4:28" x14ac:dyDescent="0.2">
      <c r="D2142">
        <v>512.81799999999998</v>
      </c>
      <c r="E2142">
        <f>U2142+V2142-G2142</f>
        <v>248.48</v>
      </c>
      <c r="F2142">
        <f>IF(AND(W2142&gt;0,G2142=0),D2142-E2142,0)</f>
        <v>264.33799999999997</v>
      </c>
      <c r="G2142">
        <f>IF((U2142+V2142)&gt;D2142,(U2142+V2142)-D2142,0)</f>
        <v>0</v>
      </c>
      <c r="H2142">
        <f>_xlfn.IFS(K2142=1,0,AND(G2142&gt;0,K2142&lt;1,W2142=0),MIN(G2142,B$3-J2142),AND(W2142&gt;0,K2142&lt;1),MIN(B$3-J2142,B$4,B$3-J2142),AND(W2142=0,G2142=0),0)</f>
        <v>0</v>
      </c>
      <c r="I2142">
        <f>IF(AND(D2142&gt;(U2142+V2142),W2142=0,K2142&gt;0.3),MIN(J2142-B$3*0.3,B$5,D2142-(U2142+V2142)),0)</f>
        <v>0</v>
      </c>
      <c r="J2142">
        <f t="shared" si="33"/>
        <v>10000</v>
      </c>
      <c r="K2142" s="1">
        <f>J2142/B$3</f>
        <v>1</v>
      </c>
      <c r="L2142">
        <f>IF(D2142&gt;U2142+V2142+W2142,D2142-(U2142+V2142+W2142+I2142),0)</f>
        <v>0</v>
      </c>
      <c r="M2142">
        <f>D2142-L2142</f>
        <v>512.81799999999998</v>
      </c>
      <c r="O2142">
        <v>157.131</v>
      </c>
      <c r="P2142">
        <v>57.162999999999997</v>
      </c>
      <c r="Q2142">
        <v>275.27800000000002</v>
      </c>
      <c r="R2142">
        <v>0</v>
      </c>
      <c r="S2142">
        <v>23.245999999999999</v>
      </c>
      <c r="U2142">
        <v>248.48</v>
      </c>
      <c r="V2142">
        <v>0</v>
      </c>
      <c r="W2142">
        <v>7500</v>
      </c>
      <c r="Y2142">
        <v>512.81799999999998</v>
      </c>
      <c r="Z2142">
        <f>E2142</f>
        <v>248.48</v>
      </c>
      <c r="AA2142">
        <f>I2142</f>
        <v>0</v>
      </c>
      <c r="AB2142">
        <f>F2142</f>
        <v>264.33799999999997</v>
      </c>
    </row>
    <row r="2143" spans="4:28" x14ac:dyDescent="0.2">
      <c r="D2143">
        <v>575.92399999999998</v>
      </c>
      <c r="E2143">
        <f>U2143+V2143-G2143</f>
        <v>248.48</v>
      </c>
      <c r="F2143">
        <f>IF(AND(W2143&gt;0,G2143=0),D2143-E2143,0)</f>
        <v>0</v>
      </c>
      <c r="G2143">
        <f>IF((U2143+V2143)&gt;D2143,(U2143+V2143)-D2143,0)</f>
        <v>0</v>
      </c>
      <c r="H2143">
        <f>_xlfn.IFS(K2143=1,0,AND(G2143&gt;0,K2143&lt;1,W2143=0),MIN(G2143,B$3-J2143),AND(W2143&gt;0,K2143&lt;1),MIN(B$3-J2143,B$4,B$3-J2143),AND(W2143=0,G2143=0),0)</f>
        <v>0</v>
      </c>
      <c r="I2143">
        <f>IF(AND(D2143&gt;(U2143+V2143),W2143=0,K2143&gt;0.3),MIN(J2143-B$3*0.3,B$5,D2143-(U2143+V2143)),0)</f>
        <v>327.44399999999996</v>
      </c>
      <c r="J2143">
        <f t="shared" si="33"/>
        <v>10000</v>
      </c>
      <c r="K2143" s="1">
        <f>J2143/B$3</f>
        <v>1</v>
      </c>
      <c r="L2143">
        <f>IF(D2143&gt;U2143+V2143+W2143,D2143-(U2143+V2143+W2143+I2143),0)</f>
        <v>0</v>
      </c>
      <c r="M2143">
        <f>D2143-L2143</f>
        <v>575.92399999999998</v>
      </c>
      <c r="O2143">
        <v>158.57300000000001</v>
      </c>
      <c r="P2143">
        <v>24.992999999999999</v>
      </c>
      <c r="Q2143">
        <v>302.34500000000003</v>
      </c>
      <c r="R2143">
        <v>0</v>
      </c>
      <c r="S2143">
        <v>90.013000000000005</v>
      </c>
      <c r="U2143">
        <v>248.48</v>
      </c>
      <c r="V2143">
        <v>0</v>
      </c>
      <c r="W2143">
        <v>0</v>
      </c>
      <c r="Y2143">
        <v>575.92399999999998</v>
      </c>
      <c r="Z2143">
        <f>E2143</f>
        <v>248.48</v>
      </c>
      <c r="AA2143">
        <f>I2143</f>
        <v>327.44399999999996</v>
      </c>
      <c r="AB2143">
        <f>F2143</f>
        <v>0</v>
      </c>
    </row>
    <row r="2144" spans="4:28" x14ac:dyDescent="0.2">
      <c r="D2144">
        <v>723.05499999999995</v>
      </c>
      <c r="E2144">
        <f>U2144+V2144-G2144</f>
        <v>248.48</v>
      </c>
      <c r="F2144">
        <f>IF(AND(W2144&gt;0,G2144=0),D2144-E2144,0)</f>
        <v>0</v>
      </c>
      <c r="G2144">
        <f>IF((U2144+V2144)&gt;D2144,(U2144+V2144)-D2144,0)</f>
        <v>0</v>
      </c>
      <c r="H2144">
        <f>_xlfn.IFS(K2144=1,0,AND(G2144&gt;0,K2144&lt;1,W2144=0),MIN(G2144,B$3-J2144),AND(W2144&gt;0,K2144&lt;1),MIN(B$3-J2144,B$4,B$3-J2144),AND(W2144=0,G2144=0),0)</f>
        <v>0</v>
      </c>
      <c r="I2144">
        <f>IF(AND(D2144&gt;(U2144+V2144),W2144=0,K2144&gt;0.3),MIN(J2144-B$3*0.3,B$5,D2144-(U2144+V2144)),0)</f>
        <v>474.57499999999993</v>
      </c>
      <c r="J2144">
        <f t="shared" si="33"/>
        <v>9672.5560000000005</v>
      </c>
      <c r="K2144" s="1">
        <f>J2144/B$3</f>
        <v>0.9672556000000001</v>
      </c>
      <c r="L2144">
        <f>IF(D2144&gt;U2144+V2144+W2144,D2144-(U2144+V2144+W2144+I2144),0)</f>
        <v>0</v>
      </c>
      <c r="M2144">
        <f>D2144-L2144</f>
        <v>723.05499999999995</v>
      </c>
      <c r="O2144">
        <v>152.66499999999999</v>
      </c>
      <c r="P2144">
        <v>20.963000000000001</v>
      </c>
      <c r="Q2144">
        <v>442.53199999999998</v>
      </c>
      <c r="R2144">
        <v>0</v>
      </c>
      <c r="S2144">
        <v>106.895</v>
      </c>
      <c r="U2144">
        <v>248.48</v>
      </c>
      <c r="V2144">
        <v>0</v>
      </c>
      <c r="W2144">
        <v>0</v>
      </c>
      <c r="Y2144">
        <v>723.05499999999995</v>
      </c>
      <c r="Z2144">
        <f>E2144</f>
        <v>248.48</v>
      </c>
      <c r="AA2144">
        <f>I2144</f>
        <v>474.57499999999993</v>
      </c>
      <c r="AB2144">
        <f>F2144</f>
        <v>0</v>
      </c>
    </row>
    <row r="2145" spans="4:28" x14ac:dyDescent="0.2">
      <c r="D2145">
        <v>1102.615</v>
      </c>
      <c r="E2145">
        <f>U2145+V2145-G2145</f>
        <v>248.48</v>
      </c>
      <c r="F2145">
        <f>IF(AND(W2145&gt;0,G2145=0),D2145-E2145,0)</f>
        <v>0</v>
      </c>
      <c r="G2145">
        <f>IF((U2145+V2145)&gt;D2145,(U2145+V2145)-D2145,0)</f>
        <v>0</v>
      </c>
      <c r="H2145">
        <f>_xlfn.IFS(K2145=1,0,AND(G2145&gt;0,K2145&lt;1,W2145=0),MIN(G2145,B$3-J2145),AND(W2145&gt;0,K2145&lt;1),MIN(B$3-J2145,B$4,B$3-J2145),AND(W2145=0,G2145=0),0)</f>
        <v>0</v>
      </c>
      <c r="I2145">
        <f>IF(AND(D2145&gt;(U2145+V2145),W2145=0,K2145&gt;0.3),MIN(J2145-B$3*0.3,B$5,D2145-(U2145+V2145)),0)</f>
        <v>854.13499999999999</v>
      </c>
      <c r="J2145">
        <f t="shared" si="33"/>
        <v>9197.9809999999998</v>
      </c>
      <c r="K2145" s="1">
        <f>J2145/B$3</f>
        <v>0.91979809999999995</v>
      </c>
      <c r="L2145">
        <f>IF(D2145&gt;U2145+V2145+W2145,D2145-(U2145+V2145+W2145+I2145),0)</f>
        <v>0</v>
      </c>
      <c r="M2145">
        <f>D2145-L2145</f>
        <v>1102.615</v>
      </c>
      <c r="O2145">
        <v>206.679</v>
      </c>
      <c r="P2145">
        <v>26.879000000000001</v>
      </c>
      <c r="Q2145">
        <v>482.25</v>
      </c>
      <c r="R2145">
        <v>186.708</v>
      </c>
      <c r="S2145">
        <v>200.1</v>
      </c>
      <c r="U2145">
        <v>248.48</v>
      </c>
      <c r="V2145">
        <v>0</v>
      </c>
      <c r="W2145">
        <v>0</v>
      </c>
      <c r="Y2145">
        <v>1102.615</v>
      </c>
      <c r="Z2145">
        <f>E2145</f>
        <v>248.48</v>
      </c>
      <c r="AA2145">
        <f>I2145</f>
        <v>854.13499999999999</v>
      </c>
      <c r="AB2145">
        <f>F2145</f>
        <v>0</v>
      </c>
    </row>
    <row r="2146" spans="4:28" x14ac:dyDescent="0.2">
      <c r="D2146">
        <v>1646.45</v>
      </c>
      <c r="E2146">
        <f>U2146+V2146-G2146</f>
        <v>248.48</v>
      </c>
      <c r="F2146">
        <f>IF(AND(W2146&gt;0,G2146=0),D2146-E2146,0)</f>
        <v>0</v>
      </c>
      <c r="G2146">
        <f>IF((U2146+V2146)&gt;D2146,(U2146+V2146)-D2146,0)</f>
        <v>0</v>
      </c>
      <c r="H2146">
        <f>_xlfn.IFS(K2146=1,0,AND(G2146&gt;0,K2146&lt;1,W2146=0),MIN(G2146,B$3-J2146),AND(W2146&gt;0,K2146&lt;1),MIN(B$3-J2146,B$4,B$3-J2146),AND(W2146=0,G2146=0),0)</f>
        <v>0</v>
      </c>
      <c r="I2146">
        <f>IF(AND(D2146&gt;(U2146+V2146),W2146=0,K2146&gt;0.3),MIN(J2146-B$3*0.3,B$5,D2146-(U2146+V2146)),0)</f>
        <v>1397.97</v>
      </c>
      <c r="J2146">
        <f t="shared" si="33"/>
        <v>8343.8459999999995</v>
      </c>
      <c r="K2146" s="1">
        <f>J2146/B$3</f>
        <v>0.83438459999999992</v>
      </c>
      <c r="L2146">
        <f>IF(D2146&gt;U2146+V2146+W2146,D2146-(U2146+V2146+W2146+I2146),0)</f>
        <v>0</v>
      </c>
      <c r="M2146">
        <f>D2146-L2146</f>
        <v>1646.45</v>
      </c>
      <c r="O2146">
        <v>386.82100000000003</v>
      </c>
      <c r="P2146">
        <v>102.79</v>
      </c>
      <c r="Q2146">
        <v>494.50799999999998</v>
      </c>
      <c r="R2146">
        <v>526.90499999999997</v>
      </c>
      <c r="S2146">
        <v>135.42599999999999</v>
      </c>
      <c r="U2146">
        <v>248.48</v>
      </c>
      <c r="V2146">
        <v>0</v>
      </c>
      <c r="W2146">
        <v>0</v>
      </c>
      <c r="Y2146">
        <v>1646.45</v>
      </c>
      <c r="Z2146">
        <f>E2146</f>
        <v>248.48</v>
      </c>
      <c r="AA2146">
        <f>I2146</f>
        <v>1397.97</v>
      </c>
      <c r="AB2146">
        <f>F2146</f>
        <v>0</v>
      </c>
    </row>
    <row r="2147" spans="4:28" x14ac:dyDescent="0.2">
      <c r="D2147">
        <v>1533.8520000000001</v>
      </c>
      <c r="E2147">
        <f>U2147+V2147-G2147</f>
        <v>248.73999999999998</v>
      </c>
      <c r="F2147">
        <f>IF(AND(W2147&gt;0,G2147=0),D2147-E2147,0)</f>
        <v>0</v>
      </c>
      <c r="G2147">
        <f>IF((U2147+V2147)&gt;D2147,(U2147+V2147)-D2147,0)</f>
        <v>0</v>
      </c>
      <c r="H2147">
        <f>_xlfn.IFS(K2147=1,0,AND(G2147&gt;0,K2147&lt;1,W2147=0),MIN(G2147,B$3-J2147),AND(W2147&gt;0,K2147&lt;1),MIN(B$3-J2147,B$4,B$3-J2147),AND(W2147=0,G2147=0),0)</f>
        <v>0</v>
      </c>
      <c r="I2147">
        <f>IF(AND(D2147&gt;(U2147+V2147),W2147=0,K2147&gt;0.3),MIN(J2147-B$3*0.3,B$5,D2147-(U2147+V2147)),0)</f>
        <v>1285.1120000000001</v>
      </c>
      <c r="J2147">
        <f t="shared" si="33"/>
        <v>6945.8759999999993</v>
      </c>
      <c r="K2147" s="1">
        <f>J2147/B$3</f>
        <v>0.69458759999999997</v>
      </c>
      <c r="L2147">
        <f>IF(D2147&gt;U2147+V2147+W2147,D2147-(U2147+V2147+W2147+I2147),0)</f>
        <v>0</v>
      </c>
      <c r="M2147">
        <f>D2147-L2147</f>
        <v>1533.8520000000001</v>
      </c>
      <c r="O2147">
        <v>460.904</v>
      </c>
      <c r="P2147">
        <v>97.213999999999999</v>
      </c>
      <c r="Q2147">
        <v>549.03499999999997</v>
      </c>
      <c r="R2147">
        <v>309.57299999999998</v>
      </c>
      <c r="S2147">
        <v>117.126</v>
      </c>
      <c r="U2147">
        <v>248.48</v>
      </c>
      <c r="V2147">
        <v>0.26</v>
      </c>
      <c r="W2147">
        <v>0</v>
      </c>
      <c r="Y2147">
        <v>1533.8520000000001</v>
      </c>
      <c r="Z2147">
        <f>E2147</f>
        <v>248.73999999999998</v>
      </c>
      <c r="AA2147">
        <f>I2147</f>
        <v>1285.1120000000001</v>
      </c>
      <c r="AB2147">
        <f>F2147</f>
        <v>0</v>
      </c>
    </row>
    <row r="2148" spans="4:28" x14ac:dyDescent="0.2">
      <c r="D2148">
        <v>1552.566</v>
      </c>
      <c r="E2148">
        <f>U2148+V2148-G2148</f>
        <v>263.19499999999999</v>
      </c>
      <c r="F2148">
        <f>IF(AND(W2148&gt;0,G2148=0),D2148-E2148,0)</f>
        <v>0</v>
      </c>
      <c r="G2148">
        <f>IF((U2148+V2148)&gt;D2148,(U2148+V2148)-D2148,0)</f>
        <v>0</v>
      </c>
      <c r="H2148">
        <f>_xlfn.IFS(K2148=1,0,AND(G2148&gt;0,K2148&lt;1,W2148=0),MIN(G2148,B$3-J2148),AND(W2148&gt;0,K2148&lt;1),MIN(B$3-J2148,B$4,B$3-J2148),AND(W2148=0,G2148=0),0)</f>
        <v>0</v>
      </c>
      <c r="I2148">
        <f>IF(AND(D2148&gt;(U2148+V2148),W2148=0,K2148&gt;0.3),MIN(J2148-B$3*0.3,B$5,D2148-(U2148+V2148)),0)</f>
        <v>1289.3710000000001</v>
      </c>
      <c r="J2148">
        <f t="shared" si="33"/>
        <v>5660.7639999999992</v>
      </c>
      <c r="K2148" s="1">
        <f>J2148/B$3</f>
        <v>0.56607639999999992</v>
      </c>
      <c r="L2148">
        <f>IF(D2148&gt;U2148+V2148+W2148,D2148-(U2148+V2148+W2148+I2148),0)</f>
        <v>0</v>
      </c>
      <c r="M2148">
        <f>D2148-L2148</f>
        <v>1552.566</v>
      </c>
      <c r="O2148">
        <v>435.62</v>
      </c>
      <c r="P2148">
        <v>78.968999999999994</v>
      </c>
      <c r="Q2148">
        <v>703.83600000000001</v>
      </c>
      <c r="R2148">
        <v>0</v>
      </c>
      <c r="S2148">
        <v>334.14100000000002</v>
      </c>
      <c r="U2148">
        <v>248.48</v>
      </c>
      <c r="V2148">
        <v>14.715</v>
      </c>
      <c r="W2148">
        <v>0</v>
      </c>
      <c r="Y2148">
        <v>1552.566</v>
      </c>
      <c r="Z2148">
        <f>E2148</f>
        <v>263.19499999999999</v>
      </c>
      <c r="AA2148">
        <f>I2148</f>
        <v>1289.3710000000001</v>
      </c>
      <c r="AB2148">
        <f>F2148</f>
        <v>0</v>
      </c>
    </row>
    <row r="2149" spans="4:28" x14ac:dyDescent="0.2">
      <c r="D2149">
        <v>1447.317</v>
      </c>
      <c r="E2149">
        <f>U2149+V2149-G2149</f>
        <v>276.226</v>
      </c>
      <c r="F2149">
        <f>IF(AND(W2149&gt;0,G2149=0),D2149-E2149,0)</f>
        <v>1171.0909999999999</v>
      </c>
      <c r="G2149">
        <f>IF((U2149+V2149)&gt;D2149,(U2149+V2149)-D2149,0)</f>
        <v>0</v>
      </c>
      <c r="H2149">
        <f>_xlfn.IFS(K2149=1,0,AND(G2149&gt;0,K2149&lt;1,W2149=0),MIN(G2149,B$3-J2149),AND(W2149&gt;0,K2149&lt;1),MIN(B$3-J2149,B$4,B$3-J2149),AND(W2149=0,G2149=0),0)</f>
        <v>2500</v>
      </c>
      <c r="I2149">
        <f>IF(AND(D2149&gt;(U2149+V2149),W2149=0,K2149&gt;0.3),MIN(J2149-B$3*0.3,B$5,D2149-(U2149+V2149)),0)</f>
        <v>0</v>
      </c>
      <c r="J2149">
        <f t="shared" si="33"/>
        <v>4371.3929999999991</v>
      </c>
      <c r="K2149" s="1">
        <f>J2149/B$3</f>
        <v>0.4371392999999999</v>
      </c>
      <c r="L2149">
        <f>IF(D2149&gt;U2149+V2149+W2149,D2149-(U2149+V2149+W2149+I2149),0)</f>
        <v>0</v>
      </c>
      <c r="M2149">
        <f>D2149-L2149</f>
        <v>1447.317</v>
      </c>
      <c r="O2149">
        <v>435.90800000000002</v>
      </c>
      <c r="P2149">
        <v>75.067999999999998</v>
      </c>
      <c r="Q2149">
        <v>532.83000000000004</v>
      </c>
      <c r="R2149">
        <v>0</v>
      </c>
      <c r="S2149">
        <v>403.512</v>
      </c>
      <c r="U2149">
        <v>248.48</v>
      </c>
      <c r="V2149">
        <v>27.745999999999999</v>
      </c>
      <c r="W2149">
        <v>7500</v>
      </c>
      <c r="Y2149">
        <v>1447.317</v>
      </c>
      <c r="Z2149">
        <f>E2149</f>
        <v>276.226</v>
      </c>
      <c r="AA2149">
        <f>I2149</f>
        <v>0</v>
      </c>
      <c r="AB2149">
        <f>F2149</f>
        <v>1171.0909999999999</v>
      </c>
    </row>
    <row r="2150" spans="4:28" x14ac:dyDescent="0.2">
      <c r="D2150">
        <v>1096.3910000000001</v>
      </c>
      <c r="E2150">
        <f>U2150+V2150-G2150</f>
        <v>330.68700000000001</v>
      </c>
      <c r="F2150">
        <f>IF(AND(W2150&gt;0,G2150=0),D2150-E2150,0)</f>
        <v>765.70400000000006</v>
      </c>
      <c r="G2150">
        <f>IF((U2150+V2150)&gt;D2150,(U2150+V2150)-D2150,0)</f>
        <v>0</v>
      </c>
      <c r="H2150">
        <f>_xlfn.IFS(K2150=1,0,AND(G2150&gt;0,K2150&lt;1,W2150=0),MIN(G2150,B$3-J2150),AND(W2150&gt;0,K2150&lt;1),MIN(B$3-J2150,B$4,B$3-J2150),AND(W2150=0,G2150=0),0)</f>
        <v>2500</v>
      </c>
      <c r="I2150">
        <f>IF(AND(D2150&gt;(U2150+V2150),W2150=0,K2150&gt;0.3),MIN(J2150-B$3*0.3,B$5,D2150-(U2150+V2150)),0)</f>
        <v>0</v>
      </c>
      <c r="J2150">
        <f t="shared" si="33"/>
        <v>6871.3929999999991</v>
      </c>
      <c r="K2150" s="1">
        <f>J2150/B$3</f>
        <v>0.6871392999999999</v>
      </c>
      <c r="L2150">
        <f>IF(D2150&gt;U2150+V2150+W2150,D2150-(U2150+V2150+W2150+I2150),0)</f>
        <v>0</v>
      </c>
      <c r="M2150">
        <f>D2150-L2150</f>
        <v>1096.3910000000001</v>
      </c>
      <c r="O2150">
        <v>390.74799999999999</v>
      </c>
      <c r="P2150">
        <v>61.206000000000003</v>
      </c>
      <c r="Q2150">
        <v>447.86799999999999</v>
      </c>
      <c r="R2150">
        <v>0</v>
      </c>
      <c r="S2150">
        <v>196.56899999999999</v>
      </c>
      <c r="U2150">
        <v>248.48</v>
      </c>
      <c r="V2150">
        <v>82.206999999999994</v>
      </c>
      <c r="W2150">
        <v>7500</v>
      </c>
      <c r="Y2150">
        <v>1096.3910000000001</v>
      </c>
      <c r="Z2150">
        <f>E2150</f>
        <v>330.68700000000001</v>
      </c>
      <c r="AA2150">
        <f>I2150</f>
        <v>0</v>
      </c>
      <c r="AB2150">
        <f>F2150</f>
        <v>765.70400000000006</v>
      </c>
    </row>
    <row r="2151" spans="4:28" x14ac:dyDescent="0.2">
      <c r="D2151">
        <v>938.31399999999996</v>
      </c>
      <c r="E2151">
        <f>U2151+V2151-G2151</f>
        <v>440.09799999999996</v>
      </c>
      <c r="F2151">
        <f>IF(AND(W2151&gt;0,G2151=0),D2151-E2151,0)</f>
        <v>498.21600000000001</v>
      </c>
      <c r="G2151">
        <f>IF((U2151+V2151)&gt;D2151,(U2151+V2151)-D2151,0)</f>
        <v>0</v>
      </c>
      <c r="H2151">
        <f>_xlfn.IFS(K2151=1,0,AND(G2151&gt;0,K2151&lt;1,W2151=0),MIN(G2151,B$3-J2151),AND(W2151&gt;0,K2151&lt;1),MIN(B$3-J2151,B$4,B$3-J2151),AND(W2151=0,G2151=0),0)</f>
        <v>628.60699999999997</v>
      </c>
      <c r="I2151">
        <f>IF(AND(D2151&gt;(U2151+V2151),W2151=0,K2151&gt;0.3),MIN(J2151-B$3*0.3,B$5,D2151-(U2151+V2151)),0)</f>
        <v>0</v>
      </c>
      <c r="J2151">
        <f t="shared" si="33"/>
        <v>9371.393</v>
      </c>
      <c r="K2151" s="1">
        <f>J2151/B$3</f>
        <v>0.93713930000000001</v>
      </c>
      <c r="L2151">
        <f>IF(D2151&gt;U2151+V2151+W2151,D2151-(U2151+V2151+W2151+I2151),0)</f>
        <v>0</v>
      </c>
      <c r="M2151">
        <f>D2151-L2151</f>
        <v>938.31399999999996</v>
      </c>
      <c r="O2151">
        <v>394.053</v>
      </c>
      <c r="P2151">
        <v>68.832999999999998</v>
      </c>
      <c r="Q2151">
        <v>412.01100000000002</v>
      </c>
      <c r="R2151">
        <v>0</v>
      </c>
      <c r="S2151">
        <v>63.417000000000002</v>
      </c>
      <c r="U2151">
        <v>248.48</v>
      </c>
      <c r="V2151">
        <v>191.61799999999999</v>
      </c>
      <c r="W2151">
        <v>7500</v>
      </c>
      <c r="Y2151">
        <v>938.31399999999996</v>
      </c>
      <c r="Z2151">
        <f>E2151</f>
        <v>440.09799999999996</v>
      </c>
      <c r="AA2151">
        <f>I2151</f>
        <v>0</v>
      </c>
      <c r="AB2151">
        <f>F2151</f>
        <v>498.21600000000001</v>
      </c>
    </row>
    <row r="2152" spans="4:28" x14ac:dyDescent="0.2">
      <c r="D2152">
        <v>780.21500000000003</v>
      </c>
      <c r="E2152">
        <f>U2152+V2152-G2152</f>
        <v>337.483</v>
      </c>
      <c r="F2152">
        <f>IF(AND(W2152&gt;0,G2152=0),D2152-E2152,0)</f>
        <v>442.73200000000003</v>
      </c>
      <c r="G2152">
        <f>IF((U2152+V2152)&gt;D2152,(U2152+V2152)-D2152,0)</f>
        <v>0</v>
      </c>
      <c r="H2152">
        <f>_xlfn.IFS(K2152=1,0,AND(G2152&gt;0,K2152&lt;1,W2152=0),MIN(G2152,B$3-J2152),AND(W2152&gt;0,K2152&lt;1),MIN(B$3-J2152,B$4,B$3-J2152),AND(W2152=0,G2152=0),0)</f>
        <v>0</v>
      </c>
      <c r="I2152">
        <f>IF(AND(D2152&gt;(U2152+V2152),W2152=0,K2152&gt;0.3),MIN(J2152-B$3*0.3,B$5,D2152-(U2152+V2152)),0)</f>
        <v>0</v>
      </c>
      <c r="J2152">
        <f t="shared" si="33"/>
        <v>10000</v>
      </c>
      <c r="K2152" s="1">
        <f>J2152/B$3</f>
        <v>1</v>
      </c>
      <c r="L2152">
        <f>IF(D2152&gt;U2152+V2152+W2152,D2152-(U2152+V2152+W2152+I2152),0)</f>
        <v>0</v>
      </c>
      <c r="M2152">
        <f>D2152-L2152</f>
        <v>780.21500000000003</v>
      </c>
      <c r="O2152">
        <v>352.12200000000001</v>
      </c>
      <c r="P2152">
        <v>96.941999999999993</v>
      </c>
      <c r="Q2152">
        <v>329.101</v>
      </c>
      <c r="R2152">
        <v>0</v>
      </c>
      <c r="S2152">
        <v>2.0499999999999998</v>
      </c>
      <c r="U2152">
        <v>248.48</v>
      </c>
      <c r="V2152">
        <v>89.003</v>
      </c>
      <c r="W2152">
        <v>7500</v>
      </c>
      <c r="Y2152">
        <v>780.21500000000003</v>
      </c>
      <c r="Z2152">
        <f>E2152</f>
        <v>337.483</v>
      </c>
      <c r="AA2152">
        <f>I2152</f>
        <v>0</v>
      </c>
      <c r="AB2152">
        <f>F2152</f>
        <v>442.73200000000003</v>
      </c>
    </row>
    <row r="2153" spans="4:28" x14ac:dyDescent="0.2">
      <c r="D2153">
        <v>787.00199999999995</v>
      </c>
      <c r="E2153">
        <f>U2153+V2153-G2153</f>
        <v>364.904</v>
      </c>
      <c r="F2153">
        <f>IF(AND(W2153&gt;0,G2153=0),D2153-E2153,0)</f>
        <v>422.09799999999996</v>
      </c>
      <c r="G2153">
        <f>IF((U2153+V2153)&gt;D2153,(U2153+V2153)-D2153,0)</f>
        <v>0</v>
      </c>
      <c r="H2153">
        <f>_xlfn.IFS(K2153=1,0,AND(G2153&gt;0,K2153&lt;1,W2153=0),MIN(G2153,B$3-J2153),AND(W2153&gt;0,K2153&lt;1),MIN(B$3-J2153,B$4,B$3-J2153),AND(W2153=0,G2153=0),0)</f>
        <v>0</v>
      </c>
      <c r="I2153">
        <f>IF(AND(D2153&gt;(U2153+V2153),W2153=0,K2153&gt;0.3),MIN(J2153-B$3*0.3,B$5,D2153-(U2153+V2153)),0)</f>
        <v>0</v>
      </c>
      <c r="J2153">
        <f t="shared" si="33"/>
        <v>10000</v>
      </c>
      <c r="K2153" s="1">
        <f>J2153/B$3</f>
        <v>1</v>
      </c>
      <c r="L2153">
        <f>IF(D2153&gt;U2153+V2153+W2153,D2153-(U2153+V2153+W2153+I2153),0)</f>
        <v>0</v>
      </c>
      <c r="M2153">
        <f>D2153-L2153</f>
        <v>787.00199999999995</v>
      </c>
      <c r="O2153">
        <v>364.13900000000001</v>
      </c>
      <c r="P2153">
        <v>72.543000000000006</v>
      </c>
      <c r="Q2153">
        <v>350.32</v>
      </c>
      <c r="R2153">
        <v>0</v>
      </c>
      <c r="S2153">
        <v>0</v>
      </c>
      <c r="U2153">
        <v>248.48</v>
      </c>
      <c r="V2153">
        <v>116.42400000000001</v>
      </c>
      <c r="W2153">
        <v>7500</v>
      </c>
      <c r="Y2153">
        <v>787.00199999999995</v>
      </c>
      <c r="Z2153">
        <f>E2153</f>
        <v>364.904</v>
      </c>
      <c r="AA2153">
        <f>I2153</f>
        <v>0</v>
      </c>
      <c r="AB2153">
        <f>F2153</f>
        <v>422.09799999999996</v>
      </c>
    </row>
    <row r="2154" spans="4:28" x14ac:dyDescent="0.2">
      <c r="D2154">
        <v>889.79600000000005</v>
      </c>
      <c r="E2154">
        <f>U2154+V2154-G2154</f>
        <v>321.54599999999999</v>
      </c>
      <c r="F2154">
        <f>IF(AND(W2154&gt;0,G2154=0),D2154-E2154,0)</f>
        <v>568.25</v>
      </c>
      <c r="G2154">
        <f>IF((U2154+V2154)&gt;D2154,(U2154+V2154)-D2154,0)</f>
        <v>0</v>
      </c>
      <c r="H2154">
        <f>_xlfn.IFS(K2154=1,0,AND(G2154&gt;0,K2154&lt;1,W2154=0),MIN(G2154,B$3-J2154),AND(W2154&gt;0,K2154&lt;1),MIN(B$3-J2154,B$4,B$3-J2154),AND(W2154=0,G2154=0),0)</f>
        <v>0</v>
      </c>
      <c r="I2154">
        <f>IF(AND(D2154&gt;(U2154+V2154),W2154=0,K2154&gt;0.3),MIN(J2154-B$3*0.3,B$5,D2154-(U2154+V2154)),0)</f>
        <v>0</v>
      </c>
      <c r="J2154">
        <f t="shared" si="33"/>
        <v>10000</v>
      </c>
      <c r="K2154" s="1">
        <f>J2154/B$3</f>
        <v>1</v>
      </c>
      <c r="L2154">
        <f>IF(D2154&gt;U2154+V2154+W2154,D2154-(U2154+V2154+W2154+I2154),0)</f>
        <v>0</v>
      </c>
      <c r="M2154">
        <f>D2154-L2154</f>
        <v>889.79600000000005</v>
      </c>
      <c r="O2154">
        <v>366.89699999999999</v>
      </c>
      <c r="P2154">
        <v>52.603999999999999</v>
      </c>
      <c r="Q2154">
        <v>379.57900000000001</v>
      </c>
      <c r="R2154">
        <v>90.716999999999999</v>
      </c>
      <c r="S2154">
        <v>0</v>
      </c>
      <c r="U2154">
        <v>248.48</v>
      </c>
      <c r="V2154">
        <v>73.066000000000003</v>
      </c>
      <c r="W2154">
        <v>7500</v>
      </c>
      <c r="Y2154">
        <v>889.79600000000005</v>
      </c>
      <c r="Z2154">
        <f>E2154</f>
        <v>321.54599999999999</v>
      </c>
      <c r="AA2154">
        <f>I2154</f>
        <v>0</v>
      </c>
      <c r="AB2154">
        <f>F2154</f>
        <v>568.25</v>
      </c>
    </row>
    <row r="2155" spans="4:28" x14ac:dyDescent="0.2">
      <c r="D2155">
        <v>1485.671</v>
      </c>
      <c r="E2155">
        <f>U2155+V2155-G2155</f>
        <v>327.58</v>
      </c>
      <c r="F2155">
        <f>IF(AND(W2155&gt;0,G2155=0),D2155-E2155,0)</f>
        <v>0</v>
      </c>
      <c r="G2155">
        <f>IF((U2155+V2155)&gt;D2155,(U2155+V2155)-D2155,0)</f>
        <v>0</v>
      </c>
      <c r="H2155">
        <f>_xlfn.IFS(K2155=1,0,AND(G2155&gt;0,K2155&lt;1,W2155=0),MIN(G2155,B$3-J2155),AND(W2155&gt;0,K2155&lt;1),MIN(B$3-J2155,B$4,B$3-J2155),AND(W2155=0,G2155=0),0)</f>
        <v>0</v>
      </c>
      <c r="I2155">
        <f>IF(AND(D2155&gt;(U2155+V2155),W2155=0,K2155&gt;0.3),MIN(J2155-B$3*0.3,B$5,D2155-(U2155+V2155)),0)</f>
        <v>1158.0910000000001</v>
      </c>
      <c r="J2155">
        <f t="shared" si="33"/>
        <v>10000</v>
      </c>
      <c r="K2155" s="1">
        <f>J2155/B$3</f>
        <v>1</v>
      </c>
      <c r="L2155">
        <f>IF(D2155&gt;U2155+V2155+W2155,D2155-(U2155+V2155+W2155+I2155),0)</f>
        <v>0</v>
      </c>
      <c r="M2155">
        <f>D2155-L2155</f>
        <v>1485.671</v>
      </c>
      <c r="O2155">
        <v>447.26400000000001</v>
      </c>
      <c r="P2155">
        <v>24.28</v>
      </c>
      <c r="Q2155">
        <v>669.76900000000001</v>
      </c>
      <c r="R2155">
        <v>344.358</v>
      </c>
      <c r="S2155">
        <v>0</v>
      </c>
      <c r="U2155">
        <v>248.48</v>
      </c>
      <c r="V2155">
        <v>79.099999999999994</v>
      </c>
      <c r="W2155">
        <v>0</v>
      </c>
      <c r="Y2155">
        <v>1485.671</v>
      </c>
      <c r="Z2155">
        <f>E2155</f>
        <v>327.58</v>
      </c>
      <c r="AA2155">
        <f>I2155</f>
        <v>1158.0910000000001</v>
      </c>
      <c r="AB2155">
        <f>F2155</f>
        <v>0</v>
      </c>
    </row>
    <row r="2156" spans="4:28" x14ac:dyDescent="0.2">
      <c r="D2156">
        <v>1544.06</v>
      </c>
      <c r="E2156">
        <f>U2156+V2156-G2156</f>
        <v>353.44399999999996</v>
      </c>
      <c r="F2156">
        <f>IF(AND(W2156&gt;0,G2156=0),D2156-E2156,0)</f>
        <v>0</v>
      </c>
      <c r="G2156">
        <f>IF((U2156+V2156)&gt;D2156,(U2156+V2156)-D2156,0)</f>
        <v>0</v>
      </c>
      <c r="H2156">
        <f>_xlfn.IFS(K2156=1,0,AND(G2156&gt;0,K2156&lt;1,W2156=0),MIN(G2156,B$3-J2156),AND(W2156&gt;0,K2156&lt;1),MIN(B$3-J2156,B$4,B$3-J2156),AND(W2156=0,G2156=0),0)</f>
        <v>0</v>
      </c>
      <c r="I2156">
        <f>IF(AND(D2156&gt;(U2156+V2156),W2156=0,K2156&gt;0.3),MIN(J2156-B$3*0.3,B$5,D2156-(U2156+V2156)),0)</f>
        <v>1190.616</v>
      </c>
      <c r="J2156">
        <f t="shared" si="33"/>
        <v>8841.9089999999997</v>
      </c>
      <c r="K2156" s="1">
        <f>J2156/B$3</f>
        <v>0.8841909</v>
      </c>
      <c r="L2156">
        <f>IF(D2156&gt;U2156+V2156+W2156,D2156-(U2156+V2156+W2156+I2156),0)</f>
        <v>0</v>
      </c>
      <c r="M2156">
        <f>D2156-L2156</f>
        <v>1544.06</v>
      </c>
      <c r="O2156">
        <v>592.072</v>
      </c>
      <c r="P2156">
        <v>21.949000000000002</v>
      </c>
      <c r="Q2156">
        <v>557.71900000000005</v>
      </c>
      <c r="R2156">
        <v>372.32</v>
      </c>
      <c r="S2156">
        <v>0</v>
      </c>
      <c r="U2156">
        <v>248.48</v>
      </c>
      <c r="V2156">
        <v>104.964</v>
      </c>
      <c r="W2156">
        <v>0</v>
      </c>
      <c r="Y2156">
        <v>1544.06</v>
      </c>
      <c r="Z2156">
        <f>E2156</f>
        <v>353.44399999999996</v>
      </c>
      <c r="AA2156">
        <f>I2156</f>
        <v>1190.616</v>
      </c>
      <c r="AB2156">
        <f>F2156</f>
        <v>0</v>
      </c>
    </row>
    <row r="2157" spans="4:28" x14ac:dyDescent="0.2">
      <c r="D2157">
        <v>1363.5650000000001</v>
      </c>
      <c r="E2157">
        <f>U2157+V2157-G2157</f>
        <v>312.673</v>
      </c>
      <c r="F2157">
        <f>IF(AND(W2157&gt;0,G2157=0),D2157-E2157,0)</f>
        <v>0</v>
      </c>
      <c r="G2157">
        <f>IF((U2157+V2157)&gt;D2157,(U2157+V2157)-D2157,0)</f>
        <v>0</v>
      </c>
      <c r="H2157">
        <f>_xlfn.IFS(K2157=1,0,AND(G2157&gt;0,K2157&lt;1,W2157=0),MIN(G2157,B$3-J2157),AND(W2157&gt;0,K2157&lt;1),MIN(B$3-J2157,B$4,B$3-J2157),AND(W2157=0,G2157=0),0)</f>
        <v>0</v>
      </c>
      <c r="I2157">
        <f>IF(AND(D2157&gt;(U2157+V2157),W2157=0,K2157&gt;0.3),MIN(J2157-B$3*0.3,B$5,D2157-(U2157+V2157)),0)</f>
        <v>1050.8920000000001</v>
      </c>
      <c r="J2157">
        <f t="shared" si="33"/>
        <v>7651.2929999999997</v>
      </c>
      <c r="K2157" s="1">
        <f>J2157/B$3</f>
        <v>0.76512930000000001</v>
      </c>
      <c r="L2157">
        <f>IF(D2157&gt;U2157+V2157+W2157,D2157-(U2157+V2157+W2157+I2157),0)</f>
        <v>0</v>
      </c>
      <c r="M2157">
        <f>D2157-L2157</f>
        <v>1363.5650000000001</v>
      </c>
      <c r="O2157">
        <v>628.851</v>
      </c>
      <c r="P2157">
        <v>27.227</v>
      </c>
      <c r="Q2157">
        <v>509.149</v>
      </c>
      <c r="R2157">
        <v>185.01300000000001</v>
      </c>
      <c r="S2157">
        <v>13.324999999999999</v>
      </c>
      <c r="U2157">
        <v>248.48</v>
      </c>
      <c r="V2157">
        <v>64.192999999999998</v>
      </c>
      <c r="W2157">
        <v>0</v>
      </c>
      <c r="Y2157">
        <v>1363.5650000000001</v>
      </c>
      <c r="Z2157">
        <f>E2157</f>
        <v>312.673</v>
      </c>
      <c r="AA2157">
        <f>I2157</f>
        <v>1050.8920000000001</v>
      </c>
      <c r="AB2157">
        <f>F2157</f>
        <v>0</v>
      </c>
    </row>
    <row r="2158" spans="4:28" x14ac:dyDescent="0.2">
      <c r="D2158">
        <v>1104.3710000000001</v>
      </c>
      <c r="E2158">
        <f>U2158+V2158-G2158</f>
        <v>250.77099999999999</v>
      </c>
      <c r="F2158">
        <f>IF(AND(W2158&gt;0,G2158=0),D2158-E2158,0)</f>
        <v>0</v>
      </c>
      <c r="G2158">
        <f>IF((U2158+V2158)&gt;D2158,(U2158+V2158)-D2158,0)</f>
        <v>0</v>
      </c>
      <c r="H2158">
        <f>_xlfn.IFS(K2158=1,0,AND(G2158&gt;0,K2158&lt;1,W2158=0),MIN(G2158,B$3-J2158),AND(W2158&gt;0,K2158&lt;1),MIN(B$3-J2158,B$4,B$3-J2158),AND(W2158=0,G2158=0),0)</f>
        <v>0</v>
      </c>
      <c r="I2158">
        <f>IF(AND(D2158&gt;(U2158+V2158),W2158=0,K2158&gt;0.3),MIN(J2158-B$3*0.3,B$5,D2158-(U2158+V2158)),0)</f>
        <v>853.60000000000014</v>
      </c>
      <c r="J2158">
        <f t="shared" si="33"/>
        <v>6600.4009999999998</v>
      </c>
      <c r="K2158" s="1">
        <f>J2158/B$3</f>
        <v>0.66004010000000002</v>
      </c>
      <c r="L2158">
        <f>IF(D2158&gt;U2158+V2158+W2158,D2158-(U2158+V2158+W2158+I2158),0)</f>
        <v>0</v>
      </c>
      <c r="M2158">
        <f>D2158-L2158</f>
        <v>1104.3710000000001</v>
      </c>
      <c r="O2158">
        <v>609.61199999999997</v>
      </c>
      <c r="P2158">
        <v>104.80800000000001</v>
      </c>
      <c r="Q2158">
        <v>316.125</v>
      </c>
      <c r="R2158">
        <v>47.177</v>
      </c>
      <c r="S2158">
        <v>26.65</v>
      </c>
      <c r="U2158">
        <v>248.48</v>
      </c>
      <c r="V2158">
        <v>2.2909999999999999</v>
      </c>
      <c r="W2158">
        <v>0</v>
      </c>
      <c r="Y2158">
        <v>1104.3710000000001</v>
      </c>
      <c r="Z2158">
        <f>E2158</f>
        <v>250.77099999999999</v>
      </c>
      <c r="AA2158">
        <f>I2158</f>
        <v>853.60000000000014</v>
      </c>
      <c r="AB2158">
        <f>F2158</f>
        <v>0</v>
      </c>
    </row>
    <row r="2159" spans="4:28" x14ac:dyDescent="0.2">
      <c r="D2159">
        <v>1138.318</v>
      </c>
      <c r="E2159">
        <f>U2159+V2159-G2159</f>
        <v>248.48</v>
      </c>
      <c r="F2159">
        <f>IF(AND(W2159&gt;0,G2159=0),D2159-E2159,0)</f>
        <v>0</v>
      </c>
      <c r="G2159">
        <f>IF((U2159+V2159)&gt;D2159,(U2159+V2159)-D2159,0)</f>
        <v>0</v>
      </c>
      <c r="H2159">
        <f>_xlfn.IFS(K2159=1,0,AND(G2159&gt;0,K2159&lt;1,W2159=0),MIN(G2159,B$3-J2159),AND(W2159&gt;0,K2159&lt;1),MIN(B$3-J2159,B$4,B$3-J2159),AND(W2159=0,G2159=0),0)</f>
        <v>0</v>
      </c>
      <c r="I2159">
        <f>IF(AND(D2159&gt;(U2159+V2159),W2159=0,K2159&gt;0.3),MIN(J2159-B$3*0.3,B$5,D2159-(U2159+V2159)),0)</f>
        <v>889.83799999999997</v>
      </c>
      <c r="J2159">
        <f t="shared" si="33"/>
        <v>5746.8009999999995</v>
      </c>
      <c r="K2159" s="1">
        <f>J2159/B$3</f>
        <v>0.57468009999999992</v>
      </c>
      <c r="L2159">
        <f>IF(D2159&gt;U2159+V2159+W2159,D2159-(U2159+V2159+W2159+I2159),0)</f>
        <v>0</v>
      </c>
      <c r="M2159">
        <f>D2159-L2159</f>
        <v>1138.318</v>
      </c>
      <c r="O2159">
        <v>582.15599999999995</v>
      </c>
      <c r="P2159">
        <v>102.746</v>
      </c>
      <c r="Q2159">
        <v>255.71600000000001</v>
      </c>
      <c r="R2159">
        <v>171.006</v>
      </c>
      <c r="S2159">
        <v>26.693999999999999</v>
      </c>
      <c r="U2159">
        <v>248.48</v>
      </c>
      <c r="V2159">
        <v>0</v>
      </c>
      <c r="W2159">
        <v>0</v>
      </c>
      <c r="Y2159">
        <v>1138.318</v>
      </c>
      <c r="Z2159">
        <f>E2159</f>
        <v>248.48</v>
      </c>
      <c r="AA2159">
        <f>I2159</f>
        <v>889.83799999999997</v>
      </c>
      <c r="AB2159">
        <f>F2159</f>
        <v>0</v>
      </c>
    </row>
    <row r="2160" spans="4:28" x14ac:dyDescent="0.2">
      <c r="D2160">
        <v>1188.248</v>
      </c>
      <c r="E2160">
        <f>U2160+V2160-G2160</f>
        <v>248.48</v>
      </c>
      <c r="F2160">
        <f>IF(AND(W2160&gt;0,G2160=0),D2160-E2160,0)</f>
        <v>939.76800000000003</v>
      </c>
      <c r="G2160">
        <f>IF((U2160+V2160)&gt;D2160,(U2160+V2160)-D2160,0)</f>
        <v>0</v>
      </c>
      <c r="H2160">
        <f>_xlfn.IFS(K2160=1,0,AND(G2160&gt;0,K2160&lt;1,W2160=0),MIN(G2160,B$3-J2160),AND(W2160&gt;0,K2160&lt;1),MIN(B$3-J2160,B$4,B$3-J2160),AND(W2160=0,G2160=0),0)</f>
        <v>2500</v>
      </c>
      <c r="I2160">
        <f>IF(AND(D2160&gt;(U2160+V2160),W2160=0,K2160&gt;0.3),MIN(J2160-B$3*0.3,B$5,D2160-(U2160+V2160)),0)</f>
        <v>0</v>
      </c>
      <c r="J2160">
        <f t="shared" si="33"/>
        <v>4856.9629999999997</v>
      </c>
      <c r="K2160" s="1">
        <f>J2160/B$3</f>
        <v>0.48569629999999997</v>
      </c>
      <c r="L2160">
        <f>IF(D2160&gt;U2160+V2160+W2160,D2160-(U2160+V2160+W2160+I2160),0)</f>
        <v>0</v>
      </c>
      <c r="M2160">
        <f>D2160-L2160</f>
        <v>1188.248</v>
      </c>
      <c r="O2160">
        <v>606.173</v>
      </c>
      <c r="P2160">
        <v>81.933999999999997</v>
      </c>
      <c r="Q2160">
        <v>230.42099999999999</v>
      </c>
      <c r="R2160">
        <v>242.93899999999999</v>
      </c>
      <c r="S2160">
        <v>26.782</v>
      </c>
      <c r="U2160">
        <v>248.48</v>
      </c>
      <c r="V2160">
        <v>0</v>
      </c>
      <c r="W2160">
        <v>7500</v>
      </c>
      <c r="Y2160">
        <v>1188.248</v>
      </c>
      <c r="Z2160">
        <f>E2160</f>
        <v>248.48</v>
      </c>
      <c r="AA2160">
        <f>I2160</f>
        <v>0</v>
      </c>
      <c r="AB2160">
        <f>F2160</f>
        <v>939.76800000000003</v>
      </c>
    </row>
    <row r="2161" spans="4:28" x14ac:dyDescent="0.2">
      <c r="D2161">
        <v>1054.538</v>
      </c>
      <c r="E2161">
        <f>U2161+V2161-G2161</f>
        <v>248.48</v>
      </c>
      <c r="F2161">
        <f>IF(AND(W2161&gt;0,G2161=0),D2161-E2161,0)</f>
        <v>0</v>
      </c>
      <c r="G2161">
        <f>IF((U2161+V2161)&gt;D2161,(U2161+V2161)-D2161,0)</f>
        <v>0</v>
      </c>
      <c r="H2161">
        <f>_xlfn.IFS(K2161=1,0,AND(G2161&gt;0,K2161&lt;1,W2161=0),MIN(G2161,B$3-J2161),AND(W2161&gt;0,K2161&lt;1),MIN(B$3-J2161,B$4,B$3-J2161),AND(W2161=0,G2161=0),0)</f>
        <v>0</v>
      </c>
      <c r="I2161">
        <f>IF(AND(D2161&gt;(U2161+V2161),W2161=0,K2161&gt;0.3),MIN(J2161-B$3*0.3,B$5,D2161-(U2161+V2161)),0)</f>
        <v>806.05799999999999</v>
      </c>
      <c r="J2161">
        <f t="shared" si="33"/>
        <v>7356.9629999999997</v>
      </c>
      <c r="K2161" s="1">
        <f>J2161/B$3</f>
        <v>0.73569629999999997</v>
      </c>
      <c r="L2161">
        <f>IF(D2161&gt;U2161+V2161+W2161,D2161-(U2161+V2161+W2161+I2161),0)</f>
        <v>0</v>
      </c>
      <c r="M2161">
        <f>D2161-L2161</f>
        <v>1054.538</v>
      </c>
      <c r="O2161">
        <v>603.09100000000001</v>
      </c>
      <c r="P2161">
        <v>73.644000000000005</v>
      </c>
      <c r="Q2161">
        <v>233.548</v>
      </c>
      <c r="R2161">
        <v>117.208</v>
      </c>
      <c r="S2161">
        <v>27.047000000000001</v>
      </c>
      <c r="U2161">
        <v>248.48</v>
      </c>
      <c r="V2161">
        <v>0</v>
      </c>
      <c r="W2161">
        <v>0</v>
      </c>
      <c r="Y2161">
        <v>1054.538</v>
      </c>
      <c r="Z2161">
        <f>E2161</f>
        <v>248.48</v>
      </c>
      <c r="AA2161">
        <f>I2161</f>
        <v>806.05799999999999</v>
      </c>
      <c r="AB2161">
        <f>F2161</f>
        <v>0</v>
      </c>
    </row>
    <row r="2162" spans="4:28" x14ac:dyDescent="0.2">
      <c r="D2162">
        <v>751.245</v>
      </c>
      <c r="E2162">
        <f>U2162+V2162-G2162</f>
        <v>248.48</v>
      </c>
      <c r="F2162">
        <f>IF(AND(W2162&gt;0,G2162=0),D2162-E2162,0)</f>
        <v>502.76499999999999</v>
      </c>
      <c r="G2162">
        <f>IF((U2162+V2162)&gt;D2162,(U2162+V2162)-D2162,0)</f>
        <v>0</v>
      </c>
      <c r="H2162">
        <f>_xlfn.IFS(K2162=1,0,AND(G2162&gt;0,K2162&lt;1,W2162=0),MIN(G2162,B$3-J2162),AND(W2162&gt;0,K2162&lt;1),MIN(B$3-J2162,B$4,B$3-J2162),AND(W2162=0,G2162=0),0)</f>
        <v>2500</v>
      </c>
      <c r="I2162">
        <f>IF(AND(D2162&gt;(U2162+V2162),W2162=0,K2162&gt;0.3),MIN(J2162-B$3*0.3,B$5,D2162-(U2162+V2162)),0)</f>
        <v>0</v>
      </c>
      <c r="J2162">
        <f t="shared" si="33"/>
        <v>6550.9049999999997</v>
      </c>
      <c r="K2162" s="1">
        <f>J2162/B$3</f>
        <v>0.65509050000000002</v>
      </c>
      <c r="L2162">
        <f>IF(D2162&gt;U2162+V2162+W2162,D2162-(U2162+V2162+W2162+I2162),0)</f>
        <v>0</v>
      </c>
      <c r="M2162">
        <f>D2162-L2162</f>
        <v>751.245</v>
      </c>
      <c r="O2162">
        <v>440.488</v>
      </c>
      <c r="P2162">
        <v>52.530999999999999</v>
      </c>
      <c r="Q2162">
        <v>231.13399999999999</v>
      </c>
      <c r="R2162">
        <v>0</v>
      </c>
      <c r="S2162">
        <v>27.091000000000001</v>
      </c>
      <c r="U2162">
        <v>248.48</v>
      </c>
      <c r="V2162">
        <v>0</v>
      </c>
      <c r="W2162">
        <v>7500</v>
      </c>
      <c r="Y2162">
        <v>751.245</v>
      </c>
      <c r="Z2162">
        <f>E2162</f>
        <v>248.48</v>
      </c>
      <c r="AA2162">
        <f>I2162</f>
        <v>0</v>
      </c>
      <c r="AB2162">
        <f>F2162</f>
        <v>502.76499999999999</v>
      </c>
    </row>
    <row r="2163" spans="4:28" x14ac:dyDescent="0.2">
      <c r="D2163">
        <v>983.75199999999995</v>
      </c>
      <c r="E2163">
        <f>U2163+V2163-G2163</f>
        <v>248.48</v>
      </c>
      <c r="F2163">
        <f>IF(AND(W2163&gt;0,G2163=0),D2163-E2163,0)</f>
        <v>735.27199999999993</v>
      </c>
      <c r="G2163">
        <f>IF((U2163+V2163)&gt;D2163,(U2163+V2163)-D2163,0)</f>
        <v>0</v>
      </c>
      <c r="H2163">
        <f>_xlfn.IFS(K2163=1,0,AND(G2163&gt;0,K2163&lt;1,W2163=0),MIN(G2163,B$3-J2163),AND(W2163&gt;0,K2163&lt;1),MIN(B$3-J2163,B$4,B$3-J2163),AND(W2163=0,G2163=0),0)</f>
        <v>949.09500000000116</v>
      </c>
      <c r="I2163">
        <f>IF(AND(D2163&gt;(U2163+V2163),W2163=0,K2163&gt;0.3),MIN(J2163-B$3*0.3,B$5,D2163-(U2163+V2163)),0)</f>
        <v>0</v>
      </c>
      <c r="J2163">
        <f t="shared" si="33"/>
        <v>9050.9049999999988</v>
      </c>
      <c r="K2163" s="1">
        <f>J2163/B$3</f>
        <v>0.90509049999999991</v>
      </c>
      <c r="L2163">
        <f>IF(D2163&gt;U2163+V2163+W2163,D2163-(U2163+V2163+W2163+I2163),0)</f>
        <v>0</v>
      </c>
      <c r="M2163">
        <f>D2163-L2163</f>
        <v>983.75199999999995</v>
      </c>
      <c r="O2163">
        <v>321.30399999999997</v>
      </c>
      <c r="P2163">
        <v>83.683000000000007</v>
      </c>
      <c r="Q2163">
        <v>507.90800000000002</v>
      </c>
      <c r="R2163">
        <v>0</v>
      </c>
      <c r="S2163">
        <v>70.858000000000004</v>
      </c>
      <c r="U2163">
        <v>248.48</v>
      </c>
      <c r="V2163">
        <v>0</v>
      </c>
      <c r="W2163">
        <v>7500</v>
      </c>
      <c r="Y2163">
        <v>983.75199999999995</v>
      </c>
      <c r="Z2163">
        <f>E2163</f>
        <v>248.48</v>
      </c>
      <c r="AA2163">
        <f>I2163</f>
        <v>0</v>
      </c>
      <c r="AB2163">
        <f>F2163</f>
        <v>735.27199999999993</v>
      </c>
    </row>
    <row r="2164" spans="4:28" x14ac:dyDescent="0.2">
      <c r="D2164">
        <v>797.67499999999995</v>
      </c>
      <c r="E2164">
        <f>U2164+V2164-G2164</f>
        <v>248.48</v>
      </c>
      <c r="F2164">
        <f>IF(AND(W2164&gt;0,G2164=0),D2164-E2164,0)</f>
        <v>549.19499999999994</v>
      </c>
      <c r="G2164">
        <f>IF((U2164+V2164)&gt;D2164,(U2164+V2164)-D2164,0)</f>
        <v>0</v>
      </c>
      <c r="H2164">
        <f>_xlfn.IFS(K2164=1,0,AND(G2164&gt;0,K2164&lt;1,W2164=0),MIN(G2164,B$3-J2164),AND(W2164&gt;0,K2164&lt;1),MIN(B$3-J2164,B$4,B$3-J2164),AND(W2164=0,G2164=0),0)</f>
        <v>0</v>
      </c>
      <c r="I2164">
        <f>IF(AND(D2164&gt;(U2164+V2164),W2164=0,K2164&gt;0.3),MIN(J2164-B$3*0.3,B$5,D2164-(U2164+V2164)),0)</f>
        <v>0</v>
      </c>
      <c r="J2164">
        <f t="shared" si="33"/>
        <v>10000</v>
      </c>
      <c r="K2164" s="1">
        <f>J2164/B$3</f>
        <v>1</v>
      </c>
      <c r="L2164">
        <f>IF(D2164&gt;U2164+V2164+W2164,D2164-(U2164+V2164+W2164+I2164),0)</f>
        <v>0</v>
      </c>
      <c r="M2164">
        <f>D2164-L2164</f>
        <v>797.67499999999995</v>
      </c>
      <c r="O2164">
        <v>234.352</v>
      </c>
      <c r="P2164">
        <v>79.442999999999998</v>
      </c>
      <c r="Q2164">
        <v>367.541</v>
      </c>
      <c r="R2164">
        <v>0</v>
      </c>
      <c r="S2164">
        <v>116.339</v>
      </c>
      <c r="U2164">
        <v>248.48</v>
      </c>
      <c r="V2164">
        <v>0</v>
      </c>
      <c r="W2164">
        <v>7500</v>
      </c>
      <c r="Y2164">
        <v>797.67499999999995</v>
      </c>
      <c r="Z2164">
        <f>E2164</f>
        <v>248.48</v>
      </c>
      <c r="AA2164">
        <f>I2164</f>
        <v>0</v>
      </c>
      <c r="AB2164">
        <f>F2164</f>
        <v>549.19499999999994</v>
      </c>
    </row>
    <row r="2165" spans="4:28" x14ac:dyDescent="0.2">
      <c r="D2165">
        <v>684.03399999999999</v>
      </c>
      <c r="E2165">
        <f>U2165+V2165-G2165</f>
        <v>248.48</v>
      </c>
      <c r="F2165">
        <f>IF(AND(W2165&gt;0,G2165=0),D2165-E2165,0)</f>
        <v>435.55399999999997</v>
      </c>
      <c r="G2165">
        <f>IF((U2165+V2165)&gt;D2165,(U2165+V2165)-D2165,0)</f>
        <v>0</v>
      </c>
      <c r="H2165">
        <f>_xlfn.IFS(K2165=1,0,AND(G2165&gt;0,K2165&lt;1,W2165=0),MIN(G2165,B$3-J2165),AND(W2165&gt;0,K2165&lt;1),MIN(B$3-J2165,B$4,B$3-J2165),AND(W2165=0,G2165=0),0)</f>
        <v>0</v>
      </c>
      <c r="I2165">
        <f>IF(AND(D2165&gt;(U2165+V2165),W2165=0,K2165&gt;0.3),MIN(J2165-B$3*0.3,B$5,D2165-(U2165+V2165)),0)</f>
        <v>0</v>
      </c>
      <c r="J2165">
        <f t="shared" si="33"/>
        <v>10000</v>
      </c>
      <c r="K2165" s="1">
        <f>J2165/B$3</f>
        <v>1</v>
      </c>
      <c r="L2165">
        <f>IF(D2165&gt;U2165+V2165+W2165,D2165-(U2165+V2165+W2165+I2165),0)</f>
        <v>0</v>
      </c>
      <c r="M2165">
        <f>D2165-L2165</f>
        <v>684.03399999999999</v>
      </c>
      <c r="O2165">
        <v>181.029</v>
      </c>
      <c r="P2165">
        <v>60.247</v>
      </c>
      <c r="Q2165">
        <v>344.51100000000002</v>
      </c>
      <c r="R2165">
        <v>0</v>
      </c>
      <c r="S2165">
        <v>98.247</v>
      </c>
      <c r="U2165">
        <v>248.48</v>
      </c>
      <c r="V2165">
        <v>0</v>
      </c>
      <c r="W2165">
        <v>7500</v>
      </c>
      <c r="Y2165">
        <v>684.03399999999999</v>
      </c>
      <c r="Z2165">
        <f>E2165</f>
        <v>248.48</v>
      </c>
      <c r="AA2165">
        <f>I2165</f>
        <v>0</v>
      </c>
      <c r="AB2165">
        <f>F2165</f>
        <v>435.55399999999997</v>
      </c>
    </row>
    <row r="2166" spans="4:28" x14ac:dyDescent="0.2">
      <c r="D2166">
        <v>660.702</v>
      </c>
      <c r="E2166">
        <f>U2166+V2166-G2166</f>
        <v>248.48</v>
      </c>
      <c r="F2166">
        <f>IF(AND(W2166&gt;0,G2166=0),D2166-E2166,0)</f>
        <v>412.22199999999998</v>
      </c>
      <c r="G2166">
        <f>IF((U2166+V2166)&gt;D2166,(U2166+V2166)-D2166,0)</f>
        <v>0</v>
      </c>
      <c r="H2166">
        <f>_xlfn.IFS(K2166=1,0,AND(G2166&gt;0,K2166&lt;1,W2166=0),MIN(G2166,B$3-J2166),AND(W2166&gt;0,K2166&lt;1),MIN(B$3-J2166,B$4,B$3-J2166),AND(W2166=0,G2166=0),0)</f>
        <v>0</v>
      </c>
      <c r="I2166">
        <f>IF(AND(D2166&gt;(U2166+V2166),W2166=0,K2166&gt;0.3),MIN(J2166-B$3*0.3,B$5,D2166-(U2166+V2166)),0)</f>
        <v>0</v>
      </c>
      <c r="J2166">
        <f t="shared" si="33"/>
        <v>10000</v>
      </c>
      <c r="K2166" s="1">
        <f>J2166/B$3</f>
        <v>1</v>
      </c>
      <c r="L2166">
        <f>IF(D2166&gt;U2166+V2166+W2166,D2166-(U2166+V2166+W2166+I2166),0)</f>
        <v>0</v>
      </c>
      <c r="M2166">
        <f>D2166-L2166</f>
        <v>660.702</v>
      </c>
      <c r="O2166">
        <v>152.58000000000001</v>
      </c>
      <c r="P2166">
        <v>37.847999999999999</v>
      </c>
      <c r="Q2166">
        <v>357.82600000000002</v>
      </c>
      <c r="R2166">
        <v>0</v>
      </c>
      <c r="S2166">
        <v>112.449</v>
      </c>
      <c r="U2166">
        <v>248.48</v>
      </c>
      <c r="V2166">
        <v>0</v>
      </c>
      <c r="W2166">
        <v>7500</v>
      </c>
      <c r="Y2166">
        <v>660.702</v>
      </c>
      <c r="Z2166">
        <f>E2166</f>
        <v>248.48</v>
      </c>
      <c r="AA2166">
        <f>I2166</f>
        <v>0</v>
      </c>
      <c r="AB2166">
        <f>F2166</f>
        <v>412.22199999999998</v>
      </c>
    </row>
    <row r="2167" spans="4:28" x14ac:dyDescent="0.2">
      <c r="D2167">
        <v>664.29300000000001</v>
      </c>
      <c r="E2167">
        <f>U2167+V2167-G2167</f>
        <v>248.48</v>
      </c>
      <c r="F2167">
        <f>IF(AND(W2167&gt;0,G2167=0),D2167-E2167,0)</f>
        <v>0</v>
      </c>
      <c r="G2167">
        <f>IF((U2167+V2167)&gt;D2167,(U2167+V2167)-D2167,0)</f>
        <v>0</v>
      </c>
      <c r="H2167">
        <f>_xlfn.IFS(K2167=1,0,AND(G2167&gt;0,K2167&lt;1,W2167=0),MIN(G2167,B$3-J2167),AND(W2167&gt;0,K2167&lt;1),MIN(B$3-J2167,B$4,B$3-J2167),AND(W2167=0,G2167=0),0)</f>
        <v>0</v>
      </c>
      <c r="I2167">
        <f>IF(AND(D2167&gt;(U2167+V2167),W2167=0,K2167&gt;0.3),MIN(J2167-B$3*0.3,B$5,D2167-(U2167+V2167)),0)</f>
        <v>415.81299999999999</v>
      </c>
      <c r="J2167">
        <f t="shared" si="33"/>
        <v>10000</v>
      </c>
      <c r="K2167" s="1">
        <f>J2167/B$3</f>
        <v>1</v>
      </c>
      <c r="L2167">
        <f>IF(D2167&gt;U2167+V2167+W2167,D2167-(U2167+V2167+W2167+I2167),0)</f>
        <v>0</v>
      </c>
      <c r="M2167">
        <f>D2167-L2167</f>
        <v>664.29300000000001</v>
      </c>
      <c r="O2167">
        <v>160.72900000000001</v>
      </c>
      <c r="P2167">
        <v>22.797999999999998</v>
      </c>
      <c r="Q2167">
        <v>395.661</v>
      </c>
      <c r="R2167">
        <v>0</v>
      </c>
      <c r="S2167">
        <v>85.105000000000004</v>
      </c>
      <c r="U2167">
        <v>248.48</v>
      </c>
      <c r="V2167">
        <v>0</v>
      </c>
      <c r="W2167">
        <v>0</v>
      </c>
      <c r="Y2167">
        <v>664.29300000000001</v>
      </c>
      <c r="Z2167">
        <f>E2167</f>
        <v>248.48</v>
      </c>
      <c r="AA2167">
        <f>I2167</f>
        <v>415.81299999999999</v>
      </c>
      <c r="AB2167">
        <f>F2167</f>
        <v>0</v>
      </c>
    </row>
    <row r="2168" spans="4:28" x14ac:dyDescent="0.2">
      <c r="D2168">
        <v>700.72199999999998</v>
      </c>
      <c r="E2168">
        <f>U2168+V2168-G2168</f>
        <v>248.48</v>
      </c>
      <c r="F2168">
        <f>IF(AND(W2168&gt;0,G2168=0),D2168-E2168,0)</f>
        <v>0</v>
      </c>
      <c r="G2168">
        <f>IF((U2168+V2168)&gt;D2168,(U2168+V2168)-D2168,0)</f>
        <v>0</v>
      </c>
      <c r="H2168">
        <f>_xlfn.IFS(K2168=1,0,AND(G2168&gt;0,K2168&lt;1,W2168=0),MIN(G2168,B$3-J2168),AND(W2168&gt;0,K2168&lt;1),MIN(B$3-J2168,B$4,B$3-J2168),AND(W2168=0,G2168=0),0)</f>
        <v>0</v>
      </c>
      <c r="I2168">
        <f>IF(AND(D2168&gt;(U2168+V2168),W2168=0,K2168&gt;0.3),MIN(J2168-B$3*0.3,B$5,D2168-(U2168+V2168)),0)</f>
        <v>452.24199999999996</v>
      </c>
      <c r="J2168">
        <f t="shared" si="33"/>
        <v>9584.1869999999999</v>
      </c>
      <c r="K2168" s="1">
        <f>J2168/B$3</f>
        <v>0.95841869999999996</v>
      </c>
      <c r="L2168">
        <f>IF(D2168&gt;U2168+V2168+W2168,D2168-(U2168+V2168+W2168+I2168),0)</f>
        <v>0</v>
      </c>
      <c r="M2168">
        <f>D2168-L2168</f>
        <v>700.72199999999998</v>
      </c>
      <c r="O2168">
        <v>179.393</v>
      </c>
      <c r="P2168">
        <v>18.608000000000001</v>
      </c>
      <c r="Q2168">
        <v>428.25900000000001</v>
      </c>
      <c r="R2168">
        <v>0</v>
      </c>
      <c r="S2168">
        <v>74.462000000000003</v>
      </c>
      <c r="U2168">
        <v>248.48</v>
      </c>
      <c r="V2168">
        <v>0</v>
      </c>
      <c r="W2168">
        <v>0</v>
      </c>
      <c r="Y2168">
        <v>700.72199999999998</v>
      </c>
      <c r="Z2168">
        <f>E2168</f>
        <v>248.48</v>
      </c>
      <c r="AA2168">
        <f>I2168</f>
        <v>452.24199999999996</v>
      </c>
      <c r="AB2168">
        <f>F2168</f>
        <v>0</v>
      </c>
    </row>
    <row r="2169" spans="4:28" x14ac:dyDescent="0.2">
      <c r="D2169">
        <v>1226.4000000000001</v>
      </c>
      <c r="E2169">
        <f>U2169+V2169-G2169</f>
        <v>248.48</v>
      </c>
      <c r="F2169">
        <f>IF(AND(W2169&gt;0,G2169=0),D2169-E2169,0)</f>
        <v>0</v>
      </c>
      <c r="G2169">
        <f>IF((U2169+V2169)&gt;D2169,(U2169+V2169)-D2169,0)</f>
        <v>0</v>
      </c>
      <c r="H2169">
        <f>_xlfn.IFS(K2169=1,0,AND(G2169&gt;0,K2169&lt;1,W2169=0),MIN(G2169,B$3-J2169),AND(W2169&gt;0,K2169&lt;1),MIN(B$3-J2169,B$4,B$3-J2169),AND(W2169=0,G2169=0),0)</f>
        <v>0</v>
      </c>
      <c r="I2169">
        <f>IF(AND(D2169&gt;(U2169+V2169),W2169=0,K2169&gt;0.3),MIN(J2169-B$3*0.3,B$5,D2169-(U2169+V2169)),0)</f>
        <v>977.92000000000007</v>
      </c>
      <c r="J2169">
        <f t="shared" si="33"/>
        <v>9131.9449999999997</v>
      </c>
      <c r="K2169" s="1">
        <f>J2169/B$3</f>
        <v>0.91319450000000002</v>
      </c>
      <c r="L2169">
        <f>IF(D2169&gt;U2169+V2169+W2169,D2169-(U2169+V2169+W2169+I2169),0)</f>
        <v>0</v>
      </c>
      <c r="M2169">
        <f>D2169-L2169</f>
        <v>1226.4000000000001</v>
      </c>
      <c r="O2169">
        <v>218.06700000000001</v>
      </c>
      <c r="P2169">
        <v>64.655000000000001</v>
      </c>
      <c r="Q2169">
        <v>578.96500000000003</v>
      </c>
      <c r="R2169">
        <v>189.739</v>
      </c>
      <c r="S2169">
        <v>174.97399999999999</v>
      </c>
      <c r="U2169">
        <v>248.48</v>
      </c>
      <c r="V2169">
        <v>0</v>
      </c>
      <c r="W2169">
        <v>0</v>
      </c>
      <c r="Y2169">
        <v>1226.4000000000001</v>
      </c>
      <c r="Z2169">
        <f>E2169</f>
        <v>248.48</v>
      </c>
      <c r="AA2169">
        <f>I2169</f>
        <v>977.92000000000007</v>
      </c>
      <c r="AB2169">
        <f>F2169</f>
        <v>0</v>
      </c>
    </row>
    <row r="2170" spans="4:28" x14ac:dyDescent="0.2">
      <c r="D2170">
        <v>1706.8689999999999</v>
      </c>
      <c r="E2170">
        <f>U2170+V2170-G2170</f>
        <v>248.48</v>
      </c>
      <c r="F2170">
        <f>IF(AND(W2170&gt;0,G2170=0),D2170-E2170,0)</f>
        <v>0</v>
      </c>
      <c r="G2170">
        <f>IF((U2170+V2170)&gt;D2170,(U2170+V2170)-D2170,0)</f>
        <v>0</v>
      </c>
      <c r="H2170">
        <f>_xlfn.IFS(K2170=1,0,AND(G2170&gt;0,K2170&lt;1,W2170=0),MIN(G2170,B$3-J2170),AND(W2170&gt;0,K2170&lt;1),MIN(B$3-J2170,B$4,B$3-J2170),AND(W2170=0,G2170=0),0)</f>
        <v>0</v>
      </c>
      <c r="I2170">
        <f>IF(AND(D2170&gt;(U2170+V2170),W2170=0,K2170&gt;0.3),MIN(J2170-B$3*0.3,B$5,D2170-(U2170+V2170)),0)</f>
        <v>1458.3889999999999</v>
      </c>
      <c r="J2170">
        <f t="shared" si="33"/>
        <v>8154.0249999999996</v>
      </c>
      <c r="K2170" s="1">
        <f>J2170/B$3</f>
        <v>0.81540249999999992</v>
      </c>
      <c r="L2170">
        <f>IF(D2170&gt;U2170+V2170+W2170,D2170-(U2170+V2170+W2170+I2170),0)</f>
        <v>0</v>
      </c>
      <c r="M2170">
        <f>D2170-L2170</f>
        <v>1706.8689999999999</v>
      </c>
      <c r="O2170">
        <v>390.59500000000003</v>
      </c>
      <c r="P2170">
        <v>100.44499999999999</v>
      </c>
      <c r="Q2170">
        <v>488.51900000000001</v>
      </c>
      <c r="R2170">
        <v>521.41700000000003</v>
      </c>
      <c r="S2170">
        <v>205.893</v>
      </c>
      <c r="U2170">
        <v>248.48</v>
      </c>
      <c r="V2170">
        <v>0</v>
      </c>
      <c r="W2170">
        <v>0</v>
      </c>
      <c r="Y2170">
        <v>1706.8689999999999</v>
      </c>
      <c r="Z2170">
        <f>E2170</f>
        <v>248.48</v>
      </c>
      <c r="AA2170">
        <f>I2170</f>
        <v>1458.3889999999999</v>
      </c>
      <c r="AB2170">
        <f>F2170</f>
        <v>0</v>
      </c>
    </row>
    <row r="2171" spans="4:28" x14ac:dyDescent="0.2">
      <c r="D2171">
        <v>1625.15</v>
      </c>
      <c r="E2171">
        <f>U2171+V2171-G2171</f>
        <v>397.54599999999999</v>
      </c>
      <c r="F2171">
        <f>IF(AND(W2171&gt;0,G2171=0),D2171-E2171,0)</f>
        <v>0</v>
      </c>
      <c r="G2171">
        <f>IF((U2171+V2171)&gt;D2171,(U2171+V2171)-D2171,0)</f>
        <v>0</v>
      </c>
      <c r="H2171">
        <f>_xlfn.IFS(K2171=1,0,AND(G2171&gt;0,K2171&lt;1,W2171=0),MIN(G2171,B$3-J2171),AND(W2171&gt;0,K2171&lt;1),MIN(B$3-J2171,B$4,B$3-J2171),AND(W2171=0,G2171=0),0)</f>
        <v>0</v>
      </c>
      <c r="I2171">
        <f>IF(AND(D2171&gt;(U2171+V2171),W2171=0,K2171&gt;0.3),MIN(J2171-B$3*0.3,B$5,D2171-(U2171+V2171)),0)</f>
        <v>1227.604</v>
      </c>
      <c r="J2171">
        <f t="shared" si="33"/>
        <v>6695.6359999999995</v>
      </c>
      <c r="K2171" s="1">
        <f>J2171/B$3</f>
        <v>0.66956359999999993</v>
      </c>
      <c r="L2171">
        <f>IF(D2171&gt;U2171+V2171+W2171,D2171-(U2171+V2171+W2171+I2171),0)</f>
        <v>0</v>
      </c>
      <c r="M2171">
        <f>D2171-L2171</f>
        <v>1625.15</v>
      </c>
      <c r="O2171">
        <v>459.762</v>
      </c>
      <c r="P2171">
        <v>77.674999999999997</v>
      </c>
      <c r="Q2171">
        <v>556.57399999999996</v>
      </c>
      <c r="R2171">
        <v>297.32499999999999</v>
      </c>
      <c r="S2171">
        <v>233.815</v>
      </c>
      <c r="U2171">
        <v>248.48</v>
      </c>
      <c r="V2171">
        <v>149.066</v>
      </c>
      <c r="W2171">
        <v>0</v>
      </c>
      <c r="Y2171">
        <v>1625.15</v>
      </c>
      <c r="Z2171">
        <f>E2171</f>
        <v>397.54599999999999</v>
      </c>
      <c r="AA2171">
        <f>I2171</f>
        <v>1227.604</v>
      </c>
      <c r="AB2171">
        <f>F2171</f>
        <v>0</v>
      </c>
    </row>
    <row r="2172" spans="4:28" x14ac:dyDescent="0.2">
      <c r="D2172">
        <v>1423.098</v>
      </c>
      <c r="E2172">
        <f>U2172+V2172-G2172</f>
        <v>964.13900000000001</v>
      </c>
      <c r="F2172">
        <f>IF(AND(W2172&gt;0,G2172=0),D2172-E2172,0)</f>
        <v>0</v>
      </c>
      <c r="G2172">
        <f>IF((U2172+V2172)&gt;D2172,(U2172+V2172)-D2172,0)</f>
        <v>0</v>
      </c>
      <c r="H2172">
        <f>_xlfn.IFS(K2172=1,0,AND(G2172&gt;0,K2172&lt;1,W2172=0),MIN(G2172,B$3-J2172),AND(W2172&gt;0,K2172&lt;1),MIN(B$3-J2172,B$4,B$3-J2172),AND(W2172=0,G2172=0),0)</f>
        <v>0</v>
      </c>
      <c r="I2172">
        <f>IF(AND(D2172&gt;(U2172+V2172),W2172=0,K2172&gt;0.3),MIN(J2172-B$3*0.3,B$5,D2172-(U2172+V2172)),0)</f>
        <v>458.95899999999995</v>
      </c>
      <c r="J2172">
        <f t="shared" si="33"/>
        <v>5468.0319999999992</v>
      </c>
      <c r="K2172" s="1">
        <f>J2172/B$3</f>
        <v>0.54680319999999993</v>
      </c>
      <c r="L2172">
        <f>IF(D2172&gt;U2172+V2172+W2172,D2172-(U2172+V2172+W2172+I2172),0)</f>
        <v>0</v>
      </c>
      <c r="M2172">
        <f>D2172-L2172</f>
        <v>1423.098</v>
      </c>
      <c r="O2172">
        <v>412.12299999999999</v>
      </c>
      <c r="P2172">
        <v>80.531000000000006</v>
      </c>
      <c r="Q2172">
        <v>620.84900000000005</v>
      </c>
      <c r="R2172">
        <v>0</v>
      </c>
      <c r="S2172">
        <v>309.596</v>
      </c>
      <c r="U2172">
        <v>248.48</v>
      </c>
      <c r="V2172">
        <v>715.65899999999999</v>
      </c>
      <c r="W2172">
        <v>0</v>
      </c>
      <c r="Y2172">
        <v>1423.098</v>
      </c>
      <c r="Z2172">
        <f>E2172</f>
        <v>964.13900000000001</v>
      </c>
      <c r="AA2172">
        <f>I2172</f>
        <v>458.95899999999995</v>
      </c>
      <c r="AB2172">
        <f>F2172</f>
        <v>0</v>
      </c>
    </row>
    <row r="2173" spans="4:28" x14ac:dyDescent="0.2">
      <c r="D2173">
        <v>1111.297</v>
      </c>
      <c r="E2173">
        <f>U2173+V2173-G2173</f>
        <v>775.85599999999999</v>
      </c>
      <c r="F2173">
        <f>IF(AND(W2173&gt;0,G2173=0),D2173-E2173,0)</f>
        <v>335.44100000000003</v>
      </c>
      <c r="G2173">
        <f>IF((U2173+V2173)&gt;D2173,(U2173+V2173)-D2173,0)</f>
        <v>0</v>
      </c>
      <c r="H2173">
        <f>_xlfn.IFS(K2173=1,0,AND(G2173&gt;0,K2173&lt;1,W2173=0),MIN(G2173,B$3-J2173),AND(W2173&gt;0,K2173&lt;1),MIN(B$3-J2173,B$4,B$3-J2173),AND(W2173=0,G2173=0),0)</f>
        <v>2500</v>
      </c>
      <c r="I2173">
        <f>IF(AND(D2173&gt;(U2173+V2173),W2173=0,K2173&gt;0.3),MIN(J2173-B$3*0.3,B$5,D2173-(U2173+V2173)),0)</f>
        <v>0</v>
      </c>
      <c r="J2173">
        <f t="shared" si="33"/>
        <v>5009.0729999999994</v>
      </c>
      <c r="K2173" s="1">
        <f>J2173/B$3</f>
        <v>0.50090729999999994</v>
      </c>
      <c r="L2173">
        <f>IF(D2173&gt;U2173+V2173+W2173,D2173-(U2173+V2173+W2173+I2173),0)</f>
        <v>0</v>
      </c>
      <c r="M2173">
        <f>D2173-L2173</f>
        <v>1111.297</v>
      </c>
      <c r="O2173">
        <v>389.88900000000001</v>
      </c>
      <c r="P2173">
        <v>60.418999999999997</v>
      </c>
      <c r="Q2173">
        <v>493.541</v>
      </c>
      <c r="R2173">
        <v>0</v>
      </c>
      <c r="S2173">
        <v>167.44800000000001</v>
      </c>
      <c r="U2173">
        <v>248.48</v>
      </c>
      <c r="V2173">
        <v>527.37599999999998</v>
      </c>
      <c r="W2173">
        <v>7500</v>
      </c>
      <c r="Y2173">
        <v>1111.297</v>
      </c>
      <c r="Z2173">
        <f>E2173</f>
        <v>775.85599999999999</v>
      </c>
      <c r="AA2173">
        <f>I2173</f>
        <v>0</v>
      </c>
      <c r="AB2173">
        <f>F2173</f>
        <v>335.44100000000003</v>
      </c>
    </row>
    <row r="2174" spans="4:28" x14ac:dyDescent="0.2">
      <c r="D2174">
        <v>1043.8699999999999</v>
      </c>
      <c r="E2174">
        <f>U2174+V2174-G2174</f>
        <v>653.85299999999995</v>
      </c>
      <c r="F2174">
        <f>IF(AND(W2174&gt;0,G2174=0),D2174-E2174,0)</f>
        <v>390.01699999999994</v>
      </c>
      <c r="G2174">
        <f>IF((U2174+V2174)&gt;D2174,(U2174+V2174)-D2174,0)</f>
        <v>0</v>
      </c>
      <c r="H2174">
        <f>_xlfn.IFS(K2174=1,0,AND(G2174&gt;0,K2174&lt;1,W2174=0),MIN(G2174,B$3-J2174),AND(W2174&gt;0,K2174&lt;1),MIN(B$3-J2174,B$4,B$3-J2174),AND(W2174=0,G2174=0),0)</f>
        <v>2490.9270000000006</v>
      </c>
      <c r="I2174">
        <f>IF(AND(D2174&gt;(U2174+V2174),W2174=0,K2174&gt;0.3),MIN(J2174-B$3*0.3,B$5,D2174-(U2174+V2174)),0)</f>
        <v>0</v>
      </c>
      <c r="J2174">
        <f t="shared" si="33"/>
        <v>7509.0729999999994</v>
      </c>
      <c r="K2174" s="1">
        <f>J2174/B$3</f>
        <v>0.75090729999999994</v>
      </c>
      <c r="L2174">
        <f>IF(D2174&gt;U2174+V2174+W2174,D2174-(U2174+V2174+W2174+I2174),0)</f>
        <v>0</v>
      </c>
      <c r="M2174">
        <f>D2174-L2174</f>
        <v>1043.8699999999999</v>
      </c>
      <c r="O2174">
        <v>391.37700000000001</v>
      </c>
      <c r="P2174">
        <v>60.386000000000003</v>
      </c>
      <c r="Q2174">
        <v>534.86300000000006</v>
      </c>
      <c r="R2174">
        <v>0</v>
      </c>
      <c r="S2174">
        <v>57.244999999999997</v>
      </c>
      <c r="U2174">
        <v>0</v>
      </c>
      <c r="V2174">
        <v>653.85299999999995</v>
      </c>
      <c r="W2174">
        <v>7500</v>
      </c>
      <c r="Y2174">
        <v>1043.8699999999999</v>
      </c>
      <c r="Z2174">
        <f>E2174</f>
        <v>653.85299999999995</v>
      </c>
      <c r="AA2174">
        <f>I2174</f>
        <v>0</v>
      </c>
      <c r="AB2174">
        <f>F2174</f>
        <v>390.01699999999994</v>
      </c>
    </row>
    <row r="2175" spans="4:28" x14ac:dyDescent="0.2">
      <c r="D2175">
        <v>946.11900000000003</v>
      </c>
      <c r="E2175">
        <f>U2175+V2175-G2175</f>
        <v>946.11900000000003</v>
      </c>
      <c r="F2175">
        <f>IF(AND(W2175&gt;0,G2175=0),D2175-E2175,0)</f>
        <v>0</v>
      </c>
      <c r="G2175">
        <f>IF((U2175+V2175)&gt;D2175,(U2175+V2175)-D2175,0)</f>
        <v>511.06900000000007</v>
      </c>
      <c r="H2175">
        <f>_xlfn.IFS(K2175=1,0,AND(G2175&gt;0,K2175&lt;1,W2175=0),MIN(G2175,B$3-J2175),AND(W2175&gt;0,K2175&lt;1),MIN(B$3-J2175,B$4,B$3-J2175),AND(W2175=0,G2175=0),0)</f>
        <v>0</v>
      </c>
      <c r="I2175">
        <f>IF(AND(D2175&gt;(U2175+V2175),W2175=0,K2175&gt;0.3),MIN(J2175-B$3*0.3,B$5,D2175-(U2175+V2175)),0)</f>
        <v>0</v>
      </c>
      <c r="J2175">
        <f t="shared" si="33"/>
        <v>10000</v>
      </c>
      <c r="K2175" s="1">
        <f>J2175/B$3</f>
        <v>1</v>
      </c>
      <c r="L2175">
        <f>IF(D2175&gt;U2175+V2175+W2175,D2175-(U2175+V2175+W2175+I2175),0)</f>
        <v>0</v>
      </c>
      <c r="M2175">
        <f>D2175-L2175</f>
        <v>946.11900000000003</v>
      </c>
      <c r="O2175">
        <v>410.25700000000001</v>
      </c>
      <c r="P2175">
        <v>87.067999999999998</v>
      </c>
      <c r="Q2175">
        <v>416.642</v>
      </c>
      <c r="R2175">
        <v>0</v>
      </c>
      <c r="S2175">
        <v>32.152000000000001</v>
      </c>
      <c r="U2175">
        <v>0</v>
      </c>
      <c r="V2175">
        <v>1457.1880000000001</v>
      </c>
      <c r="W2175">
        <v>0</v>
      </c>
      <c r="Y2175">
        <v>946.11900000000003</v>
      </c>
      <c r="Z2175">
        <f>E2175</f>
        <v>946.11900000000003</v>
      </c>
      <c r="AA2175">
        <f>I2175</f>
        <v>0</v>
      </c>
      <c r="AB2175">
        <f>F2175</f>
        <v>0</v>
      </c>
    </row>
    <row r="2176" spans="4:28" x14ac:dyDescent="0.2">
      <c r="D2176">
        <v>878.84100000000001</v>
      </c>
      <c r="E2176">
        <f>U2176+V2176-G2176</f>
        <v>640.55700000000002</v>
      </c>
      <c r="F2176">
        <f>IF(AND(W2176&gt;0,G2176=0),D2176-E2176,0)</f>
        <v>238.28399999999999</v>
      </c>
      <c r="G2176">
        <f>IF((U2176+V2176)&gt;D2176,(U2176+V2176)-D2176,0)</f>
        <v>0</v>
      </c>
      <c r="H2176">
        <f>_xlfn.IFS(K2176=1,0,AND(G2176&gt;0,K2176&lt;1,W2176=0),MIN(G2176,B$3-J2176),AND(W2176&gt;0,K2176&lt;1),MIN(B$3-J2176,B$4,B$3-J2176),AND(W2176=0,G2176=0),0)</f>
        <v>0</v>
      </c>
      <c r="I2176">
        <f>IF(AND(D2176&gt;(U2176+V2176),W2176=0,K2176&gt;0.3),MIN(J2176-B$3*0.3,B$5,D2176-(U2176+V2176)),0)</f>
        <v>0</v>
      </c>
      <c r="J2176">
        <f t="shared" si="33"/>
        <v>10000</v>
      </c>
      <c r="K2176" s="1">
        <f>J2176/B$3</f>
        <v>1</v>
      </c>
      <c r="L2176">
        <f>IF(D2176&gt;U2176+V2176+W2176,D2176-(U2176+V2176+W2176+I2176),0)</f>
        <v>0</v>
      </c>
      <c r="M2176">
        <f>D2176-L2176</f>
        <v>878.84100000000001</v>
      </c>
      <c r="O2176">
        <v>347.93</v>
      </c>
      <c r="P2176">
        <v>78.724999999999994</v>
      </c>
      <c r="Q2176">
        <v>395.839</v>
      </c>
      <c r="R2176">
        <v>0</v>
      </c>
      <c r="S2176">
        <v>56.347000000000001</v>
      </c>
      <c r="U2176">
        <v>0</v>
      </c>
      <c r="V2176">
        <v>640.55700000000002</v>
      </c>
      <c r="W2176">
        <v>7500</v>
      </c>
      <c r="Y2176">
        <v>878.84100000000001</v>
      </c>
      <c r="Z2176">
        <f>E2176</f>
        <v>640.55700000000002</v>
      </c>
      <c r="AA2176">
        <f>I2176</f>
        <v>0</v>
      </c>
      <c r="AB2176">
        <f>F2176</f>
        <v>238.28399999999999</v>
      </c>
    </row>
    <row r="2177" spans="4:28" x14ac:dyDescent="0.2">
      <c r="D2177">
        <v>725.83500000000004</v>
      </c>
      <c r="E2177">
        <f>U2177+V2177-G2177</f>
        <v>334.72800000000001</v>
      </c>
      <c r="F2177">
        <f>IF(AND(W2177&gt;0,G2177=0),D2177-E2177,0)</f>
        <v>391.10700000000003</v>
      </c>
      <c r="G2177">
        <f>IF((U2177+V2177)&gt;D2177,(U2177+V2177)-D2177,0)</f>
        <v>0</v>
      </c>
      <c r="H2177">
        <f>_xlfn.IFS(K2177=1,0,AND(G2177&gt;0,K2177&lt;1,W2177=0),MIN(G2177,B$3-J2177),AND(W2177&gt;0,K2177&lt;1),MIN(B$3-J2177,B$4,B$3-J2177),AND(W2177=0,G2177=0),0)</f>
        <v>0</v>
      </c>
      <c r="I2177">
        <f>IF(AND(D2177&gt;(U2177+V2177),W2177=0,K2177&gt;0.3),MIN(J2177-B$3*0.3,B$5,D2177-(U2177+V2177)),0)</f>
        <v>0</v>
      </c>
      <c r="J2177">
        <f t="shared" si="33"/>
        <v>10000</v>
      </c>
      <c r="K2177" s="1">
        <f>J2177/B$3</f>
        <v>1</v>
      </c>
      <c r="L2177">
        <f>IF(D2177&gt;U2177+V2177+W2177,D2177-(U2177+V2177+W2177+I2177),0)</f>
        <v>0</v>
      </c>
      <c r="M2177">
        <f>D2177-L2177</f>
        <v>725.83500000000004</v>
      </c>
      <c r="O2177">
        <v>329.63600000000002</v>
      </c>
      <c r="P2177">
        <v>64.459999999999994</v>
      </c>
      <c r="Q2177">
        <v>331.73899999999998</v>
      </c>
      <c r="R2177">
        <v>0</v>
      </c>
      <c r="S2177">
        <v>0</v>
      </c>
      <c r="U2177">
        <v>0</v>
      </c>
      <c r="V2177">
        <v>334.72800000000001</v>
      </c>
      <c r="W2177">
        <v>7500</v>
      </c>
      <c r="Y2177">
        <v>725.83500000000004</v>
      </c>
      <c r="Z2177">
        <f>E2177</f>
        <v>334.72800000000001</v>
      </c>
      <c r="AA2177">
        <f>I2177</f>
        <v>0</v>
      </c>
      <c r="AB2177">
        <f>F2177</f>
        <v>391.10700000000003</v>
      </c>
    </row>
    <row r="2178" spans="4:28" x14ac:dyDescent="0.2">
      <c r="D2178">
        <v>1041.326</v>
      </c>
      <c r="E2178">
        <f>U2178+V2178-G2178</f>
        <v>920.23699999999997</v>
      </c>
      <c r="F2178">
        <f>IF(AND(W2178&gt;0,G2178=0),D2178-E2178,0)</f>
        <v>121.08900000000006</v>
      </c>
      <c r="G2178">
        <f>IF((U2178+V2178)&gt;D2178,(U2178+V2178)-D2178,0)</f>
        <v>0</v>
      </c>
      <c r="H2178">
        <f>_xlfn.IFS(K2178=1,0,AND(G2178&gt;0,K2178&lt;1,W2178=0),MIN(G2178,B$3-J2178),AND(W2178&gt;0,K2178&lt;1),MIN(B$3-J2178,B$4,B$3-J2178),AND(W2178=0,G2178=0),0)</f>
        <v>0</v>
      </c>
      <c r="I2178">
        <f>IF(AND(D2178&gt;(U2178+V2178),W2178=0,K2178&gt;0.3),MIN(J2178-B$3*0.3,B$5,D2178-(U2178+V2178)),0)</f>
        <v>0</v>
      </c>
      <c r="J2178">
        <f t="shared" si="33"/>
        <v>10000</v>
      </c>
      <c r="K2178" s="1">
        <f>J2178/B$3</f>
        <v>1</v>
      </c>
      <c r="L2178">
        <f>IF(D2178&gt;U2178+V2178+W2178,D2178-(U2178+V2178+W2178+I2178),0)</f>
        <v>0</v>
      </c>
      <c r="M2178">
        <f>D2178-L2178</f>
        <v>1041.326</v>
      </c>
      <c r="O2178">
        <v>388.54199999999997</v>
      </c>
      <c r="P2178">
        <v>40.569000000000003</v>
      </c>
      <c r="Q2178">
        <v>462.69499999999999</v>
      </c>
      <c r="R2178">
        <v>149.52000000000001</v>
      </c>
      <c r="S2178">
        <v>0</v>
      </c>
      <c r="U2178">
        <v>0</v>
      </c>
      <c r="V2178">
        <v>920.23699999999997</v>
      </c>
      <c r="W2178">
        <v>7500</v>
      </c>
      <c r="Y2178">
        <v>1041.326</v>
      </c>
      <c r="Z2178">
        <f>E2178</f>
        <v>920.23699999999997</v>
      </c>
      <c r="AA2178">
        <f>I2178</f>
        <v>0</v>
      </c>
      <c r="AB2178">
        <f>F2178</f>
        <v>121.08900000000006</v>
      </c>
    </row>
    <row r="2179" spans="4:28" x14ac:dyDescent="0.2">
      <c r="D2179">
        <v>1507.6279999999999</v>
      </c>
      <c r="E2179">
        <f>U2179+V2179-G2179</f>
        <v>370.27300000000002</v>
      </c>
      <c r="F2179">
        <f>IF(AND(W2179&gt;0,G2179=0),D2179-E2179,0)</f>
        <v>0</v>
      </c>
      <c r="G2179">
        <f>IF((U2179+V2179)&gt;D2179,(U2179+V2179)-D2179,0)</f>
        <v>0</v>
      </c>
      <c r="H2179">
        <f>_xlfn.IFS(K2179=1,0,AND(G2179&gt;0,K2179&lt;1,W2179=0),MIN(G2179,B$3-J2179),AND(W2179&gt;0,K2179&lt;1),MIN(B$3-J2179,B$4,B$3-J2179),AND(W2179=0,G2179=0),0)</f>
        <v>0</v>
      </c>
      <c r="I2179">
        <f>IF(AND(D2179&gt;(U2179+V2179),W2179=0,K2179&gt;0.3),MIN(J2179-B$3*0.3,B$5,D2179-(U2179+V2179)),0)</f>
        <v>1137.355</v>
      </c>
      <c r="J2179">
        <f t="shared" si="33"/>
        <v>10000</v>
      </c>
      <c r="K2179" s="1">
        <f>J2179/B$3</f>
        <v>1</v>
      </c>
      <c r="L2179">
        <f>IF(D2179&gt;U2179+V2179+W2179,D2179-(U2179+V2179+W2179+I2179),0)</f>
        <v>-2.2737367544323206E-13</v>
      </c>
      <c r="M2179">
        <f>D2179-L2179</f>
        <v>1507.6280000000002</v>
      </c>
      <c r="O2179">
        <v>423.726</v>
      </c>
      <c r="P2179">
        <v>21.23</v>
      </c>
      <c r="Q2179">
        <v>619.39099999999996</v>
      </c>
      <c r="R2179">
        <v>443.28199999999998</v>
      </c>
      <c r="S2179">
        <v>0</v>
      </c>
      <c r="U2179">
        <v>0</v>
      </c>
      <c r="V2179">
        <v>370.27300000000002</v>
      </c>
      <c r="W2179">
        <v>0</v>
      </c>
      <c r="Y2179">
        <v>1507.6279999999999</v>
      </c>
      <c r="Z2179">
        <f>E2179</f>
        <v>370.27300000000002</v>
      </c>
      <c r="AA2179">
        <f>I2179</f>
        <v>1137.355</v>
      </c>
      <c r="AB2179">
        <f>F2179</f>
        <v>0</v>
      </c>
    </row>
    <row r="2180" spans="4:28" x14ac:dyDescent="0.2">
      <c r="D2180">
        <v>1600.646</v>
      </c>
      <c r="E2180">
        <f>U2180+V2180-G2180</f>
        <v>293.98099999999999</v>
      </c>
      <c r="F2180">
        <f>IF(AND(W2180&gt;0,G2180=0),D2180-E2180,0)</f>
        <v>0</v>
      </c>
      <c r="G2180">
        <f>IF((U2180+V2180)&gt;D2180,(U2180+V2180)-D2180,0)</f>
        <v>0</v>
      </c>
      <c r="H2180">
        <f>_xlfn.IFS(K2180=1,0,AND(G2180&gt;0,K2180&lt;1,W2180=0),MIN(G2180,B$3-J2180),AND(W2180&gt;0,K2180&lt;1),MIN(B$3-J2180,B$4,B$3-J2180),AND(W2180=0,G2180=0),0)</f>
        <v>0</v>
      </c>
      <c r="I2180">
        <f>IF(AND(D2180&gt;(U2180+V2180),W2180=0,K2180&gt;0.3),MIN(J2180-B$3*0.3,B$5,D2180-(U2180+V2180)),0)</f>
        <v>1306.665</v>
      </c>
      <c r="J2180">
        <f t="shared" si="33"/>
        <v>8862.6450000000004</v>
      </c>
      <c r="K2180" s="1">
        <f>J2180/B$3</f>
        <v>0.88626450000000001</v>
      </c>
      <c r="L2180">
        <f>IF(D2180&gt;U2180+V2180+W2180,D2180-(U2180+V2180+W2180+I2180),0)</f>
        <v>0</v>
      </c>
      <c r="M2180">
        <f>D2180-L2180</f>
        <v>1600.646</v>
      </c>
      <c r="O2180">
        <v>581.88800000000003</v>
      </c>
      <c r="P2180">
        <v>22.161000000000001</v>
      </c>
      <c r="Q2180">
        <v>563.22799999999995</v>
      </c>
      <c r="R2180">
        <v>433.37</v>
      </c>
      <c r="S2180">
        <v>0</v>
      </c>
      <c r="U2180">
        <v>0</v>
      </c>
      <c r="V2180">
        <v>293.98099999999999</v>
      </c>
      <c r="W2180">
        <v>0</v>
      </c>
      <c r="Y2180">
        <v>1600.646</v>
      </c>
      <c r="Z2180">
        <f>E2180</f>
        <v>293.98099999999999</v>
      </c>
      <c r="AA2180">
        <f>I2180</f>
        <v>1306.665</v>
      </c>
      <c r="AB2180">
        <f>F2180</f>
        <v>0</v>
      </c>
    </row>
    <row r="2181" spans="4:28" x14ac:dyDescent="0.2">
      <c r="D2181">
        <v>1240.3689999999999</v>
      </c>
      <c r="E2181">
        <f>U2181+V2181-G2181</f>
        <v>117.99299999999999</v>
      </c>
      <c r="F2181">
        <f>IF(AND(W2181&gt;0,G2181=0),D2181-E2181,0)</f>
        <v>0</v>
      </c>
      <c r="G2181">
        <f>IF((U2181+V2181)&gt;D2181,(U2181+V2181)-D2181,0)</f>
        <v>0</v>
      </c>
      <c r="H2181">
        <f>_xlfn.IFS(K2181=1,0,AND(G2181&gt;0,K2181&lt;1,W2181=0),MIN(G2181,B$3-J2181),AND(W2181&gt;0,K2181&lt;1),MIN(B$3-J2181,B$4,B$3-J2181),AND(W2181=0,G2181=0),0)</f>
        <v>0</v>
      </c>
      <c r="I2181">
        <f>IF(AND(D2181&gt;(U2181+V2181),W2181=0,K2181&gt;0.3),MIN(J2181-B$3*0.3,B$5,D2181-(U2181+V2181)),0)</f>
        <v>1122.376</v>
      </c>
      <c r="J2181">
        <f t="shared" ref="J2181:J2244" si="34">J2180+H2180-I2180</f>
        <v>7555.9800000000005</v>
      </c>
      <c r="K2181" s="1">
        <f>J2181/B$3</f>
        <v>0.75559799999999999</v>
      </c>
      <c r="L2181">
        <f>IF(D2181&gt;U2181+V2181+W2181,D2181-(U2181+V2181+W2181+I2181),0)</f>
        <v>0</v>
      </c>
      <c r="M2181">
        <f>D2181-L2181</f>
        <v>1240.3689999999999</v>
      </c>
      <c r="O2181">
        <v>605.97799999999995</v>
      </c>
      <c r="P2181">
        <v>54.93</v>
      </c>
      <c r="Q2181">
        <v>402.67</v>
      </c>
      <c r="R2181">
        <v>161.51599999999999</v>
      </c>
      <c r="S2181">
        <v>15.275</v>
      </c>
      <c r="U2181">
        <v>0</v>
      </c>
      <c r="V2181">
        <v>117.99299999999999</v>
      </c>
      <c r="W2181">
        <v>0</v>
      </c>
      <c r="Y2181">
        <v>1240.3689999999999</v>
      </c>
      <c r="Z2181">
        <f>E2181</f>
        <v>117.99299999999999</v>
      </c>
      <c r="AA2181">
        <f>I2181</f>
        <v>1122.376</v>
      </c>
      <c r="AB2181">
        <f>F2181</f>
        <v>0</v>
      </c>
    </row>
    <row r="2182" spans="4:28" x14ac:dyDescent="0.2">
      <c r="D2182">
        <v>1067.7339999999999</v>
      </c>
      <c r="E2182">
        <f>U2182+V2182-G2182</f>
        <v>0.158</v>
      </c>
      <c r="F2182">
        <f>IF(AND(W2182&gt;0,G2182=0),D2182-E2182,0)</f>
        <v>0</v>
      </c>
      <c r="G2182">
        <f>IF((U2182+V2182)&gt;D2182,(U2182+V2182)-D2182,0)</f>
        <v>0</v>
      </c>
      <c r="H2182">
        <f>_xlfn.IFS(K2182=1,0,AND(G2182&gt;0,K2182&lt;1,W2182=0),MIN(G2182,B$3-J2182),AND(W2182&gt;0,K2182&lt;1),MIN(B$3-J2182,B$4,B$3-J2182),AND(W2182=0,G2182=0),0)</f>
        <v>0</v>
      </c>
      <c r="I2182">
        <f>IF(AND(D2182&gt;(U2182+V2182),W2182=0,K2182&gt;0.3),MIN(J2182-B$3*0.3,B$5,D2182-(U2182+V2182)),0)</f>
        <v>1067.576</v>
      </c>
      <c r="J2182">
        <f t="shared" si="34"/>
        <v>6433.6040000000003</v>
      </c>
      <c r="K2182" s="1">
        <f>J2182/B$3</f>
        <v>0.64336040000000005</v>
      </c>
      <c r="L2182">
        <f>IF(D2182&gt;U2182+V2182+W2182,D2182-(U2182+V2182+W2182+I2182),0)</f>
        <v>0</v>
      </c>
      <c r="M2182">
        <f>D2182-L2182</f>
        <v>1067.7339999999999</v>
      </c>
      <c r="O2182">
        <v>585.18799999999999</v>
      </c>
      <c r="P2182">
        <v>108.03</v>
      </c>
      <c r="Q2182">
        <v>285.99599999999998</v>
      </c>
      <c r="R2182">
        <v>57.97</v>
      </c>
      <c r="S2182">
        <v>30.55</v>
      </c>
      <c r="U2182">
        <v>0</v>
      </c>
      <c r="V2182">
        <v>0.158</v>
      </c>
      <c r="W2182">
        <v>0</v>
      </c>
      <c r="Y2182">
        <v>1067.7339999999999</v>
      </c>
      <c r="Z2182">
        <f>E2182</f>
        <v>0.158</v>
      </c>
      <c r="AA2182">
        <f>I2182</f>
        <v>1067.576</v>
      </c>
      <c r="AB2182">
        <f>F2182</f>
        <v>0</v>
      </c>
    </row>
    <row r="2183" spans="4:28" x14ac:dyDescent="0.2">
      <c r="D2183">
        <v>1259.877</v>
      </c>
      <c r="E2183">
        <f>U2183+V2183-G2183</f>
        <v>0</v>
      </c>
      <c r="F2183">
        <f>IF(AND(W2183&gt;0,G2183=0),D2183-E2183,0)</f>
        <v>0</v>
      </c>
      <c r="G2183">
        <f>IF((U2183+V2183)&gt;D2183,(U2183+V2183)-D2183,0)</f>
        <v>0</v>
      </c>
      <c r="H2183">
        <f>_xlfn.IFS(K2183=1,0,AND(G2183&gt;0,K2183&lt;1,W2183=0),MIN(G2183,B$3-J2183),AND(W2183&gt;0,K2183&lt;1),MIN(B$3-J2183,B$4,B$3-J2183),AND(W2183=0,G2183=0),0)</f>
        <v>0</v>
      </c>
      <c r="I2183">
        <f>IF(AND(D2183&gt;(U2183+V2183),W2183=0,K2183&gt;0.3),MIN(J2183-B$3*0.3,B$5,D2183-(U2183+V2183)),0)</f>
        <v>1259.877</v>
      </c>
      <c r="J2183">
        <f t="shared" si="34"/>
        <v>5366.0280000000002</v>
      </c>
      <c r="K2183" s="1">
        <f>J2183/B$3</f>
        <v>0.53660280000000005</v>
      </c>
      <c r="L2183">
        <f>IF(D2183&gt;U2183+V2183+W2183,D2183-(U2183+V2183+W2183+I2183),0)</f>
        <v>0</v>
      </c>
      <c r="M2183">
        <f>D2183-L2183</f>
        <v>1259.877</v>
      </c>
      <c r="O2183">
        <v>609.60500000000002</v>
      </c>
      <c r="P2183">
        <v>79.837000000000003</v>
      </c>
      <c r="Q2183">
        <v>296.88900000000001</v>
      </c>
      <c r="R2183">
        <v>242.99700000000001</v>
      </c>
      <c r="S2183">
        <v>30.55</v>
      </c>
      <c r="U2183">
        <v>0</v>
      </c>
      <c r="V2183">
        <v>0</v>
      </c>
      <c r="W2183">
        <v>0</v>
      </c>
      <c r="Y2183">
        <v>1259.877</v>
      </c>
      <c r="Z2183">
        <f>E2183</f>
        <v>0</v>
      </c>
      <c r="AA2183">
        <f>I2183</f>
        <v>1259.877</v>
      </c>
      <c r="AB2183">
        <f>F2183</f>
        <v>0</v>
      </c>
    </row>
    <row r="2184" spans="4:28" x14ac:dyDescent="0.2">
      <c r="D2184">
        <v>1234.9269999999999</v>
      </c>
      <c r="E2184">
        <f>U2184+V2184-G2184</f>
        <v>0</v>
      </c>
      <c r="F2184">
        <f>IF(AND(W2184&gt;0,G2184=0),D2184-E2184,0)</f>
        <v>1234.9269999999999</v>
      </c>
      <c r="G2184">
        <f>IF((U2184+V2184)&gt;D2184,(U2184+V2184)-D2184,0)</f>
        <v>0</v>
      </c>
      <c r="H2184">
        <f>_xlfn.IFS(K2184=1,0,AND(G2184&gt;0,K2184&lt;1,W2184=0),MIN(G2184,B$3-J2184),AND(W2184&gt;0,K2184&lt;1),MIN(B$3-J2184,B$4,B$3-J2184),AND(W2184=0,G2184=0),0)</f>
        <v>2500</v>
      </c>
      <c r="I2184">
        <f>IF(AND(D2184&gt;(U2184+V2184),W2184=0,K2184&gt;0.3),MIN(J2184-B$3*0.3,B$5,D2184-(U2184+V2184)),0)</f>
        <v>0</v>
      </c>
      <c r="J2184">
        <f t="shared" si="34"/>
        <v>4106.1509999999998</v>
      </c>
      <c r="K2184" s="1">
        <f>J2184/B$3</f>
        <v>0.41061510000000001</v>
      </c>
      <c r="L2184">
        <f>IF(D2184&gt;U2184+V2184+W2184,D2184-(U2184+V2184+W2184+I2184),0)</f>
        <v>0</v>
      </c>
      <c r="M2184">
        <f>D2184-L2184</f>
        <v>1234.9269999999999</v>
      </c>
      <c r="O2184">
        <v>643.65599999999995</v>
      </c>
      <c r="P2184">
        <v>82.082999999999998</v>
      </c>
      <c r="Q2184">
        <v>230.81</v>
      </c>
      <c r="R2184">
        <v>247.78299999999999</v>
      </c>
      <c r="S2184">
        <v>30.594999999999999</v>
      </c>
      <c r="U2184">
        <v>0</v>
      </c>
      <c r="V2184">
        <v>0</v>
      </c>
      <c r="W2184">
        <v>7500</v>
      </c>
      <c r="Y2184">
        <v>1234.9269999999999</v>
      </c>
      <c r="Z2184">
        <f>E2184</f>
        <v>0</v>
      </c>
      <c r="AA2184">
        <f>I2184</f>
        <v>0</v>
      </c>
      <c r="AB2184">
        <f>F2184</f>
        <v>1234.9269999999999</v>
      </c>
    </row>
    <row r="2185" spans="4:28" x14ac:dyDescent="0.2">
      <c r="D2185">
        <v>1076.9480000000001</v>
      </c>
      <c r="E2185">
        <f>U2185+V2185-G2185</f>
        <v>0</v>
      </c>
      <c r="F2185">
        <f>IF(AND(W2185&gt;0,G2185=0),D2185-E2185,0)</f>
        <v>0</v>
      </c>
      <c r="G2185">
        <f>IF((U2185+V2185)&gt;D2185,(U2185+V2185)-D2185,0)</f>
        <v>0</v>
      </c>
      <c r="H2185">
        <f>_xlfn.IFS(K2185=1,0,AND(G2185&gt;0,K2185&lt;1,W2185=0),MIN(G2185,B$3-J2185),AND(W2185&gt;0,K2185&lt;1),MIN(B$3-J2185,B$4,B$3-J2185),AND(W2185=0,G2185=0),0)</f>
        <v>0</v>
      </c>
      <c r="I2185">
        <f>IF(AND(D2185&gt;(U2185+V2185),W2185=0,K2185&gt;0.3),MIN(J2185-B$3*0.3,B$5,D2185-(U2185+V2185)),0)</f>
        <v>1076.9480000000001</v>
      </c>
      <c r="J2185">
        <f t="shared" si="34"/>
        <v>6606.1509999999998</v>
      </c>
      <c r="K2185" s="1">
        <f>J2185/B$3</f>
        <v>0.66061510000000001</v>
      </c>
      <c r="L2185">
        <f>IF(D2185&gt;U2185+V2185+W2185,D2185-(U2185+V2185+W2185+I2185),0)</f>
        <v>0</v>
      </c>
      <c r="M2185">
        <f>D2185-L2185</f>
        <v>1076.9480000000001</v>
      </c>
      <c r="O2185">
        <v>607.97699999999998</v>
      </c>
      <c r="P2185">
        <v>59.296999999999997</v>
      </c>
      <c r="Q2185">
        <v>274.85599999999999</v>
      </c>
      <c r="R2185">
        <v>103.911</v>
      </c>
      <c r="S2185">
        <v>30.905999999999999</v>
      </c>
      <c r="U2185">
        <v>0</v>
      </c>
      <c r="V2185">
        <v>0</v>
      </c>
      <c r="W2185">
        <v>0</v>
      </c>
      <c r="Y2185">
        <v>1076.9480000000001</v>
      </c>
      <c r="Z2185">
        <f>E2185</f>
        <v>0</v>
      </c>
      <c r="AA2185">
        <f>I2185</f>
        <v>1076.9480000000001</v>
      </c>
      <c r="AB2185">
        <f>F2185</f>
        <v>0</v>
      </c>
    </row>
    <row r="2186" spans="4:28" x14ac:dyDescent="0.2">
      <c r="D2186">
        <v>880.03399999999999</v>
      </c>
      <c r="E2186">
        <f>U2186+V2186-G2186</f>
        <v>0</v>
      </c>
      <c r="F2186">
        <f>IF(AND(W2186&gt;0,G2186=0),D2186-E2186,0)</f>
        <v>880.03399999999999</v>
      </c>
      <c r="G2186">
        <f>IF((U2186+V2186)&gt;D2186,(U2186+V2186)-D2186,0)</f>
        <v>0</v>
      </c>
      <c r="H2186">
        <f>_xlfn.IFS(K2186=1,0,AND(G2186&gt;0,K2186&lt;1,W2186=0),MIN(G2186,B$3-J2186),AND(W2186&gt;0,K2186&lt;1),MIN(B$3-J2186,B$4,B$3-J2186),AND(W2186=0,G2186=0),0)</f>
        <v>2500</v>
      </c>
      <c r="I2186">
        <f>IF(AND(D2186&gt;(U2186+V2186),W2186=0,K2186&gt;0.3),MIN(J2186-B$3*0.3,B$5,D2186-(U2186+V2186)),0)</f>
        <v>0</v>
      </c>
      <c r="J2186">
        <f t="shared" si="34"/>
        <v>5529.2029999999995</v>
      </c>
      <c r="K2186" s="1">
        <f>J2186/B$3</f>
        <v>0.55292029999999992</v>
      </c>
      <c r="L2186">
        <f>IF(D2186&gt;U2186+V2186+W2186,D2186-(U2186+V2186+W2186+I2186),0)</f>
        <v>0</v>
      </c>
      <c r="M2186">
        <f>D2186-L2186</f>
        <v>880.03399999999999</v>
      </c>
      <c r="O2186">
        <v>525.27499999999998</v>
      </c>
      <c r="P2186">
        <v>61.441000000000003</v>
      </c>
      <c r="Q2186">
        <v>262.32299999999998</v>
      </c>
      <c r="R2186">
        <v>0</v>
      </c>
      <c r="S2186">
        <v>30.995000000000001</v>
      </c>
      <c r="U2186">
        <v>0</v>
      </c>
      <c r="V2186">
        <v>0</v>
      </c>
      <c r="W2186">
        <v>7500</v>
      </c>
      <c r="Y2186">
        <v>880.03399999999999</v>
      </c>
      <c r="Z2186">
        <f>E2186</f>
        <v>0</v>
      </c>
      <c r="AA2186">
        <f>I2186</f>
        <v>0</v>
      </c>
      <c r="AB2186">
        <f>F2186</f>
        <v>880.03399999999999</v>
      </c>
    </row>
    <row r="2187" spans="4:28" x14ac:dyDescent="0.2">
      <c r="D2187">
        <v>862.22900000000004</v>
      </c>
      <c r="E2187">
        <f>U2187+V2187-G2187</f>
        <v>0</v>
      </c>
      <c r="F2187">
        <f>IF(AND(W2187&gt;0,G2187=0),D2187-E2187,0)</f>
        <v>862.22900000000004</v>
      </c>
      <c r="G2187">
        <f>IF((U2187+V2187)&gt;D2187,(U2187+V2187)-D2187,0)</f>
        <v>0</v>
      </c>
      <c r="H2187">
        <f>_xlfn.IFS(K2187=1,0,AND(G2187&gt;0,K2187&lt;1,W2187=0),MIN(G2187,B$3-J2187),AND(W2187&gt;0,K2187&lt;1),MIN(B$3-J2187,B$4,B$3-J2187),AND(W2187=0,G2187=0),0)</f>
        <v>1970.7970000000005</v>
      </c>
      <c r="I2187">
        <f>IF(AND(D2187&gt;(U2187+V2187),W2187=0,K2187&gt;0.3),MIN(J2187-B$3*0.3,B$5,D2187-(U2187+V2187)),0)</f>
        <v>0</v>
      </c>
      <c r="J2187">
        <f t="shared" si="34"/>
        <v>8029.2029999999995</v>
      </c>
      <c r="K2187" s="1">
        <f>J2187/B$3</f>
        <v>0.80292029999999992</v>
      </c>
      <c r="L2187">
        <f>IF(D2187&gt;U2187+V2187+W2187,D2187-(U2187+V2187+W2187+I2187),0)</f>
        <v>0</v>
      </c>
      <c r="M2187">
        <f>D2187-L2187</f>
        <v>862.22900000000004</v>
      </c>
      <c r="O2187">
        <v>336.43</v>
      </c>
      <c r="P2187">
        <v>90.132000000000005</v>
      </c>
      <c r="Q2187">
        <v>409.887</v>
      </c>
      <c r="R2187">
        <v>0</v>
      </c>
      <c r="S2187">
        <v>25.779</v>
      </c>
      <c r="U2187">
        <v>0</v>
      </c>
      <c r="V2187">
        <v>0</v>
      </c>
      <c r="W2187">
        <v>7500</v>
      </c>
      <c r="Y2187">
        <v>862.22900000000004</v>
      </c>
      <c r="Z2187">
        <f>E2187</f>
        <v>0</v>
      </c>
      <c r="AA2187">
        <f>I2187</f>
        <v>0</v>
      </c>
      <c r="AB2187">
        <f>F2187</f>
        <v>862.22900000000004</v>
      </c>
    </row>
    <row r="2188" spans="4:28" x14ac:dyDescent="0.2">
      <c r="D2188">
        <v>724.49900000000002</v>
      </c>
      <c r="E2188">
        <f>U2188+V2188-G2188</f>
        <v>0</v>
      </c>
      <c r="F2188">
        <f>IF(AND(W2188&gt;0,G2188=0),D2188-E2188,0)</f>
        <v>724.49900000000002</v>
      </c>
      <c r="G2188">
        <f>IF((U2188+V2188)&gt;D2188,(U2188+V2188)-D2188,0)</f>
        <v>0</v>
      </c>
      <c r="H2188">
        <f>_xlfn.IFS(K2188=1,0,AND(G2188&gt;0,K2188&lt;1,W2188=0),MIN(G2188,B$3-J2188),AND(W2188&gt;0,K2188&lt;1),MIN(B$3-J2188,B$4,B$3-J2188),AND(W2188=0,G2188=0),0)</f>
        <v>0</v>
      </c>
      <c r="I2188">
        <f>IF(AND(D2188&gt;(U2188+V2188),W2188=0,K2188&gt;0.3),MIN(J2188-B$3*0.3,B$5,D2188-(U2188+V2188)),0)</f>
        <v>0</v>
      </c>
      <c r="J2188">
        <f t="shared" si="34"/>
        <v>10000</v>
      </c>
      <c r="K2188" s="1">
        <f>J2188/B$3</f>
        <v>1</v>
      </c>
      <c r="L2188">
        <f>IF(D2188&gt;U2188+V2188+W2188,D2188-(U2188+V2188+W2188+I2188),0)</f>
        <v>0</v>
      </c>
      <c r="M2188">
        <f>D2188-L2188</f>
        <v>724.49900000000002</v>
      </c>
      <c r="O2188">
        <v>248.99299999999999</v>
      </c>
      <c r="P2188">
        <v>68.308999999999997</v>
      </c>
      <c r="Q2188">
        <v>385.05900000000003</v>
      </c>
      <c r="R2188">
        <v>0</v>
      </c>
      <c r="S2188">
        <v>22.138000000000002</v>
      </c>
      <c r="U2188">
        <v>0</v>
      </c>
      <c r="V2188">
        <v>0</v>
      </c>
      <c r="W2188">
        <v>7500</v>
      </c>
      <c r="Y2188">
        <v>724.49900000000002</v>
      </c>
      <c r="Z2188">
        <f>E2188</f>
        <v>0</v>
      </c>
      <c r="AA2188">
        <f>I2188</f>
        <v>0</v>
      </c>
      <c r="AB2188">
        <f>F2188</f>
        <v>724.49900000000002</v>
      </c>
    </row>
    <row r="2189" spans="4:28" x14ac:dyDescent="0.2">
      <c r="D2189">
        <v>678.79600000000005</v>
      </c>
      <c r="E2189">
        <f>U2189+V2189-G2189</f>
        <v>0</v>
      </c>
      <c r="F2189">
        <f>IF(AND(W2189&gt;0,G2189=0),D2189-E2189,0)</f>
        <v>678.79600000000005</v>
      </c>
      <c r="G2189">
        <f>IF((U2189+V2189)&gt;D2189,(U2189+V2189)-D2189,0)</f>
        <v>0</v>
      </c>
      <c r="H2189">
        <f>_xlfn.IFS(K2189=1,0,AND(G2189&gt;0,K2189&lt;1,W2189=0),MIN(G2189,B$3-J2189),AND(W2189&gt;0,K2189&lt;1),MIN(B$3-J2189,B$4,B$3-J2189),AND(W2189=0,G2189=0),0)</f>
        <v>0</v>
      </c>
      <c r="I2189">
        <f>IF(AND(D2189&gt;(U2189+V2189),W2189=0,K2189&gt;0.3),MIN(J2189-B$3*0.3,B$5,D2189-(U2189+V2189)),0)</f>
        <v>0</v>
      </c>
      <c r="J2189">
        <f t="shared" si="34"/>
        <v>10000</v>
      </c>
      <c r="K2189" s="1">
        <f>J2189/B$3</f>
        <v>1</v>
      </c>
      <c r="L2189">
        <f>IF(D2189&gt;U2189+V2189+W2189,D2189-(U2189+V2189+W2189+I2189),0)</f>
        <v>0</v>
      </c>
      <c r="M2189">
        <f>D2189-L2189</f>
        <v>678.79600000000005</v>
      </c>
      <c r="O2189">
        <v>205.501</v>
      </c>
      <c r="P2189">
        <v>52.686</v>
      </c>
      <c r="Q2189">
        <v>336.76600000000002</v>
      </c>
      <c r="R2189">
        <v>0</v>
      </c>
      <c r="S2189">
        <v>83.843000000000004</v>
      </c>
      <c r="U2189">
        <v>0</v>
      </c>
      <c r="V2189">
        <v>0</v>
      </c>
      <c r="W2189">
        <v>7500</v>
      </c>
      <c r="Y2189">
        <v>678.79600000000005</v>
      </c>
      <c r="Z2189">
        <f>E2189</f>
        <v>0</v>
      </c>
      <c r="AA2189">
        <f>I2189</f>
        <v>0</v>
      </c>
      <c r="AB2189">
        <f>F2189</f>
        <v>678.79600000000005</v>
      </c>
    </row>
    <row r="2190" spans="4:28" x14ac:dyDescent="0.2">
      <c r="D2190">
        <v>572.49</v>
      </c>
      <c r="E2190">
        <f>U2190+V2190-G2190</f>
        <v>0</v>
      </c>
      <c r="F2190">
        <f>IF(AND(W2190&gt;0,G2190=0),D2190-E2190,0)</f>
        <v>572.49</v>
      </c>
      <c r="G2190">
        <f>IF((U2190+V2190)&gt;D2190,(U2190+V2190)-D2190,0)</f>
        <v>0</v>
      </c>
      <c r="H2190">
        <f>_xlfn.IFS(K2190=1,0,AND(G2190&gt;0,K2190&lt;1,W2190=0),MIN(G2190,B$3-J2190),AND(W2190&gt;0,K2190&lt;1),MIN(B$3-J2190,B$4,B$3-J2190),AND(W2190=0,G2190=0),0)</f>
        <v>0</v>
      </c>
      <c r="I2190">
        <f>IF(AND(D2190&gt;(U2190+V2190),W2190=0,K2190&gt;0.3),MIN(J2190-B$3*0.3,B$5,D2190-(U2190+V2190)),0)</f>
        <v>0</v>
      </c>
      <c r="J2190">
        <f t="shared" si="34"/>
        <v>10000</v>
      </c>
      <c r="K2190" s="1">
        <f>J2190/B$3</f>
        <v>1</v>
      </c>
      <c r="L2190">
        <f>IF(D2190&gt;U2190+V2190+W2190,D2190-(U2190+V2190+W2190+I2190),0)</f>
        <v>0</v>
      </c>
      <c r="M2190">
        <f>D2190-L2190</f>
        <v>572.49</v>
      </c>
      <c r="O2190">
        <v>177.667</v>
      </c>
      <c r="P2190">
        <v>28.407</v>
      </c>
      <c r="Q2190">
        <v>339.21600000000001</v>
      </c>
      <c r="R2190">
        <v>0</v>
      </c>
      <c r="S2190">
        <v>27.201000000000001</v>
      </c>
      <c r="U2190">
        <v>0</v>
      </c>
      <c r="V2190">
        <v>0</v>
      </c>
      <c r="W2190">
        <v>7500</v>
      </c>
      <c r="Y2190">
        <v>572.49</v>
      </c>
      <c r="Z2190">
        <f>E2190</f>
        <v>0</v>
      </c>
      <c r="AA2190">
        <f>I2190</f>
        <v>0</v>
      </c>
      <c r="AB2190">
        <f>F2190</f>
        <v>572.49</v>
      </c>
    </row>
    <row r="2191" spans="4:28" x14ac:dyDescent="0.2">
      <c r="D2191">
        <v>590.61699999999996</v>
      </c>
      <c r="E2191">
        <f>U2191+V2191-G2191</f>
        <v>0</v>
      </c>
      <c r="F2191">
        <f>IF(AND(W2191&gt;0,G2191=0),D2191-E2191,0)</f>
        <v>0</v>
      </c>
      <c r="G2191">
        <f>IF((U2191+V2191)&gt;D2191,(U2191+V2191)-D2191,0)</f>
        <v>0</v>
      </c>
      <c r="H2191">
        <f>_xlfn.IFS(K2191=1,0,AND(G2191&gt;0,K2191&lt;1,W2191=0),MIN(G2191,B$3-J2191),AND(W2191&gt;0,K2191&lt;1),MIN(B$3-J2191,B$4,B$3-J2191),AND(W2191=0,G2191=0),0)</f>
        <v>0</v>
      </c>
      <c r="I2191">
        <f>IF(AND(D2191&gt;(U2191+V2191),W2191=0,K2191&gt;0.3),MIN(J2191-B$3*0.3,B$5,D2191-(U2191+V2191)),0)</f>
        <v>590.61699999999996</v>
      </c>
      <c r="J2191">
        <f t="shared" si="34"/>
        <v>10000</v>
      </c>
      <c r="K2191" s="1">
        <f>J2191/B$3</f>
        <v>1</v>
      </c>
      <c r="L2191">
        <f>IF(D2191&gt;U2191+V2191+W2191,D2191-(U2191+V2191+W2191+I2191),0)</f>
        <v>0</v>
      </c>
      <c r="M2191">
        <f>D2191-L2191</f>
        <v>590.61699999999996</v>
      </c>
      <c r="O2191">
        <v>175.07</v>
      </c>
      <c r="P2191">
        <v>21.210999999999999</v>
      </c>
      <c r="Q2191">
        <v>321.29199999999997</v>
      </c>
      <c r="R2191">
        <v>0</v>
      </c>
      <c r="S2191">
        <v>73.045000000000002</v>
      </c>
      <c r="U2191">
        <v>0</v>
      </c>
      <c r="V2191">
        <v>0</v>
      </c>
      <c r="W2191">
        <v>0</v>
      </c>
      <c r="Y2191">
        <v>590.61699999999996</v>
      </c>
      <c r="Z2191">
        <f>E2191</f>
        <v>0</v>
      </c>
      <c r="AA2191">
        <f>I2191</f>
        <v>590.61699999999996</v>
      </c>
      <c r="AB2191">
        <f>F2191</f>
        <v>0</v>
      </c>
    </row>
    <row r="2192" spans="4:28" x14ac:dyDescent="0.2">
      <c r="D2192">
        <v>979.04</v>
      </c>
      <c r="E2192">
        <f>U2192+V2192-G2192</f>
        <v>248.48</v>
      </c>
      <c r="F2192">
        <f>IF(AND(W2192&gt;0,G2192=0),D2192-E2192,0)</f>
        <v>0</v>
      </c>
      <c r="G2192">
        <f>IF((U2192+V2192)&gt;D2192,(U2192+V2192)-D2192,0)</f>
        <v>0</v>
      </c>
      <c r="H2192">
        <f>_xlfn.IFS(K2192=1,0,AND(G2192&gt;0,K2192&lt;1,W2192=0),MIN(G2192,B$3-J2192),AND(W2192&gt;0,K2192&lt;1),MIN(B$3-J2192,B$4,B$3-J2192),AND(W2192=0,G2192=0),0)</f>
        <v>0</v>
      </c>
      <c r="I2192">
        <f>IF(AND(D2192&gt;(U2192+V2192),W2192=0,K2192&gt;0.3),MIN(J2192-B$3*0.3,B$5,D2192-(U2192+V2192)),0)</f>
        <v>730.56</v>
      </c>
      <c r="J2192">
        <f t="shared" si="34"/>
        <v>9409.3829999999998</v>
      </c>
      <c r="K2192" s="1">
        <f>J2192/B$3</f>
        <v>0.94093830000000001</v>
      </c>
      <c r="L2192">
        <f>IF(D2192&gt;U2192+V2192+W2192,D2192-(U2192+V2192+W2192+I2192),0)</f>
        <v>0</v>
      </c>
      <c r="M2192">
        <f>D2192-L2192</f>
        <v>979.04</v>
      </c>
      <c r="O2192">
        <v>187.79900000000001</v>
      </c>
      <c r="P2192">
        <v>28.166</v>
      </c>
      <c r="Q2192">
        <v>505.01900000000001</v>
      </c>
      <c r="R2192">
        <v>0</v>
      </c>
      <c r="S2192">
        <v>258.05599999999998</v>
      </c>
      <c r="U2192">
        <v>248.48</v>
      </c>
      <c r="V2192">
        <v>0</v>
      </c>
      <c r="W2192">
        <v>0</v>
      </c>
      <c r="Y2192">
        <v>979.04</v>
      </c>
      <c r="Z2192">
        <f>E2192</f>
        <v>248.48</v>
      </c>
      <c r="AA2192">
        <f>I2192</f>
        <v>730.56</v>
      </c>
      <c r="AB2192">
        <f>F2192</f>
        <v>0</v>
      </c>
    </row>
    <row r="2193" spans="4:28" x14ac:dyDescent="0.2">
      <c r="D2193">
        <v>1243.739</v>
      </c>
      <c r="E2193">
        <f>U2193+V2193-G2193</f>
        <v>248.48</v>
      </c>
      <c r="F2193">
        <f>IF(AND(W2193&gt;0,G2193=0),D2193-E2193,0)</f>
        <v>0</v>
      </c>
      <c r="G2193">
        <f>IF((U2193+V2193)&gt;D2193,(U2193+V2193)-D2193,0)</f>
        <v>0</v>
      </c>
      <c r="H2193">
        <f>_xlfn.IFS(K2193=1,0,AND(G2193&gt;0,K2193&lt;1,W2193=0),MIN(G2193,B$3-J2193),AND(W2193&gt;0,K2193&lt;1),MIN(B$3-J2193,B$4,B$3-J2193),AND(W2193=0,G2193=0),0)</f>
        <v>0</v>
      </c>
      <c r="I2193">
        <f>IF(AND(D2193&gt;(U2193+V2193),W2193=0,K2193&gt;0.3),MIN(J2193-B$3*0.3,B$5,D2193-(U2193+V2193)),0)</f>
        <v>995.25900000000001</v>
      </c>
      <c r="J2193">
        <f t="shared" si="34"/>
        <v>8678.8230000000003</v>
      </c>
      <c r="K2193" s="1">
        <f>J2193/B$3</f>
        <v>0.8678823</v>
      </c>
      <c r="L2193">
        <f>IF(D2193&gt;U2193+V2193+W2193,D2193-(U2193+V2193+W2193+I2193),0)</f>
        <v>0</v>
      </c>
      <c r="M2193">
        <f>D2193-L2193</f>
        <v>1243.739</v>
      </c>
      <c r="O2193">
        <v>196.16</v>
      </c>
      <c r="P2193">
        <v>104.896</v>
      </c>
      <c r="Q2193">
        <v>499.94600000000003</v>
      </c>
      <c r="R2193">
        <v>175.40700000000001</v>
      </c>
      <c r="S2193">
        <v>267.33100000000002</v>
      </c>
      <c r="U2193">
        <v>248.48</v>
      </c>
      <c r="V2193">
        <v>0</v>
      </c>
      <c r="W2193">
        <v>0</v>
      </c>
      <c r="Y2193">
        <v>1243.739</v>
      </c>
      <c r="Z2193">
        <f>E2193</f>
        <v>248.48</v>
      </c>
      <c r="AA2193">
        <f>I2193</f>
        <v>995.25900000000001</v>
      </c>
      <c r="AB2193">
        <f>F2193</f>
        <v>0</v>
      </c>
    </row>
    <row r="2194" spans="4:28" x14ac:dyDescent="0.2">
      <c r="D2194">
        <v>1453.8679999999999</v>
      </c>
      <c r="E2194">
        <f>U2194+V2194-G2194</f>
        <v>248.48299999999998</v>
      </c>
      <c r="F2194">
        <f>IF(AND(W2194&gt;0,G2194=0),D2194-E2194,0)</f>
        <v>0</v>
      </c>
      <c r="G2194">
        <f>IF((U2194+V2194)&gt;D2194,(U2194+V2194)-D2194,0)</f>
        <v>0</v>
      </c>
      <c r="H2194">
        <f>_xlfn.IFS(K2194=1,0,AND(G2194&gt;0,K2194&lt;1,W2194=0),MIN(G2194,B$3-J2194),AND(W2194&gt;0,K2194&lt;1),MIN(B$3-J2194,B$4,B$3-J2194),AND(W2194=0,G2194=0),0)</f>
        <v>0</v>
      </c>
      <c r="I2194">
        <f>IF(AND(D2194&gt;(U2194+V2194),W2194=0,K2194&gt;0.3),MIN(J2194-B$3*0.3,B$5,D2194-(U2194+V2194)),0)</f>
        <v>1205.385</v>
      </c>
      <c r="J2194">
        <f t="shared" si="34"/>
        <v>7683.5640000000003</v>
      </c>
      <c r="K2194" s="1">
        <f>J2194/B$3</f>
        <v>0.76835640000000005</v>
      </c>
      <c r="L2194">
        <f>IF(D2194&gt;U2194+V2194+W2194,D2194-(U2194+V2194+W2194+I2194),0)</f>
        <v>0</v>
      </c>
      <c r="M2194">
        <f>D2194-L2194</f>
        <v>1453.8679999999999</v>
      </c>
      <c r="O2194">
        <v>256.44299999999998</v>
      </c>
      <c r="P2194">
        <v>94.445999999999998</v>
      </c>
      <c r="Q2194">
        <v>394.58199999999999</v>
      </c>
      <c r="R2194">
        <v>477.15</v>
      </c>
      <c r="S2194">
        <v>231.24700000000001</v>
      </c>
      <c r="U2194">
        <v>248.48</v>
      </c>
      <c r="V2194">
        <v>3.0000000000000001E-3</v>
      </c>
      <c r="W2194">
        <v>0</v>
      </c>
      <c r="Y2194">
        <v>1453.8679999999999</v>
      </c>
      <c r="Z2194">
        <f>E2194</f>
        <v>248.48299999999998</v>
      </c>
      <c r="AA2194">
        <f>I2194</f>
        <v>1205.385</v>
      </c>
      <c r="AB2194">
        <f>F2194</f>
        <v>0</v>
      </c>
    </row>
    <row r="2195" spans="4:28" x14ac:dyDescent="0.2">
      <c r="D2195">
        <v>1173.1099999999999</v>
      </c>
      <c r="E2195">
        <f>U2195+V2195-G2195</f>
        <v>762.28399999999999</v>
      </c>
      <c r="F2195">
        <f>IF(AND(W2195&gt;0,G2195=0),D2195-E2195,0)</f>
        <v>0</v>
      </c>
      <c r="G2195">
        <f>IF((U2195+V2195)&gt;D2195,(U2195+V2195)-D2195,0)</f>
        <v>0</v>
      </c>
      <c r="H2195">
        <f>_xlfn.IFS(K2195=1,0,AND(G2195&gt;0,K2195&lt;1,W2195=0),MIN(G2195,B$3-J2195),AND(W2195&gt;0,K2195&lt;1),MIN(B$3-J2195,B$4,B$3-J2195),AND(W2195=0,G2195=0),0)</f>
        <v>0</v>
      </c>
      <c r="I2195">
        <f>IF(AND(D2195&gt;(U2195+V2195),W2195=0,K2195&gt;0.3),MIN(J2195-B$3*0.3,B$5,D2195-(U2195+V2195)),0)</f>
        <v>410.82599999999991</v>
      </c>
      <c r="J2195">
        <f t="shared" si="34"/>
        <v>6478.1790000000001</v>
      </c>
      <c r="K2195" s="1">
        <f>J2195/B$3</f>
        <v>0.64781790000000006</v>
      </c>
      <c r="L2195">
        <f>IF(D2195&gt;U2195+V2195+W2195,D2195-(U2195+V2195+W2195+I2195),0)</f>
        <v>0</v>
      </c>
      <c r="M2195">
        <f>D2195-L2195</f>
        <v>1173.1099999999999</v>
      </c>
      <c r="O2195">
        <v>322.38099999999997</v>
      </c>
      <c r="P2195">
        <v>80.646000000000001</v>
      </c>
      <c r="Q2195">
        <v>375.65699999999998</v>
      </c>
      <c r="R2195">
        <v>282.60700000000003</v>
      </c>
      <c r="S2195">
        <v>111.819</v>
      </c>
      <c r="U2195">
        <v>248.48</v>
      </c>
      <c r="V2195">
        <v>513.80399999999997</v>
      </c>
      <c r="W2195">
        <v>0</v>
      </c>
      <c r="Y2195">
        <v>1173.1099999999999</v>
      </c>
      <c r="Z2195">
        <f>E2195</f>
        <v>762.28399999999999</v>
      </c>
      <c r="AA2195">
        <f>I2195</f>
        <v>410.82599999999991</v>
      </c>
      <c r="AB2195">
        <f>F2195</f>
        <v>0</v>
      </c>
    </row>
    <row r="2196" spans="4:28" x14ac:dyDescent="0.2">
      <c r="D2196">
        <v>1242.586</v>
      </c>
      <c r="E2196">
        <f>U2196+V2196-G2196</f>
        <v>757.05600000000004</v>
      </c>
      <c r="F2196">
        <f>IF(AND(W2196&gt;0,G2196=0),D2196-E2196,0)</f>
        <v>0</v>
      </c>
      <c r="G2196">
        <f>IF((U2196+V2196)&gt;D2196,(U2196+V2196)-D2196,0)</f>
        <v>0</v>
      </c>
      <c r="H2196">
        <f>_xlfn.IFS(K2196=1,0,AND(G2196&gt;0,K2196&lt;1,W2196=0),MIN(G2196,B$3-J2196),AND(W2196&gt;0,K2196&lt;1),MIN(B$3-J2196,B$4,B$3-J2196),AND(W2196=0,G2196=0),0)</f>
        <v>0</v>
      </c>
      <c r="I2196">
        <f>IF(AND(D2196&gt;(U2196+V2196),W2196=0,K2196&gt;0.3),MIN(J2196-B$3*0.3,B$5,D2196-(U2196+V2196)),0)</f>
        <v>485.53</v>
      </c>
      <c r="J2196">
        <f t="shared" si="34"/>
        <v>6067.3530000000001</v>
      </c>
      <c r="K2196" s="1">
        <f>J2196/B$3</f>
        <v>0.60673529999999998</v>
      </c>
      <c r="L2196">
        <f>IF(D2196&gt;U2196+V2196+W2196,D2196-(U2196+V2196+W2196+I2196),0)</f>
        <v>0</v>
      </c>
      <c r="M2196">
        <f>D2196-L2196</f>
        <v>1242.586</v>
      </c>
      <c r="O2196">
        <v>429.96100000000001</v>
      </c>
      <c r="P2196">
        <v>73.284000000000006</v>
      </c>
      <c r="Q2196">
        <v>430.827</v>
      </c>
      <c r="R2196">
        <v>0</v>
      </c>
      <c r="S2196">
        <v>308.51400000000001</v>
      </c>
      <c r="U2196">
        <v>248.48</v>
      </c>
      <c r="V2196">
        <v>508.57600000000002</v>
      </c>
      <c r="W2196">
        <v>0</v>
      </c>
      <c r="Y2196">
        <v>1242.586</v>
      </c>
      <c r="Z2196">
        <f>E2196</f>
        <v>757.05600000000004</v>
      </c>
      <c r="AA2196">
        <f>I2196</f>
        <v>485.53</v>
      </c>
      <c r="AB2196">
        <f>F2196</f>
        <v>0</v>
      </c>
    </row>
    <row r="2197" spans="4:28" x14ac:dyDescent="0.2">
      <c r="D2197">
        <v>1395.8030000000001</v>
      </c>
      <c r="E2197">
        <f>U2197+V2197-G2197</f>
        <v>1395.8030000000001</v>
      </c>
      <c r="F2197">
        <f>IF(AND(W2197&gt;0,G2197=0),D2197-E2197,0)</f>
        <v>0</v>
      </c>
      <c r="G2197">
        <f>IF((U2197+V2197)&gt;D2197,(U2197+V2197)-D2197,0)</f>
        <v>88.361999999999853</v>
      </c>
      <c r="H2197">
        <f>_xlfn.IFS(K2197=1,0,AND(G2197&gt;0,K2197&lt;1,W2197=0),MIN(G2197,B$3-J2197),AND(W2197&gt;0,K2197&lt;1),MIN(B$3-J2197,B$4,B$3-J2197),AND(W2197=0,G2197=0),0)</f>
        <v>88.361999999999853</v>
      </c>
      <c r="I2197">
        <f>IF(AND(D2197&gt;(U2197+V2197),W2197=0,K2197&gt;0.3),MIN(J2197-B$3*0.3,B$5,D2197-(U2197+V2197)),0)</f>
        <v>0</v>
      </c>
      <c r="J2197">
        <f t="shared" si="34"/>
        <v>5581.8230000000003</v>
      </c>
      <c r="K2197" s="1">
        <f>J2197/B$3</f>
        <v>0.55818230000000002</v>
      </c>
      <c r="L2197">
        <f>IF(D2197&gt;U2197+V2197+W2197,D2197-(U2197+V2197+W2197+I2197),0)</f>
        <v>0</v>
      </c>
      <c r="M2197">
        <f>D2197-L2197</f>
        <v>1395.8030000000001</v>
      </c>
      <c r="O2197">
        <v>574.66499999999996</v>
      </c>
      <c r="P2197">
        <v>61.084000000000003</v>
      </c>
      <c r="Q2197">
        <v>342.93599999999998</v>
      </c>
      <c r="R2197">
        <v>0</v>
      </c>
      <c r="S2197">
        <v>417.11799999999999</v>
      </c>
      <c r="U2197">
        <v>248.48</v>
      </c>
      <c r="V2197">
        <v>1235.6849999999999</v>
      </c>
      <c r="W2197">
        <v>0</v>
      </c>
      <c r="Y2197">
        <v>1395.8030000000001</v>
      </c>
      <c r="Z2197">
        <f>E2197</f>
        <v>1395.8030000000001</v>
      </c>
      <c r="AA2197">
        <f>I2197</f>
        <v>0</v>
      </c>
      <c r="AB2197">
        <f>F2197</f>
        <v>0</v>
      </c>
    </row>
    <row r="2198" spans="4:28" x14ac:dyDescent="0.2">
      <c r="D2198">
        <v>1284.135</v>
      </c>
      <c r="E2198">
        <f>U2198+V2198-G2198</f>
        <v>1135.1299999999999</v>
      </c>
      <c r="F2198">
        <f>IF(AND(W2198&gt;0,G2198=0),D2198-E2198,0)</f>
        <v>149.00500000000011</v>
      </c>
      <c r="G2198">
        <f>IF((U2198+V2198)&gt;D2198,(U2198+V2198)-D2198,0)</f>
        <v>0</v>
      </c>
      <c r="H2198">
        <f>_xlfn.IFS(K2198=1,0,AND(G2198&gt;0,K2198&lt;1,W2198=0),MIN(G2198,B$3-J2198),AND(W2198&gt;0,K2198&lt;1),MIN(B$3-J2198,B$4,B$3-J2198),AND(W2198=0,G2198=0),0)</f>
        <v>2500</v>
      </c>
      <c r="I2198">
        <f>IF(AND(D2198&gt;(U2198+V2198),W2198=0,K2198&gt;0.3),MIN(J2198-B$3*0.3,B$5,D2198-(U2198+V2198)),0)</f>
        <v>0</v>
      </c>
      <c r="J2198">
        <f t="shared" si="34"/>
        <v>5670.1850000000004</v>
      </c>
      <c r="K2198" s="1">
        <f>J2198/B$3</f>
        <v>0.56701850000000009</v>
      </c>
      <c r="L2198">
        <f>IF(D2198&gt;U2198+V2198+W2198,D2198-(U2198+V2198+W2198+I2198),0)</f>
        <v>0</v>
      </c>
      <c r="M2198">
        <f>D2198-L2198</f>
        <v>1284.135</v>
      </c>
      <c r="O2198">
        <v>605.61900000000003</v>
      </c>
      <c r="P2198">
        <v>72.012</v>
      </c>
      <c r="Q2198">
        <v>302.78500000000003</v>
      </c>
      <c r="R2198">
        <v>0</v>
      </c>
      <c r="S2198">
        <v>303.71899999999999</v>
      </c>
      <c r="U2198">
        <v>248.48</v>
      </c>
      <c r="V2198">
        <v>886.65</v>
      </c>
      <c r="W2198">
        <v>7500</v>
      </c>
      <c r="Y2198">
        <v>1284.135</v>
      </c>
      <c r="Z2198">
        <f>E2198</f>
        <v>1135.1299999999999</v>
      </c>
      <c r="AA2198">
        <f>I2198</f>
        <v>0</v>
      </c>
      <c r="AB2198">
        <f>F2198</f>
        <v>149.00500000000011</v>
      </c>
    </row>
    <row r="2199" spans="4:28" x14ac:dyDescent="0.2">
      <c r="D2199">
        <v>1087.0229999999999</v>
      </c>
      <c r="E2199">
        <f>U2199+V2199-G2199</f>
        <v>1087.0229999999999</v>
      </c>
      <c r="F2199">
        <f>IF(AND(W2199&gt;0,G2199=0),D2199-E2199,0)</f>
        <v>0</v>
      </c>
      <c r="G2199">
        <f>IF((U2199+V2199)&gt;D2199,(U2199+V2199)-D2199,0)</f>
        <v>346.23900000000003</v>
      </c>
      <c r="H2199">
        <f>_xlfn.IFS(K2199=1,0,AND(G2199&gt;0,K2199&lt;1,W2199=0),MIN(G2199,B$3-J2199),AND(W2199&gt;0,K2199&lt;1),MIN(B$3-J2199,B$4,B$3-J2199),AND(W2199=0,G2199=0),0)</f>
        <v>346.23900000000003</v>
      </c>
      <c r="I2199">
        <f>IF(AND(D2199&gt;(U2199+V2199),W2199=0,K2199&gt;0.3),MIN(J2199-B$3*0.3,B$5,D2199-(U2199+V2199)),0)</f>
        <v>0</v>
      </c>
      <c r="J2199">
        <f t="shared" si="34"/>
        <v>8170.1850000000004</v>
      </c>
      <c r="K2199" s="1">
        <f>J2199/B$3</f>
        <v>0.81701850000000009</v>
      </c>
      <c r="L2199">
        <f>IF(D2199&gt;U2199+V2199+W2199,D2199-(U2199+V2199+W2199+I2199),0)</f>
        <v>0</v>
      </c>
      <c r="M2199">
        <f>D2199-L2199</f>
        <v>1087.0229999999999</v>
      </c>
      <c r="O2199">
        <v>605.53399999999999</v>
      </c>
      <c r="P2199">
        <v>92.334999999999994</v>
      </c>
      <c r="Q2199">
        <v>265.50400000000002</v>
      </c>
      <c r="R2199">
        <v>0</v>
      </c>
      <c r="S2199">
        <v>123.65</v>
      </c>
      <c r="U2199">
        <v>248.48</v>
      </c>
      <c r="V2199">
        <v>1184.7819999999999</v>
      </c>
      <c r="W2199">
        <v>0</v>
      </c>
      <c r="Y2199">
        <v>1087.0229999999999</v>
      </c>
      <c r="Z2199">
        <f>E2199</f>
        <v>1087.0229999999999</v>
      </c>
      <c r="AA2199">
        <f>I2199</f>
        <v>0</v>
      </c>
      <c r="AB2199">
        <f>F2199</f>
        <v>0</v>
      </c>
    </row>
    <row r="2200" spans="4:28" x14ac:dyDescent="0.2">
      <c r="D2200">
        <v>942.923</v>
      </c>
      <c r="E2200">
        <f>U2200+V2200-G2200</f>
        <v>942.923</v>
      </c>
      <c r="F2200">
        <f>IF(AND(W2200&gt;0,G2200=0),D2200-E2200,0)</f>
        <v>0</v>
      </c>
      <c r="G2200">
        <f>IF((U2200+V2200)&gt;D2200,(U2200+V2200)-D2200,0)</f>
        <v>939.73299999999995</v>
      </c>
      <c r="H2200">
        <f>_xlfn.IFS(K2200=1,0,AND(G2200&gt;0,K2200&lt;1,W2200=0),MIN(G2200,B$3-J2200),AND(W2200&gt;0,K2200&lt;1),MIN(B$3-J2200,B$4,B$3-J2200),AND(W2200=0,G2200=0),0)</f>
        <v>939.73299999999995</v>
      </c>
      <c r="I2200">
        <f>IF(AND(D2200&gt;(U2200+V2200),W2200=0,K2200&gt;0.3),MIN(J2200-B$3*0.3,B$5,D2200-(U2200+V2200)),0)</f>
        <v>0</v>
      </c>
      <c r="J2200">
        <f t="shared" si="34"/>
        <v>8516.4240000000009</v>
      </c>
      <c r="K2200" s="1">
        <f>J2200/B$3</f>
        <v>0.85164240000000013</v>
      </c>
      <c r="L2200">
        <f>IF(D2200&gt;U2200+V2200+W2200,D2200-(U2200+V2200+W2200+I2200),0)</f>
        <v>0</v>
      </c>
      <c r="M2200">
        <f>D2200-L2200</f>
        <v>942.923</v>
      </c>
      <c r="O2200">
        <v>605.14099999999996</v>
      </c>
      <c r="P2200">
        <v>67.082999999999998</v>
      </c>
      <c r="Q2200">
        <v>262.96100000000001</v>
      </c>
      <c r="R2200">
        <v>0</v>
      </c>
      <c r="S2200">
        <v>7.7389999999999999</v>
      </c>
      <c r="U2200">
        <v>248.48</v>
      </c>
      <c r="V2200">
        <v>1634.1759999999999</v>
      </c>
      <c r="W2200">
        <v>0</v>
      </c>
      <c r="Y2200">
        <v>942.923</v>
      </c>
      <c r="Z2200">
        <f>E2200</f>
        <v>942.923</v>
      </c>
      <c r="AA2200">
        <f>I2200</f>
        <v>0</v>
      </c>
      <c r="AB2200">
        <f>F2200</f>
        <v>0</v>
      </c>
    </row>
    <row r="2201" spans="4:28" x14ac:dyDescent="0.2">
      <c r="D2201">
        <v>707.63400000000001</v>
      </c>
      <c r="E2201">
        <f>U2201+V2201-G2201</f>
        <v>707.63400000000001</v>
      </c>
      <c r="F2201">
        <f>IF(AND(W2201&gt;0,G2201=0),D2201-E2201,0)</f>
        <v>0</v>
      </c>
      <c r="G2201">
        <f>IF((U2201+V2201)&gt;D2201,(U2201+V2201)-D2201,0)</f>
        <v>1196.7660000000001</v>
      </c>
      <c r="H2201">
        <f>_xlfn.IFS(K2201=1,0,AND(G2201&gt;0,K2201&lt;1,W2201=0),MIN(G2201,B$3-J2201),AND(W2201&gt;0,K2201&lt;1),MIN(B$3-J2201,B$4,B$3-J2201),AND(W2201=0,G2201=0),0)</f>
        <v>543.84299999999894</v>
      </c>
      <c r="I2201">
        <f>IF(AND(D2201&gt;(U2201+V2201),W2201=0,K2201&gt;0.3),MIN(J2201-B$3*0.3,B$5,D2201-(U2201+V2201)),0)</f>
        <v>0</v>
      </c>
      <c r="J2201">
        <f t="shared" si="34"/>
        <v>9456.1570000000011</v>
      </c>
      <c r="K2201" s="1">
        <f>J2201/B$3</f>
        <v>0.94561570000000006</v>
      </c>
      <c r="L2201">
        <f>IF(D2201&gt;U2201+V2201+W2201,D2201-(U2201+V2201+W2201+I2201),0)</f>
        <v>0</v>
      </c>
      <c r="M2201">
        <f>D2201-L2201</f>
        <v>707.63400000000001</v>
      </c>
      <c r="O2201">
        <v>448.82299999999998</v>
      </c>
      <c r="P2201">
        <v>52.142000000000003</v>
      </c>
      <c r="Q2201">
        <v>206.67</v>
      </c>
      <c r="R2201">
        <v>0</v>
      </c>
      <c r="S2201">
        <v>0</v>
      </c>
      <c r="U2201">
        <v>248.48</v>
      </c>
      <c r="V2201">
        <v>1655.92</v>
      </c>
      <c r="W2201">
        <v>0</v>
      </c>
      <c r="Y2201">
        <v>707.63400000000001</v>
      </c>
      <c r="Z2201">
        <f>E2201</f>
        <v>707.63400000000001</v>
      </c>
      <c r="AA2201">
        <f>I2201</f>
        <v>0</v>
      </c>
      <c r="AB2201">
        <f>F2201</f>
        <v>0</v>
      </c>
    </row>
    <row r="2202" spans="4:28" x14ac:dyDescent="0.2">
      <c r="D2202">
        <v>1045.2239999999999</v>
      </c>
      <c r="E2202">
        <f>U2202+V2202-G2202</f>
        <v>1045.2239999999999</v>
      </c>
      <c r="F2202">
        <f>IF(AND(W2202&gt;0,G2202=0),D2202-E2202,0)</f>
        <v>0</v>
      </c>
      <c r="G2202">
        <f>IF((U2202+V2202)&gt;D2202,(U2202+V2202)-D2202,0)</f>
        <v>657.55700000000002</v>
      </c>
      <c r="H2202">
        <f>_xlfn.IFS(K2202=1,0,AND(G2202&gt;0,K2202&lt;1,W2202=0),MIN(G2202,B$3-J2202),AND(W2202&gt;0,K2202&lt;1),MIN(B$3-J2202,B$4,B$3-J2202),AND(W2202=0,G2202=0),0)</f>
        <v>0</v>
      </c>
      <c r="I2202">
        <f>IF(AND(D2202&gt;(U2202+V2202),W2202=0,K2202&gt;0.3),MIN(J2202-B$3*0.3,B$5,D2202-(U2202+V2202)),0)</f>
        <v>0</v>
      </c>
      <c r="J2202">
        <f t="shared" si="34"/>
        <v>10000</v>
      </c>
      <c r="K2202" s="1">
        <f>J2202/B$3</f>
        <v>1</v>
      </c>
      <c r="L2202">
        <f>IF(D2202&gt;U2202+V2202+W2202,D2202-(U2202+V2202+W2202+I2202),0)</f>
        <v>0</v>
      </c>
      <c r="M2202">
        <f>D2202-L2202</f>
        <v>1045.2239999999999</v>
      </c>
      <c r="O2202">
        <v>522.12400000000002</v>
      </c>
      <c r="P2202">
        <v>27.385000000000002</v>
      </c>
      <c r="Q2202">
        <v>348.88600000000002</v>
      </c>
      <c r="R2202">
        <v>146.82900000000001</v>
      </c>
      <c r="S2202">
        <v>0</v>
      </c>
      <c r="U2202">
        <v>248.48</v>
      </c>
      <c r="V2202">
        <v>1454.3009999999999</v>
      </c>
      <c r="W2202">
        <v>0</v>
      </c>
      <c r="Y2202">
        <v>1045.2239999999999</v>
      </c>
      <c r="Z2202">
        <f>E2202</f>
        <v>1045.2239999999999</v>
      </c>
      <c r="AA2202">
        <f>I2202</f>
        <v>0</v>
      </c>
      <c r="AB2202">
        <f>F2202</f>
        <v>0</v>
      </c>
    </row>
    <row r="2203" spans="4:28" x14ac:dyDescent="0.2">
      <c r="D2203">
        <v>1570.9110000000001</v>
      </c>
      <c r="E2203">
        <f>U2203+V2203-G2203</f>
        <v>1018.19</v>
      </c>
      <c r="F2203">
        <f>IF(AND(W2203&gt;0,G2203=0),D2203-E2203,0)</f>
        <v>0</v>
      </c>
      <c r="G2203">
        <f>IF((U2203+V2203)&gt;D2203,(U2203+V2203)-D2203,0)</f>
        <v>0</v>
      </c>
      <c r="H2203">
        <f>_xlfn.IFS(K2203=1,0,AND(G2203&gt;0,K2203&lt;1,W2203=0),MIN(G2203,B$3-J2203),AND(W2203&gt;0,K2203&lt;1),MIN(B$3-J2203,B$4,B$3-J2203),AND(W2203=0,G2203=0),0)</f>
        <v>0</v>
      </c>
      <c r="I2203">
        <f>IF(AND(D2203&gt;(U2203+V2203),W2203=0,K2203&gt;0.3),MIN(J2203-B$3*0.3,B$5,D2203-(U2203+V2203)),0)</f>
        <v>552.721</v>
      </c>
      <c r="J2203">
        <f t="shared" si="34"/>
        <v>10000</v>
      </c>
      <c r="K2203" s="1">
        <f>J2203/B$3</f>
        <v>1</v>
      </c>
      <c r="L2203">
        <f>IF(D2203&gt;U2203+V2203+W2203,D2203-(U2203+V2203+W2203+I2203),0)</f>
        <v>0</v>
      </c>
      <c r="M2203">
        <f>D2203-L2203</f>
        <v>1570.9110000000001</v>
      </c>
      <c r="O2203">
        <v>502.762</v>
      </c>
      <c r="P2203">
        <v>20.323</v>
      </c>
      <c r="Q2203">
        <v>540.01400000000001</v>
      </c>
      <c r="R2203">
        <v>507.81299999999999</v>
      </c>
      <c r="S2203">
        <v>0</v>
      </c>
      <c r="U2203">
        <v>248.48</v>
      </c>
      <c r="V2203">
        <v>769.71</v>
      </c>
      <c r="W2203">
        <v>0</v>
      </c>
      <c r="Y2203">
        <v>1570.9110000000001</v>
      </c>
      <c r="Z2203">
        <f>E2203</f>
        <v>1018.19</v>
      </c>
      <c r="AA2203">
        <f>I2203</f>
        <v>552.721</v>
      </c>
      <c r="AB2203">
        <f>F2203</f>
        <v>0</v>
      </c>
    </row>
    <row r="2204" spans="4:28" x14ac:dyDescent="0.2">
      <c r="D2204">
        <v>1501.653</v>
      </c>
      <c r="E2204">
        <f>U2204+V2204-G2204</f>
        <v>1310.241</v>
      </c>
      <c r="F2204">
        <f>IF(AND(W2204&gt;0,G2204=0),D2204-E2204,0)</f>
        <v>0</v>
      </c>
      <c r="G2204">
        <f>IF((U2204+V2204)&gt;D2204,(U2204+V2204)-D2204,0)</f>
        <v>0</v>
      </c>
      <c r="H2204">
        <f>_xlfn.IFS(K2204=1,0,AND(G2204&gt;0,K2204&lt;1,W2204=0),MIN(G2204,B$3-J2204),AND(W2204&gt;0,K2204&lt;1),MIN(B$3-J2204,B$4,B$3-J2204),AND(W2204=0,G2204=0),0)</f>
        <v>0</v>
      </c>
      <c r="I2204">
        <f>IF(AND(D2204&gt;(U2204+V2204),W2204=0,K2204&gt;0.3),MIN(J2204-B$3*0.3,B$5,D2204-(U2204+V2204)),0)</f>
        <v>191.41200000000003</v>
      </c>
      <c r="J2204">
        <f t="shared" si="34"/>
        <v>9447.2790000000005</v>
      </c>
      <c r="K2204" s="1">
        <f>J2204/B$3</f>
        <v>0.94472790000000006</v>
      </c>
      <c r="L2204">
        <f>IF(D2204&gt;U2204+V2204+W2204,D2204-(U2204+V2204+W2204+I2204),0)</f>
        <v>0</v>
      </c>
      <c r="M2204">
        <f>D2204-L2204</f>
        <v>1501.653</v>
      </c>
      <c r="O2204">
        <v>555.32899999999995</v>
      </c>
      <c r="P2204">
        <v>27.384</v>
      </c>
      <c r="Q2204">
        <v>444.68099999999998</v>
      </c>
      <c r="R2204">
        <v>474.25900000000001</v>
      </c>
      <c r="S2204">
        <v>0</v>
      </c>
      <c r="U2204">
        <v>248.48</v>
      </c>
      <c r="V2204">
        <v>1061.761</v>
      </c>
      <c r="W2204">
        <v>0</v>
      </c>
      <c r="Y2204">
        <v>1501.653</v>
      </c>
      <c r="Z2204">
        <f>E2204</f>
        <v>1310.241</v>
      </c>
      <c r="AA2204">
        <f>I2204</f>
        <v>191.41200000000003</v>
      </c>
      <c r="AB2204">
        <f>F2204</f>
        <v>0</v>
      </c>
    </row>
    <row r="2205" spans="4:28" x14ac:dyDescent="0.2">
      <c r="D2205">
        <v>1251.6690000000001</v>
      </c>
      <c r="E2205">
        <f>U2205+V2205-G2205</f>
        <v>1251.6690000000001</v>
      </c>
      <c r="F2205">
        <f>IF(AND(W2205&gt;0,G2205=0),D2205-E2205,0)</f>
        <v>0</v>
      </c>
      <c r="G2205">
        <f>IF((U2205+V2205)&gt;D2205,(U2205+V2205)-D2205,0)</f>
        <v>130.11699999999996</v>
      </c>
      <c r="H2205">
        <f>_xlfn.IFS(K2205=1,0,AND(G2205&gt;0,K2205&lt;1,W2205=0),MIN(G2205,B$3-J2205),AND(W2205&gt;0,K2205&lt;1),MIN(B$3-J2205,B$4,B$3-J2205),AND(W2205=0,G2205=0),0)</f>
        <v>130.11699999999996</v>
      </c>
      <c r="I2205">
        <f>IF(AND(D2205&gt;(U2205+V2205),W2205=0,K2205&gt;0.3),MIN(J2205-B$3*0.3,B$5,D2205-(U2205+V2205)),0)</f>
        <v>0</v>
      </c>
      <c r="J2205">
        <f t="shared" si="34"/>
        <v>9255.8670000000002</v>
      </c>
      <c r="K2205" s="1">
        <f>J2205/B$3</f>
        <v>0.92558669999999998</v>
      </c>
      <c r="L2205">
        <f>IF(D2205&gt;U2205+V2205+W2205,D2205-(U2205+V2205+W2205+I2205),0)</f>
        <v>0</v>
      </c>
      <c r="M2205">
        <f>D2205-L2205</f>
        <v>1251.6690000000001</v>
      </c>
      <c r="O2205">
        <v>614.19600000000003</v>
      </c>
      <c r="P2205">
        <v>95.072000000000003</v>
      </c>
      <c r="Q2205">
        <v>347.01100000000002</v>
      </c>
      <c r="R2205">
        <v>182.87899999999999</v>
      </c>
      <c r="S2205">
        <v>12.512</v>
      </c>
      <c r="U2205">
        <v>248.48</v>
      </c>
      <c r="V2205">
        <v>1133.306</v>
      </c>
      <c r="W2205">
        <v>0</v>
      </c>
      <c r="Y2205">
        <v>1251.6690000000001</v>
      </c>
      <c r="Z2205">
        <f>E2205</f>
        <v>1251.6690000000001</v>
      </c>
      <c r="AA2205">
        <f>I2205</f>
        <v>0</v>
      </c>
      <c r="AB2205">
        <f>F2205</f>
        <v>0</v>
      </c>
    </row>
    <row r="2206" spans="4:28" x14ac:dyDescent="0.2">
      <c r="D2206">
        <v>1041.8910000000001</v>
      </c>
      <c r="E2206">
        <f>U2206+V2206-G2206</f>
        <v>674.33899999999994</v>
      </c>
      <c r="F2206">
        <f>IF(AND(W2206&gt;0,G2206=0),D2206-E2206,0)</f>
        <v>0</v>
      </c>
      <c r="G2206">
        <f>IF((U2206+V2206)&gt;D2206,(U2206+V2206)-D2206,0)</f>
        <v>0</v>
      </c>
      <c r="H2206">
        <f>_xlfn.IFS(K2206=1,0,AND(G2206&gt;0,K2206&lt;1,W2206=0),MIN(G2206,B$3-J2206),AND(W2206&gt;0,K2206&lt;1),MIN(B$3-J2206,B$4,B$3-J2206),AND(W2206=0,G2206=0),0)</f>
        <v>0</v>
      </c>
      <c r="I2206">
        <f>IF(AND(D2206&gt;(U2206+V2206),W2206=0,K2206&gt;0.3),MIN(J2206-B$3*0.3,B$5,D2206-(U2206+V2206)),0)</f>
        <v>367.55200000000013</v>
      </c>
      <c r="J2206">
        <f t="shared" si="34"/>
        <v>9385.9840000000004</v>
      </c>
      <c r="K2206" s="1">
        <f>J2206/B$3</f>
        <v>0.93859840000000005</v>
      </c>
      <c r="L2206">
        <f>IF(D2206&gt;U2206+V2206+W2206,D2206-(U2206+V2206+W2206+I2206),0)</f>
        <v>0</v>
      </c>
      <c r="M2206">
        <f>D2206-L2206</f>
        <v>1041.8910000000001</v>
      </c>
      <c r="O2206">
        <v>607.40099999999995</v>
      </c>
      <c r="P2206">
        <v>103.16800000000001</v>
      </c>
      <c r="Q2206">
        <v>236.09800000000001</v>
      </c>
      <c r="R2206">
        <v>70.198999999999998</v>
      </c>
      <c r="S2206">
        <v>25.024999999999999</v>
      </c>
      <c r="U2206">
        <v>248.48</v>
      </c>
      <c r="V2206">
        <v>425.85899999999998</v>
      </c>
      <c r="W2206">
        <v>0</v>
      </c>
      <c r="Y2206">
        <v>1041.8910000000001</v>
      </c>
      <c r="Z2206">
        <f>E2206</f>
        <v>674.33899999999994</v>
      </c>
      <c r="AA2206">
        <f>I2206</f>
        <v>367.55200000000013</v>
      </c>
      <c r="AB2206">
        <f>F2206</f>
        <v>0</v>
      </c>
    </row>
    <row r="2207" spans="4:28" x14ac:dyDescent="0.2">
      <c r="D2207">
        <v>1166.1679999999999</v>
      </c>
      <c r="E2207">
        <f>U2207+V2207-G2207</f>
        <v>248.48</v>
      </c>
      <c r="F2207">
        <f>IF(AND(W2207&gt;0,G2207=0),D2207-E2207,0)</f>
        <v>0</v>
      </c>
      <c r="G2207">
        <f>IF((U2207+V2207)&gt;D2207,(U2207+V2207)-D2207,0)</f>
        <v>0</v>
      </c>
      <c r="H2207">
        <f>_xlfn.IFS(K2207=1,0,AND(G2207&gt;0,K2207&lt;1,W2207=0),MIN(G2207,B$3-J2207),AND(W2207&gt;0,K2207&lt;1),MIN(B$3-J2207,B$4,B$3-J2207),AND(W2207=0,G2207=0),0)</f>
        <v>0</v>
      </c>
      <c r="I2207">
        <f>IF(AND(D2207&gt;(U2207+V2207),W2207=0,K2207&gt;0.3),MIN(J2207-B$3*0.3,B$5,D2207-(U2207+V2207)),0)</f>
        <v>917.68799999999987</v>
      </c>
      <c r="J2207">
        <f t="shared" si="34"/>
        <v>9018.4320000000007</v>
      </c>
      <c r="K2207" s="1">
        <f>J2207/B$3</f>
        <v>0.90184320000000007</v>
      </c>
      <c r="L2207">
        <f>IF(D2207&gt;U2207+V2207+W2207,D2207-(U2207+V2207+W2207+I2207),0)</f>
        <v>0</v>
      </c>
      <c r="M2207">
        <f>D2207-L2207</f>
        <v>1166.1679999999999</v>
      </c>
      <c r="O2207">
        <v>592.49800000000005</v>
      </c>
      <c r="P2207">
        <v>82.087999999999994</v>
      </c>
      <c r="Q2207">
        <v>223.04</v>
      </c>
      <c r="R2207">
        <v>243.517</v>
      </c>
      <c r="S2207">
        <v>25.024999999999999</v>
      </c>
      <c r="U2207">
        <v>248.48</v>
      </c>
      <c r="V2207">
        <v>0</v>
      </c>
      <c r="W2207">
        <v>0</v>
      </c>
      <c r="Y2207">
        <v>1166.1679999999999</v>
      </c>
      <c r="Z2207">
        <f>E2207</f>
        <v>248.48</v>
      </c>
      <c r="AA2207">
        <f>I2207</f>
        <v>917.68799999999987</v>
      </c>
      <c r="AB2207">
        <f>F2207</f>
        <v>0</v>
      </c>
    </row>
    <row r="2208" spans="4:28" x14ac:dyDescent="0.2">
      <c r="D2208">
        <v>1283.2260000000001</v>
      </c>
      <c r="E2208">
        <f>U2208+V2208-G2208</f>
        <v>248.48</v>
      </c>
      <c r="F2208">
        <f>IF(AND(W2208&gt;0,G2208=0),D2208-E2208,0)</f>
        <v>1034.7460000000001</v>
      </c>
      <c r="G2208">
        <f>IF((U2208+V2208)&gt;D2208,(U2208+V2208)-D2208,0)</f>
        <v>0</v>
      </c>
      <c r="H2208">
        <f>_xlfn.IFS(K2208=1,0,AND(G2208&gt;0,K2208&lt;1,W2208=0),MIN(G2208,B$3-J2208),AND(W2208&gt;0,K2208&lt;1),MIN(B$3-J2208,B$4,B$3-J2208),AND(W2208=0,G2208=0),0)</f>
        <v>1899.2559999999994</v>
      </c>
      <c r="I2208">
        <f>IF(AND(D2208&gt;(U2208+V2208),W2208=0,K2208&gt;0.3),MIN(J2208-B$3*0.3,B$5,D2208-(U2208+V2208)),0)</f>
        <v>0</v>
      </c>
      <c r="J2208">
        <f t="shared" si="34"/>
        <v>8100.7440000000006</v>
      </c>
      <c r="K2208" s="1">
        <f>J2208/B$3</f>
        <v>0.81007440000000008</v>
      </c>
      <c r="L2208">
        <f>IF(D2208&gt;U2208+V2208+W2208,D2208-(U2208+V2208+W2208+I2208),0)</f>
        <v>0</v>
      </c>
      <c r="M2208">
        <f>D2208-L2208</f>
        <v>1283.2260000000001</v>
      </c>
      <c r="O2208">
        <v>669.86199999999997</v>
      </c>
      <c r="P2208">
        <v>72.441000000000003</v>
      </c>
      <c r="Q2208">
        <v>227.637</v>
      </c>
      <c r="R2208">
        <v>288.262</v>
      </c>
      <c r="S2208">
        <v>25.024999999999999</v>
      </c>
      <c r="U2208">
        <v>248.48</v>
      </c>
      <c r="V2208">
        <v>0</v>
      </c>
      <c r="W2208">
        <v>7500</v>
      </c>
      <c r="Y2208">
        <v>1283.2260000000001</v>
      </c>
      <c r="Z2208">
        <f>E2208</f>
        <v>248.48</v>
      </c>
      <c r="AA2208">
        <f>I2208</f>
        <v>0</v>
      </c>
      <c r="AB2208">
        <f>F2208</f>
        <v>1034.7460000000001</v>
      </c>
    </row>
    <row r="2209" spans="4:28" x14ac:dyDescent="0.2">
      <c r="D2209">
        <v>960.19</v>
      </c>
      <c r="E2209">
        <f>U2209+V2209-G2209</f>
        <v>248.48</v>
      </c>
      <c r="F2209">
        <f>IF(AND(W2209&gt;0,G2209=0),D2209-E2209,0)</f>
        <v>0</v>
      </c>
      <c r="G2209">
        <f>IF((U2209+V2209)&gt;D2209,(U2209+V2209)-D2209,0)</f>
        <v>0</v>
      </c>
      <c r="H2209">
        <f>_xlfn.IFS(K2209=1,0,AND(G2209&gt;0,K2209&lt;1,W2209=0),MIN(G2209,B$3-J2209),AND(W2209&gt;0,K2209&lt;1),MIN(B$3-J2209,B$4,B$3-J2209),AND(W2209=0,G2209=0),0)</f>
        <v>0</v>
      </c>
      <c r="I2209">
        <f>IF(AND(D2209&gt;(U2209+V2209),W2209=0,K2209&gt;0.3),MIN(J2209-B$3*0.3,B$5,D2209-(U2209+V2209)),0)</f>
        <v>711.71</v>
      </c>
      <c r="J2209">
        <f t="shared" si="34"/>
        <v>10000</v>
      </c>
      <c r="K2209" s="1">
        <f>J2209/B$3</f>
        <v>1</v>
      </c>
      <c r="L2209">
        <f>IF(D2209&gt;U2209+V2209+W2209,D2209-(U2209+V2209+W2209+I2209),0)</f>
        <v>0</v>
      </c>
      <c r="M2209">
        <f>D2209-L2209</f>
        <v>960.19</v>
      </c>
      <c r="O2209">
        <v>576.28700000000003</v>
      </c>
      <c r="P2209">
        <v>61.066000000000003</v>
      </c>
      <c r="Q2209">
        <v>202.52</v>
      </c>
      <c r="R2209">
        <v>95.293000000000006</v>
      </c>
      <c r="S2209">
        <v>25.024999999999999</v>
      </c>
      <c r="U2209">
        <v>248.48</v>
      </c>
      <c r="V2209">
        <v>0</v>
      </c>
      <c r="W2209">
        <v>0</v>
      </c>
      <c r="Y2209">
        <v>960.19</v>
      </c>
      <c r="Z2209">
        <f>E2209</f>
        <v>248.48</v>
      </c>
      <c r="AA2209">
        <f>I2209</f>
        <v>711.71</v>
      </c>
      <c r="AB2209">
        <f>F2209</f>
        <v>0</v>
      </c>
    </row>
    <row r="2210" spans="4:28" x14ac:dyDescent="0.2">
      <c r="D2210">
        <v>772.91700000000003</v>
      </c>
      <c r="E2210">
        <f>U2210+V2210-G2210</f>
        <v>248.48</v>
      </c>
      <c r="F2210">
        <f>IF(AND(W2210&gt;0,G2210=0),D2210-E2210,0)</f>
        <v>524.43700000000001</v>
      </c>
      <c r="G2210">
        <f>IF((U2210+V2210)&gt;D2210,(U2210+V2210)-D2210,0)</f>
        <v>0</v>
      </c>
      <c r="H2210">
        <f>_xlfn.IFS(K2210=1,0,AND(G2210&gt;0,K2210&lt;1,W2210=0),MIN(G2210,B$3-J2210),AND(W2210&gt;0,K2210&lt;1),MIN(B$3-J2210,B$4,B$3-J2210),AND(W2210=0,G2210=0),0)</f>
        <v>711.70999999999913</v>
      </c>
      <c r="I2210">
        <f>IF(AND(D2210&gt;(U2210+V2210),W2210=0,K2210&gt;0.3),MIN(J2210-B$3*0.3,B$5,D2210-(U2210+V2210)),0)</f>
        <v>0</v>
      </c>
      <c r="J2210">
        <f t="shared" si="34"/>
        <v>9288.2900000000009</v>
      </c>
      <c r="K2210" s="1">
        <f>J2210/B$3</f>
        <v>0.92882900000000013</v>
      </c>
      <c r="L2210">
        <f>IF(D2210&gt;U2210+V2210+W2210,D2210-(U2210+V2210+W2210+I2210),0)</f>
        <v>0</v>
      </c>
      <c r="M2210">
        <f>D2210-L2210</f>
        <v>772.91700000000003</v>
      </c>
      <c r="O2210">
        <v>457.17399999999998</v>
      </c>
      <c r="P2210">
        <v>65.698999999999998</v>
      </c>
      <c r="Q2210">
        <v>225.01900000000001</v>
      </c>
      <c r="R2210">
        <v>0</v>
      </c>
      <c r="S2210">
        <v>25.024999999999999</v>
      </c>
      <c r="U2210">
        <v>248.48</v>
      </c>
      <c r="V2210">
        <v>0</v>
      </c>
      <c r="W2210">
        <v>7500</v>
      </c>
      <c r="Y2210">
        <v>772.91700000000003</v>
      </c>
      <c r="Z2210">
        <f>E2210</f>
        <v>248.48</v>
      </c>
      <c r="AA2210">
        <f>I2210</f>
        <v>0</v>
      </c>
      <c r="AB2210">
        <f>F2210</f>
        <v>524.43700000000001</v>
      </c>
    </row>
    <row r="2211" spans="4:28" x14ac:dyDescent="0.2">
      <c r="D2211">
        <v>957.73800000000006</v>
      </c>
      <c r="E2211">
        <f>U2211+V2211-G2211</f>
        <v>248.48</v>
      </c>
      <c r="F2211">
        <f>IF(AND(W2211&gt;0,G2211=0),D2211-E2211,0)</f>
        <v>709.25800000000004</v>
      </c>
      <c r="G2211">
        <f>IF((U2211+V2211)&gt;D2211,(U2211+V2211)-D2211,0)</f>
        <v>0</v>
      </c>
      <c r="H2211">
        <f>_xlfn.IFS(K2211=1,0,AND(G2211&gt;0,K2211&lt;1,W2211=0),MIN(G2211,B$3-J2211),AND(W2211&gt;0,K2211&lt;1),MIN(B$3-J2211,B$4,B$3-J2211),AND(W2211=0,G2211=0),0)</f>
        <v>0</v>
      </c>
      <c r="I2211">
        <f>IF(AND(D2211&gt;(U2211+V2211),W2211=0,K2211&gt;0.3),MIN(J2211-B$3*0.3,B$5,D2211-(U2211+V2211)),0)</f>
        <v>0</v>
      </c>
      <c r="J2211">
        <f t="shared" si="34"/>
        <v>10000</v>
      </c>
      <c r="K2211" s="1">
        <f>J2211/B$3</f>
        <v>1</v>
      </c>
      <c r="L2211">
        <f>IF(D2211&gt;U2211+V2211+W2211,D2211-(U2211+V2211+W2211+I2211),0)</f>
        <v>0</v>
      </c>
      <c r="M2211">
        <f>D2211-L2211</f>
        <v>957.73800000000006</v>
      </c>
      <c r="O2211">
        <v>358.40899999999999</v>
      </c>
      <c r="P2211">
        <v>83.700999999999993</v>
      </c>
      <c r="Q2211">
        <v>483.137</v>
      </c>
      <c r="R2211">
        <v>0</v>
      </c>
      <c r="S2211">
        <v>32.491999999999997</v>
      </c>
      <c r="U2211">
        <v>248.48</v>
      </c>
      <c r="V2211">
        <v>0</v>
      </c>
      <c r="W2211">
        <v>7500</v>
      </c>
      <c r="Y2211">
        <v>957.73800000000006</v>
      </c>
      <c r="Z2211">
        <f>E2211</f>
        <v>248.48</v>
      </c>
      <c r="AA2211">
        <f>I2211</f>
        <v>0</v>
      </c>
      <c r="AB2211">
        <f>F2211</f>
        <v>709.25800000000004</v>
      </c>
    </row>
    <row r="2212" spans="4:28" x14ac:dyDescent="0.2">
      <c r="D2212">
        <v>736.63800000000003</v>
      </c>
      <c r="E2212">
        <f>U2212+V2212-G2212</f>
        <v>248.48</v>
      </c>
      <c r="F2212">
        <f>IF(AND(W2212&gt;0,G2212=0),D2212-E2212,0)</f>
        <v>488.15800000000002</v>
      </c>
      <c r="G2212">
        <f>IF((U2212+V2212)&gt;D2212,(U2212+V2212)-D2212,0)</f>
        <v>0</v>
      </c>
      <c r="H2212">
        <f>_xlfn.IFS(K2212=1,0,AND(G2212&gt;0,K2212&lt;1,W2212=0),MIN(G2212,B$3-J2212),AND(W2212&gt;0,K2212&lt;1),MIN(B$3-J2212,B$4,B$3-J2212),AND(W2212=0,G2212=0),0)</f>
        <v>0</v>
      </c>
      <c r="I2212">
        <f>IF(AND(D2212&gt;(U2212+V2212),W2212=0,K2212&gt;0.3),MIN(J2212-B$3*0.3,B$5,D2212-(U2212+V2212)),0)</f>
        <v>0</v>
      </c>
      <c r="J2212">
        <f t="shared" si="34"/>
        <v>10000</v>
      </c>
      <c r="K2212" s="1">
        <f>J2212/B$3</f>
        <v>1</v>
      </c>
      <c r="L2212">
        <f>IF(D2212&gt;U2212+V2212+W2212,D2212-(U2212+V2212+W2212+I2212),0)</f>
        <v>0</v>
      </c>
      <c r="M2212">
        <f>D2212-L2212</f>
        <v>736.63800000000003</v>
      </c>
      <c r="O2212">
        <v>244.02</v>
      </c>
      <c r="P2212">
        <v>70.021000000000001</v>
      </c>
      <c r="Q2212">
        <v>391.33600000000001</v>
      </c>
      <c r="R2212">
        <v>0</v>
      </c>
      <c r="S2212">
        <v>31.260999999999999</v>
      </c>
      <c r="U2212">
        <v>248.48</v>
      </c>
      <c r="V2212">
        <v>0</v>
      </c>
      <c r="W2212">
        <v>7500</v>
      </c>
      <c r="Y2212">
        <v>736.63800000000003</v>
      </c>
      <c r="Z2212">
        <f>E2212</f>
        <v>248.48</v>
      </c>
      <c r="AA2212">
        <f>I2212</f>
        <v>0</v>
      </c>
      <c r="AB2212">
        <f>F2212</f>
        <v>488.15800000000002</v>
      </c>
    </row>
    <row r="2213" spans="4:28" x14ac:dyDescent="0.2">
      <c r="D2213">
        <v>724.72900000000004</v>
      </c>
      <c r="E2213">
        <f>U2213+V2213-G2213</f>
        <v>248.48</v>
      </c>
      <c r="F2213">
        <f>IF(AND(W2213&gt;0,G2213=0),D2213-E2213,0)</f>
        <v>476.24900000000002</v>
      </c>
      <c r="G2213">
        <f>IF((U2213+V2213)&gt;D2213,(U2213+V2213)-D2213,0)</f>
        <v>0</v>
      </c>
      <c r="H2213">
        <f>_xlfn.IFS(K2213=1,0,AND(G2213&gt;0,K2213&lt;1,W2213=0),MIN(G2213,B$3-J2213),AND(W2213&gt;0,K2213&lt;1),MIN(B$3-J2213,B$4,B$3-J2213),AND(W2213=0,G2213=0),0)</f>
        <v>0</v>
      </c>
      <c r="I2213">
        <f>IF(AND(D2213&gt;(U2213+V2213),W2213=0,K2213&gt;0.3),MIN(J2213-B$3*0.3,B$5,D2213-(U2213+V2213)),0)</f>
        <v>0</v>
      </c>
      <c r="J2213">
        <f t="shared" si="34"/>
        <v>10000</v>
      </c>
      <c r="K2213" s="1">
        <f>J2213/B$3</f>
        <v>1</v>
      </c>
      <c r="L2213">
        <f>IF(D2213&gt;U2213+V2213+W2213,D2213-(U2213+V2213+W2213+I2213),0)</f>
        <v>0</v>
      </c>
      <c r="M2213">
        <f>D2213-L2213</f>
        <v>724.72900000000004</v>
      </c>
      <c r="O2213">
        <v>200.828</v>
      </c>
      <c r="P2213">
        <v>44.192</v>
      </c>
      <c r="Q2213">
        <v>441.50299999999999</v>
      </c>
      <c r="R2213">
        <v>0</v>
      </c>
      <c r="S2213">
        <v>38.206000000000003</v>
      </c>
      <c r="U2213">
        <v>248.48</v>
      </c>
      <c r="V2213">
        <v>0</v>
      </c>
      <c r="W2213">
        <v>7500</v>
      </c>
      <c r="Y2213">
        <v>724.72900000000004</v>
      </c>
      <c r="Z2213">
        <f>E2213</f>
        <v>248.48</v>
      </c>
      <c r="AA2213">
        <f>I2213</f>
        <v>0</v>
      </c>
      <c r="AB2213">
        <f>F2213</f>
        <v>476.24900000000002</v>
      </c>
    </row>
    <row r="2214" spans="4:28" x14ac:dyDescent="0.2">
      <c r="D2214">
        <v>571.91700000000003</v>
      </c>
      <c r="E2214">
        <f>U2214+V2214-G2214</f>
        <v>248.48</v>
      </c>
      <c r="F2214">
        <f>IF(AND(W2214&gt;0,G2214=0),D2214-E2214,0)</f>
        <v>323.43700000000001</v>
      </c>
      <c r="G2214">
        <f>IF((U2214+V2214)&gt;D2214,(U2214+V2214)-D2214,0)</f>
        <v>0</v>
      </c>
      <c r="H2214">
        <f>_xlfn.IFS(K2214=1,0,AND(G2214&gt;0,K2214&lt;1,W2214=0),MIN(G2214,B$3-J2214),AND(W2214&gt;0,K2214&lt;1),MIN(B$3-J2214,B$4,B$3-J2214),AND(W2214=0,G2214=0),0)</f>
        <v>0</v>
      </c>
      <c r="I2214">
        <f>IF(AND(D2214&gt;(U2214+V2214),W2214=0,K2214&gt;0.3),MIN(J2214-B$3*0.3,B$5,D2214-(U2214+V2214)),0)</f>
        <v>0</v>
      </c>
      <c r="J2214">
        <f t="shared" si="34"/>
        <v>10000</v>
      </c>
      <c r="K2214" s="1">
        <f>J2214/B$3</f>
        <v>1</v>
      </c>
      <c r="L2214">
        <f>IF(D2214&gt;U2214+V2214+W2214,D2214-(U2214+V2214+W2214+I2214),0)</f>
        <v>0</v>
      </c>
      <c r="M2214">
        <f>D2214-L2214</f>
        <v>571.91700000000003</v>
      </c>
      <c r="O2214">
        <v>175.417</v>
      </c>
      <c r="P2214">
        <v>21.704000000000001</v>
      </c>
      <c r="Q2214">
        <v>347.36099999999999</v>
      </c>
      <c r="R2214">
        <v>0</v>
      </c>
      <c r="S2214">
        <v>27.436</v>
      </c>
      <c r="U2214">
        <v>248.48</v>
      </c>
      <c r="V2214">
        <v>0</v>
      </c>
      <c r="W2214">
        <v>7500</v>
      </c>
      <c r="Y2214">
        <v>571.91700000000003</v>
      </c>
      <c r="Z2214">
        <f>E2214</f>
        <v>248.48</v>
      </c>
      <c r="AA2214">
        <f>I2214</f>
        <v>0</v>
      </c>
      <c r="AB2214">
        <f>F2214</f>
        <v>323.43700000000001</v>
      </c>
    </row>
    <row r="2215" spans="4:28" x14ac:dyDescent="0.2">
      <c r="D2215">
        <v>595.02</v>
      </c>
      <c r="E2215">
        <f>U2215+V2215-G2215</f>
        <v>248.48</v>
      </c>
      <c r="F2215">
        <f>IF(AND(W2215&gt;0,G2215=0),D2215-E2215,0)</f>
        <v>0</v>
      </c>
      <c r="G2215">
        <f>IF((U2215+V2215)&gt;D2215,(U2215+V2215)-D2215,0)</f>
        <v>0</v>
      </c>
      <c r="H2215">
        <f>_xlfn.IFS(K2215=1,0,AND(G2215&gt;0,K2215&lt;1,W2215=0),MIN(G2215,B$3-J2215),AND(W2215&gt;0,K2215&lt;1),MIN(B$3-J2215,B$4,B$3-J2215),AND(W2215=0,G2215=0),0)</f>
        <v>0</v>
      </c>
      <c r="I2215">
        <f>IF(AND(D2215&gt;(U2215+V2215),W2215=0,K2215&gt;0.3),MIN(J2215-B$3*0.3,B$5,D2215-(U2215+V2215)),0)</f>
        <v>346.53999999999996</v>
      </c>
      <c r="J2215">
        <f t="shared" si="34"/>
        <v>10000</v>
      </c>
      <c r="K2215" s="1">
        <f>J2215/B$3</f>
        <v>1</v>
      </c>
      <c r="L2215">
        <f>IF(D2215&gt;U2215+V2215+W2215,D2215-(U2215+V2215+W2215+I2215),0)</f>
        <v>0</v>
      </c>
      <c r="M2215">
        <f>D2215-L2215</f>
        <v>595.02</v>
      </c>
      <c r="O2215">
        <v>174.40799999999999</v>
      </c>
      <c r="P2215">
        <v>20.689</v>
      </c>
      <c r="Q2215">
        <v>347.42</v>
      </c>
      <c r="R2215">
        <v>0</v>
      </c>
      <c r="S2215">
        <v>52.503</v>
      </c>
      <c r="U2215">
        <v>248.48</v>
      </c>
      <c r="V2215">
        <v>0</v>
      </c>
      <c r="W2215">
        <v>0</v>
      </c>
      <c r="Y2215">
        <v>595.02</v>
      </c>
      <c r="Z2215">
        <f>E2215</f>
        <v>248.48</v>
      </c>
      <c r="AA2215">
        <f>I2215</f>
        <v>346.53999999999996</v>
      </c>
      <c r="AB2215">
        <f>F2215</f>
        <v>0</v>
      </c>
    </row>
    <row r="2216" spans="4:28" x14ac:dyDescent="0.2">
      <c r="D2216">
        <v>734.80100000000004</v>
      </c>
      <c r="E2216">
        <f>U2216+V2216-G2216</f>
        <v>248.48</v>
      </c>
      <c r="F2216">
        <f>IF(AND(W2216&gt;0,G2216=0),D2216-E2216,0)</f>
        <v>0</v>
      </c>
      <c r="G2216">
        <f>IF((U2216+V2216)&gt;D2216,(U2216+V2216)-D2216,0)</f>
        <v>0</v>
      </c>
      <c r="H2216">
        <f>_xlfn.IFS(K2216=1,0,AND(G2216&gt;0,K2216&lt;1,W2216=0),MIN(G2216,B$3-J2216),AND(W2216&gt;0,K2216&lt;1),MIN(B$3-J2216,B$4,B$3-J2216),AND(W2216=0,G2216=0),0)</f>
        <v>0</v>
      </c>
      <c r="I2216">
        <f>IF(AND(D2216&gt;(U2216+V2216),W2216=0,K2216&gt;0.3),MIN(J2216-B$3*0.3,B$5,D2216-(U2216+V2216)),0)</f>
        <v>486.32100000000003</v>
      </c>
      <c r="J2216">
        <f t="shared" si="34"/>
        <v>9653.4599999999991</v>
      </c>
      <c r="K2216" s="1">
        <f>J2216/B$3</f>
        <v>0.96534599999999993</v>
      </c>
      <c r="L2216">
        <f>IF(D2216&gt;U2216+V2216+W2216,D2216-(U2216+V2216+W2216+I2216),0)</f>
        <v>0</v>
      </c>
      <c r="M2216">
        <f>D2216-L2216</f>
        <v>734.80100000000004</v>
      </c>
      <c r="O2216">
        <v>152.75399999999999</v>
      </c>
      <c r="P2216">
        <v>61.811999999999998</v>
      </c>
      <c r="Q2216">
        <v>416.39299999999997</v>
      </c>
      <c r="R2216">
        <v>0</v>
      </c>
      <c r="S2216">
        <v>103.84099999999999</v>
      </c>
      <c r="U2216">
        <v>248.48</v>
      </c>
      <c r="V2216">
        <v>0</v>
      </c>
      <c r="W2216">
        <v>0</v>
      </c>
      <c r="Y2216">
        <v>734.80100000000004</v>
      </c>
      <c r="Z2216">
        <f>E2216</f>
        <v>248.48</v>
      </c>
      <c r="AA2216">
        <f>I2216</f>
        <v>486.32100000000003</v>
      </c>
      <c r="AB2216">
        <f>F2216</f>
        <v>0</v>
      </c>
    </row>
    <row r="2217" spans="4:28" x14ac:dyDescent="0.2">
      <c r="D2217">
        <v>1164.258</v>
      </c>
      <c r="E2217">
        <f>U2217+V2217-G2217</f>
        <v>248.48</v>
      </c>
      <c r="F2217">
        <f>IF(AND(W2217&gt;0,G2217=0),D2217-E2217,0)</f>
        <v>0</v>
      </c>
      <c r="G2217">
        <f>IF((U2217+V2217)&gt;D2217,(U2217+V2217)-D2217,0)</f>
        <v>0</v>
      </c>
      <c r="H2217">
        <f>_xlfn.IFS(K2217=1,0,AND(G2217&gt;0,K2217&lt;1,W2217=0),MIN(G2217,B$3-J2217),AND(W2217&gt;0,K2217&lt;1),MIN(B$3-J2217,B$4,B$3-J2217),AND(W2217=0,G2217=0),0)</f>
        <v>0</v>
      </c>
      <c r="I2217">
        <f>IF(AND(D2217&gt;(U2217+V2217),W2217=0,K2217&gt;0.3),MIN(J2217-B$3*0.3,B$5,D2217-(U2217+V2217)),0)</f>
        <v>915.77800000000002</v>
      </c>
      <c r="J2217">
        <f t="shared" si="34"/>
        <v>9167.1389999999992</v>
      </c>
      <c r="K2217" s="1">
        <f>J2217/B$3</f>
        <v>0.91671389999999997</v>
      </c>
      <c r="L2217">
        <f>IF(D2217&gt;U2217+V2217+W2217,D2217-(U2217+V2217+W2217+I2217),0)</f>
        <v>0</v>
      </c>
      <c r="M2217">
        <f>D2217-L2217</f>
        <v>1164.258</v>
      </c>
      <c r="O2217">
        <v>180.399</v>
      </c>
      <c r="P2217">
        <v>106.83199999999999</v>
      </c>
      <c r="Q2217">
        <v>496.59399999999999</v>
      </c>
      <c r="R2217">
        <v>159.80600000000001</v>
      </c>
      <c r="S2217">
        <v>220.62700000000001</v>
      </c>
      <c r="U2217">
        <v>248.48</v>
      </c>
      <c r="V2217">
        <v>0</v>
      </c>
      <c r="W2217">
        <v>0</v>
      </c>
      <c r="Y2217">
        <v>1164.258</v>
      </c>
      <c r="Z2217">
        <f>E2217</f>
        <v>248.48</v>
      </c>
      <c r="AA2217">
        <f>I2217</f>
        <v>915.77800000000002</v>
      </c>
      <c r="AB2217">
        <f>F2217</f>
        <v>0</v>
      </c>
    </row>
    <row r="2218" spans="4:28" x14ac:dyDescent="0.2">
      <c r="D2218">
        <v>1407.06</v>
      </c>
      <c r="E2218">
        <f>U2218+V2218-G2218</f>
        <v>250.488</v>
      </c>
      <c r="F2218">
        <f>IF(AND(W2218&gt;0,G2218=0),D2218-E2218,0)</f>
        <v>0</v>
      </c>
      <c r="G2218">
        <f>IF((U2218+V2218)&gt;D2218,(U2218+V2218)-D2218,0)</f>
        <v>0</v>
      </c>
      <c r="H2218">
        <f>_xlfn.IFS(K2218=1,0,AND(G2218&gt;0,K2218&lt;1,W2218=0),MIN(G2218,B$3-J2218),AND(W2218&gt;0,K2218&lt;1),MIN(B$3-J2218,B$4,B$3-J2218),AND(W2218=0,G2218=0),0)</f>
        <v>0</v>
      </c>
      <c r="I2218">
        <f>IF(AND(D2218&gt;(U2218+V2218),W2218=0,K2218&gt;0.3),MIN(J2218-B$3*0.3,B$5,D2218-(U2218+V2218)),0)</f>
        <v>1156.5719999999999</v>
      </c>
      <c r="J2218">
        <f t="shared" si="34"/>
        <v>8251.360999999999</v>
      </c>
      <c r="K2218" s="1">
        <f>J2218/B$3</f>
        <v>0.82513609999999993</v>
      </c>
      <c r="L2218">
        <f>IF(D2218&gt;U2218+V2218+W2218,D2218-(U2218+V2218+W2218+I2218),0)</f>
        <v>0</v>
      </c>
      <c r="M2218">
        <f>D2218-L2218</f>
        <v>1407.06</v>
      </c>
      <c r="O2218">
        <v>241.6</v>
      </c>
      <c r="P2218">
        <v>79.037000000000006</v>
      </c>
      <c r="Q2218">
        <v>468.81099999999998</v>
      </c>
      <c r="R2218">
        <v>495.339</v>
      </c>
      <c r="S2218">
        <v>122.274</v>
      </c>
      <c r="U2218">
        <v>248.48</v>
      </c>
      <c r="V2218">
        <v>2.008</v>
      </c>
      <c r="W2218">
        <v>0</v>
      </c>
      <c r="Y2218">
        <v>1407.06</v>
      </c>
      <c r="Z2218">
        <f>E2218</f>
        <v>250.488</v>
      </c>
      <c r="AA2218">
        <f>I2218</f>
        <v>1156.5719999999999</v>
      </c>
      <c r="AB2218">
        <f>F2218</f>
        <v>0</v>
      </c>
    </row>
    <row r="2219" spans="4:28" x14ac:dyDescent="0.2">
      <c r="D2219">
        <v>1621.059</v>
      </c>
      <c r="E2219">
        <f>U2219+V2219-G2219</f>
        <v>577.92899999999997</v>
      </c>
      <c r="F2219">
        <f>IF(AND(W2219&gt;0,G2219=0),D2219-E2219,0)</f>
        <v>0</v>
      </c>
      <c r="G2219">
        <f>IF((U2219+V2219)&gt;D2219,(U2219+V2219)-D2219,0)</f>
        <v>0</v>
      </c>
      <c r="H2219">
        <f>_xlfn.IFS(K2219=1,0,AND(G2219&gt;0,K2219&lt;1,W2219=0),MIN(G2219,B$3-J2219),AND(W2219&gt;0,K2219&lt;1),MIN(B$3-J2219,B$4,B$3-J2219),AND(W2219=0,G2219=0),0)</f>
        <v>0</v>
      </c>
      <c r="I2219">
        <f>IF(AND(D2219&gt;(U2219+V2219),W2219=0,K2219&gt;0.3),MIN(J2219-B$3*0.3,B$5,D2219-(U2219+V2219)),0)</f>
        <v>1043.1300000000001</v>
      </c>
      <c r="J2219">
        <f t="shared" si="34"/>
        <v>7094.7889999999989</v>
      </c>
      <c r="K2219" s="1">
        <f>J2219/B$3</f>
        <v>0.70947889999999991</v>
      </c>
      <c r="L2219">
        <f>IF(D2219&gt;U2219+V2219+W2219,D2219-(U2219+V2219+W2219+I2219),0)</f>
        <v>-2.2737367544323206E-13</v>
      </c>
      <c r="M2219">
        <f>D2219-L2219</f>
        <v>1621.0590000000002</v>
      </c>
      <c r="O2219">
        <v>363.14100000000002</v>
      </c>
      <c r="P2219">
        <v>72.369</v>
      </c>
      <c r="Q2219">
        <v>364.18299999999999</v>
      </c>
      <c r="R2219">
        <v>313.25099999999998</v>
      </c>
      <c r="S2219">
        <v>508.11500000000001</v>
      </c>
      <c r="U2219">
        <v>248.48</v>
      </c>
      <c r="V2219">
        <v>329.44900000000001</v>
      </c>
      <c r="W2219">
        <v>0</v>
      </c>
      <c r="Y2219">
        <v>1621.059</v>
      </c>
      <c r="Z2219">
        <f>E2219</f>
        <v>577.92899999999997</v>
      </c>
      <c r="AA2219">
        <f>I2219</f>
        <v>1043.1300000000001</v>
      </c>
      <c r="AB2219">
        <f>F2219</f>
        <v>0</v>
      </c>
    </row>
    <row r="2220" spans="4:28" x14ac:dyDescent="0.2">
      <c r="D2220">
        <v>1172.2360000000001</v>
      </c>
      <c r="E2220">
        <f>U2220+V2220-G2220</f>
        <v>1030.2950000000001</v>
      </c>
      <c r="F2220">
        <f>IF(AND(W2220&gt;0,G2220=0),D2220-E2220,0)</f>
        <v>0</v>
      </c>
      <c r="G2220">
        <f>IF((U2220+V2220)&gt;D2220,(U2220+V2220)-D2220,0)</f>
        <v>0</v>
      </c>
      <c r="H2220">
        <f>_xlfn.IFS(K2220=1,0,AND(G2220&gt;0,K2220&lt;1,W2220=0),MIN(G2220,B$3-J2220),AND(W2220&gt;0,K2220&lt;1),MIN(B$3-J2220,B$4,B$3-J2220),AND(W2220=0,G2220=0),0)</f>
        <v>0</v>
      </c>
      <c r="I2220">
        <f>IF(AND(D2220&gt;(U2220+V2220),W2220=0,K2220&gt;0.3),MIN(J2220-B$3*0.3,B$5,D2220-(U2220+V2220)),0)</f>
        <v>141.94100000000003</v>
      </c>
      <c r="J2220">
        <f t="shared" si="34"/>
        <v>6051.6589999999987</v>
      </c>
      <c r="K2220" s="1">
        <f>J2220/B$3</f>
        <v>0.60516589999999992</v>
      </c>
      <c r="L2220">
        <f>IF(D2220&gt;U2220+V2220+W2220,D2220-(U2220+V2220+W2220+I2220),0)</f>
        <v>0</v>
      </c>
      <c r="M2220">
        <f>D2220-L2220</f>
        <v>1172.2360000000001</v>
      </c>
      <c r="O2220">
        <v>424.00299999999999</v>
      </c>
      <c r="P2220">
        <v>68.591999999999999</v>
      </c>
      <c r="Q2220">
        <v>388.22199999999998</v>
      </c>
      <c r="R2220">
        <v>0</v>
      </c>
      <c r="S2220">
        <v>291.41899999999998</v>
      </c>
      <c r="U2220">
        <v>248.48</v>
      </c>
      <c r="V2220">
        <v>781.81500000000005</v>
      </c>
      <c r="W2220">
        <v>0</v>
      </c>
      <c r="Y2220">
        <v>1172.2360000000001</v>
      </c>
      <c r="Z2220">
        <f>E2220</f>
        <v>1030.2950000000001</v>
      </c>
      <c r="AA2220">
        <f>I2220</f>
        <v>141.94100000000003</v>
      </c>
      <c r="AB2220">
        <f>F2220</f>
        <v>0</v>
      </c>
    </row>
    <row r="2221" spans="4:28" x14ac:dyDescent="0.2">
      <c r="D2221">
        <v>1111.4549999999999</v>
      </c>
      <c r="E2221">
        <f>U2221+V2221-G2221</f>
        <v>370.26400000000001</v>
      </c>
      <c r="F2221">
        <f>IF(AND(W2221&gt;0,G2221=0),D2221-E2221,0)</f>
        <v>741.19099999999992</v>
      </c>
      <c r="G2221">
        <f>IF((U2221+V2221)&gt;D2221,(U2221+V2221)-D2221,0)</f>
        <v>0</v>
      </c>
      <c r="H2221">
        <f>_xlfn.IFS(K2221=1,0,AND(G2221&gt;0,K2221&lt;1,W2221=0),MIN(G2221,B$3-J2221),AND(W2221&gt;0,K2221&lt;1),MIN(B$3-J2221,B$4,B$3-J2221),AND(W2221=0,G2221=0),0)</f>
        <v>2500</v>
      </c>
      <c r="I2221">
        <f>IF(AND(D2221&gt;(U2221+V2221),W2221=0,K2221&gt;0.3),MIN(J2221-B$3*0.3,B$5,D2221-(U2221+V2221)),0)</f>
        <v>0</v>
      </c>
      <c r="J2221">
        <f t="shared" si="34"/>
        <v>5909.7179999999989</v>
      </c>
      <c r="K2221" s="1">
        <f>J2221/B$3</f>
        <v>0.59097179999999994</v>
      </c>
      <c r="L2221">
        <f>IF(D2221&gt;U2221+V2221+W2221,D2221-(U2221+V2221+W2221+I2221),0)</f>
        <v>0</v>
      </c>
      <c r="M2221">
        <f>D2221-L2221</f>
        <v>1111.4549999999999</v>
      </c>
      <c r="O2221">
        <v>515.78499999999997</v>
      </c>
      <c r="P2221">
        <v>65.308999999999997</v>
      </c>
      <c r="Q2221">
        <v>319.44900000000001</v>
      </c>
      <c r="R2221">
        <v>0</v>
      </c>
      <c r="S2221">
        <v>210.91200000000001</v>
      </c>
      <c r="U2221">
        <v>248.48</v>
      </c>
      <c r="V2221">
        <v>121.78400000000001</v>
      </c>
      <c r="W2221">
        <v>7500</v>
      </c>
      <c r="Y2221">
        <v>1111.4549999999999</v>
      </c>
      <c r="Z2221">
        <f>E2221</f>
        <v>370.26400000000001</v>
      </c>
      <c r="AA2221">
        <f>I2221</f>
        <v>0</v>
      </c>
      <c r="AB2221">
        <f>F2221</f>
        <v>741.19099999999992</v>
      </c>
    </row>
    <row r="2222" spans="4:28" x14ac:dyDescent="0.2">
      <c r="D2222">
        <v>1138.3440000000001</v>
      </c>
      <c r="E2222">
        <f>U2222+V2222-G2222</f>
        <v>433.10500000000002</v>
      </c>
      <c r="F2222">
        <f>IF(AND(W2222&gt;0,G2222=0),D2222-E2222,0)</f>
        <v>705.23900000000003</v>
      </c>
      <c r="G2222">
        <f>IF((U2222+V2222)&gt;D2222,(U2222+V2222)-D2222,0)</f>
        <v>0</v>
      </c>
      <c r="H2222">
        <f>_xlfn.IFS(K2222=1,0,AND(G2222&gt;0,K2222&lt;1,W2222=0),MIN(G2222,B$3-J2222),AND(W2222&gt;0,K2222&lt;1),MIN(B$3-J2222,B$4,B$3-J2222),AND(W2222=0,G2222=0),0)</f>
        <v>1590.2820000000011</v>
      </c>
      <c r="I2222">
        <f>IF(AND(D2222&gt;(U2222+V2222),W2222=0,K2222&gt;0.3),MIN(J2222-B$3*0.3,B$5,D2222-(U2222+V2222)),0)</f>
        <v>0</v>
      </c>
      <c r="J2222">
        <f t="shared" si="34"/>
        <v>8409.7179999999989</v>
      </c>
      <c r="K2222" s="1">
        <f>J2222/B$3</f>
        <v>0.84097179999999994</v>
      </c>
      <c r="L2222">
        <f>IF(D2222&gt;U2222+V2222+W2222,D2222-(U2222+V2222+W2222+I2222),0)</f>
        <v>0</v>
      </c>
      <c r="M2222">
        <f>D2222-L2222</f>
        <v>1138.3440000000001</v>
      </c>
      <c r="O2222">
        <v>603.55600000000004</v>
      </c>
      <c r="P2222">
        <v>92.236999999999995</v>
      </c>
      <c r="Q2222">
        <v>333.815</v>
      </c>
      <c r="R2222">
        <v>0</v>
      </c>
      <c r="S2222">
        <v>108.736</v>
      </c>
      <c r="U2222">
        <v>248.48</v>
      </c>
      <c r="V2222">
        <v>184.625</v>
      </c>
      <c r="W2222">
        <v>7500</v>
      </c>
      <c r="Y2222">
        <v>1138.3440000000001</v>
      </c>
      <c r="Z2222">
        <f>E2222</f>
        <v>433.10500000000002</v>
      </c>
      <c r="AA2222">
        <f>I2222</f>
        <v>0</v>
      </c>
      <c r="AB2222">
        <f>F2222</f>
        <v>705.23900000000003</v>
      </c>
    </row>
    <row r="2223" spans="4:28" x14ac:dyDescent="0.2">
      <c r="D2223">
        <v>1048.0139999999999</v>
      </c>
      <c r="E2223">
        <f>U2223+V2223-G2223</f>
        <v>1017.0740000000001</v>
      </c>
      <c r="F2223">
        <f>IF(AND(W2223&gt;0,G2223=0),D2223-E2223,0)</f>
        <v>30.939999999999827</v>
      </c>
      <c r="G2223">
        <f>IF((U2223+V2223)&gt;D2223,(U2223+V2223)-D2223,0)</f>
        <v>0</v>
      </c>
      <c r="H2223">
        <f>_xlfn.IFS(K2223=1,0,AND(G2223&gt;0,K2223&lt;1,W2223=0),MIN(G2223,B$3-J2223),AND(W2223&gt;0,K2223&lt;1),MIN(B$3-J2223,B$4,B$3-J2223),AND(W2223=0,G2223=0),0)</f>
        <v>0</v>
      </c>
      <c r="I2223">
        <f>IF(AND(D2223&gt;(U2223+V2223),W2223=0,K2223&gt;0.3),MIN(J2223-B$3*0.3,B$5,D2223-(U2223+V2223)),0)</f>
        <v>0</v>
      </c>
      <c r="J2223">
        <f t="shared" si="34"/>
        <v>10000</v>
      </c>
      <c r="K2223" s="1">
        <f>J2223/B$3</f>
        <v>1</v>
      </c>
      <c r="L2223">
        <f>IF(D2223&gt;U2223+V2223+W2223,D2223-(U2223+V2223+W2223+I2223),0)</f>
        <v>0</v>
      </c>
      <c r="M2223">
        <f>D2223-L2223</f>
        <v>1048.0139999999999</v>
      </c>
      <c r="O2223">
        <v>656.18399999999997</v>
      </c>
      <c r="P2223">
        <v>79.816999999999993</v>
      </c>
      <c r="Q2223">
        <v>232.07900000000001</v>
      </c>
      <c r="R2223">
        <v>0</v>
      </c>
      <c r="S2223">
        <v>79.933999999999997</v>
      </c>
      <c r="U2223">
        <v>248.48</v>
      </c>
      <c r="V2223">
        <v>768.59400000000005</v>
      </c>
      <c r="W2223">
        <v>7500</v>
      </c>
      <c r="Y2223">
        <v>1048.0139999999999</v>
      </c>
      <c r="Z2223">
        <f>E2223</f>
        <v>1017.0740000000001</v>
      </c>
      <c r="AA2223">
        <f>I2223</f>
        <v>0</v>
      </c>
      <c r="AB2223">
        <f>F2223</f>
        <v>30.939999999999827</v>
      </c>
    </row>
    <row r="2224" spans="4:28" x14ac:dyDescent="0.2">
      <c r="D2224">
        <v>929.36099999999999</v>
      </c>
      <c r="E2224">
        <f>U2224+V2224-G2224</f>
        <v>538.20100000000002</v>
      </c>
      <c r="F2224">
        <f>IF(AND(W2224&gt;0,G2224=0),D2224-E2224,0)</f>
        <v>391.15999999999997</v>
      </c>
      <c r="G2224">
        <f>IF((U2224+V2224)&gt;D2224,(U2224+V2224)-D2224,0)</f>
        <v>0</v>
      </c>
      <c r="H2224">
        <f>_xlfn.IFS(K2224=1,0,AND(G2224&gt;0,K2224&lt;1,W2224=0),MIN(G2224,B$3-J2224),AND(W2224&gt;0,K2224&lt;1),MIN(B$3-J2224,B$4,B$3-J2224),AND(W2224=0,G2224=0),0)</f>
        <v>0</v>
      </c>
      <c r="I2224">
        <f>IF(AND(D2224&gt;(U2224+V2224),W2224=0,K2224&gt;0.3),MIN(J2224-B$3*0.3,B$5,D2224-(U2224+V2224)),0)</f>
        <v>0</v>
      </c>
      <c r="J2224">
        <f t="shared" si="34"/>
        <v>10000</v>
      </c>
      <c r="K2224" s="1">
        <f>J2224/B$3</f>
        <v>1</v>
      </c>
      <c r="L2224">
        <f>IF(D2224&gt;U2224+V2224+W2224,D2224-(U2224+V2224+W2224+I2224),0)</f>
        <v>0</v>
      </c>
      <c r="M2224">
        <f>D2224-L2224</f>
        <v>929.36099999999999</v>
      </c>
      <c r="O2224">
        <v>620.61699999999996</v>
      </c>
      <c r="P2224">
        <v>69.206999999999994</v>
      </c>
      <c r="Q2224">
        <v>228.405</v>
      </c>
      <c r="R2224">
        <v>0</v>
      </c>
      <c r="S2224">
        <v>11.132</v>
      </c>
      <c r="U2224">
        <v>248.48</v>
      </c>
      <c r="V2224">
        <v>289.721</v>
      </c>
      <c r="W2224">
        <v>7500</v>
      </c>
      <c r="Y2224">
        <v>929.36099999999999</v>
      </c>
      <c r="Z2224">
        <f>E2224</f>
        <v>538.20100000000002</v>
      </c>
      <c r="AA2224">
        <f>I2224</f>
        <v>0</v>
      </c>
      <c r="AB2224">
        <f>F2224</f>
        <v>391.15999999999997</v>
      </c>
    </row>
    <row r="2225" spans="4:28" x14ac:dyDescent="0.2">
      <c r="D2225">
        <v>724.21100000000001</v>
      </c>
      <c r="E2225">
        <f>U2225+V2225-G2225</f>
        <v>724.21100000000001</v>
      </c>
      <c r="F2225">
        <f>IF(AND(W2225&gt;0,G2225=0),D2225-E2225,0)</f>
        <v>0</v>
      </c>
      <c r="G2225">
        <f>IF((U2225+V2225)&gt;D2225,(U2225+V2225)-D2225,0)</f>
        <v>47.172000000000025</v>
      </c>
      <c r="H2225">
        <f>_xlfn.IFS(K2225=1,0,AND(G2225&gt;0,K2225&lt;1,W2225=0),MIN(G2225,B$3-J2225),AND(W2225&gt;0,K2225&lt;1),MIN(B$3-J2225,B$4,B$3-J2225),AND(W2225=0,G2225=0),0)</f>
        <v>0</v>
      </c>
      <c r="I2225">
        <f>IF(AND(D2225&gt;(U2225+V2225),W2225=0,K2225&gt;0.3),MIN(J2225-B$3*0.3,B$5,D2225-(U2225+V2225)),0)</f>
        <v>0</v>
      </c>
      <c r="J2225">
        <f t="shared" si="34"/>
        <v>10000</v>
      </c>
      <c r="K2225" s="1">
        <f>J2225/B$3</f>
        <v>1</v>
      </c>
      <c r="L2225">
        <f>IF(D2225&gt;U2225+V2225+W2225,D2225-(U2225+V2225+W2225+I2225),0)</f>
        <v>0</v>
      </c>
      <c r="M2225">
        <f>D2225-L2225</f>
        <v>724.21100000000001</v>
      </c>
      <c r="O2225">
        <v>482.61599999999999</v>
      </c>
      <c r="P2225">
        <v>37.393000000000001</v>
      </c>
      <c r="Q2225">
        <v>204.202</v>
      </c>
      <c r="R2225">
        <v>0</v>
      </c>
      <c r="S2225">
        <v>0</v>
      </c>
      <c r="U2225">
        <v>248.48</v>
      </c>
      <c r="V2225">
        <v>522.90300000000002</v>
      </c>
      <c r="W2225">
        <v>0</v>
      </c>
      <c r="Y2225">
        <v>724.21100000000001</v>
      </c>
      <c r="Z2225">
        <f>E2225</f>
        <v>724.21100000000001</v>
      </c>
      <c r="AA2225">
        <f>I2225</f>
        <v>0</v>
      </c>
      <c r="AB2225">
        <f>F2225</f>
        <v>0</v>
      </c>
    </row>
    <row r="2226" spans="4:28" x14ac:dyDescent="0.2">
      <c r="D2226">
        <v>1034.972</v>
      </c>
      <c r="E2226">
        <f>U2226+V2226-G2226</f>
        <v>837.173</v>
      </c>
      <c r="F2226">
        <f>IF(AND(W2226&gt;0,G2226=0),D2226-E2226,0)</f>
        <v>197.79899999999998</v>
      </c>
      <c r="G2226">
        <f>IF((U2226+V2226)&gt;D2226,(U2226+V2226)-D2226,0)</f>
        <v>0</v>
      </c>
      <c r="H2226">
        <f>_xlfn.IFS(K2226=1,0,AND(G2226&gt;0,K2226&lt;1,W2226=0),MIN(G2226,B$3-J2226),AND(W2226&gt;0,K2226&lt;1),MIN(B$3-J2226,B$4,B$3-J2226),AND(W2226=0,G2226=0),0)</f>
        <v>0</v>
      </c>
      <c r="I2226">
        <f>IF(AND(D2226&gt;(U2226+V2226),W2226=0,K2226&gt;0.3),MIN(J2226-B$3*0.3,B$5,D2226-(U2226+V2226)),0)</f>
        <v>0</v>
      </c>
      <c r="J2226">
        <f t="shared" si="34"/>
        <v>10000</v>
      </c>
      <c r="K2226" s="1">
        <f>J2226/B$3</f>
        <v>1</v>
      </c>
      <c r="L2226">
        <f>IF(D2226&gt;U2226+V2226+W2226,D2226-(U2226+V2226+W2226+I2226),0)</f>
        <v>0</v>
      </c>
      <c r="M2226">
        <f>D2226-L2226</f>
        <v>1034.972</v>
      </c>
      <c r="O2226">
        <v>564.38599999999997</v>
      </c>
      <c r="P2226">
        <v>22.404</v>
      </c>
      <c r="Q2226">
        <v>291.36399999999998</v>
      </c>
      <c r="R2226">
        <v>156.81800000000001</v>
      </c>
      <c r="S2226">
        <v>0</v>
      </c>
      <c r="U2226">
        <v>248.48</v>
      </c>
      <c r="V2226">
        <v>588.69299999999998</v>
      </c>
      <c r="W2226">
        <v>7500</v>
      </c>
      <c r="Y2226">
        <v>1034.972</v>
      </c>
      <c r="Z2226">
        <f>E2226</f>
        <v>837.173</v>
      </c>
      <c r="AA2226">
        <f>I2226</f>
        <v>0</v>
      </c>
      <c r="AB2226">
        <f>F2226</f>
        <v>197.79899999999998</v>
      </c>
    </row>
    <row r="2227" spans="4:28" x14ac:dyDescent="0.2">
      <c r="D2227">
        <v>1390.6980000000001</v>
      </c>
      <c r="E2227">
        <f>U2227+V2227-G2227</f>
        <v>463.64400000000001</v>
      </c>
      <c r="F2227">
        <f>IF(AND(W2227&gt;0,G2227=0),D2227-E2227,0)</f>
        <v>0</v>
      </c>
      <c r="G2227">
        <f>IF((U2227+V2227)&gt;D2227,(U2227+V2227)-D2227,0)</f>
        <v>0</v>
      </c>
      <c r="H2227">
        <f>_xlfn.IFS(K2227=1,0,AND(G2227&gt;0,K2227&lt;1,W2227=0),MIN(G2227,B$3-J2227),AND(W2227&gt;0,K2227&lt;1),MIN(B$3-J2227,B$4,B$3-J2227),AND(W2227=0,G2227=0),0)</f>
        <v>0</v>
      </c>
      <c r="I2227">
        <f>IF(AND(D2227&gt;(U2227+V2227),W2227=0,K2227&gt;0.3),MIN(J2227-B$3*0.3,B$5,D2227-(U2227+V2227)),0)</f>
        <v>927.05400000000009</v>
      </c>
      <c r="J2227">
        <f t="shared" si="34"/>
        <v>10000</v>
      </c>
      <c r="K2227" s="1">
        <f>J2227/B$3</f>
        <v>1</v>
      </c>
      <c r="L2227">
        <f>IF(D2227&gt;U2227+V2227+W2227,D2227-(U2227+V2227+W2227+I2227),0)</f>
        <v>0</v>
      </c>
      <c r="M2227">
        <f>D2227-L2227</f>
        <v>1390.6980000000001</v>
      </c>
      <c r="O2227">
        <v>497.351</v>
      </c>
      <c r="P2227">
        <v>21.876000000000001</v>
      </c>
      <c r="Q2227">
        <v>419.37099999999998</v>
      </c>
      <c r="R2227">
        <v>452.10199999999998</v>
      </c>
      <c r="S2227">
        <v>0</v>
      </c>
      <c r="U2227">
        <v>248.48</v>
      </c>
      <c r="V2227">
        <v>215.16399999999999</v>
      </c>
      <c r="W2227">
        <v>0</v>
      </c>
      <c r="Y2227">
        <v>1390.6980000000001</v>
      </c>
      <c r="Z2227">
        <f>E2227</f>
        <v>463.64400000000001</v>
      </c>
      <c r="AA2227">
        <f>I2227</f>
        <v>927.05400000000009</v>
      </c>
      <c r="AB2227">
        <f>F2227</f>
        <v>0</v>
      </c>
    </row>
    <row r="2228" spans="4:28" x14ac:dyDescent="0.2">
      <c r="D2228">
        <v>1588.308</v>
      </c>
      <c r="E2228">
        <f>U2228+V2228-G2228</f>
        <v>353.13299999999998</v>
      </c>
      <c r="F2228">
        <f>IF(AND(W2228&gt;0,G2228=0),D2228-E2228,0)</f>
        <v>0</v>
      </c>
      <c r="G2228">
        <f>IF((U2228+V2228)&gt;D2228,(U2228+V2228)-D2228,0)</f>
        <v>0</v>
      </c>
      <c r="H2228">
        <f>_xlfn.IFS(K2228=1,0,AND(G2228&gt;0,K2228&lt;1,W2228=0),MIN(G2228,B$3-J2228),AND(W2228&gt;0,K2228&lt;1),MIN(B$3-J2228,B$4,B$3-J2228),AND(W2228=0,G2228=0),0)</f>
        <v>0</v>
      </c>
      <c r="I2228">
        <f>IF(AND(D2228&gt;(U2228+V2228),W2228=0,K2228&gt;0.3),MIN(J2228-B$3*0.3,B$5,D2228-(U2228+V2228)),0)</f>
        <v>1235.175</v>
      </c>
      <c r="J2228">
        <f t="shared" si="34"/>
        <v>9072.9459999999999</v>
      </c>
      <c r="K2228" s="1">
        <f>J2228/B$3</f>
        <v>0.90729459999999995</v>
      </c>
      <c r="L2228">
        <f>IF(D2228&gt;U2228+V2228+W2228,D2228-(U2228+V2228+W2228+I2228),0)</f>
        <v>0</v>
      </c>
      <c r="M2228">
        <f>D2228-L2228</f>
        <v>1588.308</v>
      </c>
      <c r="O2228">
        <v>537.54999999999995</v>
      </c>
      <c r="P2228">
        <v>61.692</v>
      </c>
      <c r="Q2228">
        <v>473.66899999999998</v>
      </c>
      <c r="R2228">
        <v>515.39700000000005</v>
      </c>
      <c r="S2228">
        <v>0</v>
      </c>
      <c r="U2228">
        <v>248.48</v>
      </c>
      <c r="V2228">
        <v>104.65300000000001</v>
      </c>
      <c r="W2228">
        <v>0</v>
      </c>
      <c r="Y2228">
        <v>1588.308</v>
      </c>
      <c r="Z2228">
        <f>E2228</f>
        <v>353.13299999999998</v>
      </c>
      <c r="AA2228">
        <f>I2228</f>
        <v>1235.175</v>
      </c>
      <c r="AB2228">
        <f>F2228</f>
        <v>0</v>
      </c>
    </row>
    <row r="2229" spans="4:28" x14ac:dyDescent="0.2">
      <c r="D2229">
        <v>1308.539</v>
      </c>
      <c r="E2229">
        <f>U2229+V2229-G2229</f>
        <v>265.93799999999999</v>
      </c>
      <c r="F2229">
        <f>IF(AND(W2229&gt;0,G2229=0),D2229-E2229,0)</f>
        <v>0</v>
      </c>
      <c r="G2229">
        <f>IF((U2229+V2229)&gt;D2229,(U2229+V2229)-D2229,0)</f>
        <v>0</v>
      </c>
      <c r="H2229">
        <f>_xlfn.IFS(K2229=1,0,AND(G2229&gt;0,K2229&lt;1,W2229=0),MIN(G2229,B$3-J2229),AND(W2229&gt;0,K2229&lt;1),MIN(B$3-J2229,B$4,B$3-J2229),AND(W2229=0,G2229=0),0)</f>
        <v>0</v>
      </c>
      <c r="I2229">
        <f>IF(AND(D2229&gt;(U2229+V2229),W2229=0,K2229&gt;0.3),MIN(J2229-B$3*0.3,B$5,D2229-(U2229+V2229)),0)</f>
        <v>1042.6010000000001</v>
      </c>
      <c r="J2229">
        <f t="shared" si="34"/>
        <v>7837.7709999999997</v>
      </c>
      <c r="K2229" s="1">
        <f>J2229/B$3</f>
        <v>0.7837771</v>
      </c>
      <c r="L2229">
        <f>IF(D2229&gt;U2229+V2229+W2229,D2229-(U2229+V2229+W2229+I2229),0)</f>
        <v>-2.2737367544323206E-13</v>
      </c>
      <c r="M2229">
        <f>D2229-L2229</f>
        <v>1308.5390000000002</v>
      </c>
      <c r="O2229">
        <v>634.25300000000004</v>
      </c>
      <c r="P2229">
        <v>112.78400000000001</v>
      </c>
      <c r="Q2229">
        <v>359.19</v>
      </c>
      <c r="R2229">
        <v>186.22499999999999</v>
      </c>
      <c r="S2229">
        <v>16.087</v>
      </c>
      <c r="U2229">
        <v>248.48</v>
      </c>
      <c r="V2229">
        <v>17.457999999999998</v>
      </c>
      <c r="W2229">
        <v>0</v>
      </c>
      <c r="Y2229">
        <v>1308.539</v>
      </c>
      <c r="Z2229">
        <f>E2229</f>
        <v>265.93799999999999</v>
      </c>
      <c r="AA2229">
        <f>I2229</f>
        <v>1042.6010000000001</v>
      </c>
      <c r="AB2229">
        <f>F2229</f>
        <v>0</v>
      </c>
    </row>
    <row r="2230" spans="4:28" x14ac:dyDescent="0.2">
      <c r="D2230">
        <v>1079.441</v>
      </c>
      <c r="E2230">
        <f>U2230+V2230-G2230</f>
        <v>249.654</v>
      </c>
      <c r="F2230">
        <f>IF(AND(W2230&gt;0,G2230=0),D2230-E2230,0)</f>
        <v>0</v>
      </c>
      <c r="G2230">
        <f>IF((U2230+V2230)&gt;D2230,(U2230+V2230)-D2230,0)</f>
        <v>0</v>
      </c>
      <c r="H2230">
        <f>_xlfn.IFS(K2230=1,0,AND(G2230&gt;0,K2230&lt;1,W2230=0),MIN(G2230,B$3-J2230),AND(W2230&gt;0,K2230&lt;1),MIN(B$3-J2230,B$4,B$3-J2230),AND(W2230=0,G2230=0),0)</f>
        <v>0</v>
      </c>
      <c r="I2230">
        <f>IF(AND(D2230&gt;(U2230+V2230),W2230=0,K2230&gt;0.3),MIN(J2230-B$3*0.3,B$5,D2230-(U2230+V2230)),0)</f>
        <v>829.78700000000003</v>
      </c>
      <c r="J2230">
        <f t="shared" si="34"/>
        <v>6795.17</v>
      </c>
      <c r="K2230" s="1">
        <f>J2230/B$3</f>
        <v>0.67951700000000004</v>
      </c>
      <c r="L2230">
        <f>IF(D2230&gt;U2230+V2230+W2230,D2230-(U2230+V2230+W2230+I2230),0)</f>
        <v>0</v>
      </c>
      <c r="M2230">
        <f>D2230-L2230</f>
        <v>1079.441</v>
      </c>
      <c r="O2230">
        <v>611.798</v>
      </c>
      <c r="P2230">
        <v>86.010999999999996</v>
      </c>
      <c r="Q2230">
        <v>280.31900000000002</v>
      </c>
      <c r="R2230">
        <v>69.138000000000005</v>
      </c>
      <c r="S2230">
        <v>32.174999999999997</v>
      </c>
      <c r="U2230">
        <v>248.48</v>
      </c>
      <c r="V2230">
        <v>1.1739999999999999</v>
      </c>
      <c r="W2230">
        <v>0</v>
      </c>
      <c r="Y2230">
        <v>1079.441</v>
      </c>
      <c r="Z2230">
        <f>E2230</f>
        <v>249.654</v>
      </c>
      <c r="AA2230">
        <f>I2230</f>
        <v>829.78700000000003</v>
      </c>
      <c r="AB2230">
        <f>F2230</f>
        <v>0</v>
      </c>
    </row>
    <row r="2231" spans="4:28" x14ac:dyDescent="0.2">
      <c r="D2231">
        <v>1262.674</v>
      </c>
      <c r="E2231">
        <f>U2231+V2231-G2231</f>
        <v>248.48</v>
      </c>
      <c r="F2231">
        <f>IF(AND(W2231&gt;0,G2231=0),D2231-E2231,0)</f>
        <v>0</v>
      </c>
      <c r="G2231">
        <f>IF((U2231+V2231)&gt;D2231,(U2231+V2231)-D2231,0)</f>
        <v>0</v>
      </c>
      <c r="H2231">
        <f>_xlfn.IFS(K2231=1,0,AND(G2231&gt;0,K2231&lt;1,W2231=0),MIN(G2231,B$3-J2231),AND(W2231&gt;0,K2231&lt;1),MIN(B$3-J2231,B$4,B$3-J2231),AND(W2231=0,G2231=0),0)</f>
        <v>0</v>
      </c>
      <c r="I2231">
        <f>IF(AND(D2231&gt;(U2231+V2231),W2231=0,K2231&gt;0.3),MIN(J2231-B$3*0.3,B$5,D2231-(U2231+V2231)),0)</f>
        <v>1014.194</v>
      </c>
      <c r="J2231">
        <f t="shared" si="34"/>
        <v>5965.3829999999998</v>
      </c>
      <c r="K2231" s="1">
        <f>J2231/B$3</f>
        <v>0.59653829999999997</v>
      </c>
      <c r="L2231">
        <f>IF(D2231&gt;U2231+V2231+W2231,D2231-(U2231+V2231+W2231+I2231),0)</f>
        <v>0</v>
      </c>
      <c r="M2231">
        <f>D2231-L2231</f>
        <v>1262.674</v>
      </c>
      <c r="O2231">
        <v>620.84</v>
      </c>
      <c r="P2231">
        <v>82.501999999999995</v>
      </c>
      <c r="Q2231">
        <v>260.548</v>
      </c>
      <c r="R2231">
        <v>266.47500000000002</v>
      </c>
      <c r="S2231">
        <v>32.31</v>
      </c>
      <c r="U2231">
        <v>248.48</v>
      </c>
      <c r="V2231">
        <v>0</v>
      </c>
      <c r="W2231">
        <v>0</v>
      </c>
      <c r="Y2231">
        <v>1262.674</v>
      </c>
      <c r="Z2231">
        <f>E2231</f>
        <v>248.48</v>
      </c>
      <c r="AA2231">
        <f>I2231</f>
        <v>1014.194</v>
      </c>
      <c r="AB2231">
        <f>F2231</f>
        <v>0</v>
      </c>
    </row>
    <row r="2232" spans="4:28" x14ac:dyDescent="0.2">
      <c r="D2232">
        <v>1318.43</v>
      </c>
      <c r="E2232">
        <f>U2232+V2232-G2232</f>
        <v>248.48</v>
      </c>
      <c r="F2232">
        <f>IF(AND(W2232&gt;0,G2232=0),D2232-E2232,0)</f>
        <v>1069.95</v>
      </c>
      <c r="G2232">
        <f>IF((U2232+V2232)&gt;D2232,(U2232+V2232)-D2232,0)</f>
        <v>0</v>
      </c>
      <c r="H2232">
        <f>_xlfn.IFS(K2232=1,0,AND(G2232&gt;0,K2232&lt;1,W2232=0),MIN(G2232,B$3-J2232),AND(W2232&gt;0,K2232&lt;1),MIN(B$3-J2232,B$4,B$3-J2232),AND(W2232=0,G2232=0),0)</f>
        <v>2500</v>
      </c>
      <c r="I2232">
        <f>IF(AND(D2232&gt;(U2232+V2232),W2232=0,K2232&gt;0.3),MIN(J2232-B$3*0.3,B$5,D2232-(U2232+V2232)),0)</f>
        <v>0</v>
      </c>
      <c r="J2232">
        <f t="shared" si="34"/>
        <v>4951.1890000000003</v>
      </c>
      <c r="K2232" s="1">
        <f>J2232/B$3</f>
        <v>0.49511890000000003</v>
      </c>
      <c r="L2232">
        <f>IF(D2232&gt;U2232+V2232+W2232,D2232-(U2232+V2232+W2232+I2232),0)</f>
        <v>0</v>
      </c>
      <c r="M2232">
        <f>D2232-L2232</f>
        <v>1318.43</v>
      </c>
      <c r="O2232">
        <v>683.45600000000002</v>
      </c>
      <c r="P2232">
        <v>59.427999999999997</v>
      </c>
      <c r="Q2232">
        <v>240.28899999999999</v>
      </c>
      <c r="R2232">
        <v>302.90100000000001</v>
      </c>
      <c r="S2232">
        <v>32.356000000000002</v>
      </c>
      <c r="U2232">
        <v>248.48</v>
      </c>
      <c r="V2232">
        <v>0</v>
      </c>
      <c r="W2232">
        <v>7500</v>
      </c>
      <c r="Y2232">
        <v>1318.43</v>
      </c>
      <c r="Z2232">
        <f>E2232</f>
        <v>248.48</v>
      </c>
      <c r="AA2232">
        <f>I2232</f>
        <v>0</v>
      </c>
      <c r="AB2232">
        <f>F2232</f>
        <v>1069.95</v>
      </c>
    </row>
    <row r="2233" spans="4:28" x14ac:dyDescent="0.2">
      <c r="D2233">
        <v>1185.9860000000001</v>
      </c>
      <c r="E2233">
        <f>U2233+V2233-G2233</f>
        <v>248.48</v>
      </c>
      <c r="F2233">
        <f>IF(AND(W2233&gt;0,G2233=0),D2233-E2233,0)</f>
        <v>0</v>
      </c>
      <c r="G2233">
        <f>IF((U2233+V2233)&gt;D2233,(U2233+V2233)-D2233,0)</f>
        <v>0</v>
      </c>
      <c r="H2233">
        <f>_xlfn.IFS(K2233=1,0,AND(G2233&gt;0,K2233&lt;1,W2233=0),MIN(G2233,B$3-J2233),AND(W2233&gt;0,K2233&lt;1),MIN(B$3-J2233,B$4,B$3-J2233),AND(W2233=0,G2233=0),0)</f>
        <v>0</v>
      </c>
      <c r="I2233">
        <f>IF(AND(D2233&gt;(U2233+V2233),W2233=0,K2233&gt;0.3),MIN(J2233-B$3*0.3,B$5,D2233-(U2233+V2233)),0)</f>
        <v>937.50600000000009</v>
      </c>
      <c r="J2233">
        <f t="shared" si="34"/>
        <v>7451.1890000000003</v>
      </c>
      <c r="K2233" s="1">
        <f>J2233/B$3</f>
        <v>0.74511890000000003</v>
      </c>
      <c r="L2233">
        <f>IF(D2233&gt;U2233+V2233+W2233,D2233-(U2233+V2233+W2233+I2233),0)</f>
        <v>0</v>
      </c>
      <c r="M2233">
        <f>D2233-L2233</f>
        <v>1185.9860000000001</v>
      </c>
      <c r="O2233">
        <v>727.30899999999997</v>
      </c>
      <c r="P2233">
        <v>62.865000000000002</v>
      </c>
      <c r="Q2233">
        <v>247.27099999999999</v>
      </c>
      <c r="R2233">
        <v>116.32299999999999</v>
      </c>
      <c r="S2233">
        <v>32.218000000000004</v>
      </c>
      <c r="U2233">
        <v>248.48</v>
      </c>
      <c r="V2233">
        <v>0</v>
      </c>
      <c r="W2233">
        <v>0</v>
      </c>
      <c r="Y2233">
        <v>1185.9860000000001</v>
      </c>
      <c r="Z2233">
        <f>E2233</f>
        <v>248.48</v>
      </c>
      <c r="AA2233">
        <f>I2233</f>
        <v>937.50600000000009</v>
      </c>
      <c r="AB2233">
        <f>F2233</f>
        <v>0</v>
      </c>
    </row>
    <row r="2234" spans="4:28" x14ac:dyDescent="0.2">
      <c r="D2234">
        <v>856.30499999999995</v>
      </c>
      <c r="E2234">
        <f>U2234+V2234-G2234</f>
        <v>248.48</v>
      </c>
      <c r="F2234">
        <f>IF(AND(W2234&gt;0,G2234=0),D2234-E2234,0)</f>
        <v>607.82499999999993</v>
      </c>
      <c r="G2234">
        <f>IF((U2234+V2234)&gt;D2234,(U2234+V2234)-D2234,0)</f>
        <v>0</v>
      </c>
      <c r="H2234">
        <f>_xlfn.IFS(K2234=1,0,AND(G2234&gt;0,K2234&lt;1,W2234=0),MIN(G2234,B$3-J2234),AND(W2234&gt;0,K2234&lt;1),MIN(B$3-J2234,B$4,B$3-J2234),AND(W2234=0,G2234=0),0)</f>
        <v>2500</v>
      </c>
      <c r="I2234">
        <f>IF(AND(D2234&gt;(U2234+V2234),W2234=0,K2234&gt;0.3),MIN(J2234-B$3*0.3,B$5,D2234-(U2234+V2234)),0)</f>
        <v>0</v>
      </c>
      <c r="J2234">
        <f t="shared" si="34"/>
        <v>6513.683</v>
      </c>
      <c r="K2234" s="1">
        <f>J2234/B$3</f>
        <v>0.65136830000000001</v>
      </c>
      <c r="L2234">
        <f>IF(D2234&gt;U2234+V2234+W2234,D2234-(U2234+V2234+W2234+I2234),0)</f>
        <v>0</v>
      </c>
      <c r="M2234">
        <f>D2234-L2234</f>
        <v>856.30499999999995</v>
      </c>
      <c r="O2234">
        <v>499.82600000000002</v>
      </c>
      <c r="P2234">
        <v>89.260999999999996</v>
      </c>
      <c r="Q2234">
        <v>235.04300000000001</v>
      </c>
      <c r="R2234">
        <v>0</v>
      </c>
      <c r="S2234">
        <v>32.174999999999997</v>
      </c>
      <c r="U2234">
        <v>248.48</v>
      </c>
      <c r="V2234">
        <v>0</v>
      </c>
      <c r="W2234">
        <v>7500</v>
      </c>
      <c r="Y2234">
        <v>856.30499999999995</v>
      </c>
      <c r="Z2234">
        <f>E2234</f>
        <v>248.48</v>
      </c>
      <c r="AA2234">
        <f>I2234</f>
        <v>0</v>
      </c>
      <c r="AB2234">
        <f>F2234</f>
        <v>607.82499999999993</v>
      </c>
    </row>
    <row r="2235" spans="4:28" x14ac:dyDescent="0.2">
      <c r="D2235">
        <v>818.54100000000005</v>
      </c>
      <c r="E2235">
        <f>U2235+V2235-G2235</f>
        <v>248.48</v>
      </c>
      <c r="F2235">
        <f>IF(AND(W2235&gt;0,G2235=0),D2235-E2235,0)</f>
        <v>570.06100000000004</v>
      </c>
      <c r="G2235">
        <f>IF((U2235+V2235)&gt;D2235,(U2235+V2235)-D2235,0)</f>
        <v>0</v>
      </c>
      <c r="H2235">
        <f>_xlfn.IFS(K2235=1,0,AND(G2235&gt;0,K2235&lt;1,W2235=0),MIN(G2235,B$3-J2235),AND(W2235&gt;0,K2235&lt;1),MIN(B$3-J2235,B$4,B$3-J2235),AND(W2235=0,G2235=0),0)</f>
        <v>986.3169999999991</v>
      </c>
      <c r="I2235">
        <f>IF(AND(D2235&gt;(U2235+V2235),W2235=0,K2235&gt;0.3),MIN(J2235-B$3*0.3,B$5,D2235-(U2235+V2235)),0)</f>
        <v>0</v>
      </c>
      <c r="J2235">
        <f t="shared" si="34"/>
        <v>9013.6830000000009</v>
      </c>
      <c r="K2235" s="1">
        <f>J2235/B$3</f>
        <v>0.90136830000000012</v>
      </c>
      <c r="L2235">
        <f>IF(D2235&gt;U2235+V2235+W2235,D2235-(U2235+V2235+W2235+I2235),0)</f>
        <v>0</v>
      </c>
      <c r="M2235">
        <f>D2235-L2235</f>
        <v>818.54100000000005</v>
      </c>
      <c r="O2235">
        <v>325.32499999999999</v>
      </c>
      <c r="P2235">
        <v>76.221000000000004</v>
      </c>
      <c r="Q2235">
        <v>384.50099999999998</v>
      </c>
      <c r="R2235">
        <v>0</v>
      </c>
      <c r="S2235">
        <v>32.494</v>
      </c>
      <c r="U2235">
        <v>248.48</v>
      </c>
      <c r="V2235">
        <v>0</v>
      </c>
      <c r="W2235">
        <v>7500</v>
      </c>
      <c r="Y2235">
        <v>818.54100000000005</v>
      </c>
      <c r="Z2235">
        <f>E2235</f>
        <v>248.48</v>
      </c>
      <c r="AA2235">
        <f>I2235</f>
        <v>0</v>
      </c>
      <c r="AB2235">
        <f>F2235</f>
        <v>570.06100000000004</v>
      </c>
    </row>
    <row r="2236" spans="4:28" x14ac:dyDescent="0.2">
      <c r="D2236">
        <v>678.71900000000005</v>
      </c>
      <c r="E2236">
        <f>U2236+V2236-G2236</f>
        <v>248.48</v>
      </c>
      <c r="F2236">
        <f>IF(AND(W2236&gt;0,G2236=0),D2236-E2236,0)</f>
        <v>430.23900000000003</v>
      </c>
      <c r="G2236">
        <f>IF((U2236+V2236)&gt;D2236,(U2236+V2236)-D2236,0)</f>
        <v>0</v>
      </c>
      <c r="H2236">
        <f>_xlfn.IFS(K2236=1,0,AND(G2236&gt;0,K2236&lt;1,W2236=0),MIN(G2236,B$3-J2236),AND(W2236&gt;0,K2236&lt;1),MIN(B$3-J2236,B$4,B$3-J2236),AND(W2236=0,G2236=0),0)</f>
        <v>0</v>
      </c>
      <c r="I2236">
        <f>IF(AND(D2236&gt;(U2236+V2236),W2236=0,K2236&gt;0.3),MIN(J2236-B$3*0.3,B$5,D2236-(U2236+V2236)),0)</f>
        <v>0</v>
      </c>
      <c r="J2236">
        <f t="shared" si="34"/>
        <v>10000</v>
      </c>
      <c r="K2236" s="1">
        <f>J2236/B$3</f>
        <v>1</v>
      </c>
      <c r="L2236">
        <f>IF(D2236&gt;U2236+V2236+W2236,D2236-(U2236+V2236+W2236+I2236),0)</f>
        <v>0</v>
      </c>
      <c r="M2236">
        <f>D2236-L2236</f>
        <v>678.71900000000005</v>
      </c>
      <c r="O2236">
        <v>218.99299999999999</v>
      </c>
      <c r="P2236">
        <v>58.578000000000003</v>
      </c>
      <c r="Q2236">
        <v>371.233</v>
      </c>
      <c r="R2236">
        <v>0</v>
      </c>
      <c r="S2236">
        <v>29.916</v>
      </c>
      <c r="U2236">
        <v>248.48</v>
      </c>
      <c r="V2236">
        <v>0</v>
      </c>
      <c r="W2236">
        <v>7500</v>
      </c>
      <c r="Y2236">
        <v>678.71900000000005</v>
      </c>
      <c r="Z2236">
        <f>E2236</f>
        <v>248.48</v>
      </c>
      <c r="AA2236">
        <f>I2236</f>
        <v>0</v>
      </c>
      <c r="AB2236">
        <f>F2236</f>
        <v>430.23900000000003</v>
      </c>
    </row>
    <row r="2237" spans="4:28" x14ac:dyDescent="0.2">
      <c r="D2237">
        <v>616.21199999999999</v>
      </c>
      <c r="E2237">
        <f>U2237+V2237-G2237</f>
        <v>248.48</v>
      </c>
      <c r="F2237">
        <f>IF(AND(W2237&gt;0,G2237=0),D2237-E2237,0)</f>
        <v>367.73199999999997</v>
      </c>
      <c r="G2237">
        <f>IF((U2237+V2237)&gt;D2237,(U2237+V2237)-D2237,0)</f>
        <v>0</v>
      </c>
      <c r="H2237">
        <f>_xlfn.IFS(K2237=1,0,AND(G2237&gt;0,K2237&lt;1,W2237=0),MIN(G2237,B$3-J2237),AND(W2237&gt;0,K2237&lt;1),MIN(B$3-J2237,B$4,B$3-J2237),AND(W2237=0,G2237=0),0)</f>
        <v>0</v>
      </c>
      <c r="I2237">
        <f>IF(AND(D2237&gt;(U2237+V2237),W2237=0,K2237&gt;0.3),MIN(J2237-B$3*0.3,B$5,D2237-(U2237+V2237)),0)</f>
        <v>0</v>
      </c>
      <c r="J2237">
        <f t="shared" si="34"/>
        <v>10000</v>
      </c>
      <c r="K2237" s="1">
        <f>J2237/B$3</f>
        <v>1</v>
      </c>
      <c r="L2237">
        <f>IF(D2237&gt;U2237+V2237+W2237,D2237-(U2237+V2237+W2237+I2237),0)</f>
        <v>0</v>
      </c>
      <c r="M2237">
        <f>D2237-L2237</f>
        <v>616.21199999999999</v>
      </c>
      <c r="O2237">
        <v>164.64</v>
      </c>
      <c r="P2237">
        <v>25.373999999999999</v>
      </c>
      <c r="Q2237">
        <v>325.20800000000003</v>
      </c>
      <c r="R2237">
        <v>0</v>
      </c>
      <c r="S2237">
        <v>100.99</v>
      </c>
      <c r="U2237">
        <v>248.48</v>
      </c>
      <c r="V2237">
        <v>0</v>
      </c>
      <c r="W2237">
        <v>7500</v>
      </c>
      <c r="Y2237">
        <v>616.21199999999999</v>
      </c>
      <c r="Z2237">
        <f>E2237</f>
        <v>248.48</v>
      </c>
      <c r="AA2237">
        <f>I2237</f>
        <v>0</v>
      </c>
      <c r="AB2237">
        <f>F2237</f>
        <v>367.73199999999997</v>
      </c>
    </row>
    <row r="2238" spans="4:28" x14ac:dyDescent="0.2">
      <c r="D2238">
        <v>503.93400000000003</v>
      </c>
      <c r="E2238">
        <f>U2238+V2238-G2238</f>
        <v>248.48</v>
      </c>
      <c r="F2238">
        <f>IF(AND(W2238&gt;0,G2238=0),D2238-E2238,0)</f>
        <v>255.45400000000004</v>
      </c>
      <c r="G2238">
        <f>IF((U2238+V2238)&gt;D2238,(U2238+V2238)-D2238,0)</f>
        <v>0</v>
      </c>
      <c r="H2238">
        <f>_xlfn.IFS(K2238=1,0,AND(G2238&gt;0,K2238&lt;1,W2238=0),MIN(G2238,B$3-J2238),AND(W2238&gt;0,K2238&lt;1),MIN(B$3-J2238,B$4,B$3-J2238),AND(W2238=0,G2238=0),0)</f>
        <v>0</v>
      </c>
      <c r="I2238">
        <f>IF(AND(D2238&gt;(U2238+V2238),W2238=0,K2238&gt;0.3),MIN(J2238-B$3*0.3,B$5,D2238-(U2238+V2238)),0)</f>
        <v>0</v>
      </c>
      <c r="J2238">
        <f t="shared" si="34"/>
        <v>10000</v>
      </c>
      <c r="K2238" s="1">
        <f>J2238/B$3</f>
        <v>1</v>
      </c>
      <c r="L2238">
        <f>IF(D2238&gt;U2238+V2238+W2238,D2238-(U2238+V2238+W2238+I2238),0)</f>
        <v>0</v>
      </c>
      <c r="M2238">
        <f>D2238-L2238</f>
        <v>503.93400000000003</v>
      </c>
      <c r="O2238">
        <v>184.95699999999999</v>
      </c>
      <c r="P2238">
        <v>20.550999999999998</v>
      </c>
      <c r="Q2238">
        <v>273.67599999999999</v>
      </c>
      <c r="R2238">
        <v>0</v>
      </c>
      <c r="S2238">
        <v>24.75</v>
      </c>
      <c r="U2238">
        <v>248.48</v>
      </c>
      <c r="V2238">
        <v>0</v>
      </c>
      <c r="W2238">
        <v>7500</v>
      </c>
      <c r="Y2238">
        <v>503.93400000000003</v>
      </c>
      <c r="Z2238">
        <f>E2238</f>
        <v>248.48</v>
      </c>
      <c r="AA2238">
        <f>I2238</f>
        <v>0</v>
      </c>
      <c r="AB2238">
        <f>F2238</f>
        <v>255.45400000000004</v>
      </c>
    </row>
    <row r="2239" spans="4:28" x14ac:dyDescent="0.2">
      <c r="D2239">
        <v>536.93200000000002</v>
      </c>
      <c r="E2239">
        <f>U2239+V2239-G2239</f>
        <v>248.48</v>
      </c>
      <c r="F2239">
        <f>IF(AND(W2239&gt;0,G2239=0),D2239-E2239,0)</f>
        <v>0</v>
      </c>
      <c r="G2239">
        <f>IF((U2239+V2239)&gt;D2239,(U2239+V2239)-D2239,0)</f>
        <v>0</v>
      </c>
      <c r="H2239">
        <f>_xlfn.IFS(K2239=1,0,AND(G2239&gt;0,K2239&lt;1,W2239=0),MIN(G2239,B$3-J2239),AND(W2239&gt;0,K2239&lt;1),MIN(B$3-J2239,B$4,B$3-J2239),AND(W2239=0,G2239=0),0)</f>
        <v>0</v>
      </c>
      <c r="I2239">
        <f>IF(AND(D2239&gt;(U2239+V2239),W2239=0,K2239&gt;0.3),MIN(J2239-B$3*0.3,B$5,D2239-(U2239+V2239)),0)</f>
        <v>288.452</v>
      </c>
      <c r="J2239">
        <f t="shared" si="34"/>
        <v>10000</v>
      </c>
      <c r="K2239" s="1">
        <f>J2239/B$3</f>
        <v>1</v>
      </c>
      <c r="L2239">
        <f>IF(D2239&gt;U2239+V2239+W2239,D2239-(U2239+V2239+W2239+I2239),0)</f>
        <v>0</v>
      </c>
      <c r="M2239">
        <f>D2239-L2239</f>
        <v>536.93200000000002</v>
      </c>
      <c r="O2239">
        <v>145.23699999999999</v>
      </c>
      <c r="P2239">
        <v>29.047000000000001</v>
      </c>
      <c r="Q2239">
        <v>294.07900000000001</v>
      </c>
      <c r="R2239">
        <v>0</v>
      </c>
      <c r="S2239">
        <v>68.569000000000003</v>
      </c>
      <c r="U2239">
        <v>248.48</v>
      </c>
      <c r="V2239">
        <v>0</v>
      </c>
      <c r="W2239">
        <v>0</v>
      </c>
      <c r="Y2239">
        <v>536.93200000000002</v>
      </c>
      <c r="Z2239">
        <f>E2239</f>
        <v>248.48</v>
      </c>
      <c r="AA2239">
        <f>I2239</f>
        <v>288.452</v>
      </c>
      <c r="AB2239">
        <f>F2239</f>
        <v>0</v>
      </c>
    </row>
    <row r="2240" spans="4:28" x14ac:dyDescent="0.2">
      <c r="D2240">
        <v>761.65599999999995</v>
      </c>
      <c r="E2240">
        <f>U2240+V2240-G2240</f>
        <v>248.48</v>
      </c>
      <c r="F2240">
        <f>IF(AND(W2240&gt;0,G2240=0),D2240-E2240,0)</f>
        <v>0</v>
      </c>
      <c r="G2240">
        <f>IF((U2240+V2240)&gt;D2240,(U2240+V2240)-D2240,0)</f>
        <v>0</v>
      </c>
      <c r="H2240">
        <f>_xlfn.IFS(K2240=1,0,AND(G2240&gt;0,K2240&lt;1,W2240=0),MIN(G2240,B$3-J2240),AND(W2240&gt;0,K2240&lt;1),MIN(B$3-J2240,B$4,B$3-J2240),AND(W2240=0,G2240=0),0)</f>
        <v>0</v>
      </c>
      <c r="I2240">
        <f>IF(AND(D2240&gt;(U2240+V2240),W2240=0,K2240&gt;0.3),MIN(J2240-B$3*0.3,B$5,D2240-(U2240+V2240)),0)</f>
        <v>513.17599999999993</v>
      </c>
      <c r="J2240">
        <f t="shared" si="34"/>
        <v>9711.5480000000007</v>
      </c>
      <c r="K2240" s="1">
        <f>J2240/B$3</f>
        <v>0.9711548000000001</v>
      </c>
      <c r="L2240">
        <f>IF(D2240&gt;U2240+V2240+W2240,D2240-(U2240+V2240+W2240+I2240),0)</f>
        <v>0</v>
      </c>
      <c r="M2240">
        <f>D2240-L2240</f>
        <v>761.65599999999995</v>
      </c>
      <c r="O2240">
        <v>169.66300000000001</v>
      </c>
      <c r="P2240">
        <v>102.31699999999999</v>
      </c>
      <c r="Q2240">
        <v>402.57799999999997</v>
      </c>
      <c r="R2240">
        <v>0</v>
      </c>
      <c r="S2240">
        <v>87.097999999999999</v>
      </c>
      <c r="U2240">
        <v>248.48</v>
      </c>
      <c r="V2240">
        <v>0</v>
      </c>
      <c r="W2240">
        <v>0</v>
      </c>
      <c r="Y2240">
        <v>761.65599999999995</v>
      </c>
      <c r="Z2240">
        <f>E2240</f>
        <v>248.48</v>
      </c>
      <c r="AA2240">
        <f>I2240</f>
        <v>513.17599999999993</v>
      </c>
      <c r="AB2240">
        <f>F2240</f>
        <v>0</v>
      </c>
    </row>
    <row r="2241" spans="4:28" x14ac:dyDescent="0.2">
      <c r="D2241">
        <v>980.66</v>
      </c>
      <c r="E2241">
        <f>U2241+V2241-G2241</f>
        <v>248.48</v>
      </c>
      <c r="F2241">
        <f>IF(AND(W2241&gt;0,G2241=0),D2241-E2241,0)</f>
        <v>0</v>
      </c>
      <c r="G2241">
        <f>IF((U2241+V2241)&gt;D2241,(U2241+V2241)-D2241,0)</f>
        <v>0</v>
      </c>
      <c r="H2241">
        <f>_xlfn.IFS(K2241=1,0,AND(G2241&gt;0,K2241&lt;1,W2241=0),MIN(G2241,B$3-J2241),AND(W2241&gt;0,K2241&lt;1),MIN(B$3-J2241,B$4,B$3-J2241),AND(W2241=0,G2241=0),0)</f>
        <v>0</v>
      </c>
      <c r="I2241">
        <f>IF(AND(D2241&gt;(U2241+V2241),W2241=0,K2241&gt;0.3),MIN(J2241-B$3*0.3,B$5,D2241-(U2241+V2241)),0)</f>
        <v>732.18</v>
      </c>
      <c r="J2241">
        <f t="shared" si="34"/>
        <v>9198.3720000000012</v>
      </c>
      <c r="K2241" s="1">
        <f>J2241/B$3</f>
        <v>0.91983720000000013</v>
      </c>
      <c r="L2241">
        <f>IF(D2241&gt;U2241+V2241+W2241,D2241-(U2241+V2241+W2241+I2241),0)</f>
        <v>0</v>
      </c>
      <c r="M2241">
        <f>D2241-L2241</f>
        <v>980.66</v>
      </c>
      <c r="O2241">
        <v>194.08600000000001</v>
      </c>
      <c r="P2241">
        <v>104.31399999999999</v>
      </c>
      <c r="Q2241">
        <v>422.24299999999999</v>
      </c>
      <c r="R2241">
        <v>163.822</v>
      </c>
      <c r="S2241">
        <v>96.195999999999998</v>
      </c>
      <c r="U2241">
        <v>248.48</v>
      </c>
      <c r="V2241">
        <v>0</v>
      </c>
      <c r="W2241">
        <v>0</v>
      </c>
      <c r="Y2241">
        <v>980.66</v>
      </c>
      <c r="Z2241">
        <f>E2241</f>
        <v>248.48</v>
      </c>
      <c r="AA2241">
        <f>I2241</f>
        <v>732.18</v>
      </c>
      <c r="AB2241">
        <f>F2241</f>
        <v>0</v>
      </c>
    </row>
    <row r="2242" spans="4:28" x14ac:dyDescent="0.2">
      <c r="D2242">
        <v>2048.239</v>
      </c>
      <c r="E2242">
        <f>U2242+V2242-G2242</f>
        <v>251.24199999999999</v>
      </c>
      <c r="F2242">
        <f>IF(AND(W2242&gt;0,G2242=0),D2242-E2242,0)</f>
        <v>0</v>
      </c>
      <c r="G2242">
        <f>IF((U2242+V2242)&gt;D2242,(U2242+V2242)-D2242,0)</f>
        <v>0</v>
      </c>
      <c r="H2242">
        <f>_xlfn.IFS(K2242=1,0,AND(G2242&gt;0,K2242&lt;1,W2242=0),MIN(G2242,B$3-J2242),AND(W2242&gt;0,K2242&lt;1),MIN(B$3-J2242,B$4,B$3-J2242),AND(W2242=0,G2242=0),0)</f>
        <v>0</v>
      </c>
      <c r="I2242">
        <f>IF(AND(D2242&gt;(U2242+V2242),W2242=0,K2242&gt;0.3),MIN(J2242-B$3*0.3,B$5,D2242-(U2242+V2242)),0)</f>
        <v>1796.9970000000001</v>
      </c>
      <c r="J2242">
        <f t="shared" si="34"/>
        <v>8466.1920000000009</v>
      </c>
      <c r="K2242" s="1">
        <f>J2242/B$3</f>
        <v>0.84661920000000013</v>
      </c>
      <c r="L2242">
        <f>IF(D2242&gt;U2242+V2242+W2242,D2242-(U2242+V2242+W2242+I2242),0)</f>
        <v>0</v>
      </c>
      <c r="M2242">
        <f>D2242-L2242</f>
        <v>2048.239</v>
      </c>
      <c r="O2242">
        <v>405.20100000000002</v>
      </c>
      <c r="P2242">
        <v>84.991</v>
      </c>
      <c r="Q2242">
        <v>464.86200000000002</v>
      </c>
      <c r="R2242">
        <v>559.98599999999999</v>
      </c>
      <c r="S2242">
        <v>533.19799999999998</v>
      </c>
      <c r="U2242">
        <v>248.48</v>
      </c>
      <c r="V2242">
        <v>2.762</v>
      </c>
      <c r="W2242">
        <v>0</v>
      </c>
      <c r="Y2242">
        <v>2048.239</v>
      </c>
      <c r="Z2242">
        <f>E2242</f>
        <v>251.24199999999999</v>
      </c>
      <c r="AA2242">
        <f>I2242</f>
        <v>1796.9970000000001</v>
      </c>
      <c r="AB2242">
        <f>F2242</f>
        <v>0</v>
      </c>
    </row>
    <row r="2243" spans="4:28" x14ac:dyDescent="0.2">
      <c r="D2243">
        <v>1994.7809999999999</v>
      </c>
      <c r="E2243">
        <f>U2243+V2243-G2243</f>
        <v>249.19899999999998</v>
      </c>
      <c r="F2243">
        <f>IF(AND(W2243&gt;0,G2243=0),D2243-E2243,0)</f>
        <v>0</v>
      </c>
      <c r="G2243">
        <f>IF((U2243+V2243)&gt;D2243,(U2243+V2243)-D2243,0)</f>
        <v>0</v>
      </c>
      <c r="H2243">
        <f>_xlfn.IFS(K2243=1,0,AND(G2243&gt;0,K2243&lt;1,W2243=0),MIN(G2243,B$3-J2243),AND(W2243&gt;0,K2243&lt;1),MIN(B$3-J2243,B$4,B$3-J2243),AND(W2243=0,G2243=0),0)</f>
        <v>0</v>
      </c>
      <c r="I2243">
        <f>IF(AND(D2243&gt;(U2243+V2243),W2243=0,K2243&gt;0.3),MIN(J2243-B$3*0.3,B$5,D2243-(U2243+V2243)),0)</f>
        <v>1745.5819999999999</v>
      </c>
      <c r="J2243">
        <f t="shared" si="34"/>
        <v>6669.1950000000006</v>
      </c>
      <c r="K2243" s="1">
        <f>J2243/B$3</f>
        <v>0.66691950000000011</v>
      </c>
      <c r="L2243">
        <f>IF(D2243&gt;U2243+V2243+W2243,D2243-(U2243+V2243+W2243+I2243),0)</f>
        <v>0</v>
      </c>
      <c r="M2243">
        <f>D2243-L2243</f>
        <v>1994.7809999999999</v>
      </c>
      <c r="O2243">
        <v>481.61900000000003</v>
      </c>
      <c r="P2243">
        <v>73.046000000000006</v>
      </c>
      <c r="Q2243">
        <v>563.57100000000003</v>
      </c>
      <c r="R2243">
        <v>529.80899999999997</v>
      </c>
      <c r="S2243">
        <v>346.73500000000001</v>
      </c>
      <c r="U2243">
        <v>248.48</v>
      </c>
      <c r="V2243">
        <v>0.71899999999999997</v>
      </c>
      <c r="W2243">
        <v>0</v>
      </c>
      <c r="Y2243">
        <v>1994.7809999999999</v>
      </c>
      <c r="Z2243">
        <f>E2243</f>
        <v>249.19899999999998</v>
      </c>
      <c r="AA2243">
        <f>I2243</f>
        <v>1745.5819999999999</v>
      </c>
      <c r="AB2243">
        <f>F2243</f>
        <v>0</v>
      </c>
    </row>
    <row r="2244" spans="4:28" x14ac:dyDescent="0.2">
      <c r="D2244">
        <v>1629.3150000000001</v>
      </c>
      <c r="E2244">
        <f>U2244+V2244-G2244</f>
        <v>251.00199999999998</v>
      </c>
      <c r="F2244">
        <f>IF(AND(W2244&gt;0,G2244=0),D2244-E2244,0)</f>
        <v>0</v>
      </c>
      <c r="G2244">
        <f>IF((U2244+V2244)&gt;D2244,(U2244+V2244)-D2244,0)</f>
        <v>0</v>
      </c>
      <c r="H2244">
        <f>_xlfn.IFS(K2244=1,0,AND(G2244&gt;0,K2244&lt;1,W2244=0),MIN(G2244,B$3-J2244),AND(W2244&gt;0,K2244&lt;1),MIN(B$3-J2244,B$4,B$3-J2244),AND(W2244=0,G2244=0),0)</f>
        <v>0</v>
      </c>
      <c r="I2244">
        <f>IF(AND(D2244&gt;(U2244+V2244),W2244=0,K2244&gt;0.3),MIN(J2244-B$3*0.3,B$5,D2244-(U2244+V2244)),0)</f>
        <v>1378.3130000000001</v>
      </c>
      <c r="J2244">
        <f t="shared" si="34"/>
        <v>4923.6130000000012</v>
      </c>
      <c r="K2244" s="1">
        <f>J2244/B$3</f>
        <v>0.49236130000000011</v>
      </c>
      <c r="L2244">
        <f>IF(D2244&gt;U2244+V2244+W2244,D2244-(U2244+V2244+W2244+I2244),0)</f>
        <v>0</v>
      </c>
      <c r="M2244">
        <f>D2244-L2244</f>
        <v>1629.3150000000001</v>
      </c>
      <c r="O2244">
        <v>484.02600000000001</v>
      </c>
      <c r="P2244">
        <v>64.144000000000005</v>
      </c>
      <c r="Q2244">
        <v>617.69500000000005</v>
      </c>
      <c r="R2244">
        <v>197.35599999999999</v>
      </c>
      <c r="S2244">
        <v>266.09500000000003</v>
      </c>
      <c r="U2244">
        <v>248.48</v>
      </c>
      <c r="V2244">
        <v>2.5219999999999998</v>
      </c>
      <c r="W2244">
        <v>0</v>
      </c>
      <c r="Y2244">
        <v>1629.3150000000001</v>
      </c>
      <c r="Z2244">
        <f>E2244</f>
        <v>251.00199999999998</v>
      </c>
      <c r="AA2244">
        <f>I2244</f>
        <v>1378.3130000000001</v>
      </c>
      <c r="AB2244">
        <f>F2244</f>
        <v>0</v>
      </c>
    </row>
    <row r="2245" spans="4:28" x14ac:dyDescent="0.2">
      <c r="D2245">
        <v>1388.5419999999999</v>
      </c>
      <c r="E2245">
        <f>U2245+V2245-G2245</f>
        <v>285.00799999999998</v>
      </c>
      <c r="F2245">
        <f>IF(AND(W2245&gt;0,G2245=0),D2245-E2245,0)</f>
        <v>1103.5339999999999</v>
      </c>
      <c r="G2245">
        <f>IF((U2245+V2245)&gt;D2245,(U2245+V2245)-D2245,0)</f>
        <v>0</v>
      </c>
      <c r="H2245">
        <f>_xlfn.IFS(K2245=1,0,AND(G2245&gt;0,K2245&lt;1,W2245=0),MIN(G2245,B$3-J2245),AND(W2245&gt;0,K2245&lt;1),MIN(B$3-J2245,B$4,B$3-J2245),AND(W2245=0,G2245=0),0)</f>
        <v>2500</v>
      </c>
      <c r="I2245">
        <f>IF(AND(D2245&gt;(U2245+V2245),W2245=0,K2245&gt;0.3),MIN(J2245-B$3*0.3,B$5,D2245-(U2245+V2245)),0)</f>
        <v>0</v>
      </c>
      <c r="J2245">
        <f t="shared" ref="J2245:J2308" si="35">J2244+H2244-I2244</f>
        <v>3545.3000000000011</v>
      </c>
      <c r="K2245" s="1">
        <f>J2245/B$3</f>
        <v>0.35453000000000012</v>
      </c>
      <c r="L2245">
        <f>IF(D2245&gt;U2245+V2245+W2245,D2245-(U2245+V2245+W2245+I2245),0)</f>
        <v>0</v>
      </c>
      <c r="M2245">
        <f>D2245-L2245</f>
        <v>1388.5419999999999</v>
      </c>
      <c r="O2245">
        <v>411.99200000000002</v>
      </c>
      <c r="P2245">
        <v>72.248999999999995</v>
      </c>
      <c r="Q2245">
        <v>524.86300000000006</v>
      </c>
      <c r="R2245">
        <v>109.38</v>
      </c>
      <c r="S2245">
        <v>270.05900000000003</v>
      </c>
      <c r="U2245">
        <v>248.48</v>
      </c>
      <c r="V2245">
        <v>36.527999999999999</v>
      </c>
      <c r="W2245">
        <v>7500</v>
      </c>
      <c r="Y2245">
        <v>1388.5419999999999</v>
      </c>
      <c r="Z2245">
        <f>E2245</f>
        <v>285.00799999999998</v>
      </c>
      <c r="AA2245">
        <f>I2245</f>
        <v>0</v>
      </c>
      <c r="AB2245">
        <f>F2245</f>
        <v>1103.5339999999999</v>
      </c>
    </row>
    <row r="2246" spans="4:28" x14ac:dyDescent="0.2">
      <c r="D2246">
        <v>1698.9069999999999</v>
      </c>
      <c r="E2246">
        <f>U2246+V2246-G2246</f>
        <v>278.60699999999997</v>
      </c>
      <c r="F2246">
        <f>IF(AND(W2246&gt;0,G2246=0),D2246-E2246,0)</f>
        <v>1420.3</v>
      </c>
      <c r="G2246">
        <f>IF((U2246+V2246)&gt;D2246,(U2246+V2246)-D2246,0)</f>
        <v>0</v>
      </c>
      <c r="H2246">
        <f>_xlfn.IFS(K2246=1,0,AND(G2246&gt;0,K2246&lt;1,W2246=0),MIN(G2246,B$3-J2246),AND(W2246&gt;0,K2246&lt;1),MIN(B$3-J2246,B$4,B$3-J2246),AND(W2246=0,G2246=0),0)</f>
        <v>2500</v>
      </c>
      <c r="I2246">
        <f>IF(AND(D2246&gt;(U2246+V2246),W2246=0,K2246&gt;0.3),MIN(J2246-B$3*0.3,B$5,D2246-(U2246+V2246)),0)</f>
        <v>0</v>
      </c>
      <c r="J2246">
        <f t="shared" si="35"/>
        <v>6045.3000000000011</v>
      </c>
      <c r="K2246" s="1">
        <f>J2246/B$3</f>
        <v>0.60453000000000012</v>
      </c>
      <c r="L2246">
        <f>IF(D2246&gt;U2246+V2246+W2246,D2246-(U2246+V2246+W2246+I2246),0)</f>
        <v>0</v>
      </c>
      <c r="M2246">
        <f>D2246-L2246</f>
        <v>1698.9069999999999</v>
      </c>
      <c r="O2246">
        <v>371.60399999999998</v>
      </c>
      <c r="P2246">
        <v>86.311999999999998</v>
      </c>
      <c r="Q2246">
        <v>486.35500000000002</v>
      </c>
      <c r="R2246">
        <v>360.96</v>
      </c>
      <c r="S2246">
        <v>393.67599999999999</v>
      </c>
      <c r="U2246">
        <v>248.48</v>
      </c>
      <c r="V2246">
        <v>30.126999999999999</v>
      </c>
      <c r="W2246">
        <v>7500</v>
      </c>
      <c r="Y2246">
        <v>1698.9069999999999</v>
      </c>
      <c r="Z2246">
        <f>E2246</f>
        <v>278.60699999999997</v>
      </c>
      <c r="AA2246">
        <f>I2246</f>
        <v>0</v>
      </c>
      <c r="AB2246">
        <f>F2246</f>
        <v>1420.3</v>
      </c>
    </row>
    <row r="2247" spans="4:28" x14ac:dyDescent="0.2">
      <c r="D2247">
        <v>1356.3</v>
      </c>
      <c r="E2247">
        <f>U2247+V2247-G2247</f>
        <v>264.52100000000002</v>
      </c>
      <c r="F2247">
        <f>IF(AND(W2247&gt;0,G2247=0),D2247-E2247,0)</f>
        <v>1091.779</v>
      </c>
      <c r="G2247">
        <f>IF((U2247+V2247)&gt;D2247,(U2247+V2247)-D2247,0)</f>
        <v>0</v>
      </c>
      <c r="H2247">
        <f>_xlfn.IFS(K2247=1,0,AND(G2247&gt;0,K2247&lt;1,W2247=0),MIN(G2247,B$3-J2247),AND(W2247&gt;0,K2247&lt;1),MIN(B$3-J2247,B$4,B$3-J2247),AND(W2247=0,G2247=0),0)</f>
        <v>1454.6999999999989</v>
      </c>
      <c r="I2247">
        <f>IF(AND(D2247&gt;(U2247+V2247),W2247=0,K2247&gt;0.3),MIN(J2247-B$3*0.3,B$5,D2247-(U2247+V2247)),0)</f>
        <v>0</v>
      </c>
      <c r="J2247">
        <f t="shared" si="35"/>
        <v>8545.3000000000011</v>
      </c>
      <c r="K2247" s="1">
        <f>J2247/B$3</f>
        <v>0.85453000000000012</v>
      </c>
      <c r="L2247">
        <f>IF(D2247&gt;U2247+V2247+W2247,D2247-(U2247+V2247+W2247+I2247),0)</f>
        <v>0</v>
      </c>
      <c r="M2247">
        <f>D2247-L2247</f>
        <v>1356.3</v>
      </c>
      <c r="O2247">
        <v>393.96800000000002</v>
      </c>
      <c r="P2247">
        <v>73.947000000000003</v>
      </c>
      <c r="Q2247">
        <v>406.84399999999999</v>
      </c>
      <c r="R2247">
        <v>391.85</v>
      </c>
      <c r="S2247">
        <v>89.691999999999993</v>
      </c>
      <c r="U2247">
        <v>248.48</v>
      </c>
      <c r="V2247">
        <v>16.041</v>
      </c>
      <c r="W2247">
        <v>7500</v>
      </c>
      <c r="Y2247">
        <v>1356.3</v>
      </c>
      <c r="Z2247">
        <f>E2247</f>
        <v>264.52100000000002</v>
      </c>
      <c r="AA2247">
        <f>I2247</f>
        <v>0</v>
      </c>
      <c r="AB2247">
        <f>F2247</f>
        <v>1091.779</v>
      </c>
    </row>
    <row r="2248" spans="4:28" x14ac:dyDescent="0.2">
      <c r="D2248">
        <v>950.21600000000001</v>
      </c>
      <c r="E2248">
        <f>U2248+V2248-G2248</f>
        <v>256.262</v>
      </c>
      <c r="F2248">
        <f>IF(AND(W2248&gt;0,G2248=0),D2248-E2248,0)</f>
        <v>693.95399999999995</v>
      </c>
      <c r="G2248">
        <f>IF((U2248+V2248)&gt;D2248,(U2248+V2248)-D2248,0)</f>
        <v>0</v>
      </c>
      <c r="H2248">
        <f>_xlfn.IFS(K2248=1,0,AND(G2248&gt;0,K2248&lt;1,W2248=0),MIN(G2248,B$3-J2248),AND(W2248&gt;0,K2248&lt;1),MIN(B$3-J2248,B$4,B$3-J2248),AND(W2248=0,G2248=0),0)</f>
        <v>0</v>
      </c>
      <c r="I2248">
        <f>IF(AND(D2248&gt;(U2248+V2248),W2248=0,K2248&gt;0.3),MIN(J2248-B$3*0.3,B$5,D2248-(U2248+V2248)),0)</f>
        <v>0</v>
      </c>
      <c r="J2248">
        <f t="shared" si="35"/>
        <v>10000</v>
      </c>
      <c r="K2248" s="1">
        <f>J2248/B$3</f>
        <v>1</v>
      </c>
      <c r="L2248">
        <f>IF(D2248&gt;U2248+V2248+W2248,D2248-(U2248+V2248+W2248+I2248),0)</f>
        <v>0</v>
      </c>
      <c r="M2248">
        <f>D2248-L2248</f>
        <v>950.21600000000001</v>
      </c>
      <c r="O2248">
        <v>392.28399999999999</v>
      </c>
      <c r="P2248">
        <v>54.679000000000002</v>
      </c>
      <c r="Q2248">
        <v>362.55900000000003</v>
      </c>
      <c r="R2248">
        <v>140.69499999999999</v>
      </c>
      <c r="S2248">
        <v>0</v>
      </c>
      <c r="U2248">
        <v>248.48</v>
      </c>
      <c r="V2248">
        <v>7.782</v>
      </c>
      <c r="W2248">
        <v>7500</v>
      </c>
      <c r="Y2248">
        <v>950.21600000000001</v>
      </c>
      <c r="Z2248">
        <f>E2248</f>
        <v>256.262</v>
      </c>
      <c r="AA2248">
        <f>I2248</f>
        <v>0</v>
      </c>
      <c r="AB2248">
        <f>F2248</f>
        <v>693.95399999999995</v>
      </c>
    </row>
    <row r="2249" spans="4:28" x14ac:dyDescent="0.2">
      <c r="D2249">
        <v>839.66800000000001</v>
      </c>
      <c r="E2249">
        <f>U2249+V2249-G2249</f>
        <v>262.78699999999998</v>
      </c>
      <c r="F2249">
        <f>IF(AND(W2249&gt;0,G2249=0),D2249-E2249,0)</f>
        <v>576.88100000000009</v>
      </c>
      <c r="G2249">
        <f>IF((U2249+V2249)&gt;D2249,(U2249+V2249)-D2249,0)</f>
        <v>0</v>
      </c>
      <c r="H2249">
        <f>_xlfn.IFS(K2249=1,0,AND(G2249&gt;0,K2249&lt;1,W2249=0),MIN(G2249,B$3-J2249),AND(W2249&gt;0,K2249&lt;1),MIN(B$3-J2249,B$4,B$3-J2249),AND(W2249=0,G2249=0),0)</f>
        <v>0</v>
      </c>
      <c r="I2249">
        <f>IF(AND(D2249&gt;(U2249+V2249),W2249=0,K2249&gt;0.3),MIN(J2249-B$3*0.3,B$5,D2249-(U2249+V2249)),0)</f>
        <v>0</v>
      </c>
      <c r="J2249">
        <f t="shared" si="35"/>
        <v>10000</v>
      </c>
      <c r="K2249" s="1">
        <f>J2249/B$3</f>
        <v>1</v>
      </c>
      <c r="L2249">
        <f>IF(D2249&gt;U2249+V2249+W2249,D2249-(U2249+V2249+W2249+I2249),0)</f>
        <v>0</v>
      </c>
      <c r="M2249">
        <f>D2249-L2249</f>
        <v>839.66800000000001</v>
      </c>
      <c r="O2249">
        <v>364.23200000000003</v>
      </c>
      <c r="P2249">
        <v>24.103999999999999</v>
      </c>
      <c r="Q2249">
        <v>355.92200000000003</v>
      </c>
      <c r="R2249">
        <v>95.412000000000006</v>
      </c>
      <c r="S2249">
        <v>0</v>
      </c>
      <c r="U2249">
        <v>248.48</v>
      </c>
      <c r="V2249">
        <v>14.307</v>
      </c>
      <c r="W2249">
        <v>7500</v>
      </c>
      <c r="Y2249">
        <v>839.66800000000001</v>
      </c>
      <c r="Z2249">
        <f>E2249</f>
        <v>262.78699999999998</v>
      </c>
      <c r="AA2249">
        <f>I2249</f>
        <v>0</v>
      </c>
      <c r="AB2249">
        <f>F2249</f>
        <v>576.88100000000009</v>
      </c>
    </row>
    <row r="2250" spans="4:28" x14ac:dyDescent="0.2">
      <c r="D2250">
        <v>1188.662</v>
      </c>
      <c r="E2250">
        <f>U2250+V2250-G2250</f>
        <v>258.15499999999997</v>
      </c>
      <c r="F2250">
        <f>IF(AND(W2250&gt;0,G2250=0),D2250-E2250,0)</f>
        <v>930.50700000000006</v>
      </c>
      <c r="G2250">
        <f>IF((U2250+V2250)&gt;D2250,(U2250+V2250)-D2250,0)</f>
        <v>0</v>
      </c>
      <c r="H2250">
        <f>_xlfn.IFS(K2250=1,0,AND(G2250&gt;0,K2250&lt;1,W2250=0),MIN(G2250,B$3-J2250),AND(W2250&gt;0,K2250&lt;1),MIN(B$3-J2250,B$4,B$3-J2250),AND(W2250=0,G2250=0),0)</f>
        <v>0</v>
      </c>
      <c r="I2250">
        <f>IF(AND(D2250&gt;(U2250+V2250),W2250=0,K2250&gt;0.3),MIN(J2250-B$3*0.3,B$5,D2250-(U2250+V2250)),0)</f>
        <v>0</v>
      </c>
      <c r="J2250">
        <f t="shared" si="35"/>
        <v>10000</v>
      </c>
      <c r="K2250" s="1">
        <f>J2250/B$3</f>
        <v>1</v>
      </c>
      <c r="L2250">
        <f>IF(D2250&gt;U2250+V2250+W2250,D2250-(U2250+V2250+W2250+I2250),0)</f>
        <v>0</v>
      </c>
      <c r="M2250">
        <f>D2250-L2250</f>
        <v>1188.662</v>
      </c>
      <c r="O2250">
        <v>392.98500000000001</v>
      </c>
      <c r="P2250">
        <v>21.545000000000002</v>
      </c>
      <c r="Q2250">
        <v>445.83600000000001</v>
      </c>
      <c r="R2250">
        <v>328.29500000000002</v>
      </c>
      <c r="S2250">
        <v>0</v>
      </c>
      <c r="U2250">
        <v>248.48</v>
      </c>
      <c r="V2250">
        <v>9.6750000000000007</v>
      </c>
      <c r="W2250">
        <v>7500</v>
      </c>
      <c r="Y2250">
        <v>1188.662</v>
      </c>
      <c r="Z2250">
        <f>E2250</f>
        <v>258.15499999999997</v>
      </c>
      <c r="AA2250">
        <f>I2250</f>
        <v>0</v>
      </c>
      <c r="AB2250">
        <f>F2250</f>
        <v>930.50700000000006</v>
      </c>
    </row>
    <row r="2251" spans="4:28" x14ac:dyDescent="0.2">
      <c r="D2251">
        <v>1340.404</v>
      </c>
      <c r="E2251">
        <f>U2251+V2251-G2251</f>
        <v>264.339</v>
      </c>
      <c r="F2251">
        <f>IF(AND(W2251&gt;0,G2251=0),D2251-E2251,0)</f>
        <v>0</v>
      </c>
      <c r="G2251">
        <f>IF((U2251+V2251)&gt;D2251,(U2251+V2251)-D2251,0)</f>
        <v>0</v>
      </c>
      <c r="H2251">
        <f>_xlfn.IFS(K2251=1,0,AND(G2251&gt;0,K2251&lt;1,W2251=0),MIN(G2251,B$3-J2251),AND(W2251&gt;0,K2251&lt;1),MIN(B$3-J2251,B$4,B$3-J2251),AND(W2251=0,G2251=0),0)</f>
        <v>0</v>
      </c>
      <c r="I2251">
        <f>IF(AND(D2251&gt;(U2251+V2251),W2251=0,K2251&gt;0.3),MIN(J2251-B$3*0.3,B$5,D2251-(U2251+V2251)),0)</f>
        <v>1076.0650000000001</v>
      </c>
      <c r="J2251">
        <f t="shared" si="35"/>
        <v>10000</v>
      </c>
      <c r="K2251" s="1">
        <f>J2251/B$3</f>
        <v>1</v>
      </c>
      <c r="L2251">
        <f>IF(D2251&gt;U2251+V2251+W2251,D2251-(U2251+V2251+W2251+I2251),0)</f>
        <v>0</v>
      </c>
      <c r="M2251">
        <f>D2251-L2251</f>
        <v>1340.404</v>
      </c>
      <c r="O2251">
        <v>417.17700000000002</v>
      </c>
      <c r="P2251">
        <v>26.667999999999999</v>
      </c>
      <c r="Q2251">
        <v>554.17200000000003</v>
      </c>
      <c r="R2251">
        <v>342.38799999999998</v>
      </c>
      <c r="S2251">
        <v>0</v>
      </c>
      <c r="U2251">
        <v>248.48</v>
      </c>
      <c r="V2251">
        <v>15.859</v>
      </c>
      <c r="W2251">
        <v>0</v>
      </c>
      <c r="Y2251">
        <v>1340.404</v>
      </c>
      <c r="Z2251">
        <f>E2251</f>
        <v>264.339</v>
      </c>
      <c r="AA2251">
        <f>I2251</f>
        <v>1076.0650000000001</v>
      </c>
      <c r="AB2251">
        <f>F2251</f>
        <v>0</v>
      </c>
    </row>
    <row r="2252" spans="4:28" x14ac:dyDescent="0.2">
      <c r="D2252">
        <v>1254.5239999999999</v>
      </c>
      <c r="E2252">
        <f>U2252+V2252-G2252</f>
        <v>275.52699999999999</v>
      </c>
      <c r="F2252">
        <f>IF(AND(W2252&gt;0,G2252=0),D2252-E2252,0)</f>
        <v>0</v>
      </c>
      <c r="G2252">
        <f>IF((U2252+V2252)&gt;D2252,(U2252+V2252)-D2252,0)</f>
        <v>0</v>
      </c>
      <c r="H2252">
        <f>_xlfn.IFS(K2252=1,0,AND(G2252&gt;0,K2252&lt;1,W2252=0),MIN(G2252,B$3-J2252),AND(W2252&gt;0,K2252&lt;1),MIN(B$3-J2252,B$4,B$3-J2252),AND(W2252=0,G2252=0),0)</f>
        <v>0</v>
      </c>
      <c r="I2252">
        <f>IF(AND(D2252&gt;(U2252+V2252),W2252=0,K2252&gt;0.3),MIN(J2252-B$3*0.3,B$5,D2252-(U2252+V2252)),0)</f>
        <v>978.99699999999984</v>
      </c>
      <c r="J2252">
        <f t="shared" si="35"/>
        <v>8923.9349999999995</v>
      </c>
      <c r="K2252" s="1">
        <f>J2252/B$3</f>
        <v>0.89239349999999995</v>
      </c>
      <c r="L2252">
        <f>IF(D2252&gt;U2252+V2252+W2252,D2252-(U2252+V2252+W2252+I2252),0)</f>
        <v>0</v>
      </c>
      <c r="M2252">
        <f>D2252-L2252</f>
        <v>1254.5239999999999</v>
      </c>
      <c r="O2252">
        <v>601.88</v>
      </c>
      <c r="P2252">
        <v>92.655000000000001</v>
      </c>
      <c r="Q2252">
        <v>450.87599999999998</v>
      </c>
      <c r="R2252">
        <v>109.113</v>
      </c>
      <c r="S2252">
        <v>0</v>
      </c>
      <c r="U2252">
        <v>248.48</v>
      </c>
      <c r="V2252">
        <v>27.047000000000001</v>
      </c>
      <c r="W2252">
        <v>0</v>
      </c>
      <c r="Y2252">
        <v>1254.5239999999999</v>
      </c>
      <c r="Z2252">
        <f>E2252</f>
        <v>275.52699999999999</v>
      </c>
      <c r="AA2252">
        <f>I2252</f>
        <v>978.99699999999984</v>
      </c>
      <c r="AB2252">
        <f>F2252</f>
        <v>0</v>
      </c>
    </row>
    <row r="2253" spans="4:28" x14ac:dyDescent="0.2">
      <c r="D2253">
        <v>1119.761</v>
      </c>
      <c r="E2253">
        <f>U2253+V2253-G2253</f>
        <v>341.42099999999999</v>
      </c>
      <c r="F2253">
        <f>IF(AND(W2253&gt;0,G2253=0),D2253-E2253,0)</f>
        <v>0</v>
      </c>
      <c r="G2253">
        <f>IF((U2253+V2253)&gt;D2253,(U2253+V2253)-D2253,0)</f>
        <v>0</v>
      </c>
      <c r="H2253">
        <f>_xlfn.IFS(K2253=1,0,AND(G2253&gt;0,K2253&lt;1,W2253=0),MIN(G2253,B$3-J2253),AND(W2253&gt;0,K2253&lt;1),MIN(B$3-J2253,B$4,B$3-J2253),AND(W2253=0,G2253=0),0)</f>
        <v>0</v>
      </c>
      <c r="I2253">
        <f>IF(AND(D2253&gt;(U2253+V2253),W2253=0,K2253&gt;0.3),MIN(J2253-B$3*0.3,B$5,D2253-(U2253+V2253)),0)</f>
        <v>778.33999999999992</v>
      </c>
      <c r="J2253">
        <f t="shared" si="35"/>
        <v>7944.9380000000001</v>
      </c>
      <c r="K2253" s="1">
        <f>J2253/B$3</f>
        <v>0.79449380000000003</v>
      </c>
      <c r="L2253">
        <f>IF(D2253&gt;U2253+V2253+W2253,D2253-(U2253+V2253+W2253+I2253),0)</f>
        <v>0</v>
      </c>
      <c r="M2253">
        <f>D2253-L2253</f>
        <v>1119.761</v>
      </c>
      <c r="O2253">
        <v>559.75699999999995</v>
      </c>
      <c r="P2253">
        <v>92.683999999999997</v>
      </c>
      <c r="Q2253">
        <v>368.54</v>
      </c>
      <c r="R2253">
        <v>82.692999999999998</v>
      </c>
      <c r="S2253">
        <v>16.087</v>
      </c>
      <c r="U2253">
        <v>248.48</v>
      </c>
      <c r="V2253">
        <v>92.941000000000003</v>
      </c>
      <c r="W2253">
        <v>0</v>
      </c>
      <c r="Y2253">
        <v>1119.761</v>
      </c>
      <c r="Z2253">
        <f>E2253</f>
        <v>341.42099999999999</v>
      </c>
      <c r="AA2253">
        <f>I2253</f>
        <v>778.33999999999992</v>
      </c>
      <c r="AB2253">
        <f>F2253</f>
        <v>0</v>
      </c>
    </row>
    <row r="2254" spans="4:28" x14ac:dyDescent="0.2">
      <c r="D2254">
        <v>1215.1210000000001</v>
      </c>
      <c r="E2254">
        <f>U2254+V2254-G2254</f>
        <v>269.33799999999997</v>
      </c>
      <c r="F2254">
        <f>IF(AND(W2254&gt;0,G2254=0),D2254-E2254,0)</f>
        <v>0</v>
      </c>
      <c r="G2254">
        <f>IF((U2254+V2254)&gt;D2254,(U2254+V2254)-D2254,0)</f>
        <v>0</v>
      </c>
      <c r="H2254">
        <f>_xlfn.IFS(K2254=1,0,AND(G2254&gt;0,K2254&lt;1,W2254=0),MIN(G2254,B$3-J2254),AND(W2254&gt;0,K2254&lt;1),MIN(B$3-J2254,B$4,B$3-J2254),AND(W2254=0,G2254=0),0)</f>
        <v>0</v>
      </c>
      <c r="I2254">
        <f>IF(AND(D2254&gt;(U2254+V2254),W2254=0,K2254&gt;0.3),MIN(J2254-B$3*0.3,B$5,D2254-(U2254+V2254)),0)</f>
        <v>945.78300000000013</v>
      </c>
      <c r="J2254">
        <f t="shared" si="35"/>
        <v>7166.598</v>
      </c>
      <c r="K2254" s="1">
        <f>J2254/B$3</f>
        <v>0.71665979999999996</v>
      </c>
      <c r="L2254">
        <f>IF(D2254&gt;U2254+V2254+W2254,D2254-(U2254+V2254+W2254+I2254),0)</f>
        <v>0</v>
      </c>
      <c r="M2254">
        <f>D2254-L2254</f>
        <v>1215.1210000000001</v>
      </c>
      <c r="O2254">
        <v>550.06299999999999</v>
      </c>
      <c r="P2254">
        <v>78.83</v>
      </c>
      <c r="Q2254">
        <v>303.40199999999999</v>
      </c>
      <c r="R2254">
        <v>250.65100000000001</v>
      </c>
      <c r="S2254">
        <v>32.174999999999997</v>
      </c>
      <c r="U2254">
        <v>248.48</v>
      </c>
      <c r="V2254">
        <v>20.858000000000001</v>
      </c>
      <c r="W2254">
        <v>0</v>
      </c>
      <c r="Y2254">
        <v>1215.1210000000001</v>
      </c>
      <c r="Z2254">
        <f>E2254</f>
        <v>269.33799999999997</v>
      </c>
      <c r="AA2254">
        <f>I2254</f>
        <v>945.78300000000013</v>
      </c>
      <c r="AB2254">
        <f>F2254</f>
        <v>0</v>
      </c>
    </row>
    <row r="2255" spans="4:28" x14ac:dyDescent="0.2">
      <c r="D2255">
        <v>1276.1120000000001</v>
      </c>
      <c r="E2255">
        <f>U2255+V2255-G2255</f>
        <v>248.48</v>
      </c>
      <c r="F2255">
        <f>IF(AND(W2255&gt;0,G2255=0),D2255-E2255,0)</f>
        <v>0</v>
      </c>
      <c r="G2255">
        <f>IF((U2255+V2255)&gt;D2255,(U2255+V2255)-D2255,0)</f>
        <v>0</v>
      </c>
      <c r="H2255">
        <f>_xlfn.IFS(K2255=1,0,AND(G2255&gt;0,K2255&lt;1,W2255=0),MIN(G2255,B$3-J2255),AND(W2255&gt;0,K2255&lt;1),MIN(B$3-J2255,B$4,B$3-J2255),AND(W2255=0,G2255=0),0)</f>
        <v>0</v>
      </c>
      <c r="I2255">
        <f>IF(AND(D2255&gt;(U2255+V2255),W2255=0,K2255&gt;0.3),MIN(J2255-B$3*0.3,B$5,D2255-(U2255+V2255)),0)</f>
        <v>1027.6320000000001</v>
      </c>
      <c r="J2255">
        <f t="shared" si="35"/>
        <v>6220.8149999999996</v>
      </c>
      <c r="K2255" s="1">
        <f>J2255/B$3</f>
        <v>0.62208149999999995</v>
      </c>
      <c r="L2255">
        <f>IF(D2255&gt;U2255+V2255+W2255,D2255-(U2255+V2255+W2255+I2255),0)</f>
        <v>0</v>
      </c>
      <c r="M2255">
        <f>D2255-L2255</f>
        <v>1276.1120000000001</v>
      </c>
      <c r="O2255">
        <v>618.03</v>
      </c>
      <c r="P2255">
        <v>71.738</v>
      </c>
      <c r="Q2255">
        <v>309.19900000000001</v>
      </c>
      <c r="R2255">
        <v>244.92599999999999</v>
      </c>
      <c r="S2255">
        <v>32.22</v>
      </c>
      <c r="U2255">
        <v>248.48</v>
      </c>
      <c r="V2255">
        <v>0</v>
      </c>
      <c r="W2255">
        <v>0</v>
      </c>
      <c r="Y2255">
        <v>1276.1120000000001</v>
      </c>
      <c r="Z2255">
        <f>E2255</f>
        <v>248.48</v>
      </c>
      <c r="AA2255">
        <f>I2255</f>
        <v>1027.6320000000001</v>
      </c>
      <c r="AB2255">
        <f>F2255</f>
        <v>0</v>
      </c>
    </row>
    <row r="2256" spans="4:28" x14ac:dyDescent="0.2">
      <c r="D2256">
        <v>1115.973</v>
      </c>
      <c r="E2256">
        <f>U2256+V2256-G2256</f>
        <v>248.48</v>
      </c>
      <c r="F2256">
        <f>IF(AND(W2256&gt;0,G2256=0),D2256-E2256,0)</f>
        <v>867.49299999999994</v>
      </c>
      <c r="G2256">
        <f>IF((U2256+V2256)&gt;D2256,(U2256+V2256)-D2256,0)</f>
        <v>0</v>
      </c>
      <c r="H2256">
        <f>_xlfn.IFS(K2256=1,0,AND(G2256&gt;0,K2256&lt;1,W2256=0),MIN(G2256,B$3-J2256),AND(W2256&gt;0,K2256&lt;1),MIN(B$3-J2256,B$4,B$3-J2256),AND(W2256=0,G2256=0),0)</f>
        <v>2500</v>
      </c>
      <c r="I2256">
        <f>IF(AND(D2256&gt;(U2256+V2256),W2256=0,K2256&gt;0.3),MIN(J2256-B$3*0.3,B$5,D2256-(U2256+V2256)),0)</f>
        <v>0</v>
      </c>
      <c r="J2256">
        <f t="shared" si="35"/>
        <v>5193.1829999999991</v>
      </c>
      <c r="K2256" s="1">
        <f>J2256/B$3</f>
        <v>0.5193182999999999</v>
      </c>
      <c r="L2256">
        <f>IF(D2256&gt;U2256+V2256+W2256,D2256-(U2256+V2256+W2256+I2256),0)</f>
        <v>0</v>
      </c>
      <c r="M2256">
        <f>D2256-L2256</f>
        <v>1115.973</v>
      </c>
      <c r="O2256">
        <v>651.26099999999997</v>
      </c>
      <c r="P2256">
        <v>57.26</v>
      </c>
      <c r="Q2256">
        <v>310.27699999999999</v>
      </c>
      <c r="R2256">
        <v>64.954999999999998</v>
      </c>
      <c r="S2256">
        <v>32.22</v>
      </c>
      <c r="U2256">
        <v>248.48</v>
      </c>
      <c r="V2256">
        <v>0</v>
      </c>
      <c r="W2256">
        <v>7500</v>
      </c>
      <c r="Y2256">
        <v>1115.973</v>
      </c>
      <c r="Z2256">
        <f>E2256</f>
        <v>248.48</v>
      </c>
      <c r="AA2256">
        <f>I2256</f>
        <v>0</v>
      </c>
      <c r="AB2256">
        <f>F2256</f>
        <v>867.49299999999994</v>
      </c>
    </row>
    <row r="2257" spans="4:28" x14ac:dyDescent="0.2">
      <c r="D2257">
        <v>976.45</v>
      </c>
      <c r="E2257">
        <f>U2257+V2257-G2257</f>
        <v>248.48</v>
      </c>
      <c r="F2257">
        <f>IF(AND(W2257&gt;0,G2257=0),D2257-E2257,0)</f>
        <v>0</v>
      </c>
      <c r="G2257">
        <f>IF((U2257+V2257)&gt;D2257,(U2257+V2257)-D2257,0)</f>
        <v>0</v>
      </c>
      <c r="H2257">
        <f>_xlfn.IFS(K2257=1,0,AND(G2257&gt;0,K2257&lt;1,W2257=0),MIN(G2257,B$3-J2257),AND(W2257&gt;0,K2257&lt;1),MIN(B$3-J2257,B$4,B$3-J2257),AND(W2257=0,G2257=0),0)</f>
        <v>0</v>
      </c>
      <c r="I2257">
        <f>IF(AND(D2257&gt;(U2257+V2257),W2257=0,K2257&gt;0.3),MIN(J2257-B$3*0.3,B$5,D2257-(U2257+V2257)),0)</f>
        <v>727.97</v>
      </c>
      <c r="J2257">
        <f t="shared" si="35"/>
        <v>7693.1829999999991</v>
      </c>
      <c r="K2257" s="1">
        <f>J2257/B$3</f>
        <v>0.7693182999999999</v>
      </c>
      <c r="L2257">
        <f>IF(D2257&gt;U2257+V2257+W2257,D2257-(U2257+V2257+W2257+I2257),0)</f>
        <v>0</v>
      </c>
      <c r="M2257">
        <f>D2257-L2257</f>
        <v>976.45</v>
      </c>
      <c r="O2257">
        <v>616.00800000000004</v>
      </c>
      <c r="P2257">
        <v>68.823999999999998</v>
      </c>
      <c r="Q2257">
        <v>255.851</v>
      </c>
      <c r="R2257">
        <v>3.5920000000000001</v>
      </c>
      <c r="S2257">
        <v>32.174999999999997</v>
      </c>
      <c r="U2257">
        <v>248.48</v>
      </c>
      <c r="V2257">
        <v>0</v>
      </c>
      <c r="W2257">
        <v>0</v>
      </c>
      <c r="Y2257">
        <v>976.45</v>
      </c>
      <c r="Z2257">
        <f>E2257</f>
        <v>248.48</v>
      </c>
      <c r="AA2257">
        <f>I2257</f>
        <v>727.97</v>
      </c>
      <c r="AB2257">
        <f>F2257</f>
        <v>0</v>
      </c>
    </row>
    <row r="2258" spans="4:28" x14ac:dyDescent="0.2">
      <c r="D2258">
        <v>801.35</v>
      </c>
      <c r="E2258">
        <f>U2258+V2258-G2258</f>
        <v>248.48</v>
      </c>
      <c r="F2258">
        <f>IF(AND(W2258&gt;0,G2258=0),D2258-E2258,0)</f>
        <v>552.87</v>
      </c>
      <c r="G2258">
        <f>IF((U2258+V2258)&gt;D2258,(U2258+V2258)-D2258,0)</f>
        <v>0</v>
      </c>
      <c r="H2258">
        <f>_xlfn.IFS(K2258=1,0,AND(G2258&gt;0,K2258&lt;1,W2258=0),MIN(G2258,B$3-J2258),AND(W2258&gt;0,K2258&lt;1),MIN(B$3-J2258,B$4,B$3-J2258),AND(W2258=0,G2258=0),0)</f>
        <v>2500</v>
      </c>
      <c r="I2258">
        <f>IF(AND(D2258&gt;(U2258+V2258),W2258=0,K2258&gt;0.3),MIN(J2258-B$3*0.3,B$5,D2258-(U2258+V2258)),0)</f>
        <v>0</v>
      </c>
      <c r="J2258">
        <f t="shared" si="35"/>
        <v>6965.2129999999988</v>
      </c>
      <c r="K2258" s="1">
        <f>J2258/B$3</f>
        <v>0.6965212999999999</v>
      </c>
      <c r="L2258">
        <f>IF(D2258&gt;U2258+V2258+W2258,D2258-(U2258+V2258+W2258+I2258),0)</f>
        <v>0</v>
      </c>
      <c r="M2258">
        <f>D2258-L2258</f>
        <v>801.35</v>
      </c>
      <c r="O2258">
        <v>462.07499999999999</v>
      </c>
      <c r="P2258">
        <v>98.411000000000001</v>
      </c>
      <c r="Q2258">
        <v>208.68899999999999</v>
      </c>
      <c r="R2258">
        <v>0</v>
      </c>
      <c r="S2258">
        <v>32.174999999999997</v>
      </c>
      <c r="U2258">
        <v>248.48</v>
      </c>
      <c r="V2258">
        <v>0</v>
      </c>
      <c r="W2258">
        <v>7500</v>
      </c>
      <c r="Y2258">
        <v>801.35</v>
      </c>
      <c r="Z2258">
        <f>E2258</f>
        <v>248.48</v>
      </c>
      <c r="AA2258">
        <f>I2258</f>
        <v>0</v>
      </c>
      <c r="AB2258">
        <f>F2258</f>
        <v>552.87</v>
      </c>
    </row>
    <row r="2259" spans="4:28" x14ac:dyDescent="0.2">
      <c r="D2259">
        <v>798.34100000000001</v>
      </c>
      <c r="E2259">
        <f>U2259+V2259-G2259</f>
        <v>248.48</v>
      </c>
      <c r="F2259">
        <f>IF(AND(W2259&gt;0,G2259=0),D2259-E2259,0)</f>
        <v>549.86099999999999</v>
      </c>
      <c r="G2259">
        <f>IF((U2259+V2259)&gt;D2259,(U2259+V2259)-D2259,0)</f>
        <v>0</v>
      </c>
      <c r="H2259">
        <f>_xlfn.IFS(K2259=1,0,AND(G2259&gt;0,K2259&lt;1,W2259=0),MIN(G2259,B$3-J2259),AND(W2259&gt;0,K2259&lt;1),MIN(B$3-J2259,B$4,B$3-J2259),AND(W2259=0,G2259=0),0)</f>
        <v>534.78700000000026</v>
      </c>
      <c r="I2259">
        <f>IF(AND(D2259&gt;(U2259+V2259),W2259=0,K2259&gt;0.3),MIN(J2259-B$3*0.3,B$5,D2259-(U2259+V2259)),0)</f>
        <v>0</v>
      </c>
      <c r="J2259">
        <f t="shared" si="35"/>
        <v>9465.2129999999997</v>
      </c>
      <c r="K2259" s="1">
        <f>J2259/B$3</f>
        <v>0.94652130000000001</v>
      </c>
      <c r="L2259">
        <f>IF(D2259&gt;U2259+V2259+W2259,D2259-(U2259+V2259+W2259+I2259),0)</f>
        <v>0</v>
      </c>
      <c r="M2259">
        <f>D2259-L2259</f>
        <v>798.34100000000001</v>
      </c>
      <c r="O2259">
        <v>292.06900000000002</v>
      </c>
      <c r="P2259">
        <v>65.62</v>
      </c>
      <c r="Q2259">
        <v>411.07799999999997</v>
      </c>
      <c r="R2259">
        <v>0</v>
      </c>
      <c r="S2259">
        <v>29.574999999999999</v>
      </c>
      <c r="U2259">
        <v>248.48</v>
      </c>
      <c r="V2259">
        <v>0</v>
      </c>
      <c r="W2259">
        <v>7500</v>
      </c>
      <c r="Y2259">
        <v>798.34100000000001</v>
      </c>
      <c r="Z2259">
        <f>E2259</f>
        <v>248.48</v>
      </c>
      <c r="AA2259">
        <f>I2259</f>
        <v>0</v>
      </c>
      <c r="AB2259">
        <f>F2259</f>
        <v>549.86099999999999</v>
      </c>
    </row>
    <row r="2260" spans="4:28" x14ac:dyDescent="0.2">
      <c r="D2260">
        <v>716.99400000000003</v>
      </c>
      <c r="E2260">
        <f>U2260+V2260-G2260</f>
        <v>248.48</v>
      </c>
      <c r="F2260">
        <f>IF(AND(W2260&gt;0,G2260=0),D2260-E2260,0)</f>
        <v>468.51400000000001</v>
      </c>
      <c r="G2260">
        <f>IF((U2260+V2260)&gt;D2260,(U2260+V2260)-D2260,0)</f>
        <v>0</v>
      </c>
      <c r="H2260">
        <f>_xlfn.IFS(K2260=1,0,AND(G2260&gt;0,K2260&lt;1,W2260=0),MIN(G2260,B$3-J2260),AND(W2260&gt;0,K2260&lt;1),MIN(B$3-J2260,B$4,B$3-J2260),AND(W2260=0,G2260=0),0)</f>
        <v>0</v>
      </c>
      <c r="I2260">
        <f>IF(AND(D2260&gt;(U2260+V2260),W2260=0,K2260&gt;0.3),MIN(J2260-B$3*0.3,B$5,D2260-(U2260+V2260)),0)</f>
        <v>0</v>
      </c>
      <c r="J2260">
        <f t="shared" si="35"/>
        <v>10000</v>
      </c>
      <c r="K2260" s="1">
        <f>J2260/B$3</f>
        <v>1</v>
      </c>
      <c r="L2260">
        <f>IF(D2260&gt;U2260+V2260+W2260,D2260-(U2260+V2260+W2260+I2260),0)</f>
        <v>0</v>
      </c>
      <c r="M2260">
        <f>D2260-L2260</f>
        <v>716.99400000000003</v>
      </c>
      <c r="O2260">
        <v>227.51499999999999</v>
      </c>
      <c r="P2260">
        <v>38.598999999999997</v>
      </c>
      <c r="Q2260">
        <v>424.71699999999998</v>
      </c>
      <c r="R2260">
        <v>0</v>
      </c>
      <c r="S2260">
        <v>26.163</v>
      </c>
      <c r="U2260">
        <v>248.48</v>
      </c>
      <c r="V2260">
        <v>0</v>
      </c>
      <c r="W2260">
        <v>7500</v>
      </c>
      <c r="Y2260">
        <v>716.99400000000003</v>
      </c>
      <c r="Z2260">
        <f>E2260</f>
        <v>248.48</v>
      </c>
      <c r="AA2260">
        <f>I2260</f>
        <v>0</v>
      </c>
      <c r="AB2260">
        <f>F2260</f>
        <v>468.51400000000001</v>
      </c>
    </row>
    <row r="2261" spans="4:28" x14ac:dyDescent="0.2">
      <c r="D2261">
        <v>591.86199999999997</v>
      </c>
      <c r="E2261">
        <f>U2261+V2261-G2261</f>
        <v>248.48</v>
      </c>
      <c r="F2261">
        <f>IF(AND(W2261&gt;0,G2261=0),D2261-E2261,0)</f>
        <v>343.38199999999995</v>
      </c>
      <c r="G2261">
        <f>IF((U2261+V2261)&gt;D2261,(U2261+V2261)-D2261,0)</f>
        <v>0</v>
      </c>
      <c r="H2261">
        <f>_xlfn.IFS(K2261=1,0,AND(G2261&gt;0,K2261&lt;1,W2261=0),MIN(G2261,B$3-J2261),AND(W2261&gt;0,K2261&lt;1),MIN(B$3-J2261,B$4,B$3-J2261),AND(W2261=0,G2261=0),0)</f>
        <v>0</v>
      </c>
      <c r="I2261">
        <f>IF(AND(D2261&gt;(U2261+V2261),W2261=0,K2261&gt;0.3),MIN(J2261-B$3*0.3,B$5,D2261-(U2261+V2261)),0)</f>
        <v>0</v>
      </c>
      <c r="J2261">
        <f t="shared" si="35"/>
        <v>10000</v>
      </c>
      <c r="K2261" s="1">
        <f>J2261/B$3</f>
        <v>1</v>
      </c>
      <c r="L2261">
        <f>IF(D2261&gt;U2261+V2261+W2261,D2261-(U2261+V2261+W2261+I2261),0)</f>
        <v>0</v>
      </c>
      <c r="M2261">
        <f>D2261-L2261</f>
        <v>591.86199999999997</v>
      </c>
      <c r="O2261">
        <v>182.97900000000001</v>
      </c>
      <c r="P2261">
        <v>24.390999999999998</v>
      </c>
      <c r="Q2261">
        <v>353.34500000000003</v>
      </c>
      <c r="R2261">
        <v>0</v>
      </c>
      <c r="S2261">
        <v>31.148</v>
      </c>
      <c r="U2261">
        <v>248.48</v>
      </c>
      <c r="V2261">
        <v>0</v>
      </c>
      <c r="W2261">
        <v>7500</v>
      </c>
      <c r="Y2261">
        <v>591.86199999999997</v>
      </c>
      <c r="Z2261">
        <f>E2261</f>
        <v>248.48</v>
      </c>
      <c r="AA2261">
        <f>I2261</f>
        <v>0</v>
      </c>
      <c r="AB2261">
        <f>F2261</f>
        <v>343.38199999999995</v>
      </c>
    </row>
    <row r="2262" spans="4:28" x14ac:dyDescent="0.2">
      <c r="D2262">
        <v>521.28899999999999</v>
      </c>
      <c r="E2262">
        <f>U2262+V2262-G2262</f>
        <v>248.48</v>
      </c>
      <c r="F2262">
        <f>IF(AND(W2262&gt;0,G2262=0),D2262-E2262,0)</f>
        <v>272.80899999999997</v>
      </c>
      <c r="G2262">
        <f>IF((U2262+V2262)&gt;D2262,(U2262+V2262)-D2262,0)</f>
        <v>0</v>
      </c>
      <c r="H2262">
        <f>_xlfn.IFS(K2262=1,0,AND(G2262&gt;0,K2262&lt;1,W2262=0),MIN(G2262,B$3-J2262),AND(W2262&gt;0,K2262&lt;1),MIN(B$3-J2262,B$4,B$3-J2262),AND(W2262=0,G2262=0),0)</f>
        <v>0</v>
      </c>
      <c r="I2262">
        <f>IF(AND(D2262&gt;(U2262+V2262),W2262=0,K2262&gt;0.3),MIN(J2262-B$3*0.3,B$5,D2262-(U2262+V2262)),0)</f>
        <v>0</v>
      </c>
      <c r="J2262">
        <f t="shared" si="35"/>
        <v>10000</v>
      </c>
      <c r="K2262" s="1">
        <f>J2262/B$3</f>
        <v>1</v>
      </c>
      <c r="L2262">
        <f>IF(D2262&gt;U2262+V2262+W2262,D2262-(U2262+V2262+W2262+I2262),0)</f>
        <v>0</v>
      </c>
      <c r="M2262">
        <f>D2262-L2262</f>
        <v>521.28899999999999</v>
      </c>
      <c r="O2262">
        <v>154.874</v>
      </c>
      <c r="P2262">
        <v>20.148</v>
      </c>
      <c r="Q2262">
        <v>296.67500000000001</v>
      </c>
      <c r="R2262">
        <v>0</v>
      </c>
      <c r="S2262">
        <v>49.591999999999999</v>
      </c>
      <c r="U2262">
        <v>248.48</v>
      </c>
      <c r="V2262">
        <v>0</v>
      </c>
      <c r="W2262">
        <v>7500</v>
      </c>
      <c r="Y2262">
        <v>521.28899999999999</v>
      </c>
      <c r="Z2262">
        <f>E2262</f>
        <v>248.48</v>
      </c>
      <c r="AA2262">
        <f>I2262</f>
        <v>0</v>
      </c>
      <c r="AB2262">
        <f>F2262</f>
        <v>272.80899999999997</v>
      </c>
    </row>
    <row r="2263" spans="4:28" x14ac:dyDescent="0.2">
      <c r="D2263">
        <v>600.47</v>
      </c>
      <c r="E2263">
        <f>U2263+V2263-G2263</f>
        <v>248.48</v>
      </c>
      <c r="F2263">
        <f>IF(AND(W2263&gt;0,G2263=0),D2263-E2263,0)</f>
        <v>0</v>
      </c>
      <c r="G2263">
        <f>IF((U2263+V2263)&gt;D2263,(U2263+V2263)-D2263,0)</f>
        <v>0</v>
      </c>
      <c r="H2263">
        <f>_xlfn.IFS(K2263=1,0,AND(G2263&gt;0,K2263&lt;1,W2263=0),MIN(G2263,B$3-J2263),AND(W2263&gt;0,K2263&lt;1),MIN(B$3-J2263,B$4,B$3-J2263),AND(W2263=0,G2263=0),0)</f>
        <v>0</v>
      </c>
      <c r="I2263">
        <f>IF(AND(D2263&gt;(U2263+V2263),W2263=0,K2263&gt;0.3),MIN(J2263-B$3*0.3,B$5,D2263-(U2263+V2263)),0)</f>
        <v>351.99</v>
      </c>
      <c r="J2263">
        <f t="shared" si="35"/>
        <v>10000</v>
      </c>
      <c r="K2263" s="1">
        <f>J2263/B$3</f>
        <v>1</v>
      </c>
      <c r="L2263">
        <f>IF(D2263&gt;U2263+V2263+W2263,D2263-(U2263+V2263+W2263+I2263),0)</f>
        <v>0</v>
      </c>
      <c r="M2263">
        <f>D2263-L2263</f>
        <v>600.47</v>
      </c>
      <c r="O2263">
        <v>160.077</v>
      </c>
      <c r="P2263">
        <v>55.012999999999998</v>
      </c>
      <c r="Q2263">
        <v>363.95</v>
      </c>
      <c r="R2263">
        <v>0</v>
      </c>
      <c r="S2263">
        <v>21.43</v>
      </c>
      <c r="U2263">
        <v>248.48</v>
      </c>
      <c r="V2263">
        <v>0</v>
      </c>
      <c r="W2263">
        <v>0</v>
      </c>
      <c r="Y2263">
        <v>600.47</v>
      </c>
      <c r="Z2263">
        <f>E2263</f>
        <v>248.48</v>
      </c>
      <c r="AA2263">
        <f>I2263</f>
        <v>351.99</v>
      </c>
      <c r="AB2263">
        <f>F2263</f>
        <v>0</v>
      </c>
    </row>
    <row r="2264" spans="4:28" x14ac:dyDescent="0.2">
      <c r="D2264">
        <v>704.86</v>
      </c>
      <c r="E2264">
        <f>U2264+V2264-G2264</f>
        <v>248.48</v>
      </c>
      <c r="F2264">
        <f>IF(AND(W2264&gt;0,G2264=0),D2264-E2264,0)</f>
        <v>0</v>
      </c>
      <c r="G2264">
        <f>IF((U2264+V2264)&gt;D2264,(U2264+V2264)-D2264,0)</f>
        <v>0</v>
      </c>
      <c r="H2264">
        <f>_xlfn.IFS(K2264=1,0,AND(G2264&gt;0,K2264&lt;1,W2264=0),MIN(G2264,B$3-J2264),AND(W2264&gt;0,K2264&lt;1),MIN(B$3-J2264,B$4,B$3-J2264),AND(W2264=0,G2264=0),0)</f>
        <v>0</v>
      </c>
      <c r="I2264">
        <f>IF(AND(D2264&gt;(U2264+V2264),W2264=0,K2264&gt;0.3),MIN(J2264-B$3*0.3,B$5,D2264-(U2264+V2264)),0)</f>
        <v>456.38</v>
      </c>
      <c r="J2264">
        <f t="shared" si="35"/>
        <v>9648.01</v>
      </c>
      <c r="K2264" s="1">
        <f>J2264/B$3</f>
        <v>0.96480100000000002</v>
      </c>
      <c r="L2264">
        <f>IF(D2264&gt;U2264+V2264+W2264,D2264-(U2264+V2264+W2264+I2264),0)</f>
        <v>0</v>
      </c>
      <c r="M2264">
        <f>D2264-L2264</f>
        <v>704.86</v>
      </c>
      <c r="O2264">
        <v>151.54300000000001</v>
      </c>
      <c r="P2264">
        <v>99.314999999999998</v>
      </c>
      <c r="Q2264">
        <v>415.47899999999998</v>
      </c>
      <c r="R2264">
        <v>0</v>
      </c>
      <c r="S2264">
        <v>38.523000000000003</v>
      </c>
      <c r="U2264">
        <v>248.48</v>
      </c>
      <c r="V2264">
        <v>0</v>
      </c>
      <c r="W2264">
        <v>0</v>
      </c>
      <c r="Y2264">
        <v>704.86</v>
      </c>
      <c r="Z2264">
        <f>E2264</f>
        <v>248.48</v>
      </c>
      <c r="AA2264">
        <f>I2264</f>
        <v>456.38</v>
      </c>
      <c r="AB2264">
        <f>F2264</f>
        <v>0</v>
      </c>
    </row>
    <row r="2265" spans="4:28" x14ac:dyDescent="0.2">
      <c r="D2265">
        <v>1167.2460000000001</v>
      </c>
      <c r="E2265">
        <f>U2265+V2265-G2265</f>
        <v>248.48</v>
      </c>
      <c r="F2265">
        <f>IF(AND(W2265&gt;0,G2265=0),D2265-E2265,0)</f>
        <v>0</v>
      </c>
      <c r="G2265">
        <f>IF((U2265+V2265)&gt;D2265,(U2265+V2265)-D2265,0)</f>
        <v>0</v>
      </c>
      <c r="H2265">
        <f>_xlfn.IFS(K2265=1,0,AND(G2265&gt;0,K2265&lt;1,W2265=0),MIN(G2265,B$3-J2265),AND(W2265&gt;0,K2265&lt;1),MIN(B$3-J2265,B$4,B$3-J2265),AND(W2265=0,G2265=0),0)</f>
        <v>0</v>
      </c>
      <c r="I2265">
        <f>IF(AND(D2265&gt;(U2265+V2265),W2265=0,K2265&gt;0.3),MIN(J2265-B$3*0.3,B$5,D2265-(U2265+V2265)),0)</f>
        <v>918.76600000000008</v>
      </c>
      <c r="J2265">
        <f t="shared" si="35"/>
        <v>9191.630000000001</v>
      </c>
      <c r="K2265" s="1">
        <f>J2265/B$3</f>
        <v>0.91916300000000006</v>
      </c>
      <c r="L2265">
        <f>IF(D2265&gt;U2265+V2265+W2265,D2265-(U2265+V2265+W2265+I2265),0)</f>
        <v>0</v>
      </c>
      <c r="M2265">
        <f>D2265-L2265</f>
        <v>1167.2460000000001</v>
      </c>
      <c r="O2265">
        <v>201.29499999999999</v>
      </c>
      <c r="P2265">
        <v>89.557000000000002</v>
      </c>
      <c r="Q2265">
        <v>575.154</v>
      </c>
      <c r="R2265">
        <v>175.405</v>
      </c>
      <c r="S2265">
        <v>125.83499999999999</v>
      </c>
      <c r="U2265">
        <v>248.48</v>
      </c>
      <c r="V2265">
        <v>0</v>
      </c>
      <c r="W2265">
        <v>0</v>
      </c>
      <c r="Y2265">
        <v>1167.2460000000001</v>
      </c>
      <c r="Z2265">
        <f>E2265</f>
        <v>248.48</v>
      </c>
      <c r="AA2265">
        <f>I2265</f>
        <v>918.76600000000008</v>
      </c>
      <c r="AB2265">
        <f>F2265</f>
        <v>0</v>
      </c>
    </row>
    <row r="2266" spans="4:28" x14ac:dyDescent="0.2">
      <c r="D2266">
        <v>1668.0119999999999</v>
      </c>
      <c r="E2266">
        <f>U2266+V2266-G2266</f>
        <v>250.55799999999999</v>
      </c>
      <c r="F2266">
        <f>IF(AND(W2266&gt;0,G2266=0),D2266-E2266,0)</f>
        <v>0</v>
      </c>
      <c r="G2266">
        <f>IF((U2266+V2266)&gt;D2266,(U2266+V2266)-D2266,0)</f>
        <v>0</v>
      </c>
      <c r="H2266">
        <f>_xlfn.IFS(K2266=1,0,AND(G2266&gt;0,K2266&lt;1,W2266=0),MIN(G2266,B$3-J2266),AND(W2266&gt;0,K2266&lt;1),MIN(B$3-J2266,B$4,B$3-J2266),AND(W2266=0,G2266=0),0)</f>
        <v>0</v>
      </c>
      <c r="I2266">
        <f>IF(AND(D2266&gt;(U2266+V2266),W2266=0,K2266&gt;0.3),MIN(J2266-B$3*0.3,B$5,D2266-(U2266+V2266)),0)</f>
        <v>1417.454</v>
      </c>
      <c r="J2266">
        <f t="shared" si="35"/>
        <v>8272.8640000000014</v>
      </c>
      <c r="K2266" s="1">
        <f>J2266/B$3</f>
        <v>0.82728640000000009</v>
      </c>
      <c r="L2266">
        <f>IF(D2266&gt;U2266+V2266+W2266,D2266-(U2266+V2266+W2266+I2266),0)</f>
        <v>0</v>
      </c>
      <c r="M2266">
        <f>D2266-L2266</f>
        <v>1668.0119999999999</v>
      </c>
      <c r="O2266">
        <v>337.96300000000002</v>
      </c>
      <c r="P2266">
        <v>76.710999999999999</v>
      </c>
      <c r="Q2266">
        <v>485.33699999999999</v>
      </c>
      <c r="R2266">
        <v>512.04300000000001</v>
      </c>
      <c r="S2266">
        <v>255.958</v>
      </c>
      <c r="U2266">
        <v>248.48</v>
      </c>
      <c r="V2266">
        <v>2.0779999999999998</v>
      </c>
      <c r="W2266">
        <v>0</v>
      </c>
      <c r="Y2266">
        <v>1668.0119999999999</v>
      </c>
      <c r="Z2266">
        <f>E2266</f>
        <v>250.55799999999999</v>
      </c>
      <c r="AA2266">
        <f>I2266</f>
        <v>1417.454</v>
      </c>
      <c r="AB2266">
        <f>F2266</f>
        <v>0</v>
      </c>
    </row>
    <row r="2267" spans="4:28" x14ac:dyDescent="0.2">
      <c r="D2267">
        <v>2111.83</v>
      </c>
      <c r="E2267">
        <f>U2267+V2267-G2267</f>
        <v>257.30799999999999</v>
      </c>
      <c r="F2267">
        <f>IF(AND(W2267&gt;0,G2267=0),D2267-E2267,0)</f>
        <v>0</v>
      </c>
      <c r="G2267">
        <f>IF((U2267+V2267)&gt;D2267,(U2267+V2267)-D2267,0)</f>
        <v>0</v>
      </c>
      <c r="H2267">
        <f>_xlfn.IFS(K2267=1,0,AND(G2267&gt;0,K2267&lt;1,W2267=0),MIN(G2267,B$3-J2267),AND(W2267&gt;0,K2267&lt;1),MIN(B$3-J2267,B$4,B$3-J2267),AND(W2267=0,G2267=0),0)</f>
        <v>0</v>
      </c>
      <c r="I2267">
        <f>IF(AND(D2267&gt;(U2267+V2267),W2267=0,K2267&gt;0.3),MIN(J2267-B$3*0.3,B$5,D2267-(U2267+V2267)),0)</f>
        <v>1854.5219999999999</v>
      </c>
      <c r="J2267">
        <f t="shared" si="35"/>
        <v>6855.4100000000017</v>
      </c>
      <c r="K2267" s="1">
        <f>J2267/B$3</f>
        <v>0.68554100000000018</v>
      </c>
      <c r="L2267">
        <f>IF(D2267&gt;U2267+V2267+W2267,D2267-(U2267+V2267+W2267+I2267),0)</f>
        <v>0</v>
      </c>
      <c r="M2267">
        <f>D2267-L2267</f>
        <v>2111.83</v>
      </c>
      <c r="O2267">
        <v>490.89100000000002</v>
      </c>
      <c r="P2267">
        <v>66.39</v>
      </c>
      <c r="Q2267">
        <v>663.35900000000004</v>
      </c>
      <c r="R2267">
        <v>526.95100000000002</v>
      </c>
      <c r="S2267">
        <v>364.23899999999998</v>
      </c>
      <c r="U2267">
        <v>248.48</v>
      </c>
      <c r="V2267">
        <v>8.8279999999999994</v>
      </c>
      <c r="W2267">
        <v>0</v>
      </c>
      <c r="Y2267">
        <v>2111.83</v>
      </c>
      <c r="Z2267">
        <f>E2267</f>
        <v>257.30799999999999</v>
      </c>
      <c r="AA2267">
        <f>I2267</f>
        <v>1854.5219999999999</v>
      </c>
      <c r="AB2267">
        <f>F2267</f>
        <v>0</v>
      </c>
    </row>
    <row r="2268" spans="4:28" x14ac:dyDescent="0.2">
      <c r="D2268">
        <v>1594.809</v>
      </c>
      <c r="E2268">
        <f>U2268+V2268-G2268</f>
        <v>396.72199999999998</v>
      </c>
      <c r="F2268">
        <f>IF(AND(W2268&gt;0,G2268=0),D2268-E2268,0)</f>
        <v>0</v>
      </c>
      <c r="G2268">
        <f>IF((U2268+V2268)&gt;D2268,(U2268+V2268)-D2268,0)</f>
        <v>0</v>
      </c>
      <c r="H2268">
        <f>_xlfn.IFS(K2268=1,0,AND(G2268&gt;0,K2268&lt;1,W2268=0),MIN(G2268,B$3-J2268),AND(W2268&gt;0,K2268&lt;1),MIN(B$3-J2268,B$4,B$3-J2268),AND(W2268=0,G2268=0),0)</f>
        <v>0</v>
      </c>
      <c r="I2268">
        <f>IF(AND(D2268&gt;(U2268+V2268),W2268=0,K2268&gt;0.3),MIN(J2268-B$3*0.3,B$5,D2268-(U2268+V2268)),0)</f>
        <v>1198.087</v>
      </c>
      <c r="J2268">
        <f t="shared" si="35"/>
        <v>5000.8880000000017</v>
      </c>
      <c r="K2268" s="1">
        <f>J2268/B$3</f>
        <v>0.50008880000000022</v>
      </c>
      <c r="L2268">
        <f>IF(D2268&gt;U2268+V2268+W2268,D2268-(U2268+V2268+W2268+I2268),0)</f>
        <v>0</v>
      </c>
      <c r="M2268">
        <f>D2268-L2268</f>
        <v>1594.809</v>
      </c>
      <c r="O2268">
        <v>391.75799999999998</v>
      </c>
      <c r="P2268">
        <v>55.994999999999997</v>
      </c>
      <c r="Q2268">
        <v>564.92600000000004</v>
      </c>
      <c r="R2268">
        <v>188.04</v>
      </c>
      <c r="S2268">
        <v>394.09</v>
      </c>
      <c r="U2268">
        <v>248.48</v>
      </c>
      <c r="V2268">
        <v>148.24199999999999</v>
      </c>
      <c r="W2268">
        <v>0</v>
      </c>
      <c r="Y2268">
        <v>1594.809</v>
      </c>
      <c r="Z2268">
        <f>E2268</f>
        <v>396.72199999999998</v>
      </c>
      <c r="AA2268">
        <f>I2268</f>
        <v>1198.087</v>
      </c>
      <c r="AB2268">
        <f>F2268</f>
        <v>0</v>
      </c>
    </row>
    <row r="2269" spans="4:28" x14ac:dyDescent="0.2">
      <c r="D2269">
        <v>1416.6179999999999</v>
      </c>
      <c r="E2269">
        <f>U2269+V2269-G2269</f>
        <v>471.13799999999998</v>
      </c>
      <c r="F2269">
        <f>IF(AND(W2269&gt;0,G2269=0),D2269-E2269,0)</f>
        <v>945.48</v>
      </c>
      <c r="G2269">
        <f>IF((U2269+V2269)&gt;D2269,(U2269+V2269)-D2269,0)</f>
        <v>0</v>
      </c>
      <c r="H2269">
        <f>_xlfn.IFS(K2269=1,0,AND(G2269&gt;0,K2269&lt;1,W2269=0),MIN(G2269,B$3-J2269),AND(W2269&gt;0,K2269&lt;1),MIN(B$3-J2269,B$4,B$3-J2269),AND(W2269=0,G2269=0),0)</f>
        <v>2500</v>
      </c>
      <c r="I2269">
        <f>IF(AND(D2269&gt;(U2269+V2269),W2269=0,K2269&gt;0.3),MIN(J2269-B$3*0.3,B$5,D2269-(U2269+V2269)),0)</f>
        <v>0</v>
      </c>
      <c r="J2269">
        <f t="shared" si="35"/>
        <v>3802.8010000000017</v>
      </c>
      <c r="K2269" s="1">
        <f>J2269/B$3</f>
        <v>0.38028010000000018</v>
      </c>
      <c r="L2269">
        <f>IF(D2269&gt;U2269+V2269+W2269,D2269-(U2269+V2269+W2269+I2269),0)</f>
        <v>0</v>
      </c>
      <c r="M2269">
        <f>D2269-L2269</f>
        <v>1416.6179999999999</v>
      </c>
      <c r="O2269">
        <v>413.61099999999999</v>
      </c>
      <c r="P2269">
        <v>83.997</v>
      </c>
      <c r="Q2269">
        <v>465.34800000000001</v>
      </c>
      <c r="R2269">
        <v>95.233000000000004</v>
      </c>
      <c r="S2269">
        <v>358.42899999999997</v>
      </c>
      <c r="U2269">
        <v>248.48</v>
      </c>
      <c r="V2269">
        <v>222.65799999999999</v>
      </c>
      <c r="W2269">
        <v>7500</v>
      </c>
      <c r="Y2269">
        <v>1416.6179999999999</v>
      </c>
      <c r="Z2269">
        <f>E2269</f>
        <v>471.13799999999998</v>
      </c>
      <c r="AA2269">
        <f>I2269</f>
        <v>0</v>
      </c>
      <c r="AB2269">
        <f>F2269</f>
        <v>945.48</v>
      </c>
    </row>
    <row r="2270" spans="4:28" x14ac:dyDescent="0.2">
      <c r="D2270">
        <v>1329.335</v>
      </c>
      <c r="E2270">
        <f>U2270+V2270-G2270</f>
        <v>424.40899999999999</v>
      </c>
      <c r="F2270">
        <f>IF(AND(W2270&gt;0,G2270=0),D2270-E2270,0)</f>
        <v>904.92600000000004</v>
      </c>
      <c r="G2270">
        <f>IF((U2270+V2270)&gt;D2270,(U2270+V2270)-D2270,0)</f>
        <v>0</v>
      </c>
      <c r="H2270">
        <f>_xlfn.IFS(K2270=1,0,AND(G2270&gt;0,K2270&lt;1,W2270=0),MIN(G2270,B$3-J2270),AND(W2270&gt;0,K2270&lt;1),MIN(B$3-J2270,B$4,B$3-J2270),AND(W2270=0,G2270=0),0)</f>
        <v>2500</v>
      </c>
      <c r="I2270">
        <f>IF(AND(D2270&gt;(U2270+V2270),W2270=0,K2270&gt;0.3),MIN(J2270-B$3*0.3,B$5,D2270-(U2270+V2270)),0)</f>
        <v>0</v>
      </c>
      <c r="J2270">
        <f t="shared" si="35"/>
        <v>6302.8010000000013</v>
      </c>
      <c r="K2270" s="1">
        <f>J2270/B$3</f>
        <v>0.63028010000000012</v>
      </c>
      <c r="L2270">
        <f>IF(D2270&gt;U2270+V2270+W2270,D2270-(U2270+V2270+W2270+I2270),0)</f>
        <v>0</v>
      </c>
      <c r="M2270">
        <f>D2270-L2270</f>
        <v>1329.335</v>
      </c>
      <c r="O2270">
        <v>342.23</v>
      </c>
      <c r="P2270">
        <v>75.92</v>
      </c>
      <c r="Q2270">
        <v>397.03100000000001</v>
      </c>
      <c r="R2270">
        <v>323.44</v>
      </c>
      <c r="S2270">
        <v>190.714</v>
      </c>
      <c r="U2270">
        <v>248.48</v>
      </c>
      <c r="V2270">
        <v>175.929</v>
      </c>
      <c r="W2270">
        <v>7500</v>
      </c>
      <c r="Y2270">
        <v>1329.335</v>
      </c>
      <c r="Z2270">
        <f>E2270</f>
        <v>424.40899999999999</v>
      </c>
      <c r="AA2270">
        <f>I2270</f>
        <v>0</v>
      </c>
      <c r="AB2270">
        <f>F2270</f>
        <v>904.92600000000004</v>
      </c>
    </row>
    <row r="2271" spans="4:28" x14ac:dyDescent="0.2">
      <c r="D2271">
        <v>1398.5029999999999</v>
      </c>
      <c r="E2271">
        <f>U2271+V2271-G2271</f>
        <v>512.83299999999997</v>
      </c>
      <c r="F2271">
        <f>IF(AND(W2271&gt;0,G2271=0),D2271-E2271,0)</f>
        <v>885.67</v>
      </c>
      <c r="G2271">
        <f>IF((U2271+V2271)&gt;D2271,(U2271+V2271)-D2271,0)</f>
        <v>0</v>
      </c>
      <c r="H2271">
        <f>_xlfn.IFS(K2271=1,0,AND(G2271&gt;0,K2271&lt;1,W2271=0),MIN(G2271,B$3-J2271),AND(W2271&gt;0,K2271&lt;1),MIN(B$3-J2271,B$4,B$3-J2271),AND(W2271=0,G2271=0),0)</f>
        <v>1197.1989999999987</v>
      </c>
      <c r="I2271">
        <f>IF(AND(D2271&gt;(U2271+V2271),W2271=0,K2271&gt;0.3),MIN(J2271-B$3*0.3,B$5,D2271-(U2271+V2271)),0)</f>
        <v>0</v>
      </c>
      <c r="J2271">
        <f t="shared" si="35"/>
        <v>8802.8010000000013</v>
      </c>
      <c r="K2271" s="1">
        <f>J2271/B$3</f>
        <v>0.88028010000000012</v>
      </c>
      <c r="L2271">
        <f>IF(D2271&gt;U2271+V2271+W2271,D2271-(U2271+V2271+W2271+I2271),0)</f>
        <v>0</v>
      </c>
      <c r="M2271">
        <f>D2271-L2271</f>
        <v>1398.5029999999999</v>
      </c>
      <c r="O2271">
        <v>352.41300000000001</v>
      </c>
      <c r="P2271">
        <v>69.358000000000004</v>
      </c>
      <c r="Q2271">
        <v>461.34500000000003</v>
      </c>
      <c r="R2271">
        <v>373.27600000000001</v>
      </c>
      <c r="S2271">
        <v>142.11199999999999</v>
      </c>
      <c r="U2271">
        <v>248.48</v>
      </c>
      <c r="V2271">
        <v>264.35300000000001</v>
      </c>
      <c r="W2271">
        <v>7500</v>
      </c>
      <c r="Y2271">
        <v>1398.5029999999999</v>
      </c>
      <c r="Z2271">
        <f>E2271</f>
        <v>512.83299999999997</v>
      </c>
      <c r="AA2271">
        <f>I2271</f>
        <v>0</v>
      </c>
      <c r="AB2271">
        <f>F2271</f>
        <v>885.67</v>
      </c>
    </row>
    <row r="2272" spans="4:28" x14ac:dyDescent="0.2">
      <c r="D2272">
        <v>1001.735</v>
      </c>
      <c r="E2272">
        <f>U2272+V2272-G2272</f>
        <v>902.63300000000004</v>
      </c>
      <c r="F2272">
        <f>IF(AND(W2272&gt;0,G2272=0),D2272-E2272,0)</f>
        <v>99.101999999999975</v>
      </c>
      <c r="G2272">
        <f>IF((U2272+V2272)&gt;D2272,(U2272+V2272)-D2272,0)</f>
        <v>0</v>
      </c>
      <c r="H2272">
        <f>_xlfn.IFS(K2272=1,0,AND(G2272&gt;0,K2272&lt;1,W2272=0),MIN(G2272,B$3-J2272),AND(W2272&gt;0,K2272&lt;1),MIN(B$3-J2272,B$4,B$3-J2272),AND(W2272=0,G2272=0),0)</f>
        <v>0</v>
      </c>
      <c r="I2272">
        <f>IF(AND(D2272&gt;(U2272+V2272),W2272=0,K2272&gt;0.3),MIN(J2272-B$3*0.3,B$5,D2272-(U2272+V2272)),0)</f>
        <v>0</v>
      </c>
      <c r="J2272">
        <f t="shared" si="35"/>
        <v>10000</v>
      </c>
      <c r="K2272" s="1">
        <f>J2272/B$3</f>
        <v>1</v>
      </c>
      <c r="L2272">
        <f>IF(D2272&gt;U2272+V2272+W2272,D2272-(U2272+V2272+W2272+I2272),0)</f>
        <v>0</v>
      </c>
      <c r="M2272">
        <f>D2272-L2272</f>
        <v>1001.735</v>
      </c>
      <c r="O2272">
        <v>427.59800000000001</v>
      </c>
      <c r="P2272">
        <v>41.662999999999997</v>
      </c>
      <c r="Q2272">
        <v>358.07400000000001</v>
      </c>
      <c r="R2272">
        <v>141.309</v>
      </c>
      <c r="S2272">
        <v>33.091999999999999</v>
      </c>
      <c r="U2272">
        <v>248.48</v>
      </c>
      <c r="V2272">
        <v>654.15300000000002</v>
      </c>
      <c r="W2272">
        <v>7500</v>
      </c>
      <c r="Y2272">
        <v>1001.735</v>
      </c>
      <c r="Z2272">
        <f>E2272</f>
        <v>902.63300000000004</v>
      </c>
      <c r="AA2272">
        <f>I2272</f>
        <v>0</v>
      </c>
      <c r="AB2272">
        <f>F2272</f>
        <v>99.101999999999975</v>
      </c>
    </row>
    <row r="2273" spans="4:28" x14ac:dyDescent="0.2">
      <c r="D2273">
        <v>832.75199999999995</v>
      </c>
      <c r="E2273">
        <f>U2273+V2273-G2273</f>
        <v>832.75199999999995</v>
      </c>
      <c r="F2273">
        <f>IF(AND(W2273&gt;0,G2273=0),D2273-E2273,0)</f>
        <v>0</v>
      </c>
      <c r="G2273">
        <f>IF((U2273+V2273)&gt;D2273,(U2273+V2273)-D2273,0)</f>
        <v>88.197000000000116</v>
      </c>
      <c r="H2273">
        <f>_xlfn.IFS(K2273=1,0,AND(G2273&gt;0,K2273&lt;1,W2273=0),MIN(G2273,B$3-J2273),AND(W2273&gt;0,K2273&lt;1),MIN(B$3-J2273,B$4,B$3-J2273),AND(W2273=0,G2273=0),0)</f>
        <v>0</v>
      </c>
      <c r="I2273">
        <f>IF(AND(D2273&gt;(U2273+V2273),W2273=0,K2273&gt;0.3),MIN(J2273-B$3*0.3,B$5,D2273-(U2273+V2273)),0)</f>
        <v>0</v>
      </c>
      <c r="J2273">
        <f t="shared" si="35"/>
        <v>10000</v>
      </c>
      <c r="K2273" s="1">
        <f>J2273/B$3</f>
        <v>1</v>
      </c>
      <c r="L2273">
        <f>IF(D2273&gt;U2273+V2273+W2273,D2273-(U2273+V2273+W2273+I2273),0)</f>
        <v>0</v>
      </c>
      <c r="M2273">
        <f>D2273-L2273</f>
        <v>832.75199999999995</v>
      </c>
      <c r="O2273">
        <v>349.01900000000001</v>
      </c>
      <c r="P2273">
        <v>21.356999999999999</v>
      </c>
      <c r="Q2273">
        <v>374.959</v>
      </c>
      <c r="R2273">
        <v>87.418000000000006</v>
      </c>
      <c r="S2273">
        <v>0</v>
      </c>
      <c r="U2273">
        <v>248.48</v>
      </c>
      <c r="V2273">
        <v>672.46900000000005</v>
      </c>
      <c r="W2273">
        <v>0</v>
      </c>
      <c r="Y2273">
        <v>832.75199999999995</v>
      </c>
      <c r="Z2273">
        <f>E2273</f>
        <v>832.75199999999995</v>
      </c>
      <c r="AA2273">
        <f>I2273</f>
        <v>0</v>
      </c>
      <c r="AB2273">
        <f>F2273</f>
        <v>0</v>
      </c>
    </row>
    <row r="2274" spans="4:28" x14ac:dyDescent="0.2">
      <c r="D2274">
        <v>1041.107</v>
      </c>
      <c r="E2274">
        <f>U2274+V2274-G2274</f>
        <v>1041.107</v>
      </c>
      <c r="F2274">
        <f>IF(AND(W2274&gt;0,G2274=0),D2274-E2274,0)</f>
        <v>0</v>
      </c>
      <c r="G2274">
        <f>IF((U2274+V2274)&gt;D2274,(U2274+V2274)-D2274,0)</f>
        <v>4.5180000000000291</v>
      </c>
      <c r="H2274">
        <f>_xlfn.IFS(K2274=1,0,AND(G2274&gt;0,K2274&lt;1,W2274=0),MIN(G2274,B$3-J2274),AND(W2274&gt;0,K2274&lt;1),MIN(B$3-J2274,B$4,B$3-J2274),AND(W2274=0,G2274=0),0)</f>
        <v>0</v>
      </c>
      <c r="I2274">
        <f>IF(AND(D2274&gt;(U2274+V2274),W2274=0,K2274&gt;0.3),MIN(J2274-B$3*0.3,B$5,D2274-(U2274+V2274)),0)</f>
        <v>0</v>
      </c>
      <c r="J2274">
        <f t="shared" si="35"/>
        <v>10000</v>
      </c>
      <c r="K2274" s="1">
        <f>J2274/B$3</f>
        <v>1</v>
      </c>
      <c r="L2274">
        <f>IF(D2274&gt;U2274+V2274+W2274,D2274-(U2274+V2274+W2274+I2274),0)</f>
        <v>0</v>
      </c>
      <c r="M2274">
        <f>D2274-L2274</f>
        <v>1041.107</v>
      </c>
      <c r="O2274">
        <v>328.036</v>
      </c>
      <c r="P2274">
        <v>20.503</v>
      </c>
      <c r="Q2274">
        <v>409.72899999999998</v>
      </c>
      <c r="R2274">
        <v>282.83999999999997</v>
      </c>
      <c r="S2274">
        <v>0</v>
      </c>
      <c r="U2274">
        <v>248.48</v>
      </c>
      <c r="V2274">
        <v>797.14499999999998</v>
      </c>
      <c r="W2274">
        <v>0</v>
      </c>
      <c r="Y2274">
        <v>1041.107</v>
      </c>
      <c r="Z2274">
        <f>E2274</f>
        <v>1041.107</v>
      </c>
      <c r="AA2274">
        <f>I2274</f>
        <v>0</v>
      </c>
      <c r="AB2274">
        <f>F2274</f>
        <v>0</v>
      </c>
    </row>
    <row r="2275" spans="4:28" x14ac:dyDescent="0.2">
      <c r="D2275">
        <v>1406.5319999999999</v>
      </c>
      <c r="E2275">
        <f>U2275+V2275-G2275</f>
        <v>633.96199999999999</v>
      </c>
      <c r="F2275">
        <f>IF(AND(W2275&gt;0,G2275=0),D2275-E2275,0)</f>
        <v>0</v>
      </c>
      <c r="G2275">
        <f>IF((U2275+V2275)&gt;D2275,(U2275+V2275)-D2275,0)</f>
        <v>0</v>
      </c>
      <c r="H2275">
        <f>_xlfn.IFS(K2275=1,0,AND(G2275&gt;0,K2275&lt;1,W2275=0),MIN(G2275,B$3-J2275),AND(W2275&gt;0,K2275&lt;1),MIN(B$3-J2275,B$4,B$3-J2275),AND(W2275=0,G2275=0),0)</f>
        <v>0</v>
      </c>
      <c r="I2275">
        <f>IF(AND(D2275&gt;(U2275+V2275),W2275=0,K2275&gt;0.3),MIN(J2275-B$3*0.3,B$5,D2275-(U2275+V2275)),0)</f>
        <v>772.56999999999994</v>
      </c>
      <c r="J2275">
        <f t="shared" si="35"/>
        <v>10000</v>
      </c>
      <c r="K2275" s="1">
        <f>J2275/B$3</f>
        <v>1</v>
      </c>
      <c r="L2275">
        <f>IF(D2275&gt;U2275+V2275+W2275,D2275-(U2275+V2275+W2275+I2275),0)</f>
        <v>0</v>
      </c>
      <c r="M2275">
        <f>D2275-L2275</f>
        <v>1406.5319999999999</v>
      </c>
      <c r="O2275">
        <v>444.70100000000002</v>
      </c>
      <c r="P2275">
        <v>59.354999999999997</v>
      </c>
      <c r="Q2275">
        <v>553.26199999999994</v>
      </c>
      <c r="R2275">
        <v>349.214</v>
      </c>
      <c r="S2275">
        <v>0</v>
      </c>
      <c r="U2275">
        <v>248.48</v>
      </c>
      <c r="V2275">
        <v>385.48200000000003</v>
      </c>
      <c r="W2275">
        <v>0</v>
      </c>
      <c r="Y2275">
        <v>1406.5319999999999</v>
      </c>
      <c r="Z2275">
        <f>E2275</f>
        <v>633.96199999999999</v>
      </c>
      <c r="AA2275">
        <f>I2275</f>
        <v>772.56999999999994</v>
      </c>
      <c r="AB2275">
        <f>F2275</f>
        <v>0</v>
      </c>
    </row>
    <row r="2276" spans="4:28" x14ac:dyDescent="0.2">
      <c r="D2276">
        <v>1403.2529999999999</v>
      </c>
      <c r="E2276">
        <f>U2276+V2276-G2276</f>
        <v>705.51599999999996</v>
      </c>
      <c r="F2276">
        <f>IF(AND(W2276&gt;0,G2276=0),D2276-E2276,0)</f>
        <v>0</v>
      </c>
      <c r="G2276">
        <f>IF((U2276+V2276)&gt;D2276,(U2276+V2276)-D2276,0)</f>
        <v>0</v>
      </c>
      <c r="H2276">
        <f>_xlfn.IFS(K2276=1,0,AND(G2276&gt;0,K2276&lt;1,W2276=0),MIN(G2276,B$3-J2276),AND(W2276&gt;0,K2276&lt;1),MIN(B$3-J2276,B$4,B$3-J2276),AND(W2276=0,G2276=0),0)</f>
        <v>0</v>
      </c>
      <c r="I2276">
        <f>IF(AND(D2276&gt;(U2276+V2276),W2276=0,K2276&gt;0.3),MIN(J2276-B$3*0.3,B$5,D2276-(U2276+V2276)),0)</f>
        <v>697.73699999999997</v>
      </c>
      <c r="J2276">
        <f t="shared" si="35"/>
        <v>9227.43</v>
      </c>
      <c r="K2276" s="1">
        <f>J2276/B$3</f>
        <v>0.92274299999999998</v>
      </c>
      <c r="L2276">
        <f>IF(D2276&gt;U2276+V2276+W2276,D2276-(U2276+V2276+W2276+I2276),0)</f>
        <v>0</v>
      </c>
      <c r="M2276">
        <f>D2276-L2276</f>
        <v>1403.2529999999999</v>
      </c>
      <c r="O2276">
        <v>580.48400000000004</v>
      </c>
      <c r="P2276">
        <v>109.506</v>
      </c>
      <c r="Q2276">
        <v>590.76199999999994</v>
      </c>
      <c r="R2276">
        <v>122.502</v>
      </c>
      <c r="S2276">
        <v>0</v>
      </c>
      <c r="U2276">
        <v>248.48</v>
      </c>
      <c r="V2276">
        <v>457.036</v>
      </c>
      <c r="W2276">
        <v>0</v>
      </c>
      <c r="Y2276">
        <v>1403.2529999999999</v>
      </c>
      <c r="Z2276">
        <f>E2276</f>
        <v>705.51599999999996</v>
      </c>
      <c r="AA2276">
        <f>I2276</f>
        <v>697.73699999999997</v>
      </c>
      <c r="AB2276">
        <f>F2276</f>
        <v>0</v>
      </c>
    </row>
    <row r="2277" spans="4:28" x14ac:dyDescent="0.2">
      <c r="D2277">
        <v>1284.857</v>
      </c>
      <c r="E2277">
        <f>U2277+V2277-G2277</f>
        <v>534.88900000000001</v>
      </c>
      <c r="F2277">
        <f>IF(AND(W2277&gt;0,G2277=0),D2277-E2277,0)</f>
        <v>0</v>
      </c>
      <c r="G2277">
        <f>IF((U2277+V2277)&gt;D2277,(U2277+V2277)-D2277,0)</f>
        <v>0</v>
      </c>
      <c r="H2277">
        <f>_xlfn.IFS(K2277=1,0,AND(G2277&gt;0,K2277&lt;1,W2277=0),MIN(G2277,B$3-J2277),AND(W2277&gt;0,K2277&lt;1),MIN(B$3-J2277,B$4,B$3-J2277),AND(W2277=0,G2277=0),0)</f>
        <v>0</v>
      </c>
      <c r="I2277">
        <f>IF(AND(D2277&gt;(U2277+V2277),W2277=0,K2277&gt;0.3),MIN(J2277-B$3*0.3,B$5,D2277-(U2277+V2277)),0)</f>
        <v>749.96799999999996</v>
      </c>
      <c r="J2277">
        <f t="shared" si="35"/>
        <v>8529.6930000000011</v>
      </c>
      <c r="K2277" s="1">
        <f>J2277/B$3</f>
        <v>0.85296930000000015</v>
      </c>
      <c r="L2277">
        <f>IF(D2277&gt;U2277+V2277+W2277,D2277-(U2277+V2277+W2277+I2277),0)</f>
        <v>0</v>
      </c>
      <c r="M2277">
        <f>D2277-L2277</f>
        <v>1284.857</v>
      </c>
      <c r="O2277">
        <v>575.96699999999998</v>
      </c>
      <c r="P2277">
        <v>86.334999999999994</v>
      </c>
      <c r="Q2277">
        <v>511.608</v>
      </c>
      <c r="R2277">
        <v>96.159000000000006</v>
      </c>
      <c r="S2277">
        <v>14.788</v>
      </c>
      <c r="U2277">
        <v>248.48</v>
      </c>
      <c r="V2277">
        <v>286.40899999999999</v>
      </c>
      <c r="W2277">
        <v>0</v>
      </c>
      <c r="Y2277">
        <v>1284.857</v>
      </c>
      <c r="Z2277">
        <f>E2277</f>
        <v>534.88900000000001</v>
      </c>
      <c r="AA2277">
        <f>I2277</f>
        <v>749.96799999999996</v>
      </c>
      <c r="AB2277">
        <f>F2277</f>
        <v>0</v>
      </c>
    </row>
    <row r="2278" spans="4:28" x14ac:dyDescent="0.2">
      <c r="D2278">
        <v>1349.3430000000001</v>
      </c>
      <c r="E2278">
        <f>U2278+V2278-G2278</f>
        <v>397.33699999999999</v>
      </c>
      <c r="F2278">
        <f>IF(AND(W2278&gt;0,G2278=0),D2278-E2278,0)</f>
        <v>0</v>
      </c>
      <c r="G2278">
        <f>IF((U2278+V2278)&gt;D2278,(U2278+V2278)-D2278,0)</f>
        <v>0</v>
      </c>
      <c r="H2278">
        <f>_xlfn.IFS(K2278=1,0,AND(G2278&gt;0,K2278&lt;1,W2278=0),MIN(G2278,B$3-J2278),AND(W2278&gt;0,K2278&lt;1),MIN(B$3-J2278,B$4,B$3-J2278),AND(W2278=0,G2278=0),0)</f>
        <v>0</v>
      </c>
      <c r="I2278">
        <f>IF(AND(D2278&gt;(U2278+V2278),W2278=0,K2278&gt;0.3),MIN(J2278-B$3*0.3,B$5,D2278-(U2278+V2278)),0)</f>
        <v>952.00600000000009</v>
      </c>
      <c r="J2278">
        <f t="shared" si="35"/>
        <v>7779.7250000000013</v>
      </c>
      <c r="K2278" s="1">
        <f>J2278/B$3</f>
        <v>0.77797250000000018</v>
      </c>
      <c r="L2278">
        <f>IF(D2278&gt;U2278+V2278+W2278,D2278-(U2278+V2278+W2278+I2278),0)</f>
        <v>0</v>
      </c>
      <c r="M2278">
        <f>D2278-L2278</f>
        <v>1349.3430000000001</v>
      </c>
      <c r="O2278">
        <v>655.43100000000004</v>
      </c>
      <c r="P2278">
        <v>74.320999999999998</v>
      </c>
      <c r="Q2278">
        <v>319.60000000000002</v>
      </c>
      <c r="R2278">
        <v>270.41699999999997</v>
      </c>
      <c r="S2278">
        <v>29.574999999999999</v>
      </c>
      <c r="U2278">
        <v>248.48</v>
      </c>
      <c r="V2278">
        <v>148.857</v>
      </c>
      <c r="W2278">
        <v>0</v>
      </c>
      <c r="Y2278">
        <v>1349.3430000000001</v>
      </c>
      <c r="Z2278">
        <f>E2278</f>
        <v>397.33699999999999</v>
      </c>
      <c r="AA2278">
        <f>I2278</f>
        <v>952.00600000000009</v>
      </c>
      <c r="AB2278">
        <f>F2278</f>
        <v>0</v>
      </c>
    </row>
    <row r="2279" spans="4:28" x14ac:dyDescent="0.2">
      <c r="D2279">
        <v>1173.288</v>
      </c>
      <c r="E2279">
        <f>U2279+V2279-G2279</f>
        <v>248.48</v>
      </c>
      <c r="F2279">
        <f>IF(AND(W2279&gt;0,G2279=0),D2279-E2279,0)</f>
        <v>0</v>
      </c>
      <c r="G2279">
        <f>IF((U2279+V2279)&gt;D2279,(U2279+V2279)-D2279,0)</f>
        <v>0</v>
      </c>
      <c r="H2279">
        <f>_xlfn.IFS(K2279=1,0,AND(G2279&gt;0,K2279&lt;1,W2279=0),MIN(G2279,B$3-J2279),AND(W2279&gt;0,K2279&lt;1),MIN(B$3-J2279,B$4,B$3-J2279),AND(W2279=0,G2279=0),0)</f>
        <v>0</v>
      </c>
      <c r="I2279">
        <f>IF(AND(D2279&gt;(U2279+V2279),W2279=0,K2279&gt;0.3),MIN(J2279-B$3*0.3,B$5,D2279-(U2279+V2279)),0)</f>
        <v>924.80799999999999</v>
      </c>
      <c r="J2279">
        <f t="shared" si="35"/>
        <v>6827.719000000001</v>
      </c>
      <c r="K2279" s="1">
        <f>J2279/B$3</f>
        <v>0.6827719000000001</v>
      </c>
      <c r="L2279">
        <f>IF(D2279&gt;U2279+V2279+W2279,D2279-(U2279+V2279+W2279+I2279),0)</f>
        <v>0</v>
      </c>
      <c r="M2279">
        <f>D2279-L2279</f>
        <v>1173.288</v>
      </c>
      <c r="O2279">
        <v>579.02599999999995</v>
      </c>
      <c r="P2279">
        <v>59.247</v>
      </c>
      <c r="Q2279">
        <v>270.71199999999999</v>
      </c>
      <c r="R2279">
        <v>234.72900000000001</v>
      </c>
      <c r="S2279">
        <v>29.574999999999999</v>
      </c>
      <c r="U2279">
        <v>248.48</v>
      </c>
      <c r="V2279">
        <v>0</v>
      </c>
      <c r="W2279">
        <v>0</v>
      </c>
      <c r="Y2279">
        <v>1173.288</v>
      </c>
      <c r="Z2279">
        <f>E2279</f>
        <v>248.48</v>
      </c>
      <c r="AA2279">
        <f>I2279</f>
        <v>924.80799999999999</v>
      </c>
      <c r="AB2279">
        <f>F2279</f>
        <v>0</v>
      </c>
    </row>
    <row r="2280" spans="4:28" x14ac:dyDescent="0.2">
      <c r="D2280">
        <v>1105.5419999999999</v>
      </c>
      <c r="E2280">
        <f>U2280+V2280-G2280</f>
        <v>248.48</v>
      </c>
      <c r="F2280">
        <f>IF(AND(W2280&gt;0,G2280=0),D2280-E2280,0)</f>
        <v>857.0619999999999</v>
      </c>
      <c r="G2280">
        <f>IF((U2280+V2280)&gt;D2280,(U2280+V2280)-D2280,0)</f>
        <v>0</v>
      </c>
      <c r="H2280">
        <f>_xlfn.IFS(K2280=1,0,AND(G2280&gt;0,K2280&lt;1,W2280=0),MIN(G2280,B$3-J2280),AND(W2280&gt;0,K2280&lt;1),MIN(B$3-J2280,B$4,B$3-J2280),AND(W2280=0,G2280=0),0)</f>
        <v>2500</v>
      </c>
      <c r="I2280">
        <f>IF(AND(D2280&gt;(U2280+V2280),W2280=0,K2280&gt;0.3),MIN(J2280-B$3*0.3,B$5,D2280-(U2280+V2280)),0)</f>
        <v>0</v>
      </c>
      <c r="J2280">
        <f t="shared" si="35"/>
        <v>5902.911000000001</v>
      </c>
      <c r="K2280" s="1">
        <f>J2280/B$3</f>
        <v>0.59029110000000007</v>
      </c>
      <c r="L2280">
        <f>IF(D2280&gt;U2280+V2280+W2280,D2280-(U2280+V2280+W2280+I2280),0)</f>
        <v>0</v>
      </c>
      <c r="M2280">
        <f>D2280-L2280</f>
        <v>1105.5419999999999</v>
      </c>
      <c r="O2280">
        <v>644.56700000000001</v>
      </c>
      <c r="P2280">
        <v>58.619</v>
      </c>
      <c r="Q2280">
        <v>306.05</v>
      </c>
      <c r="R2280">
        <v>66.730999999999995</v>
      </c>
      <c r="S2280">
        <v>29.574999999999999</v>
      </c>
      <c r="U2280">
        <v>248.48</v>
      </c>
      <c r="V2280">
        <v>0</v>
      </c>
      <c r="W2280">
        <v>7500</v>
      </c>
      <c r="Y2280">
        <v>1105.5419999999999</v>
      </c>
      <c r="Z2280">
        <f>E2280</f>
        <v>248.48</v>
      </c>
      <c r="AA2280">
        <f>I2280</f>
        <v>0</v>
      </c>
      <c r="AB2280">
        <f>F2280</f>
        <v>857.0619999999999</v>
      </c>
    </row>
    <row r="2281" spans="4:28" x14ac:dyDescent="0.2">
      <c r="D2281">
        <v>940.99199999999996</v>
      </c>
      <c r="E2281">
        <f>U2281+V2281-G2281</f>
        <v>248.48</v>
      </c>
      <c r="F2281">
        <f>IF(AND(W2281&gt;0,G2281=0),D2281-E2281,0)</f>
        <v>0</v>
      </c>
      <c r="G2281">
        <f>IF((U2281+V2281)&gt;D2281,(U2281+V2281)-D2281,0)</f>
        <v>0</v>
      </c>
      <c r="H2281">
        <f>_xlfn.IFS(K2281=1,0,AND(G2281&gt;0,K2281&lt;1,W2281=0),MIN(G2281,B$3-J2281),AND(W2281&gt;0,K2281&lt;1),MIN(B$3-J2281,B$4,B$3-J2281),AND(W2281=0,G2281=0),0)</f>
        <v>0</v>
      </c>
      <c r="I2281">
        <f>IF(AND(D2281&gt;(U2281+V2281),W2281=0,K2281&gt;0.3),MIN(J2281-B$3*0.3,B$5,D2281-(U2281+V2281)),0)</f>
        <v>692.51199999999994</v>
      </c>
      <c r="J2281">
        <f t="shared" si="35"/>
        <v>8402.9110000000001</v>
      </c>
      <c r="K2281" s="1">
        <f>J2281/B$3</f>
        <v>0.84029109999999996</v>
      </c>
      <c r="L2281">
        <f>IF(D2281&gt;U2281+V2281+W2281,D2281-(U2281+V2281+W2281+I2281),0)</f>
        <v>0</v>
      </c>
      <c r="M2281">
        <f>D2281-L2281</f>
        <v>940.99199999999996</v>
      </c>
      <c r="O2281">
        <v>601.67200000000003</v>
      </c>
      <c r="P2281">
        <v>77.835999999999999</v>
      </c>
      <c r="Q2281">
        <v>226.86699999999999</v>
      </c>
      <c r="R2281">
        <v>5.0419999999999998</v>
      </c>
      <c r="S2281">
        <v>29.574999999999999</v>
      </c>
      <c r="U2281">
        <v>248.48</v>
      </c>
      <c r="V2281">
        <v>0</v>
      </c>
      <c r="W2281">
        <v>0</v>
      </c>
      <c r="Y2281">
        <v>940.99199999999996</v>
      </c>
      <c r="Z2281">
        <f>E2281</f>
        <v>248.48</v>
      </c>
      <c r="AA2281">
        <f>I2281</f>
        <v>692.51199999999994</v>
      </c>
      <c r="AB2281">
        <f>F2281</f>
        <v>0</v>
      </c>
    </row>
    <row r="2282" spans="4:28" x14ac:dyDescent="0.2">
      <c r="D2282">
        <v>823.25199999999995</v>
      </c>
      <c r="E2282">
        <f>U2282+V2282-G2282</f>
        <v>248.48</v>
      </c>
      <c r="F2282">
        <f>IF(AND(W2282&gt;0,G2282=0),D2282-E2282,0)</f>
        <v>574.77199999999993</v>
      </c>
      <c r="G2282">
        <f>IF((U2282+V2282)&gt;D2282,(U2282+V2282)-D2282,0)</f>
        <v>0</v>
      </c>
      <c r="H2282">
        <f>_xlfn.IFS(K2282=1,0,AND(G2282&gt;0,K2282&lt;1,W2282=0),MIN(G2282,B$3-J2282),AND(W2282&gt;0,K2282&lt;1),MIN(B$3-J2282,B$4,B$3-J2282),AND(W2282=0,G2282=0),0)</f>
        <v>2289.6009999999997</v>
      </c>
      <c r="I2282">
        <f>IF(AND(D2282&gt;(U2282+V2282),W2282=0,K2282&gt;0.3),MIN(J2282-B$3*0.3,B$5,D2282-(U2282+V2282)),0)</f>
        <v>0</v>
      </c>
      <c r="J2282">
        <f t="shared" si="35"/>
        <v>7710.3990000000003</v>
      </c>
      <c r="K2282" s="1">
        <f>J2282/B$3</f>
        <v>0.7710399</v>
      </c>
      <c r="L2282">
        <f>IF(D2282&gt;U2282+V2282+W2282,D2282-(U2282+V2282+W2282+I2282),0)</f>
        <v>0</v>
      </c>
      <c r="M2282">
        <f>D2282-L2282</f>
        <v>823.25199999999995</v>
      </c>
      <c r="O2282">
        <v>460.964</v>
      </c>
      <c r="P2282">
        <v>80.765000000000001</v>
      </c>
      <c r="Q2282">
        <v>251.94800000000001</v>
      </c>
      <c r="R2282">
        <v>0</v>
      </c>
      <c r="S2282">
        <v>29.574999999999999</v>
      </c>
      <c r="U2282">
        <v>248.48</v>
      </c>
      <c r="V2282">
        <v>0</v>
      </c>
      <c r="W2282">
        <v>7500</v>
      </c>
      <c r="Y2282">
        <v>823.25199999999995</v>
      </c>
      <c r="Z2282">
        <f>E2282</f>
        <v>248.48</v>
      </c>
      <c r="AA2282">
        <f>I2282</f>
        <v>0</v>
      </c>
      <c r="AB2282">
        <f>F2282</f>
        <v>574.77199999999993</v>
      </c>
    </row>
    <row r="2283" spans="4:28" x14ac:dyDescent="0.2">
      <c r="D2283">
        <v>841.87199999999996</v>
      </c>
      <c r="E2283">
        <f>U2283+V2283-G2283</f>
        <v>248.48</v>
      </c>
      <c r="F2283">
        <f>IF(AND(W2283&gt;0,G2283=0),D2283-E2283,0)</f>
        <v>593.39199999999994</v>
      </c>
      <c r="G2283">
        <f>IF((U2283+V2283)&gt;D2283,(U2283+V2283)-D2283,0)</f>
        <v>0</v>
      </c>
      <c r="H2283">
        <f>_xlfn.IFS(K2283=1,0,AND(G2283&gt;0,K2283&lt;1,W2283=0),MIN(G2283,B$3-J2283),AND(W2283&gt;0,K2283&lt;1),MIN(B$3-J2283,B$4,B$3-J2283),AND(W2283=0,G2283=0),0)</f>
        <v>0</v>
      </c>
      <c r="I2283">
        <f>IF(AND(D2283&gt;(U2283+V2283),W2283=0,K2283&gt;0.3),MIN(J2283-B$3*0.3,B$5,D2283-(U2283+V2283)),0)</f>
        <v>0</v>
      </c>
      <c r="J2283">
        <f t="shared" si="35"/>
        <v>10000</v>
      </c>
      <c r="K2283" s="1">
        <f>J2283/B$3</f>
        <v>1</v>
      </c>
      <c r="L2283">
        <f>IF(D2283&gt;U2283+V2283+W2283,D2283-(U2283+V2283+W2283+I2283),0)</f>
        <v>0</v>
      </c>
      <c r="M2283">
        <f>D2283-L2283</f>
        <v>841.87199999999996</v>
      </c>
      <c r="O2283">
        <v>308.34800000000001</v>
      </c>
      <c r="P2283">
        <v>55.469000000000001</v>
      </c>
      <c r="Q2283">
        <v>446.53199999999998</v>
      </c>
      <c r="R2283">
        <v>0</v>
      </c>
      <c r="S2283">
        <v>31.524000000000001</v>
      </c>
      <c r="U2283">
        <v>248.48</v>
      </c>
      <c r="V2283">
        <v>0</v>
      </c>
      <c r="W2283">
        <v>7500</v>
      </c>
      <c r="Y2283">
        <v>841.87199999999996</v>
      </c>
      <c r="Z2283">
        <f>E2283</f>
        <v>248.48</v>
      </c>
      <c r="AA2283">
        <f>I2283</f>
        <v>0</v>
      </c>
      <c r="AB2283">
        <f>F2283</f>
        <v>593.39199999999994</v>
      </c>
    </row>
    <row r="2284" spans="4:28" x14ac:dyDescent="0.2">
      <c r="D2284">
        <v>697.77200000000005</v>
      </c>
      <c r="E2284">
        <f>U2284+V2284-G2284</f>
        <v>248.48</v>
      </c>
      <c r="F2284">
        <f>IF(AND(W2284&gt;0,G2284=0),D2284-E2284,0)</f>
        <v>449.29200000000003</v>
      </c>
      <c r="G2284">
        <f>IF((U2284+V2284)&gt;D2284,(U2284+V2284)-D2284,0)</f>
        <v>0</v>
      </c>
      <c r="H2284">
        <f>_xlfn.IFS(K2284=1,0,AND(G2284&gt;0,K2284&lt;1,W2284=0),MIN(G2284,B$3-J2284),AND(W2284&gt;0,K2284&lt;1),MIN(B$3-J2284,B$4,B$3-J2284),AND(W2284=0,G2284=0),0)</f>
        <v>0</v>
      </c>
      <c r="I2284">
        <f>IF(AND(D2284&gt;(U2284+V2284),W2284=0,K2284&gt;0.3),MIN(J2284-B$3*0.3,B$5,D2284-(U2284+V2284)),0)</f>
        <v>0</v>
      </c>
      <c r="J2284">
        <f t="shared" si="35"/>
        <v>10000</v>
      </c>
      <c r="K2284" s="1">
        <f>J2284/B$3</f>
        <v>1</v>
      </c>
      <c r="L2284">
        <f>IF(D2284&gt;U2284+V2284+W2284,D2284-(U2284+V2284+W2284+I2284),0)</f>
        <v>0</v>
      </c>
      <c r="M2284">
        <f>D2284-L2284</f>
        <v>697.77200000000005</v>
      </c>
      <c r="O2284">
        <v>203.22399999999999</v>
      </c>
      <c r="P2284">
        <v>27.222000000000001</v>
      </c>
      <c r="Q2284">
        <v>375.642</v>
      </c>
      <c r="R2284">
        <v>0</v>
      </c>
      <c r="S2284">
        <v>91.683999999999997</v>
      </c>
      <c r="U2284">
        <v>248.48</v>
      </c>
      <c r="V2284">
        <v>0</v>
      </c>
      <c r="W2284">
        <v>7500</v>
      </c>
      <c r="Y2284">
        <v>697.77200000000005</v>
      </c>
      <c r="Z2284">
        <f>E2284</f>
        <v>248.48</v>
      </c>
      <c r="AA2284">
        <f>I2284</f>
        <v>0</v>
      </c>
      <c r="AB2284">
        <f>F2284</f>
        <v>449.29200000000003</v>
      </c>
    </row>
    <row r="2285" spans="4:28" x14ac:dyDescent="0.2">
      <c r="D2285">
        <v>535.94500000000005</v>
      </c>
      <c r="E2285">
        <f>U2285+V2285-G2285</f>
        <v>248.48</v>
      </c>
      <c r="F2285">
        <f>IF(AND(W2285&gt;0,G2285=0),D2285-E2285,0)</f>
        <v>287.46500000000003</v>
      </c>
      <c r="G2285">
        <f>IF((U2285+V2285)&gt;D2285,(U2285+V2285)-D2285,0)</f>
        <v>0</v>
      </c>
      <c r="H2285">
        <f>_xlfn.IFS(K2285=1,0,AND(G2285&gt;0,K2285&lt;1,W2285=0),MIN(G2285,B$3-J2285),AND(W2285&gt;0,K2285&lt;1),MIN(B$3-J2285,B$4,B$3-J2285),AND(W2285=0,G2285=0),0)</f>
        <v>0</v>
      </c>
      <c r="I2285">
        <f>IF(AND(D2285&gt;(U2285+V2285),W2285=0,K2285&gt;0.3),MIN(J2285-B$3*0.3,B$5,D2285-(U2285+V2285)),0)</f>
        <v>0</v>
      </c>
      <c r="J2285">
        <f t="shared" si="35"/>
        <v>10000</v>
      </c>
      <c r="K2285" s="1">
        <f>J2285/B$3</f>
        <v>1</v>
      </c>
      <c r="L2285">
        <f>IF(D2285&gt;U2285+V2285+W2285,D2285-(U2285+V2285+W2285+I2285),0)</f>
        <v>0</v>
      </c>
      <c r="M2285">
        <f>D2285-L2285</f>
        <v>535.94500000000005</v>
      </c>
      <c r="O2285">
        <v>174.583</v>
      </c>
      <c r="P2285">
        <v>21.646000000000001</v>
      </c>
      <c r="Q2285">
        <v>315.71600000000001</v>
      </c>
      <c r="R2285">
        <v>0</v>
      </c>
      <c r="S2285">
        <v>24</v>
      </c>
      <c r="U2285">
        <v>248.48</v>
      </c>
      <c r="V2285">
        <v>0</v>
      </c>
      <c r="W2285">
        <v>7500</v>
      </c>
      <c r="Y2285">
        <v>535.94500000000005</v>
      </c>
      <c r="Z2285">
        <f>E2285</f>
        <v>248.48</v>
      </c>
      <c r="AA2285">
        <f>I2285</f>
        <v>0</v>
      </c>
      <c r="AB2285">
        <f>F2285</f>
        <v>287.46500000000003</v>
      </c>
    </row>
    <row r="2286" spans="4:28" x14ac:dyDescent="0.2">
      <c r="D2286">
        <v>594.91499999999996</v>
      </c>
      <c r="E2286">
        <f>U2286+V2286-G2286</f>
        <v>248.48</v>
      </c>
      <c r="F2286">
        <f>IF(AND(W2286&gt;0,G2286=0),D2286-E2286,0)</f>
        <v>346.43499999999995</v>
      </c>
      <c r="G2286">
        <f>IF((U2286+V2286)&gt;D2286,(U2286+V2286)-D2286,0)</f>
        <v>0</v>
      </c>
      <c r="H2286">
        <f>_xlfn.IFS(K2286=1,0,AND(G2286&gt;0,K2286&lt;1,W2286=0),MIN(G2286,B$3-J2286),AND(W2286&gt;0,K2286&lt;1),MIN(B$3-J2286,B$4,B$3-J2286),AND(W2286=0,G2286=0),0)</f>
        <v>0</v>
      </c>
      <c r="I2286">
        <f>IF(AND(D2286&gt;(U2286+V2286),W2286=0,K2286&gt;0.3),MIN(J2286-B$3*0.3,B$5,D2286-(U2286+V2286)),0)</f>
        <v>0</v>
      </c>
      <c r="J2286">
        <f t="shared" si="35"/>
        <v>10000</v>
      </c>
      <c r="K2286" s="1">
        <f>J2286/B$3</f>
        <v>1</v>
      </c>
      <c r="L2286">
        <f>IF(D2286&gt;U2286+V2286+W2286,D2286-(U2286+V2286+W2286+I2286),0)</f>
        <v>0</v>
      </c>
      <c r="M2286">
        <f>D2286-L2286</f>
        <v>594.91499999999996</v>
      </c>
      <c r="O2286">
        <v>161.35499999999999</v>
      </c>
      <c r="P2286">
        <v>27.01</v>
      </c>
      <c r="Q2286">
        <v>344.13799999999998</v>
      </c>
      <c r="R2286">
        <v>0</v>
      </c>
      <c r="S2286">
        <v>62.411999999999999</v>
      </c>
      <c r="U2286">
        <v>248.48</v>
      </c>
      <c r="V2286">
        <v>0</v>
      </c>
      <c r="W2286">
        <v>7500</v>
      </c>
      <c r="Y2286">
        <v>594.91499999999996</v>
      </c>
      <c r="Z2286">
        <f>E2286</f>
        <v>248.48</v>
      </c>
      <c r="AA2286">
        <f>I2286</f>
        <v>0</v>
      </c>
      <c r="AB2286">
        <f>F2286</f>
        <v>346.43499999999995</v>
      </c>
    </row>
    <row r="2287" spans="4:28" x14ac:dyDescent="0.2">
      <c r="D2287">
        <v>700.25300000000004</v>
      </c>
      <c r="E2287">
        <f>U2287+V2287-G2287</f>
        <v>248.48</v>
      </c>
      <c r="F2287">
        <f>IF(AND(W2287&gt;0,G2287=0),D2287-E2287,0)</f>
        <v>0</v>
      </c>
      <c r="G2287">
        <f>IF((U2287+V2287)&gt;D2287,(U2287+V2287)-D2287,0)</f>
        <v>0</v>
      </c>
      <c r="H2287">
        <f>_xlfn.IFS(K2287=1,0,AND(G2287&gt;0,K2287&lt;1,W2287=0),MIN(G2287,B$3-J2287),AND(W2287&gt;0,K2287&lt;1),MIN(B$3-J2287,B$4,B$3-J2287),AND(W2287=0,G2287=0),0)</f>
        <v>0</v>
      </c>
      <c r="I2287">
        <f>IF(AND(D2287&gt;(U2287+V2287),W2287=0,K2287&gt;0.3),MIN(J2287-B$3*0.3,B$5,D2287-(U2287+V2287)),0)</f>
        <v>451.77300000000002</v>
      </c>
      <c r="J2287">
        <f t="shared" si="35"/>
        <v>10000</v>
      </c>
      <c r="K2287" s="1">
        <f>J2287/B$3</f>
        <v>1</v>
      </c>
      <c r="L2287">
        <f>IF(D2287&gt;U2287+V2287+W2287,D2287-(U2287+V2287+W2287+I2287),0)</f>
        <v>0</v>
      </c>
      <c r="M2287">
        <f>D2287-L2287</f>
        <v>700.25300000000004</v>
      </c>
      <c r="O2287">
        <v>139.06</v>
      </c>
      <c r="P2287">
        <v>101.429</v>
      </c>
      <c r="Q2287">
        <v>396.23099999999999</v>
      </c>
      <c r="R2287">
        <v>0</v>
      </c>
      <c r="S2287">
        <v>63.533999999999999</v>
      </c>
      <c r="U2287">
        <v>248.48</v>
      </c>
      <c r="V2287">
        <v>0</v>
      </c>
      <c r="W2287">
        <v>0</v>
      </c>
      <c r="Y2287">
        <v>700.25300000000004</v>
      </c>
      <c r="Z2287">
        <f>E2287</f>
        <v>248.48</v>
      </c>
      <c r="AA2287">
        <f>I2287</f>
        <v>451.77300000000002</v>
      </c>
      <c r="AB2287">
        <f>F2287</f>
        <v>0</v>
      </c>
    </row>
    <row r="2288" spans="4:28" x14ac:dyDescent="0.2">
      <c r="D2288">
        <v>740.27300000000002</v>
      </c>
      <c r="E2288">
        <f>U2288+V2288-G2288</f>
        <v>248.48</v>
      </c>
      <c r="F2288">
        <f>IF(AND(W2288&gt;0,G2288=0),D2288-E2288,0)</f>
        <v>0</v>
      </c>
      <c r="G2288">
        <f>IF((U2288+V2288)&gt;D2288,(U2288+V2288)-D2288,0)</f>
        <v>0</v>
      </c>
      <c r="H2288">
        <f>_xlfn.IFS(K2288=1,0,AND(G2288&gt;0,K2288&lt;1,W2288=0),MIN(G2288,B$3-J2288),AND(W2288&gt;0,K2288&lt;1),MIN(B$3-J2288,B$4,B$3-J2288),AND(W2288=0,G2288=0),0)</f>
        <v>0</v>
      </c>
      <c r="I2288">
        <f>IF(AND(D2288&gt;(U2288+V2288),W2288=0,K2288&gt;0.3),MIN(J2288-B$3*0.3,B$5,D2288-(U2288+V2288)),0)</f>
        <v>491.79300000000001</v>
      </c>
      <c r="J2288">
        <f t="shared" si="35"/>
        <v>9548.2270000000008</v>
      </c>
      <c r="K2288" s="1">
        <f>J2288/B$3</f>
        <v>0.95482270000000002</v>
      </c>
      <c r="L2288">
        <f>IF(D2288&gt;U2288+V2288+W2288,D2288-(U2288+V2288+W2288+I2288),0)</f>
        <v>0</v>
      </c>
      <c r="M2288">
        <f>D2288-L2288</f>
        <v>740.27300000000002</v>
      </c>
      <c r="O2288">
        <v>153.946</v>
      </c>
      <c r="P2288">
        <v>92.697999999999993</v>
      </c>
      <c r="Q2288">
        <v>383.56</v>
      </c>
      <c r="R2288">
        <v>0</v>
      </c>
      <c r="S2288">
        <v>110.069</v>
      </c>
      <c r="U2288">
        <v>248.48</v>
      </c>
      <c r="V2288">
        <v>0</v>
      </c>
      <c r="W2288">
        <v>0</v>
      </c>
      <c r="Y2288">
        <v>740.27300000000002</v>
      </c>
      <c r="Z2288">
        <f>E2288</f>
        <v>248.48</v>
      </c>
      <c r="AA2288">
        <f>I2288</f>
        <v>491.79300000000001</v>
      </c>
      <c r="AB2288">
        <f>F2288</f>
        <v>0</v>
      </c>
    </row>
    <row r="2289" spans="4:28" x14ac:dyDescent="0.2">
      <c r="D2289">
        <v>1189.354</v>
      </c>
      <c r="E2289">
        <f>U2289+V2289-G2289</f>
        <v>0</v>
      </c>
      <c r="F2289">
        <f>IF(AND(W2289&gt;0,G2289=0),D2289-E2289,0)</f>
        <v>0</v>
      </c>
      <c r="G2289">
        <f>IF((U2289+V2289)&gt;D2289,(U2289+V2289)-D2289,0)</f>
        <v>0</v>
      </c>
      <c r="H2289">
        <f>_xlfn.IFS(K2289=1,0,AND(G2289&gt;0,K2289&lt;1,W2289=0),MIN(G2289,B$3-J2289),AND(W2289&gt;0,K2289&lt;1),MIN(B$3-J2289,B$4,B$3-J2289),AND(W2289=0,G2289=0),0)</f>
        <v>0</v>
      </c>
      <c r="I2289">
        <f>IF(AND(D2289&gt;(U2289+V2289),W2289=0,K2289&gt;0.3),MIN(J2289-B$3*0.3,B$5,D2289-(U2289+V2289)),0)</f>
        <v>1189.354</v>
      </c>
      <c r="J2289">
        <f t="shared" si="35"/>
        <v>9056.4340000000011</v>
      </c>
      <c r="K2289" s="1">
        <f>J2289/B$3</f>
        <v>0.9056434000000001</v>
      </c>
      <c r="L2289">
        <f>IF(D2289&gt;U2289+V2289+W2289,D2289-(U2289+V2289+W2289+I2289),0)</f>
        <v>0</v>
      </c>
      <c r="M2289">
        <f>D2289-L2289</f>
        <v>1189.354</v>
      </c>
      <c r="O2289">
        <v>210.464</v>
      </c>
      <c r="P2289">
        <v>81.417000000000002</v>
      </c>
      <c r="Q2289">
        <v>581.84299999999996</v>
      </c>
      <c r="R2289">
        <v>179.965</v>
      </c>
      <c r="S2289">
        <v>135.666</v>
      </c>
      <c r="U2289">
        <v>0</v>
      </c>
      <c r="V2289">
        <v>0</v>
      </c>
      <c r="W2289">
        <v>0</v>
      </c>
      <c r="Y2289">
        <v>1189.354</v>
      </c>
      <c r="Z2289">
        <f>E2289</f>
        <v>0</v>
      </c>
      <c r="AA2289">
        <f>I2289</f>
        <v>1189.354</v>
      </c>
      <c r="AB2289">
        <f>F2289</f>
        <v>0</v>
      </c>
    </row>
    <row r="2290" spans="4:28" x14ac:dyDescent="0.2">
      <c r="D2290">
        <v>1606.7270000000001</v>
      </c>
      <c r="E2290">
        <f>U2290+V2290-G2290</f>
        <v>10.613</v>
      </c>
      <c r="F2290">
        <f>IF(AND(W2290&gt;0,G2290=0),D2290-E2290,0)</f>
        <v>0</v>
      </c>
      <c r="G2290">
        <f>IF((U2290+V2290)&gt;D2290,(U2290+V2290)-D2290,0)</f>
        <v>0</v>
      </c>
      <c r="H2290">
        <f>_xlfn.IFS(K2290=1,0,AND(G2290&gt;0,K2290&lt;1,W2290=0),MIN(G2290,B$3-J2290),AND(W2290&gt;0,K2290&lt;1),MIN(B$3-J2290,B$4,B$3-J2290),AND(W2290=0,G2290=0),0)</f>
        <v>0</v>
      </c>
      <c r="I2290">
        <f>IF(AND(D2290&gt;(U2290+V2290),W2290=0,K2290&gt;0.3),MIN(J2290-B$3*0.3,B$5,D2290-(U2290+V2290)),0)</f>
        <v>1596.114</v>
      </c>
      <c r="J2290">
        <f t="shared" si="35"/>
        <v>7867.0800000000008</v>
      </c>
      <c r="K2290" s="1">
        <f>J2290/B$3</f>
        <v>0.78670800000000007</v>
      </c>
      <c r="L2290">
        <f>IF(D2290&gt;U2290+V2290+W2290,D2290-(U2290+V2290+W2290+I2290),0)</f>
        <v>0</v>
      </c>
      <c r="M2290">
        <f>D2290-L2290</f>
        <v>1606.7270000000001</v>
      </c>
      <c r="O2290">
        <v>364.71499999999997</v>
      </c>
      <c r="P2290">
        <v>76.106999999999999</v>
      </c>
      <c r="Q2290">
        <v>470.55399999999997</v>
      </c>
      <c r="R2290">
        <v>520.96400000000006</v>
      </c>
      <c r="S2290">
        <v>174.387</v>
      </c>
      <c r="U2290">
        <v>0</v>
      </c>
      <c r="V2290">
        <v>10.613</v>
      </c>
      <c r="W2290">
        <v>0</v>
      </c>
      <c r="Y2290">
        <v>1606.7270000000001</v>
      </c>
      <c r="Z2290">
        <f>E2290</f>
        <v>10.613</v>
      </c>
      <c r="AA2290">
        <f>I2290</f>
        <v>1596.114</v>
      </c>
      <c r="AB2290">
        <f>F2290</f>
        <v>0</v>
      </c>
    </row>
    <row r="2291" spans="4:28" x14ac:dyDescent="0.2">
      <c r="D2291">
        <v>1709.252</v>
      </c>
      <c r="E2291">
        <f>U2291+V2291-G2291</f>
        <v>23.231999999999999</v>
      </c>
      <c r="F2291">
        <f>IF(AND(W2291&gt;0,G2291=0),D2291-E2291,0)</f>
        <v>0</v>
      </c>
      <c r="G2291">
        <f>IF((U2291+V2291)&gt;D2291,(U2291+V2291)-D2291,0)</f>
        <v>0</v>
      </c>
      <c r="H2291">
        <f>_xlfn.IFS(K2291=1,0,AND(G2291&gt;0,K2291&lt;1,W2291=0),MIN(G2291,B$3-J2291),AND(W2291&gt;0,K2291&lt;1),MIN(B$3-J2291,B$4,B$3-J2291),AND(W2291=0,G2291=0),0)</f>
        <v>0</v>
      </c>
      <c r="I2291">
        <f>IF(AND(D2291&gt;(U2291+V2291),W2291=0,K2291&gt;0.3),MIN(J2291-B$3*0.3,B$5,D2291-(U2291+V2291)),0)</f>
        <v>1686.02</v>
      </c>
      <c r="J2291">
        <f t="shared" si="35"/>
        <v>6270.9660000000003</v>
      </c>
      <c r="K2291" s="1">
        <f>J2291/B$3</f>
        <v>0.6270966</v>
      </c>
      <c r="L2291">
        <f>IF(D2291&gt;U2291+V2291+W2291,D2291-(U2291+V2291+W2291+I2291),0)</f>
        <v>0</v>
      </c>
      <c r="M2291">
        <f>D2291-L2291</f>
        <v>1709.252</v>
      </c>
      <c r="O2291">
        <v>468.923</v>
      </c>
      <c r="P2291">
        <v>62.058999999999997</v>
      </c>
      <c r="Q2291">
        <v>577.57399999999996</v>
      </c>
      <c r="R2291">
        <v>344.84800000000001</v>
      </c>
      <c r="S2291">
        <v>255.84800000000001</v>
      </c>
      <c r="U2291">
        <v>0</v>
      </c>
      <c r="V2291">
        <v>23.231999999999999</v>
      </c>
      <c r="W2291">
        <v>0</v>
      </c>
      <c r="Y2291">
        <v>1709.252</v>
      </c>
      <c r="Z2291">
        <f>E2291</f>
        <v>23.231999999999999</v>
      </c>
      <c r="AA2291">
        <f>I2291</f>
        <v>1686.02</v>
      </c>
      <c r="AB2291">
        <f>F2291</f>
        <v>0</v>
      </c>
    </row>
    <row r="2292" spans="4:28" x14ac:dyDescent="0.2">
      <c r="D2292">
        <v>1419.8820000000001</v>
      </c>
      <c r="E2292">
        <f>U2292+V2292-G2292</f>
        <v>78.081999999999994</v>
      </c>
      <c r="F2292">
        <f>IF(AND(W2292&gt;0,G2292=0),D2292-E2292,0)</f>
        <v>0</v>
      </c>
      <c r="G2292">
        <f>IF((U2292+V2292)&gt;D2292,(U2292+V2292)-D2292,0)</f>
        <v>0</v>
      </c>
      <c r="H2292">
        <f>_xlfn.IFS(K2292=1,0,AND(G2292&gt;0,K2292&lt;1,W2292=0),MIN(G2292,B$3-J2292),AND(W2292&gt;0,K2292&lt;1),MIN(B$3-J2292,B$4,B$3-J2292),AND(W2292=0,G2292=0),0)</f>
        <v>0</v>
      </c>
      <c r="I2292">
        <f>IF(AND(D2292&gt;(U2292+V2292),W2292=0,K2292&gt;0.3),MIN(J2292-B$3*0.3,B$5,D2292-(U2292+V2292)),0)</f>
        <v>1341.8000000000002</v>
      </c>
      <c r="J2292">
        <f t="shared" si="35"/>
        <v>4584.9459999999999</v>
      </c>
      <c r="K2292" s="1">
        <f>J2292/B$3</f>
        <v>0.45849459999999997</v>
      </c>
      <c r="L2292">
        <f>IF(D2292&gt;U2292+V2292+W2292,D2292-(U2292+V2292+W2292+I2292),0)</f>
        <v>0</v>
      </c>
      <c r="M2292">
        <f>D2292-L2292</f>
        <v>1419.8820000000001</v>
      </c>
      <c r="O2292">
        <v>403.84399999999999</v>
      </c>
      <c r="P2292">
        <v>68.055000000000007</v>
      </c>
      <c r="Q2292">
        <v>633.38800000000003</v>
      </c>
      <c r="R2292">
        <v>0</v>
      </c>
      <c r="S2292">
        <v>314.59500000000003</v>
      </c>
      <c r="U2292">
        <v>0</v>
      </c>
      <c r="V2292">
        <v>78.081999999999994</v>
      </c>
      <c r="W2292">
        <v>0</v>
      </c>
      <c r="Y2292">
        <v>1419.8820000000001</v>
      </c>
      <c r="Z2292">
        <f>E2292</f>
        <v>78.081999999999994</v>
      </c>
      <c r="AA2292">
        <f>I2292</f>
        <v>1341.8000000000002</v>
      </c>
      <c r="AB2292">
        <f>F2292</f>
        <v>0</v>
      </c>
    </row>
    <row r="2293" spans="4:28" x14ac:dyDescent="0.2">
      <c r="D2293">
        <v>1216.9670000000001</v>
      </c>
      <c r="E2293">
        <f>U2293+V2293-G2293</f>
        <v>151.68600000000001</v>
      </c>
      <c r="F2293">
        <f>IF(AND(W2293&gt;0,G2293=0),D2293-E2293,0)</f>
        <v>1065.2810000000002</v>
      </c>
      <c r="G2293">
        <f>IF((U2293+V2293)&gt;D2293,(U2293+V2293)-D2293,0)</f>
        <v>0</v>
      </c>
      <c r="H2293">
        <f>_xlfn.IFS(K2293=1,0,AND(G2293&gt;0,K2293&lt;1,W2293=0),MIN(G2293,B$3-J2293),AND(W2293&gt;0,K2293&lt;1),MIN(B$3-J2293,B$4,B$3-J2293),AND(W2293=0,G2293=0),0)</f>
        <v>2500</v>
      </c>
      <c r="I2293">
        <f>IF(AND(D2293&gt;(U2293+V2293),W2293=0,K2293&gt;0.3),MIN(J2293-B$3*0.3,B$5,D2293-(U2293+V2293)),0)</f>
        <v>0</v>
      </c>
      <c r="J2293">
        <f t="shared" si="35"/>
        <v>3243.1459999999997</v>
      </c>
      <c r="K2293" s="1">
        <f>J2293/B$3</f>
        <v>0.32431459999999995</v>
      </c>
      <c r="L2293">
        <f>IF(D2293&gt;U2293+V2293+W2293,D2293-(U2293+V2293+W2293+I2293),0)</f>
        <v>0</v>
      </c>
      <c r="M2293">
        <f>D2293-L2293</f>
        <v>1216.9670000000001</v>
      </c>
      <c r="O2293">
        <v>388.46800000000002</v>
      </c>
      <c r="P2293">
        <v>102.211</v>
      </c>
      <c r="Q2293">
        <v>489.38499999999999</v>
      </c>
      <c r="R2293">
        <v>0</v>
      </c>
      <c r="S2293">
        <v>236.90299999999999</v>
      </c>
      <c r="U2293">
        <v>0</v>
      </c>
      <c r="V2293">
        <v>151.68600000000001</v>
      </c>
      <c r="W2293">
        <v>7500</v>
      </c>
      <c r="Y2293">
        <v>1216.9670000000001</v>
      </c>
      <c r="Z2293">
        <f>E2293</f>
        <v>151.68600000000001</v>
      </c>
      <c r="AA2293">
        <f>I2293</f>
        <v>0</v>
      </c>
      <c r="AB2293">
        <f>F2293</f>
        <v>1065.2810000000002</v>
      </c>
    </row>
    <row r="2294" spans="4:28" x14ac:dyDescent="0.2">
      <c r="D2294">
        <v>909.08100000000002</v>
      </c>
      <c r="E2294">
        <f>U2294+V2294-G2294</f>
        <v>483.01100000000002</v>
      </c>
      <c r="F2294">
        <f>IF(AND(W2294&gt;0,G2294=0),D2294-E2294,0)</f>
        <v>426.07</v>
      </c>
      <c r="G2294">
        <f>IF((U2294+V2294)&gt;D2294,(U2294+V2294)-D2294,0)</f>
        <v>0</v>
      </c>
      <c r="H2294">
        <f>_xlfn.IFS(K2294=1,0,AND(G2294&gt;0,K2294&lt;1,W2294=0),MIN(G2294,B$3-J2294),AND(W2294&gt;0,K2294&lt;1),MIN(B$3-J2294,B$4,B$3-J2294),AND(W2294=0,G2294=0),0)</f>
        <v>2500</v>
      </c>
      <c r="I2294">
        <f>IF(AND(D2294&gt;(U2294+V2294),W2294=0,K2294&gt;0.3),MIN(J2294-B$3*0.3,B$5,D2294-(U2294+V2294)),0)</f>
        <v>0</v>
      </c>
      <c r="J2294">
        <f t="shared" si="35"/>
        <v>5743.1459999999997</v>
      </c>
      <c r="K2294" s="1">
        <f>J2294/B$3</f>
        <v>0.57431460000000001</v>
      </c>
      <c r="L2294">
        <f>IF(D2294&gt;U2294+V2294+W2294,D2294-(U2294+V2294+W2294+I2294),0)</f>
        <v>0</v>
      </c>
      <c r="M2294">
        <f>D2294-L2294</f>
        <v>909.08100000000002</v>
      </c>
      <c r="O2294">
        <v>346.70600000000002</v>
      </c>
      <c r="P2294">
        <v>68.399000000000001</v>
      </c>
      <c r="Q2294">
        <v>379.37200000000001</v>
      </c>
      <c r="R2294">
        <v>0</v>
      </c>
      <c r="S2294">
        <v>114.604</v>
      </c>
      <c r="U2294">
        <v>0</v>
      </c>
      <c r="V2294">
        <v>483.01100000000002</v>
      </c>
      <c r="W2294">
        <v>7500</v>
      </c>
      <c r="Y2294">
        <v>909.08100000000002</v>
      </c>
      <c r="Z2294">
        <f>E2294</f>
        <v>483.01100000000002</v>
      </c>
      <c r="AA2294">
        <f>I2294</f>
        <v>0</v>
      </c>
      <c r="AB2294">
        <f>F2294</f>
        <v>426.07</v>
      </c>
    </row>
    <row r="2295" spans="4:28" x14ac:dyDescent="0.2">
      <c r="D2295">
        <v>956.01099999999997</v>
      </c>
      <c r="E2295">
        <f>U2295+V2295-G2295</f>
        <v>584.53399999999999</v>
      </c>
      <c r="F2295">
        <f>IF(AND(W2295&gt;0,G2295=0),D2295-E2295,0)</f>
        <v>371.47699999999998</v>
      </c>
      <c r="G2295">
        <f>IF((U2295+V2295)&gt;D2295,(U2295+V2295)-D2295,0)</f>
        <v>0</v>
      </c>
      <c r="H2295">
        <f>_xlfn.IFS(K2295=1,0,AND(G2295&gt;0,K2295&lt;1,W2295=0),MIN(G2295,B$3-J2295),AND(W2295&gt;0,K2295&lt;1),MIN(B$3-J2295,B$4,B$3-J2295),AND(W2295=0,G2295=0),0)</f>
        <v>1756.8539999999994</v>
      </c>
      <c r="I2295">
        <f>IF(AND(D2295&gt;(U2295+V2295),W2295=0,K2295&gt;0.3),MIN(J2295-B$3*0.3,B$5,D2295-(U2295+V2295)),0)</f>
        <v>0</v>
      </c>
      <c r="J2295">
        <f t="shared" si="35"/>
        <v>8243.1460000000006</v>
      </c>
      <c r="K2295" s="1">
        <f>J2295/B$3</f>
        <v>0.82431460000000012</v>
      </c>
      <c r="L2295">
        <f>IF(D2295&gt;U2295+V2295+W2295,D2295-(U2295+V2295+W2295+I2295),0)</f>
        <v>0</v>
      </c>
      <c r="M2295">
        <f>D2295-L2295</f>
        <v>956.01099999999997</v>
      </c>
      <c r="O2295">
        <v>381.17700000000002</v>
      </c>
      <c r="P2295">
        <v>58.764000000000003</v>
      </c>
      <c r="Q2295">
        <v>407.71800000000002</v>
      </c>
      <c r="R2295">
        <v>0</v>
      </c>
      <c r="S2295">
        <v>108.35299999999999</v>
      </c>
      <c r="U2295">
        <v>0</v>
      </c>
      <c r="V2295">
        <v>584.53399999999999</v>
      </c>
      <c r="W2295">
        <v>7500</v>
      </c>
      <c r="Y2295">
        <v>956.01099999999997</v>
      </c>
      <c r="Z2295">
        <f>E2295</f>
        <v>584.53399999999999</v>
      </c>
      <c r="AA2295">
        <f>I2295</f>
        <v>0</v>
      </c>
      <c r="AB2295">
        <f>F2295</f>
        <v>371.47699999999998</v>
      </c>
    </row>
    <row r="2296" spans="4:28" x14ac:dyDescent="0.2">
      <c r="D2296">
        <v>1009.655</v>
      </c>
      <c r="E2296">
        <f>U2296+V2296-G2296</f>
        <v>788.01300000000003</v>
      </c>
      <c r="F2296">
        <f>IF(AND(W2296&gt;0,G2296=0),D2296-E2296,0)</f>
        <v>221.64199999999994</v>
      </c>
      <c r="G2296">
        <f>IF((U2296+V2296)&gt;D2296,(U2296+V2296)-D2296,0)</f>
        <v>0</v>
      </c>
      <c r="H2296">
        <f>_xlfn.IFS(K2296=1,0,AND(G2296&gt;0,K2296&lt;1,W2296=0),MIN(G2296,B$3-J2296),AND(W2296&gt;0,K2296&lt;1),MIN(B$3-J2296,B$4,B$3-J2296),AND(W2296=0,G2296=0),0)</f>
        <v>0</v>
      </c>
      <c r="I2296">
        <f>IF(AND(D2296&gt;(U2296+V2296),W2296=0,K2296&gt;0.3),MIN(J2296-B$3*0.3,B$5,D2296-(U2296+V2296)),0)</f>
        <v>0</v>
      </c>
      <c r="J2296">
        <f t="shared" si="35"/>
        <v>10000</v>
      </c>
      <c r="K2296" s="1">
        <f>J2296/B$3</f>
        <v>1</v>
      </c>
      <c r="L2296">
        <f>IF(D2296&gt;U2296+V2296+W2296,D2296-(U2296+V2296+W2296+I2296),0)</f>
        <v>0</v>
      </c>
      <c r="M2296">
        <f>D2296-L2296</f>
        <v>1009.655</v>
      </c>
      <c r="O2296">
        <v>446.19099999999997</v>
      </c>
      <c r="P2296">
        <v>25.565999999999999</v>
      </c>
      <c r="Q2296">
        <v>380.72199999999998</v>
      </c>
      <c r="R2296">
        <v>0</v>
      </c>
      <c r="S2296">
        <v>157.17599999999999</v>
      </c>
      <c r="U2296">
        <v>0</v>
      </c>
      <c r="V2296">
        <v>788.01300000000003</v>
      </c>
      <c r="W2296">
        <v>7500</v>
      </c>
      <c r="Y2296">
        <v>1009.655</v>
      </c>
      <c r="Z2296">
        <f>E2296</f>
        <v>788.01300000000003</v>
      </c>
      <c r="AA2296">
        <f>I2296</f>
        <v>0</v>
      </c>
      <c r="AB2296">
        <f>F2296</f>
        <v>221.64199999999994</v>
      </c>
    </row>
    <row r="2297" spans="4:28" x14ac:dyDescent="0.2">
      <c r="D2297">
        <v>752.86</v>
      </c>
      <c r="E2297">
        <f>U2297+V2297-G2297</f>
        <v>673.36599999999999</v>
      </c>
      <c r="F2297">
        <f>IF(AND(W2297&gt;0,G2297=0),D2297-E2297,0)</f>
        <v>79.494000000000028</v>
      </c>
      <c r="G2297">
        <f>IF((U2297+V2297)&gt;D2297,(U2297+V2297)-D2297,0)</f>
        <v>0</v>
      </c>
      <c r="H2297">
        <f>_xlfn.IFS(K2297=1,0,AND(G2297&gt;0,K2297&lt;1,W2297=0),MIN(G2297,B$3-J2297),AND(W2297&gt;0,K2297&lt;1),MIN(B$3-J2297,B$4,B$3-J2297),AND(W2297=0,G2297=0),0)</f>
        <v>0</v>
      </c>
      <c r="I2297">
        <f>IF(AND(D2297&gt;(U2297+V2297),W2297=0,K2297&gt;0.3),MIN(J2297-B$3*0.3,B$5,D2297-(U2297+V2297)),0)</f>
        <v>0</v>
      </c>
      <c r="J2297">
        <f t="shared" si="35"/>
        <v>10000</v>
      </c>
      <c r="K2297" s="1">
        <f>J2297/B$3</f>
        <v>1</v>
      </c>
      <c r="L2297">
        <f>IF(D2297&gt;U2297+V2297+W2297,D2297-(U2297+V2297+W2297+I2297),0)</f>
        <v>0</v>
      </c>
      <c r="M2297">
        <f>D2297-L2297</f>
        <v>752.86</v>
      </c>
      <c r="O2297">
        <v>333.76499999999999</v>
      </c>
      <c r="P2297">
        <v>22.007999999999999</v>
      </c>
      <c r="Q2297">
        <v>330.67099999999999</v>
      </c>
      <c r="R2297">
        <v>0</v>
      </c>
      <c r="S2297">
        <v>66.415999999999997</v>
      </c>
      <c r="U2297">
        <v>0</v>
      </c>
      <c r="V2297">
        <v>673.36599999999999</v>
      </c>
      <c r="W2297">
        <v>7500</v>
      </c>
      <c r="Y2297">
        <v>752.86</v>
      </c>
      <c r="Z2297">
        <f>E2297</f>
        <v>673.36599999999999</v>
      </c>
      <c r="AA2297">
        <f>I2297</f>
        <v>0</v>
      </c>
      <c r="AB2297">
        <f>F2297</f>
        <v>79.494000000000028</v>
      </c>
    </row>
    <row r="2298" spans="4:28" x14ac:dyDescent="0.2">
      <c r="D2298">
        <v>952.97799999999995</v>
      </c>
      <c r="E2298">
        <f>U2298+V2298-G2298</f>
        <v>713.31899999999996</v>
      </c>
      <c r="F2298">
        <f>IF(AND(W2298&gt;0,G2298=0),D2298-E2298,0)</f>
        <v>239.65899999999999</v>
      </c>
      <c r="G2298">
        <f>IF((U2298+V2298)&gt;D2298,(U2298+V2298)-D2298,0)</f>
        <v>0</v>
      </c>
      <c r="H2298">
        <f>_xlfn.IFS(K2298=1,0,AND(G2298&gt;0,K2298&lt;1,W2298=0),MIN(G2298,B$3-J2298),AND(W2298&gt;0,K2298&lt;1),MIN(B$3-J2298,B$4,B$3-J2298),AND(W2298=0,G2298=0),0)</f>
        <v>0</v>
      </c>
      <c r="I2298">
        <f>IF(AND(D2298&gt;(U2298+V2298),W2298=0,K2298&gt;0.3),MIN(J2298-B$3*0.3,B$5,D2298-(U2298+V2298)),0)</f>
        <v>0</v>
      </c>
      <c r="J2298">
        <f t="shared" si="35"/>
        <v>10000</v>
      </c>
      <c r="K2298" s="1">
        <f>J2298/B$3</f>
        <v>1</v>
      </c>
      <c r="L2298">
        <f>IF(D2298&gt;U2298+V2298+W2298,D2298-(U2298+V2298+W2298+I2298),0)</f>
        <v>0</v>
      </c>
      <c r="M2298">
        <f>D2298-L2298</f>
        <v>952.97799999999995</v>
      </c>
      <c r="O2298">
        <v>343.77</v>
      </c>
      <c r="P2298">
        <v>28.558</v>
      </c>
      <c r="Q2298">
        <v>427.48500000000001</v>
      </c>
      <c r="R2298">
        <v>153.16499999999999</v>
      </c>
      <c r="S2298">
        <v>0</v>
      </c>
      <c r="U2298">
        <v>0</v>
      </c>
      <c r="V2298">
        <v>713.31899999999996</v>
      </c>
      <c r="W2298">
        <v>7500</v>
      </c>
      <c r="Y2298">
        <v>952.97799999999995</v>
      </c>
      <c r="Z2298">
        <f>E2298</f>
        <v>713.31899999999996</v>
      </c>
      <c r="AA2298">
        <f>I2298</f>
        <v>0</v>
      </c>
      <c r="AB2298">
        <f>F2298</f>
        <v>239.65899999999999</v>
      </c>
    </row>
    <row r="2299" spans="4:28" x14ac:dyDescent="0.2">
      <c r="D2299">
        <v>1749.5889999999999</v>
      </c>
      <c r="E2299">
        <f>U2299+V2299-G2299</f>
        <v>934.10199999999998</v>
      </c>
      <c r="F2299">
        <f>IF(AND(W2299&gt;0,G2299=0),D2299-E2299,0)</f>
        <v>0</v>
      </c>
      <c r="G2299">
        <f>IF((U2299+V2299)&gt;D2299,(U2299+V2299)-D2299,0)</f>
        <v>0</v>
      </c>
      <c r="H2299">
        <f>_xlfn.IFS(K2299=1,0,AND(G2299&gt;0,K2299&lt;1,W2299=0),MIN(G2299,B$3-J2299),AND(W2299&gt;0,K2299&lt;1),MIN(B$3-J2299,B$4,B$3-J2299),AND(W2299=0,G2299=0),0)</f>
        <v>0</v>
      </c>
      <c r="I2299">
        <f>IF(AND(D2299&gt;(U2299+V2299),W2299=0,K2299&gt;0.3),MIN(J2299-B$3*0.3,B$5,D2299-(U2299+V2299)),0)</f>
        <v>815.48699999999997</v>
      </c>
      <c r="J2299">
        <f t="shared" si="35"/>
        <v>10000</v>
      </c>
      <c r="K2299" s="1">
        <f>J2299/B$3</f>
        <v>1</v>
      </c>
      <c r="L2299">
        <f>IF(D2299&gt;U2299+V2299+W2299,D2299-(U2299+V2299+W2299+I2299),0)</f>
        <v>0</v>
      </c>
      <c r="M2299">
        <f>D2299-L2299</f>
        <v>1749.5889999999999</v>
      </c>
      <c r="O2299">
        <v>476.38099999999997</v>
      </c>
      <c r="P2299">
        <v>88.853999999999999</v>
      </c>
      <c r="Q2299">
        <v>677.404</v>
      </c>
      <c r="R2299">
        <v>506.95</v>
      </c>
      <c r="S2299">
        <v>0</v>
      </c>
      <c r="U2299">
        <v>0</v>
      </c>
      <c r="V2299">
        <v>934.10199999999998</v>
      </c>
      <c r="W2299">
        <v>0</v>
      </c>
      <c r="Y2299">
        <v>1749.5889999999999</v>
      </c>
      <c r="Z2299">
        <f>E2299</f>
        <v>934.10199999999998</v>
      </c>
      <c r="AA2299">
        <f>I2299</f>
        <v>815.48699999999997</v>
      </c>
      <c r="AB2299">
        <f>F2299</f>
        <v>0</v>
      </c>
    </row>
    <row r="2300" spans="4:28" x14ac:dyDescent="0.2">
      <c r="D2300">
        <v>1762.9749999999999</v>
      </c>
      <c r="E2300">
        <f>U2300+V2300-G2300</f>
        <v>236.857</v>
      </c>
      <c r="F2300">
        <f>IF(AND(W2300&gt;0,G2300=0),D2300-E2300,0)</f>
        <v>0</v>
      </c>
      <c r="G2300">
        <f>IF((U2300+V2300)&gt;D2300,(U2300+V2300)-D2300,0)</f>
        <v>0</v>
      </c>
      <c r="H2300">
        <f>_xlfn.IFS(K2300=1,0,AND(G2300&gt;0,K2300&lt;1,W2300=0),MIN(G2300,B$3-J2300),AND(W2300&gt;0,K2300&lt;1),MIN(B$3-J2300,B$4,B$3-J2300),AND(W2300=0,G2300=0),0)</f>
        <v>0</v>
      </c>
      <c r="I2300">
        <f>IF(AND(D2300&gt;(U2300+V2300),W2300=0,K2300&gt;0.3),MIN(J2300-B$3*0.3,B$5,D2300-(U2300+V2300)),0)</f>
        <v>1526.1179999999999</v>
      </c>
      <c r="J2300">
        <f t="shared" si="35"/>
        <v>9184.5130000000008</v>
      </c>
      <c r="K2300" s="1">
        <f>J2300/B$3</f>
        <v>0.91845130000000008</v>
      </c>
      <c r="L2300">
        <f>IF(D2300&gt;U2300+V2300+W2300,D2300-(U2300+V2300+W2300+I2300),0)</f>
        <v>0</v>
      </c>
      <c r="M2300">
        <f>D2300-L2300</f>
        <v>1762.9749999999999</v>
      </c>
      <c r="O2300">
        <v>618.83100000000002</v>
      </c>
      <c r="P2300">
        <v>100.044</v>
      </c>
      <c r="Q2300">
        <v>560.17899999999997</v>
      </c>
      <c r="R2300">
        <v>483.92200000000003</v>
      </c>
      <c r="S2300">
        <v>0</v>
      </c>
      <c r="U2300">
        <v>0</v>
      </c>
      <c r="V2300">
        <v>236.857</v>
      </c>
      <c r="W2300">
        <v>0</v>
      </c>
      <c r="Y2300">
        <v>1762.9749999999999</v>
      </c>
      <c r="Z2300">
        <f>E2300</f>
        <v>236.857</v>
      </c>
      <c r="AA2300">
        <f>I2300</f>
        <v>1526.1179999999999</v>
      </c>
      <c r="AB2300">
        <f>F2300</f>
        <v>0</v>
      </c>
    </row>
    <row r="2301" spans="4:28" x14ac:dyDescent="0.2">
      <c r="D2301">
        <v>1295.576</v>
      </c>
      <c r="E2301">
        <f>U2301+V2301-G2301</f>
        <v>326.41500000000002</v>
      </c>
      <c r="F2301">
        <f>IF(AND(W2301&gt;0,G2301=0),D2301-E2301,0)</f>
        <v>0</v>
      </c>
      <c r="G2301">
        <f>IF((U2301+V2301)&gt;D2301,(U2301+V2301)-D2301,0)</f>
        <v>0</v>
      </c>
      <c r="H2301">
        <f>_xlfn.IFS(K2301=1,0,AND(G2301&gt;0,K2301&lt;1,W2301=0),MIN(G2301,B$3-J2301),AND(W2301&gt;0,K2301&lt;1),MIN(B$3-J2301,B$4,B$3-J2301),AND(W2301=0,G2301=0),0)</f>
        <v>0</v>
      </c>
      <c r="I2301">
        <f>IF(AND(D2301&gt;(U2301+V2301),W2301=0,K2301&gt;0.3),MIN(J2301-B$3*0.3,B$5,D2301-(U2301+V2301)),0)</f>
        <v>969.16100000000006</v>
      </c>
      <c r="J2301">
        <f t="shared" si="35"/>
        <v>7658.3950000000004</v>
      </c>
      <c r="K2301" s="1">
        <f>J2301/B$3</f>
        <v>0.76583950000000001</v>
      </c>
      <c r="L2301">
        <f>IF(D2301&gt;U2301+V2301+W2301,D2301-(U2301+V2301+W2301+I2301),0)</f>
        <v>0</v>
      </c>
      <c r="M2301">
        <f>D2301-L2301</f>
        <v>1295.576</v>
      </c>
      <c r="O2301">
        <v>612.08399999999995</v>
      </c>
      <c r="P2301">
        <v>82.376000000000005</v>
      </c>
      <c r="Q2301">
        <v>415.875</v>
      </c>
      <c r="R2301">
        <v>169.64099999999999</v>
      </c>
      <c r="S2301">
        <v>15.6</v>
      </c>
      <c r="U2301">
        <v>0</v>
      </c>
      <c r="V2301">
        <v>326.41500000000002</v>
      </c>
      <c r="W2301">
        <v>0</v>
      </c>
      <c r="Y2301">
        <v>1295.576</v>
      </c>
      <c r="Z2301">
        <f>E2301</f>
        <v>326.41500000000002</v>
      </c>
      <c r="AA2301">
        <f>I2301</f>
        <v>969.16100000000006</v>
      </c>
      <c r="AB2301">
        <f>F2301</f>
        <v>0</v>
      </c>
    </row>
    <row r="2302" spans="4:28" x14ac:dyDescent="0.2">
      <c r="D2302">
        <v>1024.546</v>
      </c>
      <c r="E2302">
        <f>U2302+V2302-G2302</f>
        <v>352.38</v>
      </c>
      <c r="F2302">
        <f>IF(AND(W2302&gt;0,G2302=0),D2302-E2302,0)</f>
        <v>0</v>
      </c>
      <c r="G2302">
        <f>IF((U2302+V2302)&gt;D2302,(U2302+V2302)-D2302,0)</f>
        <v>0</v>
      </c>
      <c r="H2302">
        <f>_xlfn.IFS(K2302=1,0,AND(G2302&gt;0,K2302&lt;1,W2302=0),MIN(G2302,B$3-J2302),AND(W2302&gt;0,K2302&lt;1),MIN(B$3-J2302,B$4,B$3-J2302),AND(W2302=0,G2302=0),0)</f>
        <v>0</v>
      </c>
      <c r="I2302">
        <f>IF(AND(D2302&gt;(U2302+V2302),W2302=0,K2302&gt;0.3),MIN(J2302-B$3*0.3,B$5,D2302-(U2302+V2302)),0)</f>
        <v>672.16600000000005</v>
      </c>
      <c r="J2302">
        <f t="shared" si="35"/>
        <v>6689.2340000000004</v>
      </c>
      <c r="K2302" s="1">
        <f>J2302/B$3</f>
        <v>0.66892340000000006</v>
      </c>
      <c r="L2302">
        <f>IF(D2302&gt;U2302+V2302+W2302,D2302-(U2302+V2302+W2302+I2302),0)</f>
        <v>0</v>
      </c>
      <c r="M2302">
        <f>D2302-L2302</f>
        <v>1024.546</v>
      </c>
      <c r="O2302">
        <v>546.53</v>
      </c>
      <c r="P2302">
        <v>77.78</v>
      </c>
      <c r="Q2302">
        <v>309.01499999999999</v>
      </c>
      <c r="R2302">
        <v>60.021000000000001</v>
      </c>
      <c r="S2302">
        <v>31.2</v>
      </c>
      <c r="U2302">
        <v>0</v>
      </c>
      <c r="V2302">
        <v>352.38</v>
      </c>
      <c r="W2302">
        <v>0</v>
      </c>
      <c r="Y2302">
        <v>1024.546</v>
      </c>
      <c r="Z2302">
        <f>E2302</f>
        <v>352.38</v>
      </c>
      <c r="AA2302">
        <f>I2302</f>
        <v>672.16600000000005</v>
      </c>
      <c r="AB2302">
        <f>F2302</f>
        <v>0</v>
      </c>
    </row>
    <row r="2303" spans="4:28" x14ac:dyDescent="0.2">
      <c r="D2303">
        <v>1298.0329999999999</v>
      </c>
      <c r="E2303">
        <f>U2303+V2303-G2303</f>
        <v>0</v>
      </c>
      <c r="F2303">
        <f>IF(AND(W2303&gt;0,G2303=0),D2303-E2303,0)</f>
        <v>0</v>
      </c>
      <c r="G2303">
        <f>IF((U2303+V2303)&gt;D2303,(U2303+V2303)-D2303,0)</f>
        <v>0</v>
      </c>
      <c r="H2303">
        <f>_xlfn.IFS(K2303=1,0,AND(G2303&gt;0,K2303&lt;1,W2303=0),MIN(G2303,B$3-J2303),AND(W2303&gt;0,K2303&lt;1),MIN(B$3-J2303,B$4,B$3-J2303),AND(W2303=0,G2303=0),0)</f>
        <v>0</v>
      </c>
      <c r="I2303">
        <f>IF(AND(D2303&gt;(U2303+V2303),W2303=0,K2303&gt;0.3),MIN(J2303-B$3*0.3,B$5,D2303-(U2303+V2303)),0)</f>
        <v>1298.0329999999999</v>
      </c>
      <c r="J2303">
        <f t="shared" si="35"/>
        <v>6017.0680000000002</v>
      </c>
      <c r="K2303" s="1">
        <f>J2303/B$3</f>
        <v>0.60170679999999999</v>
      </c>
      <c r="L2303">
        <f>IF(D2303&gt;U2303+V2303+W2303,D2303-(U2303+V2303+W2303+I2303),0)</f>
        <v>0</v>
      </c>
      <c r="M2303">
        <f>D2303-L2303</f>
        <v>1298.0329999999999</v>
      </c>
      <c r="O2303">
        <v>645.10699999999997</v>
      </c>
      <c r="P2303">
        <v>56.344000000000001</v>
      </c>
      <c r="Q2303">
        <v>313.70699999999999</v>
      </c>
      <c r="R2303">
        <v>251.53700000000001</v>
      </c>
      <c r="S2303">
        <v>31.338999999999999</v>
      </c>
      <c r="U2303">
        <v>0</v>
      </c>
      <c r="V2303">
        <v>0</v>
      </c>
      <c r="W2303">
        <v>0</v>
      </c>
      <c r="Y2303">
        <v>1298.0329999999999</v>
      </c>
      <c r="Z2303">
        <f>E2303</f>
        <v>0</v>
      </c>
      <c r="AA2303">
        <f>I2303</f>
        <v>1298.0329999999999</v>
      </c>
      <c r="AB2303">
        <f>F2303</f>
        <v>0</v>
      </c>
    </row>
    <row r="2304" spans="4:28" x14ac:dyDescent="0.2">
      <c r="D2304">
        <v>1394.683</v>
      </c>
      <c r="E2304">
        <f>U2304+V2304-G2304</f>
        <v>0</v>
      </c>
      <c r="F2304">
        <f>IF(AND(W2304&gt;0,G2304=0),D2304-E2304,0)</f>
        <v>1394.683</v>
      </c>
      <c r="G2304">
        <f>IF((U2304+V2304)&gt;D2304,(U2304+V2304)-D2304,0)</f>
        <v>0</v>
      </c>
      <c r="H2304">
        <f>_xlfn.IFS(K2304=1,0,AND(G2304&gt;0,K2304&lt;1,W2304=0),MIN(G2304,B$3-J2304),AND(W2304&gt;0,K2304&lt;1),MIN(B$3-J2304,B$4,B$3-J2304),AND(W2304=0,G2304=0),0)</f>
        <v>2500</v>
      </c>
      <c r="I2304">
        <f>IF(AND(D2304&gt;(U2304+V2304),W2304=0,K2304&gt;0.3),MIN(J2304-B$3*0.3,B$5,D2304-(U2304+V2304)),0)</f>
        <v>0</v>
      </c>
      <c r="J2304">
        <f t="shared" si="35"/>
        <v>4719.0349999999999</v>
      </c>
      <c r="K2304" s="1">
        <f>J2304/B$3</f>
        <v>0.47190349999999998</v>
      </c>
      <c r="L2304">
        <f>IF(D2304&gt;U2304+V2304+W2304,D2304-(U2304+V2304+W2304+I2304),0)</f>
        <v>0</v>
      </c>
      <c r="M2304">
        <f>D2304-L2304</f>
        <v>1394.683</v>
      </c>
      <c r="O2304">
        <v>675.61199999999997</v>
      </c>
      <c r="P2304">
        <v>73.492999999999995</v>
      </c>
      <c r="Q2304">
        <v>302.137</v>
      </c>
      <c r="R2304">
        <v>312.01100000000002</v>
      </c>
      <c r="S2304">
        <v>31.431000000000001</v>
      </c>
      <c r="U2304">
        <v>0</v>
      </c>
      <c r="V2304">
        <v>0</v>
      </c>
      <c r="W2304">
        <v>7500</v>
      </c>
      <c r="Y2304">
        <v>1394.683</v>
      </c>
      <c r="Z2304">
        <f>E2304</f>
        <v>0</v>
      </c>
      <c r="AA2304">
        <f>I2304</f>
        <v>0</v>
      </c>
      <c r="AB2304">
        <f>F2304</f>
        <v>1394.683</v>
      </c>
    </row>
    <row r="2305" spans="4:28" x14ac:dyDescent="0.2">
      <c r="D2305">
        <v>1119.8620000000001</v>
      </c>
      <c r="E2305">
        <f>U2305+V2305-G2305</f>
        <v>0</v>
      </c>
      <c r="F2305">
        <f>IF(AND(W2305&gt;0,G2305=0),D2305-E2305,0)</f>
        <v>0</v>
      </c>
      <c r="G2305">
        <f>IF((U2305+V2305)&gt;D2305,(U2305+V2305)-D2305,0)</f>
        <v>0</v>
      </c>
      <c r="H2305">
        <f>_xlfn.IFS(K2305=1,0,AND(G2305&gt;0,K2305&lt;1,W2305=0),MIN(G2305,B$3-J2305),AND(W2305&gt;0,K2305&lt;1),MIN(B$3-J2305,B$4,B$3-J2305),AND(W2305=0,G2305=0),0)</f>
        <v>0</v>
      </c>
      <c r="I2305">
        <f>IF(AND(D2305&gt;(U2305+V2305),W2305=0,K2305&gt;0.3),MIN(J2305-B$3*0.3,B$5,D2305-(U2305+V2305)),0)</f>
        <v>1119.8620000000001</v>
      </c>
      <c r="J2305">
        <f t="shared" si="35"/>
        <v>7219.0349999999999</v>
      </c>
      <c r="K2305" s="1">
        <f>J2305/B$3</f>
        <v>0.72190350000000003</v>
      </c>
      <c r="L2305">
        <f>IF(D2305&gt;U2305+V2305+W2305,D2305-(U2305+V2305+W2305+I2305),0)</f>
        <v>0</v>
      </c>
      <c r="M2305">
        <f>D2305-L2305</f>
        <v>1119.8620000000001</v>
      </c>
      <c r="O2305">
        <v>625.41300000000001</v>
      </c>
      <c r="P2305">
        <v>89.572000000000003</v>
      </c>
      <c r="Q2305">
        <v>263.55900000000003</v>
      </c>
      <c r="R2305">
        <v>109.70099999999999</v>
      </c>
      <c r="S2305">
        <v>31.617000000000001</v>
      </c>
      <c r="U2305">
        <v>0</v>
      </c>
      <c r="V2305">
        <v>0</v>
      </c>
      <c r="W2305">
        <v>0</v>
      </c>
      <c r="Y2305">
        <v>1119.8620000000001</v>
      </c>
      <c r="Z2305">
        <f>E2305</f>
        <v>0</v>
      </c>
      <c r="AA2305">
        <f>I2305</f>
        <v>1119.8620000000001</v>
      </c>
      <c r="AB2305">
        <f>F2305</f>
        <v>0</v>
      </c>
    </row>
    <row r="2306" spans="4:28" x14ac:dyDescent="0.2">
      <c r="D2306">
        <v>812.03</v>
      </c>
      <c r="E2306">
        <f>U2306+V2306-G2306</f>
        <v>0</v>
      </c>
      <c r="F2306">
        <f>IF(AND(W2306&gt;0,G2306=0),D2306-E2306,0)</f>
        <v>812.03</v>
      </c>
      <c r="G2306">
        <f>IF((U2306+V2306)&gt;D2306,(U2306+V2306)-D2306,0)</f>
        <v>0</v>
      </c>
      <c r="H2306">
        <f>_xlfn.IFS(K2306=1,0,AND(G2306&gt;0,K2306&lt;1,W2306=0),MIN(G2306,B$3-J2306),AND(W2306&gt;0,K2306&lt;1),MIN(B$3-J2306,B$4,B$3-J2306),AND(W2306=0,G2306=0),0)</f>
        <v>2500</v>
      </c>
      <c r="I2306">
        <f>IF(AND(D2306&gt;(U2306+V2306),W2306=0,K2306&gt;0.3),MIN(J2306-B$3*0.3,B$5,D2306-(U2306+V2306)),0)</f>
        <v>0</v>
      </c>
      <c r="J2306">
        <f t="shared" si="35"/>
        <v>6099.1729999999998</v>
      </c>
      <c r="K2306" s="1">
        <f>J2306/B$3</f>
        <v>0.6099173</v>
      </c>
      <c r="L2306">
        <f>IF(D2306&gt;U2306+V2306+W2306,D2306-(U2306+V2306+W2306+I2306),0)</f>
        <v>0</v>
      </c>
      <c r="M2306">
        <f>D2306-L2306</f>
        <v>812.03</v>
      </c>
      <c r="O2306">
        <v>450.08600000000001</v>
      </c>
      <c r="P2306">
        <v>73.325000000000003</v>
      </c>
      <c r="Q2306">
        <v>256.95600000000002</v>
      </c>
      <c r="R2306">
        <v>0</v>
      </c>
      <c r="S2306">
        <v>31.663</v>
      </c>
      <c r="U2306">
        <v>0</v>
      </c>
      <c r="V2306">
        <v>0</v>
      </c>
      <c r="W2306">
        <v>7500</v>
      </c>
      <c r="Y2306">
        <v>812.03</v>
      </c>
      <c r="Z2306">
        <f>E2306</f>
        <v>0</v>
      </c>
      <c r="AA2306">
        <f>I2306</f>
        <v>0</v>
      </c>
      <c r="AB2306">
        <f>F2306</f>
        <v>812.03</v>
      </c>
    </row>
    <row r="2307" spans="4:28" x14ac:dyDescent="0.2">
      <c r="D2307">
        <v>927.25400000000002</v>
      </c>
      <c r="E2307">
        <f>U2307+V2307-G2307</f>
        <v>0</v>
      </c>
      <c r="F2307">
        <f>IF(AND(W2307&gt;0,G2307=0),D2307-E2307,0)</f>
        <v>927.25400000000002</v>
      </c>
      <c r="G2307">
        <f>IF((U2307+V2307)&gt;D2307,(U2307+V2307)-D2307,0)</f>
        <v>0</v>
      </c>
      <c r="H2307">
        <f>_xlfn.IFS(K2307=1,0,AND(G2307&gt;0,K2307&lt;1,W2307=0),MIN(G2307,B$3-J2307),AND(W2307&gt;0,K2307&lt;1),MIN(B$3-J2307,B$4,B$3-J2307),AND(W2307=0,G2307=0),0)</f>
        <v>1400.8270000000011</v>
      </c>
      <c r="I2307">
        <f>IF(AND(D2307&gt;(U2307+V2307),W2307=0,K2307&gt;0.3),MIN(J2307-B$3*0.3,B$5,D2307-(U2307+V2307)),0)</f>
        <v>0</v>
      </c>
      <c r="J2307">
        <f t="shared" si="35"/>
        <v>8599.1729999999989</v>
      </c>
      <c r="K2307" s="1">
        <f>J2307/B$3</f>
        <v>0.85991729999999988</v>
      </c>
      <c r="L2307">
        <f>IF(D2307&gt;U2307+V2307+W2307,D2307-(U2307+V2307+W2307+I2307),0)</f>
        <v>0</v>
      </c>
      <c r="M2307">
        <f>D2307-L2307</f>
        <v>927.25400000000002</v>
      </c>
      <c r="O2307">
        <v>348.85700000000003</v>
      </c>
      <c r="P2307">
        <v>42.454000000000001</v>
      </c>
      <c r="Q2307">
        <v>507.745</v>
      </c>
      <c r="R2307">
        <v>0</v>
      </c>
      <c r="S2307">
        <v>28.198</v>
      </c>
      <c r="U2307">
        <v>0</v>
      </c>
      <c r="V2307">
        <v>0</v>
      </c>
      <c r="W2307">
        <v>7500</v>
      </c>
      <c r="Y2307">
        <v>927.25400000000002</v>
      </c>
      <c r="Z2307">
        <f>E2307</f>
        <v>0</v>
      </c>
      <c r="AA2307">
        <f>I2307</f>
        <v>0</v>
      </c>
      <c r="AB2307">
        <f>F2307</f>
        <v>927.25400000000002</v>
      </c>
    </row>
    <row r="2308" spans="4:28" x14ac:dyDescent="0.2">
      <c r="D2308">
        <v>682.53</v>
      </c>
      <c r="E2308">
        <f>U2308+V2308-G2308</f>
        <v>0</v>
      </c>
      <c r="F2308">
        <f>IF(AND(W2308&gt;0,G2308=0),D2308-E2308,0)</f>
        <v>682.53</v>
      </c>
      <c r="G2308">
        <f>IF((U2308+V2308)&gt;D2308,(U2308+V2308)-D2308,0)</f>
        <v>0</v>
      </c>
      <c r="H2308">
        <f>_xlfn.IFS(K2308=1,0,AND(G2308&gt;0,K2308&lt;1,W2308=0),MIN(G2308,B$3-J2308),AND(W2308&gt;0,K2308&lt;1),MIN(B$3-J2308,B$4,B$3-J2308),AND(W2308=0,G2308=0),0)</f>
        <v>0</v>
      </c>
      <c r="I2308">
        <f>IF(AND(D2308&gt;(U2308+V2308),W2308=0,K2308&gt;0.3),MIN(J2308-B$3*0.3,B$5,D2308-(U2308+V2308)),0)</f>
        <v>0</v>
      </c>
      <c r="J2308">
        <f t="shared" si="35"/>
        <v>10000</v>
      </c>
      <c r="K2308" s="1">
        <f>J2308/B$3</f>
        <v>1</v>
      </c>
      <c r="L2308">
        <f>IF(D2308&gt;U2308+V2308+W2308,D2308-(U2308+V2308+W2308+I2308),0)</f>
        <v>0</v>
      </c>
      <c r="M2308">
        <f>D2308-L2308</f>
        <v>682.53</v>
      </c>
      <c r="O2308">
        <v>207.446</v>
      </c>
      <c r="P2308">
        <v>24.622</v>
      </c>
      <c r="Q2308">
        <v>424.65199999999999</v>
      </c>
      <c r="R2308">
        <v>0</v>
      </c>
      <c r="S2308">
        <v>25.811</v>
      </c>
      <c r="U2308">
        <v>0</v>
      </c>
      <c r="V2308">
        <v>0</v>
      </c>
      <c r="W2308">
        <v>7500</v>
      </c>
      <c r="Y2308">
        <v>682.53</v>
      </c>
      <c r="Z2308">
        <f>E2308</f>
        <v>0</v>
      </c>
      <c r="AA2308">
        <f>I2308</f>
        <v>0</v>
      </c>
      <c r="AB2308">
        <f>F2308</f>
        <v>682.53</v>
      </c>
    </row>
    <row r="2309" spans="4:28" x14ac:dyDescent="0.2">
      <c r="D2309">
        <v>724.81899999999996</v>
      </c>
      <c r="E2309">
        <f>U2309+V2309-G2309</f>
        <v>0</v>
      </c>
      <c r="F2309">
        <f>IF(AND(W2309&gt;0,G2309=0),D2309-E2309,0)</f>
        <v>724.81899999999996</v>
      </c>
      <c r="G2309">
        <f>IF((U2309+V2309)&gt;D2309,(U2309+V2309)-D2309,0)</f>
        <v>0</v>
      </c>
      <c r="H2309">
        <f>_xlfn.IFS(K2309=1,0,AND(G2309&gt;0,K2309&lt;1,W2309=0),MIN(G2309,B$3-J2309),AND(W2309&gt;0,K2309&lt;1),MIN(B$3-J2309,B$4,B$3-J2309),AND(W2309=0,G2309=0),0)</f>
        <v>0</v>
      </c>
      <c r="I2309">
        <f>IF(AND(D2309&gt;(U2309+V2309),W2309=0,K2309&gt;0.3),MIN(J2309-B$3*0.3,B$5,D2309-(U2309+V2309)),0)</f>
        <v>0</v>
      </c>
      <c r="J2309">
        <f t="shared" ref="J2309:J2372" si="36">J2308+H2308-I2308</f>
        <v>10000</v>
      </c>
      <c r="K2309" s="1">
        <f>J2309/B$3</f>
        <v>1</v>
      </c>
      <c r="L2309">
        <f>IF(D2309&gt;U2309+V2309+W2309,D2309-(U2309+V2309+W2309+I2309),0)</f>
        <v>0</v>
      </c>
      <c r="M2309">
        <f>D2309-L2309</f>
        <v>724.81899999999996</v>
      </c>
      <c r="O2309">
        <v>195.386</v>
      </c>
      <c r="P2309">
        <v>21.009</v>
      </c>
      <c r="Q2309">
        <v>486.96499999999997</v>
      </c>
      <c r="R2309">
        <v>0</v>
      </c>
      <c r="S2309">
        <v>21.459</v>
      </c>
      <c r="U2309">
        <v>0</v>
      </c>
      <c r="V2309">
        <v>0</v>
      </c>
      <c r="W2309">
        <v>7500</v>
      </c>
      <c r="Y2309">
        <v>724.81899999999996</v>
      </c>
      <c r="Z2309">
        <f>E2309</f>
        <v>0</v>
      </c>
      <c r="AA2309">
        <f>I2309</f>
        <v>0</v>
      </c>
      <c r="AB2309">
        <f>F2309</f>
        <v>724.81899999999996</v>
      </c>
    </row>
    <row r="2310" spans="4:28" x14ac:dyDescent="0.2">
      <c r="D2310">
        <v>610.73500000000001</v>
      </c>
      <c r="E2310">
        <f>U2310+V2310-G2310</f>
        <v>0</v>
      </c>
      <c r="F2310">
        <f>IF(AND(W2310&gt;0,G2310=0),D2310-E2310,0)</f>
        <v>610.73500000000001</v>
      </c>
      <c r="G2310">
        <f>IF((U2310+V2310)&gt;D2310,(U2310+V2310)-D2310,0)</f>
        <v>0</v>
      </c>
      <c r="H2310">
        <f>_xlfn.IFS(K2310=1,0,AND(G2310&gt;0,K2310&lt;1,W2310=0),MIN(G2310,B$3-J2310),AND(W2310&gt;0,K2310&lt;1),MIN(B$3-J2310,B$4,B$3-J2310),AND(W2310=0,G2310=0),0)</f>
        <v>0</v>
      </c>
      <c r="I2310">
        <f>IF(AND(D2310&gt;(U2310+V2310),W2310=0,K2310&gt;0.3),MIN(J2310-B$3*0.3,B$5,D2310-(U2310+V2310)),0)</f>
        <v>0</v>
      </c>
      <c r="J2310">
        <f t="shared" si="36"/>
        <v>10000</v>
      </c>
      <c r="K2310" s="1">
        <f>J2310/B$3</f>
        <v>1</v>
      </c>
      <c r="L2310">
        <f>IF(D2310&gt;U2310+V2310+W2310,D2310-(U2310+V2310+W2310+I2310),0)</f>
        <v>0</v>
      </c>
      <c r="M2310">
        <f>D2310-L2310</f>
        <v>610.73500000000001</v>
      </c>
      <c r="O2310">
        <v>157.75700000000001</v>
      </c>
      <c r="P2310">
        <v>61.131999999999998</v>
      </c>
      <c r="Q2310">
        <v>369.02100000000002</v>
      </c>
      <c r="R2310">
        <v>0</v>
      </c>
      <c r="S2310">
        <v>22.826000000000001</v>
      </c>
      <c r="U2310">
        <v>0</v>
      </c>
      <c r="V2310">
        <v>0</v>
      </c>
      <c r="W2310">
        <v>7500</v>
      </c>
      <c r="Y2310">
        <v>610.73500000000001</v>
      </c>
      <c r="Z2310">
        <f>E2310</f>
        <v>0</v>
      </c>
      <c r="AA2310">
        <f>I2310</f>
        <v>0</v>
      </c>
      <c r="AB2310">
        <f>F2310</f>
        <v>610.73500000000001</v>
      </c>
    </row>
    <row r="2311" spans="4:28" x14ac:dyDescent="0.2">
      <c r="D2311">
        <v>677.08399999999995</v>
      </c>
      <c r="E2311">
        <f>U2311+V2311-G2311</f>
        <v>0</v>
      </c>
      <c r="F2311">
        <f>IF(AND(W2311&gt;0,G2311=0),D2311-E2311,0)</f>
        <v>0</v>
      </c>
      <c r="G2311">
        <f>IF((U2311+V2311)&gt;D2311,(U2311+V2311)-D2311,0)</f>
        <v>0</v>
      </c>
      <c r="H2311">
        <f>_xlfn.IFS(K2311=1,0,AND(G2311&gt;0,K2311&lt;1,W2311=0),MIN(G2311,B$3-J2311),AND(W2311&gt;0,K2311&lt;1),MIN(B$3-J2311,B$4,B$3-J2311),AND(W2311=0,G2311=0),0)</f>
        <v>0</v>
      </c>
      <c r="I2311">
        <f>IF(AND(D2311&gt;(U2311+V2311),W2311=0,K2311&gt;0.3),MIN(J2311-B$3*0.3,B$5,D2311-(U2311+V2311)),0)</f>
        <v>677.08399999999995</v>
      </c>
      <c r="J2311">
        <f t="shared" si="36"/>
        <v>10000</v>
      </c>
      <c r="K2311" s="1">
        <f>J2311/B$3</f>
        <v>1</v>
      </c>
      <c r="L2311">
        <f>IF(D2311&gt;U2311+V2311+W2311,D2311-(U2311+V2311+W2311+I2311),0)</f>
        <v>0</v>
      </c>
      <c r="M2311">
        <f>D2311-L2311</f>
        <v>677.08399999999995</v>
      </c>
      <c r="O2311">
        <v>163.19200000000001</v>
      </c>
      <c r="P2311">
        <v>106.706</v>
      </c>
      <c r="Q2311">
        <v>377.22699999999998</v>
      </c>
      <c r="R2311">
        <v>0</v>
      </c>
      <c r="S2311">
        <v>29.959</v>
      </c>
      <c r="U2311">
        <v>0</v>
      </c>
      <c r="V2311">
        <v>0</v>
      </c>
      <c r="W2311">
        <v>0</v>
      </c>
      <c r="Y2311">
        <v>677.08399999999995</v>
      </c>
      <c r="Z2311">
        <f>E2311</f>
        <v>0</v>
      </c>
      <c r="AA2311">
        <f>I2311</f>
        <v>677.08399999999995</v>
      </c>
      <c r="AB2311">
        <f>F2311</f>
        <v>0</v>
      </c>
    </row>
    <row r="2312" spans="4:28" x14ac:dyDescent="0.2">
      <c r="D2312">
        <v>665.37400000000002</v>
      </c>
      <c r="E2312">
        <f>U2312+V2312-G2312</f>
        <v>0</v>
      </c>
      <c r="F2312">
        <f>IF(AND(W2312&gt;0,G2312=0),D2312-E2312,0)</f>
        <v>0</v>
      </c>
      <c r="G2312">
        <f>IF((U2312+V2312)&gt;D2312,(U2312+V2312)-D2312,0)</f>
        <v>0</v>
      </c>
      <c r="H2312">
        <f>_xlfn.IFS(K2312=1,0,AND(G2312&gt;0,K2312&lt;1,W2312=0),MIN(G2312,B$3-J2312),AND(W2312&gt;0,K2312&lt;1),MIN(B$3-J2312,B$4,B$3-J2312),AND(W2312=0,G2312=0),0)</f>
        <v>0</v>
      </c>
      <c r="I2312">
        <f>IF(AND(D2312&gt;(U2312+V2312),W2312=0,K2312&gt;0.3),MIN(J2312-B$3*0.3,B$5,D2312-(U2312+V2312)),0)</f>
        <v>665.37400000000002</v>
      </c>
      <c r="J2312">
        <f t="shared" si="36"/>
        <v>9322.9159999999993</v>
      </c>
      <c r="K2312" s="1">
        <f>J2312/B$3</f>
        <v>0.93229159999999989</v>
      </c>
      <c r="L2312">
        <f>IF(D2312&gt;U2312+V2312+W2312,D2312-(U2312+V2312+W2312+I2312),0)</f>
        <v>0</v>
      </c>
      <c r="M2312">
        <f>D2312-L2312</f>
        <v>665.37400000000002</v>
      </c>
      <c r="O2312">
        <v>139.42699999999999</v>
      </c>
      <c r="P2312">
        <v>80.275999999999996</v>
      </c>
      <c r="Q2312">
        <v>368.57400000000001</v>
      </c>
      <c r="R2312">
        <v>0</v>
      </c>
      <c r="S2312">
        <v>77.096000000000004</v>
      </c>
      <c r="U2312">
        <v>0</v>
      </c>
      <c r="V2312">
        <v>0</v>
      </c>
      <c r="W2312">
        <v>0</v>
      </c>
      <c r="Y2312">
        <v>665.37400000000002</v>
      </c>
      <c r="Z2312">
        <f>E2312</f>
        <v>0</v>
      </c>
      <c r="AA2312">
        <f>I2312</f>
        <v>665.37400000000002</v>
      </c>
      <c r="AB2312">
        <f>F2312</f>
        <v>0</v>
      </c>
    </row>
    <row r="2313" spans="4:28" x14ac:dyDescent="0.2">
      <c r="D2313">
        <v>1193.7809999999999</v>
      </c>
      <c r="E2313">
        <f>U2313+V2313-G2313</f>
        <v>0</v>
      </c>
      <c r="F2313">
        <f>IF(AND(W2313&gt;0,G2313=0),D2313-E2313,0)</f>
        <v>0</v>
      </c>
      <c r="G2313">
        <f>IF((U2313+V2313)&gt;D2313,(U2313+V2313)-D2313,0)</f>
        <v>0</v>
      </c>
      <c r="H2313">
        <f>_xlfn.IFS(K2313=1,0,AND(G2313&gt;0,K2313&lt;1,W2313=0),MIN(G2313,B$3-J2313),AND(W2313&gt;0,K2313&lt;1),MIN(B$3-J2313,B$4,B$3-J2313),AND(W2313=0,G2313=0),0)</f>
        <v>0</v>
      </c>
      <c r="I2313">
        <f>IF(AND(D2313&gt;(U2313+V2313),W2313=0,K2313&gt;0.3),MIN(J2313-B$3*0.3,B$5,D2313-(U2313+V2313)),0)</f>
        <v>1193.7809999999999</v>
      </c>
      <c r="J2313">
        <f t="shared" si="36"/>
        <v>8657.5419999999995</v>
      </c>
      <c r="K2313" s="1">
        <f>J2313/B$3</f>
        <v>0.86575419999999992</v>
      </c>
      <c r="L2313">
        <f>IF(D2313&gt;U2313+V2313+W2313,D2313-(U2313+V2313+W2313+I2313),0)</f>
        <v>0</v>
      </c>
      <c r="M2313">
        <f>D2313-L2313</f>
        <v>1193.7809999999999</v>
      </c>
      <c r="O2313">
        <v>222.191</v>
      </c>
      <c r="P2313">
        <v>71.037999999999997</v>
      </c>
      <c r="Q2313">
        <v>544.85</v>
      </c>
      <c r="R2313">
        <v>191.91300000000001</v>
      </c>
      <c r="S2313">
        <v>163.79</v>
      </c>
      <c r="U2313">
        <v>0</v>
      </c>
      <c r="V2313">
        <v>0</v>
      </c>
      <c r="W2313">
        <v>0</v>
      </c>
      <c r="Y2313">
        <v>1193.7809999999999</v>
      </c>
      <c r="Z2313">
        <f>E2313</f>
        <v>0</v>
      </c>
      <c r="AA2313">
        <f>I2313</f>
        <v>1193.7809999999999</v>
      </c>
      <c r="AB2313">
        <f>F2313</f>
        <v>0</v>
      </c>
    </row>
    <row r="2314" spans="4:28" x14ac:dyDescent="0.2">
      <c r="D2314">
        <v>1389.028</v>
      </c>
      <c r="E2314">
        <f>U2314+V2314-G2314</f>
        <v>186.40100000000001</v>
      </c>
      <c r="F2314">
        <f>IF(AND(W2314&gt;0,G2314=0),D2314-E2314,0)</f>
        <v>0</v>
      </c>
      <c r="G2314">
        <f>IF((U2314+V2314)&gt;D2314,(U2314+V2314)-D2314,0)</f>
        <v>0</v>
      </c>
      <c r="H2314">
        <f>_xlfn.IFS(K2314=1,0,AND(G2314&gt;0,K2314&lt;1,W2314=0),MIN(G2314,B$3-J2314),AND(W2314&gt;0,K2314&lt;1),MIN(B$3-J2314,B$4,B$3-J2314),AND(W2314=0,G2314=0),0)</f>
        <v>0</v>
      </c>
      <c r="I2314">
        <f>IF(AND(D2314&gt;(U2314+V2314),W2314=0,K2314&gt;0.3),MIN(J2314-B$3*0.3,B$5,D2314-(U2314+V2314)),0)</f>
        <v>1202.627</v>
      </c>
      <c r="J2314">
        <f t="shared" si="36"/>
        <v>7463.7609999999995</v>
      </c>
      <c r="K2314" s="1">
        <f>J2314/B$3</f>
        <v>0.74637609999999999</v>
      </c>
      <c r="L2314">
        <f>IF(D2314&gt;U2314+V2314+W2314,D2314-(U2314+V2314+W2314+I2314),0)</f>
        <v>0</v>
      </c>
      <c r="M2314">
        <f>D2314-L2314</f>
        <v>1389.028</v>
      </c>
      <c r="O2314">
        <v>314.05500000000001</v>
      </c>
      <c r="P2314">
        <v>59.9</v>
      </c>
      <c r="Q2314">
        <v>435.351</v>
      </c>
      <c r="R2314">
        <v>449.14600000000002</v>
      </c>
      <c r="S2314">
        <v>130.57599999999999</v>
      </c>
      <c r="U2314">
        <v>0</v>
      </c>
      <c r="V2314">
        <v>186.40100000000001</v>
      </c>
      <c r="W2314">
        <v>0</v>
      </c>
      <c r="Y2314">
        <v>1389.028</v>
      </c>
      <c r="Z2314">
        <f>E2314</f>
        <v>186.40100000000001</v>
      </c>
      <c r="AA2314">
        <f>I2314</f>
        <v>1202.627</v>
      </c>
      <c r="AB2314">
        <f>F2314</f>
        <v>0</v>
      </c>
    </row>
    <row r="2315" spans="4:28" x14ac:dyDescent="0.2">
      <c r="D2315">
        <v>2117.7399999999998</v>
      </c>
      <c r="E2315">
        <f>U2315+V2315-G2315</f>
        <v>369.15</v>
      </c>
      <c r="F2315">
        <f>IF(AND(W2315&gt;0,G2315=0),D2315-E2315,0)</f>
        <v>0</v>
      </c>
      <c r="G2315">
        <f>IF((U2315+V2315)&gt;D2315,(U2315+V2315)-D2315,0)</f>
        <v>0</v>
      </c>
      <c r="H2315">
        <f>_xlfn.IFS(K2315=1,0,AND(G2315&gt;0,K2315&lt;1,W2315=0),MIN(G2315,B$3-J2315),AND(W2315&gt;0,K2315&lt;1),MIN(B$3-J2315,B$4,B$3-J2315),AND(W2315=0,G2315=0),0)</f>
        <v>0</v>
      </c>
      <c r="I2315">
        <f>IF(AND(D2315&gt;(U2315+V2315),W2315=0,K2315&gt;0.3),MIN(J2315-B$3*0.3,B$5,D2315-(U2315+V2315)),0)</f>
        <v>1748.5899999999997</v>
      </c>
      <c r="J2315">
        <f t="shared" si="36"/>
        <v>6261.134</v>
      </c>
      <c r="K2315" s="1">
        <f>J2315/B$3</f>
        <v>0.62611340000000004</v>
      </c>
      <c r="L2315">
        <f>IF(D2315&gt;U2315+V2315+W2315,D2315-(U2315+V2315+W2315+I2315),0)</f>
        <v>0</v>
      </c>
      <c r="M2315">
        <f>D2315-L2315</f>
        <v>2117.7399999999998</v>
      </c>
      <c r="O2315">
        <v>487.39800000000002</v>
      </c>
      <c r="P2315">
        <v>61.921999999999997</v>
      </c>
      <c r="Q2315">
        <v>702.80700000000002</v>
      </c>
      <c r="R2315">
        <v>341.17099999999999</v>
      </c>
      <c r="S2315">
        <v>524.44200000000001</v>
      </c>
      <c r="U2315">
        <v>0</v>
      </c>
      <c r="V2315">
        <v>369.15</v>
      </c>
      <c r="W2315">
        <v>0</v>
      </c>
      <c r="Y2315">
        <v>2117.7399999999998</v>
      </c>
      <c r="Z2315">
        <f>E2315</f>
        <v>369.15</v>
      </c>
      <c r="AA2315">
        <f>I2315</f>
        <v>1748.5899999999997</v>
      </c>
      <c r="AB2315">
        <f>F2315</f>
        <v>0</v>
      </c>
    </row>
    <row r="2316" spans="4:28" x14ac:dyDescent="0.2">
      <c r="D2316">
        <v>1580.7670000000001</v>
      </c>
      <c r="E2316">
        <f>U2316+V2316-G2316</f>
        <v>217.476</v>
      </c>
      <c r="F2316">
        <f>IF(AND(W2316&gt;0,G2316=0),D2316-E2316,0)</f>
        <v>0</v>
      </c>
      <c r="G2316">
        <f>IF((U2316+V2316)&gt;D2316,(U2316+V2316)-D2316,0)</f>
        <v>0</v>
      </c>
      <c r="H2316">
        <f>_xlfn.IFS(K2316=1,0,AND(G2316&gt;0,K2316&lt;1,W2316=0),MIN(G2316,B$3-J2316),AND(W2316&gt;0,K2316&lt;1),MIN(B$3-J2316,B$4,B$3-J2316),AND(W2316=0,G2316=0),0)</f>
        <v>0</v>
      </c>
      <c r="I2316">
        <f>IF(AND(D2316&gt;(U2316+V2316),W2316=0,K2316&gt;0.3),MIN(J2316-B$3*0.3,B$5,D2316-(U2316+V2316)),0)</f>
        <v>1363.2910000000002</v>
      </c>
      <c r="J2316">
        <f t="shared" si="36"/>
        <v>4512.5439999999999</v>
      </c>
      <c r="K2316" s="1">
        <f>J2316/B$3</f>
        <v>0.4512544</v>
      </c>
      <c r="L2316">
        <f>IF(D2316&gt;U2316+V2316+W2316,D2316-(U2316+V2316+W2316+I2316),0)</f>
        <v>-2.2737367544323206E-13</v>
      </c>
      <c r="M2316">
        <f>D2316-L2316</f>
        <v>1580.7670000000003</v>
      </c>
      <c r="O2316">
        <v>383.04700000000003</v>
      </c>
      <c r="P2316">
        <v>78.91</v>
      </c>
      <c r="Q2316">
        <v>597.10799999999995</v>
      </c>
      <c r="R2316">
        <v>0</v>
      </c>
      <c r="S2316">
        <v>521.70299999999997</v>
      </c>
      <c r="U2316">
        <v>0</v>
      </c>
      <c r="V2316">
        <v>217.476</v>
      </c>
      <c r="W2316">
        <v>0</v>
      </c>
      <c r="Y2316">
        <v>1580.7670000000001</v>
      </c>
      <c r="Z2316">
        <f>E2316</f>
        <v>217.476</v>
      </c>
      <c r="AA2316">
        <f>I2316</f>
        <v>1363.2910000000002</v>
      </c>
      <c r="AB2316">
        <f>F2316</f>
        <v>0</v>
      </c>
    </row>
    <row r="2317" spans="4:28" x14ac:dyDescent="0.2">
      <c r="D2317">
        <v>1453.367</v>
      </c>
      <c r="E2317">
        <f>U2317+V2317-G2317</f>
        <v>246.03200000000001</v>
      </c>
      <c r="F2317">
        <f>IF(AND(W2317&gt;0,G2317=0),D2317-E2317,0)</f>
        <v>1207.335</v>
      </c>
      <c r="G2317">
        <f>IF((U2317+V2317)&gt;D2317,(U2317+V2317)-D2317,0)</f>
        <v>0</v>
      </c>
      <c r="H2317">
        <f>_xlfn.IFS(K2317=1,0,AND(G2317&gt;0,K2317&lt;1,W2317=0),MIN(G2317,B$3-J2317),AND(W2317&gt;0,K2317&lt;1),MIN(B$3-J2317,B$4,B$3-J2317),AND(W2317=0,G2317=0),0)</f>
        <v>2500</v>
      </c>
      <c r="I2317">
        <f>IF(AND(D2317&gt;(U2317+V2317),W2317=0,K2317&gt;0.3),MIN(J2317-B$3*0.3,B$5,D2317-(U2317+V2317)),0)</f>
        <v>0</v>
      </c>
      <c r="J2317">
        <f t="shared" si="36"/>
        <v>3149.2529999999997</v>
      </c>
      <c r="K2317" s="1">
        <f>J2317/B$3</f>
        <v>0.31492529999999996</v>
      </c>
      <c r="L2317">
        <f>IF(D2317&gt;U2317+V2317+W2317,D2317-(U2317+V2317+W2317+I2317),0)</f>
        <v>0</v>
      </c>
      <c r="M2317">
        <f>D2317-L2317</f>
        <v>1453.367</v>
      </c>
      <c r="O2317">
        <v>406.89100000000002</v>
      </c>
      <c r="P2317">
        <v>83.873999999999995</v>
      </c>
      <c r="Q2317">
        <v>590.72799999999995</v>
      </c>
      <c r="R2317">
        <v>0</v>
      </c>
      <c r="S2317">
        <v>371.87400000000002</v>
      </c>
      <c r="U2317">
        <v>0</v>
      </c>
      <c r="V2317">
        <v>246.03200000000001</v>
      </c>
      <c r="W2317">
        <v>7500</v>
      </c>
      <c r="Y2317">
        <v>1453.367</v>
      </c>
      <c r="Z2317">
        <f>E2317</f>
        <v>246.03200000000001</v>
      </c>
      <c r="AA2317">
        <f>I2317</f>
        <v>0</v>
      </c>
      <c r="AB2317">
        <f>F2317</f>
        <v>1207.335</v>
      </c>
    </row>
    <row r="2318" spans="4:28" x14ac:dyDescent="0.2">
      <c r="D2318">
        <v>943.86900000000003</v>
      </c>
      <c r="E2318">
        <f>U2318+V2318-G2318</f>
        <v>943.86900000000003</v>
      </c>
      <c r="F2318">
        <f>IF(AND(W2318&gt;0,G2318=0),D2318-E2318,0)</f>
        <v>0</v>
      </c>
      <c r="G2318">
        <f>IF((U2318+V2318)&gt;D2318,(U2318+V2318)-D2318,0)</f>
        <v>6.2919999999999163</v>
      </c>
      <c r="H2318">
        <f>_xlfn.IFS(K2318=1,0,AND(G2318&gt;0,K2318&lt;1,W2318=0),MIN(G2318,B$3-J2318),AND(W2318&gt;0,K2318&lt;1),MIN(B$3-J2318,B$4,B$3-J2318),AND(W2318=0,G2318=0),0)</f>
        <v>6.2919999999999163</v>
      </c>
      <c r="I2318">
        <f>IF(AND(D2318&gt;(U2318+V2318),W2318=0,K2318&gt;0.3),MIN(J2318-B$3*0.3,B$5,D2318-(U2318+V2318)),0)</f>
        <v>0</v>
      </c>
      <c r="J2318">
        <f t="shared" si="36"/>
        <v>5649.2529999999997</v>
      </c>
      <c r="K2318" s="1">
        <f>J2318/B$3</f>
        <v>0.56492529999999996</v>
      </c>
      <c r="L2318">
        <f>IF(D2318&gt;U2318+V2318+W2318,D2318-(U2318+V2318+W2318+I2318),0)</f>
        <v>0</v>
      </c>
      <c r="M2318">
        <f>D2318-L2318</f>
        <v>943.86900000000003</v>
      </c>
      <c r="O2318">
        <v>328.26799999999997</v>
      </c>
      <c r="P2318">
        <v>70.126999999999995</v>
      </c>
      <c r="Q2318">
        <v>393.14499999999998</v>
      </c>
      <c r="R2318">
        <v>0</v>
      </c>
      <c r="S2318">
        <v>152.33000000000001</v>
      </c>
      <c r="U2318">
        <v>0</v>
      </c>
      <c r="V2318">
        <v>950.16099999999994</v>
      </c>
      <c r="W2318">
        <v>0</v>
      </c>
      <c r="Y2318">
        <v>943.86900000000003</v>
      </c>
      <c r="Z2318">
        <f>E2318</f>
        <v>943.86900000000003</v>
      </c>
      <c r="AA2318">
        <f>I2318</f>
        <v>0</v>
      </c>
      <c r="AB2318">
        <f>F2318</f>
        <v>0</v>
      </c>
    </row>
    <row r="2319" spans="4:28" x14ac:dyDescent="0.2">
      <c r="D2319">
        <v>946.82</v>
      </c>
      <c r="E2319">
        <f>U2319+V2319-G2319</f>
        <v>946.82</v>
      </c>
      <c r="F2319">
        <f>IF(AND(W2319&gt;0,G2319=0),D2319-E2319,0)</f>
        <v>0</v>
      </c>
      <c r="G2319">
        <f>IF((U2319+V2319)&gt;D2319,(U2319+V2319)-D2319,0)</f>
        <v>511.67199999999991</v>
      </c>
      <c r="H2319">
        <f>_xlfn.IFS(K2319=1,0,AND(G2319&gt;0,K2319&lt;1,W2319=0),MIN(G2319,B$3-J2319),AND(W2319&gt;0,K2319&lt;1),MIN(B$3-J2319,B$4,B$3-J2319),AND(W2319=0,G2319=0),0)</f>
        <v>511.67199999999991</v>
      </c>
      <c r="I2319">
        <f>IF(AND(D2319&gt;(U2319+V2319),W2319=0,K2319&gt;0.3),MIN(J2319-B$3*0.3,B$5,D2319-(U2319+V2319)),0)</f>
        <v>0</v>
      </c>
      <c r="J2319">
        <f t="shared" si="36"/>
        <v>5655.5450000000001</v>
      </c>
      <c r="K2319" s="1">
        <f>J2319/B$3</f>
        <v>0.56555449999999996</v>
      </c>
      <c r="L2319">
        <f>IF(D2319&gt;U2319+V2319+W2319,D2319-(U2319+V2319+W2319+I2319),0)</f>
        <v>0</v>
      </c>
      <c r="M2319">
        <f>D2319-L2319</f>
        <v>946.82</v>
      </c>
      <c r="O2319">
        <v>403.22300000000001</v>
      </c>
      <c r="P2319">
        <v>40.369</v>
      </c>
      <c r="Q2319">
        <v>403.32</v>
      </c>
      <c r="R2319">
        <v>0</v>
      </c>
      <c r="S2319">
        <v>99.908000000000001</v>
      </c>
      <c r="U2319">
        <v>0</v>
      </c>
      <c r="V2319">
        <v>1458.492</v>
      </c>
      <c r="W2319">
        <v>0</v>
      </c>
      <c r="Y2319">
        <v>946.82</v>
      </c>
      <c r="Z2319">
        <f>E2319</f>
        <v>946.82</v>
      </c>
      <c r="AA2319">
        <f>I2319</f>
        <v>0</v>
      </c>
      <c r="AB2319">
        <f>F2319</f>
        <v>0</v>
      </c>
    </row>
    <row r="2320" spans="4:28" x14ac:dyDescent="0.2">
      <c r="D2320">
        <v>812.99699999999996</v>
      </c>
      <c r="E2320">
        <f>U2320+V2320-G2320</f>
        <v>812.99699999999996</v>
      </c>
      <c r="F2320">
        <f>IF(AND(W2320&gt;0,G2320=0),D2320-E2320,0)</f>
        <v>0</v>
      </c>
      <c r="G2320">
        <f>IF((U2320+V2320)&gt;D2320,(U2320+V2320)-D2320,0)</f>
        <v>559.33000000000004</v>
      </c>
      <c r="H2320">
        <f>_xlfn.IFS(K2320=1,0,AND(G2320&gt;0,K2320&lt;1,W2320=0),MIN(G2320,B$3-J2320),AND(W2320&gt;0,K2320&lt;1),MIN(B$3-J2320,B$4,B$3-J2320),AND(W2320=0,G2320=0),0)</f>
        <v>559.33000000000004</v>
      </c>
      <c r="I2320">
        <f>IF(AND(D2320&gt;(U2320+V2320),W2320=0,K2320&gt;0.3),MIN(J2320-B$3*0.3,B$5,D2320-(U2320+V2320)),0)</f>
        <v>0</v>
      </c>
      <c r="J2320">
        <f t="shared" si="36"/>
        <v>6167.2169999999996</v>
      </c>
      <c r="K2320" s="1">
        <f>J2320/B$3</f>
        <v>0.61672169999999993</v>
      </c>
      <c r="L2320">
        <f>IF(D2320&gt;U2320+V2320+W2320,D2320-(U2320+V2320+W2320+I2320),0)</f>
        <v>0</v>
      </c>
      <c r="M2320">
        <f>D2320-L2320</f>
        <v>812.99699999999996</v>
      </c>
      <c r="O2320">
        <v>399.01600000000002</v>
      </c>
      <c r="P2320">
        <v>22.544</v>
      </c>
      <c r="Q2320">
        <v>325.44099999999997</v>
      </c>
      <c r="R2320">
        <v>0</v>
      </c>
      <c r="S2320">
        <v>65.995999999999995</v>
      </c>
      <c r="U2320">
        <v>0</v>
      </c>
      <c r="V2320">
        <v>1372.327</v>
      </c>
      <c r="W2320">
        <v>0</v>
      </c>
      <c r="Y2320">
        <v>812.99699999999996</v>
      </c>
      <c r="Z2320">
        <f>E2320</f>
        <v>812.99699999999996</v>
      </c>
      <c r="AA2320">
        <f>I2320</f>
        <v>0</v>
      </c>
      <c r="AB2320">
        <f>F2320</f>
        <v>0</v>
      </c>
    </row>
    <row r="2321" spans="4:28" x14ac:dyDescent="0.2">
      <c r="D2321">
        <v>766.36699999999996</v>
      </c>
      <c r="E2321">
        <f>U2321+V2321-G2321</f>
        <v>766.36699999999996</v>
      </c>
      <c r="F2321">
        <f>IF(AND(W2321&gt;0,G2321=0),D2321-E2321,0)</f>
        <v>0</v>
      </c>
      <c r="G2321">
        <f>IF((U2321+V2321)&gt;D2321,(U2321+V2321)-D2321,0)</f>
        <v>195.01700000000005</v>
      </c>
      <c r="H2321">
        <f>_xlfn.IFS(K2321=1,0,AND(G2321&gt;0,K2321&lt;1,W2321=0),MIN(G2321,B$3-J2321),AND(W2321&gt;0,K2321&lt;1),MIN(B$3-J2321,B$4,B$3-J2321),AND(W2321=0,G2321=0),0)</f>
        <v>195.01700000000005</v>
      </c>
      <c r="I2321">
        <f>IF(AND(D2321&gt;(U2321+V2321),W2321=0,K2321&gt;0.3),MIN(J2321-B$3*0.3,B$5,D2321-(U2321+V2321)),0)</f>
        <v>0</v>
      </c>
      <c r="J2321">
        <f t="shared" si="36"/>
        <v>6726.5469999999996</v>
      </c>
      <c r="K2321" s="1">
        <f>J2321/B$3</f>
        <v>0.67265469999999994</v>
      </c>
      <c r="L2321">
        <f>IF(D2321&gt;U2321+V2321+W2321,D2321-(U2321+V2321+W2321+I2321),0)</f>
        <v>0</v>
      </c>
      <c r="M2321">
        <f>D2321-L2321</f>
        <v>766.36699999999996</v>
      </c>
      <c r="O2321">
        <v>353.089</v>
      </c>
      <c r="P2321">
        <v>18.670000000000002</v>
      </c>
      <c r="Q2321">
        <v>366.19499999999999</v>
      </c>
      <c r="R2321">
        <v>0</v>
      </c>
      <c r="S2321">
        <v>28.414000000000001</v>
      </c>
      <c r="U2321">
        <v>0</v>
      </c>
      <c r="V2321">
        <v>961.38400000000001</v>
      </c>
      <c r="W2321">
        <v>0</v>
      </c>
      <c r="Y2321">
        <v>766.36699999999996</v>
      </c>
      <c r="Z2321">
        <f>E2321</f>
        <v>766.36699999999996</v>
      </c>
      <c r="AA2321">
        <f>I2321</f>
        <v>0</v>
      </c>
      <c r="AB2321">
        <f>F2321</f>
        <v>0</v>
      </c>
    </row>
    <row r="2322" spans="4:28" x14ac:dyDescent="0.2">
      <c r="D2322">
        <v>1004.015</v>
      </c>
      <c r="E2322">
        <f>U2322+V2322-G2322</f>
        <v>805.82299999999998</v>
      </c>
      <c r="F2322">
        <f>IF(AND(W2322&gt;0,G2322=0),D2322-E2322,0)</f>
        <v>198.19200000000001</v>
      </c>
      <c r="G2322">
        <f>IF((U2322+V2322)&gt;D2322,(U2322+V2322)-D2322,0)</f>
        <v>0</v>
      </c>
      <c r="H2322">
        <f>_xlfn.IFS(K2322=1,0,AND(G2322&gt;0,K2322&lt;1,W2322=0),MIN(G2322,B$3-J2322),AND(W2322&gt;0,K2322&lt;1),MIN(B$3-J2322,B$4,B$3-J2322),AND(W2322=0,G2322=0),0)</f>
        <v>2500</v>
      </c>
      <c r="I2322">
        <f>IF(AND(D2322&gt;(U2322+V2322),W2322=0,K2322&gt;0.3),MIN(J2322-B$3*0.3,B$5,D2322-(U2322+V2322)),0)</f>
        <v>0</v>
      </c>
      <c r="J2322">
        <f t="shared" si="36"/>
        <v>6921.5639999999994</v>
      </c>
      <c r="K2322" s="1">
        <f>J2322/B$3</f>
        <v>0.69215639999999989</v>
      </c>
      <c r="L2322">
        <f>IF(D2322&gt;U2322+V2322+W2322,D2322-(U2322+V2322+W2322+I2322),0)</f>
        <v>0</v>
      </c>
      <c r="M2322">
        <f>D2322-L2322</f>
        <v>1004.015</v>
      </c>
      <c r="O2322">
        <v>359.37099999999998</v>
      </c>
      <c r="P2322">
        <v>58.26</v>
      </c>
      <c r="Q2322">
        <v>445.29599999999999</v>
      </c>
      <c r="R2322">
        <v>141.089</v>
      </c>
      <c r="S2322">
        <v>0</v>
      </c>
      <c r="U2322">
        <v>0</v>
      </c>
      <c r="V2322">
        <v>805.82299999999998</v>
      </c>
      <c r="W2322">
        <v>7500</v>
      </c>
      <c r="Y2322">
        <v>1004.015</v>
      </c>
      <c r="Z2322">
        <f>E2322</f>
        <v>805.82299999999998</v>
      </c>
      <c r="AA2322">
        <f>I2322</f>
        <v>0</v>
      </c>
      <c r="AB2322">
        <f>F2322</f>
        <v>198.19200000000001</v>
      </c>
    </row>
    <row r="2323" spans="4:28" x14ac:dyDescent="0.2">
      <c r="D2323">
        <v>1445.71</v>
      </c>
      <c r="E2323">
        <f>U2323+V2323-G2323</f>
        <v>547.28499999999997</v>
      </c>
      <c r="F2323">
        <f>IF(AND(W2323&gt;0,G2323=0),D2323-E2323,0)</f>
        <v>0</v>
      </c>
      <c r="G2323">
        <f>IF((U2323+V2323)&gt;D2323,(U2323+V2323)-D2323,0)</f>
        <v>0</v>
      </c>
      <c r="H2323">
        <f>_xlfn.IFS(K2323=1,0,AND(G2323&gt;0,K2323&lt;1,W2323=0),MIN(G2323,B$3-J2323),AND(W2323&gt;0,K2323&lt;1),MIN(B$3-J2323,B$4,B$3-J2323),AND(W2323=0,G2323=0),0)</f>
        <v>0</v>
      </c>
      <c r="I2323">
        <f>IF(AND(D2323&gt;(U2323+V2323),W2323=0,K2323&gt;0.3),MIN(J2323-B$3*0.3,B$5,D2323-(U2323+V2323)),0)</f>
        <v>898.42500000000007</v>
      </c>
      <c r="J2323">
        <f t="shared" si="36"/>
        <v>9421.5639999999985</v>
      </c>
      <c r="K2323" s="1">
        <f>J2323/B$3</f>
        <v>0.94215639999999989</v>
      </c>
      <c r="L2323">
        <f>IF(D2323&gt;U2323+V2323+W2323,D2323-(U2323+V2323+W2323+I2323),0)</f>
        <v>0</v>
      </c>
      <c r="M2323">
        <f>D2323-L2323</f>
        <v>1445.71</v>
      </c>
      <c r="O2323">
        <v>413.64800000000002</v>
      </c>
      <c r="P2323">
        <v>112.65900000000001</v>
      </c>
      <c r="Q2323">
        <v>506.56400000000002</v>
      </c>
      <c r="R2323">
        <v>412.84</v>
      </c>
      <c r="S2323">
        <v>0</v>
      </c>
      <c r="U2323">
        <v>0</v>
      </c>
      <c r="V2323">
        <v>547.28499999999997</v>
      </c>
      <c r="W2323">
        <v>0</v>
      </c>
      <c r="Y2323">
        <v>1445.71</v>
      </c>
      <c r="Z2323">
        <f>E2323</f>
        <v>547.28499999999997</v>
      </c>
      <c r="AA2323">
        <f>I2323</f>
        <v>898.42500000000007</v>
      </c>
      <c r="AB2323">
        <f>F2323</f>
        <v>0</v>
      </c>
    </row>
    <row r="2324" spans="4:28" x14ac:dyDescent="0.2">
      <c r="D2324">
        <v>1816.4390000000001</v>
      </c>
      <c r="E2324">
        <f>U2324+V2324-G2324</f>
        <v>454.82299999999998</v>
      </c>
      <c r="F2324">
        <f>IF(AND(W2324&gt;0,G2324=0),D2324-E2324,0)</f>
        <v>0</v>
      </c>
      <c r="G2324">
        <f>IF((U2324+V2324)&gt;D2324,(U2324+V2324)-D2324,0)</f>
        <v>0</v>
      </c>
      <c r="H2324">
        <f>_xlfn.IFS(K2324=1,0,AND(G2324&gt;0,K2324&lt;1,W2324=0),MIN(G2324,B$3-J2324),AND(W2324&gt;0,K2324&lt;1),MIN(B$3-J2324,B$4,B$3-J2324),AND(W2324=0,G2324=0),0)</f>
        <v>0</v>
      </c>
      <c r="I2324">
        <f>IF(AND(D2324&gt;(U2324+V2324),W2324=0,K2324&gt;0.3),MIN(J2324-B$3*0.3,B$5,D2324-(U2324+V2324)),0)</f>
        <v>1361.616</v>
      </c>
      <c r="J2324">
        <f t="shared" si="36"/>
        <v>8523.1389999999992</v>
      </c>
      <c r="K2324" s="1">
        <f>J2324/B$3</f>
        <v>0.85231389999999996</v>
      </c>
      <c r="L2324">
        <f>IF(D2324&gt;U2324+V2324+W2324,D2324-(U2324+V2324+W2324+I2324),0)</f>
        <v>2.2737367544323206E-13</v>
      </c>
      <c r="M2324">
        <f>D2324-L2324</f>
        <v>1816.4389999999999</v>
      </c>
      <c r="O2324">
        <v>560.15200000000004</v>
      </c>
      <c r="P2324">
        <v>87.852000000000004</v>
      </c>
      <c r="Q2324">
        <v>638.16099999999994</v>
      </c>
      <c r="R2324">
        <v>530.274</v>
      </c>
      <c r="S2324">
        <v>0</v>
      </c>
      <c r="U2324">
        <v>0</v>
      </c>
      <c r="V2324">
        <v>454.82299999999998</v>
      </c>
      <c r="W2324">
        <v>0</v>
      </c>
      <c r="Y2324">
        <v>1816.4390000000001</v>
      </c>
      <c r="Z2324">
        <f>E2324</f>
        <v>454.82299999999998</v>
      </c>
      <c r="AA2324">
        <f>I2324</f>
        <v>1361.616</v>
      </c>
      <c r="AB2324">
        <f>F2324</f>
        <v>0</v>
      </c>
    </row>
    <row r="2325" spans="4:28" x14ac:dyDescent="0.2">
      <c r="D2325">
        <v>1324.21</v>
      </c>
      <c r="E2325">
        <f>U2325+V2325-G2325</f>
        <v>496.53300000000002</v>
      </c>
      <c r="F2325">
        <f>IF(AND(W2325&gt;0,G2325=0),D2325-E2325,0)</f>
        <v>0</v>
      </c>
      <c r="G2325">
        <f>IF((U2325+V2325)&gt;D2325,(U2325+V2325)-D2325,0)</f>
        <v>0</v>
      </c>
      <c r="H2325">
        <f>_xlfn.IFS(K2325=1,0,AND(G2325&gt;0,K2325&lt;1,W2325=0),MIN(G2325,B$3-J2325),AND(W2325&gt;0,K2325&lt;1),MIN(B$3-J2325,B$4,B$3-J2325),AND(W2325=0,G2325=0),0)</f>
        <v>0</v>
      </c>
      <c r="I2325">
        <f>IF(AND(D2325&gt;(U2325+V2325),W2325=0,K2325&gt;0.3),MIN(J2325-B$3*0.3,B$5,D2325-(U2325+V2325)),0)</f>
        <v>827.67700000000002</v>
      </c>
      <c r="J2325">
        <f t="shared" si="36"/>
        <v>7161.5229999999992</v>
      </c>
      <c r="K2325" s="1">
        <f>J2325/B$3</f>
        <v>0.71615229999999996</v>
      </c>
      <c r="L2325">
        <f>IF(D2325&gt;U2325+V2325+W2325,D2325-(U2325+V2325+W2325+I2325),0)</f>
        <v>0</v>
      </c>
      <c r="M2325">
        <f>D2325-L2325</f>
        <v>1324.21</v>
      </c>
      <c r="O2325">
        <v>608.75900000000001</v>
      </c>
      <c r="P2325">
        <v>83.451999999999998</v>
      </c>
      <c r="Q2325">
        <v>432.39400000000001</v>
      </c>
      <c r="R2325">
        <v>186.768</v>
      </c>
      <c r="S2325">
        <v>12.837</v>
      </c>
      <c r="U2325">
        <v>0</v>
      </c>
      <c r="V2325">
        <v>496.53300000000002</v>
      </c>
      <c r="W2325">
        <v>0</v>
      </c>
      <c r="Y2325">
        <v>1324.21</v>
      </c>
      <c r="Z2325">
        <f>E2325</f>
        <v>496.53300000000002</v>
      </c>
      <c r="AA2325">
        <f>I2325</f>
        <v>827.67700000000002</v>
      </c>
      <c r="AB2325">
        <f>F2325</f>
        <v>0</v>
      </c>
    </row>
    <row r="2326" spans="4:28" x14ac:dyDescent="0.2">
      <c r="D2326">
        <v>1056.165</v>
      </c>
      <c r="E2326">
        <f>U2326+V2326-G2326</f>
        <v>370.03100000000001</v>
      </c>
      <c r="F2326">
        <f>IF(AND(W2326&gt;0,G2326=0),D2326-E2326,0)</f>
        <v>0</v>
      </c>
      <c r="G2326">
        <f>IF((U2326+V2326)&gt;D2326,(U2326+V2326)-D2326,0)</f>
        <v>0</v>
      </c>
      <c r="H2326">
        <f>_xlfn.IFS(K2326=1,0,AND(G2326&gt;0,K2326&lt;1,W2326=0),MIN(G2326,B$3-J2326),AND(W2326&gt;0,K2326&lt;1),MIN(B$3-J2326,B$4,B$3-J2326),AND(W2326=0,G2326=0),0)</f>
        <v>0</v>
      </c>
      <c r="I2326">
        <f>IF(AND(D2326&gt;(U2326+V2326),W2326=0,K2326&gt;0.3),MIN(J2326-B$3*0.3,B$5,D2326-(U2326+V2326)),0)</f>
        <v>686.13400000000001</v>
      </c>
      <c r="J2326">
        <f t="shared" si="36"/>
        <v>6333.8459999999995</v>
      </c>
      <c r="K2326" s="1">
        <f>J2326/B$3</f>
        <v>0.63338459999999996</v>
      </c>
      <c r="L2326">
        <f>IF(D2326&gt;U2326+V2326+W2326,D2326-(U2326+V2326+W2326+I2326),0)</f>
        <v>0</v>
      </c>
      <c r="M2326">
        <f>D2326-L2326</f>
        <v>1056.165</v>
      </c>
      <c r="O2326">
        <v>575.69399999999996</v>
      </c>
      <c r="P2326">
        <v>62.274000000000001</v>
      </c>
      <c r="Q2326">
        <v>335.83199999999999</v>
      </c>
      <c r="R2326">
        <v>56.69</v>
      </c>
      <c r="S2326">
        <v>25.675000000000001</v>
      </c>
      <c r="U2326">
        <v>0</v>
      </c>
      <c r="V2326">
        <v>370.03100000000001</v>
      </c>
      <c r="W2326">
        <v>0</v>
      </c>
      <c r="Y2326">
        <v>1056.165</v>
      </c>
      <c r="Z2326">
        <f>E2326</f>
        <v>370.03100000000001</v>
      </c>
      <c r="AA2326">
        <f>I2326</f>
        <v>686.13400000000001</v>
      </c>
      <c r="AB2326">
        <f>F2326</f>
        <v>0</v>
      </c>
    </row>
    <row r="2327" spans="4:28" x14ac:dyDescent="0.2">
      <c r="D2327">
        <v>1201.6110000000001</v>
      </c>
      <c r="E2327">
        <f>U2327+V2327-G2327</f>
        <v>0</v>
      </c>
      <c r="F2327">
        <f>IF(AND(W2327&gt;0,G2327=0),D2327-E2327,0)</f>
        <v>0</v>
      </c>
      <c r="G2327">
        <f>IF((U2327+V2327)&gt;D2327,(U2327+V2327)-D2327,0)</f>
        <v>0</v>
      </c>
      <c r="H2327">
        <f>_xlfn.IFS(K2327=1,0,AND(G2327&gt;0,K2327&lt;1,W2327=0),MIN(G2327,B$3-J2327),AND(W2327&gt;0,K2327&lt;1),MIN(B$3-J2327,B$4,B$3-J2327),AND(W2327=0,G2327=0),0)</f>
        <v>0</v>
      </c>
      <c r="I2327">
        <f>IF(AND(D2327&gt;(U2327+V2327),W2327=0,K2327&gt;0.3),MIN(J2327-B$3*0.3,B$5,D2327-(U2327+V2327)),0)</f>
        <v>1201.6110000000001</v>
      </c>
      <c r="J2327">
        <f t="shared" si="36"/>
        <v>5647.7119999999995</v>
      </c>
      <c r="K2327" s="1">
        <f>J2327/B$3</f>
        <v>0.56477119999999992</v>
      </c>
      <c r="L2327">
        <f>IF(D2327&gt;U2327+V2327+W2327,D2327-(U2327+V2327+W2327+I2327),0)</f>
        <v>0</v>
      </c>
      <c r="M2327">
        <f>D2327-L2327</f>
        <v>1201.6110000000001</v>
      </c>
      <c r="O2327">
        <v>605.202</v>
      </c>
      <c r="P2327">
        <v>55.677</v>
      </c>
      <c r="Q2327">
        <v>275.31900000000002</v>
      </c>
      <c r="R2327">
        <v>239.57599999999999</v>
      </c>
      <c r="S2327">
        <v>25.837</v>
      </c>
      <c r="U2327">
        <v>0</v>
      </c>
      <c r="V2327">
        <v>0</v>
      </c>
      <c r="W2327">
        <v>0</v>
      </c>
      <c r="Y2327">
        <v>1201.6110000000001</v>
      </c>
      <c r="Z2327">
        <f>E2327</f>
        <v>0</v>
      </c>
      <c r="AA2327">
        <f>I2327</f>
        <v>1201.6110000000001</v>
      </c>
      <c r="AB2327">
        <f>F2327</f>
        <v>0</v>
      </c>
    </row>
    <row r="2328" spans="4:28" x14ac:dyDescent="0.2">
      <c r="D2328">
        <v>1337.3789999999999</v>
      </c>
      <c r="E2328">
        <f>U2328+V2328-G2328</f>
        <v>0</v>
      </c>
      <c r="F2328">
        <f>IF(AND(W2328&gt;0,G2328=0),D2328-E2328,0)</f>
        <v>1337.3789999999999</v>
      </c>
      <c r="G2328">
        <f>IF((U2328+V2328)&gt;D2328,(U2328+V2328)-D2328,0)</f>
        <v>0</v>
      </c>
      <c r="H2328">
        <f>_xlfn.IFS(K2328=1,0,AND(G2328&gt;0,K2328&lt;1,W2328=0),MIN(G2328,B$3-J2328),AND(W2328&gt;0,K2328&lt;1),MIN(B$3-J2328,B$4,B$3-J2328),AND(W2328=0,G2328=0),0)</f>
        <v>2500</v>
      </c>
      <c r="I2328">
        <f>IF(AND(D2328&gt;(U2328+V2328),W2328=0,K2328&gt;0.3),MIN(J2328-B$3*0.3,B$5,D2328-(U2328+V2328)),0)</f>
        <v>0</v>
      </c>
      <c r="J2328">
        <f t="shared" si="36"/>
        <v>4446.1009999999997</v>
      </c>
      <c r="K2328" s="1">
        <f>J2328/B$3</f>
        <v>0.44461009999999995</v>
      </c>
      <c r="L2328">
        <f>IF(D2328&gt;U2328+V2328+W2328,D2328-(U2328+V2328+W2328+I2328),0)</f>
        <v>0</v>
      </c>
      <c r="M2328">
        <f>D2328-L2328</f>
        <v>1337.3789999999999</v>
      </c>
      <c r="O2328">
        <v>651.08500000000004</v>
      </c>
      <c r="P2328">
        <v>85.798000000000002</v>
      </c>
      <c r="Q2328">
        <v>265.62200000000001</v>
      </c>
      <c r="R2328">
        <v>308.71300000000002</v>
      </c>
      <c r="S2328">
        <v>26.161000000000001</v>
      </c>
      <c r="U2328">
        <v>0</v>
      </c>
      <c r="V2328">
        <v>0</v>
      </c>
      <c r="W2328">
        <v>7500</v>
      </c>
      <c r="Y2328">
        <v>1337.3789999999999</v>
      </c>
      <c r="Z2328">
        <f>E2328</f>
        <v>0</v>
      </c>
      <c r="AA2328">
        <f>I2328</f>
        <v>0</v>
      </c>
      <c r="AB2328">
        <f>F2328</f>
        <v>1337.3789999999999</v>
      </c>
    </row>
    <row r="2329" spans="4:28" x14ac:dyDescent="0.2">
      <c r="D2329">
        <v>1071.183</v>
      </c>
      <c r="E2329">
        <f>U2329+V2329-G2329</f>
        <v>0</v>
      </c>
      <c r="F2329">
        <f>IF(AND(W2329&gt;0,G2329=0),D2329-E2329,0)</f>
        <v>0</v>
      </c>
      <c r="G2329">
        <f>IF((U2329+V2329)&gt;D2329,(U2329+V2329)-D2329,0)</f>
        <v>0</v>
      </c>
      <c r="H2329">
        <f>_xlfn.IFS(K2329=1,0,AND(G2329&gt;0,K2329&lt;1,W2329=0),MIN(G2329,B$3-J2329),AND(W2329&gt;0,K2329&lt;1),MIN(B$3-J2329,B$4,B$3-J2329),AND(W2329=0,G2329=0),0)</f>
        <v>0</v>
      </c>
      <c r="I2329">
        <f>IF(AND(D2329&gt;(U2329+V2329),W2329=0,K2329&gt;0.3),MIN(J2329-B$3*0.3,B$5,D2329-(U2329+V2329)),0)</f>
        <v>1071.183</v>
      </c>
      <c r="J2329">
        <f t="shared" si="36"/>
        <v>6946.1009999999997</v>
      </c>
      <c r="K2329" s="1">
        <f>J2329/B$3</f>
        <v>0.69461010000000001</v>
      </c>
      <c r="L2329">
        <f>IF(D2329&gt;U2329+V2329+W2329,D2329-(U2329+V2329+W2329+I2329),0)</f>
        <v>0</v>
      </c>
      <c r="M2329">
        <f>D2329-L2329</f>
        <v>1071.183</v>
      </c>
      <c r="O2329">
        <v>601.09500000000003</v>
      </c>
      <c r="P2329">
        <v>81.015000000000001</v>
      </c>
      <c r="Q2329">
        <v>248.46</v>
      </c>
      <c r="R2329">
        <v>113.47799999999999</v>
      </c>
      <c r="S2329">
        <v>27.135000000000002</v>
      </c>
      <c r="U2329">
        <v>0</v>
      </c>
      <c r="V2329">
        <v>0</v>
      </c>
      <c r="W2329">
        <v>0</v>
      </c>
      <c r="Y2329">
        <v>1071.183</v>
      </c>
      <c r="Z2329">
        <f>E2329</f>
        <v>0</v>
      </c>
      <c r="AA2329">
        <f>I2329</f>
        <v>1071.183</v>
      </c>
      <c r="AB2329">
        <f>F2329</f>
        <v>0</v>
      </c>
    </row>
    <row r="2330" spans="4:28" x14ac:dyDescent="0.2">
      <c r="D2330">
        <v>801.28899999999999</v>
      </c>
      <c r="E2330">
        <f>U2330+V2330-G2330</f>
        <v>0</v>
      </c>
      <c r="F2330">
        <f>IF(AND(W2330&gt;0,G2330=0),D2330-E2330,0)</f>
        <v>801.28899999999999</v>
      </c>
      <c r="G2330">
        <f>IF((U2330+V2330)&gt;D2330,(U2330+V2330)-D2330,0)</f>
        <v>0</v>
      </c>
      <c r="H2330">
        <f>_xlfn.IFS(K2330=1,0,AND(G2330&gt;0,K2330&lt;1,W2330=0),MIN(G2330,B$3-J2330),AND(W2330&gt;0,K2330&lt;1),MIN(B$3-J2330,B$4,B$3-J2330),AND(W2330=0,G2330=0),0)</f>
        <v>2500</v>
      </c>
      <c r="I2330">
        <f>IF(AND(D2330&gt;(U2330+V2330),W2330=0,K2330&gt;0.3),MIN(J2330-B$3*0.3,B$5,D2330-(U2330+V2330)),0)</f>
        <v>0</v>
      </c>
      <c r="J2330">
        <f t="shared" si="36"/>
        <v>5874.9179999999997</v>
      </c>
      <c r="K2330" s="1">
        <f>J2330/B$3</f>
        <v>0.58749180000000001</v>
      </c>
      <c r="L2330">
        <f>IF(D2330&gt;U2330+V2330+W2330,D2330-(U2330+V2330+W2330+I2330),0)</f>
        <v>0</v>
      </c>
      <c r="M2330">
        <f>D2330-L2330</f>
        <v>801.28899999999999</v>
      </c>
      <c r="O2330">
        <v>462.69</v>
      </c>
      <c r="P2330">
        <v>66.474000000000004</v>
      </c>
      <c r="Q2330">
        <v>244.828</v>
      </c>
      <c r="R2330">
        <v>0</v>
      </c>
      <c r="S2330">
        <v>27.297000000000001</v>
      </c>
      <c r="U2330">
        <v>0</v>
      </c>
      <c r="V2330">
        <v>0</v>
      </c>
      <c r="W2330">
        <v>7500</v>
      </c>
      <c r="Y2330">
        <v>801.28899999999999</v>
      </c>
      <c r="Z2330">
        <f>E2330</f>
        <v>0</v>
      </c>
      <c r="AA2330">
        <f>I2330</f>
        <v>0</v>
      </c>
      <c r="AB2330">
        <f>F2330</f>
        <v>801.28899999999999</v>
      </c>
    </row>
    <row r="2331" spans="4:28" x14ac:dyDescent="0.2">
      <c r="D2331">
        <v>868.77499999999998</v>
      </c>
      <c r="E2331">
        <f>U2331+V2331-G2331</f>
        <v>0</v>
      </c>
      <c r="F2331">
        <f>IF(AND(W2331&gt;0,G2331=0),D2331-E2331,0)</f>
        <v>868.77499999999998</v>
      </c>
      <c r="G2331">
        <f>IF((U2331+V2331)&gt;D2331,(U2331+V2331)-D2331,0)</f>
        <v>0</v>
      </c>
      <c r="H2331">
        <f>_xlfn.IFS(K2331=1,0,AND(G2331&gt;0,K2331&lt;1,W2331=0),MIN(G2331,B$3-J2331),AND(W2331&gt;0,K2331&lt;1),MIN(B$3-J2331,B$4,B$3-J2331),AND(W2331=0,G2331=0),0)</f>
        <v>1625.0820000000003</v>
      </c>
      <c r="I2331">
        <f>IF(AND(D2331&gt;(U2331+V2331),W2331=0,K2331&gt;0.3),MIN(J2331-B$3*0.3,B$5,D2331-(U2331+V2331)),0)</f>
        <v>0</v>
      </c>
      <c r="J2331">
        <f t="shared" si="36"/>
        <v>8374.9179999999997</v>
      </c>
      <c r="K2331" s="1">
        <f>J2331/B$3</f>
        <v>0.83749180000000001</v>
      </c>
      <c r="L2331">
        <f>IF(D2331&gt;U2331+V2331+W2331,D2331-(U2331+V2331+W2331+I2331),0)</f>
        <v>0</v>
      </c>
      <c r="M2331">
        <f>D2331-L2331</f>
        <v>868.77499999999998</v>
      </c>
      <c r="O2331">
        <v>330.34300000000002</v>
      </c>
      <c r="P2331">
        <v>25.06</v>
      </c>
      <c r="Q2331">
        <v>483.56200000000001</v>
      </c>
      <c r="R2331">
        <v>0</v>
      </c>
      <c r="S2331">
        <v>29.811</v>
      </c>
      <c r="U2331">
        <v>0</v>
      </c>
      <c r="V2331">
        <v>0</v>
      </c>
      <c r="W2331">
        <v>7500</v>
      </c>
      <c r="Y2331">
        <v>868.77499999999998</v>
      </c>
      <c r="Z2331">
        <f>E2331</f>
        <v>0</v>
      </c>
      <c r="AA2331">
        <f>I2331</f>
        <v>0</v>
      </c>
      <c r="AB2331">
        <f>F2331</f>
        <v>868.77499999999998</v>
      </c>
    </row>
    <row r="2332" spans="4:28" x14ac:dyDescent="0.2">
      <c r="D2332">
        <v>554.09500000000003</v>
      </c>
      <c r="E2332">
        <f>U2332+V2332-G2332</f>
        <v>0</v>
      </c>
      <c r="F2332">
        <f>IF(AND(W2332&gt;0,G2332=0),D2332-E2332,0)</f>
        <v>554.09500000000003</v>
      </c>
      <c r="G2332">
        <f>IF((U2332+V2332)&gt;D2332,(U2332+V2332)-D2332,0)</f>
        <v>0</v>
      </c>
      <c r="H2332">
        <f>_xlfn.IFS(K2332=1,0,AND(G2332&gt;0,K2332&lt;1,W2332=0),MIN(G2332,B$3-J2332),AND(W2332&gt;0,K2332&lt;1),MIN(B$3-J2332,B$4,B$3-J2332),AND(W2332=0,G2332=0),0)</f>
        <v>0</v>
      </c>
      <c r="I2332">
        <f>IF(AND(D2332&gt;(U2332+V2332),W2332=0,K2332&gt;0.3),MIN(J2332-B$3*0.3,B$5,D2332-(U2332+V2332)),0)</f>
        <v>0</v>
      </c>
      <c r="J2332">
        <f t="shared" si="36"/>
        <v>10000</v>
      </c>
      <c r="K2332" s="1">
        <f>J2332/B$3</f>
        <v>1</v>
      </c>
      <c r="L2332">
        <f>IF(D2332&gt;U2332+V2332+W2332,D2332-(U2332+V2332+W2332+I2332),0)</f>
        <v>0</v>
      </c>
      <c r="M2332">
        <f>D2332-L2332</f>
        <v>554.09500000000003</v>
      </c>
      <c r="O2332">
        <v>203.42500000000001</v>
      </c>
      <c r="P2332">
        <v>21.187999999999999</v>
      </c>
      <c r="Q2332">
        <v>302.27199999999999</v>
      </c>
      <c r="R2332">
        <v>0</v>
      </c>
      <c r="S2332">
        <v>27.21</v>
      </c>
      <c r="U2332">
        <v>0</v>
      </c>
      <c r="V2332">
        <v>0</v>
      </c>
      <c r="W2332">
        <v>7500</v>
      </c>
      <c r="Y2332">
        <v>554.09500000000003</v>
      </c>
      <c r="Z2332">
        <f>E2332</f>
        <v>0</v>
      </c>
      <c r="AA2332">
        <f>I2332</f>
        <v>0</v>
      </c>
      <c r="AB2332">
        <f>F2332</f>
        <v>554.09500000000003</v>
      </c>
    </row>
    <row r="2333" spans="4:28" x14ac:dyDescent="0.2">
      <c r="D2333">
        <v>589.63099999999997</v>
      </c>
      <c r="E2333">
        <f>U2333+V2333-G2333</f>
        <v>0</v>
      </c>
      <c r="F2333">
        <f>IF(AND(W2333&gt;0,G2333=0),D2333-E2333,0)</f>
        <v>589.63099999999997</v>
      </c>
      <c r="G2333">
        <f>IF((U2333+V2333)&gt;D2333,(U2333+V2333)-D2333,0)</f>
        <v>0</v>
      </c>
      <c r="H2333">
        <f>_xlfn.IFS(K2333=1,0,AND(G2333&gt;0,K2333&lt;1,W2333=0),MIN(G2333,B$3-J2333),AND(W2333&gt;0,K2333&lt;1),MIN(B$3-J2333,B$4,B$3-J2333),AND(W2333=0,G2333=0),0)</f>
        <v>0</v>
      </c>
      <c r="I2333">
        <f>IF(AND(D2333&gt;(U2333+V2333),W2333=0,K2333&gt;0.3),MIN(J2333-B$3*0.3,B$5,D2333-(U2333+V2333)),0)</f>
        <v>0</v>
      </c>
      <c r="J2333">
        <f t="shared" si="36"/>
        <v>10000</v>
      </c>
      <c r="K2333" s="1">
        <f>J2333/B$3</f>
        <v>1</v>
      </c>
      <c r="L2333">
        <f>IF(D2333&gt;U2333+V2333+W2333,D2333-(U2333+V2333+W2333+I2333),0)</f>
        <v>0</v>
      </c>
      <c r="M2333">
        <f>D2333-L2333</f>
        <v>589.63099999999997</v>
      </c>
      <c r="O2333">
        <v>184.22</v>
      </c>
      <c r="P2333">
        <v>28.829000000000001</v>
      </c>
      <c r="Q2333">
        <v>336.81400000000002</v>
      </c>
      <c r="R2333">
        <v>0</v>
      </c>
      <c r="S2333">
        <v>39.768999999999998</v>
      </c>
      <c r="U2333">
        <v>0</v>
      </c>
      <c r="V2333">
        <v>0</v>
      </c>
      <c r="W2333">
        <v>7500</v>
      </c>
      <c r="Y2333">
        <v>589.63099999999997</v>
      </c>
      <c r="Z2333">
        <f>E2333</f>
        <v>0</v>
      </c>
      <c r="AA2333">
        <f>I2333</f>
        <v>0</v>
      </c>
      <c r="AB2333">
        <f>F2333</f>
        <v>589.63099999999997</v>
      </c>
    </row>
    <row r="2334" spans="4:28" x14ac:dyDescent="0.2">
      <c r="D2334">
        <v>695.00900000000001</v>
      </c>
      <c r="E2334">
        <f>U2334+V2334-G2334</f>
        <v>0</v>
      </c>
      <c r="F2334">
        <f>IF(AND(W2334&gt;0,G2334=0),D2334-E2334,0)</f>
        <v>695.00900000000001</v>
      </c>
      <c r="G2334">
        <f>IF((U2334+V2334)&gt;D2334,(U2334+V2334)-D2334,0)</f>
        <v>0</v>
      </c>
      <c r="H2334">
        <f>_xlfn.IFS(K2334=1,0,AND(G2334&gt;0,K2334&lt;1,W2334=0),MIN(G2334,B$3-J2334),AND(W2334&gt;0,K2334&lt;1),MIN(B$3-J2334,B$4,B$3-J2334),AND(W2334=0,G2334=0),0)</f>
        <v>0</v>
      </c>
      <c r="I2334">
        <f>IF(AND(D2334&gt;(U2334+V2334),W2334=0,K2334&gt;0.3),MIN(J2334-B$3*0.3,B$5,D2334-(U2334+V2334)),0)</f>
        <v>0</v>
      </c>
      <c r="J2334">
        <f t="shared" si="36"/>
        <v>10000</v>
      </c>
      <c r="K2334" s="1">
        <f>J2334/B$3</f>
        <v>1</v>
      </c>
      <c r="L2334">
        <f>IF(D2334&gt;U2334+V2334+W2334,D2334-(U2334+V2334+W2334+I2334),0)</f>
        <v>0</v>
      </c>
      <c r="M2334">
        <f>D2334-L2334</f>
        <v>695.00900000000001</v>
      </c>
      <c r="O2334">
        <v>165.833</v>
      </c>
      <c r="P2334">
        <v>107.29900000000001</v>
      </c>
      <c r="Q2334">
        <v>344.24700000000001</v>
      </c>
      <c r="R2334">
        <v>0</v>
      </c>
      <c r="S2334">
        <v>77.631</v>
      </c>
      <c r="U2334">
        <v>0</v>
      </c>
      <c r="V2334">
        <v>0</v>
      </c>
      <c r="W2334">
        <v>7500</v>
      </c>
      <c r="Y2334">
        <v>695.00900000000001</v>
      </c>
      <c r="Z2334">
        <f>E2334</f>
        <v>0</v>
      </c>
      <c r="AA2334">
        <f>I2334</f>
        <v>0</v>
      </c>
      <c r="AB2334">
        <f>F2334</f>
        <v>695.00900000000001</v>
      </c>
    </row>
    <row r="2335" spans="4:28" x14ac:dyDescent="0.2">
      <c r="D2335">
        <v>677.32600000000002</v>
      </c>
      <c r="E2335">
        <f>U2335+V2335-G2335</f>
        <v>0</v>
      </c>
      <c r="F2335">
        <f>IF(AND(W2335&gt;0,G2335=0),D2335-E2335,0)</f>
        <v>0</v>
      </c>
      <c r="G2335">
        <f>IF((U2335+V2335)&gt;D2335,(U2335+V2335)-D2335,0)</f>
        <v>0</v>
      </c>
      <c r="H2335">
        <f>_xlfn.IFS(K2335=1,0,AND(G2335&gt;0,K2335&lt;1,W2335=0),MIN(G2335,B$3-J2335),AND(W2335&gt;0,K2335&lt;1),MIN(B$3-J2335,B$4,B$3-J2335),AND(W2335=0,G2335=0),0)</f>
        <v>0</v>
      </c>
      <c r="I2335">
        <f>IF(AND(D2335&gt;(U2335+V2335),W2335=0,K2335&gt;0.3),MIN(J2335-B$3*0.3,B$5,D2335-(U2335+V2335)),0)</f>
        <v>677.32600000000002</v>
      </c>
      <c r="J2335">
        <f t="shared" si="36"/>
        <v>10000</v>
      </c>
      <c r="K2335" s="1">
        <f>J2335/B$3</f>
        <v>1</v>
      </c>
      <c r="L2335">
        <f>IF(D2335&gt;U2335+V2335+W2335,D2335-(U2335+V2335+W2335+I2335),0)</f>
        <v>0</v>
      </c>
      <c r="M2335">
        <f>D2335-L2335</f>
        <v>677.32600000000002</v>
      </c>
      <c r="O2335">
        <v>154.27699999999999</v>
      </c>
      <c r="P2335">
        <v>105.822</v>
      </c>
      <c r="Q2335">
        <v>350.71600000000001</v>
      </c>
      <c r="R2335">
        <v>0</v>
      </c>
      <c r="S2335">
        <v>66.510999999999996</v>
      </c>
      <c r="U2335">
        <v>0</v>
      </c>
      <c r="V2335">
        <v>0</v>
      </c>
      <c r="W2335">
        <v>0</v>
      </c>
      <c r="Y2335">
        <v>677.32600000000002</v>
      </c>
      <c r="Z2335">
        <f>E2335</f>
        <v>0</v>
      </c>
      <c r="AA2335">
        <f>I2335</f>
        <v>677.32600000000002</v>
      </c>
      <c r="AB2335">
        <f>F2335</f>
        <v>0</v>
      </c>
    </row>
    <row r="2336" spans="4:28" x14ac:dyDescent="0.2">
      <c r="D2336">
        <v>733.16600000000005</v>
      </c>
      <c r="E2336">
        <f>U2336+V2336-G2336</f>
        <v>0</v>
      </c>
      <c r="F2336">
        <f>IF(AND(W2336&gt;0,G2336=0),D2336-E2336,0)</f>
        <v>0</v>
      </c>
      <c r="G2336">
        <f>IF((U2336+V2336)&gt;D2336,(U2336+V2336)-D2336,0)</f>
        <v>0</v>
      </c>
      <c r="H2336">
        <f>_xlfn.IFS(K2336=1,0,AND(G2336&gt;0,K2336&lt;1,W2336=0),MIN(G2336,B$3-J2336),AND(W2336&gt;0,K2336&lt;1),MIN(B$3-J2336,B$4,B$3-J2336),AND(W2336=0,G2336=0),0)</f>
        <v>0</v>
      </c>
      <c r="I2336">
        <f>IF(AND(D2336&gt;(U2336+V2336),W2336=0,K2336&gt;0.3),MIN(J2336-B$3*0.3,B$5,D2336-(U2336+V2336)),0)</f>
        <v>733.16600000000005</v>
      </c>
      <c r="J2336">
        <f t="shared" si="36"/>
        <v>9322.6739999999991</v>
      </c>
      <c r="K2336" s="1">
        <f>J2336/B$3</f>
        <v>0.93226739999999986</v>
      </c>
      <c r="L2336">
        <f>IF(D2336&gt;U2336+V2336+W2336,D2336-(U2336+V2336+W2336+I2336),0)</f>
        <v>0</v>
      </c>
      <c r="M2336">
        <f>D2336-L2336</f>
        <v>733.16600000000005</v>
      </c>
      <c r="O2336">
        <v>157.47499999999999</v>
      </c>
      <c r="P2336">
        <v>86.058999999999997</v>
      </c>
      <c r="Q2336">
        <v>386.92</v>
      </c>
      <c r="R2336">
        <v>0</v>
      </c>
      <c r="S2336">
        <v>102.712</v>
      </c>
      <c r="U2336">
        <v>0</v>
      </c>
      <c r="V2336">
        <v>0</v>
      </c>
      <c r="W2336">
        <v>0</v>
      </c>
      <c r="Y2336">
        <v>733.16600000000005</v>
      </c>
      <c r="Z2336">
        <f>E2336</f>
        <v>0</v>
      </c>
      <c r="AA2336">
        <f>I2336</f>
        <v>733.16600000000005</v>
      </c>
      <c r="AB2336">
        <f>F2336</f>
        <v>0</v>
      </c>
    </row>
    <row r="2337" spans="4:28" x14ac:dyDescent="0.2">
      <c r="D2337">
        <v>1146.451</v>
      </c>
      <c r="E2337">
        <f>U2337+V2337-G2337</f>
        <v>0</v>
      </c>
      <c r="F2337">
        <f>IF(AND(W2337&gt;0,G2337=0),D2337-E2337,0)</f>
        <v>0</v>
      </c>
      <c r="G2337">
        <f>IF((U2337+V2337)&gt;D2337,(U2337+V2337)-D2337,0)</f>
        <v>0</v>
      </c>
      <c r="H2337">
        <f>_xlfn.IFS(K2337=1,0,AND(G2337&gt;0,K2337&lt;1,W2337=0),MIN(G2337,B$3-J2337),AND(W2337&gt;0,K2337&lt;1),MIN(B$3-J2337,B$4,B$3-J2337),AND(W2337=0,G2337=0),0)</f>
        <v>0</v>
      </c>
      <c r="I2337">
        <f>IF(AND(D2337&gt;(U2337+V2337),W2337=0,K2337&gt;0.3),MIN(J2337-B$3*0.3,B$5,D2337-(U2337+V2337)),0)</f>
        <v>1146.451</v>
      </c>
      <c r="J2337">
        <f t="shared" si="36"/>
        <v>8589.5079999999998</v>
      </c>
      <c r="K2337" s="1">
        <f>J2337/B$3</f>
        <v>0.85895080000000001</v>
      </c>
      <c r="L2337">
        <f>IF(D2337&gt;U2337+V2337+W2337,D2337-(U2337+V2337+W2337+I2337),0)</f>
        <v>0</v>
      </c>
      <c r="M2337">
        <f>D2337-L2337</f>
        <v>1146.451</v>
      </c>
      <c r="O2337">
        <v>222.43600000000001</v>
      </c>
      <c r="P2337">
        <v>73.072999999999993</v>
      </c>
      <c r="Q2337">
        <v>570.85500000000002</v>
      </c>
      <c r="R2337">
        <v>193.428</v>
      </c>
      <c r="S2337">
        <v>86.659000000000006</v>
      </c>
      <c r="U2337">
        <v>0</v>
      </c>
      <c r="V2337">
        <v>0</v>
      </c>
      <c r="W2337">
        <v>0</v>
      </c>
      <c r="Y2337">
        <v>1146.451</v>
      </c>
      <c r="Z2337">
        <f>E2337</f>
        <v>0</v>
      </c>
      <c r="AA2337">
        <f>I2337</f>
        <v>1146.451</v>
      </c>
      <c r="AB2337">
        <f>F2337</f>
        <v>0</v>
      </c>
    </row>
    <row r="2338" spans="4:28" x14ac:dyDescent="0.2">
      <c r="D2338">
        <v>1822.6189999999999</v>
      </c>
      <c r="E2338">
        <f>U2338+V2338-G2338</f>
        <v>373.584</v>
      </c>
      <c r="F2338">
        <f>IF(AND(W2338&gt;0,G2338=0),D2338-E2338,0)</f>
        <v>0</v>
      </c>
      <c r="G2338">
        <f>IF((U2338+V2338)&gt;D2338,(U2338+V2338)-D2338,0)</f>
        <v>0</v>
      </c>
      <c r="H2338">
        <f>_xlfn.IFS(K2338=1,0,AND(G2338&gt;0,K2338&lt;1,W2338=0),MIN(G2338,B$3-J2338),AND(W2338&gt;0,K2338&lt;1),MIN(B$3-J2338,B$4,B$3-J2338),AND(W2338=0,G2338=0),0)</f>
        <v>0</v>
      </c>
      <c r="I2338">
        <f>IF(AND(D2338&gt;(U2338+V2338),W2338=0,K2338&gt;0.3),MIN(J2338-B$3*0.3,B$5,D2338-(U2338+V2338)),0)</f>
        <v>1449.0349999999999</v>
      </c>
      <c r="J2338">
        <f t="shared" si="36"/>
        <v>7443.0569999999998</v>
      </c>
      <c r="K2338" s="1">
        <f>J2338/B$3</f>
        <v>0.74430569999999996</v>
      </c>
      <c r="L2338">
        <f>IF(D2338&gt;U2338+V2338+W2338,D2338-(U2338+V2338+W2338+I2338),0)</f>
        <v>0</v>
      </c>
      <c r="M2338">
        <f>D2338-L2338</f>
        <v>1822.6189999999999</v>
      </c>
      <c r="O2338">
        <v>362.76600000000002</v>
      </c>
      <c r="P2338">
        <v>58.906999999999996</v>
      </c>
      <c r="Q2338">
        <v>549.22500000000002</v>
      </c>
      <c r="R2338">
        <v>546.49800000000005</v>
      </c>
      <c r="S2338">
        <v>305.22300000000001</v>
      </c>
      <c r="U2338">
        <v>0</v>
      </c>
      <c r="V2338">
        <v>373.584</v>
      </c>
      <c r="W2338">
        <v>0</v>
      </c>
      <c r="Y2338">
        <v>1822.6189999999999</v>
      </c>
      <c r="Z2338">
        <f>E2338</f>
        <v>373.584</v>
      </c>
      <c r="AA2338">
        <f>I2338</f>
        <v>1449.0349999999999</v>
      </c>
      <c r="AB2338">
        <f>F2338</f>
        <v>0</v>
      </c>
    </row>
    <row r="2339" spans="4:28" x14ac:dyDescent="0.2">
      <c r="D2339">
        <v>2152.4639999999999</v>
      </c>
      <c r="E2339">
        <f>U2339+V2339-G2339</f>
        <v>409.012</v>
      </c>
      <c r="F2339">
        <f>IF(AND(W2339&gt;0,G2339=0),D2339-E2339,0)</f>
        <v>0</v>
      </c>
      <c r="G2339">
        <f>IF((U2339+V2339)&gt;D2339,(U2339+V2339)-D2339,0)</f>
        <v>0</v>
      </c>
      <c r="H2339">
        <f>_xlfn.IFS(K2339=1,0,AND(G2339&gt;0,K2339&lt;1,W2339=0),MIN(G2339,B$3-J2339),AND(W2339&gt;0,K2339&lt;1),MIN(B$3-J2339,B$4,B$3-J2339),AND(W2339=0,G2339=0),0)</f>
        <v>0</v>
      </c>
      <c r="I2339">
        <f>IF(AND(D2339&gt;(U2339+V2339),W2339=0,K2339&gt;0.3),MIN(J2339-B$3*0.3,B$5,D2339-(U2339+V2339)),0)</f>
        <v>1743.452</v>
      </c>
      <c r="J2339">
        <f t="shared" si="36"/>
        <v>5994.0219999999999</v>
      </c>
      <c r="K2339" s="1">
        <f>J2339/B$3</f>
        <v>0.5994022</v>
      </c>
      <c r="L2339">
        <f>IF(D2339&gt;U2339+V2339+W2339,D2339-(U2339+V2339+W2339+I2339),0)</f>
        <v>0</v>
      </c>
      <c r="M2339">
        <f>D2339-L2339</f>
        <v>2152.4639999999999</v>
      </c>
      <c r="O2339">
        <v>465.315</v>
      </c>
      <c r="P2339">
        <v>77.191000000000003</v>
      </c>
      <c r="Q2339">
        <v>670.74</v>
      </c>
      <c r="R2339">
        <v>352.92599999999999</v>
      </c>
      <c r="S2339">
        <v>586.29200000000003</v>
      </c>
      <c r="U2339">
        <v>0</v>
      </c>
      <c r="V2339">
        <v>409.012</v>
      </c>
      <c r="W2339">
        <v>0</v>
      </c>
      <c r="Y2339">
        <v>2152.4639999999999</v>
      </c>
      <c r="Z2339">
        <f>E2339</f>
        <v>409.012</v>
      </c>
      <c r="AA2339">
        <f>I2339</f>
        <v>1743.452</v>
      </c>
      <c r="AB2339">
        <f>F2339</f>
        <v>0</v>
      </c>
    </row>
    <row r="2340" spans="4:28" x14ac:dyDescent="0.2">
      <c r="D2340">
        <v>1893.4749999999999</v>
      </c>
      <c r="E2340">
        <f>U2340+V2340-G2340</f>
        <v>414.88</v>
      </c>
      <c r="F2340">
        <f>IF(AND(W2340&gt;0,G2340=0),D2340-E2340,0)</f>
        <v>0</v>
      </c>
      <c r="G2340">
        <f>IF((U2340+V2340)&gt;D2340,(U2340+V2340)-D2340,0)</f>
        <v>0</v>
      </c>
      <c r="H2340">
        <f>_xlfn.IFS(K2340=1,0,AND(G2340&gt;0,K2340&lt;1,W2340=0),MIN(G2340,B$3-J2340),AND(W2340&gt;0,K2340&lt;1),MIN(B$3-J2340,B$4,B$3-J2340),AND(W2340=0,G2340=0),0)</f>
        <v>0</v>
      </c>
      <c r="I2340">
        <f>IF(AND(D2340&gt;(U2340+V2340),W2340=0,K2340&gt;0.3),MIN(J2340-B$3*0.3,B$5,D2340-(U2340+V2340)),0)</f>
        <v>1250.5699999999997</v>
      </c>
      <c r="J2340">
        <f t="shared" si="36"/>
        <v>4250.57</v>
      </c>
      <c r="K2340" s="1">
        <f>J2340/B$3</f>
        <v>0.42505699999999996</v>
      </c>
      <c r="L2340">
        <f>IF(D2340&gt;U2340+V2340+W2340,D2340-(U2340+V2340+W2340+I2340),0)</f>
        <v>228.02500000000009</v>
      </c>
      <c r="M2340">
        <f>D2340-L2340</f>
        <v>1665.4499999999998</v>
      </c>
      <c r="O2340">
        <v>396.68</v>
      </c>
      <c r="P2340">
        <v>87.311999999999998</v>
      </c>
      <c r="Q2340">
        <v>601.62900000000002</v>
      </c>
      <c r="R2340">
        <v>0</v>
      </c>
      <c r="S2340">
        <v>807.85400000000004</v>
      </c>
      <c r="U2340">
        <v>0</v>
      </c>
      <c r="V2340">
        <v>414.88</v>
      </c>
      <c r="W2340">
        <v>0</v>
      </c>
      <c r="Y2340">
        <v>1893.4749999999999</v>
      </c>
      <c r="Z2340">
        <f>E2340</f>
        <v>414.88</v>
      </c>
      <c r="AA2340">
        <f>I2340</f>
        <v>1250.5699999999997</v>
      </c>
      <c r="AB2340">
        <f>F2340</f>
        <v>0</v>
      </c>
    </row>
    <row r="2341" spans="4:28" x14ac:dyDescent="0.2">
      <c r="D2341">
        <v>949.31100000000004</v>
      </c>
      <c r="E2341">
        <f>U2341+V2341-G2341</f>
        <v>949.31100000000004</v>
      </c>
      <c r="F2341">
        <f>IF(AND(W2341&gt;0,G2341=0),D2341-E2341,0)</f>
        <v>0</v>
      </c>
      <c r="G2341">
        <f>IF((U2341+V2341)&gt;D2341,(U2341+V2341)-D2341,0)</f>
        <v>442.77499999999998</v>
      </c>
      <c r="H2341">
        <f>_xlfn.IFS(K2341=1,0,AND(G2341&gt;0,K2341&lt;1,W2341=0),MIN(G2341,B$3-J2341),AND(W2341&gt;0,K2341&lt;1),MIN(B$3-J2341,B$4,B$3-J2341),AND(W2341=0,G2341=0),0)</f>
        <v>442.77499999999998</v>
      </c>
      <c r="I2341">
        <f>IF(AND(D2341&gt;(U2341+V2341),W2341=0,K2341&gt;0.3),MIN(J2341-B$3*0.3,B$5,D2341-(U2341+V2341)),0)</f>
        <v>0</v>
      </c>
      <c r="J2341">
        <f t="shared" si="36"/>
        <v>3000</v>
      </c>
      <c r="K2341" s="1">
        <f>J2341/B$3</f>
        <v>0.3</v>
      </c>
      <c r="L2341">
        <f>IF(D2341&gt;U2341+V2341+W2341,D2341-(U2341+V2341+W2341+I2341),0)</f>
        <v>0</v>
      </c>
      <c r="M2341">
        <f>D2341-L2341</f>
        <v>949.31100000000004</v>
      </c>
      <c r="O2341">
        <v>417.483</v>
      </c>
      <c r="P2341">
        <v>65.674000000000007</v>
      </c>
      <c r="Q2341">
        <v>453.64299999999997</v>
      </c>
      <c r="R2341">
        <v>0</v>
      </c>
      <c r="S2341">
        <v>12.510999999999999</v>
      </c>
      <c r="U2341">
        <v>0</v>
      </c>
      <c r="V2341">
        <v>1392.086</v>
      </c>
      <c r="W2341">
        <v>0</v>
      </c>
      <c r="Y2341">
        <v>949.31100000000004</v>
      </c>
      <c r="Z2341">
        <f>E2341</f>
        <v>949.31100000000004</v>
      </c>
      <c r="AA2341">
        <f>I2341</f>
        <v>0</v>
      </c>
      <c r="AB2341">
        <f>F2341</f>
        <v>0</v>
      </c>
    </row>
    <row r="2342" spans="4:28" x14ac:dyDescent="0.2">
      <c r="D2342">
        <v>1037.5360000000001</v>
      </c>
      <c r="E2342">
        <f>U2342+V2342-G2342</f>
        <v>1037.5360000000001</v>
      </c>
      <c r="F2342">
        <f>IF(AND(W2342&gt;0,G2342=0),D2342-E2342,0)</f>
        <v>0</v>
      </c>
      <c r="G2342">
        <f>IF((U2342+V2342)&gt;D2342,(U2342+V2342)-D2342,0)</f>
        <v>29.992999999999938</v>
      </c>
      <c r="H2342">
        <f>_xlfn.IFS(K2342=1,0,AND(G2342&gt;0,K2342&lt;1,W2342=0),MIN(G2342,B$3-J2342),AND(W2342&gt;0,K2342&lt;1),MIN(B$3-J2342,B$4,B$3-J2342),AND(W2342=0,G2342=0),0)</f>
        <v>29.992999999999938</v>
      </c>
      <c r="I2342">
        <f>IF(AND(D2342&gt;(U2342+V2342),W2342=0,K2342&gt;0.3),MIN(J2342-B$3*0.3,B$5,D2342-(U2342+V2342)),0)</f>
        <v>0</v>
      </c>
      <c r="J2342">
        <f t="shared" si="36"/>
        <v>3442.7750000000001</v>
      </c>
      <c r="K2342" s="1">
        <f>J2342/B$3</f>
        <v>0.34427750000000001</v>
      </c>
      <c r="L2342">
        <f>IF(D2342&gt;U2342+V2342+W2342,D2342-(U2342+V2342+W2342+I2342),0)</f>
        <v>0</v>
      </c>
      <c r="M2342">
        <f>D2342-L2342</f>
        <v>1037.5360000000001</v>
      </c>
      <c r="O2342">
        <v>394.762</v>
      </c>
      <c r="P2342">
        <v>57.555</v>
      </c>
      <c r="Q2342">
        <v>506.76799999999997</v>
      </c>
      <c r="R2342">
        <v>0</v>
      </c>
      <c r="S2342">
        <v>78.450999999999993</v>
      </c>
      <c r="U2342">
        <v>0</v>
      </c>
      <c r="V2342">
        <v>1067.529</v>
      </c>
      <c r="W2342">
        <v>0</v>
      </c>
      <c r="Y2342">
        <v>1037.5360000000001</v>
      </c>
      <c r="Z2342">
        <f>E2342</f>
        <v>1037.5360000000001</v>
      </c>
      <c r="AA2342">
        <f>I2342</f>
        <v>0</v>
      </c>
      <c r="AB2342">
        <f>F2342</f>
        <v>0</v>
      </c>
    </row>
    <row r="2343" spans="4:28" x14ac:dyDescent="0.2">
      <c r="D2343">
        <v>861.70899999999995</v>
      </c>
      <c r="E2343">
        <f>U2343+V2343-G2343</f>
        <v>565.99099999999999</v>
      </c>
      <c r="F2343">
        <f>IF(AND(W2343&gt;0,G2343=0),D2343-E2343,0)</f>
        <v>295.71799999999996</v>
      </c>
      <c r="G2343">
        <f>IF((U2343+V2343)&gt;D2343,(U2343+V2343)-D2343,0)</f>
        <v>0</v>
      </c>
      <c r="H2343">
        <f>_xlfn.IFS(K2343=1,0,AND(G2343&gt;0,K2343&lt;1,W2343=0),MIN(G2343,B$3-J2343),AND(W2343&gt;0,K2343&lt;1),MIN(B$3-J2343,B$4,B$3-J2343),AND(W2343=0,G2343=0),0)</f>
        <v>2500</v>
      </c>
      <c r="I2343">
        <f>IF(AND(D2343&gt;(U2343+V2343),W2343=0,K2343&gt;0.3),MIN(J2343-B$3*0.3,B$5,D2343-(U2343+V2343)),0)</f>
        <v>0</v>
      </c>
      <c r="J2343">
        <f t="shared" si="36"/>
        <v>3472.768</v>
      </c>
      <c r="K2343" s="1">
        <f>J2343/B$3</f>
        <v>0.3472768</v>
      </c>
      <c r="L2343">
        <f>IF(D2343&gt;U2343+V2343+W2343,D2343-(U2343+V2343+W2343+I2343),0)</f>
        <v>0</v>
      </c>
      <c r="M2343">
        <f>D2343-L2343</f>
        <v>861.70899999999995</v>
      </c>
      <c r="O2343">
        <v>362.846</v>
      </c>
      <c r="P2343">
        <v>25.529</v>
      </c>
      <c r="Q2343">
        <v>390.05700000000002</v>
      </c>
      <c r="R2343">
        <v>0</v>
      </c>
      <c r="S2343">
        <v>83.277000000000001</v>
      </c>
      <c r="U2343">
        <v>0</v>
      </c>
      <c r="V2343">
        <v>565.99099999999999</v>
      </c>
      <c r="W2343">
        <v>7500</v>
      </c>
      <c r="Y2343">
        <v>861.70899999999995</v>
      </c>
      <c r="Z2343">
        <f>E2343</f>
        <v>565.99099999999999</v>
      </c>
      <c r="AA2343">
        <f>I2343</f>
        <v>0</v>
      </c>
      <c r="AB2343">
        <f>F2343</f>
        <v>295.71799999999996</v>
      </c>
    </row>
    <row r="2344" spans="4:28" x14ac:dyDescent="0.2">
      <c r="D2344">
        <v>871.87900000000002</v>
      </c>
      <c r="E2344">
        <f>U2344+V2344-G2344</f>
        <v>518.79999999999995</v>
      </c>
      <c r="F2344">
        <f>IF(AND(W2344&gt;0,G2344=0),D2344-E2344,0)</f>
        <v>353.07900000000006</v>
      </c>
      <c r="G2344">
        <f>IF((U2344+V2344)&gt;D2344,(U2344+V2344)-D2344,0)</f>
        <v>0</v>
      </c>
      <c r="H2344">
        <f>_xlfn.IFS(K2344=1,0,AND(G2344&gt;0,K2344&lt;1,W2344=0),MIN(G2344,B$3-J2344),AND(W2344&gt;0,K2344&lt;1),MIN(B$3-J2344,B$4,B$3-J2344),AND(W2344=0,G2344=0),0)</f>
        <v>2500</v>
      </c>
      <c r="I2344">
        <f>IF(AND(D2344&gt;(U2344+V2344),W2344=0,K2344&gt;0.3),MIN(J2344-B$3*0.3,B$5,D2344-(U2344+V2344)),0)</f>
        <v>0</v>
      </c>
      <c r="J2344">
        <f t="shared" si="36"/>
        <v>5972.768</v>
      </c>
      <c r="K2344" s="1">
        <f>J2344/B$3</f>
        <v>0.59727680000000005</v>
      </c>
      <c r="L2344">
        <f>IF(D2344&gt;U2344+V2344+W2344,D2344-(U2344+V2344+W2344+I2344),0)</f>
        <v>0</v>
      </c>
      <c r="M2344">
        <f>D2344-L2344</f>
        <v>871.87900000000002</v>
      </c>
      <c r="O2344">
        <v>412.87799999999999</v>
      </c>
      <c r="P2344">
        <v>19.393000000000001</v>
      </c>
      <c r="Q2344">
        <v>361.65800000000002</v>
      </c>
      <c r="R2344">
        <v>0</v>
      </c>
      <c r="S2344">
        <v>77.95</v>
      </c>
      <c r="U2344">
        <v>0</v>
      </c>
      <c r="V2344">
        <v>518.79999999999995</v>
      </c>
      <c r="W2344">
        <v>7500</v>
      </c>
      <c r="Y2344">
        <v>871.87900000000002</v>
      </c>
      <c r="Z2344">
        <f>E2344</f>
        <v>518.79999999999995</v>
      </c>
      <c r="AA2344">
        <f>I2344</f>
        <v>0</v>
      </c>
      <c r="AB2344">
        <f>F2344</f>
        <v>353.07900000000006</v>
      </c>
    </row>
    <row r="2345" spans="4:28" x14ac:dyDescent="0.2">
      <c r="D2345">
        <v>812.072</v>
      </c>
      <c r="E2345">
        <f>U2345+V2345-G2345</f>
        <v>812.072</v>
      </c>
      <c r="F2345">
        <f>IF(AND(W2345&gt;0,G2345=0),D2345-E2345,0)</f>
        <v>0</v>
      </c>
      <c r="G2345">
        <f>IF((U2345+V2345)&gt;D2345,(U2345+V2345)-D2345,0)</f>
        <v>705.85900000000004</v>
      </c>
      <c r="H2345">
        <f>_xlfn.IFS(K2345=1,0,AND(G2345&gt;0,K2345&lt;1,W2345=0),MIN(G2345,B$3-J2345),AND(W2345&gt;0,K2345&lt;1),MIN(B$3-J2345,B$4,B$3-J2345),AND(W2345=0,G2345=0),0)</f>
        <v>705.85900000000004</v>
      </c>
      <c r="I2345">
        <f>IF(AND(D2345&gt;(U2345+V2345),W2345=0,K2345&gt;0.3),MIN(J2345-B$3*0.3,B$5,D2345-(U2345+V2345)),0)</f>
        <v>0</v>
      </c>
      <c r="J2345">
        <f t="shared" si="36"/>
        <v>8472.768</v>
      </c>
      <c r="K2345" s="1">
        <f>J2345/B$3</f>
        <v>0.84727680000000005</v>
      </c>
      <c r="L2345">
        <f>IF(D2345&gt;U2345+V2345+W2345,D2345-(U2345+V2345+W2345+I2345),0)</f>
        <v>0</v>
      </c>
      <c r="M2345">
        <f>D2345-L2345</f>
        <v>812.072</v>
      </c>
      <c r="O2345">
        <v>367.11900000000003</v>
      </c>
      <c r="P2345">
        <v>28.388999999999999</v>
      </c>
      <c r="Q2345">
        <v>378.90800000000002</v>
      </c>
      <c r="R2345">
        <v>0</v>
      </c>
      <c r="S2345">
        <v>37.655999999999999</v>
      </c>
      <c r="U2345">
        <v>0</v>
      </c>
      <c r="V2345">
        <v>1517.931</v>
      </c>
      <c r="W2345">
        <v>0</v>
      </c>
      <c r="Y2345">
        <v>812.072</v>
      </c>
      <c r="Z2345">
        <f>E2345</f>
        <v>812.072</v>
      </c>
      <c r="AA2345">
        <f>I2345</f>
        <v>0</v>
      </c>
      <c r="AB2345">
        <f>F2345</f>
        <v>0</v>
      </c>
    </row>
    <row r="2346" spans="4:28" x14ac:dyDescent="0.2">
      <c r="D2346">
        <v>1015.694</v>
      </c>
      <c r="E2346">
        <f>U2346+V2346-G2346</f>
        <v>1015.694</v>
      </c>
      <c r="F2346">
        <f>IF(AND(W2346&gt;0,G2346=0),D2346-E2346,0)</f>
        <v>0</v>
      </c>
      <c r="G2346">
        <f>IF((U2346+V2346)&gt;D2346,(U2346+V2346)-D2346,0)</f>
        <v>429.63599999999997</v>
      </c>
      <c r="H2346">
        <f>_xlfn.IFS(K2346=1,0,AND(G2346&gt;0,K2346&lt;1,W2346=0),MIN(G2346,B$3-J2346),AND(W2346&gt;0,K2346&lt;1),MIN(B$3-J2346,B$4,B$3-J2346),AND(W2346=0,G2346=0),0)</f>
        <v>429.63599999999997</v>
      </c>
      <c r="I2346">
        <f>IF(AND(D2346&gt;(U2346+V2346),W2346=0,K2346&gt;0.3),MIN(J2346-B$3*0.3,B$5,D2346-(U2346+V2346)),0)</f>
        <v>0</v>
      </c>
      <c r="J2346">
        <f t="shared" si="36"/>
        <v>9178.6270000000004</v>
      </c>
      <c r="K2346" s="1">
        <f>J2346/B$3</f>
        <v>0.91786270000000003</v>
      </c>
      <c r="L2346">
        <f>IF(D2346&gt;U2346+V2346+W2346,D2346-(U2346+V2346+W2346+I2346),0)</f>
        <v>0</v>
      </c>
      <c r="M2346">
        <f>D2346-L2346</f>
        <v>1015.694</v>
      </c>
      <c r="O2346">
        <v>351.59500000000003</v>
      </c>
      <c r="P2346">
        <v>93.093999999999994</v>
      </c>
      <c r="Q2346">
        <v>409.53699999999998</v>
      </c>
      <c r="R2346">
        <v>161.46899999999999</v>
      </c>
      <c r="S2346">
        <v>0</v>
      </c>
      <c r="U2346">
        <v>0</v>
      </c>
      <c r="V2346">
        <v>1445.33</v>
      </c>
      <c r="W2346">
        <v>0</v>
      </c>
      <c r="Y2346">
        <v>1015.694</v>
      </c>
      <c r="Z2346">
        <f>E2346</f>
        <v>1015.694</v>
      </c>
      <c r="AA2346">
        <f>I2346</f>
        <v>0</v>
      </c>
      <c r="AB2346">
        <f>F2346</f>
        <v>0</v>
      </c>
    </row>
    <row r="2347" spans="4:28" x14ac:dyDescent="0.2">
      <c r="D2347">
        <v>1595.4490000000001</v>
      </c>
      <c r="E2347">
        <f>U2347+V2347-G2347</f>
        <v>1283.0840000000001</v>
      </c>
      <c r="F2347">
        <f>IF(AND(W2347&gt;0,G2347=0),D2347-E2347,0)</f>
        <v>0</v>
      </c>
      <c r="G2347">
        <f>IF((U2347+V2347)&gt;D2347,(U2347+V2347)-D2347,0)</f>
        <v>0</v>
      </c>
      <c r="H2347">
        <f>_xlfn.IFS(K2347=1,0,AND(G2347&gt;0,K2347&lt;1,W2347=0),MIN(G2347,B$3-J2347),AND(W2347&gt;0,K2347&lt;1),MIN(B$3-J2347,B$4,B$3-J2347),AND(W2347=0,G2347=0),0)</f>
        <v>0</v>
      </c>
      <c r="I2347">
        <f>IF(AND(D2347&gt;(U2347+V2347),W2347=0,K2347&gt;0.3),MIN(J2347-B$3*0.3,B$5,D2347-(U2347+V2347)),0)</f>
        <v>312.36500000000001</v>
      </c>
      <c r="J2347">
        <f t="shared" si="36"/>
        <v>9608.2630000000008</v>
      </c>
      <c r="K2347" s="1">
        <f>J2347/B$3</f>
        <v>0.96082630000000013</v>
      </c>
      <c r="L2347">
        <f>IF(D2347&gt;U2347+V2347+W2347,D2347-(U2347+V2347+W2347+I2347),0)</f>
        <v>0</v>
      </c>
      <c r="M2347">
        <f>D2347-L2347</f>
        <v>1595.4490000000001</v>
      </c>
      <c r="O2347">
        <v>459.07799999999997</v>
      </c>
      <c r="P2347">
        <v>101.517</v>
      </c>
      <c r="Q2347">
        <v>530.13699999999994</v>
      </c>
      <c r="R2347">
        <v>504.71600000000001</v>
      </c>
      <c r="S2347">
        <v>0</v>
      </c>
      <c r="U2347">
        <v>0</v>
      </c>
      <c r="V2347">
        <v>1283.0840000000001</v>
      </c>
      <c r="W2347">
        <v>0</v>
      </c>
      <c r="Y2347">
        <v>1595.4490000000001</v>
      </c>
      <c r="Z2347">
        <f>E2347</f>
        <v>1283.0840000000001</v>
      </c>
      <c r="AA2347">
        <f>I2347</f>
        <v>312.36500000000001</v>
      </c>
      <c r="AB2347">
        <f>F2347</f>
        <v>0</v>
      </c>
    </row>
    <row r="2348" spans="4:28" x14ac:dyDescent="0.2">
      <c r="D2348">
        <v>1729.5550000000001</v>
      </c>
      <c r="E2348">
        <f>U2348+V2348-G2348</f>
        <v>982.07</v>
      </c>
      <c r="F2348">
        <f>IF(AND(W2348&gt;0,G2348=0),D2348-E2348,0)</f>
        <v>0</v>
      </c>
      <c r="G2348">
        <f>IF((U2348+V2348)&gt;D2348,(U2348+V2348)-D2348,0)</f>
        <v>0</v>
      </c>
      <c r="H2348">
        <f>_xlfn.IFS(K2348=1,0,AND(G2348&gt;0,K2348&lt;1,W2348=0),MIN(G2348,B$3-J2348),AND(W2348&gt;0,K2348&lt;1),MIN(B$3-J2348,B$4,B$3-J2348),AND(W2348=0,G2348=0),0)</f>
        <v>0</v>
      </c>
      <c r="I2348">
        <f>IF(AND(D2348&gt;(U2348+V2348),W2348=0,K2348&gt;0.3),MIN(J2348-B$3*0.3,B$5,D2348-(U2348+V2348)),0)</f>
        <v>747.48500000000001</v>
      </c>
      <c r="J2348">
        <f t="shared" si="36"/>
        <v>9295.898000000001</v>
      </c>
      <c r="K2348" s="1">
        <f>J2348/B$3</f>
        <v>0.92958980000000013</v>
      </c>
      <c r="L2348">
        <f>IF(D2348&gt;U2348+V2348+W2348,D2348-(U2348+V2348+W2348+I2348),0)</f>
        <v>0</v>
      </c>
      <c r="M2348">
        <f>D2348-L2348</f>
        <v>1729.5550000000001</v>
      </c>
      <c r="O2348">
        <v>560.30899999999997</v>
      </c>
      <c r="P2348">
        <v>75.28</v>
      </c>
      <c r="Q2348">
        <v>551.63900000000001</v>
      </c>
      <c r="R2348">
        <v>542.32799999999997</v>
      </c>
      <c r="S2348">
        <v>0</v>
      </c>
      <c r="U2348">
        <v>0</v>
      </c>
      <c r="V2348">
        <v>982.07</v>
      </c>
      <c r="W2348">
        <v>0</v>
      </c>
      <c r="Y2348">
        <v>1729.5550000000001</v>
      </c>
      <c r="Z2348">
        <f>E2348</f>
        <v>982.07</v>
      </c>
      <c r="AA2348">
        <f>I2348</f>
        <v>747.48500000000001</v>
      </c>
      <c r="AB2348">
        <f>F2348</f>
        <v>0</v>
      </c>
    </row>
    <row r="2349" spans="4:28" x14ac:dyDescent="0.2">
      <c r="D2349">
        <v>1202.7950000000001</v>
      </c>
      <c r="E2349">
        <f>U2349+V2349-G2349</f>
        <v>675.36400000000003</v>
      </c>
      <c r="F2349">
        <f>IF(AND(W2349&gt;0,G2349=0),D2349-E2349,0)</f>
        <v>0</v>
      </c>
      <c r="G2349">
        <f>IF((U2349+V2349)&gt;D2349,(U2349+V2349)-D2349,0)</f>
        <v>0</v>
      </c>
      <c r="H2349">
        <f>_xlfn.IFS(K2349=1,0,AND(G2349&gt;0,K2349&lt;1,W2349=0),MIN(G2349,B$3-J2349),AND(W2349&gt;0,K2349&lt;1),MIN(B$3-J2349,B$4,B$3-J2349),AND(W2349=0,G2349=0),0)</f>
        <v>0</v>
      </c>
      <c r="I2349">
        <f>IF(AND(D2349&gt;(U2349+V2349),W2349=0,K2349&gt;0.3),MIN(J2349-B$3*0.3,B$5,D2349-(U2349+V2349)),0)</f>
        <v>527.43100000000004</v>
      </c>
      <c r="J2349">
        <f t="shared" si="36"/>
        <v>8548.4130000000005</v>
      </c>
      <c r="K2349" s="1">
        <f>J2349/B$3</f>
        <v>0.85484130000000003</v>
      </c>
      <c r="L2349">
        <f>IF(D2349&gt;U2349+V2349+W2349,D2349-(U2349+V2349+W2349+I2349),0)</f>
        <v>0</v>
      </c>
      <c r="M2349">
        <f>D2349-L2349</f>
        <v>1202.7950000000001</v>
      </c>
      <c r="O2349">
        <v>543.36699999999996</v>
      </c>
      <c r="P2349">
        <v>76.668000000000006</v>
      </c>
      <c r="Q2349">
        <v>383.55399999999997</v>
      </c>
      <c r="R2349">
        <v>184.90700000000001</v>
      </c>
      <c r="S2349">
        <v>14.3</v>
      </c>
      <c r="U2349">
        <v>0</v>
      </c>
      <c r="V2349">
        <v>675.36400000000003</v>
      </c>
      <c r="W2349">
        <v>0</v>
      </c>
      <c r="Y2349">
        <v>1202.7950000000001</v>
      </c>
      <c r="Z2349">
        <f>E2349</f>
        <v>675.36400000000003</v>
      </c>
      <c r="AA2349">
        <f>I2349</f>
        <v>527.43100000000004</v>
      </c>
      <c r="AB2349">
        <f>F2349</f>
        <v>0</v>
      </c>
    </row>
    <row r="2350" spans="4:28" x14ac:dyDescent="0.2">
      <c r="D2350">
        <v>1115.2080000000001</v>
      </c>
      <c r="E2350">
        <f>U2350+V2350-G2350</f>
        <v>481.33799999999997</v>
      </c>
      <c r="F2350">
        <f>IF(AND(W2350&gt;0,G2350=0),D2350-E2350,0)</f>
        <v>0</v>
      </c>
      <c r="G2350">
        <f>IF((U2350+V2350)&gt;D2350,(U2350+V2350)-D2350,0)</f>
        <v>0</v>
      </c>
      <c r="H2350">
        <f>_xlfn.IFS(K2350=1,0,AND(G2350&gt;0,K2350&lt;1,W2350=0),MIN(G2350,B$3-J2350),AND(W2350&gt;0,K2350&lt;1),MIN(B$3-J2350,B$4,B$3-J2350),AND(W2350=0,G2350=0),0)</f>
        <v>0</v>
      </c>
      <c r="I2350">
        <f>IF(AND(D2350&gt;(U2350+V2350),W2350=0,K2350&gt;0.3),MIN(J2350-B$3*0.3,B$5,D2350-(U2350+V2350)),0)</f>
        <v>633.87000000000012</v>
      </c>
      <c r="J2350">
        <f t="shared" si="36"/>
        <v>8020.982</v>
      </c>
      <c r="K2350" s="1">
        <f>J2350/B$3</f>
        <v>0.80209819999999998</v>
      </c>
      <c r="L2350">
        <f>IF(D2350&gt;U2350+V2350+W2350,D2350-(U2350+V2350+W2350+I2350),0)</f>
        <v>0</v>
      </c>
      <c r="M2350">
        <f>D2350-L2350</f>
        <v>1115.2080000000001</v>
      </c>
      <c r="O2350">
        <v>608.46400000000006</v>
      </c>
      <c r="P2350">
        <v>59.997</v>
      </c>
      <c r="Q2350">
        <v>342.18799999999999</v>
      </c>
      <c r="R2350">
        <v>75.959999999999994</v>
      </c>
      <c r="S2350">
        <v>28.6</v>
      </c>
      <c r="U2350">
        <v>248.48</v>
      </c>
      <c r="V2350">
        <v>232.858</v>
      </c>
      <c r="W2350">
        <v>0</v>
      </c>
      <c r="Y2350">
        <v>1115.2080000000001</v>
      </c>
      <c r="Z2350">
        <f>E2350</f>
        <v>481.33799999999997</v>
      </c>
      <c r="AA2350">
        <f>I2350</f>
        <v>633.87000000000012</v>
      </c>
      <c r="AB2350">
        <f>F2350</f>
        <v>0</v>
      </c>
    </row>
    <row r="2351" spans="4:28" x14ac:dyDescent="0.2">
      <c r="D2351">
        <v>1337.82</v>
      </c>
      <c r="E2351">
        <f>U2351+V2351-G2351</f>
        <v>248.48</v>
      </c>
      <c r="F2351">
        <f>IF(AND(W2351&gt;0,G2351=0),D2351-E2351,0)</f>
        <v>0</v>
      </c>
      <c r="G2351">
        <f>IF((U2351+V2351)&gt;D2351,(U2351+V2351)-D2351,0)</f>
        <v>0</v>
      </c>
      <c r="H2351">
        <f>_xlfn.IFS(K2351=1,0,AND(G2351&gt;0,K2351&lt;1,W2351=0),MIN(G2351,B$3-J2351),AND(W2351&gt;0,K2351&lt;1),MIN(B$3-J2351,B$4,B$3-J2351),AND(W2351=0,G2351=0),0)</f>
        <v>0</v>
      </c>
      <c r="I2351">
        <f>IF(AND(D2351&gt;(U2351+V2351),W2351=0,K2351&gt;0.3),MIN(J2351-B$3*0.3,B$5,D2351-(U2351+V2351)),0)</f>
        <v>1089.3399999999999</v>
      </c>
      <c r="J2351">
        <f t="shared" si="36"/>
        <v>7387.1120000000001</v>
      </c>
      <c r="K2351" s="1">
        <f>J2351/B$3</f>
        <v>0.73871120000000001</v>
      </c>
      <c r="L2351">
        <f>IF(D2351&gt;U2351+V2351+W2351,D2351-(U2351+V2351+W2351+I2351),0)</f>
        <v>0</v>
      </c>
      <c r="M2351">
        <f>D2351-L2351</f>
        <v>1337.82</v>
      </c>
      <c r="O2351">
        <v>645.57100000000003</v>
      </c>
      <c r="P2351">
        <v>71.965999999999994</v>
      </c>
      <c r="Q2351">
        <v>312.98500000000001</v>
      </c>
      <c r="R2351">
        <v>278.69799999999998</v>
      </c>
      <c r="S2351">
        <v>28.6</v>
      </c>
      <c r="U2351">
        <v>248.48</v>
      </c>
      <c r="V2351">
        <v>0</v>
      </c>
      <c r="W2351">
        <v>0</v>
      </c>
      <c r="Y2351">
        <v>1337.82</v>
      </c>
      <c r="Z2351">
        <f>E2351</f>
        <v>248.48</v>
      </c>
      <c r="AA2351">
        <f>I2351</f>
        <v>1089.3399999999999</v>
      </c>
      <c r="AB2351">
        <f>F2351</f>
        <v>0</v>
      </c>
    </row>
    <row r="2352" spans="4:28" x14ac:dyDescent="0.2">
      <c r="D2352">
        <v>1341.258</v>
      </c>
      <c r="E2352">
        <f>U2352+V2352-G2352</f>
        <v>248.48</v>
      </c>
      <c r="F2352">
        <f>IF(AND(W2352&gt;0,G2352=0),D2352-E2352,0)</f>
        <v>1092.778</v>
      </c>
      <c r="G2352">
        <f>IF((U2352+V2352)&gt;D2352,(U2352+V2352)-D2352,0)</f>
        <v>0</v>
      </c>
      <c r="H2352">
        <f>_xlfn.IFS(K2352=1,0,AND(G2352&gt;0,K2352&lt;1,W2352=0),MIN(G2352,B$3-J2352),AND(W2352&gt;0,K2352&lt;1),MIN(B$3-J2352,B$4,B$3-J2352),AND(W2352=0,G2352=0),0)</f>
        <v>2500</v>
      </c>
      <c r="I2352">
        <f>IF(AND(D2352&gt;(U2352+V2352),W2352=0,K2352&gt;0.3),MIN(J2352-B$3*0.3,B$5,D2352-(U2352+V2352)),0)</f>
        <v>0</v>
      </c>
      <c r="J2352">
        <f t="shared" si="36"/>
        <v>6297.7719999999999</v>
      </c>
      <c r="K2352" s="1">
        <f>J2352/B$3</f>
        <v>0.62977720000000004</v>
      </c>
      <c r="L2352">
        <f>IF(D2352&gt;U2352+V2352+W2352,D2352-(U2352+V2352+W2352+I2352),0)</f>
        <v>0</v>
      </c>
      <c r="M2352">
        <f>D2352-L2352</f>
        <v>1341.258</v>
      </c>
      <c r="O2352">
        <v>625.62199999999996</v>
      </c>
      <c r="P2352">
        <v>99.11</v>
      </c>
      <c r="Q2352">
        <v>283.73599999999999</v>
      </c>
      <c r="R2352">
        <v>304.017</v>
      </c>
      <c r="S2352">
        <v>28.773</v>
      </c>
      <c r="U2352">
        <v>248.48</v>
      </c>
      <c r="V2352">
        <v>0</v>
      </c>
      <c r="W2352">
        <v>7500</v>
      </c>
      <c r="Y2352">
        <v>1341.258</v>
      </c>
      <c r="Z2352">
        <f>E2352</f>
        <v>248.48</v>
      </c>
      <c r="AA2352">
        <f>I2352</f>
        <v>0</v>
      </c>
      <c r="AB2352">
        <f>F2352</f>
        <v>1092.778</v>
      </c>
    </row>
    <row r="2353" spans="4:28" x14ac:dyDescent="0.2">
      <c r="D2353">
        <v>1065.4680000000001</v>
      </c>
      <c r="E2353">
        <f>U2353+V2353-G2353</f>
        <v>248.48</v>
      </c>
      <c r="F2353">
        <f>IF(AND(W2353&gt;0,G2353=0),D2353-E2353,0)</f>
        <v>0</v>
      </c>
      <c r="G2353">
        <f>IF((U2353+V2353)&gt;D2353,(U2353+V2353)-D2353,0)</f>
        <v>0</v>
      </c>
      <c r="H2353">
        <f>_xlfn.IFS(K2353=1,0,AND(G2353&gt;0,K2353&lt;1,W2353=0),MIN(G2353,B$3-J2353),AND(W2353&gt;0,K2353&lt;1),MIN(B$3-J2353,B$4,B$3-J2353),AND(W2353=0,G2353=0),0)</f>
        <v>0</v>
      </c>
      <c r="I2353">
        <f>IF(AND(D2353&gt;(U2353+V2353),W2353=0,K2353&gt;0.3),MIN(J2353-B$3*0.3,B$5,D2353-(U2353+V2353)),0)</f>
        <v>816.98800000000006</v>
      </c>
      <c r="J2353">
        <f t="shared" si="36"/>
        <v>8797.7720000000008</v>
      </c>
      <c r="K2353" s="1">
        <f>J2353/B$3</f>
        <v>0.87977720000000004</v>
      </c>
      <c r="L2353">
        <f>IF(D2353&gt;U2353+V2353+W2353,D2353-(U2353+V2353+W2353+I2353),0)</f>
        <v>0</v>
      </c>
      <c r="M2353">
        <f>D2353-L2353</f>
        <v>1065.4680000000001</v>
      </c>
      <c r="O2353">
        <v>621.88400000000001</v>
      </c>
      <c r="P2353">
        <v>76.069000000000003</v>
      </c>
      <c r="Q2353">
        <v>230.202</v>
      </c>
      <c r="R2353">
        <v>107.328</v>
      </c>
      <c r="S2353">
        <v>29.984999999999999</v>
      </c>
      <c r="U2353">
        <v>248.48</v>
      </c>
      <c r="V2353">
        <v>0</v>
      </c>
      <c r="W2353">
        <v>0</v>
      </c>
      <c r="Y2353">
        <v>1065.4680000000001</v>
      </c>
      <c r="Z2353">
        <f>E2353</f>
        <v>248.48</v>
      </c>
      <c r="AA2353">
        <f>I2353</f>
        <v>816.98800000000006</v>
      </c>
      <c r="AB2353">
        <f>F2353</f>
        <v>0</v>
      </c>
    </row>
    <row r="2354" spans="4:28" x14ac:dyDescent="0.2">
      <c r="D2354">
        <v>848.56899999999996</v>
      </c>
      <c r="E2354">
        <f>U2354+V2354-G2354</f>
        <v>248.48</v>
      </c>
      <c r="F2354">
        <f>IF(AND(W2354&gt;0,G2354=0),D2354-E2354,0)</f>
        <v>600.08899999999994</v>
      </c>
      <c r="G2354">
        <f>IF((U2354+V2354)&gt;D2354,(U2354+V2354)-D2354,0)</f>
        <v>0</v>
      </c>
      <c r="H2354">
        <f>_xlfn.IFS(K2354=1,0,AND(G2354&gt;0,K2354&lt;1,W2354=0),MIN(G2354,B$3-J2354),AND(W2354&gt;0,K2354&lt;1),MIN(B$3-J2354,B$4,B$3-J2354),AND(W2354=0,G2354=0),0)</f>
        <v>2019.2159999999994</v>
      </c>
      <c r="I2354">
        <f>IF(AND(D2354&gt;(U2354+V2354),W2354=0,K2354&gt;0.3),MIN(J2354-B$3*0.3,B$5,D2354-(U2354+V2354)),0)</f>
        <v>0</v>
      </c>
      <c r="J2354">
        <f t="shared" si="36"/>
        <v>7980.7840000000006</v>
      </c>
      <c r="K2354" s="1">
        <f>J2354/B$3</f>
        <v>0.79807840000000008</v>
      </c>
      <c r="L2354">
        <f>IF(D2354&gt;U2354+V2354+W2354,D2354-(U2354+V2354+W2354+I2354),0)</f>
        <v>0</v>
      </c>
      <c r="M2354">
        <f>D2354-L2354</f>
        <v>848.56899999999996</v>
      </c>
      <c r="O2354">
        <v>508.04899999999998</v>
      </c>
      <c r="P2354">
        <v>56.459000000000003</v>
      </c>
      <c r="Q2354">
        <v>253.73</v>
      </c>
      <c r="R2354">
        <v>0</v>
      </c>
      <c r="S2354">
        <v>30.331</v>
      </c>
      <c r="U2354">
        <v>248.48</v>
      </c>
      <c r="V2354">
        <v>0</v>
      </c>
      <c r="W2354">
        <v>7500</v>
      </c>
      <c r="Y2354">
        <v>848.56899999999996</v>
      </c>
      <c r="Z2354">
        <f>E2354</f>
        <v>248.48</v>
      </c>
      <c r="AA2354">
        <f>I2354</f>
        <v>0</v>
      </c>
      <c r="AB2354">
        <f>F2354</f>
        <v>600.08899999999994</v>
      </c>
    </row>
    <row r="2355" spans="4:28" x14ac:dyDescent="0.2">
      <c r="D2355">
        <v>929.42899999999997</v>
      </c>
      <c r="E2355">
        <f>U2355+V2355-G2355</f>
        <v>248.48</v>
      </c>
      <c r="F2355">
        <f>IF(AND(W2355&gt;0,G2355=0),D2355-E2355,0)</f>
        <v>680.94899999999996</v>
      </c>
      <c r="G2355">
        <f>IF((U2355+V2355)&gt;D2355,(U2355+V2355)-D2355,0)</f>
        <v>0</v>
      </c>
      <c r="H2355">
        <f>_xlfn.IFS(K2355=1,0,AND(G2355&gt;0,K2355&lt;1,W2355=0),MIN(G2355,B$3-J2355),AND(W2355&gt;0,K2355&lt;1),MIN(B$3-J2355,B$4,B$3-J2355),AND(W2355=0,G2355=0),0)</f>
        <v>0</v>
      </c>
      <c r="I2355">
        <f>IF(AND(D2355&gt;(U2355+V2355),W2355=0,K2355&gt;0.3),MIN(J2355-B$3*0.3,B$5,D2355-(U2355+V2355)),0)</f>
        <v>0</v>
      </c>
      <c r="J2355">
        <f t="shared" si="36"/>
        <v>10000</v>
      </c>
      <c r="K2355" s="1">
        <f>J2355/B$3</f>
        <v>1</v>
      </c>
      <c r="L2355">
        <f>IF(D2355&gt;U2355+V2355+W2355,D2355-(U2355+V2355+W2355+I2355),0)</f>
        <v>0</v>
      </c>
      <c r="M2355">
        <f>D2355-L2355</f>
        <v>929.42899999999997</v>
      </c>
      <c r="O2355">
        <v>372.04500000000002</v>
      </c>
      <c r="P2355">
        <v>24.481999999999999</v>
      </c>
      <c r="Q2355">
        <v>426.661</v>
      </c>
      <c r="R2355">
        <v>0</v>
      </c>
      <c r="S2355">
        <v>106.241</v>
      </c>
      <c r="U2355">
        <v>248.48</v>
      </c>
      <c r="V2355">
        <v>0</v>
      </c>
      <c r="W2355">
        <v>7500</v>
      </c>
      <c r="Y2355">
        <v>929.42899999999997</v>
      </c>
      <c r="Z2355">
        <f>E2355</f>
        <v>248.48</v>
      </c>
      <c r="AA2355">
        <f>I2355</f>
        <v>0</v>
      </c>
      <c r="AB2355">
        <f>F2355</f>
        <v>680.94899999999996</v>
      </c>
    </row>
    <row r="2356" spans="4:28" x14ac:dyDescent="0.2">
      <c r="D2356">
        <v>689.14300000000003</v>
      </c>
      <c r="E2356">
        <f>U2356+V2356-G2356</f>
        <v>248.48</v>
      </c>
      <c r="F2356">
        <f>IF(AND(W2356&gt;0,G2356=0),D2356-E2356,0)</f>
        <v>440.66300000000001</v>
      </c>
      <c r="G2356">
        <f>IF((U2356+V2356)&gt;D2356,(U2356+V2356)-D2356,0)</f>
        <v>0</v>
      </c>
      <c r="H2356">
        <f>_xlfn.IFS(K2356=1,0,AND(G2356&gt;0,K2356&lt;1,W2356=0),MIN(G2356,B$3-J2356),AND(W2356&gt;0,K2356&lt;1),MIN(B$3-J2356,B$4,B$3-J2356),AND(W2356=0,G2356=0),0)</f>
        <v>0</v>
      </c>
      <c r="I2356">
        <f>IF(AND(D2356&gt;(U2356+V2356),W2356=0,K2356&gt;0.3),MIN(J2356-B$3*0.3,B$5,D2356-(U2356+V2356)),0)</f>
        <v>0</v>
      </c>
      <c r="J2356">
        <f t="shared" si="36"/>
        <v>10000</v>
      </c>
      <c r="K2356" s="1">
        <f>J2356/B$3</f>
        <v>1</v>
      </c>
      <c r="L2356">
        <f>IF(D2356&gt;U2356+V2356+W2356,D2356-(U2356+V2356+W2356+I2356),0)</f>
        <v>0</v>
      </c>
      <c r="M2356">
        <f>D2356-L2356</f>
        <v>689.14300000000003</v>
      </c>
      <c r="O2356">
        <v>251.489</v>
      </c>
      <c r="P2356">
        <v>19.347999999999999</v>
      </c>
      <c r="Q2356">
        <v>345.04399999999998</v>
      </c>
      <c r="R2356">
        <v>0</v>
      </c>
      <c r="S2356">
        <v>73.263000000000005</v>
      </c>
      <c r="U2356">
        <v>248.48</v>
      </c>
      <c r="V2356">
        <v>0</v>
      </c>
      <c r="W2356">
        <v>7500</v>
      </c>
      <c r="Y2356">
        <v>689.14300000000003</v>
      </c>
      <c r="Z2356">
        <f>E2356</f>
        <v>248.48</v>
      </c>
      <c r="AA2356">
        <f>I2356</f>
        <v>0</v>
      </c>
      <c r="AB2356">
        <f>F2356</f>
        <v>440.66300000000001</v>
      </c>
    </row>
    <row r="2357" spans="4:28" x14ac:dyDescent="0.2">
      <c r="D2357">
        <v>718.01</v>
      </c>
      <c r="E2357">
        <f>U2357+V2357-G2357</f>
        <v>248.48</v>
      </c>
      <c r="F2357">
        <f>IF(AND(W2357&gt;0,G2357=0),D2357-E2357,0)</f>
        <v>469.53</v>
      </c>
      <c r="G2357">
        <f>IF((U2357+V2357)&gt;D2357,(U2357+V2357)-D2357,0)</f>
        <v>0</v>
      </c>
      <c r="H2357">
        <f>_xlfn.IFS(K2357=1,0,AND(G2357&gt;0,K2357&lt;1,W2357=0),MIN(G2357,B$3-J2357),AND(W2357&gt;0,K2357&lt;1),MIN(B$3-J2357,B$4,B$3-J2357),AND(W2357=0,G2357=0),0)</f>
        <v>0</v>
      </c>
      <c r="I2357">
        <f>IF(AND(D2357&gt;(U2357+V2357),W2357=0,K2357&gt;0.3),MIN(J2357-B$3*0.3,B$5,D2357-(U2357+V2357)),0)</f>
        <v>0</v>
      </c>
      <c r="J2357">
        <f t="shared" si="36"/>
        <v>10000</v>
      </c>
      <c r="K2357" s="1">
        <f>J2357/B$3</f>
        <v>1</v>
      </c>
      <c r="L2357">
        <f>IF(D2357&gt;U2357+V2357+W2357,D2357-(U2357+V2357+W2357+I2357),0)</f>
        <v>0</v>
      </c>
      <c r="M2357">
        <f>D2357-L2357</f>
        <v>718.01</v>
      </c>
      <c r="O2357">
        <v>228.10599999999999</v>
      </c>
      <c r="P2357">
        <v>56.149000000000001</v>
      </c>
      <c r="Q2357">
        <v>369.25799999999998</v>
      </c>
      <c r="R2357">
        <v>0</v>
      </c>
      <c r="S2357">
        <v>64.497</v>
      </c>
      <c r="U2357">
        <v>248.48</v>
      </c>
      <c r="V2357">
        <v>0</v>
      </c>
      <c r="W2357">
        <v>7500</v>
      </c>
      <c r="Y2357">
        <v>718.01</v>
      </c>
      <c r="Z2357">
        <f>E2357</f>
        <v>248.48</v>
      </c>
      <c r="AA2357">
        <f>I2357</f>
        <v>0</v>
      </c>
      <c r="AB2357">
        <f>F2357</f>
        <v>469.53</v>
      </c>
    </row>
    <row r="2358" spans="4:28" x14ac:dyDescent="0.2">
      <c r="D2358">
        <v>617.79999999999995</v>
      </c>
      <c r="E2358">
        <f>U2358+V2358-G2358</f>
        <v>248.48</v>
      </c>
      <c r="F2358">
        <f>IF(AND(W2358&gt;0,G2358=0),D2358-E2358,0)</f>
        <v>369.31999999999994</v>
      </c>
      <c r="G2358">
        <f>IF((U2358+V2358)&gt;D2358,(U2358+V2358)-D2358,0)</f>
        <v>0</v>
      </c>
      <c r="H2358">
        <f>_xlfn.IFS(K2358=1,0,AND(G2358&gt;0,K2358&lt;1,W2358=0),MIN(G2358,B$3-J2358),AND(W2358&gt;0,K2358&lt;1),MIN(B$3-J2358,B$4,B$3-J2358),AND(W2358=0,G2358=0),0)</f>
        <v>0</v>
      </c>
      <c r="I2358">
        <f>IF(AND(D2358&gt;(U2358+V2358),W2358=0,K2358&gt;0.3),MIN(J2358-B$3*0.3,B$5,D2358-(U2358+V2358)),0)</f>
        <v>0</v>
      </c>
      <c r="J2358">
        <f t="shared" si="36"/>
        <v>10000</v>
      </c>
      <c r="K2358" s="1">
        <f>J2358/B$3</f>
        <v>1</v>
      </c>
      <c r="L2358">
        <f>IF(D2358&gt;U2358+V2358+W2358,D2358-(U2358+V2358+W2358+I2358),0)</f>
        <v>0</v>
      </c>
      <c r="M2358">
        <f>D2358-L2358</f>
        <v>617.79999999999995</v>
      </c>
      <c r="O2358">
        <v>178.90899999999999</v>
      </c>
      <c r="P2358">
        <v>95.834000000000003</v>
      </c>
      <c r="Q2358">
        <v>318.55799999999999</v>
      </c>
      <c r="R2358">
        <v>0</v>
      </c>
      <c r="S2358">
        <v>24.5</v>
      </c>
      <c r="U2358">
        <v>248.48</v>
      </c>
      <c r="V2358">
        <v>0</v>
      </c>
      <c r="W2358">
        <v>7500</v>
      </c>
      <c r="Y2358">
        <v>617.79999999999995</v>
      </c>
      <c r="Z2358">
        <f>E2358</f>
        <v>248.48</v>
      </c>
      <c r="AA2358">
        <f>I2358</f>
        <v>0</v>
      </c>
      <c r="AB2358">
        <f>F2358</f>
        <v>369.31999999999994</v>
      </c>
    </row>
    <row r="2359" spans="4:28" x14ac:dyDescent="0.2">
      <c r="D2359">
        <v>701.13099999999997</v>
      </c>
      <c r="E2359">
        <f>U2359+V2359-G2359</f>
        <v>248.48</v>
      </c>
      <c r="F2359">
        <f>IF(AND(W2359&gt;0,G2359=0),D2359-E2359,0)</f>
        <v>0</v>
      </c>
      <c r="G2359">
        <f>IF((U2359+V2359)&gt;D2359,(U2359+V2359)-D2359,0)</f>
        <v>0</v>
      </c>
      <c r="H2359">
        <f>_xlfn.IFS(K2359=1,0,AND(G2359&gt;0,K2359&lt;1,W2359=0),MIN(G2359,B$3-J2359),AND(W2359&gt;0,K2359&lt;1),MIN(B$3-J2359,B$4,B$3-J2359),AND(W2359=0,G2359=0),0)</f>
        <v>0</v>
      </c>
      <c r="I2359">
        <f>IF(AND(D2359&gt;(U2359+V2359),W2359=0,K2359&gt;0.3),MIN(J2359-B$3*0.3,B$5,D2359-(U2359+V2359)),0)</f>
        <v>452.65099999999995</v>
      </c>
      <c r="J2359">
        <f t="shared" si="36"/>
        <v>10000</v>
      </c>
      <c r="K2359" s="1">
        <f>J2359/B$3</f>
        <v>1</v>
      </c>
      <c r="L2359">
        <f>IF(D2359&gt;U2359+V2359+W2359,D2359-(U2359+V2359+W2359+I2359),0)</f>
        <v>0</v>
      </c>
      <c r="M2359">
        <f>D2359-L2359</f>
        <v>701.13099999999997</v>
      </c>
      <c r="O2359">
        <v>188.55099999999999</v>
      </c>
      <c r="P2359">
        <v>85.549000000000007</v>
      </c>
      <c r="Q2359">
        <v>350.16699999999997</v>
      </c>
      <c r="R2359">
        <v>0</v>
      </c>
      <c r="S2359">
        <v>76.864000000000004</v>
      </c>
      <c r="U2359">
        <v>248.48</v>
      </c>
      <c r="V2359">
        <v>0</v>
      </c>
      <c r="W2359">
        <v>0</v>
      </c>
      <c r="Y2359">
        <v>701.13099999999997</v>
      </c>
      <c r="Z2359">
        <f>E2359</f>
        <v>248.48</v>
      </c>
      <c r="AA2359">
        <f>I2359</f>
        <v>452.65099999999995</v>
      </c>
      <c r="AB2359">
        <f>F2359</f>
        <v>0</v>
      </c>
    </row>
    <row r="2360" spans="4:28" x14ac:dyDescent="0.2">
      <c r="D2360">
        <v>767.82399999999996</v>
      </c>
      <c r="E2360">
        <f>U2360+V2360-G2360</f>
        <v>248.48</v>
      </c>
      <c r="F2360">
        <f>IF(AND(W2360&gt;0,G2360=0),D2360-E2360,0)</f>
        <v>0</v>
      </c>
      <c r="G2360">
        <f>IF((U2360+V2360)&gt;D2360,(U2360+V2360)-D2360,0)</f>
        <v>0</v>
      </c>
      <c r="H2360">
        <f>_xlfn.IFS(K2360=1,0,AND(G2360&gt;0,K2360&lt;1,W2360=0),MIN(G2360,B$3-J2360),AND(W2360&gt;0,K2360&lt;1),MIN(B$3-J2360,B$4,B$3-J2360),AND(W2360=0,G2360=0),0)</f>
        <v>0</v>
      </c>
      <c r="I2360">
        <f>IF(AND(D2360&gt;(U2360+V2360),W2360=0,K2360&gt;0.3),MIN(J2360-B$3*0.3,B$5,D2360-(U2360+V2360)),0)</f>
        <v>519.34399999999994</v>
      </c>
      <c r="J2360">
        <f t="shared" si="36"/>
        <v>9547.3490000000002</v>
      </c>
      <c r="K2360" s="1">
        <f>J2360/B$3</f>
        <v>0.95473490000000005</v>
      </c>
      <c r="L2360">
        <f>IF(D2360&gt;U2360+V2360+W2360,D2360-(U2360+V2360+W2360+I2360),0)</f>
        <v>0</v>
      </c>
      <c r="M2360">
        <f>D2360-L2360</f>
        <v>767.82399999999996</v>
      </c>
      <c r="O2360">
        <v>179.87700000000001</v>
      </c>
      <c r="P2360">
        <v>77.460999999999999</v>
      </c>
      <c r="Q2360">
        <v>396.50799999999998</v>
      </c>
      <c r="R2360">
        <v>0</v>
      </c>
      <c r="S2360">
        <v>113.979</v>
      </c>
      <c r="U2360">
        <v>248.48</v>
      </c>
      <c r="V2360">
        <v>0</v>
      </c>
      <c r="W2360">
        <v>0</v>
      </c>
      <c r="Y2360">
        <v>767.82399999999996</v>
      </c>
      <c r="Z2360">
        <f>E2360</f>
        <v>248.48</v>
      </c>
      <c r="AA2360">
        <f>I2360</f>
        <v>519.34399999999994</v>
      </c>
      <c r="AB2360">
        <f>F2360</f>
        <v>0</v>
      </c>
    </row>
    <row r="2361" spans="4:28" x14ac:dyDescent="0.2">
      <c r="D2361">
        <v>1025.3989999999999</v>
      </c>
      <c r="E2361">
        <f>U2361+V2361-G2361</f>
        <v>248.48</v>
      </c>
      <c r="F2361">
        <f>IF(AND(W2361&gt;0,G2361=0),D2361-E2361,0)</f>
        <v>0</v>
      </c>
      <c r="G2361">
        <f>IF((U2361+V2361)&gt;D2361,(U2361+V2361)-D2361,0)</f>
        <v>0</v>
      </c>
      <c r="H2361">
        <f>_xlfn.IFS(K2361=1,0,AND(G2361&gt;0,K2361&lt;1,W2361=0),MIN(G2361,B$3-J2361),AND(W2361&gt;0,K2361&lt;1),MIN(B$3-J2361,B$4,B$3-J2361),AND(W2361=0,G2361=0),0)</f>
        <v>0</v>
      </c>
      <c r="I2361">
        <f>IF(AND(D2361&gt;(U2361+V2361),W2361=0,K2361&gt;0.3),MIN(J2361-B$3*0.3,B$5,D2361-(U2361+V2361)),0)</f>
        <v>776.91899999999987</v>
      </c>
      <c r="J2361">
        <f t="shared" si="36"/>
        <v>9028.005000000001</v>
      </c>
      <c r="K2361" s="1">
        <f>J2361/B$3</f>
        <v>0.90280050000000012</v>
      </c>
      <c r="L2361">
        <f>IF(D2361&gt;U2361+V2361+W2361,D2361-(U2361+V2361+W2361+I2361),0)</f>
        <v>0</v>
      </c>
      <c r="M2361">
        <f>D2361-L2361</f>
        <v>1025.3989999999999</v>
      </c>
      <c r="O2361">
        <v>183.28700000000001</v>
      </c>
      <c r="P2361">
        <v>70.247</v>
      </c>
      <c r="Q2361">
        <v>439.68900000000002</v>
      </c>
      <c r="R2361">
        <v>166.54300000000001</v>
      </c>
      <c r="S2361">
        <v>165.63300000000001</v>
      </c>
      <c r="U2361">
        <v>248.48</v>
      </c>
      <c r="V2361">
        <v>0</v>
      </c>
      <c r="W2361">
        <v>0</v>
      </c>
      <c r="Y2361">
        <v>1025.3989999999999</v>
      </c>
      <c r="Z2361">
        <f>E2361</f>
        <v>248.48</v>
      </c>
      <c r="AA2361">
        <f>I2361</f>
        <v>776.91899999999987</v>
      </c>
      <c r="AB2361">
        <f>F2361</f>
        <v>0</v>
      </c>
    </row>
    <row r="2362" spans="4:28" x14ac:dyDescent="0.2">
      <c r="D2362">
        <v>1871.0440000000001</v>
      </c>
      <c r="E2362">
        <f>U2362+V2362-G2362</f>
        <v>508.93700000000001</v>
      </c>
      <c r="F2362">
        <f>IF(AND(W2362&gt;0,G2362=0),D2362-E2362,0)</f>
        <v>0</v>
      </c>
      <c r="G2362">
        <f>IF((U2362+V2362)&gt;D2362,(U2362+V2362)-D2362,0)</f>
        <v>0</v>
      </c>
      <c r="H2362">
        <f>_xlfn.IFS(K2362=1,0,AND(G2362&gt;0,K2362&lt;1,W2362=0),MIN(G2362,B$3-J2362),AND(W2362&gt;0,K2362&lt;1),MIN(B$3-J2362,B$4,B$3-J2362),AND(W2362=0,G2362=0),0)</f>
        <v>0</v>
      </c>
      <c r="I2362">
        <f>IF(AND(D2362&gt;(U2362+V2362),W2362=0,K2362&gt;0.3),MIN(J2362-B$3*0.3,B$5,D2362-(U2362+V2362)),0)</f>
        <v>1362.107</v>
      </c>
      <c r="J2362">
        <f t="shared" si="36"/>
        <v>8251.0860000000011</v>
      </c>
      <c r="K2362" s="1">
        <f>J2362/B$3</f>
        <v>0.82510860000000008</v>
      </c>
      <c r="L2362">
        <f>IF(D2362&gt;U2362+V2362+W2362,D2362-(U2362+V2362+W2362+I2362),0)</f>
        <v>2.2737367544323206E-13</v>
      </c>
      <c r="M2362">
        <f>D2362-L2362</f>
        <v>1871.0439999999999</v>
      </c>
      <c r="O2362">
        <v>257.81299999999999</v>
      </c>
      <c r="P2362">
        <v>64.346999999999994</v>
      </c>
      <c r="Q2362">
        <v>504.96100000000001</v>
      </c>
      <c r="R2362">
        <v>562.77599999999995</v>
      </c>
      <c r="S2362">
        <v>481.14699999999999</v>
      </c>
      <c r="U2362">
        <v>248.48</v>
      </c>
      <c r="V2362">
        <v>260.45699999999999</v>
      </c>
      <c r="W2362">
        <v>0</v>
      </c>
      <c r="Y2362">
        <v>1871.0440000000001</v>
      </c>
      <c r="Z2362">
        <f>E2362</f>
        <v>508.93700000000001</v>
      </c>
      <c r="AA2362">
        <f>I2362</f>
        <v>1362.107</v>
      </c>
      <c r="AB2362">
        <f>F2362</f>
        <v>0</v>
      </c>
    </row>
    <row r="2363" spans="4:28" x14ac:dyDescent="0.2">
      <c r="D2363">
        <v>1424.0509999999999</v>
      </c>
      <c r="E2363">
        <f>U2363+V2363-G2363</f>
        <v>665.61400000000003</v>
      </c>
      <c r="F2363">
        <f>IF(AND(W2363&gt;0,G2363=0),D2363-E2363,0)</f>
        <v>0</v>
      </c>
      <c r="G2363">
        <f>IF((U2363+V2363)&gt;D2363,(U2363+V2363)-D2363,0)</f>
        <v>0</v>
      </c>
      <c r="H2363">
        <f>_xlfn.IFS(K2363=1,0,AND(G2363&gt;0,K2363&lt;1,W2363=0),MIN(G2363,B$3-J2363),AND(W2363&gt;0,K2363&lt;1),MIN(B$3-J2363,B$4,B$3-J2363),AND(W2363=0,G2363=0),0)</f>
        <v>0</v>
      </c>
      <c r="I2363">
        <f>IF(AND(D2363&gt;(U2363+V2363),W2363=0,K2363&gt;0.3),MIN(J2363-B$3*0.3,B$5,D2363-(U2363+V2363)),0)</f>
        <v>758.4369999999999</v>
      </c>
      <c r="J2363">
        <f t="shared" si="36"/>
        <v>6888.9790000000012</v>
      </c>
      <c r="K2363" s="1">
        <f>J2363/B$3</f>
        <v>0.68889790000000006</v>
      </c>
      <c r="L2363">
        <f>IF(D2363&gt;U2363+V2363+W2363,D2363-(U2363+V2363+W2363+I2363),0)</f>
        <v>0</v>
      </c>
      <c r="M2363">
        <f>D2363-L2363</f>
        <v>1424.0509999999999</v>
      </c>
      <c r="O2363">
        <v>362.25900000000001</v>
      </c>
      <c r="P2363">
        <v>85.875</v>
      </c>
      <c r="Q2363">
        <v>430.74900000000002</v>
      </c>
      <c r="R2363">
        <v>321.726</v>
      </c>
      <c r="S2363">
        <v>223.44300000000001</v>
      </c>
      <c r="U2363">
        <v>248.48</v>
      </c>
      <c r="V2363">
        <v>417.13400000000001</v>
      </c>
      <c r="W2363">
        <v>0</v>
      </c>
      <c r="Y2363">
        <v>1424.0509999999999</v>
      </c>
      <c r="Z2363">
        <f>E2363</f>
        <v>665.61400000000003</v>
      </c>
      <c r="AA2363">
        <f>I2363</f>
        <v>758.4369999999999</v>
      </c>
      <c r="AB2363">
        <f>F2363</f>
        <v>0</v>
      </c>
    </row>
    <row r="2364" spans="4:28" x14ac:dyDescent="0.2">
      <c r="D2364">
        <v>1082.0450000000001</v>
      </c>
      <c r="E2364">
        <f>U2364+V2364-G2364</f>
        <v>1082.0450000000001</v>
      </c>
      <c r="F2364">
        <f>IF(AND(W2364&gt;0,G2364=0),D2364-E2364,0)</f>
        <v>0</v>
      </c>
      <c r="G2364">
        <f>IF((U2364+V2364)&gt;D2364,(U2364+V2364)-D2364,0)</f>
        <v>242.71499999999992</v>
      </c>
      <c r="H2364">
        <f>_xlfn.IFS(K2364=1,0,AND(G2364&gt;0,K2364&lt;1,W2364=0),MIN(G2364,B$3-J2364),AND(W2364&gt;0,K2364&lt;1),MIN(B$3-J2364,B$4,B$3-J2364),AND(W2364=0,G2364=0),0)</f>
        <v>242.71499999999992</v>
      </c>
      <c r="I2364">
        <f>IF(AND(D2364&gt;(U2364+V2364),W2364=0,K2364&gt;0.3),MIN(J2364-B$3*0.3,B$5,D2364-(U2364+V2364)),0)</f>
        <v>0</v>
      </c>
      <c r="J2364">
        <f t="shared" si="36"/>
        <v>6130.5420000000013</v>
      </c>
      <c r="K2364" s="1">
        <f>J2364/B$3</f>
        <v>0.6130542000000001</v>
      </c>
      <c r="L2364">
        <f>IF(D2364&gt;U2364+V2364+W2364,D2364-(U2364+V2364+W2364+I2364),0)</f>
        <v>0</v>
      </c>
      <c r="M2364">
        <f>D2364-L2364</f>
        <v>1082.0450000000001</v>
      </c>
      <c r="O2364">
        <v>434.97699999999998</v>
      </c>
      <c r="P2364">
        <v>74.863</v>
      </c>
      <c r="Q2364">
        <v>395.04</v>
      </c>
      <c r="R2364">
        <v>0</v>
      </c>
      <c r="S2364">
        <v>177.16499999999999</v>
      </c>
      <c r="U2364">
        <v>248.48</v>
      </c>
      <c r="V2364">
        <v>1076.28</v>
      </c>
      <c r="W2364">
        <v>0</v>
      </c>
      <c r="Y2364">
        <v>1082.0450000000001</v>
      </c>
      <c r="Z2364">
        <f>E2364</f>
        <v>1082.0450000000001</v>
      </c>
      <c r="AA2364">
        <f>I2364</f>
        <v>0</v>
      </c>
      <c r="AB2364">
        <f>F2364</f>
        <v>0</v>
      </c>
    </row>
    <row r="2365" spans="4:28" x14ac:dyDescent="0.2">
      <c r="D2365">
        <v>1133.8630000000001</v>
      </c>
      <c r="E2365">
        <f>U2365+V2365-G2365</f>
        <v>1133.8630000000001</v>
      </c>
      <c r="F2365">
        <f>IF(AND(W2365&gt;0,G2365=0),D2365-E2365,0)</f>
        <v>0</v>
      </c>
      <c r="G2365">
        <f>IF((U2365+V2365)&gt;D2365,(U2365+V2365)-D2365,0)</f>
        <v>481.08299999999986</v>
      </c>
      <c r="H2365">
        <f>_xlfn.IFS(K2365=1,0,AND(G2365&gt;0,K2365&lt;1,W2365=0),MIN(G2365,B$3-J2365),AND(W2365&gt;0,K2365&lt;1),MIN(B$3-J2365,B$4,B$3-J2365),AND(W2365=0,G2365=0),0)</f>
        <v>481.08299999999986</v>
      </c>
      <c r="I2365">
        <f>IF(AND(D2365&gt;(U2365+V2365),W2365=0,K2365&gt;0.3),MIN(J2365-B$3*0.3,B$5,D2365-(U2365+V2365)),0)</f>
        <v>0</v>
      </c>
      <c r="J2365">
        <f t="shared" si="36"/>
        <v>6373.2570000000014</v>
      </c>
      <c r="K2365" s="1">
        <f>J2365/B$3</f>
        <v>0.63732570000000011</v>
      </c>
      <c r="L2365">
        <f>IF(D2365&gt;U2365+V2365+W2365,D2365-(U2365+V2365+W2365+I2365),0)</f>
        <v>0</v>
      </c>
      <c r="M2365">
        <f>D2365-L2365</f>
        <v>1133.8630000000001</v>
      </c>
      <c r="O2365">
        <v>580.59400000000005</v>
      </c>
      <c r="P2365">
        <v>68.793999999999997</v>
      </c>
      <c r="Q2365">
        <v>393.62</v>
      </c>
      <c r="R2365">
        <v>0</v>
      </c>
      <c r="S2365">
        <v>90.855000000000004</v>
      </c>
      <c r="U2365">
        <v>248.48</v>
      </c>
      <c r="V2365">
        <v>1366.4659999999999</v>
      </c>
      <c r="W2365">
        <v>0</v>
      </c>
      <c r="Y2365">
        <v>1133.8630000000001</v>
      </c>
      <c r="Z2365">
        <f>E2365</f>
        <v>1133.8630000000001</v>
      </c>
      <c r="AA2365">
        <f>I2365</f>
        <v>0</v>
      </c>
      <c r="AB2365">
        <f>F2365</f>
        <v>0</v>
      </c>
    </row>
    <row r="2366" spans="4:28" x14ac:dyDescent="0.2">
      <c r="D2366">
        <v>1124.672</v>
      </c>
      <c r="E2366">
        <f>U2366+V2366-G2366</f>
        <v>1124.672</v>
      </c>
      <c r="F2366">
        <f>IF(AND(W2366&gt;0,G2366=0),D2366-E2366,0)</f>
        <v>0</v>
      </c>
      <c r="G2366">
        <f>IF((U2366+V2366)&gt;D2366,(U2366+V2366)-D2366,0)</f>
        <v>725.24099999999999</v>
      </c>
      <c r="H2366">
        <f>_xlfn.IFS(K2366=1,0,AND(G2366&gt;0,K2366&lt;1,W2366=0),MIN(G2366,B$3-J2366),AND(W2366&gt;0,K2366&lt;1),MIN(B$3-J2366,B$4,B$3-J2366),AND(W2366=0,G2366=0),0)</f>
        <v>725.24099999999999</v>
      </c>
      <c r="I2366">
        <f>IF(AND(D2366&gt;(U2366+V2366),W2366=0,K2366&gt;0.3),MIN(J2366-B$3*0.3,B$5,D2366-(U2366+V2366)),0)</f>
        <v>0</v>
      </c>
      <c r="J2366">
        <f t="shared" si="36"/>
        <v>6854.3400000000011</v>
      </c>
      <c r="K2366" s="1">
        <f>J2366/B$3</f>
        <v>0.6854340000000001</v>
      </c>
      <c r="L2366">
        <f>IF(D2366&gt;U2366+V2366+W2366,D2366-(U2366+V2366+W2366+I2366),0)</f>
        <v>0</v>
      </c>
      <c r="M2366">
        <f>D2366-L2366</f>
        <v>1124.672</v>
      </c>
      <c r="O2366">
        <v>615.53599999999994</v>
      </c>
      <c r="P2366">
        <v>40.350999999999999</v>
      </c>
      <c r="Q2366">
        <v>331.01</v>
      </c>
      <c r="R2366">
        <v>0</v>
      </c>
      <c r="S2366">
        <v>137.77500000000001</v>
      </c>
      <c r="U2366">
        <v>248.48</v>
      </c>
      <c r="V2366">
        <v>1601.433</v>
      </c>
      <c r="W2366">
        <v>0</v>
      </c>
      <c r="Y2366">
        <v>1124.672</v>
      </c>
      <c r="Z2366">
        <f>E2366</f>
        <v>1124.672</v>
      </c>
      <c r="AA2366">
        <f>I2366</f>
        <v>0</v>
      </c>
      <c r="AB2366">
        <f>F2366</f>
        <v>0</v>
      </c>
    </row>
    <row r="2367" spans="4:28" x14ac:dyDescent="0.2">
      <c r="D2367">
        <v>984.20699999999999</v>
      </c>
      <c r="E2367">
        <f>U2367+V2367-G2367</f>
        <v>984.20699999999999</v>
      </c>
      <c r="F2367">
        <f>IF(AND(W2367&gt;0,G2367=0),D2367-E2367,0)</f>
        <v>0</v>
      </c>
      <c r="G2367">
        <f>IF((U2367+V2367)&gt;D2367,(U2367+V2367)-D2367,0)</f>
        <v>1005.6719999999999</v>
      </c>
      <c r="H2367">
        <f>_xlfn.IFS(K2367=1,0,AND(G2367&gt;0,K2367&lt;1,W2367=0),MIN(G2367,B$3-J2367),AND(W2367&gt;0,K2367&lt;1),MIN(B$3-J2367,B$4,B$3-J2367),AND(W2367=0,G2367=0),0)</f>
        <v>1005.6719999999999</v>
      </c>
      <c r="I2367">
        <f>IF(AND(D2367&gt;(U2367+V2367),W2367=0,K2367&gt;0.3),MIN(J2367-B$3*0.3,B$5,D2367-(U2367+V2367)),0)</f>
        <v>0</v>
      </c>
      <c r="J2367">
        <f t="shared" si="36"/>
        <v>7579.581000000001</v>
      </c>
      <c r="K2367" s="1">
        <f>J2367/B$3</f>
        <v>0.75795810000000008</v>
      </c>
      <c r="L2367">
        <f>IF(D2367&gt;U2367+V2367+W2367,D2367-(U2367+V2367+W2367+I2367),0)</f>
        <v>0</v>
      </c>
      <c r="M2367">
        <f>D2367-L2367</f>
        <v>984.20699999999999</v>
      </c>
      <c r="O2367">
        <v>591.33100000000002</v>
      </c>
      <c r="P2367">
        <v>24.286000000000001</v>
      </c>
      <c r="Q2367">
        <v>300.685</v>
      </c>
      <c r="R2367">
        <v>0</v>
      </c>
      <c r="S2367">
        <v>67.905000000000001</v>
      </c>
      <c r="U2367">
        <v>248.48</v>
      </c>
      <c r="V2367">
        <v>1741.3989999999999</v>
      </c>
      <c r="W2367">
        <v>0</v>
      </c>
      <c r="Y2367">
        <v>984.20699999999999</v>
      </c>
      <c r="Z2367">
        <f>E2367</f>
        <v>984.20699999999999</v>
      </c>
      <c r="AA2367">
        <f>I2367</f>
        <v>0</v>
      </c>
      <c r="AB2367">
        <f>F2367</f>
        <v>0</v>
      </c>
    </row>
    <row r="2368" spans="4:28" x14ac:dyDescent="0.2">
      <c r="D2368">
        <v>970.99400000000003</v>
      </c>
      <c r="E2368">
        <f>U2368+V2368-G2368</f>
        <v>970.99400000000014</v>
      </c>
      <c r="F2368">
        <f>IF(AND(W2368&gt;0,G2368=0),D2368-E2368,0)</f>
        <v>0</v>
      </c>
      <c r="G2368">
        <f>IF((U2368+V2368)&gt;D2368,(U2368+V2368)-D2368,0)</f>
        <v>1088.3109999999997</v>
      </c>
      <c r="H2368">
        <f>_xlfn.IFS(K2368=1,0,AND(G2368&gt;0,K2368&lt;1,W2368=0),MIN(G2368,B$3-J2368),AND(W2368&gt;0,K2368&lt;1),MIN(B$3-J2368,B$4,B$3-J2368),AND(W2368=0,G2368=0),0)</f>
        <v>1088.3109999999997</v>
      </c>
      <c r="I2368">
        <f>IF(AND(D2368&gt;(U2368+V2368),W2368=0,K2368&gt;0.3),MIN(J2368-B$3*0.3,B$5,D2368-(U2368+V2368)),0)</f>
        <v>0</v>
      </c>
      <c r="J2368">
        <f t="shared" si="36"/>
        <v>8585.2530000000006</v>
      </c>
      <c r="K2368" s="1">
        <f>J2368/B$3</f>
        <v>0.85852530000000005</v>
      </c>
      <c r="L2368">
        <f>IF(D2368&gt;U2368+V2368+W2368,D2368-(U2368+V2368+W2368+I2368),0)</f>
        <v>0</v>
      </c>
      <c r="M2368">
        <f>D2368-L2368</f>
        <v>970.99400000000003</v>
      </c>
      <c r="O2368">
        <v>659.13900000000001</v>
      </c>
      <c r="P2368">
        <v>19.161999999999999</v>
      </c>
      <c r="Q2368">
        <v>288.04399999999998</v>
      </c>
      <c r="R2368">
        <v>0</v>
      </c>
      <c r="S2368">
        <v>4.649</v>
      </c>
      <c r="U2368">
        <v>248.48</v>
      </c>
      <c r="V2368">
        <v>1810.825</v>
      </c>
      <c r="W2368">
        <v>0</v>
      </c>
      <c r="Y2368">
        <v>970.99400000000003</v>
      </c>
      <c r="Z2368">
        <f>E2368</f>
        <v>970.99400000000014</v>
      </c>
      <c r="AA2368">
        <f>I2368</f>
        <v>0</v>
      </c>
      <c r="AB2368">
        <f>F2368</f>
        <v>0</v>
      </c>
    </row>
    <row r="2369" spans="4:28" x14ac:dyDescent="0.2">
      <c r="D2369">
        <v>809.46400000000006</v>
      </c>
      <c r="E2369">
        <f>U2369+V2369-G2369</f>
        <v>809.46399999999994</v>
      </c>
      <c r="F2369">
        <f>IF(AND(W2369&gt;0,G2369=0),D2369-E2369,0)</f>
        <v>0</v>
      </c>
      <c r="G2369">
        <f>IF((U2369+V2369)&gt;D2369,(U2369+V2369)-D2369,0)</f>
        <v>1165.1170000000002</v>
      </c>
      <c r="H2369">
        <f>_xlfn.IFS(K2369=1,0,AND(G2369&gt;0,K2369&lt;1,W2369=0),MIN(G2369,B$3-J2369),AND(W2369&gt;0,K2369&lt;1),MIN(B$3-J2369,B$4,B$3-J2369),AND(W2369=0,G2369=0),0)</f>
        <v>326.43599999999969</v>
      </c>
      <c r="I2369">
        <f>IF(AND(D2369&gt;(U2369+V2369),W2369=0,K2369&gt;0.3),MIN(J2369-B$3*0.3,B$5,D2369-(U2369+V2369)),0)</f>
        <v>0</v>
      </c>
      <c r="J2369">
        <f t="shared" si="36"/>
        <v>9673.5640000000003</v>
      </c>
      <c r="K2369" s="1">
        <f>J2369/B$3</f>
        <v>0.96735640000000001</v>
      </c>
      <c r="L2369">
        <f>IF(D2369&gt;U2369+V2369+W2369,D2369-(U2369+V2369+W2369+I2369),0)</f>
        <v>0</v>
      </c>
      <c r="M2369">
        <f>D2369-L2369</f>
        <v>809.46400000000006</v>
      </c>
      <c r="O2369">
        <v>458.375</v>
      </c>
      <c r="P2369">
        <v>55.677</v>
      </c>
      <c r="Q2369">
        <v>295.41300000000001</v>
      </c>
      <c r="R2369">
        <v>0</v>
      </c>
      <c r="S2369">
        <v>0</v>
      </c>
      <c r="U2369">
        <v>248.48</v>
      </c>
      <c r="V2369">
        <v>1726.1010000000001</v>
      </c>
      <c r="W2369">
        <v>0</v>
      </c>
      <c r="Y2369">
        <v>809.46400000000006</v>
      </c>
      <c r="Z2369">
        <f>E2369</f>
        <v>809.46399999999994</v>
      </c>
      <c r="AA2369">
        <f>I2369</f>
        <v>0</v>
      </c>
      <c r="AB2369">
        <f>F2369</f>
        <v>0</v>
      </c>
    </row>
    <row r="2370" spans="4:28" x14ac:dyDescent="0.2">
      <c r="D2370">
        <v>1149.52</v>
      </c>
      <c r="E2370">
        <f>U2370+V2370-G2370</f>
        <v>1149.52</v>
      </c>
      <c r="F2370">
        <f>IF(AND(W2370&gt;0,G2370=0),D2370-E2370,0)</f>
        <v>0</v>
      </c>
      <c r="G2370">
        <f>IF((U2370+V2370)&gt;D2370,(U2370+V2370)-D2370,0)</f>
        <v>475.50199999999995</v>
      </c>
      <c r="H2370">
        <f>_xlfn.IFS(K2370=1,0,AND(G2370&gt;0,K2370&lt;1,W2370=0),MIN(G2370,B$3-J2370),AND(W2370&gt;0,K2370&lt;1),MIN(B$3-J2370,B$4,B$3-J2370),AND(W2370=0,G2370=0),0)</f>
        <v>0</v>
      </c>
      <c r="I2370">
        <f>IF(AND(D2370&gt;(U2370+V2370),W2370=0,K2370&gt;0.3),MIN(J2370-B$3*0.3,B$5,D2370-(U2370+V2370)),0)</f>
        <v>0</v>
      </c>
      <c r="J2370">
        <f t="shared" si="36"/>
        <v>10000</v>
      </c>
      <c r="K2370" s="1">
        <f>J2370/B$3</f>
        <v>1</v>
      </c>
      <c r="L2370">
        <f>IF(D2370&gt;U2370+V2370+W2370,D2370-(U2370+V2370+W2370+I2370),0)</f>
        <v>0</v>
      </c>
      <c r="M2370">
        <f>D2370-L2370</f>
        <v>1149.52</v>
      </c>
      <c r="O2370">
        <v>546.79399999999998</v>
      </c>
      <c r="P2370">
        <v>105.752</v>
      </c>
      <c r="Q2370">
        <v>352.44200000000001</v>
      </c>
      <c r="R2370">
        <v>142.964</v>
      </c>
      <c r="S2370">
        <v>1.5680000000000001</v>
      </c>
      <c r="U2370">
        <v>248.48</v>
      </c>
      <c r="V2370">
        <v>1376.5419999999999</v>
      </c>
      <c r="W2370">
        <v>0</v>
      </c>
      <c r="Y2370">
        <v>1149.52</v>
      </c>
      <c r="Z2370">
        <f>E2370</f>
        <v>1149.52</v>
      </c>
      <c r="AA2370">
        <f>I2370</f>
        <v>0</v>
      </c>
      <c r="AB2370">
        <f>F2370</f>
        <v>0</v>
      </c>
    </row>
    <row r="2371" spans="4:28" x14ac:dyDescent="0.2">
      <c r="D2371">
        <v>1471.752</v>
      </c>
      <c r="E2371">
        <f>U2371+V2371-G2371</f>
        <v>1317.33</v>
      </c>
      <c r="F2371">
        <f>IF(AND(W2371&gt;0,G2371=0),D2371-E2371,0)</f>
        <v>0</v>
      </c>
      <c r="G2371">
        <f>IF((U2371+V2371)&gt;D2371,(U2371+V2371)-D2371,0)</f>
        <v>0</v>
      </c>
      <c r="H2371">
        <f>_xlfn.IFS(K2371=1,0,AND(G2371&gt;0,K2371&lt;1,W2371=0),MIN(G2371,B$3-J2371),AND(W2371&gt;0,K2371&lt;1),MIN(B$3-J2371,B$4,B$3-J2371),AND(W2371=0,G2371=0),0)</f>
        <v>0</v>
      </c>
      <c r="I2371">
        <f>IF(AND(D2371&gt;(U2371+V2371),W2371=0,K2371&gt;0.3),MIN(J2371-B$3*0.3,B$5,D2371-(U2371+V2371)),0)</f>
        <v>154.42200000000003</v>
      </c>
      <c r="J2371">
        <f t="shared" si="36"/>
        <v>10000</v>
      </c>
      <c r="K2371" s="1">
        <f>J2371/B$3</f>
        <v>1</v>
      </c>
      <c r="L2371">
        <f>IF(D2371&gt;U2371+V2371+W2371,D2371-(U2371+V2371+W2371+I2371),0)</f>
        <v>0</v>
      </c>
      <c r="M2371">
        <f>D2371-L2371</f>
        <v>1471.752</v>
      </c>
      <c r="O2371">
        <v>470.68799999999999</v>
      </c>
      <c r="P2371">
        <v>79.697000000000003</v>
      </c>
      <c r="Q2371">
        <v>508.79700000000003</v>
      </c>
      <c r="R2371">
        <v>412.57</v>
      </c>
      <c r="S2371">
        <v>0</v>
      </c>
      <c r="U2371">
        <v>248.48</v>
      </c>
      <c r="V2371">
        <v>1068.8499999999999</v>
      </c>
      <c r="W2371">
        <v>0</v>
      </c>
      <c r="Y2371">
        <v>1471.752</v>
      </c>
      <c r="Z2371">
        <f>E2371</f>
        <v>1317.33</v>
      </c>
      <c r="AA2371">
        <f>I2371</f>
        <v>154.42200000000003</v>
      </c>
      <c r="AB2371">
        <f>F2371</f>
        <v>0</v>
      </c>
    </row>
    <row r="2372" spans="4:28" x14ac:dyDescent="0.2">
      <c r="D2372">
        <v>1526.0509999999999</v>
      </c>
      <c r="E2372">
        <f>U2372+V2372-G2372</f>
        <v>1173.7529999999999</v>
      </c>
      <c r="F2372">
        <f>IF(AND(W2372&gt;0,G2372=0),D2372-E2372,0)</f>
        <v>0</v>
      </c>
      <c r="G2372">
        <f>IF((U2372+V2372)&gt;D2372,(U2372+V2372)-D2372,0)</f>
        <v>0</v>
      </c>
      <c r="H2372">
        <f>_xlfn.IFS(K2372=1,0,AND(G2372&gt;0,K2372&lt;1,W2372=0),MIN(G2372,B$3-J2372),AND(W2372&gt;0,K2372&lt;1),MIN(B$3-J2372,B$4,B$3-J2372),AND(W2372=0,G2372=0),0)</f>
        <v>0</v>
      </c>
      <c r="I2372">
        <f>IF(AND(D2372&gt;(U2372+V2372),W2372=0,K2372&gt;0.3),MIN(J2372-B$3*0.3,B$5,D2372-(U2372+V2372)),0)</f>
        <v>352.298</v>
      </c>
      <c r="J2372">
        <f t="shared" si="36"/>
        <v>9845.5779999999995</v>
      </c>
      <c r="K2372" s="1">
        <f>J2372/B$3</f>
        <v>0.98455779999999993</v>
      </c>
      <c r="L2372">
        <f>IF(D2372&gt;U2372+V2372+W2372,D2372-(U2372+V2372+W2372+I2372),0)</f>
        <v>0</v>
      </c>
      <c r="M2372">
        <f>D2372-L2372</f>
        <v>1526.0509999999999</v>
      </c>
      <c r="O2372">
        <v>535.20899999999995</v>
      </c>
      <c r="P2372">
        <v>80.522999999999996</v>
      </c>
      <c r="Q2372">
        <v>447.00400000000002</v>
      </c>
      <c r="R2372">
        <v>463.31599999999997</v>
      </c>
      <c r="S2372">
        <v>0</v>
      </c>
      <c r="U2372">
        <v>248.48</v>
      </c>
      <c r="V2372">
        <v>925.27300000000002</v>
      </c>
      <c r="W2372">
        <v>0</v>
      </c>
      <c r="Y2372">
        <v>1526.0509999999999</v>
      </c>
      <c r="Z2372">
        <f>E2372</f>
        <v>1173.7529999999999</v>
      </c>
      <c r="AA2372">
        <f>I2372</f>
        <v>352.298</v>
      </c>
      <c r="AB2372">
        <f>F2372</f>
        <v>0</v>
      </c>
    </row>
    <row r="2373" spans="4:28" x14ac:dyDescent="0.2">
      <c r="D2373">
        <v>1281.854</v>
      </c>
      <c r="E2373">
        <f>U2373+V2373-G2373</f>
        <v>854.524</v>
      </c>
      <c r="F2373">
        <f>IF(AND(W2373&gt;0,G2373=0),D2373-E2373,0)</f>
        <v>0</v>
      </c>
      <c r="G2373">
        <f>IF((U2373+V2373)&gt;D2373,(U2373+V2373)-D2373,0)</f>
        <v>0</v>
      </c>
      <c r="H2373">
        <f>_xlfn.IFS(K2373=1,0,AND(G2373&gt;0,K2373&lt;1,W2373=0),MIN(G2373,B$3-J2373),AND(W2373&gt;0,K2373&lt;1),MIN(B$3-J2373,B$4,B$3-J2373),AND(W2373=0,G2373=0),0)</f>
        <v>0</v>
      </c>
      <c r="I2373">
        <f>IF(AND(D2373&gt;(U2373+V2373),W2373=0,K2373&gt;0.3),MIN(J2373-B$3*0.3,B$5,D2373-(U2373+V2373)),0)</f>
        <v>427.33000000000004</v>
      </c>
      <c r="J2373">
        <f t="shared" ref="J2373:J2436" si="37">J2372+H2372-I2372</f>
        <v>9493.2799999999988</v>
      </c>
      <c r="K2373" s="1">
        <f>J2373/B$3</f>
        <v>0.94932799999999984</v>
      </c>
      <c r="L2373">
        <f>IF(D2373&gt;U2373+V2373+W2373,D2373-(U2373+V2373+W2373+I2373),0)</f>
        <v>0</v>
      </c>
      <c r="M2373">
        <f>D2373-L2373</f>
        <v>1281.854</v>
      </c>
      <c r="O2373">
        <v>604.476</v>
      </c>
      <c r="P2373">
        <v>66.906999999999996</v>
      </c>
      <c r="Q2373">
        <v>407.57499999999999</v>
      </c>
      <c r="R2373">
        <v>186.971</v>
      </c>
      <c r="S2373">
        <v>15.925000000000001</v>
      </c>
      <c r="U2373">
        <v>248.48</v>
      </c>
      <c r="V2373">
        <v>606.04399999999998</v>
      </c>
      <c r="W2373">
        <v>0</v>
      </c>
      <c r="Y2373">
        <v>1281.854</v>
      </c>
      <c r="Z2373">
        <f>E2373</f>
        <v>854.524</v>
      </c>
      <c r="AA2373">
        <f>I2373</f>
        <v>427.33000000000004</v>
      </c>
      <c r="AB2373">
        <f>F2373</f>
        <v>0</v>
      </c>
    </row>
    <row r="2374" spans="4:28" x14ac:dyDescent="0.2">
      <c r="D2374">
        <v>995.13699999999994</v>
      </c>
      <c r="E2374">
        <f>U2374+V2374-G2374</f>
        <v>460.75</v>
      </c>
      <c r="F2374">
        <f>IF(AND(W2374&gt;0,G2374=0),D2374-E2374,0)</f>
        <v>0</v>
      </c>
      <c r="G2374">
        <f>IF((U2374+V2374)&gt;D2374,(U2374+V2374)-D2374,0)</f>
        <v>0</v>
      </c>
      <c r="H2374">
        <f>_xlfn.IFS(K2374=1,0,AND(G2374&gt;0,K2374&lt;1,W2374=0),MIN(G2374,B$3-J2374),AND(W2374&gt;0,K2374&lt;1),MIN(B$3-J2374,B$4,B$3-J2374),AND(W2374=0,G2374=0),0)</f>
        <v>0</v>
      </c>
      <c r="I2374">
        <f>IF(AND(D2374&gt;(U2374+V2374),W2374=0,K2374&gt;0.3),MIN(J2374-B$3*0.3,B$5,D2374-(U2374+V2374)),0)</f>
        <v>534.38699999999994</v>
      </c>
      <c r="J2374">
        <f t="shared" si="37"/>
        <v>9065.9499999999989</v>
      </c>
      <c r="K2374" s="1">
        <f>J2374/B$3</f>
        <v>0.90659499999999993</v>
      </c>
      <c r="L2374">
        <f>IF(D2374&gt;U2374+V2374+W2374,D2374-(U2374+V2374+W2374+I2374),0)</f>
        <v>0</v>
      </c>
      <c r="M2374">
        <f>D2374-L2374</f>
        <v>995.13699999999994</v>
      </c>
      <c r="O2374">
        <v>593.25400000000002</v>
      </c>
      <c r="P2374">
        <v>55.012999999999998</v>
      </c>
      <c r="Q2374">
        <v>264.77600000000001</v>
      </c>
      <c r="R2374">
        <v>50.244</v>
      </c>
      <c r="S2374">
        <v>31.85</v>
      </c>
      <c r="U2374">
        <v>248.48</v>
      </c>
      <c r="V2374">
        <v>212.27</v>
      </c>
      <c r="W2374">
        <v>0</v>
      </c>
      <c r="Y2374">
        <v>995.13699999999994</v>
      </c>
      <c r="Z2374">
        <f>E2374</f>
        <v>460.75</v>
      </c>
      <c r="AA2374">
        <f>I2374</f>
        <v>534.38699999999994</v>
      </c>
      <c r="AB2374">
        <f>F2374</f>
        <v>0</v>
      </c>
    </row>
    <row r="2375" spans="4:28" x14ac:dyDescent="0.2">
      <c r="D2375">
        <v>1151.3030000000001</v>
      </c>
      <c r="E2375">
        <f>U2375+V2375-G2375</f>
        <v>248.48</v>
      </c>
      <c r="F2375">
        <f>IF(AND(W2375&gt;0,G2375=0),D2375-E2375,0)</f>
        <v>0</v>
      </c>
      <c r="G2375">
        <f>IF((U2375+V2375)&gt;D2375,(U2375+V2375)-D2375,0)</f>
        <v>0</v>
      </c>
      <c r="H2375">
        <f>_xlfn.IFS(K2375=1,0,AND(G2375&gt;0,K2375&lt;1,W2375=0),MIN(G2375,B$3-J2375),AND(W2375&gt;0,K2375&lt;1),MIN(B$3-J2375,B$4,B$3-J2375),AND(W2375=0,G2375=0),0)</f>
        <v>0</v>
      </c>
      <c r="I2375">
        <f>IF(AND(D2375&gt;(U2375+V2375),W2375=0,K2375&gt;0.3),MIN(J2375-B$3*0.3,B$5,D2375-(U2375+V2375)),0)</f>
        <v>902.82300000000009</v>
      </c>
      <c r="J2375">
        <f t="shared" si="37"/>
        <v>8531.5629999999983</v>
      </c>
      <c r="K2375" s="1">
        <f>J2375/B$3</f>
        <v>0.85315629999999987</v>
      </c>
      <c r="L2375">
        <f>IF(D2375&gt;U2375+V2375+W2375,D2375-(U2375+V2375+W2375+I2375),0)</f>
        <v>0</v>
      </c>
      <c r="M2375">
        <f>D2375-L2375</f>
        <v>1151.3030000000001</v>
      </c>
      <c r="O2375">
        <v>553.61199999999997</v>
      </c>
      <c r="P2375">
        <v>81.977000000000004</v>
      </c>
      <c r="Q2375">
        <v>252.346</v>
      </c>
      <c r="R2375">
        <v>231.517</v>
      </c>
      <c r="S2375">
        <v>31.85</v>
      </c>
      <c r="U2375">
        <v>248.48</v>
      </c>
      <c r="V2375">
        <v>0</v>
      </c>
      <c r="W2375">
        <v>0</v>
      </c>
      <c r="Y2375">
        <v>1151.3030000000001</v>
      </c>
      <c r="Z2375">
        <f>E2375</f>
        <v>248.48</v>
      </c>
      <c r="AA2375">
        <f>I2375</f>
        <v>902.82300000000009</v>
      </c>
      <c r="AB2375">
        <f>F2375</f>
        <v>0</v>
      </c>
    </row>
    <row r="2376" spans="4:28" x14ac:dyDescent="0.2">
      <c r="D2376">
        <v>1373.95</v>
      </c>
      <c r="E2376">
        <f>U2376+V2376-G2376</f>
        <v>248.48</v>
      </c>
      <c r="F2376">
        <f>IF(AND(W2376&gt;0,G2376=0),D2376-E2376,0)</f>
        <v>1125.47</v>
      </c>
      <c r="G2376">
        <f>IF((U2376+V2376)&gt;D2376,(U2376+V2376)-D2376,0)</f>
        <v>0</v>
      </c>
      <c r="H2376">
        <f>_xlfn.IFS(K2376=1,0,AND(G2376&gt;0,K2376&lt;1,W2376=0),MIN(G2376,B$3-J2376),AND(W2376&gt;0,K2376&lt;1),MIN(B$3-J2376,B$4,B$3-J2376),AND(W2376=0,G2376=0),0)</f>
        <v>2371.260000000002</v>
      </c>
      <c r="I2376">
        <f>IF(AND(D2376&gt;(U2376+V2376),W2376=0,K2376&gt;0.3),MIN(J2376-B$3*0.3,B$5,D2376-(U2376+V2376)),0)</f>
        <v>0</v>
      </c>
      <c r="J2376">
        <f t="shared" si="37"/>
        <v>7628.739999999998</v>
      </c>
      <c r="K2376" s="1">
        <f>J2376/B$3</f>
        <v>0.76287399999999983</v>
      </c>
      <c r="L2376">
        <f>IF(D2376&gt;U2376+V2376+W2376,D2376-(U2376+V2376+W2376+I2376),0)</f>
        <v>0</v>
      </c>
      <c r="M2376">
        <f>D2376-L2376</f>
        <v>1373.95</v>
      </c>
      <c r="O2376">
        <v>686.15</v>
      </c>
      <c r="P2376">
        <v>77.082999999999998</v>
      </c>
      <c r="Q2376">
        <v>267.85899999999998</v>
      </c>
      <c r="R2376">
        <v>311.00900000000001</v>
      </c>
      <c r="S2376">
        <v>31.85</v>
      </c>
      <c r="U2376">
        <v>248.48</v>
      </c>
      <c r="V2376">
        <v>0</v>
      </c>
      <c r="W2376">
        <v>7500</v>
      </c>
      <c r="Y2376">
        <v>1373.95</v>
      </c>
      <c r="Z2376">
        <f>E2376</f>
        <v>248.48</v>
      </c>
      <c r="AA2376">
        <f>I2376</f>
        <v>0</v>
      </c>
      <c r="AB2376">
        <f>F2376</f>
        <v>1125.47</v>
      </c>
    </row>
    <row r="2377" spans="4:28" x14ac:dyDescent="0.2">
      <c r="D2377">
        <v>1042.8050000000001</v>
      </c>
      <c r="E2377">
        <f>U2377+V2377-G2377</f>
        <v>248.48</v>
      </c>
      <c r="F2377">
        <f>IF(AND(W2377&gt;0,G2377=0),D2377-E2377,0)</f>
        <v>0</v>
      </c>
      <c r="G2377">
        <f>IF((U2377+V2377)&gt;D2377,(U2377+V2377)-D2377,0)</f>
        <v>0</v>
      </c>
      <c r="H2377">
        <f>_xlfn.IFS(K2377=1,0,AND(G2377&gt;0,K2377&lt;1,W2377=0),MIN(G2377,B$3-J2377),AND(W2377&gt;0,K2377&lt;1),MIN(B$3-J2377,B$4,B$3-J2377),AND(W2377=0,G2377=0),0)</f>
        <v>0</v>
      </c>
      <c r="I2377">
        <f>IF(AND(D2377&gt;(U2377+V2377),W2377=0,K2377&gt;0.3),MIN(J2377-B$3*0.3,B$5,D2377-(U2377+V2377)),0)</f>
        <v>794.32500000000005</v>
      </c>
      <c r="J2377">
        <f t="shared" si="37"/>
        <v>10000</v>
      </c>
      <c r="K2377" s="1">
        <f>J2377/B$3</f>
        <v>1</v>
      </c>
      <c r="L2377">
        <f>IF(D2377&gt;U2377+V2377+W2377,D2377-(U2377+V2377+W2377+I2377),0)</f>
        <v>0</v>
      </c>
      <c r="M2377">
        <f>D2377-L2377</f>
        <v>1042.8050000000001</v>
      </c>
      <c r="O2377">
        <v>594.54700000000003</v>
      </c>
      <c r="P2377">
        <v>72.271000000000001</v>
      </c>
      <c r="Q2377">
        <v>226.15600000000001</v>
      </c>
      <c r="R2377">
        <v>117.982</v>
      </c>
      <c r="S2377">
        <v>31.85</v>
      </c>
      <c r="U2377">
        <v>248.48</v>
      </c>
      <c r="V2377">
        <v>0</v>
      </c>
      <c r="W2377">
        <v>0</v>
      </c>
      <c r="Y2377">
        <v>1042.8050000000001</v>
      </c>
      <c r="Z2377">
        <f>E2377</f>
        <v>248.48</v>
      </c>
      <c r="AA2377">
        <f>I2377</f>
        <v>794.32500000000005</v>
      </c>
      <c r="AB2377">
        <f>F2377</f>
        <v>0</v>
      </c>
    </row>
    <row r="2378" spans="4:28" x14ac:dyDescent="0.2">
      <c r="D2378">
        <v>800.55200000000002</v>
      </c>
      <c r="E2378">
        <f>U2378+V2378-G2378</f>
        <v>248.48</v>
      </c>
      <c r="F2378">
        <f>IF(AND(W2378&gt;0,G2378=0),D2378-E2378,0)</f>
        <v>552.072</v>
      </c>
      <c r="G2378">
        <f>IF((U2378+V2378)&gt;D2378,(U2378+V2378)-D2378,0)</f>
        <v>0</v>
      </c>
      <c r="H2378">
        <f>_xlfn.IFS(K2378=1,0,AND(G2378&gt;0,K2378&lt;1,W2378=0),MIN(G2378,B$3-J2378),AND(W2378&gt;0,K2378&lt;1),MIN(B$3-J2378,B$4,B$3-J2378),AND(W2378=0,G2378=0),0)</f>
        <v>794.32500000000073</v>
      </c>
      <c r="I2378">
        <f>IF(AND(D2378&gt;(U2378+V2378),W2378=0,K2378&gt;0.3),MIN(J2378-B$3*0.3,B$5,D2378-(U2378+V2378)),0)</f>
        <v>0</v>
      </c>
      <c r="J2378">
        <f t="shared" si="37"/>
        <v>9205.6749999999993</v>
      </c>
      <c r="K2378" s="1">
        <f>J2378/B$3</f>
        <v>0.92056749999999987</v>
      </c>
      <c r="L2378">
        <f>IF(D2378&gt;U2378+V2378+W2378,D2378-(U2378+V2378+W2378+I2378),0)</f>
        <v>0</v>
      </c>
      <c r="M2378">
        <f>D2378-L2378</f>
        <v>800.55200000000002</v>
      </c>
      <c r="O2378">
        <v>506.83800000000002</v>
      </c>
      <c r="P2378">
        <v>43.369</v>
      </c>
      <c r="Q2378">
        <v>218.495</v>
      </c>
      <c r="R2378">
        <v>0</v>
      </c>
      <c r="S2378">
        <v>31.85</v>
      </c>
      <c r="U2378">
        <v>248.48</v>
      </c>
      <c r="V2378">
        <v>0</v>
      </c>
      <c r="W2378">
        <v>7500</v>
      </c>
      <c r="Y2378">
        <v>800.55200000000002</v>
      </c>
      <c r="Z2378">
        <f>E2378</f>
        <v>248.48</v>
      </c>
      <c r="AA2378">
        <f>I2378</f>
        <v>0</v>
      </c>
      <c r="AB2378">
        <f>F2378</f>
        <v>552.072</v>
      </c>
    </row>
    <row r="2379" spans="4:28" x14ac:dyDescent="0.2">
      <c r="D2379">
        <v>813.03300000000002</v>
      </c>
      <c r="E2379">
        <f>U2379+V2379-G2379</f>
        <v>248.48</v>
      </c>
      <c r="F2379">
        <f>IF(AND(W2379&gt;0,G2379=0),D2379-E2379,0)</f>
        <v>564.553</v>
      </c>
      <c r="G2379">
        <f>IF((U2379+V2379)&gt;D2379,(U2379+V2379)-D2379,0)</f>
        <v>0</v>
      </c>
      <c r="H2379">
        <f>_xlfn.IFS(K2379=1,0,AND(G2379&gt;0,K2379&lt;1,W2379=0),MIN(G2379,B$3-J2379),AND(W2379&gt;0,K2379&lt;1),MIN(B$3-J2379,B$4,B$3-J2379),AND(W2379=0,G2379=0),0)</f>
        <v>0</v>
      </c>
      <c r="I2379">
        <f>IF(AND(D2379&gt;(U2379+V2379),W2379=0,K2379&gt;0.3),MIN(J2379-B$3*0.3,B$5,D2379-(U2379+V2379)),0)</f>
        <v>0</v>
      </c>
      <c r="J2379">
        <f t="shared" si="37"/>
        <v>10000</v>
      </c>
      <c r="K2379" s="1">
        <f>J2379/B$3</f>
        <v>1</v>
      </c>
      <c r="L2379">
        <f>IF(D2379&gt;U2379+V2379+W2379,D2379-(U2379+V2379+W2379+I2379),0)</f>
        <v>0</v>
      </c>
      <c r="M2379">
        <f>D2379-L2379</f>
        <v>813.03300000000002</v>
      </c>
      <c r="O2379">
        <v>345.22800000000001</v>
      </c>
      <c r="P2379">
        <v>19.849</v>
      </c>
      <c r="Q2379">
        <v>419.98500000000001</v>
      </c>
      <c r="R2379">
        <v>0</v>
      </c>
      <c r="S2379">
        <v>27.971</v>
      </c>
      <c r="U2379">
        <v>248.48</v>
      </c>
      <c r="V2379">
        <v>0</v>
      </c>
      <c r="W2379">
        <v>7500</v>
      </c>
      <c r="Y2379">
        <v>813.03300000000002</v>
      </c>
      <c r="Z2379">
        <f>E2379</f>
        <v>248.48</v>
      </c>
      <c r="AA2379">
        <f>I2379</f>
        <v>0</v>
      </c>
      <c r="AB2379">
        <f>F2379</f>
        <v>564.553</v>
      </c>
    </row>
    <row r="2380" spans="4:28" x14ac:dyDescent="0.2">
      <c r="D2380">
        <v>764.63199999999995</v>
      </c>
      <c r="E2380">
        <f>U2380+V2380-G2380</f>
        <v>248.48</v>
      </c>
      <c r="F2380">
        <f>IF(AND(W2380&gt;0,G2380=0),D2380-E2380,0)</f>
        <v>516.15199999999993</v>
      </c>
      <c r="G2380">
        <f>IF((U2380+V2380)&gt;D2380,(U2380+V2380)-D2380,0)</f>
        <v>0</v>
      </c>
      <c r="H2380">
        <f>_xlfn.IFS(K2380=1,0,AND(G2380&gt;0,K2380&lt;1,W2380=0),MIN(G2380,B$3-J2380),AND(W2380&gt;0,K2380&lt;1),MIN(B$3-J2380,B$4,B$3-J2380),AND(W2380=0,G2380=0),0)</f>
        <v>0</v>
      </c>
      <c r="I2380">
        <f>IF(AND(D2380&gt;(U2380+V2380),W2380=0,K2380&gt;0.3),MIN(J2380-B$3*0.3,B$5,D2380-(U2380+V2380)),0)</f>
        <v>0</v>
      </c>
      <c r="J2380">
        <f t="shared" si="37"/>
        <v>10000</v>
      </c>
      <c r="K2380" s="1">
        <f>J2380/B$3</f>
        <v>1</v>
      </c>
      <c r="L2380">
        <f>IF(D2380&gt;U2380+V2380+W2380,D2380-(U2380+V2380+W2380+I2380),0)</f>
        <v>0</v>
      </c>
      <c r="M2380">
        <f>D2380-L2380</f>
        <v>764.63199999999995</v>
      </c>
      <c r="O2380">
        <v>245.02699999999999</v>
      </c>
      <c r="P2380">
        <v>26.562999999999999</v>
      </c>
      <c r="Q2380">
        <v>428.87099999999998</v>
      </c>
      <c r="R2380">
        <v>0</v>
      </c>
      <c r="S2380">
        <v>64.171000000000006</v>
      </c>
      <c r="U2380">
        <v>248.48</v>
      </c>
      <c r="V2380">
        <v>0</v>
      </c>
      <c r="W2380">
        <v>7500</v>
      </c>
      <c r="Y2380">
        <v>764.63199999999995</v>
      </c>
      <c r="Z2380">
        <f>E2380</f>
        <v>248.48</v>
      </c>
      <c r="AA2380">
        <f>I2380</f>
        <v>0</v>
      </c>
      <c r="AB2380">
        <f>F2380</f>
        <v>516.15199999999993</v>
      </c>
    </row>
    <row r="2381" spans="4:28" x14ac:dyDescent="0.2">
      <c r="D2381">
        <v>817.80600000000004</v>
      </c>
      <c r="E2381">
        <f>U2381+V2381-G2381</f>
        <v>248.48</v>
      </c>
      <c r="F2381">
        <f>IF(AND(W2381&gt;0,G2381=0),D2381-E2381,0)</f>
        <v>569.32600000000002</v>
      </c>
      <c r="G2381">
        <f>IF((U2381+V2381)&gt;D2381,(U2381+V2381)-D2381,0)</f>
        <v>0</v>
      </c>
      <c r="H2381">
        <f>_xlfn.IFS(K2381=1,0,AND(G2381&gt;0,K2381&lt;1,W2381=0),MIN(G2381,B$3-J2381),AND(W2381&gt;0,K2381&lt;1),MIN(B$3-J2381,B$4,B$3-J2381),AND(W2381=0,G2381=0),0)</f>
        <v>0</v>
      </c>
      <c r="I2381">
        <f>IF(AND(D2381&gt;(U2381+V2381),W2381=0,K2381&gt;0.3),MIN(J2381-B$3*0.3,B$5,D2381-(U2381+V2381)),0)</f>
        <v>0</v>
      </c>
      <c r="J2381">
        <f t="shared" si="37"/>
        <v>10000</v>
      </c>
      <c r="K2381" s="1">
        <f>J2381/B$3</f>
        <v>1</v>
      </c>
      <c r="L2381">
        <f>IF(D2381&gt;U2381+V2381+W2381,D2381-(U2381+V2381+W2381+I2381),0)</f>
        <v>0</v>
      </c>
      <c r="M2381">
        <f>D2381-L2381</f>
        <v>817.80600000000004</v>
      </c>
      <c r="O2381">
        <v>201.95699999999999</v>
      </c>
      <c r="P2381">
        <v>104.423</v>
      </c>
      <c r="Q2381">
        <v>329.00900000000001</v>
      </c>
      <c r="R2381">
        <v>0</v>
      </c>
      <c r="S2381">
        <v>182.41800000000001</v>
      </c>
      <c r="U2381">
        <v>248.48</v>
      </c>
      <c r="V2381">
        <v>0</v>
      </c>
      <c r="W2381">
        <v>7500</v>
      </c>
      <c r="Y2381">
        <v>817.80600000000004</v>
      </c>
      <c r="Z2381">
        <f>E2381</f>
        <v>248.48</v>
      </c>
      <c r="AA2381">
        <f>I2381</f>
        <v>0</v>
      </c>
      <c r="AB2381">
        <f>F2381</f>
        <v>569.32600000000002</v>
      </c>
    </row>
    <row r="2382" spans="4:28" x14ac:dyDescent="0.2">
      <c r="D2382">
        <v>684.798</v>
      </c>
      <c r="E2382">
        <f>U2382+V2382-G2382</f>
        <v>248.48</v>
      </c>
      <c r="F2382">
        <f>IF(AND(W2382&gt;0,G2382=0),D2382-E2382,0)</f>
        <v>436.31799999999998</v>
      </c>
      <c r="G2382">
        <f>IF((U2382+V2382)&gt;D2382,(U2382+V2382)-D2382,0)</f>
        <v>0</v>
      </c>
      <c r="H2382">
        <f>_xlfn.IFS(K2382=1,0,AND(G2382&gt;0,K2382&lt;1,W2382=0),MIN(G2382,B$3-J2382),AND(W2382&gt;0,K2382&lt;1),MIN(B$3-J2382,B$4,B$3-J2382),AND(W2382=0,G2382=0),0)</f>
        <v>0</v>
      </c>
      <c r="I2382">
        <f>IF(AND(D2382&gt;(U2382+V2382),W2382=0,K2382&gt;0.3),MIN(J2382-B$3*0.3,B$5,D2382-(U2382+V2382)),0)</f>
        <v>0</v>
      </c>
      <c r="J2382">
        <f t="shared" si="37"/>
        <v>10000</v>
      </c>
      <c r="K2382" s="1">
        <f>J2382/B$3</f>
        <v>1</v>
      </c>
      <c r="L2382">
        <f>IF(D2382&gt;U2382+V2382+W2382,D2382-(U2382+V2382+W2382+I2382),0)</f>
        <v>0</v>
      </c>
      <c r="M2382">
        <f>D2382-L2382</f>
        <v>684.798</v>
      </c>
      <c r="O2382">
        <v>166.16399999999999</v>
      </c>
      <c r="P2382">
        <v>109.464</v>
      </c>
      <c r="Q2382">
        <v>311.24900000000002</v>
      </c>
      <c r="R2382">
        <v>0</v>
      </c>
      <c r="S2382">
        <v>97.921000000000006</v>
      </c>
      <c r="U2382">
        <v>248.48</v>
      </c>
      <c r="V2382">
        <v>0</v>
      </c>
      <c r="W2382">
        <v>7500</v>
      </c>
      <c r="Y2382">
        <v>684.798</v>
      </c>
      <c r="Z2382">
        <f>E2382</f>
        <v>248.48</v>
      </c>
      <c r="AA2382">
        <f>I2382</f>
        <v>0</v>
      </c>
      <c r="AB2382">
        <f>F2382</f>
        <v>436.31799999999998</v>
      </c>
    </row>
    <row r="2383" spans="4:28" x14ac:dyDescent="0.2">
      <c r="D2383">
        <v>625.57500000000005</v>
      </c>
      <c r="E2383">
        <f>U2383+V2383-G2383</f>
        <v>248.48</v>
      </c>
      <c r="F2383">
        <f>IF(AND(W2383&gt;0,G2383=0),D2383-E2383,0)</f>
        <v>0</v>
      </c>
      <c r="G2383">
        <f>IF((U2383+V2383)&gt;D2383,(U2383+V2383)-D2383,0)</f>
        <v>0</v>
      </c>
      <c r="H2383">
        <f>_xlfn.IFS(K2383=1,0,AND(G2383&gt;0,K2383&lt;1,W2383=0),MIN(G2383,B$3-J2383),AND(W2383&gt;0,K2383&lt;1),MIN(B$3-J2383,B$4,B$3-J2383),AND(W2383=0,G2383=0),0)</f>
        <v>0</v>
      </c>
      <c r="I2383">
        <f>IF(AND(D2383&gt;(U2383+V2383),W2383=0,K2383&gt;0.3),MIN(J2383-B$3*0.3,B$5,D2383-(U2383+V2383)),0)</f>
        <v>377.09500000000003</v>
      </c>
      <c r="J2383">
        <f t="shared" si="37"/>
        <v>10000</v>
      </c>
      <c r="K2383" s="1">
        <f>J2383/B$3</f>
        <v>1</v>
      </c>
      <c r="L2383">
        <f>IF(D2383&gt;U2383+V2383+W2383,D2383-(U2383+V2383+W2383+I2383),0)</f>
        <v>0</v>
      </c>
      <c r="M2383">
        <f>D2383-L2383</f>
        <v>625.57500000000005</v>
      </c>
      <c r="O2383">
        <v>165.35300000000001</v>
      </c>
      <c r="P2383">
        <v>78.268000000000001</v>
      </c>
      <c r="Q2383">
        <v>325.19400000000002</v>
      </c>
      <c r="R2383">
        <v>0</v>
      </c>
      <c r="S2383">
        <v>56.761000000000003</v>
      </c>
      <c r="U2383">
        <v>248.48</v>
      </c>
      <c r="V2383">
        <v>0</v>
      </c>
      <c r="W2383">
        <v>0</v>
      </c>
      <c r="Y2383">
        <v>625.57500000000005</v>
      </c>
      <c r="Z2383">
        <f>E2383</f>
        <v>248.48</v>
      </c>
      <c r="AA2383">
        <f>I2383</f>
        <v>377.09500000000003</v>
      </c>
      <c r="AB2383">
        <f>F2383</f>
        <v>0</v>
      </c>
    </row>
    <row r="2384" spans="4:28" x14ac:dyDescent="0.2">
      <c r="D2384">
        <v>753.471</v>
      </c>
      <c r="E2384">
        <f>U2384+V2384-G2384</f>
        <v>248.48</v>
      </c>
      <c r="F2384">
        <f>IF(AND(W2384&gt;0,G2384=0),D2384-E2384,0)</f>
        <v>0</v>
      </c>
      <c r="G2384">
        <f>IF((U2384+V2384)&gt;D2384,(U2384+V2384)-D2384,0)</f>
        <v>0</v>
      </c>
      <c r="H2384">
        <f>_xlfn.IFS(K2384=1,0,AND(G2384&gt;0,K2384&lt;1,W2384=0),MIN(G2384,B$3-J2384),AND(W2384&gt;0,K2384&lt;1),MIN(B$3-J2384,B$4,B$3-J2384),AND(W2384=0,G2384=0),0)</f>
        <v>0</v>
      </c>
      <c r="I2384">
        <f>IF(AND(D2384&gt;(U2384+V2384),W2384=0,K2384&gt;0.3),MIN(J2384-B$3*0.3,B$5,D2384-(U2384+V2384)),0)</f>
        <v>504.99099999999999</v>
      </c>
      <c r="J2384">
        <f t="shared" si="37"/>
        <v>9622.9050000000007</v>
      </c>
      <c r="K2384" s="1">
        <f>J2384/B$3</f>
        <v>0.96229050000000005</v>
      </c>
      <c r="L2384">
        <f>IF(D2384&gt;U2384+V2384+W2384,D2384-(U2384+V2384+W2384+I2384),0)</f>
        <v>0</v>
      </c>
      <c r="M2384">
        <f>D2384-L2384</f>
        <v>753.471</v>
      </c>
      <c r="O2384">
        <v>175.727</v>
      </c>
      <c r="P2384">
        <v>70.963999999999999</v>
      </c>
      <c r="Q2384">
        <v>465.35300000000001</v>
      </c>
      <c r="R2384">
        <v>0</v>
      </c>
      <c r="S2384">
        <v>41.427</v>
      </c>
      <c r="U2384">
        <v>248.48</v>
      </c>
      <c r="V2384">
        <v>0</v>
      </c>
      <c r="W2384">
        <v>0</v>
      </c>
      <c r="Y2384">
        <v>753.471</v>
      </c>
      <c r="Z2384">
        <f>E2384</f>
        <v>248.48</v>
      </c>
      <c r="AA2384">
        <f>I2384</f>
        <v>504.99099999999999</v>
      </c>
      <c r="AB2384">
        <f>F2384</f>
        <v>0</v>
      </c>
    </row>
    <row r="2385" spans="4:28" x14ac:dyDescent="0.2">
      <c r="D2385">
        <v>958.75599999999997</v>
      </c>
      <c r="E2385">
        <f>U2385+V2385-G2385</f>
        <v>248.48</v>
      </c>
      <c r="F2385">
        <f>IF(AND(W2385&gt;0,G2385=0),D2385-E2385,0)</f>
        <v>0</v>
      </c>
      <c r="G2385">
        <f>IF((U2385+V2385)&gt;D2385,(U2385+V2385)-D2385,0)</f>
        <v>0</v>
      </c>
      <c r="H2385">
        <f>_xlfn.IFS(K2385=1,0,AND(G2385&gt;0,K2385&lt;1,W2385=0),MIN(G2385,B$3-J2385),AND(W2385&gt;0,K2385&lt;1),MIN(B$3-J2385,B$4,B$3-J2385),AND(W2385=0,G2385=0),0)</f>
        <v>0</v>
      </c>
      <c r="I2385">
        <f>IF(AND(D2385&gt;(U2385+V2385),W2385=0,K2385&gt;0.3),MIN(J2385-B$3*0.3,B$5,D2385-(U2385+V2385)),0)</f>
        <v>710.27599999999995</v>
      </c>
      <c r="J2385">
        <f t="shared" si="37"/>
        <v>9117.9140000000007</v>
      </c>
      <c r="K2385" s="1">
        <f>J2385/B$3</f>
        <v>0.91179140000000003</v>
      </c>
      <c r="L2385">
        <f>IF(D2385&gt;U2385+V2385+W2385,D2385-(U2385+V2385+W2385+I2385),0)</f>
        <v>0</v>
      </c>
      <c r="M2385">
        <f>D2385-L2385</f>
        <v>958.75599999999997</v>
      </c>
      <c r="O2385">
        <v>185.11199999999999</v>
      </c>
      <c r="P2385">
        <v>53.872999999999998</v>
      </c>
      <c r="Q2385">
        <v>442.28899999999999</v>
      </c>
      <c r="R2385">
        <v>171.15</v>
      </c>
      <c r="S2385">
        <v>106.333</v>
      </c>
      <c r="U2385">
        <v>248.48</v>
      </c>
      <c r="V2385">
        <v>0</v>
      </c>
      <c r="W2385">
        <v>0</v>
      </c>
      <c r="Y2385">
        <v>958.75599999999997</v>
      </c>
      <c r="Z2385">
        <f>E2385</f>
        <v>248.48</v>
      </c>
      <c r="AA2385">
        <f>I2385</f>
        <v>710.27599999999995</v>
      </c>
      <c r="AB2385">
        <f>F2385</f>
        <v>0</v>
      </c>
    </row>
    <row r="2386" spans="4:28" x14ac:dyDescent="0.2">
      <c r="D2386">
        <v>1433.7470000000001</v>
      </c>
      <c r="E2386">
        <f>U2386+V2386-G2386</f>
        <v>249.23699999999999</v>
      </c>
      <c r="F2386">
        <f>IF(AND(W2386&gt;0,G2386=0),D2386-E2386,0)</f>
        <v>0</v>
      </c>
      <c r="G2386">
        <f>IF((U2386+V2386)&gt;D2386,(U2386+V2386)-D2386,0)</f>
        <v>0</v>
      </c>
      <c r="H2386">
        <f>_xlfn.IFS(K2386=1,0,AND(G2386&gt;0,K2386&lt;1,W2386=0),MIN(G2386,B$3-J2386),AND(W2386&gt;0,K2386&lt;1),MIN(B$3-J2386,B$4,B$3-J2386),AND(W2386=0,G2386=0),0)</f>
        <v>0</v>
      </c>
      <c r="I2386">
        <f>IF(AND(D2386&gt;(U2386+V2386),W2386=0,K2386&gt;0.3),MIN(J2386-B$3*0.3,B$5,D2386-(U2386+V2386)),0)</f>
        <v>1184.51</v>
      </c>
      <c r="J2386">
        <f t="shared" si="37"/>
        <v>8407.6380000000008</v>
      </c>
      <c r="K2386" s="1">
        <f>J2386/B$3</f>
        <v>0.84076380000000006</v>
      </c>
      <c r="L2386">
        <f>IF(D2386&gt;U2386+V2386+W2386,D2386-(U2386+V2386+W2386+I2386),0)</f>
        <v>0</v>
      </c>
      <c r="M2386">
        <f>D2386-L2386</f>
        <v>1433.7470000000001</v>
      </c>
      <c r="O2386">
        <v>260.68099999999998</v>
      </c>
      <c r="P2386">
        <v>68.316000000000003</v>
      </c>
      <c r="Q2386">
        <v>449.90100000000001</v>
      </c>
      <c r="R2386">
        <v>524.58900000000006</v>
      </c>
      <c r="S2386">
        <v>130.26</v>
      </c>
      <c r="U2386">
        <v>248.48</v>
      </c>
      <c r="V2386">
        <v>0.75700000000000001</v>
      </c>
      <c r="W2386">
        <v>0</v>
      </c>
      <c r="Y2386">
        <v>1433.7470000000001</v>
      </c>
      <c r="Z2386">
        <f>E2386</f>
        <v>249.23699999999999</v>
      </c>
      <c r="AA2386">
        <f>I2386</f>
        <v>1184.51</v>
      </c>
      <c r="AB2386">
        <f>F2386</f>
        <v>0</v>
      </c>
    </row>
    <row r="2387" spans="4:28" x14ac:dyDescent="0.2">
      <c r="D2387">
        <v>1343.0050000000001</v>
      </c>
      <c r="E2387">
        <f>U2387+V2387-G2387</f>
        <v>271.96699999999998</v>
      </c>
      <c r="F2387">
        <f>IF(AND(W2387&gt;0,G2387=0),D2387-E2387,0)</f>
        <v>0</v>
      </c>
      <c r="G2387">
        <f>IF((U2387+V2387)&gt;D2387,(U2387+V2387)-D2387,0)</f>
        <v>0</v>
      </c>
      <c r="H2387">
        <f>_xlfn.IFS(K2387=1,0,AND(G2387&gt;0,K2387&lt;1,W2387=0),MIN(G2387,B$3-J2387),AND(W2387&gt;0,K2387&lt;1),MIN(B$3-J2387,B$4,B$3-J2387),AND(W2387=0,G2387=0),0)</f>
        <v>0</v>
      </c>
      <c r="I2387">
        <f>IF(AND(D2387&gt;(U2387+V2387),W2387=0,K2387&gt;0.3),MIN(J2387-B$3*0.3,B$5,D2387-(U2387+V2387)),0)</f>
        <v>1071.038</v>
      </c>
      <c r="J2387">
        <f t="shared" si="37"/>
        <v>7223.1280000000006</v>
      </c>
      <c r="K2387" s="1">
        <f>J2387/B$3</f>
        <v>0.72231280000000009</v>
      </c>
      <c r="L2387">
        <f>IF(D2387&gt;U2387+V2387+W2387,D2387-(U2387+V2387+W2387+I2387),0)</f>
        <v>0</v>
      </c>
      <c r="M2387">
        <f>D2387-L2387</f>
        <v>1343.0050000000001</v>
      </c>
      <c r="O2387">
        <v>350.59800000000001</v>
      </c>
      <c r="P2387">
        <v>87.331999999999994</v>
      </c>
      <c r="Q2387">
        <v>334.315</v>
      </c>
      <c r="R2387">
        <v>305.22000000000003</v>
      </c>
      <c r="S2387">
        <v>265.54000000000002</v>
      </c>
      <c r="U2387">
        <v>248.48</v>
      </c>
      <c r="V2387">
        <v>23.486999999999998</v>
      </c>
      <c r="W2387">
        <v>0</v>
      </c>
      <c r="Y2387">
        <v>1343.0050000000001</v>
      </c>
      <c r="Z2387">
        <f>E2387</f>
        <v>271.96699999999998</v>
      </c>
      <c r="AA2387">
        <f>I2387</f>
        <v>1071.038</v>
      </c>
      <c r="AB2387">
        <f>F2387</f>
        <v>0</v>
      </c>
    </row>
    <row r="2388" spans="4:28" x14ac:dyDescent="0.2">
      <c r="D2388">
        <v>1102.211</v>
      </c>
      <c r="E2388">
        <f>U2388+V2388-G2388</f>
        <v>314.83100000000002</v>
      </c>
      <c r="F2388">
        <f>IF(AND(W2388&gt;0,G2388=0),D2388-E2388,0)</f>
        <v>0</v>
      </c>
      <c r="G2388">
        <f>IF((U2388+V2388)&gt;D2388,(U2388+V2388)-D2388,0)</f>
        <v>0</v>
      </c>
      <c r="H2388">
        <f>_xlfn.IFS(K2388=1,0,AND(G2388&gt;0,K2388&lt;1,W2388=0),MIN(G2388,B$3-J2388),AND(W2388&gt;0,K2388&lt;1),MIN(B$3-J2388,B$4,B$3-J2388),AND(W2388=0,G2388=0),0)</f>
        <v>0</v>
      </c>
      <c r="I2388">
        <f>IF(AND(D2388&gt;(U2388+V2388),W2388=0,K2388&gt;0.3),MIN(J2388-B$3*0.3,B$5,D2388-(U2388+V2388)),0)</f>
        <v>787.38</v>
      </c>
      <c r="J2388">
        <f t="shared" si="37"/>
        <v>6152.09</v>
      </c>
      <c r="K2388" s="1">
        <f>J2388/B$3</f>
        <v>0.61520900000000001</v>
      </c>
      <c r="L2388">
        <f>IF(D2388&gt;U2388+V2388+W2388,D2388-(U2388+V2388+W2388+I2388),0)</f>
        <v>0</v>
      </c>
      <c r="M2388">
        <f>D2388-L2388</f>
        <v>1102.211</v>
      </c>
      <c r="O2388">
        <v>428.37299999999999</v>
      </c>
      <c r="P2388">
        <v>73.716999999999999</v>
      </c>
      <c r="Q2388">
        <v>398.40699999999998</v>
      </c>
      <c r="R2388">
        <v>0</v>
      </c>
      <c r="S2388">
        <v>201.715</v>
      </c>
      <c r="U2388">
        <v>248.48</v>
      </c>
      <c r="V2388">
        <v>66.350999999999999</v>
      </c>
      <c r="W2388">
        <v>0</v>
      </c>
      <c r="Y2388">
        <v>1102.211</v>
      </c>
      <c r="Z2388">
        <f>E2388</f>
        <v>314.83100000000002</v>
      </c>
      <c r="AA2388">
        <f>I2388</f>
        <v>787.38</v>
      </c>
      <c r="AB2388">
        <f>F2388</f>
        <v>0</v>
      </c>
    </row>
    <row r="2389" spans="4:28" x14ac:dyDescent="0.2">
      <c r="D2389">
        <v>1129.037</v>
      </c>
      <c r="E2389">
        <f>U2389+V2389-G2389</f>
        <v>443.327</v>
      </c>
      <c r="F2389">
        <f>IF(AND(W2389&gt;0,G2389=0),D2389-E2389,0)</f>
        <v>685.71</v>
      </c>
      <c r="G2389">
        <f>IF((U2389+V2389)&gt;D2389,(U2389+V2389)-D2389,0)</f>
        <v>0</v>
      </c>
      <c r="H2389">
        <f>_xlfn.IFS(K2389=1,0,AND(G2389&gt;0,K2389&lt;1,W2389=0),MIN(G2389,B$3-J2389),AND(W2389&gt;0,K2389&lt;1),MIN(B$3-J2389,B$4,B$3-J2389),AND(W2389=0,G2389=0),0)</f>
        <v>2500</v>
      </c>
      <c r="I2389">
        <f>IF(AND(D2389&gt;(U2389+V2389),W2389=0,K2389&gt;0.3),MIN(J2389-B$3*0.3,B$5,D2389-(U2389+V2389)),0)</f>
        <v>0</v>
      </c>
      <c r="J2389">
        <f t="shared" si="37"/>
        <v>5364.71</v>
      </c>
      <c r="K2389" s="1">
        <f>J2389/B$3</f>
        <v>0.53647100000000003</v>
      </c>
      <c r="L2389">
        <f>IF(D2389&gt;U2389+V2389+W2389,D2389-(U2389+V2389+W2389+I2389),0)</f>
        <v>0</v>
      </c>
      <c r="M2389">
        <f>D2389-L2389</f>
        <v>1129.037</v>
      </c>
      <c r="O2389">
        <v>537.88400000000001</v>
      </c>
      <c r="P2389">
        <v>55.31</v>
      </c>
      <c r="Q2389">
        <v>336.40600000000001</v>
      </c>
      <c r="R2389">
        <v>0</v>
      </c>
      <c r="S2389">
        <v>199.43700000000001</v>
      </c>
      <c r="U2389">
        <v>248.48</v>
      </c>
      <c r="V2389">
        <v>194.84700000000001</v>
      </c>
      <c r="W2389">
        <v>7500</v>
      </c>
      <c r="Y2389">
        <v>1129.037</v>
      </c>
      <c r="Z2389">
        <f>E2389</f>
        <v>443.327</v>
      </c>
      <c r="AA2389">
        <f>I2389</f>
        <v>0</v>
      </c>
      <c r="AB2389">
        <f>F2389</f>
        <v>685.71</v>
      </c>
    </row>
    <row r="2390" spans="4:28" x14ac:dyDescent="0.2">
      <c r="D2390">
        <v>1084.2049999999999</v>
      </c>
      <c r="E2390">
        <f>U2390+V2390-G2390</f>
        <v>703.78899999999999</v>
      </c>
      <c r="F2390">
        <f>IF(AND(W2390&gt;0,G2390=0),D2390-E2390,0)</f>
        <v>380.41599999999994</v>
      </c>
      <c r="G2390">
        <f>IF((U2390+V2390)&gt;D2390,(U2390+V2390)-D2390,0)</f>
        <v>0</v>
      </c>
      <c r="H2390">
        <f>_xlfn.IFS(K2390=1,0,AND(G2390&gt;0,K2390&lt;1,W2390=0),MIN(G2390,B$3-J2390),AND(W2390&gt;0,K2390&lt;1),MIN(B$3-J2390,B$4,B$3-J2390),AND(W2390=0,G2390=0),0)</f>
        <v>2135.29</v>
      </c>
      <c r="I2390">
        <f>IF(AND(D2390&gt;(U2390+V2390),W2390=0,K2390&gt;0.3),MIN(J2390-B$3*0.3,B$5,D2390-(U2390+V2390)),0)</f>
        <v>0</v>
      </c>
      <c r="J2390">
        <f t="shared" si="37"/>
        <v>7864.71</v>
      </c>
      <c r="K2390" s="1">
        <f>J2390/B$3</f>
        <v>0.78647100000000003</v>
      </c>
      <c r="L2390">
        <f>IF(D2390&gt;U2390+V2390+W2390,D2390-(U2390+V2390+W2390+I2390),0)</f>
        <v>0</v>
      </c>
      <c r="M2390">
        <f>D2390-L2390</f>
        <v>1084.2049999999999</v>
      </c>
      <c r="O2390">
        <v>618.54499999999996</v>
      </c>
      <c r="P2390">
        <v>26.876000000000001</v>
      </c>
      <c r="Q2390">
        <v>324.81799999999998</v>
      </c>
      <c r="R2390">
        <v>0</v>
      </c>
      <c r="S2390">
        <v>113.96599999999999</v>
      </c>
      <c r="U2390">
        <v>248.48</v>
      </c>
      <c r="V2390">
        <v>455.30900000000003</v>
      </c>
      <c r="W2390">
        <v>7500</v>
      </c>
      <c r="Y2390">
        <v>1084.2049999999999</v>
      </c>
      <c r="Z2390">
        <f>E2390</f>
        <v>703.78899999999999</v>
      </c>
      <c r="AA2390">
        <f>I2390</f>
        <v>0</v>
      </c>
      <c r="AB2390">
        <f>F2390</f>
        <v>380.41599999999994</v>
      </c>
    </row>
    <row r="2391" spans="4:28" x14ac:dyDescent="0.2">
      <c r="D2391">
        <v>1112.6220000000001</v>
      </c>
      <c r="E2391">
        <f>U2391+V2391-G2391</f>
        <v>448.24</v>
      </c>
      <c r="F2391">
        <f>IF(AND(W2391&gt;0,G2391=0),D2391-E2391,0)</f>
        <v>664.38200000000006</v>
      </c>
      <c r="G2391">
        <f>IF((U2391+V2391)&gt;D2391,(U2391+V2391)-D2391,0)</f>
        <v>0</v>
      </c>
      <c r="H2391">
        <f>_xlfn.IFS(K2391=1,0,AND(G2391&gt;0,K2391&lt;1,W2391=0),MIN(G2391,B$3-J2391),AND(W2391&gt;0,K2391&lt;1),MIN(B$3-J2391,B$4,B$3-J2391),AND(W2391=0,G2391=0),0)</f>
        <v>0</v>
      </c>
      <c r="I2391">
        <f>IF(AND(D2391&gt;(U2391+V2391),W2391=0,K2391&gt;0.3),MIN(J2391-B$3*0.3,B$5,D2391-(U2391+V2391)),0)</f>
        <v>0</v>
      </c>
      <c r="J2391">
        <f t="shared" si="37"/>
        <v>10000</v>
      </c>
      <c r="K2391" s="1">
        <f>J2391/B$3</f>
        <v>1</v>
      </c>
      <c r="L2391">
        <f>IF(D2391&gt;U2391+V2391+W2391,D2391-(U2391+V2391+W2391+I2391),0)</f>
        <v>0</v>
      </c>
      <c r="M2391">
        <f>D2391-L2391</f>
        <v>1112.6220000000001</v>
      </c>
      <c r="O2391">
        <v>669.41300000000001</v>
      </c>
      <c r="P2391">
        <v>21.35</v>
      </c>
      <c r="Q2391">
        <v>347.58800000000002</v>
      </c>
      <c r="R2391">
        <v>0</v>
      </c>
      <c r="S2391">
        <v>74.271000000000001</v>
      </c>
      <c r="U2391">
        <v>248.48</v>
      </c>
      <c r="V2391">
        <v>199.76</v>
      </c>
      <c r="W2391">
        <v>7500</v>
      </c>
      <c r="Y2391">
        <v>1112.6220000000001</v>
      </c>
      <c r="Z2391">
        <f>E2391</f>
        <v>448.24</v>
      </c>
      <c r="AA2391">
        <f>I2391</f>
        <v>0</v>
      </c>
      <c r="AB2391">
        <f>F2391</f>
        <v>664.38200000000006</v>
      </c>
    </row>
    <row r="2392" spans="4:28" x14ac:dyDescent="0.2">
      <c r="D2392">
        <v>896.60699999999997</v>
      </c>
      <c r="E2392">
        <f>U2392+V2392-G2392</f>
        <v>470.95399999999995</v>
      </c>
      <c r="F2392">
        <f>IF(AND(W2392&gt;0,G2392=0),D2392-E2392,0)</f>
        <v>425.65300000000002</v>
      </c>
      <c r="G2392">
        <f>IF((U2392+V2392)&gt;D2392,(U2392+V2392)-D2392,0)</f>
        <v>0</v>
      </c>
      <c r="H2392">
        <f>_xlfn.IFS(K2392=1,0,AND(G2392&gt;0,K2392&lt;1,W2392=0),MIN(G2392,B$3-J2392),AND(W2392&gt;0,K2392&lt;1),MIN(B$3-J2392,B$4,B$3-J2392),AND(W2392=0,G2392=0),0)</f>
        <v>0</v>
      </c>
      <c r="I2392">
        <f>IF(AND(D2392&gt;(U2392+V2392),W2392=0,K2392&gt;0.3),MIN(J2392-B$3*0.3,B$5,D2392-(U2392+V2392)),0)</f>
        <v>0</v>
      </c>
      <c r="J2392">
        <f t="shared" si="37"/>
        <v>10000</v>
      </c>
      <c r="K2392" s="1">
        <f>J2392/B$3</f>
        <v>1</v>
      </c>
      <c r="L2392">
        <f>IF(D2392&gt;U2392+V2392+W2392,D2392-(U2392+V2392+W2392+I2392),0)</f>
        <v>0</v>
      </c>
      <c r="M2392">
        <f>D2392-L2392</f>
        <v>896.60699999999997</v>
      </c>
      <c r="O2392">
        <v>589.745</v>
      </c>
      <c r="P2392">
        <v>29.062999999999999</v>
      </c>
      <c r="Q2392">
        <v>277.79899999999998</v>
      </c>
      <c r="R2392">
        <v>0</v>
      </c>
      <c r="S2392">
        <v>0</v>
      </c>
      <c r="U2392">
        <v>248.48</v>
      </c>
      <c r="V2392">
        <v>222.47399999999999</v>
      </c>
      <c r="W2392">
        <v>7500</v>
      </c>
      <c r="Y2392">
        <v>896.60699999999997</v>
      </c>
      <c r="Z2392">
        <f>E2392</f>
        <v>470.95399999999995</v>
      </c>
      <c r="AA2392">
        <f>I2392</f>
        <v>0</v>
      </c>
      <c r="AB2392">
        <f>F2392</f>
        <v>425.65300000000002</v>
      </c>
    </row>
    <row r="2393" spans="4:28" x14ac:dyDescent="0.2">
      <c r="D2393">
        <v>878.428</v>
      </c>
      <c r="E2393">
        <f>U2393+V2393-G2393</f>
        <v>483.31799999999998</v>
      </c>
      <c r="F2393">
        <f>IF(AND(W2393&gt;0,G2393=0),D2393-E2393,0)</f>
        <v>395.11</v>
      </c>
      <c r="G2393">
        <f>IF((U2393+V2393)&gt;D2393,(U2393+V2393)-D2393,0)</f>
        <v>0</v>
      </c>
      <c r="H2393">
        <f>_xlfn.IFS(K2393=1,0,AND(G2393&gt;0,K2393&lt;1,W2393=0),MIN(G2393,B$3-J2393),AND(W2393&gt;0,K2393&lt;1),MIN(B$3-J2393,B$4,B$3-J2393),AND(W2393=0,G2393=0),0)</f>
        <v>0</v>
      </c>
      <c r="I2393">
        <f>IF(AND(D2393&gt;(U2393+V2393),W2393=0,K2393&gt;0.3),MIN(J2393-B$3*0.3,B$5,D2393-(U2393+V2393)),0)</f>
        <v>0</v>
      </c>
      <c r="J2393">
        <f t="shared" si="37"/>
        <v>10000</v>
      </c>
      <c r="K2393" s="1">
        <f>J2393/B$3</f>
        <v>1</v>
      </c>
      <c r="L2393">
        <f>IF(D2393&gt;U2393+V2393+W2393,D2393-(U2393+V2393+W2393+I2393),0)</f>
        <v>0</v>
      </c>
      <c r="M2393">
        <f>D2393-L2393</f>
        <v>878.428</v>
      </c>
      <c r="O2393">
        <v>474.20299999999997</v>
      </c>
      <c r="P2393">
        <v>99.751000000000005</v>
      </c>
      <c r="Q2393">
        <v>304.47399999999999</v>
      </c>
      <c r="R2393">
        <v>0</v>
      </c>
      <c r="S2393">
        <v>0</v>
      </c>
      <c r="U2393">
        <v>248.48</v>
      </c>
      <c r="V2393">
        <v>234.83799999999999</v>
      </c>
      <c r="W2393">
        <v>7500</v>
      </c>
      <c r="Y2393">
        <v>878.428</v>
      </c>
      <c r="Z2393">
        <f>E2393</f>
        <v>483.31799999999998</v>
      </c>
      <c r="AA2393">
        <f>I2393</f>
        <v>0</v>
      </c>
      <c r="AB2393">
        <f>F2393</f>
        <v>395.11</v>
      </c>
    </row>
    <row r="2394" spans="4:28" x14ac:dyDescent="0.2">
      <c r="D2394">
        <v>1199.2570000000001</v>
      </c>
      <c r="E2394">
        <f>U2394+V2394-G2394</f>
        <v>465.07</v>
      </c>
      <c r="F2394">
        <f>IF(AND(W2394&gt;0,G2394=0),D2394-E2394,0)</f>
        <v>734.18700000000013</v>
      </c>
      <c r="G2394">
        <f>IF((U2394+V2394)&gt;D2394,(U2394+V2394)-D2394,0)</f>
        <v>0</v>
      </c>
      <c r="H2394">
        <f>_xlfn.IFS(K2394=1,0,AND(G2394&gt;0,K2394&lt;1,W2394=0),MIN(G2394,B$3-J2394),AND(W2394&gt;0,K2394&lt;1),MIN(B$3-J2394,B$4,B$3-J2394),AND(W2394=0,G2394=0),0)</f>
        <v>0</v>
      </c>
      <c r="I2394">
        <f>IF(AND(D2394&gt;(U2394+V2394),W2394=0,K2394&gt;0.3),MIN(J2394-B$3*0.3,B$5,D2394-(U2394+V2394)),0)</f>
        <v>0</v>
      </c>
      <c r="J2394">
        <f t="shared" si="37"/>
        <v>10000</v>
      </c>
      <c r="K2394" s="1">
        <f>J2394/B$3</f>
        <v>1</v>
      </c>
      <c r="L2394">
        <f>IF(D2394&gt;U2394+V2394+W2394,D2394-(U2394+V2394+W2394+I2394),0)</f>
        <v>0</v>
      </c>
      <c r="M2394">
        <f>D2394-L2394</f>
        <v>1199.2570000000001</v>
      </c>
      <c r="O2394">
        <v>561.82000000000005</v>
      </c>
      <c r="P2394">
        <v>93.921000000000006</v>
      </c>
      <c r="Q2394">
        <v>386.71100000000001</v>
      </c>
      <c r="R2394">
        <v>156.80600000000001</v>
      </c>
      <c r="S2394">
        <v>0</v>
      </c>
      <c r="U2394">
        <v>248.48</v>
      </c>
      <c r="V2394">
        <v>216.59</v>
      </c>
      <c r="W2394">
        <v>7500</v>
      </c>
      <c r="Y2394">
        <v>1199.2570000000001</v>
      </c>
      <c r="Z2394">
        <f>E2394</f>
        <v>465.07</v>
      </c>
      <c r="AA2394">
        <f>I2394</f>
        <v>0</v>
      </c>
      <c r="AB2394">
        <f>F2394</f>
        <v>734.18700000000013</v>
      </c>
    </row>
    <row r="2395" spans="4:28" x14ac:dyDescent="0.2">
      <c r="D2395">
        <v>1642.885</v>
      </c>
      <c r="E2395">
        <f>U2395+V2395-G2395</f>
        <v>447.82600000000002</v>
      </c>
      <c r="F2395">
        <f>IF(AND(W2395&gt;0,G2395=0),D2395-E2395,0)</f>
        <v>0</v>
      </c>
      <c r="G2395">
        <f>IF((U2395+V2395)&gt;D2395,(U2395+V2395)-D2395,0)</f>
        <v>0</v>
      </c>
      <c r="H2395">
        <f>_xlfn.IFS(K2395=1,0,AND(G2395&gt;0,K2395&lt;1,W2395=0),MIN(G2395,B$3-J2395),AND(W2395&gt;0,K2395&lt;1),MIN(B$3-J2395,B$4,B$3-J2395),AND(W2395=0,G2395=0),0)</f>
        <v>0</v>
      </c>
      <c r="I2395">
        <f>IF(AND(D2395&gt;(U2395+V2395),W2395=0,K2395&gt;0.3),MIN(J2395-B$3*0.3,B$5,D2395-(U2395+V2395)),0)</f>
        <v>1195.059</v>
      </c>
      <c r="J2395">
        <f t="shared" si="37"/>
        <v>10000</v>
      </c>
      <c r="K2395" s="1">
        <f>J2395/B$3</f>
        <v>1</v>
      </c>
      <c r="L2395">
        <f>IF(D2395&gt;U2395+V2395+W2395,D2395-(U2395+V2395+W2395+I2395),0)</f>
        <v>0</v>
      </c>
      <c r="M2395">
        <f>D2395-L2395</f>
        <v>1642.885</v>
      </c>
      <c r="O2395">
        <v>510.42700000000002</v>
      </c>
      <c r="P2395">
        <v>73.603999999999999</v>
      </c>
      <c r="Q2395">
        <v>566.59799999999996</v>
      </c>
      <c r="R2395">
        <v>492.25599999999997</v>
      </c>
      <c r="S2395">
        <v>0</v>
      </c>
      <c r="U2395">
        <v>248.48</v>
      </c>
      <c r="V2395">
        <v>199.346</v>
      </c>
      <c r="W2395">
        <v>0</v>
      </c>
      <c r="Y2395">
        <v>1642.885</v>
      </c>
      <c r="Z2395">
        <f>E2395</f>
        <v>447.82600000000002</v>
      </c>
      <c r="AA2395">
        <f>I2395</f>
        <v>1195.059</v>
      </c>
      <c r="AB2395">
        <f>F2395</f>
        <v>0</v>
      </c>
    </row>
    <row r="2396" spans="4:28" x14ac:dyDescent="0.2">
      <c r="D2396">
        <v>1549.2059999999999</v>
      </c>
      <c r="E2396">
        <f>U2396+V2396-G2396</f>
        <v>585.70500000000004</v>
      </c>
      <c r="F2396">
        <f>IF(AND(W2396&gt;0,G2396=0),D2396-E2396,0)</f>
        <v>0</v>
      </c>
      <c r="G2396">
        <f>IF((U2396+V2396)&gt;D2396,(U2396+V2396)-D2396,0)</f>
        <v>0</v>
      </c>
      <c r="H2396">
        <f>_xlfn.IFS(K2396=1,0,AND(G2396&gt;0,K2396&lt;1,W2396=0),MIN(G2396,B$3-J2396),AND(W2396&gt;0,K2396&lt;1),MIN(B$3-J2396,B$4,B$3-J2396),AND(W2396=0,G2396=0),0)</f>
        <v>0</v>
      </c>
      <c r="I2396">
        <f>IF(AND(D2396&gt;(U2396+V2396),W2396=0,K2396&gt;0.3),MIN(J2396-B$3*0.3,B$5,D2396-(U2396+V2396)),0)</f>
        <v>963.50099999999986</v>
      </c>
      <c r="J2396">
        <f t="shared" si="37"/>
        <v>8804.9410000000007</v>
      </c>
      <c r="K2396" s="1">
        <f>J2396/B$3</f>
        <v>0.88049410000000006</v>
      </c>
      <c r="L2396">
        <f>IF(D2396&gt;U2396+V2396+W2396,D2396-(U2396+V2396+W2396+I2396),0)</f>
        <v>0</v>
      </c>
      <c r="M2396">
        <f>D2396-L2396</f>
        <v>1549.2059999999999</v>
      </c>
      <c r="O2396">
        <v>517.23599999999999</v>
      </c>
      <c r="P2396">
        <v>70.262</v>
      </c>
      <c r="Q2396">
        <v>477.63799999999998</v>
      </c>
      <c r="R2396">
        <v>484.07</v>
      </c>
      <c r="S2396">
        <v>0</v>
      </c>
      <c r="U2396">
        <v>248.48</v>
      </c>
      <c r="V2396">
        <v>337.22500000000002</v>
      </c>
      <c r="W2396">
        <v>0</v>
      </c>
      <c r="Y2396">
        <v>1549.2059999999999</v>
      </c>
      <c r="Z2396">
        <f>E2396</f>
        <v>585.70500000000004</v>
      </c>
      <c r="AA2396">
        <f>I2396</f>
        <v>963.50099999999986</v>
      </c>
      <c r="AB2396">
        <f>F2396</f>
        <v>0</v>
      </c>
    </row>
    <row r="2397" spans="4:28" x14ac:dyDescent="0.2">
      <c r="D2397">
        <v>1225.7429999999999</v>
      </c>
      <c r="E2397">
        <f>U2397+V2397-G2397</f>
        <v>354.26499999999999</v>
      </c>
      <c r="F2397">
        <f>IF(AND(W2397&gt;0,G2397=0),D2397-E2397,0)</f>
        <v>0</v>
      </c>
      <c r="G2397">
        <f>IF((U2397+V2397)&gt;D2397,(U2397+V2397)-D2397,0)</f>
        <v>0</v>
      </c>
      <c r="H2397">
        <f>_xlfn.IFS(K2397=1,0,AND(G2397&gt;0,K2397&lt;1,W2397=0),MIN(G2397,B$3-J2397),AND(W2397&gt;0,K2397&lt;1),MIN(B$3-J2397,B$4,B$3-J2397),AND(W2397=0,G2397=0),0)</f>
        <v>0</v>
      </c>
      <c r="I2397">
        <f>IF(AND(D2397&gt;(U2397+V2397),W2397=0,K2397&gt;0.3),MIN(J2397-B$3*0.3,B$5,D2397-(U2397+V2397)),0)</f>
        <v>871.47799999999995</v>
      </c>
      <c r="J2397">
        <f t="shared" si="37"/>
        <v>7841.4400000000005</v>
      </c>
      <c r="K2397" s="1">
        <f>J2397/B$3</f>
        <v>0.78414400000000006</v>
      </c>
      <c r="L2397">
        <f>IF(D2397&gt;U2397+V2397+W2397,D2397-(U2397+V2397+W2397+I2397),0)</f>
        <v>0</v>
      </c>
      <c r="M2397">
        <f>D2397-L2397</f>
        <v>1225.7429999999999</v>
      </c>
      <c r="O2397">
        <v>573.19200000000001</v>
      </c>
      <c r="P2397">
        <v>54.515000000000001</v>
      </c>
      <c r="Q2397">
        <v>405.24599999999998</v>
      </c>
      <c r="R2397">
        <v>179.30199999999999</v>
      </c>
      <c r="S2397">
        <v>13.488</v>
      </c>
      <c r="U2397">
        <v>248.48</v>
      </c>
      <c r="V2397">
        <v>105.785</v>
      </c>
      <c r="W2397">
        <v>0</v>
      </c>
      <c r="Y2397">
        <v>1225.7429999999999</v>
      </c>
      <c r="Z2397">
        <f>E2397</f>
        <v>354.26499999999999</v>
      </c>
      <c r="AA2397">
        <f>I2397</f>
        <v>871.47799999999995</v>
      </c>
      <c r="AB2397">
        <f>F2397</f>
        <v>0</v>
      </c>
    </row>
    <row r="2398" spans="4:28" x14ac:dyDescent="0.2">
      <c r="D2398">
        <v>980.01900000000001</v>
      </c>
      <c r="E2398">
        <f>U2398+V2398-G2398</f>
        <v>319.45600000000002</v>
      </c>
      <c r="F2398">
        <f>IF(AND(W2398&gt;0,G2398=0),D2398-E2398,0)</f>
        <v>0</v>
      </c>
      <c r="G2398">
        <f>IF((U2398+V2398)&gt;D2398,(U2398+V2398)-D2398,0)</f>
        <v>0</v>
      </c>
      <c r="H2398">
        <f>_xlfn.IFS(K2398=1,0,AND(G2398&gt;0,K2398&lt;1,W2398=0),MIN(G2398,B$3-J2398),AND(W2398&gt;0,K2398&lt;1),MIN(B$3-J2398,B$4,B$3-J2398),AND(W2398=0,G2398=0),0)</f>
        <v>0</v>
      </c>
      <c r="I2398">
        <f>IF(AND(D2398&gt;(U2398+V2398),W2398=0,K2398&gt;0.3),MIN(J2398-B$3*0.3,B$5,D2398-(U2398+V2398)),0)</f>
        <v>660.56299999999999</v>
      </c>
      <c r="J2398">
        <f t="shared" si="37"/>
        <v>6969.9620000000004</v>
      </c>
      <c r="K2398" s="1">
        <f>J2398/B$3</f>
        <v>0.69699620000000007</v>
      </c>
      <c r="L2398">
        <f>IF(D2398&gt;U2398+V2398+W2398,D2398-(U2398+V2398+W2398+I2398),0)</f>
        <v>0</v>
      </c>
      <c r="M2398">
        <f>D2398-L2398</f>
        <v>980.01900000000001</v>
      </c>
      <c r="O2398">
        <v>539.76499999999999</v>
      </c>
      <c r="P2398">
        <v>75.53</v>
      </c>
      <c r="Q2398">
        <v>276.96499999999997</v>
      </c>
      <c r="R2398">
        <v>60.784999999999997</v>
      </c>
      <c r="S2398">
        <v>26.975000000000001</v>
      </c>
      <c r="U2398">
        <v>248.48</v>
      </c>
      <c r="V2398">
        <v>70.975999999999999</v>
      </c>
      <c r="W2398">
        <v>0</v>
      </c>
      <c r="Y2398">
        <v>980.01900000000001</v>
      </c>
      <c r="Z2398">
        <f>E2398</f>
        <v>319.45600000000002</v>
      </c>
      <c r="AA2398">
        <f>I2398</f>
        <v>660.56299999999999</v>
      </c>
      <c r="AB2398">
        <f>F2398</f>
        <v>0</v>
      </c>
    </row>
    <row r="2399" spans="4:28" x14ac:dyDescent="0.2">
      <c r="D2399">
        <v>1243.6479999999999</v>
      </c>
      <c r="E2399">
        <f>U2399+V2399-G2399</f>
        <v>248.48</v>
      </c>
      <c r="F2399">
        <f>IF(AND(W2399&gt;0,G2399=0),D2399-E2399,0)</f>
        <v>0</v>
      </c>
      <c r="G2399">
        <f>IF((U2399+V2399)&gt;D2399,(U2399+V2399)-D2399,0)</f>
        <v>0</v>
      </c>
      <c r="H2399">
        <f>_xlfn.IFS(K2399=1,0,AND(G2399&gt;0,K2399&lt;1,W2399=0),MIN(G2399,B$3-J2399),AND(W2399&gt;0,K2399&lt;1),MIN(B$3-J2399,B$4,B$3-J2399),AND(W2399=0,G2399=0),0)</f>
        <v>0</v>
      </c>
      <c r="I2399">
        <f>IF(AND(D2399&gt;(U2399+V2399),W2399=0,K2399&gt;0.3),MIN(J2399-B$3*0.3,B$5,D2399-(U2399+V2399)),0)</f>
        <v>995.16799999999989</v>
      </c>
      <c r="J2399">
        <f t="shared" si="37"/>
        <v>6309.3990000000003</v>
      </c>
      <c r="K2399" s="1">
        <f>J2399/B$3</f>
        <v>0.6309399</v>
      </c>
      <c r="L2399">
        <f>IF(D2399&gt;U2399+V2399+W2399,D2399-(U2399+V2399+W2399+I2399),0)</f>
        <v>0</v>
      </c>
      <c r="M2399">
        <f>D2399-L2399</f>
        <v>1243.6479999999999</v>
      </c>
      <c r="O2399">
        <v>590.00300000000004</v>
      </c>
      <c r="P2399">
        <v>88.117999999999995</v>
      </c>
      <c r="Q2399">
        <v>278.86900000000003</v>
      </c>
      <c r="R2399">
        <v>259.25700000000001</v>
      </c>
      <c r="S2399">
        <v>27.402000000000001</v>
      </c>
      <c r="U2399">
        <v>248.48</v>
      </c>
      <c r="V2399">
        <v>0</v>
      </c>
      <c r="W2399">
        <v>0</v>
      </c>
      <c r="Y2399">
        <v>1243.6479999999999</v>
      </c>
      <c r="Z2399">
        <f>E2399</f>
        <v>248.48</v>
      </c>
      <c r="AA2399">
        <f>I2399</f>
        <v>995.16799999999989</v>
      </c>
      <c r="AB2399">
        <f>F2399</f>
        <v>0</v>
      </c>
    </row>
    <row r="2400" spans="4:28" x14ac:dyDescent="0.2">
      <c r="D2400">
        <v>1274.17</v>
      </c>
      <c r="E2400">
        <f>U2400+V2400-G2400</f>
        <v>248.48</v>
      </c>
      <c r="F2400">
        <f>IF(AND(W2400&gt;0,G2400=0),D2400-E2400,0)</f>
        <v>1025.69</v>
      </c>
      <c r="G2400">
        <f>IF((U2400+V2400)&gt;D2400,(U2400+V2400)-D2400,0)</f>
        <v>0</v>
      </c>
      <c r="H2400">
        <f>_xlfn.IFS(K2400=1,0,AND(G2400&gt;0,K2400&lt;1,W2400=0),MIN(G2400,B$3-J2400),AND(W2400&gt;0,K2400&lt;1),MIN(B$3-J2400,B$4,B$3-J2400),AND(W2400=0,G2400=0),0)</f>
        <v>2500</v>
      </c>
      <c r="I2400">
        <f>IF(AND(D2400&gt;(U2400+V2400),W2400=0,K2400&gt;0.3),MIN(J2400-B$3*0.3,B$5,D2400-(U2400+V2400)),0)</f>
        <v>0</v>
      </c>
      <c r="J2400">
        <f t="shared" si="37"/>
        <v>5314.2310000000007</v>
      </c>
      <c r="K2400" s="1">
        <f>J2400/B$3</f>
        <v>0.53142310000000004</v>
      </c>
      <c r="L2400">
        <f>IF(D2400&gt;U2400+V2400+W2400,D2400-(U2400+V2400+W2400+I2400),0)</f>
        <v>0</v>
      </c>
      <c r="M2400">
        <f>D2400-L2400</f>
        <v>1274.17</v>
      </c>
      <c r="O2400">
        <v>634.28800000000001</v>
      </c>
      <c r="P2400">
        <v>72.869</v>
      </c>
      <c r="Q2400">
        <v>250.90199999999999</v>
      </c>
      <c r="R2400">
        <v>288.56599999999997</v>
      </c>
      <c r="S2400">
        <v>27.544</v>
      </c>
      <c r="U2400">
        <v>248.48</v>
      </c>
      <c r="V2400">
        <v>0</v>
      </c>
      <c r="W2400">
        <v>7500</v>
      </c>
      <c r="Y2400">
        <v>1274.17</v>
      </c>
      <c r="Z2400">
        <f>E2400</f>
        <v>248.48</v>
      </c>
      <c r="AA2400">
        <f>I2400</f>
        <v>0</v>
      </c>
      <c r="AB2400">
        <f>F2400</f>
        <v>1025.69</v>
      </c>
    </row>
    <row r="2401" spans="4:28" x14ac:dyDescent="0.2">
      <c r="D2401">
        <v>1097.953</v>
      </c>
      <c r="E2401">
        <f>U2401+V2401-G2401</f>
        <v>248.48</v>
      </c>
      <c r="F2401">
        <f>IF(AND(W2401&gt;0,G2401=0),D2401-E2401,0)</f>
        <v>0</v>
      </c>
      <c r="G2401">
        <f>IF((U2401+V2401)&gt;D2401,(U2401+V2401)-D2401,0)</f>
        <v>0</v>
      </c>
      <c r="H2401">
        <f>_xlfn.IFS(K2401=1,0,AND(G2401&gt;0,K2401&lt;1,W2401=0),MIN(G2401,B$3-J2401),AND(W2401&gt;0,K2401&lt;1),MIN(B$3-J2401,B$4,B$3-J2401),AND(W2401=0,G2401=0),0)</f>
        <v>0</v>
      </c>
      <c r="I2401">
        <f>IF(AND(D2401&gt;(U2401+V2401),W2401=0,K2401&gt;0.3),MIN(J2401-B$3*0.3,B$5,D2401-(U2401+V2401)),0)</f>
        <v>849.47299999999996</v>
      </c>
      <c r="J2401">
        <f t="shared" si="37"/>
        <v>7814.2310000000007</v>
      </c>
      <c r="K2401" s="1">
        <f>J2401/B$3</f>
        <v>0.78142310000000004</v>
      </c>
      <c r="L2401">
        <f>IF(D2401&gt;U2401+V2401+W2401,D2401-(U2401+V2401+W2401+I2401),0)</f>
        <v>0</v>
      </c>
      <c r="M2401">
        <f>D2401-L2401</f>
        <v>1097.953</v>
      </c>
      <c r="O2401">
        <v>660.20600000000002</v>
      </c>
      <c r="P2401">
        <v>57.865000000000002</v>
      </c>
      <c r="Q2401">
        <v>238.14099999999999</v>
      </c>
      <c r="R2401">
        <v>114.631</v>
      </c>
      <c r="S2401">
        <v>27.11</v>
      </c>
      <c r="U2401">
        <v>248.48</v>
      </c>
      <c r="V2401">
        <v>0</v>
      </c>
      <c r="W2401">
        <v>0</v>
      </c>
      <c r="Y2401">
        <v>1097.953</v>
      </c>
      <c r="Z2401">
        <f>E2401</f>
        <v>248.48</v>
      </c>
      <c r="AA2401">
        <f>I2401</f>
        <v>849.47299999999996</v>
      </c>
      <c r="AB2401">
        <f>F2401</f>
        <v>0</v>
      </c>
    </row>
    <row r="2402" spans="4:28" x14ac:dyDescent="0.2">
      <c r="D2402">
        <v>822.85199999999998</v>
      </c>
      <c r="E2402">
        <f>U2402+V2402-G2402</f>
        <v>248.48</v>
      </c>
      <c r="F2402">
        <f>IF(AND(W2402&gt;0,G2402=0),D2402-E2402,0)</f>
        <v>574.37199999999996</v>
      </c>
      <c r="G2402">
        <f>IF((U2402+V2402)&gt;D2402,(U2402+V2402)-D2402,0)</f>
        <v>0</v>
      </c>
      <c r="H2402">
        <f>_xlfn.IFS(K2402=1,0,AND(G2402&gt;0,K2402&lt;1,W2402=0),MIN(G2402,B$3-J2402),AND(W2402&gt;0,K2402&lt;1),MIN(B$3-J2402,B$4,B$3-J2402),AND(W2402=0,G2402=0),0)</f>
        <v>2500</v>
      </c>
      <c r="I2402">
        <f>IF(AND(D2402&gt;(U2402+V2402),W2402=0,K2402&gt;0.3),MIN(J2402-B$3*0.3,B$5,D2402-(U2402+V2402)),0)</f>
        <v>0</v>
      </c>
      <c r="J2402">
        <f t="shared" si="37"/>
        <v>6964.7580000000007</v>
      </c>
      <c r="K2402" s="1">
        <f>J2402/B$3</f>
        <v>0.69647580000000009</v>
      </c>
      <c r="L2402">
        <f>IF(D2402&gt;U2402+V2402+W2402,D2402-(U2402+V2402+W2402+I2402),0)</f>
        <v>0</v>
      </c>
      <c r="M2402">
        <f>D2402-L2402</f>
        <v>822.85199999999998</v>
      </c>
      <c r="O2402">
        <v>512.79899999999998</v>
      </c>
      <c r="P2402">
        <v>25.838000000000001</v>
      </c>
      <c r="Q2402">
        <v>257.24</v>
      </c>
      <c r="R2402">
        <v>0</v>
      </c>
      <c r="S2402">
        <v>26.975000000000001</v>
      </c>
      <c r="U2402">
        <v>248.48</v>
      </c>
      <c r="V2402">
        <v>0</v>
      </c>
      <c r="W2402">
        <v>7500</v>
      </c>
      <c r="Y2402">
        <v>822.85199999999998</v>
      </c>
      <c r="Z2402">
        <f>E2402</f>
        <v>248.48</v>
      </c>
      <c r="AA2402">
        <f>I2402</f>
        <v>0</v>
      </c>
      <c r="AB2402">
        <f>F2402</f>
        <v>574.37199999999996</v>
      </c>
    </row>
    <row r="2403" spans="4:28" x14ac:dyDescent="0.2">
      <c r="D2403">
        <v>926.55899999999997</v>
      </c>
      <c r="E2403">
        <f>U2403+V2403-G2403</f>
        <v>248.48</v>
      </c>
      <c r="F2403">
        <f>IF(AND(W2403&gt;0,G2403=0),D2403-E2403,0)</f>
        <v>678.07899999999995</v>
      </c>
      <c r="G2403">
        <f>IF((U2403+V2403)&gt;D2403,(U2403+V2403)-D2403,0)</f>
        <v>0</v>
      </c>
      <c r="H2403">
        <f>_xlfn.IFS(K2403=1,0,AND(G2403&gt;0,K2403&lt;1,W2403=0),MIN(G2403,B$3-J2403),AND(W2403&gt;0,K2403&lt;1),MIN(B$3-J2403,B$4,B$3-J2403),AND(W2403=0,G2403=0),0)</f>
        <v>535.24199999999837</v>
      </c>
      <c r="I2403">
        <f>IF(AND(D2403&gt;(U2403+V2403),W2403=0,K2403&gt;0.3),MIN(J2403-B$3*0.3,B$5,D2403-(U2403+V2403)),0)</f>
        <v>0</v>
      </c>
      <c r="J2403">
        <f t="shared" si="37"/>
        <v>9464.7580000000016</v>
      </c>
      <c r="K2403" s="1">
        <f>J2403/B$3</f>
        <v>0.9464758000000002</v>
      </c>
      <c r="L2403">
        <f>IF(D2403&gt;U2403+V2403+W2403,D2403-(U2403+V2403+W2403+I2403),0)</f>
        <v>0</v>
      </c>
      <c r="M2403">
        <f>D2403-L2403</f>
        <v>926.55899999999997</v>
      </c>
      <c r="O2403">
        <v>329.63299999999998</v>
      </c>
      <c r="P2403">
        <v>21.966000000000001</v>
      </c>
      <c r="Q2403">
        <v>540.24300000000005</v>
      </c>
      <c r="R2403">
        <v>0</v>
      </c>
      <c r="S2403">
        <v>34.718000000000004</v>
      </c>
      <c r="U2403">
        <v>248.48</v>
      </c>
      <c r="V2403">
        <v>0</v>
      </c>
      <c r="W2403">
        <v>7500</v>
      </c>
      <c r="Y2403">
        <v>926.55899999999997</v>
      </c>
      <c r="Z2403">
        <f>E2403</f>
        <v>248.48</v>
      </c>
      <c r="AA2403">
        <f>I2403</f>
        <v>0</v>
      </c>
      <c r="AB2403">
        <f>F2403</f>
        <v>678.07899999999995</v>
      </c>
    </row>
    <row r="2404" spans="4:28" x14ac:dyDescent="0.2">
      <c r="D2404">
        <v>742.50800000000004</v>
      </c>
      <c r="E2404">
        <f>U2404+V2404-G2404</f>
        <v>248.48</v>
      </c>
      <c r="F2404">
        <f>IF(AND(W2404&gt;0,G2404=0),D2404-E2404,0)</f>
        <v>494.02800000000002</v>
      </c>
      <c r="G2404">
        <f>IF((U2404+V2404)&gt;D2404,(U2404+V2404)-D2404,0)</f>
        <v>0</v>
      </c>
      <c r="H2404">
        <f>_xlfn.IFS(K2404=1,0,AND(G2404&gt;0,K2404&lt;1,W2404=0),MIN(G2404,B$3-J2404),AND(W2404&gt;0,K2404&lt;1),MIN(B$3-J2404,B$4,B$3-J2404),AND(W2404=0,G2404=0),0)</f>
        <v>0</v>
      </c>
      <c r="I2404">
        <f>IF(AND(D2404&gt;(U2404+V2404),W2404=0,K2404&gt;0.3),MIN(J2404-B$3*0.3,B$5,D2404-(U2404+V2404)),0)</f>
        <v>0</v>
      </c>
      <c r="J2404">
        <f t="shared" si="37"/>
        <v>10000</v>
      </c>
      <c r="K2404" s="1">
        <f>J2404/B$3</f>
        <v>1</v>
      </c>
      <c r="L2404">
        <f>IF(D2404&gt;U2404+V2404+W2404,D2404-(U2404+V2404+W2404+I2404),0)</f>
        <v>0</v>
      </c>
      <c r="M2404">
        <f>D2404-L2404</f>
        <v>742.50800000000004</v>
      </c>
      <c r="O2404">
        <v>201.35599999999999</v>
      </c>
      <c r="P2404">
        <v>63.017000000000003</v>
      </c>
      <c r="Q2404">
        <v>444.48599999999999</v>
      </c>
      <c r="R2404">
        <v>0</v>
      </c>
      <c r="S2404">
        <v>33.649000000000001</v>
      </c>
      <c r="U2404">
        <v>248.48</v>
      </c>
      <c r="V2404">
        <v>0</v>
      </c>
      <c r="W2404">
        <v>7500</v>
      </c>
      <c r="Y2404">
        <v>742.50800000000004</v>
      </c>
      <c r="Z2404">
        <f>E2404</f>
        <v>248.48</v>
      </c>
      <c r="AA2404">
        <f>I2404</f>
        <v>0</v>
      </c>
      <c r="AB2404">
        <f>F2404</f>
        <v>494.02800000000002</v>
      </c>
    </row>
    <row r="2405" spans="4:28" x14ac:dyDescent="0.2">
      <c r="D2405">
        <v>682.24900000000002</v>
      </c>
      <c r="E2405">
        <f>U2405+V2405-G2405</f>
        <v>248.48</v>
      </c>
      <c r="F2405">
        <f>IF(AND(W2405&gt;0,G2405=0),D2405-E2405,0)</f>
        <v>433.76900000000001</v>
      </c>
      <c r="G2405">
        <f>IF((U2405+V2405)&gt;D2405,(U2405+V2405)-D2405,0)</f>
        <v>0</v>
      </c>
      <c r="H2405">
        <f>_xlfn.IFS(K2405=1,0,AND(G2405&gt;0,K2405&lt;1,W2405=0),MIN(G2405,B$3-J2405),AND(W2405&gt;0,K2405&lt;1),MIN(B$3-J2405,B$4,B$3-J2405),AND(W2405=0,G2405=0),0)</f>
        <v>0</v>
      </c>
      <c r="I2405">
        <f>IF(AND(D2405&gt;(U2405+V2405),W2405=0,K2405&gt;0.3),MIN(J2405-B$3*0.3,B$5,D2405-(U2405+V2405)),0)</f>
        <v>0</v>
      </c>
      <c r="J2405">
        <f t="shared" si="37"/>
        <v>10000</v>
      </c>
      <c r="K2405" s="1">
        <f>J2405/B$3</f>
        <v>1</v>
      </c>
      <c r="L2405">
        <f>IF(D2405&gt;U2405+V2405+W2405,D2405-(U2405+V2405+W2405+I2405),0)</f>
        <v>0</v>
      </c>
      <c r="M2405">
        <f>D2405-L2405</f>
        <v>682.24900000000002</v>
      </c>
      <c r="O2405">
        <v>198.21299999999999</v>
      </c>
      <c r="P2405">
        <v>112.346</v>
      </c>
      <c r="Q2405">
        <v>340.36799999999999</v>
      </c>
      <c r="R2405">
        <v>0</v>
      </c>
      <c r="S2405">
        <v>31.323</v>
      </c>
      <c r="U2405">
        <v>248.48</v>
      </c>
      <c r="V2405">
        <v>0</v>
      </c>
      <c r="W2405">
        <v>7500</v>
      </c>
      <c r="Y2405">
        <v>682.24900000000002</v>
      </c>
      <c r="Z2405">
        <f>E2405</f>
        <v>248.48</v>
      </c>
      <c r="AA2405">
        <f>I2405</f>
        <v>0</v>
      </c>
      <c r="AB2405">
        <f>F2405</f>
        <v>433.76900000000001</v>
      </c>
    </row>
    <row r="2406" spans="4:28" x14ac:dyDescent="0.2">
      <c r="D2406">
        <v>637.92100000000005</v>
      </c>
      <c r="E2406">
        <f>U2406+V2406-G2406</f>
        <v>248.48</v>
      </c>
      <c r="F2406">
        <f>IF(AND(W2406&gt;0,G2406=0),D2406-E2406,0)</f>
        <v>389.44100000000003</v>
      </c>
      <c r="G2406">
        <f>IF((U2406+V2406)&gt;D2406,(U2406+V2406)-D2406,0)</f>
        <v>0</v>
      </c>
      <c r="H2406">
        <f>_xlfn.IFS(K2406=1,0,AND(G2406&gt;0,K2406&lt;1,W2406=0),MIN(G2406,B$3-J2406),AND(W2406&gt;0,K2406&lt;1),MIN(B$3-J2406,B$4,B$3-J2406),AND(W2406=0,G2406=0),0)</f>
        <v>0</v>
      </c>
      <c r="I2406">
        <f>IF(AND(D2406&gt;(U2406+V2406),W2406=0,K2406&gt;0.3),MIN(J2406-B$3*0.3,B$5,D2406-(U2406+V2406)),0)</f>
        <v>0</v>
      </c>
      <c r="J2406">
        <f t="shared" si="37"/>
        <v>10000</v>
      </c>
      <c r="K2406" s="1">
        <f>J2406/B$3</f>
        <v>1</v>
      </c>
      <c r="L2406">
        <f>IF(D2406&gt;U2406+V2406+W2406,D2406-(U2406+V2406+W2406+I2406),0)</f>
        <v>0</v>
      </c>
      <c r="M2406">
        <f>D2406-L2406</f>
        <v>637.92100000000005</v>
      </c>
      <c r="O2406">
        <v>147.88999999999999</v>
      </c>
      <c r="P2406">
        <v>77.334999999999994</v>
      </c>
      <c r="Q2406">
        <v>329.22399999999999</v>
      </c>
      <c r="R2406">
        <v>0</v>
      </c>
      <c r="S2406">
        <v>83.471999999999994</v>
      </c>
      <c r="U2406">
        <v>248.48</v>
      </c>
      <c r="V2406">
        <v>0</v>
      </c>
      <c r="W2406">
        <v>7500</v>
      </c>
      <c r="Y2406">
        <v>637.92100000000005</v>
      </c>
      <c r="Z2406">
        <f>E2406</f>
        <v>248.48</v>
      </c>
      <c r="AA2406">
        <f>I2406</f>
        <v>0</v>
      </c>
      <c r="AB2406">
        <f>F2406</f>
        <v>389.44100000000003</v>
      </c>
    </row>
    <row r="2407" spans="4:28" x14ac:dyDescent="0.2">
      <c r="D2407">
        <v>705.31899999999996</v>
      </c>
      <c r="E2407">
        <f>U2407+V2407-G2407</f>
        <v>248.48</v>
      </c>
      <c r="F2407">
        <f>IF(AND(W2407&gt;0,G2407=0),D2407-E2407,0)</f>
        <v>0</v>
      </c>
      <c r="G2407">
        <f>IF((U2407+V2407)&gt;D2407,(U2407+V2407)-D2407,0)</f>
        <v>0</v>
      </c>
      <c r="H2407">
        <f>_xlfn.IFS(K2407=1,0,AND(G2407&gt;0,K2407&lt;1,W2407=0),MIN(G2407,B$3-J2407),AND(W2407&gt;0,K2407&lt;1),MIN(B$3-J2407,B$4,B$3-J2407),AND(W2407=0,G2407=0),0)</f>
        <v>0</v>
      </c>
      <c r="I2407">
        <f>IF(AND(D2407&gt;(U2407+V2407),W2407=0,K2407&gt;0.3),MIN(J2407-B$3*0.3,B$5,D2407-(U2407+V2407)),0)</f>
        <v>456.83899999999994</v>
      </c>
      <c r="J2407">
        <f t="shared" si="37"/>
        <v>10000</v>
      </c>
      <c r="K2407" s="1">
        <f>J2407/B$3</f>
        <v>1</v>
      </c>
      <c r="L2407">
        <f>IF(D2407&gt;U2407+V2407+W2407,D2407-(U2407+V2407+W2407+I2407),0)</f>
        <v>0</v>
      </c>
      <c r="M2407">
        <f>D2407-L2407</f>
        <v>705.31899999999996</v>
      </c>
      <c r="O2407">
        <v>138.58000000000001</v>
      </c>
      <c r="P2407">
        <v>76.486999999999995</v>
      </c>
      <c r="Q2407">
        <v>402.06099999999998</v>
      </c>
      <c r="R2407">
        <v>0</v>
      </c>
      <c r="S2407">
        <v>88.191000000000003</v>
      </c>
      <c r="U2407">
        <v>248.48</v>
      </c>
      <c r="V2407">
        <v>0</v>
      </c>
      <c r="W2407">
        <v>0</v>
      </c>
      <c r="Y2407">
        <v>705.31899999999996</v>
      </c>
      <c r="Z2407">
        <f>E2407</f>
        <v>248.48</v>
      </c>
      <c r="AA2407">
        <f>I2407</f>
        <v>456.83899999999994</v>
      </c>
      <c r="AB2407">
        <f>F2407</f>
        <v>0</v>
      </c>
    </row>
    <row r="2408" spans="4:28" x14ac:dyDescent="0.2">
      <c r="D2408">
        <v>663.47699999999998</v>
      </c>
      <c r="E2408">
        <f>U2408+V2408-G2408</f>
        <v>248.48</v>
      </c>
      <c r="F2408">
        <f>IF(AND(W2408&gt;0,G2408=0),D2408-E2408,0)</f>
        <v>0</v>
      </c>
      <c r="G2408">
        <f>IF((U2408+V2408)&gt;D2408,(U2408+V2408)-D2408,0)</f>
        <v>0</v>
      </c>
      <c r="H2408">
        <f>_xlfn.IFS(K2408=1,0,AND(G2408&gt;0,K2408&lt;1,W2408=0),MIN(G2408,B$3-J2408),AND(W2408&gt;0,K2408&lt;1),MIN(B$3-J2408,B$4,B$3-J2408),AND(W2408=0,G2408=0),0)</f>
        <v>0</v>
      </c>
      <c r="I2408">
        <f>IF(AND(D2408&gt;(U2408+V2408),W2408=0,K2408&gt;0.3),MIN(J2408-B$3*0.3,B$5,D2408-(U2408+V2408)),0)</f>
        <v>414.99699999999996</v>
      </c>
      <c r="J2408">
        <f t="shared" si="37"/>
        <v>9543.1610000000001</v>
      </c>
      <c r="K2408" s="1">
        <f>J2408/B$3</f>
        <v>0.9543161</v>
      </c>
      <c r="L2408">
        <f>IF(D2408&gt;U2408+V2408+W2408,D2408-(U2408+V2408+W2408+I2408),0)</f>
        <v>0</v>
      </c>
      <c r="M2408">
        <f>D2408-L2408</f>
        <v>663.47699999999998</v>
      </c>
      <c r="O2408">
        <v>157.54</v>
      </c>
      <c r="P2408">
        <v>63.417999999999999</v>
      </c>
      <c r="Q2408">
        <v>397.923</v>
      </c>
      <c r="R2408">
        <v>0</v>
      </c>
      <c r="S2408">
        <v>44.597000000000001</v>
      </c>
      <c r="U2408">
        <v>248.48</v>
      </c>
      <c r="V2408">
        <v>0</v>
      </c>
      <c r="W2408">
        <v>0</v>
      </c>
      <c r="Y2408">
        <v>663.47699999999998</v>
      </c>
      <c r="Z2408">
        <f>E2408</f>
        <v>248.48</v>
      </c>
      <c r="AA2408">
        <f>I2408</f>
        <v>414.99699999999996</v>
      </c>
      <c r="AB2408">
        <f>F2408</f>
        <v>0</v>
      </c>
    </row>
    <row r="2409" spans="4:28" x14ac:dyDescent="0.2">
      <c r="D2409">
        <v>1120.25</v>
      </c>
      <c r="E2409">
        <f>U2409+V2409-G2409</f>
        <v>248.48</v>
      </c>
      <c r="F2409">
        <f>IF(AND(W2409&gt;0,G2409=0),D2409-E2409,0)</f>
        <v>0</v>
      </c>
      <c r="G2409">
        <f>IF((U2409+V2409)&gt;D2409,(U2409+V2409)-D2409,0)</f>
        <v>0</v>
      </c>
      <c r="H2409">
        <f>_xlfn.IFS(K2409=1,0,AND(G2409&gt;0,K2409&lt;1,W2409=0),MIN(G2409,B$3-J2409),AND(W2409&gt;0,K2409&lt;1),MIN(B$3-J2409,B$4,B$3-J2409),AND(W2409=0,G2409=0),0)</f>
        <v>0</v>
      </c>
      <c r="I2409">
        <f>IF(AND(D2409&gt;(U2409+V2409),W2409=0,K2409&gt;0.3),MIN(J2409-B$3*0.3,B$5,D2409-(U2409+V2409)),0)</f>
        <v>871.77</v>
      </c>
      <c r="J2409">
        <f t="shared" si="37"/>
        <v>9128.1640000000007</v>
      </c>
      <c r="K2409" s="1">
        <f>J2409/B$3</f>
        <v>0.91281640000000008</v>
      </c>
      <c r="L2409">
        <f>IF(D2409&gt;U2409+V2409+W2409,D2409-(U2409+V2409+W2409+I2409),0)</f>
        <v>0</v>
      </c>
      <c r="M2409">
        <f>D2409-L2409</f>
        <v>1120.25</v>
      </c>
      <c r="O2409">
        <v>187.29400000000001</v>
      </c>
      <c r="P2409">
        <v>55.173999999999999</v>
      </c>
      <c r="Q2409">
        <v>505.334</v>
      </c>
      <c r="R2409">
        <v>174.59299999999999</v>
      </c>
      <c r="S2409">
        <v>197.85599999999999</v>
      </c>
      <c r="U2409">
        <v>248.48</v>
      </c>
      <c r="V2409">
        <v>0</v>
      </c>
      <c r="W2409">
        <v>0</v>
      </c>
      <c r="Y2409">
        <v>1120.25</v>
      </c>
      <c r="Z2409">
        <f>E2409</f>
        <v>248.48</v>
      </c>
      <c r="AA2409">
        <f>I2409</f>
        <v>871.77</v>
      </c>
      <c r="AB2409">
        <f>F2409</f>
        <v>0</v>
      </c>
    </row>
    <row r="2410" spans="4:28" x14ac:dyDescent="0.2">
      <c r="D2410">
        <v>1711.5920000000001</v>
      </c>
      <c r="E2410">
        <f>U2410+V2410-G2410</f>
        <v>336.40699999999998</v>
      </c>
      <c r="F2410">
        <f>IF(AND(W2410&gt;0,G2410=0),D2410-E2410,0)</f>
        <v>0</v>
      </c>
      <c r="G2410">
        <f>IF((U2410+V2410)&gt;D2410,(U2410+V2410)-D2410,0)</f>
        <v>0</v>
      </c>
      <c r="H2410">
        <f>_xlfn.IFS(K2410=1,0,AND(G2410&gt;0,K2410&lt;1,W2410=0),MIN(G2410,B$3-J2410),AND(W2410&gt;0,K2410&lt;1),MIN(B$3-J2410,B$4,B$3-J2410),AND(W2410=0,G2410=0),0)</f>
        <v>0</v>
      </c>
      <c r="I2410">
        <f>IF(AND(D2410&gt;(U2410+V2410),W2410=0,K2410&gt;0.3),MIN(J2410-B$3*0.3,B$5,D2410-(U2410+V2410)),0)</f>
        <v>1375.1850000000002</v>
      </c>
      <c r="J2410">
        <f t="shared" si="37"/>
        <v>8256.3940000000002</v>
      </c>
      <c r="K2410" s="1">
        <f>J2410/B$3</f>
        <v>0.82563940000000002</v>
      </c>
      <c r="L2410">
        <f>IF(D2410&gt;U2410+V2410+W2410,D2410-(U2410+V2410+W2410+I2410),0)</f>
        <v>0</v>
      </c>
      <c r="M2410">
        <f>D2410-L2410</f>
        <v>1711.5920000000001</v>
      </c>
      <c r="O2410">
        <v>356.88299999999998</v>
      </c>
      <c r="P2410">
        <v>87.203000000000003</v>
      </c>
      <c r="Q2410">
        <v>463.483</v>
      </c>
      <c r="R2410">
        <v>531.36400000000003</v>
      </c>
      <c r="S2410">
        <v>272.66000000000003</v>
      </c>
      <c r="U2410">
        <v>248.48</v>
      </c>
      <c r="V2410">
        <v>87.927000000000007</v>
      </c>
      <c r="W2410">
        <v>0</v>
      </c>
      <c r="Y2410">
        <v>1711.5920000000001</v>
      </c>
      <c r="Z2410">
        <f>E2410</f>
        <v>336.40699999999998</v>
      </c>
      <c r="AA2410">
        <f>I2410</f>
        <v>1375.1850000000002</v>
      </c>
      <c r="AB2410">
        <f>F2410</f>
        <v>0</v>
      </c>
    </row>
    <row r="2411" spans="4:28" x14ac:dyDescent="0.2">
      <c r="D2411">
        <v>2025.662</v>
      </c>
      <c r="E2411">
        <f>U2411+V2411-G2411</f>
        <v>458.04700000000003</v>
      </c>
      <c r="F2411">
        <f>IF(AND(W2411&gt;0,G2411=0),D2411-E2411,0)</f>
        <v>0</v>
      </c>
      <c r="G2411">
        <f>IF((U2411+V2411)&gt;D2411,(U2411+V2411)-D2411,0)</f>
        <v>0</v>
      </c>
      <c r="H2411">
        <f>_xlfn.IFS(K2411=1,0,AND(G2411&gt;0,K2411&lt;1,W2411=0),MIN(G2411,B$3-J2411),AND(W2411&gt;0,K2411&lt;1),MIN(B$3-J2411,B$4,B$3-J2411),AND(W2411=0,G2411=0),0)</f>
        <v>0</v>
      </c>
      <c r="I2411">
        <f>IF(AND(D2411&gt;(U2411+V2411),W2411=0,K2411&gt;0.3),MIN(J2411-B$3*0.3,B$5,D2411-(U2411+V2411)),0)</f>
        <v>1567.615</v>
      </c>
      <c r="J2411">
        <f t="shared" si="37"/>
        <v>6881.2089999999998</v>
      </c>
      <c r="K2411" s="1">
        <f>J2411/B$3</f>
        <v>0.68812090000000004</v>
      </c>
      <c r="L2411">
        <f>IF(D2411&gt;U2411+V2411+W2411,D2411-(U2411+V2411+W2411+I2411),0)</f>
        <v>0</v>
      </c>
      <c r="M2411">
        <f>D2411-L2411</f>
        <v>2025.662</v>
      </c>
      <c r="O2411">
        <v>427.30399999999997</v>
      </c>
      <c r="P2411">
        <v>82.200999999999993</v>
      </c>
      <c r="Q2411">
        <v>654.101</v>
      </c>
      <c r="R2411">
        <v>531.82100000000003</v>
      </c>
      <c r="S2411">
        <v>330.23599999999999</v>
      </c>
      <c r="U2411">
        <v>248.48</v>
      </c>
      <c r="V2411">
        <v>209.56700000000001</v>
      </c>
      <c r="W2411">
        <v>0</v>
      </c>
      <c r="Y2411">
        <v>2025.662</v>
      </c>
      <c r="Z2411">
        <f>E2411</f>
        <v>458.04700000000003</v>
      </c>
      <c r="AA2411">
        <f>I2411</f>
        <v>1567.615</v>
      </c>
      <c r="AB2411">
        <f>F2411</f>
        <v>0</v>
      </c>
    </row>
    <row r="2412" spans="4:28" x14ac:dyDescent="0.2">
      <c r="D2412">
        <v>1853.3689999999999</v>
      </c>
      <c r="E2412">
        <f>U2412+V2412-G2412</f>
        <v>1042.136</v>
      </c>
      <c r="F2412">
        <f>IF(AND(W2412&gt;0,G2412=0),D2412-E2412,0)</f>
        <v>0</v>
      </c>
      <c r="G2412">
        <f>IF((U2412+V2412)&gt;D2412,(U2412+V2412)-D2412,0)</f>
        <v>0</v>
      </c>
      <c r="H2412">
        <f>_xlfn.IFS(K2412=1,0,AND(G2412&gt;0,K2412&lt;1,W2412=0),MIN(G2412,B$3-J2412),AND(W2412&gt;0,K2412&lt;1),MIN(B$3-J2412,B$4,B$3-J2412),AND(W2412=0,G2412=0),0)</f>
        <v>0</v>
      </c>
      <c r="I2412">
        <f>IF(AND(D2412&gt;(U2412+V2412),W2412=0,K2412&gt;0.3),MIN(J2412-B$3*0.3,B$5,D2412-(U2412+V2412)),0)</f>
        <v>811.23299999999995</v>
      </c>
      <c r="J2412">
        <f t="shared" si="37"/>
        <v>5313.5940000000001</v>
      </c>
      <c r="K2412" s="1">
        <f>J2412/B$3</f>
        <v>0.53135940000000004</v>
      </c>
      <c r="L2412">
        <f>IF(D2412&gt;U2412+V2412+W2412,D2412-(U2412+V2412+W2412+I2412),0)</f>
        <v>0</v>
      </c>
      <c r="M2412">
        <f>D2412-L2412</f>
        <v>1853.3689999999999</v>
      </c>
      <c r="O2412">
        <v>420.63299999999998</v>
      </c>
      <c r="P2412">
        <v>60.619</v>
      </c>
      <c r="Q2412">
        <v>603.03599999999994</v>
      </c>
      <c r="R2412">
        <v>192.53299999999999</v>
      </c>
      <c r="S2412">
        <v>576.54899999999998</v>
      </c>
      <c r="U2412">
        <v>248.48</v>
      </c>
      <c r="V2412">
        <v>793.65599999999995</v>
      </c>
      <c r="W2412">
        <v>0</v>
      </c>
      <c r="Y2412">
        <v>1853.3689999999999</v>
      </c>
      <c r="Z2412">
        <f>E2412</f>
        <v>1042.136</v>
      </c>
      <c r="AA2412">
        <f>I2412</f>
        <v>811.23299999999995</v>
      </c>
      <c r="AB2412">
        <f>F2412</f>
        <v>0</v>
      </c>
    </row>
    <row r="2413" spans="4:28" x14ac:dyDescent="0.2">
      <c r="D2413">
        <v>1251.08</v>
      </c>
      <c r="E2413">
        <f>U2413+V2413-G2413</f>
        <v>955.88099999999997</v>
      </c>
      <c r="F2413">
        <f>IF(AND(W2413&gt;0,G2413=0),D2413-E2413,0)</f>
        <v>295.19899999999996</v>
      </c>
      <c r="G2413">
        <f>IF((U2413+V2413)&gt;D2413,(U2413+V2413)-D2413,0)</f>
        <v>0</v>
      </c>
      <c r="H2413">
        <f>_xlfn.IFS(K2413=1,0,AND(G2413&gt;0,K2413&lt;1,W2413=0),MIN(G2413,B$3-J2413),AND(W2413&gt;0,K2413&lt;1),MIN(B$3-J2413,B$4,B$3-J2413),AND(W2413=0,G2413=0),0)</f>
        <v>2500</v>
      </c>
      <c r="I2413">
        <f>IF(AND(D2413&gt;(U2413+V2413),W2413=0,K2413&gt;0.3),MIN(J2413-B$3*0.3,B$5,D2413-(U2413+V2413)),0)</f>
        <v>0</v>
      </c>
      <c r="J2413">
        <f t="shared" si="37"/>
        <v>4502.3609999999999</v>
      </c>
      <c r="K2413" s="1">
        <f>J2413/B$3</f>
        <v>0.45023609999999997</v>
      </c>
      <c r="L2413">
        <f>IF(D2413&gt;U2413+V2413+W2413,D2413-(U2413+V2413+W2413+I2413),0)</f>
        <v>0</v>
      </c>
      <c r="M2413">
        <f>D2413-L2413</f>
        <v>1251.08</v>
      </c>
      <c r="O2413">
        <v>362.077</v>
      </c>
      <c r="P2413">
        <v>43.222999999999999</v>
      </c>
      <c r="Q2413">
        <v>477.83600000000001</v>
      </c>
      <c r="R2413">
        <v>107.53</v>
      </c>
      <c r="S2413">
        <v>260.41500000000002</v>
      </c>
      <c r="U2413">
        <v>248.48</v>
      </c>
      <c r="V2413">
        <v>707.40099999999995</v>
      </c>
      <c r="W2413">
        <v>7500</v>
      </c>
      <c r="Y2413">
        <v>1251.08</v>
      </c>
      <c r="Z2413">
        <f>E2413</f>
        <v>955.88099999999997</v>
      </c>
      <c r="AA2413">
        <f>I2413</f>
        <v>0</v>
      </c>
      <c r="AB2413">
        <f>F2413</f>
        <v>295.19899999999996</v>
      </c>
    </row>
    <row r="2414" spans="4:28" x14ac:dyDescent="0.2">
      <c r="D2414">
        <v>1197.232</v>
      </c>
      <c r="E2414">
        <f>U2414+V2414-G2414</f>
        <v>1197.232</v>
      </c>
      <c r="F2414">
        <f>IF(AND(W2414&gt;0,G2414=0),D2414-E2414,0)</f>
        <v>0</v>
      </c>
      <c r="G2414">
        <f>IF((U2414+V2414)&gt;D2414,(U2414+V2414)-D2414,0)</f>
        <v>402.23700000000008</v>
      </c>
      <c r="H2414">
        <f>_xlfn.IFS(K2414=1,0,AND(G2414&gt;0,K2414&lt;1,W2414=0),MIN(G2414,B$3-J2414),AND(W2414&gt;0,K2414&lt;1),MIN(B$3-J2414,B$4,B$3-J2414),AND(W2414=0,G2414=0),0)</f>
        <v>402.23700000000008</v>
      </c>
      <c r="I2414">
        <f>IF(AND(D2414&gt;(U2414+V2414),W2414=0,K2414&gt;0.3),MIN(J2414-B$3*0.3,B$5,D2414-(U2414+V2414)),0)</f>
        <v>0</v>
      </c>
      <c r="J2414">
        <f t="shared" si="37"/>
        <v>7002.3609999999999</v>
      </c>
      <c r="K2414" s="1">
        <f>J2414/B$3</f>
        <v>0.70023610000000003</v>
      </c>
      <c r="L2414">
        <f>IF(D2414&gt;U2414+V2414+W2414,D2414-(U2414+V2414+W2414+I2414),0)</f>
        <v>0</v>
      </c>
      <c r="M2414">
        <f>D2414-L2414</f>
        <v>1197.232</v>
      </c>
      <c r="O2414">
        <v>361.03800000000001</v>
      </c>
      <c r="P2414">
        <v>23.376000000000001</v>
      </c>
      <c r="Q2414">
        <v>388.25900000000001</v>
      </c>
      <c r="R2414">
        <v>354.67399999999998</v>
      </c>
      <c r="S2414">
        <v>69.885000000000005</v>
      </c>
      <c r="U2414">
        <v>248.48</v>
      </c>
      <c r="V2414">
        <v>1350.989</v>
      </c>
      <c r="W2414">
        <v>0</v>
      </c>
      <c r="Y2414">
        <v>1197.232</v>
      </c>
      <c r="Z2414">
        <f>E2414</f>
        <v>1197.232</v>
      </c>
      <c r="AA2414">
        <f>I2414</f>
        <v>0</v>
      </c>
      <c r="AB2414">
        <f>F2414</f>
        <v>0</v>
      </c>
    </row>
    <row r="2415" spans="4:28" x14ac:dyDescent="0.2">
      <c r="D2415">
        <v>1207.9380000000001</v>
      </c>
      <c r="E2415">
        <f>U2415+V2415-G2415</f>
        <v>1207.9380000000001</v>
      </c>
      <c r="F2415">
        <f>IF(AND(W2415&gt;0,G2415=0),D2415-E2415,0)</f>
        <v>0</v>
      </c>
      <c r="G2415">
        <f>IF((U2415+V2415)&gt;D2415,(U2415+V2415)-D2415,0)</f>
        <v>844.99799999999959</v>
      </c>
      <c r="H2415">
        <f>_xlfn.IFS(K2415=1,0,AND(G2415&gt;0,K2415&lt;1,W2415=0),MIN(G2415,B$3-J2415),AND(W2415&gt;0,K2415&lt;1),MIN(B$3-J2415,B$4,B$3-J2415),AND(W2415=0,G2415=0),0)</f>
        <v>844.99799999999959</v>
      </c>
      <c r="I2415">
        <f>IF(AND(D2415&gt;(U2415+V2415),W2415=0,K2415&gt;0.3),MIN(J2415-B$3*0.3,B$5,D2415-(U2415+V2415)),0)</f>
        <v>0</v>
      </c>
      <c r="J2415">
        <f t="shared" si="37"/>
        <v>7404.598</v>
      </c>
      <c r="K2415" s="1">
        <f>J2415/B$3</f>
        <v>0.7404598</v>
      </c>
      <c r="L2415">
        <f>IF(D2415&gt;U2415+V2415+W2415,D2415-(U2415+V2415+W2415+I2415),0)</f>
        <v>0</v>
      </c>
      <c r="M2415">
        <f>D2415-L2415</f>
        <v>1207.9380000000001</v>
      </c>
      <c r="O2415">
        <v>414.20800000000003</v>
      </c>
      <c r="P2415">
        <v>18.696999999999999</v>
      </c>
      <c r="Q2415">
        <v>332.07400000000001</v>
      </c>
      <c r="R2415">
        <v>359.40600000000001</v>
      </c>
      <c r="S2415">
        <v>83.552999999999997</v>
      </c>
      <c r="U2415">
        <v>248.48</v>
      </c>
      <c r="V2415">
        <v>1804.4559999999999</v>
      </c>
      <c r="W2415">
        <v>0</v>
      </c>
      <c r="Y2415">
        <v>1207.9380000000001</v>
      </c>
      <c r="Z2415">
        <f>E2415</f>
        <v>1207.9380000000001</v>
      </c>
      <c r="AA2415">
        <f>I2415</f>
        <v>0</v>
      </c>
      <c r="AB2415">
        <f>F2415</f>
        <v>0</v>
      </c>
    </row>
    <row r="2416" spans="4:28" x14ac:dyDescent="0.2">
      <c r="D2416">
        <v>956.04700000000003</v>
      </c>
      <c r="E2416">
        <f>U2416+V2416-G2416</f>
        <v>956.04700000000003</v>
      </c>
      <c r="F2416">
        <f>IF(AND(W2416&gt;0,G2416=0),D2416-E2416,0)</f>
        <v>0</v>
      </c>
      <c r="G2416">
        <f>IF((U2416+V2416)&gt;D2416,(U2416+V2416)-D2416,0)</f>
        <v>377.00199999999995</v>
      </c>
      <c r="H2416">
        <f>_xlfn.IFS(K2416=1,0,AND(G2416&gt;0,K2416&lt;1,W2416=0),MIN(G2416,B$3-J2416),AND(W2416&gt;0,K2416&lt;1),MIN(B$3-J2416,B$4,B$3-J2416),AND(W2416=0,G2416=0),0)</f>
        <v>377.00199999999995</v>
      </c>
      <c r="I2416">
        <f>IF(AND(D2416&gt;(U2416+V2416),W2416=0,K2416&gt;0.3),MIN(J2416-B$3*0.3,B$5,D2416-(U2416+V2416)),0)</f>
        <v>0</v>
      </c>
      <c r="J2416">
        <f t="shared" si="37"/>
        <v>8249.5959999999995</v>
      </c>
      <c r="K2416" s="1">
        <f>J2416/B$3</f>
        <v>0.8249595999999999</v>
      </c>
      <c r="L2416">
        <f>IF(D2416&gt;U2416+V2416+W2416,D2416-(U2416+V2416+W2416+I2416),0)</f>
        <v>0</v>
      </c>
      <c r="M2416">
        <f>D2416-L2416</f>
        <v>956.04700000000003</v>
      </c>
      <c r="O2416">
        <v>388.85500000000002</v>
      </c>
      <c r="P2416">
        <v>57.183999999999997</v>
      </c>
      <c r="Q2416">
        <v>325.61200000000002</v>
      </c>
      <c r="R2416">
        <v>118.595</v>
      </c>
      <c r="S2416">
        <v>65.801000000000002</v>
      </c>
      <c r="U2416">
        <v>248.48</v>
      </c>
      <c r="V2416">
        <v>1084.569</v>
      </c>
      <c r="W2416">
        <v>0</v>
      </c>
      <c r="Y2416">
        <v>956.04700000000003</v>
      </c>
      <c r="Z2416">
        <f>E2416</f>
        <v>956.04700000000003</v>
      </c>
      <c r="AA2416">
        <f>I2416</f>
        <v>0</v>
      </c>
      <c r="AB2416">
        <f>F2416</f>
        <v>0</v>
      </c>
    </row>
    <row r="2417" spans="4:28" x14ac:dyDescent="0.2">
      <c r="D2417">
        <v>869.25</v>
      </c>
      <c r="E2417">
        <f>U2417+V2417-G2417</f>
        <v>869.25</v>
      </c>
      <c r="F2417">
        <f>IF(AND(W2417&gt;0,G2417=0),D2417-E2417,0)</f>
        <v>0</v>
      </c>
      <c r="G2417">
        <f>IF((U2417+V2417)&gt;D2417,(U2417+V2417)-D2417,0)</f>
        <v>96.613000000000056</v>
      </c>
      <c r="H2417">
        <f>_xlfn.IFS(K2417=1,0,AND(G2417&gt;0,K2417&lt;1,W2417=0),MIN(G2417,B$3-J2417),AND(W2417&gt;0,K2417&lt;1),MIN(B$3-J2417,B$4,B$3-J2417),AND(W2417=0,G2417=0),0)</f>
        <v>96.613000000000056</v>
      </c>
      <c r="I2417">
        <f>IF(AND(D2417&gt;(U2417+V2417),W2417=0,K2417&gt;0.3),MIN(J2417-B$3*0.3,B$5,D2417-(U2417+V2417)),0)</f>
        <v>0</v>
      </c>
      <c r="J2417">
        <f t="shared" si="37"/>
        <v>8626.598</v>
      </c>
      <c r="K2417" s="1">
        <f>J2417/B$3</f>
        <v>0.86265979999999998</v>
      </c>
      <c r="L2417">
        <f>IF(D2417&gt;U2417+V2417+W2417,D2417-(U2417+V2417+W2417+I2417),0)</f>
        <v>0</v>
      </c>
      <c r="M2417">
        <f>D2417-L2417</f>
        <v>869.25</v>
      </c>
      <c r="O2417">
        <v>338.51100000000002</v>
      </c>
      <c r="P2417">
        <v>107.852</v>
      </c>
      <c r="Q2417">
        <v>303.899</v>
      </c>
      <c r="R2417">
        <v>94.382999999999996</v>
      </c>
      <c r="S2417">
        <v>24.605</v>
      </c>
      <c r="U2417">
        <v>248.48</v>
      </c>
      <c r="V2417">
        <v>717.38300000000004</v>
      </c>
      <c r="W2417">
        <v>0</v>
      </c>
      <c r="Y2417">
        <v>869.25</v>
      </c>
      <c r="Z2417">
        <f>E2417</f>
        <v>869.25</v>
      </c>
      <c r="AA2417">
        <f>I2417</f>
        <v>0</v>
      </c>
      <c r="AB2417">
        <f>F2417</f>
        <v>0</v>
      </c>
    </row>
    <row r="2418" spans="4:28" x14ac:dyDescent="0.2">
      <c r="D2418">
        <v>1138.7329999999999</v>
      </c>
      <c r="E2418">
        <f>U2418+V2418-G2418</f>
        <v>992.19500000000005</v>
      </c>
      <c r="F2418">
        <f>IF(AND(W2418&gt;0,G2418=0),D2418-E2418,0)</f>
        <v>146.5379999999999</v>
      </c>
      <c r="G2418">
        <f>IF((U2418+V2418)&gt;D2418,(U2418+V2418)-D2418,0)</f>
        <v>0</v>
      </c>
      <c r="H2418">
        <f>_xlfn.IFS(K2418=1,0,AND(G2418&gt;0,K2418&lt;1,W2418=0),MIN(G2418,B$3-J2418),AND(W2418&gt;0,K2418&lt;1),MIN(B$3-J2418,B$4,B$3-J2418),AND(W2418=0,G2418=0),0)</f>
        <v>1276.7890000000007</v>
      </c>
      <c r="I2418">
        <f>IF(AND(D2418&gt;(U2418+V2418),W2418=0,K2418&gt;0.3),MIN(J2418-B$3*0.3,B$5,D2418-(U2418+V2418)),0)</f>
        <v>0</v>
      </c>
      <c r="J2418">
        <f t="shared" si="37"/>
        <v>8723.2109999999993</v>
      </c>
      <c r="K2418" s="1">
        <f>J2418/B$3</f>
        <v>0.87232109999999996</v>
      </c>
      <c r="L2418">
        <f>IF(D2418&gt;U2418+V2418+W2418,D2418-(U2418+V2418+W2418+I2418),0)</f>
        <v>0</v>
      </c>
      <c r="M2418">
        <f>D2418-L2418</f>
        <v>1138.7329999999999</v>
      </c>
      <c r="O2418">
        <v>392.83100000000002</v>
      </c>
      <c r="P2418">
        <v>91.728999999999999</v>
      </c>
      <c r="Q2418">
        <v>359.86099999999999</v>
      </c>
      <c r="R2418">
        <v>294.31200000000001</v>
      </c>
      <c r="S2418">
        <v>0</v>
      </c>
      <c r="U2418">
        <v>248.48</v>
      </c>
      <c r="V2418">
        <v>743.71500000000003</v>
      </c>
      <c r="W2418">
        <v>7500</v>
      </c>
      <c r="Y2418">
        <v>1138.7329999999999</v>
      </c>
      <c r="Z2418">
        <f>E2418</f>
        <v>992.19500000000005</v>
      </c>
      <c r="AA2418">
        <f>I2418</f>
        <v>0</v>
      </c>
      <c r="AB2418">
        <f>F2418</f>
        <v>146.5379999999999</v>
      </c>
    </row>
    <row r="2419" spans="4:28" x14ac:dyDescent="0.2">
      <c r="D2419">
        <v>1323.223</v>
      </c>
      <c r="E2419">
        <f>U2419+V2419-G2419</f>
        <v>854.495</v>
      </c>
      <c r="F2419">
        <f>IF(AND(W2419&gt;0,G2419=0),D2419-E2419,0)</f>
        <v>0</v>
      </c>
      <c r="G2419">
        <f>IF((U2419+V2419)&gt;D2419,(U2419+V2419)-D2419,0)</f>
        <v>0</v>
      </c>
      <c r="H2419">
        <f>_xlfn.IFS(K2419=1,0,AND(G2419&gt;0,K2419&lt;1,W2419=0),MIN(G2419,B$3-J2419),AND(W2419&gt;0,K2419&lt;1),MIN(B$3-J2419,B$4,B$3-J2419),AND(W2419=0,G2419=0),0)</f>
        <v>0</v>
      </c>
      <c r="I2419">
        <f>IF(AND(D2419&gt;(U2419+V2419),W2419=0,K2419&gt;0.3),MIN(J2419-B$3*0.3,B$5,D2419-(U2419+V2419)),0)</f>
        <v>468.72799999999995</v>
      </c>
      <c r="J2419">
        <f t="shared" si="37"/>
        <v>10000</v>
      </c>
      <c r="K2419" s="1">
        <f>J2419/B$3</f>
        <v>1</v>
      </c>
      <c r="L2419">
        <f>IF(D2419&gt;U2419+V2419+W2419,D2419-(U2419+V2419+W2419+I2419),0)</f>
        <v>0</v>
      </c>
      <c r="M2419">
        <f>D2419-L2419</f>
        <v>1323.223</v>
      </c>
      <c r="O2419">
        <v>412.11500000000001</v>
      </c>
      <c r="P2419">
        <v>79.218000000000004</v>
      </c>
      <c r="Q2419">
        <v>505.66800000000001</v>
      </c>
      <c r="R2419">
        <v>326.22199999999998</v>
      </c>
      <c r="S2419">
        <v>0</v>
      </c>
      <c r="U2419">
        <v>248.48</v>
      </c>
      <c r="V2419">
        <v>606.01499999999999</v>
      </c>
      <c r="W2419">
        <v>0</v>
      </c>
      <c r="Y2419">
        <v>1323.223</v>
      </c>
      <c r="Z2419">
        <f>E2419</f>
        <v>854.495</v>
      </c>
      <c r="AA2419">
        <f>I2419</f>
        <v>468.72799999999995</v>
      </c>
      <c r="AB2419">
        <f>F2419</f>
        <v>0</v>
      </c>
    </row>
    <row r="2420" spans="4:28" x14ac:dyDescent="0.2">
      <c r="D2420">
        <v>1293.2539999999999</v>
      </c>
      <c r="E2420">
        <f>U2420+V2420-G2420</f>
        <v>319.99</v>
      </c>
      <c r="F2420">
        <f>IF(AND(W2420&gt;0,G2420=0),D2420-E2420,0)</f>
        <v>0</v>
      </c>
      <c r="G2420">
        <f>IF((U2420+V2420)&gt;D2420,(U2420+V2420)-D2420,0)</f>
        <v>0</v>
      </c>
      <c r="H2420">
        <f>_xlfn.IFS(K2420=1,0,AND(G2420&gt;0,K2420&lt;1,W2420=0),MIN(G2420,B$3-J2420),AND(W2420&gt;0,K2420&lt;1),MIN(B$3-J2420,B$4,B$3-J2420),AND(W2420=0,G2420=0),0)</f>
        <v>0</v>
      </c>
      <c r="I2420">
        <f>IF(AND(D2420&gt;(U2420+V2420),W2420=0,K2420&gt;0.3),MIN(J2420-B$3*0.3,B$5,D2420-(U2420+V2420)),0)</f>
        <v>973.2639999999999</v>
      </c>
      <c r="J2420">
        <f t="shared" si="37"/>
        <v>9531.2720000000008</v>
      </c>
      <c r="K2420" s="1">
        <f>J2420/B$3</f>
        <v>0.95312720000000006</v>
      </c>
      <c r="L2420">
        <f>IF(D2420&gt;U2420+V2420+W2420,D2420-(U2420+V2420+W2420+I2420),0)</f>
        <v>0</v>
      </c>
      <c r="M2420">
        <f>D2420-L2420</f>
        <v>1293.2539999999999</v>
      </c>
      <c r="O2420">
        <v>547.73</v>
      </c>
      <c r="P2420">
        <v>63.085999999999999</v>
      </c>
      <c r="Q2420">
        <v>556.96799999999996</v>
      </c>
      <c r="R2420">
        <v>125.47</v>
      </c>
      <c r="S2420">
        <v>0</v>
      </c>
      <c r="U2420">
        <v>248.48</v>
      </c>
      <c r="V2420">
        <v>71.510000000000005</v>
      </c>
      <c r="W2420">
        <v>0</v>
      </c>
      <c r="Y2420">
        <v>1293.2539999999999</v>
      </c>
      <c r="Z2420">
        <f>E2420</f>
        <v>319.99</v>
      </c>
      <c r="AA2420">
        <f>I2420</f>
        <v>973.2639999999999</v>
      </c>
      <c r="AB2420">
        <f>F2420</f>
        <v>0</v>
      </c>
    </row>
    <row r="2421" spans="4:28" x14ac:dyDescent="0.2">
      <c r="D2421">
        <v>1069.722</v>
      </c>
      <c r="E2421">
        <f>U2421+V2421-G2421</f>
        <v>255.86099999999999</v>
      </c>
      <c r="F2421">
        <f>IF(AND(W2421&gt;0,G2421=0),D2421-E2421,0)</f>
        <v>0</v>
      </c>
      <c r="G2421">
        <f>IF((U2421+V2421)&gt;D2421,(U2421+V2421)-D2421,0)</f>
        <v>0</v>
      </c>
      <c r="H2421">
        <f>_xlfn.IFS(K2421=1,0,AND(G2421&gt;0,K2421&lt;1,W2421=0),MIN(G2421,B$3-J2421),AND(W2421&gt;0,K2421&lt;1),MIN(B$3-J2421,B$4,B$3-J2421),AND(W2421=0,G2421=0),0)</f>
        <v>0</v>
      </c>
      <c r="I2421">
        <f>IF(AND(D2421&gt;(U2421+V2421),W2421=0,K2421&gt;0.3),MIN(J2421-B$3*0.3,B$5,D2421-(U2421+V2421)),0)</f>
        <v>813.86099999999999</v>
      </c>
      <c r="J2421">
        <f t="shared" si="37"/>
        <v>8558.0080000000016</v>
      </c>
      <c r="K2421" s="1">
        <f>J2421/B$3</f>
        <v>0.85580080000000014</v>
      </c>
      <c r="L2421">
        <f>IF(D2421&gt;U2421+V2421+W2421,D2421-(U2421+V2421+W2421+I2421),0)</f>
        <v>0</v>
      </c>
      <c r="M2421">
        <f>D2421-L2421</f>
        <v>1069.722</v>
      </c>
      <c r="O2421">
        <v>553.28700000000003</v>
      </c>
      <c r="P2421">
        <v>63.569000000000003</v>
      </c>
      <c r="Q2421">
        <v>346.267</v>
      </c>
      <c r="R2421">
        <v>91.325000000000003</v>
      </c>
      <c r="S2421">
        <v>15.275</v>
      </c>
      <c r="U2421">
        <v>248.48</v>
      </c>
      <c r="V2421">
        <v>7.3810000000000002</v>
      </c>
      <c r="W2421">
        <v>0</v>
      </c>
      <c r="Y2421">
        <v>1069.722</v>
      </c>
      <c r="Z2421">
        <f>E2421</f>
        <v>255.86099999999999</v>
      </c>
      <c r="AA2421">
        <f>I2421</f>
        <v>813.86099999999999</v>
      </c>
      <c r="AB2421">
        <f>F2421</f>
        <v>0</v>
      </c>
    </row>
    <row r="2422" spans="4:28" x14ac:dyDescent="0.2">
      <c r="D2422">
        <v>1157.3050000000001</v>
      </c>
      <c r="E2422">
        <f>U2422+V2422-G2422</f>
        <v>249.10799999999998</v>
      </c>
      <c r="F2422">
        <f>IF(AND(W2422&gt;0,G2422=0),D2422-E2422,0)</f>
        <v>0</v>
      </c>
      <c r="G2422">
        <f>IF((U2422+V2422)&gt;D2422,(U2422+V2422)-D2422,0)</f>
        <v>0</v>
      </c>
      <c r="H2422">
        <f>_xlfn.IFS(K2422=1,0,AND(G2422&gt;0,K2422&lt;1,W2422=0),MIN(G2422,B$3-J2422),AND(W2422&gt;0,K2422&lt;1),MIN(B$3-J2422,B$4,B$3-J2422),AND(W2422=0,G2422=0),0)</f>
        <v>0</v>
      </c>
      <c r="I2422">
        <f>IF(AND(D2422&gt;(U2422+V2422),W2422=0,K2422&gt;0.3),MIN(J2422-B$3*0.3,B$5,D2422-(U2422+V2422)),0)</f>
        <v>908.19700000000012</v>
      </c>
      <c r="J2422">
        <f t="shared" si="37"/>
        <v>7744.1470000000018</v>
      </c>
      <c r="K2422" s="1">
        <f>J2422/B$3</f>
        <v>0.77441470000000012</v>
      </c>
      <c r="L2422">
        <f>IF(D2422&gt;U2422+V2422+W2422,D2422-(U2422+V2422+W2422+I2422),0)</f>
        <v>0</v>
      </c>
      <c r="M2422">
        <f>D2422-L2422</f>
        <v>1157.3050000000001</v>
      </c>
      <c r="O2422">
        <v>500.90800000000002</v>
      </c>
      <c r="P2422">
        <v>94.522999999999996</v>
      </c>
      <c r="Q2422">
        <v>295.25599999999997</v>
      </c>
      <c r="R2422">
        <v>236.06899999999999</v>
      </c>
      <c r="S2422">
        <v>30.55</v>
      </c>
      <c r="U2422">
        <v>248.48</v>
      </c>
      <c r="V2422">
        <v>0.628</v>
      </c>
      <c r="W2422">
        <v>0</v>
      </c>
      <c r="Y2422">
        <v>1157.3050000000001</v>
      </c>
      <c r="Z2422">
        <f>E2422</f>
        <v>249.10799999999998</v>
      </c>
      <c r="AA2422">
        <f>I2422</f>
        <v>908.19700000000012</v>
      </c>
      <c r="AB2422">
        <f>F2422</f>
        <v>0</v>
      </c>
    </row>
    <row r="2423" spans="4:28" x14ac:dyDescent="0.2">
      <c r="D2423">
        <v>1096.788</v>
      </c>
      <c r="E2423">
        <f>U2423+V2423-G2423</f>
        <v>248.48</v>
      </c>
      <c r="F2423">
        <f>IF(AND(W2423&gt;0,G2423=0),D2423-E2423,0)</f>
        <v>0</v>
      </c>
      <c r="G2423">
        <f>IF((U2423+V2423)&gt;D2423,(U2423+V2423)-D2423,0)</f>
        <v>0</v>
      </c>
      <c r="H2423">
        <f>_xlfn.IFS(K2423=1,0,AND(G2423&gt;0,K2423&lt;1,W2423=0),MIN(G2423,B$3-J2423),AND(W2423&gt;0,K2423&lt;1),MIN(B$3-J2423,B$4,B$3-J2423),AND(W2423=0,G2423=0),0)</f>
        <v>0</v>
      </c>
      <c r="I2423">
        <f>IF(AND(D2423&gt;(U2423+V2423),W2423=0,K2423&gt;0.3),MIN(J2423-B$3*0.3,B$5,D2423-(U2423+V2423)),0)</f>
        <v>848.30799999999999</v>
      </c>
      <c r="J2423">
        <f t="shared" si="37"/>
        <v>6835.9500000000016</v>
      </c>
      <c r="K2423" s="1">
        <f>J2423/B$3</f>
        <v>0.68359500000000017</v>
      </c>
      <c r="L2423">
        <f>IF(D2423&gt;U2423+V2423+W2423,D2423-(U2423+V2423+W2423+I2423),0)</f>
        <v>0</v>
      </c>
      <c r="M2423">
        <f>D2423-L2423</f>
        <v>1096.788</v>
      </c>
      <c r="O2423">
        <v>567.71400000000006</v>
      </c>
      <c r="P2423">
        <v>78.167000000000002</v>
      </c>
      <c r="Q2423">
        <v>227.24</v>
      </c>
      <c r="R2423">
        <v>192.97499999999999</v>
      </c>
      <c r="S2423">
        <v>30.692</v>
      </c>
      <c r="U2423">
        <v>248.48</v>
      </c>
      <c r="V2423">
        <v>0</v>
      </c>
      <c r="W2423">
        <v>0</v>
      </c>
      <c r="Y2423">
        <v>1096.788</v>
      </c>
      <c r="Z2423">
        <f>E2423</f>
        <v>248.48</v>
      </c>
      <c r="AA2423">
        <f>I2423</f>
        <v>848.30799999999999</v>
      </c>
      <c r="AB2423">
        <f>F2423</f>
        <v>0</v>
      </c>
    </row>
    <row r="2424" spans="4:28" x14ac:dyDescent="0.2">
      <c r="D2424">
        <v>1040.682</v>
      </c>
      <c r="E2424">
        <f>U2424+V2424-G2424</f>
        <v>248.48</v>
      </c>
      <c r="F2424">
        <f>IF(AND(W2424&gt;0,G2424=0),D2424-E2424,0)</f>
        <v>792.202</v>
      </c>
      <c r="G2424">
        <f>IF((U2424+V2424)&gt;D2424,(U2424+V2424)-D2424,0)</f>
        <v>0</v>
      </c>
      <c r="H2424">
        <f>_xlfn.IFS(K2424=1,0,AND(G2424&gt;0,K2424&lt;1,W2424=0),MIN(G2424,B$3-J2424),AND(W2424&gt;0,K2424&lt;1),MIN(B$3-J2424,B$4,B$3-J2424),AND(W2424=0,G2424=0),0)</f>
        <v>2500</v>
      </c>
      <c r="I2424">
        <f>IF(AND(D2424&gt;(U2424+V2424),W2424=0,K2424&gt;0.3),MIN(J2424-B$3*0.3,B$5,D2424-(U2424+V2424)),0)</f>
        <v>0</v>
      </c>
      <c r="J2424">
        <f t="shared" si="37"/>
        <v>5987.6420000000016</v>
      </c>
      <c r="K2424" s="1">
        <f>J2424/B$3</f>
        <v>0.59876420000000019</v>
      </c>
      <c r="L2424">
        <f>IF(D2424&gt;U2424+V2424+W2424,D2424-(U2424+V2424+W2424+I2424),0)</f>
        <v>0</v>
      </c>
      <c r="M2424">
        <f>D2424-L2424</f>
        <v>1040.682</v>
      </c>
      <c r="O2424">
        <v>623.05899999999997</v>
      </c>
      <c r="P2424">
        <v>70.460999999999999</v>
      </c>
      <c r="Q2424">
        <v>262.21600000000001</v>
      </c>
      <c r="R2424">
        <v>54.253999999999998</v>
      </c>
      <c r="S2424">
        <v>30.692</v>
      </c>
      <c r="U2424">
        <v>248.48</v>
      </c>
      <c r="V2424">
        <v>0</v>
      </c>
      <c r="W2424">
        <v>7500</v>
      </c>
      <c r="Y2424">
        <v>1040.682</v>
      </c>
      <c r="Z2424">
        <f>E2424</f>
        <v>248.48</v>
      </c>
      <c r="AA2424">
        <f>I2424</f>
        <v>0</v>
      </c>
      <c r="AB2424">
        <f>F2424</f>
        <v>792.202</v>
      </c>
    </row>
    <row r="2425" spans="4:28" x14ac:dyDescent="0.2">
      <c r="D2425">
        <v>965.92600000000004</v>
      </c>
      <c r="E2425">
        <f>U2425+V2425-G2425</f>
        <v>248.48</v>
      </c>
      <c r="F2425">
        <f>IF(AND(W2425&gt;0,G2425=0),D2425-E2425,0)</f>
        <v>0</v>
      </c>
      <c r="G2425">
        <f>IF((U2425+V2425)&gt;D2425,(U2425+V2425)-D2425,0)</f>
        <v>0</v>
      </c>
      <c r="H2425">
        <f>_xlfn.IFS(K2425=1,0,AND(G2425&gt;0,K2425&lt;1,W2425=0),MIN(G2425,B$3-J2425),AND(W2425&gt;0,K2425&lt;1),MIN(B$3-J2425,B$4,B$3-J2425),AND(W2425=0,G2425=0),0)</f>
        <v>0</v>
      </c>
      <c r="I2425">
        <f>IF(AND(D2425&gt;(U2425+V2425),W2425=0,K2425&gt;0.3),MIN(J2425-B$3*0.3,B$5,D2425-(U2425+V2425)),0)</f>
        <v>717.44600000000003</v>
      </c>
      <c r="J2425">
        <f t="shared" si="37"/>
        <v>8487.6420000000016</v>
      </c>
      <c r="K2425" s="1">
        <f>J2425/B$3</f>
        <v>0.84876420000000019</v>
      </c>
      <c r="L2425">
        <f>IF(D2425&gt;U2425+V2425+W2425,D2425-(U2425+V2425+W2425+I2425),0)</f>
        <v>0</v>
      </c>
      <c r="M2425">
        <f>D2425-L2425</f>
        <v>965.92600000000004</v>
      </c>
      <c r="O2425">
        <v>629.76700000000005</v>
      </c>
      <c r="P2425">
        <v>39.295999999999999</v>
      </c>
      <c r="Q2425">
        <v>262.827</v>
      </c>
      <c r="R2425">
        <v>3.4860000000000002</v>
      </c>
      <c r="S2425">
        <v>30.55</v>
      </c>
      <c r="U2425">
        <v>248.48</v>
      </c>
      <c r="V2425">
        <v>0</v>
      </c>
      <c r="W2425">
        <v>0</v>
      </c>
      <c r="Y2425">
        <v>965.92600000000004</v>
      </c>
      <c r="Z2425">
        <f>E2425</f>
        <v>248.48</v>
      </c>
      <c r="AA2425">
        <f>I2425</f>
        <v>717.44600000000003</v>
      </c>
      <c r="AB2425">
        <f>F2425</f>
        <v>0</v>
      </c>
    </row>
    <row r="2426" spans="4:28" x14ac:dyDescent="0.2">
      <c r="D2426">
        <v>785.98699999999997</v>
      </c>
      <c r="E2426">
        <f>U2426+V2426-G2426</f>
        <v>248.48</v>
      </c>
      <c r="F2426">
        <f>IF(AND(W2426&gt;0,G2426=0),D2426-E2426,0)</f>
        <v>537.50699999999995</v>
      </c>
      <c r="G2426">
        <f>IF((U2426+V2426)&gt;D2426,(U2426+V2426)-D2426,0)</f>
        <v>0</v>
      </c>
      <c r="H2426">
        <f>_xlfn.IFS(K2426=1,0,AND(G2426&gt;0,K2426&lt;1,W2426=0),MIN(G2426,B$3-J2426),AND(W2426&gt;0,K2426&lt;1),MIN(B$3-J2426,B$4,B$3-J2426),AND(W2426=0,G2426=0),0)</f>
        <v>2229.8039999999983</v>
      </c>
      <c r="I2426">
        <f>IF(AND(D2426&gt;(U2426+V2426),W2426=0,K2426&gt;0.3),MIN(J2426-B$3*0.3,B$5,D2426-(U2426+V2426)),0)</f>
        <v>0</v>
      </c>
      <c r="J2426">
        <f t="shared" si="37"/>
        <v>7770.1960000000017</v>
      </c>
      <c r="K2426" s="1">
        <f>J2426/B$3</f>
        <v>0.77701960000000014</v>
      </c>
      <c r="L2426">
        <f>IF(D2426&gt;U2426+V2426+W2426,D2426-(U2426+V2426+W2426+I2426),0)</f>
        <v>0</v>
      </c>
      <c r="M2426">
        <f>D2426-L2426</f>
        <v>785.98699999999997</v>
      </c>
      <c r="O2426">
        <v>469.02600000000001</v>
      </c>
      <c r="P2426">
        <v>24.007000000000001</v>
      </c>
      <c r="Q2426">
        <v>262.40499999999997</v>
      </c>
      <c r="R2426">
        <v>0</v>
      </c>
      <c r="S2426">
        <v>30.55</v>
      </c>
      <c r="U2426">
        <v>248.48</v>
      </c>
      <c r="V2426">
        <v>0</v>
      </c>
      <c r="W2426">
        <v>7500</v>
      </c>
      <c r="Y2426">
        <v>785.98699999999997</v>
      </c>
      <c r="Z2426">
        <f>E2426</f>
        <v>248.48</v>
      </c>
      <c r="AA2426">
        <f>I2426</f>
        <v>0</v>
      </c>
      <c r="AB2426">
        <f>F2426</f>
        <v>537.50699999999995</v>
      </c>
    </row>
    <row r="2427" spans="4:28" x14ac:dyDescent="0.2">
      <c r="D2427">
        <v>791.654</v>
      </c>
      <c r="E2427">
        <f>U2427+V2427-G2427</f>
        <v>248.48</v>
      </c>
      <c r="F2427">
        <f>IF(AND(W2427&gt;0,G2427=0),D2427-E2427,0)</f>
        <v>543.17399999999998</v>
      </c>
      <c r="G2427">
        <f>IF((U2427+V2427)&gt;D2427,(U2427+V2427)-D2427,0)</f>
        <v>0</v>
      </c>
      <c r="H2427">
        <f>_xlfn.IFS(K2427=1,0,AND(G2427&gt;0,K2427&lt;1,W2427=0),MIN(G2427,B$3-J2427),AND(W2427&gt;0,K2427&lt;1),MIN(B$3-J2427,B$4,B$3-J2427),AND(W2427=0,G2427=0),0)</f>
        <v>0</v>
      </c>
      <c r="I2427">
        <f>IF(AND(D2427&gt;(U2427+V2427),W2427=0,K2427&gt;0.3),MIN(J2427-B$3*0.3,B$5,D2427-(U2427+V2427)),0)</f>
        <v>0</v>
      </c>
      <c r="J2427">
        <f t="shared" si="37"/>
        <v>10000</v>
      </c>
      <c r="K2427" s="1">
        <f>J2427/B$3</f>
        <v>1</v>
      </c>
      <c r="L2427">
        <f>IF(D2427&gt;U2427+V2427+W2427,D2427-(U2427+V2427+W2427+I2427),0)</f>
        <v>0</v>
      </c>
      <c r="M2427">
        <f>D2427-L2427</f>
        <v>791.654</v>
      </c>
      <c r="O2427">
        <v>325.09300000000002</v>
      </c>
      <c r="P2427">
        <v>29.248999999999999</v>
      </c>
      <c r="Q2427">
        <v>409.03800000000001</v>
      </c>
      <c r="R2427">
        <v>0</v>
      </c>
      <c r="S2427">
        <v>28.274999999999999</v>
      </c>
      <c r="U2427">
        <v>248.48</v>
      </c>
      <c r="V2427">
        <v>0</v>
      </c>
      <c r="W2427">
        <v>7500</v>
      </c>
      <c r="Y2427">
        <v>791.654</v>
      </c>
      <c r="Z2427">
        <f>E2427</f>
        <v>248.48</v>
      </c>
      <c r="AA2427">
        <f>I2427</f>
        <v>0</v>
      </c>
      <c r="AB2427">
        <f>F2427</f>
        <v>543.17399999999998</v>
      </c>
    </row>
    <row r="2428" spans="4:28" x14ac:dyDescent="0.2">
      <c r="D2428">
        <v>749.798</v>
      </c>
      <c r="E2428">
        <f>U2428+V2428-G2428</f>
        <v>248.48</v>
      </c>
      <c r="F2428">
        <f>IF(AND(W2428&gt;0,G2428=0),D2428-E2428,0)</f>
        <v>501.31799999999998</v>
      </c>
      <c r="G2428">
        <f>IF((U2428+V2428)&gt;D2428,(U2428+V2428)-D2428,0)</f>
        <v>0</v>
      </c>
      <c r="H2428">
        <f>_xlfn.IFS(K2428=1,0,AND(G2428&gt;0,K2428&lt;1,W2428=0),MIN(G2428,B$3-J2428),AND(W2428&gt;0,K2428&lt;1),MIN(B$3-J2428,B$4,B$3-J2428),AND(W2428=0,G2428=0),0)</f>
        <v>0</v>
      </c>
      <c r="I2428">
        <f>IF(AND(D2428&gt;(U2428+V2428),W2428=0,K2428&gt;0.3),MIN(J2428-B$3*0.3,B$5,D2428-(U2428+V2428)),0)</f>
        <v>0</v>
      </c>
      <c r="J2428">
        <f t="shared" si="37"/>
        <v>10000</v>
      </c>
      <c r="K2428" s="1">
        <f>J2428/B$3</f>
        <v>1</v>
      </c>
      <c r="L2428">
        <f>IF(D2428&gt;U2428+V2428+W2428,D2428-(U2428+V2428+W2428+I2428),0)</f>
        <v>0</v>
      </c>
      <c r="M2428">
        <f>D2428-L2428</f>
        <v>749.798</v>
      </c>
      <c r="O2428">
        <v>233.89699999999999</v>
      </c>
      <c r="P2428">
        <v>94.474000000000004</v>
      </c>
      <c r="Q2428">
        <v>360.78899999999999</v>
      </c>
      <c r="R2428">
        <v>0</v>
      </c>
      <c r="S2428">
        <v>60.637999999999998</v>
      </c>
      <c r="U2428">
        <v>248.48</v>
      </c>
      <c r="V2428">
        <v>0</v>
      </c>
      <c r="W2428">
        <v>7500</v>
      </c>
      <c r="Y2428">
        <v>749.798</v>
      </c>
      <c r="Z2428">
        <f>E2428</f>
        <v>248.48</v>
      </c>
      <c r="AA2428">
        <f>I2428</f>
        <v>0</v>
      </c>
      <c r="AB2428">
        <f>F2428</f>
        <v>501.31799999999998</v>
      </c>
    </row>
    <row r="2429" spans="4:28" x14ac:dyDescent="0.2">
      <c r="D2429">
        <v>608.67899999999997</v>
      </c>
      <c r="E2429">
        <f>U2429+V2429-G2429</f>
        <v>248.48</v>
      </c>
      <c r="F2429">
        <f>IF(AND(W2429&gt;0,G2429=0),D2429-E2429,0)</f>
        <v>360.19899999999996</v>
      </c>
      <c r="G2429">
        <f>IF((U2429+V2429)&gt;D2429,(U2429+V2429)-D2429,0)</f>
        <v>0</v>
      </c>
      <c r="H2429">
        <f>_xlfn.IFS(K2429=1,0,AND(G2429&gt;0,K2429&lt;1,W2429=0),MIN(G2429,B$3-J2429),AND(W2429&gt;0,K2429&lt;1),MIN(B$3-J2429,B$4,B$3-J2429),AND(W2429=0,G2429=0),0)</f>
        <v>0</v>
      </c>
      <c r="I2429">
        <f>IF(AND(D2429&gt;(U2429+V2429),W2429=0,K2429&gt;0.3),MIN(J2429-B$3*0.3,B$5,D2429-(U2429+V2429)),0)</f>
        <v>0</v>
      </c>
      <c r="J2429">
        <f t="shared" si="37"/>
        <v>10000</v>
      </c>
      <c r="K2429" s="1">
        <f>J2429/B$3</f>
        <v>1</v>
      </c>
      <c r="L2429">
        <f>IF(D2429&gt;U2429+V2429+W2429,D2429-(U2429+V2429+W2429+I2429),0)</f>
        <v>0</v>
      </c>
      <c r="M2429">
        <f>D2429-L2429</f>
        <v>608.67899999999997</v>
      </c>
      <c r="O2429">
        <v>172.648</v>
      </c>
      <c r="P2429">
        <v>91.92</v>
      </c>
      <c r="Q2429">
        <v>322.36099999999999</v>
      </c>
      <c r="R2429">
        <v>0</v>
      </c>
      <c r="S2429">
        <v>21.75</v>
      </c>
      <c r="U2429">
        <v>248.48</v>
      </c>
      <c r="V2429">
        <v>0</v>
      </c>
      <c r="W2429">
        <v>7500</v>
      </c>
      <c r="Y2429">
        <v>608.67899999999997</v>
      </c>
      <c r="Z2429">
        <f>E2429</f>
        <v>248.48</v>
      </c>
      <c r="AA2429">
        <f>I2429</f>
        <v>0</v>
      </c>
      <c r="AB2429">
        <f>F2429</f>
        <v>360.19899999999996</v>
      </c>
    </row>
    <row r="2430" spans="4:28" x14ac:dyDescent="0.2">
      <c r="D2430">
        <v>561.41800000000001</v>
      </c>
      <c r="E2430">
        <f>U2430+V2430-G2430</f>
        <v>248.48</v>
      </c>
      <c r="F2430">
        <f>IF(AND(W2430&gt;0,G2430=0),D2430-E2430,0)</f>
        <v>312.93799999999999</v>
      </c>
      <c r="G2430">
        <f>IF((U2430+V2430)&gt;D2430,(U2430+V2430)-D2430,0)</f>
        <v>0</v>
      </c>
      <c r="H2430">
        <f>_xlfn.IFS(K2430=1,0,AND(G2430&gt;0,K2430&lt;1,W2430=0),MIN(G2430,B$3-J2430),AND(W2430&gt;0,K2430&lt;1),MIN(B$3-J2430,B$4,B$3-J2430),AND(W2430=0,G2430=0),0)</f>
        <v>0</v>
      </c>
      <c r="I2430">
        <f>IF(AND(D2430&gt;(U2430+V2430),W2430=0,K2430&gt;0.3),MIN(J2430-B$3*0.3,B$5,D2430-(U2430+V2430)),0)</f>
        <v>0</v>
      </c>
      <c r="J2430">
        <f t="shared" si="37"/>
        <v>10000</v>
      </c>
      <c r="K2430" s="1">
        <f>J2430/B$3</f>
        <v>1</v>
      </c>
      <c r="L2430">
        <f>IF(D2430&gt;U2430+V2430+W2430,D2430-(U2430+V2430+W2430+I2430),0)</f>
        <v>0</v>
      </c>
      <c r="M2430">
        <f>D2430-L2430</f>
        <v>561.41800000000001</v>
      </c>
      <c r="O2430">
        <v>143.95099999999999</v>
      </c>
      <c r="P2430">
        <v>83.180999999999997</v>
      </c>
      <c r="Q2430">
        <v>312.536</v>
      </c>
      <c r="R2430">
        <v>0</v>
      </c>
      <c r="S2430">
        <v>21.75</v>
      </c>
      <c r="U2430">
        <v>248.48</v>
      </c>
      <c r="V2430">
        <v>0</v>
      </c>
      <c r="W2430">
        <v>7500</v>
      </c>
      <c r="Y2430">
        <v>561.41800000000001</v>
      </c>
      <c r="Z2430">
        <f>E2430</f>
        <v>248.48</v>
      </c>
      <c r="AA2430">
        <f>I2430</f>
        <v>0</v>
      </c>
      <c r="AB2430">
        <f>F2430</f>
        <v>312.93799999999999</v>
      </c>
    </row>
    <row r="2431" spans="4:28" x14ac:dyDescent="0.2">
      <c r="D2431">
        <v>599.47299999999996</v>
      </c>
      <c r="E2431">
        <f>U2431+V2431-G2431</f>
        <v>248.48</v>
      </c>
      <c r="F2431">
        <f>IF(AND(W2431&gt;0,G2431=0),D2431-E2431,0)</f>
        <v>0</v>
      </c>
      <c r="G2431">
        <f>IF((U2431+V2431)&gt;D2431,(U2431+V2431)-D2431,0)</f>
        <v>0</v>
      </c>
      <c r="H2431">
        <f>_xlfn.IFS(K2431=1,0,AND(G2431&gt;0,K2431&lt;1,W2431=0),MIN(G2431,B$3-J2431),AND(W2431&gt;0,K2431&lt;1),MIN(B$3-J2431,B$4,B$3-J2431),AND(W2431=0,G2431=0),0)</f>
        <v>0</v>
      </c>
      <c r="I2431">
        <f>IF(AND(D2431&gt;(U2431+V2431),W2431=0,K2431&gt;0.3),MIN(J2431-B$3*0.3,B$5,D2431-(U2431+V2431)),0)</f>
        <v>350.99299999999994</v>
      </c>
      <c r="J2431">
        <f t="shared" si="37"/>
        <v>10000</v>
      </c>
      <c r="K2431" s="1">
        <f>J2431/B$3</f>
        <v>1</v>
      </c>
      <c r="L2431">
        <f>IF(D2431&gt;U2431+V2431+W2431,D2431-(U2431+V2431+W2431+I2431),0)</f>
        <v>0</v>
      </c>
      <c r="M2431">
        <f>D2431-L2431</f>
        <v>599.47299999999996</v>
      </c>
      <c r="O2431">
        <v>170.81800000000001</v>
      </c>
      <c r="P2431">
        <v>70.430000000000007</v>
      </c>
      <c r="Q2431">
        <v>336.27600000000001</v>
      </c>
      <c r="R2431">
        <v>0</v>
      </c>
      <c r="S2431">
        <v>21.95</v>
      </c>
      <c r="U2431">
        <v>248.48</v>
      </c>
      <c r="V2431">
        <v>0</v>
      </c>
      <c r="W2431">
        <v>0</v>
      </c>
      <c r="Y2431">
        <v>599.47299999999996</v>
      </c>
      <c r="Z2431">
        <f>E2431</f>
        <v>248.48</v>
      </c>
      <c r="AA2431">
        <f>I2431</f>
        <v>350.99299999999994</v>
      </c>
      <c r="AB2431">
        <f>F2431</f>
        <v>0</v>
      </c>
    </row>
    <row r="2432" spans="4:28" x14ac:dyDescent="0.2">
      <c r="D2432">
        <v>666.73099999999999</v>
      </c>
      <c r="E2432">
        <f>U2432+V2432-G2432</f>
        <v>248.48</v>
      </c>
      <c r="F2432">
        <f>IF(AND(W2432&gt;0,G2432=0),D2432-E2432,0)</f>
        <v>0</v>
      </c>
      <c r="G2432">
        <f>IF((U2432+V2432)&gt;D2432,(U2432+V2432)-D2432,0)</f>
        <v>0</v>
      </c>
      <c r="H2432">
        <f>_xlfn.IFS(K2432=1,0,AND(G2432&gt;0,K2432&lt;1,W2432=0),MIN(G2432,B$3-J2432),AND(W2432&gt;0,K2432&lt;1),MIN(B$3-J2432,B$4,B$3-J2432),AND(W2432=0,G2432=0),0)</f>
        <v>0</v>
      </c>
      <c r="I2432">
        <f>IF(AND(D2432&gt;(U2432+V2432),W2432=0,K2432&gt;0.3),MIN(J2432-B$3*0.3,B$5,D2432-(U2432+V2432)),0)</f>
        <v>418.25099999999998</v>
      </c>
      <c r="J2432">
        <f t="shared" si="37"/>
        <v>9649.0069999999996</v>
      </c>
      <c r="K2432" s="1">
        <f>J2432/B$3</f>
        <v>0.96490069999999994</v>
      </c>
      <c r="L2432">
        <f>IF(D2432&gt;U2432+V2432+W2432,D2432-(U2432+V2432+W2432+I2432),0)</f>
        <v>0</v>
      </c>
      <c r="M2432">
        <f>D2432-L2432</f>
        <v>666.73099999999999</v>
      </c>
      <c r="O2432">
        <v>148.82900000000001</v>
      </c>
      <c r="P2432">
        <v>61.68</v>
      </c>
      <c r="Q2432">
        <v>376.233</v>
      </c>
      <c r="R2432">
        <v>0</v>
      </c>
      <c r="S2432">
        <v>79.989000000000004</v>
      </c>
      <c r="U2432">
        <v>248.48</v>
      </c>
      <c r="V2432">
        <v>0</v>
      </c>
      <c r="W2432">
        <v>0</v>
      </c>
      <c r="Y2432">
        <v>666.73099999999999</v>
      </c>
      <c r="Z2432">
        <f>E2432</f>
        <v>248.48</v>
      </c>
      <c r="AA2432">
        <f>I2432</f>
        <v>418.25099999999998</v>
      </c>
      <c r="AB2432">
        <f>F2432</f>
        <v>0</v>
      </c>
    </row>
    <row r="2433" spans="4:28" x14ac:dyDescent="0.2">
      <c r="D2433">
        <v>916.43700000000001</v>
      </c>
      <c r="E2433">
        <f>U2433+V2433-G2433</f>
        <v>248.48</v>
      </c>
      <c r="F2433">
        <f>IF(AND(W2433&gt;0,G2433=0),D2433-E2433,0)</f>
        <v>0</v>
      </c>
      <c r="G2433">
        <f>IF((U2433+V2433)&gt;D2433,(U2433+V2433)-D2433,0)</f>
        <v>0</v>
      </c>
      <c r="H2433">
        <f>_xlfn.IFS(K2433=1,0,AND(G2433&gt;0,K2433&lt;1,W2433=0),MIN(G2433,B$3-J2433),AND(W2433&gt;0,K2433&lt;1),MIN(B$3-J2433,B$4,B$3-J2433),AND(W2433=0,G2433=0),0)</f>
        <v>0</v>
      </c>
      <c r="I2433">
        <f>IF(AND(D2433&gt;(U2433+V2433),W2433=0,K2433&gt;0.3),MIN(J2433-B$3*0.3,B$5,D2433-(U2433+V2433)),0)</f>
        <v>667.95699999999999</v>
      </c>
      <c r="J2433">
        <f t="shared" si="37"/>
        <v>9230.7559999999994</v>
      </c>
      <c r="K2433" s="1">
        <f>J2433/B$3</f>
        <v>0.92307559999999989</v>
      </c>
      <c r="L2433">
        <f>IF(D2433&gt;U2433+V2433+W2433,D2433-(U2433+V2433+W2433+I2433),0)</f>
        <v>0</v>
      </c>
      <c r="M2433">
        <f>D2433-L2433</f>
        <v>916.43700000000001</v>
      </c>
      <c r="O2433">
        <v>202.45599999999999</v>
      </c>
      <c r="P2433">
        <v>73.504999999999995</v>
      </c>
      <c r="Q2433">
        <v>398.762</v>
      </c>
      <c r="R2433">
        <v>157.44999999999999</v>
      </c>
      <c r="S2433">
        <v>84.263999999999996</v>
      </c>
      <c r="U2433">
        <v>248.48</v>
      </c>
      <c r="V2433">
        <v>0</v>
      </c>
      <c r="W2433">
        <v>0</v>
      </c>
      <c r="Y2433">
        <v>916.43700000000001</v>
      </c>
      <c r="Z2433">
        <f>E2433</f>
        <v>248.48</v>
      </c>
      <c r="AA2433">
        <f>I2433</f>
        <v>667.95699999999999</v>
      </c>
      <c r="AB2433">
        <f>F2433</f>
        <v>0</v>
      </c>
    </row>
    <row r="2434" spans="4:28" x14ac:dyDescent="0.2">
      <c r="D2434">
        <v>1961.2829999999999</v>
      </c>
      <c r="E2434">
        <f>U2434+V2434-G2434</f>
        <v>249.23999999999998</v>
      </c>
      <c r="F2434">
        <f>IF(AND(W2434&gt;0,G2434=0),D2434-E2434,0)</f>
        <v>0</v>
      </c>
      <c r="G2434">
        <f>IF((U2434+V2434)&gt;D2434,(U2434+V2434)-D2434,0)</f>
        <v>0</v>
      </c>
      <c r="H2434">
        <f>_xlfn.IFS(K2434=1,0,AND(G2434&gt;0,K2434&lt;1,W2434=0),MIN(G2434,B$3-J2434),AND(W2434&gt;0,K2434&lt;1),MIN(B$3-J2434,B$4,B$3-J2434),AND(W2434=0,G2434=0),0)</f>
        <v>0</v>
      </c>
      <c r="I2434">
        <f>IF(AND(D2434&gt;(U2434+V2434),W2434=0,K2434&gt;0.3),MIN(J2434-B$3*0.3,B$5,D2434-(U2434+V2434)),0)</f>
        <v>1712.0429999999999</v>
      </c>
      <c r="J2434">
        <f t="shared" si="37"/>
        <v>8562.7989999999991</v>
      </c>
      <c r="K2434" s="1">
        <f>J2434/B$3</f>
        <v>0.85627989999999987</v>
      </c>
      <c r="L2434">
        <f>IF(D2434&gt;U2434+V2434+W2434,D2434-(U2434+V2434+W2434+I2434),0)</f>
        <v>0</v>
      </c>
      <c r="M2434">
        <f>D2434-L2434</f>
        <v>1961.2829999999999</v>
      </c>
      <c r="O2434">
        <v>403.16</v>
      </c>
      <c r="P2434">
        <v>94.551000000000002</v>
      </c>
      <c r="Q2434">
        <v>539.50400000000002</v>
      </c>
      <c r="R2434">
        <v>527.03700000000003</v>
      </c>
      <c r="S2434">
        <v>397.03100000000001</v>
      </c>
      <c r="U2434">
        <v>248.48</v>
      </c>
      <c r="V2434">
        <v>0.76</v>
      </c>
      <c r="W2434">
        <v>0</v>
      </c>
      <c r="Y2434">
        <v>1961.2829999999999</v>
      </c>
      <c r="Z2434">
        <f>E2434</f>
        <v>249.23999999999998</v>
      </c>
      <c r="AA2434">
        <f>I2434</f>
        <v>1712.0429999999999</v>
      </c>
      <c r="AB2434">
        <f>F2434</f>
        <v>0</v>
      </c>
    </row>
    <row r="2435" spans="4:28" x14ac:dyDescent="0.2">
      <c r="D2435">
        <v>2074.6</v>
      </c>
      <c r="E2435">
        <f>U2435+V2435-G2435</f>
        <v>270.39299999999997</v>
      </c>
      <c r="F2435">
        <f>IF(AND(W2435&gt;0,G2435=0),D2435-E2435,0)</f>
        <v>0</v>
      </c>
      <c r="G2435">
        <f>IF((U2435+V2435)&gt;D2435,(U2435+V2435)-D2435,0)</f>
        <v>0</v>
      </c>
      <c r="H2435">
        <f>_xlfn.IFS(K2435=1,0,AND(G2435&gt;0,K2435&lt;1,W2435=0),MIN(G2435,B$3-J2435),AND(W2435&gt;0,K2435&lt;1),MIN(B$3-J2435,B$4,B$3-J2435),AND(W2435=0,G2435=0),0)</f>
        <v>0</v>
      </c>
      <c r="I2435">
        <f>IF(AND(D2435&gt;(U2435+V2435),W2435=0,K2435&gt;0.3),MIN(J2435-B$3*0.3,B$5,D2435-(U2435+V2435)),0)</f>
        <v>1804.2069999999999</v>
      </c>
      <c r="J2435">
        <f t="shared" si="37"/>
        <v>6850.7559999999994</v>
      </c>
      <c r="K2435" s="1">
        <f>J2435/B$3</f>
        <v>0.6850755999999999</v>
      </c>
      <c r="L2435">
        <f>IF(D2435&gt;U2435+V2435+W2435,D2435-(U2435+V2435+W2435+I2435),0)</f>
        <v>0</v>
      </c>
      <c r="M2435">
        <f>D2435-L2435</f>
        <v>2074.6</v>
      </c>
      <c r="O2435">
        <v>479.71899999999999</v>
      </c>
      <c r="P2435">
        <v>73.972999999999999</v>
      </c>
      <c r="Q2435">
        <v>489.28500000000003</v>
      </c>
      <c r="R2435">
        <v>500.16199999999998</v>
      </c>
      <c r="S2435">
        <v>531.46100000000001</v>
      </c>
      <c r="U2435">
        <v>248.48</v>
      </c>
      <c r="V2435">
        <v>21.913</v>
      </c>
      <c r="W2435">
        <v>0</v>
      </c>
      <c r="Y2435">
        <v>2074.6</v>
      </c>
      <c r="Z2435">
        <f>E2435</f>
        <v>270.39299999999997</v>
      </c>
      <c r="AA2435">
        <f>I2435</f>
        <v>1804.2069999999999</v>
      </c>
      <c r="AB2435">
        <f>F2435</f>
        <v>0</v>
      </c>
    </row>
    <row r="2436" spans="4:28" x14ac:dyDescent="0.2">
      <c r="D2436">
        <v>1587.893</v>
      </c>
      <c r="E2436">
        <f>U2436+V2436-G2436</f>
        <v>545.279</v>
      </c>
      <c r="F2436">
        <f>IF(AND(W2436&gt;0,G2436=0),D2436-E2436,0)</f>
        <v>0</v>
      </c>
      <c r="G2436">
        <f>IF((U2436+V2436)&gt;D2436,(U2436+V2436)-D2436,0)</f>
        <v>0</v>
      </c>
      <c r="H2436">
        <f>_xlfn.IFS(K2436=1,0,AND(G2436&gt;0,K2436&lt;1,W2436=0),MIN(G2436,B$3-J2436),AND(W2436&gt;0,K2436&lt;1),MIN(B$3-J2436,B$4,B$3-J2436),AND(W2436=0,G2436=0),0)</f>
        <v>0</v>
      </c>
      <c r="I2436">
        <f>IF(AND(D2436&gt;(U2436+V2436),W2436=0,K2436&gt;0.3),MIN(J2436-B$3*0.3,B$5,D2436-(U2436+V2436)),0)</f>
        <v>1042.614</v>
      </c>
      <c r="J2436">
        <f t="shared" si="37"/>
        <v>5046.5489999999991</v>
      </c>
      <c r="K2436" s="1">
        <f>J2436/B$3</f>
        <v>0.50465489999999991</v>
      </c>
      <c r="L2436">
        <f>IF(D2436&gt;U2436+V2436+W2436,D2436-(U2436+V2436+W2436+I2436),0)</f>
        <v>0</v>
      </c>
      <c r="M2436">
        <f>D2436-L2436</f>
        <v>1587.893</v>
      </c>
      <c r="O2436">
        <v>416.21300000000002</v>
      </c>
      <c r="P2436">
        <v>56.012</v>
      </c>
      <c r="Q2436">
        <v>477.46600000000001</v>
      </c>
      <c r="R2436">
        <v>185.81100000000001</v>
      </c>
      <c r="S2436">
        <v>452.392</v>
      </c>
      <c r="U2436">
        <v>248.48</v>
      </c>
      <c r="V2436">
        <v>296.79899999999998</v>
      </c>
      <c r="W2436">
        <v>0</v>
      </c>
      <c r="Y2436">
        <v>1587.893</v>
      </c>
      <c r="Z2436">
        <f>E2436</f>
        <v>545.279</v>
      </c>
      <c r="AA2436">
        <f>I2436</f>
        <v>1042.614</v>
      </c>
      <c r="AB2436">
        <f>F2436</f>
        <v>0</v>
      </c>
    </row>
    <row r="2437" spans="4:28" x14ac:dyDescent="0.2">
      <c r="D2437">
        <v>1476.0309999999999</v>
      </c>
      <c r="E2437">
        <f>U2437+V2437-G2437</f>
        <v>1403.9590000000001</v>
      </c>
      <c r="F2437">
        <f>IF(AND(W2437&gt;0,G2437=0),D2437-E2437,0)</f>
        <v>72.071999999999889</v>
      </c>
      <c r="G2437">
        <f>IF((U2437+V2437)&gt;D2437,(U2437+V2437)-D2437,0)</f>
        <v>0</v>
      </c>
      <c r="H2437">
        <f>_xlfn.IFS(K2437=1,0,AND(G2437&gt;0,K2437&lt;1,W2437=0),MIN(G2437,B$3-J2437),AND(W2437&gt;0,K2437&lt;1),MIN(B$3-J2437,B$4,B$3-J2437),AND(W2437=0,G2437=0),0)</f>
        <v>2500</v>
      </c>
      <c r="I2437">
        <f>IF(AND(D2437&gt;(U2437+V2437),W2437=0,K2437&gt;0.3),MIN(J2437-B$3*0.3,B$5,D2437-(U2437+V2437)),0)</f>
        <v>0</v>
      </c>
      <c r="J2437">
        <f t="shared" ref="J2437:J2500" si="38">J2436+H2436-I2436</f>
        <v>4003.934999999999</v>
      </c>
      <c r="K2437" s="1">
        <f>J2437/B$3</f>
        <v>0.4003934999999999</v>
      </c>
      <c r="L2437">
        <f>IF(D2437&gt;U2437+V2437+W2437,D2437-(U2437+V2437+W2437+I2437),0)</f>
        <v>0</v>
      </c>
      <c r="M2437">
        <f>D2437-L2437</f>
        <v>1476.0309999999999</v>
      </c>
      <c r="O2437">
        <v>448.57900000000001</v>
      </c>
      <c r="P2437">
        <v>27.106000000000002</v>
      </c>
      <c r="Q2437">
        <v>551.37800000000004</v>
      </c>
      <c r="R2437">
        <v>108.51300000000001</v>
      </c>
      <c r="S2437">
        <v>340.45499999999998</v>
      </c>
      <c r="U2437">
        <v>248.48</v>
      </c>
      <c r="V2437">
        <v>1155.479</v>
      </c>
      <c r="W2437">
        <v>7500</v>
      </c>
      <c r="Y2437">
        <v>1476.0309999999999</v>
      </c>
      <c r="Z2437">
        <f>E2437</f>
        <v>1403.9590000000001</v>
      </c>
      <c r="AA2437">
        <f>I2437</f>
        <v>0</v>
      </c>
      <c r="AB2437">
        <f>F2437</f>
        <v>72.071999999999889</v>
      </c>
    </row>
    <row r="2438" spans="4:28" x14ac:dyDescent="0.2">
      <c r="D2438">
        <v>1305.29</v>
      </c>
      <c r="E2438">
        <f>U2438+V2438-G2438</f>
        <v>1084.0629999999999</v>
      </c>
      <c r="F2438">
        <f>IF(AND(W2438&gt;0,G2438=0),D2438-E2438,0)</f>
        <v>221.22700000000009</v>
      </c>
      <c r="G2438">
        <f>IF((U2438+V2438)&gt;D2438,(U2438+V2438)-D2438,0)</f>
        <v>0</v>
      </c>
      <c r="H2438">
        <f>_xlfn.IFS(K2438=1,0,AND(G2438&gt;0,K2438&lt;1,W2438=0),MIN(G2438,B$3-J2438),AND(W2438&gt;0,K2438&lt;1),MIN(B$3-J2438,B$4,B$3-J2438),AND(W2438=0,G2438=0),0)</f>
        <v>2500</v>
      </c>
      <c r="I2438">
        <f>IF(AND(D2438&gt;(U2438+V2438),W2438=0,K2438&gt;0.3),MIN(J2438-B$3*0.3,B$5,D2438-(U2438+V2438)),0)</f>
        <v>0</v>
      </c>
      <c r="J2438">
        <f t="shared" si="38"/>
        <v>6503.9349999999995</v>
      </c>
      <c r="K2438" s="1">
        <f>J2438/B$3</f>
        <v>0.65039349999999996</v>
      </c>
      <c r="L2438">
        <f>IF(D2438&gt;U2438+V2438+W2438,D2438-(U2438+V2438+W2438+I2438),0)</f>
        <v>0</v>
      </c>
      <c r="M2438">
        <f>D2438-L2438</f>
        <v>1305.29</v>
      </c>
      <c r="O2438">
        <v>394.99</v>
      </c>
      <c r="P2438">
        <v>21.527000000000001</v>
      </c>
      <c r="Q2438">
        <v>407.63600000000002</v>
      </c>
      <c r="R2438">
        <v>337.47699999999998</v>
      </c>
      <c r="S2438">
        <v>143.66</v>
      </c>
      <c r="U2438">
        <v>248.48</v>
      </c>
      <c r="V2438">
        <v>835.58299999999997</v>
      </c>
      <c r="W2438">
        <v>7500</v>
      </c>
      <c r="Y2438">
        <v>1305.29</v>
      </c>
      <c r="Z2438">
        <f>E2438</f>
        <v>1084.0629999999999</v>
      </c>
      <c r="AA2438">
        <f>I2438</f>
        <v>0</v>
      </c>
      <c r="AB2438">
        <f>F2438</f>
        <v>221.22700000000009</v>
      </c>
    </row>
    <row r="2439" spans="4:28" x14ac:dyDescent="0.2">
      <c r="D2439">
        <v>1243.931</v>
      </c>
      <c r="E2439">
        <f>U2439+V2439-G2439</f>
        <v>1166.9569999999999</v>
      </c>
      <c r="F2439">
        <f>IF(AND(W2439&gt;0,G2439=0),D2439-E2439,0)</f>
        <v>76.97400000000016</v>
      </c>
      <c r="G2439">
        <f>IF((U2439+V2439)&gt;D2439,(U2439+V2439)-D2439,0)</f>
        <v>0</v>
      </c>
      <c r="H2439">
        <f>_xlfn.IFS(K2439=1,0,AND(G2439&gt;0,K2439&lt;1,W2439=0),MIN(G2439,B$3-J2439),AND(W2439&gt;0,K2439&lt;1),MIN(B$3-J2439,B$4,B$3-J2439),AND(W2439=0,G2439=0),0)</f>
        <v>996.06500000000051</v>
      </c>
      <c r="I2439">
        <f>IF(AND(D2439&gt;(U2439+V2439),W2439=0,K2439&gt;0.3),MIN(J2439-B$3*0.3,B$5,D2439-(U2439+V2439)),0)</f>
        <v>0</v>
      </c>
      <c r="J2439">
        <f t="shared" si="38"/>
        <v>9003.9349999999995</v>
      </c>
      <c r="K2439" s="1">
        <f>J2439/B$3</f>
        <v>0.90039349999999996</v>
      </c>
      <c r="L2439">
        <f>IF(D2439&gt;U2439+V2439+W2439,D2439-(U2439+V2439+W2439+I2439),0)</f>
        <v>0</v>
      </c>
      <c r="M2439">
        <f>D2439-L2439</f>
        <v>1243.931</v>
      </c>
      <c r="O2439">
        <v>387.74799999999999</v>
      </c>
      <c r="P2439">
        <v>25.187999999999999</v>
      </c>
      <c r="Q2439">
        <v>403.935</v>
      </c>
      <c r="R2439">
        <v>372.99</v>
      </c>
      <c r="S2439">
        <v>54.070999999999998</v>
      </c>
      <c r="U2439">
        <v>248.48</v>
      </c>
      <c r="V2439">
        <v>918.47699999999998</v>
      </c>
      <c r="W2439">
        <v>7500</v>
      </c>
      <c r="Y2439">
        <v>1243.931</v>
      </c>
      <c r="Z2439">
        <f>E2439</f>
        <v>1166.9569999999999</v>
      </c>
      <c r="AA2439">
        <f>I2439</f>
        <v>0</v>
      </c>
      <c r="AB2439">
        <f>F2439</f>
        <v>76.97400000000016</v>
      </c>
    </row>
    <row r="2440" spans="4:28" x14ac:dyDescent="0.2">
      <c r="D2440">
        <v>942.66800000000001</v>
      </c>
      <c r="E2440">
        <f>U2440+V2440-G2440</f>
        <v>942.66800000000001</v>
      </c>
      <c r="F2440">
        <f>IF(AND(W2440&gt;0,G2440=0),D2440-E2440,0)</f>
        <v>0</v>
      </c>
      <c r="G2440">
        <f>IF((U2440+V2440)&gt;D2440,(U2440+V2440)-D2440,0)</f>
        <v>604.75799999999992</v>
      </c>
      <c r="H2440">
        <f>_xlfn.IFS(K2440=1,0,AND(G2440&gt;0,K2440&lt;1,W2440=0),MIN(G2440,B$3-J2440),AND(W2440&gt;0,K2440&lt;1),MIN(B$3-J2440,B$4,B$3-J2440),AND(W2440=0,G2440=0),0)</f>
        <v>0</v>
      </c>
      <c r="I2440">
        <f>IF(AND(D2440&gt;(U2440+V2440),W2440=0,K2440&gt;0.3),MIN(J2440-B$3*0.3,B$5,D2440-(U2440+V2440)),0)</f>
        <v>0</v>
      </c>
      <c r="J2440">
        <f t="shared" si="38"/>
        <v>10000</v>
      </c>
      <c r="K2440" s="1">
        <f>J2440/B$3</f>
        <v>1</v>
      </c>
      <c r="L2440">
        <f>IF(D2440&gt;U2440+V2440+W2440,D2440-(U2440+V2440+W2440+I2440),0)</f>
        <v>0</v>
      </c>
      <c r="M2440">
        <f>D2440-L2440</f>
        <v>942.66800000000001</v>
      </c>
      <c r="O2440">
        <v>376.59</v>
      </c>
      <c r="P2440">
        <v>92.04</v>
      </c>
      <c r="Q2440">
        <v>334.63799999999998</v>
      </c>
      <c r="R2440">
        <v>136.22399999999999</v>
      </c>
      <c r="S2440">
        <v>3.177</v>
      </c>
      <c r="U2440">
        <v>248.48</v>
      </c>
      <c r="V2440">
        <v>1298.9459999999999</v>
      </c>
      <c r="W2440">
        <v>0</v>
      </c>
      <c r="Y2440">
        <v>942.66800000000001</v>
      </c>
      <c r="Z2440">
        <f>E2440</f>
        <v>942.66800000000001</v>
      </c>
      <c r="AA2440">
        <f>I2440</f>
        <v>0</v>
      </c>
      <c r="AB2440">
        <f>F2440</f>
        <v>0</v>
      </c>
    </row>
    <row r="2441" spans="4:28" x14ac:dyDescent="0.2">
      <c r="D2441">
        <v>786.77700000000004</v>
      </c>
      <c r="E2441">
        <f>U2441+V2441-G2441</f>
        <v>786.77700000000004</v>
      </c>
      <c r="F2441">
        <f>IF(AND(W2441&gt;0,G2441=0),D2441-E2441,0)</f>
        <v>0</v>
      </c>
      <c r="G2441">
        <f>IF((U2441+V2441)&gt;D2441,(U2441+V2441)-D2441,0)</f>
        <v>1233.807</v>
      </c>
      <c r="H2441">
        <f>_xlfn.IFS(K2441=1,0,AND(G2441&gt;0,K2441&lt;1,W2441=0),MIN(G2441,B$3-J2441),AND(W2441&gt;0,K2441&lt;1),MIN(B$3-J2441,B$4,B$3-J2441),AND(W2441=0,G2441=0),0)</f>
        <v>0</v>
      </c>
      <c r="I2441">
        <f>IF(AND(D2441&gt;(U2441+V2441),W2441=0,K2441&gt;0.3),MIN(J2441-B$3*0.3,B$5,D2441-(U2441+V2441)),0)</f>
        <v>0</v>
      </c>
      <c r="J2441">
        <f t="shared" si="38"/>
        <v>10000</v>
      </c>
      <c r="K2441" s="1">
        <f>J2441/B$3</f>
        <v>1</v>
      </c>
      <c r="L2441">
        <f>IF(D2441&gt;U2441+V2441+W2441,D2441-(U2441+V2441+W2441+I2441),0)</f>
        <v>0</v>
      </c>
      <c r="M2441">
        <f>D2441-L2441</f>
        <v>786.77700000000004</v>
      </c>
      <c r="O2441">
        <v>328.68700000000001</v>
      </c>
      <c r="P2441">
        <v>91.003</v>
      </c>
      <c r="Q2441">
        <v>281.96800000000002</v>
      </c>
      <c r="R2441">
        <v>85.12</v>
      </c>
      <c r="S2441">
        <v>0</v>
      </c>
      <c r="U2441">
        <v>248.48</v>
      </c>
      <c r="V2441">
        <v>1772.104</v>
      </c>
      <c r="W2441">
        <v>0</v>
      </c>
      <c r="Y2441">
        <v>786.77700000000004</v>
      </c>
      <c r="Z2441">
        <f>E2441</f>
        <v>786.77700000000004</v>
      </c>
      <c r="AA2441">
        <f>I2441</f>
        <v>0</v>
      </c>
      <c r="AB2441">
        <f>F2441</f>
        <v>0</v>
      </c>
    </row>
    <row r="2442" spans="4:28" x14ac:dyDescent="0.2">
      <c r="D2442">
        <v>1063.7619999999999</v>
      </c>
      <c r="E2442">
        <f>U2442+V2442-G2442</f>
        <v>1063.7619999999999</v>
      </c>
      <c r="F2442">
        <f>IF(AND(W2442&gt;0,G2442=0),D2442-E2442,0)</f>
        <v>0</v>
      </c>
      <c r="G2442">
        <f>IF((U2442+V2442)&gt;D2442,(U2442+V2442)-D2442,0)</f>
        <v>735.78100000000018</v>
      </c>
      <c r="H2442">
        <f>_xlfn.IFS(K2442=1,0,AND(G2442&gt;0,K2442&lt;1,W2442=0),MIN(G2442,B$3-J2442),AND(W2442&gt;0,K2442&lt;1),MIN(B$3-J2442,B$4,B$3-J2442),AND(W2442=0,G2442=0),0)</f>
        <v>0</v>
      </c>
      <c r="I2442">
        <f>IF(AND(D2442&gt;(U2442+V2442),W2442=0,K2442&gt;0.3),MIN(J2442-B$3*0.3,B$5,D2442-(U2442+V2442)),0)</f>
        <v>0</v>
      </c>
      <c r="J2442">
        <f t="shared" si="38"/>
        <v>10000</v>
      </c>
      <c r="K2442" s="1">
        <f>J2442/B$3</f>
        <v>1</v>
      </c>
      <c r="L2442">
        <f>IF(D2442&gt;U2442+V2442+W2442,D2442-(U2442+V2442+W2442+I2442),0)</f>
        <v>0</v>
      </c>
      <c r="M2442">
        <f>D2442-L2442</f>
        <v>1063.7619999999999</v>
      </c>
      <c r="O2442">
        <v>331.92</v>
      </c>
      <c r="P2442">
        <v>78.408000000000001</v>
      </c>
      <c r="Q2442">
        <v>347.803</v>
      </c>
      <c r="R2442">
        <v>305.63099999999997</v>
      </c>
      <c r="S2442">
        <v>0</v>
      </c>
      <c r="U2442">
        <v>248.48</v>
      </c>
      <c r="V2442">
        <v>1551.0630000000001</v>
      </c>
      <c r="W2442">
        <v>0</v>
      </c>
      <c r="Y2442">
        <v>1063.7619999999999</v>
      </c>
      <c r="Z2442">
        <f>E2442</f>
        <v>1063.7619999999999</v>
      </c>
      <c r="AA2442">
        <f>I2442</f>
        <v>0</v>
      </c>
      <c r="AB2442">
        <f>F2442</f>
        <v>0</v>
      </c>
    </row>
    <row r="2443" spans="4:28" x14ac:dyDescent="0.2">
      <c r="D2443">
        <v>1341.6890000000001</v>
      </c>
      <c r="E2443">
        <f>U2443+V2443-G2443</f>
        <v>1118.1019999999999</v>
      </c>
      <c r="F2443">
        <f>IF(AND(W2443&gt;0,G2443=0),D2443-E2443,0)</f>
        <v>0</v>
      </c>
      <c r="G2443">
        <f>IF((U2443+V2443)&gt;D2443,(U2443+V2443)-D2443,0)</f>
        <v>0</v>
      </c>
      <c r="H2443">
        <f>_xlfn.IFS(K2443=1,0,AND(G2443&gt;0,K2443&lt;1,W2443=0),MIN(G2443,B$3-J2443),AND(W2443&gt;0,K2443&lt;1),MIN(B$3-J2443,B$4,B$3-J2443),AND(W2443=0,G2443=0),0)</f>
        <v>0</v>
      </c>
      <c r="I2443">
        <f>IF(AND(D2443&gt;(U2443+V2443),W2443=0,K2443&gt;0.3),MIN(J2443-B$3*0.3,B$5,D2443-(U2443+V2443)),0)</f>
        <v>223.58700000000022</v>
      </c>
      <c r="J2443">
        <f t="shared" si="38"/>
        <v>10000</v>
      </c>
      <c r="K2443" s="1">
        <f>J2443/B$3</f>
        <v>1</v>
      </c>
      <c r="L2443">
        <f>IF(D2443&gt;U2443+V2443+W2443,D2443-(U2443+V2443+W2443+I2443),0)</f>
        <v>0</v>
      </c>
      <c r="M2443">
        <f>D2443-L2443</f>
        <v>1341.6890000000001</v>
      </c>
      <c r="O2443">
        <v>437.62299999999999</v>
      </c>
      <c r="P2443">
        <v>68.221999999999994</v>
      </c>
      <c r="Q2443">
        <v>486.27100000000002</v>
      </c>
      <c r="R2443">
        <v>349.57299999999998</v>
      </c>
      <c r="S2443">
        <v>0</v>
      </c>
      <c r="U2443">
        <v>248.48</v>
      </c>
      <c r="V2443">
        <v>869.62199999999996</v>
      </c>
      <c r="W2443">
        <v>0</v>
      </c>
      <c r="Y2443">
        <v>1341.6890000000001</v>
      </c>
      <c r="Z2443">
        <f>E2443</f>
        <v>1118.1019999999999</v>
      </c>
      <c r="AA2443">
        <f>I2443</f>
        <v>223.58700000000022</v>
      </c>
      <c r="AB2443">
        <f>F2443</f>
        <v>0</v>
      </c>
    </row>
    <row r="2444" spans="4:28" x14ac:dyDescent="0.2">
      <c r="D2444">
        <v>1326.3420000000001</v>
      </c>
      <c r="E2444">
        <f>U2444+V2444-G2444</f>
        <v>912.97400000000005</v>
      </c>
      <c r="F2444">
        <f>IF(AND(W2444&gt;0,G2444=0),D2444-E2444,0)</f>
        <v>0</v>
      </c>
      <c r="G2444">
        <f>IF((U2444+V2444)&gt;D2444,(U2444+V2444)-D2444,0)</f>
        <v>0</v>
      </c>
      <c r="H2444">
        <f>_xlfn.IFS(K2444=1,0,AND(G2444&gt;0,K2444&lt;1,W2444=0),MIN(G2444,B$3-J2444),AND(W2444&gt;0,K2444&lt;1),MIN(B$3-J2444,B$4,B$3-J2444),AND(W2444=0,G2444=0),0)</f>
        <v>0</v>
      </c>
      <c r="I2444">
        <f>IF(AND(D2444&gt;(U2444+V2444),W2444=0,K2444&gt;0.3),MIN(J2444-B$3*0.3,B$5,D2444-(U2444+V2444)),0)</f>
        <v>413.36800000000005</v>
      </c>
      <c r="J2444">
        <f t="shared" si="38"/>
        <v>9776.4130000000005</v>
      </c>
      <c r="K2444" s="1">
        <f>J2444/B$3</f>
        <v>0.97764130000000005</v>
      </c>
      <c r="L2444">
        <f>IF(D2444&gt;U2444+V2444+W2444,D2444-(U2444+V2444+W2444+I2444),0)</f>
        <v>0</v>
      </c>
      <c r="M2444">
        <f>D2444-L2444</f>
        <v>1326.3420000000001</v>
      </c>
      <c r="O2444">
        <v>546.11199999999997</v>
      </c>
      <c r="P2444">
        <v>54.874000000000002</v>
      </c>
      <c r="Q2444">
        <v>585.54399999999998</v>
      </c>
      <c r="R2444">
        <v>139.81100000000001</v>
      </c>
      <c r="S2444">
        <v>0</v>
      </c>
      <c r="U2444">
        <v>248.48</v>
      </c>
      <c r="V2444">
        <v>664.49400000000003</v>
      </c>
      <c r="W2444">
        <v>0</v>
      </c>
      <c r="Y2444">
        <v>1326.3420000000001</v>
      </c>
      <c r="Z2444">
        <f>E2444</f>
        <v>912.97400000000005</v>
      </c>
      <c r="AA2444">
        <f>I2444</f>
        <v>413.36800000000005</v>
      </c>
      <c r="AB2444">
        <f>F2444</f>
        <v>0</v>
      </c>
    </row>
    <row r="2445" spans="4:28" x14ac:dyDescent="0.2">
      <c r="D2445">
        <v>1054.8889999999999</v>
      </c>
      <c r="E2445">
        <f>U2445+V2445-G2445</f>
        <v>665.197</v>
      </c>
      <c r="F2445">
        <f>IF(AND(W2445&gt;0,G2445=0),D2445-E2445,0)</f>
        <v>0</v>
      </c>
      <c r="G2445">
        <f>IF((U2445+V2445)&gt;D2445,(U2445+V2445)-D2445,0)</f>
        <v>0</v>
      </c>
      <c r="H2445">
        <f>_xlfn.IFS(K2445=1,0,AND(G2445&gt;0,K2445&lt;1,W2445=0),MIN(G2445,B$3-J2445),AND(W2445&gt;0,K2445&lt;1),MIN(B$3-J2445,B$4,B$3-J2445),AND(W2445=0,G2445=0),0)</f>
        <v>0</v>
      </c>
      <c r="I2445">
        <f>IF(AND(D2445&gt;(U2445+V2445),W2445=0,K2445&gt;0.3),MIN(J2445-B$3*0.3,B$5,D2445-(U2445+V2445)),0)</f>
        <v>389.69199999999989</v>
      </c>
      <c r="J2445">
        <f t="shared" si="38"/>
        <v>9363.0450000000001</v>
      </c>
      <c r="K2445" s="1">
        <f>J2445/B$3</f>
        <v>0.93630449999999998</v>
      </c>
      <c r="L2445">
        <f>IF(D2445&gt;U2445+V2445+W2445,D2445-(U2445+V2445+W2445+I2445),0)</f>
        <v>0</v>
      </c>
      <c r="M2445">
        <f>D2445-L2445</f>
        <v>1054.8889999999999</v>
      </c>
      <c r="O2445">
        <v>530.96400000000006</v>
      </c>
      <c r="P2445">
        <v>73.617999999999995</v>
      </c>
      <c r="Q2445">
        <v>361.024</v>
      </c>
      <c r="R2445">
        <v>75.147000000000006</v>
      </c>
      <c r="S2445">
        <v>14.137</v>
      </c>
      <c r="U2445">
        <v>248.48</v>
      </c>
      <c r="V2445">
        <v>416.71699999999998</v>
      </c>
      <c r="W2445">
        <v>0</v>
      </c>
      <c r="Y2445">
        <v>1054.8889999999999</v>
      </c>
      <c r="Z2445">
        <f>E2445</f>
        <v>665.197</v>
      </c>
      <c r="AA2445">
        <f>I2445</f>
        <v>389.69199999999989</v>
      </c>
      <c r="AB2445">
        <f>F2445</f>
        <v>0</v>
      </c>
    </row>
    <row r="2446" spans="4:28" x14ac:dyDescent="0.2">
      <c r="D2446">
        <v>1294.24</v>
      </c>
      <c r="E2446">
        <f>U2446+V2446-G2446</f>
        <v>322.65800000000002</v>
      </c>
      <c r="F2446">
        <f>IF(AND(W2446&gt;0,G2446=0),D2446-E2446,0)</f>
        <v>0</v>
      </c>
      <c r="G2446">
        <f>IF((U2446+V2446)&gt;D2446,(U2446+V2446)-D2446,0)</f>
        <v>0</v>
      </c>
      <c r="H2446">
        <f>_xlfn.IFS(K2446=1,0,AND(G2446&gt;0,K2446&lt;1,W2446=0),MIN(G2446,B$3-J2446),AND(W2446&gt;0,K2446&lt;1),MIN(B$3-J2446,B$4,B$3-J2446),AND(W2446=0,G2446=0),0)</f>
        <v>0</v>
      </c>
      <c r="I2446">
        <f>IF(AND(D2446&gt;(U2446+V2446),W2446=0,K2446&gt;0.3),MIN(J2446-B$3*0.3,B$5,D2446-(U2446+V2446)),0)</f>
        <v>971.58199999999999</v>
      </c>
      <c r="J2446">
        <f t="shared" si="38"/>
        <v>8973.353000000001</v>
      </c>
      <c r="K2446" s="1">
        <f>J2446/B$3</f>
        <v>0.89733530000000006</v>
      </c>
      <c r="L2446">
        <f>IF(D2446&gt;U2446+V2446+W2446,D2446-(U2446+V2446+W2446+I2446),0)</f>
        <v>0</v>
      </c>
      <c r="M2446">
        <f>D2446-L2446</f>
        <v>1294.24</v>
      </c>
      <c r="O2446">
        <v>570.29300000000001</v>
      </c>
      <c r="P2446">
        <v>86.052000000000007</v>
      </c>
      <c r="Q2446">
        <v>331.76799999999997</v>
      </c>
      <c r="R2446">
        <v>277.85199999999998</v>
      </c>
      <c r="S2446">
        <v>28.274999999999999</v>
      </c>
      <c r="U2446">
        <v>248.48</v>
      </c>
      <c r="V2446">
        <v>74.177999999999997</v>
      </c>
      <c r="W2446">
        <v>0</v>
      </c>
      <c r="Y2446">
        <v>1294.24</v>
      </c>
      <c r="Z2446">
        <f>E2446</f>
        <v>322.65800000000002</v>
      </c>
      <c r="AA2446">
        <f>I2446</f>
        <v>971.58199999999999</v>
      </c>
      <c r="AB2446">
        <f>F2446</f>
        <v>0</v>
      </c>
    </row>
    <row r="2447" spans="4:28" x14ac:dyDescent="0.2">
      <c r="D2447">
        <v>1171.577</v>
      </c>
      <c r="E2447">
        <f>U2447+V2447-G2447</f>
        <v>248.48</v>
      </c>
      <c r="F2447">
        <f>IF(AND(W2447&gt;0,G2447=0),D2447-E2447,0)</f>
        <v>0</v>
      </c>
      <c r="G2447">
        <f>IF((U2447+V2447)&gt;D2447,(U2447+V2447)-D2447,0)</f>
        <v>0</v>
      </c>
      <c r="H2447">
        <f>_xlfn.IFS(K2447=1,0,AND(G2447&gt;0,K2447&lt;1,W2447=0),MIN(G2447,B$3-J2447),AND(W2447&gt;0,K2447&lt;1),MIN(B$3-J2447,B$4,B$3-J2447),AND(W2447=0,G2447=0),0)</f>
        <v>0</v>
      </c>
      <c r="I2447">
        <f>IF(AND(D2447&gt;(U2447+V2447),W2447=0,K2447&gt;0.3),MIN(J2447-B$3*0.3,B$5,D2447-(U2447+V2447)),0)</f>
        <v>923.09699999999998</v>
      </c>
      <c r="J2447">
        <f t="shared" si="38"/>
        <v>8001.7710000000006</v>
      </c>
      <c r="K2447" s="1">
        <f>J2447/B$3</f>
        <v>0.80017710000000009</v>
      </c>
      <c r="L2447">
        <f>IF(D2447&gt;U2447+V2447+W2447,D2447-(U2447+V2447+W2447+I2447),0)</f>
        <v>0</v>
      </c>
      <c r="M2447">
        <f>D2447-L2447</f>
        <v>1171.577</v>
      </c>
      <c r="O2447">
        <v>543.79300000000001</v>
      </c>
      <c r="P2447">
        <v>71.241</v>
      </c>
      <c r="Q2447">
        <v>270.084</v>
      </c>
      <c r="R2447">
        <v>258.185</v>
      </c>
      <c r="S2447">
        <v>28.274999999999999</v>
      </c>
      <c r="U2447">
        <v>248.48</v>
      </c>
      <c r="V2447">
        <v>0</v>
      </c>
      <c r="W2447">
        <v>0</v>
      </c>
      <c r="Y2447">
        <v>1171.577</v>
      </c>
      <c r="Z2447">
        <f>E2447</f>
        <v>248.48</v>
      </c>
      <c r="AA2447">
        <f>I2447</f>
        <v>923.09699999999998</v>
      </c>
      <c r="AB2447">
        <f>F2447</f>
        <v>0</v>
      </c>
    </row>
    <row r="2448" spans="4:28" x14ac:dyDescent="0.2">
      <c r="D2448">
        <v>1101.97</v>
      </c>
      <c r="E2448">
        <f>U2448+V2448-G2448</f>
        <v>0</v>
      </c>
      <c r="F2448">
        <f>IF(AND(W2448&gt;0,G2448=0),D2448-E2448,0)</f>
        <v>1101.97</v>
      </c>
      <c r="G2448">
        <f>IF((U2448+V2448)&gt;D2448,(U2448+V2448)-D2448,0)</f>
        <v>0</v>
      </c>
      <c r="H2448">
        <f>_xlfn.IFS(K2448=1,0,AND(G2448&gt;0,K2448&lt;1,W2448=0),MIN(G2448,B$3-J2448),AND(W2448&gt;0,K2448&lt;1),MIN(B$3-J2448,B$4,B$3-J2448),AND(W2448=0,G2448=0),0)</f>
        <v>2500</v>
      </c>
      <c r="I2448">
        <f>IF(AND(D2448&gt;(U2448+V2448),W2448=0,K2448&gt;0.3),MIN(J2448-B$3*0.3,B$5,D2448-(U2448+V2448)),0)</f>
        <v>0</v>
      </c>
      <c r="J2448">
        <f t="shared" si="38"/>
        <v>7078.6740000000009</v>
      </c>
      <c r="K2448" s="1">
        <f>J2448/B$3</f>
        <v>0.70786740000000004</v>
      </c>
      <c r="L2448">
        <f>IF(D2448&gt;U2448+V2448+W2448,D2448-(U2448+V2448+W2448+I2448),0)</f>
        <v>0</v>
      </c>
      <c r="M2448">
        <f>D2448-L2448</f>
        <v>1101.97</v>
      </c>
      <c r="O2448">
        <v>665.21699999999998</v>
      </c>
      <c r="P2448">
        <v>54.924999999999997</v>
      </c>
      <c r="Q2448">
        <v>275.12900000000002</v>
      </c>
      <c r="R2448">
        <v>78.424000000000007</v>
      </c>
      <c r="S2448">
        <v>28.274999999999999</v>
      </c>
      <c r="U2448">
        <v>0</v>
      </c>
      <c r="V2448">
        <v>0</v>
      </c>
      <c r="W2448">
        <v>7500</v>
      </c>
      <c r="Y2448">
        <v>1101.97</v>
      </c>
      <c r="Z2448">
        <f>E2448</f>
        <v>0</v>
      </c>
      <c r="AA2448">
        <f>I2448</f>
        <v>0</v>
      </c>
      <c r="AB2448">
        <f>F2448</f>
        <v>1101.97</v>
      </c>
    </row>
    <row r="2449" spans="4:28" x14ac:dyDescent="0.2">
      <c r="D2449">
        <v>952.50099999999998</v>
      </c>
      <c r="E2449">
        <f>U2449+V2449-G2449</f>
        <v>0</v>
      </c>
      <c r="F2449">
        <f>IF(AND(W2449&gt;0,G2449=0),D2449-E2449,0)</f>
        <v>0</v>
      </c>
      <c r="G2449">
        <f>IF((U2449+V2449)&gt;D2449,(U2449+V2449)-D2449,0)</f>
        <v>0</v>
      </c>
      <c r="H2449">
        <f>_xlfn.IFS(K2449=1,0,AND(G2449&gt;0,K2449&lt;1,W2449=0),MIN(G2449,B$3-J2449),AND(W2449&gt;0,K2449&lt;1),MIN(B$3-J2449,B$4,B$3-J2449),AND(W2449=0,G2449=0),0)</f>
        <v>0</v>
      </c>
      <c r="I2449">
        <f>IF(AND(D2449&gt;(U2449+V2449),W2449=0,K2449&gt;0.3),MIN(J2449-B$3*0.3,B$5,D2449-(U2449+V2449)),0)</f>
        <v>952.50099999999998</v>
      </c>
      <c r="J2449">
        <f t="shared" si="38"/>
        <v>9578.6740000000009</v>
      </c>
      <c r="K2449" s="1">
        <f>J2449/B$3</f>
        <v>0.95786740000000004</v>
      </c>
      <c r="L2449">
        <f>IF(D2449&gt;U2449+V2449+W2449,D2449-(U2449+V2449+W2449+I2449),0)</f>
        <v>0</v>
      </c>
      <c r="M2449">
        <f>D2449-L2449</f>
        <v>952.50099999999998</v>
      </c>
      <c r="O2449">
        <v>617.02099999999996</v>
      </c>
      <c r="P2449">
        <v>24.869</v>
      </c>
      <c r="Q2449">
        <v>280.40300000000002</v>
      </c>
      <c r="R2449">
        <v>1.9319999999999999</v>
      </c>
      <c r="S2449">
        <v>28.274999999999999</v>
      </c>
      <c r="U2449">
        <v>0</v>
      </c>
      <c r="V2449">
        <v>0</v>
      </c>
      <c r="W2449">
        <v>0</v>
      </c>
      <c r="Y2449">
        <v>952.50099999999998</v>
      </c>
      <c r="Z2449">
        <f>E2449</f>
        <v>0</v>
      </c>
      <c r="AA2449">
        <f>I2449</f>
        <v>952.50099999999998</v>
      </c>
      <c r="AB2449">
        <f>F2449</f>
        <v>0</v>
      </c>
    </row>
    <row r="2450" spans="4:28" x14ac:dyDescent="0.2">
      <c r="D2450">
        <v>821.16200000000003</v>
      </c>
      <c r="E2450">
        <f>U2450+V2450-G2450</f>
        <v>0</v>
      </c>
      <c r="F2450">
        <f>IF(AND(W2450&gt;0,G2450=0),D2450-E2450,0)</f>
        <v>821.16200000000003</v>
      </c>
      <c r="G2450">
        <f>IF((U2450+V2450)&gt;D2450,(U2450+V2450)-D2450,0)</f>
        <v>0</v>
      </c>
      <c r="H2450">
        <f>_xlfn.IFS(K2450=1,0,AND(G2450&gt;0,K2450&lt;1,W2450=0),MIN(G2450,B$3-J2450),AND(W2450&gt;0,K2450&lt;1),MIN(B$3-J2450,B$4,B$3-J2450),AND(W2450=0,G2450=0),0)</f>
        <v>1373.8269999999993</v>
      </c>
      <c r="I2450">
        <f>IF(AND(D2450&gt;(U2450+V2450),W2450=0,K2450&gt;0.3),MIN(J2450-B$3*0.3,B$5,D2450-(U2450+V2450)),0)</f>
        <v>0</v>
      </c>
      <c r="J2450">
        <f t="shared" si="38"/>
        <v>8626.1730000000007</v>
      </c>
      <c r="K2450" s="1">
        <f>J2450/B$3</f>
        <v>0.86261730000000003</v>
      </c>
      <c r="L2450">
        <f>IF(D2450&gt;U2450+V2450+W2450,D2450-(U2450+V2450+W2450+I2450),0)</f>
        <v>0</v>
      </c>
      <c r="M2450">
        <f>D2450-L2450</f>
        <v>821.16200000000003</v>
      </c>
      <c r="O2450">
        <v>511.28</v>
      </c>
      <c r="P2450">
        <v>23.213999999999999</v>
      </c>
      <c r="Q2450">
        <v>258.39400000000001</v>
      </c>
      <c r="R2450">
        <v>0</v>
      </c>
      <c r="S2450">
        <v>28.274999999999999</v>
      </c>
      <c r="U2450">
        <v>0</v>
      </c>
      <c r="V2450">
        <v>0</v>
      </c>
      <c r="W2450">
        <v>7500</v>
      </c>
      <c r="Y2450">
        <v>821.16200000000003</v>
      </c>
      <c r="Z2450">
        <f>E2450</f>
        <v>0</v>
      </c>
      <c r="AA2450">
        <f>I2450</f>
        <v>0</v>
      </c>
      <c r="AB2450">
        <f>F2450</f>
        <v>821.16200000000003</v>
      </c>
    </row>
    <row r="2451" spans="4:28" x14ac:dyDescent="0.2">
      <c r="D2451">
        <v>826.65899999999999</v>
      </c>
      <c r="E2451">
        <f>U2451+V2451-G2451</f>
        <v>0</v>
      </c>
      <c r="F2451">
        <f>IF(AND(W2451&gt;0,G2451=0),D2451-E2451,0)</f>
        <v>826.65899999999999</v>
      </c>
      <c r="G2451">
        <f>IF((U2451+V2451)&gt;D2451,(U2451+V2451)-D2451,0)</f>
        <v>0</v>
      </c>
      <c r="H2451">
        <f>_xlfn.IFS(K2451=1,0,AND(G2451&gt;0,K2451&lt;1,W2451=0),MIN(G2451,B$3-J2451),AND(W2451&gt;0,K2451&lt;1),MIN(B$3-J2451,B$4,B$3-J2451),AND(W2451=0,G2451=0),0)</f>
        <v>0</v>
      </c>
      <c r="I2451">
        <f>IF(AND(D2451&gt;(U2451+V2451),W2451=0,K2451&gt;0.3),MIN(J2451-B$3*0.3,B$5,D2451-(U2451+V2451)),0)</f>
        <v>0</v>
      </c>
      <c r="J2451">
        <f t="shared" si="38"/>
        <v>10000</v>
      </c>
      <c r="K2451" s="1">
        <f>J2451/B$3</f>
        <v>1</v>
      </c>
      <c r="L2451">
        <f>IF(D2451&gt;U2451+V2451+W2451,D2451-(U2451+V2451+W2451+I2451),0)</f>
        <v>0</v>
      </c>
      <c r="M2451">
        <f>D2451-L2451</f>
        <v>826.65899999999999</v>
      </c>
      <c r="O2451">
        <v>330.27699999999999</v>
      </c>
      <c r="P2451">
        <v>59.231000000000002</v>
      </c>
      <c r="Q2451">
        <v>405.77499999999998</v>
      </c>
      <c r="R2451">
        <v>0</v>
      </c>
      <c r="S2451">
        <v>31.376000000000001</v>
      </c>
      <c r="U2451">
        <v>0</v>
      </c>
      <c r="V2451">
        <v>0</v>
      </c>
      <c r="W2451">
        <v>7500</v>
      </c>
      <c r="Y2451">
        <v>826.65899999999999</v>
      </c>
      <c r="Z2451">
        <f>E2451</f>
        <v>0</v>
      </c>
      <c r="AA2451">
        <f>I2451</f>
        <v>0</v>
      </c>
      <c r="AB2451">
        <f>F2451</f>
        <v>826.65899999999999</v>
      </c>
    </row>
    <row r="2452" spans="4:28" x14ac:dyDescent="0.2">
      <c r="D2452">
        <v>632.20699999999999</v>
      </c>
      <c r="E2452">
        <f>U2452+V2452-G2452</f>
        <v>0</v>
      </c>
      <c r="F2452">
        <f>IF(AND(W2452&gt;0,G2452=0),D2452-E2452,0)</f>
        <v>632.20699999999999</v>
      </c>
      <c r="G2452">
        <f>IF((U2452+V2452)&gt;D2452,(U2452+V2452)-D2452,0)</f>
        <v>0</v>
      </c>
      <c r="H2452">
        <f>_xlfn.IFS(K2452=1,0,AND(G2452&gt;0,K2452&lt;1,W2452=0),MIN(G2452,B$3-J2452),AND(W2452&gt;0,K2452&lt;1),MIN(B$3-J2452,B$4,B$3-J2452),AND(W2452=0,G2452=0),0)</f>
        <v>0</v>
      </c>
      <c r="I2452">
        <f>IF(AND(D2452&gt;(U2452+V2452),W2452=0,K2452&gt;0.3),MIN(J2452-B$3*0.3,B$5,D2452-(U2452+V2452)),0)</f>
        <v>0</v>
      </c>
      <c r="J2452">
        <f t="shared" si="38"/>
        <v>10000</v>
      </c>
      <c r="K2452" s="1">
        <f>J2452/B$3</f>
        <v>1</v>
      </c>
      <c r="L2452">
        <f>IF(D2452&gt;U2452+V2452+W2452,D2452-(U2452+V2452+W2452+I2452),0)</f>
        <v>0</v>
      </c>
      <c r="M2452">
        <f>D2452-L2452</f>
        <v>632.20699999999999</v>
      </c>
      <c r="O2452">
        <v>193.66800000000001</v>
      </c>
      <c r="P2452">
        <v>103.556</v>
      </c>
      <c r="Q2452">
        <v>304.73200000000003</v>
      </c>
      <c r="R2452">
        <v>0</v>
      </c>
      <c r="S2452">
        <v>30.251000000000001</v>
      </c>
      <c r="U2452">
        <v>0</v>
      </c>
      <c r="V2452">
        <v>0</v>
      </c>
      <c r="W2452">
        <v>7500</v>
      </c>
      <c r="Y2452">
        <v>632.20699999999999</v>
      </c>
      <c r="Z2452">
        <f>E2452</f>
        <v>0</v>
      </c>
      <c r="AA2452">
        <f>I2452</f>
        <v>0</v>
      </c>
      <c r="AB2452">
        <f>F2452</f>
        <v>632.20699999999999</v>
      </c>
    </row>
    <row r="2453" spans="4:28" x14ac:dyDescent="0.2">
      <c r="D2453">
        <v>602.125</v>
      </c>
      <c r="E2453">
        <f>U2453+V2453-G2453</f>
        <v>0</v>
      </c>
      <c r="F2453">
        <f>IF(AND(W2453&gt;0,G2453=0),D2453-E2453,0)</f>
        <v>602.125</v>
      </c>
      <c r="G2453">
        <f>IF((U2453+V2453)&gt;D2453,(U2453+V2453)-D2453,0)</f>
        <v>0</v>
      </c>
      <c r="H2453">
        <f>_xlfn.IFS(K2453=1,0,AND(G2453&gt;0,K2453&lt;1,W2453=0),MIN(G2453,B$3-J2453),AND(W2453&gt;0,K2453&lt;1),MIN(B$3-J2453,B$4,B$3-J2453),AND(W2453=0,G2453=0),0)</f>
        <v>0</v>
      </c>
      <c r="I2453">
        <f>IF(AND(D2453&gt;(U2453+V2453),W2453=0,K2453&gt;0.3),MIN(J2453-B$3*0.3,B$5,D2453-(U2453+V2453)),0)</f>
        <v>0</v>
      </c>
      <c r="J2453">
        <f t="shared" si="38"/>
        <v>10000</v>
      </c>
      <c r="K2453" s="1">
        <f>J2453/B$3</f>
        <v>1</v>
      </c>
      <c r="L2453">
        <f>IF(D2453&gt;U2453+V2453+W2453,D2453-(U2453+V2453+W2453+I2453),0)</f>
        <v>0</v>
      </c>
      <c r="M2453">
        <f>D2453-L2453</f>
        <v>602.125</v>
      </c>
      <c r="O2453">
        <v>176.72300000000001</v>
      </c>
      <c r="P2453">
        <v>79.643000000000001</v>
      </c>
      <c r="Q2453">
        <v>250.251</v>
      </c>
      <c r="R2453">
        <v>0</v>
      </c>
      <c r="S2453">
        <v>95.509</v>
      </c>
      <c r="U2453">
        <v>0</v>
      </c>
      <c r="V2453">
        <v>0</v>
      </c>
      <c r="W2453">
        <v>7500</v>
      </c>
      <c r="Y2453">
        <v>602.125</v>
      </c>
      <c r="Z2453">
        <f>E2453</f>
        <v>0</v>
      </c>
      <c r="AA2453">
        <f>I2453</f>
        <v>0</v>
      </c>
      <c r="AB2453">
        <f>F2453</f>
        <v>602.125</v>
      </c>
    </row>
    <row r="2454" spans="4:28" x14ac:dyDescent="0.2">
      <c r="D2454">
        <v>680.96299999999997</v>
      </c>
      <c r="E2454">
        <f>U2454+V2454-G2454</f>
        <v>0</v>
      </c>
      <c r="F2454">
        <f>IF(AND(W2454&gt;0,G2454=0),D2454-E2454,0)</f>
        <v>680.96299999999997</v>
      </c>
      <c r="G2454">
        <f>IF((U2454+V2454)&gt;D2454,(U2454+V2454)-D2454,0)</f>
        <v>0</v>
      </c>
      <c r="H2454">
        <f>_xlfn.IFS(K2454=1,0,AND(G2454&gt;0,K2454&lt;1,W2454=0),MIN(G2454,B$3-J2454),AND(W2454&gt;0,K2454&lt;1),MIN(B$3-J2454,B$4,B$3-J2454),AND(W2454=0,G2454=0),0)</f>
        <v>0</v>
      </c>
      <c r="I2454">
        <f>IF(AND(D2454&gt;(U2454+V2454),W2454=0,K2454&gt;0.3),MIN(J2454-B$3*0.3,B$5,D2454-(U2454+V2454)),0)</f>
        <v>0</v>
      </c>
      <c r="J2454">
        <f t="shared" si="38"/>
        <v>10000</v>
      </c>
      <c r="K2454" s="1">
        <f>J2454/B$3</f>
        <v>1</v>
      </c>
      <c r="L2454">
        <f>IF(D2454&gt;U2454+V2454+W2454,D2454-(U2454+V2454+W2454+I2454),0)</f>
        <v>0</v>
      </c>
      <c r="M2454">
        <f>D2454-L2454</f>
        <v>680.96299999999997</v>
      </c>
      <c r="O2454">
        <v>155.74799999999999</v>
      </c>
      <c r="P2454">
        <v>71.62</v>
      </c>
      <c r="Q2454">
        <v>297.87200000000001</v>
      </c>
      <c r="R2454">
        <v>0</v>
      </c>
      <c r="S2454">
        <v>155.72300000000001</v>
      </c>
      <c r="U2454">
        <v>0</v>
      </c>
      <c r="V2454">
        <v>0</v>
      </c>
      <c r="W2454">
        <v>7500</v>
      </c>
      <c r="Y2454">
        <v>680.96299999999997</v>
      </c>
      <c r="Z2454">
        <f>E2454</f>
        <v>0</v>
      </c>
      <c r="AA2454">
        <f>I2454</f>
        <v>0</v>
      </c>
      <c r="AB2454">
        <f>F2454</f>
        <v>680.96299999999997</v>
      </c>
    </row>
    <row r="2455" spans="4:28" x14ac:dyDescent="0.2">
      <c r="D2455">
        <v>546.40899999999999</v>
      </c>
      <c r="E2455">
        <f>U2455+V2455-G2455</f>
        <v>0</v>
      </c>
      <c r="F2455">
        <f>IF(AND(W2455&gt;0,G2455=0),D2455-E2455,0)</f>
        <v>0</v>
      </c>
      <c r="G2455">
        <f>IF((U2455+V2455)&gt;D2455,(U2455+V2455)-D2455,0)</f>
        <v>0</v>
      </c>
      <c r="H2455">
        <f>_xlfn.IFS(K2455=1,0,AND(G2455&gt;0,K2455&lt;1,W2455=0),MIN(G2455,B$3-J2455),AND(W2455&gt;0,K2455&lt;1),MIN(B$3-J2455,B$4,B$3-J2455),AND(W2455=0,G2455=0),0)</f>
        <v>0</v>
      </c>
      <c r="I2455">
        <f>IF(AND(D2455&gt;(U2455+V2455),W2455=0,K2455&gt;0.3),MIN(J2455-B$3*0.3,B$5,D2455-(U2455+V2455)),0)</f>
        <v>546.40899999999999</v>
      </c>
      <c r="J2455">
        <f t="shared" si="38"/>
        <v>10000</v>
      </c>
      <c r="K2455" s="1">
        <f>J2455/B$3</f>
        <v>1</v>
      </c>
      <c r="L2455">
        <f>IF(D2455&gt;U2455+V2455+W2455,D2455-(U2455+V2455+W2455+I2455),0)</f>
        <v>0</v>
      </c>
      <c r="M2455">
        <f>D2455-L2455</f>
        <v>546.40899999999999</v>
      </c>
      <c r="O2455">
        <v>164.71299999999999</v>
      </c>
      <c r="P2455">
        <v>65.980999999999995</v>
      </c>
      <c r="Q2455">
        <v>294.85199999999998</v>
      </c>
      <c r="R2455">
        <v>0</v>
      </c>
      <c r="S2455">
        <v>20.863</v>
      </c>
      <c r="U2455">
        <v>0</v>
      </c>
      <c r="V2455">
        <v>0</v>
      </c>
      <c r="W2455">
        <v>0</v>
      </c>
      <c r="Y2455">
        <v>546.40899999999999</v>
      </c>
      <c r="Z2455">
        <f>E2455</f>
        <v>0</v>
      </c>
      <c r="AA2455">
        <f>I2455</f>
        <v>546.40899999999999</v>
      </c>
      <c r="AB2455">
        <f>F2455</f>
        <v>0</v>
      </c>
    </row>
    <row r="2456" spans="4:28" x14ac:dyDescent="0.2">
      <c r="D2456">
        <v>606.63099999999997</v>
      </c>
      <c r="E2456">
        <f>U2456+V2456-G2456</f>
        <v>0</v>
      </c>
      <c r="F2456">
        <f>IF(AND(W2456&gt;0,G2456=0),D2456-E2456,0)</f>
        <v>0</v>
      </c>
      <c r="G2456">
        <f>IF((U2456+V2456)&gt;D2456,(U2456+V2456)-D2456,0)</f>
        <v>0</v>
      </c>
      <c r="H2456">
        <f>_xlfn.IFS(K2456=1,0,AND(G2456&gt;0,K2456&lt;1,W2456=0),MIN(G2456,B$3-J2456),AND(W2456&gt;0,K2456&lt;1),MIN(B$3-J2456,B$4,B$3-J2456),AND(W2456=0,G2456=0),0)</f>
        <v>0</v>
      </c>
      <c r="I2456">
        <f>IF(AND(D2456&gt;(U2456+V2456),W2456=0,K2456&gt;0.3),MIN(J2456-B$3*0.3,B$5,D2456-(U2456+V2456)),0)</f>
        <v>606.63099999999997</v>
      </c>
      <c r="J2456">
        <f t="shared" si="38"/>
        <v>9453.5910000000003</v>
      </c>
      <c r="K2456" s="1">
        <f>J2456/B$3</f>
        <v>0.94535910000000001</v>
      </c>
      <c r="L2456">
        <f>IF(D2456&gt;U2456+V2456+W2456,D2456-(U2456+V2456+W2456+I2456),0)</f>
        <v>0</v>
      </c>
      <c r="M2456">
        <f>D2456-L2456</f>
        <v>606.63099999999997</v>
      </c>
      <c r="O2456">
        <v>165.05799999999999</v>
      </c>
      <c r="P2456">
        <v>56.213000000000001</v>
      </c>
      <c r="Q2456">
        <v>348.03100000000001</v>
      </c>
      <c r="R2456">
        <v>0</v>
      </c>
      <c r="S2456">
        <v>37.33</v>
      </c>
      <c r="U2456">
        <v>0</v>
      </c>
      <c r="V2456">
        <v>0</v>
      </c>
      <c r="W2456">
        <v>0</v>
      </c>
      <c r="Y2456">
        <v>606.63099999999997</v>
      </c>
      <c r="Z2456">
        <f>E2456</f>
        <v>0</v>
      </c>
      <c r="AA2456">
        <f>I2456</f>
        <v>606.63099999999997</v>
      </c>
      <c r="AB2456">
        <f>F2456</f>
        <v>0</v>
      </c>
    </row>
    <row r="2457" spans="4:28" x14ac:dyDescent="0.2">
      <c r="D2457">
        <v>983.32600000000002</v>
      </c>
      <c r="E2457">
        <f>U2457+V2457-G2457</f>
        <v>0</v>
      </c>
      <c r="F2457">
        <f>IF(AND(W2457&gt;0,G2457=0),D2457-E2457,0)</f>
        <v>0</v>
      </c>
      <c r="G2457">
        <f>IF((U2457+V2457)&gt;D2457,(U2457+V2457)-D2457,0)</f>
        <v>0</v>
      </c>
      <c r="H2457">
        <f>_xlfn.IFS(K2457=1,0,AND(G2457&gt;0,K2457&lt;1,W2457=0),MIN(G2457,B$3-J2457),AND(W2457&gt;0,K2457&lt;1),MIN(B$3-J2457,B$4,B$3-J2457),AND(W2457=0,G2457=0),0)</f>
        <v>0</v>
      </c>
      <c r="I2457">
        <f>IF(AND(D2457&gt;(U2457+V2457),W2457=0,K2457&gt;0.3),MIN(J2457-B$3*0.3,B$5,D2457-(U2457+V2457)),0)</f>
        <v>983.32600000000002</v>
      </c>
      <c r="J2457">
        <f t="shared" si="38"/>
        <v>8846.9600000000009</v>
      </c>
      <c r="K2457" s="1">
        <f>J2457/B$3</f>
        <v>0.88469600000000015</v>
      </c>
      <c r="L2457">
        <f>IF(D2457&gt;U2457+V2457+W2457,D2457-(U2457+V2457+W2457+I2457),0)</f>
        <v>0</v>
      </c>
      <c r="M2457">
        <f>D2457-L2457</f>
        <v>983.32600000000002</v>
      </c>
      <c r="O2457">
        <v>200.31800000000001</v>
      </c>
      <c r="P2457">
        <v>83.745000000000005</v>
      </c>
      <c r="Q2457">
        <v>383.39400000000001</v>
      </c>
      <c r="R2457">
        <v>161.827</v>
      </c>
      <c r="S2457">
        <v>154.042</v>
      </c>
      <c r="U2457">
        <v>0</v>
      </c>
      <c r="V2457">
        <v>0</v>
      </c>
      <c r="W2457">
        <v>0</v>
      </c>
      <c r="Y2457">
        <v>983.32600000000002</v>
      </c>
      <c r="Z2457">
        <f>E2457</f>
        <v>0</v>
      </c>
      <c r="AA2457">
        <f>I2457</f>
        <v>983.32600000000002</v>
      </c>
      <c r="AB2457">
        <f>F2457</f>
        <v>0</v>
      </c>
    </row>
    <row r="2458" spans="4:28" x14ac:dyDescent="0.2">
      <c r="D2458">
        <v>1606.8620000000001</v>
      </c>
      <c r="E2458">
        <f>U2458+V2458-G2458</f>
        <v>1.76</v>
      </c>
      <c r="F2458">
        <f>IF(AND(W2458&gt;0,G2458=0),D2458-E2458,0)</f>
        <v>0</v>
      </c>
      <c r="G2458">
        <f>IF((U2458+V2458)&gt;D2458,(U2458+V2458)-D2458,0)</f>
        <v>0</v>
      </c>
      <c r="H2458">
        <f>_xlfn.IFS(K2458=1,0,AND(G2458&gt;0,K2458&lt;1,W2458=0),MIN(G2458,B$3-J2458),AND(W2458&gt;0,K2458&lt;1),MIN(B$3-J2458,B$4,B$3-J2458),AND(W2458=0,G2458=0),0)</f>
        <v>0</v>
      </c>
      <c r="I2458">
        <f>IF(AND(D2458&gt;(U2458+V2458),W2458=0,K2458&gt;0.3),MIN(J2458-B$3*0.3,B$5,D2458-(U2458+V2458)),0)</f>
        <v>1605.1020000000001</v>
      </c>
      <c r="J2458">
        <f t="shared" si="38"/>
        <v>7863.6340000000009</v>
      </c>
      <c r="K2458" s="1">
        <f>J2458/B$3</f>
        <v>0.78636340000000005</v>
      </c>
      <c r="L2458">
        <f>IF(D2458&gt;U2458+V2458+W2458,D2458-(U2458+V2458+W2458+I2458),0)</f>
        <v>0</v>
      </c>
      <c r="M2458">
        <f>D2458-L2458</f>
        <v>1606.8620000000001</v>
      </c>
      <c r="O2458">
        <v>348.43700000000001</v>
      </c>
      <c r="P2458">
        <v>80.822999999999993</v>
      </c>
      <c r="Q2458">
        <v>423.072</v>
      </c>
      <c r="R2458">
        <v>517.83900000000006</v>
      </c>
      <c r="S2458">
        <v>236.69200000000001</v>
      </c>
      <c r="U2458">
        <v>0</v>
      </c>
      <c r="V2458">
        <v>1.76</v>
      </c>
      <c r="W2458">
        <v>0</v>
      </c>
      <c r="Y2458">
        <v>1606.8620000000001</v>
      </c>
      <c r="Z2458">
        <f>E2458</f>
        <v>1.76</v>
      </c>
      <c r="AA2458">
        <f>I2458</f>
        <v>1605.1020000000001</v>
      </c>
      <c r="AB2458">
        <f>F2458</f>
        <v>0</v>
      </c>
    </row>
    <row r="2459" spans="4:28" x14ac:dyDescent="0.2">
      <c r="D2459">
        <v>1686.931</v>
      </c>
      <c r="E2459">
        <f>U2459+V2459-G2459</f>
        <v>52.857999999999997</v>
      </c>
      <c r="F2459">
        <f>IF(AND(W2459&gt;0,G2459=0),D2459-E2459,0)</f>
        <v>0</v>
      </c>
      <c r="G2459">
        <f>IF((U2459+V2459)&gt;D2459,(U2459+V2459)-D2459,0)</f>
        <v>0</v>
      </c>
      <c r="H2459">
        <f>_xlfn.IFS(K2459=1,0,AND(G2459&gt;0,K2459&lt;1,W2459=0),MIN(G2459,B$3-J2459),AND(W2459&gt;0,K2459&lt;1),MIN(B$3-J2459,B$4,B$3-J2459),AND(W2459=0,G2459=0),0)</f>
        <v>0</v>
      </c>
      <c r="I2459">
        <f>IF(AND(D2459&gt;(U2459+V2459),W2459=0,K2459&gt;0.3),MIN(J2459-B$3*0.3,B$5,D2459-(U2459+V2459)),0)</f>
        <v>1634.0730000000001</v>
      </c>
      <c r="J2459">
        <f t="shared" si="38"/>
        <v>6258.5320000000011</v>
      </c>
      <c r="K2459" s="1">
        <f>J2459/B$3</f>
        <v>0.62585320000000011</v>
      </c>
      <c r="L2459">
        <f>IF(D2459&gt;U2459+V2459+W2459,D2459-(U2459+V2459+W2459+I2459),0)</f>
        <v>0</v>
      </c>
      <c r="M2459">
        <f>D2459-L2459</f>
        <v>1686.931</v>
      </c>
      <c r="O2459">
        <v>458.37</v>
      </c>
      <c r="P2459">
        <v>68.222999999999999</v>
      </c>
      <c r="Q2459">
        <v>540.08900000000006</v>
      </c>
      <c r="R2459">
        <v>331.43400000000003</v>
      </c>
      <c r="S2459">
        <v>288.815</v>
      </c>
      <c r="U2459">
        <v>0</v>
      </c>
      <c r="V2459">
        <v>52.857999999999997</v>
      </c>
      <c r="W2459">
        <v>0</v>
      </c>
      <c r="Y2459">
        <v>1686.931</v>
      </c>
      <c r="Z2459">
        <f>E2459</f>
        <v>52.857999999999997</v>
      </c>
      <c r="AA2459">
        <f>I2459</f>
        <v>1634.0730000000001</v>
      </c>
      <c r="AB2459">
        <f>F2459</f>
        <v>0</v>
      </c>
    </row>
    <row r="2460" spans="4:28" x14ac:dyDescent="0.2">
      <c r="D2460">
        <v>1156.1089999999999</v>
      </c>
      <c r="E2460">
        <f>U2460+V2460-G2460</f>
        <v>428.21600000000001</v>
      </c>
      <c r="F2460">
        <f>IF(AND(W2460&gt;0,G2460=0),D2460-E2460,0)</f>
        <v>0</v>
      </c>
      <c r="G2460">
        <f>IF((U2460+V2460)&gt;D2460,(U2460+V2460)-D2460,0)</f>
        <v>0</v>
      </c>
      <c r="H2460">
        <f>_xlfn.IFS(K2460=1,0,AND(G2460&gt;0,K2460&lt;1,W2460=0),MIN(G2460,B$3-J2460),AND(W2460&gt;0,K2460&lt;1),MIN(B$3-J2460,B$4,B$3-J2460),AND(W2460=0,G2460=0),0)</f>
        <v>0</v>
      </c>
      <c r="I2460">
        <f>IF(AND(D2460&gt;(U2460+V2460),W2460=0,K2460&gt;0.3),MIN(J2460-B$3*0.3,B$5,D2460-(U2460+V2460)),0)</f>
        <v>727.89299999999992</v>
      </c>
      <c r="J2460">
        <f t="shared" si="38"/>
        <v>4624.4590000000007</v>
      </c>
      <c r="K2460" s="1">
        <f>J2460/B$3</f>
        <v>0.46244590000000008</v>
      </c>
      <c r="L2460">
        <f>IF(D2460&gt;U2460+V2460+W2460,D2460-(U2460+V2460+W2460+I2460),0)</f>
        <v>0</v>
      </c>
      <c r="M2460">
        <f>D2460-L2460</f>
        <v>1156.1089999999999</v>
      </c>
      <c r="O2460">
        <v>424.87400000000002</v>
      </c>
      <c r="P2460">
        <v>41.164999999999999</v>
      </c>
      <c r="Q2460">
        <v>492.07900000000001</v>
      </c>
      <c r="R2460">
        <v>0</v>
      </c>
      <c r="S2460">
        <v>197.99199999999999</v>
      </c>
      <c r="U2460">
        <v>248.48</v>
      </c>
      <c r="V2460">
        <v>179.73599999999999</v>
      </c>
      <c r="W2460">
        <v>0</v>
      </c>
      <c r="Y2460">
        <v>1156.1089999999999</v>
      </c>
      <c r="Z2460">
        <f>E2460</f>
        <v>428.21600000000001</v>
      </c>
      <c r="AA2460">
        <f>I2460</f>
        <v>727.89299999999992</v>
      </c>
      <c r="AB2460">
        <f>F2460</f>
        <v>0</v>
      </c>
    </row>
    <row r="2461" spans="4:28" x14ac:dyDescent="0.2">
      <c r="D2461">
        <v>1261.8389999999999</v>
      </c>
      <c r="E2461">
        <f>U2461+V2461-G2461</f>
        <v>1111.5419999999999</v>
      </c>
      <c r="F2461">
        <f>IF(AND(W2461&gt;0,G2461=0),D2461-E2461,0)</f>
        <v>150.29700000000003</v>
      </c>
      <c r="G2461">
        <f>IF((U2461+V2461)&gt;D2461,(U2461+V2461)-D2461,0)</f>
        <v>0</v>
      </c>
      <c r="H2461">
        <f>_xlfn.IFS(K2461=1,0,AND(G2461&gt;0,K2461&lt;1,W2461=0),MIN(G2461,B$3-J2461),AND(W2461&gt;0,K2461&lt;1),MIN(B$3-J2461,B$4,B$3-J2461),AND(W2461=0,G2461=0),0)</f>
        <v>2500</v>
      </c>
      <c r="I2461">
        <f>IF(AND(D2461&gt;(U2461+V2461),W2461=0,K2461&gt;0.3),MIN(J2461-B$3*0.3,B$5,D2461-(U2461+V2461)),0)</f>
        <v>0</v>
      </c>
      <c r="J2461">
        <f t="shared" si="38"/>
        <v>3896.5660000000007</v>
      </c>
      <c r="K2461" s="1">
        <f>J2461/B$3</f>
        <v>0.38965660000000008</v>
      </c>
      <c r="L2461">
        <f>IF(D2461&gt;U2461+V2461+W2461,D2461-(U2461+V2461+W2461+I2461),0)</f>
        <v>0</v>
      </c>
      <c r="M2461">
        <f>D2461-L2461</f>
        <v>1261.8389999999999</v>
      </c>
      <c r="O2461">
        <v>385.49099999999999</v>
      </c>
      <c r="P2461">
        <v>21.407</v>
      </c>
      <c r="Q2461">
        <v>410.28800000000001</v>
      </c>
      <c r="R2461">
        <v>0</v>
      </c>
      <c r="S2461">
        <v>444.65300000000002</v>
      </c>
      <c r="U2461">
        <v>248.48</v>
      </c>
      <c r="V2461">
        <v>863.06200000000001</v>
      </c>
      <c r="W2461">
        <v>7500</v>
      </c>
      <c r="Y2461">
        <v>1261.8389999999999</v>
      </c>
      <c r="Z2461">
        <f>E2461</f>
        <v>1111.5419999999999</v>
      </c>
      <c r="AA2461">
        <f>I2461</f>
        <v>0</v>
      </c>
      <c r="AB2461">
        <f>F2461</f>
        <v>150.29700000000003</v>
      </c>
    </row>
    <row r="2462" spans="4:28" x14ac:dyDescent="0.2">
      <c r="D2462">
        <v>1181.816</v>
      </c>
      <c r="E2462">
        <f>U2462+V2462-G2462</f>
        <v>762.25700000000006</v>
      </c>
      <c r="F2462">
        <f>IF(AND(W2462&gt;0,G2462=0),D2462-E2462,0)</f>
        <v>419.55899999999997</v>
      </c>
      <c r="G2462">
        <f>IF((U2462+V2462)&gt;D2462,(U2462+V2462)-D2462,0)</f>
        <v>0</v>
      </c>
      <c r="H2462">
        <f>_xlfn.IFS(K2462=1,0,AND(G2462&gt;0,K2462&lt;1,W2462=0),MIN(G2462,B$3-J2462),AND(W2462&gt;0,K2462&lt;1),MIN(B$3-J2462,B$4,B$3-J2462),AND(W2462=0,G2462=0),0)</f>
        <v>2500</v>
      </c>
      <c r="I2462">
        <f>IF(AND(D2462&gt;(U2462+V2462),W2462=0,K2462&gt;0.3),MIN(J2462-B$3*0.3,B$5,D2462-(U2462+V2462)),0)</f>
        <v>0</v>
      </c>
      <c r="J2462">
        <f t="shared" si="38"/>
        <v>6396.5660000000007</v>
      </c>
      <c r="K2462" s="1">
        <f>J2462/B$3</f>
        <v>0.63965660000000002</v>
      </c>
      <c r="L2462">
        <f>IF(D2462&gt;U2462+V2462+W2462,D2462-(U2462+V2462+W2462+I2462),0)</f>
        <v>0</v>
      </c>
      <c r="M2462">
        <f>D2462-L2462</f>
        <v>1181.816</v>
      </c>
      <c r="O2462">
        <v>387.61399999999998</v>
      </c>
      <c r="P2462">
        <v>20.51</v>
      </c>
      <c r="Q2462">
        <v>463.55399999999997</v>
      </c>
      <c r="R2462">
        <v>0</v>
      </c>
      <c r="S2462">
        <v>310.13799999999998</v>
      </c>
      <c r="U2462">
        <v>248.48</v>
      </c>
      <c r="V2462">
        <v>513.77700000000004</v>
      </c>
      <c r="W2462">
        <v>7500</v>
      </c>
      <c r="Y2462">
        <v>1181.816</v>
      </c>
      <c r="Z2462">
        <f>E2462</f>
        <v>762.25700000000006</v>
      </c>
      <c r="AA2462">
        <f>I2462</f>
        <v>0</v>
      </c>
      <c r="AB2462">
        <f>F2462</f>
        <v>419.55899999999997</v>
      </c>
    </row>
    <row r="2463" spans="4:28" x14ac:dyDescent="0.2">
      <c r="D2463">
        <v>859.84699999999998</v>
      </c>
      <c r="E2463">
        <f>U2463+V2463-G2463</f>
        <v>859.84699999999998</v>
      </c>
      <c r="F2463">
        <f>IF(AND(W2463&gt;0,G2463=0),D2463-E2463,0)</f>
        <v>0</v>
      </c>
      <c r="G2463">
        <f>IF((U2463+V2463)&gt;D2463,(U2463+V2463)-D2463,0)</f>
        <v>466.5440000000001</v>
      </c>
      <c r="H2463">
        <f>_xlfn.IFS(K2463=1,0,AND(G2463&gt;0,K2463&lt;1,W2463=0),MIN(G2463,B$3-J2463),AND(W2463&gt;0,K2463&lt;1),MIN(B$3-J2463,B$4,B$3-J2463),AND(W2463=0,G2463=0),0)</f>
        <v>466.5440000000001</v>
      </c>
      <c r="I2463">
        <f>IF(AND(D2463&gt;(U2463+V2463),W2463=0,K2463&gt;0.3),MIN(J2463-B$3*0.3,B$5,D2463-(U2463+V2463)),0)</f>
        <v>0</v>
      </c>
      <c r="J2463">
        <f t="shared" si="38"/>
        <v>8896.5660000000007</v>
      </c>
      <c r="K2463" s="1">
        <f>J2463/B$3</f>
        <v>0.88965660000000002</v>
      </c>
      <c r="L2463">
        <f>IF(D2463&gt;U2463+V2463+W2463,D2463-(U2463+V2463+W2463+I2463),0)</f>
        <v>0</v>
      </c>
      <c r="M2463">
        <f>D2463-L2463</f>
        <v>859.84699999999998</v>
      </c>
      <c r="O2463">
        <v>370.44200000000001</v>
      </c>
      <c r="P2463">
        <v>63.887999999999998</v>
      </c>
      <c r="Q2463">
        <v>366.08600000000001</v>
      </c>
      <c r="R2463">
        <v>0</v>
      </c>
      <c r="S2463">
        <v>59.430999999999997</v>
      </c>
      <c r="U2463">
        <v>248.48</v>
      </c>
      <c r="V2463">
        <v>1077.9110000000001</v>
      </c>
      <c r="W2463">
        <v>0</v>
      </c>
      <c r="Y2463">
        <v>859.84699999999998</v>
      </c>
      <c r="Z2463">
        <f>E2463</f>
        <v>859.84699999999998</v>
      </c>
      <c r="AA2463">
        <f>I2463</f>
        <v>0</v>
      </c>
      <c r="AB2463">
        <f>F2463</f>
        <v>0</v>
      </c>
    </row>
    <row r="2464" spans="4:28" x14ac:dyDescent="0.2">
      <c r="D2464">
        <v>897.15800000000002</v>
      </c>
      <c r="E2464">
        <f>U2464+V2464-G2464</f>
        <v>897.15800000000002</v>
      </c>
      <c r="F2464">
        <f>IF(AND(W2464&gt;0,G2464=0),D2464-E2464,0)</f>
        <v>0</v>
      </c>
      <c r="G2464">
        <f>IF((U2464+V2464)&gt;D2464,(U2464+V2464)-D2464,0)</f>
        <v>188.86299999999994</v>
      </c>
      <c r="H2464">
        <f>_xlfn.IFS(K2464=1,0,AND(G2464&gt;0,K2464&lt;1,W2464=0),MIN(G2464,B$3-J2464),AND(W2464&gt;0,K2464&lt;1),MIN(B$3-J2464,B$4,B$3-J2464),AND(W2464=0,G2464=0),0)</f>
        <v>188.86299999999994</v>
      </c>
      <c r="I2464">
        <f>IF(AND(D2464&gt;(U2464+V2464),W2464=0,K2464&gt;0.3),MIN(J2464-B$3*0.3,B$5,D2464-(U2464+V2464)),0)</f>
        <v>0</v>
      </c>
      <c r="J2464">
        <f t="shared" si="38"/>
        <v>9363.11</v>
      </c>
      <c r="K2464" s="1">
        <f>J2464/B$3</f>
        <v>0.936311</v>
      </c>
      <c r="L2464">
        <f>IF(D2464&gt;U2464+V2464+W2464,D2464-(U2464+V2464+W2464+I2464),0)</f>
        <v>0</v>
      </c>
      <c r="M2464">
        <f>D2464-L2464</f>
        <v>897.15800000000002</v>
      </c>
      <c r="O2464">
        <v>374.142</v>
      </c>
      <c r="P2464">
        <v>96.73</v>
      </c>
      <c r="Q2464">
        <v>346.43200000000002</v>
      </c>
      <c r="R2464">
        <v>0</v>
      </c>
      <c r="S2464">
        <v>79.853999999999999</v>
      </c>
      <c r="U2464">
        <v>248.48</v>
      </c>
      <c r="V2464">
        <v>837.54100000000005</v>
      </c>
      <c r="W2464">
        <v>0</v>
      </c>
      <c r="Y2464">
        <v>897.15800000000002</v>
      </c>
      <c r="Z2464">
        <f>E2464</f>
        <v>897.15800000000002</v>
      </c>
      <c r="AA2464">
        <f>I2464</f>
        <v>0</v>
      </c>
      <c r="AB2464">
        <f>F2464</f>
        <v>0</v>
      </c>
    </row>
    <row r="2465" spans="4:28" x14ac:dyDescent="0.2">
      <c r="D2465">
        <v>837.63300000000004</v>
      </c>
      <c r="E2465">
        <f>U2465+V2465-G2465</f>
        <v>756.28099999999995</v>
      </c>
      <c r="F2465">
        <f>IF(AND(W2465&gt;0,G2465=0),D2465-E2465,0)</f>
        <v>81.352000000000089</v>
      </c>
      <c r="G2465">
        <f>IF((U2465+V2465)&gt;D2465,(U2465+V2465)-D2465,0)</f>
        <v>0</v>
      </c>
      <c r="H2465">
        <f>_xlfn.IFS(K2465=1,0,AND(G2465&gt;0,K2465&lt;1,W2465=0),MIN(G2465,B$3-J2465),AND(W2465&gt;0,K2465&lt;1),MIN(B$3-J2465,B$4,B$3-J2465),AND(W2465=0,G2465=0),0)</f>
        <v>448.02700000000004</v>
      </c>
      <c r="I2465">
        <f>IF(AND(D2465&gt;(U2465+V2465),W2465=0,K2465&gt;0.3),MIN(J2465-B$3*0.3,B$5,D2465-(U2465+V2465)),0)</f>
        <v>0</v>
      </c>
      <c r="J2465">
        <f t="shared" si="38"/>
        <v>9551.973</v>
      </c>
      <c r="K2465" s="1">
        <f>J2465/B$3</f>
        <v>0.95519730000000003</v>
      </c>
      <c r="L2465">
        <f>IF(D2465&gt;U2465+V2465+W2465,D2465-(U2465+V2465+W2465+I2465),0)</f>
        <v>0</v>
      </c>
      <c r="M2465">
        <f>D2465-L2465</f>
        <v>837.63300000000004</v>
      </c>
      <c r="O2465">
        <v>369.05399999999997</v>
      </c>
      <c r="P2465">
        <v>89.992000000000004</v>
      </c>
      <c r="Q2465">
        <v>320.81700000000001</v>
      </c>
      <c r="R2465">
        <v>0</v>
      </c>
      <c r="S2465">
        <v>57.77</v>
      </c>
      <c r="U2465">
        <v>248.48</v>
      </c>
      <c r="V2465">
        <v>507.80099999999999</v>
      </c>
      <c r="W2465">
        <v>7500</v>
      </c>
      <c r="Y2465">
        <v>837.63300000000004</v>
      </c>
      <c r="Z2465">
        <f>E2465</f>
        <v>756.28099999999995</v>
      </c>
      <c r="AA2465">
        <f>I2465</f>
        <v>0</v>
      </c>
      <c r="AB2465">
        <f>F2465</f>
        <v>81.352000000000089</v>
      </c>
    </row>
    <row r="2466" spans="4:28" x14ac:dyDescent="0.2">
      <c r="D2466">
        <v>994.86199999999997</v>
      </c>
      <c r="E2466">
        <f>U2466+V2466-G2466</f>
        <v>789.31200000000001</v>
      </c>
      <c r="F2466">
        <f>IF(AND(W2466&gt;0,G2466=0),D2466-E2466,0)</f>
        <v>205.54999999999995</v>
      </c>
      <c r="G2466">
        <f>IF((U2466+V2466)&gt;D2466,(U2466+V2466)-D2466,0)</f>
        <v>0</v>
      </c>
      <c r="H2466">
        <f>_xlfn.IFS(K2466=1,0,AND(G2466&gt;0,K2466&lt;1,W2466=0),MIN(G2466,B$3-J2466),AND(W2466&gt;0,K2466&lt;1),MIN(B$3-J2466,B$4,B$3-J2466),AND(W2466=0,G2466=0),0)</f>
        <v>0</v>
      </c>
      <c r="I2466">
        <f>IF(AND(D2466&gt;(U2466+V2466),W2466=0,K2466&gt;0.3),MIN(J2466-B$3*0.3,B$5,D2466-(U2466+V2466)),0)</f>
        <v>0</v>
      </c>
      <c r="J2466">
        <f t="shared" si="38"/>
        <v>10000</v>
      </c>
      <c r="K2466" s="1">
        <f>J2466/B$3</f>
        <v>1</v>
      </c>
      <c r="L2466">
        <f>IF(D2466&gt;U2466+V2466+W2466,D2466-(U2466+V2466+W2466+I2466),0)</f>
        <v>0</v>
      </c>
      <c r="M2466">
        <f>D2466-L2466</f>
        <v>994.86199999999997</v>
      </c>
      <c r="O2466">
        <v>403.858</v>
      </c>
      <c r="P2466">
        <v>74.44</v>
      </c>
      <c r="Q2466">
        <v>395.98</v>
      </c>
      <c r="R2466">
        <v>120.586</v>
      </c>
      <c r="S2466">
        <v>0</v>
      </c>
      <c r="U2466">
        <v>248.48</v>
      </c>
      <c r="V2466">
        <v>540.83199999999999</v>
      </c>
      <c r="W2466">
        <v>7500</v>
      </c>
      <c r="Y2466">
        <v>994.86199999999997</v>
      </c>
      <c r="Z2466">
        <f>E2466</f>
        <v>789.31200000000001</v>
      </c>
      <c r="AA2466">
        <f>I2466</f>
        <v>0</v>
      </c>
      <c r="AB2466">
        <f>F2466</f>
        <v>205.54999999999995</v>
      </c>
    </row>
    <row r="2467" spans="4:28" x14ac:dyDescent="0.2">
      <c r="D2467">
        <v>1331.653</v>
      </c>
      <c r="E2467">
        <f>U2467+V2467-G2467</f>
        <v>677.33100000000002</v>
      </c>
      <c r="F2467">
        <f>IF(AND(W2467&gt;0,G2467=0),D2467-E2467,0)</f>
        <v>0</v>
      </c>
      <c r="G2467">
        <f>IF((U2467+V2467)&gt;D2467,(U2467+V2467)-D2467,0)</f>
        <v>0</v>
      </c>
      <c r="H2467">
        <f>_xlfn.IFS(K2467=1,0,AND(G2467&gt;0,K2467&lt;1,W2467=0),MIN(G2467,B$3-J2467),AND(W2467&gt;0,K2467&lt;1),MIN(B$3-J2467,B$4,B$3-J2467),AND(W2467=0,G2467=0),0)</f>
        <v>0</v>
      </c>
      <c r="I2467">
        <f>IF(AND(D2467&gt;(U2467+V2467),W2467=0,K2467&gt;0.3),MIN(J2467-B$3*0.3,B$5,D2467-(U2467+V2467)),0)</f>
        <v>654.322</v>
      </c>
      <c r="J2467">
        <f t="shared" si="38"/>
        <v>10000</v>
      </c>
      <c r="K2467" s="1">
        <f>J2467/B$3</f>
        <v>1</v>
      </c>
      <c r="L2467">
        <f>IF(D2467&gt;U2467+V2467+W2467,D2467-(U2467+V2467+W2467+I2467),0)</f>
        <v>0</v>
      </c>
      <c r="M2467">
        <f>D2467-L2467</f>
        <v>1331.653</v>
      </c>
      <c r="O2467">
        <v>429.101</v>
      </c>
      <c r="P2467">
        <v>60.097999999999999</v>
      </c>
      <c r="Q2467">
        <v>456.12799999999999</v>
      </c>
      <c r="R2467">
        <v>386.327</v>
      </c>
      <c r="S2467">
        <v>0</v>
      </c>
      <c r="U2467">
        <v>248.48</v>
      </c>
      <c r="V2467">
        <v>428.851</v>
      </c>
      <c r="W2467">
        <v>0</v>
      </c>
      <c r="Y2467">
        <v>1331.653</v>
      </c>
      <c r="Z2467">
        <f>E2467</f>
        <v>677.33100000000002</v>
      </c>
      <c r="AA2467">
        <f>I2467</f>
        <v>654.322</v>
      </c>
      <c r="AB2467">
        <f>F2467</f>
        <v>0</v>
      </c>
    </row>
    <row r="2468" spans="4:28" x14ac:dyDescent="0.2">
      <c r="D2468">
        <v>1650.4010000000001</v>
      </c>
      <c r="E2468">
        <f>U2468+V2468-G2468</f>
        <v>509.04599999999994</v>
      </c>
      <c r="F2468">
        <f>IF(AND(W2468&gt;0,G2468=0),D2468-E2468,0)</f>
        <v>0</v>
      </c>
      <c r="G2468">
        <f>IF((U2468+V2468)&gt;D2468,(U2468+V2468)-D2468,0)</f>
        <v>0</v>
      </c>
      <c r="H2468">
        <f>_xlfn.IFS(K2468=1,0,AND(G2468&gt;0,K2468&lt;1,W2468=0),MIN(G2468,B$3-J2468),AND(W2468&gt;0,K2468&lt;1),MIN(B$3-J2468,B$4,B$3-J2468),AND(W2468=0,G2468=0),0)</f>
        <v>0</v>
      </c>
      <c r="I2468">
        <f>IF(AND(D2468&gt;(U2468+V2468),W2468=0,K2468&gt;0.3),MIN(J2468-B$3*0.3,B$5,D2468-(U2468+V2468)),0)</f>
        <v>1141.355</v>
      </c>
      <c r="J2468">
        <f t="shared" si="38"/>
        <v>9345.6779999999999</v>
      </c>
      <c r="K2468" s="1">
        <f>J2468/B$3</f>
        <v>0.93456779999999995</v>
      </c>
      <c r="L2468">
        <f>IF(D2468&gt;U2468+V2468+W2468,D2468-(U2468+V2468+W2468+I2468),0)</f>
        <v>2.2737367544323206E-13</v>
      </c>
      <c r="M2468">
        <f>D2468-L2468</f>
        <v>1650.4009999999998</v>
      </c>
      <c r="O2468">
        <v>596.77499999999998</v>
      </c>
      <c r="P2468">
        <v>63.155999999999999</v>
      </c>
      <c r="Q2468">
        <v>546.07399999999996</v>
      </c>
      <c r="R2468">
        <v>444.39600000000002</v>
      </c>
      <c r="S2468">
        <v>0</v>
      </c>
      <c r="U2468">
        <v>248.48</v>
      </c>
      <c r="V2468">
        <v>260.56599999999997</v>
      </c>
      <c r="W2468">
        <v>0</v>
      </c>
      <c r="Y2468">
        <v>1650.4010000000001</v>
      </c>
      <c r="Z2468">
        <f>E2468</f>
        <v>509.04599999999994</v>
      </c>
      <c r="AA2468">
        <f>I2468</f>
        <v>1141.355</v>
      </c>
      <c r="AB2468">
        <f>F2468</f>
        <v>0</v>
      </c>
    </row>
    <row r="2469" spans="4:28" x14ac:dyDescent="0.2">
      <c r="D2469">
        <v>1238.9659999999999</v>
      </c>
      <c r="E2469">
        <f>U2469+V2469-G2469</f>
        <v>341.346</v>
      </c>
      <c r="F2469">
        <f>IF(AND(W2469&gt;0,G2469=0),D2469-E2469,0)</f>
        <v>0</v>
      </c>
      <c r="G2469">
        <f>IF((U2469+V2469)&gt;D2469,(U2469+V2469)-D2469,0)</f>
        <v>0</v>
      </c>
      <c r="H2469">
        <f>_xlfn.IFS(K2469=1,0,AND(G2469&gt;0,K2469&lt;1,W2469=0),MIN(G2469,B$3-J2469),AND(W2469&gt;0,K2469&lt;1),MIN(B$3-J2469,B$4,B$3-J2469),AND(W2469=0,G2469=0),0)</f>
        <v>0</v>
      </c>
      <c r="I2469">
        <f>IF(AND(D2469&gt;(U2469+V2469),W2469=0,K2469&gt;0.3),MIN(J2469-B$3*0.3,B$5,D2469-(U2469+V2469)),0)</f>
        <v>897.61999999999989</v>
      </c>
      <c r="J2469">
        <f t="shared" si="38"/>
        <v>8204.3230000000003</v>
      </c>
      <c r="K2469" s="1">
        <f>J2469/B$3</f>
        <v>0.8204323</v>
      </c>
      <c r="L2469">
        <f>IF(D2469&gt;U2469+V2469+W2469,D2469-(U2469+V2469+W2469+I2469),0)</f>
        <v>0</v>
      </c>
      <c r="M2469">
        <f>D2469-L2469</f>
        <v>1238.9659999999999</v>
      </c>
      <c r="O2469">
        <v>593.50099999999998</v>
      </c>
      <c r="P2469">
        <v>79.091999999999999</v>
      </c>
      <c r="Q2469">
        <v>380.23099999999999</v>
      </c>
      <c r="R2469">
        <v>171.029</v>
      </c>
      <c r="S2469">
        <v>15.113</v>
      </c>
      <c r="U2469">
        <v>248.48</v>
      </c>
      <c r="V2469">
        <v>92.866</v>
      </c>
      <c r="W2469">
        <v>0</v>
      </c>
      <c r="Y2469">
        <v>1238.9659999999999</v>
      </c>
      <c r="Z2469">
        <f>E2469</f>
        <v>341.346</v>
      </c>
      <c r="AA2469">
        <f>I2469</f>
        <v>897.61999999999989</v>
      </c>
      <c r="AB2469">
        <f>F2469</f>
        <v>0</v>
      </c>
    </row>
    <row r="2470" spans="4:28" x14ac:dyDescent="0.2">
      <c r="D2470">
        <v>1017.1319999999999</v>
      </c>
      <c r="E2470">
        <f>U2470+V2470-G2470</f>
        <v>270.548</v>
      </c>
      <c r="F2470">
        <f>IF(AND(W2470&gt;0,G2470=0),D2470-E2470,0)</f>
        <v>0</v>
      </c>
      <c r="G2470">
        <f>IF((U2470+V2470)&gt;D2470,(U2470+V2470)-D2470,0)</f>
        <v>0</v>
      </c>
      <c r="H2470">
        <f>_xlfn.IFS(K2470=1,0,AND(G2470&gt;0,K2470&lt;1,W2470=0),MIN(G2470,B$3-J2470),AND(W2470&gt;0,K2470&lt;1),MIN(B$3-J2470,B$4,B$3-J2470),AND(W2470=0,G2470=0),0)</f>
        <v>0</v>
      </c>
      <c r="I2470">
        <f>IF(AND(D2470&gt;(U2470+V2470),W2470=0,K2470&gt;0.3),MIN(J2470-B$3*0.3,B$5,D2470-(U2470+V2470)),0)</f>
        <v>746.58399999999995</v>
      </c>
      <c r="J2470">
        <f t="shared" si="38"/>
        <v>7306.7030000000004</v>
      </c>
      <c r="K2470" s="1">
        <f>J2470/B$3</f>
        <v>0.73067029999999999</v>
      </c>
      <c r="L2470">
        <f>IF(D2470&gt;U2470+V2470+W2470,D2470-(U2470+V2470+W2470+I2470),0)</f>
        <v>0</v>
      </c>
      <c r="M2470">
        <f>D2470-L2470</f>
        <v>1017.1319999999999</v>
      </c>
      <c r="O2470">
        <v>514.17499999999995</v>
      </c>
      <c r="P2470">
        <v>74.712999999999994</v>
      </c>
      <c r="Q2470">
        <v>360.577</v>
      </c>
      <c r="R2470">
        <v>37.442999999999998</v>
      </c>
      <c r="S2470">
        <v>30.225000000000001</v>
      </c>
      <c r="U2470">
        <v>248.48</v>
      </c>
      <c r="V2470">
        <v>22.068000000000001</v>
      </c>
      <c r="W2470">
        <v>0</v>
      </c>
      <c r="Y2470">
        <v>1017.1319999999999</v>
      </c>
      <c r="Z2470">
        <f>E2470</f>
        <v>270.548</v>
      </c>
      <c r="AA2470">
        <f>I2470</f>
        <v>746.58399999999995</v>
      </c>
      <c r="AB2470">
        <f>F2470</f>
        <v>0</v>
      </c>
    </row>
    <row r="2471" spans="4:28" x14ac:dyDescent="0.2">
      <c r="D2471">
        <v>1088.19</v>
      </c>
      <c r="E2471">
        <f>U2471+V2471-G2471</f>
        <v>248.48</v>
      </c>
      <c r="F2471">
        <f>IF(AND(W2471&gt;0,G2471=0),D2471-E2471,0)</f>
        <v>0</v>
      </c>
      <c r="G2471">
        <f>IF((U2471+V2471)&gt;D2471,(U2471+V2471)-D2471,0)</f>
        <v>0</v>
      </c>
      <c r="H2471">
        <f>_xlfn.IFS(K2471=1,0,AND(G2471&gt;0,K2471&lt;1,W2471=0),MIN(G2471,B$3-J2471),AND(W2471&gt;0,K2471&lt;1),MIN(B$3-J2471,B$4,B$3-J2471),AND(W2471=0,G2471=0),0)</f>
        <v>0</v>
      </c>
      <c r="I2471">
        <f>IF(AND(D2471&gt;(U2471+V2471),W2471=0,K2471&gt;0.3),MIN(J2471-B$3*0.3,B$5,D2471-(U2471+V2471)),0)</f>
        <v>839.71</v>
      </c>
      <c r="J2471">
        <f t="shared" si="38"/>
        <v>6560.1190000000006</v>
      </c>
      <c r="K2471" s="1">
        <f>J2471/B$3</f>
        <v>0.65601190000000009</v>
      </c>
      <c r="L2471">
        <f>IF(D2471&gt;U2471+V2471+W2471,D2471-(U2471+V2471+W2471+I2471),0)</f>
        <v>0</v>
      </c>
      <c r="M2471">
        <f>D2471-L2471</f>
        <v>1088.19</v>
      </c>
      <c r="O2471">
        <v>540.09100000000001</v>
      </c>
      <c r="P2471">
        <v>69.007999999999996</v>
      </c>
      <c r="Q2471">
        <v>261.37200000000001</v>
      </c>
      <c r="R2471">
        <v>187.001</v>
      </c>
      <c r="S2471">
        <v>30.718</v>
      </c>
      <c r="U2471">
        <v>248.48</v>
      </c>
      <c r="V2471">
        <v>0</v>
      </c>
      <c r="W2471">
        <v>0</v>
      </c>
      <c r="Y2471">
        <v>1088.19</v>
      </c>
      <c r="Z2471">
        <f>E2471</f>
        <v>248.48</v>
      </c>
      <c r="AA2471">
        <f>I2471</f>
        <v>839.71</v>
      </c>
      <c r="AB2471">
        <f>F2471</f>
        <v>0</v>
      </c>
    </row>
    <row r="2472" spans="4:28" x14ac:dyDescent="0.2">
      <c r="D2472">
        <v>1268.6320000000001</v>
      </c>
      <c r="E2472">
        <f>U2472+V2472-G2472</f>
        <v>248.48</v>
      </c>
      <c r="F2472">
        <f>IF(AND(W2472&gt;0,G2472=0),D2472-E2472,0)</f>
        <v>1020.152</v>
      </c>
      <c r="G2472">
        <f>IF((U2472+V2472)&gt;D2472,(U2472+V2472)-D2472,0)</f>
        <v>0</v>
      </c>
      <c r="H2472">
        <f>_xlfn.IFS(K2472=1,0,AND(G2472&gt;0,K2472&lt;1,W2472=0),MIN(G2472,B$3-J2472),AND(W2472&gt;0,K2472&lt;1),MIN(B$3-J2472,B$4,B$3-J2472),AND(W2472=0,G2472=0),0)</f>
        <v>2500</v>
      </c>
      <c r="I2472">
        <f>IF(AND(D2472&gt;(U2472+V2472),W2472=0,K2472&gt;0.3),MIN(J2472-B$3*0.3,B$5,D2472-(U2472+V2472)),0)</f>
        <v>0</v>
      </c>
      <c r="J2472">
        <f t="shared" si="38"/>
        <v>5720.4090000000006</v>
      </c>
      <c r="K2472" s="1">
        <f>J2472/B$3</f>
        <v>0.57204090000000007</v>
      </c>
      <c r="L2472">
        <f>IF(D2472&gt;U2472+V2472+W2472,D2472-(U2472+V2472+W2472+I2472),0)</f>
        <v>0</v>
      </c>
      <c r="M2472">
        <f>D2472-L2472</f>
        <v>1268.6320000000001</v>
      </c>
      <c r="O2472">
        <v>591.60400000000004</v>
      </c>
      <c r="P2472">
        <v>43.356999999999999</v>
      </c>
      <c r="Q2472">
        <v>304.75200000000001</v>
      </c>
      <c r="R2472">
        <v>297.87200000000001</v>
      </c>
      <c r="S2472">
        <v>31.047000000000001</v>
      </c>
      <c r="U2472">
        <v>248.48</v>
      </c>
      <c r="V2472">
        <v>0</v>
      </c>
      <c r="W2472">
        <v>7500</v>
      </c>
      <c r="Y2472">
        <v>1268.6320000000001</v>
      </c>
      <c r="Z2472">
        <f>E2472</f>
        <v>248.48</v>
      </c>
      <c r="AA2472">
        <f>I2472</f>
        <v>0</v>
      </c>
      <c r="AB2472">
        <f>F2472</f>
        <v>1020.152</v>
      </c>
    </row>
    <row r="2473" spans="4:28" x14ac:dyDescent="0.2">
      <c r="D2473">
        <v>1109.2929999999999</v>
      </c>
      <c r="E2473">
        <f>U2473+V2473-G2473</f>
        <v>248.48</v>
      </c>
      <c r="F2473">
        <f>IF(AND(W2473&gt;0,G2473=0),D2473-E2473,0)</f>
        <v>0</v>
      </c>
      <c r="G2473">
        <f>IF((U2473+V2473)&gt;D2473,(U2473+V2473)-D2473,0)</f>
        <v>0</v>
      </c>
      <c r="H2473">
        <f>_xlfn.IFS(K2473=1,0,AND(G2473&gt;0,K2473&lt;1,W2473=0),MIN(G2473,B$3-J2473),AND(W2473&gt;0,K2473&lt;1),MIN(B$3-J2473,B$4,B$3-J2473),AND(W2473=0,G2473=0),0)</f>
        <v>0</v>
      </c>
      <c r="I2473">
        <f>IF(AND(D2473&gt;(U2473+V2473),W2473=0,K2473&gt;0.3),MIN(J2473-B$3*0.3,B$5,D2473-(U2473+V2473)),0)</f>
        <v>860.81299999999987</v>
      </c>
      <c r="J2473">
        <f t="shared" si="38"/>
        <v>8220.4089999999997</v>
      </c>
      <c r="K2473" s="1">
        <f>J2473/B$3</f>
        <v>0.82204089999999996</v>
      </c>
      <c r="L2473">
        <f>IF(D2473&gt;U2473+V2473+W2473,D2473-(U2473+V2473+W2473+I2473),0)</f>
        <v>0</v>
      </c>
      <c r="M2473">
        <f>D2473-L2473</f>
        <v>1109.2929999999999</v>
      </c>
      <c r="O2473">
        <v>642.83500000000004</v>
      </c>
      <c r="P2473">
        <v>24.100999999999999</v>
      </c>
      <c r="Q2473">
        <v>278.61799999999999</v>
      </c>
      <c r="R2473">
        <v>132.035</v>
      </c>
      <c r="S2473">
        <v>31.704000000000001</v>
      </c>
      <c r="U2473">
        <v>248.48</v>
      </c>
      <c r="V2473">
        <v>0</v>
      </c>
      <c r="W2473">
        <v>0</v>
      </c>
      <c r="Y2473">
        <v>1109.2929999999999</v>
      </c>
      <c r="Z2473">
        <f>E2473</f>
        <v>248.48</v>
      </c>
      <c r="AA2473">
        <f>I2473</f>
        <v>860.81299999999987</v>
      </c>
      <c r="AB2473">
        <f>F2473</f>
        <v>0</v>
      </c>
    </row>
    <row r="2474" spans="4:28" x14ac:dyDescent="0.2">
      <c r="D2474">
        <v>796.47</v>
      </c>
      <c r="E2474">
        <f>U2474+V2474-G2474</f>
        <v>248.48</v>
      </c>
      <c r="F2474">
        <f>IF(AND(W2474&gt;0,G2474=0),D2474-E2474,0)</f>
        <v>547.99</v>
      </c>
      <c r="G2474">
        <f>IF((U2474+V2474)&gt;D2474,(U2474+V2474)-D2474,0)</f>
        <v>0</v>
      </c>
      <c r="H2474">
        <f>_xlfn.IFS(K2474=1,0,AND(G2474&gt;0,K2474&lt;1,W2474=0),MIN(G2474,B$3-J2474),AND(W2474&gt;0,K2474&lt;1),MIN(B$3-J2474,B$4,B$3-J2474),AND(W2474=0,G2474=0),0)</f>
        <v>2500</v>
      </c>
      <c r="I2474">
        <f>IF(AND(D2474&gt;(U2474+V2474),W2474=0,K2474&gt;0.3),MIN(J2474-B$3*0.3,B$5,D2474-(U2474+V2474)),0)</f>
        <v>0</v>
      </c>
      <c r="J2474">
        <f t="shared" si="38"/>
        <v>7359.5959999999995</v>
      </c>
      <c r="K2474" s="1">
        <f>J2474/B$3</f>
        <v>0.73595959999999994</v>
      </c>
      <c r="L2474">
        <f>IF(D2474&gt;U2474+V2474+W2474,D2474-(U2474+V2474+W2474+I2474),0)</f>
        <v>0</v>
      </c>
      <c r="M2474">
        <f>D2474-L2474</f>
        <v>796.47</v>
      </c>
      <c r="O2474">
        <v>507.32299999999998</v>
      </c>
      <c r="P2474">
        <v>19.446999999999999</v>
      </c>
      <c r="Q2474">
        <v>237.83199999999999</v>
      </c>
      <c r="R2474">
        <v>0</v>
      </c>
      <c r="S2474">
        <v>31.867999999999999</v>
      </c>
      <c r="U2474">
        <v>248.48</v>
      </c>
      <c r="V2474">
        <v>0</v>
      </c>
      <c r="W2474">
        <v>7500</v>
      </c>
      <c r="Y2474">
        <v>796.47</v>
      </c>
      <c r="Z2474">
        <f>E2474</f>
        <v>248.48</v>
      </c>
      <c r="AA2474">
        <f>I2474</f>
        <v>0</v>
      </c>
      <c r="AB2474">
        <f>F2474</f>
        <v>547.99</v>
      </c>
    </row>
    <row r="2475" spans="4:28" x14ac:dyDescent="0.2">
      <c r="D2475">
        <v>756.80899999999997</v>
      </c>
      <c r="E2475">
        <f>U2475+V2475-G2475</f>
        <v>248.48</v>
      </c>
      <c r="F2475">
        <f>IF(AND(W2475&gt;0,G2475=0),D2475-E2475,0)</f>
        <v>508.32899999999995</v>
      </c>
      <c r="G2475">
        <f>IF((U2475+V2475)&gt;D2475,(U2475+V2475)-D2475,0)</f>
        <v>0</v>
      </c>
      <c r="H2475">
        <f>_xlfn.IFS(K2475=1,0,AND(G2475&gt;0,K2475&lt;1,W2475=0),MIN(G2475,B$3-J2475),AND(W2475&gt;0,K2475&lt;1),MIN(B$3-J2475,B$4,B$3-J2475),AND(W2475=0,G2475=0),0)</f>
        <v>140.40400000000045</v>
      </c>
      <c r="I2475">
        <f>IF(AND(D2475&gt;(U2475+V2475),W2475=0,K2475&gt;0.3),MIN(J2475-B$3*0.3,B$5,D2475-(U2475+V2475)),0)</f>
        <v>0</v>
      </c>
      <c r="J2475">
        <f t="shared" si="38"/>
        <v>9859.5959999999995</v>
      </c>
      <c r="K2475" s="1">
        <f>J2475/B$3</f>
        <v>0.98595959999999994</v>
      </c>
      <c r="L2475">
        <f>IF(D2475&gt;U2475+V2475+W2475,D2475-(U2475+V2475+W2475+I2475),0)</f>
        <v>0</v>
      </c>
      <c r="M2475">
        <f>D2475-L2475</f>
        <v>756.80899999999997</v>
      </c>
      <c r="O2475">
        <v>325.92899999999997</v>
      </c>
      <c r="P2475">
        <v>98.096999999999994</v>
      </c>
      <c r="Q2475">
        <v>305.59899999999999</v>
      </c>
      <c r="R2475">
        <v>0</v>
      </c>
      <c r="S2475">
        <v>27.184000000000001</v>
      </c>
      <c r="U2475">
        <v>248.48</v>
      </c>
      <c r="V2475">
        <v>0</v>
      </c>
      <c r="W2475">
        <v>7500</v>
      </c>
      <c r="Y2475">
        <v>756.80899999999997</v>
      </c>
      <c r="Z2475">
        <f>E2475</f>
        <v>248.48</v>
      </c>
      <c r="AA2475">
        <f>I2475</f>
        <v>0</v>
      </c>
      <c r="AB2475">
        <f>F2475</f>
        <v>508.32899999999995</v>
      </c>
    </row>
    <row r="2476" spans="4:28" x14ac:dyDescent="0.2">
      <c r="D2476">
        <v>603.15899999999999</v>
      </c>
      <c r="E2476">
        <f>U2476+V2476-G2476</f>
        <v>248.48</v>
      </c>
      <c r="F2476">
        <f>IF(AND(W2476&gt;0,G2476=0),D2476-E2476,0)</f>
        <v>354.67899999999997</v>
      </c>
      <c r="G2476">
        <f>IF((U2476+V2476)&gt;D2476,(U2476+V2476)-D2476,0)</f>
        <v>0</v>
      </c>
      <c r="H2476">
        <f>_xlfn.IFS(K2476=1,0,AND(G2476&gt;0,K2476&lt;1,W2476=0),MIN(G2476,B$3-J2476),AND(W2476&gt;0,K2476&lt;1),MIN(B$3-J2476,B$4,B$3-J2476),AND(W2476=0,G2476=0),0)</f>
        <v>0</v>
      </c>
      <c r="I2476">
        <f>IF(AND(D2476&gt;(U2476+V2476),W2476=0,K2476&gt;0.3),MIN(J2476-B$3*0.3,B$5,D2476-(U2476+V2476)),0)</f>
        <v>0</v>
      </c>
      <c r="J2476">
        <f t="shared" si="38"/>
        <v>10000</v>
      </c>
      <c r="K2476" s="1">
        <f>J2476/B$3</f>
        <v>1</v>
      </c>
      <c r="L2476">
        <f>IF(D2476&gt;U2476+V2476+W2476,D2476-(U2476+V2476+W2476+I2476),0)</f>
        <v>0</v>
      </c>
      <c r="M2476">
        <f>D2476-L2476</f>
        <v>603.15899999999999</v>
      </c>
      <c r="O2476">
        <v>197.19900000000001</v>
      </c>
      <c r="P2476">
        <v>96.894999999999996</v>
      </c>
      <c r="Q2476">
        <v>285.53300000000002</v>
      </c>
      <c r="R2476">
        <v>0</v>
      </c>
      <c r="S2476">
        <v>23.533000000000001</v>
      </c>
      <c r="U2476">
        <v>248.48</v>
      </c>
      <c r="V2476">
        <v>0</v>
      </c>
      <c r="W2476">
        <v>7500</v>
      </c>
      <c r="Y2476">
        <v>603.15899999999999</v>
      </c>
      <c r="Z2476">
        <f>E2476</f>
        <v>248.48</v>
      </c>
      <c r="AA2476">
        <f>I2476</f>
        <v>0</v>
      </c>
      <c r="AB2476">
        <f>F2476</f>
        <v>354.67899999999997</v>
      </c>
    </row>
    <row r="2477" spans="4:28" x14ac:dyDescent="0.2">
      <c r="D2477">
        <v>563.32000000000005</v>
      </c>
      <c r="E2477">
        <f>U2477+V2477-G2477</f>
        <v>248.48</v>
      </c>
      <c r="F2477">
        <f>IF(AND(W2477&gt;0,G2477=0),D2477-E2477,0)</f>
        <v>314.84000000000003</v>
      </c>
      <c r="G2477">
        <f>IF((U2477+V2477)&gt;D2477,(U2477+V2477)-D2477,0)</f>
        <v>0</v>
      </c>
      <c r="H2477">
        <f>_xlfn.IFS(K2477=1,0,AND(G2477&gt;0,K2477&lt;1,W2477=0),MIN(G2477,B$3-J2477),AND(W2477&gt;0,K2477&lt;1),MIN(B$3-J2477,B$4,B$3-J2477),AND(W2477=0,G2477=0),0)</f>
        <v>0</v>
      </c>
      <c r="I2477">
        <f>IF(AND(D2477&gt;(U2477+V2477),W2477=0,K2477&gt;0.3),MIN(J2477-B$3*0.3,B$5,D2477-(U2477+V2477)),0)</f>
        <v>0</v>
      </c>
      <c r="J2477">
        <f t="shared" si="38"/>
        <v>10000</v>
      </c>
      <c r="K2477" s="1">
        <f>J2477/B$3</f>
        <v>1</v>
      </c>
      <c r="L2477">
        <f>IF(D2477&gt;U2477+V2477+W2477,D2477-(U2477+V2477+W2477+I2477),0)</f>
        <v>0</v>
      </c>
      <c r="M2477">
        <f>D2477-L2477</f>
        <v>563.32000000000005</v>
      </c>
      <c r="O2477">
        <v>170.07400000000001</v>
      </c>
      <c r="P2477">
        <v>78.415000000000006</v>
      </c>
      <c r="Q2477">
        <v>252.095</v>
      </c>
      <c r="R2477">
        <v>0</v>
      </c>
      <c r="S2477">
        <v>62.735999999999997</v>
      </c>
      <c r="U2477">
        <v>248.48</v>
      </c>
      <c r="V2477">
        <v>0</v>
      </c>
      <c r="W2477">
        <v>7500</v>
      </c>
      <c r="Y2477">
        <v>563.32000000000005</v>
      </c>
      <c r="Z2477">
        <f>E2477</f>
        <v>248.48</v>
      </c>
      <c r="AA2477">
        <f>I2477</f>
        <v>0</v>
      </c>
      <c r="AB2477">
        <f>F2477</f>
        <v>314.84000000000003</v>
      </c>
    </row>
    <row r="2478" spans="4:28" x14ac:dyDescent="0.2">
      <c r="D2478">
        <v>546.20600000000002</v>
      </c>
      <c r="E2478">
        <f>U2478+V2478-G2478</f>
        <v>248.48</v>
      </c>
      <c r="F2478">
        <f>IF(AND(W2478&gt;0,G2478=0),D2478-E2478,0)</f>
        <v>297.726</v>
      </c>
      <c r="G2478">
        <f>IF((U2478+V2478)&gt;D2478,(U2478+V2478)-D2478,0)</f>
        <v>0</v>
      </c>
      <c r="H2478">
        <f>_xlfn.IFS(K2478=1,0,AND(G2478&gt;0,K2478&lt;1,W2478=0),MIN(G2478,B$3-J2478),AND(W2478&gt;0,K2478&lt;1),MIN(B$3-J2478,B$4,B$3-J2478),AND(W2478=0,G2478=0),0)</f>
        <v>0</v>
      </c>
      <c r="I2478">
        <f>IF(AND(D2478&gt;(U2478+V2478),W2478=0,K2478&gt;0.3),MIN(J2478-B$3*0.3,B$5,D2478-(U2478+V2478)),0)</f>
        <v>0</v>
      </c>
      <c r="J2478">
        <f t="shared" si="38"/>
        <v>10000</v>
      </c>
      <c r="K2478" s="1">
        <f>J2478/B$3</f>
        <v>1</v>
      </c>
      <c r="L2478">
        <f>IF(D2478&gt;U2478+V2478+W2478,D2478-(U2478+V2478+W2478+I2478),0)</f>
        <v>0</v>
      </c>
      <c r="M2478">
        <f>D2478-L2478</f>
        <v>546.20600000000002</v>
      </c>
      <c r="O2478">
        <v>158.40600000000001</v>
      </c>
      <c r="P2478">
        <v>78.807000000000002</v>
      </c>
      <c r="Q2478">
        <v>288.49900000000002</v>
      </c>
      <c r="R2478">
        <v>0</v>
      </c>
      <c r="S2478">
        <v>20.495000000000001</v>
      </c>
      <c r="U2478">
        <v>248.48</v>
      </c>
      <c r="V2478">
        <v>0</v>
      </c>
      <c r="W2478">
        <v>7500</v>
      </c>
      <c r="Y2478">
        <v>546.20600000000002</v>
      </c>
      <c r="Z2478">
        <f>E2478</f>
        <v>248.48</v>
      </c>
      <c r="AA2478">
        <f>I2478</f>
        <v>0</v>
      </c>
      <c r="AB2478">
        <f>F2478</f>
        <v>297.726</v>
      </c>
    </row>
    <row r="2479" spans="4:28" x14ac:dyDescent="0.2">
      <c r="D2479">
        <v>625.88900000000001</v>
      </c>
      <c r="E2479">
        <f>U2479+V2479-G2479</f>
        <v>248.48</v>
      </c>
      <c r="F2479">
        <f>IF(AND(W2479&gt;0,G2479=0),D2479-E2479,0)</f>
        <v>0</v>
      </c>
      <c r="G2479">
        <f>IF((U2479+V2479)&gt;D2479,(U2479+V2479)-D2479,0)</f>
        <v>0</v>
      </c>
      <c r="H2479">
        <f>_xlfn.IFS(K2479=1,0,AND(G2479&gt;0,K2479&lt;1,W2479=0),MIN(G2479,B$3-J2479),AND(W2479&gt;0,K2479&lt;1),MIN(B$3-J2479,B$4,B$3-J2479),AND(W2479=0,G2479=0),0)</f>
        <v>0</v>
      </c>
      <c r="I2479">
        <f>IF(AND(D2479&gt;(U2479+V2479),W2479=0,K2479&gt;0.3),MIN(J2479-B$3*0.3,B$5,D2479-(U2479+V2479)),0)</f>
        <v>377.40899999999999</v>
      </c>
      <c r="J2479">
        <f t="shared" si="38"/>
        <v>10000</v>
      </c>
      <c r="K2479" s="1">
        <f>J2479/B$3</f>
        <v>1</v>
      </c>
      <c r="L2479">
        <f>IF(D2479&gt;U2479+V2479+W2479,D2479-(U2479+V2479+W2479+I2479),0)</f>
        <v>0</v>
      </c>
      <c r="M2479">
        <f>D2479-L2479</f>
        <v>625.88900000000001</v>
      </c>
      <c r="O2479">
        <v>152.34800000000001</v>
      </c>
      <c r="P2479">
        <v>56.261000000000003</v>
      </c>
      <c r="Q2479">
        <v>312.98899999999998</v>
      </c>
      <c r="R2479">
        <v>0</v>
      </c>
      <c r="S2479">
        <v>104.291</v>
      </c>
      <c r="U2479">
        <v>248.48</v>
      </c>
      <c r="V2479">
        <v>0</v>
      </c>
      <c r="W2479">
        <v>0</v>
      </c>
      <c r="Y2479">
        <v>625.88900000000001</v>
      </c>
      <c r="Z2479">
        <f>E2479</f>
        <v>248.48</v>
      </c>
      <c r="AA2479">
        <f>I2479</f>
        <v>377.40899999999999</v>
      </c>
      <c r="AB2479">
        <f>F2479</f>
        <v>0</v>
      </c>
    </row>
    <row r="2480" spans="4:28" x14ac:dyDescent="0.2">
      <c r="D2480">
        <v>561.63400000000001</v>
      </c>
      <c r="E2480">
        <f>U2480+V2480-G2480</f>
        <v>248.48</v>
      </c>
      <c r="F2480">
        <f>IF(AND(W2480&gt;0,G2480=0),D2480-E2480,0)</f>
        <v>0</v>
      </c>
      <c r="G2480">
        <f>IF((U2480+V2480)&gt;D2480,(U2480+V2480)-D2480,0)</f>
        <v>0</v>
      </c>
      <c r="H2480">
        <f>_xlfn.IFS(K2480=1,0,AND(G2480&gt;0,K2480&lt;1,W2480=0),MIN(G2480,B$3-J2480),AND(W2480&gt;0,K2480&lt;1),MIN(B$3-J2480,B$4,B$3-J2480),AND(W2480=0,G2480=0),0)</f>
        <v>0</v>
      </c>
      <c r="I2480">
        <f>IF(AND(D2480&gt;(U2480+V2480),W2480=0,K2480&gt;0.3),MIN(J2480-B$3*0.3,B$5,D2480-(U2480+V2480)),0)</f>
        <v>313.154</v>
      </c>
      <c r="J2480">
        <f t="shared" si="38"/>
        <v>9622.5910000000003</v>
      </c>
      <c r="K2480" s="1">
        <f>J2480/B$3</f>
        <v>0.96225910000000003</v>
      </c>
      <c r="L2480">
        <f>IF(D2480&gt;U2480+V2480+W2480,D2480-(U2480+V2480+W2480+I2480),0)</f>
        <v>0</v>
      </c>
      <c r="M2480">
        <f>D2480-L2480</f>
        <v>561.63400000000001</v>
      </c>
      <c r="O2480">
        <v>164.55799999999999</v>
      </c>
      <c r="P2480">
        <v>78.242000000000004</v>
      </c>
      <c r="Q2480">
        <v>303.94799999999998</v>
      </c>
      <c r="R2480">
        <v>0</v>
      </c>
      <c r="S2480">
        <v>14.885999999999999</v>
      </c>
      <c r="U2480">
        <v>248.48</v>
      </c>
      <c r="V2480">
        <v>0</v>
      </c>
      <c r="W2480">
        <v>0</v>
      </c>
      <c r="Y2480">
        <v>561.63400000000001</v>
      </c>
      <c r="Z2480">
        <f>E2480</f>
        <v>248.48</v>
      </c>
      <c r="AA2480">
        <f>I2480</f>
        <v>313.154</v>
      </c>
      <c r="AB2480">
        <f>F2480</f>
        <v>0</v>
      </c>
    </row>
    <row r="2481" spans="4:28" x14ac:dyDescent="0.2">
      <c r="D2481">
        <v>1019.1079999999999</v>
      </c>
      <c r="E2481">
        <f>U2481+V2481-G2481</f>
        <v>248.48</v>
      </c>
      <c r="F2481">
        <f>IF(AND(W2481&gt;0,G2481=0),D2481-E2481,0)</f>
        <v>0</v>
      </c>
      <c r="G2481">
        <f>IF((U2481+V2481)&gt;D2481,(U2481+V2481)-D2481,0)</f>
        <v>0</v>
      </c>
      <c r="H2481">
        <f>_xlfn.IFS(K2481=1,0,AND(G2481&gt;0,K2481&lt;1,W2481=0),MIN(G2481,B$3-J2481),AND(W2481&gt;0,K2481&lt;1),MIN(B$3-J2481,B$4,B$3-J2481),AND(W2481=0,G2481=0),0)</f>
        <v>0</v>
      </c>
      <c r="I2481">
        <f>IF(AND(D2481&gt;(U2481+V2481),W2481=0,K2481&gt;0.3),MIN(J2481-B$3*0.3,B$5,D2481-(U2481+V2481)),0)</f>
        <v>770.62799999999993</v>
      </c>
      <c r="J2481">
        <f t="shared" si="38"/>
        <v>9309.4369999999999</v>
      </c>
      <c r="K2481" s="1">
        <f>J2481/B$3</f>
        <v>0.93094370000000004</v>
      </c>
      <c r="L2481">
        <f>IF(D2481&gt;U2481+V2481+W2481,D2481-(U2481+V2481+W2481+I2481),0)</f>
        <v>0</v>
      </c>
      <c r="M2481">
        <f>D2481-L2481</f>
        <v>1019.1079999999999</v>
      </c>
      <c r="O2481">
        <v>204.679</v>
      </c>
      <c r="P2481">
        <v>99.546000000000006</v>
      </c>
      <c r="Q2481">
        <v>367.27699999999999</v>
      </c>
      <c r="R2481">
        <v>163.08099999999999</v>
      </c>
      <c r="S2481">
        <v>184.524</v>
      </c>
      <c r="U2481">
        <v>248.48</v>
      </c>
      <c r="V2481">
        <v>0</v>
      </c>
      <c r="W2481">
        <v>0</v>
      </c>
      <c r="Y2481">
        <v>1019.1079999999999</v>
      </c>
      <c r="Z2481">
        <f>E2481</f>
        <v>248.48</v>
      </c>
      <c r="AA2481">
        <f>I2481</f>
        <v>770.62799999999993</v>
      </c>
      <c r="AB2481">
        <f>F2481</f>
        <v>0</v>
      </c>
    </row>
    <row r="2482" spans="4:28" x14ac:dyDescent="0.2">
      <c r="D2482">
        <v>1424.7819999999999</v>
      </c>
      <c r="E2482">
        <f>U2482+V2482-G2482</f>
        <v>248.80099999999999</v>
      </c>
      <c r="F2482">
        <f>IF(AND(W2482&gt;0,G2482=0),D2482-E2482,0)</f>
        <v>0</v>
      </c>
      <c r="G2482">
        <f>IF((U2482+V2482)&gt;D2482,(U2482+V2482)-D2482,0)</f>
        <v>0</v>
      </c>
      <c r="H2482">
        <f>_xlfn.IFS(K2482=1,0,AND(G2482&gt;0,K2482&lt;1,W2482=0),MIN(G2482,B$3-J2482),AND(W2482&gt;0,K2482&lt;1),MIN(B$3-J2482,B$4,B$3-J2482),AND(W2482=0,G2482=0),0)</f>
        <v>0</v>
      </c>
      <c r="I2482">
        <f>IF(AND(D2482&gt;(U2482+V2482),W2482=0,K2482&gt;0.3),MIN(J2482-B$3*0.3,B$5,D2482-(U2482+V2482)),0)</f>
        <v>1175.981</v>
      </c>
      <c r="J2482">
        <f t="shared" si="38"/>
        <v>8538.8089999999993</v>
      </c>
      <c r="K2482" s="1">
        <f>J2482/B$3</f>
        <v>0.85388089999999994</v>
      </c>
      <c r="L2482">
        <f>IF(D2482&gt;U2482+V2482+W2482,D2482-(U2482+V2482+W2482+I2482),0)</f>
        <v>0</v>
      </c>
      <c r="M2482">
        <f>D2482-L2482</f>
        <v>1424.7819999999999</v>
      </c>
      <c r="O2482">
        <v>301.27699999999999</v>
      </c>
      <c r="P2482">
        <v>71.734999999999999</v>
      </c>
      <c r="Q2482">
        <v>354.28899999999999</v>
      </c>
      <c r="R2482">
        <v>441.56599999999997</v>
      </c>
      <c r="S2482">
        <v>255.91499999999999</v>
      </c>
      <c r="U2482">
        <v>248.48</v>
      </c>
      <c r="V2482">
        <v>0.32100000000000001</v>
      </c>
      <c r="W2482">
        <v>0</v>
      </c>
      <c r="Y2482">
        <v>1424.7819999999999</v>
      </c>
      <c r="Z2482">
        <f>E2482</f>
        <v>248.80099999999999</v>
      </c>
      <c r="AA2482">
        <f>I2482</f>
        <v>1175.981</v>
      </c>
      <c r="AB2482">
        <f>F2482</f>
        <v>0</v>
      </c>
    </row>
    <row r="2483" spans="4:28" x14ac:dyDescent="0.2">
      <c r="D2483">
        <v>1601.8050000000001</v>
      </c>
      <c r="E2483">
        <f>U2483+V2483-G2483</f>
        <v>250.202</v>
      </c>
      <c r="F2483">
        <f>IF(AND(W2483&gt;0,G2483=0),D2483-E2483,0)</f>
        <v>0</v>
      </c>
      <c r="G2483">
        <f>IF((U2483+V2483)&gt;D2483,(U2483+V2483)-D2483,0)</f>
        <v>0</v>
      </c>
      <c r="H2483">
        <f>_xlfn.IFS(K2483=1,0,AND(G2483&gt;0,K2483&lt;1,W2483=0),MIN(G2483,B$3-J2483),AND(W2483&gt;0,K2483&lt;1),MIN(B$3-J2483,B$4,B$3-J2483),AND(W2483=0,G2483=0),0)</f>
        <v>0</v>
      </c>
      <c r="I2483">
        <f>IF(AND(D2483&gt;(U2483+V2483),W2483=0,K2483&gt;0.3),MIN(J2483-B$3*0.3,B$5,D2483-(U2483+V2483)),0)</f>
        <v>1351.6030000000001</v>
      </c>
      <c r="J2483">
        <f t="shared" si="38"/>
        <v>7362.8279999999995</v>
      </c>
      <c r="K2483" s="1">
        <f>J2483/B$3</f>
        <v>0.7362827999999999</v>
      </c>
      <c r="L2483">
        <f>IF(D2483&gt;U2483+V2483+W2483,D2483-(U2483+V2483+W2483+I2483),0)</f>
        <v>0</v>
      </c>
      <c r="M2483">
        <f>D2483-L2483</f>
        <v>1601.8050000000001</v>
      </c>
      <c r="O2483">
        <v>478.077</v>
      </c>
      <c r="P2483">
        <v>53.189</v>
      </c>
      <c r="Q2483">
        <v>482.28899999999999</v>
      </c>
      <c r="R2483">
        <v>317.68900000000002</v>
      </c>
      <c r="S2483">
        <v>270.56099999999998</v>
      </c>
      <c r="U2483">
        <v>248.48</v>
      </c>
      <c r="V2483">
        <v>1.722</v>
      </c>
      <c r="W2483">
        <v>0</v>
      </c>
      <c r="Y2483">
        <v>1601.8050000000001</v>
      </c>
      <c r="Z2483">
        <f>E2483</f>
        <v>250.202</v>
      </c>
      <c r="AA2483">
        <f>I2483</f>
        <v>1351.6030000000001</v>
      </c>
      <c r="AB2483">
        <f>F2483</f>
        <v>0</v>
      </c>
    </row>
    <row r="2484" spans="4:28" x14ac:dyDescent="0.2">
      <c r="D2484">
        <v>1272.586</v>
      </c>
      <c r="E2484">
        <f>U2484+V2484-G2484</f>
        <v>283.48099999999999</v>
      </c>
      <c r="F2484">
        <f>IF(AND(W2484&gt;0,G2484=0),D2484-E2484,0)</f>
        <v>0</v>
      </c>
      <c r="G2484">
        <f>IF((U2484+V2484)&gt;D2484,(U2484+V2484)-D2484,0)</f>
        <v>0</v>
      </c>
      <c r="H2484">
        <f>_xlfn.IFS(K2484=1,0,AND(G2484&gt;0,K2484&lt;1,W2484=0),MIN(G2484,B$3-J2484),AND(W2484&gt;0,K2484&lt;1),MIN(B$3-J2484,B$4,B$3-J2484),AND(W2484=0,G2484=0),0)</f>
        <v>0</v>
      </c>
      <c r="I2484">
        <f>IF(AND(D2484&gt;(U2484+V2484),W2484=0,K2484&gt;0.3),MIN(J2484-B$3*0.3,B$5,D2484-(U2484+V2484)),0)</f>
        <v>989.10500000000002</v>
      </c>
      <c r="J2484">
        <f t="shared" si="38"/>
        <v>6011.2249999999995</v>
      </c>
      <c r="K2484" s="1">
        <f>J2484/B$3</f>
        <v>0.60112249999999989</v>
      </c>
      <c r="L2484">
        <f>IF(D2484&gt;U2484+V2484+W2484,D2484-(U2484+V2484+W2484+I2484),0)</f>
        <v>0</v>
      </c>
      <c r="M2484">
        <f>D2484-L2484</f>
        <v>1272.586</v>
      </c>
      <c r="O2484">
        <v>404.16899999999998</v>
      </c>
      <c r="P2484">
        <v>24.297000000000001</v>
      </c>
      <c r="Q2484">
        <v>547.81399999999996</v>
      </c>
      <c r="R2484">
        <v>0</v>
      </c>
      <c r="S2484">
        <v>296.30599999999998</v>
      </c>
      <c r="U2484">
        <v>248.48</v>
      </c>
      <c r="V2484">
        <v>35.000999999999998</v>
      </c>
      <c r="W2484">
        <v>0</v>
      </c>
      <c r="Y2484">
        <v>1272.586</v>
      </c>
      <c r="Z2484">
        <f>E2484</f>
        <v>283.48099999999999</v>
      </c>
      <c r="AA2484">
        <f>I2484</f>
        <v>989.10500000000002</v>
      </c>
      <c r="AB2484">
        <f>F2484</f>
        <v>0</v>
      </c>
    </row>
    <row r="2485" spans="4:28" x14ac:dyDescent="0.2">
      <c r="D2485">
        <v>1034.912</v>
      </c>
      <c r="E2485">
        <f>U2485+V2485-G2485</f>
        <v>760.64700000000005</v>
      </c>
      <c r="F2485">
        <f>IF(AND(W2485&gt;0,G2485=0),D2485-E2485,0)</f>
        <v>274.26499999999999</v>
      </c>
      <c r="G2485">
        <f>IF((U2485+V2485)&gt;D2485,(U2485+V2485)-D2485,0)</f>
        <v>0</v>
      </c>
      <c r="H2485">
        <f>_xlfn.IFS(K2485=1,0,AND(G2485&gt;0,K2485&lt;1,W2485=0),MIN(G2485,B$3-J2485),AND(W2485&gt;0,K2485&lt;1),MIN(B$3-J2485,B$4,B$3-J2485),AND(W2485=0,G2485=0),0)</f>
        <v>2500</v>
      </c>
      <c r="I2485">
        <f>IF(AND(D2485&gt;(U2485+V2485),W2485=0,K2485&gt;0.3),MIN(J2485-B$3*0.3,B$5,D2485-(U2485+V2485)),0)</f>
        <v>0</v>
      </c>
      <c r="J2485">
        <f t="shared" si="38"/>
        <v>5022.119999999999</v>
      </c>
      <c r="K2485" s="1">
        <f>J2485/B$3</f>
        <v>0.50221199999999988</v>
      </c>
      <c r="L2485">
        <f>IF(D2485&gt;U2485+V2485+W2485,D2485-(U2485+V2485+W2485+I2485),0)</f>
        <v>0</v>
      </c>
      <c r="M2485">
        <f>D2485-L2485</f>
        <v>1034.912</v>
      </c>
      <c r="O2485">
        <v>393.846</v>
      </c>
      <c r="P2485">
        <v>19.940999999999999</v>
      </c>
      <c r="Q2485">
        <v>445.69</v>
      </c>
      <c r="R2485">
        <v>0</v>
      </c>
      <c r="S2485">
        <v>175.435</v>
      </c>
      <c r="U2485">
        <v>248.48</v>
      </c>
      <c r="V2485">
        <v>512.16700000000003</v>
      </c>
      <c r="W2485">
        <v>7500</v>
      </c>
      <c r="Y2485">
        <v>1034.912</v>
      </c>
      <c r="Z2485">
        <f>E2485</f>
        <v>760.64700000000005</v>
      </c>
      <c r="AA2485">
        <f>I2485</f>
        <v>0</v>
      </c>
      <c r="AB2485">
        <f>F2485</f>
        <v>274.26499999999999</v>
      </c>
    </row>
    <row r="2486" spans="4:28" x14ac:dyDescent="0.2">
      <c r="D2486">
        <v>1064.9929999999999</v>
      </c>
      <c r="E2486">
        <f>U2486+V2486-G2486</f>
        <v>632.17499999999995</v>
      </c>
      <c r="F2486">
        <f>IF(AND(W2486&gt;0,G2486=0),D2486-E2486,0)</f>
        <v>432.81799999999998</v>
      </c>
      <c r="G2486">
        <f>IF((U2486+V2486)&gt;D2486,(U2486+V2486)-D2486,0)</f>
        <v>0</v>
      </c>
      <c r="H2486">
        <f>_xlfn.IFS(K2486=1,0,AND(G2486&gt;0,K2486&lt;1,W2486=0),MIN(G2486,B$3-J2486),AND(W2486&gt;0,K2486&lt;1),MIN(B$3-J2486,B$4,B$3-J2486),AND(W2486=0,G2486=0),0)</f>
        <v>2477.880000000001</v>
      </c>
      <c r="I2486">
        <f>IF(AND(D2486&gt;(U2486+V2486),W2486=0,K2486&gt;0.3),MIN(J2486-B$3*0.3,B$5,D2486-(U2486+V2486)),0)</f>
        <v>0</v>
      </c>
      <c r="J2486">
        <f t="shared" si="38"/>
        <v>7522.119999999999</v>
      </c>
      <c r="K2486" s="1">
        <f>J2486/B$3</f>
        <v>0.75221199999999988</v>
      </c>
      <c r="L2486">
        <f>IF(D2486&gt;U2486+V2486+W2486,D2486-(U2486+V2486+W2486+I2486),0)</f>
        <v>0</v>
      </c>
      <c r="M2486">
        <f>D2486-L2486</f>
        <v>1064.9929999999999</v>
      </c>
      <c r="O2486">
        <v>393.81</v>
      </c>
      <c r="P2486">
        <v>28.991</v>
      </c>
      <c r="Q2486">
        <v>523.779</v>
      </c>
      <c r="R2486">
        <v>0</v>
      </c>
      <c r="S2486">
        <v>118.413</v>
      </c>
      <c r="U2486">
        <v>248.48</v>
      </c>
      <c r="V2486">
        <v>383.69499999999999</v>
      </c>
      <c r="W2486">
        <v>7500</v>
      </c>
      <c r="Y2486">
        <v>1064.9929999999999</v>
      </c>
      <c r="Z2486">
        <f>E2486</f>
        <v>632.17499999999995</v>
      </c>
      <c r="AA2486">
        <f>I2486</f>
        <v>0</v>
      </c>
      <c r="AB2486">
        <f>F2486</f>
        <v>432.81799999999998</v>
      </c>
    </row>
    <row r="2487" spans="4:28" x14ac:dyDescent="0.2">
      <c r="D2487">
        <v>999.404</v>
      </c>
      <c r="E2487">
        <f>U2487+V2487-G2487</f>
        <v>481.245</v>
      </c>
      <c r="F2487">
        <f>IF(AND(W2487&gt;0,G2487=0),D2487-E2487,0)</f>
        <v>518.15899999999999</v>
      </c>
      <c r="G2487">
        <f>IF((U2487+V2487)&gt;D2487,(U2487+V2487)-D2487,0)</f>
        <v>0</v>
      </c>
      <c r="H2487">
        <f>_xlfn.IFS(K2487=1,0,AND(G2487&gt;0,K2487&lt;1,W2487=0),MIN(G2487,B$3-J2487),AND(W2487&gt;0,K2487&lt;1),MIN(B$3-J2487,B$4,B$3-J2487),AND(W2487=0,G2487=0),0)</f>
        <v>0</v>
      </c>
      <c r="I2487">
        <f>IF(AND(D2487&gt;(U2487+V2487),W2487=0,K2487&gt;0.3),MIN(J2487-B$3*0.3,B$5,D2487-(U2487+V2487)),0)</f>
        <v>0</v>
      </c>
      <c r="J2487">
        <f t="shared" si="38"/>
        <v>10000</v>
      </c>
      <c r="K2487" s="1">
        <f>J2487/B$3</f>
        <v>1</v>
      </c>
      <c r="L2487">
        <f>IF(D2487&gt;U2487+V2487+W2487,D2487-(U2487+V2487+W2487+I2487),0)</f>
        <v>0</v>
      </c>
      <c r="M2487">
        <f>D2487-L2487</f>
        <v>999.404</v>
      </c>
      <c r="O2487">
        <v>420.23700000000002</v>
      </c>
      <c r="P2487">
        <v>101.17400000000001</v>
      </c>
      <c r="Q2487">
        <v>407.80599999999998</v>
      </c>
      <c r="R2487">
        <v>0</v>
      </c>
      <c r="S2487">
        <v>70.186999999999998</v>
      </c>
      <c r="U2487">
        <v>248.48</v>
      </c>
      <c r="V2487">
        <v>232.76499999999999</v>
      </c>
      <c r="W2487">
        <v>7500</v>
      </c>
      <c r="Y2487">
        <v>999.404</v>
      </c>
      <c r="Z2487">
        <f>E2487</f>
        <v>481.245</v>
      </c>
      <c r="AA2487">
        <f>I2487</f>
        <v>0</v>
      </c>
      <c r="AB2487">
        <f>F2487</f>
        <v>518.15899999999999</v>
      </c>
    </row>
    <row r="2488" spans="4:28" x14ac:dyDescent="0.2">
      <c r="D2488">
        <v>781.67200000000003</v>
      </c>
      <c r="E2488">
        <f>U2488+V2488-G2488</f>
        <v>448.74699999999996</v>
      </c>
      <c r="F2488">
        <f>IF(AND(W2488&gt;0,G2488=0),D2488-E2488,0)</f>
        <v>332.92500000000007</v>
      </c>
      <c r="G2488">
        <f>IF((U2488+V2488)&gt;D2488,(U2488+V2488)-D2488,0)</f>
        <v>0</v>
      </c>
      <c r="H2488">
        <f>_xlfn.IFS(K2488=1,0,AND(G2488&gt;0,K2488&lt;1,W2488=0),MIN(G2488,B$3-J2488),AND(W2488&gt;0,K2488&lt;1),MIN(B$3-J2488,B$4,B$3-J2488),AND(W2488=0,G2488=0),0)</f>
        <v>0</v>
      </c>
      <c r="I2488">
        <f>IF(AND(D2488&gt;(U2488+V2488),W2488=0,K2488&gt;0.3),MIN(J2488-B$3*0.3,B$5,D2488-(U2488+V2488)),0)</f>
        <v>0</v>
      </c>
      <c r="J2488">
        <f t="shared" si="38"/>
        <v>10000</v>
      </c>
      <c r="K2488" s="1">
        <f>J2488/B$3</f>
        <v>1</v>
      </c>
      <c r="L2488">
        <f>IF(D2488&gt;U2488+V2488+W2488,D2488-(U2488+V2488+W2488+I2488),0)</f>
        <v>0</v>
      </c>
      <c r="M2488">
        <f>D2488-L2488</f>
        <v>781.67200000000003</v>
      </c>
      <c r="O2488">
        <v>373.14600000000002</v>
      </c>
      <c r="P2488">
        <v>108.18</v>
      </c>
      <c r="Q2488">
        <v>296.41399999999999</v>
      </c>
      <c r="R2488">
        <v>0</v>
      </c>
      <c r="S2488">
        <v>3.9319999999999999</v>
      </c>
      <c r="U2488">
        <v>248.48</v>
      </c>
      <c r="V2488">
        <v>200.267</v>
      </c>
      <c r="W2488">
        <v>7500</v>
      </c>
      <c r="Y2488">
        <v>781.67200000000003</v>
      </c>
      <c r="Z2488">
        <f>E2488</f>
        <v>448.74699999999996</v>
      </c>
      <c r="AA2488">
        <f>I2488</f>
        <v>0</v>
      </c>
      <c r="AB2488">
        <f>F2488</f>
        <v>332.92500000000007</v>
      </c>
    </row>
    <row r="2489" spans="4:28" x14ac:dyDescent="0.2">
      <c r="D2489">
        <v>749.11099999999999</v>
      </c>
      <c r="E2489">
        <f>U2489+V2489-G2489</f>
        <v>382.66399999999999</v>
      </c>
      <c r="F2489">
        <f>IF(AND(W2489&gt;0,G2489=0),D2489-E2489,0)</f>
        <v>366.447</v>
      </c>
      <c r="G2489">
        <f>IF((U2489+V2489)&gt;D2489,(U2489+V2489)-D2489,0)</f>
        <v>0</v>
      </c>
      <c r="H2489">
        <f>_xlfn.IFS(K2489=1,0,AND(G2489&gt;0,K2489&lt;1,W2489=0),MIN(G2489,B$3-J2489),AND(W2489&gt;0,K2489&lt;1),MIN(B$3-J2489,B$4,B$3-J2489),AND(W2489=0,G2489=0),0)</f>
        <v>0</v>
      </c>
      <c r="I2489">
        <f>IF(AND(D2489&gt;(U2489+V2489),W2489=0,K2489&gt;0.3),MIN(J2489-B$3*0.3,B$5,D2489-(U2489+V2489)),0)</f>
        <v>0</v>
      </c>
      <c r="J2489">
        <f t="shared" si="38"/>
        <v>10000</v>
      </c>
      <c r="K2489" s="1">
        <f>J2489/B$3</f>
        <v>1</v>
      </c>
      <c r="L2489">
        <f>IF(D2489&gt;U2489+V2489+W2489,D2489-(U2489+V2489+W2489+I2489),0)</f>
        <v>0</v>
      </c>
      <c r="M2489">
        <f>D2489-L2489</f>
        <v>749.11099999999999</v>
      </c>
      <c r="O2489">
        <v>354.15600000000001</v>
      </c>
      <c r="P2489">
        <v>81.878</v>
      </c>
      <c r="Q2489">
        <v>313.07799999999997</v>
      </c>
      <c r="R2489">
        <v>0</v>
      </c>
      <c r="S2489">
        <v>0</v>
      </c>
      <c r="U2489">
        <v>248.48</v>
      </c>
      <c r="V2489">
        <v>134.184</v>
      </c>
      <c r="W2489">
        <v>7500</v>
      </c>
      <c r="Y2489">
        <v>749.11099999999999</v>
      </c>
      <c r="Z2489">
        <f>E2489</f>
        <v>382.66399999999999</v>
      </c>
      <c r="AA2489">
        <f>I2489</f>
        <v>0</v>
      </c>
      <c r="AB2489">
        <f>F2489</f>
        <v>366.447</v>
      </c>
    </row>
    <row r="2490" spans="4:28" x14ac:dyDescent="0.2">
      <c r="D2490">
        <v>901.69</v>
      </c>
      <c r="E2490">
        <f>U2490+V2490-G2490</f>
        <v>635.06299999999999</v>
      </c>
      <c r="F2490">
        <f>IF(AND(W2490&gt;0,G2490=0),D2490-E2490,0)</f>
        <v>266.62700000000007</v>
      </c>
      <c r="G2490">
        <f>IF((U2490+V2490)&gt;D2490,(U2490+V2490)-D2490,0)</f>
        <v>0</v>
      </c>
      <c r="H2490">
        <f>_xlfn.IFS(K2490=1,0,AND(G2490&gt;0,K2490&lt;1,W2490=0),MIN(G2490,B$3-J2490),AND(W2490&gt;0,K2490&lt;1),MIN(B$3-J2490,B$4,B$3-J2490),AND(W2490=0,G2490=0),0)</f>
        <v>0</v>
      </c>
      <c r="I2490">
        <f>IF(AND(D2490&gt;(U2490+V2490),W2490=0,K2490&gt;0.3),MIN(J2490-B$3*0.3,B$5,D2490-(U2490+V2490)),0)</f>
        <v>0</v>
      </c>
      <c r="J2490">
        <f t="shared" si="38"/>
        <v>10000</v>
      </c>
      <c r="K2490" s="1">
        <f>J2490/B$3</f>
        <v>1</v>
      </c>
      <c r="L2490">
        <f>IF(D2490&gt;U2490+V2490+W2490,D2490-(U2490+V2490+W2490+I2490),0)</f>
        <v>0</v>
      </c>
      <c r="M2490">
        <f>D2490-L2490</f>
        <v>901.69</v>
      </c>
      <c r="O2490">
        <v>335.78399999999999</v>
      </c>
      <c r="P2490">
        <v>74.974999999999994</v>
      </c>
      <c r="Q2490">
        <v>390.65499999999997</v>
      </c>
      <c r="R2490">
        <v>100.277</v>
      </c>
      <c r="S2490">
        <v>0</v>
      </c>
      <c r="U2490">
        <v>248.48</v>
      </c>
      <c r="V2490">
        <v>386.58300000000003</v>
      </c>
      <c r="W2490">
        <v>7500</v>
      </c>
      <c r="Y2490">
        <v>901.69</v>
      </c>
      <c r="Z2490">
        <f>E2490</f>
        <v>635.06299999999999</v>
      </c>
      <c r="AA2490">
        <f>I2490</f>
        <v>0</v>
      </c>
      <c r="AB2490">
        <f>F2490</f>
        <v>266.62700000000007</v>
      </c>
    </row>
    <row r="2491" spans="4:28" x14ac:dyDescent="0.2">
      <c r="D2491">
        <v>1234.771</v>
      </c>
      <c r="E2491">
        <f>U2491+V2491-G2491</f>
        <v>782.92200000000003</v>
      </c>
      <c r="F2491">
        <f>IF(AND(W2491&gt;0,G2491=0),D2491-E2491,0)</f>
        <v>0</v>
      </c>
      <c r="G2491">
        <f>IF((U2491+V2491)&gt;D2491,(U2491+V2491)-D2491,0)</f>
        <v>0</v>
      </c>
      <c r="H2491">
        <f>_xlfn.IFS(K2491=1,0,AND(G2491&gt;0,K2491&lt;1,W2491=0),MIN(G2491,B$3-J2491),AND(W2491&gt;0,K2491&lt;1),MIN(B$3-J2491,B$4,B$3-J2491),AND(W2491=0,G2491=0),0)</f>
        <v>0</v>
      </c>
      <c r="I2491">
        <f>IF(AND(D2491&gt;(U2491+V2491),W2491=0,K2491&gt;0.3),MIN(J2491-B$3*0.3,B$5,D2491-(U2491+V2491)),0)</f>
        <v>451.84899999999993</v>
      </c>
      <c r="J2491">
        <f t="shared" si="38"/>
        <v>10000</v>
      </c>
      <c r="K2491" s="1">
        <f>J2491/B$3</f>
        <v>1</v>
      </c>
      <c r="L2491">
        <f>IF(D2491&gt;U2491+V2491+W2491,D2491-(U2491+V2491+W2491+I2491),0)</f>
        <v>0</v>
      </c>
      <c r="M2491">
        <f>D2491-L2491</f>
        <v>1234.771</v>
      </c>
      <c r="O2491">
        <v>399.54500000000002</v>
      </c>
      <c r="P2491">
        <v>61.878</v>
      </c>
      <c r="Q2491">
        <v>445.26600000000002</v>
      </c>
      <c r="R2491">
        <v>328.08199999999999</v>
      </c>
      <c r="S2491">
        <v>0</v>
      </c>
      <c r="U2491">
        <v>248.48</v>
      </c>
      <c r="V2491">
        <v>534.44200000000001</v>
      </c>
      <c r="W2491">
        <v>0</v>
      </c>
      <c r="Y2491">
        <v>1234.771</v>
      </c>
      <c r="Z2491">
        <f>E2491</f>
        <v>782.92200000000003</v>
      </c>
      <c r="AA2491">
        <f>I2491</f>
        <v>451.84899999999993</v>
      </c>
      <c r="AB2491">
        <f>F2491</f>
        <v>0</v>
      </c>
    </row>
    <row r="2492" spans="4:28" x14ac:dyDescent="0.2">
      <c r="D2492">
        <v>1387.3420000000001</v>
      </c>
      <c r="E2492">
        <f>U2492+V2492-G2492</f>
        <v>832.58400000000006</v>
      </c>
      <c r="F2492">
        <f>IF(AND(W2492&gt;0,G2492=0),D2492-E2492,0)</f>
        <v>0</v>
      </c>
      <c r="G2492">
        <f>IF((U2492+V2492)&gt;D2492,(U2492+V2492)-D2492,0)</f>
        <v>0</v>
      </c>
      <c r="H2492">
        <f>_xlfn.IFS(K2492=1,0,AND(G2492&gt;0,K2492&lt;1,W2492=0),MIN(G2492,B$3-J2492),AND(W2492&gt;0,K2492&lt;1),MIN(B$3-J2492,B$4,B$3-J2492),AND(W2492=0,G2492=0),0)</f>
        <v>0</v>
      </c>
      <c r="I2492">
        <f>IF(AND(D2492&gt;(U2492+V2492),W2492=0,K2492&gt;0.3),MIN(J2492-B$3*0.3,B$5,D2492-(U2492+V2492)),0)</f>
        <v>554.75800000000004</v>
      </c>
      <c r="J2492">
        <f t="shared" si="38"/>
        <v>9548.1509999999998</v>
      </c>
      <c r="K2492" s="1">
        <f>J2492/B$3</f>
        <v>0.95481510000000003</v>
      </c>
      <c r="L2492">
        <f>IF(D2492&gt;U2492+V2492+W2492,D2492-(U2492+V2492+W2492+I2492),0)</f>
        <v>0</v>
      </c>
      <c r="M2492">
        <f>D2492-L2492</f>
        <v>1387.3420000000001</v>
      </c>
      <c r="O2492">
        <v>550.79200000000003</v>
      </c>
      <c r="P2492">
        <v>70.180999999999997</v>
      </c>
      <c r="Q2492">
        <v>411.654</v>
      </c>
      <c r="R2492">
        <v>354.71499999999997</v>
      </c>
      <c r="S2492">
        <v>0</v>
      </c>
      <c r="U2492">
        <v>248.48</v>
      </c>
      <c r="V2492">
        <v>584.10400000000004</v>
      </c>
      <c r="W2492">
        <v>0</v>
      </c>
      <c r="Y2492">
        <v>1387.3420000000001</v>
      </c>
      <c r="Z2492">
        <f>E2492</f>
        <v>832.58400000000006</v>
      </c>
      <c r="AA2492">
        <f>I2492</f>
        <v>554.75800000000004</v>
      </c>
      <c r="AB2492">
        <f>F2492</f>
        <v>0</v>
      </c>
    </row>
    <row r="2493" spans="4:28" x14ac:dyDescent="0.2">
      <c r="D2493">
        <v>1247.9559999999999</v>
      </c>
      <c r="E2493">
        <f>U2493+V2493-G2493</f>
        <v>486.97</v>
      </c>
      <c r="F2493">
        <f>IF(AND(W2493&gt;0,G2493=0),D2493-E2493,0)</f>
        <v>0</v>
      </c>
      <c r="G2493">
        <f>IF((U2493+V2493)&gt;D2493,(U2493+V2493)-D2493,0)</f>
        <v>0</v>
      </c>
      <c r="H2493">
        <f>_xlfn.IFS(K2493=1,0,AND(G2493&gt;0,K2493&lt;1,W2493=0),MIN(G2493,B$3-J2493),AND(W2493&gt;0,K2493&lt;1),MIN(B$3-J2493,B$4,B$3-J2493),AND(W2493=0,G2493=0),0)</f>
        <v>0</v>
      </c>
      <c r="I2493">
        <f>IF(AND(D2493&gt;(U2493+V2493),W2493=0,K2493&gt;0.3),MIN(J2493-B$3*0.3,B$5,D2493-(U2493+V2493)),0)</f>
        <v>760.98599999999988</v>
      </c>
      <c r="J2493">
        <f t="shared" si="38"/>
        <v>8993.393</v>
      </c>
      <c r="K2493" s="1">
        <f>J2493/B$3</f>
        <v>0.89933929999999995</v>
      </c>
      <c r="L2493">
        <f>IF(D2493&gt;U2493+V2493+W2493,D2493-(U2493+V2493+W2493+I2493),0)</f>
        <v>0</v>
      </c>
      <c r="M2493">
        <f>D2493-L2493</f>
        <v>1247.9559999999999</v>
      </c>
      <c r="O2493">
        <v>573.06700000000001</v>
      </c>
      <c r="P2493">
        <v>96.221999999999994</v>
      </c>
      <c r="Q2493">
        <v>408.17599999999999</v>
      </c>
      <c r="R2493">
        <v>157.328</v>
      </c>
      <c r="S2493">
        <v>13.163</v>
      </c>
      <c r="U2493">
        <v>248.48</v>
      </c>
      <c r="V2493">
        <v>238.49</v>
      </c>
      <c r="W2493">
        <v>0</v>
      </c>
      <c r="Y2493">
        <v>1247.9559999999999</v>
      </c>
      <c r="Z2493">
        <f>E2493</f>
        <v>486.97</v>
      </c>
      <c r="AA2493">
        <f>I2493</f>
        <v>760.98599999999988</v>
      </c>
      <c r="AB2493">
        <f>F2493</f>
        <v>0</v>
      </c>
    </row>
    <row r="2494" spans="4:28" x14ac:dyDescent="0.2">
      <c r="D2494">
        <v>908.53800000000001</v>
      </c>
      <c r="E2494">
        <f>U2494+V2494-G2494</f>
        <v>309.53499999999997</v>
      </c>
      <c r="F2494">
        <f>IF(AND(W2494&gt;0,G2494=0),D2494-E2494,0)</f>
        <v>0</v>
      </c>
      <c r="G2494">
        <f>IF((U2494+V2494)&gt;D2494,(U2494+V2494)-D2494,0)</f>
        <v>0</v>
      </c>
      <c r="H2494">
        <f>_xlfn.IFS(K2494=1,0,AND(G2494&gt;0,K2494&lt;1,W2494=0),MIN(G2494,B$3-J2494),AND(W2494&gt;0,K2494&lt;1),MIN(B$3-J2494,B$4,B$3-J2494),AND(W2494=0,G2494=0),0)</f>
        <v>0</v>
      </c>
      <c r="I2494">
        <f>IF(AND(D2494&gt;(U2494+V2494),W2494=0,K2494&gt;0.3),MIN(J2494-B$3*0.3,B$5,D2494-(U2494+V2494)),0)</f>
        <v>599.00300000000004</v>
      </c>
      <c r="J2494">
        <f t="shared" si="38"/>
        <v>8232.4069999999992</v>
      </c>
      <c r="K2494" s="1">
        <f>J2494/B$3</f>
        <v>0.82324069999999994</v>
      </c>
      <c r="L2494">
        <f>IF(D2494&gt;U2494+V2494+W2494,D2494-(U2494+V2494+W2494+I2494),0)</f>
        <v>0</v>
      </c>
      <c r="M2494">
        <f>D2494-L2494</f>
        <v>908.53800000000001</v>
      </c>
      <c r="O2494">
        <v>517.82600000000002</v>
      </c>
      <c r="P2494">
        <v>68.143000000000001</v>
      </c>
      <c r="Q2494">
        <v>262.17099999999999</v>
      </c>
      <c r="R2494">
        <v>34.073</v>
      </c>
      <c r="S2494">
        <v>26.324999999999999</v>
      </c>
      <c r="U2494">
        <v>248.48</v>
      </c>
      <c r="V2494">
        <v>61.055</v>
      </c>
      <c r="W2494">
        <v>0</v>
      </c>
      <c r="Y2494">
        <v>908.53800000000001</v>
      </c>
      <c r="Z2494">
        <f>E2494</f>
        <v>309.53499999999997</v>
      </c>
      <c r="AA2494">
        <f>I2494</f>
        <v>599.00300000000004</v>
      </c>
      <c r="AB2494">
        <f>F2494</f>
        <v>0</v>
      </c>
    </row>
    <row r="2495" spans="4:28" x14ac:dyDescent="0.2">
      <c r="D2495">
        <v>1148.066</v>
      </c>
      <c r="E2495">
        <f>U2495+V2495-G2495</f>
        <v>248.48</v>
      </c>
      <c r="F2495">
        <f>IF(AND(W2495&gt;0,G2495=0),D2495-E2495,0)</f>
        <v>0</v>
      </c>
      <c r="G2495">
        <f>IF((U2495+V2495)&gt;D2495,(U2495+V2495)-D2495,0)</f>
        <v>0</v>
      </c>
      <c r="H2495">
        <f>_xlfn.IFS(K2495=1,0,AND(G2495&gt;0,K2495&lt;1,W2495=0),MIN(G2495,B$3-J2495),AND(W2495&gt;0,K2495&lt;1),MIN(B$3-J2495,B$4,B$3-J2495),AND(W2495=0,G2495=0),0)</f>
        <v>0</v>
      </c>
      <c r="I2495">
        <f>IF(AND(D2495&gt;(U2495+V2495),W2495=0,K2495&gt;0.3),MIN(J2495-B$3*0.3,B$5,D2495-(U2495+V2495)),0)</f>
        <v>899.58600000000001</v>
      </c>
      <c r="J2495">
        <f t="shared" si="38"/>
        <v>7633.4039999999995</v>
      </c>
      <c r="K2495" s="1">
        <f>J2495/B$3</f>
        <v>0.76334039999999992</v>
      </c>
      <c r="L2495">
        <f>IF(D2495&gt;U2495+V2495+W2495,D2495-(U2495+V2495+W2495+I2495),0)</f>
        <v>0</v>
      </c>
      <c r="M2495">
        <f>D2495-L2495</f>
        <v>1148.066</v>
      </c>
      <c r="O2495">
        <v>564.99900000000002</v>
      </c>
      <c r="P2495">
        <v>57.89</v>
      </c>
      <c r="Q2495">
        <v>299.66300000000001</v>
      </c>
      <c r="R2495">
        <v>199.066</v>
      </c>
      <c r="S2495">
        <v>26.448</v>
      </c>
      <c r="U2495">
        <v>248.48</v>
      </c>
      <c r="V2495">
        <v>0</v>
      </c>
      <c r="W2495">
        <v>0</v>
      </c>
      <c r="Y2495">
        <v>1148.066</v>
      </c>
      <c r="Z2495">
        <f>E2495</f>
        <v>248.48</v>
      </c>
      <c r="AA2495">
        <f>I2495</f>
        <v>899.58600000000001</v>
      </c>
      <c r="AB2495">
        <f>F2495</f>
        <v>0</v>
      </c>
    </row>
    <row r="2496" spans="4:28" x14ac:dyDescent="0.2">
      <c r="D2496">
        <v>1261.2170000000001</v>
      </c>
      <c r="E2496">
        <f>U2496+V2496-G2496</f>
        <v>248.48</v>
      </c>
      <c r="F2496">
        <f>IF(AND(W2496&gt;0,G2496=0),D2496-E2496,0)</f>
        <v>1012.7370000000001</v>
      </c>
      <c r="G2496">
        <f>IF((U2496+V2496)&gt;D2496,(U2496+V2496)-D2496,0)</f>
        <v>0</v>
      </c>
      <c r="H2496">
        <f>_xlfn.IFS(K2496=1,0,AND(G2496&gt;0,K2496&lt;1,W2496=0),MIN(G2496,B$3-J2496),AND(W2496&gt;0,K2496&lt;1),MIN(B$3-J2496,B$4,B$3-J2496),AND(W2496=0,G2496=0),0)</f>
        <v>2500</v>
      </c>
      <c r="I2496">
        <f>IF(AND(D2496&gt;(U2496+V2496),W2496=0,K2496&gt;0.3),MIN(J2496-B$3*0.3,B$5,D2496-(U2496+V2496)),0)</f>
        <v>0</v>
      </c>
      <c r="J2496">
        <f t="shared" si="38"/>
        <v>6733.8179999999993</v>
      </c>
      <c r="K2496" s="1">
        <f>J2496/B$3</f>
        <v>0.67338179999999992</v>
      </c>
      <c r="L2496">
        <f>IF(D2496&gt;U2496+V2496+W2496,D2496-(U2496+V2496+W2496+I2496),0)</f>
        <v>0</v>
      </c>
      <c r="M2496">
        <f>D2496-L2496</f>
        <v>1261.2170000000001</v>
      </c>
      <c r="O2496">
        <v>639.34</v>
      </c>
      <c r="P2496">
        <v>26.143000000000001</v>
      </c>
      <c r="Q2496">
        <v>294.53899999999999</v>
      </c>
      <c r="R2496">
        <v>274.50099999999998</v>
      </c>
      <c r="S2496">
        <v>26.693000000000001</v>
      </c>
      <c r="U2496">
        <v>248.48</v>
      </c>
      <c r="V2496">
        <v>0</v>
      </c>
      <c r="W2496">
        <v>7500</v>
      </c>
      <c r="Y2496">
        <v>1261.2170000000001</v>
      </c>
      <c r="Z2496">
        <f>E2496</f>
        <v>248.48</v>
      </c>
      <c r="AA2496">
        <f>I2496</f>
        <v>0</v>
      </c>
      <c r="AB2496">
        <f>F2496</f>
        <v>1012.7370000000001</v>
      </c>
    </row>
    <row r="2497" spans="4:28" x14ac:dyDescent="0.2">
      <c r="D2497">
        <v>921.27200000000005</v>
      </c>
      <c r="E2497">
        <f>U2497+V2497-G2497</f>
        <v>248.48</v>
      </c>
      <c r="F2497">
        <f>IF(AND(W2497&gt;0,G2497=0),D2497-E2497,0)</f>
        <v>0</v>
      </c>
      <c r="G2497">
        <f>IF((U2497+V2497)&gt;D2497,(U2497+V2497)-D2497,0)</f>
        <v>0</v>
      </c>
      <c r="H2497">
        <f>_xlfn.IFS(K2497=1,0,AND(G2497&gt;0,K2497&lt;1,W2497=0),MIN(G2497,B$3-J2497),AND(W2497&gt;0,K2497&lt;1),MIN(B$3-J2497,B$4,B$3-J2497),AND(W2497=0,G2497=0),0)</f>
        <v>0</v>
      </c>
      <c r="I2497">
        <f>IF(AND(D2497&gt;(U2497+V2497),W2497=0,K2497&gt;0.3),MIN(J2497-B$3*0.3,B$5,D2497-(U2497+V2497)),0)</f>
        <v>672.79200000000003</v>
      </c>
      <c r="J2497">
        <f t="shared" si="38"/>
        <v>9233.8179999999993</v>
      </c>
      <c r="K2497" s="1">
        <f>J2497/B$3</f>
        <v>0.92338179999999992</v>
      </c>
      <c r="L2497">
        <f>IF(D2497&gt;U2497+V2497+W2497,D2497-(U2497+V2497+W2497+I2497),0)</f>
        <v>0</v>
      </c>
      <c r="M2497">
        <f>D2497-L2497</f>
        <v>921.27200000000005</v>
      </c>
      <c r="O2497">
        <v>533.79300000000001</v>
      </c>
      <c r="P2497">
        <v>22.213999999999999</v>
      </c>
      <c r="Q2497">
        <v>232.68199999999999</v>
      </c>
      <c r="R2497">
        <v>105.15300000000001</v>
      </c>
      <c r="S2497">
        <v>27.428999999999998</v>
      </c>
      <c r="U2497">
        <v>248.48</v>
      </c>
      <c r="V2497">
        <v>0</v>
      </c>
      <c r="W2497">
        <v>0</v>
      </c>
      <c r="Y2497">
        <v>921.27200000000005</v>
      </c>
      <c r="Z2497">
        <f>E2497</f>
        <v>248.48</v>
      </c>
      <c r="AA2497">
        <f>I2497</f>
        <v>672.79200000000003</v>
      </c>
      <c r="AB2497">
        <f>F2497</f>
        <v>0</v>
      </c>
    </row>
    <row r="2498" spans="4:28" x14ac:dyDescent="0.2">
      <c r="D2498">
        <v>752.91800000000001</v>
      </c>
      <c r="E2498">
        <f>U2498+V2498-G2498</f>
        <v>248.48</v>
      </c>
      <c r="F2498">
        <f>IF(AND(W2498&gt;0,G2498=0),D2498-E2498,0)</f>
        <v>504.43799999999999</v>
      </c>
      <c r="G2498">
        <f>IF((U2498+V2498)&gt;D2498,(U2498+V2498)-D2498,0)</f>
        <v>0</v>
      </c>
      <c r="H2498">
        <f>_xlfn.IFS(K2498=1,0,AND(G2498&gt;0,K2498&lt;1,W2498=0),MIN(G2498,B$3-J2498),AND(W2498&gt;0,K2498&lt;1),MIN(B$3-J2498,B$4,B$3-J2498),AND(W2498=0,G2498=0),0)</f>
        <v>1438.9740000000002</v>
      </c>
      <c r="I2498">
        <f>IF(AND(D2498&gt;(U2498+V2498),W2498=0,K2498&gt;0.3),MIN(J2498-B$3*0.3,B$5,D2498-(U2498+V2498)),0)</f>
        <v>0</v>
      </c>
      <c r="J2498">
        <f t="shared" si="38"/>
        <v>8561.0259999999998</v>
      </c>
      <c r="K2498" s="1">
        <f>J2498/B$3</f>
        <v>0.85610259999999994</v>
      </c>
      <c r="L2498">
        <f>IF(D2498&gt;U2498+V2498+W2498,D2498-(U2498+V2498+W2498+I2498),0)</f>
        <v>0</v>
      </c>
      <c r="M2498">
        <f>D2498-L2498</f>
        <v>752.91800000000001</v>
      </c>
      <c r="O2498">
        <v>471.09399999999999</v>
      </c>
      <c r="P2498">
        <v>29.757999999999999</v>
      </c>
      <c r="Q2498">
        <v>224.51400000000001</v>
      </c>
      <c r="R2498">
        <v>0</v>
      </c>
      <c r="S2498">
        <v>27.552</v>
      </c>
      <c r="U2498">
        <v>248.48</v>
      </c>
      <c r="V2498">
        <v>0</v>
      </c>
      <c r="W2498">
        <v>7500</v>
      </c>
      <c r="Y2498">
        <v>752.91800000000001</v>
      </c>
      <c r="Z2498">
        <f>E2498</f>
        <v>248.48</v>
      </c>
      <c r="AA2498">
        <f>I2498</f>
        <v>0</v>
      </c>
      <c r="AB2498">
        <f>F2498</f>
        <v>504.43799999999999</v>
      </c>
    </row>
    <row r="2499" spans="4:28" x14ac:dyDescent="0.2">
      <c r="D2499">
        <v>892.03599999999994</v>
      </c>
      <c r="E2499">
        <f>U2499+V2499-G2499</f>
        <v>248.48</v>
      </c>
      <c r="F2499">
        <f>IF(AND(W2499&gt;0,G2499=0),D2499-E2499,0)</f>
        <v>643.55599999999993</v>
      </c>
      <c r="G2499">
        <f>IF((U2499+V2499)&gt;D2499,(U2499+V2499)-D2499,0)</f>
        <v>0</v>
      </c>
      <c r="H2499">
        <f>_xlfn.IFS(K2499=1,0,AND(G2499&gt;0,K2499&lt;1,W2499=0),MIN(G2499,B$3-J2499),AND(W2499&gt;0,K2499&lt;1),MIN(B$3-J2499,B$4,B$3-J2499),AND(W2499=0,G2499=0),0)</f>
        <v>0</v>
      </c>
      <c r="I2499">
        <f>IF(AND(D2499&gt;(U2499+V2499),W2499=0,K2499&gt;0.3),MIN(J2499-B$3*0.3,B$5,D2499-(U2499+V2499)),0)</f>
        <v>0</v>
      </c>
      <c r="J2499">
        <f t="shared" si="38"/>
        <v>10000</v>
      </c>
      <c r="K2499" s="1">
        <f>J2499/B$3</f>
        <v>1</v>
      </c>
      <c r="L2499">
        <f>IF(D2499&gt;U2499+V2499+W2499,D2499-(U2499+V2499+W2499+I2499),0)</f>
        <v>0</v>
      </c>
      <c r="M2499">
        <f>D2499-L2499</f>
        <v>892.03599999999994</v>
      </c>
      <c r="O2499">
        <v>338.13600000000002</v>
      </c>
      <c r="P2499">
        <v>98.483999999999995</v>
      </c>
      <c r="Q2499">
        <v>417.23700000000002</v>
      </c>
      <c r="R2499">
        <v>0</v>
      </c>
      <c r="S2499">
        <v>38.179000000000002</v>
      </c>
      <c r="U2499">
        <v>248.48</v>
      </c>
      <c r="V2499">
        <v>0</v>
      </c>
      <c r="W2499">
        <v>7500</v>
      </c>
      <c r="Y2499">
        <v>892.03599999999994</v>
      </c>
      <c r="Z2499">
        <f>E2499</f>
        <v>248.48</v>
      </c>
      <c r="AA2499">
        <f>I2499</f>
        <v>0</v>
      </c>
      <c r="AB2499">
        <f>F2499</f>
        <v>643.55599999999993</v>
      </c>
    </row>
    <row r="2500" spans="4:28" x14ac:dyDescent="0.2">
      <c r="D2500">
        <v>731.10199999999998</v>
      </c>
      <c r="E2500">
        <f>U2500+V2500-G2500</f>
        <v>248.48</v>
      </c>
      <c r="F2500">
        <f>IF(AND(W2500&gt;0,G2500=0),D2500-E2500,0)</f>
        <v>482.62199999999996</v>
      </c>
      <c r="G2500">
        <f>IF((U2500+V2500)&gt;D2500,(U2500+V2500)-D2500,0)</f>
        <v>0</v>
      </c>
      <c r="H2500">
        <f>_xlfn.IFS(K2500=1,0,AND(G2500&gt;0,K2500&lt;1,W2500=0),MIN(G2500,B$3-J2500),AND(W2500&gt;0,K2500&lt;1),MIN(B$3-J2500,B$4,B$3-J2500),AND(W2500=0,G2500=0),0)</f>
        <v>0</v>
      </c>
      <c r="I2500">
        <f>IF(AND(D2500&gt;(U2500+V2500),W2500=0,K2500&gt;0.3),MIN(J2500-B$3*0.3,B$5,D2500-(U2500+V2500)),0)</f>
        <v>0</v>
      </c>
      <c r="J2500">
        <f t="shared" si="38"/>
        <v>10000</v>
      </c>
      <c r="K2500" s="1">
        <f>J2500/B$3</f>
        <v>1</v>
      </c>
      <c r="L2500">
        <f>IF(D2500&gt;U2500+V2500+W2500,D2500-(U2500+V2500+W2500+I2500),0)</f>
        <v>0</v>
      </c>
      <c r="M2500">
        <f>D2500-L2500</f>
        <v>731.10199999999998</v>
      </c>
      <c r="O2500">
        <v>223.57900000000001</v>
      </c>
      <c r="P2500">
        <v>93.656000000000006</v>
      </c>
      <c r="Q2500">
        <v>346.75799999999998</v>
      </c>
      <c r="R2500">
        <v>0</v>
      </c>
      <c r="S2500">
        <v>67.108999999999995</v>
      </c>
      <c r="U2500">
        <v>248.48</v>
      </c>
      <c r="V2500">
        <v>0</v>
      </c>
      <c r="W2500">
        <v>7500</v>
      </c>
      <c r="Y2500">
        <v>731.10199999999998</v>
      </c>
      <c r="Z2500">
        <f>E2500</f>
        <v>248.48</v>
      </c>
      <c r="AA2500">
        <f>I2500</f>
        <v>0</v>
      </c>
      <c r="AB2500">
        <f>F2500</f>
        <v>482.62199999999996</v>
      </c>
    </row>
    <row r="2501" spans="4:28" x14ac:dyDescent="0.2">
      <c r="D2501">
        <v>738.529</v>
      </c>
      <c r="E2501">
        <f>U2501+V2501-G2501</f>
        <v>248.48</v>
      </c>
      <c r="F2501">
        <f>IF(AND(W2501&gt;0,G2501=0),D2501-E2501,0)</f>
        <v>490.04899999999998</v>
      </c>
      <c r="G2501">
        <f>IF((U2501+V2501)&gt;D2501,(U2501+V2501)-D2501,0)</f>
        <v>0</v>
      </c>
      <c r="H2501">
        <f>_xlfn.IFS(K2501=1,0,AND(G2501&gt;0,K2501&lt;1,W2501=0),MIN(G2501,B$3-J2501),AND(W2501&gt;0,K2501&lt;1),MIN(B$3-J2501,B$4,B$3-J2501),AND(W2501=0,G2501=0),0)</f>
        <v>0</v>
      </c>
      <c r="I2501">
        <f>IF(AND(D2501&gt;(U2501+V2501),W2501=0,K2501&gt;0.3),MIN(J2501-B$3*0.3,B$5,D2501-(U2501+V2501)),0)</f>
        <v>0</v>
      </c>
      <c r="J2501">
        <f t="shared" ref="J2501:J2564" si="39">J2500+H2500-I2500</f>
        <v>10000</v>
      </c>
      <c r="K2501" s="1">
        <f>J2501/B$3</f>
        <v>1</v>
      </c>
      <c r="L2501">
        <f>IF(D2501&gt;U2501+V2501+W2501,D2501-(U2501+V2501+W2501+I2501),0)</f>
        <v>0</v>
      </c>
      <c r="M2501">
        <f>D2501-L2501</f>
        <v>738.529</v>
      </c>
      <c r="O2501">
        <v>199.31700000000001</v>
      </c>
      <c r="P2501">
        <v>75.177000000000007</v>
      </c>
      <c r="Q2501">
        <v>357.077</v>
      </c>
      <c r="R2501">
        <v>0</v>
      </c>
      <c r="S2501">
        <v>106.958</v>
      </c>
      <c r="U2501">
        <v>248.48</v>
      </c>
      <c r="V2501">
        <v>0</v>
      </c>
      <c r="W2501">
        <v>7500</v>
      </c>
      <c r="Y2501">
        <v>738.529</v>
      </c>
      <c r="Z2501">
        <f>E2501</f>
        <v>248.48</v>
      </c>
      <c r="AA2501">
        <f>I2501</f>
        <v>0</v>
      </c>
      <c r="AB2501">
        <f>F2501</f>
        <v>490.04899999999998</v>
      </c>
    </row>
    <row r="2502" spans="4:28" x14ac:dyDescent="0.2">
      <c r="D2502">
        <v>697.02499999999998</v>
      </c>
      <c r="E2502">
        <f>U2502+V2502-G2502</f>
        <v>248.48</v>
      </c>
      <c r="F2502">
        <f>IF(AND(W2502&gt;0,G2502=0),D2502-E2502,0)</f>
        <v>448.54499999999996</v>
      </c>
      <c r="G2502">
        <f>IF((U2502+V2502)&gt;D2502,(U2502+V2502)-D2502,0)</f>
        <v>0</v>
      </c>
      <c r="H2502">
        <f>_xlfn.IFS(K2502=1,0,AND(G2502&gt;0,K2502&lt;1,W2502=0),MIN(G2502,B$3-J2502),AND(W2502&gt;0,K2502&lt;1),MIN(B$3-J2502,B$4,B$3-J2502),AND(W2502=0,G2502=0),0)</f>
        <v>0</v>
      </c>
      <c r="I2502">
        <f>IF(AND(D2502&gt;(U2502+V2502),W2502=0,K2502&gt;0.3),MIN(J2502-B$3*0.3,B$5,D2502-(U2502+V2502)),0)</f>
        <v>0</v>
      </c>
      <c r="J2502">
        <f t="shared" si="39"/>
        <v>10000</v>
      </c>
      <c r="K2502" s="1">
        <f>J2502/B$3</f>
        <v>1</v>
      </c>
      <c r="L2502">
        <f>IF(D2502&gt;U2502+V2502+W2502,D2502-(U2502+V2502+W2502+I2502),0)</f>
        <v>0</v>
      </c>
      <c r="M2502">
        <f>D2502-L2502</f>
        <v>697.02499999999998</v>
      </c>
      <c r="O2502">
        <v>161.70500000000001</v>
      </c>
      <c r="P2502">
        <v>61.890999999999998</v>
      </c>
      <c r="Q2502">
        <v>325.71100000000001</v>
      </c>
      <c r="R2502">
        <v>0</v>
      </c>
      <c r="S2502">
        <v>147.71799999999999</v>
      </c>
      <c r="U2502">
        <v>248.48</v>
      </c>
      <c r="V2502">
        <v>0</v>
      </c>
      <c r="W2502">
        <v>7500</v>
      </c>
      <c r="Y2502">
        <v>697.02499999999998</v>
      </c>
      <c r="Z2502">
        <f>E2502</f>
        <v>248.48</v>
      </c>
      <c r="AA2502">
        <f>I2502</f>
        <v>0</v>
      </c>
      <c r="AB2502">
        <f>F2502</f>
        <v>448.54499999999996</v>
      </c>
    </row>
    <row r="2503" spans="4:28" x14ac:dyDescent="0.2">
      <c r="D2503">
        <v>574.18100000000004</v>
      </c>
      <c r="E2503">
        <f>U2503+V2503-G2503</f>
        <v>248.48</v>
      </c>
      <c r="F2503">
        <f>IF(AND(W2503&gt;0,G2503=0),D2503-E2503,0)</f>
        <v>0</v>
      </c>
      <c r="G2503">
        <f>IF((U2503+V2503)&gt;D2503,(U2503+V2503)-D2503,0)</f>
        <v>0</v>
      </c>
      <c r="H2503">
        <f>_xlfn.IFS(K2503=1,0,AND(G2503&gt;0,K2503&lt;1,W2503=0),MIN(G2503,B$3-J2503),AND(W2503&gt;0,K2503&lt;1),MIN(B$3-J2503,B$4,B$3-J2503),AND(W2503=0,G2503=0),0)</f>
        <v>0</v>
      </c>
      <c r="I2503">
        <f>IF(AND(D2503&gt;(U2503+V2503),W2503=0,K2503&gt;0.3),MIN(J2503-B$3*0.3,B$5,D2503-(U2503+V2503)),0)</f>
        <v>325.70100000000002</v>
      </c>
      <c r="J2503">
        <f t="shared" si="39"/>
        <v>10000</v>
      </c>
      <c r="K2503" s="1">
        <f>J2503/B$3</f>
        <v>1</v>
      </c>
      <c r="L2503">
        <f>IF(D2503&gt;U2503+V2503+W2503,D2503-(U2503+V2503+W2503+I2503),0)</f>
        <v>0</v>
      </c>
      <c r="M2503">
        <f>D2503-L2503</f>
        <v>574.18100000000004</v>
      </c>
      <c r="O2503">
        <v>162.495</v>
      </c>
      <c r="P2503">
        <v>62.094000000000001</v>
      </c>
      <c r="Q2503">
        <v>286.92500000000001</v>
      </c>
      <c r="R2503">
        <v>0</v>
      </c>
      <c r="S2503">
        <v>62.667000000000002</v>
      </c>
      <c r="U2503">
        <v>248.48</v>
      </c>
      <c r="V2503">
        <v>0</v>
      </c>
      <c r="W2503">
        <v>0</v>
      </c>
      <c r="Y2503">
        <v>574.18100000000004</v>
      </c>
      <c r="Z2503">
        <f>E2503</f>
        <v>248.48</v>
      </c>
      <c r="AA2503">
        <f>I2503</f>
        <v>325.70100000000002</v>
      </c>
      <c r="AB2503">
        <f>F2503</f>
        <v>0</v>
      </c>
    </row>
    <row r="2504" spans="4:28" x14ac:dyDescent="0.2">
      <c r="D2504">
        <v>785.25</v>
      </c>
      <c r="E2504">
        <f>U2504+V2504-G2504</f>
        <v>248.48</v>
      </c>
      <c r="F2504">
        <f>IF(AND(W2504&gt;0,G2504=0),D2504-E2504,0)</f>
        <v>0</v>
      </c>
      <c r="G2504">
        <f>IF((U2504+V2504)&gt;D2504,(U2504+V2504)-D2504,0)</f>
        <v>0</v>
      </c>
      <c r="H2504">
        <f>_xlfn.IFS(K2504=1,0,AND(G2504&gt;0,K2504&lt;1,W2504=0),MIN(G2504,B$3-J2504),AND(W2504&gt;0,K2504&lt;1),MIN(B$3-J2504,B$4,B$3-J2504),AND(W2504=0,G2504=0),0)</f>
        <v>0</v>
      </c>
      <c r="I2504">
        <f>IF(AND(D2504&gt;(U2504+V2504),W2504=0,K2504&gt;0.3),MIN(J2504-B$3*0.3,B$5,D2504-(U2504+V2504)),0)</f>
        <v>536.77</v>
      </c>
      <c r="J2504">
        <f t="shared" si="39"/>
        <v>9674.2989999999991</v>
      </c>
      <c r="K2504" s="1">
        <f>J2504/B$3</f>
        <v>0.96742989999999995</v>
      </c>
      <c r="L2504">
        <f>IF(D2504&gt;U2504+V2504+W2504,D2504-(U2504+V2504+W2504+I2504),0)</f>
        <v>0</v>
      </c>
      <c r="M2504">
        <f>D2504-L2504</f>
        <v>785.25</v>
      </c>
      <c r="O2504">
        <v>160.971</v>
      </c>
      <c r="P2504">
        <v>88.47</v>
      </c>
      <c r="Q2504">
        <v>331.13299999999998</v>
      </c>
      <c r="R2504">
        <v>0</v>
      </c>
      <c r="S2504">
        <v>204.67599999999999</v>
      </c>
      <c r="U2504">
        <v>248.48</v>
      </c>
      <c r="V2504">
        <v>0</v>
      </c>
      <c r="W2504">
        <v>0</v>
      </c>
      <c r="Y2504">
        <v>785.25</v>
      </c>
      <c r="Z2504">
        <f>E2504</f>
        <v>248.48</v>
      </c>
      <c r="AA2504">
        <f>I2504</f>
        <v>536.77</v>
      </c>
      <c r="AB2504">
        <f>F2504</f>
        <v>0</v>
      </c>
    </row>
    <row r="2505" spans="4:28" x14ac:dyDescent="0.2">
      <c r="D2505">
        <v>928.65300000000002</v>
      </c>
      <c r="E2505">
        <f>U2505+V2505-G2505</f>
        <v>248.48</v>
      </c>
      <c r="F2505">
        <f>IF(AND(W2505&gt;0,G2505=0),D2505-E2505,0)</f>
        <v>0</v>
      </c>
      <c r="G2505">
        <f>IF((U2505+V2505)&gt;D2505,(U2505+V2505)-D2505,0)</f>
        <v>0</v>
      </c>
      <c r="H2505">
        <f>_xlfn.IFS(K2505=1,0,AND(G2505&gt;0,K2505&lt;1,W2505=0),MIN(G2505,B$3-J2505),AND(W2505&gt;0,K2505&lt;1),MIN(B$3-J2505,B$4,B$3-J2505),AND(W2505=0,G2505=0),0)</f>
        <v>0</v>
      </c>
      <c r="I2505">
        <f>IF(AND(D2505&gt;(U2505+V2505),W2505=0,K2505&gt;0.3),MIN(J2505-B$3*0.3,B$5,D2505-(U2505+V2505)),0)</f>
        <v>680.173</v>
      </c>
      <c r="J2505">
        <f t="shared" si="39"/>
        <v>9137.5289999999986</v>
      </c>
      <c r="K2505" s="1">
        <f>J2505/B$3</f>
        <v>0.91375289999999987</v>
      </c>
      <c r="L2505">
        <f>IF(D2505&gt;U2505+V2505+W2505,D2505-(U2505+V2505+W2505+I2505),0)</f>
        <v>0</v>
      </c>
      <c r="M2505">
        <f>D2505-L2505</f>
        <v>928.65300000000002</v>
      </c>
      <c r="O2505">
        <v>200.78700000000001</v>
      </c>
      <c r="P2505">
        <v>78.736999999999995</v>
      </c>
      <c r="Q2505">
        <v>406.03300000000002</v>
      </c>
      <c r="R2505">
        <v>156.708</v>
      </c>
      <c r="S2505">
        <v>86.388000000000005</v>
      </c>
      <c r="U2505">
        <v>248.48</v>
      </c>
      <c r="V2505">
        <v>0</v>
      </c>
      <c r="W2505">
        <v>0</v>
      </c>
      <c r="Y2505">
        <v>928.65300000000002</v>
      </c>
      <c r="Z2505">
        <f>E2505</f>
        <v>248.48</v>
      </c>
      <c r="AA2505">
        <f>I2505</f>
        <v>680.173</v>
      </c>
      <c r="AB2505">
        <f>F2505</f>
        <v>0</v>
      </c>
    </row>
    <row r="2506" spans="4:28" x14ac:dyDescent="0.2">
      <c r="D2506">
        <v>1526.867</v>
      </c>
      <c r="E2506">
        <f>U2506+V2506-G2506</f>
        <v>250.25299999999999</v>
      </c>
      <c r="F2506">
        <f>IF(AND(W2506&gt;0,G2506=0),D2506-E2506,0)</f>
        <v>0</v>
      </c>
      <c r="G2506">
        <f>IF((U2506+V2506)&gt;D2506,(U2506+V2506)-D2506,0)</f>
        <v>0</v>
      </c>
      <c r="H2506">
        <f>_xlfn.IFS(K2506=1,0,AND(G2506&gt;0,K2506&lt;1,W2506=0),MIN(G2506,B$3-J2506),AND(W2506&gt;0,K2506&lt;1),MIN(B$3-J2506,B$4,B$3-J2506),AND(W2506=0,G2506=0),0)</f>
        <v>0</v>
      </c>
      <c r="I2506">
        <f>IF(AND(D2506&gt;(U2506+V2506),W2506=0,K2506&gt;0.3),MIN(J2506-B$3*0.3,B$5,D2506-(U2506+V2506)),0)</f>
        <v>1276.614</v>
      </c>
      <c r="J2506">
        <f t="shared" si="39"/>
        <v>8457.3559999999979</v>
      </c>
      <c r="K2506" s="1">
        <f>J2506/B$3</f>
        <v>0.84573559999999981</v>
      </c>
      <c r="L2506">
        <f>IF(D2506&gt;U2506+V2506+W2506,D2506-(U2506+V2506+W2506+I2506),0)</f>
        <v>0</v>
      </c>
      <c r="M2506">
        <f>D2506-L2506</f>
        <v>1526.867</v>
      </c>
      <c r="O2506">
        <v>362.06099999999998</v>
      </c>
      <c r="P2506">
        <v>73.581999999999994</v>
      </c>
      <c r="Q2506">
        <v>400.81299999999999</v>
      </c>
      <c r="R2506">
        <v>475.95400000000001</v>
      </c>
      <c r="S2506">
        <v>214.45599999999999</v>
      </c>
      <c r="U2506">
        <v>248.48</v>
      </c>
      <c r="V2506">
        <v>1.7729999999999999</v>
      </c>
      <c r="W2506">
        <v>0</v>
      </c>
      <c r="Y2506">
        <v>1526.867</v>
      </c>
      <c r="Z2506">
        <f>E2506</f>
        <v>250.25299999999999</v>
      </c>
      <c r="AA2506">
        <f>I2506</f>
        <v>1276.614</v>
      </c>
      <c r="AB2506">
        <f>F2506</f>
        <v>0</v>
      </c>
    </row>
    <row r="2507" spans="4:28" x14ac:dyDescent="0.2">
      <c r="D2507">
        <v>1922.4090000000001</v>
      </c>
      <c r="E2507">
        <f>U2507+V2507-G2507</f>
        <v>259.66899999999998</v>
      </c>
      <c r="F2507">
        <f>IF(AND(W2507&gt;0,G2507=0),D2507-E2507,0)</f>
        <v>0</v>
      </c>
      <c r="G2507">
        <f>IF((U2507+V2507)&gt;D2507,(U2507+V2507)-D2507,0)</f>
        <v>0</v>
      </c>
      <c r="H2507">
        <f>_xlfn.IFS(K2507=1,0,AND(G2507&gt;0,K2507&lt;1,W2507=0),MIN(G2507,B$3-J2507),AND(W2507&gt;0,K2507&lt;1),MIN(B$3-J2507,B$4,B$3-J2507),AND(W2507=0,G2507=0),0)</f>
        <v>0</v>
      </c>
      <c r="I2507">
        <f>IF(AND(D2507&gt;(U2507+V2507),W2507=0,K2507&gt;0.3),MIN(J2507-B$3*0.3,B$5,D2507-(U2507+V2507)),0)</f>
        <v>1662.7400000000002</v>
      </c>
      <c r="J2507">
        <f t="shared" si="39"/>
        <v>7180.7419999999984</v>
      </c>
      <c r="K2507" s="1">
        <f>J2507/B$3</f>
        <v>0.71807419999999988</v>
      </c>
      <c r="L2507">
        <f>IF(D2507&gt;U2507+V2507+W2507,D2507-(U2507+V2507+W2507+I2507),0)</f>
        <v>0</v>
      </c>
      <c r="M2507">
        <f>D2507-L2507</f>
        <v>1922.4090000000001</v>
      </c>
      <c r="O2507">
        <v>503.548</v>
      </c>
      <c r="P2507">
        <v>40.216000000000001</v>
      </c>
      <c r="Q2507">
        <v>591.26900000000001</v>
      </c>
      <c r="R2507">
        <v>319.71100000000001</v>
      </c>
      <c r="S2507">
        <v>467.666</v>
      </c>
      <c r="U2507">
        <v>248.48</v>
      </c>
      <c r="V2507">
        <v>11.189</v>
      </c>
      <c r="W2507">
        <v>0</v>
      </c>
      <c r="Y2507">
        <v>1922.4090000000001</v>
      </c>
      <c r="Z2507">
        <f>E2507</f>
        <v>259.66899999999998</v>
      </c>
      <c r="AA2507">
        <f>I2507</f>
        <v>1662.7400000000002</v>
      </c>
      <c r="AB2507">
        <f>F2507</f>
        <v>0</v>
      </c>
    </row>
    <row r="2508" spans="4:28" x14ac:dyDescent="0.2">
      <c r="D2508">
        <v>1354.9469999999999</v>
      </c>
      <c r="E2508">
        <f>U2508+V2508-G2508</f>
        <v>301.72899999999998</v>
      </c>
      <c r="F2508">
        <f>IF(AND(W2508&gt;0,G2508=0),D2508-E2508,0)</f>
        <v>0</v>
      </c>
      <c r="G2508">
        <f>IF((U2508+V2508)&gt;D2508,(U2508+V2508)-D2508,0)</f>
        <v>0</v>
      </c>
      <c r="H2508">
        <f>_xlfn.IFS(K2508=1,0,AND(G2508&gt;0,K2508&lt;1,W2508=0),MIN(G2508,B$3-J2508),AND(W2508&gt;0,K2508&lt;1),MIN(B$3-J2508,B$4,B$3-J2508),AND(W2508=0,G2508=0),0)</f>
        <v>0</v>
      </c>
      <c r="I2508">
        <f>IF(AND(D2508&gt;(U2508+V2508),W2508=0,K2508&gt;0.3),MIN(J2508-B$3*0.3,B$5,D2508-(U2508+V2508)),0)</f>
        <v>1053.2179999999998</v>
      </c>
      <c r="J2508">
        <f t="shared" si="39"/>
        <v>5518.0019999999986</v>
      </c>
      <c r="K2508" s="1">
        <f>J2508/B$3</f>
        <v>0.55180019999999985</v>
      </c>
      <c r="L2508">
        <f>IF(D2508&gt;U2508+V2508+W2508,D2508-(U2508+V2508+W2508+I2508),0)</f>
        <v>0</v>
      </c>
      <c r="M2508">
        <f>D2508-L2508</f>
        <v>1354.9469999999999</v>
      </c>
      <c r="O2508">
        <v>434.79399999999998</v>
      </c>
      <c r="P2508">
        <v>23.876999999999999</v>
      </c>
      <c r="Q2508">
        <v>608.62400000000002</v>
      </c>
      <c r="R2508">
        <v>0</v>
      </c>
      <c r="S2508">
        <v>287.65199999999999</v>
      </c>
      <c r="U2508">
        <v>248.48</v>
      </c>
      <c r="V2508">
        <v>53.249000000000002</v>
      </c>
      <c r="W2508">
        <v>0</v>
      </c>
      <c r="Y2508">
        <v>1354.9469999999999</v>
      </c>
      <c r="Z2508">
        <f>E2508</f>
        <v>301.72899999999998</v>
      </c>
      <c r="AA2508">
        <f>I2508</f>
        <v>1053.2179999999998</v>
      </c>
      <c r="AB2508">
        <f>F2508</f>
        <v>0</v>
      </c>
    </row>
    <row r="2509" spans="4:28" x14ac:dyDescent="0.2">
      <c r="D2509">
        <v>1172.049</v>
      </c>
      <c r="E2509">
        <f>U2509+V2509-G2509</f>
        <v>421.017</v>
      </c>
      <c r="F2509">
        <f>IF(AND(W2509&gt;0,G2509=0),D2509-E2509,0)</f>
        <v>751.03199999999993</v>
      </c>
      <c r="G2509">
        <f>IF((U2509+V2509)&gt;D2509,(U2509+V2509)-D2509,0)</f>
        <v>0</v>
      </c>
      <c r="H2509">
        <f>_xlfn.IFS(K2509=1,0,AND(G2509&gt;0,K2509&lt;1,W2509=0),MIN(G2509,B$3-J2509),AND(W2509&gt;0,K2509&lt;1),MIN(B$3-J2509,B$4,B$3-J2509),AND(W2509=0,G2509=0),0)</f>
        <v>2500</v>
      </c>
      <c r="I2509">
        <f>IF(AND(D2509&gt;(U2509+V2509),W2509=0,K2509&gt;0.3),MIN(J2509-B$3*0.3,B$5,D2509-(U2509+V2509)),0)</f>
        <v>0</v>
      </c>
      <c r="J2509">
        <f t="shared" si="39"/>
        <v>4464.7839999999987</v>
      </c>
      <c r="K2509" s="1">
        <f>J2509/B$3</f>
        <v>0.44647839999999989</v>
      </c>
      <c r="L2509">
        <f>IF(D2509&gt;U2509+V2509+W2509,D2509-(U2509+V2509+W2509+I2509),0)</f>
        <v>0</v>
      </c>
      <c r="M2509">
        <f>D2509-L2509</f>
        <v>1172.049</v>
      </c>
      <c r="O2509">
        <v>412.08600000000001</v>
      </c>
      <c r="P2509">
        <v>20.594000000000001</v>
      </c>
      <c r="Q2509">
        <v>519.69299999999998</v>
      </c>
      <c r="R2509">
        <v>0</v>
      </c>
      <c r="S2509">
        <v>219.67599999999999</v>
      </c>
      <c r="U2509">
        <v>248.48</v>
      </c>
      <c r="V2509">
        <v>172.53700000000001</v>
      </c>
      <c r="W2509">
        <v>7500</v>
      </c>
      <c r="Y2509">
        <v>1172.049</v>
      </c>
      <c r="Z2509">
        <f>E2509</f>
        <v>421.017</v>
      </c>
      <c r="AA2509">
        <f>I2509</f>
        <v>0</v>
      </c>
      <c r="AB2509">
        <f>F2509</f>
        <v>751.03199999999993</v>
      </c>
    </row>
    <row r="2510" spans="4:28" x14ac:dyDescent="0.2">
      <c r="D2510">
        <v>1032.0989999999999</v>
      </c>
      <c r="E2510">
        <f>U2510+V2510-G2510</f>
        <v>621.03</v>
      </c>
      <c r="F2510">
        <f>IF(AND(W2510&gt;0,G2510=0),D2510-E2510,0)</f>
        <v>411.06899999999996</v>
      </c>
      <c r="G2510">
        <f>IF((U2510+V2510)&gt;D2510,(U2510+V2510)-D2510,0)</f>
        <v>0</v>
      </c>
      <c r="H2510">
        <f>_xlfn.IFS(K2510=1,0,AND(G2510&gt;0,K2510&lt;1,W2510=0),MIN(G2510,B$3-J2510),AND(W2510&gt;0,K2510&lt;1),MIN(B$3-J2510,B$4,B$3-J2510),AND(W2510=0,G2510=0),0)</f>
        <v>2500</v>
      </c>
      <c r="I2510">
        <f>IF(AND(D2510&gt;(U2510+V2510),W2510=0,K2510&gt;0.3),MIN(J2510-B$3*0.3,B$5,D2510-(U2510+V2510)),0)</f>
        <v>0</v>
      </c>
      <c r="J2510">
        <f t="shared" si="39"/>
        <v>6964.7839999999987</v>
      </c>
      <c r="K2510" s="1">
        <f>J2510/B$3</f>
        <v>0.69647839999999983</v>
      </c>
      <c r="L2510">
        <f>IF(D2510&gt;U2510+V2510+W2510,D2510-(U2510+V2510+W2510+I2510),0)</f>
        <v>0</v>
      </c>
      <c r="M2510">
        <f>D2510-L2510</f>
        <v>1032.0989999999999</v>
      </c>
      <c r="O2510">
        <v>385.565</v>
      </c>
      <c r="P2510">
        <v>56.996000000000002</v>
      </c>
      <c r="Q2510">
        <v>450.721</v>
      </c>
      <c r="R2510">
        <v>0</v>
      </c>
      <c r="S2510">
        <v>138.81700000000001</v>
      </c>
      <c r="U2510">
        <v>248.48</v>
      </c>
      <c r="V2510">
        <v>372.55</v>
      </c>
      <c r="W2510">
        <v>7500</v>
      </c>
      <c r="Y2510">
        <v>1032.0989999999999</v>
      </c>
      <c r="Z2510">
        <f>E2510</f>
        <v>621.03</v>
      </c>
      <c r="AA2510">
        <f>I2510</f>
        <v>0</v>
      </c>
      <c r="AB2510">
        <f>F2510</f>
        <v>411.06899999999996</v>
      </c>
    </row>
    <row r="2511" spans="4:28" x14ac:dyDescent="0.2">
      <c r="D2511">
        <v>923.34299999999996</v>
      </c>
      <c r="E2511">
        <f>U2511+V2511-G2511</f>
        <v>923.34299999999996</v>
      </c>
      <c r="F2511">
        <f>IF(AND(W2511&gt;0,G2511=0),D2511-E2511,0)</f>
        <v>0</v>
      </c>
      <c r="G2511">
        <f>IF((U2511+V2511)&gt;D2511,(U2511+V2511)-D2511,0)</f>
        <v>232.6049999999999</v>
      </c>
      <c r="H2511">
        <f>_xlfn.IFS(K2511=1,0,AND(G2511&gt;0,K2511&lt;1,W2511=0),MIN(G2511,B$3-J2511),AND(W2511&gt;0,K2511&lt;1),MIN(B$3-J2511,B$4,B$3-J2511),AND(W2511=0,G2511=0),0)</f>
        <v>232.6049999999999</v>
      </c>
      <c r="I2511">
        <f>IF(AND(D2511&gt;(U2511+V2511),W2511=0,K2511&gt;0.3),MIN(J2511-B$3*0.3,B$5,D2511-(U2511+V2511)),0)</f>
        <v>0</v>
      </c>
      <c r="J2511">
        <f t="shared" si="39"/>
        <v>9464.7839999999997</v>
      </c>
      <c r="K2511" s="1">
        <f>J2511/B$3</f>
        <v>0.94647839999999994</v>
      </c>
      <c r="L2511">
        <f>IF(D2511&gt;U2511+V2511+W2511,D2511-(U2511+V2511+W2511+I2511),0)</f>
        <v>0</v>
      </c>
      <c r="M2511">
        <f>D2511-L2511</f>
        <v>923.34299999999996</v>
      </c>
      <c r="O2511">
        <v>400.92700000000002</v>
      </c>
      <c r="P2511">
        <v>98.897000000000006</v>
      </c>
      <c r="Q2511">
        <v>394.47699999999998</v>
      </c>
      <c r="R2511">
        <v>0</v>
      </c>
      <c r="S2511">
        <v>29.042000000000002</v>
      </c>
      <c r="U2511">
        <v>248.48</v>
      </c>
      <c r="V2511">
        <v>907.46799999999996</v>
      </c>
      <c r="W2511">
        <v>0</v>
      </c>
      <c r="Y2511">
        <v>923.34299999999996</v>
      </c>
      <c r="Z2511">
        <f>E2511</f>
        <v>923.34299999999996</v>
      </c>
      <c r="AA2511">
        <f>I2511</f>
        <v>0</v>
      </c>
      <c r="AB2511">
        <f>F2511</f>
        <v>0</v>
      </c>
    </row>
    <row r="2512" spans="4:28" x14ac:dyDescent="0.2">
      <c r="D2512">
        <v>918.25300000000004</v>
      </c>
      <c r="E2512">
        <f>U2512+V2512-G2512</f>
        <v>918.25300000000004</v>
      </c>
      <c r="F2512">
        <f>IF(AND(W2512&gt;0,G2512=0),D2512-E2512,0)</f>
        <v>0</v>
      </c>
      <c r="G2512">
        <f>IF((U2512+V2512)&gt;D2512,(U2512+V2512)-D2512,0)</f>
        <v>588.92500000000007</v>
      </c>
      <c r="H2512">
        <f>_xlfn.IFS(K2512=1,0,AND(G2512&gt;0,K2512&lt;1,W2512=0),MIN(G2512,B$3-J2512),AND(W2512&gt;0,K2512&lt;1),MIN(B$3-J2512,B$4,B$3-J2512),AND(W2512=0,G2512=0),0)</f>
        <v>302.61100000000079</v>
      </c>
      <c r="I2512">
        <f>IF(AND(D2512&gt;(U2512+V2512),W2512=0,K2512&gt;0.3),MIN(J2512-B$3*0.3,B$5,D2512-(U2512+V2512)),0)</f>
        <v>0</v>
      </c>
      <c r="J2512">
        <f t="shared" si="39"/>
        <v>9697.3889999999992</v>
      </c>
      <c r="K2512" s="1">
        <f>J2512/B$3</f>
        <v>0.96973889999999996</v>
      </c>
      <c r="L2512">
        <f>IF(D2512&gt;U2512+V2512+W2512,D2512-(U2512+V2512+W2512+I2512),0)</f>
        <v>0</v>
      </c>
      <c r="M2512">
        <f>D2512-L2512</f>
        <v>918.25300000000004</v>
      </c>
      <c r="O2512">
        <v>430.99400000000003</v>
      </c>
      <c r="P2512">
        <v>78.061999999999998</v>
      </c>
      <c r="Q2512">
        <v>406.84899999999999</v>
      </c>
      <c r="R2512">
        <v>0</v>
      </c>
      <c r="S2512">
        <v>2.3490000000000002</v>
      </c>
      <c r="U2512">
        <v>248.48</v>
      </c>
      <c r="V2512">
        <v>1258.6980000000001</v>
      </c>
      <c r="W2512">
        <v>0</v>
      </c>
      <c r="Y2512">
        <v>918.25300000000004</v>
      </c>
      <c r="Z2512">
        <f>E2512</f>
        <v>918.25300000000004</v>
      </c>
      <c r="AA2512">
        <f>I2512</f>
        <v>0</v>
      </c>
      <c r="AB2512">
        <f>F2512</f>
        <v>0</v>
      </c>
    </row>
    <row r="2513" spans="4:28" x14ac:dyDescent="0.2">
      <c r="D2513">
        <v>821.65200000000004</v>
      </c>
      <c r="E2513">
        <f>U2513+V2513-G2513</f>
        <v>821.65200000000004</v>
      </c>
      <c r="F2513">
        <f>IF(AND(W2513&gt;0,G2513=0),D2513-E2513,0)</f>
        <v>0</v>
      </c>
      <c r="G2513">
        <f>IF((U2513+V2513)&gt;D2513,(U2513+V2513)-D2513,0)</f>
        <v>463.99399999999991</v>
      </c>
      <c r="H2513">
        <f>_xlfn.IFS(K2513=1,0,AND(G2513&gt;0,K2513&lt;1,W2513=0),MIN(G2513,B$3-J2513),AND(W2513&gt;0,K2513&lt;1),MIN(B$3-J2513,B$4,B$3-J2513),AND(W2513=0,G2513=0),0)</f>
        <v>0</v>
      </c>
      <c r="I2513">
        <f>IF(AND(D2513&gt;(U2513+V2513),W2513=0,K2513&gt;0.3),MIN(J2513-B$3*0.3,B$5,D2513-(U2513+V2513)),0)</f>
        <v>0</v>
      </c>
      <c r="J2513">
        <f t="shared" si="39"/>
        <v>10000</v>
      </c>
      <c r="K2513" s="1">
        <f>J2513/B$3</f>
        <v>1</v>
      </c>
      <c r="L2513">
        <f>IF(D2513&gt;U2513+V2513+W2513,D2513-(U2513+V2513+W2513+I2513),0)</f>
        <v>0</v>
      </c>
      <c r="M2513">
        <f>D2513-L2513</f>
        <v>821.65200000000004</v>
      </c>
      <c r="O2513">
        <v>372.774</v>
      </c>
      <c r="P2513">
        <v>84.39</v>
      </c>
      <c r="Q2513">
        <v>364.48700000000002</v>
      </c>
      <c r="R2513">
        <v>0</v>
      </c>
      <c r="S2513">
        <v>0</v>
      </c>
      <c r="U2513">
        <v>248.48</v>
      </c>
      <c r="V2513">
        <v>1037.1659999999999</v>
      </c>
      <c r="W2513">
        <v>0</v>
      </c>
      <c r="Y2513">
        <v>821.65200000000004</v>
      </c>
      <c r="Z2513">
        <f>E2513</f>
        <v>821.65200000000004</v>
      </c>
      <c r="AA2513">
        <f>I2513</f>
        <v>0</v>
      </c>
      <c r="AB2513">
        <f>F2513</f>
        <v>0</v>
      </c>
    </row>
    <row r="2514" spans="4:28" x14ac:dyDescent="0.2">
      <c r="D2514">
        <v>982.70500000000004</v>
      </c>
      <c r="E2514">
        <f>U2514+V2514-G2514</f>
        <v>917.29100000000005</v>
      </c>
      <c r="F2514">
        <f>IF(AND(W2514&gt;0,G2514=0),D2514-E2514,0)</f>
        <v>65.413999999999987</v>
      </c>
      <c r="G2514">
        <f>IF((U2514+V2514)&gt;D2514,(U2514+V2514)-D2514,0)</f>
        <v>0</v>
      </c>
      <c r="H2514">
        <f>_xlfn.IFS(K2514=1,0,AND(G2514&gt;0,K2514&lt;1,W2514=0),MIN(G2514,B$3-J2514),AND(W2514&gt;0,K2514&lt;1),MIN(B$3-J2514,B$4,B$3-J2514),AND(W2514=0,G2514=0),0)</f>
        <v>0</v>
      </c>
      <c r="I2514">
        <f>IF(AND(D2514&gt;(U2514+V2514),W2514=0,K2514&gt;0.3),MIN(J2514-B$3*0.3,B$5,D2514-(U2514+V2514)),0)</f>
        <v>0</v>
      </c>
      <c r="J2514">
        <f t="shared" si="39"/>
        <v>10000</v>
      </c>
      <c r="K2514" s="1">
        <f>J2514/B$3</f>
        <v>1</v>
      </c>
      <c r="L2514">
        <f>IF(D2514&gt;U2514+V2514+W2514,D2514-(U2514+V2514+W2514+I2514),0)</f>
        <v>0</v>
      </c>
      <c r="M2514">
        <f>D2514-L2514</f>
        <v>982.70500000000004</v>
      </c>
      <c r="O2514">
        <v>402.9</v>
      </c>
      <c r="P2514">
        <v>64.447000000000003</v>
      </c>
      <c r="Q2514">
        <v>382.58</v>
      </c>
      <c r="R2514">
        <v>132.77799999999999</v>
      </c>
      <c r="S2514">
        <v>0</v>
      </c>
      <c r="U2514">
        <v>248.48</v>
      </c>
      <c r="V2514">
        <v>668.81100000000004</v>
      </c>
      <c r="W2514">
        <v>7500</v>
      </c>
      <c r="Y2514">
        <v>982.70500000000004</v>
      </c>
      <c r="Z2514">
        <f>E2514</f>
        <v>917.29100000000005</v>
      </c>
      <c r="AA2514">
        <f>I2514</f>
        <v>0</v>
      </c>
      <c r="AB2514">
        <f>F2514</f>
        <v>65.413999999999987</v>
      </c>
    </row>
    <row r="2515" spans="4:28" x14ac:dyDescent="0.2">
      <c r="D2515">
        <v>1394.999</v>
      </c>
      <c r="E2515">
        <f>U2515+V2515-G2515</f>
        <v>1206.6119999999999</v>
      </c>
      <c r="F2515">
        <f>IF(AND(W2515&gt;0,G2515=0),D2515-E2515,0)</f>
        <v>0</v>
      </c>
      <c r="G2515">
        <f>IF((U2515+V2515)&gt;D2515,(U2515+V2515)-D2515,0)</f>
        <v>0</v>
      </c>
      <c r="H2515">
        <f>_xlfn.IFS(K2515=1,0,AND(G2515&gt;0,K2515&lt;1,W2515=0),MIN(G2515,B$3-J2515),AND(W2515&gt;0,K2515&lt;1),MIN(B$3-J2515,B$4,B$3-J2515),AND(W2515=0,G2515=0),0)</f>
        <v>0</v>
      </c>
      <c r="I2515">
        <f>IF(AND(D2515&gt;(U2515+V2515),W2515=0,K2515&gt;0.3),MIN(J2515-B$3*0.3,B$5,D2515-(U2515+V2515)),0)</f>
        <v>188.38700000000017</v>
      </c>
      <c r="J2515">
        <f t="shared" si="39"/>
        <v>10000</v>
      </c>
      <c r="K2515" s="1">
        <f>J2515/B$3</f>
        <v>1</v>
      </c>
      <c r="L2515">
        <f>IF(D2515&gt;U2515+V2515+W2515,D2515-(U2515+V2515+W2515+I2515),0)</f>
        <v>0</v>
      </c>
      <c r="M2515">
        <f>D2515-L2515</f>
        <v>1394.999</v>
      </c>
      <c r="O2515">
        <v>426.45800000000003</v>
      </c>
      <c r="P2515">
        <v>55.991999999999997</v>
      </c>
      <c r="Q2515">
        <v>501.31099999999998</v>
      </c>
      <c r="R2515">
        <v>411.238</v>
      </c>
      <c r="S2515">
        <v>0</v>
      </c>
      <c r="U2515">
        <v>248.48</v>
      </c>
      <c r="V2515">
        <v>958.13199999999995</v>
      </c>
      <c r="W2515">
        <v>0</v>
      </c>
      <c r="Y2515">
        <v>1394.999</v>
      </c>
      <c r="Z2515">
        <f>E2515</f>
        <v>1206.6119999999999</v>
      </c>
      <c r="AA2515">
        <f>I2515</f>
        <v>188.38700000000017</v>
      </c>
      <c r="AB2515">
        <f>F2515</f>
        <v>0</v>
      </c>
    </row>
    <row r="2516" spans="4:28" x14ac:dyDescent="0.2">
      <c r="D2516">
        <v>1657.203</v>
      </c>
      <c r="E2516">
        <f>U2516+V2516-G2516</f>
        <v>1030.0059999999999</v>
      </c>
      <c r="F2516">
        <f>IF(AND(W2516&gt;0,G2516=0),D2516-E2516,0)</f>
        <v>0</v>
      </c>
      <c r="G2516">
        <f>IF((U2516+V2516)&gt;D2516,(U2516+V2516)-D2516,0)</f>
        <v>0</v>
      </c>
      <c r="H2516">
        <f>_xlfn.IFS(K2516=1,0,AND(G2516&gt;0,K2516&lt;1,W2516=0),MIN(G2516,B$3-J2516),AND(W2516&gt;0,K2516&lt;1),MIN(B$3-J2516,B$4,B$3-J2516),AND(W2516=0,G2516=0),0)</f>
        <v>0</v>
      </c>
      <c r="I2516">
        <f>IF(AND(D2516&gt;(U2516+V2516),W2516=0,K2516&gt;0.3),MIN(J2516-B$3*0.3,B$5,D2516-(U2516+V2516)),0)</f>
        <v>627.19700000000012</v>
      </c>
      <c r="J2516">
        <f t="shared" si="39"/>
        <v>9811.6129999999994</v>
      </c>
      <c r="K2516" s="1">
        <f>J2516/B$3</f>
        <v>0.9811612999999999</v>
      </c>
      <c r="L2516">
        <f>IF(D2516&gt;U2516+V2516+W2516,D2516-(U2516+V2516+W2516+I2516),0)</f>
        <v>0</v>
      </c>
      <c r="M2516">
        <f>D2516-L2516</f>
        <v>1657.203</v>
      </c>
      <c r="O2516">
        <v>578.19399999999996</v>
      </c>
      <c r="P2516">
        <v>81.881</v>
      </c>
      <c r="Q2516">
        <v>535.62699999999995</v>
      </c>
      <c r="R2516">
        <v>461.50200000000001</v>
      </c>
      <c r="S2516">
        <v>0</v>
      </c>
      <c r="U2516">
        <v>248.48</v>
      </c>
      <c r="V2516">
        <v>781.52599999999995</v>
      </c>
      <c r="W2516">
        <v>0</v>
      </c>
      <c r="Y2516">
        <v>1657.203</v>
      </c>
      <c r="Z2516">
        <f>E2516</f>
        <v>1030.0059999999999</v>
      </c>
      <c r="AA2516">
        <f>I2516</f>
        <v>627.19700000000012</v>
      </c>
      <c r="AB2516">
        <f>F2516</f>
        <v>0</v>
      </c>
    </row>
    <row r="2517" spans="4:28" x14ac:dyDescent="0.2">
      <c r="D2517">
        <v>1277.9459999999999</v>
      </c>
      <c r="E2517">
        <f>U2517+V2517-G2517</f>
        <v>342.49799999999999</v>
      </c>
      <c r="F2517">
        <f>IF(AND(W2517&gt;0,G2517=0),D2517-E2517,0)</f>
        <v>0</v>
      </c>
      <c r="G2517">
        <f>IF((U2517+V2517)&gt;D2517,(U2517+V2517)-D2517,0)</f>
        <v>0</v>
      </c>
      <c r="H2517">
        <f>_xlfn.IFS(K2517=1,0,AND(G2517&gt;0,K2517&lt;1,W2517=0),MIN(G2517,B$3-J2517),AND(W2517&gt;0,K2517&lt;1),MIN(B$3-J2517,B$4,B$3-J2517),AND(W2517=0,G2517=0),0)</f>
        <v>0</v>
      </c>
      <c r="I2517">
        <f>IF(AND(D2517&gt;(U2517+V2517),W2517=0,K2517&gt;0.3),MIN(J2517-B$3*0.3,B$5,D2517-(U2517+V2517)),0)</f>
        <v>935.44799999999987</v>
      </c>
      <c r="J2517">
        <f t="shared" si="39"/>
        <v>9184.4159999999993</v>
      </c>
      <c r="K2517" s="1">
        <f>J2517/B$3</f>
        <v>0.91844159999999997</v>
      </c>
      <c r="L2517">
        <f>IF(D2517&gt;U2517+V2517+W2517,D2517-(U2517+V2517+W2517+I2517),0)</f>
        <v>0</v>
      </c>
      <c r="M2517">
        <f>D2517-L2517</f>
        <v>1277.9459999999999</v>
      </c>
      <c r="O2517">
        <v>604.15899999999999</v>
      </c>
      <c r="P2517">
        <v>82.274000000000001</v>
      </c>
      <c r="Q2517">
        <v>410.29199999999997</v>
      </c>
      <c r="R2517">
        <v>165.946</v>
      </c>
      <c r="S2517">
        <v>15.275</v>
      </c>
      <c r="U2517">
        <v>248.48</v>
      </c>
      <c r="V2517">
        <v>94.018000000000001</v>
      </c>
      <c r="W2517">
        <v>0</v>
      </c>
      <c r="Y2517">
        <v>1277.9459999999999</v>
      </c>
      <c r="Z2517">
        <f>E2517</f>
        <v>342.49799999999999</v>
      </c>
      <c r="AA2517">
        <f>I2517</f>
        <v>935.44799999999987</v>
      </c>
      <c r="AB2517">
        <f>F2517</f>
        <v>0</v>
      </c>
    </row>
    <row r="2518" spans="4:28" x14ac:dyDescent="0.2">
      <c r="D2518">
        <v>972.79100000000005</v>
      </c>
      <c r="E2518">
        <f>U2518+V2518-G2518</f>
        <v>255.17699999999999</v>
      </c>
      <c r="F2518">
        <f>IF(AND(W2518&gt;0,G2518=0),D2518-E2518,0)</f>
        <v>0</v>
      </c>
      <c r="G2518">
        <f>IF((U2518+V2518)&gt;D2518,(U2518+V2518)-D2518,0)</f>
        <v>0</v>
      </c>
      <c r="H2518">
        <f>_xlfn.IFS(K2518=1,0,AND(G2518&gt;0,K2518&lt;1,W2518=0),MIN(G2518,B$3-J2518),AND(W2518&gt;0,K2518&lt;1),MIN(B$3-J2518,B$4,B$3-J2518),AND(W2518=0,G2518=0),0)</f>
        <v>0</v>
      </c>
      <c r="I2518">
        <f>IF(AND(D2518&gt;(U2518+V2518),W2518=0,K2518&gt;0.3),MIN(J2518-B$3*0.3,B$5,D2518-(U2518+V2518)),0)</f>
        <v>717.61400000000003</v>
      </c>
      <c r="J2518">
        <f t="shared" si="39"/>
        <v>8248.9679999999989</v>
      </c>
      <c r="K2518" s="1">
        <f>J2518/B$3</f>
        <v>0.82489679999999987</v>
      </c>
      <c r="L2518">
        <f>IF(D2518&gt;U2518+V2518+W2518,D2518-(U2518+V2518+W2518+I2518),0)</f>
        <v>0</v>
      </c>
      <c r="M2518">
        <f>D2518-L2518</f>
        <v>972.79100000000005</v>
      </c>
      <c r="O2518">
        <v>565.899</v>
      </c>
      <c r="P2518">
        <v>66.495000000000005</v>
      </c>
      <c r="Q2518">
        <v>263.41899999999998</v>
      </c>
      <c r="R2518">
        <v>46.427</v>
      </c>
      <c r="S2518">
        <v>30.55</v>
      </c>
      <c r="U2518">
        <v>248.48</v>
      </c>
      <c r="V2518">
        <v>6.6970000000000001</v>
      </c>
      <c r="W2518">
        <v>0</v>
      </c>
      <c r="Y2518">
        <v>972.79100000000005</v>
      </c>
      <c r="Z2518">
        <f>E2518</f>
        <v>255.17699999999999</v>
      </c>
      <c r="AA2518">
        <f>I2518</f>
        <v>717.61400000000003</v>
      </c>
      <c r="AB2518">
        <f>F2518</f>
        <v>0</v>
      </c>
    </row>
    <row r="2519" spans="4:28" x14ac:dyDescent="0.2">
      <c r="D2519">
        <v>1020.116</v>
      </c>
      <c r="E2519">
        <f>U2519+V2519-G2519</f>
        <v>248.679</v>
      </c>
      <c r="F2519">
        <f>IF(AND(W2519&gt;0,G2519=0),D2519-E2519,0)</f>
        <v>0</v>
      </c>
      <c r="G2519">
        <f>IF((U2519+V2519)&gt;D2519,(U2519+V2519)-D2519,0)</f>
        <v>0</v>
      </c>
      <c r="H2519">
        <f>_xlfn.IFS(K2519=1,0,AND(G2519&gt;0,K2519&lt;1,W2519=0),MIN(G2519,B$3-J2519),AND(W2519&gt;0,K2519&lt;1),MIN(B$3-J2519,B$4,B$3-J2519),AND(W2519=0,G2519=0),0)</f>
        <v>0</v>
      </c>
      <c r="I2519">
        <f>IF(AND(D2519&gt;(U2519+V2519),W2519=0,K2519&gt;0.3),MIN(J2519-B$3*0.3,B$5,D2519-(U2519+V2519)),0)</f>
        <v>771.43700000000001</v>
      </c>
      <c r="J2519">
        <f t="shared" si="39"/>
        <v>7531.3539999999994</v>
      </c>
      <c r="K2519" s="1">
        <f>J2519/B$3</f>
        <v>0.7531353999999999</v>
      </c>
      <c r="L2519">
        <f>IF(D2519&gt;U2519+V2519+W2519,D2519-(U2519+V2519+W2519+I2519),0)</f>
        <v>0</v>
      </c>
      <c r="M2519">
        <f>D2519-L2519</f>
        <v>1020.116</v>
      </c>
      <c r="O2519">
        <v>535.01099999999997</v>
      </c>
      <c r="P2519">
        <v>39.442999999999998</v>
      </c>
      <c r="Q2519">
        <v>222.74199999999999</v>
      </c>
      <c r="R2519">
        <v>192.37</v>
      </c>
      <c r="S2519">
        <v>30.55</v>
      </c>
      <c r="U2519">
        <v>248.48</v>
      </c>
      <c r="V2519">
        <v>0.19900000000000001</v>
      </c>
      <c r="W2519">
        <v>0</v>
      </c>
      <c r="Y2519">
        <v>1020.116</v>
      </c>
      <c r="Z2519">
        <f>E2519</f>
        <v>248.679</v>
      </c>
      <c r="AA2519">
        <f>I2519</f>
        <v>771.43700000000001</v>
      </c>
      <c r="AB2519">
        <f>F2519</f>
        <v>0</v>
      </c>
    </row>
    <row r="2520" spans="4:28" x14ac:dyDescent="0.2">
      <c r="D2520">
        <v>1049.4100000000001</v>
      </c>
      <c r="E2520">
        <f>U2520+V2520-G2520</f>
        <v>248.48</v>
      </c>
      <c r="F2520">
        <f>IF(AND(W2520&gt;0,G2520=0),D2520-E2520,0)</f>
        <v>800.93000000000006</v>
      </c>
      <c r="G2520">
        <f>IF((U2520+V2520)&gt;D2520,(U2520+V2520)-D2520,0)</f>
        <v>0</v>
      </c>
      <c r="H2520">
        <f>_xlfn.IFS(K2520=1,0,AND(G2520&gt;0,K2520&lt;1,W2520=0),MIN(G2520,B$3-J2520),AND(W2520&gt;0,K2520&lt;1),MIN(B$3-J2520,B$4,B$3-J2520),AND(W2520=0,G2520=0),0)</f>
        <v>2500</v>
      </c>
      <c r="I2520">
        <f>IF(AND(D2520&gt;(U2520+V2520),W2520=0,K2520&gt;0.3),MIN(J2520-B$3*0.3,B$5,D2520-(U2520+V2520)),0)</f>
        <v>0</v>
      </c>
      <c r="J2520">
        <f t="shared" si="39"/>
        <v>6759.9169999999995</v>
      </c>
      <c r="K2520" s="1">
        <f>J2520/B$3</f>
        <v>0.67599169999999997</v>
      </c>
      <c r="L2520">
        <f>IF(D2520&gt;U2520+V2520+W2520,D2520-(U2520+V2520+W2520+I2520),0)</f>
        <v>0</v>
      </c>
      <c r="M2520">
        <f>D2520-L2520</f>
        <v>1049.4100000000001</v>
      </c>
      <c r="O2520">
        <v>564.02599999999995</v>
      </c>
      <c r="P2520">
        <v>23.984999999999999</v>
      </c>
      <c r="Q2520">
        <v>201.59399999999999</v>
      </c>
      <c r="R2520">
        <v>229.08</v>
      </c>
      <c r="S2520">
        <v>30.725999999999999</v>
      </c>
      <c r="U2520">
        <v>248.48</v>
      </c>
      <c r="V2520">
        <v>0</v>
      </c>
      <c r="W2520">
        <v>7500</v>
      </c>
      <c r="Y2520">
        <v>1049.4100000000001</v>
      </c>
      <c r="Z2520">
        <f>E2520</f>
        <v>248.48</v>
      </c>
      <c r="AA2520">
        <f>I2520</f>
        <v>0</v>
      </c>
      <c r="AB2520">
        <f>F2520</f>
        <v>800.93000000000006</v>
      </c>
    </row>
    <row r="2521" spans="4:28" x14ac:dyDescent="0.2">
      <c r="D2521">
        <v>1074.7850000000001</v>
      </c>
      <c r="E2521">
        <f>U2521+V2521-G2521</f>
        <v>248.48</v>
      </c>
      <c r="F2521">
        <f>IF(AND(W2521&gt;0,G2521=0),D2521-E2521,0)</f>
        <v>0</v>
      </c>
      <c r="G2521">
        <f>IF((U2521+V2521)&gt;D2521,(U2521+V2521)-D2521,0)</f>
        <v>0</v>
      </c>
      <c r="H2521">
        <f>_xlfn.IFS(K2521=1,0,AND(G2521&gt;0,K2521&lt;1,W2521=0),MIN(G2521,B$3-J2521),AND(W2521&gt;0,K2521&lt;1),MIN(B$3-J2521,B$4,B$3-J2521),AND(W2521=0,G2521=0),0)</f>
        <v>0</v>
      </c>
      <c r="I2521">
        <f>IF(AND(D2521&gt;(U2521+V2521),W2521=0,K2521&gt;0.3),MIN(J2521-B$3*0.3,B$5,D2521-(U2521+V2521)),0)</f>
        <v>826.30500000000006</v>
      </c>
      <c r="J2521">
        <f t="shared" si="39"/>
        <v>9259.9169999999995</v>
      </c>
      <c r="K2521" s="1">
        <f>J2521/B$3</f>
        <v>0.92599169999999997</v>
      </c>
      <c r="L2521">
        <f>IF(D2521&gt;U2521+V2521+W2521,D2521-(U2521+V2521+W2521+I2521),0)</f>
        <v>0</v>
      </c>
      <c r="M2521">
        <f>D2521-L2521</f>
        <v>1074.7850000000001</v>
      </c>
      <c r="O2521">
        <v>642.36900000000003</v>
      </c>
      <c r="P2521">
        <v>22.091999999999999</v>
      </c>
      <c r="Q2521">
        <v>266.185</v>
      </c>
      <c r="R2521">
        <v>112.18600000000001</v>
      </c>
      <c r="S2521">
        <v>31.954000000000001</v>
      </c>
      <c r="U2521">
        <v>248.48</v>
      </c>
      <c r="V2521">
        <v>0</v>
      </c>
      <c r="W2521">
        <v>0</v>
      </c>
      <c r="Y2521">
        <v>1074.7850000000001</v>
      </c>
      <c r="Z2521">
        <f>E2521</f>
        <v>248.48</v>
      </c>
      <c r="AA2521">
        <f>I2521</f>
        <v>826.30500000000006</v>
      </c>
      <c r="AB2521">
        <f>F2521</f>
        <v>0</v>
      </c>
    </row>
    <row r="2522" spans="4:28" x14ac:dyDescent="0.2">
      <c r="D2522">
        <v>807.78300000000002</v>
      </c>
      <c r="E2522">
        <f>U2522+V2522-G2522</f>
        <v>248.48</v>
      </c>
      <c r="F2522">
        <f>IF(AND(W2522&gt;0,G2522=0),D2522-E2522,0)</f>
        <v>559.303</v>
      </c>
      <c r="G2522">
        <f>IF((U2522+V2522)&gt;D2522,(U2522+V2522)-D2522,0)</f>
        <v>0</v>
      </c>
      <c r="H2522">
        <f>_xlfn.IFS(K2522=1,0,AND(G2522&gt;0,K2522&lt;1,W2522=0),MIN(G2522,B$3-J2522),AND(W2522&gt;0,K2522&lt;1),MIN(B$3-J2522,B$4,B$3-J2522),AND(W2522=0,G2522=0),0)</f>
        <v>1566.3880000000008</v>
      </c>
      <c r="I2522">
        <f>IF(AND(D2522&gt;(U2522+V2522),W2522=0,K2522&gt;0.3),MIN(J2522-B$3*0.3,B$5,D2522-(U2522+V2522)),0)</f>
        <v>0</v>
      </c>
      <c r="J2522">
        <f t="shared" si="39"/>
        <v>8433.6119999999992</v>
      </c>
      <c r="K2522" s="1">
        <f>J2522/B$3</f>
        <v>0.84336119999999992</v>
      </c>
      <c r="L2522">
        <f>IF(D2522&gt;U2522+V2522+W2522,D2522-(U2522+V2522+W2522+I2522),0)</f>
        <v>0</v>
      </c>
      <c r="M2522">
        <f>D2522-L2522</f>
        <v>807.78300000000002</v>
      </c>
      <c r="O2522">
        <v>480.40100000000001</v>
      </c>
      <c r="P2522">
        <v>59.231000000000002</v>
      </c>
      <c r="Q2522">
        <v>235.846</v>
      </c>
      <c r="R2522">
        <v>0</v>
      </c>
      <c r="S2522">
        <v>32.305</v>
      </c>
      <c r="U2522">
        <v>248.48</v>
      </c>
      <c r="V2522">
        <v>0</v>
      </c>
      <c r="W2522">
        <v>7500</v>
      </c>
      <c r="Y2522">
        <v>807.78300000000002</v>
      </c>
      <c r="Z2522">
        <f>E2522</f>
        <v>248.48</v>
      </c>
      <c r="AA2522">
        <f>I2522</f>
        <v>0</v>
      </c>
      <c r="AB2522">
        <f>F2522</f>
        <v>559.303</v>
      </c>
    </row>
    <row r="2523" spans="4:28" x14ac:dyDescent="0.2">
      <c r="D2523">
        <v>831.65200000000004</v>
      </c>
      <c r="E2523">
        <f>U2523+V2523-G2523</f>
        <v>248.48</v>
      </c>
      <c r="F2523">
        <f>IF(AND(W2523&gt;0,G2523=0),D2523-E2523,0)</f>
        <v>583.17200000000003</v>
      </c>
      <c r="G2523">
        <f>IF((U2523+V2523)&gt;D2523,(U2523+V2523)-D2523,0)</f>
        <v>0</v>
      </c>
      <c r="H2523">
        <f>_xlfn.IFS(K2523=1,0,AND(G2523&gt;0,K2523&lt;1,W2523=0),MIN(G2523,B$3-J2523),AND(W2523&gt;0,K2523&lt;1),MIN(B$3-J2523,B$4,B$3-J2523),AND(W2523=0,G2523=0),0)</f>
        <v>0</v>
      </c>
      <c r="I2523">
        <f>IF(AND(D2523&gt;(U2523+V2523),W2523=0,K2523&gt;0.3),MIN(J2523-B$3*0.3,B$5,D2523-(U2523+V2523)),0)</f>
        <v>0</v>
      </c>
      <c r="J2523">
        <f t="shared" si="39"/>
        <v>10000</v>
      </c>
      <c r="K2523" s="1">
        <f>J2523/B$3</f>
        <v>1</v>
      </c>
      <c r="L2523">
        <f>IF(D2523&gt;U2523+V2523+W2523,D2523-(U2523+V2523+W2523+I2523),0)</f>
        <v>0</v>
      </c>
      <c r="M2523">
        <f>D2523-L2523</f>
        <v>831.65200000000004</v>
      </c>
      <c r="O2523">
        <v>334.464</v>
      </c>
      <c r="P2523">
        <v>103.178</v>
      </c>
      <c r="Q2523">
        <v>300.81799999999998</v>
      </c>
      <c r="R2523">
        <v>0</v>
      </c>
      <c r="S2523">
        <v>93.191999999999993</v>
      </c>
      <c r="U2523">
        <v>248.48</v>
      </c>
      <c r="V2523">
        <v>0</v>
      </c>
      <c r="W2523">
        <v>7500</v>
      </c>
      <c r="Y2523">
        <v>831.65200000000004</v>
      </c>
      <c r="Z2523">
        <f>E2523</f>
        <v>248.48</v>
      </c>
      <c r="AA2523">
        <f>I2523</f>
        <v>0</v>
      </c>
      <c r="AB2523">
        <f>F2523</f>
        <v>583.17200000000003</v>
      </c>
    </row>
    <row r="2524" spans="4:28" x14ac:dyDescent="0.2">
      <c r="D2524">
        <v>711.28499999999997</v>
      </c>
      <c r="E2524">
        <f>U2524+V2524-G2524</f>
        <v>248.48</v>
      </c>
      <c r="F2524">
        <f>IF(AND(W2524&gt;0,G2524=0),D2524-E2524,0)</f>
        <v>462.80499999999995</v>
      </c>
      <c r="G2524">
        <f>IF((U2524+V2524)&gt;D2524,(U2524+V2524)-D2524,0)</f>
        <v>0</v>
      </c>
      <c r="H2524">
        <f>_xlfn.IFS(K2524=1,0,AND(G2524&gt;0,K2524&lt;1,W2524=0),MIN(G2524,B$3-J2524),AND(W2524&gt;0,K2524&lt;1),MIN(B$3-J2524,B$4,B$3-J2524),AND(W2524=0,G2524=0),0)</f>
        <v>0</v>
      </c>
      <c r="I2524">
        <f>IF(AND(D2524&gt;(U2524+V2524),W2524=0,K2524&gt;0.3),MIN(J2524-B$3*0.3,B$5,D2524-(U2524+V2524)),0)</f>
        <v>0</v>
      </c>
      <c r="J2524">
        <f t="shared" si="39"/>
        <v>10000</v>
      </c>
      <c r="K2524" s="1">
        <f>J2524/B$3</f>
        <v>1</v>
      </c>
      <c r="L2524">
        <f>IF(D2524&gt;U2524+V2524+W2524,D2524-(U2524+V2524+W2524+I2524),0)</f>
        <v>0</v>
      </c>
      <c r="M2524">
        <f>D2524-L2524</f>
        <v>711.28499999999997</v>
      </c>
      <c r="O2524">
        <v>227.51499999999999</v>
      </c>
      <c r="P2524">
        <v>77.209000000000003</v>
      </c>
      <c r="Q2524">
        <v>303.75200000000001</v>
      </c>
      <c r="R2524">
        <v>0</v>
      </c>
      <c r="S2524">
        <v>102.809</v>
      </c>
      <c r="U2524">
        <v>248.48</v>
      </c>
      <c r="V2524">
        <v>0</v>
      </c>
      <c r="W2524">
        <v>7500</v>
      </c>
      <c r="Y2524">
        <v>711.28499999999997</v>
      </c>
      <c r="Z2524">
        <f>E2524</f>
        <v>248.48</v>
      </c>
      <c r="AA2524">
        <f>I2524</f>
        <v>0</v>
      </c>
      <c r="AB2524">
        <f>F2524</f>
        <v>462.80499999999995</v>
      </c>
    </row>
    <row r="2525" spans="4:28" x14ac:dyDescent="0.2">
      <c r="D2525">
        <v>582.01400000000001</v>
      </c>
      <c r="E2525">
        <f>U2525+V2525-G2525</f>
        <v>248.48</v>
      </c>
      <c r="F2525">
        <f>IF(AND(W2525&gt;0,G2525=0),D2525-E2525,0)</f>
        <v>333.53399999999999</v>
      </c>
      <c r="G2525">
        <f>IF((U2525+V2525)&gt;D2525,(U2525+V2525)-D2525,0)</f>
        <v>0</v>
      </c>
      <c r="H2525">
        <f>_xlfn.IFS(K2525=1,0,AND(G2525&gt;0,K2525&lt;1,W2525=0),MIN(G2525,B$3-J2525),AND(W2525&gt;0,K2525&lt;1),MIN(B$3-J2525,B$4,B$3-J2525),AND(W2525=0,G2525=0),0)</f>
        <v>0</v>
      </c>
      <c r="I2525">
        <f>IF(AND(D2525&gt;(U2525+V2525),W2525=0,K2525&gt;0.3),MIN(J2525-B$3*0.3,B$5,D2525-(U2525+V2525)),0)</f>
        <v>0</v>
      </c>
      <c r="J2525">
        <f t="shared" si="39"/>
        <v>10000</v>
      </c>
      <c r="K2525" s="1">
        <f>J2525/B$3</f>
        <v>1</v>
      </c>
      <c r="L2525">
        <f>IF(D2525&gt;U2525+V2525+W2525,D2525-(U2525+V2525+W2525+I2525),0)</f>
        <v>0</v>
      </c>
      <c r="M2525">
        <f>D2525-L2525</f>
        <v>582.01400000000001</v>
      </c>
      <c r="O2525">
        <v>197.25</v>
      </c>
      <c r="P2525">
        <v>75.775000000000006</v>
      </c>
      <c r="Q2525">
        <v>241.262</v>
      </c>
      <c r="R2525">
        <v>0</v>
      </c>
      <c r="S2525">
        <v>67.727000000000004</v>
      </c>
      <c r="U2525">
        <v>248.48</v>
      </c>
      <c r="V2525">
        <v>0</v>
      </c>
      <c r="W2525">
        <v>7500</v>
      </c>
      <c r="Y2525">
        <v>582.01400000000001</v>
      </c>
      <c r="Z2525">
        <f>E2525</f>
        <v>248.48</v>
      </c>
      <c r="AA2525">
        <f>I2525</f>
        <v>0</v>
      </c>
      <c r="AB2525">
        <f>F2525</f>
        <v>333.53399999999999</v>
      </c>
    </row>
    <row r="2526" spans="4:28" x14ac:dyDescent="0.2">
      <c r="D2526">
        <v>542.78099999999995</v>
      </c>
      <c r="E2526">
        <f>U2526+V2526-G2526</f>
        <v>248.48</v>
      </c>
      <c r="F2526">
        <f>IF(AND(W2526&gt;0,G2526=0),D2526-E2526,0)</f>
        <v>294.30099999999993</v>
      </c>
      <c r="G2526">
        <f>IF((U2526+V2526)&gt;D2526,(U2526+V2526)-D2526,0)</f>
        <v>0</v>
      </c>
      <c r="H2526">
        <f>_xlfn.IFS(K2526=1,0,AND(G2526&gt;0,K2526&lt;1,W2526=0),MIN(G2526,B$3-J2526),AND(W2526&gt;0,K2526&lt;1),MIN(B$3-J2526,B$4,B$3-J2526),AND(W2526=0,G2526=0),0)</f>
        <v>0</v>
      </c>
      <c r="I2526">
        <f>IF(AND(D2526&gt;(U2526+V2526),W2526=0,K2526&gt;0.3),MIN(J2526-B$3*0.3,B$5,D2526-(U2526+V2526)),0)</f>
        <v>0</v>
      </c>
      <c r="J2526">
        <f t="shared" si="39"/>
        <v>10000</v>
      </c>
      <c r="K2526" s="1">
        <f>J2526/B$3</f>
        <v>1</v>
      </c>
      <c r="L2526">
        <f>IF(D2526&gt;U2526+V2526+W2526,D2526-(U2526+V2526+W2526+I2526),0)</f>
        <v>0</v>
      </c>
      <c r="M2526">
        <f>D2526-L2526</f>
        <v>542.78099999999995</v>
      </c>
      <c r="O2526">
        <v>177.69</v>
      </c>
      <c r="P2526">
        <v>62.008000000000003</v>
      </c>
      <c r="Q2526">
        <v>276.09800000000001</v>
      </c>
      <c r="R2526">
        <v>0</v>
      </c>
      <c r="S2526">
        <v>26.986000000000001</v>
      </c>
      <c r="U2526">
        <v>248.48</v>
      </c>
      <c r="V2526">
        <v>0</v>
      </c>
      <c r="W2526">
        <v>7500</v>
      </c>
      <c r="Y2526">
        <v>542.78099999999995</v>
      </c>
      <c r="Z2526">
        <f>E2526</f>
        <v>248.48</v>
      </c>
      <c r="AA2526">
        <f>I2526</f>
        <v>0</v>
      </c>
      <c r="AB2526">
        <f>F2526</f>
        <v>294.30099999999993</v>
      </c>
    </row>
    <row r="2527" spans="4:28" x14ac:dyDescent="0.2">
      <c r="D2527">
        <v>708.44</v>
      </c>
      <c r="E2527">
        <f>U2527+V2527-G2527</f>
        <v>248.48</v>
      </c>
      <c r="F2527">
        <f>IF(AND(W2527&gt;0,G2527=0),D2527-E2527,0)</f>
        <v>0</v>
      </c>
      <c r="G2527">
        <f>IF((U2527+V2527)&gt;D2527,(U2527+V2527)-D2527,0)</f>
        <v>0</v>
      </c>
      <c r="H2527">
        <f>_xlfn.IFS(K2527=1,0,AND(G2527&gt;0,K2527&lt;1,W2527=0),MIN(G2527,B$3-J2527),AND(W2527&gt;0,K2527&lt;1),MIN(B$3-J2527,B$4,B$3-J2527),AND(W2527=0,G2527=0),0)</f>
        <v>0</v>
      </c>
      <c r="I2527">
        <f>IF(AND(D2527&gt;(U2527+V2527),W2527=0,K2527&gt;0.3),MIN(J2527-B$3*0.3,B$5,D2527-(U2527+V2527)),0)</f>
        <v>459.96000000000004</v>
      </c>
      <c r="J2527">
        <f t="shared" si="39"/>
        <v>10000</v>
      </c>
      <c r="K2527" s="1">
        <f>J2527/B$3</f>
        <v>1</v>
      </c>
      <c r="L2527">
        <f>IF(D2527&gt;U2527+V2527+W2527,D2527-(U2527+V2527+W2527+I2527),0)</f>
        <v>0</v>
      </c>
      <c r="M2527">
        <f>D2527-L2527</f>
        <v>708.44</v>
      </c>
      <c r="O2527">
        <v>161.94499999999999</v>
      </c>
      <c r="P2527">
        <v>73.072000000000003</v>
      </c>
      <c r="Q2527">
        <v>276.94600000000003</v>
      </c>
      <c r="R2527">
        <v>0</v>
      </c>
      <c r="S2527">
        <v>196.477</v>
      </c>
      <c r="U2527">
        <v>248.48</v>
      </c>
      <c r="V2527">
        <v>0</v>
      </c>
      <c r="W2527">
        <v>0</v>
      </c>
      <c r="Y2527">
        <v>708.44</v>
      </c>
      <c r="Z2527">
        <f>E2527</f>
        <v>248.48</v>
      </c>
      <c r="AA2527">
        <f>I2527</f>
        <v>459.96000000000004</v>
      </c>
      <c r="AB2527">
        <f>F2527</f>
        <v>0</v>
      </c>
    </row>
    <row r="2528" spans="4:28" x14ac:dyDescent="0.2">
      <c r="D2528">
        <v>713.08699999999999</v>
      </c>
      <c r="E2528">
        <f>U2528+V2528-G2528</f>
        <v>248.48</v>
      </c>
      <c r="F2528">
        <f>IF(AND(W2528&gt;0,G2528=0),D2528-E2528,0)</f>
        <v>0</v>
      </c>
      <c r="G2528">
        <f>IF((U2528+V2528)&gt;D2528,(U2528+V2528)-D2528,0)</f>
        <v>0</v>
      </c>
      <c r="H2528">
        <f>_xlfn.IFS(K2528=1,0,AND(G2528&gt;0,K2528&lt;1,W2528=0),MIN(G2528,B$3-J2528),AND(W2528&gt;0,K2528&lt;1),MIN(B$3-J2528,B$4,B$3-J2528),AND(W2528=0,G2528=0),0)</f>
        <v>0</v>
      </c>
      <c r="I2528">
        <f>IF(AND(D2528&gt;(U2528+V2528),W2528=0,K2528&gt;0.3),MIN(J2528-B$3*0.3,B$5,D2528-(U2528+V2528)),0)</f>
        <v>464.60699999999997</v>
      </c>
      <c r="J2528">
        <f t="shared" si="39"/>
        <v>9540.0400000000009</v>
      </c>
      <c r="K2528" s="1">
        <f>J2528/B$3</f>
        <v>0.95400400000000007</v>
      </c>
      <c r="L2528">
        <f>IF(D2528&gt;U2528+V2528+W2528,D2528-(U2528+V2528+W2528+I2528),0)</f>
        <v>0</v>
      </c>
      <c r="M2528">
        <f>D2528-L2528</f>
        <v>713.08699999999999</v>
      </c>
      <c r="O2528">
        <v>171.803</v>
      </c>
      <c r="P2528">
        <v>100.312</v>
      </c>
      <c r="Q2528">
        <v>378.84199999999998</v>
      </c>
      <c r="R2528">
        <v>0</v>
      </c>
      <c r="S2528">
        <v>62.13</v>
      </c>
      <c r="U2528">
        <v>248.48</v>
      </c>
      <c r="V2528">
        <v>0</v>
      </c>
      <c r="W2528">
        <v>0</v>
      </c>
      <c r="Y2528">
        <v>713.08699999999999</v>
      </c>
      <c r="Z2528">
        <f>E2528</f>
        <v>248.48</v>
      </c>
      <c r="AA2528">
        <f>I2528</f>
        <v>464.60699999999997</v>
      </c>
      <c r="AB2528">
        <f>F2528</f>
        <v>0</v>
      </c>
    </row>
    <row r="2529" spans="4:28" x14ac:dyDescent="0.2">
      <c r="D2529">
        <v>1016.189</v>
      </c>
      <c r="E2529">
        <f>U2529+V2529-G2529</f>
        <v>248.48</v>
      </c>
      <c r="F2529">
        <f>IF(AND(W2529&gt;0,G2529=0),D2529-E2529,0)</f>
        <v>0</v>
      </c>
      <c r="G2529">
        <f>IF((U2529+V2529)&gt;D2529,(U2529+V2529)-D2529,0)</f>
        <v>0</v>
      </c>
      <c r="H2529">
        <f>_xlfn.IFS(K2529=1,0,AND(G2529&gt;0,K2529&lt;1,W2529=0),MIN(G2529,B$3-J2529),AND(W2529&gt;0,K2529&lt;1),MIN(B$3-J2529,B$4,B$3-J2529),AND(W2529=0,G2529=0),0)</f>
        <v>0</v>
      </c>
      <c r="I2529">
        <f>IF(AND(D2529&gt;(U2529+V2529),W2529=0,K2529&gt;0.3),MIN(J2529-B$3*0.3,B$5,D2529-(U2529+V2529)),0)</f>
        <v>767.70899999999995</v>
      </c>
      <c r="J2529">
        <f t="shared" si="39"/>
        <v>9075.4330000000009</v>
      </c>
      <c r="K2529" s="1">
        <f>J2529/B$3</f>
        <v>0.90754330000000005</v>
      </c>
      <c r="L2529">
        <f>IF(D2529&gt;U2529+V2529+W2529,D2529-(U2529+V2529+W2529+I2529),0)</f>
        <v>0</v>
      </c>
      <c r="M2529">
        <f>D2529-L2529</f>
        <v>1016.189</v>
      </c>
      <c r="O2529">
        <v>190.05</v>
      </c>
      <c r="P2529">
        <v>66.462000000000003</v>
      </c>
      <c r="Q2529">
        <v>460.17399999999998</v>
      </c>
      <c r="R2529">
        <v>180.46199999999999</v>
      </c>
      <c r="S2529">
        <v>119.042</v>
      </c>
      <c r="U2529">
        <v>248.48</v>
      </c>
      <c r="V2529">
        <v>0</v>
      </c>
      <c r="W2529">
        <v>0</v>
      </c>
      <c r="Y2529">
        <v>1016.189</v>
      </c>
      <c r="Z2529">
        <f>E2529</f>
        <v>248.48</v>
      </c>
      <c r="AA2529">
        <f>I2529</f>
        <v>767.70899999999995</v>
      </c>
      <c r="AB2529">
        <f>F2529</f>
        <v>0</v>
      </c>
    </row>
    <row r="2530" spans="4:28" x14ac:dyDescent="0.2">
      <c r="D2530">
        <v>1266.835</v>
      </c>
      <c r="E2530">
        <f>U2530+V2530-G2530</f>
        <v>248.482</v>
      </c>
      <c r="F2530">
        <f>IF(AND(W2530&gt;0,G2530=0),D2530-E2530,0)</f>
        <v>0</v>
      </c>
      <c r="G2530">
        <f>IF((U2530+V2530)&gt;D2530,(U2530+V2530)-D2530,0)</f>
        <v>0</v>
      </c>
      <c r="H2530">
        <f>_xlfn.IFS(K2530=1,0,AND(G2530&gt;0,K2530&lt;1,W2530=0),MIN(G2530,B$3-J2530),AND(W2530&gt;0,K2530&lt;1),MIN(B$3-J2530,B$4,B$3-J2530),AND(W2530=0,G2530=0),0)</f>
        <v>0</v>
      </c>
      <c r="I2530">
        <f>IF(AND(D2530&gt;(U2530+V2530),W2530=0,K2530&gt;0.3),MIN(J2530-B$3*0.3,B$5,D2530-(U2530+V2530)),0)</f>
        <v>1018.3530000000001</v>
      </c>
      <c r="J2530">
        <f t="shared" si="39"/>
        <v>8307.7240000000002</v>
      </c>
      <c r="K2530" s="1">
        <f>J2530/B$3</f>
        <v>0.83077239999999997</v>
      </c>
      <c r="L2530">
        <f>IF(D2530&gt;U2530+V2530+W2530,D2530-(U2530+V2530+W2530+I2530),0)</f>
        <v>0</v>
      </c>
      <c r="M2530">
        <f>D2530-L2530</f>
        <v>1266.835</v>
      </c>
      <c r="O2530">
        <v>257.327</v>
      </c>
      <c r="P2530">
        <v>54.805</v>
      </c>
      <c r="Q2530">
        <v>377.363</v>
      </c>
      <c r="R2530">
        <v>474.65300000000002</v>
      </c>
      <c r="S2530">
        <v>102.687</v>
      </c>
      <c r="U2530">
        <v>248.48</v>
      </c>
      <c r="V2530">
        <v>2E-3</v>
      </c>
      <c r="W2530">
        <v>0</v>
      </c>
      <c r="Y2530">
        <v>1266.835</v>
      </c>
      <c r="Z2530">
        <f>E2530</f>
        <v>248.482</v>
      </c>
      <c r="AA2530">
        <f>I2530</f>
        <v>1018.3530000000001</v>
      </c>
      <c r="AB2530">
        <f>F2530</f>
        <v>0</v>
      </c>
    </row>
    <row r="2531" spans="4:28" x14ac:dyDescent="0.2">
      <c r="D2531">
        <v>1284.329</v>
      </c>
      <c r="E2531">
        <f>U2531+V2531-G2531</f>
        <v>249.68799999999999</v>
      </c>
      <c r="F2531">
        <f>IF(AND(W2531&gt;0,G2531=0),D2531-E2531,0)</f>
        <v>0</v>
      </c>
      <c r="G2531">
        <f>IF((U2531+V2531)&gt;D2531,(U2531+V2531)-D2531,0)</f>
        <v>0</v>
      </c>
      <c r="H2531">
        <f>_xlfn.IFS(K2531=1,0,AND(G2531&gt;0,K2531&lt;1,W2531=0),MIN(G2531,B$3-J2531),AND(W2531&gt;0,K2531&lt;1),MIN(B$3-J2531,B$4,B$3-J2531),AND(W2531=0,G2531=0),0)</f>
        <v>0</v>
      </c>
      <c r="I2531">
        <f>IF(AND(D2531&gt;(U2531+V2531),W2531=0,K2531&gt;0.3),MIN(J2531-B$3*0.3,B$5,D2531-(U2531+V2531)),0)</f>
        <v>1034.6410000000001</v>
      </c>
      <c r="J2531">
        <f t="shared" si="39"/>
        <v>7289.3710000000001</v>
      </c>
      <c r="K2531" s="1">
        <f>J2531/B$3</f>
        <v>0.7289371</v>
      </c>
      <c r="L2531">
        <f>IF(D2531&gt;U2531+V2531+W2531,D2531-(U2531+V2531+W2531+I2531),0)</f>
        <v>-2.2737367544323206E-13</v>
      </c>
      <c r="M2531">
        <f>D2531-L2531</f>
        <v>1284.3290000000002</v>
      </c>
      <c r="O2531">
        <v>381.83699999999999</v>
      </c>
      <c r="P2531">
        <v>26.071999999999999</v>
      </c>
      <c r="Q2531">
        <v>322.15699999999998</v>
      </c>
      <c r="R2531">
        <v>302.99700000000001</v>
      </c>
      <c r="S2531">
        <v>251.26599999999999</v>
      </c>
      <c r="U2531">
        <v>248.48</v>
      </c>
      <c r="V2531">
        <v>1.208</v>
      </c>
      <c r="W2531">
        <v>0</v>
      </c>
      <c r="Y2531">
        <v>1284.329</v>
      </c>
      <c r="Z2531">
        <f>E2531</f>
        <v>249.68799999999999</v>
      </c>
      <c r="AA2531">
        <f>I2531</f>
        <v>1034.6410000000001</v>
      </c>
      <c r="AB2531">
        <f>F2531</f>
        <v>0</v>
      </c>
    </row>
    <row r="2532" spans="4:28" x14ac:dyDescent="0.2">
      <c r="D2532">
        <v>984.15899999999999</v>
      </c>
      <c r="E2532">
        <f>U2532+V2532-G2532</f>
        <v>367.80599999999998</v>
      </c>
      <c r="F2532">
        <f>IF(AND(W2532&gt;0,G2532=0),D2532-E2532,0)</f>
        <v>0</v>
      </c>
      <c r="G2532">
        <f>IF((U2532+V2532)&gt;D2532,(U2532+V2532)-D2532,0)</f>
        <v>0</v>
      </c>
      <c r="H2532">
        <f>_xlfn.IFS(K2532=1,0,AND(G2532&gt;0,K2532&lt;1,W2532=0),MIN(G2532,B$3-J2532),AND(W2532&gt;0,K2532&lt;1),MIN(B$3-J2532,B$4,B$3-J2532),AND(W2532=0,G2532=0),0)</f>
        <v>0</v>
      </c>
      <c r="I2532">
        <f>IF(AND(D2532&gt;(U2532+V2532),W2532=0,K2532&gt;0.3),MIN(J2532-B$3*0.3,B$5,D2532-(U2532+V2532)),0)</f>
        <v>616.35300000000007</v>
      </c>
      <c r="J2532">
        <f t="shared" si="39"/>
        <v>6254.73</v>
      </c>
      <c r="K2532" s="1">
        <f>J2532/B$3</f>
        <v>0.62547299999999995</v>
      </c>
      <c r="L2532">
        <f>IF(D2532&gt;U2532+V2532+W2532,D2532-(U2532+V2532+W2532+I2532),0)</f>
        <v>-1.1368683772161603E-13</v>
      </c>
      <c r="M2532">
        <f>D2532-L2532</f>
        <v>984.15900000000011</v>
      </c>
      <c r="O2532">
        <v>381.29899999999998</v>
      </c>
      <c r="P2532">
        <v>19.748999999999999</v>
      </c>
      <c r="Q2532">
        <v>318.29700000000003</v>
      </c>
      <c r="R2532">
        <v>0</v>
      </c>
      <c r="S2532">
        <v>264.81400000000002</v>
      </c>
      <c r="U2532">
        <v>248.48</v>
      </c>
      <c r="V2532">
        <v>119.32599999999999</v>
      </c>
      <c r="W2532">
        <v>0</v>
      </c>
      <c r="Y2532">
        <v>984.15899999999999</v>
      </c>
      <c r="Z2532">
        <f>E2532</f>
        <v>367.80599999999998</v>
      </c>
      <c r="AA2532">
        <f>I2532</f>
        <v>616.35300000000007</v>
      </c>
      <c r="AB2532">
        <f>F2532</f>
        <v>0</v>
      </c>
    </row>
    <row r="2533" spans="4:28" x14ac:dyDescent="0.2">
      <c r="D2533">
        <v>1107.624</v>
      </c>
      <c r="E2533">
        <f>U2533+V2533-G2533</f>
        <v>1107.624</v>
      </c>
      <c r="F2533">
        <f>IF(AND(W2533&gt;0,G2533=0),D2533-E2533,0)</f>
        <v>0</v>
      </c>
      <c r="G2533">
        <f>IF((U2533+V2533)&gt;D2533,(U2533+V2533)-D2533,0)</f>
        <v>296.80400000000009</v>
      </c>
      <c r="H2533">
        <f>_xlfn.IFS(K2533=1,0,AND(G2533&gt;0,K2533&lt;1,W2533=0),MIN(G2533,B$3-J2533),AND(W2533&gt;0,K2533&lt;1),MIN(B$3-J2533,B$4,B$3-J2533),AND(W2533=0,G2533=0),0)</f>
        <v>296.80400000000009</v>
      </c>
      <c r="I2533">
        <f>IF(AND(D2533&gt;(U2533+V2533),W2533=0,K2533&gt;0.3),MIN(J2533-B$3*0.3,B$5,D2533-(U2533+V2533)),0)</f>
        <v>0</v>
      </c>
      <c r="J2533">
        <f t="shared" si="39"/>
        <v>5638.3769999999995</v>
      </c>
      <c r="K2533" s="1">
        <f>J2533/B$3</f>
        <v>0.5638377</v>
      </c>
      <c r="L2533">
        <f>IF(D2533&gt;U2533+V2533+W2533,D2533-(U2533+V2533+W2533+I2533),0)</f>
        <v>0</v>
      </c>
      <c r="M2533">
        <f>D2533-L2533</f>
        <v>1107.624</v>
      </c>
      <c r="O2533">
        <v>498.69600000000003</v>
      </c>
      <c r="P2533">
        <v>28.047000000000001</v>
      </c>
      <c r="Q2533">
        <v>277.32100000000003</v>
      </c>
      <c r="R2533">
        <v>0</v>
      </c>
      <c r="S2533">
        <v>303.56</v>
      </c>
      <c r="U2533">
        <v>248.48</v>
      </c>
      <c r="V2533">
        <v>1155.9480000000001</v>
      </c>
      <c r="W2533">
        <v>0</v>
      </c>
      <c r="Y2533">
        <v>1107.624</v>
      </c>
      <c r="Z2533">
        <f>E2533</f>
        <v>1107.624</v>
      </c>
      <c r="AA2533">
        <f>I2533</f>
        <v>0</v>
      </c>
      <c r="AB2533">
        <f>F2533</f>
        <v>0</v>
      </c>
    </row>
    <row r="2534" spans="4:28" x14ac:dyDescent="0.2">
      <c r="D2534">
        <v>1251.2660000000001</v>
      </c>
      <c r="E2534">
        <f>U2534+V2534-G2534</f>
        <v>1251.2660000000001</v>
      </c>
      <c r="F2534">
        <f>IF(AND(W2534&gt;0,G2534=0),D2534-E2534,0)</f>
        <v>0</v>
      </c>
      <c r="G2534">
        <f>IF((U2534+V2534)&gt;D2534,(U2534+V2534)-D2534,0)</f>
        <v>840.88899999999967</v>
      </c>
      <c r="H2534">
        <f>_xlfn.IFS(K2534=1,0,AND(G2534&gt;0,K2534&lt;1,W2534=0),MIN(G2534,B$3-J2534),AND(W2534&gt;0,K2534&lt;1),MIN(B$3-J2534,B$4,B$3-J2534),AND(W2534=0,G2534=0),0)</f>
        <v>840.88899999999967</v>
      </c>
      <c r="I2534">
        <f>IF(AND(D2534&gt;(U2534+V2534),W2534=0,K2534&gt;0.3),MIN(J2534-B$3*0.3,B$5,D2534-(U2534+V2534)),0)</f>
        <v>0</v>
      </c>
      <c r="J2534">
        <f t="shared" si="39"/>
        <v>5935.1809999999996</v>
      </c>
      <c r="K2534" s="1">
        <f>J2534/B$3</f>
        <v>0.59351809999999994</v>
      </c>
      <c r="L2534">
        <f>IF(D2534&gt;U2534+V2534+W2534,D2534-(U2534+V2534+W2534+I2534),0)</f>
        <v>0</v>
      </c>
      <c r="M2534">
        <f>D2534-L2534</f>
        <v>1251.2660000000001</v>
      </c>
      <c r="O2534">
        <v>605.05399999999997</v>
      </c>
      <c r="P2534">
        <v>102.898</v>
      </c>
      <c r="Q2534">
        <v>300.95</v>
      </c>
      <c r="R2534">
        <v>0</v>
      </c>
      <c r="S2534">
        <v>242.364</v>
      </c>
      <c r="U2534">
        <v>248.48</v>
      </c>
      <c r="V2534">
        <v>1843.675</v>
      </c>
      <c r="W2534">
        <v>0</v>
      </c>
      <c r="Y2534">
        <v>1251.2660000000001</v>
      </c>
      <c r="Z2534">
        <f>E2534</f>
        <v>1251.2660000000001</v>
      </c>
      <c r="AA2534">
        <f>I2534</f>
        <v>0</v>
      </c>
      <c r="AB2534">
        <f>F2534</f>
        <v>0</v>
      </c>
    </row>
    <row r="2535" spans="4:28" x14ac:dyDescent="0.2">
      <c r="D2535">
        <v>1180.2370000000001</v>
      </c>
      <c r="E2535">
        <f>U2535+V2535-G2535</f>
        <v>1180.2370000000001</v>
      </c>
      <c r="F2535">
        <f>IF(AND(W2535&gt;0,G2535=0),D2535-E2535,0)</f>
        <v>0</v>
      </c>
      <c r="G2535">
        <f>IF((U2535+V2535)&gt;D2535,(U2535+V2535)-D2535,0)</f>
        <v>1041.2639999999997</v>
      </c>
      <c r="H2535">
        <f>_xlfn.IFS(K2535=1,0,AND(G2535&gt;0,K2535&lt;1,W2535=0),MIN(G2535,B$3-J2535),AND(W2535&gt;0,K2535&lt;1),MIN(B$3-J2535,B$4,B$3-J2535),AND(W2535=0,G2535=0),0)</f>
        <v>1041.2639999999997</v>
      </c>
      <c r="I2535">
        <f>IF(AND(D2535&gt;(U2535+V2535),W2535=0,K2535&gt;0.3),MIN(J2535-B$3*0.3,B$5,D2535-(U2535+V2535)),0)</f>
        <v>0</v>
      </c>
      <c r="J2535">
        <f t="shared" si="39"/>
        <v>6776.07</v>
      </c>
      <c r="K2535" s="1">
        <f>J2535/B$3</f>
        <v>0.67760699999999996</v>
      </c>
      <c r="L2535">
        <f>IF(D2535&gt;U2535+V2535+W2535,D2535-(U2535+V2535+W2535+I2535),0)</f>
        <v>0</v>
      </c>
      <c r="M2535">
        <f>D2535-L2535</f>
        <v>1180.2370000000001</v>
      </c>
      <c r="O2535">
        <v>592.32500000000005</v>
      </c>
      <c r="P2535">
        <v>92.525000000000006</v>
      </c>
      <c r="Q2535">
        <v>322.76299999999998</v>
      </c>
      <c r="R2535">
        <v>0</v>
      </c>
      <c r="S2535">
        <v>172.624</v>
      </c>
      <c r="U2535">
        <v>248.48</v>
      </c>
      <c r="V2535">
        <v>1973.021</v>
      </c>
      <c r="W2535">
        <v>0</v>
      </c>
      <c r="Y2535">
        <v>1180.2370000000001</v>
      </c>
      <c r="Z2535">
        <f>E2535</f>
        <v>1180.2370000000001</v>
      </c>
      <c r="AA2535">
        <f>I2535</f>
        <v>0</v>
      </c>
      <c r="AB2535">
        <f>F2535</f>
        <v>0</v>
      </c>
    </row>
    <row r="2536" spans="4:28" x14ac:dyDescent="0.2">
      <c r="D2536">
        <v>993.65300000000002</v>
      </c>
      <c r="E2536">
        <f>U2536+V2536-G2536</f>
        <v>993.65300000000002</v>
      </c>
      <c r="F2536">
        <f>IF(AND(W2536&gt;0,G2536=0),D2536-E2536,0)</f>
        <v>0</v>
      </c>
      <c r="G2536">
        <f>IF((U2536+V2536)&gt;D2536,(U2536+V2536)-D2536,0)</f>
        <v>746.94399999999996</v>
      </c>
      <c r="H2536">
        <f>_xlfn.IFS(K2536=1,0,AND(G2536&gt;0,K2536&lt;1,W2536=0),MIN(G2536,B$3-J2536),AND(W2536&gt;0,K2536&lt;1),MIN(B$3-J2536,B$4,B$3-J2536),AND(W2536=0,G2536=0),0)</f>
        <v>746.94399999999996</v>
      </c>
      <c r="I2536">
        <f>IF(AND(D2536&gt;(U2536+V2536),W2536=0,K2536&gt;0.3),MIN(J2536-B$3*0.3,B$5,D2536-(U2536+V2536)),0)</f>
        <v>0</v>
      </c>
      <c r="J2536">
        <f t="shared" si="39"/>
        <v>7817.3339999999989</v>
      </c>
      <c r="K2536" s="1">
        <f>J2536/B$3</f>
        <v>0.78173339999999991</v>
      </c>
      <c r="L2536">
        <f>IF(D2536&gt;U2536+V2536+W2536,D2536-(U2536+V2536+W2536+I2536),0)</f>
        <v>0</v>
      </c>
      <c r="M2536">
        <f>D2536-L2536</f>
        <v>993.65300000000002</v>
      </c>
      <c r="O2536">
        <v>575.154</v>
      </c>
      <c r="P2536">
        <v>73.856999999999999</v>
      </c>
      <c r="Q2536">
        <v>344.64299999999997</v>
      </c>
      <c r="R2536">
        <v>0</v>
      </c>
      <c r="S2536">
        <v>0</v>
      </c>
      <c r="U2536">
        <v>248.48</v>
      </c>
      <c r="V2536">
        <v>1492.117</v>
      </c>
      <c r="W2536">
        <v>0</v>
      </c>
      <c r="Y2536">
        <v>993.65300000000002</v>
      </c>
      <c r="Z2536">
        <f>E2536</f>
        <v>993.65300000000002</v>
      </c>
      <c r="AA2536">
        <f>I2536</f>
        <v>0</v>
      </c>
      <c r="AB2536">
        <f>F2536</f>
        <v>0</v>
      </c>
    </row>
    <row r="2537" spans="4:28" x14ac:dyDescent="0.2">
      <c r="D2537">
        <v>856.31899999999996</v>
      </c>
      <c r="E2537">
        <f>U2537+V2537-G2537</f>
        <v>576.03800000000001</v>
      </c>
      <c r="F2537">
        <f>IF(AND(W2537&gt;0,G2537=0),D2537-E2537,0)</f>
        <v>280.28099999999995</v>
      </c>
      <c r="G2537">
        <f>IF((U2537+V2537)&gt;D2537,(U2537+V2537)-D2537,0)</f>
        <v>0</v>
      </c>
      <c r="H2537">
        <f>_xlfn.IFS(K2537=1,0,AND(G2537&gt;0,K2537&lt;1,W2537=0),MIN(G2537,B$3-J2537),AND(W2537&gt;0,K2537&lt;1),MIN(B$3-J2537,B$4,B$3-J2537),AND(W2537=0,G2537=0),0)</f>
        <v>1435.7220000000016</v>
      </c>
      <c r="I2537">
        <f>IF(AND(D2537&gt;(U2537+V2537),W2537=0,K2537&gt;0.3),MIN(J2537-B$3*0.3,B$5,D2537-(U2537+V2537)),0)</f>
        <v>0</v>
      </c>
      <c r="J2537">
        <f t="shared" si="39"/>
        <v>8564.2779999999984</v>
      </c>
      <c r="K2537" s="1">
        <f>J2537/B$3</f>
        <v>0.85642779999999985</v>
      </c>
      <c r="L2537">
        <f>IF(D2537&gt;U2537+V2537+W2537,D2537-(U2537+V2537+W2537+I2537),0)</f>
        <v>0</v>
      </c>
      <c r="M2537">
        <f>D2537-L2537</f>
        <v>856.31899999999996</v>
      </c>
      <c r="O2537">
        <v>473.84500000000003</v>
      </c>
      <c r="P2537">
        <v>68.676000000000002</v>
      </c>
      <c r="Q2537">
        <v>313.798</v>
      </c>
      <c r="R2537">
        <v>0</v>
      </c>
      <c r="S2537">
        <v>0</v>
      </c>
      <c r="U2537">
        <v>248.48</v>
      </c>
      <c r="V2537">
        <v>327.55799999999999</v>
      </c>
      <c r="W2537">
        <v>7500</v>
      </c>
      <c r="Y2537">
        <v>856.31899999999996</v>
      </c>
      <c r="Z2537">
        <f>E2537</f>
        <v>576.03800000000001</v>
      </c>
      <c r="AA2537">
        <f>I2537</f>
        <v>0</v>
      </c>
      <c r="AB2537">
        <f>F2537</f>
        <v>280.28099999999995</v>
      </c>
    </row>
    <row r="2538" spans="4:28" x14ac:dyDescent="0.2">
      <c r="D2538">
        <v>1121.2840000000001</v>
      </c>
      <c r="E2538">
        <f>U2538+V2538-G2538</f>
        <v>500.38900000000001</v>
      </c>
      <c r="F2538">
        <f>IF(AND(W2538&gt;0,G2538=0),D2538-E2538,0)</f>
        <v>620.8950000000001</v>
      </c>
      <c r="G2538">
        <f>IF((U2538+V2538)&gt;D2538,(U2538+V2538)-D2538,0)</f>
        <v>0</v>
      </c>
      <c r="H2538">
        <f>_xlfn.IFS(K2538=1,0,AND(G2538&gt;0,K2538&lt;1,W2538=0),MIN(G2538,B$3-J2538),AND(W2538&gt;0,K2538&lt;1),MIN(B$3-J2538,B$4,B$3-J2538),AND(W2538=0,G2538=0),0)</f>
        <v>0</v>
      </c>
      <c r="I2538">
        <f>IF(AND(D2538&gt;(U2538+V2538),W2538=0,K2538&gt;0.3),MIN(J2538-B$3*0.3,B$5,D2538-(U2538+V2538)),0)</f>
        <v>0</v>
      </c>
      <c r="J2538">
        <f t="shared" si="39"/>
        <v>10000</v>
      </c>
      <c r="K2538" s="1">
        <f>J2538/B$3</f>
        <v>1</v>
      </c>
      <c r="L2538">
        <f>IF(D2538&gt;U2538+V2538+W2538,D2538-(U2538+V2538+W2538+I2538),0)</f>
        <v>0</v>
      </c>
      <c r="M2538">
        <f>D2538-L2538</f>
        <v>1121.2840000000001</v>
      </c>
      <c r="O2538">
        <v>552.803</v>
      </c>
      <c r="P2538">
        <v>53.215000000000003</v>
      </c>
      <c r="Q2538">
        <v>375.24299999999999</v>
      </c>
      <c r="R2538">
        <v>140.023</v>
      </c>
      <c r="S2538">
        <v>0</v>
      </c>
      <c r="U2538">
        <v>248.48</v>
      </c>
      <c r="V2538">
        <v>251.90899999999999</v>
      </c>
      <c r="W2538">
        <v>7500</v>
      </c>
      <c r="Y2538">
        <v>1121.2840000000001</v>
      </c>
      <c r="Z2538">
        <f>E2538</f>
        <v>500.38900000000001</v>
      </c>
      <c r="AA2538">
        <f>I2538</f>
        <v>0</v>
      </c>
      <c r="AB2538">
        <f>F2538</f>
        <v>620.8950000000001</v>
      </c>
    </row>
    <row r="2539" spans="4:28" x14ac:dyDescent="0.2">
      <c r="D2539">
        <v>1485.864</v>
      </c>
      <c r="E2539">
        <f>U2539+V2539-G2539</f>
        <v>461.84299999999996</v>
      </c>
      <c r="F2539">
        <f>IF(AND(W2539&gt;0,G2539=0),D2539-E2539,0)</f>
        <v>0</v>
      </c>
      <c r="G2539">
        <f>IF((U2539+V2539)&gt;D2539,(U2539+V2539)-D2539,0)</f>
        <v>0</v>
      </c>
      <c r="H2539">
        <f>_xlfn.IFS(K2539=1,0,AND(G2539&gt;0,K2539&lt;1,W2539=0),MIN(G2539,B$3-J2539),AND(W2539&gt;0,K2539&lt;1),MIN(B$3-J2539,B$4,B$3-J2539),AND(W2539=0,G2539=0),0)</f>
        <v>0</v>
      </c>
      <c r="I2539">
        <f>IF(AND(D2539&gt;(U2539+V2539),W2539=0,K2539&gt;0.3),MIN(J2539-B$3*0.3,B$5,D2539-(U2539+V2539)),0)</f>
        <v>1024.0210000000002</v>
      </c>
      <c r="J2539">
        <f t="shared" si="39"/>
        <v>10000</v>
      </c>
      <c r="K2539" s="1">
        <f>J2539/B$3</f>
        <v>1</v>
      </c>
      <c r="L2539">
        <f>IF(D2539&gt;U2539+V2539+W2539,D2539-(U2539+V2539+W2539+I2539),0)</f>
        <v>0</v>
      </c>
      <c r="M2539">
        <f>D2539-L2539</f>
        <v>1485.864</v>
      </c>
      <c r="O2539">
        <v>528.13699999999994</v>
      </c>
      <c r="P2539">
        <v>69.444999999999993</v>
      </c>
      <c r="Q2539">
        <v>472.58100000000002</v>
      </c>
      <c r="R2539">
        <v>415.70100000000002</v>
      </c>
      <c r="S2539">
        <v>0</v>
      </c>
      <c r="U2539">
        <v>248.48</v>
      </c>
      <c r="V2539">
        <v>213.363</v>
      </c>
      <c r="W2539">
        <v>0</v>
      </c>
      <c r="Y2539">
        <v>1485.864</v>
      </c>
      <c r="Z2539">
        <f>E2539</f>
        <v>461.84299999999996</v>
      </c>
      <c r="AA2539">
        <f>I2539</f>
        <v>1024.0210000000002</v>
      </c>
      <c r="AB2539">
        <f>F2539</f>
        <v>0</v>
      </c>
    </row>
    <row r="2540" spans="4:28" x14ac:dyDescent="0.2">
      <c r="D2540">
        <v>1415.8579999999999</v>
      </c>
      <c r="E2540">
        <f>U2540+V2540-G2540</f>
        <v>480.65899999999999</v>
      </c>
      <c r="F2540">
        <f>IF(AND(W2540&gt;0,G2540=0),D2540-E2540,0)</f>
        <v>0</v>
      </c>
      <c r="G2540">
        <f>IF((U2540+V2540)&gt;D2540,(U2540+V2540)-D2540,0)</f>
        <v>0</v>
      </c>
      <c r="H2540">
        <f>_xlfn.IFS(K2540=1,0,AND(G2540&gt;0,K2540&lt;1,W2540=0),MIN(G2540,B$3-J2540),AND(W2540&gt;0,K2540&lt;1),MIN(B$3-J2540,B$4,B$3-J2540),AND(W2540=0,G2540=0),0)</f>
        <v>0</v>
      </c>
      <c r="I2540">
        <f>IF(AND(D2540&gt;(U2540+V2540),W2540=0,K2540&gt;0.3),MIN(J2540-B$3*0.3,B$5,D2540-(U2540+V2540)),0)</f>
        <v>935.19899999999996</v>
      </c>
      <c r="J2540">
        <f t="shared" si="39"/>
        <v>8975.9789999999994</v>
      </c>
      <c r="K2540" s="1">
        <f>J2540/B$3</f>
        <v>0.89759789999999995</v>
      </c>
      <c r="L2540">
        <f>IF(D2540&gt;U2540+V2540+W2540,D2540-(U2540+V2540+W2540+I2540),0)</f>
        <v>0</v>
      </c>
      <c r="M2540">
        <f>D2540-L2540</f>
        <v>1415.8579999999999</v>
      </c>
      <c r="O2540">
        <v>486.19200000000001</v>
      </c>
      <c r="P2540">
        <v>97.197000000000003</v>
      </c>
      <c r="Q2540">
        <v>426.83199999999999</v>
      </c>
      <c r="R2540">
        <v>405.63799999999998</v>
      </c>
      <c r="S2540">
        <v>0</v>
      </c>
      <c r="U2540">
        <v>248.48</v>
      </c>
      <c r="V2540">
        <v>232.179</v>
      </c>
      <c r="W2540">
        <v>0</v>
      </c>
      <c r="Y2540">
        <v>1415.8579999999999</v>
      </c>
      <c r="Z2540">
        <f>E2540</f>
        <v>480.65899999999999</v>
      </c>
      <c r="AA2540">
        <f>I2540</f>
        <v>935.19899999999996</v>
      </c>
      <c r="AB2540">
        <f>F2540</f>
        <v>0</v>
      </c>
    </row>
    <row r="2541" spans="4:28" x14ac:dyDescent="0.2">
      <c r="D2541">
        <v>1136.81</v>
      </c>
      <c r="E2541">
        <f>U2541+V2541-G2541</f>
        <v>408.88499999999999</v>
      </c>
      <c r="F2541">
        <f>IF(AND(W2541&gt;0,G2541=0),D2541-E2541,0)</f>
        <v>0</v>
      </c>
      <c r="G2541">
        <f>IF((U2541+V2541)&gt;D2541,(U2541+V2541)-D2541,0)</f>
        <v>0</v>
      </c>
      <c r="H2541">
        <f>_xlfn.IFS(K2541=1,0,AND(G2541&gt;0,K2541&lt;1,W2541=0),MIN(G2541,B$3-J2541),AND(W2541&gt;0,K2541&lt;1),MIN(B$3-J2541,B$4,B$3-J2541),AND(W2541=0,G2541=0),0)</f>
        <v>0</v>
      </c>
      <c r="I2541">
        <f>IF(AND(D2541&gt;(U2541+V2541),W2541=0,K2541&gt;0.3),MIN(J2541-B$3*0.3,B$5,D2541-(U2541+V2541)),0)</f>
        <v>727.92499999999995</v>
      </c>
      <c r="J2541">
        <f t="shared" si="39"/>
        <v>8040.78</v>
      </c>
      <c r="K2541" s="1">
        <f>J2541/B$3</f>
        <v>0.80407799999999996</v>
      </c>
      <c r="L2541">
        <f>IF(D2541&gt;U2541+V2541+W2541,D2541-(U2541+V2541+W2541+I2541),0)</f>
        <v>0</v>
      </c>
      <c r="M2541">
        <f>D2541-L2541</f>
        <v>1136.81</v>
      </c>
      <c r="O2541">
        <v>551.83299999999997</v>
      </c>
      <c r="P2541">
        <v>64.043000000000006</v>
      </c>
      <c r="Q2541">
        <v>354.48200000000003</v>
      </c>
      <c r="R2541">
        <v>151.50299999999999</v>
      </c>
      <c r="S2541">
        <v>14.95</v>
      </c>
      <c r="U2541">
        <v>248.48</v>
      </c>
      <c r="V2541">
        <v>160.405</v>
      </c>
      <c r="W2541">
        <v>0</v>
      </c>
      <c r="Y2541">
        <v>1136.81</v>
      </c>
      <c r="Z2541">
        <f>E2541</f>
        <v>408.88499999999999</v>
      </c>
      <c r="AA2541">
        <f>I2541</f>
        <v>727.92499999999995</v>
      </c>
      <c r="AB2541">
        <f>F2541</f>
        <v>0</v>
      </c>
    </row>
    <row r="2542" spans="4:28" x14ac:dyDescent="0.2">
      <c r="D2542">
        <v>1016.282</v>
      </c>
      <c r="E2542">
        <f>U2542+V2542-G2542</f>
        <v>375.61599999999999</v>
      </c>
      <c r="F2542">
        <f>IF(AND(W2542&gt;0,G2542=0),D2542-E2542,0)</f>
        <v>0</v>
      </c>
      <c r="G2542">
        <f>IF((U2542+V2542)&gt;D2542,(U2542+V2542)-D2542,0)</f>
        <v>0</v>
      </c>
      <c r="H2542">
        <f>_xlfn.IFS(K2542=1,0,AND(G2542&gt;0,K2542&lt;1,W2542=0),MIN(G2542,B$3-J2542),AND(W2542&gt;0,K2542&lt;1),MIN(B$3-J2542,B$4,B$3-J2542),AND(W2542=0,G2542=0),0)</f>
        <v>0</v>
      </c>
      <c r="I2542">
        <f>IF(AND(D2542&gt;(U2542+V2542),W2542=0,K2542&gt;0.3),MIN(J2542-B$3*0.3,B$5,D2542-(U2542+V2542)),0)</f>
        <v>640.66600000000005</v>
      </c>
      <c r="J2542">
        <f t="shared" si="39"/>
        <v>7312.8549999999996</v>
      </c>
      <c r="K2542" s="1">
        <f>J2542/B$3</f>
        <v>0.73128549999999992</v>
      </c>
      <c r="L2542">
        <f>IF(D2542&gt;U2542+V2542+W2542,D2542-(U2542+V2542+W2542+I2542),0)</f>
        <v>0</v>
      </c>
      <c r="M2542">
        <f>D2542-L2542</f>
        <v>1016.282</v>
      </c>
      <c r="O2542">
        <v>580.17700000000002</v>
      </c>
      <c r="P2542">
        <v>55.323999999999998</v>
      </c>
      <c r="Q2542">
        <v>293.27999999999997</v>
      </c>
      <c r="R2542">
        <v>57.601999999999997</v>
      </c>
      <c r="S2542">
        <v>29.9</v>
      </c>
      <c r="U2542">
        <v>248.48</v>
      </c>
      <c r="V2542">
        <v>127.136</v>
      </c>
      <c r="W2542">
        <v>0</v>
      </c>
      <c r="Y2542">
        <v>1016.282</v>
      </c>
      <c r="Z2542">
        <f>E2542</f>
        <v>375.61599999999999</v>
      </c>
      <c r="AA2542">
        <f>I2542</f>
        <v>640.66600000000005</v>
      </c>
      <c r="AB2542">
        <f>F2542</f>
        <v>0</v>
      </c>
    </row>
    <row r="2543" spans="4:28" x14ac:dyDescent="0.2">
      <c r="D2543">
        <v>1047.559</v>
      </c>
      <c r="E2543">
        <f>U2543+V2543-G2543</f>
        <v>266.25599999999997</v>
      </c>
      <c r="F2543">
        <f>IF(AND(W2543&gt;0,G2543=0),D2543-E2543,0)</f>
        <v>0</v>
      </c>
      <c r="G2543">
        <f>IF((U2543+V2543)&gt;D2543,(U2543+V2543)-D2543,0)</f>
        <v>0</v>
      </c>
      <c r="H2543">
        <f>_xlfn.IFS(K2543=1,0,AND(G2543&gt;0,K2543&lt;1,W2543=0),MIN(G2543,B$3-J2543),AND(W2543&gt;0,K2543&lt;1),MIN(B$3-J2543,B$4,B$3-J2543),AND(W2543=0,G2543=0),0)</f>
        <v>0</v>
      </c>
      <c r="I2543">
        <f>IF(AND(D2543&gt;(U2543+V2543),W2543=0,K2543&gt;0.3),MIN(J2543-B$3*0.3,B$5,D2543-(U2543+V2543)),0)</f>
        <v>781.303</v>
      </c>
      <c r="J2543">
        <f t="shared" si="39"/>
        <v>6672.1889999999994</v>
      </c>
      <c r="K2543" s="1">
        <f>J2543/B$3</f>
        <v>0.66721889999999995</v>
      </c>
      <c r="L2543">
        <f>IF(D2543&gt;U2543+V2543+W2543,D2543-(U2543+V2543+W2543+I2543),0)</f>
        <v>0</v>
      </c>
      <c r="M2543">
        <f>D2543-L2543</f>
        <v>1047.559</v>
      </c>
      <c r="O2543">
        <v>573.37900000000002</v>
      </c>
      <c r="P2543">
        <v>24.542999999999999</v>
      </c>
      <c r="Q2543">
        <v>221.51300000000001</v>
      </c>
      <c r="R2543">
        <v>198.22399999999999</v>
      </c>
      <c r="S2543">
        <v>29.9</v>
      </c>
      <c r="U2543">
        <v>248.48</v>
      </c>
      <c r="V2543">
        <v>17.776</v>
      </c>
      <c r="W2543">
        <v>0</v>
      </c>
      <c r="Y2543">
        <v>1047.559</v>
      </c>
      <c r="Z2543">
        <f>E2543</f>
        <v>266.25599999999997</v>
      </c>
      <c r="AA2543">
        <f>I2543</f>
        <v>781.303</v>
      </c>
      <c r="AB2543">
        <f>F2543</f>
        <v>0</v>
      </c>
    </row>
    <row r="2544" spans="4:28" x14ac:dyDescent="0.2">
      <c r="D2544">
        <v>1180.46</v>
      </c>
      <c r="E2544">
        <f>U2544+V2544-G2544</f>
        <v>248.48</v>
      </c>
      <c r="F2544">
        <f>IF(AND(W2544&gt;0,G2544=0),D2544-E2544,0)</f>
        <v>931.98</v>
      </c>
      <c r="G2544">
        <f>IF((U2544+V2544)&gt;D2544,(U2544+V2544)-D2544,0)</f>
        <v>0</v>
      </c>
      <c r="H2544">
        <f>_xlfn.IFS(K2544=1,0,AND(G2544&gt;0,K2544&lt;1,W2544=0),MIN(G2544,B$3-J2544),AND(W2544&gt;0,K2544&lt;1),MIN(B$3-J2544,B$4,B$3-J2544),AND(W2544=0,G2544=0),0)</f>
        <v>2500</v>
      </c>
      <c r="I2544">
        <f>IF(AND(D2544&gt;(U2544+V2544),W2544=0,K2544&gt;0.3),MIN(J2544-B$3*0.3,B$5,D2544-(U2544+V2544)),0)</f>
        <v>0</v>
      </c>
      <c r="J2544">
        <f t="shared" si="39"/>
        <v>5890.8859999999995</v>
      </c>
      <c r="K2544" s="1">
        <f>J2544/B$3</f>
        <v>0.58908859999999996</v>
      </c>
      <c r="L2544">
        <f>IF(D2544&gt;U2544+V2544+W2544,D2544-(U2544+V2544+W2544+I2544),0)</f>
        <v>0</v>
      </c>
      <c r="M2544">
        <f>D2544-L2544</f>
        <v>1180.46</v>
      </c>
      <c r="O2544">
        <v>657.92200000000003</v>
      </c>
      <c r="P2544">
        <v>19.497</v>
      </c>
      <c r="Q2544">
        <v>229.154</v>
      </c>
      <c r="R2544">
        <v>243.98599999999999</v>
      </c>
      <c r="S2544">
        <v>29.9</v>
      </c>
      <c r="U2544">
        <v>248.48</v>
      </c>
      <c r="V2544">
        <v>0</v>
      </c>
      <c r="W2544">
        <v>7500</v>
      </c>
      <c r="Y2544">
        <v>1180.46</v>
      </c>
      <c r="Z2544">
        <f>E2544</f>
        <v>248.48</v>
      </c>
      <c r="AA2544">
        <f>I2544</f>
        <v>0</v>
      </c>
      <c r="AB2544">
        <f>F2544</f>
        <v>931.98</v>
      </c>
    </row>
    <row r="2545" spans="4:28" x14ac:dyDescent="0.2">
      <c r="D2545">
        <v>1002.591</v>
      </c>
      <c r="E2545">
        <f>U2545+V2545-G2545</f>
        <v>248.48</v>
      </c>
      <c r="F2545">
        <f>IF(AND(W2545&gt;0,G2545=0),D2545-E2545,0)</f>
        <v>0</v>
      </c>
      <c r="G2545">
        <f>IF((U2545+V2545)&gt;D2545,(U2545+V2545)-D2545,0)</f>
        <v>0</v>
      </c>
      <c r="H2545">
        <f>_xlfn.IFS(K2545=1,0,AND(G2545&gt;0,K2545&lt;1,W2545=0),MIN(G2545,B$3-J2545),AND(W2545&gt;0,K2545&lt;1),MIN(B$3-J2545,B$4,B$3-J2545),AND(W2545=0,G2545=0),0)</f>
        <v>0</v>
      </c>
      <c r="I2545">
        <f>IF(AND(D2545&gt;(U2545+V2545),W2545=0,K2545&gt;0.3),MIN(J2545-B$3*0.3,B$5,D2545-(U2545+V2545)),0)</f>
        <v>754.11099999999999</v>
      </c>
      <c r="J2545">
        <f t="shared" si="39"/>
        <v>8390.8859999999986</v>
      </c>
      <c r="K2545" s="1">
        <f>J2545/B$3</f>
        <v>0.83908859999999985</v>
      </c>
      <c r="L2545">
        <f>IF(D2545&gt;U2545+V2545+W2545,D2545-(U2545+V2545+W2545+I2545),0)</f>
        <v>0</v>
      </c>
      <c r="M2545">
        <f>D2545-L2545</f>
        <v>1002.591</v>
      </c>
      <c r="O2545">
        <v>638.11300000000006</v>
      </c>
      <c r="P2545">
        <v>27.585000000000001</v>
      </c>
      <c r="Q2545">
        <v>214.09200000000001</v>
      </c>
      <c r="R2545">
        <v>92.9</v>
      </c>
      <c r="S2545">
        <v>29.9</v>
      </c>
      <c r="U2545">
        <v>248.48</v>
      </c>
      <c r="V2545">
        <v>0</v>
      </c>
      <c r="W2545">
        <v>0</v>
      </c>
      <c r="Y2545">
        <v>1002.591</v>
      </c>
      <c r="Z2545">
        <f>E2545</f>
        <v>248.48</v>
      </c>
      <c r="AA2545">
        <f>I2545</f>
        <v>754.11099999999999</v>
      </c>
      <c r="AB2545">
        <f>F2545</f>
        <v>0</v>
      </c>
    </row>
    <row r="2546" spans="4:28" x14ac:dyDescent="0.2">
      <c r="D2546">
        <v>743.38</v>
      </c>
      <c r="E2546">
        <f>U2546+V2546-G2546</f>
        <v>248.48</v>
      </c>
      <c r="F2546">
        <f>IF(AND(W2546&gt;0,G2546=0),D2546-E2546,0)</f>
        <v>494.9</v>
      </c>
      <c r="G2546">
        <f>IF((U2546+V2546)&gt;D2546,(U2546+V2546)-D2546,0)</f>
        <v>0</v>
      </c>
      <c r="H2546">
        <f>_xlfn.IFS(K2546=1,0,AND(G2546&gt;0,K2546&lt;1,W2546=0),MIN(G2546,B$3-J2546),AND(W2546&gt;0,K2546&lt;1),MIN(B$3-J2546,B$4,B$3-J2546),AND(W2546=0,G2546=0),0)</f>
        <v>2363.2250000000013</v>
      </c>
      <c r="I2546">
        <f>IF(AND(D2546&gt;(U2546+V2546),W2546=0,K2546&gt;0.3),MIN(J2546-B$3*0.3,B$5,D2546-(U2546+V2546)),0)</f>
        <v>0</v>
      </c>
      <c r="J2546">
        <f t="shared" si="39"/>
        <v>7636.7749999999987</v>
      </c>
      <c r="K2546" s="1">
        <f>J2546/B$3</f>
        <v>0.7636774999999999</v>
      </c>
      <c r="L2546">
        <f>IF(D2546&gt;U2546+V2546+W2546,D2546-(U2546+V2546+W2546+I2546),0)</f>
        <v>0</v>
      </c>
      <c r="M2546">
        <f>D2546-L2546</f>
        <v>743.38</v>
      </c>
      <c r="O2546">
        <v>413.57</v>
      </c>
      <c r="P2546">
        <v>101.744</v>
      </c>
      <c r="Q2546">
        <v>198.166</v>
      </c>
      <c r="R2546">
        <v>0</v>
      </c>
      <c r="S2546">
        <v>29.9</v>
      </c>
      <c r="U2546">
        <v>248.48</v>
      </c>
      <c r="V2546">
        <v>0</v>
      </c>
      <c r="W2546">
        <v>7500</v>
      </c>
      <c r="Y2546">
        <v>743.38</v>
      </c>
      <c r="Z2546">
        <f>E2546</f>
        <v>248.48</v>
      </c>
      <c r="AA2546">
        <f>I2546</f>
        <v>0</v>
      </c>
      <c r="AB2546">
        <f>F2546</f>
        <v>494.9</v>
      </c>
    </row>
    <row r="2547" spans="4:28" x14ac:dyDescent="0.2">
      <c r="D2547">
        <v>857.12699999999995</v>
      </c>
      <c r="E2547">
        <f>U2547+V2547-G2547</f>
        <v>248.48</v>
      </c>
      <c r="F2547">
        <f>IF(AND(W2547&gt;0,G2547=0),D2547-E2547,0)</f>
        <v>608.64699999999993</v>
      </c>
      <c r="G2547">
        <f>IF((U2547+V2547)&gt;D2547,(U2547+V2547)-D2547,0)</f>
        <v>0</v>
      </c>
      <c r="H2547">
        <f>_xlfn.IFS(K2547=1,0,AND(G2547&gt;0,K2547&lt;1,W2547=0),MIN(G2547,B$3-J2547),AND(W2547&gt;0,K2547&lt;1),MIN(B$3-J2547,B$4,B$3-J2547),AND(W2547=0,G2547=0),0)</f>
        <v>0</v>
      </c>
      <c r="I2547">
        <f>IF(AND(D2547&gt;(U2547+V2547),W2547=0,K2547&gt;0.3),MIN(J2547-B$3*0.3,B$5,D2547-(U2547+V2547)),0)</f>
        <v>0</v>
      </c>
      <c r="J2547">
        <f t="shared" si="39"/>
        <v>10000</v>
      </c>
      <c r="K2547" s="1">
        <f>J2547/B$3</f>
        <v>1</v>
      </c>
      <c r="L2547">
        <f>IF(D2547&gt;U2547+V2547+W2547,D2547-(U2547+V2547+W2547+I2547),0)</f>
        <v>0</v>
      </c>
      <c r="M2547">
        <f>D2547-L2547</f>
        <v>857.12699999999995</v>
      </c>
      <c r="O2547">
        <v>385.95800000000003</v>
      </c>
      <c r="P2547">
        <v>80.873000000000005</v>
      </c>
      <c r="Q2547">
        <v>368.15899999999999</v>
      </c>
      <c r="R2547">
        <v>0</v>
      </c>
      <c r="S2547">
        <v>22.137</v>
      </c>
      <c r="U2547">
        <v>248.48</v>
      </c>
      <c r="V2547">
        <v>0</v>
      </c>
      <c r="W2547">
        <v>7500</v>
      </c>
      <c r="Y2547">
        <v>857.12699999999995</v>
      </c>
      <c r="Z2547">
        <f>E2547</f>
        <v>248.48</v>
      </c>
      <c r="AA2547">
        <f>I2547</f>
        <v>0</v>
      </c>
      <c r="AB2547">
        <f>F2547</f>
        <v>608.64699999999993</v>
      </c>
    </row>
    <row r="2548" spans="4:28" x14ac:dyDescent="0.2">
      <c r="D2548">
        <v>667.49900000000002</v>
      </c>
      <c r="E2548">
        <f>U2548+V2548-G2548</f>
        <v>248.48</v>
      </c>
      <c r="F2548">
        <f>IF(AND(W2548&gt;0,G2548=0),D2548-E2548,0)</f>
        <v>419.01900000000001</v>
      </c>
      <c r="G2548">
        <f>IF((U2548+V2548)&gt;D2548,(U2548+V2548)-D2548,0)</f>
        <v>0</v>
      </c>
      <c r="H2548">
        <f>_xlfn.IFS(K2548=1,0,AND(G2548&gt;0,K2548&lt;1,W2548=0),MIN(G2548,B$3-J2548),AND(W2548&gt;0,K2548&lt;1),MIN(B$3-J2548,B$4,B$3-J2548),AND(W2548=0,G2548=0),0)</f>
        <v>0</v>
      </c>
      <c r="I2548">
        <f>IF(AND(D2548&gt;(U2548+V2548),W2548=0,K2548&gt;0.3),MIN(J2548-B$3*0.3,B$5,D2548-(U2548+V2548)),0)</f>
        <v>0</v>
      </c>
      <c r="J2548">
        <f t="shared" si="39"/>
        <v>10000</v>
      </c>
      <c r="K2548" s="1">
        <f>J2548/B$3</f>
        <v>1</v>
      </c>
      <c r="L2548">
        <f>IF(D2548&gt;U2548+V2548+W2548,D2548-(U2548+V2548+W2548+I2548),0)</f>
        <v>0</v>
      </c>
      <c r="M2548">
        <f>D2548-L2548</f>
        <v>667.49900000000002</v>
      </c>
      <c r="O2548">
        <v>236.57300000000001</v>
      </c>
      <c r="P2548">
        <v>73.070999999999998</v>
      </c>
      <c r="Q2548">
        <v>338.87799999999999</v>
      </c>
      <c r="R2548">
        <v>0</v>
      </c>
      <c r="S2548">
        <v>18.977</v>
      </c>
      <c r="U2548">
        <v>248.48</v>
      </c>
      <c r="V2548">
        <v>0</v>
      </c>
      <c r="W2548">
        <v>7500</v>
      </c>
      <c r="Y2548">
        <v>667.49900000000002</v>
      </c>
      <c r="Z2548">
        <f>E2548</f>
        <v>248.48</v>
      </c>
      <c r="AA2548">
        <f>I2548</f>
        <v>0</v>
      </c>
      <c r="AB2548">
        <f>F2548</f>
        <v>419.01900000000001</v>
      </c>
    </row>
    <row r="2549" spans="4:28" x14ac:dyDescent="0.2">
      <c r="D2549">
        <v>682.245</v>
      </c>
      <c r="E2549">
        <f>U2549+V2549-G2549</f>
        <v>248.48</v>
      </c>
      <c r="F2549">
        <f>IF(AND(W2549&gt;0,G2549=0),D2549-E2549,0)</f>
        <v>433.76499999999999</v>
      </c>
      <c r="G2549">
        <f>IF((U2549+V2549)&gt;D2549,(U2549+V2549)-D2549,0)</f>
        <v>0</v>
      </c>
      <c r="H2549">
        <f>_xlfn.IFS(K2549=1,0,AND(G2549&gt;0,K2549&lt;1,W2549=0),MIN(G2549,B$3-J2549),AND(W2549&gt;0,K2549&lt;1),MIN(B$3-J2549,B$4,B$3-J2549),AND(W2549=0,G2549=0),0)</f>
        <v>0</v>
      </c>
      <c r="I2549">
        <f>IF(AND(D2549&gt;(U2549+V2549),W2549=0,K2549&gt;0.3),MIN(J2549-B$3*0.3,B$5,D2549-(U2549+V2549)),0)</f>
        <v>0</v>
      </c>
      <c r="J2549">
        <f t="shared" si="39"/>
        <v>10000</v>
      </c>
      <c r="K2549" s="1">
        <f>J2549/B$3</f>
        <v>1</v>
      </c>
      <c r="L2549">
        <f>IF(D2549&gt;U2549+V2549+W2549,D2549-(U2549+V2549+W2549+I2549),0)</f>
        <v>0</v>
      </c>
      <c r="M2549">
        <f>D2549-L2549</f>
        <v>682.245</v>
      </c>
      <c r="O2549">
        <v>214.22800000000001</v>
      </c>
      <c r="P2549">
        <v>61.944000000000003</v>
      </c>
      <c r="Q2549">
        <v>345.45699999999999</v>
      </c>
      <c r="R2549">
        <v>0</v>
      </c>
      <c r="S2549">
        <v>60.616999999999997</v>
      </c>
      <c r="U2549">
        <v>248.48</v>
      </c>
      <c r="V2549">
        <v>0</v>
      </c>
      <c r="W2549">
        <v>7500</v>
      </c>
      <c r="Y2549">
        <v>682.245</v>
      </c>
      <c r="Z2549">
        <f>E2549</f>
        <v>248.48</v>
      </c>
      <c r="AA2549">
        <f>I2549</f>
        <v>0</v>
      </c>
      <c r="AB2549">
        <f>F2549</f>
        <v>433.76499999999999</v>
      </c>
    </row>
    <row r="2550" spans="4:28" x14ac:dyDescent="0.2">
      <c r="D2550">
        <v>578.88400000000001</v>
      </c>
      <c r="E2550">
        <f>U2550+V2550-G2550</f>
        <v>248.48</v>
      </c>
      <c r="F2550">
        <f>IF(AND(W2550&gt;0,G2550=0),D2550-E2550,0)</f>
        <v>330.404</v>
      </c>
      <c r="G2550">
        <f>IF((U2550+V2550)&gt;D2550,(U2550+V2550)-D2550,0)</f>
        <v>0</v>
      </c>
      <c r="H2550">
        <f>_xlfn.IFS(K2550=1,0,AND(G2550&gt;0,K2550&lt;1,W2550=0),MIN(G2550,B$3-J2550),AND(W2550&gt;0,K2550&lt;1),MIN(B$3-J2550,B$4,B$3-J2550),AND(W2550=0,G2550=0),0)</f>
        <v>0</v>
      </c>
      <c r="I2550">
        <f>IF(AND(D2550&gt;(U2550+V2550),W2550=0,K2550&gt;0.3),MIN(J2550-B$3*0.3,B$5,D2550-(U2550+V2550)),0)</f>
        <v>0</v>
      </c>
      <c r="J2550">
        <f t="shared" si="39"/>
        <v>10000</v>
      </c>
      <c r="K2550" s="1">
        <f>J2550/B$3</f>
        <v>1</v>
      </c>
      <c r="L2550">
        <f>IF(D2550&gt;U2550+V2550+W2550,D2550-(U2550+V2550+W2550+I2550),0)</f>
        <v>0</v>
      </c>
      <c r="M2550">
        <f>D2550-L2550</f>
        <v>578.88400000000001</v>
      </c>
      <c r="O2550">
        <v>166.77</v>
      </c>
      <c r="P2550">
        <v>54.942</v>
      </c>
      <c r="Q2550">
        <v>278.62900000000002</v>
      </c>
      <c r="R2550">
        <v>0</v>
      </c>
      <c r="S2550">
        <v>78.543000000000006</v>
      </c>
      <c r="U2550">
        <v>248.48</v>
      </c>
      <c r="V2550">
        <v>0</v>
      </c>
      <c r="W2550">
        <v>7500</v>
      </c>
      <c r="Y2550">
        <v>578.88400000000001</v>
      </c>
      <c r="Z2550">
        <f>E2550</f>
        <v>248.48</v>
      </c>
      <c r="AA2550">
        <f>I2550</f>
        <v>0</v>
      </c>
      <c r="AB2550">
        <f>F2550</f>
        <v>330.404</v>
      </c>
    </row>
    <row r="2551" spans="4:28" x14ac:dyDescent="0.2">
      <c r="D2551">
        <v>757.28499999999997</v>
      </c>
      <c r="E2551">
        <f>U2551+V2551-G2551</f>
        <v>248.48</v>
      </c>
      <c r="F2551">
        <f>IF(AND(W2551&gt;0,G2551=0),D2551-E2551,0)</f>
        <v>0</v>
      </c>
      <c r="G2551">
        <f>IF((U2551+V2551)&gt;D2551,(U2551+V2551)-D2551,0)</f>
        <v>0</v>
      </c>
      <c r="H2551">
        <f>_xlfn.IFS(K2551=1,0,AND(G2551&gt;0,K2551&lt;1,W2551=0),MIN(G2551,B$3-J2551),AND(W2551&gt;0,K2551&lt;1),MIN(B$3-J2551,B$4,B$3-J2551),AND(W2551=0,G2551=0),0)</f>
        <v>0</v>
      </c>
      <c r="I2551">
        <f>IF(AND(D2551&gt;(U2551+V2551),W2551=0,K2551&gt;0.3),MIN(J2551-B$3*0.3,B$5,D2551-(U2551+V2551)),0)</f>
        <v>508.80499999999995</v>
      </c>
      <c r="J2551">
        <f t="shared" si="39"/>
        <v>10000</v>
      </c>
      <c r="K2551" s="1">
        <f>J2551/B$3</f>
        <v>1</v>
      </c>
      <c r="L2551">
        <f>IF(D2551&gt;U2551+V2551+W2551,D2551-(U2551+V2551+W2551+I2551),0)</f>
        <v>0</v>
      </c>
      <c r="M2551">
        <f>D2551-L2551</f>
        <v>757.28499999999997</v>
      </c>
      <c r="O2551">
        <v>185.25</v>
      </c>
      <c r="P2551">
        <v>86.412999999999997</v>
      </c>
      <c r="Q2551">
        <v>301.55500000000001</v>
      </c>
      <c r="R2551">
        <v>0</v>
      </c>
      <c r="S2551">
        <v>184.06700000000001</v>
      </c>
      <c r="U2551">
        <v>248.48</v>
      </c>
      <c r="V2551">
        <v>0</v>
      </c>
      <c r="W2551">
        <v>0</v>
      </c>
      <c r="Y2551">
        <v>757.28499999999997</v>
      </c>
      <c r="Z2551">
        <f>E2551</f>
        <v>248.48</v>
      </c>
      <c r="AA2551">
        <f>I2551</f>
        <v>508.80499999999995</v>
      </c>
      <c r="AB2551">
        <f>F2551</f>
        <v>0</v>
      </c>
    </row>
    <row r="2552" spans="4:28" x14ac:dyDescent="0.2">
      <c r="D2552">
        <v>826.13499999999999</v>
      </c>
      <c r="E2552">
        <f>U2552+V2552-G2552</f>
        <v>248.48</v>
      </c>
      <c r="F2552">
        <f>IF(AND(W2552&gt;0,G2552=0),D2552-E2552,0)</f>
        <v>0</v>
      </c>
      <c r="G2552">
        <f>IF((U2552+V2552)&gt;D2552,(U2552+V2552)-D2552,0)</f>
        <v>0</v>
      </c>
      <c r="H2552">
        <f>_xlfn.IFS(K2552=1,0,AND(G2552&gt;0,K2552&lt;1,W2552=0),MIN(G2552,B$3-J2552),AND(W2552&gt;0,K2552&lt;1),MIN(B$3-J2552,B$4,B$3-J2552),AND(W2552=0,G2552=0),0)</f>
        <v>0</v>
      </c>
      <c r="I2552">
        <f>IF(AND(D2552&gt;(U2552+V2552),W2552=0,K2552&gt;0.3),MIN(J2552-B$3*0.3,B$5,D2552-(U2552+V2552)),0)</f>
        <v>577.65499999999997</v>
      </c>
      <c r="J2552">
        <f t="shared" si="39"/>
        <v>9491.1949999999997</v>
      </c>
      <c r="K2552" s="1">
        <f>J2552/B$3</f>
        <v>0.9491195</v>
      </c>
      <c r="L2552">
        <f>IF(D2552&gt;U2552+V2552+W2552,D2552-(U2552+V2552+W2552+I2552),0)</f>
        <v>0</v>
      </c>
      <c r="M2552">
        <f>D2552-L2552</f>
        <v>826.13499999999999</v>
      </c>
      <c r="O2552">
        <v>164.01900000000001</v>
      </c>
      <c r="P2552">
        <v>86.28</v>
      </c>
      <c r="Q2552">
        <v>405.40600000000001</v>
      </c>
      <c r="R2552">
        <v>0</v>
      </c>
      <c r="S2552">
        <v>170.43</v>
      </c>
      <c r="U2552">
        <v>248.48</v>
      </c>
      <c r="V2552">
        <v>0</v>
      </c>
      <c r="W2552">
        <v>0</v>
      </c>
      <c r="Y2552">
        <v>826.13499999999999</v>
      </c>
      <c r="Z2552">
        <f>E2552</f>
        <v>248.48</v>
      </c>
      <c r="AA2552">
        <f>I2552</f>
        <v>577.65499999999997</v>
      </c>
      <c r="AB2552">
        <f>F2552</f>
        <v>0</v>
      </c>
    </row>
    <row r="2553" spans="4:28" x14ac:dyDescent="0.2">
      <c r="D2553">
        <v>868.202</v>
      </c>
      <c r="E2553">
        <f>U2553+V2553-G2553</f>
        <v>248.48</v>
      </c>
      <c r="F2553">
        <f>IF(AND(W2553&gt;0,G2553=0),D2553-E2553,0)</f>
        <v>0</v>
      </c>
      <c r="G2553">
        <f>IF((U2553+V2553)&gt;D2553,(U2553+V2553)-D2553,0)</f>
        <v>0</v>
      </c>
      <c r="H2553">
        <f>_xlfn.IFS(K2553=1,0,AND(G2553&gt;0,K2553&lt;1,W2553=0),MIN(G2553,B$3-J2553),AND(W2553&gt;0,K2553&lt;1),MIN(B$3-J2553,B$4,B$3-J2553),AND(W2553=0,G2553=0),0)</f>
        <v>0</v>
      </c>
      <c r="I2553">
        <f>IF(AND(D2553&gt;(U2553+V2553),W2553=0,K2553&gt;0.3),MIN(J2553-B$3*0.3,B$5,D2553-(U2553+V2553)),0)</f>
        <v>619.72199999999998</v>
      </c>
      <c r="J2553">
        <f t="shared" si="39"/>
        <v>8913.5399999999991</v>
      </c>
      <c r="K2553" s="1">
        <f>J2553/B$3</f>
        <v>0.89135399999999987</v>
      </c>
      <c r="L2553">
        <f>IF(D2553&gt;U2553+V2553+W2553,D2553-(U2553+V2553+W2553+I2553),0)</f>
        <v>0</v>
      </c>
      <c r="M2553">
        <f>D2553-L2553</f>
        <v>868.202</v>
      </c>
      <c r="O2553">
        <v>182.10599999999999</v>
      </c>
      <c r="P2553">
        <v>68.352999999999994</v>
      </c>
      <c r="Q2553">
        <v>413.09</v>
      </c>
      <c r="R2553">
        <v>156.035</v>
      </c>
      <c r="S2553">
        <v>48.619</v>
      </c>
      <c r="U2553">
        <v>248.48</v>
      </c>
      <c r="V2553">
        <v>0</v>
      </c>
      <c r="W2553">
        <v>0</v>
      </c>
      <c r="Y2553">
        <v>868.202</v>
      </c>
      <c r="Z2553">
        <f>E2553</f>
        <v>248.48</v>
      </c>
      <c r="AA2553">
        <f>I2553</f>
        <v>619.72199999999998</v>
      </c>
      <c r="AB2553">
        <f>F2553</f>
        <v>0</v>
      </c>
    </row>
    <row r="2554" spans="4:28" x14ac:dyDescent="0.2">
      <c r="D2554">
        <v>1383.402</v>
      </c>
      <c r="E2554">
        <f>U2554+V2554-G2554</f>
        <v>250.46699999999998</v>
      </c>
      <c r="F2554">
        <f>IF(AND(W2554&gt;0,G2554=0),D2554-E2554,0)</f>
        <v>0</v>
      </c>
      <c r="G2554">
        <f>IF((U2554+V2554)&gt;D2554,(U2554+V2554)-D2554,0)</f>
        <v>0</v>
      </c>
      <c r="H2554">
        <f>_xlfn.IFS(K2554=1,0,AND(G2554&gt;0,K2554&lt;1,W2554=0),MIN(G2554,B$3-J2554),AND(W2554&gt;0,K2554&lt;1),MIN(B$3-J2554,B$4,B$3-J2554),AND(W2554=0,G2554=0),0)</f>
        <v>0</v>
      </c>
      <c r="I2554">
        <f>IF(AND(D2554&gt;(U2554+V2554),W2554=0,K2554&gt;0.3),MIN(J2554-B$3*0.3,B$5,D2554-(U2554+V2554)),0)</f>
        <v>1132.9349999999999</v>
      </c>
      <c r="J2554">
        <f t="shared" si="39"/>
        <v>8293.8179999999993</v>
      </c>
      <c r="K2554" s="1">
        <f>J2554/B$3</f>
        <v>0.82938179999999995</v>
      </c>
      <c r="L2554">
        <f>IF(D2554&gt;U2554+V2554+W2554,D2554-(U2554+V2554+W2554+I2554),0)</f>
        <v>0</v>
      </c>
      <c r="M2554">
        <f>D2554-L2554</f>
        <v>1383.402</v>
      </c>
      <c r="O2554">
        <v>242.411</v>
      </c>
      <c r="P2554">
        <v>38.552999999999997</v>
      </c>
      <c r="Q2554">
        <v>412.03399999999999</v>
      </c>
      <c r="R2554">
        <v>465.041</v>
      </c>
      <c r="S2554">
        <v>225.363</v>
      </c>
      <c r="U2554">
        <v>248.48</v>
      </c>
      <c r="V2554">
        <v>1.9870000000000001</v>
      </c>
      <c r="W2554">
        <v>0</v>
      </c>
      <c r="Y2554">
        <v>1383.402</v>
      </c>
      <c r="Z2554">
        <f>E2554</f>
        <v>250.46699999999998</v>
      </c>
      <c r="AA2554">
        <f>I2554</f>
        <v>1132.9349999999999</v>
      </c>
      <c r="AB2554">
        <f>F2554</f>
        <v>0</v>
      </c>
    </row>
    <row r="2555" spans="4:28" x14ac:dyDescent="0.2">
      <c r="D2555">
        <v>1309.8019999999999</v>
      </c>
      <c r="E2555">
        <f>U2555+V2555-G2555</f>
        <v>251.173</v>
      </c>
      <c r="F2555">
        <f>IF(AND(W2555&gt;0,G2555=0),D2555-E2555,0)</f>
        <v>0</v>
      </c>
      <c r="G2555">
        <f>IF((U2555+V2555)&gt;D2555,(U2555+V2555)-D2555,0)</f>
        <v>0</v>
      </c>
      <c r="H2555">
        <f>_xlfn.IFS(K2555=1,0,AND(G2555&gt;0,K2555&lt;1,W2555=0),MIN(G2555,B$3-J2555),AND(W2555&gt;0,K2555&lt;1),MIN(B$3-J2555,B$4,B$3-J2555),AND(W2555=0,G2555=0),0)</f>
        <v>0</v>
      </c>
      <c r="I2555">
        <f>IF(AND(D2555&gt;(U2555+V2555),W2555=0,K2555&gt;0.3),MIN(J2555-B$3*0.3,B$5,D2555-(U2555+V2555)),0)</f>
        <v>1058.6289999999999</v>
      </c>
      <c r="J2555">
        <f t="shared" si="39"/>
        <v>7160.8829999999998</v>
      </c>
      <c r="K2555" s="1">
        <f>J2555/B$3</f>
        <v>0.71608830000000001</v>
      </c>
      <c r="L2555">
        <f>IF(D2555&gt;U2555+V2555+W2555,D2555-(U2555+V2555+W2555+I2555),0)</f>
        <v>0</v>
      </c>
      <c r="M2555">
        <f>D2555-L2555</f>
        <v>1309.8019999999999</v>
      </c>
      <c r="O2555">
        <v>371.48500000000001</v>
      </c>
      <c r="P2555">
        <v>23.579000000000001</v>
      </c>
      <c r="Q2555">
        <v>319.74400000000003</v>
      </c>
      <c r="R2555">
        <v>302.904</v>
      </c>
      <c r="S2555">
        <v>292.08999999999997</v>
      </c>
      <c r="U2555">
        <v>248.48</v>
      </c>
      <c r="V2555">
        <v>2.6930000000000001</v>
      </c>
      <c r="W2555">
        <v>0</v>
      </c>
      <c r="Y2555">
        <v>1309.8019999999999</v>
      </c>
      <c r="Z2555">
        <f>E2555</f>
        <v>251.173</v>
      </c>
      <c r="AA2555">
        <f>I2555</f>
        <v>1058.6289999999999</v>
      </c>
      <c r="AB2555">
        <f>F2555</f>
        <v>0</v>
      </c>
    </row>
    <row r="2556" spans="4:28" x14ac:dyDescent="0.2">
      <c r="D2556">
        <v>1006.298</v>
      </c>
      <c r="E2556">
        <f>U2556+V2556-G2556</f>
        <v>395.202</v>
      </c>
      <c r="F2556">
        <f>IF(AND(W2556&gt;0,G2556=0),D2556-E2556,0)</f>
        <v>0</v>
      </c>
      <c r="G2556">
        <f>IF((U2556+V2556)&gt;D2556,(U2556+V2556)-D2556,0)</f>
        <v>0</v>
      </c>
      <c r="H2556">
        <f>_xlfn.IFS(K2556=1,0,AND(G2556&gt;0,K2556&lt;1,W2556=0),MIN(G2556,B$3-J2556),AND(W2556&gt;0,K2556&lt;1),MIN(B$3-J2556,B$4,B$3-J2556),AND(W2556=0,G2556=0),0)</f>
        <v>0</v>
      </c>
      <c r="I2556">
        <f>IF(AND(D2556&gt;(U2556+V2556),W2556=0,K2556&gt;0.3),MIN(J2556-B$3*0.3,B$5,D2556-(U2556+V2556)),0)</f>
        <v>611.096</v>
      </c>
      <c r="J2556">
        <f t="shared" si="39"/>
        <v>6102.2539999999999</v>
      </c>
      <c r="K2556" s="1">
        <f>J2556/B$3</f>
        <v>0.61022540000000003</v>
      </c>
      <c r="L2556">
        <f>IF(D2556&gt;U2556+V2556+W2556,D2556-(U2556+V2556+W2556+I2556),0)</f>
        <v>0</v>
      </c>
      <c r="M2556">
        <f>D2556-L2556</f>
        <v>1006.298</v>
      </c>
      <c r="O2556">
        <v>404.69600000000003</v>
      </c>
      <c r="P2556">
        <v>20.472999999999999</v>
      </c>
      <c r="Q2556">
        <v>324.86</v>
      </c>
      <c r="R2556">
        <v>0</v>
      </c>
      <c r="S2556">
        <v>256.26900000000001</v>
      </c>
      <c r="U2556">
        <v>248.48</v>
      </c>
      <c r="V2556">
        <v>146.72200000000001</v>
      </c>
      <c r="W2556">
        <v>0</v>
      </c>
      <c r="Y2556">
        <v>1006.298</v>
      </c>
      <c r="Z2556">
        <f>E2556</f>
        <v>395.202</v>
      </c>
      <c r="AA2556">
        <f>I2556</f>
        <v>611.096</v>
      </c>
      <c r="AB2556">
        <f>F2556</f>
        <v>0</v>
      </c>
    </row>
    <row r="2557" spans="4:28" x14ac:dyDescent="0.2">
      <c r="D2557">
        <v>1256.3520000000001</v>
      </c>
      <c r="E2557">
        <f>U2557+V2557-G2557</f>
        <v>1256.3520000000001</v>
      </c>
      <c r="F2557">
        <f>IF(AND(W2557&gt;0,G2557=0),D2557-E2557,0)</f>
        <v>0</v>
      </c>
      <c r="G2557">
        <f>IF((U2557+V2557)&gt;D2557,(U2557+V2557)-D2557,0)</f>
        <v>590.66899999999987</v>
      </c>
      <c r="H2557">
        <f>_xlfn.IFS(K2557=1,0,AND(G2557&gt;0,K2557&lt;1,W2557=0),MIN(G2557,B$3-J2557),AND(W2557&gt;0,K2557&lt;1),MIN(B$3-J2557,B$4,B$3-J2557),AND(W2557=0,G2557=0),0)</f>
        <v>590.66899999999987</v>
      </c>
      <c r="I2557">
        <f>IF(AND(D2557&gt;(U2557+V2557),W2557=0,K2557&gt;0.3),MIN(J2557-B$3*0.3,B$5,D2557-(U2557+V2557)),0)</f>
        <v>0</v>
      </c>
      <c r="J2557">
        <f t="shared" si="39"/>
        <v>5491.1579999999994</v>
      </c>
      <c r="K2557" s="1">
        <f>J2557/B$3</f>
        <v>0.54911579999999993</v>
      </c>
      <c r="L2557">
        <f>IF(D2557&gt;U2557+V2557+W2557,D2557-(U2557+V2557+W2557+I2557),0)</f>
        <v>0</v>
      </c>
      <c r="M2557">
        <f>D2557-L2557</f>
        <v>1256.3520000000001</v>
      </c>
      <c r="O2557">
        <v>566.08699999999999</v>
      </c>
      <c r="P2557">
        <v>54.807000000000002</v>
      </c>
      <c r="Q2557">
        <v>274.11799999999999</v>
      </c>
      <c r="R2557">
        <v>0</v>
      </c>
      <c r="S2557">
        <v>361.34100000000001</v>
      </c>
      <c r="U2557">
        <v>248.48</v>
      </c>
      <c r="V2557">
        <v>1598.5409999999999</v>
      </c>
      <c r="W2557">
        <v>0</v>
      </c>
      <c r="Y2557">
        <v>1256.3520000000001</v>
      </c>
      <c r="Z2557">
        <f>E2557</f>
        <v>1256.3520000000001</v>
      </c>
      <c r="AA2557">
        <f>I2557</f>
        <v>0</v>
      </c>
      <c r="AB2557">
        <f>F2557</f>
        <v>0</v>
      </c>
    </row>
    <row r="2558" spans="4:28" x14ac:dyDescent="0.2">
      <c r="D2558">
        <v>1032.306</v>
      </c>
      <c r="E2558">
        <f>U2558+V2558-G2558</f>
        <v>264.16699999999997</v>
      </c>
      <c r="F2558">
        <f>IF(AND(W2558&gt;0,G2558=0),D2558-E2558,0)</f>
        <v>768.13900000000012</v>
      </c>
      <c r="G2558">
        <f>IF((U2558+V2558)&gt;D2558,(U2558+V2558)-D2558,0)</f>
        <v>0</v>
      </c>
      <c r="H2558">
        <f>_xlfn.IFS(K2558=1,0,AND(G2558&gt;0,K2558&lt;1,W2558=0),MIN(G2558,B$3-J2558),AND(W2558&gt;0,K2558&lt;1),MIN(B$3-J2558,B$4,B$3-J2558),AND(W2558=0,G2558=0),0)</f>
        <v>2500</v>
      </c>
      <c r="I2558">
        <f>IF(AND(D2558&gt;(U2558+V2558),W2558=0,K2558&gt;0.3),MIN(J2558-B$3*0.3,B$5,D2558-(U2558+V2558)),0)</f>
        <v>0</v>
      </c>
      <c r="J2558">
        <f t="shared" si="39"/>
        <v>6081.8269999999993</v>
      </c>
      <c r="K2558" s="1">
        <f>J2558/B$3</f>
        <v>0.60818269999999997</v>
      </c>
      <c r="L2558">
        <f>IF(D2558&gt;U2558+V2558+W2558,D2558-(U2558+V2558+W2558+I2558),0)</f>
        <v>0</v>
      </c>
      <c r="M2558">
        <f>D2558-L2558</f>
        <v>1032.306</v>
      </c>
      <c r="O2558">
        <v>586.80399999999997</v>
      </c>
      <c r="P2558">
        <v>105.291</v>
      </c>
      <c r="Q2558">
        <v>254.374</v>
      </c>
      <c r="R2558">
        <v>0</v>
      </c>
      <c r="S2558">
        <v>85.837000000000003</v>
      </c>
      <c r="U2558">
        <v>248.48</v>
      </c>
      <c r="V2558">
        <v>15.686999999999999</v>
      </c>
      <c r="W2558">
        <v>7500</v>
      </c>
      <c r="Y2558">
        <v>1032.306</v>
      </c>
      <c r="Z2558">
        <f>E2558</f>
        <v>264.16699999999997</v>
      </c>
      <c r="AA2558">
        <f>I2558</f>
        <v>0</v>
      </c>
      <c r="AB2558">
        <f>F2558</f>
        <v>768.13900000000012</v>
      </c>
    </row>
    <row r="2559" spans="4:28" x14ac:dyDescent="0.2">
      <c r="D2559">
        <v>947.98599999999999</v>
      </c>
      <c r="E2559">
        <f>U2559+V2559-G2559</f>
        <v>276.27699999999999</v>
      </c>
      <c r="F2559">
        <f>IF(AND(W2559&gt;0,G2559=0),D2559-E2559,0)</f>
        <v>671.70900000000006</v>
      </c>
      <c r="G2559">
        <f>IF((U2559+V2559)&gt;D2559,(U2559+V2559)-D2559,0)</f>
        <v>0</v>
      </c>
      <c r="H2559">
        <f>_xlfn.IFS(K2559=1,0,AND(G2559&gt;0,K2559&lt;1,W2559=0),MIN(G2559,B$3-J2559),AND(W2559&gt;0,K2559&lt;1),MIN(B$3-J2559,B$4,B$3-J2559),AND(W2559=0,G2559=0),0)</f>
        <v>1418.1730000000007</v>
      </c>
      <c r="I2559">
        <f>IF(AND(D2559&gt;(U2559+V2559),W2559=0,K2559&gt;0.3),MIN(J2559-B$3*0.3,B$5,D2559-(U2559+V2559)),0)</f>
        <v>0</v>
      </c>
      <c r="J2559">
        <f t="shared" si="39"/>
        <v>8581.8269999999993</v>
      </c>
      <c r="K2559" s="1">
        <f>J2559/B$3</f>
        <v>0.85818269999999997</v>
      </c>
      <c r="L2559">
        <f>IF(D2559&gt;U2559+V2559+W2559,D2559-(U2559+V2559+W2559+I2559),0)</f>
        <v>0</v>
      </c>
      <c r="M2559">
        <f>D2559-L2559</f>
        <v>947.98599999999999</v>
      </c>
      <c r="O2559">
        <v>587.22799999999995</v>
      </c>
      <c r="P2559">
        <v>78.691000000000003</v>
      </c>
      <c r="Q2559">
        <v>248.637</v>
      </c>
      <c r="R2559">
        <v>0</v>
      </c>
      <c r="S2559">
        <v>33.43</v>
      </c>
      <c r="U2559">
        <v>248.48</v>
      </c>
      <c r="V2559">
        <v>27.797000000000001</v>
      </c>
      <c r="W2559">
        <v>7500</v>
      </c>
      <c r="Y2559">
        <v>947.98599999999999</v>
      </c>
      <c r="Z2559">
        <f>E2559</f>
        <v>276.27699999999999</v>
      </c>
      <c r="AA2559">
        <f>I2559</f>
        <v>0</v>
      </c>
      <c r="AB2559">
        <f>F2559</f>
        <v>671.70900000000006</v>
      </c>
    </row>
    <row r="2560" spans="4:28" x14ac:dyDescent="0.2">
      <c r="D2560">
        <v>991.39599999999996</v>
      </c>
      <c r="E2560">
        <f>U2560+V2560-G2560</f>
        <v>284.57099999999997</v>
      </c>
      <c r="F2560">
        <f>IF(AND(W2560&gt;0,G2560=0),D2560-E2560,0)</f>
        <v>706.82500000000005</v>
      </c>
      <c r="G2560">
        <f>IF((U2560+V2560)&gt;D2560,(U2560+V2560)-D2560,0)</f>
        <v>0</v>
      </c>
      <c r="H2560">
        <f>_xlfn.IFS(K2560=1,0,AND(G2560&gt;0,K2560&lt;1,W2560=0),MIN(G2560,B$3-J2560),AND(W2560&gt;0,K2560&lt;1),MIN(B$3-J2560,B$4,B$3-J2560),AND(W2560=0,G2560=0),0)</f>
        <v>0</v>
      </c>
      <c r="I2560">
        <f>IF(AND(D2560&gt;(U2560+V2560),W2560=0,K2560&gt;0.3),MIN(J2560-B$3*0.3,B$5,D2560-(U2560+V2560)),0)</f>
        <v>0</v>
      </c>
      <c r="J2560">
        <f t="shared" si="39"/>
        <v>10000</v>
      </c>
      <c r="K2560" s="1">
        <f>J2560/B$3</f>
        <v>1</v>
      </c>
      <c r="L2560">
        <f>IF(D2560&gt;U2560+V2560+W2560,D2560-(U2560+V2560+W2560+I2560),0)</f>
        <v>0</v>
      </c>
      <c r="M2560">
        <f>D2560-L2560</f>
        <v>991.39599999999996</v>
      </c>
      <c r="O2560">
        <v>641.33000000000004</v>
      </c>
      <c r="P2560">
        <v>77.088999999999999</v>
      </c>
      <c r="Q2560">
        <v>272.97699999999998</v>
      </c>
      <c r="R2560">
        <v>0</v>
      </c>
      <c r="S2560">
        <v>0</v>
      </c>
      <c r="U2560">
        <v>248.48</v>
      </c>
      <c r="V2560">
        <v>36.091000000000001</v>
      </c>
      <c r="W2560">
        <v>7500</v>
      </c>
      <c r="Y2560">
        <v>991.39599999999996</v>
      </c>
      <c r="Z2560">
        <f>E2560</f>
        <v>284.57099999999997</v>
      </c>
      <c r="AA2560">
        <f>I2560</f>
        <v>0</v>
      </c>
      <c r="AB2560">
        <f>F2560</f>
        <v>706.82500000000005</v>
      </c>
    </row>
    <row r="2561" spans="4:28" x14ac:dyDescent="0.2">
      <c r="D2561">
        <v>725.62</v>
      </c>
      <c r="E2561">
        <f>U2561+V2561-G2561</f>
        <v>598.46100000000001</v>
      </c>
      <c r="F2561">
        <f>IF(AND(W2561&gt;0,G2561=0),D2561-E2561,0)</f>
        <v>127.15899999999999</v>
      </c>
      <c r="G2561">
        <f>IF((U2561+V2561)&gt;D2561,(U2561+V2561)-D2561,0)</f>
        <v>0</v>
      </c>
      <c r="H2561">
        <f>_xlfn.IFS(K2561=1,0,AND(G2561&gt;0,K2561&lt;1,W2561=0),MIN(G2561,B$3-J2561),AND(W2561&gt;0,K2561&lt;1),MIN(B$3-J2561,B$4,B$3-J2561),AND(W2561=0,G2561=0),0)</f>
        <v>0</v>
      </c>
      <c r="I2561">
        <f>IF(AND(D2561&gt;(U2561+V2561),W2561=0,K2561&gt;0.3),MIN(J2561-B$3*0.3,B$5,D2561-(U2561+V2561)),0)</f>
        <v>0</v>
      </c>
      <c r="J2561">
        <f t="shared" si="39"/>
        <v>10000</v>
      </c>
      <c r="K2561" s="1">
        <f>J2561/B$3</f>
        <v>1</v>
      </c>
      <c r="L2561">
        <f>IF(D2561&gt;U2561+V2561+W2561,D2561-(U2561+V2561+W2561+I2561),0)</f>
        <v>0</v>
      </c>
      <c r="M2561">
        <f>D2561-L2561</f>
        <v>725.62</v>
      </c>
      <c r="O2561">
        <v>433.37299999999999</v>
      </c>
      <c r="P2561">
        <v>60.484000000000002</v>
      </c>
      <c r="Q2561">
        <v>231.76300000000001</v>
      </c>
      <c r="R2561">
        <v>0</v>
      </c>
      <c r="S2561">
        <v>0</v>
      </c>
      <c r="U2561">
        <v>248.48</v>
      </c>
      <c r="V2561">
        <v>349.98099999999999</v>
      </c>
      <c r="W2561">
        <v>7500</v>
      </c>
      <c r="Y2561">
        <v>725.62</v>
      </c>
      <c r="Z2561">
        <f>E2561</f>
        <v>598.46100000000001</v>
      </c>
      <c r="AA2561">
        <f>I2561</f>
        <v>0</v>
      </c>
      <c r="AB2561">
        <f>F2561</f>
        <v>127.15899999999999</v>
      </c>
    </row>
    <row r="2562" spans="4:28" x14ac:dyDescent="0.2">
      <c r="D2562">
        <v>958.21199999999999</v>
      </c>
      <c r="E2562">
        <f>U2562+V2562-G2562</f>
        <v>958.21199999999999</v>
      </c>
      <c r="F2562">
        <f>IF(AND(W2562&gt;0,G2562=0),D2562-E2562,0)</f>
        <v>0</v>
      </c>
      <c r="G2562">
        <f>IF((U2562+V2562)&gt;D2562,(U2562+V2562)-D2562,0)</f>
        <v>318.423</v>
      </c>
      <c r="H2562">
        <f>_xlfn.IFS(K2562=1,0,AND(G2562&gt;0,K2562&lt;1,W2562=0),MIN(G2562,B$3-J2562),AND(W2562&gt;0,K2562&lt;1),MIN(B$3-J2562,B$4,B$3-J2562),AND(W2562=0,G2562=0),0)</f>
        <v>0</v>
      </c>
      <c r="I2562">
        <f>IF(AND(D2562&gt;(U2562+V2562),W2562=0,K2562&gt;0.3),MIN(J2562-B$3*0.3,B$5,D2562-(U2562+V2562)),0)</f>
        <v>0</v>
      </c>
      <c r="J2562">
        <f t="shared" si="39"/>
        <v>10000</v>
      </c>
      <c r="K2562" s="1">
        <f>J2562/B$3</f>
        <v>1</v>
      </c>
      <c r="L2562">
        <f>IF(D2562&gt;U2562+V2562+W2562,D2562-(U2562+V2562+W2562+I2562),0)</f>
        <v>0</v>
      </c>
      <c r="M2562">
        <f>D2562-L2562</f>
        <v>958.21199999999999</v>
      </c>
      <c r="O2562">
        <v>490.94</v>
      </c>
      <c r="P2562">
        <v>57.113999999999997</v>
      </c>
      <c r="Q2562">
        <v>323.94900000000001</v>
      </c>
      <c r="R2562">
        <v>86.209000000000003</v>
      </c>
      <c r="S2562">
        <v>0</v>
      </c>
      <c r="U2562">
        <v>248.48</v>
      </c>
      <c r="V2562">
        <v>1028.155</v>
      </c>
      <c r="W2562">
        <v>0</v>
      </c>
      <c r="Y2562">
        <v>958.21199999999999</v>
      </c>
      <c r="Z2562">
        <f>E2562</f>
        <v>958.21199999999999</v>
      </c>
      <c r="AA2562">
        <f>I2562</f>
        <v>0</v>
      </c>
      <c r="AB2562">
        <f>F2562</f>
        <v>0</v>
      </c>
    </row>
    <row r="2563" spans="4:28" x14ac:dyDescent="0.2">
      <c r="D2563">
        <v>1325.4929999999999</v>
      </c>
      <c r="E2563">
        <f>U2563+V2563-G2563</f>
        <v>1263.4590000000001</v>
      </c>
      <c r="F2563">
        <f>IF(AND(W2563&gt;0,G2563=0),D2563-E2563,0)</f>
        <v>0</v>
      </c>
      <c r="G2563">
        <f>IF((U2563+V2563)&gt;D2563,(U2563+V2563)-D2563,0)</f>
        <v>0</v>
      </c>
      <c r="H2563">
        <f>_xlfn.IFS(K2563=1,0,AND(G2563&gt;0,K2563&lt;1,W2563=0),MIN(G2563,B$3-J2563),AND(W2563&gt;0,K2563&lt;1),MIN(B$3-J2563,B$4,B$3-J2563),AND(W2563=0,G2563=0),0)</f>
        <v>0</v>
      </c>
      <c r="I2563">
        <f>IF(AND(D2563&gt;(U2563+V2563),W2563=0,K2563&gt;0.3),MIN(J2563-B$3*0.3,B$5,D2563-(U2563+V2563)),0)</f>
        <v>62.033999999999878</v>
      </c>
      <c r="J2563">
        <f t="shared" si="39"/>
        <v>10000</v>
      </c>
      <c r="K2563" s="1">
        <f>J2563/B$3</f>
        <v>1</v>
      </c>
      <c r="L2563">
        <f>IF(D2563&gt;U2563+V2563+W2563,D2563-(U2563+V2563+W2563+I2563),0)</f>
        <v>0</v>
      </c>
      <c r="M2563">
        <f>D2563-L2563</f>
        <v>1325.4929999999999</v>
      </c>
      <c r="O2563">
        <v>472.33199999999999</v>
      </c>
      <c r="P2563">
        <v>82.11</v>
      </c>
      <c r="Q2563">
        <v>470.50099999999998</v>
      </c>
      <c r="R2563">
        <v>300.55</v>
      </c>
      <c r="S2563">
        <v>0</v>
      </c>
      <c r="U2563">
        <v>248.48</v>
      </c>
      <c r="V2563">
        <v>1014.979</v>
      </c>
      <c r="W2563">
        <v>0</v>
      </c>
      <c r="Y2563">
        <v>1325.4929999999999</v>
      </c>
      <c r="Z2563">
        <f>E2563</f>
        <v>1263.4590000000001</v>
      </c>
      <c r="AA2563">
        <f>I2563</f>
        <v>62.033999999999878</v>
      </c>
      <c r="AB2563">
        <f>F2563</f>
        <v>0</v>
      </c>
    </row>
    <row r="2564" spans="4:28" x14ac:dyDescent="0.2">
      <c r="D2564">
        <v>1485.66</v>
      </c>
      <c r="E2564">
        <f>U2564+V2564-G2564</f>
        <v>1134.7329999999999</v>
      </c>
      <c r="F2564">
        <f>IF(AND(W2564&gt;0,G2564=0),D2564-E2564,0)</f>
        <v>0</v>
      </c>
      <c r="G2564">
        <f>IF((U2564+V2564)&gt;D2564,(U2564+V2564)-D2564,0)</f>
        <v>0</v>
      </c>
      <c r="H2564">
        <f>_xlfn.IFS(K2564=1,0,AND(G2564&gt;0,K2564&lt;1,W2564=0),MIN(G2564,B$3-J2564),AND(W2564&gt;0,K2564&lt;1),MIN(B$3-J2564,B$4,B$3-J2564),AND(W2564=0,G2564=0),0)</f>
        <v>0</v>
      </c>
      <c r="I2564">
        <f>IF(AND(D2564&gt;(U2564+V2564),W2564=0,K2564&gt;0.3),MIN(J2564-B$3*0.3,B$5,D2564-(U2564+V2564)),0)</f>
        <v>350.92700000000013</v>
      </c>
      <c r="J2564">
        <f t="shared" si="39"/>
        <v>9937.9660000000003</v>
      </c>
      <c r="K2564" s="1">
        <f>J2564/B$3</f>
        <v>0.99379660000000003</v>
      </c>
      <c r="L2564">
        <f>IF(D2564&gt;U2564+V2564+W2564,D2564-(U2564+V2564+W2564+I2564),0)</f>
        <v>0</v>
      </c>
      <c r="M2564">
        <f>D2564-L2564</f>
        <v>1485.66</v>
      </c>
      <c r="O2564">
        <v>517.447</v>
      </c>
      <c r="P2564">
        <v>86.866</v>
      </c>
      <c r="Q2564">
        <v>513.78300000000002</v>
      </c>
      <c r="R2564">
        <v>367.56400000000002</v>
      </c>
      <c r="S2564">
        <v>0</v>
      </c>
      <c r="U2564">
        <v>248.48</v>
      </c>
      <c r="V2564">
        <v>886.25300000000004</v>
      </c>
      <c r="W2564">
        <v>0</v>
      </c>
      <c r="Y2564">
        <v>1485.66</v>
      </c>
      <c r="Z2564">
        <f>E2564</f>
        <v>1134.7329999999999</v>
      </c>
      <c r="AA2564">
        <f>I2564</f>
        <v>350.92700000000013</v>
      </c>
      <c r="AB2564">
        <f>F2564</f>
        <v>0</v>
      </c>
    </row>
    <row r="2565" spans="4:28" x14ac:dyDescent="0.2">
      <c r="D2565">
        <v>1092.173</v>
      </c>
      <c r="E2565">
        <f>U2565+V2565-G2565</f>
        <v>553.62199999999996</v>
      </c>
      <c r="F2565">
        <f>IF(AND(W2565&gt;0,G2565=0),D2565-E2565,0)</f>
        <v>0</v>
      </c>
      <c r="G2565">
        <f>IF((U2565+V2565)&gt;D2565,(U2565+V2565)-D2565,0)</f>
        <v>0</v>
      </c>
      <c r="H2565">
        <f>_xlfn.IFS(K2565=1,0,AND(G2565&gt;0,K2565&lt;1,W2565=0),MIN(G2565,B$3-J2565),AND(W2565&gt;0,K2565&lt;1),MIN(B$3-J2565,B$4,B$3-J2565),AND(W2565=0,G2565=0),0)</f>
        <v>0</v>
      </c>
      <c r="I2565">
        <f>IF(AND(D2565&gt;(U2565+V2565),W2565=0,K2565&gt;0.3),MIN(J2565-B$3*0.3,B$5,D2565-(U2565+V2565)),0)</f>
        <v>538.55100000000004</v>
      </c>
      <c r="J2565">
        <f t="shared" ref="J2565:J2628" si="40">J2564+H2564-I2564</f>
        <v>9587.0390000000007</v>
      </c>
      <c r="K2565" s="1">
        <f>J2565/B$3</f>
        <v>0.95870390000000005</v>
      </c>
      <c r="L2565">
        <f>IF(D2565&gt;U2565+V2565+W2565,D2565-(U2565+V2565+W2565+I2565),0)</f>
        <v>0</v>
      </c>
      <c r="M2565">
        <f>D2565-L2565</f>
        <v>1092.173</v>
      </c>
      <c r="O2565">
        <v>532.64800000000002</v>
      </c>
      <c r="P2565">
        <v>62.597000000000001</v>
      </c>
      <c r="Q2565">
        <v>338.31200000000001</v>
      </c>
      <c r="R2565">
        <v>148.053</v>
      </c>
      <c r="S2565">
        <v>10.563000000000001</v>
      </c>
      <c r="U2565">
        <v>248.48</v>
      </c>
      <c r="V2565">
        <v>305.142</v>
      </c>
      <c r="W2565">
        <v>0</v>
      </c>
      <c r="Y2565">
        <v>1092.173</v>
      </c>
      <c r="Z2565">
        <f>E2565</f>
        <v>553.62199999999996</v>
      </c>
      <c r="AA2565">
        <f>I2565</f>
        <v>538.55100000000004</v>
      </c>
      <c r="AB2565">
        <f>F2565</f>
        <v>0</v>
      </c>
    </row>
    <row r="2566" spans="4:28" x14ac:dyDescent="0.2">
      <c r="D2566">
        <v>962.69299999999998</v>
      </c>
      <c r="E2566">
        <f>U2566+V2566-G2566</f>
        <v>552.33699999999999</v>
      </c>
      <c r="F2566">
        <f>IF(AND(W2566&gt;0,G2566=0),D2566-E2566,0)</f>
        <v>0</v>
      </c>
      <c r="G2566">
        <f>IF((U2566+V2566)&gt;D2566,(U2566+V2566)-D2566,0)</f>
        <v>0</v>
      </c>
      <c r="H2566">
        <f>_xlfn.IFS(K2566=1,0,AND(G2566&gt;0,K2566&lt;1,W2566=0),MIN(G2566,B$3-J2566),AND(W2566&gt;0,K2566&lt;1),MIN(B$3-J2566,B$4,B$3-J2566),AND(W2566=0,G2566=0),0)</f>
        <v>0</v>
      </c>
      <c r="I2566">
        <f>IF(AND(D2566&gt;(U2566+V2566),W2566=0,K2566&gt;0.3),MIN(J2566-B$3*0.3,B$5,D2566-(U2566+V2566)),0)</f>
        <v>410.35599999999999</v>
      </c>
      <c r="J2566">
        <f t="shared" si="40"/>
        <v>9048.4880000000012</v>
      </c>
      <c r="K2566" s="1">
        <f>J2566/B$3</f>
        <v>0.90484880000000012</v>
      </c>
      <c r="L2566">
        <f>IF(D2566&gt;U2566+V2566+W2566,D2566-(U2566+V2566+W2566+I2566),0)</f>
        <v>0</v>
      </c>
      <c r="M2566">
        <f>D2566-L2566</f>
        <v>962.69299999999998</v>
      </c>
      <c r="O2566">
        <v>561.279</v>
      </c>
      <c r="P2566">
        <v>37.167000000000002</v>
      </c>
      <c r="Q2566">
        <v>303.73500000000001</v>
      </c>
      <c r="R2566">
        <v>39.387</v>
      </c>
      <c r="S2566">
        <v>21.125</v>
      </c>
      <c r="U2566">
        <v>248.48</v>
      </c>
      <c r="V2566">
        <v>303.85700000000003</v>
      </c>
      <c r="W2566">
        <v>0</v>
      </c>
      <c r="Y2566">
        <v>962.69299999999998</v>
      </c>
      <c r="Z2566">
        <f>E2566</f>
        <v>552.33699999999999</v>
      </c>
      <c r="AA2566">
        <f>I2566</f>
        <v>410.35599999999999</v>
      </c>
      <c r="AB2566">
        <f>F2566</f>
        <v>0</v>
      </c>
    </row>
    <row r="2567" spans="4:28" x14ac:dyDescent="0.2">
      <c r="D2567">
        <v>1202.1510000000001</v>
      </c>
      <c r="E2567">
        <f>U2567+V2567-G2567</f>
        <v>259.27799999999996</v>
      </c>
      <c r="F2567">
        <f>IF(AND(W2567&gt;0,G2567=0),D2567-E2567,0)</f>
        <v>0</v>
      </c>
      <c r="G2567">
        <f>IF((U2567+V2567)&gt;D2567,(U2567+V2567)-D2567,0)</f>
        <v>0</v>
      </c>
      <c r="H2567">
        <f>_xlfn.IFS(K2567=1,0,AND(G2567&gt;0,K2567&lt;1,W2567=0),MIN(G2567,B$3-J2567),AND(W2567&gt;0,K2567&lt;1),MIN(B$3-J2567,B$4,B$3-J2567),AND(W2567=0,G2567=0),0)</f>
        <v>0</v>
      </c>
      <c r="I2567">
        <f>IF(AND(D2567&gt;(U2567+V2567),W2567=0,K2567&gt;0.3),MIN(J2567-B$3*0.3,B$5,D2567-(U2567+V2567)),0)</f>
        <v>942.87300000000005</v>
      </c>
      <c r="J2567">
        <f t="shared" si="40"/>
        <v>8638.1320000000014</v>
      </c>
      <c r="K2567" s="1">
        <f>J2567/B$3</f>
        <v>0.86381320000000017</v>
      </c>
      <c r="L2567">
        <f>IF(D2567&gt;U2567+V2567+W2567,D2567-(U2567+V2567+W2567+I2567),0)</f>
        <v>0</v>
      </c>
      <c r="M2567">
        <f>D2567-L2567</f>
        <v>1202.1510000000001</v>
      </c>
      <c r="O2567">
        <v>663.85900000000004</v>
      </c>
      <c r="P2567">
        <v>22.998000000000001</v>
      </c>
      <c r="Q2567">
        <v>321.01600000000002</v>
      </c>
      <c r="R2567">
        <v>172.71899999999999</v>
      </c>
      <c r="S2567">
        <v>21.559000000000001</v>
      </c>
      <c r="U2567">
        <v>248.48</v>
      </c>
      <c r="V2567">
        <v>10.798</v>
      </c>
      <c r="W2567">
        <v>0</v>
      </c>
      <c r="Y2567">
        <v>1202.1510000000001</v>
      </c>
      <c r="Z2567">
        <f>E2567</f>
        <v>259.27799999999996</v>
      </c>
      <c r="AA2567">
        <f>I2567</f>
        <v>942.87300000000005</v>
      </c>
      <c r="AB2567">
        <f>F2567</f>
        <v>0</v>
      </c>
    </row>
    <row r="2568" spans="4:28" x14ac:dyDescent="0.2">
      <c r="D2568">
        <v>1233.8219999999999</v>
      </c>
      <c r="E2568">
        <f>U2568+V2568-G2568</f>
        <v>248.48</v>
      </c>
      <c r="F2568">
        <f>IF(AND(W2568&gt;0,G2568=0),D2568-E2568,0)</f>
        <v>985.34199999999987</v>
      </c>
      <c r="G2568">
        <f>IF((U2568+V2568)&gt;D2568,(U2568+V2568)-D2568,0)</f>
        <v>0</v>
      </c>
      <c r="H2568">
        <f>_xlfn.IFS(K2568=1,0,AND(G2568&gt;0,K2568&lt;1,W2568=0),MIN(G2568,B$3-J2568),AND(W2568&gt;0,K2568&lt;1),MIN(B$3-J2568,B$4,B$3-J2568),AND(W2568=0,G2568=0),0)</f>
        <v>2304.7409999999982</v>
      </c>
      <c r="I2568">
        <f>IF(AND(D2568&gt;(U2568+V2568),W2568=0,K2568&gt;0.3),MIN(J2568-B$3*0.3,B$5,D2568-(U2568+V2568)),0)</f>
        <v>0</v>
      </c>
      <c r="J2568">
        <f t="shared" si="40"/>
        <v>7695.2590000000018</v>
      </c>
      <c r="K2568" s="1">
        <f>J2568/B$3</f>
        <v>0.76952590000000021</v>
      </c>
      <c r="L2568">
        <f>IF(D2568&gt;U2568+V2568+W2568,D2568-(U2568+V2568+W2568+I2568),0)</f>
        <v>0</v>
      </c>
      <c r="M2568">
        <f>D2568-L2568</f>
        <v>1233.8219999999999</v>
      </c>
      <c r="O2568">
        <v>695.68299999999999</v>
      </c>
      <c r="P2568">
        <v>21.11</v>
      </c>
      <c r="Q2568">
        <v>247.08699999999999</v>
      </c>
      <c r="R2568">
        <v>248.239</v>
      </c>
      <c r="S2568">
        <v>21.704000000000001</v>
      </c>
      <c r="U2568">
        <v>248.48</v>
      </c>
      <c r="V2568">
        <v>0</v>
      </c>
      <c r="W2568">
        <v>7500</v>
      </c>
      <c r="Y2568">
        <v>1233.8219999999999</v>
      </c>
      <c r="Z2568">
        <f>E2568</f>
        <v>248.48</v>
      </c>
      <c r="AA2568">
        <f>I2568</f>
        <v>0</v>
      </c>
      <c r="AB2568">
        <f>F2568</f>
        <v>985.34199999999987</v>
      </c>
    </row>
    <row r="2569" spans="4:28" x14ac:dyDescent="0.2">
      <c r="D2569">
        <v>985.67100000000005</v>
      </c>
      <c r="E2569">
        <f>U2569+V2569-G2569</f>
        <v>248.48</v>
      </c>
      <c r="F2569">
        <f>IF(AND(W2569&gt;0,G2569=0),D2569-E2569,0)</f>
        <v>0</v>
      </c>
      <c r="G2569">
        <f>IF((U2569+V2569)&gt;D2569,(U2569+V2569)-D2569,0)</f>
        <v>0</v>
      </c>
      <c r="H2569">
        <f>_xlfn.IFS(K2569=1,0,AND(G2569&gt;0,K2569&lt;1,W2569=0),MIN(G2569,B$3-J2569),AND(W2569&gt;0,K2569&lt;1),MIN(B$3-J2569,B$4,B$3-J2569),AND(W2569=0,G2569=0),0)</f>
        <v>0</v>
      </c>
      <c r="I2569">
        <f>IF(AND(D2569&gt;(U2569+V2569),W2569=0,K2569&gt;0.3),MIN(J2569-B$3*0.3,B$5,D2569-(U2569+V2569)),0)</f>
        <v>737.19100000000003</v>
      </c>
      <c r="J2569">
        <f t="shared" si="40"/>
        <v>10000</v>
      </c>
      <c r="K2569" s="1">
        <f>J2569/B$3</f>
        <v>1</v>
      </c>
      <c r="L2569">
        <f>IF(D2569&gt;U2569+V2569+W2569,D2569-(U2569+V2569+W2569+I2569),0)</f>
        <v>0</v>
      </c>
      <c r="M2569">
        <f>D2569-L2569</f>
        <v>985.67100000000005</v>
      </c>
      <c r="O2569">
        <v>596.69799999999998</v>
      </c>
      <c r="P2569">
        <v>62.884</v>
      </c>
      <c r="Q2569">
        <v>201.077</v>
      </c>
      <c r="R2569">
        <v>103.75</v>
      </c>
      <c r="S2569">
        <v>21.263000000000002</v>
      </c>
      <c r="U2569">
        <v>248.48</v>
      </c>
      <c r="V2569">
        <v>0</v>
      </c>
      <c r="W2569">
        <v>0</v>
      </c>
      <c r="Y2569">
        <v>985.67100000000005</v>
      </c>
      <c r="Z2569">
        <f>E2569</f>
        <v>248.48</v>
      </c>
      <c r="AA2569">
        <f>I2569</f>
        <v>737.19100000000003</v>
      </c>
      <c r="AB2569">
        <f>F2569</f>
        <v>0</v>
      </c>
    </row>
    <row r="2570" spans="4:28" x14ac:dyDescent="0.2">
      <c r="D2570">
        <v>853.23800000000006</v>
      </c>
      <c r="E2570">
        <f>U2570+V2570-G2570</f>
        <v>248.48</v>
      </c>
      <c r="F2570">
        <f>IF(AND(W2570&gt;0,G2570=0),D2570-E2570,0)</f>
        <v>604.75800000000004</v>
      </c>
      <c r="G2570">
        <f>IF((U2570+V2570)&gt;D2570,(U2570+V2570)-D2570,0)</f>
        <v>0</v>
      </c>
      <c r="H2570">
        <f>_xlfn.IFS(K2570=1,0,AND(G2570&gt;0,K2570&lt;1,W2570=0),MIN(G2570,B$3-J2570),AND(W2570&gt;0,K2570&lt;1),MIN(B$3-J2570,B$4,B$3-J2570),AND(W2570=0,G2570=0),0)</f>
        <v>737.19100000000071</v>
      </c>
      <c r="I2570">
        <f>IF(AND(D2570&gt;(U2570+V2570),W2570=0,K2570&gt;0.3),MIN(J2570-B$3*0.3,B$5,D2570-(U2570+V2570)),0)</f>
        <v>0</v>
      </c>
      <c r="J2570">
        <f t="shared" si="40"/>
        <v>9262.8089999999993</v>
      </c>
      <c r="K2570" s="1">
        <f>J2570/B$3</f>
        <v>0.92628089999999996</v>
      </c>
      <c r="L2570">
        <f>IF(D2570&gt;U2570+V2570+W2570,D2570-(U2570+V2570+W2570+I2570),0)</f>
        <v>0</v>
      </c>
      <c r="M2570">
        <f>D2570-L2570</f>
        <v>853.23800000000006</v>
      </c>
      <c r="O2570">
        <v>485.17399999999998</v>
      </c>
      <c r="P2570">
        <v>108.72799999999999</v>
      </c>
      <c r="Q2570">
        <v>238.21100000000001</v>
      </c>
      <c r="R2570">
        <v>0</v>
      </c>
      <c r="S2570">
        <v>21.125</v>
      </c>
      <c r="U2570">
        <v>248.48</v>
      </c>
      <c r="V2570">
        <v>0</v>
      </c>
      <c r="W2570">
        <v>7500</v>
      </c>
      <c r="Y2570">
        <v>853.23800000000006</v>
      </c>
      <c r="Z2570">
        <f>E2570</f>
        <v>248.48</v>
      </c>
      <c r="AA2570">
        <f>I2570</f>
        <v>0</v>
      </c>
      <c r="AB2570">
        <f>F2570</f>
        <v>604.75800000000004</v>
      </c>
    </row>
    <row r="2571" spans="4:28" x14ac:dyDescent="0.2">
      <c r="D2571">
        <v>801.72299999999996</v>
      </c>
      <c r="E2571">
        <f>U2571+V2571-G2571</f>
        <v>248.48</v>
      </c>
      <c r="F2571">
        <f>IF(AND(W2571&gt;0,G2571=0),D2571-E2571,0)</f>
        <v>553.24299999999994</v>
      </c>
      <c r="G2571">
        <f>IF((U2571+V2571)&gt;D2571,(U2571+V2571)-D2571,0)</f>
        <v>0</v>
      </c>
      <c r="H2571">
        <f>_xlfn.IFS(K2571=1,0,AND(G2571&gt;0,K2571&lt;1,W2571=0),MIN(G2571,B$3-J2571),AND(W2571&gt;0,K2571&lt;1),MIN(B$3-J2571,B$4,B$3-J2571),AND(W2571=0,G2571=0),0)</f>
        <v>0</v>
      </c>
      <c r="I2571">
        <f>IF(AND(D2571&gt;(U2571+V2571),W2571=0,K2571&gt;0.3),MIN(J2571-B$3*0.3,B$5,D2571-(U2571+V2571)),0)</f>
        <v>0</v>
      </c>
      <c r="J2571">
        <f t="shared" si="40"/>
        <v>10000</v>
      </c>
      <c r="K2571" s="1">
        <f>J2571/B$3</f>
        <v>1</v>
      </c>
      <c r="L2571">
        <f>IF(D2571&gt;U2571+V2571+W2571,D2571-(U2571+V2571+W2571+I2571),0)</f>
        <v>0</v>
      </c>
      <c r="M2571">
        <f>D2571-L2571</f>
        <v>801.72299999999996</v>
      </c>
      <c r="O2571">
        <v>296.666</v>
      </c>
      <c r="P2571">
        <v>84.134</v>
      </c>
      <c r="Q2571">
        <v>390.334</v>
      </c>
      <c r="R2571">
        <v>0</v>
      </c>
      <c r="S2571">
        <v>30.59</v>
      </c>
      <c r="U2571">
        <v>248.48</v>
      </c>
      <c r="V2571">
        <v>0</v>
      </c>
      <c r="W2571">
        <v>7500</v>
      </c>
      <c r="Y2571">
        <v>801.72299999999996</v>
      </c>
      <c r="Z2571">
        <f>E2571</f>
        <v>248.48</v>
      </c>
      <c r="AA2571">
        <f>I2571</f>
        <v>0</v>
      </c>
      <c r="AB2571">
        <f>F2571</f>
        <v>553.24299999999994</v>
      </c>
    </row>
    <row r="2572" spans="4:28" x14ac:dyDescent="0.2">
      <c r="D2572">
        <v>638.42200000000003</v>
      </c>
      <c r="E2572">
        <f>U2572+V2572-G2572</f>
        <v>248.48</v>
      </c>
      <c r="F2572">
        <f>IF(AND(W2572&gt;0,G2572=0),D2572-E2572,0)</f>
        <v>389.94200000000001</v>
      </c>
      <c r="G2572">
        <f>IF((U2572+V2572)&gt;D2572,(U2572+V2572)-D2572,0)</f>
        <v>0</v>
      </c>
      <c r="H2572">
        <f>_xlfn.IFS(K2572=1,0,AND(G2572&gt;0,K2572&lt;1,W2572=0),MIN(G2572,B$3-J2572),AND(W2572&gt;0,K2572&lt;1),MIN(B$3-J2572,B$4,B$3-J2572),AND(W2572=0,G2572=0),0)</f>
        <v>0</v>
      </c>
      <c r="I2572">
        <f>IF(AND(D2572&gt;(U2572+V2572),W2572=0,K2572&gt;0.3),MIN(J2572-B$3*0.3,B$5,D2572-(U2572+V2572)),0)</f>
        <v>0</v>
      </c>
      <c r="J2572">
        <f t="shared" si="40"/>
        <v>10000</v>
      </c>
      <c r="K2572" s="1">
        <f>J2572/B$3</f>
        <v>1</v>
      </c>
      <c r="L2572">
        <f>IF(D2572&gt;U2572+V2572+W2572,D2572-(U2572+V2572+W2572+I2572),0)</f>
        <v>0</v>
      </c>
      <c r="M2572">
        <f>D2572-L2572</f>
        <v>638.42200000000003</v>
      </c>
      <c r="O2572">
        <v>213.316</v>
      </c>
      <c r="P2572">
        <v>78.320999999999998</v>
      </c>
      <c r="Q2572">
        <v>291.45400000000001</v>
      </c>
      <c r="R2572">
        <v>0</v>
      </c>
      <c r="S2572">
        <v>55.332000000000001</v>
      </c>
      <c r="U2572">
        <v>248.48</v>
      </c>
      <c r="V2572">
        <v>0</v>
      </c>
      <c r="W2572">
        <v>7500</v>
      </c>
      <c r="Y2572">
        <v>638.42200000000003</v>
      </c>
      <c r="Z2572">
        <f>E2572</f>
        <v>248.48</v>
      </c>
      <c r="AA2572">
        <f>I2572</f>
        <v>0</v>
      </c>
      <c r="AB2572">
        <f>F2572</f>
        <v>389.94200000000001</v>
      </c>
    </row>
    <row r="2573" spans="4:28" x14ac:dyDescent="0.2">
      <c r="D2573">
        <v>614.57100000000003</v>
      </c>
      <c r="E2573">
        <f>U2573+V2573-G2573</f>
        <v>248.48</v>
      </c>
      <c r="F2573">
        <f>IF(AND(W2573&gt;0,G2573=0),D2573-E2573,0)</f>
        <v>366.09100000000001</v>
      </c>
      <c r="G2573">
        <f>IF((U2573+V2573)&gt;D2573,(U2573+V2573)-D2573,0)</f>
        <v>0</v>
      </c>
      <c r="H2573">
        <f>_xlfn.IFS(K2573=1,0,AND(G2573&gt;0,K2573&lt;1,W2573=0),MIN(G2573,B$3-J2573),AND(W2573&gt;0,K2573&lt;1),MIN(B$3-J2573,B$4,B$3-J2573),AND(W2573=0,G2573=0),0)</f>
        <v>0</v>
      </c>
      <c r="I2573">
        <f>IF(AND(D2573&gt;(U2573+V2573),W2573=0,K2573&gt;0.3),MIN(J2573-B$3*0.3,B$5,D2573-(U2573+V2573)),0)</f>
        <v>0</v>
      </c>
      <c r="J2573">
        <f t="shared" si="40"/>
        <v>10000</v>
      </c>
      <c r="K2573" s="1">
        <f>J2573/B$3</f>
        <v>1</v>
      </c>
      <c r="L2573">
        <f>IF(D2573&gt;U2573+V2573+W2573,D2573-(U2573+V2573+W2573+I2573),0)</f>
        <v>0</v>
      </c>
      <c r="M2573">
        <f>D2573-L2573</f>
        <v>614.57100000000003</v>
      </c>
      <c r="O2573">
        <v>190.155</v>
      </c>
      <c r="P2573">
        <v>62.905999999999999</v>
      </c>
      <c r="Q2573">
        <v>330.733</v>
      </c>
      <c r="R2573">
        <v>0</v>
      </c>
      <c r="S2573">
        <v>30.777000000000001</v>
      </c>
      <c r="U2573">
        <v>248.48</v>
      </c>
      <c r="V2573">
        <v>0</v>
      </c>
      <c r="W2573">
        <v>7500</v>
      </c>
      <c r="Y2573">
        <v>614.57100000000003</v>
      </c>
      <c r="Z2573">
        <f>E2573</f>
        <v>248.48</v>
      </c>
      <c r="AA2573">
        <f>I2573</f>
        <v>0</v>
      </c>
      <c r="AB2573">
        <f>F2573</f>
        <v>366.09100000000001</v>
      </c>
    </row>
    <row r="2574" spans="4:28" x14ac:dyDescent="0.2">
      <c r="D2574">
        <v>553.02099999999996</v>
      </c>
      <c r="E2574">
        <f>U2574+V2574-G2574</f>
        <v>248.48</v>
      </c>
      <c r="F2574">
        <f>IF(AND(W2574&gt;0,G2574=0),D2574-E2574,0)</f>
        <v>304.54099999999994</v>
      </c>
      <c r="G2574">
        <f>IF((U2574+V2574)&gt;D2574,(U2574+V2574)-D2574,0)</f>
        <v>0</v>
      </c>
      <c r="H2574">
        <f>_xlfn.IFS(K2574=1,0,AND(G2574&gt;0,K2574&lt;1,W2574=0),MIN(G2574,B$3-J2574),AND(W2574&gt;0,K2574&lt;1),MIN(B$3-J2574,B$4,B$3-J2574),AND(W2574=0,G2574=0),0)</f>
        <v>0</v>
      </c>
      <c r="I2574">
        <f>IF(AND(D2574&gt;(U2574+V2574),W2574=0,K2574&gt;0.3),MIN(J2574-B$3*0.3,B$5,D2574-(U2574+V2574)),0)</f>
        <v>0</v>
      </c>
      <c r="J2574">
        <f t="shared" si="40"/>
        <v>10000</v>
      </c>
      <c r="K2574" s="1">
        <f>J2574/B$3</f>
        <v>1</v>
      </c>
      <c r="L2574">
        <f>IF(D2574&gt;U2574+V2574+W2574,D2574-(U2574+V2574+W2574+I2574),0)</f>
        <v>0</v>
      </c>
      <c r="M2574">
        <f>D2574-L2574</f>
        <v>553.02099999999996</v>
      </c>
      <c r="O2574">
        <v>157.40600000000001</v>
      </c>
      <c r="P2574">
        <v>66.361999999999995</v>
      </c>
      <c r="Q2574">
        <v>301.75299999999999</v>
      </c>
      <c r="R2574">
        <v>0</v>
      </c>
      <c r="S2574">
        <v>27.5</v>
      </c>
      <c r="U2574">
        <v>248.48</v>
      </c>
      <c r="V2574">
        <v>0</v>
      </c>
      <c r="W2574">
        <v>7500</v>
      </c>
      <c r="Y2574">
        <v>553.02099999999996</v>
      </c>
      <c r="Z2574">
        <f>E2574</f>
        <v>248.48</v>
      </c>
      <c r="AA2574">
        <f>I2574</f>
        <v>0</v>
      </c>
      <c r="AB2574">
        <f>F2574</f>
        <v>304.54099999999994</v>
      </c>
    </row>
    <row r="2575" spans="4:28" x14ac:dyDescent="0.2">
      <c r="D2575">
        <v>653.274</v>
      </c>
      <c r="E2575">
        <f>U2575+V2575-G2575</f>
        <v>248.48</v>
      </c>
      <c r="F2575">
        <f>IF(AND(W2575&gt;0,G2575=0),D2575-E2575,0)</f>
        <v>0</v>
      </c>
      <c r="G2575">
        <f>IF((U2575+V2575)&gt;D2575,(U2575+V2575)-D2575,0)</f>
        <v>0</v>
      </c>
      <c r="H2575">
        <f>_xlfn.IFS(K2575=1,0,AND(G2575&gt;0,K2575&lt;1,W2575=0),MIN(G2575,B$3-J2575),AND(W2575&gt;0,K2575&lt;1),MIN(B$3-J2575,B$4,B$3-J2575),AND(W2575=0,G2575=0),0)</f>
        <v>0</v>
      </c>
      <c r="I2575">
        <f>IF(AND(D2575&gt;(U2575+V2575),W2575=0,K2575&gt;0.3),MIN(J2575-B$3*0.3,B$5,D2575-(U2575+V2575)),0)</f>
        <v>404.79399999999998</v>
      </c>
      <c r="J2575">
        <f t="shared" si="40"/>
        <v>10000</v>
      </c>
      <c r="K2575" s="1">
        <f>J2575/B$3</f>
        <v>1</v>
      </c>
      <c r="L2575">
        <f>IF(D2575&gt;U2575+V2575+W2575,D2575-(U2575+V2575+W2575+I2575),0)</f>
        <v>0</v>
      </c>
      <c r="M2575">
        <f>D2575-L2575</f>
        <v>653.274</v>
      </c>
      <c r="O2575">
        <v>155.392</v>
      </c>
      <c r="P2575">
        <v>89.498000000000005</v>
      </c>
      <c r="Q2575">
        <v>320.72000000000003</v>
      </c>
      <c r="R2575">
        <v>0</v>
      </c>
      <c r="S2575">
        <v>87.664000000000001</v>
      </c>
      <c r="U2575">
        <v>248.48</v>
      </c>
      <c r="V2575">
        <v>0</v>
      </c>
      <c r="W2575">
        <v>0</v>
      </c>
      <c r="Y2575">
        <v>653.274</v>
      </c>
      <c r="Z2575">
        <f>E2575</f>
        <v>248.48</v>
      </c>
      <c r="AA2575">
        <f>I2575</f>
        <v>404.79399999999998</v>
      </c>
      <c r="AB2575">
        <f>F2575</f>
        <v>0</v>
      </c>
    </row>
    <row r="2576" spans="4:28" x14ac:dyDescent="0.2">
      <c r="D2576">
        <v>763.31100000000004</v>
      </c>
      <c r="E2576">
        <f>U2576+V2576-G2576</f>
        <v>248.48</v>
      </c>
      <c r="F2576">
        <f>IF(AND(W2576&gt;0,G2576=0),D2576-E2576,0)</f>
        <v>0</v>
      </c>
      <c r="G2576">
        <f>IF((U2576+V2576)&gt;D2576,(U2576+V2576)-D2576,0)</f>
        <v>0</v>
      </c>
      <c r="H2576">
        <f>_xlfn.IFS(K2576=1,0,AND(G2576&gt;0,K2576&lt;1,W2576=0),MIN(G2576,B$3-J2576),AND(W2576&gt;0,K2576&lt;1),MIN(B$3-J2576,B$4,B$3-J2576),AND(W2576=0,G2576=0),0)</f>
        <v>0</v>
      </c>
      <c r="I2576">
        <f>IF(AND(D2576&gt;(U2576+V2576),W2576=0,K2576&gt;0.3),MIN(J2576-B$3*0.3,B$5,D2576-(U2576+V2576)),0)</f>
        <v>514.83100000000002</v>
      </c>
      <c r="J2576">
        <f t="shared" si="40"/>
        <v>9595.2060000000001</v>
      </c>
      <c r="K2576" s="1">
        <f>J2576/B$3</f>
        <v>0.95952060000000006</v>
      </c>
      <c r="L2576">
        <f>IF(D2576&gt;U2576+V2576+W2576,D2576-(U2576+V2576+W2576+I2576),0)</f>
        <v>0</v>
      </c>
      <c r="M2576">
        <f>D2576-L2576</f>
        <v>763.31100000000004</v>
      </c>
      <c r="O2576">
        <v>147.50800000000001</v>
      </c>
      <c r="P2576">
        <v>67.125</v>
      </c>
      <c r="Q2576">
        <v>353.73899999999998</v>
      </c>
      <c r="R2576">
        <v>0</v>
      </c>
      <c r="S2576">
        <v>194.93899999999999</v>
      </c>
      <c r="U2576">
        <v>248.48</v>
      </c>
      <c r="V2576">
        <v>0</v>
      </c>
      <c r="W2576">
        <v>0</v>
      </c>
      <c r="Y2576">
        <v>763.31100000000004</v>
      </c>
      <c r="Z2576">
        <f>E2576</f>
        <v>248.48</v>
      </c>
      <c r="AA2576">
        <f>I2576</f>
        <v>514.83100000000002</v>
      </c>
      <c r="AB2576">
        <f>F2576</f>
        <v>0</v>
      </c>
    </row>
    <row r="2577" spans="4:28" x14ac:dyDescent="0.2">
      <c r="D2577">
        <v>868.98800000000006</v>
      </c>
      <c r="E2577">
        <f>U2577+V2577-G2577</f>
        <v>248.48</v>
      </c>
      <c r="F2577">
        <f>IF(AND(W2577&gt;0,G2577=0),D2577-E2577,0)</f>
        <v>0</v>
      </c>
      <c r="G2577">
        <f>IF((U2577+V2577)&gt;D2577,(U2577+V2577)-D2577,0)</f>
        <v>0</v>
      </c>
      <c r="H2577">
        <f>_xlfn.IFS(K2577=1,0,AND(G2577&gt;0,K2577&lt;1,W2577=0),MIN(G2577,B$3-J2577),AND(W2577&gt;0,K2577&lt;1),MIN(B$3-J2577,B$4,B$3-J2577),AND(W2577=0,G2577=0),0)</f>
        <v>0</v>
      </c>
      <c r="I2577">
        <f>IF(AND(D2577&gt;(U2577+V2577),W2577=0,K2577&gt;0.3),MIN(J2577-B$3*0.3,B$5,D2577-(U2577+V2577)),0)</f>
        <v>620.50800000000004</v>
      </c>
      <c r="J2577">
        <f t="shared" si="40"/>
        <v>9080.375</v>
      </c>
      <c r="K2577" s="1">
        <f>J2577/B$3</f>
        <v>0.90803750000000005</v>
      </c>
      <c r="L2577">
        <f>IF(D2577&gt;U2577+V2577+W2577,D2577-(U2577+V2577+W2577+I2577),0)</f>
        <v>0</v>
      </c>
      <c r="M2577">
        <f>D2577-L2577</f>
        <v>868.98800000000006</v>
      </c>
      <c r="O2577">
        <v>197.12299999999999</v>
      </c>
      <c r="P2577">
        <v>61.136000000000003</v>
      </c>
      <c r="Q2577">
        <v>375.44299999999998</v>
      </c>
      <c r="R2577">
        <v>149.31700000000001</v>
      </c>
      <c r="S2577">
        <v>85.968999999999994</v>
      </c>
      <c r="U2577">
        <v>248.48</v>
      </c>
      <c r="V2577">
        <v>0</v>
      </c>
      <c r="W2577">
        <v>0</v>
      </c>
      <c r="Y2577">
        <v>868.98800000000006</v>
      </c>
      <c r="Z2577">
        <f>E2577</f>
        <v>248.48</v>
      </c>
      <c r="AA2577">
        <f>I2577</f>
        <v>620.50800000000004</v>
      </c>
      <c r="AB2577">
        <f>F2577</f>
        <v>0</v>
      </c>
    </row>
    <row r="2578" spans="4:28" x14ac:dyDescent="0.2">
      <c r="D2578">
        <v>1615.01</v>
      </c>
      <c r="E2578">
        <f>U2578+V2578-G2578</f>
        <v>255.56799999999998</v>
      </c>
      <c r="F2578">
        <f>IF(AND(W2578&gt;0,G2578=0),D2578-E2578,0)</f>
        <v>0</v>
      </c>
      <c r="G2578">
        <f>IF((U2578+V2578)&gt;D2578,(U2578+V2578)-D2578,0)</f>
        <v>0</v>
      </c>
      <c r="H2578">
        <f>_xlfn.IFS(K2578=1,0,AND(G2578&gt;0,K2578&lt;1,W2578=0),MIN(G2578,B$3-J2578),AND(W2578&gt;0,K2578&lt;1),MIN(B$3-J2578,B$4,B$3-J2578),AND(W2578=0,G2578=0),0)</f>
        <v>0</v>
      </c>
      <c r="I2578">
        <f>IF(AND(D2578&gt;(U2578+V2578),W2578=0,K2578&gt;0.3),MIN(J2578-B$3*0.3,B$5,D2578-(U2578+V2578)),0)</f>
        <v>1359.442</v>
      </c>
      <c r="J2578">
        <f t="shared" si="40"/>
        <v>8459.8670000000002</v>
      </c>
      <c r="K2578" s="1">
        <f>J2578/B$3</f>
        <v>0.84598669999999998</v>
      </c>
      <c r="L2578">
        <f>IF(D2578&gt;U2578+V2578+W2578,D2578-(U2578+V2578+W2578+I2578),0)</f>
        <v>0</v>
      </c>
      <c r="M2578">
        <f>D2578-L2578</f>
        <v>1615.01</v>
      </c>
      <c r="O2578">
        <v>358.47</v>
      </c>
      <c r="P2578">
        <v>24.605</v>
      </c>
      <c r="Q2578">
        <v>404.10399999999998</v>
      </c>
      <c r="R2578">
        <v>481.51299999999998</v>
      </c>
      <c r="S2578">
        <v>346.31799999999998</v>
      </c>
      <c r="U2578">
        <v>248.48</v>
      </c>
      <c r="V2578">
        <v>7.0880000000000001</v>
      </c>
      <c r="W2578">
        <v>0</v>
      </c>
      <c r="Y2578">
        <v>1615.01</v>
      </c>
      <c r="Z2578">
        <f>E2578</f>
        <v>255.56799999999998</v>
      </c>
      <c r="AA2578">
        <f>I2578</f>
        <v>1359.442</v>
      </c>
      <c r="AB2578">
        <f>F2578</f>
        <v>0</v>
      </c>
    </row>
    <row r="2579" spans="4:28" x14ac:dyDescent="0.2">
      <c r="D2579">
        <v>1920.511</v>
      </c>
      <c r="E2579">
        <f>U2579+V2579-G2579</f>
        <v>326.21600000000001</v>
      </c>
      <c r="F2579">
        <f>IF(AND(W2579&gt;0,G2579=0),D2579-E2579,0)</f>
        <v>0</v>
      </c>
      <c r="G2579">
        <f>IF((U2579+V2579)&gt;D2579,(U2579+V2579)-D2579,0)</f>
        <v>0</v>
      </c>
      <c r="H2579">
        <f>_xlfn.IFS(K2579=1,0,AND(G2579&gt;0,K2579&lt;1,W2579=0),MIN(G2579,B$3-J2579),AND(W2579&gt;0,K2579&lt;1),MIN(B$3-J2579,B$4,B$3-J2579),AND(W2579=0,G2579=0),0)</f>
        <v>0</v>
      </c>
      <c r="I2579">
        <f>IF(AND(D2579&gt;(U2579+V2579),W2579=0,K2579&gt;0.3),MIN(J2579-B$3*0.3,B$5,D2579-(U2579+V2579)),0)</f>
        <v>1594.2950000000001</v>
      </c>
      <c r="J2579">
        <f t="shared" si="40"/>
        <v>7100.4250000000002</v>
      </c>
      <c r="K2579" s="1">
        <f>J2579/B$3</f>
        <v>0.71004250000000002</v>
      </c>
      <c r="L2579">
        <f>IF(D2579&gt;U2579+V2579+W2579,D2579-(U2579+V2579+W2579+I2579),0)</f>
        <v>0</v>
      </c>
      <c r="M2579">
        <f>D2579-L2579</f>
        <v>1920.511</v>
      </c>
      <c r="O2579">
        <v>450.84399999999999</v>
      </c>
      <c r="P2579">
        <v>21.161000000000001</v>
      </c>
      <c r="Q2579">
        <v>512.38300000000004</v>
      </c>
      <c r="R2579">
        <v>450.43299999999999</v>
      </c>
      <c r="S2579">
        <v>485.69099999999997</v>
      </c>
      <c r="U2579">
        <v>248.48</v>
      </c>
      <c r="V2579">
        <v>77.736000000000004</v>
      </c>
      <c r="W2579">
        <v>0</v>
      </c>
      <c r="Y2579">
        <v>1920.511</v>
      </c>
      <c r="Z2579">
        <f>E2579</f>
        <v>326.21600000000001</v>
      </c>
      <c r="AA2579">
        <f>I2579</f>
        <v>1594.2950000000001</v>
      </c>
      <c r="AB2579">
        <f>F2579</f>
        <v>0</v>
      </c>
    </row>
    <row r="2580" spans="4:28" x14ac:dyDescent="0.2">
      <c r="D2580">
        <v>1321.9659999999999</v>
      </c>
      <c r="E2580">
        <f>U2580+V2580-G2580</f>
        <v>646.24400000000003</v>
      </c>
      <c r="F2580">
        <f>IF(AND(W2580&gt;0,G2580=0),D2580-E2580,0)</f>
        <v>0</v>
      </c>
      <c r="G2580">
        <f>IF((U2580+V2580)&gt;D2580,(U2580+V2580)-D2580,0)</f>
        <v>0</v>
      </c>
      <c r="H2580">
        <f>_xlfn.IFS(K2580=1,0,AND(G2580&gt;0,K2580&lt;1,W2580=0),MIN(G2580,B$3-J2580),AND(W2580&gt;0,K2580&lt;1),MIN(B$3-J2580,B$4,B$3-J2580),AND(W2580=0,G2580=0),0)</f>
        <v>0</v>
      </c>
      <c r="I2580">
        <f>IF(AND(D2580&gt;(U2580+V2580),W2580=0,K2580&gt;0.3),MIN(J2580-B$3*0.3,B$5,D2580-(U2580+V2580)),0)</f>
        <v>675.72199999999987</v>
      </c>
      <c r="J2580">
        <f t="shared" si="40"/>
        <v>5506.13</v>
      </c>
      <c r="K2580" s="1">
        <f>J2580/B$3</f>
        <v>0.55061300000000002</v>
      </c>
      <c r="L2580">
        <f>IF(D2580&gt;U2580+V2580+W2580,D2580-(U2580+V2580+W2580+I2580),0)</f>
        <v>0</v>
      </c>
      <c r="M2580">
        <f>D2580-L2580</f>
        <v>1321.9659999999999</v>
      </c>
      <c r="O2580">
        <v>410.36099999999999</v>
      </c>
      <c r="P2580">
        <v>25.555</v>
      </c>
      <c r="Q2580">
        <v>494.21699999999998</v>
      </c>
      <c r="R2580">
        <v>138.155</v>
      </c>
      <c r="S2580">
        <v>253.679</v>
      </c>
      <c r="U2580">
        <v>248.48</v>
      </c>
      <c r="V2580">
        <v>397.76400000000001</v>
      </c>
      <c r="W2580">
        <v>0</v>
      </c>
      <c r="Y2580">
        <v>1321.9659999999999</v>
      </c>
      <c r="Z2580">
        <f>E2580</f>
        <v>646.24400000000003</v>
      </c>
      <c r="AA2580">
        <f>I2580</f>
        <v>675.72199999999987</v>
      </c>
      <c r="AB2580">
        <f>F2580</f>
        <v>0</v>
      </c>
    </row>
    <row r="2581" spans="4:28" x14ac:dyDescent="0.2">
      <c r="D2581">
        <v>1219.7139999999999</v>
      </c>
      <c r="E2581">
        <f>U2581+V2581-G2581</f>
        <v>1219.7139999999999</v>
      </c>
      <c r="F2581">
        <f>IF(AND(W2581&gt;0,G2581=0),D2581-E2581,0)</f>
        <v>0</v>
      </c>
      <c r="G2581">
        <f>IF((U2581+V2581)&gt;D2581,(U2581+V2581)-D2581,0)</f>
        <v>95.792000000000144</v>
      </c>
      <c r="H2581">
        <f>_xlfn.IFS(K2581=1,0,AND(G2581&gt;0,K2581&lt;1,W2581=0),MIN(G2581,B$3-J2581),AND(W2581&gt;0,K2581&lt;1),MIN(B$3-J2581,B$4,B$3-J2581),AND(W2581=0,G2581=0),0)</f>
        <v>95.792000000000144</v>
      </c>
      <c r="I2581">
        <f>IF(AND(D2581&gt;(U2581+V2581),W2581=0,K2581&gt;0.3),MIN(J2581-B$3*0.3,B$5,D2581-(U2581+V2581)),0)</f>
        <v>0</v>
      </c>
      <c r="J2581">
        <f t="shared" si="40"/>
        <v>4830.4080000000004</v>
      </c>
      <c r="K2581" s="1">
        <f>J2581/B$3</f>
        <v>0.48304080000000005</v>
      </c>
      <c r="L2581">
        <f>IF(D2581&gt;U2581+V2581+W2581,D2581-(U2581+V2581+W2581+I2581),0)</f>
        <v>0</v>
      </c>
      <c r="M2581">
        <f>D2581-L2581</f>
        <v>1219.7139999999999</v>
      </c>
      <c r="O2581">
        <v>375.34399999999999</v>
      </c>
      <c r="P2581">
        <v>108.13800000000001</v>
      </c>
      <c r="Q2581">
        <v>461.976</v>
      </c>
      <c r="R2581">
        <v>75.088999999999999</v>
      </c>
      <c r="S2581">
        <v>199.167</v>
      </c>
      <c r="U2581">
        <v>248.48</v>
      </c>
      <c r="V2581">
        <v>1067.0260000000001</v>
      </c>
      <c r="W2581">
        <v>0</v>
      </c>
      <c r="Y2581">
        <v>1219.7139999999999</v>
      </c>
      <c r="Z2581">
        <f>E2581</f>
        <v>1219.7139999999999</v>
      </c>
      <c r="AA2581">
        <f>I2581</f>
        <v>0</v>
      </c>
      <c r="AB2581">
        <f>F2581</f>
        <v>0</v>
      </c>
    </row>
    <row r="2582" spans="4:28" x14ac:dyDescent="0.2">
      <c r="D2582">
        <v>1115.298</v>
      </c>
      <c r="E2582">
        <f>U2582+V2582-G2582</f>
        <v>560.62099999999998</v>
      </c>
      <c r="F2582">
        <f>IF(AND(W2582&gt;0,G2582=0),D2582-E2582,0)</f>
        <v>554.67700000000002</v>
      </c>
      <c r="G2582">
        <f>IF((U2582+V2582)&gt;D2582,(U2582+V2582)-D2582,0)</f>
        <v>0</v>
      </c>
      <c r="H2582">
        <f>_xlfn.IFS(K2582=1,0,AND(G2582&gt;0,K2582&lt;1,W2582=0),MIN(G2582,B$3-J2582),AND(W2582&gt;0,K2582&lt;1),MIN(B$3-J2582,B$4,B$3-J2582),AND(W2582=0,G2582=0),0)</f>
        <v>2500</v>
      </c>
      <c r="I2582">
        <f>IF(AND(D2582&gt;(U2582+V2582),W2582=0,K2582&gt;0.3),MIN(J2582-B$3*0.3,B$5,D2582-(U2582+V2582)),0)</f>
        <v>0</v>
      </c>
      <c r="J2582">
        <f t="shared" si="40"/>
        <v>4926.2000000000007</v>
      </c>
      <c r="K2582" s="1">
        <f>J2582/B$3</f>
        <v>0.49262000000000006</v>
      </c>
      <c r="L2582">
        <f>IF(D2582&gt;U2582+V2582+W2582,D2582-(U2582+V2582+W2582+I2582),0)</f>
        <v>0</v>
      </c>
      <c r="M2582">
        <f>D2582-L2582</f>
        <v>1115.298</v>
      </c>
      <c r="O2582">
        <v>338.887</v>
      </c>
      <c r="P2582">
        <v>96.998999999999995</v>
      </c>
      <c r="Q2582">
        <v>392.99299999999999</v>
      </c>
      <c r="R2582">
        <v>214.02799999999999</v>
      </c>
      <c r="S2582">
        <v>72.391999999999996</v>
      </c>
      <c r="U2582">
        <v>248.48</v>
      </c>
      <c r="V2582">
        <v>312.14100000000002</v>
      </c>
      <c r="W2582">
        <v>7500</v>
      </c>
      <c r="Y2582">
        <v>1115.298</v>
      </c>
      <c r="Z2582">
        <f>E2582</f>
        <v>560.62099999999998</v>
      </c>
      <c r="AA2582">
        <f>I2582</f>
        <v>0</v>
      </c>
      <c r="AB2582">
        <f>F2582</f>
        <v>554.67700000000002</v>
      </c>
    </row>
    <row r="2583" spans="4:28" x14ac:dyDescent="0.2">
      <c r="D2583">
        <v>1170.6379999999999</v>
      </c>
      <c r="E2583">
        <f>U2583+V2583-G2583</f>
        <v>269.32099999999997</v>
      </c>
      <c r="F2583">
        <f>IF(AND(W2583&gt;0,G2583=0),D2583-E2583,0)</f>
        <v>901.31700000000001</v>
      </c>
      <c r="G2583">
        <f>IF((U2583+V2583)&gt;D2583,(U2583+V2583)-D2583,0)</f>
        <v>0</v>
      </c>
      <c r="H2583">
        <f>_xlfn.IFS(K2583=1,0,AND(G2583&gt;0,K2583&lt;1,W2583=0),MIN(G2583,B$3-J2583),AND(W2583&gt;0,K2583&lt;1),MIN(B$3-J2583,B$4,B$3-J2583),AND(W2583=0,G2583=0),0)</f>
        <v>2500</v>
      </c>
      <c r="I2583">
        <f>IF(AND(D2583&gt;(U2583+V2583),W2583=0,K2583&gt;0.3),MIN(J2583-B$3*0.3,B$5,D2583-(U2583+V2583)),0)</f>
        <v>0</v>
      </c>
      <c r="J2583">
        <f t="shared" si="40"/>
        <v>7426.2000000000007</v>
      </c>
      <c r="K2583" s="1">
        <f>J2583/B$3</f>
        <v>0.74262000000000006</v>
      </c>
      <c r="L2583">
        <f>IF(D2583&gt;U2583+V2583+W2583,D2583-(U2583+V2583+W2583+I2583),0)</f>
        <v>0</v>
      </c>
      <c r="M2583">
        <f>D2583-L2583</f>
        <v>1170.6379999999999</v>
      </c>
      <c r="O2583">
        <v>381.85700000000003</v>
      </c>
      <c r="P2583">
        <v>81.936999999999998</v>
      </c>
      <c r="Q2583">
        <v>425.15199999999999</v>
      </c>
      <c r="R2583">
        <v>204.26400000000001</v>
      </c>
      <c r="S2583">
        <v>77.427000000000007</v>
      </c>
      <c r="U2583">
        <v>248.48</v>
      </c>
      <c r="V2583">
        <v>20.841000000000001</v>
      </c>
      <c r="W2583">
        <v>7500</v>
      </c>
      <c r="Y2583">
        <v>1170.6379999999999</v>
      </c>
      <c r="Z2583">
        <f>E2583</f>
        <v>269.32099999999997</v>
      </c>
      <c r="AA2583">
        <f>I2583</f>
        <v>0</v>
      </c>
      <c r="AB2583">
        <f>F2583</f>
        <v>901.31700000000001</v>
      </c>
    </row>
    <row r="2584" spans="4:28" x14ac:dyDescent="0.2">
      <c r="D2584">
        <v>881.27700000000004</v>
      </c>
      <c r="E2584">
        <f>U2584+V2584-G2584</f>
        <v>260.62299999999999</v>
      </c>
      <c r="F2584">
        <f>IF(AND(W2584&gt;0,G2584=0),D2584-E2584,0)</f>
        <v>620.654</v>
      </c>
      <c r="G2584">
        <f>IF((U2584+V2584)&gt;D2584,(U2584+V2584)-D2584,0)</f>
        <v>0</v>
      </c>
      <c r="H2584">
        <f>_xlfn.IFS(K2584=1,0,AND(G2584&gt;0,K2584&lt;1,W2584=0),MIN(G2584,B$3-J2584),AND(W2584&gt;0,K2584&lt;1),MIN(B$3-J2584,B$4,B$3-J2584),AND(W2584=0,G2584=0),0)</f>
        <v>73.799999999999272</v>
      </c>
      <c r="I2584">
        <f>IF(AND(D2584&gt;(U2584+V2584),W2584=0,K2584&gt;0.3),MIN(J2584-B$3*0.3,B$5,D2584-(U2584+V2584)),0)</f>
        <v>0</v>
      </c>
      <c r="J2584">
        <f t="shared" si="40"/>
        <v>9926.2000000000007</v>
      </c>
      <c r="K2584" s="1">
        <f>J2584/B$3</f>
        <v>0.99262000000000006</v>
      </c>
      <c r="L2584">
        <f>IF(D2584&gt;U2584+V2584+W2584,D2584-(U2584+V2584+W2584+I2584),0)</f>
        <v>0</v>
      </c>
      <c r="M2584">
        <f>D2584-L2584</f>
        <v>881.27700000000004</v>
      </c>
      <c r="O2584">
        <v>386.43099999999998</v>
      </c>
      <c r="P2584">
        <v>77.320999999999998</v>
      </c>
      <c r="Q2584">
        <v>317.86399999999998</v>
      </c>
      <c r="R2584">
        <v>38.853000000000002</v>
      </c>
      <c r="S2584">
        <v>60.808</v>
      </c>
      <c r="U2584">
        <v>248.48</v>
      </c>
      <c r="V2584">
        <v>12.143000000000001</v>
      </c>
      <c r="W2584">
        <v>7500</v>
      </c>
      <c r="Y2584">
        <v>881.27700000000004</v>
      </c>
      <c r="Z2584">
        <f>E2584</f>
        <v>260.62299999999999</v>
      </c>
      <c r="AA2584">
        <f>I2584</f>
        <v>0</v>
      </c>
      <c r="AB2584">
        <f>F2584</f>
        <v>620.654</v>
      </c>
    </row>
    <row r="2585" spans="4:28" x14ac:dyDescent="0.2">
      <c r="D2585">
        <v>913.89499999999998</v>
      </c>
      <c r="E2585">
        <f>U2585+V2585-G2585</f>
        <v>309.82299999999998</v>
      </c>
      <c r="F2585">
        <f>IF(AND(W2585&gt;0,G2585=0),D2585-E2585,0)</f>
        <v>604.072</v>
      </c>
      <c r="G2585">
        <f>IF((U2585+V2585)&gt;D2585,(U2585+V2585)-D2585,0)</f>
        <v>0</v>
      </c>
      <c r="H2585">
        <f>_xlfn.IFS(K2585=1,0,AND(G2585&gt;0,K2585&lt;1,W2585=0),MIN(G2585,B$3-J2585),AND(W2585&gt;0,K2585&lt;1),MIN(B$3-J2585,B$4,B$3-J2585),AND(W2585=0,G2585=0),0)</f>
        <v>0</v>
      </c>
      <c r="I2585">
        <f>IF(AND(D2585&gt;(U2585+V2585),W2585=0,K2585&gt;0.3),MIN(J2585-B$3*0.3,B$5,D2585-(U2585+V2585)),0)</f>
        <v>0</v>
      </c>
      <c r="J2585">
        <f t="shared" si="40"/>
        <v>10000</v>
      </c>
      <c r="K2585" s="1">
        <f>J2585/B$3</f>
        <v>1</v>
      </c>
      <c r="L2585">
        <f>IF(D2585&gt;U2585+V2585+W2585,D2585-(U2585+V2585+W2585+I2585),0)</f>
        <v>0</v>
      </c>
      <c r="M2585">
        <f>D2585-L2585</f>
        <v>913.89499999999998</v>
      </c>
      <c r="O2585">
        <v>376.40499999999997</v>
      </c>
      <c r="P2585">
        <v>53.917999999999999</v>
      </c>
      <c r="Q2585">
        <v>385.86399999999998</v>
      </c>
      <c r="R2585">
        <v>88.98</v>
      </c>
      <c r="S2585">
        <v>8.7289999999999992</v>
      </c>
      <c r="U2585">
        <v>248.48</v>
      </c>
      <c r="V2585">
        <v>61.343000000000004</v>
      </c>
      <c r="W2585">
        <v>7500</v>
      </c>
      <c r="Y2585">
        <v>913.89499999999998</v>
      </c>
      <c r="Z2585">
        <f>E2585</f>
        <v>309.82299999999998</v>
      </c>
      <c r="AA2585">
        <f>I2585</f>
        <v>0</v>
      </c>
      <c r="AB2585">
        <f>F2585</f>
        <v>604.072</v>
      </c>
    </row>
    <row r="2586" spans="4:28" x14ac:dyDescent="0.2">
      <c r="D2586">
        <v>1024.6959999999999</v>
      </c>
      <c r="E2586">
        <f>U2586+V2586-G2586</f>
        <v>469.06099999999998</v>
      </c>
      <c r="F2586">
        <f>IF(AND(W2586&gt;0,G2586=0),D2586-E2586,0)</f>
        <v>555.63499999999999</v>
      </c>
      <c r="G2586">
        <f>IF((U2586+V2586)&gt;D2586,(U2586+V2586)-D2586,0)</f>
        <v>0</v>
      </c>
      <c r="H2586">
        <f>_xlfn.IFS(K2586=1,0,AND(G2586&gt;0,K2586&lt;1,W2586=0),MIN(G2586,B$3-J2586),AND(W2586&gt;0,K2586&lt;1),MIN(B$3-J2586,B$4,B$3-J2586),AND(W2586=0,G2586=0),0)</f>
        <v>0</v>
      </c>
      <c r="I2586">
        <f>IF(AND(D2586&gt;(U2586+V2586),W2586=0,K2586&gt;0.3),MIN(J2586-B$3*0.3,B$5,D2586-(U2586+V2586)),0)</f>
        <v>0</v>
      </c>
      <c r="J2586">
        <f t="shared" si="40"/>
        <v>10000</v>
      </c>
      <c r="K2586" s="1">
        <f>J2586/B$3</f>
        <v>1</v>
      </c>
      <c r="L2586">
        <f>IF(D2586&gt;U2586+V2586+W2586,D2586-(U2586+V2586+W2586+I2586),0)</f>
        <v>0</v>
      </c>
      <c r="M2586">
        <f>D2586-L2586</f>
        <v>1024.6959999999999</v>
      </c>
      <c r="O2586">
        <v>332.99299999999999</v>
      </c>
      <c r="P2586">
        <v>66.391999999999996</v>
      </c>
      <c r="Q2586">
        <v>431.04</v>
      </c>
      <c r="R2586">
        <v>194.27199999999999</v>
      </c>
      <c r="S2586">
        <v>0</v>
      </c>
      <c r="U2586">
        <v>248.48</v>
      </c>
      <c r="V2586">
        <v>220.58099999999999</v>
      </c>
      <c r="W2586">
        <v>7500</v>
      </c>
      <c r="Y2586">
        <v>1024.6959999999999</v>
      </c>
      <c r="Z2586">
        <f>E2586</f>
        <v>469.06099999999998</v>
      </c>
      <c r="AA2586">
        <f>I2586</f>
        <v>0</v>
      </c>
      <c r="AB2586">
        <f>F2586</f>
        <v>555.63499999999999</v>
      </c>
    </row>
    <row r="2587" spans="4:28" x14ac:dyDescent="0.2">
      <c r="D2587">
        <v>1193.001</v>
      </c>
      <c r="E2587">
        <f>U2587+V2587-G2587</f>
        <v>988.62400000000002</v>
      </c>
      <c r="F2587">
        <f>IF(AND(W2587&gt;0,G2587=0),D2587-E2587,0)</f>
        <v>0</v>
      </c>
      <c r="G2587">
        <f>IF((U2587+V2587)&gt;D2587,(U2587+V2587)-D2587,0)</f>
        <v>0</v>
      </c>
      <c r="H2587">
        <f>_xlfn.IFS(K2587=1,0,AND(G2587&gt;0,K2587&lt;1,W2587=0),MIN(G2587,B$3-J2587),AND(W2587&gt;0,K2587&lt;1),MIN(B$3-J2587,B$4,B$3-J2587),AND(W2587=0,G2587=0),0)</f>
        <v>0</v>
      </c>
      <c r="I2587">
        <f>IF(AND(D2587&gt;(U2587+V2587),W2587=0,K2587&gt;0.3),MIN(J2587-B$3*0.3,B$5,D2587-(U2587+V2587)),0)</f>
        <v>204.37699999999995</v>
      </c>
      <c r="J2587">
        <f t="shared" si="40"/>
        <v>10000</v>
      </c>
      <c r="K2587" s="1">
        <f>J2587/B$3</f>
        <v>1</v>
      </c>
      <c r="L2587">
        <f>IF(D2587&gt;U2587+V2587+W2587,D2587-(U2587+V2587+W2587+I2587),0)</f>
        <v>0</v>
      </c>
      <c r="M2587">
        <f>D2587-L2587</f>
        <v>1193.001</v>
      </c>
      <c r="O2587">
        <v>435.18799999999999</v>
      </c>
      <c r="P2587">
        <v>92.834999999999994</v>
      </c>
      <c r="Q2587">
        <v>517.57399999999996</v>
      </c>
      <c r="R2587">
        <v>147.405</v>
      </c>
      <c r="S2587">
        <v>0</v>
      </c>
      <c r="U2587">
        <v>248.48</v>
      </c>
      <c r="V2587">
        <v>740.14400000000001</v>
      </c>
      <c r="W2587">
        <v>0</v>
      </c>
      <c r="Y2587">
        <v>1193.001</v>
      </c>
      <c r="Z2587">
        <f>E2587</f>
        <v>988.62400000000002</v>
      </c>
      <c r="AA2587">
        <f>I2587</f>
        <v>204.37699999999995</v>
      </c>
      <c r="AB2587">
        <f>F2587</f>
        <v>0</v>
      </c>
    </row>
    <row r="2588" spans="4:28" x14ac:dyDescent="0.2">
      <c r="D2588">
        <v>1170.732</v>
      </c>
      <c r="E2588">
        <f>U2588+V2588-G2588</f>
        <v>817.279</v>
      </c>
      <c r="F2588">
        <f>IF(AND(W2588&gt;0,G2588=0),D2588-E2588,0)</f>
        <v>0</v>
      </c>
      <c r="G2588">
        <f>IF((U2588+V2588)&gt;D2588,(U2588+V2588)-D2588,0)</f>
        <v>0</v>
      </c>
      <c r="H2588">
        <f>_xlfn.IFS(K2588=1,0,AND(G2588&gt;0,K2588&lt;1,W2588=0),MIN(G2588,B$3-J2588),AND(W2588&gt;0,K2588&lt;1),MIN(B$3-J2588,B$4,B$3-J2588),AND(W2588=0,G2588=0),0)</f>
        <v>0</v>
      </c>
      <c r="I2588">
        <f>IF(AND(D2588&gt;(U2588+V2588),W2588=0,K2588&gt;0.3),MIN(J2588-B$3*0.3,B$5,D2588-(U2588+V2588)),0)</f>
        <v>353.45299999999997</v>
      </c>
      <c r="J2588">
        <f t="shared" si="40"/>
        <v>9795.6229999999996</v>
      </c>
      <c r="K2588" s="1">
        <f>J2588/B$3</f>
        <v>0.9795623</v>
      </c>
      <c r="L2588">
        <f>IF(D2588&gt;U2588+V2588+W2588,D2588-(U2588+V2588+W2588+I2588),0)</f>
        <v>0</v>
      </c>
      <c r="M2588">
        <f>D2588-L2588</f>
        <v>1170.732</v>
      </c>
      <c r="O2588">
        <v>545.74300000000005</v>
      </c>
      <c r="P2588">
        <v>71.227999999999994</v>
      </c>
      <c r="Q2588">
        <v>495.78899999999999</v>
      </c>
      <c r="R2588">
        <v>57.972000000000001</v>
      </c>
      <c r="S2588">
        <v>0</v>
      </c>
      <c r="U2588">
        <v>248.48</v>
      </c>
      <c r="V2588">
        <v>568.79899999999998</v>
      </c>
      <c r="W2588">
        <v>0</v>
      </c>
      <c r="Y2588">
        <v>1170.732</v>
      </c>
      <c r="Z2588">
        <f>E2588</f>
        <v>817.279</v>
      </c>
      <c r="AA2588">
        <f>I2588</f>
        <v>353.45299999999997</v>
      </c>
      <c r="AB2588">
        <f>F2588</f>
        <v>0</v>
      </c>
    </row>
    <row r="2589" spans="4:28" x14ac:dyDescent="0.2">
      <c r="D2589">
        <v>1226.357</v>
      </c>
      <c r="E2589">
        <f>U2589+V2589-G2589</f>
        <v>690.89400000000001</v>
      </c>
      <c r="F2589">
        <f>IF(AND(W2589&gt;0,G2589=0),D2589-E2589,0)</f>
        <v>0</v>
      </c>
      <c r="G2589">
        <f>IF((U2589+V2589)&gt;D2589,(U2589+V2589)-D2589,0)</f>
        <v>0</v>
      </c>
      <c r="H2589">
        <f>_xlfn.IFS(K2589=1,0,AND(G2589&gt;0,K2589&lt;1,W2589=0),MIN(G2589,B$3-J2589),AND(W2589&gt;0,K2589&lt;1),MIN(B$3-J2589,B$4,B$3-J2589),AND(W2589=0,G2589=0),0)</f>
        <v>0</v>
      </c>
      <c r="I2589">
        <f>IF(AND(D2589&gt;(U2589+V2589),W2589=0,K2589&gt;0.3),MIN(J2589-B$3*0.3,B$5,D2589-(U2589+V2589)),0)</f>
        <v>535.46299999999997</v>
      </c>
      <c r="J2589">
        <f t="shared" si="40"/>
        <v>9442.17</v>
      </c>
      <c r="K2589" s="1">
        <f>J2589/B$3</f>
        <v>0.94421699999999997</v>
      </c>
      <c r="L2589">
        <f>IF(D2589&gt;U2589+V2589+W2589,D2589-(U2589+V2589+W2589+I2589),0)</f>
        <v>0</v>
      </c>
      <c r="M2589">
        <f>D2589-L2589</f>
        <v>1226.357</v>
      </c>
      <c r="O2589">
        <v>571.63800000000003</v>
      </c>
      <c r="P2589">
        <v>58.927999999999997</v>
      </c>
      <c r="Q2589">
        <v>450.86900000000003</v>
      </c>
      <c r="R2589">
        <v>130.13499999999999</v>
      </c>
      <c r="S2589">
        <v>14.788</v>
      </c>
      <c r="U2589">
        <v>248.48</v>
      </c>
      <c r="V2589">
        <v>442.41399999999999</v>
      </c>
      <c r="W2589">
        <v>0</v>
      </c>
      <c r="Y2589">
        <v>1226.357</v>
      </c>
      <c r="Z2589">
        <f>E2589</f>
        <v>690.89400000000001</v>
      </c>
      <c r="AA2589">
        <f>I2589</f>
        <v>535.46299999999997</v>
      </c>
      <c r="AB2589">
        <f>F2589</f>
        <v>0</v>
      </c>
    </row>
    <row r="2590" spans="4:28" x14ac:dyDescent="0.2">
      <c r="D2590">
        <v>1030.797</v>
      </c>
      <c r="E2590">
        <f>U2590+V2590-G2590</f>
        <v>357.17700000000002</v>
      </c>
      <c r="F2590">
        <f>IF(AND(W2590&gt;0,G2590=0),D2590-E2590,0)</f>
        <v>0</v>
      </c>
      <c r="G2590">
        <f>IF((U2590+V2590)&gt;D2590,(U2590+V2590)-D2590,0)</f>
        <v>0</v>
      </c>
      <c r="H2590">
        <f>_xlfn.IFS(K2590=1,0,AND(G2590&gt;0,K2590&lt;1,W2590=0),MIN(G2590,B$3-J2590),AND(W2590&gt;0,K2590&lt;1),MIN(B$3-J2590,B$4,B$3-J2590),AND(W2590=0,G2590=0),0)</f>
        <v>0</v>
      </c>
      <c r="I2590">
        <f>IF(AND(D2590&gt;(U2590+V2590),W2590=0,K2590&gt;0.3),MIN(J2590-B$3*0.3,B$5,D2590-(U2590+V2590)),0)</f>
        <v>673.62</v>
      </c>
      <c r="J2590">
        <f t="shared" si="40"/>
        <v>8906.7070000000003</v>
      </c>
      <c r="K2590" s="1">
        <f>J2590/B$3</f>
        <v>0.89067070000000004</v>
      </c>
      <c r="L2590">
        <f>IF(D2590&gt;U2590+V2590+W2590,D2590-(U2590+V2590+W2590+I2590),0)</f>
        <v>0</v>
      </c>
      <c r="M2590">
        <f>D2590-L2590</f>
        <v>1030.797</v>
      </c>
      <c r="O2590">
        <v>507.971</v>
      </c>
      <c r="P2590">
        <v>25.597999999999999</v>
      </c>
      <c r="Q2590">
        <v>288.50799999999998</v>
      </c>
      <c r="R2590">
        <v>179.14599999999999</v>
      </c>
      <c r="S2590">
        <v>29.574999999999999</v>
      </c>
      <c r="U2590">
        <v>248.48</v>
      </c>
      <c r="V2590">
        <v>108.697</v>
      </c>
      <c r="W2590">
        <v>0</v>
      </c>
      <c r="Y2590">
        <v>1030.797</v>
      </c>
      <c r="Z2590">
        <f>E2590</f>
        <v>357.17700000000002</v>
      </c>
      <c r="AA2590">
        <f>I2590</f>
        <v>673.62</v>
      </c>
      <c r="AB2590">
        <f>F2590</f>
        <v>0</v>
      </c>
    </row>
    <row r="2591" spans="4:28" x14ac:dyDescent="0.2">
      <c r="D2591">
        <v>880.40499999999997</v>
      </c>
      <c r="E2591">
        <f>U2591+V2591-G2591</f>
        <v>248.55099999999999</v>
      </c>
      <c r="F2591">
        <f>IF(AND(W2591&gt;0,G2591=0),D2591-E2591,0)</f>
        <v>0</v>
      </c>
      <c r="G2591">
        <f>IF((U2591+V2591)&gt;D2591,(U2591+V2591)-D2591,0)</f>
        <v>0</v>
      </c>
      <c r="H2591">
        <f>_xlfn.IFS(K2591=1,0,AND(G2591&gt;0,K2591&lt;1,W2591=0),MIN(G2591,B$3-J2591),AND(W2591&gt;0,K2591&lt;1),MIN(B$3-J2591,B$4,B$3-J2591),AND(W2591=0,G2591=0),0)</f>
        <v>0</v>
      </c>
      <c r="I2591">
        <f>IF(AND(D2591&gt;(U2591+V2591),W2591=0,K2591&gt;0.3),MIN(J2591-B$3*0.3,B$5,D2591-(U2591+V2591)),0)</f>
        <v>631.85400000000004</v>
      </c>
      <c r="J2591">
        <f t="shared" si="40"/>
        <v>8233.0869999999995</v>
      </c>
      <c r="K2591" s="1">
        <f>J2591/B$3</f>
        <v>0.8233087</v>
      </c>
      <c r="L2591">
        <f>IF(D2591&gt;U2591+V2591+W2591,D2591-(U2591+V2591+W2591+I2591),0)</f>
        <v>0</v>
      </c>
      <c r="M2591">
        <f>D2591-L2591</f>
        <v>880.40499999999997</v>
      </c>
      <c r="O2591">
        <v>506.80900000000003</v>
      </c>
      <c r="P2591">
        <v>21.14</v>
      </c>
      <c r="Q2591">
        <v>239.495</v>
      </c>
      <c r="R2591">
        <v>83.24</v>
      </c>
      <c r="S2591">
        <v>29.72</v>
      </c>
      <c r="U2591">
        <v>248.48</v>
      </c>
      <c r="V2591">
        <v>7.0999999999999994E-2</v>
      </c>
      <c r="W2591">
        <v>0</v>
      </c>
      <c r="Y2591">
        <v>880.40499999999997</v>
      </c>
      <c r="Z2591">
        <f>E2591</f>
        <v>248.55099999999999</v>
      </c>
      <c r="AA2591">
        <f>I2591</f>
        <v>631.85400000000004</v>
      </c>
      <c r="AB2591">
        <f>F2591</f>
        <v>0</v>
      </c>
    </row>
    <row r="2592" spans="4:28" x14ac:dyDescent="0.2">
      <c r="D2592">
        <v>963.86500000000001</v>
      </c>
      <c r="E2592">
        <f>U2592+V2592-G2592</f>
        <v>248.48</v>
      </c>
      <c r="F2592">
        <f>IF(AND(W2592&gt;0,G2592=0),D2592-E2592,0)</f>
        <v>715.38499999999999</v>
      </c>
      <c r="G2592">
        <f>IF((U2592+V2592)&gt;D2592,(U2592+V2592)-D2592,0)</f>
        <v>0</v>
      </c>
      <c r="H2592">
        <f>_xlfn.IFS(K2592=1,0,AND(G2592&gt;0,K2592&lt;1,W2592=0),MIN(G2592,B$3-J2592),AND(W2592&gt;0,K2592&lt;1),MIN(B$3-J2592,B$4,B$3-J2592),AND(W2592=0,G2592=0),0)</f>
        <v>2398.7670000000007</v>
      </c>
      <c r="I2592">
        <f>IF(AND(D2592&gt;(U2592+V2592),W2592=0,K2592&gt;0.3),MIN(J2592-B$3*0.3,B$5,D2592-(U2592+V2592)),0)</f>
        <v>0</v>
      </c>
      <c r="J2592">
        <f t="shared" si="40"/>
        <v>7601.2329999999993</v>
      </c>
      <c r="K2592" s="1">
        <f>J2592/B$3</f>
        <v>0.76012329999999995</v>
      </c>
      <c r="L2592">
        <f>IF(D2592&gt;U2592+V2592+W2592,D2592-(U2592+V2592+W2592+I2592),0)</f>
        <v>0</v>
      </c>
      <c r="M2592">
        <f>D2592-L2592</f>
        <v>963.86500000000001</v>
      </c>
      <c r="O2592">
        <v>631.44200000000001</v>
      </c>
      <c r="P2592">
        <v>28.765999999999998</v>
      </c>
      <c r="Q2592">
        <v>256.40800000000002</v>
      </c>
      <c r="R2592">
        <v>17.529</v>
      </c>
      <c r="S2592">
        <v>29.72</v>
      </c>
      <c r="U2592">
        <v>248.48</v>
      </c>
      <c r="V2592">
        <v>0</v>
      </c>
      <c r="W2592">
        <v>7500</v>
      </c>
      <c r="Y2592">
        <v>963.86500000000001</v>
      </c>
      <c r="Z2592">
        <f>E2592</f>
        <v>248.48</v>
      </c>
      <c r="AA2592">
        <f>I2592</f>
        <v>0</v>
      </c>
      <c r="AB2592">
        <f>F2592</f>
        <v>715.38499999999999</v>
      </c>
    </row>
    <row r="2593" spans="4:28" x14ac:dyDescent="0.2">
      <c r="D2593">
        <v>1011.582</v>
      </c>
      <c r="E2593">
        <f>U2593+V2593-G2593</f>
        <v>248.48</v>
      </c>
      <c r="F2593">
        <f>IF(AND(W2593&gt;0,G2593=0),D2593-E2593,0)</f>
        <v>0</v>
      </c>
      <c r="G2593">
        <f>IF((U2593+V2593)&gt;D2593,(U2593+V2593)-D2593,0)</f>
        <v>0</v>
      </c>
      <c r="H2593">
        <f>_xlfn.IFS(K2593=1,0,AND(G2593&gt;0,K2593&lt;1,W2593=0),MIN(G2593,B$3-J2593),AND(W2593&gt;0,K2593&lt;1),MIN(B$3-J2593,B$4,B$3-J2593),AND(W2593=0,G2593=0),0)</f>
        <v>0</v>
      </c>
      <c r="I2593">
        <f>IF(AND(D2593&gt;(U2593+V2593),W2593=0,K2593&gt;0.3),MIN(J2593-B$3*0.3,B$5,D2593-(U2593+V2593)),0)</f>
        <v>763.10199999999998</v>
      </c>
      <c r="J2593">
        <f t="shared" si="40"/>
        <v>10000</v>
      </c>
      <c r="K2593" s="1">
        <f>J2593/B$3</f>
        <v>1</v>
      </c>
      <c r="L2593">
        <f>IF(D2593&gt;U2593+V2593+W2593,D2593-(U2593+V2593+W2593+I2593),0)</f>
        <v>0</v>
      </c>
      <c r="M2593">
        <f>D2593-L2593</f>
        <v>1011.582</v>
      </c>
      <c r="O2593">
        <v>624.54300000000001</v>
      </c>
      <c r="P2593">
        <v>101.10299999999999</v>
      </c>
      <c r="Q2593">
        <v>238.922</v>
      </c>
      <c r="R2593">
        <v>17.440000000000001</v>
      </c>
      <c r="S2593">
        <v>29.574999999999999</v>
      </c>
      <c r="U2593">
        <v>248.48</v>
      </c>
      <c r="V2593">
        <v>0</v>
      </c>
      <c r="W2593">
        <v>0</v>
      </c>
      <c r="Y2593">
        <v>1011.582</v>
      </c>
      <c r="Z2593">
        <f>E2593</f>
        <v>248.48</v>
      </c>
      <c r="AA2593">
        <f>I2593</f>
        <v>763.10199999999998</v>
      </c>
      <c r="AB2593">
        <f>F2593</f>
        <v>0</v>
      </c>
    </row>
    <row r="2594" spans="4:28" x14ac:dyDescent="0.2">
      <c r="D2594">
        <v>820.64700000000005</v>
      </c>
      <c r="E2594">
        <f>U2594+V2594-G2594</f>
        <v>248.48</v>
      </c>
      <c r="F2594">
        <f>IF(AND(W2594&gt;0,G2594=0),D2594-E2594,0)</f>
        <v>572.16700000000003</v>
      </c>
      <c r="G2594">
        <f>IF((U2594+V2594)&gt;D2594,(U2594+V2594)-D2594,0)</f>
        <v>0</v>
      </c>
      <c r="H2594">
        <f>_xlfn.IFS(K2594=1,0,AND(G2594&gt;0,K2594&lt;1,W2594=0),MIN(G2594,B$3-J2594),AND(W2594&gt;0,K2594&lt;1),MIN(B$3-J2594,B$4,B$3-J2594),AND(W2594=0,G2594=0),0)</f>
        <v>763.10200000000077</v>
      </c>
      <c r="I2594">
        <f>IF(AND(D2594&gt;(U2594+V2594),W2594=0,K2594&gt;0.3),MIN(J2594-B$3*0.3,B$5,D2594-(U2594+V2594)),0)</f>
        <v>0</v>
      </c>
      <c r="J2594">
        <f t="shared" si="40"/>
        <v>9236.8979999999992</v>
      </c>
      <c r="K2594" s="1">
        <f>J2594/B$3</f>
        <v>0.92368979999999989</v>
      </c>
      <c r="L2594">
        <f>IF(D2594&gt;U2594+V2594+W2594,D2594-(U2594+V2594+W2594+I2594),0)</f>
        <v>0</v>
      </c>
      <c r="M2594">
        <f>D2594-L2594</f>
        <v>820.64700000000005</v>
      </c>
      <c r="O2594">
        <v>458.113</v>
      </c>
      <c r="P2594">
        <v>97.91</v>
      </c>
      <c r="Q2594">
        <v>235.04900000000001</v>
      </c>
      <c r="R2594">
        <v>0</v>
      </c>
      <c r="S2594">
        <v>29.574999999999999</v>
      </c>
      <c r="U2594">
        <v>248.48</v>
      </c>
      <c r="V2594">
        <v>0</v>
      </c>
      <c r="W2594">
        <v>7500</v>
      </c>
      <c r="Y2594">
        <v>820.64700000000005</v>
      </c>
      <c r="Z2594">
        <f>E2594</f>
        <v>248.48</v>
      </c>
      <c r="AA2594">
        <f>I2594</f>
        <v>0</v>
      </c>
      <c r="AB2594">
        <f>F2594</f>
        <v>572.16700000000003</v>
      </c>
    </row>
    <row r="2595" spans="4:28" x14ac:dyDescent="0.2">
      <c r="D2595">
        <v>876.10500000000002</v>
      </c>
      <c r="E2595">
        <f>U2595+V2595-G2595</f>
        <v>248.48</v>
      </c>
      <c r="F2595">
        <f>IF(AND(W2595&gt;0,G2595=0),D2595-E2595,0)</f>
        <v>627.625</v>
      </c>
      <c r="G2595">
        <f>IF((U2595+V2595)&gt;D2595,(U2595+V2595)-D2595,0)</f>
        <v>0</v>
      </c>
      <c r="H2595">
        <f>_xlfn.IFS(K2595=1,0,AND(G2595&gt;0,K2595&lt;1,W2595=0),MIN(G2595,B$3-J2595),AND(W2595&gt;0,K2595&lt;1),MIN(B$3-J2595,B$4,B$3-J2595),AND(W2595=0,G2595=0),0)</f>
        <v>0</v>
      </c>
      <c r="I2595">
        <f>IF(AND(D2595&gt;(U2595+V2595),W2595=0,K2595&gt;0.3),MIN(J2595-B$3*0.3,B$5,D2595-(U2595+V2595)),0)</f>
        <v>0</v>
      </c>
      <c r="J2595">
        <f t="shared" si="40"/>
        <v>10000</v>
      </c>
      <c r="K2595" s="1">
        <f>J2595/B$3</f>
        <v>1</v>
      </c>
      <c r="L2595">
        <f>IF(D2595&gt;U2595+V2595+W2595,D2595-(U2595+V2595+W2595+I2595),0)</f>
        <v>0</v>
      </c>
      <c r="M2595">
        <f>D2595-L2595</f>
        <v>876.10500000000002</v>
      </c>
      <c r="O2595">
        <v>324.98700000000002</v>
      </c>
      <c r="P2595">
        <v>77.418000000000006</v>
      </c>
      <c r="Q2595">
        <v>443.476</v>
      </c>
      <c r="R2595">
        <v>0</v>
      </c>
      <c r="S2595">
        <v>30.225000000000001</v>
      </c>
      <c r="U2595">
        <v>248.48</v>
      </c>
      <c r="V2595">
        <v>0</v>
      </c>
      <c r="W2595">
        <v>7500</v>
      </c>
      <c r="Y2595">
        <v>876.10500000000002</v>
      </c>
      <c r="Z2595">
        <f>E2595</f>
        <v>248.48</v>
      </c>
      <c r="AA2595">
        <f>I2595</f>
        <v>0</v>
      </c>
      <c r="AB2595">
        <f>F2595</f>
        <v>627.625</v>
      </c>
    </row>
    <row r="2596" spans="4:28" x14ac:dyDescent="0.2">
      <c r="D2596">
        <v>732.44299999999998</v>
      </c>
      <c r="E2596">
        <f>U2596+V2596-G2596</f>
        <v>248.48</v>
      </c>
      <c r="F2596">
        <f>IF(AND(W2596&gt;0,G2596=0),D2596-E2596,0)</f>
        <v>483.96299999999997</v>
      </c>
      <c r="G2596">
        <f>IF((U2596+V2596)&gt;D2596,(U2596+V2596)-D2596,0)</f>
        <v>0</v>
      </c>
      <c r="H2596">
        <f>_xlfn.IFS(K2596=1,0,AND(G2596&gt;0,K2596&lt;1,W2596=0),MIN(G2596,B$3-J2596),AND(W2596&gt;0,K2596&lt;1),MIN(B$3-J2596,B$4,B$3-J2596),AND(W2596=0,G2596=0),0)</f>
        <v>0</v>
      </c>
      <c r="I2596">
        <f>IF(AND(D2596&gt;(U2596+V2596),W2596=0,K2596&gt;0.3),MIN(J2596-B$3*0.3,B$5,D2596-(U2596+V2596)),0)</f>
        <v>0</v>
      </c>
      <c r="J2596">
        <f t="shared" si="40"/>
        <v>10000</v>
      </c>
      <c r="K2596" s="1">
        <f>J2596/B$3</f>
        <v>1</v>
      </c>
      <c r="L2596">
        <f>IF(D2596&gt;U2596+V2596+W2596,D2596-(U2596+V2596+W2596+I2596),0)</f>
        <v>0</v>
      </c>
      <c r="M2596">
        <f>D2596-L2596</f>
        <v>732.44299999999998</v>
      </c>
      <c r="O2596">
        <v>235.714</v>
      </c>
      <c r="P2596">
        <v>61.545999999999999</v>
      </c>
      <c r="Q2596">
        <v>364.29199999999997</v>
      </c>
      <c r="R2596">
        <v>0</v>
      </c>
      <c r="S2596">
        <v>70.891000000000005</v>
      </c>
      <c r="U2596">
        <v>248.48</v>
      </c>
      <c r="V2596">
        <v>0</v>
      </c>
      <c r="W2596">
        <v>7500</v>
      </c>
      <c r="Y2596">
        <v>732.44299999999998</v>
      </c>
      <c r="Z2596">
        <f>E2596</f>
        <v>248.48</v>
      </c>
      <c r="AA2596">
        <f>I2596</f>
        <v>0</v>
      </c>
      <c r="AB2596">
        <f>F2596</f>
        <v>483.96299999999997</v>
      </c>
    </row>
    <row r="2597" spans="4:28" x14ac:dyDescent="0.2">
      <c r="D2597">
        <v>622.476</v>
      </c>
      <c r="E2597">
        <f>U2597+V2597-G2597</f>
        <v>248.48</v>
      </c>
      <c r="F2597">
        <f>IF(AND(W2597&gt;0,G2597=0),D2597-E2597,0)</f>
        <v>373.99599999999998</v>
      </c>
      <c r="G2597">
        <f>IF((U2597+V2597)&gt;D2597,(U2597+V2597)-D2597,0)</f>
        <v>0</v>
      </c>
      <c r="H2597">
        <f>_xlfn.IFS(K2597=1,0,AND(G2597&gt;0,K2597&lt;1,W2597=0),MIN(G2597,B$3-J2597),AND(W2597&gt;0,K2597&lt;1),MIN(B$3-J2597,B$4,B$3-J2597),AND(W2597=0,G2597=0),0)</f>
        <v>0</v>
      </c>
      <c r="I2597">
        <f>IF(AND(D2597&gt;(U2597+V2597),W2597=0,K2597&gt;0.3),MIN(J2597-B$3*0.3,B$5,D2597-(U2597+V2597)),0)</f>
        <v>0</v>
      </c>
      <c r="J2597">
        <f t="shared" si="40"/>
        <v>10000</v>
      </c>
      <c r="K2597" s="1">
        <f>J2597/B$3</f>
        <v>1</v>
      </c>
      <c r="L2597">
        <f>IF(D2597&gt;U2597+V2597+W2597,D2597-(U2597+V2597+W2597+I2597),0)</f>
        <v>0</v>
      </c>
      <c r="M2597">
        <f>D2597-L2597</f>
        <v>622.476</v>
      </c>
      <c r="O2597">
        <v>180.976</v>
      </c>
      <c r="P2597">
        <v>55.661999999999999</v>
      </c>
      <c r="Q2597">
        <v>325.92500000000001</v>
      </c>
      <c r="R2597">
        <v>0</v>
      </c>
      <c r="S2597">
        <v>59.914000000000001</v>
      </c>
      <c r="U2597">
        <v>248.48</v>
      </c>
      <c r="V2597">
        <v>0</v>
      </c>
      <c r="W2597">
        <v>7500</v>
      </c>
      <c r="Y2597">
        <v>622.476</v>
      </c>
      <c r="Z2597">
        <f>E2597</f>
        <v>248.48</v>
      </c>
      <c r="AA2597">
        <f>I2597</f>
        <v>0</v>
      </c>
      <c r="AB2597">
        <f>F2597</f>
        <v>373.99599999999998</v>
      </c>
    </row>
    <row r="2598" spans="4:28" x14ac:dyDescent="0.2">
      <c r="D2598">
        <v>655.78800000000001</v>
      </c>
      <c r="E2598">
        <f>U2598+V2598-G2598</f>
        <v>248.48</v>
      </c>
      <c r="F2598">
        <f>IF(AND(W2598&gt;0,G2598=0),D2598-E2598,0)</f>
        <v>407.30799999999999</v>
      </c>
      <c r="G2598">
        <f>IF((U2598+V2598)&gt;D2598,(U2598+V2598)-D2598,0)</f>
        <v>0</v>
      </c>
      <c r="H2598">
        <f>_xlfn.IFS(K2598=1,0,AND(G2598&gt;0,K2598&lt;1,W2598=0),MIN(G2598,B$3-J2598),AND(W2598&gt;0,K2598&lt;1),MIN(B$3-J2598,B$4,B$3-J2598),AND(W2598=0,G2598=0),0)</f>
        <v>0</v>
      </c>
      <c r="I2598">
        <f>IF(AND(D2598&gt;(U2598+V2598),W2598=0,K2598&gt;0.3),MIN(J2598-B$3*0.3,B$5,D2598-(U2598+V2598)),0)</f>
        <v>0</v>
      </c>
      <c r="J2598">
        <f t="shared" si="40"/>
        <v>10000</v>
      </c>
      <c r="K2598" s="1">
        <f>J2598/B$3</f>
        <v>1</v>
      </c>
      <c r="L2598">
        <f>IF(D2598&gt;U2598+V2598+W2598,D2598-(U2598+V2598+W2598+I2598),0)</f>
        <v>0</v>
      </c>
      <c r="M2598">
        <f>D2598-L2598</f>
        <v>655.78800000000001</v>
      </c>
      <c r="O2598">
        <v>150.666</v>
      </c>
      <c r="P2598">
        <v>75.236000000000004</v>
      </c>
      <c r="Q2598">
        <v>333.23399999999998</v>
      </c>
      <c r="R2598">
        <v>0</v>
      </c>
      <c r="S2598">
        <v>96.653000000000006</v>
      </c>
      <c r="U2598">
        <v>248.48</v>
      </c>
      <c r="V2598">
        <v>0</v>
      </c>
      <c r="W2598">
        <v>7500</v>
      </c>
      <c r="Y2598">
        <v>655.78800000000001</v>
      </c>
      <c r="Z2598">
        <f>E2598</f>
        <v>248.48</v>
      </c>
      <c r="AA2598">
        <f>I2598</f>
        <v>0</v>
      </c>
      <c r="AB2598">
        <f>F2598</f>
        <v>407.30799999999999</v>
      </c>
    </row>
    <row r="2599" spans="4:28" x14ac:dyDescent="0.2">
      <c r="D2599">
        <v>648.88199999999995</v>
      </c>
      <c r="E2599">
        <f>U2599+V2599-G2599</f>
        <v>248.48</v>
      </c>
      <c r="F2599">
        <f>IF(AND(W2599&gt;0,G2599=0),D2599-E2599,0)</f>
        <v>0</v>
      </c>
      <c r="G2599">
        <f>IF((U2599+V2599)&gt;D2599,(U2599+V2599)-D2599,0)</f>
        <v>0</v>
      </c>
      <c r="H2599">
        <f>_xlfn.IFS(K2599=1,0,AND(G2599&gt;0,K2599&lt;1,W2599=0),MIN(G2599,B$3-J2599),AND(W2599&gt;0,K2599&lt;1),MIN(B$3-J2599,B$4,B$3-J2599),AND(W2599=0,G2599=0),0)</f>
        <v>0</v>
      </c>
      <c r="I2599">
        <f>IF(AND(D2599&gt;(U2599+V2599),W2599=0,K2599&gt;0.3),MIN(J2599-B$3*0.3,B$5,D2599-(U2599+V2599)),0)</f>
        <v>400.40199999999993</v>
      </c>
      <c r="J2599">
        <f t="shared" si="40"/>
        <v>10000</v>
      </c>
      <c r="K2599" s="1">
        <f>J2599/B$3</f>
        <v>1</v>
      </c>
      <c r="L2599">
        <f>IF(D2599&gt;U2599+V2599+W2599,D2599-(U2599+V2599+W2599+I2599),0)</f>
        <v>0</v>
      </c>
      <c r="M2599">
        <f>D2599-L2599</f>
        <v>648.88199999999995</v>
      </c>
      <c r="O2599">
        <v>161.261</v>
      </c>
      <c r="P2599">
        <v>81.852000000000004</v>
      </c>
      <c r="Q2599">
        <v>332.16699999999997</v>
      </c>
      <c r="R2599">
        <v>0</v>
      </c>
      <c r="S2599">
        <v>73.602000000000004</v>
      </c>
      <c r="U2599">
        <v>248.48</v>
      </c>
      <c r="V2599">
        <v>0</v>
      </c>
      <c r="W2599">
        <v>0</v>
      </c>
      <c r="Y2599">
        <v>648.88199999999995</v>
      </c>
      <c r="Z2599">
        <f>E2599</f>
        <v>248.48</v>
      </c>
      <c r="AA2599">
        <f>I2599</f>
        <v>400.40199999999993</v>
      </c>
      <c r="AB2599">
        <f>F2599</f>
        <v>0</v>
      </c>
    </row>
    <row r="2600" spans="4:28" x14ac:dyDescent="0.2">
      <c r="D2600">
        <v>670.38499999999999</v>
      </c>
      <c r="E2600">
        <f>U2600+V2600-G2600</f>
        <v>248.48</v>
      </c>
      <c r="F2600">
        <f>IF(AND(W2600&gt;0,G2600=0),D2600-E2600,0)</f>
        <v>0</v>
      </c>
      <c r="G2600">
        <f>IF((U2600+V2600)&gt;D2600,(U2600+V2600)-D2600,0)</f>
        <v>0</v>
      </c>
      <c r="H2600">
        <f>_xlfn.IFS(K2600=1,0,AND(G2600&gt;0,K2600&lt;1,W2600=0),MIN(G2600,B$3-J2600),AND(W2600&gt;0,K2600&lt;1),MIN(B$3-J2600,B$4,B$3-J2600),AND(W2600=0,G2600=0),0)</f>
        <v>0</v>
      </c>
      <c r="I2600">
        <f>IF(AND(D2600&gt;(U2600+V2600),W2600=0,K2600&gt;0.3),MIN(J2600-B$3*0.3,B$5,D2600-(U2600+V2600)),0)</f>
        <v>421.90499999999997</v>
      </c>
      <c r="J2600">
        <f t="shared" si="40"/>
        <v>9599.598</v>
      </c>
      <c r="K2600" s="1">
        <f>J2600/B$3</f>
        <v>0.95995980000000003</v>
      </c>
      <c r="L2600">
        <f>IF(D2600&gt;U2600+V2600+W2600,D2600-(U2600+V2600+W2600+I2600),0)</f>
        <v>0</v>
      </c>
      <c r="M2600">
        <f>D2600-L2600</f>
        <v>670.38499999999999</v>
      </c>
      <c r="O2600">
        <v>160.804</v>
      </c>
      <c r="P2600">
        <v>70.135000000000005</v>
      </c>
      <c r="Q2600">
        <v>369.54</v>
      </c>
      <c r="R2600">
        <v>0</v>
      </c>
      <c r="S2600">
        <v>69.906000000000006</v>
      </c>
      <c r="U2600">
        <v>248.48</v>
      </c>
      <c r="V2600">
        <v>0</v>
      </c>
      <c r="W2600">
        <v>0</v>
      </c>
      <c r="Y2600">
        <v>670.38499999999999</v>
      </c>
      <c r="Z2600">
        <f>E2600</f>
        <v>248.48</v>
      </c>
      <c r="AA2600">
        <f>I2600</f>
        <v>421.90499999999997</v>
      </c>
      <c r="AB2600">
        <f>F2600</f>
        <v>0</v>
      </c>
    </row>
    <row r="2601" spans="4:28" x14ac:dyDescent="0.2">
      <c r="D2601">
        <v>1043.2560000000001</v>
      </c>
      <c r="E2601">
        <f>U2601+V2601-G2601</f>
        <v>248.48</v>
      </c>
      <c r="F2601">
        <f>IF(AND(W2601&gt;0,G2601=0),D2601-E2601,0)</f>
        <v>0</v>
      </c>
      <c r="G2601">
        <f>IF((U2601+V2601)&gt;D2601,(U2601+V2601)-D2601,0)</f>
        <v>0</v>
      </c>
      <c r="H2601">
        <f>_xlfn.IFS(K2601=1,0,AND(G2601&gt;0,K2601&lt;1,W2601=0),MIN(G2601,B$3-J2601),AND(W2601&gt;0,K2601&lt;1),MIN(B$3-J2601,B$4,B$3-J2601),AND(W2601=0,G2601=0),0)</f>
        <v>0</v>
      </c>
      <c r="I2601">
        <f>IF(AND(D2601&gt;(U2601+V2601),W2601=0,K2601&gt;0.3),MIN(J2601-B$3*0.3,B$5,D2601-(U2601+V2601)),0)</f>
        <v>794.77600000000007</v>
      </c>
      <c r="J2601">
        <f t="shared" si="40"/>
        <v>9177.6929999999993</v>
      </c>
      <c r="K2601" s="1">
        <f>J2601/B$3</f>
        <v>0.9177692999999999</v>
      </c>
      <c r="L2601">
        <f>IF(D2601&gt;U2601+V2601+W2601,D2601-(U2601+V2601+W2601+I2601),0)</f>
        <v>0</v>
      </c>
      <c r="M2601">
        <f>D2601-L2601</f>
        <v>1043.2560000000001</v>
      </c>
      <c r="O2601">
        <v>203.917</v>
      </c>
      <c r="P2601">
        <v>39.862000000000002</v>
      </c>
      <c r="Q2601">
        <v>435.42399999999998</v>
      </c>
      <c r="R2601">
        <v>143.92599999999999</v>
      </c>
      <c r="S2601">
        <v>220.12700000000001</v>
      </c>
      <c r="U2601">
        <v>248.48</v>
      </c>
      <c r="V2601">
        <v>0</v>
      </c>
      <c r="W2601">
        <v>0</v>
      </c>
      <c r="Y2601">
        <v>1043.2560000000001</v>
      </c>
      <c r="Z2601">
        <f>E2601</f>
        <v>248.48</v>
      </c>
      <c r="AA2601">
        <f>I2601</f>
        <v>794.77600000000007</v>
      </c>
      <c r="AB2601">
        <f>F2601</f>
        <v>0</v>
      </c>
    </row>
    <row r="2602" spans="4:28" x14ac:dyDescent="0.2">
      <c r="D2602">
        <v>1553.2909999999999</v>
      </c>
      <c r="E2602">
        <f>U2602+V2602-G2602</f>
        <v>389.84199999999998</v>
      </c>
      <c r="F2602">
        <f>IF(AND(W2602&gt;0,G2602=0),D2602-E2602,0)</f>
        <v>0</v>
      </c>
      <c r="G2602">
        <f>IF((U2602+V2602)&gt;D2602,(U2602+V2602)-D2602,0)</f>
        <v>0</v>
      </c>
      <c r="H2602">
        <f>_xlfn.IFS(K2602=1,0,AND(G2602&gt;0,K2602&lt;1,W2602=0),MIN(G2602,B$3-J2602),AND(W2602&gt;0,K2602&lt;1),MIN(B$3-J2602,B$4,B$3-J2602),AND(W2602=0,G2602=0),0)</f>
        <v>0</v>
      </c>
      <c r="I2602">
        <f>IF(AND(D2602&gt;(U2602+V2602),W2602=0,K2602&gt;0.3),MIN(J2602-B$3*0.3,B$5,D2602-(U2602+V2602)),0)</f>
        <v>1163.4490000000001</v>
      </c>
      <c r="J2602">
        <f t="shared" si="40"/>
        <v>8382.9169999999995</v>
      </c>
      <c r="K2602" s="1">
        <f>J2602/B$3</f>
        <v>0.83829169999999997</v>
      </c>
      <c r="L2602">
        <f>IF(D2602&gt;U2602+V2602+W2602,D2602-(U2602+V2602+W2602+I2602),0)</f>
        <v>-2.2737367544323206E-13</v>
      </c>
      <c r="M2602">
        <f>D2602-L2602</f>
        <v>1553.2910000000002</v>
      </c>
      <c r="O2602">
        <v>393.30700000000002</v>
      </c>
      <c r="P2602">
        <v>24.754000000000001</v>
      </c>
      <c r="Q2602">
        <v>534.94299999999998</v>
      </c>
      <c r="R2602">
        <v>456.58800000000002</v>
      </c>
      <c r="S2602">
        <v>143.69800000000001</v>
      </c>
      <c r="U2602">
        <v>248.48</v>
      </c>
      <c r="V2602">
        <v>141.36199999999999</v>
      </c>
      <c r="W2602">
        <v>0</v>
      </c>
      <c r="Y2602">
        <v>1553.2909999999999</v>
      </c>
      <c r="Z2602">
        <f>E2602</f>
        <v>389.84199999999998</v>
      </c>
      <c r="AA2602">
        <f>I2602</f>
        <v>1163.4490000000001</v>
      </c>
      <c r="AB2602">
        <f>F2602</f>
        <v>0</v>
      </c>
    </row>
    <row r="2603" spans="4:28" x14ac:dyDescent="0.2">
      <c r="D2603">
        <v>1570.683</v>
      </c>
      <c r="E2603">
        <f>U2603+V2603-G2603</f>
        <v>978.47900000000004</v>
      </c>
      <c r="F2603">
        <f>IF(AND(W2603&gt;0,G2603=0),D2603-E2603,0)</f>
        <v>0</v>
      </c>
      <c r="G2603">
        <f>IF((U2603+V2603)&gt;D2603,(U2603+V2603)-D2603,0)</f>
        <v>0</v>
      </c>
      <c r="H2603">
        <f>_xlfn.IFS(K2603=1,0,AND(G2603&gt;0,K2603&lt;1,W2603=0),MIN(G2603,B$3-J2603),AND(W2603&gt;0,K2603&lt;1),MIN(B$3-J2603,B$4,B$3-J2603),AND(W2603=0,G2603=0),0)</f>
        <v>0</v>
      </c>
      <c r="I2603">
        <f>IF(AND(D2603&gt;(U2603+V2603),W2603=0,K2603&gt;0.3),MIN(J2603-B$3*0.3,B$5,D2603-(U2603+V2603)),0)</f>
        <v>592.20399999999995</v>
      </c>
      <c r="J2603">
        <f t="shared" si="40"/>
        <v>7219.4679999999989</v>
      </c>
      <c r="K2603" s="1">
        <f>J2603/B$3</f>
        <v>0.72194679999999989</v>
      </c>
      <c r="L2603">
        <f>IF(D2603&gt;U2603+V2603+W2603,D2603-(U2603+V2603+W2603+I2603),0)</f>
        <v>0</v>
      </c>
      <c r="M2603">
        <f>D2603-L2603</f>
        <v>1570.683</v>
      </c>
      <c r="O2603">
        <v>414.89600000000002</v>
      </c>
      <c r="P2603">
        <v>18.988</v>
      </c>
      <c r="Q2603">
        <v>497.75599999999997</v>
      </c>
      <c r="R2603">
        <v>386.363</v>
      </c>
      <c r="S2603">
        <v>252.68100000000001</v>
      </c>
      <c r="U2603">
        <v>248.48</v>
      </c>
      <c r="V2603">
        <v>729.99900000000002</v>
      </c>
      <c r="W2603">
        <v>0</v>
      </c>
      <c r="Y2603">
        <v>1570.683</v>
      </c>
      <c r="Z2603">
        <f>E2603</f>
        <v>978.47900000000004</v>
      </c>
      <c r="AA2603">
        <f>I2603</f>
        <v>592.20399999999995</v>
      </c>
      <c r="AB2603">
        <f>F2603</f>
        <v>0</v>
      </c>
    </row>
    <row r="2604" spans="4:28" x14ac:dyDescent="0.2">
      <c r="D2604">
        <v>1608.2639999999999</v>
      </c>
      <c r="E2604">
        <f>U2604+V2604-G2604</f>
        <v>1303.633</v>
      </c>
      <c r="F2604">
        <f>IF(AND(W2604&gt;0,G2604=0),D2604-E2604,0)</f>
        <v>0</v>
      </c>
      <c r="G2604">
        <f>IF((U2604+V2604)&gt;D2604,(U2604+V2604)-D2604,0)</f>
        <v>0</v>
      </c>
      <c r="H2604">
        <f>_xlfn.IFS(K2604=1,0,AND(G2604&gt;0,K2604&lt;1,W2604=0),MIN(G2604,B$3-J2604),AND(W2604&gt;0,K2604&lt;1),MIN(B$3-J2604,B$4,B$3-J2604),AND(W2604=0,G2604=0),0)</f>
        <v>0</v>
      </c>
      <c r="I2604">
        <f>IF(AND(D2604&gt;(U2604+V2604),W2604=0,K2604&gt;0.3),MIN(J2604-B$3*0.3,B$5,D2604-(U2604+V2604)),0)</f>
        <v>304.63099999999986</v>
      </c>
      <c r="J2604">
        <f t="shared" si="40"/>
        <v>6627.2639999999992</v>
      </c>
      <c r="K2604" s="1">
        <f>J2604/B$3</f>
        <v>0.66272639999999994</v>
      </c>
      <c r="L2604">
        <f>IF(D2604&gt;U2604+V2604+W2604,D2604-(U2604+V2604+W2604+I2604),0)</f>
        <v>0</v>
      </c>
      <c r="M2604">
        <f>D2604-L2604</f>
        <v>1608.2639999999999</v>
      </c>
      <c r="O2604">
        <v>435.92099999999999</v>
      </c>
      <c r="P2604">
        <v>60.213000000000001</v>
      </c>
      <c r="Q2604">
        <v>592.24</v>
      </c>
      <c r="R2604">
        <v>142.82599999999999</v>
      </c>
      <c r="S2604">
        <v>377.065</v>
      </c>
      <c r="U2604">
        <v>248.48</v>
      </c>
      <c r="V2604">
        <v>1055.153</v>
      </c>
      <c r="W2604">
        <v>0</v>
      </c>
      <c r="Y2604">
        <v>1608.2639999999999</v>
      </c>
      <c r="Z2604">
        <f>E2604</f>
        <v>1303.633</v>
      </c>
      <c r="AA2604">
        <f>I2604</f>
        <v>304.63099999999986</v>
      </c>
      <c r="AB2604">
        <f>F2604</f>
        <v>0</v>
      </c>
    </row>
    <row r="2605" spans="4:28" x14ac:dyDescent="0.2">
      <c r="D2605">
        <v>1372.846</v>
      </c>
      <c r="E2605">
        <f>U2605+V2605-G2605</f>
        <v>1372.846</v>
      </c>
      <c r="F2605">
        <f>IF(AND(W2605&gt;0,G2605=0),D2605-E2605,0)</f>
        <v>0</v>
      </c>
      <c r="G2605">
        <f>IF((U2605+V2605)&gt;D2605,(U2605+V2605)-D2605,0)</f>
        <v>216.029</v>
      </c>
      <c r="H2605">
        <f>_xlfn.IFS(K2605=1,0,AND(G2605&gt;0,K2605&lt;1,W2605=0),MIN(G2605,B$3-J2605),AND(W2605&gt;0,K2605&lt;1),MIN(B$3-J2605,B$4,B$3-J2605),AND(W2605=0,G2605=0),0)</f>
        <v>216.029</v>
      </c>
      <c r="I2605">
        <f>IF(AND(D2605&gt;(U2605+V2605),W2605=0,K2605&gt;0.3),MIN(J2605-B$3*0.3,B$5,D2605-(U2605+V2605)),0)</f>
        <v>0</v>
      </c>
      <c r="J2605">
        <f t="shared" si="40"/>
        <v>6322.6329999999998</v>
      </c>
      <c r="K2605" s="1">
        <f>J2605/B$3</f>
        <v>0.63226329999999997</v>
      </c>
      <c r="L2605">
        <f>IF(D2605&gt;U2605+V2605+W2605,D2605-(U2605+V2605+W2605+I2605),0)</f>
        <v>0</v>
      </c>
      <c r="M2605">
        <f>D2605-L2605</f>
        <v>1372.846</v>
      </c>
      <c r="O2605">
        <v>392.517</v>
      </c>
      <c r="P2605">
        <v>98.864999999999995</v>
      </c>
      <c r="Q2605">
        <v>511.26400000000001</v>
      </c>
      <c r="R2605">
        <v>75.486000000000004</v>
      </c>
      <c r="S2605">
        <v>294.714</v>
      </c>
      <c r="U2605">
        <v>248.48</v>
      </c>
      <c r="V2605">
        <v>1340.395</v>
      </c>
      <c r="W2605">
        <v>0</v>
      </c>
      <c r="Y2605">
        <v>1372.846</v>
      </c>
      <c r="Z2605">
        <f>E2605</f>
        <v>1372.846</v>
      </c>
      <c r="AA2605">
        <f>I2605</f>
        <v>0</v>
      </c>
      <c r="AB2605">
        <f>F2605</f>
        <v>0</v>
      </c>
    </row>
    <row r="2606" spans="4:28" x14ac:dyDescent="0.2">
      <c r="D2606">
        <v>1159.932</v>
      </c>
      <c r="E2606">
        <f>U2606+V2606-G2606</f>
        <v>1159.932</v>
      </c>
      <c r="F2606">
        <f>IF(AND(W2606&gt;0,G2606=0),D2606-E2606,0)</f>
        <v>0</v>
      </c>
      <c r="G2606">
        <f>IF((U2606+V2606)&gt;D2606,(U2606+V2606)-D2606,0)</f>
        <v>714.06</v>
      </c>
      <c r="H2606">
        <f>_xlfn.IFS(K2606=1,0,AND(G2606&gt;0,K2606&lt;1,W2606=0),MIN(G2606,B$3-J2606),AND(W2606&gt;0,K2606&lt;1),MIN(B$3-J2606,B$4,B$3-J2606),AND(W2606=0,G2606=0),0)</f>
        <v>714.06</v>
      </c>
      <c r="I2606">
        <f>IF(AND(D2606&gt;(U2606+V2606),W2606=0,K2606&gt;0.3),MIN(J2606-B$3*0.3,B$5,D2606-(U2606+V2606)),0)</f>
        <v>0</v>
      </c>
      <c r="J2606">
        <f t="shared" si="40"/>
        <v>6538.6620000000003</v>
      </c>
      <c r="K2606" s="1">
        <f>J2606/B$3</f>
        <v>0.65386620000000006</v>
      </c>
      <c r="L2606">
        <f>IF(D2606&gt;U2606+V2606+W2606,D2606-(U2606+V2606+W2606+I2606),0)</f>
        <v>0</v>
      </c>
      <c r="M2606">
        <f>D2606-L2606</f>
        <v>1159.932</v>
      </c>
      <c r="O2606">
        <v>349.78100000000001</v>
      </c>
      <c r="P2606">
        <v>88.19</v>
      </c>
      <c r="Q2606">
        <v>397.74299999999999</v>
      </c>
      <c r="R2606">
        <v>206.959</v>
      </c>
      <c r="S2606">
        <v>117.259</v>
      </c>
      <c r="U2606">
        <v>248.48</v>
      </c>
      <c r="V2606">
        <v>1625.5119999999999</v>
      </c>
      <c r="W2606">
        <v>0</v>
      </c>
      <c r="Y2606">
        <v>1159.932</v>
      </c>
      <c r="Z2606">
        <f>E2606</f>
        <v>1159.932</v>
      </c>
      <c r="AA2606">
        <f>I2606</f>
        <v>0</v>
      </c>
      <c r="AB2606">
        <f>F2606</f>
        <v>0</v>
      </c>
    </row>
    <row r="2607" spans="4:28" x14ac:dyDescent="0.2">
      <c r="D2607">
        <v>1143.107</v>
      </c>
      <c r="E2607">
        <f>U2607+V2607-G2607</f>
        <v>1143.107</v>
      </c>
      <c r="F2607">
        <f>IF(AND(W2607&gt;0,G2607=0),D2607-E2607,0)</f>
        <v>0</v>
      </c>
      <c r="G2607">
        <f>IF((U2607+V2607)&gt;D2607,(U2607+V2607)-D2607,0)</f>
        <v>879.73400000000015</v>
      </c>
      <c r="H2607">
        <f>_xlfn.IFS(K2607=1,0,AND(G2607&gt;0,K2607&lt;1,W2607=0),MIN(G2607,B$3-J2607),AND(W2607&gt;0,K2607&lt;1),MIN(B$3-J2607,B$4,B$3-J2607),AND(W2607=0,G2607=0),0)</f>
        <v>879.73400000000015</v>
      </c>
      <c r="I2607">
        <f>IF(AND(D2607&gt;(U2607+V2607),W2607=0,K2607&gt;0.3),MIN(J2607-B$3*0.3,B$5,D2607-(U2607+V2607)),0)</f>
        <v>0</v>
      </c>
      <c r="J2607">
        <f t="shared" si="40"/>
        <v>7252.7219999999998</v>
      </c>
      <c r="K2607" s="1">
        <f>J2607/B$3</f>
        <v>0.72527219999999992</v>
      </c>
      <c r="L2607">
        <f>IF(D2607&gt;U2607+V2607+W2607,D2607-(U2607+V2607+W2607+I2607),0)</f>
        <v>0</v>
      </c>
      <c r="M2607">
        <f>D2607-L2607</f>
        <v>1143.107</v>
      </c>
      <c r="O2607">
        <v>387.70100000000002</v>
      </c>
      <c r="P2607">
        <v>82.36</v>
      </c>
      <c r="Q2607">
        <v>433.81400000000002</v>
      </c>
      <c r="R2607">
        <v>203.61</v>
      </c>
      <c r="S2607">
        <v>35.622999999999998</v>
      </c>
      <c r="U2607">
        <v>248.48</v>
      </c>
      <c r="V2607">
        <v>1774.3610000000001</v>
      </c>
      <c r="W2607">
        <v>0</v>
      </c>
      <c r="Y2607">
        <v>1143.107</v>
      </c>
      <c r="Z2607">
        <f>E2607</f>
        <v>1143.107</v>
      </c>
      <c r="AA2607">
        <f>I2607</f>
        <v>0</v>
      </c>
      <c r="AB2607">
        <f>F2607</f>
        <v>0</v>
      </c>
    </row>
    <row r="2608" spans="4:28" x14ac:dyDescent="0.2">
      <c r="D2608">
        <v>910.48299999999995</v>
      </c>
      <c r="E2608">
        <f>U2608+V2608-G2608</f>
        <v>910.48299999999995</v>
      </c>
      <c r="F2608">
        <f>IF(AND(W2608&gt;0,G2608=0),D2608-E2608,0)</f>
        <v>0</v>
      </c>
      <c r="G2608">
        <f>IF((U2608+V2608)&gt;D2608,(U2608+V2608)-D2608,0)</f>
        <v>1003.807</v>
      </c>
      <c r="H2608">
        <f>_xlfn.IFS(K2608=1,0,AND(G2608&gt;0,K2608&lt;1,W2608=0),MIN(G2608,B$3-J2608),AND(W2608&gt;0,K2608&lt;1),MIN(B$3-J2608,B$4,B$3-J2608),AND(W2608=0,G2608=0),0)</f>
        <v>1003.807</v>
      </c>
      <c r="I2608">
        <f>IF(AND(D2608&gt;(U2608+V2608),W2608=0,K2608&gt;0.3),MIN(J2608-B$3*0.3,B$5,D2608-(U2608+V2608)),0)</f>
        <v>0</v>
      </c>
      <c r="J2608">
        <f t="shared" si="40"/>
        <v>8132.4560000000001</v>
      </c>
      <c r="K2608" s="1">
        <f>J2608/B$3</f>
        <v>0.81324560000000001</v>
      </c>
      <c r="L2608">
        <f>IF(D2608&gt;U2608+V2608+W2608,D2608-(U2608+V2608+W2608+I2608),0)</f>
        <v>0</v>
      </c>
      <c r="M2608">
        <f>D2608-L2608</f>
        <v>910.48299999999995</v>
      </c>
      <c r="O2608">
        <v>398.79500000000002</v>
      </c>
      <c r="P2608">
        <v>58.404000000000003</v>
      </c>
      <c r="Q2608">
        <v>403.19099999999997</v>
      </c>
      <c r="R2608">
        <v>50.093000000000004</v>
      </c>
      <c r="S2608">
        <v>0</v>
      </c>
      <c r="U2608">
        <v>248.48</v>
      </c>
      <c r="V2608">
        <v>1665.81</v>
      </c>
      <c r="W2608">
        <v>0</v>
      </c>
      <c r="Y2608">
        <v>910.48299999999995</v>
      </c>
      <c r="Z2608">
        <f>E2608</f>
        <v>910.48299999999995</v>
      </c>
      <c r="AA2608">
        <f>I2608</f>
        <v>0</v>
      </c>
      <c r="AB2608">
        <f>F2608</f>
        <v>0</v>
      </c>
    </row>
    <row r="2609" spans="4:28" x14ac:dyDescent="0.2">
      <c r="D2609">
        <v>829.96600000000001</v>
      </c>
      <c r="E2609">
        <f>U2609+V2609-G2609</f>
        <v>829.96600000000001</v>
      </c>
      <c r="F2609">
        <f>IF(AND(W2609&gt;0,G2609=0),D2609-E2609,0)</f>
        <v>0</v>
      </c>
      <c r="G2609">
        <f>IF((U2609+V2609)&gt;D2609,(U2609+V2609)-D2609,0)</f>
        <v>493.85399999999993</v>
      </c>
      <c r="H2609">
        <f>_xlfn.IFS(K2609=1,0,AND(G2609&gt;0,K2609&lt;1,W2609=0),MIN(G2609,B$3-J2609),AND(W2609&gt;0,K2609&lt;1),MIN(B$3-J2609,B$4,B$3-J2609),AND(W2609=0,G2609=0),0)</f>
        <v>493.85399999999993</v>
      </c>
      <c r="I2609">
        <f>IF(AND(D2609&gt;(U2609+V2609),W2609=0,K2609&gt;0.3),MIN(J2609-B$3*0.3,B$5,D2609-(U2609+V2609)),0)</f>
        <v>0</v>
      </c>
      <c r="J2609">
        <f t="shared" si="40"/>
        <v>9136.2630000000008</v>
      </c>
      <c r="K2609" s="1">
        <f>J2609/B$3</f>
        <v>0.91362630000000011</v>
      </c>
      <c r="L2609">
        <f>IF(D2609&gt;U2609+V2609+W2609,D2609-(U2609+V2609+W2609+I2609),0)</f>
        <v>0</v>
      </c>
      <c r="M2609">
        <f>D2609-L2609</f>
        <v>829.96600000000001</v>
      </c>
      <c r="O2609">
        <v>329.80599999999998</v>
      </c>
      <c r="P2609">
        <v>63.000999999999998</v>
      </c>
      <c r="Q2609">
        <v>360.30799999999999</v>
      </c>
      <c r="R2609">
        <v>76.852000000000004</v>
      </c>
      <c r="S2609">
        <v>0</v>
      </c>
      <c r="U2609">
        <v>248.48</v>
      </c>
      <c r="V2609">
        <v>1075.3399999999999</v>
      </c>
      <c r="W2609">
        <v>0</v>
      </c>
      <c r="Y2609">
        <v>829.96600000000001</v>
      </c>
      <c r="Z2609">
        <f>E2609</f>
        <v>829.96600000000001</v>
      </c>
      <c r="AA2609">
        <f>I2609</f>
        <v>0</v>
      </c>
      <c r="AB2609">
        <f>F2609</f>
        <v>0</v>
      </c>
    </row>
    <row r="2610" spans="4:28" x14ac:dyDescent="0.2">
      <c r="D2610">
        <v>972.20899999999995</v>
      </c>
      <c r="E2610">
        <f>U2610+V2610-G2610</f>
        <v>972.20899999999995</v>
      </c>
      <c r="F2610">
        <f>IF(AND(W2610&gt;0,G2610=0),D2610-E2610,0)</f>
        <v>0</v>
      </c>
      <c r="G2610">
        <f>IF((U2610+V2610)&gt;D2610,(U2610+V2610)-D2610,0)</f>
        <v>370.178</v>
      </c>
      <c r="H2610">
        <f>_xlfn.IFS(K2610=1,0,AND(G2610&gt;0,K2610&lt;1,W2610=0),MIN(G2610,B$3-J2610),AND(W2610&gt;0,K2610&lt;1),MIN(B$3-J2610,B$4,B$3-J2610),AND(W2610=0,G2610=0),0)</f>
        <v>369.88299999999981</v>
      </c>
      <c r="I2610">
        <f>IF(AND(D2610&gt;(U2610+V2610),W2610=0,K2610&gt;0.3),MIN(J2610-B$3*0.3,B$5,D2610-(U2610+V2610)),0)</f>
        <v>0</v>
      </c>
      <c r="J2610">
        <f t="shared" si="40"/>
        <v>9630.1170000000002</v>
      </c>
      <c r="K2610" s="1">
        <f>J2610/B$3</f>
        <v>0.96301170000000003</v>
      </c>
      <c r="L2610">
        <f>IF(D2610&gt;U2610+V2610+W2610,D2610-(U2610+V2610+W2610+I2610),0)</f>
        <v>0</v>
      </c>
      <c r="M2610">
        <f>D2610-L2610</f>
        <v>972.20899999999995</v>
      </c>
      <c r="O2610">
        <v>331.11399999999998</v>
      </c>
      <c r="P2610">
        <v>83.405000000000001</v>
      </c>
      <c r="Q2610">
        <v>369.798</v>
      </c>
      <c r="R2610">
        <v>187.893</v>
      </c>
      <c r="S2610">
        <v>0</v>
      </c>
      <c r="U2610">
        <v>248.48</v>
      </c>
      <c r="V2610">
        <v>1093.9069999999999</v>
      </c>
      <c r="W2610">
        <v>0</v>
      </c>
      <c r="Y2610">
        <v>972.20899999999995</v>
      </c>
      <c r="Z2610">
        <f>E2610</f>
        <v>972.20899999999995</v>
      </c>
      <c r="AA2610">
        <f>I2610</f>
        <v>0</v>
      </c>
      <c r="AB2610">
        <f>F2610</f>
        <v>0</v>
      </c>
    </row>
    <row r="2611" spans="4:28" x14ac:dyDescent="0.2">
      <c r="D2611">
        <v>1003.117</v>
      </c>
      <c r="E2611">
        <f>U2611+V2611-G2611</f>
        <v>1003.117</v>
      </c>
      <c r="F2611">
        <f>IF(AND(W2611&gt;0,G2611=0),D2611-E2611,0)</f>
        <v>0</v>
      </c>
      <c r="G2611">
        <f>IF((U2611+V2611)&gt;D2611,(U2611+V2611)-D2611,0)</f>
        <v>483.02800000000002</v>
      </c>
      <c r="H2611">
        <f>_xlfn.IFS(K2611=1,0,AND(G2611&gt;0,K2611&lt;1,W2611=0),MIN(G2611,B$3-J2611),AND(W2611&gt;0,K2611&lt;1),MIN(B$3-J2611,B$4,B$3-J2611),AND(W2611=0,G2611=0),0)</f>
        <v>0</v>
      </c>
      <c r="I2611">
        <f>IF(AND(D2611&gt;(U2611+V2611),W2611=0,K2611&gt;0.3),MIN(J2611-B$3*0.3,B$5,D2611-(U2611+V2611)),0)</f>
        <v>0</v>
      </c>
      <c r="J2611">
        <f t="shared" si="40"/>
        <v>10000</v>
      </c>
      <c r="K2611" s="1">
        <f>J2611/B$3</f>
        <v>1</v>
      </c>
      <c r="L2611">
        <f>IF(D2611&gt;U2611+V2611+W2611,D2611-(U2611+V2611+W2611+I2611),0)</f>
        <v>0</v>
      </c>
      <c r="M2611">
        <f>D2611-L2611</f>
        <v>1003.117</v>
      </c>
      <c r="O2611">
        <v>351.18599999999998</v>
      </c>
      <c r="P2611">
        <v>87.512</v>
      </c>
      <c r="Q2611">
        <v>436.03100000000001</v>
      </c>
      <c r="R2611">
        <v>128.38800000000001</v>
      </c>
      <c r="S2611">
        <v>0</v>
      </c>
      <c r="U2611">
        <v>248.48</v>
      </c>
      <c r="V2611">
        <v>1237.665</v>
      </c>
      <c r="W2611">
        <v>0</v>
      </c>
      <c r="Y2611">
        <v>1003.117</v>
      </c>
      <c r="Z2611">
        <f>E2611</f>
        <v>1003.117</v>
      </c>
      <c r="AA2611">
        <f>I2611</f>
        <v>0</v>
      </c>
      <c r="AB2611">
        <f>F2611</f>
        <v>0</v>
      </c>
    </row>
    <row r="2612" spans="4:28" x14ac:dyDescent="0.2">
      <c r="D2612">
        <v>1197.915</v>
      </c>
      <c r="E2612">
        <f>U2612+V2612-G2612</f>
        <v>805.11800000000005</v>
      </c>
      <c r="F2612">
        <f>IF(AND(W2612&gt;0,G2612=0),D2612-E2612,0)</f>
        <v>0</v>
      </c>
      <c r="G2612">
        <f>IF((U2612+V2612)&gt;D2612,(U2612+V2612)-D2612,0)</f>
        <v>0</v>
      </c>
      <c r="H2612">
        <f>_xlfn.IFS(K2612=1,0,AND(G2612&gt;0,K2612&lt;1,W2612=0),MIN(G2612,B$3-J2612),AND(W2612&gt;0,K2612&lt;1),MIN(B$3-J2612,B$4,B$3-J2612),AND(W2612=0,G2612=0),0)</f>
        <v>0</v>
      </c>
      <c r="I2612">
        <f>IF(AND(D2612&gt;(U2612+V2612),W2612=0,K2612&gt;0.3),MIN(J2612-B$3*0.3,B$5,D2612-(U2612+V2612)),0)</f>
        <v>392.79699999999991</v>
      </c>
      <c r="J2612">
        <f t="shared" si="40"/>
        <v>10000</v>
      </c>
      <c r="K2612" s="1">
        <f>J2612/B$3</f>
        <v>1</v>
      </c>
      <c r="L2612">
        <f>IF(D2612&gt;U2612+V2612+W2612,D2612-(U2612+V2612+W2612+I2612),0)</f>
        <v>0</v>
      </c>
      <c r="M2612">
        <f>D2612-L2612</f>
        <v>1197.915</v>
      </c>
      <c r="O2612">
        <v>567.73400000000004</v>
      </c>
      <c r="P2612">
        <v>65.813000000000002</v>
      </c>
      <c r="Q2612">
        <v>496.53</v>
      </c>
      <c r="R2612">
        <v>67.838999999999999</v>
      </c>
      <c r="S2612">
        <v>0</v>
      </c>
      <c r="U2612">
        <v>248.48</v>
      </c>
      <c r="V2612">
        <v>556.63800000000003</v>
      </c>
      <c r="W2612">
        <v>0</v>
      </c>
      <c r="Y2612">
        <v>1197.915</v>
      </c>
      <c r="Z2612">
        <f>E2612</f>
        <v>805.11800000000005</v>
      </c>
      <c r="AA2612">
        <f>I2612</f>
        <v>392.79699999999991</v>
      </c>
      <c r="AB2612">
        <f>F2612</f>
        <v>0</v>
      </c>
    </row>
    <row r="2613" spans="4:28" x14ac:dyDescent="0.2">
      <c r="D2613">
        <v>1135.0319999999999</v>
      </c>
      <c r="E2613">
        <f>U2613+V2613-G2613</f>
        <v>550.20600000000002</v>
      </c>
      <c r="F2613">
        <f>IF(AND(W2613&gt;0,G2613=0),D2613-E2613,0)</f>
        <v>0</v>
      </c>
      <c r="G2613">
        <f>IF((U2613+V2613)&gt;D2613,(U2613+V2613)-D2613,0)</f>
        <v>0</v>
      </c>
      <c r="H2613">
        <f>_xlfn.IFS(K2613=1,0,AND(G2613&gt;0,K2613&lt;1,W2613=0),MIN(G2613,B$3-J2613),AND(W2613&gt;0,K2613&lt;1),MIN(B$3-J2613,B$4,B$3-J2613),AND(W2613=0,G2613=0),0)</f>
        <v>0</v>
      </c>
      <c r="I2613">
        <f>IF(AND(D2613&gt;(U2613+V2613),W2613=0,K2613&gt;0.3),MIN(J2613-B$3*0.3,B$5,D2613-(U2613+V2613)),0)</f>
        <v>584.82599999999991</v>
      </c>
      <c r="J2613">
        <f t="shared" si="40"/>
        <v>9607.2029999999995</v>
      </c>
      <c r="K2613" s="1">
        <f>J2613/B$3</f>
        <v>0.96072029999999997</v>
      </c>
      <c r="L2613">
        <f>IF(D2613&gt;U2613+V2613+W2613,D2613-(U2613+V2613+W2613+I2613),0)</f>
        <v>0</v>
      </c>
      <c r="M2613">
        <f>D2613-L2613</f>
        <v>1135.0319999999999</v>
      </c>
      <c r="O2613">
        <v>582.09699999999998</v>
      </c>
      <c r="P2613">
        <v>42.25</v>
      </c>
      <c r="Q2613">
        <v>375.53100000000001</v>
      </c>
      <c r="R2613">
        <v>120.041</v>
      </c>
      <c r="S2613">
        <v>15.113</v>
      </c>
      <c r="U2613">
        <v>248.48</v>
      </c>
      <c r="V2613">
        <v>301.726</v>
      </c>
      <c r="W2613">
        <v>0</v>
      </c>
      <c r="Y2613">
        <v>1135.0319999999999</v>
      </c>
      <c r="Z2613">
        <f>E2613</f>
        <v>550.20600000000002</v>
      </c>
      <c r="AA2613">
        <f>I2613</f>
        <v>584.82599999999991</v>
      </c>
      <c r="AB2613">
        <f>F2613</f>
        <v>0</v>
      </c>
    </row>
    <row r="2614" spans="4:28" x14ac:dyDescent="0.2">
      <c r="D2614">
        <v>1098.971</v>
      </c>
      <c r="E2614">
        <f>U2614+V2614-G2614</f>
        <v>266.77499999999998</v>
      </c>
      <c r="F2614">
        <f>IF(AND(W2614&gt;0,G2614=0),D2614-E2614,0)</f>
        <v>0</v>
      </c>
      <c r="G2614">
        <f>IF((U2614+V2614)&gt;D2614,(U2614+V2614)-D2614,0)</f>
        <v>0</v>
      </c>
      <c r="H2614">
        <f>_xlfn.IFS(K2614=1,0,AND(G2614&gt;0,K2614&lt;1,W2614=0),MIN(G2614,B$3-J2614),AND(W2614&gt;0,K2614&lt;1),MIN(B$3-J2614,B$4,B$3-J2614),AND(W2614=0,G2614=0),0)</f>
        <v>0</v>
      </c>
      <c r="I2614">
        <f>IF(AND(D2614&gt;(U2614+V2614),W2614=0,K2614&gt;0.3),MIN(J2614-B$3*0.3,B$5,D2614-(U2614+V2614)),0)</f>
        <v>832.19600000000003</v>
      </c>
      <c r="J2614">
        <f t="shared" si="40"/>
        <v>9022.3770000000004</v>
      </c>
      <c r="K2614" s="1">
        <f>J2614/B$3</f>
        <v>0.90223770000000003</v>
      </c>
      <c r="L2614">
        <f>IF(D2614&gt;U2614+V2614+W2614,D2614-(U2614+V2614+W2614+I2614),0)</f>
        <v>0</v>
      </c>
      <c r="M2614">
        <f>D2614-L2614</f>
        <v>1098.971</v>
      </c>
      <c r="O2614">
        <v>575.51300000000003</v>
      </c>
      <c r="P2614">
        <v>24.201000000000001</v>
      </c>
      <c r="Q2614">
        <v>290.16899999999998</v>
      </c>
      <c r="R2614">
        <v>178.863</v>
      </c>
      <c r="S2614">
        <v>30.225000000000001</v>
      </c>
      <c r="U2614">
        <v>248.48</v>
      </c>
      <c r="V2614">
        <v>18.295000000000002</v>
      </c>
      <c r="W2614">
        <v>0</v>
      </c>
      <c r="Y2614">
        <v>1098.971</v>
      </c>
      <c r="Z2614">
        <f>E2614</f>
        <v>266.77499999999998</v>
      </c>
      <c r="AA2614">
        <f>I2614</f>
        <v>832.19600000000003</v>
      </c>
      <c r="AB2614">
        <f>F2614</f>
        <v>0</v>
      </c>
    </row>
    <row r="2615" spans="4:28" x14ac:dyDescent="0.2">
      <c r="D2615">
        <v>969.40099999999995</v>
      </c>
      <c r="E2615">
        <f>U2615+V2615-G2615</f>
        <v>248.547</v>
      </c>
      <c r="F2615">
        <f>IF(AND(W2615&gt;0,G2615=0),D2615-E2615,0)</f>
        <v>0</v>
      </c>
      <c r="G2615">
        <f>IF((U2615+V2615)&gt;D2615,(U2615+V2615)-D2615,0)</f>
        <v>0</v>
      </c>
      <c r="H2615">
        <f>_xlfn.IFS(K2615=1,0,AND(G2615&gt;0,K2615&lt;1,W2615=0),MIN(G2615,B$3-J2615),AND(W2615&gt;0,K2615&lt;1),MIN(B$3-J2615,B$4,B$3-J2615),AND(W2615=0,G2615=0),0)</f>
        <v>0</v>
      </c>
      <c r="I2615">
        <f>IF(AND(D2615&gt;(U2615+V2615),W2615=0,K2615&gt;0.3),MIN(J2615-B$3*0.3,B$5,D2615-(U2615+V2615)),0)</f>
        <v>720.85399999999993</v>
      </c>
      <c r="J2615">
        <f t="shared" si="40"/>
        <v>8190.1810000000005</v>
      </c>
      <c r="K2615" s="1">
        <f>J2615/B$3</f>
        <v>0.81901810000000008</v>
      </c>
      <c r="L2615">
        <f>IF(D2615&gt;U2615+V2615+W2615,D2615-(U2615+V2615+W2615+I2615),0)</f>
        <v>0</v>
      </c>
      <c r="M2615">
        <f>D2615-L2615</f>
        <v>969.40099999999995</v>
      </c>
      <c r="O2615">
        <v>571.78399999999999</v>
      </c>
      <c r="P2615">
        <v>22.417000000000002</v>
      </c>
      <c r="Q2615">
        <v>261.827</v>
      </c>
      <c r="R2615">
        <v>83.147999999999996</v>
      </c>
      <c r="S2615">
        <v>30.225000000000001</v>
      </c>
      <c r="U2615">
        <v>248.48</v>
      </c>
      <c r="V2615">
        <v>6.7000000000000004E-2</v>
      </c>
      <c r="W2615">
        <v>0</v>
      </c>
      <c r="Y2615">
        <v>969.40099999999995</v>
      </c>
      <c r="Z2615">
        <f>E2615</f>
        <v>248.547</v>
      </c>
      <c r="AA2615">
        <f>I2615</f>
        <v>720.85399999999993</v>
      </c>
      <c r="AB2615">
        <f>F2615</f>
        <v>0</v>
      </c>
    </row>
    <row r="2616" spans="4:28" x14ac:dyDescent="0.2">
      <c r="D2616">
        <v>1022.946</v>
      </c>
      <c r="E2616">
        <f>U2616+V2616-G2616</f>
        <v>248.48</v>
      </c>
      <c r="F2616">
        <f>IF(AND(W2616&gt;0,G2616=0),D2616-E2616,0)</f>
        <v>774.46600000000001</v>
      </c>
      <c r="G2616">
        <f>IF((U2616+V2616)&gt;D2616,(U2616+V2616)-D2616,0)</f>
        <v>0</v>
      </c>
      <c r="H2616">
        <f>_xlfn.IFS(K2616=1,0,AND(G2616&gt;0,K2616&lt;1,W2616=0),MIN(G2616,B$3-J2616),AND(W2616&gt;0,K2616&lt;1),MIN(B$3-J2616,B$4,B$3-J2616),AND(W2616=0,G2616=0),0)</f>
        <v>2500</v>
      </c>
      <c r="I2616">
        <f>IF(AND(D2616&gt;(U2616+V2616),W2616=0,K2616&gt;0.3),MIN(J2616-B$3*0.3,B$5,D2616-(U2616+V2616)),0)</f>
        <v>0</v>
      </c>
      <c r="J2616">
        <f t="shared" si="40"/>
        <v>7469.3270000000002</v>
      </c>
      <c r="K2616" s="1">
        <f>J2616/B$3</f>
        <v>0.7469327</v>
      </c>
      <c r="L2616">
        <f>IF(D2616&gt;U2616+V2616+W2616,D2616-(U2616+V2616+W2616+I2616),0)</f>
        <v>0</v>
      </c>
      <c r="M2616">
        <f>D2616-L2616</f>
        <v>1022.946</v>
      </c>
      <c r="O2616">
        <v>654.63900000000001</v>
      </c>
      <c r="P2616">
        <v>59.53</v>
      </c>
      <c r="Q2616">
        <v>262.45499999999998</v>
      </c>
      <c r="R2616">
        <v>16.097000000000001</v>
      </c>
      <c r="S2616">
        <v>30.225000000000001</v>
      </c>
      <c r="U2616">
        <v>248.48</v>
      </c>
      <c r="V2616">
        <v>0</v>
      </c>
      <c r="W2616">
        <v>7500</v>
      </c>
      <c r="Y2616">
        <v>1022.946</v>
      </c>
      <c r="Z2616">
        <f>E2616</f>
        <v>248.48</v>
      </c>
      <c r="AA2616">
        <f>I2616</f>
        <v>0</v>
      </c>
      <c r="AB2616">
        <f>F2616</f>
        <v>774.46600000000001</v>
      </c>
    </row>
    <row r="2617" spans="4:28" x14ac:dyDescent="0.2">
      <c r="D2617">
        <v>954.21199999999999</v>
      </c>
      <c r="E2617">
        <f>U2617+V2617-G2617</f>
        <v>248.48</v>
      </c>
      <c r="F2617">
        <f>IF(AND(W2617&gt;0,G2617=0),D2617-E2617,0)</f>
        <v>0</v>
      </c>
      <c r="G2617">
        <f>IF((U2617+V2617)&gt;D2617,(U2617+V2617)-D2617,0)</f>
        <v>0</v>
      </c>
      <c r="H2617">
        <f>_xlfn.IFS(K2617=1,0,AND(G2617&gt;0,K2617&lt;1,W2617=0),MIN(G2617,B$3-J2617),AND(W2617&gt;0,K2617&lt;1),MIN(B$3-J2617,B$4,B$3-J2617),AND(W2617=0,G2617=0),0)</f>
        <v>0</v>
      </c>
      <c r="I2617">
        <f>IF(AND(D2617&gt;(U2617+V2617),W2617=0,K2617&gt;0.3),MIN(J2617-B$3*0.3,B$5,D2617-(U2617+V2617)),0)</f>
        <v>705.73199999999997</v>
      </c>
      <c r="J2617">
        <f t="shared" si="40"/>
        <v>9969.3270000000011</v>
      </c>
      <c r="K2617" s="1">
        <f>J2617/B$3</f>
        <v>0.99693270000000012</v>
      </c>
      <c r="L2617">
        <f>IF(D2617&gt;U2617+V2617+W2617,D2617-(U2617+V2617+W2617+I2617),0)</f>
        <v>0</v>
      </c>
      <c r="M2617">
        <f>D2617-L2617</f>
        <v>954.21199999999999</v>
      </c>
      <c r="O2617">
        <v>603.24099999999999</v>
      </c>
      <c r="P2617">
        <v>96.38</v>
      </c>
      <c r="Q2617">
        <v>210.137</v>
      </c>
      <c r="R2617">
        <v>14.228999999999999</v>
      </c>
      <c r="S2617">
        <v>30.225000000000001</v>
      </c>
      <c r="U2617">
        <v>248.48</v>
      </c>
      <c r="V2617">
        <v>0</v>
      </c>
      <c r="W2617">
        <v>0</v>
      </c>
      <c r="Y2617">
        <v>954.21199999999999</v>
      </c>
      <c r="Z2617">
        <f>E2617</f>
        <v>248.48</v>
      </c>
      <c r="AA2617">
        <f>I2617</f>
        <v>705.73199999999997</v>
      </c>
      <c r="AB2617">
        <f>F2617</f>
        <v>0</v>
      </c>
    </row>
    <row r="2618" spans="4:28" x14ac:dyDescent="0.2">
      <c r="D2618">
        <v>852.91099999999994</v>
      </c>
      <c r="E2618">
        <f>U2618+V2618-G2618</f>
        <v>248.48</v>
      </c>
      <c r="F2618">
        <f>IF(AND(W2618&gt;0,G2618=0),D2618-E2618,0)</f>
        <v>604.43099999999993</v>
      </c>
      <c r="G2618">
        <f>IF((U2618+V2618)&gt;D2618,(U2618+V2618)-D2618,0)</f>
        <v>0</v>
      </c>
      <c r="H2618">
        <f>_xlfn.IFS(K2618=1,0,AND(G2618&gt;0,K2618&lt;1,W2618=0),MIN(G2618,B$3-J2618),AND(W2618&gt;0,K2618&lt;1),MIN(B$3-J2618,B$4,B$3-J2618),AND(W2618=0,G2618=0),0)</f>
        <v>736.40499999999884</v>
      </c>
      <c r="I2618">
        <f>IF(AND(D2618&gt;(U2618+V2618),W2618=0,K2618&gt;0.3),MIN(J2618-B$3*0.3,B$5,D2618-(U2618+V2618)),0)</f>
        <v>0</v>
      </c>
      <c r="J2618">
        <f t="shared" si="40"/>
        <v>9263.5950000000012</v>
      </c>
      <c r="K2618" s="1">
        <f>J2618/B$3</f>
        <v>0.92635950000000011</v>
      </c>
      <c r="L2618">
        <f>IF(D2618&gt;U2618+V2618+W2618,D2618-(U2618+V2618+W2618+I2618),0)</f>
        <v>0</v>
      </c>
      <c r="M2618">
        <f>D2618-L2618</f>
        <v>852.91099999999994</v>
      </c>
      <c r="O2618">
        <v>501.52100000000002</v>
      </c>
      <c r="P2618">
        <v>82.063000000000002</v>
      </c>
      <c r="Q2618">
        <v>239.101</v>
      </c>
      <c r="R2618">
        <v>0</v>
      </c>
      <c r="S2618">
        <v>30.225000000000001</v>
      </c>
      <c r="U2618">
        <v>248.48</v>
      </c>
      <c r="V2618">
        <v>0</v>
      </c>
      <c r="W2618">
        <v>7500</v>
      </c>
      <c r="Y2618">
        <v>852.91099999999994</v>
      </c>
      <c r="Z2618">
        <f>E2618</f>
        <v>248.48</v>
      </c>
      <c r="AA2618">
        <f>I2618</f>
        <v>0</v>
      </c>
      <c r="AB2618">
        <f>F2618</f>
        <v>604.43099999999993</v>
      </c>
    </row>
    <row r="2619" spans="4:28" x14ac:dyDescent="0.2">
      <c r="D2619">
        <v>775.30100000000004</v>
      </c>
      <c r="E2619">
        <f>U2619+V2619-G2619</f>
        <v>248.48</v>
      </c>
      <c r="F2619">
        <f>IF(AND(W2619&gt;0,G2619=0),D2619-E2619,0)</f>
        <v>526.82100000000003</v>
      </c>
      <c r="G2619">
        <f>IF((U2619+V2619)&gt;D2619,(U2619+V2619)-D2619,0)</f>
        <v>0</v>
      </c>
      <c r="H2619">
        <f>_xlfn.IFS(K2619=1,0,AND(G2619&gt;0,K2619&lt;1,W2619=0),MIN(G2619,B$3-J2619),AND(W2619&gt;0,K2619&lt;1),MIN(B$3-J2619,B$4,B$3-J2619),AND(W2619=0,G2619=0),0)</f>
        <v>0</v>
      </c>
      <c r="I2619">
        <f>IF(AND(D2619&gt;(U2619+V2619),W2619=0,K2619&gt;0.3),MIN(J2619-B$3*0.3,B$5,D2619-(U2619+V2619)),0)</f>
        <v>0</v>
      </c>
      <c r="J2619">
        <f t="shared" si="40"/>
        <v>10000</v>
      </c>
      <c r="K2619" s="1">
        <f>J2619/B$3</f>
        <v>1</v>
      </c>
      <c r="L2619">
        <f>IF(D2619&gt;U2619+V2619+W2619,D2619-(U2619+V2619+W2619+I2619),0)</f>
        <v>0</v>
      </c>
      <c r="M2619">
        <f>D2619-L2619</f>
        <v>775.30100000000004</v>
      </c>
      <c r="O2619">
        <v>294.76499999999999</v>
      </c>
      <c r="P2619">
        <v>74.918000000000006</v>
      </c>
      <c r="Q2619">
        <v>370.99200000000002</v>
      </c>
      <c r="R2619">
        <v>0</v>
      </c>
      <c r="S2619">
        <v>34.627000000000002</v>
      </c>
      <c r="U2619">
        <v>248.48</v>
      </c>
      <c r="V2619">
        <v>0</v>
      </c>
      <c r="W2619">
        <v>7500</v>
      </c>
      <c r="Y2619">
        <v>775.30100000000004</v>
      </c>
      <c r="Z2619">
        <f>E2619</f>
        <v>248.48</v>
      </c>
      <c r="AA2619">
        <f>I2619</f>
        <v>0</v>
      </c>
      <c r="AB2619">
        <f>F2619</f>
        <v>526.82100000000003</v>
      </c>
    </row>
    <row r="2620" spans="4:28" x14ac:dyDescent="0.2">
      <c r="D2620">
        <v>612.01900000000001</v>
      </c>
      <c r="E2620">
        <f>U2620+V2620-G2620</f>
        <v>248.48</v>
      </c>
      <c r="F2620">
        <f>IF(AND(W2620&gt;0,G2620=0),D2620-E2620,0)</f>
        <v>363.53899999999999</v>
      </c>
      <c r="G2620">
        <f>IF((U2620+V2620)&gt;D2620,(U2620+V2620)-D2620,0)</f>
        <v>0</v>
      </c>
      <c r="H2620">
        <f>_xlfn.IFS(K2620=1,0,AND(G2620&gt;0,K2620&lt;1,W2620=0),MIN(G2620,B$3-J2620),AND(W2620&gt;0,K2620&lt;1),MIN(B$3-J2620,B$4,B$3-J2620),AND(W2620=0,G2620=0),0)</f>
        <v>0</v>
      </c>
      <c r="I2620">
        <f>IF(AND(D2620&gt;(U2620+V2620),W2620=0,K2620&gt;0.3),MIN(J2620-B$3*0.3,B$5,D2620-(U2620+V2620)),0)</f>
        <v>0</v>
      </c>
      <c r="J2620">
        <f t="shared" si="40"/>
        <v>10000</v>
      </c>
      <c r="K2620" s="1">
        <f>J2620/B$3</f>
        <v>1</v>
      </c>
      <c r="L2620">
        <f>IF(D2620&gt;U2620+V2620+W2620,D2620-(U2620+V2620+W2620+I2620),0)</f>
        <v>0</v>
      </c>
      <c r="M2620">
        <f>D2620-L2620</f>
        <v>612.01900000000001</v>
      </c>
      <c r="O2620">
        <v>194.26499999999999</v>
      </c>
      <c r="P2620">
        <v>60.305999999999997</v>
      </c>
      <c r="Q2620">
        <v>325.553</v>
      </c>
      <c r="R2620">
        <v>0</v>
      </c>
      <c r="S2620">
        <v>31.896000000000001</v>
      </c>
      <c r="U2620">
        <v>248.48</v>
      </c>
      <c r="V2620">
        <v>0</v>
      </c>
      <c r="W2620">
        <v>7500</v>
      </c>
      <c r="Y2620">
        <v>612.01900000000001</v>
      </c>
      <c r="Z2620">
        <f>E2620</f>
        <v>248.48</v>
      </c>
      <c r="AA2620">
        <f>I2620</f>
        <v>0</v>
      </c>
      <c r="AB2620">
        <f>F2620</f>
        <v>363.53899999999999</v>
      </c>
    </row>
    <row r="2621" spans="4:28" x14ac:dyDescent="0.2">
      <c r="D2621">
        <v>689.65700000000004</v>
      </c>
      <c r="E2621">
        <f>U2621+V2621-G2621</f>
        <v>248.48</v>
      </c>
      <c r="F2621">
        <f>IF(AND(W2621&gt;0,G2621=0),D2621-E2621,0)</f>
        <v>441.17700000000002</v>
      </c>
      <c r="G2621">
        <f>IF((U2621+V2621)&gt;D2621,(U2621+V2621)-D2621,0)</f>
        <v>0</v>
      </c>
      <c r="H2621">
        <f>_xlfn.IFS(K2621=1,0,AND(G2621&gt;0,K2621&lt;1,W2621=0),MIN(G2621,B$3-J2621),AND(W2621&gt;0,K2621&lt;1),MIN(B$3-J2621,B$4,B$3-J2621),AND(W2621=0,G2621=0),0)</f>
        <v>0</v>
      </c>
      <c r="I2621">
        <f>IF(AND(D2621&gt;(U2621+V2621),W2621=0,K2621&gt;0.3),MIN(J2621-B$3*0.3,B$5,D2621-(U2621+V2621)),0)</f>
        <v>0</v>
      </c>
      <c r="J2621">
        <f t="shared" si="40"/>
        <v>10000</v>
      </c>
      <c r="K2621" s="1">
        <f>J2621/B$3</f>
        <v>1</v>
      </c>
      <c r="L2621">
        <f>IF(D2621&gt;U2621+V2621+W2621,D2621-(U2621+V2621+W2621+I2621),0)</f>
        <v>0</v>
      </c>
      <c r="M2621">
        <f>D2621-L2621</f>
        <v>689.65700000000004</v>
      </c>
      <c r="O2621">
        <v>187.65100000000001</v>
      </c>
      <c r="P2621">
        <v>77.891999999999996</v>
      </c>
      <c r="Q2621">
        <v>392.78300000000002</v>
      </c>
      <c r="R2621">
        <v>0</v>
      </c>
      <c r="S2621">
        <v>31.331</v>
      </c>
      <c r="U2621">
        <v>248.48</v>
      </c>
      <c r="V2621">
        <v>0</v>
      </c>
      <c r="W2621">
        <v>7500</v>
      </c>
      <c r="Y2621">
        <v>689.65700000000004</v>
      </c>
      <c r="Z2621">
        <f>E2621</f>
        <v>248.48</v>
      </c>
      <c r="AA2621">
        <f>I2621</f>
        <v>0</v>
      </c>
      <c r="AB2621">
        <f>F2621</f>
        <v>441.17700000000002</v>
      </c>
    </row>
    <row r="2622" spans="4:28" x14ac:dyDescent="0.2">
      <c r="D2622">
        <v>644.11099999999999</v>
      </c>
      <c r="E2622">
        <f>U2622+V2622-G2622</f>
        <v>248.48</v>
      </c>
      <c r="F2622">
        <f>IF(AND(W2622&gt;0,G2622=0),D2622-E2622,0)</f>
        <v>395.63099999999997</v>
      </c>
      <c r="G2622">
        <f>IF((U2622+V2622)&gt;D2622,(U2622+V2622)-D2622,0)</f>
        <v>0</v>
      </c>
      <c r="H2622">
        <f>_xlfn.IFS(K2622=1,0,AND(G2622&gt;0,K2622&lt;1,W2622=0),MIN(G2622,B$3-J2622),AND(W2622&gt;0,K2622&lt;1),MIN(B$3-J2622,B$4,B$3-J2622),AND(W2622=0,G2622=0),0)</f>
        <v>0</v>
      </c>
      <c r="I2622">
        <f>IF(AND(D2622&gt;(U2622+V2622),W2622=0,K2622&gt;0.3),MIN(J2622-B$3*0.3,B$5,D2622-(U2622+V2622)),0)</f>
        <v>0</v>
      </c>
      <c r="J2622">
        <f t="shared" si="40"/>
        <v>10000</v>
      </c>
      <c r="K2622" s="1">
        <f>J2622/B$3</f>
        <v>1</v>
      </c>
      <c r="L2622">
        <f>IF(D2622&gt;U2622+V2622+W2622,D2622-(U2622+V2622+W2622+I2622),0)</f>
        <v>0</v>
      </c>
      <c r="M2622">
        <f>D2622-L2622</f>
        <v>644.11099999999999</v>
      </c>
      <c r="O2622">
        <v>164.58699999999999</v>
      </c>
      <c r="P2622">
        <v>93.697000000000003</v>
      </c>
      <c r="Q2622">
        <v>355.77199999999999</v>
      </c>
      <c r="R2622">
        <v>0</v>
      </c>
      <c r="S2622">
        <v>30.055</v>
      </c>
      <c r="U2622">
        <v>248.48</v>
      </c>
      <c r="V2622">
        <v>0</v>
      </c>
      <c r="W2622">
        <v>7500</v>
      </c>
      <c r="Y2622">
        <v>644.11099999999999</v>
      </c>
      <c r="Z2622">
        <f>E2622</f>
        <v>248.48</v>
      </c>
      <c r="AA2622">
        <f>I2622</f>
        <v>0</v>
      </c>
      <c r="AB2622">
        <f>F2622</f>
        <v>395.63099999999997</v>
      </c>
    </row>
    <row r="2623" spans="4:28" x14ac:dyDescent="0.2">
      <c r="D2623">
        <v>784.505</v>
      </c>
      <c r="E2623">
        <f>U2623+V2623-G2623</f>
        <v>248.48</v>
      </c>
      <c r="F2623">
        <f>IF(AND(W2623&gt;0,G2623=0),D2623-E2623,0)</f>
        <v>0</v>
      </c>
      <c r="G2623">
        <f>IF((U2623+V2623)&gt;D2623,(U2623+V2623)-D2623,0)</f>
        <v>0</v>
      </c>
      <c r="H2623">
        <f>_xlfn.IFS(K2623=1,0,AND(G2623&gt;0,K2623&lt;1,W2623=0),MIN(G2623,B$3-J2623),AND(W2623&gt;0,K2623&lt;1),MIN(B$3-J2623,B$4,B$3-J2623),AND(W2623=0,G2623=0),0)</f>
        <v>0</v>
      </c>
      <c r="I2623">
        <f>IF(AND(D2623&gt;(U2623+V2623),W2623=0,K2623&gt;0.3),MIN(J2623-B$3*0.3,B$5,D2623-(U2623+V2623)),0)</f>
        <v>536.02499999999998</v>
      </c>
      <c r="J2623">
        <f t="shared" si="40"/>
        <v>10000</v>
      </c>
      <c r="K2623" s="1">
        <f>J2623/B$3</f>
        <v>1</v>
      </c>
      <c r="L2623">
        <f>IF(D2623&gt;U2623+V2623+W2623,D2623-(U2623+V2623+W2623+I2623),0)</f>
        <v>0</v>
      </c>
      <c r="M2623">
        <f>D2623-L2623</f>
        <v>784.505</v>
      </c>
      <c r="O2623">
        <v>156.11600000000001</v>
      </c>
      <c r="P2623">
        <v>70.366</v>
      </c>
      <c r="Q2623">
        <v>318.33800000000002</v>
      </c>
      <c r="R2623">
        <v>0</v>
      </c>
      <c r="S2623">
        <v>239.684</v>
      </c>
      <c r="U2623">
        <v>248.48</v>
      </c>
      <c r="V2623">
        <v>0</v>
      </c>
      <c r="W2623">
        <v>0</v>
      </c>
      <c r="Y2623">
        <v>784.505</v>
      </c>
      <c r="Z2623">
        <f>E2623</f>
        <v>248.48</v>
      </c>
      <c r="AA2623">
        <f>I2623</f>
        <v>536.02499999999998</v>
      </c>
      <c r="AB2623">
        <f>F2623</f>
        <v>0</v>
      </c>
    </row>
    <row r="2624" spans="4:28" x14ac:dyDescent="0.2">
      <c r="D2624">
        <v>676.40300000000002</v>
      </c>
      <c r="E2624">
        <f>U2624+V2624-G2624</f>
        <v>248.48</v>
      </c>
      <c r="F2624">
        <f>IF(AND(W2624&gt;0,G2624=0),D2624-E2624,0)</f>
        <v>0</v>
      </c>
      <c r="G2624">
        <f>IF((U2624+V2624)&gt;D2624,(U2624+V2624)-D2624,0)</f>
        <v>0</v>
      </c>
      <c r="H2624">
        <f>_xlfn.IFS(K2624=1,0,AND(G2624&gt;0,K2624&lt;1,W2624=0),MIN(G2624,B$3-J2624),AND(W2624&gt;0,K2624&lt;1),MIN(B$3-J2624,B$4,B$3-J2624),AND(W2624=0,G2624=0),0)</f>
        <v>0</v>
      </c>
      <c r="I2624">
        <f>IF(AND(D2624&gt;(U2624+V2624),W2624=0,K2624&gt;0.3),MIN(J2624-B$3*0.3,B$5,D2624-(U2624+V2624)),0)</f>
        <v>427.923</v>
      </c>
      <c r="J2624">
        <f t="shared" si="40"/>
        <v>9463.9750000000004</v>
      </c>
      <c r="K2624" s="1">
        <f>J2624/B$3</f>
        <v>0.9463975</v>
      </c>
      <c r="L2624">
        <f>IF(D2624&gt;U2624+V2624+W2624,D2624-(U2624+V2624+W2624+I2624),0)</f>
        <v>0</v>
      </c>
      <c r="M2624">
        <f>D2624-L2624</f>
        <v>676.40300000000002</v>
      </c>
      <c r="O2624">
        <v>157.691</v>
      </c>
      <c r="P2624">
        <v>55.984999999999999</v>
      </c>
      <c r="Q2624">
        <v>372.92200000000003</v>
      </c>
      <c r="R2624">
        <v>0</v>
      </c>
      <c r="S2624">
        <v>89.805000000000007</v>
      </c>
      <c r="U2624">
        <v>248.48</v>
      </c>
      <c r="V2624">
        <v>0</v>
      </c>
      <c r="W2624">
        <v>0</v>
      </c>
      <c r="Y2624">
        <v>676.40300000000002</v>
      </c>
      <c r="Z2624">
        <f>E2624</f>
        <v>248.48</v>
      </c>
      <c r="AA2624">
        <f>I2624</f>
        <v>427.923</v>
      </c>
      <c r="AB2624">
        <f>F2624</f>
        <v>0</v>
      </c>
    </row>
    <row r="2625" spans="4:28" x14ac:dyDescent="0.2">
      <c r="D2625">
        <v>968.51900000000001</v>
      </c>
      <c r="E2625">
        <f>U2625+V2625-G2625</f>
        <v>248.48</v>
      </c>
      <c r="F2625">
        <f>IF(AND(W2625&gt;0,G2625=0),D2625-E2625,0)</f>
        <v>0</v>
      </c>
      <c r="G2625">
        <f>IF((U2625+V2625)&gt;D2625,(U2625+V2625)-D2625,0)</f>
        <v>0</v>
      </c>
      <c r="H2625">
        <f>_xlfn.IFS(K2625=1,0,AND(G2625&gt;0,K2625&lt;1,W2625=0),MIN(G2625,B$3-J2625),AND(W2625&gt;0,K2625&lt;1),MIN(B$3-J2625,B$4,B$3-J2625),AND(W2625=0,G2625=0),0)</f>
        <v>0</v>
      </c>
      <c r="I2625">
        <f>IF(AND(D2625&gt;(U2625+V2625),W2625=0,K2625&gt;0.3),MIN(J2625-B$3*0.3,B$5,D2625-(U2625+V2625)),0)</f>
        <v>720.03899999999999</v>
      </c>
      <c r="J2625">
        <f t="shared" si="40"/>
        <v>9036.0519999999997</v>
      </c>
      <c r="K2625" s="1">
        <f>J2625/B$3</f>
        <v>0.9036052</v>
      </c>
      <c r="L2625">
        <f>IF(D2625&gt;U2625+V2625+W2625,D2625-(U2625+V2625+W2625+I2625),0)</f>
        <v>0</v>
      </c>
      <c r="M2625">
        <f>D2625-L2625</f>
        <v>968.51900000000001</v>
      </c>
      <c r="O2625">
        <v>221.37299999999999</v>
      </c>
      <c r="P2625">
        <v>25.085000000000001</v>
      </c>
      <c r="Q2625">
        <v>510.99299999999999</v>
      </c>
      <c r="R2625">
        <v>168.25700000000001</v>
      </c>
      <c r="S2625">
        <v>42.811999999999998</v>
      </c>
      <c r="U2625">
        <v>248.48</v>
      </c>
      <c r="V2625">
        <v>0</v>
      </c>
      <c r="W2625">
        <v>0</v>
      </c>
      <c r="Y2625">
        <v>968.51900000000001</v>
      </c>
      <c r="Z2625">
        <f>E2625</f>
        <v>248.48</v>
      </c>
      <c r="AA2625">
        <f>I2625</f>
        <v>720.03899999999999</v>
      </c>
      <c r="AB2625">
        <f>F2625</f>
        <v>0</v>
      </c>
    </row>
    <row r="2626" spans="4:28" x14ac:dyDescent="0.2">
      <c r="D2626">
        <v>1453.838</v>
      </c>
      <c r="E2626">
        <f>U2626+V2626-G2626</f>
        <v>248.48</v>
      </c>
      <c r="F2626">
        <f>IF(AND(W2626&gt;0,G2626=0),D2626-E2626,0)</f>
        <v>0</v>
      </c>
      <c r="G2626">
        <f>IF((U2626+V2626)&gt;D2626,(U2626+V2626)-D2626,0)</f>
        <v>0</v>
      </c>
      <c r="H2626">
        <f>_xlfn.IFS(K2626=1,0,AND(G2626&gt;0,K2626&lt;1,W2626=0),MIN(G2626,B$3-J2626),AND(W2626&gt;0,K2626&lt;1),MIN(B$3-J2626,B$4,B$3-J2626),AND(W2626=0,G2626=0),0)</f>
        <v>0</v>
      </c>
      <c r="I2626">
        <f>IF(AND(D2626&gt;(U2626+V2626),W2626=0,K2626&gt;0.3),MIN(J2626-B$3*0.3,B$5,D2626-(U2626+V2626)),0)</f>
        <v>1205.3579999999999</v>
      </c>
      <c r="J2626">
        <f t="shared" si="40"/>
        <v>8316.012999999999</v>
      </c>
      <c r="K2626" s="1">
        <f>J2626/B$3</f>
        <v>0.83160129999999988</v>
      </c>
      <c r="L2626">
        <f>IF(D2626&gt;U2626+V2626+W2626,D2626-(U2626+V2626+W2626+I2626),0)</f>
        <v>0</v>
      </c>
      <c r="M2626">
        <f>D2626-L2626</f>
        <v>1453.838</v>
      </c>
      <c r="O2626">
        <v>335.71600000000001</v>
      </c>
      <c r="P2626">
        <v>20.113</v>
      </c>
      <c r="Q2626">
        <v>414.10700000000003</v>
      </c>
      <c r="R2626">
        <v>411.435</v>
      </c>
      <c r="S2626">
        <v>272.46699999999998</v>
      </c>
      <c r="U2626">
        <v>248.48</v>
      </c>
      <c r="V2626">
        <v>0</v>
      </c>
      <c r="W2626">
        <v>0</v>
      </c>
      <c r="Y2626">
        <v>1453.838</v>
      </c>
      <c r="Z2626">
        <f>E2626</f>
        <v>248.48</v>
      </c>
      <c r="AA2626">
        <f>I2626</f>
        <v>1205.3579999999999</v>
      </c>
      <c r="AB2626">
        <f>F2626</f>
        <v>0</v>
      </c>
    </row>
    <row r="2627" spans="4:28" x14ac:dyDescent="0.2">
      <c r="D2627">
        <v>1566.3689999999999</v>
      </c>
      <c r="E2627">
        <f>U2627+V2627-G2627</f>
        <v>262.11099999999999</v>
      </c>
      <c r="F2627">
        <f>IF(AND(W2627&gt;0,G2627=0),D2627-E2627,0)</f>
        <v>0</v>
      </c>
      <c r="G2627">
        <f>IF((U2627+V2627)&gt;D2627,(U2627+V2627)-D2627,0)</f>
        <v>0</v>
      </c>
      <c r="H2627">
        <f>_xlfn.IFS(K2627=1,0,AND(G2627&gt;0,K2627&lt;1,W2627=0),MIN(G2627,B$3-J2627),AND(W2627&gt;0,K2627&lt;1),MIN(B$3-J2627,B$4,B$3-J2627),AND(W2627=0,G2627=0),0)</f>
        <v>0</v>
      </c>
      <c r="I2627">
        <f>IF(AND(D2627&gt;(U2627+V2627),W2627=0,K2627&gt;0.3),MIN(J2627-B$3*0.3,B$5,D2627-(U2627+V2627)),0)</f>
        <v>1304.2579999999998</v>
      </c>
      <c r="J2627">
        <f t="shared" si="40"/>
        <v>7110.6549999999988</v>
      </c>
      <c r="K2627" s="1">
        <f>J2627/B$3</f>
        <v>0.71106549999999991</v>
      </c>
      <c r="L2627">
        <f>IF(D2627&gt;U2627+V2627+W2627,D2627-(U2627+V2627+W2627+I2627),0)</f>
        <v>2.2737367544323206E-13</v>
      </c>
      <c r="M2627">
        <f>D2627-L2627</f>
        <v>1566.3689999999997</v>
      </c>
      <c r="O2627">
        <v>440.21699999999998</v>
      </c>
      <c r="P2627">
        <v>26.263999999999999</v>
      </c>
      <c r="Q2627">
        <v>497.18700000000001</v>
      </c>
      <c r="R2627">
        <v>253.42</v>
      </c>
      <c r="S2627">
        <v>349.28199999999998</v>
      </c>
      <c r="U2627">
        <v>248.48</v>
      </c>
      <c r="V2627">
        <v>13.631</v>
      </c>
      <c r="W2627">
        <v>0</v>
      </c>
      <c r="Y2627">
        <v>1566.3689999999999</v>
      </c>
      <c r="Z2627">
        <f>E2627</f>
        <v>262.11099999999999</v>
      </c>
      <c r="AA2627">
        <f>I2627</f>
        <v>1304.2579999999998</v>
      </c>
      <c r="AB2627">
        <f>F2627</f>
        <v>0</v>
      </c>
    </row>
    <row r="2628" spans="4:28" x14ac:dyDescent="0.2">
      <c r="D2628">
        <v>1463.7370000000001</v>
      </c>
      <c r="E2628">
        <f>U2628+V2628-G2628</f>
        <v>346.995</v>
      </c>
      <c r="F2628">
        <f>IF(AND(W2628&gt;0,G2628=0),D2628-E2628,0)</f>
        <v>0</v>
      </c>
      <c r="G2628">
        <f>IF((U2628+V2628)&gt;D2628,(U2628+V2628)-D2628,0)</f>
        <v>0</v>
      </c>
      <c r="H2628">
        <f>_xlfn.IFS(K2628=1,0,AND(G2628&gt;0,K2628&lt;1,W2628=0),MIN(G2628,B$3-J2628),AND(W2628&gt;0,K2628&lt;1),MIN(B$3-J2628,B$4,B$3-J2628),AND(W2628=0,G2628=0),0)</f>
        <v>0</v>
      </c>
      <c r="I2628">
        <f>IF(AND(D2628&gt;(U2628+V2628),W2628=0,K2628&gt;0.3),MIN(J2628-B$3*0.3,B$5,D2628-(U2628+V2628)),0)</f>
        <v>1116.7420000000002</v>
      </c>
      <c r="J2628">
        <f t="shared" si="40"/>
        <v>5806.396999999999</v>
      </c>
      <c r="K2628" s="1">
        <f>J2628/B$3</f>
        <v>0.58063969999999987</v>
      </c>
      <c r="L2628">
        <f>IF(D2628&gt;U2628+V2628+W2628,D2628-(U2628+V2628+W2628+I2628),0)</f>
        <v>0</v>
      </c>
      <c r="M2628">
        <f>D2628-L2628</f>
        <v>1463.7370000000001</v>
      </c>
      <c r="O2628">
        <v>416.983</v>
      </c>
      <c r="P2628">
        <v>99.058000000000007</v>
      </c>
      <c r="Q2628">
        <v>467.30799999999999</v>
      </c>
      <c r="R2628">
        <v>0</v>
      </c>
      <c r="S2628">
        <v>480.38900000000001</v>
      </c>
      <c r="U2628">
        <v>248.48</v>
      </c>
      <c r="V2628">
        <v>98.515000000000001</v>
      </c>
      <c r="W2628">
        <v>0</v>
      </c>
      <c r="Y2628">
        <v>1463.7370000000001</v>
      </c>
      <c r="Z2628">
        <f>E2628</f>
        <v>346.995</v>
      </c>
      <c r="AA2628">
        <f>I2628</f>
        <v>1116.7420000000002</v>
      </c>
      <c r="AB2628">
        <f>F2628</f>
        <v>0</v>
      </c>
    </row>
    <row r="2629" spans="4:28" x14ac:dyDescent="0.2">
      <c r="D2629">
        <v>1038.1030000000001</v>
      </c>
      <c r="E2629">
        <f>U2629+V2629-G2629</f>
        <v>550.36900000000003</v>
      </c>
      <c r="F2629">
        <f>IF(AND(W2629&gt;0,G2629=0),D2629-E2629,0)</f>
        <v>487.73400000000004</v>
      </c>
      <c r="G2629">
        <f>IF((U2629+V2629)&gt;D2629,(U2629+V2629)-D2629,0)</f>
        <v>0</v>
      </c>
      <c r="H2629">
        <f>_xlfn.IFS(K2629=1,0,AND(G2629&gt;0,K2629&lt;1,W2629=0),MIN(G2629,B$3-J2629),AND(W2629&gt;0,K2629&lt;1),MIN(B$3-J2629,B$4,B$3-J2629),AND(W2629=0,G2629=0),0)</f>
        <v>2500</v>
      </c>
      <c r="I2629">
        <f>IF(AND(D2629&gt;(U2629+V2629),W2629=0,K2629&gt;0.3),MIN(J2629-B$3*0.3,B$5,D2629-(U2629+V2629)),0)</f>
        <v>0</v>
      </c>
      <c r="J2629">
        <f t="shared" ref="J2629:J2692" si="41">J2628+H2628-I2628</f>
        <v>4689.6549999999988</v>
      </c>
      <c r="K2629" s="1">
        <f>J2629/B$3</f>
        <v>0.46896549999999987</v>
      </c>
      <c r="L2629">
        <f>IF(D2629&gt;U2629+V2629+W2629,D2629-(U2629+V2629+W2629+I2629),0)</f>
        <v>0</v>
      </c>
      <c r="M2629">
        <f>D2629-L2629</f>
        <v>1038.1030000000001</v>
      </c>
      <c r="O2629">
        <v>388.68</v>
      </c>
      <c r="P2629">
        <v>89.25</v>
      </c>
      <c r="Q2629">
        <v>376.65100000000001</v>
      </c>
      <c r="R2629">
        <v>0</v>
      </c>
      <c r="S2629">
        <v>183.52199999999999</v>
      </c>
      <c r="U2629">
        <v>248.48</v>
      </c>
      <c r="V2629">
        <v>301.88900000000001</v>
      </c>
      <c r="W2629">
        <v>7500</v>
      </c>
      <c r="Y2629">
        <v>1038.1030000000001</v>
      </c>
      <c r="Z2629">
        <f>E2629</f>
        <v>550.36900000000003</v>
      </c>
      <c r="AA2629">
        <f>I2629</f>
        <v>0</v>
      </c>
      <c r="AB2629">
        <f>F2629</f>
        <v>487.73400000000004</v>
      </c>
    </row>
    <row r="2630" spans="4:28" x14ac:dyDescent="0.2">
      <c r="D2630">
        <v>1062.079</v>
      </c>
      <c r="E2630">
        <f>U2630+V2630-G2630</f>
        <v>1062.079</v>
      </c>
      <c r="F2630">
        <f>IF(AND(W2630&gt;0,G2630=0),D2630-E2630,0)</f>
        <v>0</v>
      </c>
      <c r="G2630">
        <f>IF((U2630+V2630)&gt;D2630,(U2630+V2630)-D2630,0)</f>
        <v>65.750999999999976</v>
      </c>
      <c r="H2630">
        <f>_xlfn.IFS(K2630=1,0,AND(G2630&gt;0,K2630&lt;1,W2630=0),MIN(G2630,B$3-J2630),AND(W2630&gt;0,K2630&lt;1),MIN(B$3-J2630,B$4,B$3-J2630),AND(W2630=0,G2630=0),0)</f>
        <v>65.750999999999976</v>
      </c>
      <c r="I2630">
        <f>IF(AND(D2630&gt;(U2630+V2630),W2630=0,K2630&gt;0.3),MIN(J2630-B$3*0.3,B$5,D2630-(U2630+V2630)),0)</f>
        <v>0</v>
      </c>
      <c r="J2630">
        <f t="shared" si="41"/>
        <v>7189.6549999999988</v>
      </c>
      <c r="K2630" s="1">
        <f>J2630/B$3</f>
        <v>0.71896549999999992</v>
      </c>
      <c r="L2630">
        <f>IF(D2630&gt;U2630+V2630+W2630,D2630-(U2630+V2630+W2630+I2630),0)</f>
        <v>0</v>
      </c>
      <c r="M2630">
        <f>D2630-L2630</f>
        <v>1062.079</v>
      </c>
      <c r="O2630">
        <v>367.71600000000001</v>
      </c>
      <c r="P2630">
        <v>86.152000000000001</v>
      </c>
      <c r="Q2630">
        <v>401.11099999999999</v>
      </c>
      <c r="R2630">
        <v>0</v>
      </c>
      <c r="S2630">
        <v>207.1</v>
      </c>
      <c r="U2630">
        <v>248.48</v>
      </c>
      <c r="V2630">
        <v>879.35</v>
      </c>
      <c r="W2630">
        <v>0</v>
      </c>
      <c r="Y2630">
        <v>1062.079</v>
      </c>
      <c r="Z2630">
        <f>E2630</f>
        <v>1062.079</v>
      </c>
      <c r="AA2630">
        <f>I2630</f>
        <v>0</v>
      </c>
      <c r="AB2630">
        <f>F2630</f>
        <v>0</v>
      </c>
    </row>
    <row r="2631" spans="4:28" x14ac:dyDescent="0.2">
      <c r="D2631">
        <v>1126.4670000000001</v>
      </c>
      <c r="E2631">
        <f>U2631+V2631-G2631</f>
        <v>1009.6220000000001</v>
      </c>
      <c r="F2631">
        <f>IF(AND(W2631&gt;0,G2631=0),D2631-E2631,0)</f>
        <v>116.84500000000003</v>
      </c>
      <c r="G2631">
        <f>IF((U2631+V2631)&gt;D2631,(U2631+V2631)-D2631,0)</f>
        <v>0</v>
      </c>
      <c r="H2631">
        <f>_xlfn.IFS(K2631=1,0,AND(G2631&gt;0,K2631&lt;1,W2631=0),MIN(G2631,B$3-J2631),AND(W2631&gt;0,K2631&lt;1),MIN(B$3-J2631,B$4,B$3-J2631),AND(W2631=0,G2631=0),0)</f>
        <v>2500</v>
      </c>
      <c r="I2631">
        <f>IF(AND(D2631&gt;(U2631+V2631),W2631=0,K2631&gt;0.3),MIN(J2631-B$3*0.3,B$5,D2631-(U2631+V2631)),0)</f>
        <v>0</v>
      </c>
      <c r="J2631">
        <f t="shared" si="41"/>
        <v>7255.405999999999</v>
      </c>
      <c r="K2631" s="1">
        <f>J2631/B$3</f>
        <v>0.72554059999999987</v>
      </c>
      <c r="L2631">
        <f>IF(D2631&gt;U2631+V2631+W2631,D2631-(U2631+V2631+W2631+I2631),0)</f>
        <v>0</v>
      </c>
      <c r="M2631">
        <f>D2631-L2631</f>
        <v>1126.4670000000001</v>
      </c>
      <c r="O2631">
        <v>397.45800000000003</v>
      </c>
      <c r="P2631">
        <v>73.802000000000007</v>
      </c>
      <c r="Q2631">
        <v>451.46899999999999</v>
      </c>
      <c r="R2631">
        <v>0</v>
      </c>
      <c r="S2631">
        <v>203.739</v>
      </c>
      <c r="U2631">
        <v>248.48</v>
      </c>
      <c r="V2631">
        <v>761.14200000000005</v>
      </c>
      <c r="W2631">
        <v>7500</v>
      </c>
      <c r="Y2631">
        <v>1126.4670000000001</v>
      </c>
      <c r="Z2631">
        <f>E2631</f>
        <v>1009.6220000000001</v>
      </c>
      <c r="AA2631">
        <f>I2631</f>
        <v>0</v>
      </c>
      <c r="AB2631">
        <f>F2631</f>
        <v>116.84500000000003</v>
      </c>
    </row>
    <row r="2632" spans="4:28" x14ac:dyDescent="0.2">
      <c r="D2632">
        <v>1048.54</v>
      </c>
      <c r="E2632">
        <f>U2632+V2632-G2632</f>
        <v>837.971</v>
      </c>
      <c r="F2632">
        <f>IF(AND(W2632&gt;0,G2632=0),D2632-E2632,0)</f>
        <v>210.56899999999996</v>
      </c>
      <c r="G2632">
        <f>IF((U2632+V2632)&gt;D2632,(U2632+V2632)-D2632,0)</f>
        <v>0</v>
      </c>
      <c r="H2632">
        <f>_xlfn.IFS(K2632=1,0,AND(G2632&gt;0,K2632&lt;1,W2632=0),MIN(G2632,B$3-J2632),AND(W2632&gt;0,K2632&lt;1),MIN(B$3-J2632,B$4,B$3-J2632),AND(W2632=0,G2632=0),0)</f>
        <v>244.59400000000096</v>
      </c>
      <c r="I2632">
        <f>IF(AND(D2632&gt;(U2632+V2632),W2632=0,K2632&gt;0.3),MIN(J2632-B$3*0.3,B$5,D2632-(U2632+V2632)),0)</f>
        <v>0</v>
      </c>
      <c r="J2632">
        <f t="shared" si="41"/>
        <v>9755.405999999999</v>
      </c>
      <c r="K2632" s="1">
        <f>J2632/B$3</f>
        <v>0.97554059999999987</v>
      </c>
      <c r="L2632">
        <f>IF(D2632&gt;U2632+V2632+W2632,D2632-(U2632+V2632+W2632+I2632),0)</f>
        <v>0</v>
      </c>
      <c r="M2632">
        <f>D2632-L2632</f>
        <v>1048.54</v>
      </c>
      <c r="O2632">
        <v>413.375</v>
      </c>
      <c r="P2632">
        <v>60.408999999999999</v>
      </c>
      <c r="Q2632">
        <v>455.12</v>
      </c>
      <c r="R2632">
        <v>0</v>
      </c>
      <c r="S2632">
        <v>119.637</v>
      </c>
      <c r="U2632">
        <v>248.48</v>
      </c>
      <c r="V2632">
        <v>589.49099999999999</v>
      </c>
      <c r="W2632">
        <v>7500</v>
      </c>
      <c r="Y2632">
        <v>1048.54</v>
      </c>
      <c r="Z2632">
        <f>E2632</f>
        <v>837.971</v>
      </c>
      <c r="AA2632">
        <f>I2632</f>
        <v>0</v>
      </c>
      <c r="AB2632">
        <f>F2632</f>
        <v>210.56899999999996</v>
      </c>
    </row>
    <row r="2633" spans="4:28" x14ac:dyDescent="0.2">
      <c r="D2633">
        <v>742.15700000000004</v>
      </c>
      <c r="E2633">
        <f>U2633+V2633-G2633</f>
        <v>478.33</v>
      </c>
      <c r="F2633">
        <f>IF(AND(W2633&gt;0,G2633=0),D2633-E2633,0)</f>
        <v>263.82700000000006</v>
      </c>
      <c r="G2633">
        <f>IF((U2633+V2633)&gt;D2633,(U2633+V2633)-D2633,0)</f>
        <v>0</v>
      </c>
      <c r="H2633">
        <f>_xlfn.IFS(K2633=1,0,AND(G2633&gt;0,K2633&lt;1,W2633=0),MIN(G2633,B$3-J2633),AND(W2633&gt;0,K2633&lt;1),MIN(B$3-J2633,B$4,B$3-J2633),AND(W2633=0,G2633=0),0)</f>
        <v>0</v>
      </c>
      <c r="I2633">
        <f>IF(AND(D2633&gt;(U2633+V2633),W2633=0,K2633&gt;0.3),MIN(J2633-B$3*0.3,B$5,D2633-(U2633+V2633)),0)</f>
        <v>0</v>
      </c>
      <c r="J2633">
        <f t="shared" si="41"/>
        <v>10000</v>
      </c>
      <c r="K2633" s="1">
        <f>J2633/B$3</f>
        <v>1</v>
      </c>
      <c r="L2633">
        <f>IF(D2633&gt;U2633+V2633+W2633,D2633-(U2633+V2633+W2633+I2633),0)</f>
        <v>0</v>
      </c>
      <c r="M2633">
        <f>D2633-L2633</f>
        <v>742.15700000000004</v>
      </c>
      <c r="O2633">
        <v>319.08300000000003</v>
      </c>
      <c r="P2633">
        <v>75.234999999999999</v>
      </c>
      <c r="Q2633">
        <v>311.923</v>
      </c>
      <c r="R2633">
        <v>0</v>
      </c>
      <c r="S2633">
        <v>35.914999999999999</v>
      </c>
      <c r="U2633">
        <v>248.48</v>
      </c>
      <c r="V2633">
        <v>229.85</v>
      </c>
      <c r="W2633">
        <v>7500</v>
      </c>
      <c r="Y2633">
        <v>742.15700000000004</v>
      </c>
      <c r="Z2633">
        <f>E2633</f>
        <v>478.33</v>
      </c>
      <c r="AA2633">
        <f>I2633</f>
        <v>0</v>
      </c>
      <c r="AB2633">
        <f>F2633</f>
        <v>263.82700000000006</v>
      </c>
    </row>
    <row r="2634" spans="4:28" x14ac:dyDescent="0.2">
      <c r="D2634">
        <v>881.28399999999999</v>
      </c>
      <c r="E2634">
        <f>U2634+V2634-G2634</f>
        <v>676.48500000000001</v>
      </c>
      <c r="F2634">
        <f>IF(AND(W2634&gt;0,G2634=0),D2634-E2634,0)</f>
        <v>204.79899999999998</v>
      </c>
      <c r="G2634">
        <f>IF((U2634+V2634)&gt;D2634,(U2634+V2634)-D2634,0)</f>
        <v>0</v>
      </c>
      <c r="H2634">
        <f>_xlfn.IFS(K2634=1,0,AND(G2634&gt;0,K2634&lt;1,W2634=0),MIN(G2634,B$3-J2634),AND(W2634&gt;0,K2634&lt;1),MIN(B$3-J2634,B$4,B$3-J2634),AND(W2634=0,G2634=0),0)</f>
        <v>0</v>
      </c>
      <c r="I2634">
        <f>IF(AND(D2634&gt;(U2634+V2634),W2634=0,K2634&gt;0.3),MIN(J2634-B$3*0.3,B$5,D2634-(U2634+V2634)),0)</f>
        <v>0</v>
      </c>
      <c r="J2634">
        <f t="shared" si="41"/>
        <v>10000</v>
      </c>
      <c r="K2634" s="1">
        <f>J2634/B$3</f>
        <v>1</v>
      </c>
      <c r="L2634">
        <f>IF(D2634&gt;U2634+V2634+W2634,D2634-(U2634+V2634+W2634+I2634),0)</f>
        <v>0</v>
      </c>
      <c r="M2634">
        <f>D2634-L2634</f>
        <v>881.28399999999999</v>
      </c>
      <c r="O2634">
        <v>327.30700000000002</v>
      </c>
      <c r="P2634">
        <v>100.277</v>
      </c>
      <c r="Q2634">
        <v>360.75900000000001</v>
      </c>
      <c r="R2634">
        <v>88.994</v>
      </c>
      <c r="S2634">
        <v>3.948</v>
      </c>
      <c r="U2634">
        <v>248.48</v>
      </c>
      <c r="V2634">
        <v>428.005</v>
      </c>
      <c r="W2634">
        <v>7500</v>
      </c>
      <c r="Y2634">
        <v>881.28399999999999</v>
      </c>
      <c r="Z2634">
        <f>E2634</f>
        <v>676.48500000000001</v>
      </c>
      <c r="AA2634">
        <f>I2634</f>
        <v>0</v>
      </c>
      <c r="AB2634">
        <f>F2634</f>
        <v>204.79899999999998</v>
      </c>
    </row>
    <row r="2635" spans="4:28" x14ac:dyDescent="0.2">
      <c r="D2635">
        <v>1198.7349999999999</v>
      </c>
      <c r="E2635">
        <f>U2635+V2635-G2635</f>
        <v>1128.4769999999999</v>
      </c>
      <c r="F2635">
        <f>IF(AND(W2635&gt;0,G2635=0),D2635-E2635,0)</f>
        <v>0</v>
      </c>
      <c r="G2635">
        <f>IF((U2635+V2635)&gt;D2635,(U2635+V2635)-D2635,0)</f>
        <v>0</v>
      </c>
      <c r="H2635">
        <f>_xlfn.IFS(K2635=1,0,AND(G2635&gt;0,K2635&lt;1,W2635=0),MIN(G2635,B$3-J2635),AND(W2635&gt;0,K2635&lt;1),MIN(B$3-J2635,B$4,B$3-J2635),AND(W2635=0,G2635=0),0)</f>
        <v>0</v>
      </c>
      <c r="I2635">
        <f>IF(AND(D2635&gt;(U2635+V2635),W2635=0,K2635&gt;0.3),MIN(J2635-B$3*0.3,B$5,D2635-(U2635+V2635)),0)</f>
        <v>70.258000000000038</v>
      </c>
      <c r="J2635">
        <f t="shared" si="41"/>
        <v>10000</v>
      </c>
      <c r="K2635" s="1">
        <f>J2635/B$3</f>
        <v>1</v>
      </c>
      <c r="L2635">
        <f>IF(D2635&gt;U2635+V2635+W2635,D2635-(U2635+V2635+W2635+I2635),0)</f>
        <v>0</v>
      </c>
      <c r="M2635">
        <f>D2635-L2635</f>
        <v>1198.7349999999999</v>
      </c>
      <c r="O2635">
        <v>367.33300000000003</v>
      </c>
      <c r="P2635">
        <v>74.033000000000001</v>
      </c>
      <c r="Q2635">
        <v>465.73599999999999</v>
      </c>
      <c r="R2635">
        <v>291.63299999999998</v>
      </c>
      <c r="S2635">
        <v>0</v>
      </c>
      <c r="U2635">
        <v>248.48</v>
      </c>
      <c r="V2635">
        <v>879.99699999999996</v>
      </c>
      <c r="W2635">
        <v>0</v>
      </c>
      <c r="Y2635">
        <v>1198.7349999999999</v>
      </c>
      <c r="Z2635">
        <f>E2635</f>
        <v>1128.4769999999999</v>
      </c>
      <c r="AA2635">
        <f>I2635</f>
        <v>70.258000000000038</v>
      </c>
      <c r="AB2635">
        <f>F2635</f>
        <v>0</v>
      </c>
    </row>
    <row r="2636" spans="4:28" x14ac:dyDescent="0.2">
      <c r="D2636">
        <v>1327.1859999999999</v>
      </c>
      <c r="E2636">
        <f>U2636+V2636-G2636</f>
        <v>858.37200000000007</v>
      </c>
      <c r="F2636">
        <f>IF(AND(W2636&gt;0,G2636=0),D2636-E2636,0)</f>
        <v>0</v>
      </c>
      <c r="G2636">
        <f>IF((U2636+V2636)&gt;D2636,(U2636+V2636)-D2636,0)</f>
        <v>0</v>
      </c>
      <c r="H2636">
        <f>_xlfn.IFS(K2636=1,0,AND(G2636&gt;0,K2636&lt;1,W2636=0),MIN(G2636,B$3-J2636),AND(W2636&gt;0,K2636&lt;1),MIN(B$3-J2636,B$4,B$3-J2636),AND(W2636=0,G2636=0),0)</f>
        <v>0</v>
      </c>
      <c r="I2636">
        <f>IF(AND(D2636&gt;(U2636+V2636),W2636=0,K2636&gt;0.3),MIN(J2636-B$3*0.3,B$5,D2636-(U2636+V2636)),0)</f>
        <v>468.81399999999985</v>
      </c>
      <c r="J2636">
        <f t="shared" si="41"/>
        <v>9929.7420000000002</v>
      </c>
      <c r="K2636" s="1">
        <f>J2636/B$3</f>
        <v>0.99297420000000003</v>
      </c>
      <c r="L2636">
        <f>IF(D2636&gt;U2636+V2636+W2636,D2636-(U2636+V2636+W2636+I2636),0)</f>
        <v>0</v>
      </c>
      <c r="M2636">
        <f>D2636-L2636</f>
        <v>1327.1859999999999</v>
      </c>
      <c r="O2636">
        <v>501.48899999999998</v>
      </c>
      <c r="P2636">
        <v>49.567999999999998</v>
      </c>
      <c r="Q2636">
        <v>444.67899999999997</v>
      </c>
      <c r="R2636">
        <v>331.45</v>
      </c>
      <c r="S2636">
        <v>0</v>
      </c>
      <c r="U2636">
        <v>248.48</v>
      </c>
      <c r="V2636">
        <v>609.89200000000005</v>
      </c>
      <c r="W2636">
        <v>0</v>
      </c>
      <c r="Y2636">
        <v>1327.1859999999999</v>
      </c>
      <c r="Z2636">
        <f>E2636</f>
        <v>858.37200000000007</v>
      </c>
      <c r="AA2636">
        <f>I2636</f>
        <v>468.81399999999985</v>
      </c>
      <c r="AB2636">
        <f>F2636</f>
        <v>0</v>
      </c>
    </row>
    <row r="2637" spans="4:28" x14ac:dyDescent="0.2">
      <c r="D2637">
        <v>1199.8820000000001</v>
      </c>
      <c r="E2637">
        <f>U2637+V2637-G2637</f>
        <v>291.02199999999999</v>
      </c>
      <c r="F2637">
        <f>IF(AND(W2637&gt;0,G2637=0),D2637-E2637,0)</f>
        <v>0</v>
      </c>
      <c r="G2637">
        <f>IF((U2637+V2637)&gt;D2637,(U2637+V2637)-D2637,0)</f>
        <v>0</v>
      </c>
      <c r="H2637">
        <f>_xlfn.IFS(K2637=1,0,AND(G2637&gt;0,K2637&lt;1,W2637=0),MIN(G2637,B$3-J2637),AND(W2637&gt;0,K2637&lt;1),MIN(B$3-J2637,B$4,B$3-J2637),AND(W2637=0,G2637=0),0)</f>
        <v>0</v>
      </c>
      <c r="I2637">
        <f>IF(AND(D2637&gt;(U2637+V2637),W2637=0,K2637&gt;0.3),MIN(J2637-B$3*0.3,B$5,D2637-(U2637+V2637)),0)</f>
        <v>908.86000000000013</v>
      </c>
      <c r="J2637">
        <f t="shared" si="41"/>
        <v>9460.9279999999999</v>
      </c>
      <c r="K2637" s="1">
        <f>J2637/B$3</f>
        <v>0.94609279999999996</v>
      </c>
      <c r="L2637">
        <f>IF(D2637&gt;U2637+V2637+W2637,D2637-(U2637+V2637+W2637+I2637),0)</f>
        <v>0</v>
      </c>
      <c r="M2637">
        <f>D2637-L2637</f>
        <v>1199.8820000000001</v>
      </c>
      <c r="O2637">
        <v>584.63800000000003</v>
      </c>
      <c r="P2637">
        <v>26.939</v>
      </c>
      <c r="Q2637">
        <v>440.06900000000002</v>
      </c>
      <c r="R2637">
        <v>133.124</v>
      </c>
      <c r="S2637">
        <v>15.113</v>
      </c>
      <c r="U2637">
        <v>248.48</v>
      </c>
      <c r="V2637">
        <v>42.542000000000002</v>
      </c>
      <c r="W2637">
        <v>0</v>
      </c>
      <c r="Y2637">
        <v>1199.8820000000001</v>
      </c>
      <c r="Z2637">
        <f>E2637</f>
        <v>291.02199999999999</v>
      </c>
      <c r="AA2637">
        <f>I2637</f>
        <v>908.86000000000013</v>
      </c>
      <c r="AB2637">
        <f>F2637</f>
        <v>0</v>
      </c>
    </row>
    <row r="2638" spans="4:28" x14ac:dyDescent="0.2">
      <c r="D2638">
        <v>944.18799999999999</v>
      </c>
      <c r="E2638">
        <f>U2638+V2638-G2638</f>
        <v>260.59999999999997</v>
      </c>
      <c r="F2638">
        <f>IF(AND(W2638&gt;0,G2638=0),D2638-E2638,0)</f>
        <v>0</v>
      </c>
      <c r="G2638">
        <f>IF((U2638+V2638)&gt;D2638,(U2638+V2638)-D2638,0)</f>
        <v>0</v>
      </c>
      <c r="H2638">
        <f>_xlfn.IFS(K2638=1,0,AND(G2638&gt;0,K2638&lt;1,W2638=0),MIN(G2638,B$3-J2638),AND(W2638&gt;0,K2638&lt;1),MIN(B$3-J2638,B$4,B$3-J2638),AND(W2638=0,G2638=0),0)</f>
        <v>0</v>
      </c>
      <c r="I2638">
        <f>IF(AND(D2638&gt;(U2638+V2638),W2638=0,K2638&gt;0.3),MIN(J2638-B$3*0.3,B$5,D2638-(U2638+V2638)),0)</f>
        <v>683.58799999999997</v>
      </c>
      <c r="J2638">
        <f t="shared" si="41"/>
        <v>8552.0679999999993</v>
      </c>
      <c r="K2638" s="1">
        <f>J2638/B$3</f>
        <v>0.85520679999999993</v>
      </c>
      <c r="L2638">
        <f>IF(D2638&gt;U2638+V2638+W2638,D2638-(U2638+V2638+W2638+I2638),0)</f>
        <v>1.1368683772161603E-13</v>
      </c>
      <c r="M2638">
        <f>D2638-L2638</f>
        <v>944.18799999999987</v>
      </c>
      <c r="O2638">
        <v>525.51400000000001</v>
      </c>
      <c r="P2638">
        <v>20.599</v>
      </c>
      <c r="Q2638">
        <v>335.298</v>
      </c>
      <c r="R2638">
        <v>32.552</v>
      </c>
      <c r="S2638">
        <v>30.225000000000001</v>
      </c>
      <c r="U2638">
        <v>248.48</v>
      </c>
      <c r="V2638">
        <v>12.12</v>
      </c>
      <c r="W2638">
        <v>0</v>
      </c>
      <c r="Y2638">
        <v>944.18799999999999</v>
      </c>
      <c r="Z2638">
        <f>E2638</f>
        <v>260.59999999999997</v>
      </c>
      <c r="AA2638">
        <f>I2638</f>
        <v>683.58799999999997</v>
      </c>
      <c r="AB2638">
        <f>F2638</f>
        <v>0</v>
      </c>
    </row>
    <row r="2639" spans="4:28" x14ac:dyDescent="0.2">
      <c r="D2639">
        <v>904.06299999999999</v>
      </c>
      <c r="E2639">
        <f>U2639+V2639-G2639</f>
        <v>249.68299999999999</v>
      </c>
      <c r="F2639">
        <f>IF(AND(W2639&gt;0,G2639=0),D2639-E2639,0)</f>
        <v>0</v>
      </c>
      <c r="G2639">
        <f>IF((U2639+V2639)&gt;D2639,(U2639+V2639)-D2639,0)</f>
        <v>0</v>
      </c>
      <c r="H2639">
        <f>_xlfn.IFS(K2639=1,0,AND(G2639&gt;0,K2639&lt;1,W2639=0),MIN(G2639,B$3-J2639),AND(W2639&gt;0,K2639&lt;1),MIN(B$3-J2639,B$4,B$3-J2639),AND(W2639=0,G2639=0),0)</f>
        <v>0</v>
      </c>
      <c r="I2639">
        <f>IF(AND(D2639&gt;(U2639+V2639),W2639=0,K2639&gt;0.3),MIN(J2639-B$3*0.3,B$5,D2639-(U2639+V2639)),0)</f>
        <v>654.38</v>
      </c>
      <c r="J2639">
        <f t="shared" si="41"/>
        <v>7868.48</v>
      </c>
      <c r="K2639" s="1">
        <f>J2639/B$3</f>
        <v>0.78684799999999999</v>
      </c>
      <c r="L2639">
        <f>IF(D2639&gt;U2639+V2639+W2639,D2639-(U2639+V2639+W2639+I2639),0)</f>
        <v>0</v>
      </c>
      <c r="M2639">
        <f>D2639-L2639</f>
        <v>904.06299999999999</v>
      </c>
      <c r="O2639">
        <v>504.44499999999999</v>
      </c>
      <c r="P2639">
        <v>28.811</v>
      </c>
      <c r="Q2639">
        <v>205.77</v>
      </c>
      <c r="R2639">
        <v>134.31100000000001</v>
      </c>
      <c r="S2639">
        <v>30.725000000000001</v>
      </c>
      <c r="U2639">
        <v>248.48</v>
      </c>
      <c r="V2639">
        <v>1.2030000000000001</v>
      </c>
      <c r="W2639">
        <v>0</v>
      </c>
      <c r="Y2639">
        <v>904.06299999999999</v>
      </c>
      <c r="Z2639">
        <f>E2639</f>
        <v>249.68299999999999</v>
      </c>
      <c r="AA2639">
        <f>I2639</f>
        <v>654.38</v>
      </c>
      <c r="AB2639">
        <f>F2639</f>
        <v>0</v>
      </c>
    </row>
    <row r="2640" spans="4:28" x14ac:dyDescent="0.2">
      <c r="D2640">
        <v>1222.48</v>
      </c>
      <c r="E2640">
        <f>U2640+V2640-G2640</f>
        <v>248.48</v>
      </c>
      <c r="F2640">
        <f>IF(AND(W2640&gt;0,G2640=0),D2640-E2640,0)</f>
        <v>974</v>
      </c>
      <c r="G2640">
        <f>IF((U2640+V2640)&gt;D2640,(U2640+V2640)-D2640,0)</f>
        <v>0</v>
      </c>
      <c r="H2640">
        <f>_xlfn.IFS(K2640=1,0,AND(G2640&gt;0,K2640&lt;1,W2640=0),MIN(G2640,B$3-J2640),AND(W2640&gt;0,K2640&lt;1),MIN(B$3-J2640,B$4,B$3-J2640),AND(W2640=0,G2640=0),0)</f>
        <v>2500</v>
      </c>
      <c r="I2640">
        <f>IF(AND(D2640&gt;(U2640+V2640),W2640=0,K2640&gt;0.3),MIN(J2640-B$3*0.3,B$5,D2640-(U2640+V2640)),0)</f>
        <v>0</v>
      </c>
      <c r="J2640">
        <f t="shared" si="41"/>
        <v>7214.0999999999995</v>
      </c>
      <c r="K2640" s="1">
        <f>J2640/B$3</f>
        <v>0.72141</v>
      </c>
      <c r="L2640">
        <f>IF(D2640&gt;U2640+V2640+W2640,D2640-(U2640+V2640+W2640+I2640),0)</f>
        <v>0</v>
      </c>
      <c r="M2640">
        <f>D2640-L2640</f>
        <v>1222.48</v>
      </c>
      <c r="O2640">
        <v>620.55499999999995</v>
      </c>
      <c r="P2640">
        <v>102.58</v>
      </c>
      <c r="Q2640">
        <v>256.24700000000001</v>
      </c>
      <c r="R2640">
        <v>212.03899999999999</v>
      </c>
      <c r="S2640">
        <v>31.059000000000001</v>
      </c>
      <c r="U2640">
        <v>248.48</v>
      </c>
      <c r="V2640">
        <v>0</v>
      </c>
      <c r="W2640">
        <v>7500</v>
      </c>
      <c r="Y2640">
        <v>1222.48</v>
      </c>
      <c r="Z2640">
        <f>E2640</f>
        <v>248.48</v>
      </c>
      <c r="AA2640">
        <f>I2640</f>
        <v>0</v>
      </c>
      <c r="AB2640">
        <f>F2640</f>
        <v>974</v>
      </c>
    </row>
    <row r="2641" spans="4:28" x14ac:dyDescent="0.2">
      <c r="D2641">
        <v>960.19100000000003</v>
      </c>
      <c r="E2641">
        <f>U2641+V2641-G2641</f>
        <v>248.48</v>
      </c>
      <c r="F2641">
        <f>IF(AND(W2641&gt;0,G2641=0),D2641-E2641,0)</f>
        <v>0</v>
      </c>
      <c r="G2641">
        <f>IF((U2641+V2641)&gt;D2641,(U2641+V2641)-D2641,0)</f>
        <v>0</v>
      </c>
      <c r="H2641">
        <f>_xlfn.IFS(K2641=1,0,AND(G2641&gt;0,K2641&lt;1,W2641=0),MIN(G2641,B$3-J2641),AND(W2641&gt;0,K2641&lt;1),MIN(B$3-J2641,B$4,B$3-J2641),AND(W2641=0,G2641=0),0)</f>
        <v>0</v>
      </c>
      <c r="I2641">
        <f>IF(AND(D2641&gt;(U2641+V2641),W2641=0,K2641&gt;0.3),MIN(J2641-B$3*0.3,B$5,D2641-(U2641+V2641)),0)</f>
        <v>711.71100000000001</v>
      </c>
      <c r="J2641">
        <f t="shared" si="41"/>
        <v>9714.0999999999985</v>
      </c>
      <c r="K2641" s="1">
        <f>J2641/B$3</f>
        <v>0.97140999999999988</v>
      </c>
      <c r="L2641">
        <f>IF(D2641&gt;U2641+V2641+W2641,D2641-(U2641+V2641+W2641+I2641),0)</f>
        <v>0</v>
      </c>
      <c r="M2641">
        <f>D2641-L2641</f>
        <v>960.19100000000003</v>
      </c>
      <c r="O2641">
        <v>516.51</v>
      </c>
      <c r="P2641">
        <v>99.570999999999998</v>
      </c>
      <c r="Q2641">
        <v>230.03399999999999</v>
      </c>
      <c r="R2641">
        <v>82.352000000000004</v>
      </c>
      <c r="S2641">
        <v>31.725000000000001</v>
      </c>
      <c r="U2641">
        <v>248.48</v>
      </c>
      <c r="V2641">
        <v>0</v>
      </c>
      <c r="W2641">
        <v>0</v>
      </c>
      <c r="Y2641">
        <v>960.19100000000003</v>
      </c>
      <c r="Z2641">
        <f>E2641</f>
        <v>248.48</v>
      </c>
      <c r="AA2641">
        <f>I2641</f>
        <v>711.71100000000001</v>
      </c>
      <c r="AB2641">
        <f>F2641</f>
        <v>0</v>
      </c>
    </row>
    <row r="2642" spans="4:28" x14ac:dyDescent="0.2">
      <c r="D2642">
        <v>833.88300000000004</v>
      </c>
      <c r="E2642">
        <f>U2642+V2642-G2642</f>
        <v>248.48</v>
      </c>
      <c r="F2642">
        <f>IF(AND(W2642&gt;0,G2642=0),D2642-E2642,0)</f>
        <v>585.40300000000002</v>
      </c>
      <c r="G2642">
        <f>IF((U2642+V2642)&gt;D2642,(U2642+V2642)-D2642,0)</f>
        <v>0</v>
      </c>
      <c r="H2642">
        <f>_xlfn.IFS(K2642=1,0,AND(G2642&gt;0,K2642&lt;1,W2642=0),MIN(G2642,B$3-J2642),AND(W2642&gt;0,K2642&lt;1),MIN(B$3-J2642,B$4,B$3-J2642),AND(W2642=0,G2642=0),0)</f>
        <v>997.61100000000079</v>
      </c>
      <c r="I2642">
        <f>IF(AND(D2642&gt;(U2642+V2642),W2642=0,K2642&gt;0.3),MIN(J2642-B$3*0.3,B$5,D2642-(U2642+V2642)),0)</f>
        <v>0</v>
      </c>
      <c r="J2642">
        <f t="shared" si="41"/>
        <v>9002.3889999999992</v>
      </c>
      <c r="K2642" s="1">
        <f>J2642/B$3</f>
        <v>0.90023889999999995</v>
      </c>
      <c r="L2642">
        <f>IF(D2642&gt;U2642+V2642+W2642,D2642-(U2642+V2642+W2642+I2642),0)</f>
        <v>0</v>
      </c>
      <c r="M2642">
        <f>D2642-L2642</f>
        <v>833.88300000000004</v>
      </c>
      <c r="O2642">
        <v>481.25900000000001</v>
      </c>
      <c r="P2642">
        <v>90.709000000000003</v>
      </c>
      <c r="Q2642">
        <v>230.024</v>
      </c>
      <c r="R2642">
        <v>0</v>
      </c>
      <c r="S2642">
        <v>31.890999999999998</v>
      </c>
      <c r="U2642">
        <v>248.48</v>
      </c>
      <c r="V2642">
        <v>0</v>
      </c>
      <c r="W2642">
        <v>7500</v>
      </c>
      <c r="Y2642">
        <v>833.88300000000004</v>
      </c>
      <c r="Z2642">
        <f>E2642</f>
        <v>248.48</v>
      </c>
      <c r="AA2642">
        <f>I2642</f>
        <v>0</v>
      </c>
      <c r="AB2642">
        <f>F2642</f>
        <v>585.40300000000002</v>
      </c>
    </row>
    <row r="2643" spans="4:28" x14ac:dyDescent="0.2">
      <c r="D2643">
        <v>768.83100000000002</v>
      </c>
      <c r="E2643">
        <f>U2643+V2643-G2643</f>
        <v>248.48</v>
      </c>
      <c r="F2643">
        <f>IF(AND(W2643&gt;0,G2643=0),D2643-E2643,0)</f>
        <v>520.351</v>
      </c>
      <c r="G2643">
        <f>IF((U2643+V2643)&gt;D2643,(U2643+V2643)-D2643,0)</f>
        <v>0</v>
      </c>
      <c r="H2643">
        <f>_xlfn.IFS(K2643=1,0,AND(G2643&gt;0,K2643&lt;1,W2643=0),MIN(G2643,B$3-J2643),AND(W2643&gt;0,K2643&lt;1),MIN(B$3-J2643,B$4,B$3-J2643),AND(W2643=0,G2643=0),0)</f>
        <v>0</v>
      </c>
      <c r="I2643">
        <f>IF(AND(D2643&gt;(U2643+V2643),W2643=0,K2643&gt;0.3),MIN(J2643-B$3*0.3,B$5,D2643-(U2643+V2643)),0)</f>
        <v>0</v>
      </c>
      <c r="J2643">
        <f t="shared" si="41"/>
        <v>10000</v>
      </c>
      <c r="K2643" s="1">
        <f>J2643/B$3</f>
        <v>1</v>
      </c>
      <c r="L2643">
        <f>IF(D2643&gt;U2643+V2643+W2643,D2643-(U2643+V2643+W2643+I2643),0)</f>
        <v>0</v>
      </c>
      <c r="M2643">
        <f>D2643-L2643</f>
        <v>768.83100000000002</v>
      </c>
      <c r="O2643">
        <v>312.26400000000001</v>
      </c>
      <c r="P2643">
        <v>64.099000000000004</v>
      </c>
      <c r="Q2643">
        <v>357.10199999999998</v>
      </c>
      <c r="R2643">
        <v>0</v>
      </c>
      <c r="S2643">
        <v>35.366</v>
      </c>
      <c r="U2643">
        <v>248.48</v>
      </c>
      <c r="V2643">
        <v>0</v>
      </c>
      <c r="W2643">
        <v>7500</v>
      </c>
      <c r="Y2643">
        <v>768.83100000000002</v>
      </c>
      <c r="Z2643">
        <f>E2643</f>
        <v>248.48</v>
      </c>
      <c r="AA2643">
        <f>I2643</f>
        <v>0</v>
      </c>
      <c r="AB2643">
        <f>F2643</f>
        <v>520.351</v>
      </c>
    </row>
    <row r="2644" spans="4:28" x14ac:dyDescent="0.2">
      <c r="D2644">
        <v>714.66</v>
      </c>
      <c r="E2644">
        <f>U2644+V2644-G2644</f>
        <v>248.48</v>
      </c>
      <c r="F2644">
        <f>IF(AND(W2644&gt;0,G2644=0),D2644-E2644,0)</f>
        <v>466.17999999999995</v>
      </c>
      <c r="G2644">
        <f>IF((U2644+V2644)&gt;D2644,(U2644+V2644)-D2644,0)</f>
        <v>0</v>
      </c>
      <c r="H2644">
        <f>_xlfn.IFS(K2644=1,0,AND(G2644&gt;0,K2644&lt;1,W2644=0),MIN(G2644,B$3-J2644),AND(W2644&gt;0,K2644&lt;1),MIN(B$3-J2644,B$4,B$3-J2644),AND(W2644=0,G2644=0),0)</f>
        <v>0</v>
      </c>
      <c r="I2644">
        <f>IF(AND(D2644&gt;(U2644+V2644),W2644=0,K2644&gt;0.3),MIN(J2644-B$3*0.3,B$5,D2644-(U2644+V2644)),0)</f>
        <v>0</v>
      </c>
      <c r="J2644">
        <f t="shared" si="41"/>
        <v>10000</v>
      </c>
      <c r="K2644" s="1">
        <f>J2644/B$3</f>
        <v>1</v>
      </c>
      <c r="L2644">
        <f>IF(D2644&gt;U2644+V2644+W2644,D2644-(U2644+V2644+W2644+I2644),0)</f>
        <v>0</v>
      </c>
      <c r="M2644">
        <f>D2644-L2644</f>
        <v>714.66</v>
      </c>
      <c r="O2644">
        <v>224.304</v>
      </c>
      <c r="P2644">
        <v>56.863999999999997</v>
      </c>
      <c r="Q2644">
        <v>401.76100000000002</v>
      </c>
      <c r="R2644">
        <v>0</v>
      </c>
      <c r="S2644">
        <v>31.731000000000002</v>
      </c>
      <c r="U2644">
        <v>248.48</v>
      </c>
      <c r="V2644">
        <v>0</v>
      </c>
      <c r="W2644">
        <v>7500</v>
      </c>
      <c r="Y2644">
        <v>714.66</v>
      </c>
      <c r="Z2644">
        <f>E2644</f>
        <v>248.48</v>
      </c>
      <c r="AA2644">
        <f>I2644</f>
        <v>0</v>
      </c>
      <c r="AB2644">
        <f>F2644</f>
        <v>466.17999999999995</v>
      </c>
    </row>
    <row r="2645" spans="4:28" x14ac:dyDescent="0.2">
      <c r="D2645">
        <v>600.80899999999997</v>
      </c>
      <c r="E2645">
        <f>U2645+V2645-G2645</f>
        <v>248.48</v>
      </c>
      <c r="F2645">
        <f>IF(AND(W2645&gt;0,G2645=0),D2645-E2645,0)</f>
        <v>352.32899999999995</v>
      </c>
      <c r="G2645">
        <f>IF((U2645+V2645)&gt;D2645,(U2645+V2645)-D2645,0)</f>
        <v>0</v>
      </c>
      <c r="H2645">
        <f>_xlfn.IFS(K2645=1,0,AND(G2645&gt;0,K2645&lt;1,W2645=0),MIN(G2645,B$3-J2645),AND(W2645&gt;0,K2645&lt;1),MIN(B$3-J2645,B$4,B$3-J2645),AND(W2645=0,G2645=0),0)</f>
        <v>0</v>
      </c>
      <c r="I2645">
        <f>IF(AND(D2645&gt;(U2645+V2645),W2645=0,K2645&gt;0.3),MIN(J2645-B$3*0.3,B$5,D2645-(U2645+V2645)),0)</f>
        <v>0</v>
      </c>
      <c r="J2645">
        <f t="shared" si="41"/>
        <v>10000</v>
      </c>
      <c r="K2645" s="1">
        <f>J2645/B$3</f>
        <v>1</v>
      </c>
      <c r="L2645">
        <f>IF(D2645&gt;U2645+V2645+W2645,D2645-(U2645+V2645+W2645+I2645),0)</f>
        <v>0</v>
      </c>
      <c r="M2645">
        <f>D2645-L2645</f>
        <v>600.80899999999997</v>
      </c>
      <c r="O2645">
        <v>183.023</v>
      </c>
      <c r="P2645">
        <v>93.350999999999999</v>
      </c>
      <c r="Q2645">
        <v>300.935</v>
      </c>
      <c r="R2645">
        <v>0</v>
      </c>
      <c r="S2645">
        <v>23.5</v>
      </c>
      <c r="U2645">
        <v>248.48</v>
      </c>
      <c r="V2645">
        <v>0</v>
      </c>
      <c r="W2645">
        <v>7500</v>
      </c>
      <c r="Y2645">
        <v>600.80899999999997</v>
      </c>
      <c r="Z2645">
        <f>E2645</f>
        <v>248.48</v>
      </c>
      <c r="AA2645">
        <f>I2645</f>
        <v>0</v>
      </c>
      <c r="AB2645">
        <f>F2645</f>
        <v>352.32899999999995</v>
      </c>
    </row>
    <row r="2646" spans="4:28" x14ac:dyDescent="0.2">
      <c r="D2646">
        <v>570.00900000000001</v>
      </c>
      <c r="E2646">
        <f>U2646+V2646-G2646</f>
        <v>248.48</v>
      </c>
      <c r="F2646">
        <f>IF(AND(W2646&gt;0,G2646=0),D2646-E2646,0)</f>
        <v>321.529</v>
      </c>
      <c r="G2646">
        <f>IF((U2646+V2646)&gt;D2646,(U2646+V2646)-D2646,0)</f>
        <v>0</v>
      </c>
      <c r="H2646">
        <f>_xlfn.IFS(K2646=1,0,AND(G2646&gt;0,K2646&lt;1,W2646=0),MIN(G2646,B$3-J2646),AND(W2646&gt;0,K2646&lt;1),MIN(B$3-J2646,B$4,B$3-J2646),AND(W2646=0,G2646=0),0)</f>
        <v>0</v>
      </c>
      <c r="I2646">
        <f>IF(AND(D2646&gt;(U2646+V2646),W2646=0,K2646&gt;0.3),MIN(J2646-B$3*0.3,B$5,D2646-(U2646+V2646)),0)</f>
        <v>0</v>
      </c>
      <c r="J2646">
        <f t="shared" si="41"/>
        <v>10000</v>
      </c>
      <c r="K2646" s="1">
        <f>J2646/B$3</f>
        <v>1</v>
      </c>
      <c r="L2646">
        <f>IF(D2646&gt;U2646+V2646+W2646,D2646-(U2646+V2646+W2646+I2646),0)</f>
        <v>0</v>
      </c>
      <c r="M2646">
        <f>D2646-L2646</f>
        <v>570.00900000000001</v>
      </c>
      <c r="O2646">
        <v>145.25399999999999</v>
      </c>
      <c r="P2646">
        <v>82.171999999999997</v>
      </c>
      <c r="Q2646">
        <v>300.70800000000003</v>
      </c>
      <c r="R2646">
        <v>0</v>
      </c>
      <c r="S2646">
        <v>41.875</v>
      </c>
      <c r="U2646">
        <v>248.48</v>
      </c>
      <c r="V2646">
        <v>0</v>
      </c>
      <c r="W2646">
        <v>7500</v>
      </c>
      <c r="Y2646">
        <v>570.00900000000001</v>
      </c>
      <c r="Z2646">
        <f>E2646</f>
        <v>248.48</v>
      </c>
      <c r="AA2646">
        <f>I2646</f>
        <v>0</v>
      </c>
      <c r="AB2646">
        <f>F2646</f>
        <v>321.529</v>
      </c>
    </row>
    <row r="2647" spans="4:28" x14ac:dyDescent="0.2">
      <c r="D2647">
        <v>619.81399999999996</v>
      </c>
      <c r="E2647">
        <f>U2647+V2647-G2647</f>
        <v>248.48</v>
      </c>
      <c r="F2647">
        <f>IF(AND(W2647&gt;0,G2647=0),D2647-E2647,0)</f>
        <v>0</v>
      </c>
      <c r="G2647">
        <f>IF((U2647+V2647)&gt;D2647,(U2647+V2647)-D2647,0)</f>
        <v>0</v>
      </c>
      <c r="H2647">
        <f>_xlfn.IFS(K2647=1,0,AND(G2647&gt;0,K2647&lt;1,W2647=0),MIN(G2647,B$3-J2647),AND(W2647&gt;0,K2647&lt;1),MIN(B$3-J2647,B$4,B$3-J2647),AND(W2647=0,G2647=0),0)</f>
        <v>0</v>
      </c>
      <c r="I2647">
        <f>IF(AND(D2647&gt;(U2647+V2647),W2647=0,K2647&gt;0.3),MIN(J2647-B$3*0.3,B$5,D2647-(U2647+V2647)),0)</f>
        <v>371.33399999999995</v>
      </c>
      <c r="J2647">
        <f t="shared" si="41"/>
        <v>10000</v>
      </c>
      <c r="K2647" s="1">
        <f>J2647/B$3</f>
        <v>1</v>
      </c>
      <c r="L2647">
        <f>IF(D2647&gt;U2647+V2647+W2647,D2647-(U2647+V2647+W2647+I2647),0)</f>
        <v>0</v>
      </c>
      <c r="M2647">
        <f>D2647-L2647</f>
        <v>619.81399999999996</v>
      </c>
      <c r="O2647">
        <v>154.41499999999999</v>
      </c>
      <c r="P2647">
        <v>68.007999999999996</v>
      </c>
      <c r="Q2647">
        <v>338.24900000000002</v>
      </c>
      <c r="R2647">
        <v>0</v>
      </c>
      <c r="S2647">
        <v>59.142000000000003</v>
      </c>
      <c r="U2647">
        <v>248.48</v>
      </c>
      <c r="V2647">
        <v>0</v>
      </c>
      <c r="W2647">
        <v>0</v>
      </c>
      <c r="Y2647">
        <v>619.81399999999996</v>
      </c>
      <c r="Z2647">
        <f>E2647</f>
        <v>248.48</v>
      </c>
      <c r="AA2647">
        <f>I2647</f>
        <v>371.33399999999995</v>
      </c>
      <c r="AB2647">
        <f>F2647</f>
        <v>0</v>
      </c>
    </row>
    <row r="2648" spans="4:28" x14ac:dyDescent="0.2">
      <c r="D2648">
        <v>600.54</v>
      </c>
      <c r="E2648">
        <f>U2648+V2648-G2648</f>
        <v>248.48</v>
      </c>
      <c r="F2648">
        <f>IF(AND(W2648&gt;0,G2648=0),D2648-E2648,0)</f>
        <v>0</v>
      </c>
      <c r="G2648">
        <f>IF((U2648+V2648)&gt;D2648,(U2648+V2648)-D2648,0)</f>
        <v>0</v>
      </c>
      <c r="H2648">
        <f>_xlfn.IFS(K2648=1,0,AND(G2648&gt;0,K2648&lt;1,W2648=0),MIN(G2648,B$3-J2648),AND(W2648&gt;0,K2648&lt;1),MIN(B$3-J2648,B$4,B$3-J2648),AND(W2648=0,G2648=0),0)</f>
        <v>0</v>
      </c>
      <c r="I2648">
        <f>IF(AND(D2648&gt;(U2648+V2648),W2648=0,K2648&gt;0.3),MIN(J2648-B$3*0.3,B$5,D2648-(U2648+V2648)),0)</f>
        <v>352.05999999999995</v>
      </c>
      <c r="J2648">
        <f t="shared" si="41"/>
        <v>9628.6659999999993</v>
      </c>
      <c r="K2648" s="1">
        <f>J2648/B$3</f>
        <v>0.96286659999999991</v>
      </c>
      <c r="L2648">
        <f>IF(D2648&gt;U2648+V2648+W2648,D2648-(U2648+V2648+W2648+I2648),0)</f>
        <v>0</v>
      </c>
      <c r="M2648">
        <f>D2648-L2648</f>
        <v>600.54</v>
      </c>
      <c r="O2648">
        <v>142.95599999999999</v>
      </c>
      <c r="P2648">
        <v>37.063000000000002</v>
      </c>
      <c r="Q2648">
        <v>357.43700000000001</v>
      </c>
      <c r="R2648">
        <v>0</v>
      </c>
      <c r="S2648">
        <v>63.084000000000003</v>
      </c>
      <c r="U2648">
        <v>248.48</v>
      </c>
      <c r="V2648">
        <v>0</v>
      </c>
      <c r="W2648">
        <v>0</v>
      </c>
      <c r="Y2648">
        <v>600.54</v>
      </c>
      <c r="Z2648">
        <f>E2648</f>
        <v>248.48</v>
      </c>
      <c r="AA2648">
        <f>I2648</f>
        <v>352.05999999999995</v>
      </c>
      <c r="AB2648">
        <f>F2648</f>
        <v>0</v>
      </c>
    </row>
    <row r="2649" spans="4:28" x14ac:dyDescent="0.2">
      <c r="D2649">
        <v>892.59100000000001</v>
      </c>
      <c r="E2649">
        <f>U2649+V2649-G2649</f>
        <v>248.48</v>
      </c>
      <c r="F2649">
        <f>IF(AND(W2649&gt;0,G2649=0),D2649-E2649,0)</f>
        <v>0</v>
      </c>
      <c r="G2649">
        <f>IF((U2649+V2649)&gt;D2649,(U2649+V2649)-D2649,0)</f>
        <v>0</v>
      </c>
      <c r="H2649">
        <f>_xlfn.IFS(K2649=1,0,AND(G2649&gt;0,K2649&lt;1,W2649=0),MIN(G2649,B$3-J2649),AND(W2649&gt;0,K2649&lt;1),MIN(B$3-J2649,B$4,B$3-J2649),AND(W2649=0,G2649=0),0)</f>
        <v>0</v>
      </c>
      <c r="I2649">
        <f>IF(AND(D2649&gt;(U2649+V2649),W2649=0,K2649&gt;0.3),MIN(J2649-B$3*0.3,B$5,D2649-(U2649+V2649)),0)</f>
        <v>644.11099999999999</v>
      </c>
      <c r="J2649">
        <f t="shared" si="41"/>
        <v>9276.6059999999998</v>
      </c>
      <c r="K2649" s="1">
        <f>J2649/B$3</f>
        <v>0.92766059999999995</v>
      </c>
      <c r="L2649">
        <f>IF(D2649&gt;U2649+V2649+W2649,D2649-(U2649+V2649+W2649+I2649),0)</f>
        <v>0</v>
      </c>
      <c r="M2649">
        <f>D2649-L2649</f>
        <v>892.59100000000001</v>
      </c>
      <c r="O2649">
        <v>211.065</v>
      </c>
      <c r="P2649">
        <v>23.07</v>
      </c>
      <c r="Q2649">
        <v>407.47</v>
      </c>
      <c r="R2649">
        <v>150.64500000000001</v>
      </c>
      <c r="S2649">
        <v>100.34099999999999</v>
      </c>
      <c r="U2649">
        <v>248.48</v>
      </c>
      <c r="V2649">
        <v>0</v>
      </c>
      <c r="W2649">
        <v>0</v>
      </c>
      <c r="Y2649">
        <v>892.59100000000001</v>
      </c>
      <c r="Z2649">
        <f>E2649</f>
        <v>248.48</v>
      </c>
      <c r="AA2649">
        <f>I2649</f>
        <v>644.11099999999999</v>
      </c>
      <c r="AB2649">
        <f>F2649</f>
        <v>0</v>
      </c>
    </row>
    <row r="2650" spans="4:28" x14ac:dyDescent="0.2">
      <c r="D2650">
        <v>1467.941</v>
      </c>
      <c r="E2650">
        <f>U2650+V2650-G2650</f>
        <v>268.03699999999998</v>
      </c>
      <c r="F2650">
        <f>IF(AND(W2650&gt;0,G2650=0),D2650-E2650,0)</f>
        <v>0</v>
      </c>
      <c r="G2650">
        <f>IF((U2650+V2650)&gt;D2650,(U2650+V2650)-D2650,0)</f>
        <v>0</v>
      </c>
      <c r="H2650">
        <f>_xlfn.IFS(K2650=1,0,AND(G2650&gt;0,K2650&lt;1,W2650=0),MIN(G2650,B$3-J2650),AND(W2650&gt;0,K2650&lt;1),MIN(B$3-J2650,B$4,B$3-J2650),AND(W2650=0,G2650=0),0)</f>
        <v>0</v>
      </c>
      <c r="I2650">
        <f>IF(AND(D2650&gt;(U2650+V2650),W2650=0,K2650&gt;0.3),MIN(J2650-B$3*0.3,B$5,D2650-(U2650+V2650)),0)</f>
        <v>1199.904</v>
      </c>
      <c r="J2650">
        <f t="shared" si="41"/>
        <v>8632.494999999999</v>
      </c>
      <c r="K2650" s="1">
        <f>J2650/B$3</f>
        <v>0.86324949999999989</v>
      </c>
      <c r="L2650">
        <f>IF(D2650&gt;U2650+V2650+W2650,D2650-(U2650+V2650+W2650+I2650),0)</f>
        <v>0</v>
      </c>
      <c r="M2650">
        <f>D2650-L2650</f>
        <v>1467.941</v>
      </c>
      <c r="O2650">
        <v>342.92</v>
      </c>
      <c r="P2650">
        <v>18.779</v>
      </c>
      <c r="Q2650">
        <v>450.96</v>
      </c>
      <c r="R2650">
        <v>421.12900000000002</v>
      </c>
      <c r="S2650">
        <v>234.15299999999999</v>
      </c>
      <c r="U2650">
        <v>248.48</v>
      </c>
      <c r="V2650">
        <v>19.556999999999999</v>
      </c>
      <c r="W2650">
        <v>0</v>
      </c>
      <c r="Y2650">
        <v>1467.941</v>
      </c>
      <c r="Z2650">
        <f>E2650</f>
        <v>268.03699999999998</v>
      </c>
      <c r="AA2650">
        <f>I2650</f>
        <v>1199.904</v>
      </c>
      <c r="AB2650">
        <f>F2650</f>
        <v>0</v>
      </c>
    </row>
    <row r="2651" spans="4:28" x14ac:dyDescent="0.2">
      <c r="D2651">
        <v>1909.66</v>
      </c>
      <c r="E2651">
        <f>U2651+V2651-G2651</f>
        <v>325.01599999999996</v>
      </c>
      <c r="F2651">
        <f>IF(AND(W2651&gt;0,G2651=0),D2651-E2651,0)</f>
        <v>0</v>
      </c>
      <c r="G2651">
        <f>IF((U2651+V2651)&gt;D2651,(U2651+V2651)-D2651,0)</f>
        <v>0</v>
      </c>
      <c r="H2651">
        <f>_xlfn.IFS(K2651=1,0,AND(G2651&gt;0,K2651&lt;1,W2651=0),MIN(G2651,B$3-J2651),AND(W2651&gt;0,K2651&lt;1),MIN(B$3-J2651,B$4,B$3-J2651),AND(W2651=0,G2651=0),0)</f>
        <v>0</v>
      </c>
      <c r="I2651">
        <f>IF(AND(D2651&gt;(U2651+V2651),W2651=0,K2651&gt;0.3),MIN(J2651-B$3*0.3,B$5,D2651-(U2651+V2651)),0)</f>
        <v>1584.6440000000002</v>
      </c>
      <c r="J2651">
        <f t="shared" si="41"/>
        <v>7432.5909999999985</v>
      </c>
      <c r="K2651" s="1">
        <f>J2651/B$3</f>
        <v>0.74325909999999984</v>
      </c>
      <c r="L2651">
        <f>IF(D2651&gt;U2651+V2651+W2651,D2651-(U2651+V2651+W2651+I2651),0)</f>
        <v>-2.2737367544323206E-13</v>
      </c>
      <c r="M2651">
        <f>D2651-L2651</f>
        <v>1909.6600000000003</v>
      </c>
      <c r="O2651">
        <v>429.404</v>
      </c>
      <c r="P2651">
        <v>55.220999999999997</v>
      </c>
      <c r="Q2651">
        <v>513.875</v>
      </c>
      <c r="R2651">
        <v>275.83600000000001</v>
      </c>
      <c r="S2651">
        <v>635.32500000000005</v>
      </c>
      <c r="U2651">
        <v>248.48</v>
      </c>
      <c r="V2651">
        <v>76.536000000000001</v>
      </c>
      <c r="W2651">
        <v>0</v>
      </c>
      <c r="Y2651">
        <v>1909.66</v>
      </c>
      <c r="Z2651">
        <f>E2651</f>
        <v>325.01599999999996</v>
      </c>
      <c r="AA2651">
        <f>I2651</f>
        <v>1584.6440000000002</v>
      </c>
      <c r="AB2651">
        <f>F2651</f>
        <v>0</v>
      </c>
    </row>
    <row r="2652" spans="4:28" x14ac:dyDescent="0.2">
      <c r="D2652">
        <v>1440.2860000000001</v>
      </c>
      <c r="E2652">
        <f>U2652+V2652-G2652</f>
        <v>501.64400000000001</v>
      </c>
      <c r="F2652">
        <f>IF(AND(W2652&gt;0,G2652=0),D2652-E2652,0)</f>
        <v>0</v>
      </c>
      <c r="G2652">
        <f>IF((U2652+V2652)&gt;D2652,(U2652+V2652)-D2652,0)</f>
        <v>0</v>
      </c>
      <c r="H2652">
        <f>_xlfn.IFS(K2652=1,0,AND(G2652&gt;0,K2652&lt;1,W2652=0),MIN(G2652,B$3-J2652),AND(W2652&gt;0,K2652&lt;1),MIN(B$3-J2652,B$4,B$3-J2652),AND(W2652=0,G2652=0),0)</f>
        <v>0</v>
      </c>
      <c r="I2652">
        <f>IF(AND(D2652&gt;(U2652+V2652),W2652=0,K2652&gt;0.3),MIN(J2652-B$3*0.3,B$5,D2652-(U2652+V2652)),0)</f>
        <v>938.64200000000005</v>
      </c>
      <c r="J2652">
        <f t="shared" si="41"/>
        <v>5847.9469999999983</v>
      </c>
      <c r="K2652" s="1">
        <f>J2652/B$3</f>
        <v>0.58479469999999978</v>
      </c>
      <c r="L2652">
        <f>IF(D2652&gt;U2652+V2652+W2652,D2652-(U2652+V2652+W2652+I2652),0)</f>
        <v>0</v>
      </c>
      <c r="M2652">
        <f>D2652-L2652</f>
        <v>1440.2860000000001</v>
      </c>
      <c r="O2652">
        <v>408.32100000000003</v>
      </c>
      <c r="P2652">
        <v>108.79300000000001</v>
      </c>
      <c r="Q2652">
        <v>558.16399999999999</v>
      </c>
      <c r="R2652">
        <v>0</v>
      </c>
      <c r="S2652">
        <v>365.00799999999998</v>
      </c>
      <c r="U2652">
        <v>248.48</v>
      </c>
      <c r="V2652">
        <v>253.16399999999999</v>
      </c>
      <c r="W2652">
        <v>0</v>
      </c>
      <c r="Y2652">
        <v>1440.2860000000001</v>
      </c>
      <c r="Z2652">
        <f>E2652</f>
        <v>501.64400000000001</v>
      </c>
      <c r="AA2652">
        <f>I2652</f>
        <v>938.64200000000005</v>
      </c>
      <c r="AB2652">
        <f>F2652</f>
        <v>0</v>
      </c>
    </row>
    <row r="2653" spans="4:28" x14ac:dyDescent="0.2">
      <c r="D2653">
        <v>1258.4860000000001</v>
      </c>
      <c r="E2653">
        <f>U2653+V2653-G2653</f>
        <v>585.71500000000003</v>
      </c>
      <c r="F2653">
        <f>IF(AND(W2653&gt;0,G2653=0),D2653-E2653,0)</f>
        <v>672.77100000000007</v>
      </c>
      <c r="G2653">
        <f>IF((U2653+V2653)&gt;D2653,(U2653+V2653)-D2653,0)</f>
        <v>0</v>
      </c>
      <c r="H2653">
        <f>_xlfn.IFS(K2653=1,0,AND(G2653&gt;0,K2653&lt;1,W2653=0),MIN(G2653,B$3-J2653),AND(W2653&gt;0,K2653&lt;1),MIN(B$3-J2653,B$4,B$3-J2653),AND(W2653=0,G2653=0),0)</f>
        <v>2500</v>
      </c>
      <c r="I2653">
        <f>IF(AND(D2653&gt;(U2653+V2653),W2653=0,K2653&gt;0.3),MIN(J2653-B$3*0.3,B$5,D2653-(U2653+V2653)),0)</f>
        <v>0</v>
      </c>
      <c r="J2653">
        <f t="shared" si="41"/>
        <v>4909.3049999999985</v>
      </c>
      <c r="K2653" s="1">
        <f>J2653/B$3</f>
        <v>0.49093049999999983</v>
      </c>
      <c r="L2653">
        <f>IF(D2653&gt;U2653+V2653+W2653,D2653-(U2653+V2653+W2653+I2653),0)</f>
        <v>0</v>
      </c>
      <c r="M2653">
        <f>D2653-L2653</f>
        <v>1258.4860000000001</v>
      </c>
      <c r="O2653">
        <v>382.3</v>
      </c>
      <c r="P2653">
        <v>90.340999999999994</v>
      </c>
      <c r="Q2653">
        <v>498.94900000000001</v>
      </c>
      <c r="R2653">
        <v>0</v>
      </c>
      <c r="S2653">
        <v>286.89600000000002</v>
      </c>
      <c r="U2653">
        <v>248.48</v>
      </c>
      <c r="V2653">
        <v>337.23500000000001</v>
      </c>
      <c r="W2653">
        <v>7500</v>
      </c>
      <c r="Y2653">
        <v>1258.4860000000001</v>
      </c>
      <c r="Z2653">
        <f>E2653</f>
        <v>585.71500000000003</v>
      </c>
      <c r="AA2653">
        <f>I2653</f>
        <v>0</v>
      </c>
      <c r="AB2653">
        <f>F2653</f>
        <v>672.77100000000007</v>
      </c>
    </row>
    <row r="2654" spans="4:28" x14ac:dyDescent="0.2">
      <c r="D2654">
        <v>1026.0060000000001</v>
      </c>
      <c r="E2654">
        <f>U2654+V2654-G2654</f>
        <v>756.86799999999994</v>
      </c>
      <c r="F2654">
        <f>IF(AND(W2654&gt;0,G2654=0),D2654-E2654,0)</f>
        <v>269.13800000000015</v>
      </c>
      <c r="G2654">
        <f>IF((U2654+V2654)&gt;D2654,(U2654+V2654)-D2654,0)</f>
        <v>0</v>
      </c>
      <c r="H2654">
        <f>_xlfn.IFS(K2654=1,0,AND(G2654&gt;0,K2654&lt;1,W2654=0),MIN(G2654,B$3-J2654),AND(W2654&gt;0,K2654&lt;1),MIN(B$3-J2654,B$4,B$3-J2654),AND(W2654=0,G2654=0),0)</f>
        <v>2500</v>
      </c>
      <c r="I2654">
        <f>IF(AND(D2654&gt;(U2654+V2654),W2654=0,K2654&gt;0.3),MIN(J2654-B$3*0.3,B$5,D2654-(U2654+V2654)),0)</f>
        <v>0</v>
      </c>
      <c r="J2654">
        <f t="shared" si="41"/>
        <v>7409.3049999999985</v>
      </c>
      <c r="K2654" s="1">
        <f>J2654/B$3</f>
        <v>0.74093049999999983</v>
      </c>
      <c r="L2654">
        <f>IF(D2654&gt;U2654+V2654+W2654,D2654-(U2654+V2654+W2654+I2654),0)</f>
        <v>0</v>
      </c>
      <c r="M2654">
        <f>D2654-L2654</f>
        <v>1026.0060000000001</v>
      </c>
      <c r="O2654">
        <v>400.88400000000001</v>
      </c>
      <c r="P2654">
        <v>77.061000000000007</v>
      </c>
      <c r="Q2654">
        <v>384.01</v>
      </c>
      <c r="R2654">
        <v>0</v>
      </c>
      <c r="S2654">
        <v>164.05199999999999</v>
      </c>
      <c r="U2654">
        <v>248.48</v>
      </c>
      <c r="V2654">
        <v>508.38799999999998</v>
      </c>
      <c r="W2654">
        <v>7500</v>
      </c>
      <c r="Y2654">
        <v>1026.0060000000001</v>
      </c>
      <c r="Z2654">
        <f>E2654</f>
        <v>756.86799999999994</v>
      </c>
      <c r="AA2654">
        <f>I2654</f>
        <v>0</v>
      </c>
      <c r="AB2654">
        <f>F2654</f>
        <v>269.13800000000015</v>
      </c>
    </row>
    <row r="2655" spans="4:28" x14ac:dyDescent="0.2">
      <c r="D2655">
        <v>1181.079</v>
      </c>
      <c r="E2655">
        <f>U2655+V2655-G2655</f>
        <v>947.87</v>
      </c>
      <c r="F2655">
        <f>IF(AND(W2655&gt;0,G2655=0),D2655-E2655,0)</f>
        <v>233.20899999999995</v>
      </c>
      <c r="G2655">
        <f>IF((U2655+V2655)&gt;D2655,(U2655+V2655)-D2655,0)</f>
        <v>0</v>
      </c>
      <c r="H2655">
        <f>_xlfn.IFS(K2655=1,0,AND(G2655&gt;0,K2655&lt;1,W2655=0),MIN(G2655,B$3-J2655),AND(W2655&gt;0,K2655&lt;1),MIN(B$3-J2655,B$4,B$3-J2655),AND(W2655=0,G2655=0),0)</f>
        <v>90.695000000001528</v>
      </c>
      <c r="I2655">
        <f>IF(AND(D2655&gt;(U2655+V2655),W2655=0,K2655&gt;0.3),MIN(J2655-B$3*0.3,B$5,D2655-(U2655+V2655)),0)</f>
        <v>0</v>
      </c>
      <c r="J2655">
        <f t="shared" si="41"/>
        <v>9909.3049999999985</v>
      </c>
      <c r="K2655" s="1">
        <f>J2655/B$3</f>
        <v>0.99093049999999983</v>
      </c>
      <c r="L2655">
        <f>IF(D2655&gt;U2655+V2655+W2655,D2655-(U2655+V2655+W2655+I2655),0)</f>
        <v>0</v>
      </c>
      <c r="M2655">
        <f>D2655-L2655</f>
        <v>1181.079</v>
      </c>
      <c r="O2655">
        <v>426.29899999999998</v>
      </c>
      <c r="P2655">
        <v>63.353000000000002</v>
      </c>
      <c r="Q2655">
        <v>483.63400000000001</v>
      </c>
      <c r="R2655">
        <v>0</v>
      </c>
      <c r="S2655">
        <v>207.79300000000001</v>
      </c>
      <c r="U2655">
        <v>248.48</v>
      </c>
      <c r="V2655">
        <v>699.39</v>
      </c>
      <c r="W2655">
        <v>7500</v>
      </c>
      <c r="Y2655">
        <v>1181.079</v>
      </c>
      <c r="Z2655">
        <f>E2655</f>
        <v>947.87</v>
      </c>
      <c r="AA2655">
        <f>I2655</f>
        <v>0</v>
      </c>
      <c r="AB2655">
        <f>F2655</f>
        <v>233.20899999999995</v>
      </c>
    </row>
    <row r="2656" spans="4:28" x14ac:dyDescent="0.2">
      <c r="D2656">
        <v>940.17499999999995</v>
      </c>
      <c r="E2656">
        <f>U2656+V2656-G2656</f>
        <v>940.17499999999995</v>
      </c>
      <c r="F2656">
        <f>IF(AND(W2656&gt;0,G2656=0),D2656-E2656,0)</f>
        <v>0</v>
      </c>
      <c r="G2656">
        <f>IF((U2656+V2656)&gt;D2656,(U2656+V2656)-D2656,0)</f>
        <v>406.43700000000013</v>
      </c>
      <c r="H2656">
        <f>_xlfn.IFS(K2656=1,0,AND(G2656&gt;0,K2656&lt;1,W2656=0),MIN(G2656,B$3-J2656),AND(W2656&gt;0,K2656&lt;1),MIN(B$3-J2656,B$4,B$3-J2656),AND(W2656=0,G2656=0),0)</f>
        <v>0</v>
      </c>
      <c r="I2656">
        <f>IF(AND(D2656&gt;(U2656+V2656),W2656=0,K2656&gt;0.3),MIN(J2656-B$3*0.3,B$5,D2656-(U2656+V2656)),0)</f>
        <v>0</v>
      </c>
      <c r="J2656">
        <f t="shared" si="41"/>
        <v>10000</v>
      </c>
      <c r="K2656" s="1">
        <f>J2656/B$3</f>
        <v>1</v>
      </c>
      <c r="L2656">
        <f>IF(D2656&gt;U2656+V2656+W2656,D2656-(U2656+V2656+W2656+I2656),0)</f>
        <v>0</v>
      </c>
      <c r="M2656">
        <f>D2656-L2656</f>
        <v>940.17499999999995</v>
      </c>
      <c r="O2656">
        <v>375.34199999999998</v>
      </c>
      <c r="P2656">
        <v>55.95</v>
      </c>
      <c r="Q2656">
        <v>409.55599999999998</v>
      </c>
      <c r="R2656">
        <v>0</v>
      </c>
      <c r="S2656">
        <v>99.328000000000003</v>
      </c>
      <c r="U2656">
        <v>248.48</v>
      </c>
      <c r="V2656">
        <v>1098.1320000000001</v>
      </c>
      <c r="W2656">
        <v>0</v>
      </c>
      <c r="Y2656">
        <v>940.17499999999995</v>
      </c>
      <c r="Z2656">
        <f>E2656</f>
        <v>940.17499999999995</v>
      </c>
      <c r="AA2656">
        <f>I2656</f>
        <v>0</v>
      </c>
      <c r="AB2656">
        <f>F2656</f>
        <v>0</v>
      </c>
    </row>
    <row r="2657" spans="4:28" x14ac:dyDescent="0.2">
      <c r="D2657">
        <v>769.31100000000004</v>
      </c>
      <c r="E2657">
        <f>U2657+V2657-G2657</f>
        <v>769.31100000000004</v>
      </c>
      <c r="F2657">
        <f>IF(AND(W2657&gt;0,G2657=0),D2657-E2657,0)</f>
        <v>0</v>
      </c>
      <c r="G2657">
        <f>IF((U2657+V2657)&gt;D2657,(U2657+V2657)-D2657,0)</f>
        <v>675.02899999999988</v>
      </c>
      <c r="H2657">
        <f>_xlfn.IFS(K2657=1,0,AND(G2657&gt;0,K2657&lt;1,W2657=0),MIN(G2657,B$3-J2657),AND(W2657&gt;0,K2657&lt;1),MIN(B$3-J2657,B$4,B$3-J2657),AND(W2657=0,G2657=0),0)</f>
        <v>0</v>
      </c>
      <c r="I2657">
        <f>IF(AND(D2657&gt;(U2657+V2657),W2657=0,K2657&gt;0.3),MIN(J2657-B$3*0.3,B$5,D2657-(U2657+V2657)),0)</f>
        <v>0</v>
      </c>
      <c r="J2657">
        <f t="shared" si="41"/>
        <v>10000</v>
      </c>
      <c r="K2657" s="1">
        <f>J2657/B$3</f>
        <v>1</v>
      </c>
      <c r="L2657">
        <f>IF(D2657&gt;U2657+V2657+W2657,D2657-(U2657+V2657+W2657+I2657),0)</f>
        <v>0</v>
      </c>
      <c r="M2657">
        <f>D2657-L2657</f>
        <v>769.31100000000004</v>
      </c>
      <c r="O2657">
        <v>339.62200000000001</v>
      </c>
      <c r="P2657">
        <v>86.513000000000005</v>
      </c>
      <c r="Q2657">
        <v>341.476</v>
      </c>
      <c r="R2657">
        <v>0</v>
      </c>
      <c r="S2657">
        <v>1.7</v>
      </c>
      <c r="U2657">
        <v>248.48</v>
      </c>
      <c r="V2657">
        <v>1195.8599999999999</v>
      </c>
      <c r="W2657">
        <v>0</v>
      </c>
      <c r="Y2657">
        <v>769.31100000000004</v>
      </c>
      <c r="Z2657">
        <f>E2657</f>
        <v>769.31100000000004</v>
      </c>
      <c r="AA2657">
        <f>I2657</f>
        <v>0</v>
      </c>
      <c r="AB2657">
        <f>F2657</f>
        <v>0</v>
      </c>
    </row>
    <row r="2658" spans="4:28" x14ac:dyDescent="0.2">
      <c r="D2658">
        <v>950.72</v>
      </c>
      <c r="E2658">
        <f>U2658+V2658-G2658</f>
        <v>950.72</v>
      </c>
      <c r="F2658">
        <f>IF(AND(W2658&gt;0,G2658=0),D2658-E2658,0)</f>
        <v>0</v>
      </c>
      <c r="G2658">
        <f>IF((U2658+V2658)&gt;D2658,(U2658+V2658)-D2658,0)</f>
        <v>613.98</v>
      </c>
      <c r="H2658">
        <f>_xlfn.IFS(K2658=1,0,AND(G2658&gt;0,K2658&lt;1,W2658=0),MIN(G2658,B$3-J2658),AND(W2658&gt;0,K2658&lt;1),MIN(B$3-J2658,B$4,B$3-J2658),AND(W2658=0,G2658=0),0)</f>
        <v>0</v>
      </c>
      <c r="I2658">
        <f>IF(AND(D2658&gt;(U2658+V2658),W2658=0,K2658&gt;0.3),MIN(J2658-B$3*0.3,B$5,D2658-(U2658+V2658)),0)</f>
        <v>0</v>
      </c>
      <c r="J2658">
        <f t="shared" si="41"/>
        <v>10000</v>
      </c>
      <c r="K2658" s="1">
        <f>J2658/B$3</f>
        <v>1</v>
      </c>
      <c r="L2658">
        <f>IF(D2658&gt;U2658+V2658+W2658,D2658-(U2658+V2658+W2658+I2658),0)</f>
        <v>0</v>
      </c>
      <c r="M2658">
        <f>D2658-L2658</f>
        <v>950.72</v>
      </c>
      <c r="O2658">
        <v>342.10899999999998</v>
      </c>
      <c r="P2658">
        <v>87.552000000000007</v>
      </c>
      <c r="Q2658">
        <v>377.04199999999997</v>
      </c>
      <c r="R2658">
        <v>144.018</v>
      </c>
      <c r="S2658">
        <v>0</v>
      </c>
      <c r="U2658">
        <v>248.48</v>
      </c>
      <c r="V2658">
        <v>1316.22</v>
      </c>
      <c r="W2658">
        <v>0</v>
      </c>
      <c r="Y2658">
        <v>950.72</v>
      </c>
      <c r="Z2658">
        <f>E2658</f>
        <v>950.72</v>
      </c>
      <c r="AA2658">
        <f>I2658</f>
        <v>0</v>
      </c>
      <c r="AB2658">
        <f>F2658</f>
        <v>0</v>
      </c>
    </row>
    <row r="2659" spans="4:28" x14ac:dyDescent="0.2">
      <c r="D2659">
        <v>1384.3920000000001</v>
      </c>
      <c r="E2659">
        <f>U2659+V2659-G2659</f>
        <v>1136.6379999999999</v>
      </c>
      <c r="F2659">
        <f>IF(AND(W2659&gt;0,G2659=0),D2659-E2659,0)</f>
        <v>0</v>
      </c>
      <c r="G2659">
        <f>IF((U2659+V2659)&gt;D2659,(U2659+V2659)-D2659,0)</f>
        <v>0</v>
      </c>
      <c r="H2659">
        <f>_xlfn.IFS(K2659=1,0,AND(G2659&gt;0,K2659&lt;1,W2659=0),MIN(G2659,B$3-J2659),AND(W2659&gt;0,K2659&lt;1),MIN(B$3-J2659,B$4,B$3-J2659),AND(W2659=0,G2659=0),0)</f>
        <v>0</v>
      </c>
      <c r="I2659">
        <f>IF(AND(D2659&gt;(U2659+V2659),W2659=0,K2659&gt;0.3),MIN(J2659-B$3*0.3,B$5,D2659-(U2659+V2659)),0)</f>
        <v>247.75400000000013</v>
      </c>
      <c r="J2659">
        <f t="shared" si="41"/>
        <v>10000</v>
      </c>
      <c r="K2659" s="1">
        <f>J2659/B$3</f>
        <v>1</v>
      </c>
      <c r="L2659">
        <f>IF(D2659&gt;U2659+V2659+W2659,D2659-(U2659+V2659+W2659+I2659),0)</f>
        <v>0</v>
      </c>
      <c r="M2659">
        <f>D2659-L2659</f>
        <v>1384.3920000000001</v>
      </c>
      <c r="O2659">
        <v>391.24900000000002</v>
      </c>
      <c r="P2659">
        <v>66.126000000000005</v>
      </c>
      <c r="Q2659">
        <v>534.56600000000003</v>
      </c>
      <c r="R2659">
        <v>392.452</v>
      </c>
      <c r="S2659">
        <v>0</v>
      </c>
      <c r="U2659">
        <v>248.48</v>
      </c>
      <c r="V2659">
        <v>888.15800000000002</v>
      </c>
      <c r="W2659">
        <v>0</v>
      </c>
      <c r="Y2659">
        <v>1384.3920000000001</v>
      </c>
      <c r="Z2659">
        <f>E2659</f>
        <v>1136.6379999999999</v>
      </c>
      <c r="AA2659">
        <f>I2659</f>
        <v>247.75400000000013</v>
      </c>
      <c r="AB2659">
        <f>F2659</f>
        <v>0</v>
      </c>
    </row>
    <row r="2660" spans="4:28" x14ac:dyDescent="0.2">
      <c r="D2660">
        <v>1655.923</v>
      </c>
      <c r="E2660">
        <f>U2660+V2660-G2660</f>
        <v>777.41300000000001</v>
      </c>
      <c r="F2660">
        <f>IF(AND(W2660&gt;0,G2660=0),D2660-E2660,0)</f>
        <v>0</v>
      </c>
      <c r="G2660">
        <f>IF((U2660+V2660)&gt;D2660,(U2660+V2660)-D2660,0)</f>
        <v>0</v>
      </c>
      <c r="H2660">
        <f>_xlfn.IFS(K2660=1,0,AND(G2660&gt;0,K2660&lt;1,W2660=0),MIN(G2660,B$3-J2660),AND(W2660&gt;0,K2660&lt;1),MIN(B$3-J2660,B$4,B$3-J2660),AND(W2660=0,G2660=0),0)</f>
        <v>0</v>
      </c>
      <c r="I2660">
        <f>IF(AND(D2660&gt;(U2660+V2660),W2660=0,K2660&gt;0.3),MIN(J2660-B$3*0.3,B$5,D2660-(U2660+V2660)),0)</f>
        <v>878.51</v>
      </c>
      <c r="J2660">
        <f t="shared" si="41"/>
        <v>9752.2459999999992</v>
      </c>
      <c r="K2660" s="1">
        <f>J2660/B$3</f>
        <v>0.97522459999999989</v>
      </c>
      <c r="L2660">
        <f>IF(D2660&gt;U2660+V2660+W2660,D2660-(U2660+V2660+W2660+I2660),0)</f>
        <v>0</v>
      </c>
      <c r="M2660">
        <f>D2660-L2660</f>
        <v>1655.923</v>
      </c>
      <c r="O2660">
        <v>561.30600000000004</v>
      </c>
      <c r="P2660">
        <v>40.912999999999997</v>
      </c>
      <c r="Q2660">
        <v>585.02700000000004</v>
      </c>
      <c r="R2660">
        <v>468.67700000000002</v>
      </c>
      <c r="S2660">
        <v>0</v>
      </c>
      <c r="U2660">
        <v>248.48</v>
      </c>
      <c r="V2660">
        <v>528.93299999999999</v>
      </c>
      <c r="W2660">
        <v>0</v>
      </c>
      <c r="Y2660">
        <v>1655.923</v>
      </c>
      <c r="Z2660">
        <f>E2660</f>
        <v>777.41300000000001</v>
      </c>
      <c r="AA2660">
        <f>I2660</f>
        <v>878.51</v>
      </c>
      <c r="AB2660">
        <f>F2660</f>
        <v>0</v>
      </c>
    </row>
    <row r="2661" spans="4:28" x14ac:dyDescent="0.2">
      <c r="D2661">
        <v>1192.854</v>
      </c>
      <c r="E2661">
        <f>U2661+V2661-G2661</f>
        <v>654.51599999999996</v>
      </c>
      <c r="F2661">
        <f>IF(AND(W2661&gt;0,G2661=0),D2661-E2661,0)</f>
        <v>0</v>
      </c>
      <c r="G2661">
        <f>IF((U2661+V2661)&gt;D2661,(U2661+V2661)-D2661,0)</f>
        <v>0</v>
      </c>
      <c r="H2661">
        <f>_xlfn.IFS(K2661=1,0,AND(G2661&gt;0,K2661&lt;1,W2661=0),MIN(G2661,B$3-J2661),AND(W2661&gt;0,K2661&lt;1),MIN(B$3-J2661,B$4,B$3-J2661),AND(W2661=0,G2661=0),0)</f>
        <v>0</v>
      </c>
      <c r="I2661">
        <f>IF(AND(D2661&gt;(U2661+V2661),W2661=0,K2661&gt;0.3),MIN(J2661-B$3*0.3,B$5,D2661-(U2661+V2661)),0)</f>
        <v>538.33800000000008</v>
      </c>
      <c r="J2661">
        <f t="shared" si="41"/>
        <v>8873.735999999999</v>
      </c>
      <c r="K2661" s="1">
        <f>J2661/B$3</f>
        <v>0.88737359999999987</v>
      </c>
      <c r="L2661">
        <f>IF(D2661&gt;U2661+V2661+W2661,D2661-(U2661+V2661+W2661+I2661),0)</f>
        <v>0</v>
      </c>
      <c r="M2661">
        <f>D2661-L2661</f>
        <v>1192.854</v>
      </c>
      <c r="O2661">
        <v>586.47500000000002</v>
      </c>
      <c r="P2661">
        <v>21.315999999999999</v>
      </c>
      <c r="Q2661">
        <v>412.75599999999997</v>
      </c>
      <c r="R2661">
        <v>157.03200000000001</v>
      </c>
      <c r="S2661">
        <v>15.275</v>
      </c>
      <c r="U2661">
        <v>248.48</v>
      </c>
      <c r="V2661">
        <v>406.036</v>
      </c>
      <c r="W2661">
        <v>0</v>
      </c>
      <c r="Y2661">
        <v>1192.854</v>
      </c>
      <c r="Z2661">
        <f>E2661</f>
        <v>654.51599999999996</v>
      </c>
      <c r="AA2661">
        <f>I2661</f>
        <v>538.33800000000008</v>
      </c>
      <c r="AB2661">
        <f>F2661</f>
        <v>0</v>
      </c>
    </row>
    <row r="2662" spans="4:28" x14ac:dyDescent="0.2">
      <c r="D2662">
        <v>893.81399999999996</v>
      </c>
      <c r="E2662">
        <f>U2662+V2662-G2662</f>
        <v>340.57499999999999</v>
      </c>
      <c r="F2662">
        <f>IF(AND(W2662&gt;0,G2662=0),D2662-E2662,0)</f>
        <v>0</v>
      </c>
      <c r="G2662">
        <f>IF((U2662+V2662)&gt;D2662,(U2662+V2662)-D2662,0)</f>
        <v>0</v>
      </c>
      <c r="H2662">
        <f>_xlfn.IFS(K2662=1,0,AND(G2662&gt;0,K2662&lt;1,W2662=0),MIN(G2662,B$3-J2662),AND(W2662&gt;0,K2662&lt;1),MIN(B$3-J2662,B$4,B$3-J2662),AND(W2662=0,G2662=0),0)</f>
        <v>0</v>
      </c>
      <c r="I2662">
        <f>IF(AND(D2662&gt;(U2662+V2662),W2662=0,K2662&gt;0.3),MIN(J2662-B$3*0.3,B$5,D2662-(U2662+V2662)),0)</f>
        <v>553.23900000000003</v>
      </c>
      <c r="J2662">
        <f t="shared" si="41"/>
        <v>8335.3979999999992</v>
      </c>
      <c r="K2662" s="1">
        <f>J2662/B$3</f>
        <v>0.83353979999999994</v>
      </c>
      <c r="L2662">
        <f>IF(D2662&gt;U2662+V2662+W2662,D2662-(U2662+V2662+W2662+I2662),0)</f>
        <v>-1.1368683772161603E-13</v>
      </c>
      <c r="M2662">
        <f>D2662-L2662</f>
        <v>893.81400000000008</v>
      </c>
      <c r="O2662">
        <v>473.79899999999998</v>
      </c>
      <c r="P2662">
        <v>20.776</v>
      </c>
      <c r="Q2662">
        <v>302.678</v>
      </c>
      <c r="R2662">
        <v>66.010999999999996</v>
      </c>
      <c r="S2662">
        <v>30.55</v>
      </c>
      <c r="U2662">
        <v>248.48</v>
      </c>
      <c r="V2662">
        <v>92.094999999999999</v>
      </c>
      <c r="W2662">
        <v>0</v>
      </c>
      <c r="Y2662">
        <v>893.81399999999996</v>
      </c>
      <c r="Z2662">
        <f>E2662</f>
        <v>340.57499999999999</v>
      </c>
      <c r="AA2662">
        <f>I2662</f>
        <v>553.23900000000003</v>
      </c>
      <c r="AB2662">
        <f>F2662</f>
        <v>0</v>
      </c>
    </row>
    <row r="2663" spans="4:28" x14ac:dyDescent="0.2">
      <c r="D2663">
        <v>1115.825</v>
      </c>
      <c r="E2663">
        <f>U2663+V2663-G2663</f>
        <v>251.72399999999999</v>
      </c>
      <c r="F2663">
        <f>IF(AND(W2663&gt;0,G2663=0),D2663-E2663,0)</f>
        <v>0</v>
      </c>
      <c r="G2663">
        <f>IF((U2663+V2663)&gt;D2663,(U2663+V2663)-D2663,0)</f>
        <v>0</v>
      </c>
      <c r="H2663">
        <f>_xlfn.IFS(K2663=1,0,AND(G2663&gt;0,K2663&lt;1,W2663=0),MIN(G2663,B$3-J2663),AND(W2663&gt;0,K2663&lt;1),MIN(B$3-J2663,B$4,B$3-J2663),AND(W2663=0,G2663=0),0)</f>
        <v>0</v>
      </c>
      <c r="I2663">
        <f>IF(AND(D2663&gt;(U2663+V2663),W2663=0,K2663&gt;0.3),MIN(J2663-B$3*0.3,B$5,D2663-(U2663+V2663)),0)</f>
        <v>864.10100000000011</v>
      </c>
      <c r="J2663">
        <f t="shared" si="41"/>
        <v>7782.1589999999997</v>
      </c>
      <c r="K2663" s="1">
        <f>J2663/B$3</f>
        <v>0.77821589999999996</v>
      </c>
      <c r="L2663">
        <f>IF(D2663&gt;U2663+V2663+W2663,D2663-(U2663+V2663+W2663+I2663),0)</f>
        <v>0</v>
      </c>
      <c r="M2663">
        <f>D2663-L2663</f>
        <v>1115.825</v>
      </c>
      <c r="O2663">
        <v>565.81200000000001</v>
      </c>
      <c r="P2663">
        <v>57.926000000000002</v>
      </c>
      <c r="Q2663">
        <v>244.21700000000001</v>
      </c>
      <c r="R2663">
        <v>217.13300000000001</v>
      </c>
      <c r="S2663">
        <v>30.738</v>
      </c>
      <c r="U2663">
        <v>248.48</v>
      </c>
      <c r="V2663">
        <v>3.2440000000000002</v>
      </c>
      <c r="W2663">
        <v>0</v>
      </c>
      <c r="Y2663">
        <v>1115.825</v>
      </c>
      <c r="Z2663">
        <f>E2663</f>
        <v>251.72399999999999</v>
      </c>
      <c r="AA2663">
        <f>I2663</f>
        <v>864.10100000000011</v>
      </c>
      <c r="AB2663">
        <f>F2663</f>
        <v>0</v>
      </c>
    </row>
    <row r="2664" spans="4:28" x14ac:dyDescent="0.2">
      <c r="D2664">
        <v>1254.3779999999999</v>
      </c>
      <c r="E2664">
        <f>U2664+V2664-G2664</f>
        <v>248.48</v>
      </c>
      <c r="F2664">
        <f>IF(AND(W2664&gt;0,G2664=0),D2664-E2664,0)</f>
        <v>1005.8979999999999</v>
      </c>
      <c r="G2664">
        <f>IF((U2664+V2664)&gt;D2664,(U2664+V2664)-D2664,0)</f>
        <v>0</v>
      </c>
      <c r="H2664">
        <f>_xlfn.IFS(K2664=1,0,AND(G2664&gt;0,K2664&lt;1,W2664=0),MIN(G2664,B$3-J2664),AND(W2664&gt;0,K2664&lt;1),MIN(B$3-J2664,B$4,B$3-J2664),AND(W2664=0,G2664=0),0)</f>
        <v>2500</v>
      </c>
      <c r="I2664">
        <f>IF(AND(D2664&gt;(U2664+V2664),W2664=0,K2664&gt;0.3),MIN(J2664-B$3*0.3,B$5,D2664-(U2664+V2664)),0)</f>
        <v>0</v>
      </c>
      <c r="J2664">
        <f t="shared" si="41"/>
        <v>6918.0579999999991</v>
      </c>
      <c r="K2664" s="1">
        <f>J2664/B$3</f>
        <v>0.69180579999999992</v>
      </c>
      <c r="L2664">
        <f>IF(D2664&gt;U2664+V2664+W2664,D2664-(U2664+V2664+W2664+I2664),0)</f>
        <v>0</v>
      </c>
      <c r="M2664">
        <f>D2664-L2664</f>
        <v>1254.3779999999999</v>
      </c>
      <c r="O2664">
        <v>622.25800000000004</v>
      </c>
      <c r="P2664">
        <v>113.431</v>
      </c>
      <c r="Q2664">
        <v>260.36500000000001</v>
      </c>
      <c r="R2664">
        <v>227.21100000000001</v>
      </c>
      <c r="S2664">
        <v>31.114000000000001</v>
      </c>
      <c r="U2664">
        <v>248.48</v>
      </c>
      <c r="V2664">
        <v>0</v>
      </c>
      <c r="W2664">
        <v>7500</v>
      </c>
      <c r="Y2664">
        <v>1254.3779999999999</v>
      </c>
      <c r="Z2664">
        <f>E2664</f>
        <v>248.48</v>
      </c>
      <c r="AA2664">
        <f>I2664</f>
        <v>0</v>
      </c>
      <c r="AB2664">
        <f>F2664</f>
        <v>1005.8979999999999</v>
      </c>
    </row>
    <row r="2665" spans="4:28" x14ac:dyDescent="0.2">
      <c r="D2665">
        <v>1057.9739999999999</v>
      </c>
      <c r="E2665">
        <f>U2665+V2665-G2665</f>
        <v>248.48</v>
      </c>
      <c r="F2665">
        <f>IF(AND(W2665&gt;0,G2665=0),D2665-E2665,0)</f>
        <v>0</v>
      </c>
      <c r="G2665">
        <f>IF((U2665+V2665)&gt;D2665,(U2665+V2665)-D2665,0)</f>
        <v>0</v>
      </c>
      <c r="H2665">
        <f>_xlfn.IFS(K2665=1,0,AND(G2665&gt;0,K2665&lt;1,W2665=0),MIN(G2665,B$3-J2665),AND(W2665&gt;0,K2665&lt;1),MIN(B$3-J2665,B$4,B$3-J2665),AND(W2665=0,G2665=0),0)</f>
        <v>0</v>
      </c>
      <c r="I2665">
        <f>IF(AND(D2665&gt;(U2665+V2665),W2665=0,K2665&gt;0.3),MIN(J2665-B$3*0.3,B$5,D2665-(U2665+V2665)),0)</f>
        <v>809.49399999999991</v>
      </c>
      <c r="J2665">
        <f t="shared" si="41"/>
        <v>9418.0579999999991</v>
      </c>
      <c r="K2665" s="1">
        <f>J2665/B$3</f>
        <v>0.94180579999999992</v>
      </c>
      <c r="L2665">
        <f>IF(D2665&gt;U2665+V2665+W2665,D2665-(U2665+V2665+W2665+I2665),0)</f>
        <v>0</v>
      </c>
      <c r="M2665">
        <f>D2665-L2665</f>
        <v>1057.9739999999999</v>
      </c>
      <c r="O2665">
        <v>614.62800000000004</v>
      </c>
      <c r="P2665">
        <v>86.290999999999997</v>
      </c>
      <c r="Q2665">
        <v>250.38</v>
      </c>
      <c r="R2665">
        <v>74.433000000000007</v>
      </c>
      <c r="S2665">
        <v>32.241</v>
      </c>
      <c r="U2665">
        <v>248.48</v>
      </c>
      <c r="V2665">
        <v>0</v>
      </c>
      <c r="W2665">
        <v>0</v>
      </c>
      <c r="Y2665">
        <v>1057.9739999999999</v>
      </c>
      <c r="Z2665">
        <f>E2665</f>
        <v>248.48</v>
      </c>
      <c r="AA2665">
        <f>I2665</f>
        <v>809.49399999999991</v>
      </c>
      <c r="AB2665">
        <f>F2665</f>
        <v>0</v>
      </c>
    </row>
    <row r="2666" spans="4:28" x14ac:dyDescent="0.2">
      <c r="D2666">
        <v>791.75599999999997</v>
      </c>
      <c r="E2666">
        <f>U2666+V2666-G2666</f>
        <v>248.48</v>
      </c>
      <c r="F2666">
        <f>IF(AND(W2666&gt;0,G2666=0),D2666-E2666,0)</f>
        <v>543.27599999999995</v>
      </c>
      <c r="G2666">
        <f>IF((U2666+V2666)&gt;D2666,(U2666+V2666)-D2666,0)</f>
        <v>0</v>
      </c>
      <c r="H2666">
        <f>_xlfn.IFS(K2666=1,0,AND(G2666&gt;0,K2666&lt;1,W2666=0),MIN(G2666,B$3-J2666),AND(W2666&gt;0,K2666&lt;1),MIN(B$3-J2666,B$4,B$3-J2666),AND(W2666=0,G2666=0),0)</f>
        <v>1391.4360000000015</v>
      </c>
      <c r="I2666">
        <f>IF(AND(D2666&gt;(U2666+V2666),W2666=0,K2666&gt;0.3),MIN(J2666-B$3*0.3,B$5,D2666-(U2666+V2666)),0)</f>
        <v>0</v>
      </c>
      <c r="J2666">
        <f t="shared" si="41"/>
        <v>8608.5639999999985</v>
      </c>
      <c r="K2666" s="1">
        <f>J2666/B$3</f>
        <v>0.86085639999999986</v>
      </c>
      <c r="L2666">
        <f>IF(D2666&gt;U2666+V2666+W2666,D2666-(U2666+V2666+W2666+I2666),0)</f>
        <v>0</v>
      </c>
      <c r="M2666">
        <f>D2666-L2666</f>
        <v>791.75599999999997</v>
      </c>
      <c r="O2666">
        <v>466.77</v>
      </c>
      <c r="P2666">
        <v>75.05</v>
      </c>
      <c r="Q2666">
        <v>217.50800000000001</v>
      </c>
      <c r="R2666">
        <v>0</v>
      </c>
      <c r="S2666">
        <v>32.429000000000002</v>
      </c>
      <c r="U2666">
        <v>248.48</v>
      </c>
      <c r="V2666">
        <v>0</v>
      </c>
      <c r="W2666">
        <v>7500</v>
      </c>
      <c r="Y2666">
        <v>791.75599999999997</v>
      </c>
      <c r="Z2666">
        <f>E2666</f>
        <v>248.48</v>
      </c>
      <c r="AA2666">
        <f>I2666</f>
        <v>0</v>
      </c>
      <c r="AB2666">
        <f>F2666</f>
        <v>543.27599999999995</v>
      </c>
    </row>
    <row r="2667" spans="4:28" x14ac:dyDescent="0.2">
      <c r="D2667">
        <v>921.05</v>
      </c>
      <c r="E2667">
        <f>U2667+V2667-G2667</f>
        <v>248.48</v>
      </c>
      <c r="F2667">
        <f>IF(AND(W2667&gt;0,G2667=0),D2667-E2667,0)</f>
        <v>672.56999999999994</v>
      </c>
      <c r="G2667">
        <f>IF((U2667+V2667)&gt;D2667,(U2667+V2667)-D2667,0)</f>
        <v>0</v>
      </c>
      <c r="H2667">
        <f>_xlfn.IFS(K2667=1,0,AND(G2667&gt;0,K2667&lt;1,W2667=0),MIN(G2667,B$3-J2667),AND(W2667&gt;0,K2667&lt;1),MIN(B$3-J2667,B$4,B$3-J2667),AND(W2667=0,G2667=0),0)</f>
        <v>0</v>
      </c>
      <c r="I2667">
        <f>IF(AND(D2667&gt;(U2667+V2667),W2667=0,K2667&gt;0.3),MIN(J2667-B$3*0.3,B$5,D2667-(U2667+V2667)),0)</f>
        <v>0</v>
      </c>
      <c r="J2667">
        <f t="shared" si="41"/>
        <v>10000</v>
      </c>
      <c r="K2667" s="1">
        <f>J2667/B$3</f>
        <v>1</v>
      </c>
      <c r="L2667">
        <f>IF(D2667&gt;U2667+V2667+W2667,D2667-(U2667+V2667+W2667+I2667),0)</f>
        <v>0</v>
      </c>
      <c r="M2667">
        <f>D2667-L2667</f>
        <v>921.05</v>
      </c>
      <c r="O2667">
        <v>356.27600000000001</v>
      </c>
      <c r="P2667">
        <v>60.652999999999999</v>
      </c>
      <c r="Q2667">
        <v>481.35399999999998</v>
      </c>
      <c r="R2667">
        <v>0</v>
      </c>
      <c r="S2667">
        <v>22.768000000000001</v>
      </c>
      <c r="U2667">
        <v>248.48</v>
      </c>
      <c r="V2667">
        <v>0</v>
      </c>
      <c r="W2667">
        <v>7500</v>
      </c>
      <c r="Y2667">
        <v>921.05</v>
      </c>
      <c r="Z2667">
        <f>E2667</f>
        <v>248.48</v>
      </c>
      <c r="AA2667">
        <f>I2667</f>
        <v>0</v>
      </c>
      <c r="AB2667">
        <f>F2667</f>
        <v>672.56999999999994</v>
      </c>
    </row>
    <row r="2668" spans="4:28" x14ac:dyDescent="0.2">
      <c r="D2668">
        <v>726.16800000000001</v>
      </c>
      <c r="E2668">
        <f>U2668+V2668-G2668</f>
        <v>248.48</v>
      </c>
      <c r="F2668">
        <f>IF(AND(W2668&gt;0,G2668=0),D2668-E2668,0)</f>
        <v>477.68799999999999</v>
      </c>
      <c r="G2668">
        <f>IF((U2668+V2668)&gt;D2668,(U2668+V2668)-D2668,0)</f>
        <v>0</v>
      </c>
      <c r="H2668">
        <f>_xlfn.IFS(K2668=1,0,AND(G2668&gt;0,K2668&lt;1,W2668=0),MIN(G2668,B$3-J2668),AND(W2668&gt;0,K2668&lt;1),MIN(B$3-J2668,B$4,B$3-J2668),AND(W2668=0,G2668=0),0)</f>
        <v>0</v>
      </c>
      <c r="I2668">
        <f>IF(AND(D2668&gt;(U2668+V2668),W2668=0,K2668&gt;0.3),MIN(J2668-B$3*0.3,B$5,D2668-(U2668+V2668)),0)</f>
        <v>0</v>
      </c>
      <c r="J2668">
        <f t="shared" si="41"/>
        <v>10000</v>
      </c>
      <c r="K2668" s="1">
        <f>J2668/B$3</f>
        <v>1</v>
      </c>
      <c r="L2668">
        <f>IF(D2668&gt;U2668+V2668+W2668,D2668-(U2668+V2668+W2668+I2668),0)</f>
        <v>0</v>
      </c>
      <c r="M2668">
        <f>D2668-L2668</f>
        <v>726.16800000000001</v>
      </c>
      <c r="O2668">
        <v>202.84800000000001</v>
      </c>
      <c r="P2668">
        <v>76.888000000000005</v>
      </c>
      <c r="Q2668">
        <v>427.08</v>
      </c>
      <c r="R2668">
        <v>0</v>
      </c>
      <c r="S2668">
        <v>19.352</v>
      </c>
      <c r="U2668">
        <v>248.48</v>
      </c>
      <c r="V2668">
        <v>0</v>
      </c>
      <c r="W2668">
        <v>7500</v>
      </c>
      <c r="Y2668">
        <v>726.16800000000001</v>
      </c>
      <c r="Z2668">
        <f>E2668</f>
        <v>248.48</v>
      </c>
      <c r="AA2668">
        <f>I2668</f>
        <v>0</v>
      </c>
      <c r="AB2668">
        <f>F2668</f>
        <v>477.68799999999999</v>
      </c>
    </row>
    <row r="2669" spans="4:28" x14ac:dyDescent="0.2">
      <c r="D2669">
        <v>729.01499999999999</v>
      </c>
      <c r="E2669">
        <f>U2669+V2669-G2669</f>
        <v>248.48</v>
      </c>
      <c r="F2669">
        <f>IF(AND(W2669&gt;0,G2669=0),D2669-E2669,0)</f>
        <v>480.53499999999997</v>
      </c>
      <c r="G2669">
        <f>IF((U2669+V2669)&gt;D2669,(U2669+V2669)-D2669,0)</f>
        <v>0</v>
      </c>
      <c r="H2669">
        <f>_xlfn.IFS(K2669=1,0,AND(G2669&gt;0,K2669&lt;1,W2669=0),MIN(G2669,B$3-J2669),AND(W2669&gt;0,K2669&lt;1),MIN(B$3-J2669,B$4,B$3-J2669),AND(W2669=0,G2669=0),0)</f>
        <v>0</v>
      </c>
      <c r="I2669">
        <f>IF(AND(D2669&gt;(U2669+V2669),W2669=0,K2669&gt;0.3),MIN(J2669-B$3*0.3,B$5,D2669-(U2669+V2669)),0)</f>
        <v>0</v>
      </c>
      <c r="J2669">
        <f t="shared" si="41"/>
        <v>10000</v>
      </c>
      <c r="K2669" s="1">
        <f>J2669/B$3</f>
        <v>1</v>
      </c>
      <c r="L2669">
        <f>IF(D2669&gt;U2669+V2669+W2669,D2669-(U2669+V2669+W2669+I2669),0)</f>
        <v>0</v>
      </c>
      <c r="M2669">
        <f>D2669-L2669</f>
        <v>729.01499999999999</v>
      </c>
      <c r="O2669">
        <v>194.899</v>
      </c>
      <c r="P2669">
        <v>95.963999999999999</v>
      </c>
      <c r="Q2669">
        <v>355.767</v>
      </c>
      <c r="R2669">
        <v>0</v>
      </c>
      <c r="S2669">
        <v>82.385000000000005</v>
      </c>
      <c r="U2669">
        <v>248.48</v>
      </c>
      <c r="V2669">
        <v>0</v>
      </c>
      <c r="W2669">
        <v>7500</v>
      </c>
      <c r="Y2669">
        <v>729.01499999999999</v>
      </c>
      <c r="Z2669">
        <f>E2669</f>
        <v>248.48</v>
      </c>
      <c r="AA2669">
        <f>I2669</f>
        <v>0</v>
      </c>
      <c r="AB2669">
        <f>F2669</f>
        <v>480.53499999999997</v>
      </c>
    </row>
    <row r="2670" spans="4:28" x14ac:dyDescent="0.2">
      <c r="D2670">
        <v>689.18799999999999</v>
      </c>
      <c r="E2670">
        <f>U2670+V2670-G2670</f>
        <v>248.48</v>
      </c>
      <c r="F2670">
        <f>IF(AND(W2670&gt;0,G2670=0),D2670-E2670,0)</f>
        <v>440.70799999999997</v>
      </c>
      <c r="G2670">
        <f>IF((U2670+V2670)&gt;D2670,(U2670+V2670)-D2670,0)</f>
        <v>0</v>
      </c>
      <c r="H2670">
        <f>_xlfn.IFS(K2670=1,0,AND(G2670&gt;0,K2670&lt;1,W2670=0),MIN(G2670,B$3-J2670),AND(W2670&gt;0,K2670&lt;1),MIN(B$3-J2670,B$4,B$3-J2670),AND(W2670=0,G2670=0),0)</f>
        <v>0</v>
      </c>
      <c r="I2670">
        <f>IF(AND(D2670&gt;(U2670+V2670),W2670=0,K2670&gt;0.3),MIN(J2670-B$3*0.3,B$5,D2670-(U2670+V2670)),0)</f>
        <v>0</v>
      </c>
      <c r="J2670">
        <f t="shared" si="41"/>
        <v>10000</v>
      </c>
      <c r="K2670" s="1">
        <f>J2670/B$3</f>
        <v>1</v>
      </c>
      <c r="L2670">
        <f>IF(D2670&gt;U2670+V2670+W2670,D2670-(U2670+V2670+W2670+I2670),0)</f>
        <v>0</v>
      </c>
      <c r="M2670">
        <f>D2670-L2670</f>
        <v>689.18799999999999</v>
      </c>
      <c r="O2670">
        <v>156.59700000000001</v>
      </c>
      <c r="P2670">
        <v>72.222999999999999</v>
      </c>
      <c r="Q2670">
        <v>375.39499999999998</v>
      </c>
      <c r="R2670">
        <v>0</v>
      </c>
      <c r="S2670">
        <v>84.972999999999999</v>
      </c>
      <c r="U2670">
        <v>248.48</v>
      </c>
      <c r="V2670">
        <v>0</v>
      </c>
      <c r="W2670">
        <v>7500</v>
      </c>
      <c r="Y2670">
        <v>689.18799999999999</v>
      </c>
      <c r="Z2670">
        <f>E2670</f>
        <v>248.48</v>
      </c>
      <c r="AA2670">
        <f>I2670</f>
        <v>0</v>
      </c>
      <c r="AB2670">
        <f>F2670</f>
        <v>440.70799999999997</v>
      </c>
    </row>
    <row r="2671" spans="4:28" x14ac:dyDescent="0.2">
      <c r="D2671">
        <v>537.17999999999995</v>
      </c>
      <c r="E2671">
        <f>U2671+V2671-G2671</f>
        <v>248.48</v>
      </c>
      <c r="F2671">
        <f>IF(AND(W2671&gt;0,G2671=0),D2671-E2671,0)</f>
        <v>0</v>
      </c>
      <c r="G2671">
        <f>IF((U2671+V2671)&gt;D2671,(U2671+V2671)-D2671,0)</f>
        <v>0</v>
      </c>
      <c r="H2671">
        <f>_xlfn.IFS(K2671=1,0,AND(G2671&gt;0,K2671&lt;1,W2671=0),MIN(G2671,B$3-J2671),AND(W2671&gt;0,K2671&lt;1),MIN(B$3-J2671,B$4,B$3-J2671),AND(W2671=0,G2671=0),0)</f>
        <v>0</v>
      </c>
      <c r="I2671">
        <f>IF(AND(D2671&gt;(U2671+V2671),W2671=0,K2671&gt;0.3),MIN(J2671-B$3*0.3,B$5,D2671-(U2671+V2671)),0)</f>
        <v>288.69999999999993</v>
      </c>
      <c r="J2671">
        <f t="shared" si="41"/>
        <v>10000</v>
      </c>
      <c r="K2671" s="1">
        <f>J2671/B$3</f>
        <v>1</v>
      </c>
      <c r="L2671">
        <f>IF(D2671&gt;U2671+V2671+W2671,D2671-(U2671+V2671+W2671+I2671),0)</f>
        <v>0</v>
      </c>
      <c r="M2671">
        <f>D2671-L2671</f>
        <v>537.17999999999995</v>
      </c>
      <c r="O2671">
        <v>134.822</v>
      </c>
      <c r="P2671">
        <v>55.100999999999999</v>
      </c>
      <c r="Q2671">
        <v>287.19400000000002</v>
      </c>
      <c r="R2671">
        <v>0</v>
      </c>
      <c r="S2671">
        <v>60.063000000000002</v>
      </c>
      <c r="U2671">
        <v>248.48</v>
      </c>
      <c r="V2671">
        <v>0</v>
      </c>
      <c r="W2671">
        <v>0</v>
      </c>
      <c r="Y2671">
        <v>537.17999999999995</v>
      </c>
      <c r="Z2671">
        <f>E2671</f>
        <v>248.48</v>
      </c>
      <c r="AA2671">
        <f>I2671</f>
        <v>288.69999999999993</v>
      </c>
      <c r="AB2671">
        <f>F2671</f>
        <v>0</v>
      </c>
    </row>
    <row r="2672" spans="4:28" x14ac:dyDescent="0.2">
      <c r="D2672">
        <v>608.51499999999999</v>
      </c>
      <c r="E2672">
        <f>U2672+V2672-G2672</f>
        <v>248.48</v>
      </c>
      <c r="F2672">
        <f>IF(AND(W2672&gt;0,G2672=0),D2672-E2672,0)</f>
        <v>0</v>
      </c>
      <c r="G2672">
        <f>IF((U2672+V2672)&gt;D2672,(U2672+V2672)-D2672,0)</f>
        <v>0</v>
      </c>
      <c r="H2672">
        <f>_xlfn.IFS(K2672=1,0,AND(G2672&gt;0,K2672&lt;1,W2672=0),MIN(G2672,B$3-J2672),AND(W2672&gt;0,K2672&lt;1),MIN(B$3-J2672,B$4,B$3-J2672),AND(W2672=0,G2672=0),0)</f>
        <v>0</v>
      </c>
      <c r="I2672">
        <f>IF(AND(D2672&gt;(U2672+V2672),W2672=0,K2672&gt;0.3),MIN(J2672-B$3*0.3,B$5,D2672-(U2672+V2672)),0)</f>
        <v>360.03499999999997</v>
      </c>
      <c r="J2672">
        <f t="shared" si="41"/>
        <v>9711.2999999999993</v>
      </c>
      <c r="K2672" s="1">
        <f>J2672/B$3</f>
        <v>0.97112999999999994</v>
      </c>
      <c r="L2672">
        <f>IF(D2672&gt;U2672+V2672+W2672,D2672-(U2672+V2672+W2672+I2672),0)</f>
        <v>0</v>
      </c>
      <c r="M2672">
        <f>D2672-L2672</f>
        <v>608.51499999999999</v>
      </c>
      <c r="O2672">
        <v>143.80000000000001</v>
      </c>
      <c r="P2672">
        <v>25.771999999999998</v>
      </c>
      <c r="Q2672">
        <v>434.54599999999999</v>
      </c>
      <c r="R2672">
        <v>0</v>
      </c>
      <c r="S2672">
        <v>4.3979999999999997</v>
      </c>
      <c r="U2672">
        <v>248.48</v>
      </c>
      <c r="V2672">
        <v>0</v>
      </c>
      <c r="W2672">
        <v>0</v>
      </c>
      <c r="Y2672">
        <v>608.51499999999999</v>
      </c>
      <c r="Z2672">
        <f>E2672</f>
        <v>248.48</v>
      </c>
      <c r="AA2672">
        <f>I2672</f>
        <v>360.03499999999997</v>
      </c>
      <c r="AB2672">
        <f>F2672</f>
        <v>0</v>
      </c>
    </row>
    <row r="2673" spans="4:28" x14ac:dyDescent="0.2">
      <c r="D2673">
        <v>1054.81</v>
      </c>
      <c r="E2673">
        <f>U2673+V2673-G2673</f>
        <v>248.48</v>
      </c>
      <c r="F2673">
        <f>IF(AND(W2673&gt;0,G2673=0),D2673-E2673,0)</f>
        <v>0</v>
      </c>
      <c r="G2673">
        <f>IF((U2673+V2673)&gt;D2673,(U2673+V2673)-D2673,0)</f>
        <v>0</v>
      </c>
      <c r="H2673">
        <f>_xlfn.IFS(K2673=1,0,AND(G2673&gt;0,K2673&lt;1,W2673=0),MIN(G2673,B$3-J2673),AND(W2673&gt;0,K2673&lt;1),MIN(B$3-J2673,B$4,B$3-J2673),AND(W2673=0,G2673=0),0)</f>
        <v>0</v>
      </c>
      <c r="I2673">
        <f>IF(AND(D2673&gt;(U2673+V2673),W2673=0,K2673&gt;0.3),MIN(J2673-B$3*0.3,B$5,D2673-(U2673+V2673)),0)</f>
        <v>806.32999999999993</v>
      </c>
      <c r="J2673">
        <f t="shared" si="41"/>
        <v>9351.2649999999994</v>
      </c>
      <c r="K2673" s="1">
        <f>J2673/B$3</f>
        <v>0.93512649999999997</v>
      </c>
      <c r="L2673">
        <f>IF(D2673&gt;U2673+V2673+W2673,D2673-(U2673+V2673+W2673+I2673),0)</f>
        <v>0</v>
      </c>
      <c r="M2673">
        <f>D2673-L2673</f>
        <v>1054.81</v>
      </c>
      <c r="O2673">
        <v>189.06</v>
      </c>
      <c r="P2673">
        <v>20.228999999999999</v>
      </c>
      <c r="Q2673">
        <v>482.22300000000001</v>
      </c>
      <c r="R2673">
        <v>153.011</v>
      </c>
      <c r="S2673">
        <v>210.28800000000001</v>
      </c>
      <c r="U2673">
        <v>248.48</v>
      </c>
      <c r="V2673">
        <v>0</v>
      </c>
      <c r="W2673">
        <v>0</v>
      </c>
      <c r="Y2673">
        <v>1054.81</v>
      </c>
      <c r="Z2673">
        <f>E2673</f>
        <v>248.48</v>
      </c>
      <c r="AA2673">
        <f>I2673</f>
        <v>806.32999999999993</v>
      </c>
      <c r="AB2673">
        <f>F2673</f>
        <v>0</v>
      </c>
    </row>
    <row r="2674" spans="4:28" x14ac:dyDescent="0.2">
      <c r="D2674">
        <v>1843.549</v>
      </c>
      <c r="E2674">
        <f>U2674+V2674-G2674</f>
        <v>420.40999999999997</v>
      </c>
      <c r="F2674">
        <f>IF(AND(W2674&gt;0,G2674=0),D2674-E2674,0)</f>
        <v>0</v>
      </c>
      <c r="G2674">
        <f>IF((U2674+V2674)&gt;D2674,(U2674+V2674)-D2674,0)</f>
        <v>0</v>
      </c>
      <c r="H2674">
        <f>_xlfn.IFS(K2674=1,0,AND(G2674&gt;0,K2674&lt;1,W2674=0),MIN(G2674,B$3-J2674),AND(W2674&gt;0,K2674&lt;1),MIN(B$3-J2674,B$4,B$3-J2674),AND(W2674=0,G2674=0),0)</f>
        <v>0</v>
      </c>
      <c r="I2674">
        <f>IF(AND(D2674&gt;(U2674+V2674),W2674=0,K2674&gt;0.3),MIN(J2674-B$3*0.3,B$5,D2674-(U2674+V2674)),0)</f>
        <v>1423.1390000000001</v>
      </c>
      <c r="J2674">
        <f t="shared" si="41"/>
        <v>8544.9349999999995</v>
      </c>
      <c r="K2674" s="1">
        <f>J2674/B$3</f>
        <v>0.85449349999999991</v>
      </c>
      <c r="L2674">
        <f>IF(D2674&gt;U2674+V2674+W2674,D2674-(U2674+V2674+W2674+I2674),0)</f>
        <v>0</v>
      </c>
      <c r="M2674">
        <f>D2674-L2674</f>
        <v>1843.549</v>
      </c>
      <c r="O2674">
        <v>360.11599999999999</v>
      </c>
      <c r="P2674">
        <v>26.523</v>
      </c>
      <c r="Q2674">
        <v>401.75599999999997</v>
      </c>
      <c r="R2674">
        <v>447.714</v>
      </c>
      <c r="S2674">
        <v>607.44100000000003</v>
      </c>
      <c r="U2674">
        <v>248.48</v>
      </c>
      <c r="V2674">
        <v>171.93</v>
      </c>
      <c r="W2674">
        <v>0</v>
      </c>
      <c r="Y2674">
        <v>1843.549</v>
      </c>
      <c r="Z2674">
        <f>E2674</f>
        <v>420.40999999999997</v>
      </c>
      <c r="AA2674">
        <f>I2674</f>
        <v>1423.1390000000001</v>
      </c>
      <c r="AB2674">
        <f>F2674</f>
        <v>0</v>
      </c>
    </row>
    <row r="2675" spans="4:28" x14ac:dyDescent="0.2">
      <c r="D2675">
        <v>1715.252</v>
      </c>
      <c r="E2675">
        <f>U2675+V2675-G2675</f>
        <v>909.78399999999999</v>
      </c>
      <c r="F2675">
        <f>IF(AND(W2675&gt;0,G2675=0),D2675-E2675,0)</f>
        <v>0</v>
      </c>
      <c r="G2675">
        <f>IF((U2675+V2675)&gt;D2675,(U2675+V2675)-D2675,0)</f>
        <v>0</v>
      </c>
      <c r="H2675">
        <f>_xlfn.IFS(K2675=1,0,AND(G2675&gt;0,K2675&lt;1,W2675=0),MIN(G2675,B$3-J2675),AND(W2675&gt;0,K2675&lt;1),MIN(B$3-J2675,B$4,B$3-J2675),AND(W2675=0,G2675=0),0)</f>
        <v>0</v>
      </c>
      <c r="I2675">
        <f>IF(AND(D2675&gt;(U2675+V2675),W2675=0,K2675&gt;0.3),MIN(J2675-B$3*0.3,B$5,D2675-(U2675+V2675)),0)</f>
        <v>805.46799999999996</v>
      </c>
      <c r="J2675">
        <f t="shared" si="41"/>
        <v>7121.7959999999994</v>
      </c>
      <c r="K2675" s="1">
        <f>J2675/B$3</f>
        <v>0.71217959999999991</v>
      </c>
      <c r="L2675">
        <f>IF(D2675&gt;U2675+V2675+W2675,D2675-(U2675+V2675+W2675+I2675),0)</f>
        <v>0</v>
      </c>
      <c r="M2675">
        <f>D2675-L2675</f>
        <v>1715.252</v>
      </c>
      <c r="O2675">
        <v>455.17200000000003</v>
      </c>
      <c r="P2675">
        <v>99.885999999999996</v>
      </c>
      <c r="Q2675">
        <v>466.22699999999998</v>
      </c>
      <c r="R2675">
        <v>282.39400000000001</v>
      </c>
      <c r="S2675">
        <v>411.57299999999998</v>
      </c>
      <c r="U2675">
        <v>248.48</v>
      </c>
      <c r="V2675">
        <v>661.30399999999997</v>
      </c>
      <c r="W2675">
        <v>0</v>
      </c>
      <c r="Y2675">
        <v>1715.252</v>
      </c>
      <c r="Z2675">
        <f>E2675</f>
        <v>909.78399999999999</v>
      </c>
      <c r="AA2675">
        <f>I2675</f>
        <v>805.46799999999996</v>
      </c>
      <c r="AB2675">
        <f>F2675</f>
        <v>0</v>
      </c>
    </row>
    <row r="2676" spans="4:28" x14ac:dyDescent="0.2">
      <c r="D2676">
        <v>1362.569</v>
      </c>
      <c r="E2676">
        <f>U2676+V2676-G2676</f>
        <v>1211.886</v>
      </c>
      <c r="F2676">
        <f>IF(AND(W2676&gt;0,G2676=0),D2676-E2676,0)</f>
        <v>0</v>
      </c>
      <c r="G2676">
        <f>IF((U2676+V2676)&gt;D2676,(U2676+V2676)-D2676,0)</f>
        <v>0</v>
      </c>
      <c r="H2676">
        <f>_xlfn.IFS(K2676=1,0,AND(G2676&gt;0,K2676&lt;1,W2676=0),MIN(G2676,B$3-J2676),AND(W2676&gt;0,K2676&lt;1),MIN(B$3-J2676,B$4,B$3-J2676),AND(W2676=0,G2676=0),0)</f>
        <v>0</v>
      </c>
      <c r="I2676">
        <f>IF(AND(D2676&gt;(U2676+V2676),W2676=0,K2676&gt;0.3),MIN(J2676-B$3*0.3,B$5,D2676-(U2676+V2676)),0)</f>
        <v>150.68299999999999</v>
      </c>
      <c r="J2676">
        <f t="shared" si="41"/>
        <v>6316.3279999999995</v>
      </c>
      <c r="K2676" s="1">
        <f>J2676/B$3</f>
        <v>0.63163279999999999</v>
      </c>
      <c r="L2676">
        <f>IF(D2676&gt;U2676+V2676+W2676,D2676-(U2676+V2676+W2676+I2676),0)</f>
        <v>0</v>
      </c>
      <c r="M2676">
        <f>D2676-L2676</f>
        <v>1362.569</v>
      </c>
      <c r="O2676">
        <v>436.41500000000002</v>
      </c>
      <c r="P2676">
        <v>104.26600000000001</v>
      </c>
      <c r="Q2676">
        <v>510.363</v>
      </c>
      <c r="R2676">
        <v>0</v>
      </c>
      <c r="S2676">
        <v>311.52600000000001</v>
      </c>
      <c r="U2676">
        <v>248.48</v>
      </c>
      <c r="V2676">
        <v>963.40599999999995</v>
      </c>
      <c r="W2676">
        <v>0</v>
      </c>
      <c r="Y2676">
        <v>1362.569</v>
      </c>
      <c r="Z2676">
        <f>E2676</f>
        <v>1211.886</v>
      </c>
      <c r="AA2676">
        <f>I2676</f>
        <v>150.68299999999999</v>
      </c>
      <c r="AB2676">
        <f>F2676</f>
        <v>0</v>
      </c>
    </row>
    <row r="2677" spans="4:28" x14ac:dyDescent="0.2">
      <c r="D2677">
        <v>1195.548</v>
      </c>
      <c r="E2677">
        <f>U2677+V2677-G2677</f>
        <v>1142.954</v>
      </c>
      <c r="F2677">
        <f>IF(AND(W2677&gt;0,G2677=0),D2677-E2677,0)</f>
        <v>52.594000000000051</v>
      </c>
      <c r="G2677">
        <f>IF((U2677+V2677)&gt;D2677,(U2677+V2677)-D2677,0)</f>
        <v>0</v>
      </c>
      <c r="H2677">
        <f>_xlfn.IFS(K2677=1,0,AND(G2677&gt;0,K2677&lt;1,W2677=0),MIN(G2677,B$3-J2677),AND(W2677&gt;0,K2677&lt;1),MIN(B$3-J2677,B$4,B$3-J2677),AND(W2677=0,G2677=0),0)</f>
        <v>2500</v>
      </c>
      <c r="I2677">
        <f>IF(AND(D2677&gt;(U2677+V2677),W2677=0,K2677&gt;0.3),MIN(J2677-B$3*0.3,B$5,D2677-(U2677+V2677)),0)</f>
        <v>0</v>
      </c>
      <c r="J2677">
        <f t="shared" si="41"/>
        <v>6165.6449999999995</v>
      </c>
      <c r="K2677" s="1">
        <f>J2677/B$3</f>
        <v>0.61656449999999996</v>
      </c>
      <c r="L2677">
        <f>IF(D2677&gt;U2677+V2677+W2677,D2677-(U2677+V2677+W2677+I2677),0)</f>
        <v>0</v>
      </c>
      <c r="M2677">
        <f>D2677-L2677</f>
        <v>1195.548</v>
      </c>
      <c r="O2677">
        <v>379.673</v>
      </c>
      <c r="P2677">
        <v>75.616</v>
      </c>
      <c r="Q2677">
        <v>437.08199999999999</v>
      </c>
      <c r="R2677">
        <v>0</v>
      </c>
      <c r="S2677">
        <v>303.17700000000002</v>
      </c>
      <c r="U2677">
        <v>248.48</v>
      </c>
      <c r="V2677">
        <v>894.47400000000005</v>
      </c>
      <c r="W2677">
        <v>7500</v>
      </c>
      <c r="Y2677">
        <v>1195.548</v>
      </c>
      <c r="Z2677">
        <f>E2677</f>
        <v>1142.954</v>
      </c>
      <c r="AA2677">
        <f>I2677</f>
        <v>0</v>
      </c>
      <c r="AB2677">
        <f>F2677</f>
        <v>52.594000000000051</v>
      </c>
    </row>
    <row r="2678" spans="4:28" x14ac:dyDescent="0.2">
      <c r="D2678">
        <v>1143.8789999999999</v>
      </c>
      <c r="E2678">
        <f>U2678+V2678-G2678</f>
        <v>628.53099999999995</v>
      </c>
      <c r="F2678">
        <f>IF(AND(W2678&gt;0,G2678=0),D2678-E2678,0)</f>
        <v>515.34799999999996</v>
      </c>
      <c r="G2678">
        <f>IF((U2678+V2678)&gt;D2678,(U2678+V2678)-D2678,0)</f>
        <v>0</v>
      </c>
      <c r="H2678">
        <f>_xlfn.IFS(K2678=1,0,AND(G2678&gt;0,K2678&lt;1,W2678=0),MIN(G2678,B$3-J2678),AND(W2678&gt;0,K2678&lt;1),MIN(B$3-J2678,B$4,B$3-J2678),AND(W2678=0,G2678=0),0)</f>
        <v>1334.3549999999996</v>
      </c>
      <c r="I2678">
        <f>IF(AND(D2678&gt;(U2678+V2678),W2678=0,K2678&gt;0.3),MIN(J2678-B$3*0.3,B$5,D2678-(U2678+V2678)),0)</f>
        <v>0</v>
      </c>
      <c r="J2678">
        <f t="shared" si="41"/>
        <v>8665.6450000000004</v>
      </c>
      <c r="K2678" s="1">
        <f>J2678/B$3</f>
        <v>0.86656450000000007</v>
      </c>
      <c r="L2678">
        <f>IF(D2678&gt;U2678+V2678+W2678,D2678-(U2678+V2678+W2678+I2678),0)</f>
        <v>0</v>
      </c>
      <c r="M2678">
        <f>D2678-L2678</f>
        <v>1143.8789999999999</v>
      </c>
      <c r="O2678">
        <v>361.71800000000002</v>
      </c>
      <c r="P2678">
        <v>78.66</v>
      </c>
      <c r="Q2678">
        <v>489.14400000000001</v>
      </c>
      <c r="R2678">
        <v>0</v>
      </c>
      <c r="S2678">
        <v>214.357</v>
      </c>
      <c r="U2678">
        <v>248.48</v>
      </c>
      <c r="V2678">
        <v>380.05099999999999</v>
      </c>
      <c r="W2678">
        <v>7500</v>
      </c>
      <c r="Y2678">
        <v>1143.8789999999999</v>
      </c>
      <c r="Z2678">
        <f>E2678</f>
        <v>628.53099999999995</v>
      </c>
      <c r="AA2678">
        <f>I2678</f>
        <v>0</v>
      </c>
      <c r="AB2678">
        <f>F2678</f>
        <v>515.34799999999996</v>
      </c>
    </row>
    <row r="2679" spans="4:28" x14ac:dyDescent="0.2">
      <c r="D2679">
        <v>908.048</v>
      </c>
      <c r="E2679">
        <f>U2679+V2679-G2679</f>
        <v>672.73299999999995</v>
      </c>
      <c r="F2679">
        <f>IF(AND(W2679&gt;0,G2679=0),D2679-E2679,0)</f>
        <v>235.31500000000005</v>
      </c>
      <c r="G2679">
        <f>IF((U2679+V2679)&gt;D2679,(U2679+V2679)-D2679,0)</f>
        <v>0</v>
      </c>
      <c r="H2679">
        <f>_xlfn.IFS(K2679=1,0,AND(G2679&gt;0,K2679&lt;1,W2679=0),MIN(G2679,B$3-J2679),AND(W2679&gt;0,K2679&lt;1),MIN(B$3-J2679,B$4,B$3-J2679),AND(W2679=0,G2679=0),0)</f>
        <v>0</v>
      </c>
      <c r="I2679">
        <f>IF(AND(D2679&gt;(U2679+V2679),W2679=0,K2679&gt;0.3),MIN(J2679-B$3*0.3,B$5,D2679-(U2679+V2679)),0)</f>
        <v>0</v>
      </c>
      <c r="J2679">
        <f t="shared" si="41"/>
        <v>10000</v>
      </c>
      <c r="K2679" s="1">
        <f>J2679/B$3</f>
        <v>1</v>
      </c>
      <c r="L2679">
        <f>IF(D2679&gt;U2679+V2679+W2679,D2679-(U2679+V2679+W2679+I2679),0)</f>
        <v>0</v>
      </c>
      <c r="M2679">
        <f>D2679-L2679</f>
        <v>908.048</v>
      </c>
      <c r="O2679">
        <v>370.40100000000001</v>
      </c>
      <c r="P2679">
        <v>61.715000000000003</v>
      </c>
      <c r="Q2679">
        <v>382.49</v>
      </c>
      <c r="R2679">
        <v>0</v>
      </c>
      <c r="S2679">
        <v>93.442999999999998</v>
      </c>
      <c r="U2679">
        <v>248.48</v>
      </c>
      <c r="V2679">
        <v>424.25299999999999</v>
      </c>
      <c r="W2679">
        <v>7500</v>
      </c>
      <c r="Y2679">
        <v>908.048</v>
      </c>
      <c r="Z2679">
        <f>E2679</f>
        <v>672.73299999999995</v>
      </c>
      <c r="AA2679">
        <f>I2679</f>
        <v>0</v>
      </c>
      <c r="AB2679">
        <f>F2679</f>
        <v>235.31500000000005</v>
      </c>
    </row>
    <row r="2680" spans="4:28" x14ac:dyDescent="0.2">
      <c r="D2680">
        <v>835.62699999999995</v>
      </c>
      <c r="E2680">
        <f>U2680+V2680-G2680</f>
        <v>835.62699999999995</v>
      </c>
      <c r="F2680">
        <f>IF(AND(W2680&gt;0,G2680=0),D2680-E2680,0)</f>
        <v>0</v>
      </c>
      <c r="G2680">
        <f>IF((U2680+V2680)&gt;D2680,(U2680+V2680)-D2680,0)</f>
        <v>294.18100000000004</v>
      </c>
      <c r="H2680">
        <f>_xlfn.IFS(K2680=1,0,AND(G2680&gt;0,K2680&lt;1,W2680=0),MIN(G2680,B$3-J2680),AND(W2680&gt;0,K2680&lt;1),MIN(B$3-J2680,B$4,B$3-J2680),AND(W2680=0,G2680=0),0)</f>
        <v>0</v>
      </c>
      <c r="I2680">
        <f>IF(AND(D2680&gt;(U2680+V2680),W2680=0,K2680&gt;0.3),MIN(J2680-B$3*0.3,B$5,D2680-(U2680+V2680)),0)</f>
        <v>0</v>
      </c>
      <c r="J2680">
        <f t="shared" si="41"/>
        <v>10000</v>
      </c>
      <c r="K2680" s="1">
        <f>J2680/B$3</f>
        <v>1</v>
      </c>
      <c r="L2680">
        <f>IF(D2680&gt;U2680+V2680+W2680,D2680-(U2680+V2680+W2680+I2680),0)</f>
        <v>0</v>
      </c>
      <c r="M2680">
        <f>D2680-L2680</f>
        <v>835.62699999999995</v>
      </c>
      <c r="O2680">
        <v>408.37799999999999</v>
      </c>
      <c r="P2680">
        <v>77.846000000000004</v>
      </c>
      <c r="Q2680">
        <v>349.404</v>
      </c>
      <c r="R2680">
        <v>0</v>
      </c>
      <c r="S2680">
        <v>0</v>
      </c>
      <c r="U2680">
        <v>248.48</v>
      </c>
      <c r="V2680">
        <v>881.32799999999997</v>
      </c>
      <c r="W2680">
        <v>0</v>
      </c>
      <c r="Y2680">
        <v>835.62699999999995</v>
      </c>
      <c r="Z2680">
        <f>E2680</f>
        <v>835.62699999999995</v>
      </c>
      <c r="AA2680">
        <f>I2680</f>
        <v>0</v>
      </c>
      <c r="AB2680">
        <f>F2680</f>
        <v>0</v>
      </c>
    </row>
    <row r="2681" spans="4:28" x14ac:dyDescent="0.2">
      <c r="D2681">
        <v>750.51099999999997</v>
      </c>
      <c r="E2681">
        <f>U2681+V2681-G2681</f>
        <v>750.51099999999997</v>
      </c>
      <c r="F2681">
        <f>IF(AND(W2681&gt;0,G2681=0),D2681-E2681,0)</f>
        <v>0</v>
      </c>
      <c r="G2681">
        <f>IF((U2681+V2681)&gt;D2681,(U2681+V2681)-D2681,0)</f>
        <v>665.10000000000014</v>
      </c>
      <c r="H2681">
        <f>_xlfn.IFS(K2681=1,0,AND(G2681&gt;0,K2681&lt;1,W2681=0),MIN(G2681,B$3-J2681),AND(W2681&gt;0,K2681&lt;1),MIN(B$3-J2681,B$4,B$3-J2681),AND(W2681=0,G2681=0),0)</f>
        <v>0</v>
      </c>
      <c r="I2681">
        <f>IF(AND(D2681&gt;(U2681+V2681),W2681=0,K2681&gt;0.3),MIN(J2681-B$3*0.3,B$5,D2681-(U2681+V2681)),0)</f>
        <v>0</v>
      </c>
      <c r="J2681">
        <f t="shared" si="41"/>
        <v>10000</v>
      </c>
      <c r="K2681" s="1">
        <f>J2681/B$3</f>
        <v>1</v>
      </c>
      <c r="L2681">
        <f>IF(D2681&gt;U2681+V2681+W2681,D2681-(U2681+V2681+W2681+I2681),0)</f>
        <v>0</v>
      </c>
      <c r="M2681">
        <f>D2681-L2681</f>
        <v>750.51099999999997</v>
      </c>
      <c r="O2681">
        <v>347.09800000000001</v>
      </c>
      <c r="P2681">
        <v>86.254999999999995</v>
      </c>
      <c r="Q2681">
        <v>317.15899999999999</v>
      </c>
      <c r="R2681">
        <v>0</v>
      </c>
      <c r="S2681">
        <v>0</v>
      </c>
      <c r="U2681">
        <v>248.48</v>
      </c>
      <c r="V2681">
        <v>1167.1310000000001</v>
      </c>
      <c r="W2681">
        <v>0</v>
      </c>
      <c r="Y2681">
        <v>750.51099999999997</v>
      </c>
      <c r="Z2681">
        <f>E2681</f>
        <v>750.51099999999997</v>
      </c>
      <c r="AA2681">
        <f>I2681</f>
        <v>0</v>
      </c>
      <c r="AB2681">
        <f>F2681</f>
        <v>0</v>
      </c>
    </row>
    <row r="2682" spans="4:28" x14ac:dyDescent="0.2">
      <c r="D2682">
        <v>998.16200000000003</v>
      </c>
      <c r="E2682">
        <f>U2682+V2682-G2682</f>
        <v>998.16200000000003</v>
      </c>
      <c r="F2682">
        <f>IF(AND(W2682&gt;0,G2682=0),D2682-E2682,0)</f>
        <v>0</v>
      </c>
      <c r="G2682">
        <f>IF((U2682+V2682)&gt;D2682,(U2682+V2682)-D2682,0)</f>
        <v>322.92200000000003</v>
      </c>
      <c r="H2682">
        <f>_xlfn.IFS(K2682=1,0,AND(G2682&gt;0,K2682&lt;1,W2682=0),MIN(G2682,B$3-J2682),AND(W2682&gt;0,K2682&lt;1),MIN(B$3-J2682,B$4,B$3-J2682),AND(W2682=0,G2682=0),0)</f>
        <v>0</v>
      </c>
      <c r="I2682">
        <f>IF(AND(D2682&gt;(U2682+V2682),W2682=0,K2682&gt;0.3),MIN(J2682-B$3*0.3,B$5,D2682-(U2682+V2682)),0)</f>
        <v>0</v>
      </c>
      <c r="J2682">
        <f t="shared" si="41"/>
        <v>10000</v>
      </c>
      <c r="K2682" s="1">
        <f>J2682/B$3</f>
        <v>1</v>
      </c>
      <c r="L2682">
        <f>IF(D2682&gt;U2682+V2682+W2682,D2682-(U2682+V2682+W2682+I2682),0)</f>
        <v>0</v>
      </c>
      <c r="M2682">
        <f>D2682-L2682</f>
        <v>998.16200000000003</v>
      </c>
      <c r="O2682">
        <v>386.72399999999999</v>
      </c>
      <c r="P2682">
        <v>69.442999999999998</v>
      </c>
      <c r="Q2682">
        <v>383.46600000000001</v>
      </c>
      <c r="R2682">
        <v>158.53</v>
      </c>
      <c r="S2682">
        <v>0</v>
      </c>
      <c r="U2682">
        <v>248.48</v>
      </c>
      <c r="V2682">
        <v>1072.604</v>
      </c>
      <c r="W2682">
        <v>0</v>
      </c>
      <c r="Y2682">
        <v>998.16200000000003</v>
      </c>
      <c r="Z2682">
        <f>E2682</f>
        <v>998.16200000000003</v>
      </c>
      <c r="AA2682">
        <f>I2682</f>
        <v>0</v>
      </c>
      <c r="AB2682">
        <f>F2682</f>
        <v>0</v>
      </c>
    </row>
    <row r="2683" spans="4:28" x14ac:dyDescent="0.2">
      <c r="D2683">
        <v>1374.6969999999999</v>
      </c>
      <c r="E2683">
        <f>U2683+V2683-G2683</f>
        <v>1010.581</v>
      </c>
      <c r="F2683">
        <f>IF(AND(W2683&gt;0,G2683=0),D2683-E2683,0)</f>
        <v>0</v>
      </c>
      <c r="G2683">
        <f>IF((U2683+V2683)&gt;D2683,(U2683+V2683)-D2683,0)</f>
        <v>0</v>
      </c>
      <c r="H2683">
        <f>_xlfn.IFS(K2683=1,0,AND(G2683&gt;0,K2683&lt;1,W2683=0),MIN(G2683,B$3-J2683),AND(W2683&gt;0,K2683&lt;1),MIN(B$3-J2683,B$4,B$3-J2683),AND(W2683=0,G2683=0),0)</f>
        <v>0</v>
      </c>
      <c r="I2683">
        <f>IF(AND(D2683&gt;(U2683+V2683),W2683=0,K2683&gt;0.3),MIN(J2683-B$3*0.3,B$5,D2683-(U2683+V2683)),0)</f>
        <v>364.11599999999987</v>
      </c>
      <c r="J2683">
        <f t="shared" si="41"/>
        <v>10000</v>
      </c>
      <c r="K2683" s="1">
        <f>J2683/B$3</f>
        <v>1</v>
      </c>
      <c r="L2683">
        <f>IF(D2683&gt;U2683+V2683+W2683,D2683-(U2683+V2683+W2683+I2683),0)</f>
        <v>0</v>
      </c>
      <c r="M2683">
        <f>D2683-L2683</f>
        <v>1374.6969999999999</v>
      </c>
      <c r="O2683">
        <v>387.24400000000003</v>
      </c>
      <c r="P2683">
        <v>61.161999999999999</v>
      </c>
      <c r="Q2683">
        <v>483.62599999999998</v>
      </c>
      <c r="R2683">
        <v>442.666</v>
      </c>
      <c r="S2683">
        <v>0</v>
      </c>
      <c r="U2683">
        <v>248.48</v>
      </c>
      <c r="V2683">
        <v>762.101</v>
      </c>
      <c r="W2683">
        <v>0</v>
      </c>
      <c r="Y2683">
        <v>1374.6969999999999</v>
      </c>
      <c r="Z2683">
        <f>E2683</f>
        <v>1010.581</v>
      </c>
      <c r="AA2683">
        <f>I2683</f>
        <v>364.11599999999987</v>
      </c>
      <c r="AB2683">
        <f>F2683</f>
        <v>0</v>
      </c>
    </row>
    <row r="2684" spans="4:28" x14ac:dyDescent="0.2">
      <c r="D2684">
        <v>1580.35</v>
      </c>
      <c r="E2684">
        <f>U2684+V2684-G2684</f>
        <v>1187.873</v>
      </c>
      <c r="F2684">
        <f>IF(AND(W2684&gt;0,G2684=0),D2684-E2684,0)</f>
        <v>0</v>
      </c>
      <c r="G2684">
        <f>IF((U2684+V2684)&gt;D2684,(U2684+V2684)-D2684,0)</f>
        <v>0</v>
      </c>
      <c r="H2684">
        <f>_xlfn.IFS(K2684=1,0,AND(G2684&gt;0,K2684&lt;1,W2684=0),MIN(G2684,B$3-J2684),AND(W2684&gt;0,K2684&lt;1),MIN(B$3-J2684,B$4,B$3-J2684),AND(W2684=0,G2684=0),0)</f>
        <v>0</v>
      </c>
      <c r="I2684">
        <f>IF(AND(D2684&gt;(U2684+V2684),W2684=0,K2684&gt;0.3),MIN(J2684-B$3*0.3,B$5,D2684-(U2684+V2684)),0)</f>
        <v>392.47699999999986</v>
      </c>
      <c r="J2684">
        <f t="shared" si="41"/>
        <v>9635.884</v>
      </c>
      <c r="K2684" s="1">
        <f>J2684/B$3</f>
        <v>0.96358840000000001</v>
      </c>
      <c r="L2684">
        <f>IF(D2684&gt;U2684+V2684+W2684,D2684-(U2684+V2684+W2684+I2684),0)</f>
        <v>0</v>
      </c>
      <c r="M2684">
        <f>D2684-L2684</f>
        <v>1580.35</v>
      </c>
      <c r="O2684">
        <v>553.16</v>
      </c>
      <c r="P2684">
        <v>24.344999999999999</v>
      </c>
      <c r="Q2684">
        <v>511.30700000000002</v>
      </c>
      <c r="R2684">
        <v>491.53899999999999</v>
      </c>
      <c r="S2684">
        <v>0</v>
      </c>
      <c r="U2684">
        <v>248.48</v>
      </c>
      <c r="V2684">
        <v>939.39300000000003</v>
      </c>
      <c r="W2684">
        <v>0</v>
      </c>
      <c r="Y2684">
        <v>1580.35</v>
      </c>
      <c r="Z2684">
        <f>E2684</f>
        <v>1187.873</v>
      </c>
      <c r="AA2684">
        <f>I2684</f>
        <v>392.47699999999986</v>
      </c>
      <c r="AB2684">
        <f>F2684</f>
        <v>0</v>
      </c>
    </row>
    <row r="2685" spans="4:28" x14ac:dyDescent="0.2">
      <c r="D2685">
        <v>1145.2190000000001</v>
      </c>
      <c r="E2685">
        <f>U2685+V2685-G2685</f>
        <v>590.37299999999993</v>
      </c>
      <c r="F2685">
        <f>IF(AND(W2685&gt;0,G2685=0),D2685-E2685,0)</f>
        <v>0</v>
      </c>
      <c r="G2685">
        <f>IF((U2685+V2685)&gt;D2685,(U2685+V2685)-D2685,0)</f>
        <v>0</v>
      </c>
      <c r="H2685">
        <f>_xlfn.IFS(K2685=1,0,AND(G2685&gt;0,K2685&lt;1,W2685=0),MIN(G2685,B$3-J2685),AND(W2685&gt;0,K2685&lt;1),MIN(B$3-J2685,B$4,B$3-J2685),AND(W2685=0,G2685=0),0)</f>
        <v>0</v>
      </c>
      <c r="I2685">
        <f>IF(AND(D2685&gt;(U2685+V2685),W2685=0,K2685&gt;0.3),MIN(J2685-B$3*0.3,B$5,D2685-(U2685+V2685)),0)</f>
        <v>554.84600000000012</v>
      </c>
      <c r="J2685">
        <f t="shared" si="41"/>
        <v>9243.4069999999992</v>
      </c>
      <c r="K2685" s="1">
        <f>J2685/B$3</f>
        <v>0.9243406999999999</v>
      </c>
      <c r="L2685">
        <f>IF(D2685&gt;U2685+V2685+W2685,D2685-(U2685+V2685+W2685+I2685),0)</f>
        <v>0</v>
      </c>
      <c r="M2685">
        <f>D2685-L2685</f>
        <v>1145.2190000000001</v>
      </c>
      <c r="O2685">
        <v>554.50599999999997</v>
      </c>
      <c r="P2685">
        <v>21.141999999999999</v>
      </c>
      <c r="Q2685">
        <v>387.22699999999998</v>
      </c>
      <c r="R2685">
        <v>171.619</v>
      </c>
      <c r="S2685">
        <v>10.725</v>
      </c>
      <c r="U2685">
        <v>248.48</v>
      </c>
      <c r="V2685">
        <v>341.89299999999997</v>
      </c>
      <c r="W2685">
        <v>0</v>
      </c>
      <c r="Y2685">
        <v>1145.2190000000001</v>
      </c>
      <c r="Z2685">
        <f>E2685</f>
        <v>590.37299999999993</v>
      </c>
      <c r="AA2685">
        <f>I2685</f>
        <v>554.84600000000012</v>
      </c>
      <c r="AB2685">
        <f>F2685</f>
        <v>0</v>
      </c>
    </row>
    <row r="2686" spans="4:28" x14ac:dyDescent="0.2">
      <c r="D2686">
        <v>1006.804</v>
      </c>
      <c r="E2686">
        <f>U2686+V2686-G2686</f>
        <v>655.37099999999998</v>
      </c>
      <c r="F2686">
        <f>IF(AND(W2686&gt;0,G2686=0),D2686-E2686,0)</f>
        <v>0</v>
      </c>
      <c r="G2686">
        <f>IF((U2686+V2686)&gt;D2686,(U2686+V2686)-D2686,0)</f>
        <v>0</v>
      </c>
      <c r="H2686">
        <f>_xlfn.IFS(K2686=1,0,AND(G2686&gt;0,K2686&lt;1,W2686=0),MIN(G2686,B$3-J2686),AND(W2686&gt;0,K2686&lt;1),MIN(B$3-J2686,B$4,B$3-J2686),AND(W2686=0,G2686=0),0)</f>
        <v>0</v>
      </c>
      <c r="I2686">
        <f>IF(AND(D2686&gt;(U2686+V2686),W2686=0,K2686&gt;0.3),MIN(J2686-B$3*0.3,B$5,D2686-(U2686+V2686)),0)</f>
        <v>351.43299999999999</v>
      </c>
      <c r="J2686">
        <f t="shared" si="41"/>
        <v>8688.5609999999997</v>
      </c>
      <c r="K2686" s="1">
        <f>J2686/B$3</f>
        <v>0.86885610000000002</v>
      </c>
      <c r="L2686">
        <f>IF(D2686&gt;U2686+V2686+W2686,D2686-(U2686+V2686+W2686+I2686),0)</f>
        <v>0</v>
      </c>
      <c r="M2686">
        <f>D2686-L2686</f>
        <v>1006.804</v>
      </c>
      <c r="O2686">
        <v>578.18399999999997</v>
      </c>
      <c r="P2686">
        <v>28.93</v>
      </c>
      <c r="Q2686">
        <v>307.27800000000002</v>
      </c>
      <c r="R2686">
        <v>70.962000000000003</v>
      </c>
      <c r="S2686">
        <v>21.45</v>
      </c>
      <c r="U2686">
        <v>248.48</v>
      </c>
      <c r="V2686">
        <v>406.89100000000002</v>
      </c>
      <c r="W2686">
        <v>0</v>
      </c>
      <c r="Y2686">
        <v>1006.804</v>
      </c>
      <c r="Z2686">
        <f>E2686</f>
        <v>655.37099999999998</v>
      </c>
      <c r="AA2686">
        <f>I2686</f>
        <v>351.43299999999999</v>
      </c>
      <c r="AB2686">
        <f>F2686</f>
        <v>0</v>
      </c>
    </row>
    <row r="2687" spans="4:28" x14ac:dyDescent="0.2">
      <c r="D2687">
        <v>1218.2639999999999</v>
      </c>
      <c r="E2687">
        <f>U2687+V2687-G2687</f>
        <v>522.62699999999995</v>
      </c>
      <c r="F2687">
        <f>IF(AND(W2687&gt;0,G2687=0),D2687-E2687,0)</f>
        <v>0</v>
      </c>
      <c r="G2687">
        <f>IF((U2687+V2687)&gt;D2687,(U2687+V2687)-D2687,0)</f>
        <v>0</v>
      </c>
      <c r="H2687">
        <f>_xlfn.IFS(K2687=1,0,AND(G2687&gt;0,K2687&lt;1,W2687=0),MIN(G2687,B$3-J2687),AND(W2687&gt;0,K2687&lt;1),MIN(B$3-J2687,B$4,B$3-J2687),AND(W2687=0,G2687=0),0)</f>
        <v>0</v>
      </c>
      <c r="I2687">
        <f>IF(AND(D2687&gt;(U2687+V2687),W2687=0,K2687&gt;0.3),MIN(J2687-B$3*0.3,B$5,D2687-(U2687+V2687)),0)</f>
        <v>695.63699999999994</v>
      </c>
      <c r="J2687">
        <f t="shared" si="41"/>
        <v>8337.1280000000006</v>
      </c>
      <c r="K2687" s="1">
        <f>J2687/B$3</f>
        <v>0.83371280000000003</v>
      </c>
      <c r="L2687">
        <f>IF(D2687&gt;U2687+V2687+W2687,D2687-(U2687+V2687+W2687+I2687),0)</f>
        <v>0</v>
      </c>
      <c r="M2687">
        <f>D2687-L2687</f>
        <v>1218.2639999999999</v>
      </c>
      <c r="O2687">
        <v>574.54700000000003</v>
      </c>
      <c r="P2687">
        <v>104.754</v>
      </c>
      <c r="Q2687">
        <v>278.096</v>
      </c>
      <c r="R2687">
        <v>239.417</v>
      </c>
      <c r="S2687">
        <v>21.45</v>
      </c>
      <c r="U2687">
        <v>248.48</v>
      </c>
      <c r="V2687">
        <v>274.14699999999999</v>
      </c>
      <c r="W2687">
        <v>0</v>
      </c>
      <c r="Y2687">
        <v>1218.2639999999999</v>
      </c>
      <c r="Z2687">
        <f>E2687</f>
        <v>522.62699999999995</v>
      </c>
      <c r="AA2687">
        <f>I2687</f>
        <v>695.63699999999994</v>
      </c>
      <c r="AB2687">
        <f>F2687</f>
        <v>0</v>
      </c>
    </row>
    <row r="2688" spans="4:28" x14ac:dyDescent="0.2">
      <c r="D2688">
        <v>1311.575</v>
      </c>
      <c r="E2688">
        <f>U2688+V2688-G2688</f>
        <v>248.48</v>
      </c>
      <c r="F2688">
        <f>IF(AND(W2688&gt;0,G2688=0),D2688-E2688,0)</f>
        <v>1063.095</v>
      </c>
      <c r="G2688">
        <f>IF((U2688+V2688)&gt;D2688,(U2688+V2688)-D2688,0)</f>
        <v>0</v>
      </c>
      <c r="H2688">
        <f>_xlfn.IFS(K2688=1,0,AND(G2688&gt;0,K2688&lt;1,W2688=0),MIN(G2688,B$3-J2688),AND(W2688&gt;0,K2688&lt;1),MIN(B$3-J2688,B$4,B$3-J2688),AND(W2688=0,G2688=0),0)</f>
        <v>2358.5089999999991</v>
      </c>
      <c r="I2688">
        <f>IF(AND(D2688&gt;(U2688+V2688),W2688=0,K2688&gt;0.3),MIN(J2688-B$3*0.3,B$5,D2688-(U2688+V2688)),0)</f>
        <v>0</v>
      </c>
      <c r="J2688">
        <f t="shared" si="41"/>
        <v>7641.4910000000009</v>
      </c>
      <c r="K2688" s="1">
        <f>J2688/B$3</f>
        <v>0.76414910000000014</v>
      </c>
      <c r="L2688">
        <f>IF(D2688&gt;U2688+V2688+W2688,D2688-(U2688+V2688+W2688+I2688),0)</f>
        <v>0</v>
      </c>
      <c r="M2688">
        <f>D2688-L2688</f>
        <v>1311.575</v>
      </c>
      <c r="O2688">
        <v>639.69899999999996</v>
      </c>
      <c r="P2688">
        <v>98.540999999999997</v>
      </c>
      <c r="Q2688">
        <v>283.608</v>
      </c>
      <c r="R2688">
        <v>268.08800000000002</v>
      </c>
      <c r="S2688">
        <v>21.638999999999999</v>
      </c>
      <c r="U2688">
        <v>248.48</v>
      </c>
      <c r="V2688">
        <v>0</v>
      </c>
      <c r="W2688">
        <v>7500</v>
      </c>
      <c r="Y2688">
        <v>1311.575</v>
      </c>
      <c r="Z2688">
        <f>E2688</f>
        <v>248.48</v>
      </c>
      <c r="AA2688">
        <f>I2688</f>
        <v>0</v>
      </c>
      <c r="AB2688">
        <f>F2688</f>
        <v>1063.095</v>
      </c>
    </row>
    <row r="2689" spans="4:28" x14ac:dyDescent="0.2">
      <c r="D2689">
        <v>1055.8489999999999</v>
      </c>
      <c r="E2689">
        <f>U2689+V2689-G2689</f>
        <v>248.48</v>
      </c>
      <c r="F2689">
        <f>IF(AND(W2689&gt;0,G2689=0),D2689-E2689,0)</f>
        <v>0</v>
      </c>
      <c r="G2689">
        <f>IF((U2689+V2689)&gt;D2689,(U2689+V2689)-D2689,0)</f>
        <v>0</v>
      </c>
      <c r="H2689">
        <f>_xlfn.IFS(K2689=1,0,AND(G2689&gt;0,K2689&lt;1,W2689=0),MIN(G2689,B$3-J2689),AND(W2689&gt;0,K2689&lt;1),MIN(B$3-J2689,B$4,B$3-J2689),AND(W2689=0,G2689=0),0)</f>
        <v>0</v>
      </c>
      <c r="I2689">
        <f>IF(AND(D2689&gt;(U2689+V2689),W2689=0,K2689&gt;0.3),MIN(J2689-B$3*0.3,B$5,D2689-(U2689+V2689)),0)</f>
        <v>807.36899999999991</v>
      </c>
      <c r="J2689">
        <f t="shared" si="41"/>
        <v>10000</v>
      </c>
      <c r="K2689" s="1">
        <f>J2689/B$3</f>
        <v>1</v>
      </c>
      <c r="L2689">
        <f>IF(D2689&gt;U2689+V2689+W2689,D2689-(U2689+V2689+W2689+I2689),0)</f>
        <v>0</v>
      </c>
      <c r="M2689">
        <f>D2689-L2689</f>
        <v>1055.8489999999999</v>
      </c>
      <c r="O2689">
        <v>628.30100000000004</v>
      </c>
      <c r="P2689">
        <v>88.176000000000002</v>
      </c>
      <c r="Q2689">
        <v>231.26499999999999</v>
      </c>
      <c r="R2689">
        <v>85.150999999999996</v>
      </c>
      <c r="S2689">
        <v>22.957000000000001</v>
      </c>
      <c r="U2689">
        <v>248.48</v>
      </c>
      <c r="V2689">
        <v>0</v>
      </c>
      <c r="W2689">
        <v>0</v>
      </c>
      <c r="Y2689">
        <v>1055.8489999999999</v>
      </c>
      <c r="Z2689">
        <f>E2689</f>
        <v>248.48</v>
      </c>
      <c r="AA2689">
        <f>I2689</f>
        <v>807.36899999999991</v>
      </c>
      <c r="AB2689">
        <f>F2689</f>
        <v>0</v>
      </c>
    </row>
    <row r="2690" spans="4:28" x14ac:dyDescent="0.2">
      <c r="D2690">
        <v>790.62699999999995</v>
      </c>
      <c r="E2690">
        <f>U2690+V2690-G2690</f>
        <v>248.48</v>
      </c>
      <c r="F2690">
        <f>IF(AND(W2690&gt;0,G2690=0),D2690-E2690,0)</f>
        <v>542.14699999999993</v>
      </c>
      <c r="G2690">
        <f>IF((U2690+V2690)&gt;D2690,(U2690+V2690)-D2690,0)</f>
        <v>0</v>
      </c>
      <c r="H2690">
        <f>_xlfn.IFS(K2690=1,0,AND(G2690&gt;0,K2690&lt;1,W2690=0),MIN(G2690,B$3-J2690),AND(W2690&gt;0,K2690&lt;1),MIN(B$3-J2690,B$4,B$3-J2690),AND(W2690=0,G2690=0),0)</f>
        <v>807.3690000000006</v>
      </c>
      <c r="I2690">
        <f>IF(AND(D2690&gt;(U2690+V2690),W2690=0,K2690&gt;0.3),MIN(J2690-B$3*0.3,B$5,D2690-(U2690+V2690)),0)</f>
        <v>0</v>
      </c>
      <c r="J2690">
        <f t="shared" si="41"/>
        <v>9192.6309999999994</v>
      </c>
      <c r="K2690" s="1">
        <f>J2690/B$3</f>
        <v>0.91926309999999989</v>
      </c>
      <c r="L2690">
        <f>IF(D2690&gt;U2690+V2690+W2690,D2690-(U2690+V2690+W2690+I2690),0)</f>
        <v>0</v>
      </c>
      <c r="M2690">
        <f>D2690-L2690</f>
        <v>790.62699999999995</v>
      </c>
      <c r="O2690">
        <v>468.44499999999999</v>
      </c>
      <c r="P2690">
        <v>76.673000000000002</v>
      </c>
      <c r="Q2690">
        <v>222.17599999999999</v>
      </c>
      <c r="R2690">
        <v>0</v>
      </c>
      <c r="S2690">
        <v>23.332999999999998</v>
      </c>
      <c r="U2690">
        <v>248.48</v>
      </c>
      <c r="V2690">
        <v>0</v>
      </c>
      <c r="W2690">
        <v>7500</v>
      </c>
      <c r="Y2690">
        <v>790.62699999999995</v>
      </c>
      <c r="Z2690">
        <f>E2690</f>
        <v>248.48</v>
      </c>
      <c r="AA2690">
        <f>I2690</f>
        <v>0</v>
      </c>
      <c r="AB2690">
        <f>F2690</f>
        <v>542.14699999999993</v>
      </c>
    </row>
    <row r="2691" spans="4:28" x14ac:dyDescent="0.2">
      <c r="D2691">
        <v>811.77099999999996</v>
      </c>
      <c r="E2691">
        <f>U2691+V2691-G2691</f>
        <v>248.48</v>
      </c>
      <c r="F2691">
        <f>IF(AND(W2691&gt;0,G2691=0),D2691-E2691,0)</f>
        <v>563.29099999999994</v>
      </c>
      <c r="G2691">
        <f>IF((U2691+V2691)&gt;D2691,(U2691+V2691)-D2691,0)</f>
        <v>0</v>
      </c>
      <c r="H2691">
        <f>_xlfn.IFS(K2691=1,0,AND(G2691&gt;0,K2691&lt;1,W2691=0),MIN(G2691,B$3-J2691),AND(W2691&gt;0,K2691&lt;1),MIN(B$3-J2691,B$4,B$3-J2691),AND(W2691=0,G2691=0),0)</f>
        <v>0</v>
      </c>
      <c r="I2691">
        <f>IF(AND(D2691&gt;(U2691+V2691),W2691=0,K2691&gt;0.3),MIN(J2691-B$3*0.3,B$5,D2691-(U2691+V2691)),0)</f>
        <v>0</v>
      </c>
      <c r="J2691">
        <f t="shared" si="41"/>
        <v>10000</v>
      </c>
      <c r="K2691" s="1">
        <f>J2691/B$3</f>
        <v>1</v>
      </c>
      <c r="L2691">
        <f>IF(D2691&gt;U2691+V2691+W2691,D2691-(U2691+V2691+W2691+I2691),0)</f>
        <v>0</v>
      </c>
      <c r="M2691">
        <f>D2691-L2691</f>
        <v>811.77099999999996</v>
      </c>
      <c r="O2691">
        <v>354.83199999999999</v>
      </c>
      <c r="P2691">
        <v>57.393999999999998</v>
      </c>
      <c r="Q2691">
        <v>375.21600000000001</v>
      </c>
      <c r="R2691">
        <v>0</v>
      </c>
      <c r="S2691">
        <v>24.329000000000001</v>
      </c>
      <c r="U2691">
        <v>248.48</v>
      </c>
      <c r="V2691">
        <v>0</v>
      </c>
      <c r="W2691">
        <v>7500</v>
      </c>
      <c r="Y2691">
        <v>811.77099999999996</v>
      </c>
      <c r="Z2691">
        <f>E2691</f>
        <v>248.48</v>
      </c>
      <c r="AA2691">
        <f>I2691</f>
        <v>0</v>
      </c>
      <c r="AB2691">
        <f>F2691</f>
        <v>563.29099999999994</v>
      </c>
    </row>
    <row r="2692" spans="4:28" x14ac:dyDescent="0.2">
      <c r="D2692">
        <v>767.97500000000002</v>
      </c>
      <c r="E2692">
        <f>U2692+V2692-G2692</f>
        <v>248.48</v>
      </c>
      <c r="F2692">
        <f>IF(AND(W2692&gt;0,G2692=0),D2692-E2692,0)</f>
        <v>519.495</v>
      </c>
      <c r="G2692">
        <f>IF((U2692+V2692)&gt;D2692,(U2692+V2692)-D2692,0)</f>
        <v>0</v>
      </c>
      <c r="H2692">
        <f>_xlfn.IFS(K2692=1,0,AND(G2692&gt;0,K2692&lt;1,W2692=0),MIN(G2692,B$3-J2692),AND(W2692&gt;0,K2692&lt;1),MIN(B$3-J2692,B$4,B$3-J2692),AND(W2692=0,G2692=0),0)</f>
        <v>0</v>
      </c>
      <c r="I2692">
        <f>IF(AND(D2692&gt;(U2692+V2692),W2692=0,K2692&gt;0.3),MIN(J2692-B$3*0.3,B$5,D2692-(U2692+V2692)),0)</f>
        <v>0</v>
      </c>
      <c r="J2692">
        <f t="shared" si="41"/>
        <v>10000</v>
      </c>
      <c r="K2692" s="1">
        <f>J2692/B$3</f>
        <v>1</v>
      </c>
      <c r="L2692">
        <f>IF(D2692&gt;U2692+V2692+W2692,D2692-(U2692+V2692+W2692+I2692),0)</f>
        <v>0</v>
      </c>
      <c r="M2692">
        <f>D2692-L2692</f>
        <v>767.97500000000002</v>
      </c>
      <c r="O2692">
        <v>251.673</v>
      </c>
      <c r="P2692">
        <v>86.516999999999996</v>
      </c>
      <c r="Q2692">
        <v>408.51100000000002</v>
      </c>
      <c r="R2692">
        <v>0</v>
      </c>
      <c r="S2692">
        <v>21.274999999999999</v>
      </c>
      <c r="U2692">
        <v>248.48</v>
      </c>
      <c r="V2692">
        <v>0</v>
      </c>
      <c r="W2692">
        <v>7500</v>
      </c>
      <c r="Y2692">
        <v>767.97500000000002</v>
      </c>
      <c r="Z2692">
        <f>E2692</f>
        <v>248.48</v>
      </c>
      <c r="AA2692">
        <f>I2692</f>
        <v>0</v>
      </c>
      <c r="AB2692">
        <f>F2692</f>
        <v>519.495</v>
      </c>
    </row>
    <row r="2693" spans="4:28" x14ac:dyDescent="0.2">
      <c r="D2693">
        <v>606.64499999999998</v>
      </c>
      <c r="E2693">
        <f>U2693+V2693-G2693</f>
        <v>248.48</v>
      </c>
      <c r="F2693">
        <f>IF(AND(W2693&gt;0,G2693=0),D2693-E2693,0)</f>
        <v>358.16499999999996</v>
      </c>
      <c r="G2693">
        <f>IF((U2693+V2693)&gt;D2693,(U2693+V2693)-D2693,0)</f>
        <v>0</v>
      </c>
      <c r="H2693">
        <f>_xlfn.IFS(K2693=1,0,AND(G2693&gt;0,K2693&lt;1,W2693=0),MIN(G2693,B$3-J2693),AND(W2693&gt;0,K2693&lt;1),MIN(B$3-J2693,B$4,B$3-J2693),AND(W2693=0,G2693=0),0)</f>
        <v>0</v>
      </c>
      <c r="I2693">
        <f>IF(AND(D2693&gt;(U2693+V2693),W2693=0,K2693&gt;0.3),MIN(J2693-B$3*0.3,B$5,D2693-(U2693+V2693)),0)</f>
        <v>0</v>
      </c>
      <c r="J2693">
        <f t="shared" ref="J2693:J2756" si="42">J2692+H2692-I2692</f>
        <v>10000</v>
      </c>
      <c r="K2693" s="1">
        <f>J2693/B$3</f>
        <v>1</v>
      </c>
      <c r="L2693">
        <f>IF(D2693&gt;U2693+V2693+W2693,D2693-(U2693+V2693+W2693+I2693),0)</f>
        <v>0</v>
      </c>
      <c r="M2693">
        <f>D2693-L2693</f>
        <v>606.64499999999998</v>
      </c>
      <c r="O2693">
        <v>196.51499999999999</v>
      </c>
      <c r="P2693">
        <v>83.677999999999997</v>
      </c>
      <c r="Q2693">
        <v>307.952</v>
      </c>
      <c r="R2693">
        <v>0</v>
      </c>
      <c r="S2693">
        <v>18.5</v>
      </c>
      <c r="U2693">
        <v>248.48</v>
      </c>
      <c r="V2693">
        <v>0</v>
      </c>
      <c r="W2693">
        <v>7500</v>
      </c>
      <c r="Y2693">
        <v>606.64499999999998</v>
      </c>
      <c r="Z2693">
        <f>E2693</f>
        <v>248.48</v>
      </c>
      <c r="AA2693">
        <f>I2693</f>
        <v>0</v>
      </c>
      <c r="AB2693">
        <f>F2693</f>
        <v>358.16499999999996</v>
      </c>
    </row>
    <row r="2694" spans="4:28" x14ac:dyDescent="0.2">
      <c r="D2694">
        <v>640.38599999999997</v>
      </c>
      <c r="E2694">
        <f>U2694+V2694-G2694</f>
        <v>248.48</v>
      </c>
      <c r="F2694">
        <f>IF(AND(W2694&gt;0,G2694=0),D2694-E2694,0)</f>
        <v>391.90599999999995</v>
      </c>
      <c r="G2694">
        <f>IF((U2694+V2694)&gt;D2694,(U2694+V2694)-D2694,0)</f>
        <v>0</v>
      </c>
      <c r="H2694">
        <f>_xlfn.IFS(K2694=1,0,AND(G2694&gt;0,K2694&lt;1,W2694=0),MIN(G2694,B$3-J2694),AND(W2694&gt;0,K2694&lt;1),MIN(B$3-J2694,B$4,B$3-J2694),AND(W2694=0,G2694=0),0)</f>
        <v>0</v>
      </c>
      <c r="I2694">
        <f>IF(AND(D2694&gt;(U2694+V2694),W2694=0,K2694&gt;0.3),MIN(J2694-B$3*0.3,B$5,D2694-(U2694+V2694)),0)</f>
        <v>0</v>
      </c>
      <c r="J2694">
        <f t="shared" si="42"/>
        <v>10000</v>
      </c>
      <c r="K2694" s="1">
        <f>J2694/B$3</f>
        <v>1</v>
      </c>
      <c r="L2694">
        <f>IF(D2694&gt;U2694+V2694+W2694,D2694-(U2694+V2694+W2694+I2694),0)</f>
        <v>0</v>
      </c>
      <c r="M2694">
        <f>D2694-L2694</f>
        <v>640.38599999999997</v>
      </c>
      <c r="O2694">
        <v>161.893</v>
      </c>
      <c r="P2694">
        <v>65.997</v>
      </c>
      <c r="Q2694">
        <v>329.60199999999998</v>
      </c>
      <c r="R2694">
        <v>0</v>
      </c>
      <c r="S2694">
        <v>82.894000000000005</v>
      </c>
      <c r="U2694">
        <v>248.48</v>
      </c>
      <c r="V2694">
        <v>0</v>
      </c>
      <c r="W2694">
        <v>7500</v>
      </c>
      <c r="Y2694">
        <v>640.38599999999997</v>
      </c>
      <c r="Z2694">
        <f>E2694</f>
        <v>248.48</v>
      </c>
      <c r="AA2694">
        <f>I2694</f>
        <v>0</v>
      </c>
      <c r="AB2694">
        <f>F2694</f>
        <v>391.90599999999995</v>
      </c>
    </row>
    <row r="2695" spans="4:28" x14ac:dyDescent="0.2">
      <c r="D2695">
        <v>534.21400000000006</v>
      </c>
      <c r="E2695">
        <f>U2695+V2695-G2695</f>
        <v>248.48</v>
      </c>
      <c r="F2695">
        <f>IF(AND(W2695&gt;0,G2695=0),D2695-E2695,0)</f>
        <v>0</v>
      </c>
      <c r="G2695">
        <f>IF((U2695+V2695)&gt;D2695,(U2695+V2695)-D2695,0)</f>
        <v>0</v>
      </c>
      <c r="H2695">
        <f>_xlfn.IFS(K2695=1,0,AND(G2695&gt;0,K2695&lt;1,W2695=0),MIN(G2695,B$3-J2695),AND(W2695&gt;0,K2695&lt;1),MIN(B$3-J2695,B$4,B$3-J2695),AND(W2695=0,G2695=0),0)</f>
        <v>0</v>
      </c>
      <c r="I2695">
        <f>IF(AND(D2695&gt;(U2695+V2695),W2695=0,K2695&gt;0.3),MIN(J2695-B$3*0.3,B$5,D2695-(U2695+V2695)),0)</f>
        <v>285.73400000000004</v>
      </c>
      <c r="J2695">
        <f t="shared" si="42"/>
        <v>10000</v>
      </c>
      <c r="K2695" s="1">
        <f>J2695/B$3</f>
        <v>1</v>
      </c>
      <c r="L2695">
        <f>IF(D2695&gt;U2695+V2695+W2695,D2695-(U2695+V2695+W2695+I2695),0)</f>
        <v>0</v>
      </c>
      <c r="M2695">
        <f>D2695-L2695</f>
        <v>534.21400000000006</v>
      </c>
      <c r="O2695">
        <v>162.20099999999999</v>
      </c>
      <c r="P2695">
        <v>40.109000000000002</v>
      </c>
      <c r="Q2695">
        <v>316.98700000000002</v>
      </c>
      <c r="R2695">
        <v>0</v>
      </c>
      <c r="S2695">
        <v>14.917</v>
      </c>
      <c r="U2695">
        <v>248.48</v>
      </c>
      <c r="V2695">
        <v>0</v>
      </c>
      <c r="W2695">
        <v>0</v>
      </c>
      <c r="Y2695">
        <v>534.21400000000006</v>
      </c>
      <c r="Z2695">
        <f>E2695</f>
        <v>248.48</v>
      </c>
      <c r="AA2695">
        <f>I2695</f>
        <v>285.73400000000004</v>
      </c>
      <c r="AB2695">
        <f>F2695</f>
        <v>0</v>
      </c>
    </row>
    <row r="2696" spans="4:28" x14ac:dyDescent="0.2">
      <c r="D2696">
        <v>707.67700000000002</v>
      </c>
      <c r="E2696">
        <f>U2696+V2696-G2696</f>
        <v>248.48</v>
      </c>
      <c r="F2696">
        <f>IF(AND(W2696&gt;0,G2696=0),D2696-E2696,0)</f>
        <v>0</v>
      </c>
      <c r="G2696">
        <f>IF((U2696+V2696)&gt;D2696,(U2696+V2696)-D2696,0)</f>
        <v>0</v>
      </c>
      <c r="H2696">
        <f>_xlfn.IFS(K2696=1,0,AND(G2696&gt;0,K2696&lt;1,W2696=0),MIN(G2696,B$3-J2696),AND(W2696&gt;0,K2696&lt;1),MIN(B$3-J2696,B$4,B$3-J2696),AND(W2696=0,G2696=0),0)</f>
        <v>0</v>
      </c>
      <c r="I2696">
        <f>IF(AND(D2696&gt;(U2696+V2696),W2696=0,K2696&gt;0.3),MIN(J2696-B$3*0.3,B$5,D2696-(U2696+V2696)),0)</f>
        <v>459.197</v>
      </c>
      <c r="J2696">
        <f t="shared" si="42"/>
        <v>9714.2659999999996</v>
      </c>
      <c r="K2696" s="1">
        <f>J2696/B$3</f>
        <v>0.97142659999999992</v>
      </c>
      <c r="L2696">
        <f>IF(D2696&gt;U2696+V2696+W2696,D2696-(U2696+V2696+W2696+I2696),0)</f>
        <v>0</v>
      </c>
      <c r="M2696">
        <f>D2696-L2696</f>
        <v>707.67700000000002</v>
      </c>
      <c r="O2696">
        <v>166.59899999999999</v>
      </c>
      <c r="P2696">
        <v>25.077000000000002</v>
      </c>
      <c r="Q2696">
        <v>345.82299999999998</v>
      </c>
      <c r="R2696">
        <v>0</v>
      </c>
      <c r="S2696">
        <v>170.178</v>
      </c>
      <c r="U2696">
        <v>248.48</v>
      </c>
      <c r="V2696">
        <v>0</v>
      </c>
      <c r="W2696">
        <v>0</v>
      </c>
      <c r="Y2696">
        <v>707.67700000000002</v>
      </c>
      <c r="Z2696">
        <f>E2696</f>
        <v>248.48</v>
      </c>
      <c r="AA2696">
        <f>I2696</f>
        <v>459.197</v>
      </c>
      <c r="AB2696">
        <f>F2696</f>
        <v>0</v>
      </c>
    </row>
    <row r="2697" spans="4:28" x14ac:dyDescent="0.2">
      <c r="D2697">
        <v>1045.0640000000001</v>
      </c>
      <c r="E2697">
        <f>U2697+V2697-G2697</f>
        <v>248.94499999999999</v>
      </c>
      <c r="F2697">
        <f>IF(AND(W2697&gt;0,G2697=0),D2697-E2697,0)</f>
        <v>0</v>
      </c>
      <c r="G2697">
        <f>IF((U2697+V2697)&gt;D2697,(U2697+V2697)-D2697,0)</f>
        <v>0</v>
      </c>
      <c r="H2697">
        <f>_xlfn.IFS(K2697=1,0,AND(G2697&gt;0,K2697&lt;1,W2697=0),MIN(G2697,B$3-J2697),AND(W2697&gt;0,K2697&lt;1),MIN(B$3-J2697,B$4,B$3-J2697),AND(W2697=0,G2697=0),0)</f>
        <v>0</v>
      </c>
      <c r="I2697">
        <f>IF(AND(D2697&gt;(U2697+V2697),W2697=0,K2697&gt;0.3),MIN(J2697-B$3*0.3,B$5,D2697-(U2697+V2697)),0)</f>
        <v>796.11900000000014</v>
      </c>
      <c r="J2697">
        <f t="shared" si="42"/>
        <v>9255.0689999999995</v>
      </c>
      <c r="K2697" s="1">
        <f>J2697/B$3</f>
        <v>0.92550689999999991</v>
      </c>
      <c r="L2697">
        <f>IF(D2697&gt;U2697+V2697+W2697,D2697-(U2697+V2697+W2697+I2697),0)</f>
        <v>0</v>
      </c>
      <c r="M2697">
        <f>D2697-L2697</f>
        <v>1045.0640000000001</v>
      </c>
      <c r="O2697">
        <v>183.05699999999999</v>
      </c>
      <c r="P2697">
        <v>18.946999999999999</v>
      </c>
      <c r="Q2697">
        <v>431.64699999999999</v>
      </c>
      <c r="R2697">
        <v>161.63300000000001</v>
      </c>
      <c r="S2697">
        <v>249.78200000000001</v>
      </c>
      <c r="U2697">
        <v>248.48</v>
      </c>
      <c r="V2697">
        <v>0.46500000000000002</v>
      </c>
      <c r="W2697">
        <v>0</v>
      </c>
      <c r="Y2697">
        <v>1045.0640000000001</v>
      </c>
      <c r="Z2697">
        <f>E2697</f>
        <v>248.94499999999999</v>
      </c>
      <c r="AA2697">
        <f>I2697</f>
        <v>796.11900000000014</v>
      </c>
      <c r="AB2697">
        <f>F2697</f>
        <v>0</v>
      </c>
    </row>
    <row r="2698" spans="4:28" x14ac:dyDescent="0.2">
      <c r="D2698">
        <v>1437.837</v>
      </c>
      <c r="E2698">
        <f>U2698+V2698-G2698</f>
        <v>637.702</v>
      </c>
      <c r="F2698">
        <f>IF(AND(W2698&gt;0,G2698=0),D2698-E2698,0)</f>
        <v>0</v>
      </c>
      <c r="G2698">
        <f>IF((U2698+V2698)&gt;D2698,(U2698+V2698)-D2698,0)</f>
        <v>0</v>
      </c>
      <c r="H2698">
        <f>_xlfn.IFS(K2698=1,0,AND(G2698&gt;0,K2698&lt;1,W2698=0),MIN(G2698,B$3-J2698),AND(W2698&gt;0,K2698&lt;1),MIN(B$3-J2698,B$4,B$3-J2698),AND(W2698=0,G2698=0),0)</f>
        <v>0</v>
      </c>
      <c r="I2698">
        <f>IF(AND(D2698&gt;(U2698+V2698),W2698=0,K2698&gt;0.3),MIN(J2698-B$3*0.3,B$5,D2698-(U2698+V2698)),0)</f>
        <v>800.13499999999999</v>
      </c>
      <c r="J2698">
        <f t="shared" si="42"/>
        <v>8458.9499999999989</v>
      </c>
      <c r="K2698" s="1">
        <f>J2698/B$3</f>
        <v>0.84589499999999984</v>
      </c>
      <c r="L2698">
        <f>IF(D2698&gt;U2698+V2698+W2698,D2698-(U2698+V2698+W2698+I2698),0)</f>
        <v>0</v>
      </c>
      <c r="M2698">
        <f>D2698-L2698</f>
        <v>1437.837</v>
      </c>
      <c r="O2698">
        <v>243.32300000000001</v>
      </c>
      <c r="P2698">
        <v>59.889000000000003</v>
      </c>
      <c r="Q2698">
        <v>416.47399999999999</v>
      </c>
      <c r="R2698">
        <v>466.786</v>
      </c>
      <c r="S2698">
        <v>251.36500000000001</v>
      </c>
      <c r="U2698">
        <v>248.48</v>
      </c>
      <c r="V2698">
        <v>389.22199999999998</v>
      </c>
      <c r="W2698">
        <v>0</v>
      </c>
      <c r="Y2698">
        <v>1437.837</v>
      </c>
      <c r="Z2698">
        <f>E2698</f>
        <v>637.702</v>
      </c>
      <c r="AA2698">
        <f>I2698</f>
        <v>800.13499999999999</v>
      </c>
      <c r="AB2698">
        <f>F2698</f>
        <v>0</v>
      </c>
    </row>
    <row r="2699" spans="4:28" x14ac:dyDescent="0.2">
      <c r="D2699">
        <v>1368.126</v>
      </c>
      <c r="E2699">
        <f>U2699+V2699-G2699</f>
        <v>734.41099999999994</v>
      </c>
      <c r="F2699">
        <f>IF(AND(W2699&gt;0,G2699=0),D2699-E2699,0)</f>
        <v>0</v>
      </c>
      <c r="G2699">
        <f>IF((U2699+V2699)&gt;D2699,(U2699+V2699)-D2699,0)</f>
        <v>0</v>
      </c>
      <c r="H2699">
        <f>_xlfn.IFS(K2699=1,0,AND(G2699&gt;0,K2699&lt;1,W2699=0),MIN(G2699,B$3-J2699),AND(W2699&gt;0,K2699&lt;1),MIN(B$3-J2699,B$4,B$3-J2699),AND(W2699=0,G2699=0),0)</f>
        <v>0</v>
      </c>
      <c r="I2699">
        <f>IF(AND(D2699&gt;(U2699+V2699),W2699=0,K2699&gt;0.3),MIN(J2699-B$3*0.3,B$5,D2699-(U2699+V2699)),0)</f>
        <v>633.71500000000003</v>
      </c>
      <c r="J2699">
        <f t="shared" si="42"/>
        <v>7658.8149999999987</v>
      </c>
      <c r="K2699" s="1">
        <f>J2699/B$3</f>
        <v>0.76588149999999988</v>
      </c>
      <c r="L2699">
        <f>IF(D2699&gt;U2699+V2699+W2699,D2699-(U2699+V2699+W2699+I2699),0)</f>
        <v>0</v>
      </c>
      <c r="M2699">
        <f>D2699-L2699</f>
        <v>1368.126</v>
      </c>
      <c r="O2699">
        <v>358.24</v>
      </c>
      <c r="P2699">
        <v>108.777</v>
      </c>
      <c r="Q2699">
        <v>358.06700000000001</v>
      </c>
      <c r="R2699">
        <v>288.846</v>
      </c>
      <c r="S2699">
        <v>254.196</v>
      </c>
      <c r="U2699">
        <v>248.48</v>
      </c>
      <c r="V2699">
        <v>485.93099999999998</v>
      </c>
      <c r="W2699">
        <v>0</v>
      </c>
      <c r="Y2699">
        <v>1368.126</v>
      </c>
      <c r="Z2699">
        <f>E2699</f>
        <v>734.41099999999994</v>
      </c>
      <c r="AA2699">
        <f>I2699</f>
        <v>633.71500000000003</v>
      </c>
      <c r="AB2699">
        <f>F2699</f>
        <v>0</v>
      </c>
    </row>
    <row r="2700" spans="4:28" x14ac:dyDescent="0.2">
      <c r="D2700">
        <v>1205.9059999999999</v>
      </c>
      <c r="E2700">
        <f>U2700+V2700-G2700</f>
        <v>552.44100000000003</v>
      </c>
      <c r="F2700">
        <f>IF(AND(W2700&gt;0,G2700=0),D2700-E2700,0)</f>
        <v>0</v>
      </c>
      <c r="G2700">
        <f>IF((U2700+V2700)&gt;D2700,(U2700+V2700)-D2700,0)</f>
        <v>0</v>
      </c>
      <c r="H2700">
        <f>_xlfn.IFS(K2700=1,0,AND(G2700&gt;0,K2700&lt;1,W2700=0),MIN(G2700,B$3-J2700),AND(W2700&gt;0,K2700&lt;1),MIN(B$3-J2700,B$4,B$3-J2700),AND(W2700=0,G2700=0),0)</f>
        <v>0</v>
      </c>
      <c r="I2700">
        <f>IF(AND(D2700&gt;(U2700+V2700),W2700=0,K2700&gt;0.3),MIN(J2700-B$3*0.3,B$5,D2700-(U2700+V2700)),0)</f>
        <v>653.46499999999992</v>
      </c>
      <c r="J2700">
        <f t="shared" si="42"/>
        <v>7025.0999999999985</v>
      </c>
      <c r="K2700" s="1">
        <f>J2700/B$3</f>
        <v>0.70250999999999986</v>
      </c>
      <c r="L2700">
        <f>IF(D2700&gt;U2700+V2700+W2700,D2700-(U2700+V2700+W2700+I2700),0)</f>
        <v>0</v>
      </c>
      <c r="M2700">
        <f>D2700-L2700</f>
        <v>1205.9059999999999</v>
      </c>
      <c r="O2700">
        <v>468.70100000000002</v>
      </c>
      <c r="P2700">
        <v>81.319000000000003</v>
      </c>
      <c r="Q2700">
        <v>331.61599999999999</v>
      </c>
      <c r="R2700">
        <v>0</v>
      </c>
      <c r="S2700">
        <v>324.27</v>
      </c>
      <c r="U2700">
        <v>248.48</v>
      </c>
      <c r="V2700">
        <v>303.96100000000001</v>
      </c>
      <c r="W2700">
        <v>0</v>
      </c>
      <c r="Y2700">
        <v>1205.9059999999999</v>
      </c>
      <c r="Z2700">
        <f>E2700</f>
        <v>552.44100000000003</v>
      </c>
      <c r="AA2700">
        <f>I2700</f>
        <v>653.46499999999992</v>
      </c>
      <c r="AB2700">
        <f>F2700</f>
        <v>0</v>
      </c>
    </row>
    <row r="2701" spans="4:28" x14ac:dyDescent="0.2">
      <c r="D2701">
        <v>1181.5509999999999</v>
      </c>
      <c r="E2701">
        <f>U2701+V2701-G2701</f>
        <v>381.93899999999996</v>
      </c>
      <c r="F2701">
        <f>IF(AND(W2701&gt;0,G2701=0),D2701-E2701,0)</f>
        <v>799.61199999999997</v>
      </c>
      <c r="G2701">
        <f>IF((U2701+V2701)&gt;D2701,(U2701+V2701)-D2701,0)</f>
        <v>0</v>
      </c>
      <c r="H2701">
        <f>_xlfn.IFS(K2701=1,0,AND(G2701&gt;0,K2701&lt;1,W2701=0),MIN(G2701,B$3-J2701),AND(W2701&gt;0,K2701&lt;1),MIN(B$3-J2701,B$4,B$3-J2701),AND(W2701=0,G2701=0),0)</f>
        <v>2500</v>
      </c>
      <c r="I2701">
        <f>IF(AND(D2701&gt;(U2701+V2701),W2701=0,K2701&gt;0.3),MIN(J2701-B$3*0.3,B$5,D2701-(U2701+V2701)),0)</f>
        <v>0</v>
      </c>
      <c r="J2701">
        <f t="shared" si="42"/>
        <v>6371.6349999999984</v>
      </c>
      <c r="K2701" s="1">
        <f>J2701/B$3</f>
        <v>0.63716349999999988</v>
      </c>
      <c r="L2701">
        <f>IF(D2701&gt;U2701+V2701+W2701,D2701-(U2701+V2701+W2701+I2701),0)</f>
        <v>0</v>
      </c>
      <c r="M2701">
        <f>D2701-L2701</f>
        <v>1181.5509999999999</v>
      </c>
      <c r="O2701">
        <v>514.26599999999996</v>
      </c>
      <c r="P2701">
        <v>81.569999999999993</v>
      </c>
      <c r="Q2701">
        <v>351.79700000000003</v>
      </c>
      <c r="R2701">
        <v>0</v>
      </c>
      <c r="S2701">
        <v>233.91800000000001</v>
      </c>
      <c r="U2701">
        <v>248.48</v>
      </c>
      <c r="V2701">
        <v>133.459</v>
      </c>
      <c r="W2701">
        <v>7500</v>
      </c>
      <c r="Y2701">
        <v>1181.5509999999999</v>
      </c>
      <c r="Z2701">
        <f>E2701</f>
        <v>381.93899999999996</v>
      </c>
      <c r="AA2701">
        <f>I2701</f>
        <v>0</v>
      </c>
      <c r="AB2701">
        <f>F2701</f>
        <v>799.61199999999997</v>
      </c>
    </row>
    <row r="2702" spans="4:28" x14ac:dyDescent="0.2">
      <c r="D2702">
        <v>1191.1369999999999</v>
      </c>
      <c r="E2702">
        <f>U2702+V2702-G2702</f>
        <v>843.68000000000006</v>
      </c>
      <c r="F2702">
        <f>IF(AND(W2702&gt;0,G2702=0),D2702-E2702,0)</f>
        <v>347.45699999999988</v>
      </c>
      <c r="G2702">
        <f>IF((U2702+V2702)&gt;D2702,(U2702+V2702)-D2702,0)</f>
        <v>0</v>
      </c>
      <c r="H2702">
        <f>_xlfn.IFS(K2702=1,0,AND(G2702&gt;0,K2702&lt;1,W2702=0),MIN(G2702,B$3-J2702),AND(W2702&gt;0,K2702&lt;1),MIN(B$3-J2702,B$4,B$3-J2702),AND(W2702=0,G2702=0),0)</f>
        <v>1128.3650000000016</v>
      </c>
      <c r="I2702">
        <f>IF(AND(D2702&gt;(U2702+V2702),W2702=0,K2702&gt;0.3),MIN(J2702-B$3*0.3,B$5,D2702-(U2702+V2702)),0)</f>
        <v>0</v>
      </c>
      <c r="J2702">
        <f t="shared" si="42"/>
        <v>8871.6349999999984</v>
      </c>
      <c r="K2702" s="1">
        <f>J2702/B$3</f>
        <v>0.88716349999999988</v>
      </c>
      <c r="L2702">
        <f>IF(D2702&gt;U2702+V2702+W2702,D2702-(U2702+V2702+W2702+I2702),0)</f>
        <v>0</v>
      </c>
      <c r="M2702">
        <f>D2702-L2702</f>
        <v>1191.1369999999999</v>
      </c>
      <c r="O2702">
        <v>510.08199999999999</v>
      </c>
      <c r="P2702">
        <v>60.445999999999998</v>
      </c>
      <c r="Q2702">
        <v>318.02800000000002</v>
      </c>
      <c r="R2702">
        <v>0</v>
      </c>
      <c r="S2702">
        <v>302.58100000000002</v>
      </c>
      <c r="U2702">
        <v>248.48</v>
      </c>
      <c r="V2702">
        <v>595.20000000000005</v>
      </c>
      <c r="W2702">
        <v>7500</v>
      </c>
      <c r="Y2702">
        <v>1191.1369999999999</v>
      </c>
      <c r="Z2702">
        <f>E2702</f>
        <v>843.68000000000006</v>
      </c>
      <c r="AA2702">
        <f>I2702</f>
        <v>0</v>
      </c>
      <c r="AB2702">
        <f>F2702</f>
        <v>347.45699999999988</v>
      </c>
    </row>
    <row r="2703" spans="4:28" x14ac:dyDescent="0.2">
      <c r="D2703">
        <v>1180.732</v>
      </c>
      <c r="E2703">
        <f>U2703+V2703-G2703</f>
        <v>1180.732</v>
      </c>
      <c r="F2703">
        <f>IF(AND(W2703&gt;0,G2703=0),D2703-E2703,0)</f>
        <v>0</v>
      </c>
      <c r="G2703">
        <f>IF((U2703+V2703)&gt;D2703,(U2703+V2703)-D2703,0)</f>
        <v>768.12800000000016</v>
      </c>
      <c r="H2703">
        <f>_xlfn.IFS(K2703=1,0,AND(G2703&gt;0,K2703&lt;1,W2703=0),MIN(G2703,B$3-J2703),AND(W2703&gt;0,K2703&lt;1),MIN(B$3-J2703,B$4,B$3-J2703),AND(W2703=0,G2703=0),0)</f>
        <v>0</v>
      </c>
      <c r="I2703">
        <f>IF(AND(D2703&gt;(U2703+V2703),W2703=0,K2703&gt;0.3),MIN(J2703-B$3*0.3,B$5,D2703-(U2703+V2703)),0)</f>
        <v>0</v>
      </c>
      <c r="J2703">
        <f t="shared" si="42"/>
        <v>10000</v>
      </c>
      <c r="K2703" s="1">
        <f>J2703/B$3</f>
        <v>1</v>
      </c>
      <c r="L2703">
        <f>IF(D2703&gt;U2703+V2703+W2703,D2703-(U2703+V2703+W2703+I2703),0)</f>
        <v>0</v>
      </c>
      <c r="M2703">
        <f>D2703-L2703</f>
        <v>1180.732</v>
      </c>
      <c r="O2703">
        <v>614.88699999999994</v>
      </c>
      <c r="P2703">
        <v>62.002000000000002</v>
      </c>
      <c r="Q2703">
        <v>356.50599999999997</v>
      </c>
      <c r="R2703">
        <v>0</v>
      </c>
      <c r="S2703">
        <v>147.33699999999999</v>
      </c>
      <c r="U2703">
        <v>248.48</v>
      </c>
      <c r="V2703">
        <v>1700.38</v>
      </c>
      <c r="W2703">
        <v>0</v>
      </c>
      <c r="Y2703">
        <v>1180.732</v>
      </c>
      <c r="Z2703">
        <f>E2703</f>
        <v>1180.732</v>
      </c>
      <c r="AA2703">
        <f>I2703</f>
        <v>0</v>
      </c>
      <c r="AB2703">
        <f>F2703</f>
        <v>0</v>
      </c>
    </row>
    <row r="2704" spans="4:28" x14ac:dyDescent="0.2">
      <c r="D2704">
        <v>1036.4380000000001</v>
      </c>
      <c r="E2704">
        <f>U2704+V2704-G2704</f>
        <v>1036.4380000000001</v>
      </c>
      <c r="F2704">
        <f>IF(AND(W2704&gt;0,G2704=0),D2704-E2704,0)</f>
        <v>0</v>
      </c>
      <c r="G2704">
        <f>IF((U2704+V2704)&gt;D2704,(U2704+V2704)-D2704,0)</f>
        <v>1004.1409999999998</v>
      </c>
      <c r="H2704">
        <f>_xlfn.IFS(K2704=1,0,AND(G2704&gt;0,K2704&lt;1,W2704=0),MIN(G2704,B$3-J2704),AND(W2704&gt;0,K2704&lt;1),MIN(B$3-J2704,B$4,B$3-J2704),AND(W2704=0,G2704=0),0)</f>
        <v>0</v>
      </c>
      <c r="I2704">
        <f>IF(AND(D2704&gt;(U2704+V2704),W2704=0,K2704&gt;0.3),MIN(J2704-B$3*0.3,B$5,D2704-(U2704+V2704)),0)</f>
        <v>0</v>
      </c>
      <c r="J2704">
        <f t="shared" si="42"/>
        <v>10000</v>
      </c>
      <c r="K2704" s="1">
        <f>J2704/B$3</f>
        <v>1</v>
      </c>
      <c r="L2704">
        <f>IF(D2704&gt;U2704+V2704+W2704,D2704-(U2704+V2704+W2704+I2704),0)</f>
        <v>0</v>
      </c>
      <c r="M2704">
        <f>D2704-L2704</f>
        <v>1036.4380000000001</v>
      </c>
      <c r="O2704">
        <v>654.30999999999995</v>
      </c>
      <c r="P2704">
        <v>95.28</v>
      </c>
      <c r="Q2704">
        <v>250.44499999999999</v>
      </c>
      <c r="R2704">
        <v>0</v>
      </c>
      <c r="S2704">
        <v>36.402999999999999</v>
      </c>
      <c r="U2704">
        <v>248.48</v>
      </c>
      <c r="V2704">
        <v>1792.0989999999999</v>
      </c>
      <c r="W2704">
        <v>0</v>
      </c>
      <c r="Y2704">
        <v>1036.4380000000001</v>
      </c>
      <c r="Z2704">
        <f>E2704</f>
        <v>1036.4380000000001</v>
      </c>
      <c r="AA2704">
        <f>I2704</f>
        <v>0</v>
      </c>
      <c r="AB2704">
        <f>F2704</f>
        <v>0</v>
      </c>
    </row>
    <row r="2705" spans="4:28" x14ac:dyDescent="0.2">
      <c r="D2705">
        <v>804.48199999999997</v>
      </c>
      <c r="E2705">
        <f>U2705+V2705-G2705</f>
        <v>804.48199999999997</v>
      </c>
      <c r="F2705">
        <f>IF(AND(W2705&gt;0,G2705=0),D2705-E2705,0)</f>
        <v>0</v>
      </c>
      <c r="G2705">
        <f>IF((U2705+V2705)&gt;D2705,(U2705+V2705)-D2705,0)</f>
        <v>1148.239</v>
      </c>
      <c r="H2705">
        <f>_xlfn.IFS(K2705=1,0,AND(G2705&gt;0,K2705&lt;1,W2705=0),MIN(G2705,B$3-J2705),AND(W2705&gt;0,K2705&lt;1),MIN(B$3-J2705,B$4,B$3-J2705),AND(W2705=0,G2705=0),0)</f>
        <v>0</v>
      </c>
      <c r="I2705">
        <f>IF(AND(D2705&gt;(U2705+V2705),W2705=0,K2705&gt;0.3),MIN(J2705-B$3*0.3,B$5,D2705-(U2705+V2705)),0)</f>
        <v>0</v>
      </c>
      <c r="J2705">
        <f t="shared" si="42"/>
        <v>10000</v>
      </c>
      <c r="K2705" s="1">
        <f>J2705/B$3</f>
        <v>1</v>
      </c>
      <c r="L2705">
        <f>IF(D2705&gt;U2705+V2705+W2705,D2705-(U2705+V2705+W2705+I2705),0)</f>
        <v>0</v>
      </c>
      <c r="M2705">
        <f>D2705-L2705</f>
        <v>804.48199999999997</v>
      </c>
      <c r="O2705">
        <v>458.49299999999999</v>
      </c>
      <c r="P2705">
        <v>84.477000000000004</v>
      </c>
      <c r="Q2705">
        <v>261.512</v>
      </c>
      <c r="R2705">
        <v>0</v>
      </c>
      <c r="S2705">
        <v>0</v>
      </c>
      <c r="U2705">
        <v>248.48</v>
      </c>
      <c r="V2705">
        <v>1704.241</v>
      </c>
      <c r="W2705">
        <v>0</v>
      </c>
      <c r="Y2705">
        <v>804.48199999999997</v>
      </c>
      <c r="Z2705">
        <f>E2705</f>
        <v>804.48199999999997</v>
      </c>
      <c r="AA2705">
        <f>I2705</f>
        <v>0</v>
      </c>
      <c r="AB2705">
        <f>F2705</f>
        <v>0</v>
      </c>
    </row>
    <row r="2706" spans="4:28" x14ac:dyDescent="0.2">
      <c r="D2706">
        <v>1174.8430000000001</v>
      </c>
      <c r="E2706">
        <f>U2706+V2706-G2706</f>
        <v>1174.8430000000001</v>
      </c>
      <c r="F2706">
        <f>IF(AND(W2706&gt;0,G2706=0),D2706-E2706,0)</f>
        <v>0</v>
      </c>
      <c r="G2706">
        <f>IF((U2706+V2706)&gt;D2706,(U2706+V2706)-D2706,0)</f>
        <v>624.48800000000006</v>
      </c>
      <c r="H2706">
        <f>_xlfn.IFS(K2706=1,0,AND(G2706&gt;0,K2706&lt;1,W2706=0),MIN(G2706,B$3-J2706),AND(W2706&gt;0,K2706&lt;1),MIN(B$3-J2706,B$4,B$3-J2706),AND(W2706=0,G2706=0),0)</f>
        <v>0</v>
      </c>
      <c r="I2706">
        <f>IF(AND(D2706&gt;(U2706+V2706),W2706=0,K2706&gt;0.3),MIN(J2706-B$3*0.3,B$5,D2706-(U2706+V2706)),0)</f>
        <v>0</v>
      </c>
      <c r="J2706">
        <f t="shared" si="42"/>
        <v>10000</v>
      </c>
      <c r="K2706" s="1">
        <f>J2706/B$3</f>
        <v>1</v>
      </c>
      <c r="L2706">
        <f>IF(D2706&gt;U2706+V2706+W2706,D2706-(U2706+V2706+W2706+I2706),0)</f>
        <v>0</v>
      </c>
      <c r="M2706">
        <f>D2706-L2706</f>
        <v>1174.8430000000001</v>
      </c>
      <c r="O2706">
        <v>546.13199999999995</v>
      </c>
      <c r="P2706">
        <v>70.09</v>
      </c>
      <c r="Q2706">
        <v>413.59899999999999</v>
      </c>
      <c r="R2706">
        <v>145.023</v>
      </c>
      <c r="S2706">
        <v>0</v>
      </c>
      <c r="U2706">
        <v>248.48</v>
      </c>
      <c r="V2706">
        <v>1550.8510000000001</v>
      </c>
      <c r="W2706">
        <v>0</v>
      </c>
      <c r="Y2706">
        <v>1174.8430000000001</v>
      </c>
      <c r="Z2706">
        <f>E2706</f>
        <v>1174.8430000000001</v>
      </c>
      <c r="AA2706">
        <f>I2706</f>
        <v>0</v>
      </c>
      <c r="AB2706">
        <f>F2706</f>
        <v>0</v>
      </c>
    </row>
    <row r="2707" spans="4:28" x14ac:dyDescent="0.2">
      <c r="D2707">
        <v>1571.1369999999999</v>
      </c>
      <c r="E2707">
        <f>U2707+V2707-G2707</f>
        <v>1517.7539999999999</v>
      </c>
      <c r="F2707">
        <f>IF(AND(W2707&gt;0,G2707=0),D2707-E2707,0)</f>
        <v>0</v>
      </c>
      <c r="G2707">
        <f>IF((U2707+V2707)&gt;D2707,(U2707+V2707)-D2707,0)</f>
        <v>0</v>
      </c>
      <c r="H2707">
        <f>_xlfn.IFS(K2707=1,0,AND(G2707&gt;0,K2707&lt;1,W2707=0),MIN(G2707,B$3-J2707),AND(W2707&gt;0,K2707&lt;1),MIN(B$3-J2707,B$4,B$3-J2707),AND(W2707=0,G2707=0),0)</f>
        <v>0</v>
      </c>
      <c r="I2707">
        <f>IF(AND(D2707&gt;(U2707+V2707),W2707=0,K2707&gt;0.3),MIN(J2707-B$3*0.3,B$5,D2707-(U2707+V2707)),0)</f>
        <v>53.383000000000038</v>
      </c>
      <c r="J2707">
        <f t="shared" si="42"/>
        <v>10000</v>
      </c>
      <c r="K2707" s="1">
        <f>J2707/B$3</f>
        <v>1</v>
      </c>
      <c r="L2707">
        <f>IF(D2707&gt;U2707+V2707+W2707,D2707-(U2707+V2707+W2707+I2707),0)</f>
        <v>0</v>
      </c>
      <c r="M2707">
        <f>D2707-L2707</f>
        <v>1571.1369999999999</v>
      </c>
      <c r="O2707">
        <v>520.39800000000002</v>
      </c>
      <c r="P2707">
        <v>40.756999999999998</v>
      </c>
      <c r="Q2707">
        <v>598.68499999999995</v>
      </c>
      <c r="R2707">
        <v>411.298</v>
      </c>
      <c r="S2707">
        <v>0</v>
      </c>
      <c r="U2707">
        <v>248.48</v>
      </c>
      <c r="V2707">
        <v>1269.2739999999999</v>
      </c>
      <c r="W2707">
        <v>0</v>
      </c>
      <c r="Y2707">
        <v>1571.1369999999999</v>
      </c>
      <c r="Z2707">
        <f>E2707</f>
        <v>1517.7539999999999</v>
      </c>
      <c r="AA2707">
        <f>I2707</f>
        <v>53.383000000000038</v>
      </c>
      <c r="AB2707">
        <f>F2707</f>
        <v>0</v>
      </c>
    </row>
    <row r="2708" spans="4:28" x14ac:dyDescent="0.2">
      <c r="D2708">
        <v>1368.2270000000001</v>
      </c>
      <c r="E2708">
        <f>U2708+V2708-G2708</f>
        <v>1070.633</v>
      </c>
      <c r="F2708">
        <f>IF(AND(W2708&gt;0,G2708=0),D2708-E2708,0)</f>
        <v>0</v>
      </c>
      <c r="G2708">
        <f>IF((U2708+V2708)&gt;D2708,(U2708+V2708)-D2708,0)</f>
        <v>0</v>
      </c>
      <c r="H2708">
        <f>_xlfn.IFS(K2708=1,0,AND(G2708&gt;0,K2708&lt;1,W2708=0),MIN(G2708,B$3-J2708),AND(W2708&gt;0,K2708&lt;1),MIN(B$3-J2708,B$4,B$3-J2708),AND(W2708=0,G2708=0),0)</f>
        <v>0</v>
      </c>
      <c r="I2708">
        <f>IF(AND(D2708&gt;(U2708+V2708),W2708=0,K2708&gt;0.3),MIN(J2708-B$3*0.3,B$5,D2708-(U2708+V2708)),0)</f>
        <v>297.59400000000005</v>
      </c>
      <c r="J2708">
        <f t="shared" si="42"/>
        <v>9946.6170000000002</v>
      </c>
      <c r="K2708" s="1">
        <f>J2708/B$3</f>
        <v>0.99466169999999998</v>
      </c>
      <c r="L2708">
        <f>IF(D2708&gt;U2708+V2708+W2708,D2708-(U2708+V2708+W2708+I2708),0)</f>
        <v>0</v>
      </c>
      <c r="M2708">
        <f>D2708-L2708</f>
        <v>1368.2270000000001</v>
      </c>
      <c r="O2708">
        <v>520.63</v>
      </c>
      <c r="P2708">
        <v>22.085999999999999</v>
      </c>
      <c r="Q2708">
        <v>412.76900000000001</v>
      </c>
      <c r="R2708">
        <v>412.74200000000002</v>
      </c>
      <c r="S2708">
        <v>0</v>
      </c>
      <c r="U2708">
        <v>248.48</v>
      </c>
      <c r="V2708">
        <v>822.15300000000002</v>
      </c>
      <c r="W2708">
        <v>0</v>
      </c>
      <c r="Y2708">
        <v>1368.2270000000001</v>
      </c>
      <c r="Z2708">
        <f>E2708</f>
        <v>1070.633</v>
      </c>
      <c r="AA2708">
        <f>I2708</f>
        <v>297.59400000000005</v>
      </c>
      <c r="AB2708">
        <f>F2708</f>
        <v>0</v>
      </c>
    </row>
    <row r="2709" spans="4:28" x14ac:dyDescent="0.2">
      <c r="D2709">
        <v>1140.6189999999999</v>
      </c>
      <c r="E2709">
        <f>U2709+V2709-G2709</f>
        <v>944.61800000000005</v>
      </c>
      <c r="F2709">
        <f>IF(AND(W2709&gt;0,G2709=0),D2709-E2709,0)</f>
        <v>0</v>
      </c>
      <c r="G2709">
        <f>IF((U2709+V2709)&gt;D2709,(U2709+V2709)-D2709,0)</f>
        <v>0</v>
      </c>
      <c r="H2709">
        <f>_xlfn.IFS(K2709=1,0,AND(G2709&gt;0,K2709&lt;1,W2709=0),MIN(G2709,B$3-J2709),AND(W2709&gt;0,K2709&lt;1),MIN(B$3-J2709,B$4,B$3-J2709),AND(W2709=0,G2709=0),0)</f>
        <v>0</v>
      </c>
      <c r="I2709">
        <f>IF(AND(D2709&gt;(U2709+V2709),W2709=0,K2709&gt;0.3),MIN(J2709-B$3*0.3,B$5,D2709-(U2709+V2709)),0)</f>
        <v>196.00099999999986</v>
      </c>
      <c r="J2709">
        <f t="shared" si="42"/>
        <v>9649.023000000001</v>
      </c>
      <c r="K2709" s="1">
        <f>J2709/B$3</f>
        <v>0.9649023000000001</v>
      </c>
      <c r="L2709">
        <f>IF(D2709&gt;U2709+V2709+W2709,D2709-(U2709+V2709+W2709+I2709),0)</f>
        <v>0</v>
      </c>
      <c r="M2709">
        <f>D2709-L2709</f>
        <v>1140.6189999999999</v>
      </c>
      <c r="O2709">
        <v>527.47299999999996</v>
      </c>
      <c r="P2709">
        <v>20.564</v>
      </c>
      <c r="Q2709">
        <v>411.07799999999997</v>
      </c>
      <c r="R2709">
        <v>169.47900000000001</v>
      </c>
      <c r="S2709">
        <v>12.025</v>
      </c>
      <c r="U2709">
        <v>248.48</v>
      </c>
      <c r="V2709">
        <v>696.13800000000003</v>
      </c>
      <c r="W2709">
        <v>0</v>
      </c>
      <c r="Y2709">
        <v>1140.6189999999999</v>
      </c>
      <c r="Z2709">
        <f>E2709</f>
        <v>944.61800000000005</v>
      </c>
      <c r="AA2709">
        <f>I2709</f>
        <v>196.00099999999986</v>
      </c>
      <c r="AB2709">
        <f>F2709</f>
        <v>0</v>
      </c>
    </row>
    <row r="2710" spans="4:28" x14ac:dyDescent="0.2">
      <c r="D2710">
        <v>1036.3979999999999</v>
      </c>
      <c r="E2710">
        <f>U2710+V2710-G2710</f>
        <v>589.05799999999999</v>
      </c>
      <c r="F2710">
        <f>IF(AND(W2710&gt;0,G2710=0),D2710-E2710,0)</f>
        <v>0</v>
      </c>
      <c r="G2710">
        <f>IF((U2710+V2710)&gt;D2710,(U2710+V2710)-D2710,0)</f>
        <v>0</v>
      </c>
      <c r="H2710">
        <f>_xlfn.IFS(K2710=1,0,AND(G2710&gt;0,K2710&lt;1,W2710=0),MIN(G2710,B$3-J2710),AND(W2710&gt;0,K2710&lt;1),MIN(B$3-J2710,B$4,B$3-J2710),AND(W2710=0,G2710=0),0)</f>
        <v>0</v>
      </c>
      <c r="I2710">
        <f>IF(AND(D2710&gt;(U2710+V2710),W2710=0,K2710&gt;0.3),MIN(J2710-B$3*0.3,B$5,D2710-(U2710+V2710)),0)</f>
        <v>447.33999999999992</v>
      </c>
      <c r="J2710">
        <f t="shared" si="42"/>
        <v>9453.0220000000008</v>
      </c>
      <c r="K2710" s="1">
        <f>J2710/B$3</f>
        <v>0.94530220000000009</v>
      </c>
      <c r="L2710">
        <f>IF(D2710&gt;U2710+V2710+W2710,D2710-(U2710+V2710+W2710+I2710),0)</f>
        <v>0</v>
      </c>
      <c r="M2710">
        <f>D2710-L2710</f>
        <v>1036.3979999999999</v>
      </c>
      <c r="O2710">
        <v>574.29899999999998</v>
      </c>
      <c r="P2710">
        <v>60.261000000000003</v>
      </c>
      <c r="Q2710">
        <v>313.99599999999998</v>
      </c>
      <c r="R2710">
        <v>63.792000000000002</v>
      </c>
      <c r="S2710">
        <v>24.05</v>
      </c>
      <c r="U2710">
        <v>248.48</v>
      </c>
      <c r="V2710">
        <v>340.57799999999997</v>
      </c>
      <c r="W2710">
        <v>0</v>
      </c>
      <c r="Y2710">
        <v>1036.3979999999999</v>
      </c>
      <c r="Z2710">
        <f>E2710</f>
        <v>589.05799999999999</v>
      </c>
      <c r="AA2710">
        <f>I2710</f>
        <v>447.33999999999992</v>
      </c>
      <c r="AB2710">
        <f>F2710</f>
        <v>0</v>
      </c>
    </row>
    <row r="2711" spans="4:28" x14ac:dyDescent="0.2">
      <c r="D2711">
        <v>1062.001</v>
      </c>
      <c r="E2711">
        <f>U2711+V2711-G2711</f>
        <v>302.44499999999999</v>
      </c>
      <c r="F2711">
        <f>IF(AND(W2711&gt;0,G2711=0),D2711-E2711,0)</f>
        <v>0</v>
      </c>
      <c r="G2711">
        <f>IF((U2711+V2711)&gt;D2711,(U2711+V2711)-D2711,0)</f>
        <v>0</v>
      </c>
      <c r="H2711">
        <f>_xlfn.IFS(K2711=1,0,AND(G2711&gt;0,K2711&lt;1,W2711=0),MIN(G2711,B$3-J2711),AND(W2711&gt;0,K2711&lt;1),MIN(B$3-J2711,B$4,B$3-J2711),AND(W2711=0,G2711=0),0)</f>
        <v>0</v>
      </c>
      <c r="I2711">
        <f>IF(AND(D2711&gt;(U2711+V2711),W2711=0,K2711&gt;0.3),MIN(J2711-B$3*0.3,B$5,D2711-(U2711+V2711)),0)</f>
        <v>759.55600000000004</v>
      </c>
      <c r="J2711">
        <f t="shared" si="42"/>
        <v>9005.6820000000007</v>
      </c>
      <c r="K2711" s="1">
        <f>J2711/B$3</f>
        <v>0.90056820000000004</v>
      </c>
      <c r="L2711">
        <f>IF(D2711&gt;U2711+V2711+W2711,D2711-(U2711+V2711+W2711+I2711),0)</f>
        <v>0</v>
      </c>
      <c r="M2711">
        <f>D2711-L2711</f>
        <v>1062.001</v>
      </c>
      <c r="O2711">
        <v>525.34699999999998</v>
      </c>
      <c r="P2711">
        <v>101.24</v>
      </c>
      <c r="Q2711">
        <v>214.708</v>
      </c>
      <c r="R2711">
        <v>196.65700000000001</v>
      </c>
      <c r="S2711">
        <v>24.05</v>
      </c>
      <c r="U2711">
        <v>248.48</v>
      </c>
      <c r="V2711">
        <v>53.965000000000003</v>
      </c>
      <c r="W2711">
        <v>0</v>
      </c>
      <c r="Y2711">
        <v>1062.001</v>
      </c>
      <c r="Z2711">
        <f>E2711</f>
        <v>302.44499999999999</v>
      </c>
      <c r="AA2711">
        <f>I2711</f>
        <v>759.55600000000004</v>
      </c>
      <c r="AB2711">
        <f>F2711</f>
        <v>0</v>
      </c>
    </row>
    <row r="2712" spans="4:28" x14ac:dyDescent="0.2">
      <c r="D2712">
        <v>1125.079</v>
      </c>
      <c r="E2712">
        <f>U2712+V2712-G2712</f>
        <v>248.48</v>
      </c>
      <c r="F2712">
        <f>IF(AND(W2712&gt;0,G2712=0),D2712-E2712,0)</f>
        <v>876.59899999999993</v>
      </c>
      <c r="G2712">
        <f>IF((U2712+V2712)&gt;D2712,(U2712+V2712)-D2712,0)</f>
        <v>0</v>
      </c>
      <c r="H2712">
        <f>_xlfn.IFS(K2712=1,0,AND(G2712&gt;0,K2712&lt;1,W2712=0),MIN(G2712,B$3-J2712),AND(W2712&gt;0,K2712&lt;1),MIN(B$3-J2712,B$4,B$3-J2712),AND(W2712=0,G2712=0),0)</f>
        <v>1753.8739999999998</v>
      </c>
      <c r="I2712">
        <f>IF(AND(D2712&gt;(U2712+V2712),W2712=0,K2712&gt;0.3),MIN(J2712-B$3*0.3,B$5,D2712-(U2712+V2712)),0)</f>
        <v>0</v>
      </c>
      <c r="J2712">
        <f t="shared" si="42"/>
        <v>8246.1260000000002</v>
      </c>
      <c r="K2712" s="1">
        <f>J2712/B$3</f>
        <v>0.82461260000000003</v>
      </c>
      <c r="L2712">
        <f>IF(D2712&gt;U2712+V2712+W2712,D2712-(U2712+V2712+W2712+I2712),0)</f>
        <v>0</v>
      </c>
      <c r="M2712">
        <f>D2712-L2712</f>
        <v>1125.079</v>
      </c>
      <c r="O2712">
        <v>566.33500000000004</v>
      </c>
      <c r="P2712">
        <v>86.698999999999998</v>
      </c>
      <c r="Q2712">
        <v>224.41499999999999</v>
      </c>
      <c r="R2712">
        <v>223.58</v>
      </c>
      <c r="S2712">
        <v>24.05</v>
      </c>
      <c r="U2712">
        <v>248.48</v>
      </c>
      <c r="V2712">
        <v>0</v>
      </c>
      <c r="W2712">
        <v>7500</v>
      </c>
      <c r="Y2712">
        <v>1125.079</v>
      </c>
      <c r="Z2712">
        <f>E2712</f>
        <v>248.48</v>
      </c>
      <c r="AA2712">
        <f>I2712</f>
        <v>0</v>
      </c>
      <c r="AB2712">
        <f>F2712</f>
        <v>876.59899999999993</v>
      </c>
    </row>
    <row r="2713" spans="4:28" x14ac:dyDescent="0.2">
      <c r="D2713">
        <v>1053.4770000000001</v>
      </c>
      <c r="E2713">
        <f>U2713+V2713-G2713</f>
        <v>248.48</v>
      </c>
      <c r="F2713">
        <f>IF(AND(W2713&gt;0,G2713=0),D2713-E2713,0)</f>
        <v>0</v>
      </c>
      <c r="G2713">
        <f>IF((U2713+V2713)&gt;D2713,(U2713+V2713)-D2713,0)</f>
        <v>0</v>
      </c>
      <c r="H2713">
        <f>_xlfn.IFS(K2713=1,0,AND(G2713&gt;0,K2713&lt;1,W2713=0),MIN(G2713,B$3-J2713),AND(W2713&gt;0,K2713&lt;1),MIN(B$3-J2713,B$4,B$3-J2713),AND(W2713=0,G2713=0),0)</f>
        <v>0</v>
      </c>
      <c r="I2713">
        <f>IF(AND(D2713&gt;(U2713+V2713),W2713=0,K2713&gt;0.3),MIN(J2713-B$3*0.3,B$5,D2713-(U2713+V2713)),0)</f>
        <v>804.99700000000007</v>
      </c>
      <c r="J2713">
        <f t="shared" si="42"/>
        <v>10000</v>
      </c>
      <c r="K2713" s="1">
        <f>J2713/B$3</f>
        <v>1</v>
      </c>
      <c r="L2713">
        <f>IF(D2713&gt;U2713+V2713+W2713,D2713-(U2713+V2713+W2713+I2713),0)</f>
        <v>0</v>
      </c>
      <c r="M2713">
        <f>D2713-L2713</f>
        <v>1053.4770000000001</v>
      </c>
      <c r="O2713">
        <v>670.19200000000001</v>
      </c>
      <c r="P2713">
        <v>78.171000000000006</v>
      </c>
      <c r="Q2713">
        <v>196.745</v>
      </c>
      <c r="R2713">
        <v>84.319000000000003</v>
      </c>
      <c r="S2713">
        <v>24.05</v>
      </c>
      <c r="U2713">
        <v>248.48</v>
      </c>
      <c r="V2713">
        <v>0</v>
      </c>
      <c r="W2713">
        <v>0</v>
      </c>
      <c r="Y2713">
        <v>1053.4770000000001</v>
      </c>
      <c r="Z2713">
        <f>E2713</f>
        <v>248.48</v>
      </c>
      <c r="AA2713">
        <f>I2713</f>
        <v>804.99700000000007</v>
      </c>
      <c r="AB2713">
        <f>F2713</f>
        <v>0</v>
      </c>
    </row>
    <row r="2714" spans="4:28" x14ac:dyDescent="0.2">
      <c r="D2714">
        <v>771.62199999999996</v>
      </c>
      <c r="E2714">
        <f>U2714+V2714-G2714</f>
        <v>248.48</v>
      </c>
      <c r="F2714">
        <f>IF(AND(W2714&gt;0,G2714=0),D2714-E2714,0)</f>
        <v>523.14199999999994</v>
      </c>
      <c r="G2714">
        <f>IF((U2714+V2714)&gt;D2714,(U2714+V2714)-D2714,0)</f>
        <v>0</v>
      </c>
      <c r="H2714">
        <f>_xlfn.IFS(K2714=1,0,AND(G2714&gt;0,K2714&lt;1,W2714=0),MIN(G2714,B$3-J2714),AND(W2714&gt;0,K2714&lt;1),MIN(B$3-J2714,B$4,B$3-J2714),AND(W2714=0,G2714=0),0)</f>
        <v>804.99699999999939</v>
      </c>
      <c r="I2714">
        <f>IF(AND(D2714&gt;(U2714+V2714),W2714=0,K2714&gt;0.3),MIN(J2714-B$3*0.3,B$5,D2714-(U2714+V2714)),0)</f>
        <v>0</v>
      </c>
      <c r="J2714">
        <f t="shared" si="42"/>
        <v>9195.0030000000006</v>
      </c>
      <c r="K2714" s="1">
        <f>J2714/B$3</f>
        <v>0.91950030000000005</v>
      </c>
      <c r="L2714">
        <f>IF(D2714&gt;U2714+V2714+W2714,D2714-(U2714+V2714+W2714+I2714),0)</f>
        <v>0</v>
      </c>
      <c r="M2714">
        <f>D2714-L2714</f>
        <v>771.62199999999996</v>
      </c>
      <c r="O2714">
        <v>468.09699999999998</v>
      </c>
      <c r="P2714">
        <v>69.445999999999998</v>
      </c>
      <c r="Q2714">
        <v>210.03</v>
      </c>
      <c r="R2714">
        <v>0</v>
      </c>
      <c r="S2714">
        <v>24.05</v>
      </c>
      <c r="U2714">
        <v>248.48</v>
      </c>
      <c r="V2714">
        <v>0</v>
      </c>
      <c r="W2714">
        <v>7500</v>
      </c>
      <c r="Y2714">
        <v>771.62199999999996</v>
      </c>
      <c r="Z2714">
        <f>E2714</f>
        <v>248.48</v>
      </c>
      <c r="AA2714">
        <f>I2714</f>
        <v>0</v>
      </c>
      <c r="AB2714">
        <f>F2714</f>
        <v>523.14199999999994</v>
      </c>
    </row>
    <row r="2715" spans="4:28" x14ac:dyDescent="0.2">
      <c r="D2715">
        <v>886.96299999999997</v>
      </c>
      <c r="E2715">
        <f>U2715+V2715-G2715</f>
        <v>248.48</v>
      </c>
      <c r="F2715">
        <f>IF(AND(W2715&gt;0,G2715=0),D2715-E2715,0)</f>
        <v>638.48299999999995</v>
      </c>
      <c r="G2715">
        <f>IF((U2715+V2715)&gt;D2715,(U2715+V2715)-D2715,0)</f>
        <v>0</v>
      </c>
      <c r="H2715">
        <f>_xlfn.IFS(K2715=1,0,AND(G2715&gt;0,K2715&lt;1,W2715=0),MIN(G2715,B$3-J2715),AND(W2715&gt;0,K2715&lt;1),MIN(B$3-J2715,B$4,B$3-J2715),AND(W2715=0,G2715=0),0)</f>
        <v>0</v>
      </c>
      <c r="I2715">
        <f>IF(AND(D2715&gt;(U2715+V2715),W2715=0,K2715&gt;0.3),MIN(J2715-B$3*0.3,B$5,D2715-(U2715+V2715)),0)</f>
        <v>0</v>
      </c>
      <c r="J2715">
        <f t="shared" si="42"/>
        <v>10000</v>
      </c>
      <c r="K2715" s="1">
        <f>J2715/B$3</f>
        <v>1</v>
      </c>
      <c r="L2715">
        <f>IF(D2715&gt;U2715+V2715+W2715,D2715-(U2715+V2715+W2715+I2715),0)</f>
        <v>0</v>
      </c>
      <c r="M2715">
        <f>D2715-L2715</f>
        <v>886.96299999999997</v>
      </c>
      <c r="O2715">
        <v>387.52</v>
      </c>
      <c r="P2715">
        <v>77.191999999999993</v>
      </c>
      <c r="Q2715">
        <v>396.524</v>
      </c>
      <c r="R2715">
        <v>0</v>
      </c>
      <c r="S2715">
        <v>25.728000000000002</v>
      </c>
      <c r="U2715">
        <v>248.48</v>
      </c>
      <c r="V2715">
        <v>0</v>
      </c>
      <c r="W2715">
        <v>7500</v>
      </c>
      <c r="Y2715">
        <v>886.96299999999997</v>
      </c>
      <c r="Z2715">
        <f>E2715</f>
        <v>248.48</v>
      </c>
      <c r="AA2715">
        <f>I2715</f>
        <v>0</v>
      </c>
      <c r="AB2715">
        <f>F2715</f>
        <v>638.48299999999995</v>
      </c>
    </row>
    <row r="2716" spans="4:28" x14ac:dyDescent="0.2">
      <c r="D2716">
        <v>706.13199999999995</v>
      </c>
      <c r="E2716">
        <f>U2716+V2716-G2716</f>
        <v>248.48</v>
      </c>
      <c r="F2716">
        <f>IF(AND(W2716&gt;0,G2716=0),D2716-E2716,0)</f>
        <v>457.65199999999993</v>
      </c>
      <c r="G2716">
        <f>IF((U2716+V2716)&gt;D2716,(U2716+V2716)-D2716,0)</f>
        <v>0</v>
      </c>
      <c r="H2716">
        <f>_xlfn.IFS(K2716=1,0,AND(G2716&gt;0,K2716&lt;1,W2716=0),MIN(G2716,B$3-J2716),AND(W2716&gt;0,K2716&lt;1),MIN(B$3-J2716,B$4,B$3-J2716),AND(W2716=0,G2716=0),0)</f>
        <v>0</v>
      </c>
      <c r="I2716">
        <f>IF(AND(D2716&gt;(U2716+V2716),W2716=0,K2716&gt;0.3),MIN(J2716-B$3*0.3,B$5,D2716-(U2716+V2716)),0)</f>
        <v>0</v>
      </c>
      <c r="J2716">
        <f t="shared" si="42"/>
        <v>10000</v>
      </c>
      <c r="K2716" s="1">
        <f>J2716/B$3</f>
        <v>1</v>
      </c>
      <c r="L2716">
        <f>IF(D2716&gt;U2716+V2716+W2716,D2716-(U2716+V2716+W2716+I2716),0)</f>
        <v>0</v>
      </c>
      <c r="M2716">
        <f>D2716-L2716</f>
        <v>706.13199999999995</v>
      </c>
      <c r="O2716">
        <v>235.005</v>
      </c>
      <c r="P2716">
        <v>96.667000000000002</v>
      </c>
      <c r="Q2716">
        <v>349.88299999999998</v>
      </c>
      <c r="R2716">
        <v>0</v>
      </c>
      <c r="S2716">
        <v>24.577999999999999</v>
      </c>
      <c r="U2716">
        <v>248.48</v>
      </c>
      <c r="V2716">
        <v>0</v>
      </c>
      <c r="W2716">
        <v>7500</v>
      </c>
      <c r="Y2716">
        <v>706.13199999999995</v>
      </c>
      <c r="Z2716">
        <f>E2716</f>
        <v>248.48</v>
      </c>
      <c r="AA2716">
        <f>I2716</f>
        <v>0</v>
      </c>
      <c r="AB2716">
        <f>F2716</f>
        <v>457.65199999999993</v>
      </c>
    </row>
    <row r="2717" spans="4:28" x14ac:dyDescent="0.2">
      <c r="D2717">
        <v>624.90499999999997</v>
      </c>
      <c r="E2717">
        <f>U2717+V2717-G2717</f>
        <v>248.48</v>
      </c>
      <c r="F2717">
        <f>IF(AND(W2717&gt;0,G2717=0),D2717-E2717,0)</f>
        <v>376.42499999999995</v>
      </c>
      <c r="G2717">
        <f>IF((U2717+V2717)&gt;D2717,(U2717+V2717)-D2717,0)</f>
        <v>0</v>
      </c>
      <c r="H2717">
        <f>_xlfn.IFS(K2717=1,0,AND(G2717&gt;0,K2717&lt;1,W2717=0),MIN(G2717,B$3-J2717),AND(W2717&gt;0,K2717&lt;1),MIN(B$3-J2717,B$4,B$3-J2717),AND(W2717=0,G2717=0),0)</f>
        <v>0</v>
      </c>
      <c r="I2717">
        <f>IF(AND(D2717&gt;(U2717+V2717),W2717=0,K2717&gt;0.3),MIN(J2717-B$3*0.3,B$5,D2717-(U2717+V2717)),0)</f>
        <v>0</v>
      </c>
      <c r="J2717">
        <f t="shared" si="42"/>
        <v>10000</v>
      </c>
      <c r="K2717" s="1">
        <f>J2717/B$3</f>
        <v>1</v>
      </c>
      <c r="L2717">
        <f>IF(D2717&gt;U2717+V2717+W2717,D2717-(U2717+V2717+W2717+I2717),0)</f>
        <v>0</v>
      </c>
      <c r="M2717">
        <f>D2717-L2717</f>
        <v>624.90499999999997</v>
      </c>
      <c r="O2717">
        <v>181.71100000000001</v>
      </c>
      <c r="P2717">
        <v>75.25</v>
      </c>
      <c r="Q2717">
        <v>301.09899999999999</v>
      </c>
      <c r="R2717">
        <v>0</v>
      </c>
      <c r="S2717">
        <v>66.844999999999999</v>
      </c>
      <c r="U2717">
        <v>248.48</v>
      </c>
      <c r="V2717">
        <v>0</v>
      </c>
      <c r="W2717">
        <v>7500</v>
      </c>
      <c r="Y2717">
        <v>624.90499999999997</v>
      </c>
      <c r="Z2717">
        <f>E2717</f>
        <v>248.48</v>
      </c>
      <c r="AA2717">
        <f>I2717</f>
        <v>0</v>
      </c>
      <c r="AB2717">
        <f>F2717</f>
        <v>376.42499999999995</v>
      </c>
    </row>
    <row r="2718" spans="4:28" x14ac:dyDescent="0.2">
      <c r="D2718">
        <v>582.23900000000003</v>
      </c>
      <c r="E2718">
        <f>U2718+V2718-G2718</f>
        <v>248.48</v>
      </c>
      <c r="F2718">
        <f>IF(AND(W2718&gt;0,G2718=0),D2718-E2718,0)</f>
        <v>333.75900000000001</v>
      </c>
      <c r="G2718">
        <f>IF((U2718+V2718)&gt;D2718,(U2718+V2718)-D2718,0)</f>
        <v>0</v>
      </c>
      <c r="H2718">
        <f>_xlfn.IFS(K2718=1,0,AND(G2718&gt;0,K2718&lt;1,W2718=0),MIN(G2718,B$3-J2718),AND(W2718&gt;0,K2718&lt;1),MIN(B$3-J2718,B$4,B$3-J2718),AND(W2718=0,G2718=0),0)</f>
        <v>0</v>
      </c>
      <c r="I2718">
        <f>IF(AND(D2718&gt;(U2718+V2718),W2718=0,K2718&gt;0.3),MIN(J2718-B$3*0.3,B$5,D2718-(U2718+V2718)),0)</f>
        <v>0</v>
      </c>
      <c r="J2718">
        <f t="shared" si="42"/>
        <v>10000</v>
      </c>
      <c r="K2718" s="1">
        <f>J2718/B$3</f>
        <v>1</v>
      </c>
      <c r="L2718">
        <f>IF(D2718&gt;U2718+V2718+W2718,D2718-(U2718+V2718+W2718+I2718),0)</f>
        <v>0</v>
      </c>
      <c r="M2718">
        <f>D2718-L2718</f>
        <v>582.23900000000003</v>
      </c>
      <c r="O2718">
        <v>166.45699999999999</v>
      </c>
      <c r="P2718">
        <v>58.85</v>
      </c>
      <c r="Q2718">
        <v>266.01499999999999</v>
      </c>
      <c r="R2718">
        <v>0</v>
      </c>
      <c r="S2718">
        <v>90.917000000000002</v>
      </c>
      <c r="U2718">
        <v>248.48</v>
      </c>
      <c r="V2718">
        <v>0</v>
      </c>
      <c r="W2718">
        <v>7500</v>
      </c>
      <c r="Y2718">
        <v>582.23900000000003</v>
      </c>
      <c r="Z2718">
        <f>E2718</f>
        <v>248.48</v>
      </c>
      <c r="AA2718">
        <f>I2718</f>
        <v>0</v>
      </c>
      <c r="AB2718">
        <f>F2718</f>
        <v>333.75900000000001</v>
      </c>
    </row>
    <row r="2719" spans="4:28" x14ac:dyDescent="0.2">
      <c r="D2719">
        <v>627.28700000000003</v>
      </c>
      <c r="E2719">
        <f>U2719+V2719-G2719</f>
        <v>248.48</v>
      </c>
      <c r="F2719">
        <f>IF(AND(W2719&gt;0,G2719=0),D2719-E2719,0)</f>
        <v>0</v>
      </c>
      <c r="G2719">
        <f>IF((U2719+V2719)&gt;D2719,(U2719+V2719)-D2719,0)</f>
        <v>0</v>
      </c>
      <c r="H2719">
        <f>_xlfn.IFS(K2719=1,0,AND(G2719&gt;0,K2719&lt;1,W2719=0),MIN(G2719,B$3-J2719),AND(W2719&gt;0,K2719&lt;1),MIN(B$3-J2719,B$4,B$3-J2719),AND(W2719=0,G2719=0),0)</f>
        <v>0</v>
      </c>
      <c r="I2719">
        <f>IF(AND(D2719&gt;(U2719+V2719),W2719=0,K2719&gt;0.3),MIN(J2719-B$3*0.3,B$5,D2719-(U2719+V2719)),0)</f>
        <v>378.80700000000002</v>
      </c>
      <c r="J2719">
        <f t="shared" si="42"/>
        <v>10000</v>
      </c>
      <c r="K2719" s="1">
        <f>J2719/B$3</f>
        <v>1</v>
      </c>
      <c r="L2719">
        <f>IF(D2719&gt;U2719+V2719+W2719,D2719-(U2719+V2719+W2719+I2719),0)</f>
        <v>0</v>
      </c>
      <c r="M2719">
        <f>D2719-L2719</f>
        <v>627.28700000000003</v>
      </c>
      <c r="O2719">
        <v>158.94900000000001</v>
      </c>
      <c r="P2719">
        <v>27.390999999999998</v>
      </c>
      <c r="Q2719">
        <v>351.74</v>
      </c>
      <c r="R2719">
        <v>0</v>
      </c>
      <c r="S2719">
        <v>89.207999999999998</v>
      </c>
      <c r="U2719">
        <v>248.48</v>
      </c>
      <c r="V2719">
        <v>0</v>
      </c>
      <c r="W2719">
        <v>0</v>
      </c>
      <c r="Y2719">
        <v>627.28700000000003</v>
      </c>
      <c r="Z2719">
        <f>E2719</f>
        <v>248.48</v>
      </c>
      <c r="AA2719">
        <f>I2719</f>
        <v>378.80700000000002</v>
      </c>
      <c r="AB2719">
        <f>F2719</f>
        <v>0</v>
      </c>
    </row>
    <row r="2720" spans="4:28" x14ac:dyDescent="0.2">
      <c r="D2720">
        <v>643.05200000000002</v>
      </c>
      <c r="E2720">
        <f>U2720+V2720-G2720</f>
        <v>248.48</v>
      </c>
      <c r="F2720">
        <f>IF(AND(W2720&gt;0,G2720=0),D2720-E2720,0)</f>
        <v>0</v>
      </c>
      <c r="G2720">
        <f>IF((U2720+V2720)&gt;D2720,(U2720+V2720)-D2720,0)</f>
        <v>0</v>
      </c>
      <c r="H2720">
        <f>_xlfn.IFS(K2720=1,0,AND(G2720&gt;0,K2720&lt;1,W2720=0),MIN(G2720,B$3-J2720),AND(W2720&gt;0,K2720&lt;1),MIN(B$3-J2720,B$4,B$3-J2720),AND(W2720=0,G2720=0),0)</f>
        <v>0</v>
      </c>
      <c r="I2720">
        <f>IF(AND(D2720&gt;(U2720+V2720),W2720=0,K2720&gt;0.3),MIN(J2720-B$3*0.3,B$5,D2720-(U2720+V2720)),0)</f>
        <v>394.572</v>
      </c>
      <c r="J2720">
        <f t="shared" si="42"/>
        <v>9621.1929999999993</v>
      </c>
      <c r="K2720" s="1">
        <f>J2720/B$3</f>
        <v>0.9621192999999999</v>
      </c>
      <c r="L2720">
        <f>IF(D2720&gt;U2720+V2720+W2720,D2720-(U2720+V2720+W2720+I2720),0)</f>
        <v>0</v>
      </c>
      <c r="M2720">
        <f>D2720-L2720</f>
        <v>643.05200000000002</v>
      </c>
      <c r="O2720">
        <v>152.637</v>
      </c>
      <c r="P2720">
        <v>22.422000000000001</v>
      </c>
      <c r="Q2720">
        <v>395.05900000000003</v>
      </c>
      <c r="R2720">
        <v>0</v>
      </c>
      <c r="S2720">
        <v>72.933999999999997</v>
      </c>
      <c r="U2720">
        <v>248.48</v>
      </c>
      <c r="V2720">
        <v>0</v>
      </c>
      <c r="W2720">
        <v>0</v>
      </c>
      <c r="Y2720">
        <v>643.05200000000002</v>
      </c>
      <c r="Z2720">
        <f>E2720</f>
        <v>248.48</v>
      </c>
      <c r="AA2720">
        <f>I2720</f>
        <v>394.572</v>
      </c>
      <c r="AB2720">
        <f>F2720</f>
        <v>0</v>
      </c>
    </row>
    <row r="2721" spans="4:28" x14ac:dyDescent="0.2">
      <c r="D2721">
        <v>849.08600000000001</v>
      </c>
      <c r="E2721">
        <f>U2721+V2721-G2721</f>
        <v>248.48</v>
      </c>
      <c r="F2721">
        <f>IF(AND(W2721&gt;0,G2721=0),D2721-E2721,0)</f>
        <v>0</v>
      </c>
      <c r="G2721">
        <f>IF((U2721+V2721)&gt;D2721,(U2721+V2721)-D2721,0)</f>
        <v>0</v>
      </c>
      <c r="H2721">
        <f>_xlfn.IFS(K2721=1,0,AND(G2721&gt;0,K2721&lt;1,W2721=0),MIN(G2721,B$3-J2721),AND(W2721&gt;0,K2721&lt;1),MIN(B$3-J2721,B$4,B$3-J2721),AND(W2721=0,G2721=0),0)</f>
        <v>0</v>
      </c>
      <c r="I2721">
        <f>IF(AND(D2721&gt;(U2721+V2721),W2721=0,K2721&gt;0.3),MIN(J2721-B$3*0.3,B$5,D2721-(U2721+V2721)),0)</f>
        <v>600.60599999999999</v>
      </c>
      <c r="J2721">
        <f t="shared" si="42"/>
        <v>9226.6209999999992</v>
      </c>
      <c r="K2721" s="1">
        <f>J2721/B$3</f>
        <v>0.92266209999999993</v>
      </c>
      <c r="L2721">
        <f>IF(D2721&gt;U2721+V2721+W2721,D2721-(U2721+V2721+W2721+I2721),0)</f>
        <v>0</v>
      </c>
      <c r="M2721">
        <f>D2721-L2721</f>
        <v>849.08600000000001</v>
      </c>
      <c r="O2721">
        <v>168.62100000000001</v>
      </c>
      <c r="P2721">
        <v>28.209</v>
      </c>
      <c r="Q2721">
        <v>400.75900000000001</v>
      </c>
      <c r="R2721">
        <v>152.56100000000001</v>
      </c>
      <c r="S2721">
        <v>98.936999999999998</v>
      </c>
      <c r="U2721">
        <v>248.48</v>
      </c>
      <c r="V2721">
        <v>0</v>
      </c>
      <c r="W2721">
        <v>0</v>
      </c>
      <c r="Y2721">
        <v>849.08600000000001</v>
      </c>
      <c r="Z2721">
        <f>E2721</f>
        <v>248.48</v>
      </c>
      <c r="AA2721">
        <f>I2721</f>
        <v>600.60599999999999</v>
      </c>
      <c r="AB2721">
        <f>F2721</f>
        <v>0</v>
      </c>
    </row>
    <row r="2722" spans="4:28" x14ac:dyDescent="0.2">
      <c r="D2722">
        <v>1387.615</v>
      </c>
      <c r="E2722">
        <f>U2722+V2722-G2722</f>
        <v>348.16699999999997</v>
      </c>
      <c r="F2722">
        <f>IF(AND(W2722&gt;0,G2722=0),D2722-E2722,0)</f>
        <v>0</v>
      </c>
      <c r="G2722">
        <f>IF((U2722+V2722)&gt;D2722,(U2722+V2722)-D2722,0)</f>
        <v>0</v>
      </c>
      <c r="H2722">
        <f>_xlfn.IFS(K2722=1,0,AND(G2722&gt;0,K2722&lt;1,W2722=0),MIN(G2722,B$3-J2722),AND(W2722&gt;0,K2722&lt;1),MIN(B$3-J2722,B$4,B$3-J2722),AND(W2722=0,G2722=0),0)</f>
        <v>0</v>
      </c>
      <c r="I2722">
        <f>IF(AND(D2722&gt;(U2722+V2722),W2722=0,K2722&gt;0.3),MIN(J2722-B$3*0.3,B$5,D2722-(U2722+V2722)),0)</f>
        <v>1039.4480000000001</v>
      </c>
      <c r="J2722">
        <f t="shared" si="42"/>
        <v>8626.0149999999994</v>
      </c>
      <c r="K2722" s="1">
        <f>J2722/B$3</f>
        <v>0.86260149999999991</v>
      </c>
      <c r="L2722">
        <f>IF(D2722&gt;U2722+V2722+W2722,D2722-(U2722+V2722+W2722+I2722),0)</f>
        <v>0</v>
      </c>
      <c r="M2722">
        <f>D2722-L2722</f>
        <v>1387.615</v>
      </c>
      <c r="O2722">
        <v>259.70400000000001</v>
      </c>
      <c r="P2722">
        <v>96.971999999999994</v>
      </c>
      <c r="Q2722">
        <v>389.529</v>
      </c>
      <c r="R2722">
        <v>465.17099999999999</v>
      </c>
      <c r="S2722">
        <v>176.24</v>
      </c>
      <c r="U2722">
        <v>248.48</v>
      </c>
      <c r="V2722">
        <v>99.686999999999998</v>
      </c>
      <c r="W2722">
        <v>0</v>
      </c>
      <c r="Y2722">
        <v>1387.615</v>
      </c>
      <c r="Z2722">
        <f>E2722</f>
        <v>348.16699999999997</v>
      </c>
      <c r="AA2722">
        <f>I2722</f>
        <v>1039.4480000000001</v>
      </c>
      <c r="AB2722">
        <f>F2722</f>
        <v>0</v>
      </c>
    </row>
    <row r="2723" spans="4:28" x14ac:dyDescent="0.2">
      <c r="D2723">
        <v>1526.76</v>
      </c>
      <c r="E2723">
        <f>U2723+V2723-G2723</f>
        <v>632.71799999999996</v>
      </c>
      <c r="F2723">
        <f>IF(AND(W2723&gt;0,G2723=0),D2723-E2723,0)</f>
        <v>0</v>
      </c>
      <c r="G2723">
        <f>IF((U2723+V2723)&gt;D2723,(U2723+V2723)-D2723,0)</f>
        <v>0</v>
      </c>
      <c r="H2723">
        <f>_xlfn.IFS(K2723=1,0,AND(G2723&gt;0,K2723&lt;1,W2723=0),MIN(G2723,B$3-J2723),AND(W2723&gt;0,K2723&lt;1),MIN(B$3-J2723,B$4,B$3-J2723),AND(W2723=0,G2723=0),0)</f>
        <v>0</v>
      </c>
      <c r="I2723">
        <f>IF(AND(D2723&gt;(U2723+V2723),W2723=0,K2723&gt;0.3),MIN(J2723-B$3*0.3,B$5,D2723-(U2723+V2723)),0)</f>
        <v>894.04200000000003</v>
      </c>
      <c r="J2723">
        <f t="shared" si="42"/>
        <v>7586.5669999999991</v>
      </c>
      <c r="K2723" s="1">
        <f>J2723/B$3</f>
        <v>0.75865669999999996</v>
      </c>
      <c r="L2723">
        <f>IF(D2723&gt;U2723+V2723+W2723,D2723-(U2723+V2723+W2723+I2723),0)</f>
        <v>0</v>
      </c>
      <c r="M2723">
        <f>D2723-L2723</f>
        <v>1526.76</v>
      </c>
      <c r="O2723">
        <v>386.86099999999999</v>
      </c>
      <c r="P2723">
        <v>99.501999999999995</v>
      </c>
      <c r="Q2723">
        <v>401.851</v>
      </c>
      <c r="R2723">
        <v>334.54899999999998</v>
      </c>
      <c r="S2723">
        <v>303.99599999999998</v>
      </c>
      <c r="U2723">
        <v>248.48</v>
      </c>
      <c r="V2723">
        <v>384.238</v>
      </c>
      <c r="W2723">
        <v>0</v>
      </c>
      <c r="Y2723">
        <v>1526.76</v>
      </c>
      <c r="Z2723">
        <f>E2723</f>
        <v>632.71799999999996</v>
      </c>
      <c r="AA2723">
        <f>I2723</f>
        <v>894.04200000000003</v>
      </c>
      <c r="AB2723">
        <f>F2723</f>
        <v>0</v>
      </c>
    </row>
    <row r="2724" spans="4:28" x14ac:dyDescent="0.2">
      <c r="D2724">
        <v>1457.1590000000001</v>
      </c>
      <c r="E2724">
        <f>U2724+V2724-G2724</f>
        <v>1387.3789999999999</v>
      </c>
      <c r="F2724">
        <f>IF(AND(W2724&gt;0,G2724=0),D2724-E2724,0)</f>
        <v>0</v>
      </c>
      <c r="G2724">
        <f>IF((U2724+V2724)&gt;D2724,(U2724+V2724)-D2724,0)</f>
        <v>0</v>
      </c>
      <c r="H2724">
        <f>_xlfn.IFS(K2724=1,0,AND(G2724&gt;0,K2724&lt;1,W2724=0),MIN(G2724,B$3-J2724),AND(W2724&gt;0,K2724&lt;1),MIN(B$3-J2724,B$4,B$3-J2724),AND(W2724=0,G2724=0),0)</f>
        <v>0</v>
      </c>
      <c r="I2724">
        <f>IF(AND(D2724&gt;(U2724+V2724),W2724=0,K2724&gt;0.3),MIN(J2724-B$3*0.3,B$5,D2724-(U2724+V2724)),0)</f>
        <v>69.7800000000002</v>
      </c>
      <c r="J2724">
        <f t="shared" si="42"/>
        <v>6692.5249999999987</v>
      </c>
      <c r="K2724" s="1">
        <f>J2724/B$3</f>
        <v>0.66925249999999992</v>
      </c>
      <c r="L2724">
        <f>IF(D2724&gt;U2724+V2724+W2724,D2724-(U2724+V2724+W2724+I2724),0)</f>
        <v>0</v>
      </c>
      <c r="M2724">
        <f>D2724-L2724</f>
        <v>1457.1590000000001</v>
      </c>
      <c r="O2724">
        <v>454.85399999999998</v>
      </c>
      <c r="P2724">
        <v>76.968000000000004</v>
      </c>
      <c r="Q2724">
        <v>384.49200000000002</v>
      </c>
      <c r="R2724">
        <v>0</v>
      </c>
      <c r="S2724">
        <v>540.846</v>
      </c>
      <c r="U2724">
        <v>248.48</v>
      </c>
      <c r="V2724">
        <v>1138.8989999999999</v>
      </c>
      <c r="W2724">
        <v>0</v>
      </c>
      <c r="Y2724">
        <v>1457.1590000000001</v>
      </c>
      <c r="Z2724">
        <f>E2724</f>
        <v>1387.3789999999999</v>
      </c>
      <c r="AA2724">
        <f>I2724</f>
        <v>69.7800000000002</v>
      </c>
      <c r="AB2724">
        <f>F2724</f>
        <v>0</v>
      </c>
    </row>
    <row r="2725" spans="4:28" x14ac:dyDescent="0.2">
      <c r="D2725">
        <v>1188.039</v>
      </c>
      <c r="E2725">
        <f>U2725+V2725-G2725</f>
        <v>1188.039</v>
      </c>
      <c r="F2725">
        <f>IF(AND(W2725&gt;0,G2725=0),D2725-E2725,0)</f>
        <v>0</v>
      </c>
      <c r="G2725">
        <f>IF((U2725+V2725)&gt;D2725,(U2725+V2725)-D2725,0)</f>
        <v>264.96900000000005</v>
      </c>
      <c r="H2725">
        <f>_xlfn.IFS(K2725=1,0,AND(G2725&gt;0,K2725&lt;1,W2725=0),MIN(G2725,B$3-J2725),AND(W2725&gt;0,K2725&lt;1),MIN(B$3-J2725,B$4,B$3-J2725),AND(W2725=0,G2725=0),0)</f>
        <v>264.96900000000005</v>
      </c>
      <c r="I2725">
        <f>IF(AND(D2725&gt;(U2725+V2725),W2725=0,K2725&gt;0.3),MIN(J2725-B$3*0.3,B$5,D2725-(U2725+V2725)),0)</f>
        <v>0</v>
      </c>
      <c r="J2725">
        <f t="shared" si="42"/>
        <v>6622.744999999999</v>
      </c>
      <c r="K2725" s="1">
        <f>J2725/B$3</f>
        <v>0.66227449999999988</v>
      </c>
      <c r="L2725">
        <f>IF(D2725&gt;U2725+V2725+W2725,D2725-(U2725+V2725+W2725+I2725),0)</f>
        <v>0</v>
      </c>
      <c r="M2725">
        <f>D2725-L2725</f>
        <v>1188.039</v>
      </c>
      <c r="O2725">
        <v>522.90099999999995</v>
      </c>
      <c r="P2725">
        <v>68.790000000000006</v>
      </c>
      <c r="Q2725">
        <v>305.29399999999998</v>
      </c>
      <c r="R2725">
        <v>0</v>
      </c>
      <c r="S2725">
        <v>291.05399999999997</v>
      </c>
      <c r="U2725">
        <v>248.48</v>
      </c>
      <c r="V2725">
        <v>1204.528</v>
      </c>
      <c r="W2725">
        <v>0</v>
      </c>
      <c r="Y2725">
        <v>1188.039</v>
      </c>
      <c r="Z2725">
        <f>E2725</f>
        <v>1188.039</v>
      </c>
      <c r="AA2725">
        <f>I2725</f>
        <v>0</v>
      </c>
      <c r="AB2725">
        <f>F2725</f>
        <v>0</v>
      </c>
    </row>
    <row r="2726" spans="4:28" x14ac:dyDescent="0.2">
      <c r="D2726">
        <v>1032.6189999999999</v>
      </c>
      <c r="E2726">
        <f>U2726+V2726-G2726</f>
        <v>782.71900000000005</v>
      </c>
      <c r="F2726">
        <f>IF(AND(W2726&gt;0,G2726=0),D2726-E2726,0)</f>
        <v>249.89999999999986</v>
      </c>
      <c r="G2726">
        <f>IF((U2726+V2726)&gt;D2726,(U2726+V2726)-D2726,0)</f>
        <v>0</v>
      </c>
      <c r="H2726">
        <f>_xlfn.IFS(K2726=1,0,AND(G2726&gt;0,K2726&lt;1,W2726=0),MIN(G2726,B$3-J2726),AND(W2726&gt;0,K2726&lt;1),MIN(B$3-J2726,B$4,B$3-J2726),AND(W2726=0,G2726=0),0)</f>
        <v>2500</v>
      </c>
      <c r="I2726">
        <f>IF(AND(D2726&gt;(U2726+V2726),W2726=0,K2726&gt;0.3),MIN(J2726-B$3*0.3,B$5,D2726-(U2726+V2726)),0)</f>
        <v>0</v>
      </c>
      <c r="J2726">
        <f t="shared" si="42"/>
        <v>6887.713999999999</v>
      </c>
      <c r="K2726" s="1">
        <f>J2726/B$3</f>
        <v>0.68877139999999992</v>
      </c>
      <c r="L2726">
        <f>IF(D2726&gt;U2726+V2726+W2726,D2726-(U2726+V2726+W2726+I2726),0)</f>
        <v>0</v>
      </c>
      <c r="M2726">
        <f>D2726-L2726</f>
        <v>1032.6189999999999</v>
      </c>
      <c r="O2726">
        <v>541.697</v>
      </c>
      <c r="P2726">
        <v>60.847999999999999</v>
      </c>
      <c r="Q2726">
        <v>264.47699999999998</v>
      </c>
      <c r="R2726">
        <v>0</v>
      </c>
      <c r="S2726">
        <v>165.59700000000001</v>
      </c>
      <c r="U2726">
        <v>248.48</v>
      </c>
      <c r="V2726">
        <v>534.23900000000003</v>
      </c>
      <c r="W2726">
        <v>7500</v>
      </c>
      <c r="Y2726">
        <v>1032.6189999999999</v>
      </c>
      <c r="Z2726">
        <f>E2726</f>
        <v>782.71900000000005</v>
      </c>
      <c r="AA2726">
        <f>I2726</f>
        <v>0</v>
      </c>
      <c r="AB2726">
        <f>F2726</f>
        <v>249.89999999999986</v>
      </c>
    </row>
    <row r="2727" spans="4:28" x14ac:dyDescent="0.2">
      <c r="D2727">
        <v>1105.7670000000001</v>
      </c>
      <c r="E2727">
        <f>U2727+V2727-G2727</f>
        <v>1105.7670000000001</v>
      </c>
      <c r="F2727">
        <f>IF(AND(W2727&gt;0,G2727=0),D2727-E2727,0)</f>
        <v>0</v>
      </c>
      <c r="G2727">
        <f>IF((U2727+V2727)&gt;D2727,(U2727+V2727)-D2727,0)</f>
        <v>28.994999999999891</v>
      </c>
      <c r="H2727">
        <f>_xlfn.IFS(K2727=1,0,AND(G2727&gt;0,K2727&lt;1,W2727=0),MIN(G2727,B$3-J2727),AND(W2727&gt;0,K2727&lt;1),MIN(B$3-J2727,B$4,B$3-J2727),AND(W2727=0,G2727=0),0)</f>
        <v>28.994999999999891</v>
      </c>
      <c r="I2727">
        <f>IF(AND(D2727&gt;(U2727+V2727),W2727=0,K2727&gt;0.3),MIN(J2727-B$3*0.3,B$5,D2727-(U2727+V2727)),0)</f>
        <v>0</v>
      </c>
      <c r="J2727">
        <f t="shared" si="42"/>
        <v>9387.7139999999999</v>
      </c>
      <c r="K2727" s="1">
        <f>J2727/B$3</f>
        <v>0.93877140000000003</v>
      </c>
      <c r="L2727">
        <f>IF(D2727&gt;U2727+V2727+W2727,D2727-(U2727+V2727+W2727+I2727),0)</f>
        <v>0</v>
      </c>
      <c r="M2727">
        <f>D2727-L2727</f>
        <v>1105.7670000000001</v>
      </c>
      <c r="O2727">
        <v>613.90899999999999</v>
      </c>
      <c r="P2727">
        <v>75.918000000000006</v>
      </c>
      <c r="Q2727">
        <v>333.85899999999998</v>
      </c>
      <c r="R2727">
        <v>0</v>
      </c>
      <c r="S2727">
        <v>82.081000000000003</v>
      </c>
      <c r="U2727">
        <v>248.48</v>
      </c>
      <c r="V2727">
        <v>886.28200000000004</v>
      </c>
      <c r="W2727">
        <v>0</v>
      </c>
      <c r="Y2727">
        <v>1105.7670000000001</v>
      </c>
      <c r="Z2727">
        <f>E2727</f>
        <v>1105.7670000000001</v>
      </c>
      <c r="AA2727">
        <f>I2727</f>
        <v>0</v>
      </c>
      <c r="AB2727">
        <f>F2727</f>
        <v>0</v>
      </c>
    </row>
    <row r="2728" spans="4:28" x14ac:dyDescent="0.2">
      <c r="D2728">
        <v>1057.4760000000001</v>
      </c>
      <c r="E2728">
        <f>U2728+V2728-G2728</f>
        <v>1057.4760000000001</v>
      </c>
      <c r="F2728">
        <f>IF(AND(W2728&gt;0,G2728=0),D2728-E2728,0)</f>
        <v>0</v>
      </c>
      <c r="G2728">
        <f>IF((U2728+V2728)&gt;D2728,(U2728+V2728)-D2728,0)</f>
        <v>805.83199999999988</v>
      </c>
      <c r="H2728">
        <f>_xlfn.IFS(K2728=1,0,AND(G2728&gt;0,K2728&lt;1,W2728=0),MIN(G2728,B$3-J2728),AND(W2728&gt;0,K2728&lt;1),MIN(B$3-J2728,B$4,B$3-J2728),AND(W2728=0,G2728=0),0)</f>
        <v>583.29100000000108</v>
      </c>
      <c r="I2728">
        <f>IF(AND(D2728&gt;(U2728+V2728),W2728=0,K2728&gt;0.3),MIN(J2728-B$3*0.3,B$5,D2728-(U2728+V2728)),0)</f>
        <v>0</v>
      </c>
      <c r="J2728">
        <f t="shared" si="42"/>
        <v>9416.7089999999989</v>
      </c>
      <c r="K2728" s="1">
        <f>J2728/B$3</f>
        <v>0.94167089999999987</v>
      </c>
      <c r="L2728">
        <f>IF(D2728&gt;U2728+V2728+W2728,D2728-(U2728+V2728+W2728+I2728),0)</f>
        <v>0</v>
      </c>
      <c r="M2728">
        <f>D2728-L2728</f>
        <v>1057.4760000000001</v>
      </c>
      <c r="O2728">
        <v>629.51900000000001</v>
      </c>
      <c r="P2728">
        <v>88.894999999999996</v>
      </c>
      <c r="Q2728">
        <v>279.58</v>
      </c>
      <c r="R2728">
        <v>0</v>
      </c>
      <c r="S2728">
        <v>59.481999999999999</v>
      </c>
      <c r="U2728">
        <v>248.48</v>
      </c>
      <c r="V2728">
        <v>1614.828</v>
      </c>
      <c r="W2728">
        <v>0</v>
      </c>
      <c r="Y2728">
        <v>1057.4760000000001</v>
      </c>
      <c r="Z2728">
        <f>E2728</f>
        <v>1057.4760000000001</v>
      </c>
      <c r="AA2728">
        <f>I2728</f>
        <v>0</v>
      </c>
      <c r="AB2728">
        <f>F2728</f>
        <v>0</v>
      </c>
    </row>
    <row r="2729" spans="4:28" x14ac:dyDescent="0.2">
      <c r="D2729">
        <v>795.375</v>
      </c>
      <c r="E2729">
        <f>U2729+V2729-G2729</f>
        <v>795.375</v>
      </c>
      <c r="F2729">
        <f>IF(AND(W2729&gt;0,G2729=0),D2729-E2729,0)</f>
        <v>0</v>
      </c>
      <c r="G2729">
        <f>IF((U2729+V2729)&gt;D2729,(U2729+V2729)-D2729,0)</f>
        <v>390.20399999999995</v>
      </c>
      <c r="H2729">
        <f>_xlfn.IFS(K2729=1,0,AND(G2729&gt;0,K2729&lt;1,W2729=0),MIN(G2729,B$3-J2729),AND(W2729&gt;0,K2729&lt;1),MIN(B$3-J2729,B$4,B$3-J2729),AND(W2729=0,G2729=0),0)</f>
        <v>0</v>
      </c>
      <c r="I2729">
        <f>IF(AND(D2729&gt;(U2729+V2729),W2729=0,K2729&gt;0.3),MIN(J2729-B$3*0.3,B$5,D2729-(U2729+V2729)),0)</f>
        <v>0</v>
      </c>
      <c r="J2729">
        <f t="shared" si="42"/>
        <v>10000</v>
      </c>
      <c r="K2729" s="1">
        <f>J2729/B$3</f>
        <v>1</v>
      </c>
      <c r="L2729">
        <f>IF(D2729&gt;U2729+V2729+W2729,D2729-(U2729+V2729+W2729+I2729),0)</f>
        <v>0</v>
      </c>
      <c r="M2729">
        <f>D2729-L2729</f>
        <v>795.375</v>
      </c>
      <c r="O2729">
        <v>439.05099999999999</v>
      </c>
      <c r="P2729">
        <v>71.418000000000006</v>
      </c>
      <c r="Q2729">
        <v>284.90600000000001</v>
      </c>
      <c r="R2729">
        <v>0</v>
      </c>
      <c r="S2729">
        <v>0</v>
      </c>
      <c r="U2729">
        <v>248.48</v>
      </c>
      <c r="V2729">
        <v>937.09900000000005</v>
      </c>
      <c r="W2729">
        <v>0</v>
      </c>
      <c r="Y2729">
        <v>795.375</v>
      </c>
      <c r="Z2729">
        <f>E2729</f>
        <v>795.375</v>
      </c>
      <c r="AA2729">
        <f>I2729</f>
        <v>0</v>
      </c>
      <c r="AB2729">
        <f>F2729</f>
        <v>0</v>
      </c>
    </row>
    <row r="2730" spans="4:28" x14ac:dyDescent="0.2">
      <c r="D2730">
        <v>1125.4100000000001</v>
      </c>
      <c r="E2730">
        <f>U2730+V2730-G2730</f>
        <v>1125.4100000000001</v>
      </c>
      <c r="F2730">
        <f>IF(AND(W2730&gt;0,G2730=0),D2730-E2730,0)</f>
        <v>0</v>
      </c>
      <c r="G2730">
        <f>IF((U2730+V2730)&gt;D2730,(U2730+V2730)-D2730,0)</f>
        <v>454.88199999999983</v>
      </c>
      <c r="H2730">
        <f>_xlfn.IFS(K2730=1,0,AND(G2730&gt;0,K2730&lt;1,W2730=0),MIN(G2730,B$3-J2730),AND(W2730&gt;0,K2730&lt;1),MIN(B$3-J2730,B$4,B$3-J2730),AND(W2730=0,G2730=0),0)</f>
        <v>0</v>
      </c>
      <c r="I2730">
        <f>IF(AND(D2730&gt;(U2730+V2730),W2730=0,K2730&gt;0.3),MIN(J2730-B$3*0.3,B$5,D2730-(U2730+V2730)),0)</f>
        <v>0</v>
      </c>
      <c r="J2730">
        <f t="shared" si="42"/>
        <v>10000</v>
      </c>
      <c r="K2730" s="1">
        <f>J2730/B$3</f>
        <v>1</v>
      </c>
      <c r="L2730">
        <f>IF(D2730&gt;U2730+V2730+W2730,D2730-(U2730+V2730+W2730+I2730),0)</f>
        <v>0</v>
      </c>
      <c r="M2730">
        <f>D2730-L2730</f>
        <v>1125.4100000000001</v>
      </c>
      <c r="O2730">
        <v>570.75699999999995</v>
      </c>
      <c r="P2730">
        <v>58.116</v>
      </c>
      <c r="Q2730">
        <v>352.59699999999998</v>
      </c>
      <c r="R2730">
        <v>143.94</v>
      </c>
      <c r="S2730">
        <v>0</v>
      </c>
      <c r="U2730">
        <v>248.48</v>
      </c>
      <c r="V2730">
        <v>1331.8119999999999</v>
      </c>
      <c r="W2730">
        <v>0</v>
      </c>
      <c r="Y2730">
        <v>1125.4100000000001</v>
      </c>
      <c r="Z2730">
        <f>E2730</f>
        <v>1125.4100000000001</v>
      </c>
      <c r="AA2730">
        <f>I2730</f>
        <v>0</v>
      </c>
      <c r="AB2730">
        <f>F2730</f>
        <v>0</v>
      </c>
    </row>
    <row r="2731" spans="4:28" x14ac:dyDescent="0.2">
      <c r="D2731">
        <v>1352.08</v>
      </c>
      <c r="E2731">
        <f>U2731+V2731-G2731</f>
        <v>937.96</v>
      </c>
      <c r="F2731">
        <f>IF(AND(W2731&gt;0,G2731=0),D2731-E2731,0)</f>
        <v>0</v>
      </c>
      <c r="G2731">
        <f>IF((U2731+V2731)&gt;D2731,(U2731+V2731)-D2731,0)</f>
        <v>0</v>
      </c>
      <c r="H2731">
        <f>_xlfn.IFS(K2731=1,0,AND(G2731&gt;0,K2731&lt;1,W2731=0),MIN(G2731,B$3-J2731),AND(W2731&gt;0,K2731&lt;1),MIN(B$3-J2731,B$4,B$3-J2731),AND(W2731=0,G2731=0),0)</f>
        <v>0</v>
      </c>
      <c r="I2731">
        <f>IF(AND(D2731&gt;(U2731+V2731),W2731=0,K2731&gt;0.3),MIN(J2731-B$3*0.3,B$5,D2731-(U2731+V2731)),0)</f>
        <v>414.11999999999989</v>
      </c>
      <c r="J2731">
        <f t="shared" si="42"/>
        <v>10000</v>
      </c>
      <c r="K2731" s="1">
        <f>J2731/B$3</f>
        <v>1</v>
      </c>
      <c r="L2731">
        <f>IF(D2731&gt;U2731+V2731+W2731,D2731-(U2731+V2731+W2731+I2731),0)</f>
        <v>0</v>
      </c>
      <c r="M2731">
        <f>D2731-L2731</f>
        <v>1352.08</v>
      </c>
      <c r="O2731">
        <v>449.31</v>
      </c>
      <c r="P2731">
        <v>27.748000000000001</v>
      </c>
      <c r="Q2731">
        <v>453.46300000000002</v>
      </c>
      <c r="R2731">
        <v>421.55900000000003</v>
      </c>
      <c r="S2731">
        <v>0</v>
      </c>
      <c r="U2731">
        <v>248.48</v>
      </c>
      <c r="V2731">
        <v>689.48</v>
      </c>
      <c r="W2731">
        <v>0</v>
      </c>
      <c r="Y2731">
        <v>1352.08</v>
      </c>
      <c r="Z2731">
        <f>E2731</f>
        <v>937.96</v>
      </c>
      <c r="AA2731">
        <f>I2731</f>
        <v>414.11999999999989</v>
      </c>
      <c r="AB2731">
        <f>F2731</f>
        <v>0</v>
      </c>
    </row>
    <row r="2732" spans="4:28" x14ac:dyDescent="0.2">
      <c r="D2732">
        <v>1482.14</v>
      </c>
      <c r="E2732">
        <f>U2732+V2732-G2732</f>
        <v>967.101</v>
      </c>
      <c r="F2732">
        <f>IF(AND(W2732&gt;0,G2732=0),D2732-E2732,0)</f>
        <v>0</v>
      </c>
      <c r="G2732">
        <f>IF((U2732+V2732)&gt;D2732,(U2732+V2732)-D2732,0)</f>
        <v>0</v>
      </c>
      <c r="H2732">
        <f>_xlfn.IFS(K2732=1,0,AND(G2732&gt;0,K2732&lt;1,W2732=0),MIN(G2732,B$3-J2732),AND(W2732&gt;0,K2732&lt;1),MIN(B$3-J2732,B$4,B$3-J2732),AND(W2732=0,G2732=0),0)</f>
        <v>0</v>
      </c>
      <c r="I2732">
        <f>IF(AND(D2732&gt;(U2732+V2732),W2732=0,K2732&gt;0.3),MIN(J2732-B$3*0.3,B$5,D2732-(U2732+V2732)),0)</f>
        <v>515.0390000000001</v>
      </c>
      <c r="J2732">
        <f t="shared" si="42"/>
        <v>9585.880000000001</v>
      </c>
      <c r="K2732" s="1">
        <f>J2732/B$3</f>
        <v>0.95858800000000011</v>
      </c>
      <c r="L2732">
        <f>IF(D2732&gt;U2732+V2732+W2732,D2732-(U2732+V2732+W2732+I2732),0)</f>
        <v>0</v>
      </c>
      <c r="M2732">
        <f>D2732-L2732</f>
        <v>1482.14</v>
      </c>
      <c r="O2732">
        <v>545.09100000000001</v>
      </c>
      <c r="P2732">
        <v>22.280999999999999</v>
      </c>
      <c r="Q2732">
        <v>451.99400000000003</v>
      </c>
      <c r="R2732">
        <v>462.77499999999998</v>
      </c>
      <c r="S2732">
        <v>0</v>
      </c>
      <c r="U2732">
        <v>248.48</v>
      </c>
      <c r="V2732">
        <v>718.62099999999998</v>
      </c>
      <c r="W2732">
        <v>0</v>
      </c>
      <c r="Y2732">
        <v>1482.14</v>
      </c>
      <c r="Z2732">
        <f>E2732</f>
        <v>967.101</v>
      </c>
      <c r="AA2732">
        <f>I2732</f>
        <v>515.0390000000001</v>
      </c>
      <c r="AB2732">
        <f>F2732</f>
        <v>0</v>
      </c>
    </row>
    <row r="2733" spans="4:28" x14ac:dyDescent="0.2">
      <c r="D2733">
        <v>1172.519</v>
      </c>
      <c r="E2733">
        <f>U2733+V2733-G2733</f>
        <v>701.73599999999999</v>
      </c>
      <c r="F2733">
        <f>IF(AND(W2733&gt;0,G2733=0),D2733-E2733,0)</f>
        <v>0</v>
      </c>
      <c r="G2733">
        <f>IF((U2733+V2733)&gt;D2733,(U2733+V2733)-D2733,0)</f>
        <v>0</v>
      </c>
      <c r="H2733">
        <f>_xlfn.IFS(K2733=1,0,AND(G2733&gt;0,K2733&lt;1,W2733=0),MIN(G2733,B$3-J2733),AND(W2733&gt;0,K2733&lt;1),MIN(B$3-J2733,B$4,B$3-J2733),AND(W2733=0,G2733=0),0)</f>
        <v>0</v>
      </c>
      <c r="I2733">
        <f>IF(AND(D2733&gt;(U2733+V2733),W2733=0,K2733&gt;0.3),MIN(J2733-B$3*0.3,B$5,D2733-(U2733+V2733)),0)</f>
        <v>470.78300000000002</v>
      </c>
      <c r="J2733">
        <f t="shared" si="42"/>
        <v>9070.8410000000003</v>
      </c>
      <c r="K2733" s="1">
        <f>J2733/B$3</f>
        <v>0.90708410000000006</v>
      </c>
      <c r="L2733">
        <f>IF(D2733&gt;U2733+V2733+W2733,D2733-(U2733+V2733+W2733+I2733),0)</f>
        <v>0</v>
      </c>
      <c r="M2733">
        <f>D2733-L2733</f>
        <v>1172.519</v>
      </c>
      <c r="O2733">
        <v>561.80100000000004</v>
      </c>
      <c r="P2733">
        <v>26.811</v>
      </c>
      <c r="Q2733">
        <v>400.25599999999997</v>
      </c>
      <c r="R2733">
        <v>171.30199999999999</v>
      </c>
      <c r="S2733">
        <v>12.35</v>
      </c>
      <c r="U2733">
        <v>248.48</v>
      </c>
      <c r="V2733">
        <v>453.25599999999997</v>
      </c>
      <c r="W2733">
        <v>0</v>
      </c>
      <c r="Y2733">
        <v>1172.519</v>
      </c>
      <c r="Z2733">
        <f>E2733</f>
        <v>701.73599999999999</v>
      </c>
      <c r="AA2733">
        <f>I2733</f>
        <v>470.78300000000002</v>
      </c>
      <c r="AB2733">
        <f>F2733</f>
        <v>0</v>
      </c>
    </row>
    <row r="2734" spans="4:28" x14ac:dyDescent="0.2">
      <c r="D2734">
        <v>1188.3050000000001</v>
      </c>
      <c r="E2734">
        <f>U2734+V2734-G2734</f>
        <v>503.18899999999996</v>
      </c>
      <c r="F2734">
        <f>IF(AND(W2734&gt;0,G2734=0),D2734-E2734,0)</f>
        <v>0</v>
      </c>
      <c r="G2734">
        <f>IF((U2734+V2734)&gt;D2734,(U2734+V2734)-D2734,0)</f>
        <v>0</v>
      </c>
      <c r="H2734">
        <f>_xlfn.IFS(K2734=1,0,AND(G2734&gt;0,K2734&lt;1,W2734=0),MIN(G2734,B$3-J2734),AND(W2734&gt;0,K2734&lt;1),MIN(B$3-J2734,B$4,B$3-J2734),AND(W2734=0,G2734=0),0)</f>
        <v>0</v>
      </c>
      <c r="I2734">
        <f>IF(AND(D2734&gt;(U2734+V2734),W2734=0,K2734&gt;0.3),MIN(J2734-B$3*0.3,B$5,D2734-(U2734+V2734)),0)</f>
        <v>685.1160000000001</v>
      </c>
      <c r="J2734">
        <f t="shared" si="42"/>
        <v>8600.0580000000009</v>
      </c>
      <c r="K2734" s="1">
        <f>J2734/B$3</f>
        <v>0.86000580000000004</v>
      </c>
      <c r="L2734">
        <f>IF(D2734&gt;U2734+V2734+W2734,D2734-(U2734+V2734+W2734+I2734),0)</f>
        <v>0</v>
      </c>
      <c r="M2734">
        <f>D2734-L2734</f>
        <v>1188.3050000000001</v>
      </c>
      <c r="O2734">
        <v>646.62</v>
      </c>
      <c r="P2734">
        <v>103.27500000000001</v>
      </c>
      <c r="Q2734">
        <v>337.72199999999998</v>
      </c>
      <c r="R2734">
        <v>75.989000000000004</v>
      </c>
      <c r="S2734">
        <v>24.7</v>
      </c>
      <c r="U2734">
        <v>248.48</v>
      </c>
      <c r="V2734">
        <v>254.709</v>
      </c>
      <c r="W2734">
        <v>0</v>
      </c>
      <c r="Y2734">
        <v>1188.3050000000001</v>
      </c>
      <c r="Z2734">
        <f>E2734</f>
        <v>503.18899999999996</v>
      </c>
      <c r="AA2734">
        <f>I2734</f>
        <v>685.1160000000001</v>
      </c>
      <c r="AB2734">
        <f>F2734</f>
        <v>0</v>
      </c>
    </row>
    <row r="2735" spans="4:28" x14ac:dyDescent="0.2">
      <c r="D2735">
        <v>1098.0540000000001</v>
      </c>
      <c r="E2735">
        <f>U2735+V2735-G2735</f>
        <v>343.625</v>
      </c>
      <c r="F2735">
        <f>IF(AND(W2735&gt;0,G2735=0),D2735-E2735,0)</f>
        <v>0</v>
      </c>
      <c r="G2735">
        <f>IF((U2735+V2735)&gt;D2735,(U2735+V2735)-D2735,0)</f>
        <v>0</v>
      </c>
      <c r="H2735">
        <f>_xlfn.IFS(K2735=1,0,AND(G2735&gt;0,K2735&lt;1,W2735=0),MIN(G2735,B$3-J2735),AND(W2735&gt;0,K2735&lt;1),MIN(B$3-J2735,B$4,B$3-J2735),AND(W2735=0,G2735=0),0)</f>
        <v>0</v>
      </c>
      <c r="I2735">
        <f>IF(AND(D2735&gt;(U2735+V2735),W2735=0,K2735&gt;0.3),MIN(J2735-B$3*0.3,B$5,D2735-(U2735+V2735)),0)</f>
        <v>754.42900000000009</v>
      </c>
      <c r="J2735">
        <f t="shared" si="42"/>
        <v>7914.9420000000009</v>
      </c>
      <c r="K2735" s="1">
        <f>J2735/B$3</f>
        <v>0.79149420000000004</v>
      </c>
      <c r="L2735">
        <f>IF(D2735&gt;U2735+V2735+W2735,D2735-(U2735+V2735+W2735+I2735),0)</f>
        <v>0</v>
      </c>
      <c r="M2735">
        <f>D2735-L2735</f>
        <v>1098.0540000000001</v>
      </c>
      <c r="O2735">
        <v>530.96799999999996</v>
      </c>
      <c r="P2735">
        <v>102.03400000000001</v>
      </c>
      <c r="Q2735">
        <v>220.60400000000001</v>
      </c>
      <c r="R2735">
        <v>219.30799999999999</v>
      </c>
      <c r="S2735">
        <v>25.140999999999998</v>
      </c>
      <c r="U2735">
        <v>248.48</v>
      </c>
      <c r="V2735">
        <v>95.144999999999996</v>
      </c>
      <c r="W2735">
        <v>0</v>
      </c>
      <c r="Y2735">
        <v>1098.0540000000001</v>
      </c>
      <c r="Z2735">
        <f>E2735</f>
        <v>343.625</v>
      </c>
      <c r="AA2735">
        <f>I2735</f>
        <v>754.42900000000009</v>
      </c>
      <c r="AB2735">
        <f>F2735</f>
        <v>0</v>
      </c>
    </row>
    <row r="2736" spans="4:28" x14ac:dyDescent="0.2">
      <c r="D2736">
        <v>1235.0429999999999</v>
      </c>
      <c r="E2736">
        <f>U2736+V2736-G2736</f>
        <v>248.48</v>
      </c>
      <c r="F2736">
        <f>IF(AND(W2736&gt;0,G2736=0),D2736-E2736,0)</f>
        <v>986.56299999999987</v>
      </c>
      <c r="G2736">
        <f>IF((U2736+V2736)&gt;D2736,(U2736+V2736)-D2736,0)</f>
        <v>0</v>
      </c>
      <c r="H2736">
        <f>_xlfn.IFS(K2736=1,0,AND(G2736&gt;0,K2736&lt;1,W2736=0),MIN(G2736,B$3-J2736),AND(W2736&gt;0,K2736&lt;1),MIN(B$3-J2736,B$4,B$3-J2736),AND(W2736=0,G2736=0),0)</f>
        <v>2500</v>
      </c>
      <c r="I2736">
        <f>IF(AND(D2736&gt;(U2736+V2736),W2736=0,K2736&gt;0.3),MIN(J2736-B$3*0.3,B$5,D2736-(U2736+V2736)),0)</f>
        <v>0</v>
      </c>
      <c r="J2736">
        <f t="shared" si="42"/>
        <v>7160.5130000000008</v>
      </c>
      <c r="K2736" s="1">
        <f>J2736/B$3</f>
        <v>0.71605130000000006</v>
      </c>
      <c r="L2736">
        <f>IF(D2736&gt;U2736+V2736+W2736,D2736-(U2736+V2736+W2736+I2736),0)</f>
        <v>0</v>
      </c>
      <c r="M2736">
        <f>D2736-L2736</f>
        <v>1235.0429999999999</v>
      </c>
      <c r="O2736">
        <v>646.654</v>
      </c>
      <c r="P2736">
        <v>85.5</v>
      </c>
      <c r="Q2736">
        <v>222.054</v>
      </c>
      <c r="R2736">
        <v>255.54900000000001</v>
      </c>
      <c r="S2736">
        <v>25.286999999999999</v>
      </c>
      <c r="U2736">
        <v>248.48</v>
      </c>
      <c r="V2736">
        <v>0</v>
      </c>
      <c r="W2736">
        <v>7500</v>
      </c>
      <c r="Y2736">
        <v>1235.0429999999999</v>
      </c>
      <c r="Z2736">
        <f>E2736</f>
        <v>248.48</v>
      </c>
      <c r="AA2736">
        <f>I2736</f>
        <v>0</v>
      </c>
      <c r="AB2736">
        <f>F2736</f>
        <v>986.56299999999987</v>
      </c>
    </row>
    <row r="2737" spans="4:28" x14ac:dyDescent="0.2">
      <c r="D2737">
        <v>979.66600000000005</v>
      </c>
      <c r="E2737">
        <f>U2737+V2737-G2737</f>
        <v>248.48</v>
      </c>
      <c r="F2737">
        <f>IF(AND(W2737&gt;0,G2737=0),D2737-E2737,0)</f>
        <v>0</v>
      </c>
      <c r="G2737">
        <f>IF((U2737+V2737)&gt;D2737,(U2737+V2737)-D2737,0)</f>
        <v>0</v>
      </c>
      <c r="H2737">
        <f>_xlfn.IFS(K2737=1,0,AND(G2737&gt;0,K2737&lt;1,W2737=0),MIN(G2737,B$3-J2737),AND(W2737&gt;0,K2737&lt;1),MIN(B$3-J2737,B$4,B$3-J2737),AND(W2737=0,G2737=0),0)</f>
        <v>0</v>
      </c>
      <c r="I2737">
        <f>IF(AND(D2737&gt;(U2737+V2737),W2737=0,K2737&gt;0.3),MIN(J2737-B$3*0.3,B$5,D2737-(U2737+V2737)),0)</f>
        <v>731.18600000000004</v>
      </c>
      <c r="J2737">
        <f t="shared" si="42"/>
        <v>9660.5130000000008</v>
      </c>
      <c r="K2737" s="1">
        <f>J2737/B$3</f>
        <v>0.96605130000000006</v>
      </c>
      <c r="L2737">
        <f>IF(D2737&gt;U2737+V2737+W2737,D2737-(U2737+V2737+W2737+I2737),0)</f>
        <v>0</v>
      </c>
      <c r="M2737">
        <f>D2737-L2737</f>
        <v>979.66600000000005</v>
      </c>
      <c r="O2737">
        <v>601.10299999999995</v>
      </c>
      <c r="P2737">
        <v>74.816999999999993</v>
      </c>
      <c r="Q2737">
        <v>194.18700000000001</v>
      </c>
      <c r="R2737">
        <v>84.718000000000004</v>
      </c>
      <c r="S2737">
        <v>24.84</v>
      </c>
      <c r="U2737">
        <v>248.48</v>
      </c>
      <c r="V2737">
        <v>0</v>
      </c>
      <c r="W2737">
        <v>0</v>
      </c>
      <c r="Y2737">
        <v>979.66600000000005</v>
      </c>
      <c r="Z2737">
        <f>E2737</f>
        <v>248.48</v>
      </c>
      <c r="AA2737">
        <f>I2737</f>
        <v>731.18600000000004</v>
      </c>
      <c r="AB2737">
        <f>F2737</f>
        <v>0</v>
      </c>
    </row>
    <row r="2738" spans="4:28" x14ac:dyDescent="0.2">
      <c r="D2738">
        <v>717.19899999999996</v>
      </c>
      <c r="E2738">
        <f>U2738+V2738-G2738</f>
        <v>248.48</v>
      </c>
      <c r="F2738">
        <f>IF(AND(W2738&gt;0,G2738=0),D2738-E2738,0)</f>
        <v>468.71899999999994</v>
      </c>
      <c r="G2738">
        <f>IF((U2738+V2738)&gt;D2738,(U2738+V2738)-D2738,0)</f>
        <v>0</v>
      </c>
      <c r="H2738">
        <f>_xlfn.IFS(K2738=1,0,AND(G2738&gt;0,K2738&lt;1,W2738=0),MIN(G2738,B$3-J2738),AND(W2738&gt;0,K2738&lt;1),MIN(B$3-J2738,B$4,B$3-J2738),AND(W2738=0,G2738=0),0)</f>
        <v>1070.6729999999989</v>
      </c>
      <c r="I2738">
        <f>IF(AND(D2738&gt;(U2738+V2738),W2738=0,K2738&gt;0.3),MIN(J2738-B$3*0.3,B$5,D2738-(U2738+V2738)),0)</f>
        <v>0</v>
      </c>
      <c r="J2738">
        <f t="shared" si="42"/>
        <v>8929.3270000000011</v>
      </c>
      <c r="K2738" s="1">
        <f>J2738/B$3</f>
        <v>0.89293270000000013</v>
      </c>
      <c r="L2738">
        <f>IF(D2738&gt;U2738+V2738+W2738,D2738-(U2738+V2738+W2738+I2738),0)</f>
        <v>0</v>
      </c>
      <c r="M2738">
        <f>D2738-L2738</f>
        <v>717.19899999999996</v>
      </c>
      <c r="O2738">
        <v>432.75200000000001</v>
      </c>
      <c r="P2738">
        <v>60.195999999999998</v>
      </c>
      <c r="Q2738">
        <v>199.55099999999999</v>
      </c>
      <c r="R2738">
        <v>0</v>
      </c>
      <c r="S2738">
        <v>24.7</v>
      </c>
      <c r="U2738">
        <v>248.48</v>
      </c>
      <c r="V2738">
        <v>0</v>
      </c>
      <c r="W2738">
        <v>7500</v>
      </c>
      <c r="Y2738">
        <v>717.19899999999996</v>
      </c>
      <c r="Z2738">
        <f>E2738</f>
        <v>248.48</v>
      </c>
      <c r="AA2738">
        <f>I2738</f>
        <v>0</v>
      </c>
      <c r="AB2738">
        <f>F2738</f>
        <v>468.71899999999994</v>
      </c>
    </row>
    <row r="2739" spans="4:28" x14ac:dyDescent="0.2">
      <c r="D2739">
        <v>926.428</v>
      </c>
      <c r="E2739">
        <f>U2739+V2739-G2739</f>
        <v>248.48</v>
      </c>
      <c r="F2739">
        <f>IF(AND(W2739&gt;0,G2739=0),D2739-E2739,0)</f>
        <v>677.94799999999998</v>
      </c>
      <c r="G2739">
        <f>IF((U2739+V2739)&gt;D2739,(U2739+V2739)-D2739,0)</f>
        <v>0</v>
      </c>
      <c r="H2739">
        <f>_xlfn.IFS(K2739=1,0,AND(G2739&gt;0,K2739&lt;1,W2739=0),MIN(G2739,B$3-J2739),AND(W2739&gt;0,K2739&lt;1),MIN(B$3-J2739,B$4,B$3-J2739),AND(W2739=0,G2739=0),0)</f>
        <v>0</v>
      </c>
      <c r="I2739">
        <f>IF(AND(D2739&gt;(U2739+V2739),W2739=0,K2739&gt;0.3),MIN(J2739-B$3*0.3,B$5,D2739-(U2739+V2739)),0)</f>
        <v>0</v>
      </c>
      <c r="J2739">
        <f t="shared" si="42"/>
        <v>10000</v>
      </c>
      <c r="K2739" s="1">
        <f>J2739/B$3</f>
        <v>1</v>
      </c>
      <c r="L2739">
        <f>IF(D2739&gt;U2739+V2739+W2739,D2739-(U2739+V2739+W2739+I2739),0)</f>
        <v>0</v>
      </c>
      <c r="M2739">
        <f>D2739-L2739</f>
        <v>926.428</v>
      </c>
      <c r="O2739">
        <v>315.33199999999999</v>
      </c>
      <c r="P2739">
        <v>86.382000000000005</v>
      </c>
      <c r="Q2739">
        <v>501.584</v>
      </c>
      <c r="R2739">
        <v>0</v>
      </c>
      <c r="S2739">
        <v>23.13</v>
      </c>
      <c r="U2739">
        <v>248.48</v>
      </c>
      <c r="V2739">
        <v>0</v>
      </c>
      <c r="W2739">
        <v>7500</v>
      </c>
      <c r="Y2739">
        <v>926.428</v>
      </c>
      <c r="Z2739">
        <f>E2739</f>
        <v>248.48</v>
      </c>
      <c r="AA2739">
        <f>I2739</f>
        <v>0</v>
      </c>
      <c r="AB2739">
        <f>F2739</f>
        <v>677.94799999999998</v>
      </c>
    </row>
    <row r="2740" spans="4:28" x14ac:dyDescent="0.2">
      <c r="D2740">
        <v>657.26800000000003</v>
      </c>
      <c r="E2740">
        <f>U2740+V2740-G2740</f>
        <v>248.48</v>
      </c>
      <c r="F2740">
        <f>IF(AND(W2740&gt;0,G2740=0),D2740-E2740,0)</f>
        <v>408.78800000000001</v>
      </c>
      <c r="G2740">
        <f>IF((U2740+V2740)&gt;D2740,(U2740+V2740)-D2740,0)</f>
        <v>0</v>
      </c>
      <c r="H2740">
        <f>_xlfn.IFS(K2740=1,0,AND(G2740&gt;0,K2740&lt;1,W2740=0),MIN(G2740,B$3-J2740),AND(W2740&gt;0,K2740&lt;1),MIN(B$3-J2740,B$4,B$3-J2740),AND(W2740=0,G2740=0),0)</f>
        <v>0</v>
      </c>
      <c r="I2740">
        <f>IF(AND(D2740&gt;(U2740+V2740),W2740=0,K2740&gt;0.3),MIN(J2740-B$3*0.3,B$5,D2740-(U2740+V2740)),0)</f>
        <v>0</v>
      </c>
      <c r="J2740">
        <f t="shared" si="42"/>
        <v>10000</v>
      </c>
      <c r="K2740" s="1">
        <f>J2740/B$3</f>
        <v>1</v>
      </c>
      <c r="L2740">
        <f>IF(D2740&gt;U2740+V2740+W2740,D2740-(U2740+V2740+W2740+I2740),0)</f>
        <v>0</v>
      </c>
      <c r="M2740">
        <f>D2740-L2740</f>
        <v>657.26800000000003</v>
      </c>
      <c r="O2740">
        <v>190.82900000000001</v>
      </c>
      <c r="P2740">
        <v>86.656000000000006</v>
      </c>
      <c r="Q2740">
        <v>359.93900000000002</v>
      </c>
      <c r="R2740">
        <v>0</v>
      </c>
      <c r="S2740">
        <v>19.844000000000001</v>
      </c>
      <c r="U2740">
        <v>248.48</v>
      </c>
      <c r="V2740">
        <v>0</v>
      </c>
      <c r="W2740">
        <v>7500</v>
      </c>
      <c r="Y2740">
        <v>657.26800000000003</v>
      </c>
      <c r="Z2740">
        <f>E2740</f>
        <v>248.48</v>
      </c>
      <c r="AA2740">
        <f>I2740</f>
        <v>0</v>
      </c>
      <c r="AB2740">
        <f>F2740</f>
        <v>408.78800000000001</v>
      </c>
    </row>
    <row r="2741" spans="4:28" x14ac:dyDescent="0.2">
      <c r="D2741">
        <v>616.83699999999999</v>
      </c>
      <c r="E2741">
        <f>U2741+V2741-G2741</f>
        <v>248.48</v>
      </c>
      <c r="F2741">
        <f>IF(AND(W2741&gt;0,G2741=0),D2741-E2741,0)</f>
        <v>368.35699999999997</v>
      </c>
      <c r="G2741">
        <f>IF((U2741+V2741)&gt;D2741,(U2741+V2741)-D2741,0)</f>
        <v>0</v>
      </c>
      <c r="H2741">
        <f>_xlfn.IFS(K2741=1,0,AND(G2741&gt;0,K2741&lt;1,W2741=0),MIN(G2741,B$3-J2741),AND(W2741&gt;0,K2741&lt;1),MIN(B$3-J2741,B$4,B$3-J2741),AND(W2741=0,G2741=0),0)</f>
        <v>0</v>
      </c>
      <c r="I2741">
        <f>IF(AND(D2741&gt;(U2741+V2741),W2741=0,K2741&gt;0.3),MIN(J2741-B$3*0.3,B$5,D2741-(U2741+V2741)),0)</f>
        <v>0</v>
      </c>
      <c r="J2741">
        <f t="shared" si="42"/>
        <v>10000</v>
      </c>
      <c r="K2741" s="1">
        <f>J2741/B$3</f>
        <v>1</v>
      </c>
      <c r="L2741">
        <f>IF(D2741&gt;U2741+V2741+W2741,D2741-(U2741+V2741+W2741+I2741),0)</f>
        <v>0</v>
      </c>
      <c r="M2741">
        <f>D2741-L2741</f>
        <v>616.83699999999999</v>
      </c>
      <c r="O2741">
        <v>174.333</v>
      </c>
      <c r="P2741">
        <v>62.298999999999999</v>
      </c>
      <c r="Q2741">
        <v>359.935</v>
      </c>
      <c r="R2741">
        <v>0</v>
      </c>
      <c r="S2741">
        <v>20.27</v>
      </c>
      <c r="U2741">
        <v>248.48</v>
      </c>
      <c r="V2741">
        <v>0</v>
      </c>
      <c r="W2741">
        <v>7500</v>
      </c>
      <c r="Y2741">
        <v>616.83699999999999</v>
      </c>
      <c r="Z2741">
        <f>E2741</f>
        <v>248.48</v>
      </c>
      <c r="AA2741">
        <f>I2741</f>
        <v>0</v>
      </c>
      <c r="AB2741">
        <f>F2741</f>
        <v>368.35699999999997</v>
      </c>
    </row>
    <row r="2742" spans="4:28" x14ac:dyDescent="0.2">
      <c r="D2742">
        <v>511.58</v>
      </c>
      <c r="E2742">
        <f>U2742+V2742-G2742</f>
        <v>248.48</v>
      </c>
      <c r="F2742">
        <f>IF(AND(W2742&gt;0,G2742=0),D2742-E2742,0)</f>
        <v>263.10000000000002</v>
      </c>
      <c r="G2742">
        <f>IF((U2742+V2742)&gt;D2742,(U2742+V2742)-D2742,0)</f>
        <v>0</v>
      </c>
      <c r="H2742">
        <f>_xlfn.IFS(K2742=1,0,AND(G2742&gt;0,K2742&lt;1,W2742=0),MIN(G2742,B$3-J2742),AND(W2742&gt;0,K2742&lt;1),MIN(B$3-J2742,B$4,B$3-J2742),AND(W2742=0,G2742=0),0)</f>
        <v>0</v>
      </c>
      <c r="I2742">
        <f>IF(AND(D2742&gt;(U2742+V2742),W2742=0,K2742&gt;0.3),MIN(J2742-B$3*0.3,B$5,D2742-(U2742+V2742)),0)</f>
        <v>0</v>
      </c>
      <c r="J2742">
        <f t="shared" si="42"/>
        <v>10000</v>
      </c>
      <c r="K2742" s="1">
        <f>J2742/B$3</f>
        <v>1</v>
      </c>
      <c r="L2742">
        <f>IF(D2742&gt;U2742+V2742+W2742,D2742-(U2742+V2742+W2742+I2742),0)</f>
        <v>0</v>
      </c>
      <c r="M2742">
        <f>D2742-L2742</f>
        <v>511.58</v>
      </c>
      <c r="O2742">
        <v>142.64400000000001</v>
      </c>
      <c r="P2742">
        <v>38.363</v>
      </c>
      <c r="Q2742">
        <v>298.851</v>
      </c>
      <c r="R2742">
        <v>0</v>
      </c>
      <c r="S2742">
        <v>31.722000000000001</v>
      </c>
      <c r="U2742">
        <v>248.48</v>
      </c>
      <c r="V2742">
        <v>0</v>
      </c>
      <c r="W2742">
        <v>7500</v>
      </c>
      <c r="Y2742">
        <v>511.58</v>
      </c>
      <c r="Z2742">
        <f>E2742</f>
        <v>248.48</v>
      </c>
      <c r="AA2742">
        <f>I2742</f>
        <v>0</v>
      </c>
      <c r="AB2742">
        <f>F2742</f>
        <v>263.10000000000002</v>
      </c>
    </row>
    <row r="2743" spans="4:28" x14ac:dyDescent="0.2">
      <c r="D2743">
        <v>621.95000000000005</v>
      </c>
      <c r="E2743">
        <f>U2743+V2743-G2743</f>
        <v>248.48</v>
      </c>
      <c r="F2743">
        <f>IF(AND(W2743&gt;0,G2743=0),D2743-E2743,0)</f>
        <v>0</v>
      </c>
      <c r="G2743">
        <f>IF((U2743+V2743)&gt;D2743,(U2743+V2743)-D2743,0)</f>
        <v>0</v>
      </c>
      <c r="H2743">
        <f>_xlfn.IFS(K2743=1,0,AND(G2743&gt;0,K2743&lt;1,W2743=0),MIN(G2743,B$3-J2743),AND(W2743&gt;0,K2743&lt;1),MIN(B$3-J2743,B$4,B$3-J2743),AND(W2743=0,G2743=0),0)</f>
        <v>0</v>
      </c>
      <c r="I2743">
        <f>IF(AND(D2743&gt;(U2743+V2743),W2743=0,K2743&gt;0.3),MIN(J2743-B$3*0.3,B$5,D2743-(U2743+V2743)),0)</f>
        <v>373.47</v>
      </c>
      <c r="J2743">
        <f t="shared" si="42"/>
        <v>10000</v>
      </c>
      <c r="K2743" s="1">
        <f>J2743/B$3</f>
        <v>1</v>
      </c>
      <c r="L2743">
        <f>IF(D2743&gt;U2743+V2743+W2743,D2743-(U2743+V2743+W2743+I2743),0)</f>
        <v>0</v>
      </c>
      <c r="M2743">
        <f>D2743-L2743</f>
        <v>621.95000000000005</v>
      </c>
      <c r="O2743">
        <v>148.79499999999999</v>
      </c>
      <c r="P2743">
        <v>23.532</v>
      </c>
      <c r="Q2743">
        <v>324.87799999999999</v>
      </c>
      <c r="R2743">
        <v>0</v>
      </c>
      <c r="S2743">
        <v>124.745</v>
      </c>
      <c r="U2743">
        <v>248.48</v>
      </c>
      <c r="V2743">
        <v>0</v>
      </c>
      <c r="W2743">
        <v>0</v>
      </c>
      <c r="Y2743">
        <v>621.95000000000005</v>
      </c>
      <c r="Z2743">
        <f>E2743</f>
        <v>248.48</v>
      </c>
      <c r="AA2743">
        <f>I2743</f>
        <v>373.47</v>
      </c>
      <c r="AB2743">
        <f>F2743</f>
        <v>0</v>
      </c>
    </row>
    <row r="2744" spans="4:28" x14ac:dyDescent="0.2">
      <c r="D2744">
        <v>816.91499999999996</v>
      </c>
      <c r="E2744">
        <f>U2744+V2744-G2744</f>
        <v>248.48</v>
      </c>
      <c r="F2744">
        <f>IF(AND(W2744&gt;0,G2744=0),D2744-E2744,0)</f>
        <v>0</v>
      </c>
      <c r="G2744">
        <f>IF((U2744+V2744)&gt;D2744,(U2744+V2744)-D2744,0)</f>
        <v>0</v>
      </c>
      <c r="H2744">
        <f>_xlfn.IFS(K2744=1,0,AND(G2744&gt;0,K2744&lt;1,W2744=0),MIN(G2744,B$3-J2744),AND(W2744&gt;0,K2744&lt;1),MIN(B$3-J2744,B$4,B$3-J2744),AND(W2744=0,G2744=0),0)</f>
        <v>0</v>
      </c>
      <c r="I2744">
        <f>IF(AND(D2744&gt;(U2744+V2744),W2744=0,K2744&gt;0.3),MIN(J2744-B$3*0.3,B$5,D2744-(U2744+V2744)),0)</f>
        <v>568.43499999999995</v>
      </c>
      <c r="J2744">
        <f t="shared" si="42"/>
        <v>9626.5300000000007</v>
      </c>
      <c r="K2744" s="1">
        <f>J2744/B$3</f>
        <v>0.96265300000000009</v>
      </c>
      <c r="L2744">
        <f>IF(D2744&gt;U2744+V2744+W2744,D2744-(U2744+V2744+W2744+I2744),0)</f>
        <v>0</v>
      </c>
      <c r="M2744">
        <f>D2744-L2744</f>
        <v>816.91499999999996</v>
      </c>
      <c r="O2744">
        <v>165.46700000000001</v>
      </c>
      <c r="P2744">
        <v>19.132999999999999</v>
      </c>
      <c r="Q2744">
        <v>446.83699999999999</v>
      </c>
      <c r="R2744">
        <v>0</v>
      </c>
      <c r="S2744">
        <v>185.47800000000001</v>
      </c>
      <c r="U2744">
        <v>248.48</v>
      </c>
      <c r="V2744">
        <v>0</v>
      </c>
      <c r="W2744">
        <v>0</v>
      </c>
      <c r="Y2744">
        <v>816.91499999999996</v>
      </c>
      <c r="Z2744">
        <f>E2744</f>
        <v>248.48</v>
      </c>
      <c r="AA2744">
        <f>I2744</f>
        <v>568.43499999999995</v>
      </c>
      <c r="AB2744">
        <f>F2744</f>
        <v>0</v>
      </c>
    </row>
    <row r="2745" spans="4:28" x14ac:dyDescent="0.2">
      <c r="D2745">
        <v>1242.4670000000001</v>
      </c>
      <c r="E2745">
        <f>U2745+V2745-G2745</f>
        <v>248.48299999999998</v>
      </c>
      <c r="F2745">
        <f>IF(AND(W2745&gt;0,G2745=0),D2745-E2745,0)</f>
        <v>0</v>
      </c>
      <c r="G2745">
        <f>IF((U2745+V2745)&gt;D2745,(U2745+V2745)-D2745,0)</f>
        <v>0</v>
      </c>
      <c r="H2745">
        <f>_xlfn.IFS(K2745=1,0,AND(G2745&gt;0,K2745&lt;1,W2745=0),MIN(G2745,B$3-J2745),AND(W2745&gt;0,K2745&lt;1),MIN(B$3-J2745,B$4,B$3-J2745),AND(W2745=0,G2745=0),0)</f>
        <v>0</v>
      </c>
      <c r="I2745">
        <f>IF(AND(D2745&gt;(U2745+V2745),W2745=0,K2745&gt;0.3),MIN(J2745-B$3*0.3,B$5,D2745-(U2745+V2745)),0)</f>
        <v>993.98400000000015</v>
      </c>
      <c r="J2745">
        <f t="shared" si="42"/>
        <v>9058.0950000000012</v>
      </c>
      <c r="K2745" s="1">
        <f>J2745/B$3</f>
        <v>0.90580950000000016</v>
      </c>
      <c r="L2745">
        <f>IF(D2745&gt;U2745+V2745+W2745,D2745-(U2745+V2745+W2745+I2745),0)</f>
        <v>0</v>
      </c>
      <c r="M2745">
        <f>D2745-L2745</f>
        <v>1242.4670000000001</v>
      </c>
      <c r="O2745">
        <v>193.85499999999999</v>
      </c>
      <c r="P2745">
        <v>59.948</v>
      </c>
      <c r="Q2745">
        <v>467.77600000000001</v>
      </c>
      <c r="R2745">
        <v>177.40600000000001</v>
      </c>
      <c r="S2745">
        <v>343.48200000000003</v>
      </c>
      <c r="U2745">
        <v>248.48</v>
      </c>
      <c r="V2745">
        <v>3.0000000000000001E-3</v>
      </c>
      <c r="W2745">
        <v>0</v>
      </c>
      <c r="Y2745">
        <v>1242.4670000000001</v>
      </c>
      <c r="Z2745">
        <f>E2745</f>
        <v>248.48299999999998</v>
      </c>
      <c r="AA2745">
        <f>I2745</f>
        <v>993.98400000000015</v>
      </c>
      <c r="AB2745">
        <f>F2745</f>
        <v>0</v>
      </c>
    </row>
    <row r="2746" spans="4:28" x14ac:dyDescent="0.2">
      <c r="D2746">
        <v>1741.6389999999999</v>
      </c>
      <c r="E2746">
        <f>U2746+V2746-G2746</f>
        <v>522.20500000000004</v>
      </c>
      <c r="F2746">
        <f>IF(AND(W2746&gt;0,G2746=0),D2746-E2746,0)</f>
        <v>0</v>
      </c>
      <c r="G2746">
        <f>IF((U2746+V2746)&gt;D2746,(U2746+V2746)-D2746,0)</f>
        <v>0</v>
      </c>
      <c r="H2746">
        <f>_xlfn.IFS(K2746=1,0,AND(G2746&gt;0,K2746&lt;1,W2746=0),MIN(G2746,B$3-J2746),AND(W2746&gt;0,K2746&lt;1),MIN(B$3-J2746,B$4,B$3-J2746),AND(W2746=0,G2746=0),0)</f>
        <v>0</v>
      </c>
      <c r="I2746">
        <f>IF(AND(D2746&gt;(U2746+V2746),W2746=0,K2746&gt;0.3),MIN(J2746-B$3*0.3,B$5,D2746-(U2746+V2746)),0)</f>
        <v>1219.4339999999997</v>
      </c>
      <c r="J2746">
        <f t="shared" si="42"/>
        <v>8064.1110000000008</v>
      </c>
      <c r="K2746" s="1">
        <f>J2746/B$3</f>
        <v>0.80641110000000005</v>
      </c>
      <c r="L2746">
        <f>IF(D2746&gt;U2746+V2746+W2746,D2746-(U2746+V2746+W2746+I2746),0)</f>
        <v>2.2737367544323206E-13</v>
      </c>
      <c r="M2746">
        <f>D2746-L2746</f>
        <v>1741.6389999999997</v>
      </c>
      <c r="O2746">
        <v>345.887</v>
      </c>
      <c r="P2746">
        <v>99.611000000000004</v>
      </c>
      <c r="Q2746">
        <v>460.51799999999997</v>
      </c>
      <c r="R2746">
        <v>502.358</v>
      </c>
      <c r="S2746">
        <v>333.26499999999999</v>
      </c>
      <c r="U2746">
        <v>248.48</v>
      </c>
      <c r="V2746">
        <v>273.72500000000002</v>
      </c>
      <c r="W2746">
        <v>0</v>
      </c>
      <c r="Y2746">
        <v>1741.6389999999999</v>
      </c>
      <c r="Z2746">
        <f>E2746</f>
        <v>522.20500000000004</v>
      </c>
      <c r="AA2746">
        <f>I2746</f>
        <v>1219.4339999999997</v>
      </c>
      <c r="AB2746">
        <f>F2746</f>
        <v>0</v>
      </c>
    </row>
    <row r="2747" spans="4:28" x14ac:dyDescent="0.2">
      <c r="D2747">
        <v>1825.3140000000001</v>
      </c>
      <c r="E2747">
        <f>U2747+V2747-G2747</f>
        <v>841.73199999999997</v>
      </c>
      <c r="F2747">
        <f>IF(AND(W2747&gt;0,G2747=0),D2747-E2747,0)</f>
        <v>0</v>
      </c>
      <c r="G2747">
        <f>IF((U2747+V2747)&gt;D2747,(U2747+V2747)-D2747,0)</f>
        <v>0</v>
      </c>
      <c r="H2747">
        <f>_xlfn.IFS(K2747=1,0,AND(G2747&gt;0,K2747&lt;1,W2747=0),MIN(G2747,B$3-J2747),AND(W2747&gt;0,K2747&lt;1),MIN(B$3-J2747,B$4,B$3-J2747),AND(W2747=0,G2747=0),0)</f>
        <v>0</v>
      </c>
      <c r="I2747">
        <f>IF(AND(D2747&gt;(U2747+V2747),W2747=0,K2747&gt;0.3),MIN(J2747-B$3*0.3,B$5,D2747-(U2747+V2747)),0)</f>
        <v>983.58200000000011</v>
      </c>
      <c r="J2747">
        <f t="shared" si="42"/>
        <v>6844.6770000000015</v>
      </c>
      <c r="K2747" s="1">
        <f>J2747/B$3</f>
        <v>0.68446770000000012</v>
      </c>
      <c r="L2747">
        <f>IF(D2747&gt;U2747+V2747+W2747,D2747-(U2747+V2747+W2747+I2747),0)</f>
        <v>0</v>
      </c>
      <c r="M2747">
        <f>D2747-L2747</f>
        <v>1825.3140000000001</v>
      </c>
      <c r="O2747">
        <v>473.92700000000002</v>
      </c>
      <c r="P2747">
        <v>93.313999999999993</v>
      </c>
      <c r="Q2747">
        <v>470.59699999999998</v>
      </c>
      <c r="R2747">
        <v>452.71699999999998</v>
      </c>
      <c r="S2747">
        <v>334.75900000000001</v>
      </c>
      <c r="U2747">
        <v>248.48</v>
      </c>
      <c r="V2747">
        <v>593.25199999999995</v>
      </c>
      <c r="W2747">
        <v>0</v>
      </c>
      <c r="Y2747">
        <v>1825.3140000000001</v>
      </c>
      <c r="Z2747">
        <f>E2747</f>
        <v>841.73199999999997</v>
      </c>
      <c r="AA2747">
        <f>I2747</f>
        <v>983.58200000000011</v>
      </c>
      <c r="AB2747">
        <f>F2747</f>
        <v>0</v>
      </c>
    </row>
    <row r="2748" spans="4:28" x14ac:dyDescent="0.2">
      <c r="D2748">
        <v>1896.87</v>
      </c>
      <c r="E2748">
        <f>U2748+V2748-G2748</f>
        <v>1214.866</v>
      </c>
      <c r="F2748">
        <f>IF(AND(W2748&gt;0,G2748=0),D2748-E2748,0)</f>
        <v>0</v>
      </c>
      <c r="G2748">
        <f>IF((U2748+V2748)&gt;D2748,(U2748+V2748)-D2748,0)</f>
        <v>0</v>
      </c>
      <c r="H2748">
        <f>_xlfn.IFS(K2748=1,0,AND(G2748&gt;0,K2748&lt;1,W2748=0),MIN(G2748,B$3-J2748),AND(W2748&gt;0,K2748&lt;1),MIN(B$3-J2748,B$4,B$3-J2748),AND(W2748=0,G2748=0),0)</f>
        <v>0</v>
      </c>
      <c r="I2748">
        <f>IF(AND(D2748&gt;(U2748+V2748),W2748=0,K2748&gt;0.3),MIN(J2748-B$3*0.3,B$5,D2748-(U2748+V2748)),0)</f>
        <v>682.00399999999991</v>
      </c>
      <c r="J2748">
        <f t="shared" si="42"/>
        <v>5861.0950000000012</v>
      </c>
      <c r="K2748" s="1">
        <f>J2748/B$3</f>
        <v>0.58610950000000006</v>
      </c>
      <c r="L2748">
        <f>IF(D2748&gt;U2748+V2748+W2748,D2748-(U2748+V2748+W2748+I2748),0)</f>
        <v>0</v>
      </c>
      <c r="M2748">
        <f>D2748-L2748</f>
        <v>1896.87</v>
      </c>
      <c r="O2748">
        <v>399.78199999999998</v>
      </c>
      <c r="P2748">
        <v>74.811999999999998</v>
      </c>
      <c r="Q2748">
        <v>536.66399999999999</v>
      </c>
      <c r="R2748">
        <v>165.74</v>
      </c>
      <c r="S2748">
        <v>719.87199999999996</v>
      </c>
      <c r="U2748">
        <v>248.48</v>
      </c>
      <c r="V2748">
        <v>966.38599999999997</v>
      </c>
      <c r="W2748">
        <v>0</v>
      </c>
      <c r="Y2748">
        <v>1896.87</v>
      </c>
      <c r="Z2748">
        <f>E2748</f>
        <v>1214.866</v>
      </c>
      <c r="AA2748">
        <f>I2748</f>
        <v>682.00399999999991</v>
      </c>
      <c r="AB2748">
        <f>F2748</f>
        <v>0</v>
      </c>
    </row>
    <row r="2749" spans="4:28" x14ac:dyDescent="0.2">
      <c r="D2749">
        <v>1633.4949999999999</v>
      </c>
      <c r="E2749">
        <f>U2749+V2749-G2749</f>
        <v>1516.633</v>
      </c>
      <c r="F2749">
        <f>IF(AND(W2749&gt;0,G2749=0),D2749-E2749,0)</f>
        <v>116.86199999999985</v>
      </c>
      <c r="G2749">
        <f>IF((U2749+V2749)&gt;D2749,(U2749+V2749)-D2749,0)</f>
        <v>0</v>
      </c>
      <c r="H2749">
        <f>_xlfn.IFS(K2749=1,0,AND(G2749&gt;0,K2749&lt;1,W2749=0),MIN(G2749,B$3-J2749),AND(W2749&gt;0,K2749&lt;1),MIN(B$3-J2749,B$4,B$3-J2749),AND(W2749=0,G2749=0),0)</f>
        <v>2500</v>
      </c>
      <c r="I2749">
        <f>IF(AND(D2749&gt;(U2749+V2749),W2749=0,K2749&gt;0.3),MIN(J2749-B$3*0.3,B$5,D2749-(U2749+V2749)),0)</f>
        <v>0</v>
      </c>
      <c r="J2749">
        <f t="shared" si="42"/>
        <v>5179.0910000000013</v>
      </c>
      <c r="K2749" s="1">
        <f>J2749/B$3</f>
        <v>0.51790910000000012</v>
      </c>
      <c r="L2749">
        <f>IF(D2749&gt;U2749+V2749+W2749,D2749-(U2749+V2749+W2749+I2749),0)</f>
        <v>0</v>
      </c>
      <c r="M2749">
        <f>D2749-L2749</f>
        <v>1633.4949999999999</v>
      </c>
      <c r="O2749">
        <v>419.07499999999999</v>
      </c>
      <c r="P2749">
        <v>62.540999999999997</v>
      </c>
      <c r="Q2749">
        <v>462.423</v>
      </c>
      <c r="R2749">
        <v>97.024000000000001</v>
      </c>
      <c r="S2749">
        <v>592.43200000000002</v>
      </c>
      <c r="U2749">
        <v>248.48</v>
      </c>
      <c r="V2749">
        <v>1268.153</v>
      </c>
      <c r="W2749">
        <v>7500</v>
      </c>
      <c r="Y2749">
        <v>1633.4949999999999</v>
      </c>
      <c r="Z2749">
        <f>E2749</f>
        <v>1516.633</v>
      </c>
      <c r="AA2749">
        <f>I2749</f>
        <v>0</v>
      </c>
      <c r="AB2749">
        <f>F2749</f>
        <v>116.86199999999985</v>
      </c>
    </row>
    <row r="2750" spans="4:28" x14ac:dyDescent="0.2">
      <c r="D2750">
        <v>1258.6089999999999</v>
      </c>
      <c r="E2750">
        <f>U2750+V2750-G2750</f>
        <v>1258.6089999999999</v>
      </c>
      <c r="F2750">
        <f>IF(AND(W2750&gt;0,G2750=0),D2750-E2750,0)</f>
        <v>0</v>
      </c>
      <c r="G2750">
        <f>IF((U2750+V2750)&gt;D2750,(U2750+V2750)-D2750,0)</f>
        <v>601.51100000000019</v>
      </c>
      <c r="H2750">
        <f>_xlfn.IFS(K2750=1,0,AND(G2750&gt;0,K2750&lt;1,W2750=0),MIN(G2750,B$3-J2750),AND(W2750&gt;0,K2750&lt;1),MIN(B$3-J2750,B$4,B$3-J2750),AND(W2750=0,G2750=0),0)</f>
        <v>601.51100000000019</v>
      </c>
      <c r="I2750">
        <f>IF(AND(D2750&gt;(U2750+V2750),W2750=0,K2750&gt;0.3),MIN(J2750-B$3*0.3,B$5,D2750-(U2750+V2750)),0)</f>
        <v>0</v>
      </c>
      <c r="J2750">
        <f t="shared" si="42"/>
        <v>7679.0910000000013</v>
      </c>
      <c r="K2750" s="1">
        <f>J2750/B$3</f>
        <v>0.76790910000000012</v>
      </c>
      <c r="L2750">
        <f>IF(D2750&gt;U2750+V2750+W2750,D2750-(U2750+V2750+W2750+I2750),0)</f>
        <v>0</v>
      </c>
      <c r="M2750">
        <f>D2750-L2750</f>
        <v>1258.6089999999999</v>
      </c>
      <c r="O2750">
        <v>380.61500000000001</v>
      </c>
      <c r="P2750">
        <v>59.661999999999999</v>
      </c>
      <c r="Q2750">
        <v>389.74200000000002</v>
      </c>
      <c r="R2750">
        <v>297.995</v>
      </c>
      <c r="S2750">
        <v>130.596</v>
      </c>
      <c r="U2750">
        <v>248.48</v>
      </c>
      <c r="V2750">
        <v>1611.64</v>
      </c>
      <c r="W2750">
        <v>0</v>
      </c>
      <c r="Y2750">
        <v>1258.6089999999999</v>
      </c>
      <c r="Z2750">
        <f>E2750</f>
        <v>1258.6089999999999</v>
      </c>
      <c r="AA2750">
        <f>I2750</f>
        <v>0</v>
      </c>
      <c r="AB2750">
        <f>F2750</f>
        <v>0</v>
      </c>
    </row>
    <row r="2751" spans="4:28" x14ac:dyDescent="0.2">
      <c r="D2751">
        <v>1237.04</v>
      </c>
      <c r="E2751">
        <f>U2751+V2751-G2751</f>
        <v>1237.04</v>
      </c>
      <c r="F2751">
        <f>IF(AND(W2751&gt;0,G2751=0),D2751-E2751,0)</f>
        <v>0</v>
      </c>
      <c r="G2751">
        <f>IF((U2751+V2751)&gt;D2751,(U2751+V2751)-D2751,0)</f>
        <v>790.23800000000006</v>
      </c>
      <c r="H2751">
        <f>_xlfn.IFS(K2751=1,0,AND(G2751&gt;0,K2751&lt;1,W2751=0),MIN(G2751,B$3-J2751),AND(W2751&gt;0,K2751&lt;1),MIN(B$3-J2751,B$4,B$3-J2751),AND(W2751=0,G2751=0),0)</f>
        <v>790.23800000000006</v>
      </c>
      <c r="I2751">
        <f>IF(AND(D2751&gt;(U2751+V2751),W2751=0,K2751&gt;0.3),MIN(J2751-B$3*0.3,B$5,D2751-(U2751+V2751)),0)</f>
        <v>0</v>
      </c>
      <c r="J2751">
        <f t="shared" si="42"/>
        <v>8280.6020000000008</v>
      </c>
      <c r="K2751" s="1">
        <f>J2751/B$3</f>
        <v>0.82806020000000002</v>
      </c>
      <c r="L2751">
        <f>IF(D2751&gt;U2751+V2751+W2751,D2751-(U2751+V2751+W2751+I2751),0)</f>
        <v>0</v>
      </c>
      <c r="M2751">
        <f>D2751-L2751</f>
        <v>1237.04</v>
      </c>
      <c r="O2751">
        <v>365.24400000000003</v>
      </c>
      <c r="P2751">
        <v>82.710999999999999</v>
      </c>
      <c r="Q2751">
        <v>385.42399999999998</v>
      </c>
      <c r="R2751">
        <v>330.89600000000002</v>
      </c>
      <c r="S2751">
        <v>72.765000000000001</v>
      </c>
      <c r="U2751">
        <v>248.48</v>
      </c>
      <c r="V2751">
        <v>1778.798</v>
      </c>
      <c r="W2751">
        <v>0</v>
      </c>
      <c r="Y2751">
        <v>1237.04</v>
      </c>
      <c r="Z2751">
        <f>E2751</f>
        <v>1237.04</v>
      </c>
      <c r="AA2751">
        <f>I2751</f>
        <v>0</v>
      </c>
      <c r="AB2751">
        <f>F2751</f>
        <v>0</v>
      </c>
    </row>
    <row r="2752" spans="4:28" x14ac:dyDescent="0.2">
      <c r="D2752">
        <v>1003.11</v>
      </c>
      <c r="E2752">
        <f>U2752+V2752-G2752</f>
        <v>1003.11</v>
      </c>
      <c r="F2752">
        <f>IF(AND(W2752&gt;0,G2752=0),D2752-E2752,0)</f>
        <v>0</v>
      </c>
      <c r="G2752">
        <f>IF((U2752+V2752)&gt;D2752,(U2752+V2752)-D2752,0)</f>
        <v>1017.9409999999999</v>
      </c>
      <c r="H2752">
        <f>_xlfn.IFS(K2752=1,0,AND(G2752&gt;0,K2752&lt;1,W2752=0),MIN(G2752,B$3-J2752),AND(W2752&gt;0,K2752&lt;1),MIN(B$3-J2752,B$4,B$3-J2752),AND(W2752=0,G2752=0),0)</f>
        <v>929.15999999999985</v>
      </c>
      <c r="I2752">
        <f>IF(AND(D2752&gt;(U2752+V2752),W2752=0,K2752&gt;0.3),MIN(J2752-B$3*0.3,B$5,D2752-(U2752+V2752)),0)</f>
        <v>0</v>
      </c>
      <c r="J2752">
        <f t="shared" si="42"/>
        <v>9070.84</v>
      </c>
      <c r="K2752" s="1">
        <f>J2752/B$3</f>
        <v>0.907084</v>
      </c>
      <c r="L2752">
        <f>IF(D2752&gt;U2752+V2752+W2752,D2752-(U2752+V2752+W2752+I2752),0)</f>
        <v>0</v>
      </c>
      <c r="M2752">
        <f>D2752-L2752</f>
        <v>1003.11</v>
      </c>
      <c r="O2752">
        <v>407.63900000000001</v>
      </c>
      <c r="P2752">
        <v>84.534000000000006</v>
      </c>
      <c r="Q2752">
        <v>409.93099999999998</v>
      </c>
      <c r="R2752">
        <v>101.006</v>
      </c>
      <c r="S2752">
        <v>0</v>
      </c>
      <c r="U2752">
        <v>248.48</v>
      </c>
      <c r="V2752">
        <v>1772.5709999999999</v>
      </c>
      <c r="W2752">
        <v>0</v>
      </c>
      <c r="Y2752">
        <v>1003.11</v>
      </c>
      <c r="Z2752">
        <f>E2752</f>
        <v>1003.11</v>
      </c>
      <c r="AA2752">
        <f>I2752</f>
        <v>0</v>
      </c>
      <c r="AB2752">
        <f>F2752</f>
        <v>0</v>
      </c>
    </row>
    <row r="2753" spans="4:28" x14ac:dyDescent="0.2">
      <c r="D2753">
        <v>885.27300000000002</v>
      </c>
      <c r="E2753">
        <f>U2753+V2753-G2753</f>
        <v>885.27300000000002</v>
      </c>
      <c r="F2753">
        <f>IF(AND(W2753&gt;0,G2753=0),D2753-E2753,0)</f>
        <v>0</v>
      </c>
      <c r="G2753">
        <f>IF((U2753+V2753)&gt;D2753,(U2753+V2753)-D2753,0)</f>
        <v>909.52599999999995</v>
      </c>
      <c r="H2753">
        <f>_xlfn.IFS(K2753=1,0,AND(G2753&gt;0,K2753&lt;1,W2753=0),MIN(G2753,B$3-J2753),AND(W2753&gt;0,K2753&lt;1),MIN(B$3-J2753,B$4,B$3-J2753),AND(W2753=0,G2753=0),0)</f>
        <v>0</v>
      </c>
      <c r="I2753">
        <f>IF(AND(D2753&gt;(U2753+V2753),W2753=0,K2753&gt;0.3),MIN(J2753-B$3*0.3,B$5,D2753-(U2753+V2753)),0)</f>
        <v>0</v>
      </c>
      <c r="J2753">
        <f t="shared" si="42"/>
        <v>10000</v>
      </c>
      <c r="K2753" s="1">
        <f>J2753/B$3</f>
        <v>1</v>
      </c>
      <c r="L2753">
        <f>IF(D2753&gt;U2753+V2753+W2753,D2753-(U2753+V2753+W2753+I2753),0)</f>
        <v>0</v>
      </c>
      <c r="M2753">
        <f>D2753-L2753</f>
        <v>885.27300000000002</v>
      </c>
      <c r="O2753">
        <v>360.72500000000002</v>
      </c>
      <c r="P2753">
        <v>67.042000000000002</v>
      </c>
      <c r="Q2753">
        <v>350.47199999999998</v>
      </c>
      <c r="R2753">
        <v>107.03400000000001</v>
      </c>
      <c r="S2753">
        <v>0</v>
      </c>
      <c r="U2753">
        <v>248.48</v>
      </c>
      <c r="V2753">
        <v>1546.319</v>
      </c>
      <c r="W2753">
        <v>0</v>
      </c>
      <c r="Y2753">
        <v>885.27300000000002</v>
      </c>
      <c r="Z2753">
        <f>E2753</f>
        <v>885.27300000000002</v>
      </c>
      <c r="AA2753">
        <f>I2753</f>
        <v>0</v>
      </c>
      <c r="AB2753">
        <f>F2753</f>
        <v>0</v>
      </c>
    </row>
    <row r="2754" spans="4:28" x14ac:dyDescent="0.2">
      <c r="D2754">
        <v>1114.825</v>
      </c>
      <c r="E2754">
        <f>U2754+V2754-G2754</f>
        <v>1114.825</v>
      </c>
      <c r="F2754">
        <f>IF(AND(W2754&gt;0,G2754=0),D2754-E2754,0)</f>
        <v>0</v>
      </c>
      <c r="G2754">
        <f>IF((U2754+V2754)&gt;D2754,(U2754+V2754)-D2754,0)</f>
        <v>417.94499999999994</v>
      </c>
      <c r="H2754">
        <f>_xlfn.IFS(K2754=1,0,AND(G2754&gt;0,K2754&lt;1,W2754=0),MIN(G2754,B$3-J2754),AND(W2754&gt;0,K2754&lt;1),MIN(B$3-J2754,B$4,B$3-J2754),AND(W2754=0,G2754=0),0)</f>
        <v>0</v>
      </c>
      <c r="I2754">
        <f>IF(AND(D2754&gt;(U2754+V2754),W2754=0,K2754&gt;0.3),MIN(J2754-B$3*0.3,B$5,D2754-(U2754+V2754)),0)</f>
        <v>0</v>
      </c>
      <c r="J2754">
        <f t="shared" si="42"/>
        <v>10000</v>
      </c>
      <c r="K2754" s="1">
        <f>J2754/B$3</f>
        <v>1</v>
      </c>
      <c r="L2754">
        <f>IF(D2754&gt;U2754+V2754+W2754,D2754-(U2754+V2754+W2754+I2754),0)</f>
        <v>0</v>
      </c>
      <c r="M2754">
        <f>D2754-L2754</f>
        <v>1114.825</v>
      </c>
      <c r="O2754">
        <v>358.92099999999999</v>
      </c>
      <c r="P2754">
        <v>41.079000000000001</v>
      </c>
      <c r="Q2754">
        <v>409.524</v>
      </c>
      <c r="R2754">
        <v>305.30099999999999</v>
      </c>
      <c r="S2754">
        <v>0</v>
      </c>
      <c r="U2754">
        <v>248.48</v>
      </c>
      <c r="V2754">
        <v>1284.29</v>
      </c>
      <c r="W2754">
        <v>0</v>
      </c>
      <c r="Y2754">
        <v>1114.825</v>
      </c>
      <c r="Z2754">
        <f>E2754</f>
        <v>1114.825</v>
      </c>
      <c r="AA2754">
        <f>I2754</f>
        <v>0</v>
      </c>
      <c r="AB2754">
        <f>F2754</f>
        <v>0</v>
      </c>
    </row>
    <row r="2755" spans="4:28" x14ac:dyDescent="0.2">
      <c r="D2755">
        <v>1187.0650000000001</v>
      </c>
      <c r="E2755">
        <f>U2755+V2755-G2755</f>
        <v>1109.1499999999999</v>
      </c>
      <c r="F2755">
        <f>IF(AND(W2755&gt;0,G2755=0),D2755-E2755,0)</f>
        <v>0</v>
      </c>
      <c r="G2755">
        <f>IF((U2755+V2755)&gt;D2755,(U2755+V2755)-D2755,0)</f>
        <v>0</v>
      </c>
      <c r="H2755">
        <f>_xlfn.IFS(K2755=1,0,AND(G2755&gt;0,K2755&lt;1,W2755=0),MIN(G2755,B$3-J2755),AND(W2755&gt;0,K2755&lt;1),MIN(B$3-J2755,B$4,B$3-J2755),AND(W2755=0,G2755=0),0)</f>
        <v>0</v>
      </c>
      <c r="I2755">
        <f>IF(AND(D2755&gt;(U2755+V2755),W2755=0,K2755&gt;0.3),MIN(J2755-B$3*0.3,B$5,D2755-(U2755+V2755)),0)</f>
        <v>77.915000000000191</v>
      </c>
      <c r="J2755">
        <f t="shared" si="42"/>
        <v>10000</v>
      </c>
      <c r="K2755" s="1">
        <f>J2755/B$3</f>
        <v>1</v>
      </c>
      <c r="L2755">
        <f>IF(D2755&gt;U2755+V2755+W2755,D2755-(U2755+V2755+W2755+I2755),0)</f>
        <v>0</v>
      </c>
      <c r="M2755">
        <f>D2755-L2755</f>
        <v>1187.0650000000001</v>
      </c>
      <c r="O2755">
        <v>404.48899999999998</v>
      </c>
      <c r="P2755">
        <v>21.49</v>
      </c>
      <c r="Q2755">
        <v>489.75900000000001</v>
      </c>
      <c r="R2755">
        <v>271.32799999999997</v>
      </c>
      <c r="S2755">
        <v>0</v>
      </c>
      <c r="U2755">
        <v>248.48</v>
      </c>
      <c r="V2755">
        <v>860.67</v>
      </c>
      <c r="W2755">
        <v>0</v>
      </c>
      <c r="Y2755">
        <v>1187.0650000000001</v>
      </c>
      <c r="Z2755">
        <f>E2755</f>
        <v>1109.1499999999999</v>
      </c>
      <c r="AA2755">
        <f>I2755</f>
        <v>77.915000000000191</v>
      </c>
      <c r="AB2755">
        <f>F2755</f>
        <v>0</v>
      </c>
    </row>
    <row r="2756" spans="4:28" x14ac:dyDescent="0.2">
      <c r="D2756">
        <v>1228.2159999999999</v>
      </c>
      <c r="E2756">
        <f>U2756+V2756-G2756</f>
        <v>1061.6990000000001</v>
      </c>
      <c r="F2756">
        <f>IF(AND(W2756&gt;0,G2756=0),D2756-E2756,0)</f>
        <v>0</v>
      </c>
      <c r="G2756">
        <f>IF((U2756+V2756)&gt;D2756,(U2756+V2756)-D2756,0)</f>
        <v>0</v>
      </c>
      <c r="H2756">
        <f>_xlfn.IFS(K2756=1,0,AND(G2756&gt;0,K2756&lt;1,W2756=0),MIN(G2756,B$3-J2756),AND(W2756&gt;0,K2756&lt;1),MIN(B$3-J2756,B$4,B$3-J2756),AND(W2756=0,G2756=0),0)</f>
        <v>0</v>
      </c>
      <c r="I2756">
        <f>IF(AND(D2756&gt;(U2756+V2756),W2756=0,K2756&gt;0.3),MIN(J2756-B$3*0.3,B$5,D2756-(U2756+V2756)),0)</f>
        <v>166.51699999999983</v>
      </c>
      <c r="J2756">
        <f t="shared" si="42"/>
        <v>9922.0849999999991</v>
      </c>
      <c r="K2756" s="1">
        <f>J2756/B$3</f>
        <v>0.99220849999999994</v>
      </c>
      <c r="L2756">
        <f>IF(D2756&gt;U2756+V2756+W2756,D2756-(U2756+V2756+W2756+I2756),0)</f>
        <v>0</v>
      </c>
      <c r="M2756">
        <f>D2756-L2756</f>
        <v>1228.2159999999999</v>
      </c>
      <c r="O2756">
        <v>590.56799999999998</v>
      </c>
      <c r="P2756">
        <v>20.792000000000002</v>
      </c>
      <c r="Q2756">
        <v>522.58500000000004</v>
      </c>
      <c r="R2756">
        <v>94.271000000000001</v>
      </c>
      <c r="S2756">
        <v>0</v>
      </c>
      <c r="U2756">
        <v>248.48</v>
      </c>
      <c r="V2756">
        <v>813.21900000000005</v>
      </c>
      <c r="W2756">
        <v>0</v>
      </c>
      <c r="Y2756">
        <v>1228.2159999999999</v>
      </c>
      <c r="Z2756">
        <f>E2756</f>
        <v>1061.6990000000001</v>
      </c>
      <c r="AA2756">
        <f>I2756</f>
        <v>166.51699999999983</v>
      </c>
      <c r="AB2756">
        <f>F2756</f>
        <v>0</v>
      </c>
    </row>
    <row r="2757" spans="4:28" x14ac:dyDescent="0.2">
      <c r="D2757">
        <v>1224.9459999999999</v>
      </c>
      <c r="E2757">
        <f>U2757+V2757-G2757</f>
        <v>751.61900000000003</v>
      </c>
      <c r="F2757">
        <f>IF(AND(W2757&gt;0,G2757=0),D2757-E2757,0)</f>
        <v>0</v>
      </c>
      <c r="G2757">
        <f>IF((U2757+V2757)&gt;D2757,(U2757+V2757)-D2757,0)</f>
        <v>0</v>
      </c>
      <c r="H2757">
        <f>_xlfn.IFS(K2757=1,0,AND(G2757&gt;0,K2757&lt;1,W2757=0),MIN(G2757,B$3-J2757),AND(W2757&gt;0,K2757&lt;1),MIN(B$3-J2757,B$4,B$3-J2757),AND(W2757=0,G2757=0),0)</f>
        <v>0</v>
      </c>
      <c r="I2757">
        <f>IF(AND(D2757&gt;(U2757+V2757),W2757=0,K2757&gt;0.3),MIN(J2757-B$3*0.3,B$5,D2757-(U2757+V2757)),0)</f>
        <v>473.32699999999988</v>
      </c>
      <c r="J2757">
        <f t="shared" ref="J2757:J2820" si="43">J2756+H2756-I2756</f>
        <v>9755.5679999999993</v>
      </c>
      <c r="K2757" s="1">
        <f>J2757/B$3</f>
        <v>0.97555679999999989</v>
      </c>
      <c r="L2757">
        <f>IF(D2757&gt;U2757+V2757+W2757,D2757-(U2757+V2757+W2757+I2757),0)</f>
        <v>0</v>
      </c>
      <c r="M2757">
        <f>D2757-L2757</f>
        <v>1224.9459999999999</v>
      </c>
      <c r="O2757">
        <v>594.31700000000001</v>
      </c>
      <c r="P2757">
        <v>63.081000000000003</v>
      </c>
      <c r="Q2757">
        <v>454.63499999999999</v>
      </c>
      <c r="R2757">
        <v>101.863</v>
      </c>
      <c r="S2757">
        <v>11.05</v>
      </c>
      <c r="U2757">
        <v>248.48</v>
      </c>
      <c r="V2757">
        <v>503.13900000000001</v>
      </c>
      <c r="W2757">
        <v>0</v>
      </c>
      <c r="Y2757">
        <v>1224.9459999999999</v>
      </c>
      <c r="Z2757">
        <f>E2757</f>
        <v>751.61900000000003</v>
      </c>
      <c r="AA2757">
        <f>I2757</f>
        <v>473.32699999999988</v>
      </c>
      <c r="AB2757">
        <f>F2757</f>
        <v>0</v>
      </c>
    </row>
    <row r="2758" spans="4:28" x14ac:dyDescent="0.2">
      <c r="D2758">
        <v>1361.6980000000001</v>
      </c>
      <c r="E2758">
        <f>U2758+V2758-G2758</f>
        <v>542.875</v>
      </c>
      <c r="F2758">
        <f>IF(AND(W2758&gt;0,G2758=0),D2758-E2758,0)</f>
        <v>0</v>
      </c>
      <c r="G2758">
        <f>IF((U2758+V2758)&gt;D2758,(U2758+V2758)-D2758,0)</f>
        <v>0</v>
      </c>
      <c r="H2758">
        <f>_xlfn.IFS(K2758=1,0,AND(G2758&gt;0,K2758&lt;1,W2758=0),MIN(G2758,B$3-J2758),AND(W2758&gt;0,K2758&lt;1),MIN(B$3-J2758,B$4,B$3-J2758),AND(W2758=0,G2758=0),0)</f>
        <v>0</v>
      </c>
      <c r="I2758">
        <f>IF(AND(D2758&gt;(U2758+V2758),W2758=0,K2758&gt;0.3),MIN(J2758-B$3*0.3,B$5,D2758-(U2758+V2758)),0)</f>
        <v>818.82300000000009</v>
      </c>
      <c r="J2758">
        <f t="shared" si="43"/>
        <v>9282.241</v>
      </c>
      <c r="K2758" s="1">
        <f>J2758/B$3</f>
        <v>0.9282241</v>
      </c>
      <c r="L2758">
        <f>IF(D2758&gt;U2758+V2758+W2758,D2758-(U2758+V2758+W2758+I2758),0)</f>
        <v>0</v>
      </c>
      <c r="M2758">
        <f>D2758-L2758</f>
        <v>1361.6980000000001</v>
      </c>
      <c r="O2758">
        <v>635.73500000000001</v>
      </c>
      <c r="P2758">
        <v>108.705</v>
      </c>
      <c r="Q2758">
        <v>330.46</v>
      </c>
      <c r="R2758">
        <v>264.69799999999998</v>
      </c>
      <c r="S2758">
        <v>22.1</v>
      </c>
      <c r="U2758">
        <v>248.48</v>
      </c>
      <c r="V2758">
        <v>294.39499999999998</v>
      </c>
      <c r="W2758">
        <v>0</v>
      </c>
      <c r="Y2758">
        <v>1361.6980000000001</v>
      </c>
      <c r="Z2758">
        <f>E2758</f>
        <v>542.875</v>
      </c>
      <c r="AA2758">
        <f>I2758</f>
        <v>818.82300000000009</v>
      </c>
      <c r="AB2758">
        <f>F2758</f>
        <v>0</v>
      </c>
    </row>
    <row r="2759" spans="4:28" x14ac:dyDescent="0.2">
      <c r="D2759">
        <v>1120.6469999999999</v>
      </c>
      <c r="E2759">
        <f>U2759+V2759-G2759</f>
        <v>353.76499999999999</v>
      </c>
      <c r="F2759">
        <f>IF(AND(W2759&gt;0,G2759=0),D2759-E2759,0)</f>
        <v>0</v>
      </c>
      <c r="G2759">
        <f>IF((U2759+V2759)&gt;D2759,(U2759+V2759)-D2759,0)</f>
        <v>0</v>
      </c>
      <c r="H2759">
        <f>_xlfn.IFS(K2759=1,0,AND(G2759&gt;0,K2759&lt;1,W2759=0),MIN(G2759,B$3-J2759),AND(W2759&gt;0,K2759&lt;1),MIN(B$3-J2759,B$4,B$3-J2759),AND(W2759=0,G2759=0),0)</f>
        <v>0</v>
      </c>
      <c r="I2759">
        <f>IF(AND(D2759&gt;(U2759+V2759),W2759=0,K2759&gt;0.3),MIN(J2759-B$3*0.3,B$5,D2759-(U2759+V2759)),0)</f>
        <v>766.88199999999995</v>
      </c>
      <c r="J2759">
        <f t="shared" si="43"/>
        <v>8463.4179999999997</v>
      </c>
      <c r="K2759" s="1">
        <f>J2759/B$3</f>
        <v>0.84634179999999992</v>
      </c>
      <c r="L2759">
        <f>IF(D2759&gt;U2759+V2759+W2759,D2759-(U2759+V2759+W2759+I2759),0)</f>
        <v>0</v>
      </c>
      <c r="M2759">
        <f>D2759-L2759</f>
        <v>1120.6469999999999</v>
      </c>
      <c r="O2759">
        <v>573.72900000000004</v>
      </c>
      <c r="P2759">
        <v>84.582999999999998</v>
      </c>
      <c r="Q2759">
        <v>254.84700000000001</v>
      </c>
      <c r="R2759">
        <v>185.24</v>
      </c>
      <c r="S2759">
        <v>22.247</v>
      </c>
      <c r="U2759">
        <v>248.48</v>
      </c>
      <c r="V2759">
        <v>105.285</v>
      </c>
      <c r="W2759">
        <v>0</v>
      </c>
      <c r="Y2759">
        <v>1120.6469999999999</v>
      </c>
      <c r="Z2759">
        <f>E2759</f>
        <v>353.76499999999999</v>
      </c>
      <c r="AA2759">
        <f>I2759</f>
        <v>766.88199999999995</v>
      </c>
      <c r="AB2759">
        <f>F2759</f>
        <v>0</v>
      </c>
    </row>
    <row r="2760" spans="4:28" x14ac:dyDescent="0.2">
      <c r="D2760">
        <v>940.12699999999995</v>
      </c>
      <c r="E2760">
        <f>U2760+V2760-G2760</f>
        <v>248.48</v>
      </c>
      <c r="F2760">
        <f>IF(AND(W2760&gt;0,G2760=0),D2760-E2760,0)</f>
        <v>691.64699999999993</v>
      </c>
      <c r="G2760">
        <f>IF((U2760+V2760)&gt;D2760,(U2760+V2760)-D2760,0)</f>
        <v>0</v>
      </c>
      <c r="H2760">
        <f>_xlfn.IFS(K2760=1,0,AND(G2760&gt;0,K2760&lt;1,W2760=0),MIN(G2760,B$3-J2760),AND(W2760&gt;0,K2760&lt;1),MIN(B$3-J2760,B$4,B$3-J2760),AND(W2760=0,G2760=0),0)</f>
        <v>2303.4639999999999</v>
      </c>
      <c r="I2760">
        <f>IF(AND(D2760&gt;(U2760+V2760),W2760=0,K2760&gt;0.3),MIN(J2760-B$3*0.3,B$5,D2760-(U2760+V2760)),0)</f>
        <v>0</v>
      </c>
      <c r="J2760">
        <f t="shared" si="43"/>
        <v>7696.5360000000001</v>
      </c>
      <c r="K2760" s="1">
        <f>J2760/B$3</f>
        <v>0.76965360000000005</v>
      </c>
      <c r="L2760">
        <f>IF(D2760&gt;U2760+V2760+W2760,D2760-(U2760+V2760+W2760+I2760),0)</f>
        <v>0</v>
      </c>
      <c r="M2760">
        <f>D2760-L2760</f>
        <v>940.12699999999995</v>
      </c>
      <c r="O2760">
        <v>602.58000000000004</v>
      </c>
      <c r="P2760">
        <v>76.608999999999995</v>
      </c>
      <c r="Q2760">
        <v>204.86199999999999</v>
      </c>
      <c r="R2760">
        <v>33.829000000000001</v>
      </c>
      <c r="S2760">
        <v>22.247</v>
      </c>
      <c r="U2760">
        <v>248.48</v>
      </c>
      <c r="V2760">
        <v>0</v>
      </c>
      <c r="W2760">
        <v>7500</v>
      </c>
      <c r="Y2760">
        <v>940.12699999999995</v>
      </c>
      <c r="Z2760">
        <f>E2760</f>
        <v>248.48</v>
      </c>
      <c r="AA2760">
        <f>I2760</f>
        <v>0</v>
      </c>
      <c r="AB2760">
        <f>F2760</f>
        <v>691.64699999999993</v>
      </c>
    </row>
    <row r="2761" spans="4:28" x14ac:dyDescent="0.2">
      <c r="D2761">
        <v>984.74800000000005</v>
      </c>
      <c r="E2761">
        <f>U2761+V2761-G2761</f>
        <v>248.48</v>
      </c>
      <c r="F2761">
        <f>IF(AND(W2761&gt;0,G2761=0),D2761-E2761,0)</f>
        <v>0</v>
      </c>
      <c r="G2761">
        <f>IF((U2761+V2761)&gt;D2761,(U2761+V2761)-D2761,0)</f>
        <v>0</v>
      </c>
      <c r="H2761">
        <f>_xlfn.IFS(K2761=1,0,AND(G2761&gt;0,K2761&lt;1,W2761=0),MIN(G2761,B$3-J2761),AND(W2761&gt;0,K2761&lt;1),MIN(B$3-J2761,B$4,B$3-J2761),AND(W2761=0,G2761=0),0)</f>
        <v>0</v>
      </c>
      <c r="I2761">
        <f>IF(AND(D2761&gt;(U2761+V2761),W2761=0,K2761&gt;0.3),MIN(J2761-B$3*0.3,B$5,D2761-(U2761+V2761)),0)</f>
        <v>736.26800000000003</v>
      </c>
      <c r="J2761">
        <f t="shared" si="43"/>
        <v>10000</v>
      </c>
      <c r="K2761" s="1">
        <f>J2761/B$3</f>
        <v>1</v>
      </c>
      <c r="L2761">
        <f>IF(D2761&gt;U2761+V2761+W2761,D2761-(U2761+V2761+W2761+I2761),0)</f>
        <v>0</v>
      </c>
      <c r="M2761">
        <f>D2761-L2761</f>
        <v>984.74800000000005</v>
      </c>
      <c r="O2761">
        <v>655.59100000000001</v>
      </c>
      <c r="P2761">
        <v>57.716999999999999</v>
      </c>
      <c r="Q2761">
        <v>243.864</v>
      </c>
      <c r="R2761">
        <v>5.4770000000000003</v>
      </c>
      <c r="S2761">
        <v>22.1</v>
      </c>
      <c r="U2761">
        <v>248.48</v>
      </c>
      <c r="V2761">
        <v>0</v>
      </c>
      <c r="W2761">
        <v>0</v>
      </c>
      <c r="Y2761">
        <v>984.74800000000005</v>
      </c>
      <c r="Z2761">
        <f>E2761</f>
        <v>248.48</v>
      </c>
      <c r="AA2761">
        <f>I2761</f>
        <v>736.26800000000003</v>
      </c>
      <c r="AB2761">
        <f>F2761</f>
        <v>0</v>
      </c>
    </row>
    <row r="2762" spans="4:28" x14ac:dyDescent="0.2">
      <c r="D2762">
        <v>804.44</v>
      </c>
      <c r="E2762">
        <f>U2762+V2762-G2762</f>
        <v>248.48</v>
      </c>
      <c r="F2762">
        <f>IF(AND(W2762&gt;0,G2762=0),D2762-E2762,0)</f>
        <v>555.96</v>
      </c>
      <c r="G2762">
        <f>IF((U2762+V2762)&gt;D2762,(U2762+V2762)-D2762,0)</f>
        <v>0</v>
      </c>
      <c r="H2762">
        <f>_xlfn.IFS(K2762=1,0,AND(G2762&gt;0,K2762&lt;1,W2762=0),MIN(G2762,B$3-J2762),AND(W2762&gt;0,K2762&lt;1),MIN(B$3-J2762,B$4,B$3-J2762),AND(W2762=0,G2762=0),0)</f>
        <v>736.26800000000003</v>
      </c>
      <c r="I2762">
        <f>IF(AND(D2762&gt;(U2762+V2762),W2762=0,K2762&gt;0.3),MIN(J2762-B$3*0.3,B$5,D2762-(U2762+V2762)),0)</f>
        <v>0</v>
      </c>
      <c r="J2762">
        <f t="shared" si="43"/>
        <v>9263.732</v>
      </c>
      <c r="K2762" s="1">
        <f>J2762/B$3</f>
        <v>0.92637320000000001</v>
      </c>
      <c r="L2762">
        <f>IF(D2762&gt;U2762+V2762+W2762,D2762-(U2762+V2762+W2762+I2762),0)</f>
        <v>0</v>
      </c>
      <c r="M2762">
        <f>D2762-L2762</f>
        <v>804.44</v>
      </c>
      <c r="O2762">
        <v>497.19600000000003</v>
      </c>
      <c r="P2762">
        <v>55.893999999999998</v>
      </c>
      <c r="Q2762">
        <v>229.251</v>
      </c>
      <c r="R2762">
        <v>0</v>
      </c>
      <c r="S2762">
        <v>22.1</v>
      </c>
      <c r="U2762">
        <v>248.48</v>
      </c>
      <c r="V2762">
        <v>0</v>
      </c>
      <c r="W2762">
        <v>7500</v>
      </c>
      <c r="Y2762">
        <v>804.44</v>
      </c>
      <c r="Z2762">
        <f>E2762</f>
        <v>248.48</v>
      </c>
      <c r="AA2762">
        <f>I2762</f>
        <v>0</v>
      </c>
      <c r="AB2762">
        <f>F2762</f>
        <v>555.96</v>
      </c>
    </row>
    <row r="2763" spans="4:28" x14ac:dyDescent="0.2">
      <c r="D2763">
        <v>880.19299999999998</v>
      </c>
      <c r="E2763">
        <f>U2763+V2763-G2763</f>
        <v>248.48</v>
      </c>
      <c r="F2763">
        <f>IF(AND(W2763&gt;0,G2763=0),D2763-E2763,0)</f>
        <v>631.71299999999997</v>
      </c>
      <c r="G2763">
        <f>IF((U2763+V2763)&gt;D2763,(U2763+V2763)-D2763,0)</f>
        <v>0</v>
      </c>
      <c r="H2763">
        <f>_xlfn.IFS(K2763=1,0,AND(G2763&gt;0,K2763&lt;1,W2763=0),MIN(G2763,B$3-J2763),AND(W2763&gt;0,K2763&lt;1),MIN(B$3-J2763,B$4,B$3-J2763),AND(W2763=0,G2763=0),0)</f>
        <v>0</v>
      </c>
      <c r="I2763">
        <f>IF(AND(D2763&gt;(U2763+V2763),W2763=0,K2763&gt;0.3),MIN(J2763-B$3*0.3,B$5,D2763-(U2763+V2763)),0)</f>
        <v>0</v>
      </c>
      <c r="J2763">
        <f t="shared" si="43"/>
        <v>10000</v>
      </c>
      <c r="K2763" s="1">
        <f>J2763/B$3</f>
        <v>1</v>
      </c>
      <c r="L2763">
        <f>IF(D2763&gt;U2763+V2763+W2763,D2763-(U2763+V2763+W2763+I2763),0)</f>
        <v>0</v>
      </c>
      <c r="M2763">
        <f>D2763-L2763</f>
        <v>880.19299999999998</v>
      </c>
      <c r="O2763">
        <v>306.56599999999997</v>
      </c>
      <c r="P2763">
        <v>98.629000000000005</v>
      </c>
      <c r="Q2763">
        <v>445.09899999999999</v>
      </c>
      <c r="R2763">
        <v>0</v>
      </c>
      <c r="S2763">
        <v>29.9</v>
      </c>
      <c r="U2763">
        <v>248.48</v>
      </c>
      <c r="V2763">
        <v>0</v>
      </c>
      <c r="W2763">
        <v>7500</v>
      </c>
      <c r="Y2763">
        <v>880.19299999999998</v>
      </c>
      <c r="Z2763">
        <f>E2763</f>
        <v>248.48</v>
      </c>
      <c r="AA2763">
        <f>I2763</f>
        <v>0</v>
      </c>
      <c r="AB2763">
        <f>F2763</f>
        <v>631.71299999999997</v>
      </c>
    </row>
    <row r="2764" spans="4:28" x14ac:dyDescent="0.2">
      <c r="D2764">
        <v>724.97299999999996</v>
      </c>
      <c r="E2764">
        <f>U2764+V2764-G2764</f>
        <v>248.48</v>
      </c>
      <c r="F2764">
        <f>IF(AND(W2764&gt;0,G2764=0),D2764-E2764,0)</f>
        <v>476.49299999999994</v>
      </c>
      <c r="G2764">
        <f>IF((U2764+V2764)&gt;D2764,(U2764+V2764)-D2764,0)</f>
        <v>0</v>
      </c>
      <c r="H2764">
        <f>_xlfn.IFS(K2764=1,0,AND(G2764&gt;0,K2764&lt;1,W2764=0),MIN(G2764,B$3-J2764),AND(W2764&gt;0,K2764&lt;1),MIN(B$3-J2764,B$4,B$3-J2764),AND(W2764=0,G2764=0),0)</f>
        <v>0</v>
      </c>
      <c r="I2764">
        <f>IF(AND(D2764&gt;(U2764+V2764),W2764=0,K2764&gt;0.3),MIN(J2764-B$3*0.3,B$5,D2764-(U2764+V2764)),0)</f>
        <v>0</v>
      </c>
      <c r="J2764">
        <f t="shared" si="43"/>
        <v>10000</v>
      </c>
      <c r="K2764" s="1">
        <f>J2764/B$3</f>
        <v>1</v>
      </c>
      <c r="L2764">
        <f>IF(D2764&gt;U2764+V2764+W2764,D2764-(U2764+V2764+W2764+I2764),0)</f>
        <v>0</v>
      </c>
      <c r="M2764">
        <f>D2764-L2764</f>
        <v>724.97299999999996</v>
      </c>
      <c r="O2764">
        <v>205.619</v>
      </c>
      <c r="P2764">
        <v>70.480999999999995</v>
      </c>
      <c r="Q2764">
        <v>402.24400000000003</v>
      </c>
      <c r="R2764">
        <v>0</v>
      </c>
      <c r="S2764">
        <v>46.63</v>
      </c>
      <c r="U2764">
        <v>248.48</v>
      </c>
      <c r="V2764">
        <v>0</v>
      </c>
      <c r="W2764">
        <v>7500</v>
      </c>
      <c r="Y2764">
        <v>724.97299999999996</v>
      </c>
      <c r="Z2764">
        <f>E2764</f>
        <v>248.48</v>
      </c>
      <c r="AA2764">
        <f>I2764</f>
        <v>0</v>
      </c>
      <c r="AB2764">
        <f>F2764</f>
        <v>476.49299999999994</v>
      </c>
    </row>
    <row r="2765" spans="4:28" x14ac:dyDescent="0.2">
      <c r="D2765">
        <v>567.12800000000004</v>
      </c>
      <c r="E2765">
        <f>U2765+V2765-G2765</f>
        <v>248.48</v>
      </c>
      <c r="F2765">
        <f>IF(AND(W2765&gt;0,G2765=0),D2765-E2765,0)</f>
        <v>318.64800000000002</v>
      </c>
      <c r="G2765">
        <f>IF((U2765+V2765)&gt;D2765,(U2765+V2765)-D2765,0)</f>
        <v>0</v>
      </c>
      <c r="H2765">
        <f>_xlfn.IFS(K2765=1,0,AND(G2765&gt;0,K2765&lt;1,W2765=0),MIN(G2765,B$3-J2765),AND(W2765&gt;0,K2765&lt;1),MIN(B$3-J2765,B$4,B$3-J2765),AND(W2765=0,G2765=0),0)</f>
        <v>0</v>
      </c>
      <c r="I2765">
        <f>IF(AND(D2765&gt;(U2765+V2765),W2765=0,K2765&gt;0.3),MIN(J2765-B$3*0.3,B$5,D2765-(U2765+V2765)),0)</f>
        <v>0</v>
      </c>
      <c r="J2765">
        <f t="shared" si="43"/>
        <v>10000</v>
      </c>
      <c r="K2765" s="1">
        <f>J2765/B$3</f>
        <v>1</v>
      </c>
      <c r="L2765">
        <f>IF(D2765&gt;U2765+V2765+W2765,D2765-(U2765+V2765+W2765+I2765),0)</f>
        <v>0</v>
      </c>
      <c r="M2765">
        <f>D2765-L2765</f>
        <v>567.12800000000004</v>
      </c>
      <c r="O2765">
        <v>149.499</v>
      </c>
      <c r="P2765">
        <v>63.186</v>
      </c>
      <c r="Q2765">
        <v>308.70100000000002</v>
      </c>
      <c r="R2765">
        <v>0</v>
      </c>
      <c r="S2765">
        <v>45.743000000000002</v>
      </c>
      <c r="U2765">
        <v>248.48</v>
      </c>
      <c r="V2765">
        <v>0</v>
      </c>
      <c r="W2765">
        <v>7500</v>
      </c>
      <c r="Y2765">
        <v>567.12800000000004</v>
      </c>
      <c r="Z2765">
        <f>E2765</f>
        <v>248.48</v>
      </c>
      <c r="AA2765">
        <f>I2765</f>
        <v>0</v>
      </c>
      <c r="AB2765">
        <f>F2765</f>
        <v>318.64800000000002</v>
      </c>
    </row>
    <row r="2766" spans="4:28" x14ac:dyDescent="0.2">
      <c r="D2766">
        <v>594.30600000000004</v>
      </c>
      <c r="E2766">
        <f>U2766+V2766-G2766</f>
        <v>248.48</v>
      </c>
      <c r="F2766">
        <f>IF(AND(W2766&gt;0,G2766=0),D2766-E2766,0)</f>
        <v>345.82600000000002</v>
      </c>
      <c r="G2766">
        <f>IF((U2766+V2766)&gt;D2766,(U2766+V2766)-D2766,0)</f>
        <v>0</v>
      </c>
      <c r="H2766">
        <f>_xlfn.IFS(K2766=1,0,AND(G2766&gt;0,K2766&lt;1,W2766=0),MIN(G2766,B$3-J2766),AND(W2766&gt;0,K2766&lt;1),MIN(B$3-J2766,B$4,B$3-J2766),AND(W2766=0,G2766=0),0)</f>
        <v>0</v>
      </c>
      <c r="I2766">
        <f>IF(AND(D2766&gt;(U2766+V2766),W2766=0,K2766&gt;0.3),MIN(J2766-B$3*0.3,B$5,D2766-(U2766+V2766)),0)</f>
        <v>0</v>
      </c>
      <c r="J2766">
        <f t="shared" si="43"/>
        <v>10000</v>
      </c>
      <c r="K2766" s="1">
        <f>J2766/B$3</f>
        <v>1</v>
      </c>
      <c r="L2766">
        <f>IF(D2766&gt;U2766+V2766+W2766,D2766-(U2766+V2766+W2766+I2766),0)</f>
        <v>0</v>
      </c>
      <c r="M2766">
        <f>D2766-L2766</f>
        <v>594.30600000000004</v>
      </c>
      <c r="O2766">
        <v>151.53200000000001</v>
      </c>
      <c r="P2766">
        <v>27.259</v>
      </c>
      <c r="Q2766">
        <v>350.887</v>
      </c>
      <c r="R2766">
        <v>0</v>
      </c>
      <c r="S2766">
        <v>64.628</v>
      </c>
      <c r="U2766">
        <v>248.48</v>
      </c>
      <c r="V2766">
        <v>0</v>
      </c>
      <c r="W2766">
        <v>7500</v>
      </c>
      <c r="Y2766">
        <v>594.30600000000004</v>
      </c>
      <c r="Z2766">
        <f>E2766</f>
        <v>248.48</v>
      </c>
      <c r="AA2766">
        <f>I2766</f>
        <v>0</v>
      </c>
      <c r="AB2766">
        <f>F2766</f>
        <v>345.82600000000002</v>
      </c>
    </row>
    <row r="2767" spans="4:28" x14ac:dyDescent="0.2">
      <c r="D2767">
        <v>699.27200000000005</v>
      </c>
      <c r="E2767">
        <f>U2767+V2767-G2767</f>
        <v>248.48</v>
      </c>
      <c r="F2767">
        <f>IF(AND(W2767&gt;0,G2767=0),D2767-E2767,0)</f>
        <v>0</v>
      </c>
      <c r="G2767">
        <f>IF((U2767+V2767)&gt;D2767,(U2767+V2767)-D2767,0)</f>
        <v>0</v>
      </c>
      <c r="H2767">
        <f>_xlfn.IFS(K2767=1,0,AND(G2767&gt;0,K2767&lt;1,W2767=0),MIN(G2767,B$3-J2767),AND(W2767&gt;0,K2767&lt;1),MIN(B$3-J2767,B$4,B$3-J2767),AND(W2767=0,G2767=0),0)</f>
        <v>0</v>
      </c>
      <c r="I2767">
        <f>IF(AND(D2767&gt;(U2767+V2767),W2767=0,K2767&gt;0.3),MIN(J2767-B$3*0.3,B$5,D2767-(U2767+V2767)),0)</f>
        <v>450.79200000000003</v>
      </c>
      <c r="J2767">
        <f t="shared" si="43"/>
        <v>10000</v>
      </c>
      <c r="K2767" s="1">
        <f>J2767/B$3</f>
        <v>1</v>
      </c>
      <c r="L2767">
        <f>IF(D2767&gt;U2767+V2767+W2767,D2767-(U2767+V2767+W2767+I2767),0)</f>
        <v>0</v>
      </c>
      <c r="M2767">
        <f>D2767-L2767</f>
        <v>699.27200000000005</v>
      </c>
      <c r="O2767">
        <v>157.70500000000001</v>
      </c>
      <c r="P2767">
        <v>20.5</v>
      </c>
      <c r="Q2767">
        <v>385.19400000000002</v>
      </c>
      <c r="R2767">
        <v>0</v>
      </c>
      <c r="S2767">
        <v>135.874</v>
      </c>
      <c r="U2767">
        <v>248.48</v>
      </c>
      <c r="V2767">
        <v>0</v>
      </c>
      <c r="W2767">
        <v>0</v>
      </c>
      <c r="Y2767">
        <v>699.27200000000005</v>
      </c>
      <c r="Z2767">
        <f>E2767</f>
        <v>248.48</v>
      </c>
      <c r="AA2767">
        <f>I2767</f>
        <v>450.79200000000003</v>
      </c>
      <c r="AB2767">
        <f>F2767</f>
        <v>0</v>
      </c>
    </row>
    <row r="2768" spans="4:28" x14ac:dyDescent="0.2">
      <c r="D2768">
        <v>772.35400000000004</v>
      </c>
      <c r="E2768">
        <f>U2768+V2768-G2768</f>
        <v>248.48</v>
      </c>
      <c r="F2768">
        <f>IF(AND(W2768&gt;0,G2768=0),D2768-E2768,0)</f>
        <v>0</v>
      </c>
      <c r="G2768">
        <f>IF((U2768+V2768)&gt;D2768,(U2768+V2768)-D2768,0)</f>
        <v>0</v>
      </c>
      <c r="H2768">
        <f>_xlfn.IFS(K2768=1,0,AND(G2768&gt;0,K2768&lt;1,W2768=0),MIN(G2768,B$3-J2768),AND(W2768&gt;0,K2768&lt;1),MIN(B$3-J2768,B$4,B$3-J2768),AND(W2768=0,G2768=0),0)</f>
        <v>0</v>
      </c>
      <c r="I2768">
        <f>IF(AND(D2768&gt;(U2768+V2768),W2768=0,K2768&gt;0.3),MIN(J2768-B$3*0.3,B$5,D2768-(U2768+V2768)),0)</f>
        <v>523.87400000000002</v>
      </c>
      <c r="J2768">
        <f t="shared" si="43"/>
        <v>9549.2080000000005</v>
      </c>
      <c r="K2768" s="1">
        <f>J2768/B$3</f>
        <v>0.95492080000000001</v>
      </c>
      <c r="L2768">
        <f>IF(D2768&gt;U2768+V2768+W2768,D2768-(U2768+V2768+W2768+I2768),0)</f>
        <v>0</v>
      </c>
      <c r="M2768">
        <f>D2768-L2768</f>
        <v>772.35400000000004</v>
      </c>
      <c r="O2768">
        <v>162.16300000000001</v>
      </c>
      <c r="P2768">
        <v>26.231999999999999</v>
      </c>
      <c r="Q2768">
        <v>453.09800000000001</v>
      </c>
      <c r="R2768">
        <v>0</v>
      </c>
      <c r="S2768">
        <v>130.86099999999999</v>
      </c>
      <c r="U2768">
        <v>248.48</v>
      </c>
      <c r="V2768">
        <v>0</v>
      </c>
      <c r="W2768">
        <v>0</v>
      </c>
      <c r="Y2768">
        <v>772.35400000000004</v>
      </c>
      <c r="Z2768">
        <f>E2768</f>
        <v>248.48</v>
      </c>
      <c r="AA2768">
        <f>I2768</f>
        <v>523.87400000000002</v>
      </c>
      <c r="AB2768">
        <f>F2768</f>
        <v>0</v>
      </c>
    </row>
    <row r="2769" spans="4:28" x14ac:dyDescent="0.2">
      <c r="D2769">
        <v>1187.144</v>
      </c>
      <c r="E2769">
        <f>U2769+V2769-G2769</f>
        <v>248.48</v>
      </c>
      <c r="F2769">
        <f>IF(AND(W2769&gt;0,G2769=0),D2769-E2769,0)</f>
        <v>0</v>
      </c>
      <c r="G2769">
        <f>IF((U2769+V2769)&gt;D2769,(U2769+V2769)-D2769,0)</f>
        <v>0</v>
      </c>
      <c r="H2769">
        <f>_xlfn.IFS(K2769=1,0,AND(G2769&gt;0,K2769&lt;1,W2769=0),MIN(G2769,B$3-J2769),AND(W2769&gt;0,K2769&lt;1),MIN(B$3-J2769,B$4,B$3-J2769),AND(W2769=0,G2769=0),0)</f>
        <v>0</v>
      </c>
      <c r="I2769">
        <f>IF(AND(D2769&gt;(U2769+V2769),W2769=0,K2769&gt;0.3),MIN(J2769-B$3*0.3,B$5,D2769-(U2769+V2769)),0)</f>
        <v>938.66399999999999</v>
      </c>
      <c r="J2769">
        <f t="shared" si="43"/>
        <v>9025.3340000000007</v>
      </c>
      <c r="K2769" s="1">
        <f>J2769/B$3</f>
        <v>0.90253340000000004</v>
      </c>
      <c r="L2769">
        <f>IF(D2769&gt;U2769+V2769+W2769,D2769-(U2769+V2769+W2769+I2769),0)</f>
        <v>0</v>
      </c>
      <c r="M2769">
        <f>D2769-L2769</f>
        <v>1187.144</v>
      </c>
      <c r="O2769">
        <v>219.20599999999999</v>
      </c>
      <c r="P2769">
        <v>94.28</v>
      </c>
      <c r="Q2769">
        <v>473.17599999999999</v>
      </c>
      <c r="R2769">
        <v>165.67</v>
      </c>
      <c r="S2769">
        <v>234.81299999999999</v>
      </c>
      <c r="U2769">
        <v>248.48</v>
      </c>
      <c r="V2769">
        <v>0</v>
      </c>
      <c r="W2769">
        <v>0</v>
      </c>
      <c r="Y2769">
        <v>1187.144</v>
      </c>
      <c r="Z2769">
        <f>E2769</f>
        <v>248.48</v>
      </c>
      <c r="AA2769">
        <f>I2769</f>
        <v>938.66399999999999</v>
      </c>
      <c r="AB2769">
        <f>F2769</f>
        <v>0</v>
      </c>
    </row>
    <row r="2770" spans="4:28" x14ac:dyDescent="0.2">
      <c r="D2770">
        <v>1685.328</v>
      </c>
      <c r="E2770">
        <f>U2770+V2770-G2770</f>
        <v>302.55899999999997</v>
      </c>
      <c r="F2770">
        <f>IF(AND(W2770&gt;0,G2770=0),D2770-E2770,0)</f>
        <v>0</v>
      </c>
      <c r="G2770">
        <f>IF((U2770+V2770)&gt;D2770,(U2770+V2770)-D2770,0)</f>
        <v>0</v>
      </c>
      <c r="H2770">
        <f>_xlfn.IFS(K2770=1,0,AND(G2770&gt;0,K2770&lt;1,W2770=0),MIN(G2770,B$3-J2770),AND(W2770&gt;0,K2770&lt;1),MIN(B$3-J2770,B$4,B$3-J2770),AND(W2770=0,G2770=0),0)</f>
        <v>0</v>
      </c>
      <c r="I2770">
        <f>IF(AND(D2770&gt;(U2770+V2770),W2770=0,K2770&gt;0.3),MIN(J2770-B$3*0.3,B$5,D2770-(U2770+V2770)),0)</f>
        <v>1382.769</v>
      </c>
      <c r="J2770">
        <f t="shared" si="43"/>
        <v>8086.670000000001</v>
      </c>
      <c r="K2770" s="1">
        <f>J2770/B$3</f>
        <v>0.80866700000000014</v>
      </c>
      <c r="L2770">
        <f>IF(D2770&gt;U2770+V2770+W2770,D2770-(U2770+V2770+W2770+I2770),0)</f>
        <v>0</v>
      </c>
      <c r="M2770">
        <f>D2770-L2770</f>
        <v>1685.328</v>
      </c>
      <c r="O2770">
        <v>346.351</v>
      </c>
      <c r="P2770">
        <v>94.316999999999993</v>
      </c>
      <c r="Q2770">
        <v>425.24</v>
      </c>
      <c r="R2770">
        <v>453.61399999999998</v>
      </c>
      <c r="S2770">
        <v>365.80599999999998</v>
      </c>
      <c r="U2770">
        <v>248.48</v>
      </c>
      <c r="V2770">
        <v>54.079000000000001</v>
      </c>
      <c r="W2770">
        <v>0</v>
      </c>
      <c r="Y2770">
        <v>1685.328</v>
      </c>
      <c r="Z2770">
        <f>E2770</f>
        <v>302.55899999999997</v>
      </c>
      <c r="AA2770">
        <f>I2770</f>
        <v>1382.769</v>
      </c>
      <c r="AB2770">
        <f>F2770</f>
        <v>0</v>
      </c>
    </row>
    <row r="2771" spans="4:28" x14ac:dyDescent="0.2">
      <c r="D2771">
        <v>1790.117</v>
      </c>
      <c r="E2771">
        <f>U2771+V2771-G2771</f>
        <v>411.209</v>
      </c>
      <c r="F2771">
        <f>IF(AND(W2771&gt;0,G2771=0),D2771-E2771,0)</f>
        <v>0</v>
      </c>
      <c r="G2771">
        <f>IF((U2771+V2771)&gt;D2771,(U2771+V2771)-D2771,0)</f>
        <v>0</v>
      </c>
      <c r="H2771">
        <f>_xlfn.IFS(K2771=1,0,AND(G2771&gt;0,K2771&lt;1,W2771=0),MIN(G2771,B$3-J2771),AND(W2771&gt;0,K2771&lt;1),MIN(B$3-J2771,B$4,B$3-J2771),AND(W2771=0,G2771=0),0)</f>
        <v>0</v>
      </c>
      <c r="I2771">
        <f>IF(AND(D2771&gt;(U2771+V2771),W2771=0,K2771&gt;0.3),MIN(J2771-B$3*0.3,B$5,D2771-(U2771+V2771)),0)</f>
        <v>1378.9079999999999</v>
      </c>
      <c r="J2771">
        <f t="shared" si="43"/>
        <v>6703.9010000000007</v>
      </c>
      <c r="K2771" s="1">
        <f>J2771/B$3</f>
        <v>0.6703901000000001</v>
      </c>
      <c r="L2771">
        <f>IF(D2771&gt;U2771+V2771+W2771,D2771-(U2771+V2771+W2771+I2771),0)</f>
        <v>0</v>
      </c>
      <c r="M2771">
        <f>D2771-L2771</f>
        <v>1790.117</v>
      </c>
      <c r="O2771">
        <v>463.76299999999998</v>
      </c>
      <c r="P2771">
        <v>77.613</v>
      </c>
      <c r="Q2771">
        <v>557.99699999999996</v>
      </c>
      <c r="R2771">
        <v>446.88</v>
      </c>
      <c r="S2771">
        <v>243.863</v>
      </c>
      <c r="U2771">
        <v>248.48</v>
      </c>
      <c r="V2771">
        <v>162.72900000000001</v>
      </c>
      <c r="W2771">
        <v>0</v>
      </c>
      <c r="Y2771">
        <v>1790.117</v>
      </c>
      <c r="Z2771">
        <f>E2771</f>
        <v>411.209</v>
      </c>
      <c r="AA2771">
        <f>I2771</f>
        <v>1378.9079999999999</v>
      </c>
      <c r="AB2771">
        <f>F2771</f>
        <v>0</v>
      </c>
    </row>
    <row r="2772" spans="4:28" x14ac:dyDescent="0.2">
      <c r="D2772">
        <v>1374.636</v>
      </c>
      <c r="E2772">
        <f>U2772+V2772-G2772</f>
        <v>807.74199999999996</v>
      </c>
      <c r="F2772">
        <f>IF(AND(W2772&gt;0,G2772=0),D2772-E2772,0)</f>
        <v>0</v>
      </c>
      <c r="G2772">
        <f>IF((U2772+V2772)&gt;D2772,(U2772+V2772)-D2772,0)</f>
        <v>0</v>
      </c>
      <c r="H2772">
        <f>_xlfn.IFS(K2772=1,0,AND(G2772&gt;0,K2772&lt;1,W2772=0),MIN(G2772,B$3-J2772),AND(W2772&gt;0,K2772&lt;1),MIN(B$3-J2772,B$4,B$3-J2772),AND(W2772=0,G2772=0),0)</f>
        <v>0</v>
      </c>
      <c r="I2772">
        <f>IF(AND(D2772&gt;(U2772+V2772),W2772=0,K2772&gt;0.3),MIN(J2772-B$3*0.3,B$5,D2772-(U2772+V2772)),0)</f>
        <v>566.89400000000001</v>
      </c>
      <c r="J2772">
        <f t="shared" si="43"/>
        <v>5324.9930000000004</v>
      </c>
      <c r="K2772" s="1">
        <f>J2772/B$3</f>
        <v>0.53249930000000001</v>
      </c>
      <c r="L2772">
        <f>IF(D2772&gt;U2772+V2772+W2772,D2772-(U2772+V2772+W2772+I2772),0)</f>
        <v>0</v>
      </c>
      <c r="M2772">
        <f>D2772-L2772</f>
        <v>1374.636</v>
      </c>
      <c r="O2772">
        <v>433.70299999999997</v>
      </c>
      <c r="P2772">
        <v>80.155000000000001</v>
      </c>
      <c r="Q2772">
        <v>513.32000000000005</v>
      </c>
      <c r="R2772">
        <v>167.46899999999999</v>
      </c>
      <c r="S2772">
        <v>179.989</v>
      </c>
      <c r="U2772">
        <v>248.48</v>
      </c>
      <c r="V2772">
        <v>559.26199999999994</v>
      </c>
      <c r="W2772">
        <v>0</v>
      </c>
      <c r="Y2772">
        <v>1374.636</v>
      </c>
      <c r="Z2772">
        <f>E2772</f>
        <v>807.74199999999996</v>
      </c>
      <c r="AA2772">
        <f>I2772</f>
        <v>566.89400000000001</v>
      </c>
      <c r="AB2772">
        <f>F2772</f>
        <v>0</v>
      </c>
    </row>
    <row r="2773" spans="4:28" x14ac:dyDescent="0.2">
      <c r="D2773">
        <v>1121.3879999999999</v>
      </c>
      <c r="E2773">
        <f>U2773+V2773-G2773</f>
        <v>1121.3879999999999</v>
      </c>
      <c r="F2773">
        <f>IF(AND(W2773&gt;0,G2773=0),D2773-E2773,0)</f>
        <v>0</v>
      </c>
      <c r="G2773">
        <f>IF((U2773+V2773)&gt;D2773,(U2773+V2773)-D2773,0)</f>
        <v>186.99300000000017</v>
      </c>
      <c r="H2773">
        <f>_xlfn.IFS(K2773=1,0,AND(G2773&gt;0,K2773&lt;1,W2773=0),MIN(G2773,B$3-J2773),AND(W2773&gt;0,K2773&lt;1),MIN(B$3-J2773,B$4,B$3-J2773),AND(W2773=0,G2773=0),0)</f>
        <v>186.99300000000017</v>
      </c>
      <c r="I2773">
        <f>IF(AND(D2773&gt;(U2773+V2773),W2773=0,K2773&gt;0.3),MIN(J2773-B$3*0.3,B$5,D2773-(U2773+V2773)),0)</f>
        <v>0</v>
      </c>
      <c r="J2773">
        <f t="shared" si="43"/>
        <v>4758.0990000000002</v>
      </c>
      <c r="K2773" s="1">
        <f>J2773/B$3</f>
        <v>0.47580990000000001</v>
      </c>
      <c r="L2773">
        <f>IF(D2773&gt;U2773+V2773+W2773,D2773-(U2773+V2773+W2773+I2773),0)</f>
        <v>0</v>
      </c>
      <c r="M2773">
        <f>D2773-L2773</f>
        <v>1121.3879999999999</v>
      </c>
      <c r="O2773">
        <v>408.52800000000002</v>
      </c>
      <c r="P2773">
        <v>60.662999999999997</v>
      </c>
      <c r="Q2773">
        <v>499.64</v>
      </c>
      <c r="R2773">
        <v>76.781999999999996</v>
      </c>
      <c r="S2773">
        <v>75.775000000000006</v>
      </c>
      <c r="U2773">
        <v>248.48</v>
      </c>
      <c r="V2773">
        <v>1059.9010000000001</v>
      </c>
      <c r="W2773">
        <v>0</v>
      </c>
      <c r="Y2773">
        <v>1121.3879999999999</v>
      </c>
      <c r="Z2773">
        <f>E2773</f>
        <v>1121.3879999999999</v>
      </c>
      <c r="AA2773">
        <f>I2773</f>
        <v>0</v>
      </c>
      <c r="AB2773">
        <f>F2773</f>
        <v>0</v>
      </c>
    </row>
    <row r="2774" spans="4:28" x14ac:dyDescent="0.2">
      <c r="D2774">
        <v>1212.634</v>
      </c>
      <c r="E2774">
        <f>U2774+V2774-G2774</f>
        <v>1212.634</v>
      </c>
      <c r="F2774">
        <f>IF(AND(W2774&gt;0,G2774=0),D2774-E2774,0)</f>
        <v>0</v>
      </c>
      <c r="G2774">
        <f>IF((U2774+V2774)&gt;D2774,(U2774+V2774)-D2774,0)</f>
        <v>237.00900000000001</v>
      </c>
      <c r="H2774">
        <f>_xlfn.IFS(K2774=1,0,AND(G2774&gt;0,K2774&lt;1,W2774=0),MIN(G2774,B$3-J2774),AND(W2774&gt;0,K2774&lt;1),MIN(B$3-J2774,B$4,B$3-J2774),AND(W2774=0,G2774=0),0)</f>
        <v>237.00900000000001</v>
      </c>
      <c r="I2774">
        <f>IF(AND(D2774&gt;(U2774+V2774),W2774=0,K2774&gt;0.3),MIN(J2774-B$3*0.3,B$5,D2774-(U2774+V2774)),0)</f>
        <v>0</v>
      </c>
      <c r="J2774">
        <f t="shared" si="43"/>
        <v>4945.0920000000006</v>
      </c>
      <c r="K2774" s="1">
        <f>J2774/B$3</f>
        <v>0.49450920000000004</v>
      </c>
      <c r="L2774">
        <f>IF(D2774&gt;U2774+V2774+W2774,D2774-(U2774+V2774+W2774+I2774),0)</f>
        <v>0</v>
      </c>
      <c r="M2774">
        <f>D2774-L2774</f>
        <v>1212.634</v>
      </c>
      <c r="O2774">
        <v>405.846</v>
      </c>
      <c r="P2774">
        <v>71.956000000000003</v>
      </c>
      <c r="Q2774">
        <v>429.44900000000001</v>
      </c>
      <c r="R2774">
        <v>282.483</v>
      </c>
      <c r="S2774">
        <v>22.901</v>
      </c>
      <c r="U2774">
        <v>248.48</v>
      </c>
      <c r="V2774">
        <v>1201.163</v>
      </c>
      <c r="W2774">
        <v>0</v>
      </c>
      <c r="Y2774">
        <v>1212.634</v>
      </c>
      <c r="Z2774">
        <f>E2774</f>
        <v>1212.634</v>
      </c>
      <c r="AA2774">
        <f>I2774</f>
        <v>0</v>
      </c>
      <c r="AB2774">
        <f>F2774</f>
        <v>0</v>
      </c>
    </row>
    <row r="2775" spans="4:28" x14ac:dyDescent="0.2">
      <c r="D2775">
        <v>1255.319</v>
      </c>
      <c r="E2775">
        <f>U2775+V2775-G2775</f>
        <v>1255.319</v>
      </c>
      <c r="F2775">
        <f>IF(AND(W2775&gt;0,G2775=0),D2775-E2775,0)</f>
        <v>0</v>
      </c>
      <c r="G2775">
        <f>IF((U2775+V2775)&gt;D2775,(U2775+V2775)-D2775,0)</f>
        <v>493.99700000000007</v>
      </c>
      <c r="H2775">
        <f>_xlfn.IFS(K2775=1,0,AND(G2775&gt;0,K2775&lt;1,W2775=0),MIN(G2775,B$3-J2775),AND(W2775&gt;0,K2775&lt;1),MIN(B$3-J2775,B$4,B$3-J2775),AND(W2775=0,G2775=0),0)</f>
        <v>493.99700000000007</v>
      </c>
      <c r="I2775">
        <f>IF(AND(D2775&gt;(U2775+V2775),W2775=0,K2775&gt;0.3),MIN(J2775-B$3*0.3,B$5,D2775-(U2775+V2775)),0)</f>
        <v>0</v>
      </c>
      <c r="J2775">
        <f t="shared" si="43"/>
        <v>5182.1010000000006</v>
      </c>
      <c r="K2775" s="1">
        <f>J2775/B$3</f>
        <v>0.51821010000000001</v>
      </c>
      <c r="L2775">
        <f>IF(D2775&gt;U2775+V2775+W2775,D2775-(U2775+V2775+W2775+I2775),0)</f>
        <v>0</v>
      </c>
      <c r="M2775">
        <f>D2775-L2775</f>
        <v>1255.319</v>
      </c>
      <c r="O2775">
        <v>405.74700000000001</v>
      </c>
      <c r="P2775">
        <v>93.688000000000002</v>
      </c>
      <c r="Q2775">
        <v>425.58499999999998</v>
      </c>
      <c r="R2775">
        <v>264.33999999999997</v>
      </c>
      <c r="S2775">
        <v>65.959999999999994</v>
      </c>
      <c r="U2775">
        <v>248.48</v>
      </c>
      <c r="V2775">
        <v>1500.836</v>
      </c>
      <c r="W2775">
        <v>0</v>
      </c>
      <c r="Y2775">
        <v>1255.319</v>
      </c>
      <c r="Z2775">
        <f>E2775</f>
        <v>1255.319</v>
      </c>
      <c r="AA2775">
        <f>I2775</f>
        <v>0</v>
      </c>
      <c r="AB2775">
        <f>F2775</f>
        <v>0</v>
      </c>
    </row>
    <row r="2776" spans="4:28" x14ac:dyDescent="0.2">
      <c r="D2776">
        <v>997.56799999999998</v>
      </c>
      <c r="E2776">
        <f>U2776+V2776-G2776</f>
        <v>997.56799999999998</v>
      </c>
      <c r="F2776">
        <f>IF(AND(W2776&gt;0,G2776=0),D2776-E2776,0)</f>
        <v>0</v>
      </c>
      <c r="G2776">
        <f>IF((U2776+V2776)&gt;D2776,(U2776+V2776)-D2776,0)</f>
        <v>991.80099999999993</v>
      </c>
      <c r="H2776">
        <f>_xlfn.IFS(K2776=1,0,AND(G2776&gt;0,K2776&lt;1,W2776=0),MIN(G2776,B$3-J2776),AND(W2776&gt;0,K2776&lt;1),MIN(B$3-J2776,B$4,B$3-J2776),AND(W2776=0,G2776=0),0)</f>
        <v>991.80099999999993</v>
      </c>
      <c r="I2776">
        <f>IF(AND(D2776&gt;(U2776+V2776),W2776=0,K2776&gt;0.3),MIN(J2776-B$3*0.3,B$5,D2776-(U2776+V2776)),0)</f>
        <v>0</v>
      </c>
      <c r="J2776">
        <f t="shared" si="43"/>
        <v>5676.0980000000009</v>
      </c>
      <c r="K2776" s="1">
        <f>J2776/B$3</f>
        <v>0.56760980000000005</v>
      </c>
      <c r="L2776">
        <f>IF(D2776&gt;U2776+V2776+W2776,D2776-(U2776+V2776+W2776+I2776),0)</f>
        <v>0</v>
      </c>
      <c r="M2776">
        <f>D2776-L2776</f>
        <v>997.56799999999998</v>
      </c>
      <c r="O2776">
        <v>422.995</v>
      </c>
      <c r="P2776">
        <v>73.736999999999995</v>
      </c>
      <c r="Q2776">
        <v>381.99400000000003</v>
      </c>
      <c r="R2776">
        <v>86.435000000000002</v>
      </c>
      <c r="S2776">
        <v>32.406999999999996</v>
      </c>
      <c r="U2776">
        <v>248.48</v>
      </c>
      <c r="V2776">
        <v>1740.8889999999999</v>
      </c>
      <c r="W2776">
        <v>0</v>
      </c>
      <c r="Y2776">
        <v>997.56799999999998</v>
      </c>
      <c r="Z2776">
        <f>E2776</f>
        <v>997.56799999999998</v>
      </c>
      <c r="AA2776">
        <f>I2776</f>
        <v>0</v>
      </c>
      <c r="AB2776">
        <f>F2776</f>
        <v>0</v>
      </c>
    </row>
    <row r="2777" spans="4:28" x14ac:dyDescent="0.2">
      <c r="D2777">
        <v>726.24699999999996</v>
      </c>
      <c r="E2777">
        <f>U2777+V2777-G2777</f>
        <v>726.24699999999996</v>
      </c>
      <c r="F2777">
        <f>IF(AND(W2777&gt;0,G2777=0),D2777-E2777,0)</f>
        <v>0</v>
      </c>
      <c r="G2777">
        <f>IF((U2777+V2777)&gt;D2777,(U2777+V2777)-D2777,0)</f>
        <v>508.99300000000005</v>
      </c>
      <c r="H2777">
        <f>_xlfn.IFS(K2777=1,0,AND(G2777&gt;0,K2777&lt;1,W2777=0),MIN(G2777,B$3-J2777),AND(W2777&gt;0,K2777&lt;1),MIN(B$3-J2777,B$4,B$3-J2777),AND(W2777=0,G2777=0),0)</f>
        <v>508.99300000000005</v>
      </c>
      <c r="I2777">
        <f>IF(AND(D2777&gt;(U2777+V2777),W2777=0,K2777&gt;0.3),MIN(J2777-B$3*0.3,B$5,D2777-(U2777+V2777)),0)</f>
        <v>0</v>
      </c>
      <c r="J2777">
        <f t="shared" si="43"/>
        <v>6667.8990000000013</v>
      </c>
      <c r="K2777" s="1">
        <f>J2777/B$3</f>
        <v>0.66678990000000016</v>
      </c>
      <c r="L2777">
        <f>IF(D2777&gt;U2777+V2777+W2777,D2777-(U2777+V2777+W2777+I2777),0)</f>
        <v>0</v>
      </c>
      <c r="M2777">
        <f>D2777-L2777</f>
        <v>726.24699999999996</v>
      </c>
      <c r="O2777">
        <v>302.87599999999998</v>
      </c>
      <c r="P2777">
        <v>58.670999999999999</v>
      </c>
      <c r="Q2777">
        <v>286.25799999999998</v>
      </c>
      <c r="R2777">
        <v>78.441999999999993</v>
      </c>
      <c r="S2777">
        <v>0</v>
      </c>
      <c r="U2777">
        <v>248.48</v>
      </c>
      <c r="V2777">
        <v>986.76</v>
      </c>
      <c r="W2777">
        <v>0</v>
      </c>
      <c r="Y2777">
        <v>726.24699999999996</v>
      </c>
      <c r="Z2777">
        <f>E2777</f>
        <v>726.24699999999996</v>
      </c>
      <c r="AA2777">
        <f>I2777</f>
        <v>0</v>
      </c>
      <c r="AB2777">
        <f>F2777</f>
        <v>0</v>
      </c>
    </row>
    <row r="2778" spans="4:28" x14ac:dyDescent="0.2">
      <c r="D2778">
        <v>1091.2329999999999</v>
      </c>
      <c r="E2778">
        <f>U2778+V2778-G2778</f>
        <v>914.74300000000005</v>
      </c>
      <c r="F2778">
        <f>IF(AND(W2778&gt;0,G2778=0),D2778-E2778,0)</f>
        <v>176.4899999999999</v>
      </c>
      <c r="G2778">
        <f>IF((U2778+V2778)&gt;D2778,(U2778+V2778)-D2778,0)</f>
        <v>0</v>
      </c>
      <c r="H2778">
        <f>_xlfn.IFS(K2778=1,0,AND(G2778&gt;0,K2778&lt;1,W2778=0),MIN(G2778,B$3-J2778),AND(W2778&gt;0,K2778&lt;1),MIN(B$3-J2778,B$4,B$3-J2778),AND(W2778=0,G2778=0),0)</f>
        <v>2500</v>
      </c>
      <c r="I2778">
        <f>IF(AND(D2778&gt;(U2778+V2778),W2778=0,K2778&gt;0.3),MIN(J2778-B$3*0.3,B$5,D2778-(U2778+V2778)),0)</f>
        <v>0</v>
      </c>
      <c r="J2778">
        <f t="shared" si="43"/>
        <v>7176.8920000000016</v>
      </c>
      <c r="K2778" s="1">
        <f>J2778/B$3</f>
        <v>0.71768920000000014</v>
      </c>
      <c r="L2778">
        <f>IF(D2778&gt;U2778+V2778+W2778,D2778-(U2778+V2778+W2778+I2778),0)</f>
        <v>0</v>
      </c>
      <c r="M2778">
        <f>D2778-L2778</f>
        <v>1091.2329999999999</v>
      </c>
      <c r="O2778">
        <v>372.06599999999997</v>
      </c>
      <c r="P2778">
        <v>24.995999999999999</v>
      </c>
      <c r="Q2778">
        <v>443.63099999999997</v>
      </c>
      <c r="R2778">
        <v>250.54</v>
      </c>
      <c r="S2778">
        <v>0</v>
      </c>
      <c r="U2778">
        <v>248.48</v>
      </c>
      <c r="V2778">
        <v>666.26300000000003</v>
      </c>
      <c r="W2778">
        <v>7500</v>
      </c>
      <c r="Y2778">
        <v>1091.2329999999999</v>
      </c>
      <c r="Z2778">
        <f>E2778</f>
        <v>914.74300000000005</v>
      </c>
      <c r="AA2778">
        <f>I2778</f>
        <v>0</v>
      </c>
      <c r="AB2778">
        <f>F2778</f>
        <v>176.4899999999999</v>
      </c>
    </row>
    <row r="2779" spans="4:28" x14ac:dyDescent="0.2">
      <c r="D2779">
        <v>1319.345</v>
      </c>
      <c r="E2779">
        <f>U2779+V2779-G2779</f>
        <v>615.47699999999998</v>
      </c>
      <c r="F2779">
        <f>IF(AND(W2779&gt;0,G2779=0),D2779-E2779,0)</f>
        <v>0</v>
      </c>
      <c r="G2779">
        <f>IF((U2779+V2779)&gt;D2779,(U2779+V2779)-D2779,0)</f>
        <v>0</v>
      </c>
      <c r="H2779">
        <f>_xlfn.IFS(K2779=1,0,AND(G2779&gt;0,K2779&lt;1,W2779=0),MIN(G2779,B$3-J2779),AND(W2779&gt;0,K2779&lt;1),MIN(B$3-J2779,B$4,B$3-J2779),AND(W2779=0,G2779=0),0)</f>
        <v>0</v>
      </c>
      <c r="I2779">
        <f>IF(AND(D2779&gt;(U2779+V2779),W2779=0,K2779&gt;0.3),MIN(J2779-B$3*0.3,B$5,D2779-(U2779+V2779)),0)</f>
        <v>703.86800000000005</v>
      </c>
      <c r="J2779">
        <f t="shared" si="43"/>
        <v>9676.8920000000016</v>
      </c>
      <c r="K2779" s="1">
        <f>J2779/B$3</f>
        <v>0.96768920000000014</v>
      </c>
      <c r="L2779">
        <f>IF(D2779&gt;U2779+V2779+W2779,D2779-(U2779+V2779+W2779+I2779),0)</f>
        <v>0</v>
      </c>
      <c r="M2779">
        <f>D2779-L2779</f>
        <v>1319.345</v>
      </c>
      <c r="O2779">
        <v>410.036</v>
      </c>
      <c r="P2779">
        <v>21.823</v>
      </c>
      <c r="Q2779">
        <v>666.39</v>
      </c>
      <c r="R2779">
        <v>221.09700000000001</v>
      </c>
      <c r="S2779">
        <v>0</v>
      </c>
      <c r="U2779">
        <v>248.48</v>
      </c>
      <c r="V2779">
        <v>366.99700000000001</v>
      </c>
      <c r="W2779">
        <v>0</v>
      </c>
      <c r="Y2779">
        <v>1319.345</v>
      </c>
      <c r="Z2779">
        <f>E2779</f>
        <v>615.47699999999998</v>
      </c>
      <c r="AA2779">
        <f>I2779</f>
        <v>703.86800000000005</v>
      </c>
      <c r="AB2779">
        <f>F2779</f>
        <v>0</v>
      </c>
    </row>
    <row r="2780" spans="4:28" x14ac:dyDescent="0.2">
      <c r="D2780">
        <v>1138.1949999999999</v>
      </c>
      <c r="E2780">
        <f>U2780+V2780-G2780</f>
        <v>421.238</v>
      </c>
      <c r="F2780">
        <f>IF(AND(W2780&gt;0,G2780=0),D2780-E2780,0)</f>
        <v>0</v>
      </c>
      <c r="G2780">
        <f>IF((U2780+V2780)&gt;D2780,(U2780+V2780)-D2780,0)</f>
        <v>0</v>
      </c>
      <c r="H2780">
        <f>_xlfn.IFS(K2780=1,0,AND(G2780&gt;0,K2780&lt;1,W2780=0),MIN(G2780,B$3-J2780),AND(W2780&gt;0,K2780&lt;1),MIN(B$3-J2780,B$4,B$3-J2780),AND(W2780=0,G2780=0),0)</f>
        <v>0</v>
      </c>
      <c r="I2780">
        <f>IF(AND(D2780&gt;(U2780+V2780),W2780=0,K2780&gt;0.3),MIN(J2780-B$3*0.3,B$5,D2780-(U2780+V2780)),0)</f>
        <v>716.95699999999988</v>
      </c>
      <c r="J2780">
        <f t="shared" si="43"/>
        <v>8973.0240000000013</v>
      </c>
      <c r="K2780" s="1">
        <f>J2780/B$3</f>
        <v>0.89730240000000017</v>
      </c>
      <c r="L2780">
        <f>IF(D2780&gt;U2780+V2780+W2780,D2780-(U2780+V2780+W2780+I2780),0)</f>
        <v>0</v>
      </c>
      <c r="M2780">
        <f>D2780-L2780</f>
        <v>1138.1949999999999</v>
      </c>
      <c r="O2780">
        <v>552.976</v>
      </c>
      <c r="P2780">
        <v>29.010999999999999</v>
      </c>
      <c r="Q2780">
        <v>477.17399999999998</v>
      </c>
      <c r="R2780">
        <v>79.034000000000006</v>
      </c>
      <c r="S2780">
        <v>0</v>
      </c>
      <c r="U2780">
        <v>248.48</v>
      </c>
      <c r="V2780">
        <v>172.75800000000001</v>
      </c>
      <c r="W2780">
        <v>0</v>
      </c>
      <c r="Y2780">
        <v>1138.1949999999999</v>
      </c>
      <c r="Z2780">
        <f>E2780</f>
        <v>421.238</v>
      </c>
      <c r="AA2780">
        <f>I2780</f>
        <v>716.95699999999988</v>
      </c>
      <c r="AB2780">
        <f>F2780</f>
        <v>0</v>
      </c>
    </row>
    <row r="2781" spans="4:28" x14ac:dyDescent="0.2">
      <c r="D2781">
        <v>1340.6759999999999</v>
      </c>
      <c r="E2781">
        <f>U2781+V2781-G2781</f>
        <v>324.005</v>
      </c>
      <c r="F2781">
        <f>IF(AND(W2781&gt;0,G2781=0),D2781-E2781,0)</f>
        <v>0</v>
      </c>
      <c r="G2781">
        <f>IF((U2781+V2781)&gt;D2781,(U2781+V2781)-D2781,0)</f>
        <v>0</v>
      </c>
      <c r="H2781">
        <f>_xlfn.IFS(K2781=1,0,AND(G2781&gt;0,K2781&lt;1,W2781=0),MIN(G2781,B$3-J2781),AND(W2781&gt;0,K2781&lt;1),MIN(B$3-J2781,B$4,B$3-J2781),AND(W2781=0,G2781=0),0)</f>
        <v>0</v>
      </c>
      <c r="I2781">
        <f>IF(AND(D2781&gt;(U2781+V2781),W2781=0,K2781&gt;0.3),MIN(J2781-B$3*0.3,B$5,D2781-(U2781+V2781)),0)</f>
        <v>1016.6709999999999</v>
      </c>
      <c r="J2781">
        <f t="shared" si="43"/>
        <v>8256.0670000000009</v>
      </c>
      <c r="K2781" s="1">
        <f>J2781/B$3</f>
        <v>0.82560670000000014</v>
      </c>
      <c r="L2781">
        <f>IF(D2781&gt;U2781+V2781+W2781,D2781-(U2781+V2781+W2781+I2781),0)</f>
        <v>0</v>
      </c>
      <c r="M2781">
        <f>D2781-L2781</f>
        <v>1340.6759999999999</v>
      </c>
      <c r="O2781">
        <v>608.60299999999995</v>
      </c>
      <c r="P2781">
        <v>98.721999999999994</v>
      </c>
      <c r="Q2781">
        <v>496.19299999999998</v>
      </c>
      <c r="R2781">
        <v>122.208</v>
      </c>
      <c r="S2781">
        <v>14.95</v>
      </c>
      <c r="U2781">
        <v>248.48</v>
      </c>
      <c r="V2781">
        <v>75.525000000000006</v>
      </c>
      <c r="W2781">
        <v>0</v>
      </c>
      <c r="Y2781">
        <v>1340.6759999999999</v>
      </c>
      <c r="Z2781">
        <f>E2781</f>
        <v>324.005</v>
      </c>
      <c r="AA2781">
        <f>I2781</f>
        <v>1016.6709999999999</v>
      </c>
      <c r="AB2781">
        <f>F2781</f>
        <v>0</v>
      </c>
    </row>
    <row r="2782" spans="4:28" x14ac:dyDescent="0.2">
      <c r="D2782">
        <v>1177.9390000000001</v>
      </c>
      <c r="E2782">
        <f>U2782+V2782-G2782</f>
        <v>254.191</v>
      </c>
      <c r="F2782">
        <f>IF(AND(W2782&gt;0,G2782=0),D2782-E2782,0)</f>
        <v>0</v>
      </c>
      <c r="G2782">
        <f>IF((U2782+V2782)&gt;D2782,(U2782+V2782)-D2782,0)</f>
        <v>0</v>
      </c>
      <c r="H2782">
        <f>_xlfn.IFS(K2782=1,0,AND(G2782&gt;0,K2782&lt;1,W2782=0),MIN(G2782,B$3-J2782),AND(W2782&gt;0,K2782&lt;1),MIN(B$3-J2782,B$4,B$3-J2782),AND(W2782=0,G2782=0),0)</f>
        <v>0</v>
      </c>
      <c r="I2782">
        <f>IF(AND(D2782&gt;(U2782+V2782),W2782=0,K2782&gt;0.3),MIN(J2782-B$3*0.3,B$5,D2782-(U2782+V2782)),0)</f>
        <v>923.74800000000005</v>
      </c>
      <c r="J2782">
        <f t="shared" si="43"/>
        <v>7239.3960000000006</v>
      </c>
      <c r="K2782" s="1">
        <f>J2782/B$3</f>
        <v>0.72393960000000002</v>
      </c>
      <c r="L2782">
        <f>IF(D2782&gt;U2782+V2782+W2782,D2782-(U2782+V2782+W2782+I2782),0)</f>
        <v>0</v>
      </c>
      <c r="M2782">
        <f>D2782-L2782</f>
        <v>1177.9390000000001</v>
      </c>
      <c r="O2782">
        <v>537.63800000000003</v>
      </c>
      <c r="P2782">
        <v>101.232</v>
      </c>
      <c r="Q2782">
        <v>301.82400000000001</v>
      </c>
      <c r="R2782">
        <v>207.345</v>
      </c>
      <c r="S2782">
        <v>29.9</v>
      </c>
      <c r="U2782">
        <v>248.48</v>
      </c>
      <c r="V2782">
        <v>5.7110000000000003</v>
      </c>
      <c r="W2782">
        <v>0</v>
      </c>
      <c r="Y2782">
        <v>1177.9390000000001</v>
      </c>
      <c r="Z2782">
        <f>E2782</f>
        <v>254.191</v>
      </c>
      <c r="AA2782">
        <f>I2782</f>
        <v>923.74800000000005</v>
      </c>
      <c r="AB2782">
        <f>F2782</f>
        <v>0</v>
      </c>
    </row>
    <row r="2783" spans="4:28" x14ac:dyDescent="0.2">
      <c r="D2783">
        <v>1066.9090000000001</v>
      </c>
      <c r="E2783">
        <f>U2783+V2783-G2783</f>
        <v>248.54899999999998</v>
      </c>
      <c r="F2783">
        <f>IF(AND(W2783&gt;0,G2783=0),D2783-E2783,0)</f>
        <v>0</v>
      </c>
      <c r="G2783">
        <f>IF((U2783+V2783)&gt;D2783,(U2783+V2783)-D2783,0)</f>
        <v>0</v>
      </c>
      <c r="H2783">
        <f>_xlfn.IFS(K2783=1,0,AND(G2783&gt;0,K2783&lt;1,W2783=0),MIN(G2783,B$3-J2783),AND(W2783&gt;0,K2783&lt;1),MIN(B$3-J2783,B$4,B$3-J2783),AND(W2783=0,G2783=0),0)</f>
        <v>0</v>
      </c>
      <c r="I2783">
        <f>IF(AND(D2783&gt;(U2783+V2783),W2783=0,K2783&gt;0.3),MIN(J2783-B$3*0.3,B$5,D2783-(U2783+V2783)),0)</f>
        <v>818.36000000000013</v>
      </c>
      <c r="J2783">
        <f t="shared" si="43"/>
        <v>6315.648000000001</v>
      </c>
      <c r="K2783" s="1">
        <f>J2783/B$3</f>
        <v>0.63156480000000015</v>
      </c>
      <c r="L2783">
        <f>IF(D2783&gt;U2783+V2783+W2783,D2783-(U2783+V2783+W2783+I2783),0)</f>
        <v>0</v>
      </c>
      <c r="M2783">
        <f>D2783-L2783</f>
        <v>1066.9090000000001</v>
      </c>
      <c r="O2783">
        <v>512.19399999999996</v>
      </c>
      <c r="P2783">
        <v>78.141999999999996</v>
      </c>
      <c r="Q2783">
        <v>305.13499999999999</v>
      </c>
      <c r="R2783">
        <v>141.53899999999999</v>
      </c>
      <c r="S2783">
        <v>29.9</v>
      </c>
      <c r="U2783">
        <v>248.48</v>
      </c>
      <c r="V2783">
        <v>6.9000000000000006E-2</v>
      </c>
      <c r="W2783">
        <v>0</v>
      </c>
      <c r="Y2783">
        <v>1066.9090000000001</v>
      </c>
      <c r="Z2783">
        <f>E2783</f>
        <v>248.54899999999998</v>
      </c>
      <c r="AA2783">
        <f>I2783</f>
        <v>818.36000000000013</v>
      </c>
      <c r="AB2783">
        <f>F2783</f>
        <v>0</v>
      </c>
    </row>
    <row r="2784" spans="4:28" x14ac:dyDescent="0.2">
      <c r="D2784">
        <v>1072.29</v>
      </c>
      <c r="E2784">
        <f>U2784+V2784-G2784</f>
        <v>248.48</v>
      </c>
      <c r="F2784">
        <f>IF(AND(W2784&gt;0,G2784=0),D2784-E2784,0)</f>
        <v>823.81</v>
      </c>
      <c r="G2784">
        <f>IF((U2784+V2784)&gt;D2784,(U2784+V2784)-D2784,0)</f>
        <v>0</v>
      </c>
      <c r="H2784">
        <f>_xlfn.IFS(K2784=1,0,AND(G2784&gt;0,K2784&lt;1,W2784=0),MIN(G2784,B$3-J2784),AND(W2784&gt;0,K2784&lt;1),MIN(B$3-J2784,B$4,B$3-J2784),AND(W2784=0,G2784=0),0)</f>
        <v>2500</v>
      </c>
      <c r="I2784">
        <f>IF(AND(D2784&gt;(U2784+V2784),W2784=0,K2784&gt;0.3),MIN(J2784-B$3*0.3,B$5,D2784-(U2784+V2784)),0)</f>
        <v>0</v>
      </c>
      <c r="J2784">
        <f t="shared" si="43"/>
        <v>5497.2880000000005</v>
      </c>
      <c r="K2784" s="1">
        <f>J2784/B$3</f>
        <v>0.54972880000000002</v>
      </c>
      <c r="L2784">
        <f>IF(D2784&gt;U2784+V2784+W2784,D2784-(U2784+V2784+W2784+I2784),0)</f>
        <v>0</v>
      </c>
      <c r="M2784">
        <f>D2784-L2784</f>
        <v>1072.29</v>
      </c>
      <c r="O2784">
        <v>616.154</v>
      </c>
      <c r="P2784">
        <v>74.340999999999994</v>
      </c>
      <c r="Q2784">
        <v>322.83499999999998</v>
      </c>
      <c r="R2784">
        <v>29.061</v>
      </c>
      <c r="S2784">
        <v>29.9</v>
      </c>
      <c r="U2784">
        <v>248.48</v>
      </c>
      <c r="V2784">
        <v>0</v>
      </c>
      <c r="W2784">
        <v>7500</v>
      </c>
      <c r="Y2784">
        <v>1072.29</v>
      </c>
      <c r="Z2784">
        <f>E2784</f>
        <v>248.48</v>
      </c>
      <c r="AA2784">
        <f>I2784</f>
        <v>0</v>
      </c>
      <c r="AB2784">
        <f>F2784</f>
        <v>823.81</v>
      </c>
    </row>
    <row r="2785" spans="4:28" x14ac:dyDescent="0.2">
      <c r="D2785">
        <v>1010.777</v>
      </c>
      <c r="E2785">
        <f>U2785+V2785-G2785</f>
        <v>248.48</v>
      </c>
      <c r="F2785">
        <f>IF(AND(W2785&gt;0,G2785=0),D2785-E2785,0)</f>
        <v>0</v>
      </c>
      <c r="G2785">
        <f>IF((U2785+V2785)&gt;D2785,(U2785+V2785)-D2785,0)</f>
        <v>0</v>
      </c>
      <c r="H2785">
        <f>_xlfn.IFS(K2785=1,0,AND(G2785&gt;0,K2785&lt;1,W2785=0),MIN(G2785,B$3-J2785),AND(W2785&gt;0,K2785&lt;1),MIN(B$3-J2785,B$4,B$3-J2785),AND(W2785=0,G2785=0),0)</f>
        <v>0</v>
      </c>
      <c r="I2785">
        <f>IF(AND(D2785&gt;(U2785+V2785),W2785=0,K2785&gt;0.3),MIN(J2785-B$3*0.3,B$5,D2785-(U2785+V2785)),0)</f>
        <v>762.29700000000003</v>
      </c>
      <c r="J2785">
        <f t="shared" si="43"/>
        <v>7997.2880000000005</v>
      </c>
      <c r="K2785" s="1">
        <f>J2785/B$3</f>
        <v>0.79972880000000002</v>
      </c>
      <c r="L2785">
        <f>IF(D2785&gt;U2785+V2785+W2785,D2785-(U2785+V2785+W2785+I2785),0)</f>
        <v>0</v>
      </c>
      <c r="M2785">
        <f>D2785-L2785</f>
        <v>1010.777</v>
      </c>
      <c r="O2785">
        <v>629.79399999999998</v>
      </c>
      <c r="P2785">
        <v>62.112000000000002</v>
      </c>
      <c r="Q2785">
        <v>281.86599999999999</v>
      </c>
      <c r="R2785">
        <v>7.1050000000000004</v>
      </c>
      <c r="S2785">
        <v>29.9</v>
      </c>
      <c r="U2785">
        <v>248.48</v>
      </c>
      <c r="V2785">
        <v>0</v>
      </c>
      <c r="W2785">
        <v>0</v>
      </c>
      <c r="Y2785">
        <v>1010.777</v>
      </c>
      <c r="Z2785">
        <f>E2785</f>
        <v>248.48</v>
      </c>
      <c r="AA2785">
        <f>I2785</f>
        <v>762.29700000000003</v>
      </c>
      <c r="AB2785">
        <f>F2785</f>
        <v>0</v>
      </c>
    </row>
    <row r="2786" spans="4:28" x14ac:dyDescent="0.2">
      <c r="D2786">
        <v>843.84699999999998</v>
      </c>
      <c r="E2786">
        <f>U2786+V2786-G2786</f>
        <v>248.48</v>
      </c>
      <c r="F2786">
        <f>IF(AND(W2786&gt;0,G2786=0),D2786-E2786,0)</f>
        <v>595.36699999999996</v>
      </c>
      <c r="G2786">
        <f>IF((U2786+V2786)&gt;D2786,(U2786+V2786)-D2786,0)</f>
        <v>0</v>
      </c>
      <c r="H2786">
        <f>_xlfn.IFS(K2786=1,0,AND(G2786&gt;0,K2786&lt;1,W2786=0),MIN(G2786,B$3-J2786),AND(W2786&gt;0,K2786&lt;1),MIN(B$3-J2786,B$4,B$3-J2786),AND(W2786=0,G2786=0),0)</f>
        <v>2500</v>
      </c>
      <c r="I2786">
        <f>IF(AND(D2786&gt;(U2786+V2786),W2786=0,K2786&gt;0.3),MIN(J2786-B$3*0.3,B$5,D2786-(U2786+V2786)),0)</f>
        <v>0</v>
      </c>
      <c r="J2786">
        <f t="shared" si="43"/>
        <v>7234.991</v>
      </c>
      <c r="K2786" s="1">
        <f>J2786/B$3</f>
        <v>0.72349909999999995</v>
      </c>
      <c r="L2786">
        <f>IF(D2786&gt;U2786+V2786+W2786,D2786-(U2786+V2786+W2786+I2786),0)</f>
        <v>0</v>
      </c>
      <c r="M2786">
        <f>D2786-L2786</f>
        <v>843.84699999999998</v>
      </c>
      <c r="O2786">
        <v>504.31299999999999</v>
      </c>
      <c r="P2786">
        <v>68.286000000000001</v>
      </c>
      <c r="Q2786">
        <v>241.34800000000001</v>
      </c>
      <c r="R2786">
        <v>0</v>
      </c>
      <c r="S2786">
        <v>29.9</v>
      </c>
      <c r="U2786">
        <v>248.48</v>
      </c>
      <c r="V2786">
        <v>0</v>
      </c>
      <c r="W2786">
        <v>7500</v>
      </c>
      <c r="Y2786">
        <v>843.84699999999998</v>
      </c>
      <c r="Z2786">
        <f>E2786</f>
        <v>248.48</v>
      </c>
      <c r="AA2786">
        <f>I2786</f>
        <v>0</v>
      </c>
      <c r="AB2786">
        <f>F2786</f>
        <v>595.36699999999996</v>
      </c>
    </row>
    <row r="2787" spans="4:28" x14ac:dyDescent="0.2">
      <c r="D2787">
        <v>949.47400000000005</v>
      </c>
      <c r="E2787">
        <f>U2787+V2787-G2787</f>
        <v>248.48</v>
      </c>
      <c r="F2787">
        <f>IF(AND(W2787&gt;0,G2787=0),D2787-E2787,0)</f>
        <v>700.99400000000003</v>
      </c>
      <c r="G2787">
        <f>IF((U2787+V2787)&gt;D2787,(U2787+V2787)-D2787,0)</f>
        <v>0</v>
      </c>
      <c r="H2787">
        <f>_xlfn.IFS(K2787=1,0,AND(G2787&gt;0,K2787&lt;1,W2787=0),MIN(G2787,B$3-J2787),AND(W2787&gt;0,K2787&lt;1),MIN(B$3-J2787,B$4,B$3-J2787),AND(W2787=0,G2787=0),0)</f>
        <v>265.00900000000001</v>
      </c>
      <c r="I2787">
        <f>IF(AND(D2787&gt;(U2787+V2787),W2787=0,K2787&gt;0.3),MIN(J2787-B$3*0.3,B$5,D2787-(U2787+V2787)),0)</f>
        <v>0</v>
      </c>
      <c r="J2787">
        <f t="shared" si="43"/>
        <v>9734.991</v>
      </c>
      <c r="K2787" s="1">
        <f>J2787/B$3</f>
        <v>0.97349909999999995</v>
      </c>
      <c r="L2787">
        <f>IF(D2787&gt;U2787+V2787+W2787,D2787-(U2787+V2787+W2787+I2787),0)</f>
        <v>0</v>
      </c>
      <c r="M2787">
        <f>D2787-L2787</f>
        <v>949.47400000000005</v>
      </c>
      <c r="O2787">
        <v>322.15199999999999</v>
      </c>
      <c r="P2787">
        <v>82.34</v>
      </c>
      <c r="Q2787">
        <v>477.17899999999997</v>
      </c>
      <c r="R2787">
        <v>0</v>
      </c>
      <c r="S2787">
        <v>67.802999999999997</v>
      </c>
      <c r="U2787">
        <v>248.48</v>
      </c>
      <c r="V2787">
        <v>0</v>
      </c>
      <c r="W2787">
        <v>7500</v>
      </c>
      <c r="Y2787">
        <v>949.47400000000005</v>
      </c>
      <c r="Z2787">
        <f>E2787</f>
        <v>248.48</v>
      </c>
      <c r="AA2787">
        <f>I2787</f>
        <v>0</v>
      </c>
      <c r="AB2787">
        <f>F2787</f>
        <v>700.99400000000003</v>
      </c>
    </row>
    <row r="2788" spans="4:28" x14ac:dyDescent="0.2">
      <c r="D2788">
        <v>854.48599999999999</v>
      </c>
      <c r="E2788">
        <f>U2788+V2788-G2788</f>
        <v>248.48</v>
      </c>
      <c r="F2788">
        <f>IF(AND(W2788&gt;0,G2788=0),D2788-E2788,0)</f>
        <v>606.00599999999997</v>
      </c>
      <c r="G2788">
        <f>IF((U2788+V2788)&gt;D2788,(U2788+V2788)-D2788,0)</f>
        <v>0</v>
      </c>
      <c r="H2788">
        <f>_xlfn.IFS(K2788=1,0,AND(G2788&gt;0,K2788&lt;1,W2788=0),MIN(G2788,B$3-J2788),AND(W2788&gt;0,K2788&lt;1),MIN(B$3-J2788,B$4,B$3-J2788),AND(W2788=0,G2788=0),0)</f>
        <v>0</v>
      </c>
      <c r="I2788">
        <f>IF(AND(D2788&gt;(U2788+V2788),W2788=0,K2788&gt;0.3),MIN(J2788-B$3*0.3,B$5,D2788-(U2788+V2788)),0)</f>
        <v>0</v>
      </c>
      <c r="J2788">
        <f t="shared" si="43"/>
        <v>10000</v>
      </c>
      <c r="K2788" s="1">
        <f>J2788/B$3</f>
        <v>1</v>
      </c>
      <c r="L2788">
        <f>IF(D2788&gt;U2788+V2788+W2788,D2788-(U2788+V2788+W2788+I2788),0)</f>
        <v>0</v>
      </c>
      <c r="M2788">
        <f>D2788-L2788</f>
        <v>854.48599999999999</v>
      </c>
      <c r="O2788">
        <v>218.81700000000001</v>
      </c>
      <c r="P2788">
        <v>66.379000000000005</v>
      </c>
      <c r="Q2788">
        <v>392.68299999999999</v>
      </c>
      <c r="R2788">
        <v>0</v>
      </c>
      <c r="S2788">
        <v>176.607</v>
      </c>
      <c r="U2788">
        <v>248.48</v>
      </c>
      <c r="V2788">
        <v>0</v>
      </c>
      <c r="W2788">
        <v>7500</v>
      </c>
      <c r="Y2788">
        <v>854.48599999999999</v>
      </c>
      <c r="Z2788">
        <f>E2788</f>
        <v>248.48</v>
      </c>
      <c r="AA2788">
        <f>I2788</f>
        <v>0</v>
      </c>
      <c r="AB2788">
        <f>F2788</f>
        <v>606.00599999999997</v>
      </c>
    </row>
    <row r="2789" spans="4:28" x14ac:dyDescent="0.2">
      <c r="D2789">
        <v>732.553</v>
      </c>
      <c r="E2789">
        <f>U2789+V2789-G2789</f>
        <v>248.48</v>
      </c>
      <c r="F2789">
        <f>IF(AND(W2789&gt;0,G2789=0),D2789-E2789,0)</f>
        <v>484.07299999999998</v>
      </c>
      <c r="G2789">
        <f>IF((U2789+V2789)&gt;D2789,(U2789+V2789)-D2789,0)</f>
        <v>0</v>
      </c>
      <c r="H2789">
        <f>_xlfn.IFS(K2789=1,0,AND(G2789&gt;0,K2789&lt;1,W2789=0),MIN(G2789,B$3-J2789),AND(W2789&gt;0,K2789&lt;1),MIN(B$3-J2789,B$4,B$3-J2789),AND(W2789=0,G2789=0),0)</f>
        <v>0</v>
      </c>
      <c r="I2789">
        <f>IF(AND(D2789&gt;(U2789+V2789),W2789=0,K2789&gt;0.3),MIN(J2789-B$3*0.3,B$5,D2789-(U2789+V2789)),0)</f>
        <v>0</v>
      </c>
      <c r="J2789">
        <f t="shared" si="43"/>
        <v>10000</v>
      </c>
      <c r="K2789" s="1">
        <f>J2789/B$3</f>
        <v>1</v>
      </c>
      <c r="L2789">
        <f>IF(D2789&gt;U2789+V2789+W2789,D2789-(U2789+V2789+W2789+I2789),0)</f>
        <v>0</v>
      </c>
      <c r="M2789">
        <f>D2789-L2789</f>
        <v>732.553</v>
      </c>
      <c r="O2789">
        <v>176.874</v>
      </c>
      <c r="P2789">
        <v>37.222000000000001</v>
      </c>
      <c r="Q2789">
        <v>346.11099999999999</v>
      </c>
      <c r="R2789">
        <v>0</v>
      </c>
      <c r="S2789">
        <v>172.34700000000001</v>
      </c>
      <c r="U2789">
        <v>248.48</v>
      </c>
      <c r="V2789">
        <v>0</v>
      </c>
      <c r="W2789">
        <v>7500</v>
      </c>
      <c r="Y2789">
        <v>732.553</v>
      </c>
      <c r="Z2789">
        <f>E2789</f>
        <v>248.48</v>
      </c>
      <c r="AA2789">
        <f>I2789</f>
        <v>0</v>
      </c>
      <c r="AB2789">
        <f>F2789</f>
        <v>484.07299999999998</v>
      </c>
    </row>
    <row r="2790" spans="4:28" x14ac:dyDescent="0.2">
      <c r="D2790">
        <v>565.88599999999997</v>
      </c>
      <c r="E2790">
        <f>U2790+V2790-G2790</f>
        <v>248.48</v>
      </c>
      <c r="F2790">
        <f>IF(AND(W2790&gt;0,G2790=0),D2790-E2790,0)</f>
        <v>317.40599999999995</v>
      </c>
      <c r="G2790">
        <f>IF((U2790+V2790)&gt;D2790,(U2790+V2790)-D2790,0)</f>
        <v>0</v>
      </c>
      <c r="H2790">
        <f>_xlfn.IFS(K2790=1,0,AND(G2790&gt;0,K2790&lt;1,W2790=0),MIN(G2790,B$3-J2790),AND(W2790&gt;0,K2790&lt;1),MIN(B$3-J2790,B$4,B$3-J2790),AND(W2790=0,G2790=0),0)</f>
        <v>0</v>
      </c>
      <c r="I2790">
        <f>IF(AND(D2790&gt;(U2790+V2790),W2790=0,K2790&gt;0.3),MIN(J2790-B$3*0.3,B$5,D2790-(U2790+V2790)),0)</f>
        <v>0</v>
      </c>
      <c r="J2790">
        <f t="shared" si="43"/>
        <v>10000</v>
      </c>
      <c r="K2790" s="1">
        <f>J2790/B$3</f>
        <v>1</v>
      </c>
      <c r="L2790">
        <f>IF(D2790&gt;U2790+V2790+W2790,D2790-(U2790+V2790+W2790+I2790),0)</f>
        <v>0</v>
      </c>
      <c r="M2790">
        <f>D2790-L2790</f>
        <v>565.88599999999997</v>
      </c>
      <c r="O2790">
        <v>154.51</v>
      </c>
      <c r="P2790">
        <v>23.291</v>
      </c>
      <c r="Q2790">
        <v>328.65499999999997</v>
      </c>
      <c r="R2790">
        <v>0</v>
      </c>
      <c r="S2790">
        <v>59.43</v>
      </c>
      <c r="U2790">
        <v>248.48</v>
      </c>
      <c r="V2790">
        <v>0</v>
      </c>
      <c r="W2790">
        <v>7500</v>
      </c>
      <c r="Y2790">
        <v>565.88599999999997</v>
      </c>
      <c r="Z2790">
        <f>E2790</f>
        <v>248.48</v>
      </c>
      <c r="AA2790">
        <f>I2790</f>
        <v>0</v>
      </c>
      <c r="AB2790">
        <f>F2790</f>
        <v>317.40599999999995</v>
      </c>
    </row>
    <row r="2791" spans="4:28" x14ac:dyDescent="0.2">
      <c r="D2791">
        <v>620.94600000000003</v>
      </c>
      <c r="E2791">
        <f>U2791+V2791-G2791</f>
        <v>248.48</v>
      </c>
      <c r="F2791">
        <f>IF(AND(W2791&gt;0,G2791=0),D2791-E2791,0)</f>
        <v>0</v>
      </c>
      <c r="G2791">
        <f>IF((U2791+V2791)&gt;D2791,(U2791+V2791)-D2791,0)</f>
        <v>0</v>
      </c>
      <c r="H2791">
        <f>_xlfn.IFS(K2791=1,0,AND(G2791&gt;0,K2791&lt;1,W2791=0),MIN(G2791,B$3-J2791),AND(W2791&gt;0,K2791&lt;1),MIN(B$3-J2791,B$4,B$3-J2791),AND(W2791=0,G2791=0),0)</f>
        <v>0</v>
      </c>
      <c r="I2791">
        <f>IF(AND(D2791&gt;(U2791+V2791),W2791=0,K2791&gt;0.3),MIN(J2791-B$3*0.3,B$5,D2791-(U2791+V2791)),0)</f>
        <v>372.46600000000001</v>
      </c>
      <c r="J2791">
        <f t="shared" si="43"/>
        <v>10000</v>
      </c>
      <c r="K2791" s="1">
        <f>J2791/B$3</f>
        <v>1</v>
      </c>
      <c r="L2791">
        <f>IF(D2791&gt;U2791+V2791+W2791,D2791-(U2791+V2791+W2791+I2791),0)</f>
        <v>0</v>
      </c>
      <c r="M2791">
        <f>D2791-L2791</f>
        <v>620.94600000000003</v>
      </c>
      <c r="O2791">
        <v>144.38</v>
      </c>
      <c r="P2791">
        <v>19.286999999999999</v>
      </c>
      <c r="Q2791">
        <v>384.96800000000002</v>
      </c>
      <c r="R2791">
        <v>0</v>
      </c>
      <c r="S2791">
        <v>72.311000000000007</v>
      </c>
      <c r="U2791">
        <v>248.48</v>
      </c>
      <c r="V2791">
        <v>0</v>
      </c>
      <c r="W2791">
        <v>0</v>
      </c>
      <c r="Y2791">
        <v>620.94600000000003</v>
      </c>
      <c r="Z2791">
        <f>E2791</f>
        <v>248.48</v>
      </c>
      <c r="AA2791">
        <f>I2791</f>
        <v>372.46600000000001</v>
      </c>
      <c r="AB2791">
        <f>F2791</f>
        <v>0</v>
      </c>
    </row>
    <row r="2792" spans="4:28" x14ac:dyDescent="0.2">
      <c r="D2792">
        <v>689.89499999999998</v>
      </c>
      <c r="E2792">
        <f>U2792+V2792-G2792</f>
        <v>248.48</v>
      </c>
      <c r="F2792">
        <f>IF(AND(W2792&gt;0,G2792=0),D2792-E2792,0)</f>
        <v>0</v>
      </c>
      <c r="G2792">
        <f>IF((U2792+V2792)&gt;D2792,(U2792+V2792)-D2792,0)</f>
        <v>0</v>
      </c>
      <c r="H2792">
        <f>_xlfn.IFS(K2792=1,0,AND(G2792&gt;0,K2792&lt;1,W2792=0),MIN(G2792,B$3-J2792),AND(W2792&gt;0,K2792&lt;1),MIN(B$3-J2792,B$4,B$3-J2792),AND(W2792=0,G2792=0),0)</f>
        <v>0</v>
      </c>
      <c r="I2792">
        <f>IF(AND(D2792&gt;(U2792+V2792),W2792=0,K2792&gt;0.3),MIN(J2792-B$3*0.3,B$5,D2792-(U2792+V2792)),0)</f>
        <v>441.41499999999996</v>
      </c>
      <c r="J2792">
        <f t="shared" si="43"/>
        <v>9627.5339999999997</v>
      </c>
      <c r="K2792" s="1">
        <f>J2792/B$3</f>
        <v>0.96275339999999998</v>
      </c>
      <c r="L2792">
        <f>IF(D2792&gt;U2792+V2792+W2792,D2792-(U2792+V2792+W2792+I2792),0)</f>
        <v>0</v>
      </c>
      <c r="M2792">
        <f>D2792-L2792</f>
        <v>689.89499999999998</v>
      </c>
      <c r="O2792">
        <v>174.46700000000001</v>
      </c>
      <c r="P2792">
        <v>65.081999999999994</v>
      </c>
      <c r="Q2792">
        <v>384.93900000000002</v>
      </c>
      <c r="R2792">
        <v>0</v>
      </c>
      <c r="S2792">
        <v>65.406999999999996</v>
      </c>
      <c r="U2792">
        <v>248.48</v>
      </c>
      <c r="V2792">
        <v>0</v>
      </c>
      <c r="W2792">
        <v>0</v>
      </c>
      <c r="Y2792">
        <v>689.89499999999998</v>
      </c>
      <c r="Z2792">
        <f>E2792</f>
        <v>248.48</v>
      </c>
      <c r="AA2792">
        <f>I2792</f>
        <v>441.41499999999996</v>
      </c>
      <c r="AB2792">
        <f>F2792</f>
        <v>0</v>
      </c>
    </row>
    <row r="2793" spans="4:28" x14ac:dyDescent="0.2">
      <c r="D2793">
        <v>1020.0839999999999</v>
      </c>
      <c r="E2793">
        <f>U2793+V2793-G2793</f>
        <v>368.947</v>
      </c>
      <c r="F2793">
        <f>IF(AND(W2793&gt;0,G2793=0),D2793-E2793,0)</f>
        <v>0</v>
      </c>
      <c r="G2793">
        <f>IF((U2793+V2793)&gt;D2793,(U2793+V2793)-D2793,0)</f>
        <v>0</v>
      </c>
      <c r="H2793">
        <f>_xlfn.IFS(K2793=1,0,AND(G2793&gt;0,K2793&lt;1,W2793=0),MIN(G2793,B$3-J2793),AND(W2793&gt;0,K2793&lt;1),MIN(B$3-J2793,B$4,B$3-J2793),AND(W2793=0,G2793=0),0)</f>
        <v>0</v>
      </c>
      <c r="I2793">
        <f>IF(AND(D2793&gt;(U2793+V2793),W2793=0,K2793&gt;0.3),MIN(J2793-B$3*0.3,B$5,D2793-(U2793+V2793)),0)</f>
        <v>651.13699999999994</v>
      </c>
      <c r="J2793">
        <f t="shared" si="43"/>
        <v>9186.1189999999988</v>
      </c>
      <c r="K2793" s="1">
        <f>J2793/B$3</f>
        <v>0.91861189999999993</v>
      </c>
      <c r="L2793">
        <f>IF(D2793&gt;U2793+V2793+W2793,D2793-(U2793+V2793+W2793+I2793),0)</f>
        <v>0</v>
      </c>
      <c r="M2793">
        <f>D2793-L2793</f>
        <v>1020.0839999999999</v>
      </c>
      <c r="O2793">
        <v>193.922</v>
      </c>
      <c r="P2793">
        <v>103.121</v>
      </c>
      <c r="Q2793">
        <v>497.70699999999999</v>
      </c>
      <c r="R2793">
        <v>157.51900000000001</v>
      </c>
      <c r="S2793">
        <v>67.816000000000003</v>
      </c>
      <c r="U2793">
        <v>248.48</v>
      </c>
      <c r="V2793">
        <v>120.467</v>
      </c>
      <c r="W2793">
        <v>0</v>
      </c>
      <c r="Y2793">
        <v>1020.0839999999999</v>
      </c>
      <c r="Z2793">
        <f>E2793</f>
        <v>368.947</v>
      </c>
      <c r="AA2793">
        <f>I2793</f>
        <v>651.13699999999994</v>
      </c>
      <c r="AB2793">
        <f>F2793</f>
        <v>0</v>
      </c>
    </row>
    <row r="2794" spans="4:28" x14ac:dyDescent="0.2">
      <c r="D2794">
        <v>1492.57</v>
      </c>
      <c r="E2794">
        <f>U2794+V2794-G2794</f>
        <v>440.6</v>
      </c>
      <c r="F2794">
        <f>IF(AND(W2794&gt;0,G2794=0),D2794-E2794,0)</f>
        <v>0</v>
      </c>
      <c r="G2794">
        <f>IF((U2794+V2794)&gt;D2794,(U2794+V2794)-D2794,0)</f>
        <v>0</v>
      </c>
      <c r="H2794">
        <f>_xlfn.IFS(K2794=1,0,AND(G2794&gt;0,K2794&lt;1,W2794=0),MIN(G2794,B$3-J2794),AND(W2794&gt;0,K2794&lt;1),MIN(B$3-J2794,B$4,B$3-J2794),AND(W2794=0,G2794=0),0)</f>
        <v>0</v>
      </c>
      <c r="I2794">
        <f>IF(AND(D2794&gt;(U2794+V2794),W2794=0,K2794&gt;0.3),MIN(J2794-B$3*0.3,B$5,D2794-(U2794+V2794)),0)</f>
        <v>1051.9699999999998</v>
      </c>
      <c r="J2794">
        <f t="shared" si="43"/>
        <v>8534.9819999999982</v>
      </c>
      <c r="K2794" s="1">
        <f>J2794/B$3</f>
        <v>0.85349819999999976</v>
      </c>
      <c r="L2794">
        <f>IF(D2794&gt;U2794+V2794+W2794,D2794-(U2794+V2794+W2794+I2794),0)</f>
        <v>2.2737367544323206E-13</v>
      </c>
      <c r="M2794">
        <f>D2794-L2794</f>
        <v>1492.5699999999997</v>
      </c>
      <c r="O2794">
        <v>320.06799999999998</v>
      </c>
      <c r="P2794">
        <v>89.144000000000005</v>
      </c>
      <c r="Q2794">
        <v>446.95299999999997</v>
      </c>
      <c r="R2794">
        <v>449.58100000000002</v>
      </c>
      <c r="S2794">
        <v>186.82400000000001</v>
      </c>
      <c r="U2794">
        <v>248.48</v>
      </c>
      <c r="V2794">
        <v>192.12</v>
      </c>
      <c r="W2794">
        <v>0</v>
      </c>
      <c r="Y2794">
        <v>1492.57</v>
      </c>
      <c r="Z2794">
        <f>E2794</f>
        <v>440.6</v>
      </c>
      <c r="AA2794">
        <f>I2794</f>
        <v>1051.9699999999998</v>
      </c>
      <c r="AB2794">
        <f>F2794</f>
        <v>0</v>
      </c>
    </row>
    <row r="2795" spans="4:28" x14ac:dyDescent="0.2">
      <c r="D2795">
        <v>1812.174</v>
      </c>
      <c r="E2795">
        <f>U2795+V2795-G2795</f>
        <v>616.53200000000004</v>
      </c>
      <c r="F2795">
        <f>IF(AND(W2795&gt;0,G2795=0),D2795-E2795,0)</f>
        <v>0</v>
      </c>
      <c r="G2795">
        <f>IF((U2795+V2795)&gt;D2795,(U2795+V2795)-D2795,0)</f>
        <v>0</v>
      </c>
      <c r="H2795">
        <f>_xlfn.IFS(K2795=1,0,AND(G2795&gt;0,K2795&lt;1,W2795=0),MIN(G2795,B$3-J2795),AND(W2795&gt;0,K2795&lt;1),MIN(B$3-J2795,B$4,B$3-J2795),AND(W2795=0,G2795=0),0)</f>
        <v>0</v>
      </c>
      <c r="I2795">
        <f>IF(AND(D2795&gt;(U2795+V2795),W2795=0,K2795&gt;0.3),MIN(J2795-B$3*0.3,B$5,D2795-(U2795+V2795)),0)</f>
        <v>1195.6419999999998</v>
      </c>
      <c r="J2795">
        <f t="shared" si="43"/>
        <v>7483.0119999999988</v>
      </c>
      <c r="K2795" s="1">
        <f>J2795/B$3</f>
        <v>0.74830119999999989</v>
      </c>
      <c r="L2795">
        <f>IF(D2795&gt;U2795+V2795+W2795,D2795-(U2795+V2795+W2795+I2795),0)</f>
        <v>0</v>
      </c>
      <c r="M2795">
        <f>D2795-L2795</f>
        <v>1812.174</v>
      </c>
      <c r="O2795">
        <v>466.35599999999999</v>
      </c>
      <c r="P2795">
        <v>71.322999999999993</v>
      </c>
      <c r="Q2795">
        <v>610.91700000000003</v>
      </c>
      <c r="R2795">
        <v>298.34199999999998</v>
      </c>
      <c r="S2795">
        <v>365.23599999999999</v>
      </c>
      <c r="U2795">
        <v>248.48</v>
      </c>
      <c r="V2795">
        <v>368.05200000000002</v>
      </c>
      <c r="W2795">
        <v>0</v>
      </c>
      <c r="Y2795">
        <v>1812.174</v>
      </c>
      <c r="Z2795">
        <f>E2795</f>
        <v>616.53200000000004</v>
      </c>
      <c r="AA2795">
        <f>I2795</f>
        <v>1195.6419999999998</v>
      </c>
      <c r="AB2795">
        <f>F2795</f>
        <v>0</v>
      </c>
    </row>
    <row r="2796" spans="4:28" x14ac:dyDescent="0.2">
      <c r="D2796">
        <v>1192.9290000000001</v>
      </c>
      <c r="E2796">
        <f>U2796+V2796-G2796</f>
        <v>1192.9290000000001</v>
      </c>
      <c r="F2796">
        <f>IF(AND(W2796&gt;0,G2796=0),D2796-E2796,0)</f>
        <v>0</v>
      </c>
      <c r="G2796">
        <f>IF((U2796+V2796)&gt;D2796,(U2796+V2796)-D2796,0)</f>
        <v>44.084999999999809</v>
      </c>
      <c r="H2796">
        <f>_xlfn.IFS(K2796=1,0,AND(G2796&gt;0,K2796&lt;1,W2796=0),MIN(G2796,B$3-J2796),AND(W2796&gt;0,K2796&lt;1),MIN(B$3-J2796,B$4,B$3-J2796),AND(W2796=0,G2796=0),0)</f>
        <v>44.084999999999809</v>
      </c>
      <c r="I2796">
        <f>IF(AND(D2796&gt;(U2796+V2796),W2796=0,K2796&gt;0.3),MIN(J2796-B$3*0.3,B$5,D2796-(U2796+V2796)),0)</f>
        <v>0</v>
      </c>
      <c r="J2796">
        <f t="shared" si="43"/>
        <v>6287.369999999999</v>
      </c>
      <c r="K2796" s="1">
        <f>J2796/B$3</f>
        <v>0.62873699999999988</v>
      </c>
      <c r="L2796">
        <f>IF(D2796&gt;U2796+V2796+W2796,D2796-(U2796+V2796+W2796+I2796),0)</f>
        <v>0</v>
      </c>
      <c r="M2796">
        <f>D2796-L2796</f>
        <v>1192.9290000000001</v>
      </c>
      <c r="O2796">
        <v>384.28199999999998</v>
      </c>
      <c r="P2796">
        <v>62.404000000000003</v>
      </c>
      <c r="Q2796">
        <v>508.26900000000001</v>
      </c>
      <c r="R2796">
        <v>0</v>
      </c>
      <c r="S2796">
        <v>237.97399999999999</v>
      </c>
      <c r="U2796">
        <v>248.48</v>
      </c>
      <c r="V2796">
        <v>988.53399999999999</v>
      </c>
      <c r="W2796">
        <v>0</v>
      </c>
      <c r="Y2796">
        <v>1192.9290000000001</v>
      </c>
      <c r="Z2796">
        <f>E2796</f>
        <v>1192.9290000000001</v>
      </c>
      <c r="AA2796">
        <f>I2796</f>
        <v>0</v>
      </c>
      <c r="AB2796">
        <f>F2796</f>
        <v>0</v>
      </c>
    </row>
    <row r="2797" spans="4:28" x14ac:dyDescent="0.2">
      <c r="D2797">
        <v>1070.5889999999999</v>
      </c>
      <c r="E2797">
        <f>U2797+V2797-G2797</f>
        <v>1070.5889999999999</v>
      </c>
      <c r="F2797">
        <f>IF(AND(W2797&gt;0,G2797=0),D2797-E2797,0)</f>
        <v>0</v>
      </c>
      <c r="G2797">
        <f>IF((U2797+V2797)&gt;D2797,(U2797+V2797)-D2797,0)</f>
        <v>480.75</v>
      </c>
      <c r="H2797">
        <f>_xlfn.IFS(K2797=1,0,AND(G2797&gt;0,K2797&lt;1,W2797=0),MIN(G2797,B$3-J2797),AND(W2797&gt;0,K2797&lt;1),MIN(B$3-J2797,B$4,B$3-J2797),AND(W2797=0,G2797=0),0)</f>
        <v>480.75</v>
      </c>
      <c r="I2797">
        <f>IF(AND(D2797&gt;(U2797+V2797),W2797=0,K2797&gt;0.3),MIN(J2797-B$3*0.3,B$5,D2797-(U2797+V2797)),0)</f>
        <v>0</v>
      </c>
      <c r="J2797">
        <f t="shared" si="43"/>
        <v>6331.454999999999</v>
      </c>
      <c r="K2797" s="1">
        <f>J2797/B$3</f>
        <v>0.63314549999999992</v>
      </c>
      <c r="L2797">
        <f>IF(D2797&gt;U2797+V2797+W2797,D2797-(U2797+V2797+W2797+I2797),0)</f>
        <v>0</v>
      </c>
      <c r="M2797">
        <f>D2797-L2797</f>
        <v>1070.5889999999999</v>
      </c>
      <c r="O2797">
        <v>343.81099999999998</v>
      </c>
      <c r="P2797">
        <v>58.258000000000003</v>
      </c>
      <c r="Q2797">
        <v>505.10300000000001</v>
      </c>
      <c r="R2797">
        <v>0</v>
      </c>
      <c r="S2797">
        <v>163.41800000000001</v>
      </c>
      <c r="U2797">
        <v>248.48</v>
      </c>
      <c r="V2797">
        <v>1302.8589999999999</v>
      </c>
      <c r="W2797">
        <v>0</v>
      </c>
      <c r="Y2797">
        <v>1070.5889999999999</v>
      </c>
      <c r="Z2797">
        <f>E2797</f>
        <v>1070.5889999999999</v>
      </c>
      <c r="AA2797">
        <f>I2797</f>
        <v>0</v>
      </c>
      <c r="AB2797">
        <f>F2797</f>
        <v>0</v>
      </c>
    </row>
    <row r="2798" spans="4:28" x14ac:dyDescent="0.2">
      <c r="D2798">
        <v>1081.829</v>
      </c>
      <c r="E2798">
        <f>U2798+V2798-G2798</f>
        <v>1081.829</v>
      </c>
      <c r="F2798">
        <f>IF(AND(W2798&gt;0,G2798=0),D2798-E2798,0)</f>
        <v>0</v>
      </c>
      <c r="G2798">
        <f>IF((U2798+V2798)&gt;D2798,(U2798+V2798)-D2798,0)</f>
        <v>780.32400000000007</v>
      </c>
      <c r="H2798">
        <f>_xlfn.IFS(K2798=1,0,AND(G2798&gt;0,K2798&lt;1,W2798=0),MIN(G2798,B$3-J2798),AND(W2798&gt;0,K2798&lt;1),MIN(B$3-J2798,B$4,B$3-J2798),AND(W2798=0,G2798=0),0)</f>
        <v>780.32400000000007</v>
      </c>
      <c r="I2798">
        <f>IF(AND(D2798&gt;(U2798+V2798),W2798=0,K2798&gt;0.3),MIN(J2798-B$3*0.3,B$5,D2798-(U2798+V2798)),0)</f>
        <v>0</v>
      </c>
      <c r="J2798">
        <f t="shared" si="43"/>
        <v>6812.204999999999</v>
      </c>
      <c r="K2798" s="1">
        <f>J2798/B$3</f>
        <v>0.6812204999999999</v>
      </c>
      <c r="L2798">
        <f>IF(D2798&gt;U2798+V2798+W2798,D2798-(U2798+V2798+W2798+I2798),0)</f>
        <v>0</v>
      </c>
      <c r="M2798">
        <f>D2798-L2798</f>
        <v>1081.829</v>
      </c>
      <c r="O2798">
        <v>349.74799999999999</v>
      </c>
      <c r="P2798">
        <v>82.497</v>
      </c>
      <c r="Q2798">
        <v>527.17399999999998</v>
      </c>
      <c r="R2798">
        <v>0</v>
      </c>
      <c r="S2798">
        <v>122.411</v>
      </c>
      <c r="U2798">
        <v>248.48</v>
      </c>
      <c r="V2798">
        <v>1613.673</v>
      </c>
      <c r="W2798">
        <v>0</v>
      </c>
      <c r="Y2798">
        <v>1081.829</v>
      </c>
      <c r="Z2798">
        <f>E2798</f>
        <v>1081.829</v>
      </c>
      <c r="AA2798">
        <f>I2798</f>
        <v>0</v>
      </c>
      <c r="AB2798">
        <f>F2798</f>
        <v>0</v>
      </c>
    </row>
    <row r="2799" spans="4:28" x14ac:dyDescent="0.2">
      <c r="D2799">
        <v>966.64200000000005</v>
      </c>
      <c r="E2799">
        <f>U2799+V2799-G2799</f>
        <v>966.64200000000005</v>
      </c>
      <c r="F2799">
        <f>IF(AND(W2799&gt;0,G2799=0),D2799-E2799,0)</f>
        <v>0</v>
      </c>
      <c r="G2799">
        <f>IF((U2799+V2799)&gt;D2799,(U2799+V2799)-D2799,0)</f>
        <v>950.12400000000002</v>
      </c>
      <c r="H2799">
        <f>_xlfn.IFS(K2799=1,0,AND(G2799&gt;0,K2799&lt;1,W2799=0),MIN(G2799,B$3-J2799),AND(W2799&gt;0,K2799&lt;1),MIN(B$3-J2799,B$4,B$3-J2799),AND(W2799=0,G2799=0),0)</f>
        <v>950.12400000000002</v>
      </c>
      <c r="I2799">
        <f>IF(AND(D2799&gt;(U2799+V2799),W2799=0,K2799&gt;0.3),MIN(J2799-B$3*0.3,B$5,D2799-(U2799+V2799)),0)</f>
        <v>0</v>
      </c>
      <c r="J2799">
        <f t="shared" si="43"/>
        <v>7592.5289999999986</v>
      </c>
      <c r="K2799" s="1">
        <f>J2799/B$3</f>
        <v>0.7592528999999999</v>
      </c>
      <c r="L2799">
        <f>IF(D2799&gt;U2799+V2799+W2799,D2799-(U2799+V2799+W2799+I2799),0)</f>
        <v>0</v>
      </c>
      <c r="M2799">
        <f>D2799-L2799</f>
        <v>966.64200000000005</v>
      </c>
      <c r="O2799">
        <v>385.18700000000001</v>
      </c>
      <c r="P2799">
        <v>82.337999999999994</v>
      </c>
      <c r="Q2799">
        <v>428.73200000000003</v>
      </c>
      <c r="R2799">
        <v>0</v>
      </c>
      <c r="S2799">
        <v>70.385000000000005</v>
      </c>
      <c r="U2799">
        <v>248.48</v>
      </c>
      <c r="V2799">
        <v>1668.2860000000001</v>
      </c>
      <c r="W2799">
        <v>0</v>
      </c>
      <c r="Y2799">
        <v>966.64200000000005</v>
      </c>
      <c r="Z2799">
        <f>E2799</f>
        <v>966.64200000000005</v>
      </c>
      <c r="AA2799">
        <f>I2799</f>
        <v>0</v>
      </c>
      <c r="AB2799">
        <f>F2799</f>
        <v>0</v>
      </c>
    </row>
    <row r="2800" spans="4:28" x14ac:dyDescent="0.2">
      <c r="D2800">
        <v>869.83299999999997</v>
      </c>
      <c r="E2800">
        <f>U2800+V2800-G2800</f>
        <v>869.83299999999997</v>
      </c>
      <c r="F2800">
        <f>IF(AND(W2800&gt;0,G2800=0),D2800-E2800,0)</f>
        <v>0</v>
      </c>
      <c r="G2800">
        <f>IF((U2800+V2800)&gt;D2800,(U2800+V2800)-D2800,0)</f>
        <v>544.04000000000008</v>
      </c>
      <c r="H2800">
        <f>_xlfn.IFS(K2800=1,0,AND(G2800&gt;0,K2800&lt;1,W2800=0),MIN(G2800,B$3-J2800),AND(W2800&gt;0,K2800&lt;1),MIN(B$3-J2800,B$4,B$3-J2800),AND(W2800=0,G2800=0),0)</f>
        <v>544.04000000000008</v>
      </c>
      <c r="I2800">
        <f>IF(AND(D2800&gt;(U2800+V2800),W2800=0,K2800&gt;0.3),MIN(J2800-B$3*0.3,B$5,D2800-(U2800+V2800)),0)</f>
        <v>0</v>
      </c>
      <c r="J2800">
        <f t="shared" si="43"/>
        <v>8542.6529999999984</v>
      </c>
      <c r="K2800" s="1">
        <f>J2800/B$3</f>
        <v>0.85426529999999989</v>
      </c>
      <c r="L2800">
        <f>IF(D2800&gt;U2800+V2800+W2800,D2800-(U2800+V2800+W2800+I2800),0)</f>
        <v>0</v>
      </c>
      <c r="M2800">
        <f>D2800-L2800</f>
        <v>869.83299999999997</v>
      </c>
      <c r="O2800">
        <v>409.279</v>
      </c>
      <c r="P2800">
        <v>70.191000000000003</v>
      </c>
      <c r="Q2800">
        <v>381.50099999999998</v>
      </c>
      <c r="R2800">
        <v>0</v>
      </c>
      <c r="S2800">
        <v>8.8620000000000001</v>
      </c>
      <c r="U2800">
        <v>248.48</v>
      </c>
      <c r="V2800">
        <v>1165.393</v>
      </c>
      <c r="W2800">
        <v>0</v>
      </c>
      <c r="Y2800">
        <v>869.83299999999997</v>
      </c>
      <c r="Z2800">
        <f>E2800</f>
        <v>869.83299999999997</v>
      </c>
      <c r="AA2800">
        <f>I2800</f>
        <v>0</v>
      </c>
      <c r="AB2800">
        <f>F2800</f>
        <v>0</v>
      </c>
    </row>
    <row r="2801" spans="4:28" x14ac:dyDescent="0.2">
      <c r="D2801">
        <v>796.91099999999994</v>
      </c>
      <c r="E2801">
        <f>U2801+V2801-G2801</f>
        <v>796.91099999999994</v>
      </c>
      <c r="F2801">
        <f>IF(AND(W2801&gt;0,G2801=0),D2801-E2801,0)</f>
        <v>0</v>
      </c>
      <c r="G2801">
        <f>IF((U2801+V2801)&gt;D2801,(U2801+V2801)-D2801,0)</f>
        <v>909.40500000000009</v>
      </c>
      <c r="H2801">
        <f>_xlfn.IFS(K2801=1,0,AND(G2801&gt;0,K2801&lt;1,W2801=0),MIN(G2801,B$3-J2801),AND(W2801&gt;0,K2801&lt;1),MIN(B$3-J2801,B$4,B$3-J2801),AND(W2801=0,G2801=0),0)</f>
        <v>909.40500000000009</v>
      </c>
      <c r="I2801">
        <f>IF(AND(D2801&gt;(U2801+V2801),W2801=0,K2801&gt;0.3),MIN(J2801-B$3*0.3,B$5,D2801-(U2801+V2801)),0)</f>
        <v>0</v>
      </c>
      <c r="J2801">
        <f t="shared" si="43"/>
        <v>9086.6929999999993</v>
      </c>
      <c r="K2801" s="1">
        <f>J2801/B$3</f>
        <v>0.9086692999999999</v>
      </c>
      <c r="L2801">
        <f>IF(D2801&gt;U2801+V2801+W2801,D2801-(U2801+V2801+W2801+I2801),0)</f>
        <v>0</v>
      </c>
      <c r="M2801">
        <f>D2801-L2801</f>
        <v>796.91099999999994</v>
      </c>
      <c r="O2801">
        <v>356.39100000000002</v>
      </c>
      <c r="P2801">
        <v>37.686</v>
      </c>
      <c r="Q2801">
        <v>402.834</v>
      </c>
      <c r="R2801">
        <v>0</v>
      </c>
      <c r="S2801">
        <v>0</v>
      </c>
      <c r="U2801">
        <v>248.48</v>
      </c>
      <c r="V2801">
        <v>1457.836</v>
      </c>
      <c r="W2801">
        <v>0</v>
      </c>
      <c r="Y2801">
        <v>796.91099999999994</v>
      </c>
      <c r="Z2801">
        <f>E2801</f>
        <v>796.91099999999994</v>
      </c>
      <c r="AA2801">
        <f>I2801</f>
        <v>0</v>
      </c>
      <c r="AB2801">
        <f>F2801</f>
        <v>0</v>
      </c>
    </row>
    <row r="2802" spans="4:28" x14ac:dyDescent="0.2">
      <c r="D2802">
        <v>892.84400000000005</v>
      </c>
      <c r="E2802">
        <f>U2802+V2802-G2802</f>
        <v>892.84400000000005</v>
      </c>
      <c r="F2802">
        <f>IF(AND(W2802&gt;0,G2802=0),D2802-E2802,0)</f>
        <v>0</v>
      </c>
      <c r="G2802">
        <f>IF((U2802+V2802)&gt;D2802,(U2802+V2802)-D2802,0)</f>
        <v>466.38200000000006</v>
      </c>
      <c r="H2802">
        <f>_xlfn.IFS(K2802=1,0,AND(G2802&gt;0,K2802&lt;1,W2802=0),MIN(G2802,B$3-J2802),AND(W2802&gt;0,K2802&lt;1),MIN(B$3-J2802,B$4,B$3-J2802),AND(W2802=0,G2802=0),0)</f>
        <v>3.9020000000000437</v>
      </c>
      <c r="I2802">
        <f>IF(AND(D2802&gt;(U2802+V2802),W2802=0,K2802&gt;0.3),MIN(J2802-B$3*0.3,B$5,D2802-(U2802+V2802)),0)</f>
        <v>0</v>
      </c>
      <c r="J2802">
        <f t="shared" si="43"/>
        <v>9996.098</v>
      </c>
      <c r="K2802" s="1">
        <f>J2802/B$3</f>
        <v>0.99960979999999999</v>
      </c>
      <c r="L2802">
        <f>IF(D2802&gt;U2802+V2802+W2802,D2802-(U2802+V2802+W2802+I2802),0)</f>
        <v>0</v>
      </c>
      <c r="M2802">
        <f>D2802-L2802</f>
        <v>892.84400000000005</v>
      </c>
      <c r="O2802">
        <v>340.81099999999998</v>
      </c>
      <c r="P2802">
        <v>22.808</v>
      </c>
      <c r="Q2802">
        <v>428.37200000000001</v>
      </c>
      <c r="R2802">
        <v>100.852</v>
      </c>
      <c r="S2802">
        <v>0</v>
      </c>
      <c r="U2802">
        <v>248.48</v>
      </c>
      <c r="V2802">
        <v>1110.7460000000001</v>
      </c>
      <c r="W2802">
        <v>0</v>
      </c>
      <c r="Y2802">
        <v>892.84400000000005</v>
      </c>
      <c r="Z2802">
        <f>E2802</f>
        <v>892.84400000000005</v>
      </c>
      <c r="AA2802">
        <f>I2802</f>
        <v>0</v>
      </c>
      <c r="AB2802">
        <f>F2802</f>
        <v>0</v>
      </c>
    </row>
    <row r="2803" spans="4:28" x14ac:dyDescent="0.2">
      <c r="D2803">
        <v>1388.2180000000001</v>
      </c>
      <c r="E2803">
        <f>U2803+V2803-G2803</f>
        <v>995.197</v>
      </c>
      <c r="F2803">
        <f>IF(AND(W2803&gt;0,G2803=0),D2803-E2803,0)</f>
        <v>0</v>
      </c>
      <c r="G2803">
        <f>IF((U2803+V2803)&gt;D2803,(U2803+V2803)-D2803,0)</f>
        <v>0</v>
      </c>
      <c r="H2803">
        <f>_xlfn.IFS(K2803=1,0,AND(G2803&gt;0,K2803&lt;1,W2803=0),MIN(G2803,B$3-J2803),AND(W2803&gt;0,K2803&lt;1),MIN(B$3-J2803,B$4,B$3-J2803),AND(W2803=0,G2803=0),0)</f>
        <v>0</v>
      </c>
      <c r="I2803">
        <f>IF(AND(D2803&gt;(U2803+V2803),W2803=0,K2803&gt;0.3),MIN(J2803-B$3*0.3,B$5,D2803-(U2803+V2803)),0)</f>
        <v>393.02100000000007</v>
      </c>
      <c r="J2803">
        <f t="shared" si="43"/>
        <v>10000</v>
      </c>
      <c r="K2803" s="1">
        <f>J2803/B$3</f>
        <v>1</v>
      </c>
      <c r="L2803">
        <f>IF(D2803&gt;U2803+V2803+W2803,D2803-(U2803+V2803+W2803+I2803),0)</f>
        <v>0</v>
      </c>
      <c r="M2803">
        <f>D2803-L2803</f>
        <v>1388.2180000000001</v>
      </c>
      <c r="O2803">
        <v>444.54500000000002</v>
      </c>
      <c r="P2803">
        <v>19.367000000000001</v>
      </c>
      <c r="Q2803">
        <v>592.88900000000001</v>
      </c>
      <c r="R2803">
        <v>331.41800000000001</v>
      </c>
      <c r="S2803">
        <v>0</v>
      </c>
      <c r="U2803">
        <v>248.48</v>
      </c>
      <c r="V2803">
        <v>746.71699999999998</v>
      </c>
      <c r="W2803">
        <v>0</v>
      </c>
      <c r="Y2803">
        <v>1388.2180000000001</v>
      </c>
      <c r="Z2803">
        <f>E2803</f>
        <v>995.197</v>
      </c>
      <c r="AA2803">
        <f>I2803</f>
        <v>393.02100000000007</v>
      </c>
      <c r="AB2803">
        <f>F2803</f>
        <v>0</v>
      </c>
    </row>
    <row r="2804" spans="4:28" x14ac:dyDescent="0.2">
      <c r="D2804">
        <v>1517.89</v>
      </c>
      <c r="E2804">
        <f>U2804+V2804-G2804</f>
        <v>677.81</v>
      </c>
      <c r="F2804">
        <f>IF(AND(W2804&gt;0,G2804=0),D2804-E2804,0)</f>
        <v>0</v>
      </c>
      <c r="G2804">
        <f>IF((U2804+V2804)&gt;D2804,(U2804+V2804)-D2804,0)</f>
        <v>0</v>
      </c>
      <c r="H2804">
        <f>_xlfn.IFS(K2804=1,0,AND(G2804&gt;0,K2804&lt;1,W2804=0),MIN(G2804,B$3-J2804),AND(W2804&gt;0,K2804&lt;1),MIN(B$3-J2804,B$4,B$3-J2804),AND(W2804=0,G2804=0),0)</f>
        <v>0</v>
      </c>
      <c r="I2804">
        <f>IF(AND(D2804&gt;(U2804+V2804),W2804=0,K2804&gt;0.3),MIN(J2804-B$3*0.3,B$5,D2804-(U2804+V2804)),0)</f>
        <v>840.08000000000015</v>
      </c>
      <c r="J2804">
        <f t="shared" si="43"/>
        <v>9606.9789999999994</v>
      </c>
      <c r="K2804" s="1">
        <f>J2804/B$3</f>
        <v>0.96069789999999988</v>
      </c>
      <c r="L2804">
        <f>IF(D2804&gt;U2804+V2804+W2804,D2804-(U2804+V2804+W2804+I2804),0)</f>
        <v>0</v>
      </c>
      <c r="M2804">
        <f>D2804-L2804</f>
        <v>1517.89</v>
      </c>
      <c r="O2804">
        <v>556.42700000000002</v>
      </c>
      <c r="P2804">
        <v>57.23</v>
      </c>
      <c r="Q2804">
        <v>534.75699999999995</v>
      </c>
      <c r="R2804">
        <v>369.47699999999998</v>
      </c>
      <c r="S2804">
        <v>0</v>
      </c>
      <c r="U2804">
        <v>248.48</v>
      </c>
      <c r="V2804">
        <v>429.33</v>
      </c>
      <c r="W2804">
        <v>0</v>
      </c>
      <c r="Y2804">
        <v>1517.89</v>
      </c>
      <c r="Z2804">
        <f>E2804</f>
        <v>677.81</v>
      </c>
      <c r="AA2804">
        <f>I2804</f>
        <v>840.08000000000015</v>
      </c>
      <c r="AB2804">
        <f>F2804</f>
        <v>0</v>
      </c>
    </row>
    <row r="2805" spans="4:28" x14ac:dyDescent="0.2">
      <c r="D2805">
        <v>1100.72</v>
      </c>
      <c r="E2805">
        <f>U2805+V2805-G2805</f>
        <v>742.45100000000002</v>
      </c>
      <c r="F2805">
        <f>IF(AND(W2805&gt;0,G2805=0),D2805-E2805,0)</f>
        <v>0</v>
      </c>
      <c r="G2805">
        <f>IF((U2805+V2805)&gt;D2805,(U2805+V2805)-D2805,0)</f>
        <v>0</v>
      </c>
      <c r="H2805">
        <f>_xlfn.IFS(K2805=1,0,AND(G2805&gt;0,K2805&lt;1,W2805=0),MIN(G2805,B$3-J2805),AND(W2805&gt;0,K2805&lt;1),MIN(B$3-J2805,B$4,B$3-J2805),AND(W2805=0,G2805=0),0)</f>
        <v>0</v>
      </c>
      <c r="I2805">
        <f>IF(AND(D2805&gt;(U2805+V2805),W2805=0,K2805&gt;0.3),MIN(J2805-B$3*0.3,B$5,D2805-(U2805+V2805)),0)</f>
        <v>358.26900000000001</v>
      </c>
      <c r="J2805">
        <f t="shared" si="43"/>
        <v>8766.8989999999994</v>
      </c>
      <c r="K2805" s="1">
        <f>J2805/B$3</f>
        <v>0.87668989999999991</v>
      </c>
      <c r="L2805">
        <f>IF(D2805&gt;U2805+V2805+W2805,D2805-(U2805+V2805+W2805+I2805),0)</f>
        <v>0</v>
      </c>
      <c r="M2805">
        <f>D2805-L2805</f>
        <v>1100.72</v>
      </c>
      <c r="O2805">
        <v>485.82299999999998</v>
      </c>
      <c r="P2805">
        <v>105.929</v>
      </c>
      <c r="Q2805">
        <v>364.774</v>
      </c>
      <c r="R2805">
        <v>128.91999999999999</v>
      </c>
      <c r="S2805">
        <v>15.275</v>
      </c>
      <c r="U2805">
        <v>248.48</v>
      </c>
      <c r="V2805">
        <v>493.971</v>
      </c>
      <c r="W2805">
        <v>0</v>
      </c>
      <c r="Y2805">
        <v>1100.72</v>
      </c>
      <c r="Z2805">
        <f>E2805</f>
        <v>742.45100000000002</v>
      </c>
      <c r="AA2805">
        <f>I2805</f>
        <v>358.26900000000001</v>
      </c>
      <c r="AB2805">
        <f>F2805</f>
        <v>0</v>
      </c>
    </row>
    <row r="2806" spans="4:28" x14ac:dyDescent="0.2">
      <c r="D2806">
        <v>980.05499999999995</v>
      </c>
      <c r="E2806">
        <f>U2806+V2806-G2806</f>
        <v>897.476</v>
      </c>
      <c r="F2806">
        <f>IF(AND(W2806&gt;0,G2806=0),D2806-E2806,0)</f>
        <v>0</v>
      </c>
      <c r="G2806">
        <f>IF((U2806+V2806)&gt;D2806,(U2806+V2806)-D2806,0)</f>
        <v>0</v>
      </c>
      <c r="H2806">
        <f>_xlfn.IFS(K2806=1,0,AND(G2806&gt;0,K2806&lt;1,W2806=0),MIN(G2806,B$3-J2806),AND(W2806&gt;0,K2806&lt;1),MIN(B$3-J2806,B$4,B$3-J2806),AND(W2806=0,G2806=0),0)</f>
        <v>0</v>
      </c>
      <c r="I2806">
        <f>IF(AND(D2806&gt;(U2806+V2806),W2806=0,K2806&gt;0.3),MIN(J2806-B$3*0.3,B$5,D2806-(U2806+V2806)),0)</f>
        <v>82.578999999999951</v>
      </c>
      <c r="J2806">
        <f t="shared" si="43"/>
        <v>8408.6299999999992</v>
      </c>
      <c r="K2806" s="1">
        <f>J2806/B$3</f>
        <v>0.84086299999999992</v>
      </c>
      <c r="L2806">
        <f>IF(D2806&gt;U2806+V2806+W2806,D2806-(U2806+V2806+W2806+I2806),0)</f>
        <v>0</v>
      </c>
      <c r="M2806">
        <f>D2806-L2806</f>
        <v>980.05499999999995</v>
      </c>
      <c r="O2806">
        <v>543.226</v>
      </c>
      <c r="P2806">
        <v>79.784000000000006</v>
      </c>
      <c r="Q2806">
        <v>290.71800000000002</v>
      </c>
      <c r="R2806">
        <v>35.777000000000001</v>
      </c>
      <c r="S2806">
        <v>30.55</v>
      </c>
      <c r="U2806">
        <v>248.48</v>
      </c>
      <c r="V2806">
        <v>648.99599999999998</v>
      </c>
      <c r="W2806">
        <v>0</v>
      </c>
      <c r="Y2806">
        <v>980.05499999999995</v>
      </c>
      <c r="Z2806">
        <f>E2806</f>
        <v>897.476</v>
      </c>
      <c r="AA2806">
        <f>I2806</f>
        <v>82.578999999999951</v>
      </c>
      <c r="AB2806">
        <f>F2806</f>
        <v>0</v>
      </c>
    </row>
    <row r="2807" spans="4:28" x14ac:dyDescent="0.2">
      <c r="D2807">
        <v>1112.7639999999999</v>
      </c>
      <c r="E2807">
        <f>U2807+V2807-G2807</f>
        <v>557.60599999999999</v>
      </c>
      <c r="F2807">
        <f>IF(AND(W2807&gt;0,G2807=0),D2807-E2807,0)</f>
        <v>0</v>
      </c>
      <c r="G2807">
        <f>IF((U2807+V2807)&gt;D2807,(U2807+V2807)-D2807,0)</f>
        <v>0</v>
      </c>
      <c r="H2807">
        <f>_xlfn.IFS(K2807=1,0,AND(G2807&gt;0,K2807&lt;1,W2807=0),MIN(G2807,B$3-J2807),AND(W2807&gt;0,K2807&lt;1),MIN(B$3-J2807,B$4,B$3-J2807),AND(W2807=0,G2807=0),0)</f>
        <v>0</v>
      </c>
      <c r="I2807">
        <f>IF(AND(D2807&gt;(U2807+V2807),W2807=0,K2807&gt;0.3),MIN(J2807-B$3*0.3,B$5,D2807-(U2807+V2807)),0)</f>
        <v>555.1579999999999</v>
      </c>
      <c r="J2807">
        <f t="shared" si="43"/>
        <v>8326.0509999999995</v>
      </c>
      <c r="K2807" s="1">
        <f>J2807/B$3</f>
        <v>0.83260509999999999</v>
      </c>
      <c r="L2807">
        <f>IF(D2807&gt;U2807+V2807+W2807,D2807-(U2807+V2807+W2807+I2807),0)</f>
        <v>0</v>
      </c>
      <c r="M2807">
        <f>D2807-L2807</f>
        <v>1112.7639999999999</v>
      </c>
      <c r="O2807">
        <v>562.88400000000001</v>
      </c>
      <c r="P2807">
        <v>72.218999999999994</v>
      </c>
      <c r="Q2807">
        <v>280.74099999999999</v>
      </c>
      <c r="R2807">
        <v>165.864</v>
      </c>
      <c r="S2807">
        <v>31.056000000000001</v>
      </c>
      <c r="U2807">
        <v>248.48</v>
      </c>
      <c r="V2807">
        <v>309.12599999999998</v>
      </c>
      <c r="W2807">
        <v>0</v>
      </c>
      <c r="Y2807">
        <v>1112.7639999999999</v>
      </c>
      <c r="Z2807">
        <f>E2807</f>
        <v>557.60599999999999</v>
      </c>
      <c r="AA2807">
        <f>I2807</f>
        <v>555.1579999999999</v>
      </c>
      <c r="AB2807">
        <f>F2807</f>
        <v>0</v>
      </c>
    </row>
    <row r="2808" spans="4:28" x14ac:dyDescent="0.2">
      <c r="D2808">
        <v>1220.748</v>
      </c>
      <c r="E2808">
        <f>U2808+V2808-G2808</f>
        <v>248.48</v>
      </c>
      <c r="F2808">
        <f>IF(AND(W2808&gt;0,G2808=0),D2808-E2808,0)</f>
        <v>972.26800000000003</v>
      </c>
      <c r="G2808">
        <f>IF((U2808+V2808)&gt;D2808,(U2808+V2808)-D2808,0)</f>
        <v>0</v>
      </c>
      <c r="H2808">
        <f>_xlfn.IFS(K2808=1,0,AND(G2808&gt;0,K2808&lt;1,W2808=0),MIN(G2808,B$3-J2808),AND(W2808&gt;0,K2808&lt;1),MIN(B$3-J2808,B$4,B$3-J2808),AND(W2808=0,G2808=0),0)</f>
        <v>2229.107</v>
      </c>
      <c r="I2808">
        <f>IF(AND(D2808&gt;(U2808+V2808),W2808=0,K2808&gt;0.3),MIN(J2808-B$3*0.3,B$5,D2808-(U2808+V2808)),0)</f>
        <v>0</v>
      </c>
      <c r="J2808">
        <f t="shared" si="43"/>
        <v>7770.893</v>
      </c>
      <c r="K2808" s="1">
        <f>J2808/B$3</f>
        <v>0.77708929999999998</v>
      </c>
      <c r="L2808">
        <f>IF(D2808&gt;U2808+V2808+W2808,D2808-(U2808+V2808+W2808+I2808),0)</f>
        <v>0</v>
      </c>
      <c r="M2808">
        <f>D2808-L2808</f>
        <v>1220.748</v>
      </c>
      <c r="O2808">
        <v>581.553</v>
      </c>
      <c r="P2808">
        <v>64.108999999999995</v>
      </c>
      <c r="Q2808">
        <v>305.03100000000001</v>
      </c>
      <c r="R2808">
        <v>238.661</v>
      </c>
      <c r="S2808">
        <v>31.393999999999998</v>
      </c>
      <c r="U2808">
        <v>248.48</v>
      </c>
      <c r="V2808">
        <v>0</v>
      </c>
      <c r="W2808">
        <v>7500</v>
      </c>
      <c r="Y2808">
        <v>1220.748</v>
      </c>
      <c r="Z2808">
        <f>E2808</f>
        <v>248.48</v>
      </c>
      <c r="AA2808">
        <f>I2808</f>
        <v>0</v>
      </c>
      <c r="AB2808">
        <f>F2808</f>
        <v>972.26800000000003</v>
      </c>
    </row>
    <row r="2809" spans="4:28" x14ac:dyDescent="0.2">
      <c r="D2809">
        <v>1091.6300000000001</v>
      </c>
      <c r="E2809">
        <f>U2809+V2809-G2809</f>
        <v>248.48</v>
      </c>
      <c r="F2809">
        <f>IF(AND(W2809&gt;0,G2809=0),D2809-E2809,0)</f>
        <v>0</v>
      </c>
      <c r="G2809">
        <f>IF((U2809+V2809)&gt;D2809,(U2809+V2809)-D2809,0)</f>
        <v>0</v>
      </c>
      <c r="H2809">
        <f>_xlfn.IFS(K2809=1,0,AND(G2809&gt;0,K2809&lt;1,W2809=0),MIN(G2809,B$3-J2809),AND(W2809&gt;0,K2809&lt;1),MIN(B$3-J2809,B$4,B$3-J2809),AND(W2809=0,G2809=0),0)</f>
        <v>0</v>
      </c>
      <c r="I2809">
        <f>IF(AND(D2809&gt;(U2809+V2809),W2809=0,K2809&gt;0.3),MIN(J2809-B$3*0.3,B$5,D2809-(U2809+V2809)),0)</f>
        <v>843.15000000000009</v>
      </c>
      <c r="J2809">
        <f t="shared" si="43"/>
        <v>10000</v>
      </c>
      <c r="K2809" s="1">
        <f>J2809/B$3</f>
        <v>1</v>
      </c>
      <c r="L2809">
        <f>IF(D2809&gt;U2809+V2809+W2809,D2809-(U2809+V2809+W2809+I2809),0)</f>
        <v>0</v>
      </c>
      <c r="M2809">
        <f>D2809-L2809</f>
        <v>1091.6300000000001</v>
      </c>
      <c r="O2809">
        <v>615.51300000000003</v>
      </c>
      <c r="P2809">
        <v>57.844000000000001</v>
      </c>
      <c r="Q2809">
        <v>284.96800000000002</v>
      </c>
      <c r="R2809">
        <v>101.236</v>
      </c>
      <c r="S2809">
        <v>32.069000000000003</v>
      </c>
      <c r="U2809">
        <v>248.48</v>
      </c>
      <c r="V2809">
        <v>0</v>
      </c>
      <c r="W2809">
        <v>0</v>
      </c>
      <c r="Y2809">
        <v>1091.6300000000001</v>
      </c>
      <c r="Z2809">
        <f>E2809</f>
        <v>248.48</v>
      </c>
      <c r="AA2809">
        <f>I2809</f>
        <v>843.15000000000009</v>
      </c>
      <c r="AB2809">
        <f>F2809</f>
        <v>0</v>
      </c>
    </row>
    <row r="2810" spans="4:28" x14ac:dyDescent="0.2">
      <c r="D2810">
        <v>816.71600000000001</v>
      </c>
      <c r="E2810">
        <f>U2810+V2810-G2810</f>
        <v>248.48</v>
      </c>
      <c r="F2810">
        <f>IF(AND(W2810&gt;0,G2810=0),D2810-E2810,0)</f>
        <v>568.23599999999999</v>
      </c>
      <c r="G2810">
        <f>IF((U2810+V2810)&gt;D2810,(U2810+V2810)-D2810,0)</f>
        <v>0</v>
      </c>
      <c r="H2810">
        <f>_xlfn.IFS(K2810=1,0,AND(G2810&gt;0,K2810&lt;1,W2810=0),MIN(G2810,B$3-J2810),AND(W2810&gt;0,K2810&lt;1),MIN(B$3-J2810,B$4,B$3-J2810),AND(W2810=0,G2810=0),0)</f>
        <v>843.14999999999964</v>
      </c>
      <c r="I2810">
        <f>IF(AND(D2810&gt;(U2810+V2810),W2810=0,K2810&gt;0.3),MIN(J2810-B$3*0.3,B$5,D2810-(U2810+V2810)),0)</f>
        <v>0</v>
      </c>
      <c r="J2810">
        <f t="shared" si="43"/>
        <v>9156.85</v>
      </c>
      <c r="K2810" s="1">
        <f>J2810/B$3</f>
        <v>0.91568500000000008</v>
      </c>
      <c r="L2810">
        <f>IF(D2810&gt;U2810+V2810+W2810,D2810-(U2810+V2810+W2810+I2810),0)</f>
        <v>0</v>
      </c>
      <c r="M2810">
        <f>D2810-L2810</f>
        <v>816.71600000000001</v>
      </c>
      <c r="O2810">
        <v>458.85199999999998</v>
      </c>
      <c r="P2810">
        <v>90.364999999999995</v>
      </c>
      <c r="Q2810">
        <v>235.262</v>
      </c>
      <c r="R2810">
        <v>0</v>
      </c>
      <c r="S2810">
        <v>32.237000000000002</v>
      </c>
      <c r="U2810">
        <v>248.48</v>
      </c>
      <c r="V2810">
        <v>0</v>
      </c>
      <c r="W2810">
        <v>7500</v>
      </c>
      <c r="Y2810">
        <v>816.71600000000001</v>
      </c>
      <c r="Z2810">
        <f>E2810</f>
        <v>248.48</v>
      </c>
      <c r="AA2810">
        <f>I2810</f>
        <v>0</v>
      </c>
      <c r="AB2810">
        <f>F2810</f>
        <v>568.23599999999999</v>
      </c>
    </row>
    <row r="2811" spans="4:28" x14ac:dyDescent="0.2">
      <c r="D2811">
        <v>914.17600000000004</v>
      </c>
      <c r="E2811">
        <f>U2811+V2811-G2811</f>
        <v>248.48</v>
      </c>
      <c r="F2811">
        <f>IF(AND(W2811&gt;0,G2811=0),D2811-E2811,0)</f>
        <v>665.69600000000003</v>
      </c>
      <c r="G2811">
        <f>IF((U2811+V2811)&gt;D2811,(U2811+V2811)-D2811,0)</f>
        <v>0</v>
      </c>
      <c r="H2811">
        <f>_xlfn.IFS(K2811=1,0,AND(G2811&gt;0,K2811&lt;1,W2811=0),MIN(G2811,B$3-J2811),AND(W2811&gt;0,K2811&lt;1),MIN(B$3-J2811,B$4,B$3-J2811),AND(W2811=0,G2811=0),0)</f>
        <v>0</v>
      </c>
      <c r="I2811">
        <f>IF(AND(D2811&gt;(U2811+V2811),W2811=0,K2811&gt;0.3),MIN(J2811-B$3*0.3,B$5,D2811-(U2811+V2811)),0)</f>
        <v>0</v>
      </c>
      <c r="J2811">
        <f t="shared" si="43"/>
        <v>10000</v>
      </c>
      <c r="K2811" s="1">
        <f>J2811/B$3</f>
        <v>1</v>
      </c>
      <c r="L2811">
        <f>IF(D2811&gt;U2811+V2811+W2811,D2811-(U2811+V2811+W2811+I2811),0)</f>
        <v>0</v>
      </c>
      <c r="M2811">
        <f>D2811-L2811</f>
        <v>914.17600000000004</v>
      </c>
      <c r="O2811">
        <v>311.48</v>
      </c>
      <c r="P2811">
        <v>70.415999999999997</v>
      </c>
      <c r="Q2811">
        <v>509.82600000000002</v>
      </c>
      <c r="R2811">
        <v>0</v>
      </c>
      <c r="S2811">
        <v>22.454999999999998</v>
      </c>
      <c r="U2811">
        <v>248.48</v>
      </c>
      <c r="V2811">
        <v>0</v>
      </c>
      <c r="W2811">
        <v>7500</v>
      </c>
      <c r="Y2811">
        <v>914.17600000000004</v>
      </c>
      <c r="Z2811">
        <f>E2811</f>
        <v>248.48</v>
      </c>
      <c r="AA2811">
        <f>I2811</f>
        <v>0</v>
      </c>
      <c r="AB2811">
        <f>F2811</f>
        <v>665.69600000000003</v>
      </c>
    </row>
    <row r="2812" spans="4:28" x14ac:dyDescent="0.2">
      <c r="D2812">
        <v>744.94500000000005</v>
      </c>
      <c r="E2812">
        <f>U2812+V2812-G2812</f>
        <v>248.48</v>
      </c>
      <c r="F2812">
        <f>IF(AND(W2812&gt;0,G2812=0),D2812-E2812,0)</f>
        <v>496.46500000000003</v>
      </c>
      <c r="G2812">
        <f>IF((U2812+V2812)&gt;D2812,(U2812+V2812)-D2812,0)</f>
        <v>0</v>
      </c>
      <c r="H2812">
        <f>_xlfn.IFS(K2812=1,0,AND(G2812&gt;0,K2812&lt;1,W2812=0),MIN(G2812,B$3-J2812),AND(W2812&gt;0,K2812&lt;1),MIN(B$3-J2812,B$4,B$3-J2812),AND(W2812=0,G2812=0),0)</f>
        <v>0</v>
      </c>
      <c r="I2812">
        <f>IF(AND(D2812&gt;(U2812+V2812),W2812=0,K2812&gt;0.3),MIN(J2812-B$3*0.3,B$5,D2812-(U2812+V2812)),0)</f>
        <v>0</v>
      </c>
      <c r="J2812">
        <f t="shared" si="43"/>
        <v>10000</v>
      </c>
      <c r="K2812" s="1">
        <f>J2812/B$3</f>
        <v>1</v>
      </c>
      <c r="L2812">
        <f>IF(D2812&gt;U2812+V2812+W2812,D2812-(U2812+V2812+W2812+I2812),0)</f>
        <v>0</v>
      </c>
      <c r="M2812">
        <f>D2812-L2812</f>
        <v>744.94500000000005</v>
      </c>
      <c r="O2812">
        <v>232.63300000000001</v>
      </c>
      <c r="P2812">
        <v>57.146999999999998</v>
      </c>
      <c r="Q2812">
        <v>433.02699999999999</v>
      </c>
      <c r="R2812">
        <v>0</v>
      </c>
      <c r="S2812">
        <v>22.138000000000002</v>
      </c>
      <c r="U2812">
        <v>248.48</v>
      </c>
      <c r="V2812">
        <v>0</v>
      </c>
      <c r="W2812">
        <v>7500</v>
      </c>
      <c r="Y2812">
        <v>744.94500000000005</v>
      </c>
      <c r="Z2812">
        <f>E2812</f>
        <v>248.48</v>
      </c>
      <c r="AA2812">
        <f>I2812</f>
        <v>0</v>
      </c>
      <c r="AB2812">
        <f>F2812</f>
        <v>496.46500000000003</v>
      </c>
    </row>
    <row r="2813" spans="4:28" x14ac:dyDescent="0.2">
      <c r="D2813">
        <v>585.76300000000003</v>
      </c>
      <c r="E2813">
        <f>U2813+V2813-G2813</f>
        <v>248.48</v>
      </c>
      <c r="F2813">
        <f>IF(AND(W2813&gt;0,G2813=0),D2813-E2813,0)</f>
        <v>337.28300000000002</v>
      </c>
      <c r="G2813">
        <f>IF((U2813+V2813)&gt;D2813,(U2813+V2813)-D2813,0)</f>
        <v>0</v>
      </c>
      <c r="H2813">
        <f>_xlfn.IFS(K2813=1,0,AND(G2813&gt;0,K2813&lt;1,W2813=0),MIN(G2813,B$3-J2813),AND(W2813&gt;0,K2813&lt;1),MIN(B$3-J2813,B$4,B$3-J2813),AND(W2813=0,G2813=0),0)</f>
        <v>0</v>
      </c>
      <c r="I2813">
        <f>IF(AND(D2813&gt;(U2813+V2813),W2813=0,K2813&gt;0.3),MIN(J2813-B$3*0.3,B$5,D2813-(U2813+V2813)),0)</f>
        <v>0</v>
      </c>
      <c r="J2813">
        <f t="shared" si="43"/>
        <v>10000</v>
      </c>
      <c r="K2813" s="1">
        <f>J2813/B$3</f>
        <v>1</v>
      </c>
      <c r="L2813">
        <f>IF(D2813&gt;U2813+V2813+W2813,D2813-(U2813+V2813+W2813+I2813),0)</f>
        <v>0</v>
      </c>
      <c r="M2813">
        <f>D2813-L2813</f>
        <v>585.76300000000003</v>
      </c>
      <c r="O2813">
        <v>184.15299999999999</v>
      </c>
      <c r="P2813">
        <v>24.111000000000001</v>
      </c>
      <c r="Q2813">
        <v>358.17</v>
      </c>
      <c r="R2813">
        <v>0</v>
      </c>
      <c r="S2813">
        <v>19.329000000000001</v>
      </c>
      <c r="U2813">
        <v>248.48</v>
      </c>
      <c r="V2813">
        <v>0</v>
      </c>
      <c r="W2813">
        <v>7500</v>
      </c>
      <c r="Y2813">
        <v>585.76300000000003</v>
      </c>
      <c r="Z2813">
        <f>E2813</f>
        <v>248.48</v>
      </c>
      <c r="AA2813">
        <f>I2813</f>
        <v>0</v>
      </c>
      <c r="AB2813">
        <f>F2813</f>
        <v>337.28300000000002</v>
      </c>
    </row>
    <row r="2814" spans="4:28" x14ac:dyDescent="0.2">
      <c r="D2814">
        <v>560.83399999999995</v>
      </c>
      <c r="E2814">
        <f>U2814+V2814-G2814</f>
        <v>248.48</v>
      </c>
      <c r="F2814">
        <f>IF(AND(W2814&gt;0,G2814=0),D2814-E2814,0)</f>
        <v>312.35399999999993</v>
      </c>
      <c r="G2814">
        <f>IF((U2814+V2814)&gt;D2814,(U2814+V2814)-D2814,0)</f>
        <v>0</v>
      </c>
      <c r="H2814">
        <f>_xlfn.IFS(K2814=1,0,AND(G2814&gt;0,K2814&lt;1,W2814=0),MIN(G2814,B$3-J2814),AND(W2814&gt;0,K2814&lt;1),MIN(B$3-J2814,B$4,B$3-J2814),AND(W2814=0,G2814=0),0)</f>
        <v>0</v>
      </c>
      <c r="I2814">
        <f>IF(AND(D2814&gt;(U2814+V2814),W2814=0,K2814&gt;0.3),MIN(J2814-B$3*0.3,B$5,D2814-(U2814+V2814)),0)</f>
        <v>0</v>
      </c>
      <c r="J2814">
        <f t="shared" si="43"/>
        <v>10000</v>
      </c>
      <c r="K2814" s="1">
        <f>J2814/B$3</f>
        <v>1</v>
      </c>
      <c r="L2814">
        <f>IF(D2814&gt;U2814+V2814+W2814,D2814-(U2814+V2814+W2814+I2814),0)</f>
        <v>0</v>
      </c>
      <c r="M2814">
        <f>D2814-L2814</f>
        <v>560.83399999999995</v>
      </c>
      <c r="O2814">
        <v>155.90100000000001</v>
      </c>
      <c r="P2814">
        <v>20.725999999999999</v>
      </c>
      <c r="Q2814">
        <v>332.024</v>
      </c>
      <c r="R2814">
        <v>0</v>
      </c>
      <c r="S2814">
        <v>52.183999999999997</v>
      </c>
      <c r="U2814">
        <v>248.48</v>
      </c>
      <c r="V2814">
        <v>0</v>
      </c>
      <c r="W2814">
        <v>7500</v>
      </c>
      <c r="Y2814">
        <v>560.83399999999995</v>
      </c>
      <c r="Z2814">
        <f>E2814</f>
        <v>248.48</v>
      </c>
      <c r="AA2814">
        <f>I2814</f>
        <v>0</v>
      </c>
      <c r="AB2814">
        <f>F2814</f>
        <v>312.35399999999993</v>
      </c>
    </row>
    <row r="2815" spans="4:28" x14ac:dyDescent="0.2">
      <c r="D2815">
        <v>548.18399999999997</v>
      </c>
      <c r="E2815">
        <f>U2815+V2815-G2815</f>
        <v>248.48</v>
      </c>
      <c r="F2815">
        <f>IF(AND(W2815&gt;0,G2815=0),D2815-E2815,0)</f>
        <v>0</v>
      </c>
      <c r="G2815">
        <f>IF((U2815+V2815)&gt;D2815,(U2815+V2815)-D2815,0)</f>
        <v>0</v>
      </c>
      <c r="H2815">
        <f>_xlfn.IFS(K2815=1,0,AND(G2815&gt;0,K2815&lt;1,W2815=0),MIN(G2815,B$3-J2815),AND(W2815&gt;0,K2815&lt;1),MIN(B$3-J2815,B$4,B$3-J2815),AND(W2815=0,G2815=0),0)</f>
        <v>0</v>
      </c>
      <c r="I2815">
        <f>IF(AND(D2815&gt;(U2815+V2815),W2815=0,K2815&gt;0.3),MIN(J2815-B$3*0.3,B$5,D2815-(U2815+V2815)),0)</f>
        <v>299.70399999999995</v>
      </c>
      <c r="J2815">
        <f t="shared" si="43"/>
        <v>10000</v>
      </c>
      <c r="K2815" s="1">
        <f>J2815/B$3</f>
        <v>1</v>
      </c>
      <c r="L2815">
        <f>IF(D2815&gt;U2815+V2815+W2815,D2815-(U2815+V2815+W2815+I2815),0)</f>
        <v>0</v>
      </c>
      <c r="M2815">
        <f>D2815-L2815</f>
        <v>548.18399999999997</v>
      </c>
      <c r="O2815">
        <v>162.755</v>
      </c>
      <c r="P2815">
        <v>27.048999999999999</v>
      </c>
      <c r="Q2815">
        <v>303.55</v>
      </c>
      <c r="R2815">
        <v>0</v>
      </c>
      <c r="S2815">
        <v>54.83</v>
      </c>
      <c r="U2815">
        <v>248.48</v>
      </c>
      <c r="V2815">
        <v>0</v>
      </c>
      <c r="W2815">
        <v>0</v>
      </c>
      <c r="Y2815">
        <v>548.18399999999997</v>
      </c>
      <c r="Z2815">
        <f>E2815</f>
        <v>248.48</v>
      </c>
      <c r="AA2815">
        <f>I2815</f>
        <v>299.70399999999995</v>
      </c>
      <c r="AB2815">
        <f>F2815</f>
        <v>0</v>
      </c>
    </row>
    <row r="2816" spans="4:28" x14ac:dyDescent="0.2">
      <c r="D2816">
        <v>869.14499999999998</v>
      </c>
      <c r="E2816">
        <f>U2816+V2816-G2816</f>
        <v>248.48</v>
      </c>
      <c r="F2816">
        <f>IF(AND(W2816&gt;0,G2816=0),D2816-E2816,0)</f>
        <v>0</v>
      </c>
      <c r="G2816">
        <f>IF((U2816+V2816)&gt;D2816,(U2816+V2816)-D2816,0)</f>
        <v>0</v>
      </c>
      <c r="H2816">
        <f>_xlfn.IFS(K2816=1,0,AND(G2816&gt;0,K2816&lt;1,W2816=0),MIN(G2816,B$3-J2816),AND(W2816&gt;0,K2816&lt;1),MIN(B$3-J2816,B$4,B$3-J2816),AND(W2816=0,G2816=0),0)</f>
        <v>0</v>
      </c>
      <c r="I2816">
        <f>IF(AND(D2816&gt;(U2816+V2816),W2816=0,K2816&gt;0.3),MIN(J2816-B$3*0.3,B$5,D2816-(U2816+V2816)),0)</f>
        <v>620.66499999999996</v>
      </c>
      <c r="J2816">
        <f t="shared" si="43"/>
        <v>9700.2960000000003</v>
      </c>
      <c r="K2816" s="1">
        <f>J2816/B$3</f>
        <v>0.97002960000000005</v>
      </c>
      <c r="L2816">
        <f>IF(D2816&gt;U2816+V2816+W2816,D2816-(U2816+V2816+W2816+I2816),0)</f>
        <v>0</v>
      </c>
      <c r="M2816">
        <f>D2816-L2816</f>
        <v>869.14499999999998</v>
      </c>
      <c r="O2816">
        <v>145.42699999999999</v>
      </c>
      <c r="P2816">
        <v>87.94</v>
      </c>
      <c r="Q2816">
        <v>420.21</v>
      </c>
      <c r="R2816">
        <v>0</v>
      </c>
      <c r="S2816">
        <v>215.56899999999999</v>
      </c>
      <c r="U2816">
        <v>248.48</v>
      </c>
      <c r="V2816">
        <v>0</v>
      </c>
      <c r="W2816">
        <v>0</v>
      </c>
      <c r="Y2816">
        <v>869.14499999999998</v>
      </c>
      <c r="Z2816">
        <f>E2816</f>
        <v>248.48</v>
      </c>
      <c r="AA2816">
        <f>I2816</f>
        <v>620.66499999999996</v>
      </c>
      <c r="AB2816">
        <f>F2816</f>
        <v>0</v>
      </c>
    </row>
    <row r="2817" spans="4:28" x14ac:dyDescent="0.2">
      <c r="D2817">
        <v>1082.742</v>
      </c>
      <c r="E2817">
        <f>U2817+V2817-G2817</f>
        <v>543.21</v>
      </c>
      <c r="F2817">
        <f>IF(AND(W2817&gt;0,G2817=0),D2817-E2817,0)</f>
        <v>0</v>
      </c>
      <c r="G2817">
        <f>IF((U2817+V2817)&gt;D2817,(U2817+V2817)-D2817,0)</f>
        <v>0</v>
      </c>
      <c r="H2817">
        <f>_xlfn.IFS(K2817=1,0,AND(G2817&gt;0,K2817&lt;1,W2817=0),MIN(G2817,B$3-J2817),AND(W2817&gt;0,K2817&lt;1),MIN(B$3-J2817,B$4,B$3-J2817),AND(W2817=0,G2817=0),0)</f>
        <v>0</v>
      </c>
      <c r="I2817">
        <f>IF(AND(D2817&gt;(U2817+V2817),W2817=0,K2817&gt;0.3),MIN(J2817-B$3*0.3,B$5,D2817-(U2817+V2817)),0)</f>
        <v>539.53199999999993</v>
      </c>
      <c r="J2817">
        <f t="shared" si="43"/>
        <v>9079.6310000000012</v>
      </c>
      <c r="K2817" s="1">
        <f>J2817/B$3</f>
        <v>0.90796310000000013</v>
      </c>
      <c r="L2817">
        <f>IF(D2817&gt;U2817+V2817+W2817,D2817-(U2817+V2817+W2817+I2817),0)</f>
        <v>0</v>
      </c>
      <c r="M2817">
        <f>D2817-L2817</f>
        <v>1082.742</v>
      </c>
      <c r="O2817">
        <v>214.12700000000001</v>
      </c>
      <c r="P2817">
        <v>101.923</v>
      </c>
      <c r="Q2817">
        <v>537.69299999999998</v>
      </c>
      <c r="R2817">
        <v>168.108</v>
      </c>
      <c r="S2817">
        <v>60.892000000000003</v>
      </c>
      <c r="U2817">
        <v>248.48</v>
      </c>
      <c r="V2817">
        <v>294.73</v>
      </c>
      <c r="W2817">
        <v>0</v>
      </c>
      <c r="Y2817">
        <v>1082.742</v>
      </c>
      <c r="Z2817">
        <f>E2817</f>
        <v>543.21</v>
      </c>
      <c r="AA2817">
        <f>I2817</f>
        <v>539.53199999999993</v>
      </c>
      <c r="AB2817">
        <f>F2817</f>
        <v>0</v>
      </c>
    </row>
    <row r="2818" spans="4:28" x14ac:dyDescent="0.2">
      <c r="D2818">
        <v>1448.4459999999999</v>
      </c>
      <c r="E2818">
        <f>U2818+V2818-G2818</f>
        <v>607.81999999999994</v>
      </c>
      <c r="F2818">
        <f>IF(AND(W2818&gt;0,G2818=0),D2818-E2818,0)</f>
        <v>0</v>
      </c>
      <c r="G2818">
        <f>IF((U2818+V2818)&gt;D2818,(U2818+V2818)-D2818,0)</f>
        <v>0</v>
      </c>
      <c r="H2818">
        <f>_xlfn.IFS(K2818=1,0,AND(G2818&gt;0,K2818&lt;1,W2818=0),MIN(G2818,B$3-J2818),AND(W2818&gt;0,K2818&lt;1),MIN(B$3-J2818,B$4,B$3-J2818),AND(W2818=0,G2818=0),0)</f>
        <v>0</v>
      </c>
      <c r="I2818">
        <f>IF(AND(D2818&gt;(U2818+V2818),W2818=0,K2818&gt;0.3),MIN(J2818-B$3*0.3,B$5,D2818-(U2818+V2818)),0)</f>
        <v>840.62599999999998</v>
      </c>
      <c r="J2818">
        <f t="shared" si="43"/>
        <v>8540.099000000002</v>
      </c>
      <c r="K2818" s="1">
        <f>J2818/B$3</f>
        <v>0.85400990000000021</v>
      </c>
      <c r="L2818">
        <f>IF(D2818&gt;U2818+V2818+W2818,D2818-(U2818+V2818+W2818+I2818),0)</f>
        <v>0</v>
      </c>
      <c r="M2818">
        <f>D2818-L2818</f>
        <v>1448.4459999999999</v>
      </c>
      <c r="O2818">
        <v>327.19400000000002</v>
      </c>
      <c r="P2818">
        <v>85.745000000000005</v>
      </c>
      <c r="Q2818">
        <v>493.28699999999998</v>
      </c>
      <c r="R2818">
        <v>443.81700000000001</v>
      </c>
      <c r="S2818">
        <v>98.403000000000006</v>
      </c>
      <c r="U2818">
        <v>248.48</v>
      </c>
      <c r="V2818">
        <v>359.34</v>
      </c>
      <c r="W2818">
        <v>0</v>
      </c>
      <c r="Y2818">
        <v>1448.4459999999999</v>
      </c>
      <c r="Z2818">
        <f>E2818</f>
        <v>607.81999999999994</v>
      </c>
      <c r="AA2818">
        <f>I2818</f>
        <v>840.62599999999998</v>
      </c>
      <c r="AB2818">
        <f>F2818</f>
        <v>0</v>
      </c>
    </row>
    <row r="2819" spans="4:28" x14ac:dyDescent="0.2">
      <c r="D2819">
        <v>1234.393</v>
      </c>
      <c r="E2819">
        <f>U2819+V2819-G2819</f>
        <v>872.80700000000002</v>
      </c>
      <c r="F2819">
        <f>IF(AND(W2819&gt;0,G2819=0),D2819-E2819,0)</f>
        <v>0</v>
      </c>
      <c r="G2819">
        <f>IF((U2819+V2819)&gt;D2819,(U2819+V2819)-D2819,0)</f>
        <v>0</v>
      </c>
      <c r="H2819">
        <f>_xlfn.IFS(K2819=1,0,AND(G2819&gt;0,K2819&lt;1,W2819=0),MIN(G2819,B$3-J2819),AND(W2819&gt;0,K2819&lt;1),MIN(B$3-J2819,B$4,B$3-J2819),AND(W2819=0,G2819=0),0)</f>
        <v>0</v>
      </c>
      <c r="I2819">
        <f>IF(AND(D2819&gt;(U2819+V2819),W2819=0,K2819&gt;0.3),MIN(J2819-B$3*0.3,B$5,D2819-(U2819+V2819)),0)</f>
        <v>361.58600000000001</v>
      </c>
      <c r="J2819">
        <f t="shared" si="43"/>
        <v>7699.4730000000018</v>
      </c>
      <c r="K2819" s="1">
        <f>J2819/B$3</f>
        <v>0.76994730000000022</v>
      </c>
      <c r="L2819">
        <f>IF(D2819&gt;U2819+V2819+W2819,D2819-(U2819+V2819+W2819+I2819),0)</f>
        <v>0</v>
      </c>
      <c r="M2819">
        <f>D2819-L2819</f>
        <v>1234.393</v>
      </c>
      <c r="O2819">
        <v>387.99</v>
      </c>
      <c r="P2819">
        <v>70.397000000000006</v>
      </c>
      <c r="Q2819">
        <v>368.858</v>
      </c>
      <c r="R2819">
        <v>248.577</v>
      </c>
      <c r="S2819">
        <v>158.571</v>
      </c>
      <c r="U2819">
        <v>248.48</v>
      </c>
      <c r="V2819">
        <v>624.327</v>
      </c>
      <c r="W2819">
        <v>0</v>
      </c>
      <c r="Y2819">
        <v>1234.393</v>
      </c>
      <c r="Z2819">
        <f>E2819</f>
        <v>872.80700000000002</v>
      </c>
      <c r="AA2819">
        <f>I2819</f>
        <v>361.58600000000001</v>
      </c>
      <c r="AB2819">
        <f>F2819</f>
        <v>0</v>
      </c>
    </row>
    <row r="2820" spans="4:28" x14ac:dyDescent="0.2">
      <c r="D2820">
        <v>1288.8969999999999</v>
      </c>
      <c r="E2820">
        <f>U2820+V2820-G2820</f>
        <v>1288.8969999999999</v>
      </c>
      <c r="F2820">
        <f>IF(AND(W2820&gt;0,G2820=0),D2820-E2820,0)</f>
        <v>0</v>
      </c>
      <c r="G2820">
        <f>IF((U2820+V2820)&gt;D2820,(U2820+V2820)-D2820,0)</f>
        <v>85.908000000000129</v>
      </c>
      <c r="H2820">
        <f>_xlfn.IFS(K2820=1,0,AND(G2820&gt;0,K2820&lt;1,W2820=0),MIN(G2820,B$3-J2820),AND(W2820&gt;0,K2820&lt;1),MIN(B$3-J2820,B$4,B$3-J2820),AND(W2820=0,G2820=0),0)</f>
        <v>85.908000000000129</v>
      </c>
      <c r="I2820">
        <f>IF(AND(D2820&gt;(U2820+V2820),W2820=0,K2820&gt;0.3),MIN(J2820-B$3*0.3,B$5,D2820-(U2820+V2820)),0)</f>
        <v>0</v>
      </c>
      <c r="J2820">
        <f t="shared" si="43"/>
        <v>7337.8870000000015</v>
      </c>
      <c r="K2820" s="1">
        <f>J2820/B$3</f>
        <v>0.73378870000000018</v>
      </c>
      <c r="L2820">
        <f>IF(D2820&gt;U2820+V2820+W2820,D2820-(U2820+V2820+W2820+I2820),0)</f>
        <v>0</v>
      </c>
      <c r="M2820">
        <f>D2820-L2820</f>
        <v>1288.8969999999999</v>
      </c>
      <c r="O2820">
        <v>435.77100000000002</v>
      </c>
      <c r="P2820">
        <v>57.225999999999999</v>
      </c>
      <c r="Q2820">
        <v>533.43899999999996</v>
      </c>
      <c r="R2820">
        <v>0</v>
      </c>
      <c r="S2820">
        <v>262.46100000000001</v>
      </c>
      <c r="U2820">
        <v>248.48</v>
      </c>
      <c r="V2820">
        <v>1126.325</v>
      </c>
      <c r="W2820">
        <v>0</v>
      </c>
      <c r="Y2820">
        <v>1288.8969999999999</v>
      </c>
      <c r="Z2820">
        <f>E2820</f>
        <v>1288.8969999999999</v>
      </c>
      <c r="AA2820">
        <f>I2820</f>
        <v>0</v>
      </c>
      <c r="AB2820">
        <f>F2820</f>
        <v>0</v>
      </c>
    </row>
    <row r="2821" spans="4:28" x14ac:dyDescent="0.2">
      <c r="D2821">
        <v>1209.548</v>
      </c>
      <c r="E2821">
        <f>U2821+V2821-G2821</f>
        <v>1209.548</v>
      </c>
      <c r="F2821">
        <f>IF(AND(W2821&gt;0,G2821=0),D2821-E2821,0)</f>
        <v>0</v>
      </c>
      <c r="G2821">
        <f>IF((U2821+V2821)&gt;D2821,(U2821+V2821)-D2821,0)</f>
        <v>537.28300000000013</v>
      </c>
      <c r="H2821">
        <f>_xlfn.IFS(K2821=1,0,AND(G2821&gt;0,K2821&lt;1,W2821=0),MIN(G2821,B$3-J2821),AND(W2821&gt;0,K2821&lt;1),MIN(B$3-J2821,B$4,B$3-J2821),AND(W2821=0,G2821=0),0)</f>
        <v>537.28300000000013</v>
      </c>
      <c r="I2821">
        <f>IF(AND(D2821&gt;(U2821+V2821),W2821=0,K2821&gt;0.3),MIN(J2821-B$3*0.3,B$5,D2821-(U2821+V2821)),0)</f>
        <v>0</v>
      </c>
      <c r="J2821">
        <f t="shared" ref="J2821:J2884" si="44">J2820+H2820-I2820</f>
        <v>7423.7950000000019</v>
      </c>
      <c r="K2821" s="1">
        <f>J2821/B$3</f>
        <v>0.74237950000000019</v>
      </c>
      <c r="L2821">
        <f>IF(D2821&gt;U2821+V2821+W2821,D2821-(U2821+V2821+W2821+I2821),0)</f>
        <v>0</v>
      </c>
      <c r="M2821">
        <f>D2821-L2821</f>
        <v>1209.548</v>
      </c>
      <c r="O2821">
        <v>401.29599999999999</v>
      </c>
      <c r="P2821">
        <v>71.724000000000004</v>
      </c>
      <c r="Q2821">
        <v>491.69499999999999</v>
      </c>
      <c r="R2821">
        <v>0</v>
      </c>
      <c r="S2821">
        <v>244.834</v>
      </c>
      <c r="U2821">
        <v>248.48</v>
      </c>
      <c r="V2821">
        <v>1498.3510000000001</v>
      </c>
      <c r="W2821">
        <v>0</v>
      </c>
      <c r="Y2821">
        <v>1209.548</v>
      </c>
      <c r="Z2821">
        <f>E2821</f>
        <v>1209.548</v>
      </c>
      <c r="AA2821">
        <f>I2821</f>
        <v>0</v>
      </c>
      <c r="AB2821">
        <f>F2821</f>
        <v>0</v>
      </c>
    </row>
    <row r="2822" spans="4:28" x14ac:dyDescent="0.2">
      <c r="D2822">
        <v>1082.3889999999999</v>
      </c>
      <c r="E2822">
        <f>U2822+V2822-G2822</f>
        <v>1082.3889999999999</v>
      </c>
      <c r="F2822">
        <f>IF(AND(W2822&gt;0,G2822=0),D2822-E2822,0)</f>
        <v>0</v>
      </c>
      <c r="G2822">
        <f>IF((U2822+V2822)&gt;D2822,(U2822+V2822)-D2822,0)</f>
        <v>815.77800000000002</v>
      </c>
      <c r="H2822">
        <f>_xlfn.IFS(K2822=1,0,AND(G2822&gt;0,K2822&lt;1,W2822=0),MIN(G2822,B$3-J2822),AND(W2822&gt;0,K2822&lt;1),MIN(B$3-J2822,B$4,B$3-J2822),AND(W2822=0,G2822=0),0)</f>
        <v>815.77800000000002</v>
      </c>
      <c r="I2822">
        <f>IF(AND(D2822&gt;(U2822+V2822),W2822=0,K2822&gt;0.3),MIN(J2822-B$3*0.3,B$5,D2822-(U2822+V2822)),0)</f>
        <v>0</v>
      </c>
      <c r="J2822">
        <f t="shared" si="44"/>
        <v>7961.0780000000022</v>
      </c>
      <c r="K2822" s="1">
        <f>J2822/B$3</f>
        <v>0.79610780000000025</v>
      </c>
      <c r="L2822">
        <f>IF(D2822&gt;U2822+V2822+W2822,D2822-(U2822+V2822+W2822+I2822),0)</f>
        <v>0</v>
      </c>
      <c r="M2822">
        <f>D2822-L2822</f>
        <v>1082.3889999999999</v>
      </c>
      <c r="O2822">
        <v>392.541</v>
      </c>
      <c r="P2822">
        <v>93.555000000000007</v>
      </c>
      <c r="Q2822">
        <v>430.25900000000001</v>
      </c>
      <c r="R2822">
        <v>0</v>
      </c>
      <c r="S2822">
        <v>166.035</v>
      </c>
      <c r="U2822">
        <v>248.48</v>
      </c>
      <c r="V2822">
        <v>1649.6869999999999</v>
      </c>
      <c r="W2822">
        <v>0</v>
      </c>
      <c r="Y2822">
        <v>1082.3889999999999</v>
      </c>
      <c r="Z2822">
        <f>E2822</f>
        <v>1082.3889999999999</v>
      </c>
      <c r="AA2822">
        <f>I2822</f>
        <v>0</v>
      </c>
      <c r="AB2822">
        <f>F2822</f>
        <v>0</v>
      </c>
    </row>
    <row r="2823" spans="4:28" x14ac:dyDescent="0.2">
      <c r="D2823">
        <v>949.58199999999999</v>
      </c>
      <c r="E2823">
        <f>U2823+V2823-G2823</f>
        <v>949.58199999999999</v>
      </c>
      <c r="F2823">
        <f>IF(AND(W2823&gt;0,G2823=0),D2823-E2823,0)</f>
        <v>0</v>
      </c>
      <c r="G2823">
        <f>IF((U2823+V2823)&gt;D2823,(U2823+V2823)-D2823,0)</f>
        <v>546.08900000000006</v>
      </c>
      <c r="H2823">
        <f>_xlfn.IFS(K2823=1,0,AND(G2823&gt;0,K2823&lt;1,W2823=0),MIN(G2823,B$3-J2823),AND(W2823&gt;0,K2823&lt;1),MIN(B$3-J2823,B$4,B$3-J2823),AND(W2823=0,G2823=0),0)</f>
        <v>546.08900000000006</v>
      </c>
      <c r="I2823">
        <f>IF(AND(D2823&gt;(U2823+V2823),W2823=0,K2823&gt;0.3),MIN(J2823-B$3*0.3,B$5,D2823-(U2823+V2823)),0)</f>
        <v>0</v>
      </c>
      <c r="J2823">
        <f t="shared" si="44"/>
        <v>8776.8560000000016</v>
      </c>
      <c r="K2823" s="1">
        <f>J2823/B$3</f>
        <v>0.87768560000000018</v>
      </c>
      <c r="L2823">
        <f>IF(D2823&gt;U2823+V2823+W2823,D2823-(U2823+V2823+W2823+I2823),0)</f>
        <v>0</v>
      </c>
      <c r="M2823">
        <f>D2823-L2823</f>
        <v>949.58199999999999</v>
      </c>
      <c r="O2823">
        <v>408.38099999999997</v>
      </c>
      <c r="P2823">
        <v>67.216999999999999</v>
      </c>
      <c r="Q2823">
        <v>314.84699999999998</v>
      </c>
      <c r="R2823">
        <v>0</v>
      </c>
      <c r="S2823">
        <v>159.137</v>
      </c>
      <c r="U2823">
        <v>248.48</v>
      </c>
      <c r="V2823">
        <v>1247.191</v>
      </c>
      <c r="W2823">
        <v>0</v>
      </c>
      <c r="Y2823">
        <v>949.58199999999999</v>
      </c>
      <c r="Z2823">
        <f>E2823</f>
        <v>949.58199999999999</v>
      </c>
      <c r="AA2823">
        <f>I2823</f>
        <v>0</v>
      </c>
      <c r="AB2823">
        <f>F2823</f>
        <v>0</v>
      </c>
    </row>
    <row r="2824" spans="4:28" x14ac:dyDescent="0.2">
      <c r="D2824">
        <v>932.95299999999997</v>
      </c>
      <c r="E2824">
        <f>U2824+V2824-G2824</f>
        <v>932.95299999999997</v>
      </c>
      <c r="F2824">
        <f>IF(AND(W2824&gt;0,G2824=0),D2824-E2824,0)</f>
        <v>0</v>
      </c>
      <c r="G2824">
        <f>IF((U2824+V2824)&gt;D2824,(U2824+V2824)-D2824,0)</f>
        <v>511.53999999999996</v>
      </c>
      <c r="H2824">
        <f>_xlfn.IFS(K2824=1,0,AND(G2824&gt;0,K2824&lt;1,W2824=0),MIN(G2824,B$3-J2824),AND(W2824&gt;0,K2824&lt;1),MIN(B$3-J2824,B$4,B$3-J2824),AND(W2824=0,G2824=0),0)</f>
        <v>511.53999999999996</v>
      </c>
      <c r="I2824">
        <f>IF(AND(D2824&gt;(U2824+V2824),W2824=0,K2824&gt;0.3),MIN(J2824-B$3*0.3,B$5,D2824-(U2824+V2824)),0)</f>
        <v>0</v>
      </c>
      <c r="J2824">
        <f t="shared" si="44"/>
        <v>9322.9450000000015</v>
      </c>
      <c r="K2824" s="1">
        <f>J2824/B$3</f>
        <v>0.93229450000000014</v>
      </c>
      <c r="L2824">
        <f>IF(D2824&gt;U2824+V2824+W2824,D2824-(U2824+V2824+W2824+I2824),0)</f>
        <v>0</v>
      </c>
      <c r="M2824">
        <f>D2824-L2824</f>
        <v>932.95299999999997</v>
      </c>
      <c r="O2824">
        <v>382.024</v>
      </c>
      <c r="P2824">
        <v>54.924999999999997</v>
      </c>
      <c r="Q2824">
        <v>446.279</v>
      </c>
      <c r="R2824">
        <v>0</v>
      </c>
      <c r="S2824">
        <v>49.725000000000001</v>
      </c>
      <c r="U2824">
        <v>248.48</v>
      </c>
      <c r="V2824">
        <v>1196.0129999999999</v>
      </c>
      <c r="W2824">
        <v>0</v>
      </c>
      <c r="Y2824">
        <v>932.95299999999997</v>
      </c>
      <c r="Z2824">
        <f>E2824</f>
        <v>932.95299999999997</v>
      </c>
      <c r="AA2824">
        <f>I2824</f>
        <v>0</v>
      </c>
      <c r="AB2824">
        <f>F2824</f>
        <v>0</v>
      </c>
    </row>
    <row r="2825" spans="4:28" x14ac:dyDescent="0.2">
      <c r="D2825">
        <v>790.48400000000004</v>
      </c>
      <c r="E2825">
        <f>U2825+V2825-G2825</f>
        <v>790.48399999999992</v>
      </c>
      <c r="F2825">
        <f>IF(AND(W2825&gt;0,G2825=0),D2825-E2825,0)</f>
        <v>0</v>
      </c>
      <c r="G2825">
        <f>IF((U2825+V2825)&gt;D2825,(U2825+V2825)-D2825,0)</f>
        <v>1275.886</v>
      </c>
      <c r="H2825">
        <f>_xlfn.IFS(K2825=1,0,AND(G2825&gt;0,K2825&lt;1,W2825=0),MIN(G2825,B$3-J2825),AND(W2825&gt;0,K2825&lt;1),MIN(B$3-J2825,B$4,B$3-J2825),AND(W2825=0,G2825=0),0)</f>
        <v>165.51499999999942</v>
      </c>
      <c r="I2825">
        <f>IF(AND(D2825&gt;(U2825+V2825),W2825=0,K2825&gt;0.3),MIN(J2825-B$3*0.3,B$5,D2825-(U2825+V2825)),0)</f>
        <v>0</v>
      </c>
      <c r="J2825">
        <f t="shared" si="44"/>
        <v>9834.4850000000006</v>
      </c>
      <c r="K2825" s="1">
        <f>J2825/B$3</f>
        <v>0.98344850000000006</v>
      </c>
      <c r="L2825">
        <f>IF(D2825&gt;U2825+V2825+W2825,D2825-(U2825+V2825+W2825+I2825),0)</f>
        <v>0</v>
      </c>
      <c r="M2825">
        <f>D2825-L2825</f>
        <v>790.48400000000004</v>
      </c>
      <c r="O2825">
        <v>377.26600000000002</v>
      </c>
      <c r="P2825">
        <v>26.227</v>
      </c>
      <c r="Q2825">
        <v>386.99200000000002</v>
      </c>
      <c r="R2825">
        <v>0</v>
      </c>
      <c r="S2825">
        <v>0</v>
      </c>
      <c r="U2825">
        <v>248.48</v>
      </c>
      <c r="V2825">
        <v>1817.89</v>
      </c>
      <c r="W2825">
        <v>0</v>
      </c>
      <c r="Y2825">
        <v>790.48400000000004</v>
      </c>
      <c r="Z2825">
        <f>E2825</f>
        <v>790.48399999999992</v>
      </c>
      <c r="AA2825">
        <f>I2825</f>
        <v>0</v>
      </c>
      <c r="AB2825">
        <f>F2825</f>
        <v>0</v>
      </c>
    </row>
    <row r="2826" spans="4:28" x14ac:dyDescent="0.2">
      <c r="D2826">
        <v>917.61099999999999</v>
      </c>
      <c r="E2826">
        <f>U2826+V2826-G2826</f>
        <v>917.61099999999988</v>
      </c>
      <c r="F2826">
        <f>IF(AND(W2826&gt;0,G2826=0),D2826-E2826,0)</f>
        <v>0</v>
      </c>
      <c r="G2826">
        <f>IF((U2826+V2826)&gt;D2826,(U2826+V2826)-D2826,0)</f>
        <v>1144.223</v>
      </c>
      <c r="H2826">
        <f>_xlfn.IFS(K2826=1,0,AND(G2826&gt;0,K2826&lt;1,W2826=0),MIN(G2826,B$3-J2826),AND(W2826&gt;0,K2826&lt;1),MIN(B$3-J2826,B$4,B$3-J2826),AND(W2826=0,G2826=0),0)</f>
        <v>0</v>
      </c>
      <c r="I2826">
        <f>IF(AND(D2826&gt;(U2826+V2826),W2826=0,K2826&gt;0.3),MIN(J2826-B$3*0.3,B$5,D2826-(U2826+V2826)),0)</f>
        <v>0</v>
      </c>
      <c r="J2826">
        <f t="shared" si="44"/>
        <v>10000</v>
      </c>
      <c r="K2826" s="1">
        <f>J2826/B$3</f>
        <v>1</v>
      </c>
      <c r="L2826">
        <f>IF(D2826&gt;U2826+V2826+W2826,D2826-(U2826+V2826+W2826+I2826),0)</f>
        <v>0</v>
      </c>
      <c r="M2826">
        <f>D2826-L2826</f>
        <v>917.61099999999999</v>
      </c>
      <c r="O2826">
        <v>370.10199999999998</v>
      </c>
      <c r="P2826">
        <v>19.62</v>
      </c>
      <c r="Q2826">
        <v>404.572</v>
      </c>
      <c r="R2826">
        <v>123.318</v>
      </c>
      <c r="S2826">
        <v>0</v>
      </c>
      <c r="U2826">
        <v>248.48</v>
      </c>
      <c r="V2826">
        <v>1813.354</v>
      </c>
      <c r="W2826">
        <v>0</v>
      </c>
      <c r="Y2826">
        <v>917.61099999999999</v>
      </c>
      <c r="Z2826">
        <f>E2826</f>
        <v>917.61099999999988</v>
      </c>
      <c r="AA2826">
        <f>I2826</f>
        <v>0</v>
      </c>
      <c r="AB2826">
        <f>F2826</f>
        <v>0</v>
      </c>
    </row>
    <row r="2827" spans="4:28" x14ac:dyDescent="0.2">
      <c r="D2827">
        <v>1331.202</v>
      </c>
      <c r="E2827">
        <f>U2827+V2827-G2827</f>
        <v>1328.2450000000001</v>
      </c>
      <c r="F2827">
        <f>IF(AND(W2827&gt;0,G2827=0),D2827-E2827,0)</f>
        <v>0</v>
      </c>
      <c r="G2827">
        <f>IF((U2827+V2827)&gt;D2827,(U2827+V2827)-D2827,0)</f>
        <v>0</v>
      </c>
      <c r="H2827">
        <f>_xlfn.IFS(K2827=1,0,AND(G2827&gt;0,K2827&lt;1,W2827=0),MIN(G2827,B$3-J2827),AND(W2827&gt;0,K2827&lt;1),MIN(B$3-J2827,B$4,B$3-J2827),AND(W2827=0,G2827=0),0)</f>
        <v>0</v>
      </c>
      <c r="I2827">
        <f>IF(AND(D2827&gt;(U2827+V2827),W2827=0,K2827&gt;0.3),MIN(J2827-B$3*0.3,B$5,D2827-(U2827+V2827)),0)</f>
        <v>2.9569999999998799</v>
      </c>
      <c r="J2827">
        <f t="shared" si="44"/>
        <v>10000</v>
      </c>
      <c r="K2827" s="1">
        <f>J2827/B$3</f>
        <v>1</v>
      </c>
      <c r="L2827">
        <f>IF(D2827&gt;U2827+V2827+W2827,D2827-(U2827+V2827+W2827+I2827),0)</f>
        <v>0</v>
      </c>
      <c r="M2827">
        <f>D2827-L2827</f>
        <v>1331.202</v>
      </c>
      <c r="O2827">
        <v>435.274</v>
      </c>
      <c r="P2827">
        <v>26.876999999999999</v>
      </c>
      <c r="Q2827">
        <v>506.96300000000002</v>
      </c>
      <c r="R2827">
        <v>362.089</v>
      </c>
      <c r="S2827">
        <v>0</v>
      </c>
      <c r="U2827">
        <v>248.48</v>
      </c>
      <c r="V2827">
        <v>1079.7650000000001</v>
      </c>
      <c r="W2827">
        <v>0</v>
      </c>
      <c r="Y2827">
        <v>1331.202</v>
      </c>
      <c r="Z2827">
        <f>E2827</f>
        <v>1328.2450000000001</v>
      </c>
      <c r="AA2827">
        <f>I2827</f>
        <v>2.9569999999998799</v>
      </c>
      <c r="AB2827">
        <f>F2827</f>
        <v>0</v>
      </c>
    </row>
    <row r="2828" spans="4:28" x14ac:dyDescent="0.2">
      <c r="D2828">
        <v>1514.5409999999999</v>
      </c>
      <c r="E2828">
        <f>U2828+V2828-G2828</f>
        <v>1076.6279999999999</v>
      </c>
      <c r="F2828">
        <f>IF(AND(W2828&gt;0,G2828=0),D2828-E2828,0)</f>
        <v>0</v>
      </c>
      <c r="G2828">
        <f>IF((U2828+V2828)&gt;D2828,(U2828+V2828)-D2828,0)</f>
        <v>0</v>
      </c>
      <c r="H2828">
        <f>_xlfn.IFS(K2828=1,0,AND(G2828&gt;0,K2828&lt;1,W2828=0),MIN(G2828,B$3-J2828),AND(W2828&gt;0,K2828&lt;1),MIN(B$3-J2828,B$4,B$3-J2828),AND(W2828=0,G2828=0),0)</f>
        <v>0</v>
      </c>
      <c r="I2828">
        <f>IF(AND(D2828&gt;(U2828+V2828),W2828=0,K2828&gt;0.3),MIN(J2828-B$3*0.3,B$5,D2828-(U2828+V2828)),0)</f>
        <v>437.91300000000001</v>
      </c>
      <c r="J2828">
        <f t="shared" si="44"/>
        <v>9997.0429999999997</v>
      </c>
      <c r="K2828" s="1">
        <f>J2828/B$3</f>
        <v>0.99970429999999999</v>
      </c>
      <c r="L2828">
        <f>IF(D2828&gt;U2828+V2828+W2828,D2828-(U2828+V2828+W2828+I2828),0)</f>
        <v>0</v>
      </c>
      <c r="M2828">
        <f>D2828-L2828</f>
        <v>1514.5409999999999</v>
      </c>
      <c r="O2828">
        <v>522.94500000000005</v>
      </c>
      <c r="P2828">
        <v>104.753</v>
      </c>
      <c r="Q2828">
        <v>497.38400000000001</v>
      </c>
      <c r="R2828">
        <v>389.45800000000003</v>
      </c>
      <c r="S2828">
        <v>0</v>
      </c>
      <c r="U2828">
        <v>248.48</v>
      </c>
      <c r="V2828">
        <v>828.14800000000002</v>
      </c>
      <c r="W2828">
        <v>0</v>
      </c>
      <c r="Y2828">
        <v>1514.5409999999999</v>
      </c>
      <c r="Z2828">
        <f>E2828</f>
        <v>1076.6279999999999</v>
      </c>
      <c r="AA2828">
        <f>I2828</f>
        <v>437.91300000000001</v>
      </c>
      <c r="AB2828">
        <f>F2828</f>
        <v>0</v>
      </c>
    </row>
    <row r="2829" spans="4:28" x14ac:dyDescent="0.2">
      <c r="D2829">
        <v>1116.0989999999999</v>
      </c>
      <c r="E2829">
        <f>U2829+V2829-G2829</f>
        <v>1116.0989999999999</v>
      </c>
      <c r="F2829">
        <f>IF(AND(W2829&gt;0,G2829=0),D2829-E2829,0)</f>
        <v>0</v>
      </c>
      <c r="G2829">
        <f>IF((U2829+V2829)&gt;D2829,(U2829+V2829)-D2829,0)</f>
        <v>30.558999999999969</v>
      </c>
      <c r="H2829">
        <f>_xlfn.IFS(K2829=1,0,AND(G2829&gt;0,K2829&lt;1,W2829=0),MIN(G2829,B$3-J2829),AND(W2829&gt;0,K2829&lt;1),MIN(B$3-J2829,B$4,B$3-J2829),AND(W2829=0,G2829=0),0)</f>
        <v>30.558999999999969</v>
      </c>
      <c r="I2829">
        <f>IF(AND(D2829&gt;(U2829+V2829),W2829=0,K2829&gt;0.3),MIN(J2829-B$3*0.3,B$5,D2829-(U2829+V2829)),0)</f>
        <v>0</v>
      </c>
      <c r="J2829">
        <f t="shared" si="44"/>
        <v>9559.1299999999992</v>
      </c>
      <c r="K2829" s="1">
        <f>J2829/B$3</f>
        <v>0.9559129999999999</v>
      </c>
      <c r="L2829">
        <f>IF(D2829&gt;U2829+V2829+W2829,D2829-(U2829+V2829+W2829+I2829),0)</f>
        <v>0</v>
      </c>
      <c r="M2829">
        <f>D2829-L2829</f>
        <v>1116.0989999999999</v>
      </c>
      <c r="O2829">
        <v>510.90699999999998</v>
      </c>
      <c r="P2829">
        <v>99.45</v>
      </c>
      <c r="Q2829">
        <v>366.47699999999998</v>
      </c>
      <c r="R2829">
        <v>128.702</v>
      </c>
      <c r="S2829">
        <v>10.563000000000001</v>
      </c>
      <c r="U2829">
        <v>248.48</v>
      </c>
      <c r="V2829">
        <v>898.178</v>
      </c>
      <c r="W2829">
        <v>0</v>
      </c>
      <c r="Y2829">
        <v>1116.0989999999999</v>
      </c>
      <c r="Z2829">
        <f>E2829</f>
        <v>1116.0989999999999</v>
      </c>
      <c r="AA2829">
        <f>I2829</f>
        <v>0</v>
      </c>
      <c r="AB2829">
        <f>F2829</f>
        <v>0</v>
      </c>
    </row>
    <row r="2830" spans="4:28" x14ac:dyDescent="0.2">
      <c r="D2830">
        <v>1041.175</v>
      </c>
      <c r="E2830">
        <f>U2830+V2830-G2830</f>
        <v>831.13</v>
      </c>
      <c r="F2830">
        <f>IF(AND(W2830&gt;0,G2830=0),D2830-E2830,0)</f>
        <v>0</v>
      </c>
      <c r="G2830">
        <f>IF((U2830+V2830)&gt;D2830,(U2830+V2830)-D2830,0)</f>
        <v>0</v>
      </c>
      <c r="H2830">
        <f>_xlfn.IFS(K2830=1,0,AND(G2830&gt;0,K2830&lt;1,W2830=0),MIN(G2830,B$3-J2830),AND(W2830&gt;0,K2830&lt;1),MIN(B$3-J2830,B$4,B$3-J2830),AND(W2830=0,G2830=0),0)</f>
        <v>0</v>
      </c>
      <c r="I2830">
        <f>IF(AND(D2830&gt;(U2830+V2830),W2830=0,K2830&gt;0.3),MIN(J2830-B$3*0.3,B$5,D2830-(U2830+V2830)),0)</f>
        <v>210.04499999999996</v>
      </c>
      <c r="J2830">
        <f t="shared" si="44"/>
        <v>9589.6889999999985</v>
      </c>
      <c r="K2830" s="1">
        <f>J2830/B$3</f>
        <v>0.9589688999999999</v>
      </c>
      <c r="L2830">
        <f>IF(D2830&gt;U2830+V2830+W2830,D2830-(U2830+V2830+W2830+I2830),0)</f>
        <v>0</v>
      </c>
      <c r="M2830">
        <f>D2830-L2830</f>
        <v>1041.175</v>
      </c>
      <c r="O2830">
        <v>527.91399999999999</v>
      </c>
      <c r="P2830">
        <v>89.635999999999996</v>
      </c>
      <c r="Q2830">
        <v>349.54700000000003</v>
      </c>
      <c r="R2830">
        <v>52.953000000000003</v>
      </c>
      <c r="S2830">
        <v>21.125</v>
      </c>
      <c r="U2830">
        <v>248.48</v>
      </c>
      <c r="V2830">
        <v>582.65</v>
      </c>
      <c r="W2830">
        <v>0</v>
      </c>
      <c r="Y2830">
        <v>1041.175</v>
      </c>
      <c r="Z2830">
        <f>E2830</f>
        <v>831.13</v>
      </c>
      <c r="AA2830">
        <f>I2830</f>
        <v>210.04499999999996</v>
      </c>
      <c r="AB2830">
        <f>F2830</f>
        <v>0</v>
      </c>
    </row>
    <row r="2831" spans="4:28" x14ac:dyDescent="0.2">
      <c r="D2831">
        <v>1086.0319999999999</v>
      </c>
      <c r="E2831">
        <f>U2831+V2831-G2831</f>
        <v>558.08500000000004</v>
      </c>
      <c r="F2831">
        <f>IF(AND(W2831&gt;0,G2831=0),D2831-E2831,0)</f>
        <v>0</v>
      </c>
      <c r="G2831">
        <f>IF((U2831+V2831)&gt;D2831,(U2831+V2831)-D2831,0)</f>
        <v>0</v>
      </c>
      <c r="H2831">
        <f>_xlfn.IFS(K2831=1,0,AND(G2831&gt;0,K2831&lt;1,W2831=0),MIN(G2831,B$3-J2831),AND(W2831&gt;0,K2831&lt;1),MIN(B$3-J2831,B$4,B$3-J2831),AND(W2831=0,G2831=0),0)</f>
        <v>0</v>
      </c>
      <c r="I2831">
        <f>IF(AND(D2831&gt;(U2831+V2831),W2831=0,K2831&gt;0.3),MIN(J2831-B$3*0.3,B$5,D2831-(U2831+V2831)),0)</f>
        <v>527.94699999999989</v>
      </c>
      <c r="J2831">
        <f t="shared" si="44"/>
        <v>9379.6439999999984</v>
      </c>
      <c r="K2831" s="1">
        <f>J2831/B$3</f>
        <v>0.93796439999999981</v>
      </c>
      <c r="L2831">
        <f>IF(D2831&gt;U2831+V2831+W2831,D2831-(U2831+V2831+W2831+I2831),0)</f>
        <v>0</v>
      </c>
      <c r="M2831">
        <f>D2831-L2831</f>
        <v>1086.0319999999999</v>
      </c>
      <c r="O2831">
        <v>552.197</v>
      </c>
      <c r="P2831">
        <v>71.370999999999995</v>
      </c>
      <c r="Q2831">
        <v>260.19900000000001</v>
      </c>
      <c r="R2831">
        <v>180.95099999999999</v>
      </c>
      <c r="S2831">
        <v>21.315000000000001</v>
      </c>
      <c r="U2831">
        <v>248.48</v>
      </c>
      <c r="V2831">
        <v>309.60500000000002</v>
      </c>
      <c r="W2831">
        <v>0</v>
      </c>
      <c r="Y2831">
        <v>1086.0319999999999</v>
      </c>
      <c r="Z2831">
        <f>E2831</f>
        <v>558.08500000000004</v>
      </c>
      <c r="AA2831">
        <f>I2831</f>
        <v>527.94699999999989</v>
      </c>
      <c r="AB2831">
        <f>F2831</f>
        <v>0</v>
      </c>
    </row>
    <row r="2832" spans="4:28" x14ac:dyDescent="0.2">
      <c r="D2832">
        <v>1196.1310000000001</v>
      </c>
      <c r="E2832">
        <f>U2832+V2832-G2832</f>
        <v>248.48</v>
      </c>
      <c r="F2832">
        <f>IF(AND(W2832&gt;0,G2832=0),D2832-E2832,0)</f>
        <v>947.65100000000007</v>
      </c>
      <c r="G2832">
        <f>IF((U2832+V2832)&gt;D2832,(U2832+V2832)-D2832,0)</f>
        <v>0</v>
      </c>
      <c r="H2832">
        <f>_xlfn.IFS(K2832=1,0,AND(G2832&gt;0,K2832&lt;1,W2832=0),MIN(G2832,B$3-J2832),AND(W2832&gt;0,K2832&lt;1),MIN(B$3-J2832,B$4,B$3-J2832),AND(W2832=0,G2832=0),0)</f>
        <v>1148.3030000000017</v>
      </c>
      <c r="I2832">
        <f>IF(AND(D2832&gt;(U2832+V2832),W2832=0,K2832&gt;0.3),MIN(J2832-B$3*0.3,B$5,D2832-(U2832+V2832)),0)</f>
        <v>0</v>
      </c>
      <c r="J2832">
        <f t="shared" si="44"/>
        <v>8851.6969999999983</v>
      </c>
      <c r="K2832" s="1">
        <f>J2832/B$3</f>
        <v>0.88516969999999984</v>
      </c>
      <c r="L2832">
        <f>IF(D2832&gt;U2832+V2832+W2832,D2832-(U2832+V2832+W2832+I2832),0)</f>
        <v>0</v>
      </c>
      <c r="M2832">
        <f>D2832-L2832</f>
        <v>1196.1310000000001</v>
      </c>
      <c r="O2832">
        <v>610.54999999999995</v>
      </c>
      <c r="P2832">
        <v>53.295999999999999</v>
      </c>
      <c r="Q2832">
        <v>281.23399999999998</v>
      </c>
      <c r="R2832">
        <v>229.35599999999999</v>
      </c>
      <c r="S2832">
        <v>21.695</v>
      </c>
      <c r="U2832">
        <v>248.48</v>
      </c>
      <c r="V2832">
        <v>0</v>
      </c>
      <c r="W2832">
        <v>7500</v>
      </c>
      <c r="Y2832">
        <v>1196.1310000000001</v>
      </c>
      <c r="Z2832">
        <f>E2832</f>
        <v>248.48</v>
      </c>
      <c r="AA2832">
        <f>I2832</f>
        <v>0</v>
      </c>
      <c r="AB2832">
        <f>F2832</f>
        <v>947.65100000000007</v>
      </c>
    </row>
    <row r="2833" spans="4:28" x14ac:dyDescent="0.2">
      <c r="D2833">
        <v>1078.2919999999999</v>
      </c>
      <c r="E2833">
        <f>U2833+V2833-G2833</f>
        <v>248.48</v>
      </c>
      <c r="F2833">
        <f>IF(AND(W2833&gt;0,G2833=0),D2833-E2833,0)</f>
        <v>0</v>
      </c>
      <c r="G2833">
        <f>IF((U2833+V2833)&gt;D2833,(U2833+V2833)-D2833,0)</f>
        <v>0</v>
      </c>
      <c r="H2833">
        <f>_xlfn.IFS(K2833=1,0,AND(G2833&gt;0,K2833&lt;1,W2833=0),MIN(G2833,B$3-J2833),AND(W2833&gt;0,K2833&lt;1),MIN(B$3-J2833,B$4,B$3-J2833),AND(W2833=0,G2833=0),0)</f>
        <v>0</v>
      </c>
      <c r="I2833">
        <f>IF(AND(D2833&gt;(U2833+V2833),W2833=0,K2833&gt;0.3),MIN(J2833-B$3*0.3,B$5,D2833-(U2833+V2833)),0)</f>
        <v>829.8119999999999</v>
      </c>
      <c r="J2833">
        <f t="shared" si="44"/>
        <v>10000</v>
      </c>
      <c r="K2833" s="1">
        <f>J2833/B$3</f>
        <v>1</v>
      </c>
      <c r="L2833">
        <f>IF(D2833&gt;U2833+V2833+W2833,D2833-(U2833+V2833+W2833+I2833),0)</f>
        <v>0</v>
      </c>
      <c r="M2833">
        <f>D2833-L2833</f>
        <v>1078.2919999999999</v>
      </c>
      <c r="O2833">
        <v>606.84699999999998</v>
      </c>
      <c r="P2833">
        <v>70.674000000000007</v>
      </c>
      <c r="Q2833">
        <v>291.87799999999999</v>
      </c>
      <c r="R2833">
        <v>86.058999999999997</v>
      </c>
      <c r="S2833">
        <v>22.835000000000001</v>
      </c>
      <c r="U2833">
        <v>248.48</v>
      </c>
      <c r="V2833">
        <v>0</v>
      </c>
      <c r="W2833">
        <v>0</v>
      </c>
      <c r="Y2833">
        <v>1078.2919999999999</v>
      </c>
      <c r="Z2833">
        <f>E2833</f>
        <v>248.48</v>
      </c>
      <c r="AA2833">
        <f>I2833</f>
        <v>829.8119999999999</v>
      </c>
      <c r="AB2833">
        <f>F2833</f>
        <v>0</v>
      </c>
    </row>
    <row r="2834" spans="4:28" x14ac:dyDescent="0.2">
      <c r="D2834">
        <v>887.40800000000002</v>
      </c>
      <c r="E2834">
        <f>U2834+V2834-G2834</f>
        <v>248.48</v>
      </c>
      <c r="F2834">
        <f>IF(AND(W2834&gt;0,G2834=0),D2834-E2834,0)</f>
        <v>638.928</v>
      </c>
      <c r="G2834">
        <f>IF((U2834+V2834)&gt;D2834,(U2834+V2834)-D2834,0)</f>
        <v>0</v>
      </c>
      <c r="H2834">
        <f>_xlfn.IFS(K2834=1,0,AND(G2834&gt;0,K2834&lt;1,W2834=0),MIN(G2834,B$3-J2834),AND(W2834&gt;0,K2834&lt;1),MIN(B$3-J2834,B$4,B$3-J2834),AND(W2834=0,G2834=0),0)</f>
        <v>829.8119999999999</v>
      </c>
      <c r="I2834">
        <f>IF(AND(D2834&gt;(U2834+V2834),W2834=0,K2834&gt;0.3),MIN(J2834-B$3*0.3,B$5,D2834-(U2834+V2834)),0)</f>
        <v>0</v>
      </c>
      <c r="J2834">
        <f t="shared" si="44"/>
        <v>9170.1880000000001</v>
      </c>
      <c r="K2834" s="1">
        <f>J2834/B$3</f>
        <v>0.91701880000000002</v>
      </c>
      <c r="L2834">
        <f>IF(D2834&gt;U2834+V2834+W2834,D2834-(U2834+V2834+W2834+I2834),0)</f>
        <v>0</v>
      </c>
      <c r="M2834">
        <f>D2834-L2834</f>
        <v>887.40800000000002</v>
      </c>
      <c r="O2834">
        <v>512.29200000000003</v>
      </c>
      <c r="P2834">
        <v>91.376000000000005</v>
      </c>
      <c r="Q2834">
        <v>260.71499999999997</v>
      </c>
      <c r="R2834">
        <v>0</v>
      </c>
      <c r="S2834">
        <v>23.024999999999999</v>
      </c>
      <c r="U2834">
        <v>248.48</v>
      </c>
      <c r="V2834">
        <v>0</v>
      </c>
      <c r="W2834">
        <v>7500</v>
      </c>
      <c r="Y2834">
        <v>887.40800000000002</v>
      </c>
      <c r="Z2834">
        <f>E2834</f>
        <v>248.48</v>
      </c>
      <c r="AA2834">
        <f>I2834</f>
        <v>0</v>
      </c>
      <c r="AB2834">
        <f>F2834</f>
        <v>638.928</v>
      </c>
    </row>
    <row r="2835" spans="4:28" x14ac:dyDescent="0.2">
      <c r="D2835">
        <v>740.31899999999996</v>
      </c>
      <c r="E2835">
        <f>U2835+V2835-G2835</f>
        <v>248.48</v>
      </c>
      <c r="F2835">
        <f>IF(AND(W2835&gt;0,G2835=0),D2835-E2835,0)</f>
        <v>491.83899999999994</v>
      </c>
      <c r="G2835">
        <f>IF((U2835+V2835)&gt;D2835,(U2835+V2835)-D2835,0)</f>
        <v>0</v>
      </c>
      <c r="H2835">
        <f>_xlfn.IFS(K2835=1,0,AND(G2835&gt;0,K2835&lt;1,W2835=0),MIN(G2835,B$3-J2835),AND(W2835&gt;0,K2835&lt;1),MIN(B$3-J2835,B$4,B$3-J2835),AND(W2835=0,G2835=0),0)</f>
        <v>0</v>
      </c>
      <c r="I2835">
        <f>IF(AND(D2835&gt;(U2835+V2835),W2835=0,K2835&gt;0.3),MIN(J2835-B$3*0.3,B$5,D2835-(U2835+V2835)),0)</f>
        <v>0</v>
      </c>
      <c r="J2835">
        <f t="shared" si="44"/>
        <v>10000</v>
      </c>
      <c r="K2835" s="1">
        <f>J2835/B$3</f>
        <v>1</v>
      </c>
      <c r="L2835">
        <f>IF(D2835&gt;U2835+V2835+W2835,D2835-(U2835+V2835+W2835+I2835),0)</f>
        <v>0</v>
      </c>
      <c r="M2835">
        <f>D2835-L2835</f>
        <v>740.31899999999996</v>
      </c>
      <c r="O2835">
        <v>300.60300000000001</v>
      </c>
      <c r="P2835">
        <v>67.424999999999997</v>
      </c>
      <c r="Q2835">
        <v>344.96</v>
      </c>
      <c r="R2835">
        <v>0</v>
      </c>
      <c r="S2835">
        <v>27.332000000000001</v>
      </c>
      <c r="U2835">
        <v>248.48</v>
      </c>
      <c r="V2835">
        <v>0</v>
      </c>
      <c r="W2835">
        <v>7500</v>
      </c>
      <c r="Y2835">
        <v>740.31899999999996</v>
      </c>
      <c r="Z2835">
        <f>E2835</f>
        <v>248.48</v>
      </c>
      <c r="AA2835">
        <f>I2835</f>
        <v>0</v>
      </c>
      <c r="AB2835">
        <f>F2835</f>
        <v>491.83899999999994</v>
      </c>
    </row>
    <row r="2836" spans="4:28" x14ac:dyDescent="0.2">
      <c r="D2836">
        <v>713.17499999999995</v>
      </c>
      <c r="E2836">
        <f>U2836+V2836-G2836</f>
        <v>248.48</v>
      </c>
      <c r="F2836">
        <f>IF(AND(W2836&gt;0,G2836=0),D2836-E2836,0)</f>
        <v>464.69499999999994</v>
      </c>
      <c r="G2836">
        <f>IF((U2836+V2836)&gt;D2836,(U2836+V2836)-D2836,0)</f>
        <v>0</v>
      </c>
      <c r="H2836">
        <f>_xlfn.IFS(K2836=1,0,AND(G2836&gt;0,K2836&lt;1,W2836=0),MIN(G2836,B$3-J2836),AND(W2836&gt;0,K2836&lt;1),MIN(B$3-J2836,B$4,B$3-J2836),AND(W2836=0,G2836=0),0)</f>
        <v>0</v>
      </c>
      <c r="I2836">
        <f>IF(AND(D2836&gt;(U2836+V2836),W2836=0,K2836&gt;0.3),MIN(J2836-B$3*0.3,B$5,D2836-(U2836+V2836)),0)</f>
        <v>0</v>
      </c>
      <c r="J2836">
        <f t="shared" si="44"/>
        <v>10000</v>
      </c>
      <c r="K2836" s="1">
        <f>J2836/B$3</f>
        <v>1</v>
      </c>
      <c r="L2836">
        <f>IF(D2836&gt;U2836+V2836+W2836,D2836-(U2836+V2836+W2836+I2836),0)</f>
        <v>0</v>
      </c>
      <c r="M2836">
        <f>D2836-L2836</f>
        <v>713.17499999999995</v>
      </c>
      <c r="O2836">
        <v>226.36</v>
      </c>
      <c r="P2836">
        <v>37.29</v>
      </c>
      <c r="Q2836">
        <v>389.64499999999998</v>
      </c>
      <c r="R2836">
        <v>0</v>
      </c>
      <c r="S2836">
        <v>59.88</v>
      </c>
      <c r="U2836">
        <v>248.48</v>
      </c>
      <c r="V2836">
        <v>0</v>
      </c>
      <c r="W2836">
        <v>7500</v>
      </c>
      <c r="Y2836">
        <v>713.17499999999995</v>
      </c>
      <c r="Z2836">
        <f>E2836</f>
        <v>248.48</v>
      </c>
      <c r="AA2836">
        <f>I2836</f>
        <v>0</v>
      </c>
      <c r="AB2836">
        <f>F2836</f>
        <v>464.69499999999994</v>
      </c>
    </row>
    <row r="2837" spans="4:28" x14ac:dyDescent="0.2">
      <c r="D2837">
        <v>602.38</v>
      </c>
      <c r="E2837">
        <f>U2837+V2837-G2837</f>
        <v>248.48</v>
      </c>
      <c r="F2837">
        <f>IF(AND(W2837&gt;0,G2837=0),D2837-E2837,0)</f>
        <v>353.9</v>
      </c>
      <c r="G2837">
        <f>IF((U2837+V2837)&gt;D2837,(U2837+V2837)-D2837,0)</f>
        <v>0</v>
      </c>
      <c r="H2837">
        <f>_xlfn.IFS(K2837=1,0,AND(G2837&gt;0,K2837&lt;1,W2837=0),MIN(G2837,B$3-J2837),AND(W2837&gt;0,K2837&lt;1),MIN(B$3-J2837,B$4,B$3-J2837),AND(W2837=0,G2837=0),0)</f>
        <v>0</v>
      </c>
      <c r="I2837">
        <f>IF(AND(D2837&gt;(U2837+V2837),W2837=0,K2837&gt;0.3),MIN(J2837-B$3*0.3,B$5,D2837-(U2837+V2837)),0)</f>
        <v>0</v>
      </c>
      <c r="J2837">
        <f t="shared" si="44"/>
        <v>10000</v>
      </c>
      <c r="K2837" s="1">
        <f>J2837/B$3</f>
        <v>1</v>
      </c>
      <c r="L2837">
        <f>IF(D2837&gt;U2837+V2837+W2837,D2837-(U2837+V2837+W2837+I2837),0)</f>
        <v>0</v>
      </c>
      <c r="M2837">
        <f>D2837-L2837</f>
        <v>602.38</v>
      </c>
      <c r="O2837">
        <v>178.916</v>
      </c>
      <c r="P2837">
        <v>24.349</v>
      </c>
      <c r="Q2837">
        <v>341.01900000000001</v>
      </c>
      <c r="R2837">
        <v>0</v>
      </c>
      <c r="S2837">
        <v>58.095999999999997</v>
      </c>
      <c r="U2837">
        <v>248.48</v>
      </c>
      <c r="V2837">
        <v>0</v>
      </c>
      <c r="W2837">
        <v>7500</v>
      </c>
      <c r="Y2837">
        <v>602.38</v>
      </c>
      <c r="Z2837">
        <f>E2837</f>
        <v>248.48</v>
      </c>
      <c r="AA2837">
        <f>I2837</f>
        <v>0</v>
      </c>
      <c r="AB2837">
        <f>F2837</f>
        <v>353.9</v>
      </c>
    </row>
    <row r="2838" spans="4:28" x14ac:dyDescent="0.2">
      <c r="D2838">
        <v>485.93200000000002</v>
      </c>
      <c r="E2838">
        <f>U2838+V2838-G2838</f>
        <v>248.48</v>
      </c>
      <c r="F2838">
        <f>IF(AND(W2838&gt;0,G2838=0),D2838-E2838,0)</f>
        <v>237.45200000000003</v>
      </c>
      <c r="G2838">
        <f>IF((U2838+V2838)&gt;D2838,(U2838+V2838)-D2838,0)</f>
        <v>0</v>
      </c>
      <c r="H2838">
        <f>_xlfn.IFS(K2838=1,0,AND(G2838&gt;0,K2838&lt;1,W2838=0),MIN(G2838,B$3-J2838),AND(W2838&gt;0,K2838&lt;1),MIN(B$3-J2838,B$4,B$3-J2838),AND(W2838=0,G2838=0),0)</f>
        <v>0</v>
      </c>
      <c r="I2838">
        <f>IF(AND(D2838&gt;(U2838+V2838),W2838=0,K2838&gt;0.3),MIN(J2838-B$3*0.3,B$5,D2838-(U2838+V2838)),0)</f>
        <v>0</v>
      </c>
      <c r="J2838">
        <f t="shared" si="44"/>
        <v>10000</v>
      </c>
      <c r="K2838" s="1">
        <f>J2838/B$3</f>
        <v>1</v>
      </c>
      <c r="L2838">
        <f>IF(D2838&gt;U2838+V2838+W2838,D2838-(U2838+V2838+W2838+I2838),0)</f>
        <v>0</v>
      </c>
      <c r="M2838">
        <f>D2838-L2838</f>
        <v>485.93200000000002</v>
      </c>
      <c r="O2838">
        <v>160.45400000000001</v>
      </c>
      <c r="P2838">
        <v>20.027000000000001</v>
      </c>
      <c r="Q2838">
        <v>285.07</v>
      </c>
      <c r="R2838">
        <v>0</v>
      </c>
      <c r="S2838">
        <v>20.381</v>
      </c>
      <c r="U2838">
        <v>248.48</v>
      </c>
      <c r="V2838">
        <v>0</v>
      </c>
      <c r="W2838">
        <v>7500</v>
      </c>
      <c r="Y2838">
        <v>485.93200000000002</v>
      </c>
      <c r="Z2838">
        <f>E2838</f>
        <v>248.48</v>
      </c>
      <c r="AA2838">
        <f>I2838</f>
        <v>0</v>
      </c>
      <c r="AB2838">
        <f>F2838</f>
        <v>237.45200000000003</v>
      </c>
    </row>
    <row r="2839" spans="4:28" x14ac:dyDescent="0.2">
      <c r="D2839">
        <v>577.78899999999999</v>
      </c>
      <c r="E2839">
        <f>U2839+V2839-G2839</f>
        <v>248.48</v>
      </c>
      <c r="F2839">
        <f>IF(AND(W2839&gt;0,G2839=0),D2839-E2839,0)</f>
        <v>0</v>
      </c>
      <c r="G2839">
        <f>IF((U2839+V2839)&gt;D2839,(U2839+V2839)-D2839,0)</f>
        <v>0</v>
      </c>
      <c r="H2839">
        <f>_xlfn.IFS(K2839=1,0,AND(G2839&gt;0,K2839&lt;1,W2839=0),MIN(G2839,B$3-J2839),AND(W2839&gt;0,K2839&lt;1),MIN(B$3-J2839,B$4,B$3-J2839),AND(W2839=0,G2839=0),0)</f>
        <v>0</v>
      </c>
      <c r="I2839">
        <f>IF(AND(D2839&gt;(U2839+V2839),W2839=0,K2839&gt;0.3),MIN(J2839-B$3*0.3,B$5,D2839-(U2839+V2839)),0)</f>
        <v>329.30899999999997</v>
      </c>
      <c r="J2839">
        <f t="shared" si="44"/>
        <v>10000</v>
      </c>
      <c r="K2839" s="1">
        <f>J2839/B$3</f>
        <v>1</v>
      </c>
      <c r="L2839">
        <f>IF(D2839&gt;U2839+V2839+W2839,D2839-(U2839+V2839+W2839+I2839),0)</f>
        <v>0</v>
      </c>
      <c r="M2839">
        <f>D2839-L2839</f>
        <v>577.78899999999999</v>
      </c>
      <c r="O2839">
        <v>151.59200000000001</v>
      </c>
      <c r="P2839">
        <v>60.301000000000002</v>
      </c>
      <c r="Q2839">
        <v>352.233</v>
      </c>
      <c r="R2839">
        <v>0</v>
      </c>
      <c r="S2839">
        <v>13.663</v>
      </c>
      <c r="U2839">
        <v>248.48</v>
      </c>
      <c r="V2839">
        <v>0</v>
      </c>
      <c r="W2839">
        <v>0</v>
      </c>
      <c r="Y2839">
        <v>577.78899999999999</v>
      </c>
      <c r="Z2839">
        <f>E2839</f>
        <v>248.48</v>
      </c>
      <c r="AA2839">
        <f>I2839</f>
        <v>329.30899999999997</v>
      </c>
      <c r="AB2839">
        <f>F2839</f>
        <v>0</v>
      </c>
    </row>
    <row r="2840" spans="4:28" x14ac:dyDescent="0.2">
      <c r="D2840">
        <v>652.83100000000002</v>
      </c>
      <c r="E2840">
        <f>U2840+V2840-G2840</f>
        <v>248.48</v>
      </c>
      <c r="F2840">
        <f>IF(AND(W2840&gt;0,G2840=0),D2840-E2840,0)</f>
        <v>0</v>
      </c>
      <c r="G2840">
        <f>IF((U2840+V2840)&gt;D2840,(U2840+V2840)-D2840,0)</f>
        <v>0</v>
      </c>
      <c r="H2840">
        <f>_xlfn.IFS(K2840=1,0,AND(G2840&gt;0,K2840&lt;1,W2840=0),MIN(G2840,B$3-J2840),AND(W2840&gt;0,K2840&lt;1),MIN(B$3-J2840,B$4,B$3-J2840),AND(W2840=0,G2840=0),0)</f>
        <v>0</v>
      </c>
      <c r="I2840">
        <f>IF(AND(D2840&gt;(U2840+V2840),W2840=0,K2840&gt;0.3),MIN(J2840-B$3*0.3,B$5,D2840-(U2840+V2840)),0)</f>
        <v>404.351</v>
      </c>
      <c r="J2840">
        <f t="shared" si="44"/>
        <v>9670.6910000000007</v>
      </c>
      <c r="K2840" s="1">
        <f>J2840/B$3</f>
        <v>0.96706910000000013</v>
      </c>
      <c r="L2840">
        <f>IF(D2840&gt;U2840+V2840+W2840,D2840-(U2840+V2840+W2840+I2840),0)</f>
        <v>0</v>
      </c>
      <c r="M2840">
        <f>D2840-L2840</f>
        <v>652.83100000000002</v>
      </c>
      <c r="O2840">
        <v>158.71299999999999</v>
      </c>
      <c r="P2840">
        <v>103.28400000000001</v>
      </c>
      <c r="Q2840">
        <v>388.54899999999998</v>
      </c>
      <c r="R2840">
        <v>0</v>
      </c>
      <c r="S2840">
        <v>2.2850000000000001</v>
      </c>
      <c r="U2840">
        <v>248.48</v>
      </c>
      <c r="V2840">
        <v>0</v>
      </c>
      <c r="W2840">
        <v>0</v>
      </c>
      <c r="Y2840">
        <v>652.83100000000002</v>
      </c>
      <c r="Z2840">
        <f>E2840</f>
        <v>248.48</v>
      </c>
      <c r="AA2840">
        <f>I2840</f>
        <v>404.351</v>
      </c>
      <c r="AB2840">
        <f>F2840</f>
        <v>0</v>
      </c>
    </row>
    <row r="2841" spans="4:28" x14ac:dyDescent="0.2">
      <c r="D2841">
        <v>1008.223</v>
      </c>
      <c r="E2841">
        <f>U2841+V2841-G2841</f>
        <v>251.012</v>
      </c>
      <c r="F2841">
        <f>IF(AND(W2841&gt;0,G2841=0),D2841-E2841,0)</f>
        <v>0</v>
      </c>
      <c r="G2841">
        <f>IF((U2841+V2841)&gt;D2841,(U2841+V2841)-D2841,0)</f>
        <v>0</v>
      </c>
      <c r="H2841">
        <f>_xlfn.IFS(K2841=1,0,AND(G2841&gt;0,K2841&lt;1,W2841=0),MIN(G2841,B$3-J2841),AND(W2841&gt;0,K2841&lt;1),MIN(B$3-J2841,B$4,B$3-J2841),AND(W2841=0,G2841=0),0)</f>
        <v>0</v>
      </c>
      <c r="I2841">
        <f>IF(AND(D2841&gt;(U2841+V2841),W2841=0,K2841&gt;0.3),MIN(J2841-B$3*0.3,B$5,D2841-(U2841+V2841)),0)</f>
        <v>757.21100000000001</v>
      </c>
      <c r="J2841">
        <f t="shared" si="44"/>
        <v>9266.34</v>
      </c>
      <c r="K2841" s="1">
        <f>J2841/B$3</f>
        <v>0.92663400000000007</v>
      </c>
      <c r="L2841">
        <f>IF(D2841&gt;U2841+V2841+W2841,D2841-(U2841+V2841+W2841+I2841),0)</f>
        <v>0</v>
      </c>
      <c r="M2841">
        <f>D2841-L2841</f>
        <v>1008.223</v>
      </c>
      <c r="O2841">
        <v>175.98500000000001</v>
      </c>
      <c r="P2841">
        <v>89.251000000000005</v>
      </c>
      <c r="Q2841">
        <v>404.59</v>
      </c>
      <c r="R2841">
        <v>148.80799999999999</v>
      </c>
      <c r="S2841">
        <v>189.589</v>
      </c>
      <c r="U2841">
        <v>248.48</v>
      </c>
      <c r="V2841">
        <v>2.532</v>
      </c>
      <c r="W2841">
        <v>0</v>
      </c>
      <c r="Y2841">
        <v>1008.223</v>
      </c>
      <c r="Z2841">
        <f>E2841</f>
        <v>251.012</v>
      </c>
      <c r="AA2841">
        <f>I2841</f>
        <v>757.21100000000001</v>
      </c>
      <c r="AB2841">
        <f>F2841</f>
        <v>0</v>
      </c>
    </row>
    <row r="2842" spans="4:28" x14ac:dyDescent="0.2">
      <c r="D2842">
        <v>1572.7180000000001</v>
      </c>
      <c r="E2842">
        <f>U2842+V2842-G2842</f>
        <v>823.50599999999997</v>
      </c>
      <c r="F2842">
        <f>IF(AND(W2842&gt;0,G2842=0),D2842-E2842,0)</f>
        <v>0</v>
      </c>
      <c r="G2842">
        <f>IF((U2842+V2842)&gt;D2842,(U2842+V2842)-D2842,0)</f>
        <v>0</v>
      </c>
      <c r="H2842">
        <f>_xlfn.IFS(K2842=1,0,AND(G2842&gt;0,K2842&lt;1,W2842=0),MIN(G2842,B$3-J2842),AND(W2842&gt;0,K2842&lt;1),MIN(B$3-J2842,B$4,B$3-J2842),AND(W2842=0,G2842=0),0)</f>
        <v>0</v>
      </c>
      <c r="I2842">
        <f>IF(AND(D2842&gt;(U2842+V2842),W2842=0,K2842&gt;0.3),MIN(J2842-B$3*0.3,B$5,D2842-(U2842+V2842)),0)</f>
        <v>749.2120000000001</v>
      </c>
      <c r="J2842">
        <f t="shared" si="44"/>
        <v>8509.1290000000008</v>
      </c>
      <c r="K2842" s="1">
        <f>J2842/B$3</f>
        <v>0.85091290000000008</v>
      </c>
      <c r="L2842">
        <f>IF(D2842&gt;U2842+V2842+W2842,D2842-(U2842+V2842+W2842+I2842),0)</f>
        <v>0</v>
      </c>
      <c r="M2842">
        <f>D2842-L2842</f>
        <v>1572.7180000000001</v>
      </c>
      <c r="O2842">
        <v>348.76600000000002</v>
      </c>
      <c r="P2842">
        <v>79.028999999999996</v>
      </c>
      <c r="Q2842">
        <v>420.34899999999999</v>
      </c>
      <c r="R2842">
        <v>461.25</v>
      </c>
      <c r="S2842">
        <v>263.32400000000001</v>
      </c>
      <c r="U2842">
        <v>248.48</v>
      </c>
      <c r="V2842">
        <v>575.02599999999995</v>
      </c>
      <c r="W2842">
        <v>0</v>
      </c>
      <c r="Y2842">
        <v>1572.7180000000001</v>
      </c>
      <c r="Z2842">
        <f>E2842</f>
        <v>823.50599999999997</v>
      </c>
      <c r="AA2842">
        <f>I2842</f>
        <v>749.2120000000001</v>
      </c>
      <c r="AB2842">
        <f>F2842</f>
        <v>0</v>
      </c>
    </row>
    <row r="2843" spans="4:28" x14ac:dyDescent="0.2">
      <c r="D2843">
        <v>1806.9649999999999</v>
      </c>
      <c r="E2843">
        <f>U2843+V2843-G2843</f>
        <v>1133.3530000000001</v>
      </c>
      <c r="F2843">
        <f>IF(AND(W2843&gt;0,G2843=0),D2843-E2843,0)</f>
        <v>0</v>
      </c>
      <c r="G2843">
        <f>IF((U2843+V2843)&gt;D2843,(U2843+V2843)-D2843,0)</f>
        <v>0</v>
      </c>
      <c r="H2843">
        <f>_xlfn.IFS(K2843=1,0,AND(G2843&gt;0,K2843&lt;1,W2843=0),MIN(G2843,B$3-J2843),AND(W2843&gt;0,K2843&lt;1),MIN(B$3-J2843,B$4,B$3-J2843),AND(W2843=0,G2843=0),0)</f>
        <v>0</v>
      </c>
      <c r="I2843">
        <f>IF(AND(D2843&gt;(U2843+V2843),W2843=0,K2843&gt;0.3),MIN(J2843-B$3*0.3,B$5,D2843-(U2843+V2843)),0)</f>
        <v>673.61199999999985</v>
      </c>
      <c r="J2843">
        <f t="shared" si="44"/>
        <v>7759.9170000000004</v>
      </c>
      <c r="K2843" s="1">
        <f>J2843/B$3</f>
        <v>0.77599170000000006</v>
      </c>
      <c r="L2843">
        <f>IF(D2843&gt;U2843+V2843+W2843,D2843-(U2843+V2843+W2843+I2843),0)</f>
        <v>0</v>
      </c>
      <c r="M2843">
        <f>D2843-L2843</f>
        <v>1806.9649999999999</v>
      </c>
      <c r="O2843">
        <v>474.16899999999998</v>
      </c>
      <c r="P2843">
        <v>64.661000000000001</v>
      </c>
      <c r="Q2843">
        <v>563.22699999999998</v>
      </c>
      <c r="R2843">
        <v>289.58600000000001</v>
      </c>
      <c r="S2843">
        <v>415.32299999999998</v>
      </c>
      <c r="U2843">
        <v>248.48</v>
      </c>
      <c r="V2843">
        <v>884.87300000000005</v>
      </c>
      <c r="W2843">
        <v>0</v>
      </c>
      <c r="Y2843">
        <v>1806.9649999999999</v>
      </c>
      <c r="Z2843">
        <f>E2843</f>
        <v>1133.3530000000001</v>
      </c>
      <c r="AA2843">
        <f>I2843</f>
        <v>673.61199999999985</v>
      </c>
      <c r="AB2843">
        <f>F2843</f>
        <v>0</v>
      </c>
    </row>
    <row r="2844" spans="4:28" x14ac:dyDescent="0.2">
      <c r="D2844">
        <v>1401.9010000000001</v>
      </c>
      <c r="E2844">
        <f>U2844+V2844-G2844</f>
        <v>1401.9010000000001</v>
      </c>
      <c r="F2844">
        <f>IF(AND(W2844&gt;0,G2844=0),D2844-E2844,0)</f>
        <v>0</v>
      </c>
      <c r="G2844">
        <f>IF((U2844+V2844)&gt;D2844,(U2844+V2844)-D2844,0)</f>
        <v>9.0499999999999545</v>
      </c>
      <c r="H2844">
        <f>_xlfn.IFS(K2844=1,0,AND(G2844&gt;0,K2844&lt;1,W2844=0),MIN(G2844,B$3-J2844),AND(W2844&gt;0,K2844&lt;1),MIN(B$3-J2844,B$4,B$3-J2844),AND(W2844=0,G2844=0),0)</f>
        <v>9.0499999999999545</v>
      </c>
      <c r="I2844">
        <f>IF(AND(D2844&gt;(U2844+V2844),W2844=0,K2844&gt;0.3),MIN(J2844-B$3*0.3,B$5,D2844-(U2844+V2844)),0)</f>
        <v>0</v>
      </c>
      <c r="J2844">
        <f t="shared" si="44"/>
        <v>7086.3050000000003</v>
      </c>
      <c r="K2844" s="1">
        <f>J2844/B$3</f>
        <v>0.70863050000000005</v>
      </c>
      <c r="L2844">
        <f>IF(D2844&gt;U2844+V2844+W2844,D2844-(U2844+V2844+W2844+I2844),0)</f>
        <v>0</v>
      </c>
      <c r="M2844">
        <f>D2844-L2844</f>
        <v>1401.9010000000001</v>
      </c>
      <c r="O2844">
        <v>375.65199999999999</v>
      </c>
      <c r="P2844">
        <v>63.347000000000001</v>
      </c>
      <c r="Q2844">
        <v>567.99300000000005</v>
      </c>
      <c r="R2844">
        <v>0</v>
      </c>
      <c r="S2844">
        <v>394.91</v>
      </c>
      <c r="U2844">
        <v>248.48</v>
      </c>
      <c r="V2844">
        <v>1162.471</v>
      </c>
      <c r="W2844">
        <v>0</v>
      </c>
      <c r="Y2844">
        <v>1401.9010000000001</v>
      </c>
      <c r="Z2844">
        <f>E2844</f>
        <v>1401.9010000000001</v>
      </c>
      <c r="AA2844">
        <f>I2844</f>
        <v>0</v>
      </c>
      <c r="AB2844">
        <f>F2844</f>
        <v>0</v>
      </c>
    </row>
    <row r="2845" spans="4:28" x14ac:dyDescent="0.2">
      <c r="D2845">
        <v>991.10799999999995</v>
      </c>
      <c r="E2845">
        <f>U2845+V2845-G2845</f>
        <v>991.10799999999995</v>
      </c>
      <c r="F2845">
        <f>IF(AND(W2845&gt;0,G2845=0),D2845-E2845,0)</f>
        <v>0</v>
      </c>
      <c r="G2845">
        <f>IF((U2845+V2845)&gt;D2845,(U2845+V2845)-D2845,0)</f>
        <v>794.87400000000002</v>
      </c>
      <c r="H2845">
        <f>_xlfn.IFS(K2845=1,0,AND(G2845&gt;0,K2845&lt;1,W2845=0),MIN(G2845,B$3-J2845),AND(W2845&gt;0,K2845&lt;1),MIN(B$3-J2845,B$4,B$3-J2845),AND(W2845=0,G2845=0),0)</f>
        <v>794.87400000000002</v>
      </c>
      <c r="I2845">
        <f>IF(AND(D2845&gt;(U2845+V2845),W2845=0,K2845&gt;0.3),MIN(J2845-B$3*0.3,B$5,D2845-(U2845+V2845)),0)</f>
        <v>0</v>
      </c>
      <c r="J2845">
        <f t="shared" si="44"/>
        <v>7095.3550000000005</v>
      </c>
      <c r="K2845" s="1">
        <f>J2845/B$3</f>
        <v>0.7095355000000001</v>
      </c>
      <c r="L2845">
        <f>IF(D2845&gt;U2845+V2845+W2845,D2845-(U2845+V2845+W2845+I2845),0)</f>
        <v>0</v>
      </c>
      <c r="M2845">
        <f>D2845-L2845</f>
        <v>991.10799999999995</v>
      </c>
      <c r="O2845">
        <v>404.74099999999999</v>
      </c>
      <c r="P2845">
        <v>90.072000000000003</v>
      </c>
      <c r="Q2845">
        <v>433.983</v>
      </c>
      <c r="R2845">
        <v>0</v>
      </c>
      <c r="S2845">
        <v>62.311999999999998</v>
      </c>
      <c r="U2845">
        <v>248.48</v>
      </c>
      <c r="V2845">
        <v>1537.502</v>
      </c>
      <c r="W2845">
        <v>0</v>
      </c>
      <c r="Y2845">
        <v>991.10799999999995</v>
      </c>
      <c r="Z2845">
        <f>E2845</f>
        <v>991.10799999999995</v>
      </c>
      <c r="AA2845">
        <f>I2845</f>
        <v>0</v>
      </c>
      <c r="AB2845">
        <f>F2845</f>
        <v>0</v>
      </c>
    </row>
    <row r="2846" spans="4:28" x14ac:dyDescent="0.2">
      <c r="D2846">
        <v>946.25300000000004</v>
      </c>
      <c r="E2846">
        <f>U2846+V2846-G2846</f>
        <v>946.25300000000016</v>
      </c>
      <c r="F2846">
        <f>IF(AND(W2846&gt;0,G2846=0),D2846-E2846,0)</f>
        <v>0</v>
      </c>
      <c r="G2846">
        <f>IF((U2846+V2846)&gt;D2846,(U2846+V2846)-D2846,0)</f>
        <v>1100.7939999999999</v>
      </c>
      <c r="H2846">
        <f>_xlfn.IFS(K2846=1,0,AND(G2846&gt;0,K2846&lt;1,W2846=0),MIN(G2846,B$3-J2846),AND(W2846&gt;0,K2846&lt;1),MIN(B$3-J2846,B$4,B$3-J2846),AND(W2846=0,G2846=0),0)</f>
        <v>1100.7939999999999</v>
      </c>
      <c r="I2846">
        <f>IF(AND(D2846&gt;(U2846+V2846),W2846=0,K2846&gt;0.3),MIN(J2846-B$3*0.3,B$5,D2846-(U2846+V2846)),0)</f>
        <v>0</v>
      </c>
      <c r="J2846">
        <f t="shared" si="44"/>
        <v>7890.2290000000003</v>
      </c>
      <c r="K2846" s="1">
        <f>J2846/B$3</f>
        <v>0.78902289999999997</v>
      </c>
      <c r="L2846">
        <f>IF(D2846&gt;U2846+V2846+W2846,D2846-(U2846+V2846+W2846+I2846),0)</f>
        <v>0</v>
      </c>
      <c r="M2846">
        <f>D2846-L2846</f>
        <v>946.25300000000004</v>
      </c>
      <c r="O2846">
        <v>406.98899999999998</v>
      </c>
      <c r="P2846">
        <v>75.430999999999997</v>
      </c>
      <c r="Q2846">
        <v>423.06200000000001</v>
      </c>
      <c r="R2846">
        <v>0</v>
      </c>
      <c r="S2846">
        <v>40.771000000000001</v>
      </c>
      <c r="U2846">
        <v>248.48</v>
      </c>
      <c r="V2846">
        <v>1798.567</v>
      </c>
      <c r="W2846">
        <v>0</v>
      </c>
      <c r="Y2846">
        <v>946.25300000000004</v>
      </c>
      <c r="Z2846">
        <f>E2846</f>
        <v>946.25300000000016</v>
      </c>
      <c r="AA2846">
        <f>I2846</f>
        <v>0</v>
      </c>
      <c r="AB2846">
        <f>F2846</f>
        <v>0</v>
      </c>
    </row>
    <row r="2847" spans="4:28" x14ac:dyDescent="0.2">
      <c r="D2847">
        <v>1099.2840000000001</v>
      </c>
      <c r="E2847">
        <f>U2847+V2847-G2847</f>
        <v>1099.2840000000001</v>
      </c>
      <c r="F2847">
        <f>IF(AND(W2847&gt;0,G2847=0),D2847-E2847,0)</f>
        <v>0</v>
      </c>
      <c r="G2847">
        <f>IF((U2847+V2847)&gt;D2847,(U2847+V2847)-D2847,0)</f>
        <v>1004.5629999999996</v>
      </c>
      <c r="H2847">
        <f>_xlfn.IFS(K2847=1,0,AND(G2847&gt;0,K2847&lt;1,W2847=0),MIN(G2847,B$3-J2847),AND(W2847&gt;0,K2847&lt;1),MIN(B$3-J2847,B$4,B$3-J2847),AND(W2847=0,G2847=0),0)</f>
        <v>1004.5629999999996</v>
      </c>
      <c r="I2847">
        <f>IF(AND(D2847&gt;(U2847+V2847),W2847=0,K2847&gt;0.3),MIN(J2847-B$3*0.3,B$5,D2847-(U2847+V2847)),0)</f>
        <v>0</v>
      </c>
      <c r="J2847">
        <f t="shared" si="44"/>
        <v>8991.023000000001</v>
      </c>
      <c r="K2847" s="1">
        <f>J2847/B$3</f>
        <v>0.89910230000000013</v>
      </c>
      <c r="L2847">
        <f>IF(D2847&gt;U2847+V2847+W2847,D2847-(U2847+V2847+W2847+I2847),0)</f>
        <v>0</v>
      </c>
      <c r="M2847">
        <f>D2847-L2847</f>
        <v>1099.2840000000001</v>
      </c>
      <c r="O2847">
        <v>425.39499999999998</v>
      </c>
      <c r="P2847">
        <v>68.373999999999995</v>
      </c>
      <c r="Q2847">
        <v>456.6</v>
      </c>
      <c r="R2847">
        <v>0</v>
      </c>
      <c r="S2847">
        <v>148.916</v>
      </c>
      <c r="U2847">
        <v>248.48</v>
      </c>
      <c r="V2847">
        <v>1855.367</v>
      </c>
      <c r="W2847">
        <v>0</v>
      </c>
      <c r="Y2847">
        <v>1099.2840000000001</v>
      </c>
      <c r="Z2847">
        <f>E2847</f>
        <v>1099.2840000000001</v>
      </c>
      <c r="AA2847">
        <f>I2847</f>
        <v>0</v>
      </c>
      <c r="AB2847">
        <f>F2847</f>
        <v>0</v>
      </c>
    </row>
    <row r="2848" spans="4:28" x14ac:dyDescent="0.2">
      <c r="D2848">
        <v>833.38499999999999</v>
      </c>
      <c r="E2848">
        <f>U2848+V2848-G2848</f>
        <v>833.38499999999999</v>
      </c>
      <c r="F2848">
        <f>IF(AND(W2848&gt;0,G2848=0),D2848-E2848,0)</f>
        <v>0</v>
      </c>
      <c r="G2848">
        <f>IF((U2848+V2848)&gt;D2848,(U2848+V2848)-D2848,0)</f>
        <v>1056.1189999999999</v>
      </c>
      <c r="H2848">
        <f>_xlfn.IFS(K2848=1,0,AND(G2848&gt;0,K2848&lt;1,W2848=0),MIN(G2848,B$3-J2848),AND(W2848&gt;0,K2848&lt;1),MIN(B$3-J2848,B$4,B$3-J2848),AND(W2848=0,G2848=0),0)</f>
        <v>4.4139999999988504</v>
      </c>
      <c r="I2848">
        <f>IF(AND(D2848&gt;(U2848+V2848),W2848=0,K2848&gt;0.3),MIN(J2848-B$3*0.3,B$5,D2848-(U2848+V2848)),0)</f>
        <v>0</v>
      </c>
      <c r="J2848">
        <f t="shared" si="44"/>
        <v>9995.5860000000011</v>
      </c>
      <c r="K2848" s="1">
        <f>J2848/B$3</f>
        <v>0.99955860000000007</v>
      </c>
      <c r="L2848">
        <f>IF(D2848&gt;U2848+V2848+W2848,D2848-(U2848+V2848+W2848+I2848),0)</f>
        <v>0</v>
      </c>
      <c r="M2848">
        <f>D2848-L2848</f>
        <v>833.38499999999999</v>
      </c>
      <c r="O2848">
        <v>357.31</v>
      </c>
      <c r="P2848">
        <v>37.021000000000001</v>
      </c>
      <c r="Q2848">
        <v>326.70400000000001</v>
      </c>
      <c r="R2848">
        <v>0</v>
      </c>
      <c r="S2848">
        <v>112.35</v>
      </c>
      <c r="U2848">
        <v>248.48</v>
      </c>
      <c r="V2848">
        <v>1641.0239999999999</v>
      </c>
      <c r="W2848">
        <v>0</v>
      </c>
      <c r="Y2848">
        <v>833.38499999999999</v>
      </c>
      <c r="Z2848">
        <f>E2848</f>
        <v>833.38499999999999</v>
      </c>
      <c r="AA2848">
        <f>I2848</f>
        <v>0</v>
      </c>
      <c r="AB2848">
        <f>F2848</f>
        <v>0</v>
      </c>
    </row>
    <row r="2849" spans="4:28" x14ac:dyDescent="0.2">
      <c r="D2849">
        <v>827.673</v>
      </c>
      <c r="E2849">
        <f>U2849+V2849-G2849</f>
        <v>827.673</v>
      </c>
      <c r="F2849">
        <f>IF(AND(W2849&gt;0,G2849=0),D2849-E2849,0)</f>
        <v>0</v>
      </c>
      <c r="G2849">
        <f>IF((U2849+V2849)&gt;D2849,(U2849+V2849)-D2849,0)</f>
        <v>1179.471</v>
      </c>
      <c r="H2849">
        <f>_xlfn.IFS(K2849=1,0,AND(G2849&gt;0,K2849&lt;1,W2849=0),MIN(G2849,B$3-J2849),AND(W2849&gt;0,K2849&lt;1),MIN(B$3-J2849,B$4,B$3-J2849),AND(W2849=0,G2849=0),0)</f>
        <v>0</v>
      </c>
      <c r="I2849">
        <f>IF(AND(D2849&gt;(U2849+V2849),W2849=0,K2849&gt;0.3),MIN(J2849-B$3*0.3,B$5,D2849-(U2849+V2849)),0)</f>
        <v>0</v>
      </c>
      <c r="J2849">
        <f t="shared" si="44"/>
        <v>10000</v>
      </c>
      <c r="K2849" s="1">
        <f>J2849/B$3</f>
        <v>1</v>
      </c>
      <c r="L2849">
        <f>IF(D2849&gt;U2849+V2849+W2849,D2849-(U2849+V2849+W2849+I2849),0)</f>
        <v>0</v>
      </c>
      <c r="M2849">
        <f>D2849-L2849</f>
        <v>827.673</v>
      </c>
      <c r="O2849">
        <v>372.524</v>
      </c>
      <c r="P2849">
        <v>26.286999999999999</v>
      </c>
      <c r="Q2849">
        <v>351.88900000000001</v>
      </c>
      <c r="R2849">
        <v>0</v>
      </c>
      <c r="S2849">
        <v>76.972999999999999</v>
      </c>
      <c r="U2849">
        <v>248.48</v>
      </c>
      <c r="V2849">
        <v>1758.664</v>
      </c>
      <c r="W2849">
        <v>0</v>
      </c>
      <c r="Y2849">
        <v>827.673</v>
      </c>
      <c r="Z2849">
        <f>E2849</f>
        <v>827.673</v>
      </c>
      <c r="AA2849">
        <f>I2849</f>
        <v>0</v>
      </c>
      <c r="AB2849">
        <f>F2849</f>
        <v>0</v>
      </c>
    </row>
    <row r="2850" spans="4:28" x14ac:dyDescent="0.2">
      <c r="D2850">
        <v>945.63400000000001</v>
      </c>
      <c r="E2850">
        <f>U2850+V2850-G2850</f>
        <v>945.63400000000001</v>
      </c>
      <c r="F2850">
        <f>IF(AND(W2850&gt;0,G2850=0),D2850-E2850,0)</f>
        <v>0</v>
      </c>
      <c r="G2850">
        <f>IF((U2850+V2850)&gt;D2850,(U2850+V2850)-D2850,0)</f>
        <v>636.22499999999991</v>
      </c>
      <c r="H2850">
        <f>_xlfn.IFS(K2850=1,0,AND(G2850&gt;0,K2850&lt;1,W2850=0),MIN(G2850,B$3-J2850),AND(W2850&gt;0,K2850&lt;1),MIN(B$3-J2850,B$4,B$3-J2850),AND(W2850=0,G2850=0),0)</f>
        <v>0</v>
      </c>
      <c r="I2850">
        <f>IF(AND(D2850&gt;(U2850+V2850),W2850=0,K2850&gt;0.3),MIN(J2850-B$3*0.3,B$5,D2850-(U2850+V2850)),0)</f>
        <v>0</v>
      </c>
      <c r="J2850">
        <f t="shared" si="44"/>
        <v>10000</v>
      </c>
      <c r="K2850" s="1">
        <f>J2850/B$3</f>
        <v>1</v>
      </c>
      <c r="L2850">
        <f>IF(D2850&gt;U2850+V2850+W2850,D2850-(U2850+V2850+W2850+I2850),0)</f>
        <v>0</v>
      </c>
      <c r="M2850">
        <f>D2850-L2850</f>
        <v>945.63400000000001</v>
      </c>
      <c r="O2850">
        <v>369.584</v>
      </c>
      <c r="P2850">
        <v>21.927</v>
      </c>
      <c r="Q2850">
        <v>356.17099999999999</v>
      </c>
      <c r="R2850">
        <v>157.797</v>
      </c>
      <c r="S2850">
        <v>40.154000000000003</v>
      </c>
      <c r="U2850">
        <v>248.48</v>
      </c>
      <c r="V2850">
        <v>1333.3789999999999</v>
      </c>
      <c r="W2850">
        <v>0</v>
      </c>
      <c r="Y2850">
        <v>945.63400000000001</v>
      </c>
      <c r="Z2850">
        <f>E2850</f>
        <v>945.63400000000001</v>
      </c>
      <c r="AA2850">
        <f>I2850</f>
        <v>0</v>
      </c>
      <c r="AB2850">
        <f>F2850</f>
        <v>0</v>
      </c>
    </row>
    <row r="2851" spans="4:28" x14ac:dyDescent="0.2">
      <c r="D2851">
        <v>1335.1990000000001</v>
      </c>
      <c r="E2851">
        <f>U2851+V2851-G2851</f>
        <v>1335.1990000000001</v>
      </c>
      <c r="F2851">
        <f>IF(AND(W2851&gt;0,G2851=0),D2851-E2851,0)</f>
        <v>0</v>
      </c>
      <c r="G2851">
        <f>IF((U2851+V2851)&gt;D2851,(U2851+V2851)-D2851,0)</f>
        <v>264.72699999999986</v>
      </c>
      <c r="H2851">
        <f>_xlfn.IFS(K2851=1,0,AND(G2851&gt;0,K2851&lt;1,W2851=0),MIN(G2851,B$3-J2851),AND(W2851&gt;0,K2851&lt;1),MIN(B$3-J2851,B$4,B$3-J2851),AND(W2851=0,G2851=0),0)</f>
        <v>0</v>
      </c>
      <c r="I2851">
        <f>IF(AND(D2851&gt;(U2851+V2851),W2851=0,K2851&gt;0.3),MIN(J2851-B$3*0.3,B$5,D2851-(U2851+V2851)),0)</f>
        <v>0</v>
      </c>
      <c r="J2851">
        <f t="shared" si="44"/>
        <v>10000</v>
      </c>
      <c r="K2851" s="1">
        <f>J2851/B$3</f>
        <v>1</v>
      </c>
      <c r="L2851">
        <f>IF(D2851&gt;U2851+V2851+W2851,D2851-(U2851+V2851+W2851+I2851),0)</f>
        <v>0</v>
      </c>
      <c r="M2851">
        <f>D2851-L2851</f>
        <v>1335.1990000000001</v>
      </c>
      <c r="O2851">
        <v>415.56099999999998</v>
      </c>
      <c r="P2851">
        <v>59.408000000000001</v>
      </c>
      <c r="Q2851">
        <v>424.39100000000002</v>
      </c>
      <c r="R2851">
        <v>435.839</v>
      </c>
      <c r="S2851">
        <v>0</v>
      </c>
      <c r="U2851">
        <v>248.48</v>
      </c>
      <c r="V2851">
        <v>1351.4459999999999</v>
      </c>
      <c r="W2851">
        <v>0</v>
      </c>
      <c r="Y2851">
        <v>1335.1990000000001</v>
      </c>
      <c r="Z2851">
        <f>E2851</f>
        <v>1335.1990000000001</v>
      </c>
      <c r="AA2851">
        <f>I2851</f>
        <v>0</v>
      </c>
      <c r="AB2851">
        <f>F2851</f>
        <v>0</v>
      </c>
    </row>
    <row r="2852" spans="4:28" x14ac:dyDescent="0.2">
      <c r="D2852">
        <v>1683.509</v>
      </c>
      <c r="E2852">
        <f>U2852+V2852-G2852</f>
        <v>836.48300000000006</v>
      </c>
      <c r="F2852">
        <f>IF(AND(W2852&gt;0,G2852=0),D2852-E2852,0)</f>
        <v>0</v>
      </c>
      <c r="G2852">
        <f>IF((U2852+V2852)&gt;D2852,(U2852+V2852)-D2852,0)</f>
        <v>0</v>
      </c>
      <c r="H2852">
        <f>_xlfn.IFS(K2852=1,0,AND(G2852&gt;0,K2852&lt;1,W2852=0),MIN(G2852,B$3-J2852),AND(W2852&gt;0,K2852&lt;1),MIN(B$3-J2852,B$4,B$3-J2852),AND(W2852=0,G2852=0),0)</f>
        <v>0</v>
      </c>
      <c r="I2852">
        <f>IF(AND(D2852&gt;(U2852+V2852),W2852=0,K2852&gt;0.3),MIN(J2852-B$3*0.3,B$5,D2852-(U2852+V2852)),0)</f>
        <v>847.02599999999995</v>
      </c>
      <c r="J2852">
        <f t="shared" si="44"/>
        <v>10000</v>
      </c>
      <c r="K2852" s="1">
        <f>J2852/B$3</f>
        <v>1</v>
      </c>
      <c r="L2852">
        <f>IF(D2852&gt;U2852+V2852+W2852,D2852-(U2852+V2852+W2852+I2852),0)</f>
        <v>0</v>
      </c>
      <c r="M2852">
        <f>D2852-L2852</f>
        <v>1683.509</v>
      </c>
      <c r="O2852">
        <v>590.79100000000005</v>
      </c>
      <c r="P2852">
        <v>97.665000000000006</v>
      </c>
      <c r="Q2852">
        <v>490.65899999999999</v>
      </c>
      <c r="R2852">
        <v>504.39400000000001</v>
      </c>
      <c r="S2852">
        <v>0</v>
      </c>
      <c r="U2852">
        <v>248.48</v>
      </c>
      <c r="V2852">
        <v>588.00300000000004</v>
      </c>
      <c r="W2852">
        <v>0</v>
      </c>
      <c r="Y2852">
        <v>1683.509</v>
      </c>
      <c r="Z2852">
        <f>E2852</f>
        <v>836.48300000000006</v>
      </c>
      <c r="AA2852">
        <f>I2852</f>
        <v>847.02599999999995</v>
      </c>
      <c r="AB2852">
        <f>F2852</f>
        <v>0</v>
      </c>
    </row>
    <row r="2853" spans="4:28" x14ac:dyDescent="0.2">
      <c r="D2853">
        <v>1247.896</v>
      </c>
      <c r="E2853">
        <f>U2853+V2853-G2853</f>
        <v>724.471</v>
      </c>
      <c r="F2853">
        <f>IF(AND(W2853&gt;0,G2853=0),D2853-E2853,0)</f>
        <v>0</v>
      </c>
      <c r="G2853">
        <f>IF((U2853+V2853)&gt;D2853,(U2853+V2853)-D2853,0)</f>
        <v>0</v>
      </c>
      <c r="H2853">
        <f>_xlfn.IFS(K2853=1,0,AND(G2853&gt;0,K2853&lt;1,W2853=0),MIN(G2853,B$3-J2853),AND(W2853&gt;0,K2853&lt;1),MIN(B$3-J2853,B$4,B$3-J2853),AND(W2853=0,G2853=0),0)</f>
        <v>0</v>
      </c>
      <c r="I2853">
        <f>IF(AND(D2853&gt;(U2853+V2853),W2853=0,K2853&gt;0.3),MIN(J2853-B$3*0.3,B$5,D2853-(U2853+V2853)),0)</f>
        <v>523.42499999999995</v>
      </c>
      <c r="J2853">
        <f t="shared" si="44"/>
        <v>9152.9740000000002</v>
      </c>
      <c r="K2853" s="1">
        <f>J2853/B$3</f>
        <v>0.91529740000000004</v>
      </c>
      <c r="L2853">
        <f>IF(D2853&gt;U2853+V2853+W2853,D2853-(U2853+V2853+W2853+I2853),0)</f>
        <v>0</v>
      </c>
      <c r="M2853">
        <f>D2853-L2853</f>
        <v>1247.896</v>
      </c>
      <c r="O2853">
        <v>593.97699999999998</v>
      </c>
      <c r="P2853">
        <v>79.965000000000003</v>
      </c>
      <c r="Q2853">
        <v>387.10599999999999</v>
      </c>
      <c r="R2853">
        <v>173.84899999999999</v>
      </c>
      <c r="S2853">
        <v>13</v>
      </c>
      <c r="U2853">
        <v>248.48</v>
      </c>
      <c r="V2853">
        <v>475.99099999999999</v>
      </c>
      <c r="W2853">
        <v>0</v>
      </c>
      <c r="Y2853">
        <v>1247.896</v>
      </c>
      <c r="Z2853">
        <f>E2853</f>
        <v>724.471</v>
      </c>
      <c r="AA2853">
        <f>I2853</f>
        <v>523.42499999999995</v>
      </c>
      <c r="AB2853">
        <f>F2853</f>
        <v>0</v>
      </c>
    </row>
    <row r="2854" spans="4:28" x14ac:dyDescent="0.2">
      <c r="D2854">
        <v>1094.347</v>
      </c>
      <c r="E2854">
        <f>U2854+V2854-G2854</f>
        <v>783.85199999999998</v>
      </c>
      <c r="F2854">
        <f>IF(AND(W2854&gt;0,G2854=0),D2854-E2854,0)</f>
        <v>0</v>
      </c>
      <c r="G2854">
        <f>IF((U2854+V2854)&gt;D2854,(U2854+V2854)-D2854,0)</f>
        <v>0</v>
      </c>
      <c r="H2854">
        <f>_xlfn.IFS(K2854=1,0,AND(G2854&gt;0,K2854&lt;1,W2854=0),MIN(G2854,B$3-J2854),AND(W2854&gt;0,K2854&lt;1),MIN(B$3-J2854,B$4,B$3-J2854),AND(W2854=0,G2854=0),0)</f>
        <v>0</v>
      </c>
      <c r="I2854">
        <f>IF(AND(D2854&gt;(U2854+V2854),W2854=0,K2854&gt;0.3),MIN(J2854-B$3*0.3,B$5,D2854-(U2854+V2854)),0)</f>
        <v>310.495</v>
      </c>
      <c r="J2854">
        <f t="shared" si="44"/>
        <v>8629.5490000000009</v>
      </c>
      <c r="K2854" s="1">
        <f>J2854/B$3</f>
        <v>0.86295490000000008</v>
      </c>
      <c r="L2854">
        <f>IF(D2854&gt;U2854+V2854+W2854,D2854-(U2854+V2854+W2854+I2854),0)</f>
        <v>0</v>
      </c>
      <c r="M2854">
        <f>D2854-L2854</f>
        <v>1094.347</v>
      </c>
      <c r="O2854">
        <v>586.95100000000002</v>
      </c>
      <c r="P2854">
        <v>82.09</v>
      </c>
      <c r="Q2854">
        <v>326.017</v>
      </c>
      <c r="R2854">
        <v>73.289000000000001</v>
      </c>
      <c r="S2854">
        <v>26</v>
      </c>
      <c r="U2854">
        <v>248.48</v>
      </c>
      <c r="V2854">
        <v>535.37199999999996</v>
      </c>
      <c r="W2854">
        <v>0</v>
      </c>
      <c r="Y2854">
        <v>1094.347</v>
      </c>
      <c r="Z2854">
        <f>E2854</f>
        <v>783.85199999999998</v>
      </c>
      <c r="AA2854">
        <f>I2854</f>
        <v>310.495</v>
      </c>
      <c r="AB2854">
        <f>F2854</f>
        <v>0</v>
      </c>
    </row>
    <row r="2855" spans="4:28" x14ac:dyDescent="0.2">
      <c r="D2855">
        <v>1256.097</v>
      </c>
      <c r="E2855">
        <f>U2855+V2855-G2855</f>
        <v>509.55399999999997</v>
      </c>
      <c r="F2855">
        <f>IF(AND(W2855&gt;0,G2855=0),D2855-E2855,0)</f>
        <v>0</v>
      </c>
      <c r="G2855">
        <f>IF((U2855+V2855)&gt;D2855,(U2855+V2855)-D2855,0)</f>
        <v>0</v>
      </c>
      <c r="H2855">
        <f>_xlfn.IFS(K2855=1,0,AND(G2855&gt;0,K2855&lt;1,W2855=0),MIN(G2855,B$3-J2855),AND(W2855&gt;0,K2855&lt;1),MIN(B$3-J2855,B$4,B$3-J2855),AND(W2855=0,G2855=0),0)</f>
        <v>0</v>
      </c>
      <c r="I2855">
        <f>IF(AND(D2855&gt;(U2855+V2855),W2855=0,K2855&gt;0.3),MIN(J2855-B$3*0.3,B$5,D2855-(U2855+V2855)),0)</f>
        <v>746.54300000000001</v>
      </c>
      <c r="J2855">
        <f t="shared" si="44"/>
        <v>8319.0540000000001</v>
      </c>
      <c r="K2855" s="1">
        <f>J2855/B$3</f>
        <v>0.83190540000000002</v>
      </c>
      <c r="L2855">
        <f>IF(D2855&gt;U2855+V2855+W2855,D2855-(U2855+V2855+W2855+I2855),0)</f>
        <v>0</v>
      </c>
      <c r="M2855">
        <f>D2855-L2855</f>
        <v>1256.097</v>
      </c>
      <c r="O2855">
        <v>613.27200000000005</v>
      </c>
      <c r="P2855">
        <v>62.667999999999999</v>
      </c>
      <c r="Q2855">
        <v>297.666</v>
      </c>
      <c r="R2855">
        <v>256.49099999999999</v>
      </c>
      <c r="S2855">
        <v>26</v>
      </c>
      <c r="U2855">
        <v>248.48</v>
      </c>
      <c r="V2855">
        <v>261.07400000000001</v>
      </c>
      <c r="W2855">
        <v>0</v>
      </c>
      <c r="Y2855">
        <v>1256.097</v>
      </c>
      <c r="Z2855">
        <f>E2855</f>
        <v>509.55399999999997</v>
      </c>
      <c r="AA2855">
        <f>I2855</f>
        <v>746.54300000000001</v>
      </c>
      <c r="AB2855">
        <f>F2855</f>
        <v>0</v>
      </c>
    </row>
    <row r="2856" spans="4:28" x14ac:dyDescent="0.2">
      <c r="D2856">
        <v>1220.021</v>
      </c>
      <c r="E2856">
        <f>U2856+V2856-G2856</f>
        <v>248.48</v>
      </c>
      <c r="F2856">
        <f>IF(AND(W2856&gt;0,G2856=0),D2856-E2856,0)</f>
        <v>971.54099999999994</v>
      </c>
      <c r="G2856">
        <f>IF((U2856+V2856)&gt;D2856,(U2856+V2856)-D2856,0)</f>
        <v>0</v>
      </c>
      <c r="H2856">
        <f>_xlfn.IFS(K2856=1,0,AND(G2856&gt;0,K2856&lt;1,W2856=0),MIN(G2856,B$3-J2856),AND(W2856&gt;0,K2856&lt;1),MIN(B$3-J2856,B$4,B$3-J2856),AND(W2856=0,G2856=0),0)</f>
        <v>2427.4889999999996</v>
      </c>
      <c r="I2856">
        <f>IF(AND(D2856&gt;(U2856+V2856),W2856=0,K2856&gt;0.3),MIN(J2856-B$3*0.3,B$5,D2856-(U2856+V2856)),0)</f>
        <v>0</v>
      </c>
      <c r="J2856">
        <f t="shared" si="44"/>
        <v>7572.5110000000004</v>
      </c>
      <c r="K2856" s="1">
        <f>J2856/B$3</f>
        <v>0.75725110000000007</v>
      </c>
      <c r="L2856">
        <f>IF(D2856&gt;U2856+V2856+W2856,D2856-(U2856+V2856+W2856+I2856),0)</f>
        <v>0</v>
      </c>
      <c r="M2856">
        <f>D2856-L2856</f>
        <v>1220.021</v>
      </c>
      <c r="O2856">
        <v>593.37300000000005</v>
      </c>
      <c r="P2856">
        <v>59.722000000000001</v>
      </c>
      <c r="Q2856">
        <v>281.35700000000003</v>
      </c>
      <c r="R2856">
        <v>259.37900000000002</v>
      </c>
      <c r="S2856">
        <v>26.190999999999999</v>
      </c>
      <c r="U2856">
        <v>248.48</v>
      </c>
      <c r="V2856">
        <v>0</v>
      </c>
      <c r="W2856">
        <v>7500</v>
      </c>
      <c r="Y2856">
        <v>1220.021</v>
      </c>
      <c r="Z2856">
        <f>E2856</f>
        <v>248.48</v>
      </c>
      <c r="AA2856">
        <f>I2856</f>
        <v>0</v>
      </c>
      <c r="AB2856">
        <f>F2856</f>
        <v>971.54099999999994</v>
      </c>
    </row>
    <row r="2857" spans="4:28" x14ac:dyDescent="0.2">
      <c r="D2857">
        <v>1019.143</v>
      </c>
      <c r="E2857">
        <f>U2857+V2857-G2857</f>
        <v>248.48</v>
      </c>
      <c r="F2857">
        <f>IF(AND(W2857&gt;0,G2857=0),D2857-E2857,0)</f>
        <v>0</v>
      </c>
      <c r="G2857">
        <f>IF((U2857+V2857)&gt;D2857,(U2857+V2857)-D2857,0)</f>
        <v>0</v>
      </c>
      <c r="H2857">
        <f>_xlfn.IFS(K2857=1,0,AND(G2857&gt;0,K2857&lt;1,W2857=0),MIN(G2857,B$3-J2857),AND(W2857&gt;0,K2857&lt;1),MIN(B$3-J2857,B$4,B$3-J2857),AND(W2857=0,G2857=0),0)</f>
        <v>0</v>
      </c>
      <c r="I2857">
        <f>IF(AND(D2857&gt;(U2857+V2857),W2857=0,K2857&gt;0.3),MIN(J2857-B$3*0.3,B$5,D2857-(U2857+V2857)),0)</f>
        <v>770.66300000000001</v>
      </c>
      <c r="J2857">
        <f t="shared" si="44"/>
        <v>10000</v>
      </c>
      <c r="K2857" s="1">
        <f>J2857/B$3</f>
        <v>1</v>
      </c>
      <c r="L2857">
        <f>IF(D2857&gt;U2857+V2857+W2857,D2857-(U2857+V2857+W2857+I2857),0)</f>
        <v>0</v>
      </c>
      <c r="M2857">
        <f>D2857-L2857</f>
        <v>1019.143</v>
      </c>
      <c r="O2857">
        <v>575.15800000000002</v>
      </c>
      <c r="P2857">
        <v>94.67</v>
      </c>
      <c r="Q2857">
        <v>238.02799999999999</v>
      </c>
      <c r="R2857">
        <v>83.763999999999996</v>
      </c>
      <c r="S2857">
        <v>27.523</v>
      </c>
      <c r="U2857">
        <v>248.48</v>
      </c>
      <c r="V2857">
        <v>0</v>
      </c>
      <c r="W2857">
        <v>0</v>
      </c>
      <c r="Y2857">
        <v>1019.143</v>
      </c>
      <c r="Z2857">
        <f>E2857</f>
        <v>248.48</v>
      </c>
      <c r="AA2857">
        <f>I2857</f>
        <v>770.66300000000001</v>
      </c>
      <c r="AB2857">
        <f>F2857</f>
        <v>0</v>
      </c>
    </row>
    <row r="2858" spans="4:28" x14ac:dyDescent="0.2">
      <c r="D2858">
        <v>773.67600000000004</v>
      </c>
      <c r="E2858">
        <f>U2858+V2858-G2858</f>
        <v>248.48</v>
      </c>
      <c r="F2858">
        <f>IF(AND(W2858&gt;0,G2858=0),D2858-E2858,0)</f>
        <v>525.19600000000003</v>
      </c>
      <c r="G2858">
        <f>IF((U2858+V2858)&gt;D2858,(U2858+V2858)-D2858,0)</f>
        <v>0</v>
      </c>
      <c r="H2858">
        <f>_xlfn.IFS(K2858=1,0,AND(G2858&gt;0,K2858&lt;1,W2858=0),MIN(G2858,B$3-J2858),AND(W2858&gt;0,K2858&lt;1),MIN(B$3-J2858,B$4,B$3-J2858),AND(W2858=0,G2858=0),0)</f>
        <v>770.66300000000047</v>
      </c>
      <c r="I2858">
        <f>IF(AND(D2858&gt;(U2858+V2858),W2858=0,K2858&gt;0.3),MIN(J2858-B$3*0.3,B$5,D2858-(U2858+V2858)),0)</f>
        <v>0</v>
      </c>
      <c r="J2858">
        <f t="shared" si="44"/>
        <v>9229.3369999999995</v>
      </c>
      <c r="K2858" s="1">
        <f>J2858/B$3</f>
        <v>0.92293369999999997</v>
      </c>
      <c r="L2858">
        <f>IF(D2858&gt;U2858+V2858+W2858,D2858-(U2858+V2858+W2858+I2858),0)</f>
        <v>0</v>
      </c>
      <c r="M2858">
        <f>D2858-L2858</f>
        <v>773.67600000000004</v>
      </c>
      <c r="O2858">
        <v>444.54500000000002</v>
      </c>
      <c r="P2858">
        <v>80.36</v>
      </c>
      <c r="Q2858">
        <v>220.86799999999999</v>
      </c>
      <c r="R2858">
        <v>0</v>
      </c>
      <c r="S2858">
        <v>27.902999999999999</v>
      </c>
      <c r="U2858">
        <v>248.48</v>
      </c>
      <c r="V2858">
        <v>0</v>
      </c>
      <c r="W2858">
        <v>7500</v>
      </c>
      <c r="Y2858">
        <v>773.67600000000004</v>
      </c>
      <c r="Z2858">
        <f>E2858</f>
        <v>248.48</v>
      </c>
      <c r="AA2858">
        <f>I2858</f>
        <v>0</v>
      </c>
      <c r="AB2858">
        <f>F2858</f>
        <v>525.19600000000003</v>
      </c>
    </row>
    <row r="2859" spans="4:28" x14ac:dyDescent="0.2">
      <c r="D2859">
        <v>814.98199999999997</v>
      </c>
      <c r="E2859">
        <f>U2859+V2859-G2859</f>
        <v>248.48</v>
      </c>
      <c r="F2859">
        <f>IF(AND(W2859&gt;0,G2859=0),D2859-E2859,0)</f>
        <v>566.50199999999995</v>
      </c>
      <c r="G2859">
        <f>IF((U2859+V2859)&gt;D2859,(U2859+V2859)-D2859,0)</f>
        <v>0</v>
      </c>
      <c r="H2859">
        <f>_xlfn.IFS(K2859=1,0,AND(G2859&gt;0,K2859&lt;1,W2859=0),MIN(G2859,B$3-J2859),AND(W2859&gt;0,K2859&lt;1),MIN(B$3-J2859,B$4,B$3-J2859),AND(W2859=0,G2859=0),0)</f>
        <v>0</v>
      </c>
      <c r="I2859">
        <f>IF(AND(D2859&gt;(U2859+V2859),W2859=0,K2859&gt;0.3),MIN(J2859-B$3*0.3,B$5,D2859-(U2859+V2859)),0)</f>
        <v>0</v>
      </c>
      <c r="J2859">
        <f t="shared" si="44"/>
        <v>10000</v>
      </c>
      <c r="K2859" s="1">
        <f>J2859/B$3</f>
        <v>1</v>
      </c>
      <c r="L2859">
        <f>IF(D2859&gt;U2859+V2859+W2859,D2859-(U2859+V2859+W2859+I2859),0)</f>
        <v>0</v>
      </c>
      <c r="M2859">
        <f>D2859-L2859</f>
        <v>814.98199999999997</v>
      </c>
      <c r="O2859">
        <v>364.30799999999999</v>
      </c>
      <c r="P2859">
        <v>59.206000000000003</v>
      </c>
      <c r="Q2859">
        <v>363.74</v>
      </c>
      <c r="R2859">
        <v>0</v>
      </c>
      <c r="S2859">
        <v>27.728000000000002</v>
      </c>
      <c r="U2859">
        <v>248.48</v>
      </c>
      <c r="V2859">
        <v>0</v>
      </c>
      <c r="W2859">
        <v>7500</v>
      </c>
      <c r="Y2859">
        <v>814.98199999999997</v>
      </c>
      <c r="Z2859">
        <f>E2859</f>
        <v>248.48</v>
      </c>
      <c r="AA2859">
        <f>I2859</f>
        <v>0</v>
      </c>
      <c r="AB2859">
        <f>F2859</f>
        <v>566.50199999999995</v>
      </c>
    </row>
    <row r="2860" spans="4:28" x14ac:dyDescent="0.2">
      <c r="D2860">
        <v>689.274</v>
      </c>
      <c r="E2860">
        <f>U2860+V2860-G2860</f>
        <v>248.48</v>
      </c>
      <c r="F2860">
        <f>IF(AND(W2860&gt;0,G2860=0),D2860-E2860,0)</f>
        <v>440.79399999999998</v>
      </c>
      <c r="G2860">
        <f>IF((U2860+V2860)&gt;D2860,(U2860+V2860)-D2860,0)</f>
        <v>0</v>
      </c>
      <c r="H2860">
        <f>_xlfn.IFS(K2860=1,0,AND(G2860&gt;0,K2860&lt;1,W2860=0),MIN(G2860,B$3-J2860),AND(W2860&gt;0,K2860&lt;1),MIN(B$3-J2860,B$4,B$3-J2860),AND(W2860=0,G2860=0),0)</f>
        <v>0</v>
      </c>
      <c r="I2860">
        <f>IF(AND(D2860&gt;(U2860+V2860),W2860=0,K2860&gt;0.3),MIN(J2860-B$3*0.3,B$5,D2860-(U2860+V2860)),0)</f>
        <v>0</v>
      </c>
      <c r="J2860">
        <f t="shared" si="44"/>
        <v>10000</v>
      </c>
      <c r="K2860" s="1">
        <f>J2860/B$3</f>
        <v>1</v>
      </c>
      <c r="L2860">
        <f>IF(D2860&gt;U2860+V2860+W2860,D2860-(U2860+V2860+W2860+I2860),0)</f>
        <v>0</v>
      </c>
      <c r="M2860">
        <f>D2860-L2860</f>
        <v>689.274</v>
      </c>
      <c r="O2860">
        <v>247.98</v>
      </c>
      <c r="P2860">
        <v>27.391999999999999</v>
      </c>
      <c r="Q2860">
        <v>386.36099999999999</v>
      </c>
      <c r="R2860">
        <v>0</v>
      </c>
      <c r="S2860">
        <v>27.542000000000002</v>
      </c>
      <c r="U2860">
        <v>248.48</v>
      </c>
      <c r="V2860">
        <v>0</v>
      </c>
      <c r="W2860">
        <v>7500</v>
      </c>
      <c r="Y2860">
        <v>689.274</v>
      </c>
      <c r="Z2860">
        <f>E2860</f>
        <v>248.48</v>
      </c>
      <c r="AA2860">
        <f>I2860</f>
        <v>0</v>
      </c>
      <c r="AB2860">
        <f>F2860</f>
        <v>440.79399999999998</v>
      </c>
    </row>
    <row r="2861" spans="4:28" x14ac:dyDescent="0.2">
      <c r="D2861">
        <v>539.29700000000003</v>
      </c>
      <c r="E2861">
        <f>U2861+V2861-G2861</f>
        <v>248.48</v>
      </c>
      <c r="F2861">
        <f>IF(AND(W2861&gt;0,G2861=0),D2861-E2861,0)</f>
        <v>290.81700000000001</v>
      </c>
      <c r="G2861">
        <f>IF((U2861+V2861)&gt;D2861,(U2861+V2861)-D2861,0)</f>
        <v>0</v>
      </c>
      <c r="H2861">
        <f>_xlfn.IFS(K2861=1,0,AND(G2861&gt;0,K2861&lt;1,W2861=0),MIN(G2861,B$3-J2861),AND(W2861&gt;0,K2861&lt;1),MIN(B$3-J2861,B$4,B$3-J2861),AND(W2861=0,G2861=0),0)</f>
        <v>0</v>
      </c>
      <c r="I2861">
        <f>IF(AND(D2861&gt;(U2861+V2861),W2861=0,K2861&gt;0.3),MIN(J2861-B$3*0.3,B$5,D2861-(U2861+V2861)),0)</f>
        <v>0</v>
      </c>
      <c r="J2861">
        <f t="shared" si="44"/>
        <v>10000</v>
      </c>
      <c r="K2861" s="1">
        <f>J2861/B$3</f>
        <v>1</v>
      </c>
      <c r="L2861">
        <f>IF(D2861&gt;U2861+V2861+W2861,D2861-(U2861+V2861+W2861+I2861),0)</f>
        <v>0</v>
      </c>
      <c r="M2861">
        <f>D2861-L2861</f>
        <v>539.29700000000003</v>
      </c>
      <c r="O2861">
        <v>216.14400000000001</v>
      </c>
      <c r="P2861">
        <v>21.379000000000001</v>
      </c>
      <c r="Q2861">
        <v>276.28800000000001</v>
      </c>
      <c r="R2861">
        <v>0</v>
      </c>
      <c r="S2861">
        <v>25.484999999999999</v>
      </c>
      <c r="U2861">
        <v>248.48</v>
      </c>
      <c r="V2861">
        <v>0</v>
      </c>
      <c r="W2861">
        <v>7500</v>
      </c>
      <c r="Y2861">
        <v>539.29700000000003</v>
      </c>
      <c r="Z2861">
        <f>E2861</f>
        <v>248.48</v>
      </c>
      <c r="AA2861">
        <f>I2861</f>
        <v>0</v>
      </c>
      <c r="AB2861">
        <f>F2861</f>
        <v>290.81700000000001</v>
      </c>
    </row>
    <row r="2862" spans="4:28" x14ac:dyDescent="0.2">
      <c r="D2862">
        <v>624.49199999999996</v>
      </c>
      <c r="E2862">
        <f>U2862+V2862-G2862</f>
        <v>248.48</v>
      </c>
      <c r="F2862">
        <f>IF(AND(W2862&gt;0,G2862=0),D2862-E2862,0)</f>
        <v>376.01199999999994</v>
      </c>
      <c r="G2862">
        <f>IF((U2862+V2862)&gt;D2862,(U2862+V2862)-D2862,0)</f>
        <v>0</v>
      </c>
      <c r="H2862">
        <f>_xlfn.IFS(K2862=1,0,AND(G2862&gt;0,K2862&lt;1,W2862=0),MIN(G2862,B$3-J2862),AND(W2862&gt;0,K2862&lt;1),MIN(B$3-J2862,B$4,B$3-J2862),AND(W2862=0,G2862=0),0)</f>
        <v>0</v>
      </c>
      <c r="I2862">
        <f>IF(AND(D2862&gt;(U2862+V2862),W2862=0,K2862&gt;0.3),MIN(J2862-B$3*0.3,B$5,D2862-(U2862+V2862)),0)</f>
        <v>0</v>
      </c>
      <c r="J2862">
        <f t="shared" si="44"/>
        <v>10000</v>
      </c>
      <c r="K2862" s="1">
        <f>J2862/B$3</f>
        <v>1</v>
      </c>
      <c r="L2862">
        <f>IF(D2862&gt;U2862+V2862+W2862,D2862-(U2862+V2862+W2862+I2862),0)</f>
        <v>0</v>
      </c>
      <c r="M2862">
        <f>D2862-L2862</f>
        <v>624.49199999999996</v>
      </c>
      <c r="O2862">
        <v>177.435</v>
      </c>
      <c r="P2862">
        <v>28.154</v>
      </c>
      <c r="Q2862">
        <v>277.59199999999998</v>
      </c>
      <c r="R2862">
        <v>0</v>
      </c>
      <c r="S2862">
        <v>141.31</v>
      </c>
      <c r="U2862">
        <v>248.48</v>
      </c>
      <c r="V2862">
        <v>0</v>
      </c>
      <c r="W2862">
        <v>7500</v>
      </c>
      <c r="Y2862">
        <v>624.49199999999996</v>
      </c>
      <c r="Z2862">
        <f>E2862</f>
        <v>248.48</v>
      </c>
      <c r="AA2862">
        <f>I2862</f>
        <v>0</v>
      </c>
      <c r="AB2862">
        <f>F2862</f>
        <v>376.01199999999994</v>
      </c>
    </row>
    <row r="2863" spans="4:28" x14ac:dyDescent="0.2">
      <c r="D2863">
        <v>629.09299999999996</v>
      </c>
      <c r="E2863">
        <f>U2863+V2863-G2863</f>
        <v>248.48</v>
      </c>
      <c r="F2863">
        <f>IF(AND(W2863&gt;0,G2863=0),D2863-E2863,0)</f>
        <v>0</v>
      </c>
      <c r="G2863">
        <f>IF((U2863+V2863)&gt;D2863,(U2863+V2863)-D2863,0)</f>
        <v>0</v>
      </c>
      <c r="H2863">
        <f>_xlfn.IFS(K2863=1,0,AND(G2863&gt;0,K2863&lt;1,W2863=0),MIN(G2863,B$3-J2863),AND(W2863&gt;0,K2863&lt;1),MIN(B$3-J2863,B$4,B$3-J2863),AND(W2863=0,G2863=0),0)</f>
        <v>0</v>
      </c>
      <c r="I2863">
        <f>IF(AND(D2863&gt;(U2863+V2863),W2863=0,K2863&gt;0.3),MIN(J2863-B$3*0.3,B$5,D2863-(U2863+V2863)),0)</f>
        <v>380.61299999999994</v>
      </c>
      <c r="J2863">
        <f t="shared" si="44"/>
        <v>10000</v>
      </c>
      <c r="K2863" s="1">
        <f>J2863/B$3</f>
        <v>1</v>
      </c>
      <c r="L2863">
        <f>IF(D2863&gt;U2863+V2863+W2863,D2863-(U2863+V2863+W2863+I2863),0)</f>
        <v>0</v>
      </c>
      <c r="M2863">
        <f>D2863-L2863</f>
        <v>629.09299999999996</v>
      </c>
      <c r="O2863">
        <v>149.023</v>
      </c>
      <c r="P2863">
        <v>92.988</v>
      </c>
      <c r="Q2863">
        <v>311.423</v>
      </c>
      <c r="R2863">
        <v>0</v>
      </c>
      <c r="S2863">
        <v>75.659000000000006</v>
      </c>
      <c r="U2863">
        <v>248.48</v>
      </c>
      <c r="V2863">
        <v>0</v>
      </c>
      <c r="W2863">
        <v>0</v>
      </c>
      <c r="Y2863">
        <v>629.09299999999996</v>
      </c>
      <c r="Z2863">
        <f>E2863</f>
        <v>248.48</v>
      </c>
      <c r="AA2863">
        <f>I2863</f>
        <v>380.61299999999994</v>
      </c>
      <c r="AB2863">
        <f>F2863</f>
        <v>0</v>
      </c>
    </row>
    <row r="2864" spans="4:28" x14ac:dyDescent="0.2">
      <c r="D2864">
        <v>718.66499999999996</v>
      </c>
      <c r="E2864">
        <f>U2864+V2864-G2864</f>
        <v>248.48</v>
      </c>
      <c r="F2864">
        <f>IF(AND(W2864&gt;0,G2864=0),D2864-E2864,0)</f>
        <v>0</v>
      </c>
      <c r="G2864">
        <f>IF((U2864+V2864)&gt;D2864,(U2864+V2864)-D2864,0)</f>
        <v>0</v>
      </c>
      <c r="H2864">
        <f>_xlfn.IFS(K2864=1,0,AND(G2864&gt;0,K2864&lt;1,W2864=0),MIN(G2864,B$3-J2864),AND(W2864&gt;0,K2864&lt;1),MIN(B$3-J2864,B$4,B$3-J2864),AND(W2864=0,G2864=0),0)</f>
        <v>0</v>
      </c>
      <c r="I2864">
        <f>IF(AND(D2864&gt;(U2864+V2864),W2864=0,K2864&gt;0.3),MIN(J2864-B$3*0.3,B$5,D2864-(U2864+V2864)),0)</f>
        <v>470.18499999999995</v>
      </c>
      <c r="J2864">
        <f t="shared" si="44"/>
        <v>9619.3870000000006</v>
      </c>
      <c r="K2864" s="1">
        <f>J2864/B$3</f>
        <v>0.96193870000000004</v>
      </c>
      <c r="L2864">
        <f>IF(D2864&gt;U2864+V2864+W2864,D2864-(U2864+V2864+W2864+I2864),0)</f>
        <v>0</v>
      </c>
      <c r="M2864">
        <f>D2864-L2864</f>
        <v>718.66499999999996</v>
      </c>
      <c r="O2864">
        <v>163.166</v>
      </c>
      <c r="P2864">
        <v>105.324</v>
      </c>
      <c r="Q2864">
        <v>347.57600000000002</v>
      </c>
      <c r="R2864">
        <v>0</v>
      </c>
      <c r="S2864">
        <v>102.599</v>
      </c>
      <c r="U2864">
        <v>248.48</v>
      </c>
      <c r="V2864">
        <v>0</v>
      </c>
      <c r="W2864">
        <v>0</v>
      </c>
      <c r="Y2864">
        <v>718.66499999999996</v>
      </c>
      <c r="Z2864">
        <f>E2864</f>
        <v>248.48</v>
      </c>
      <c r="AA2864">
        <f>I2864</f>
        <v>470.18499999999995</v>
      </c>
      <c r="AB2864">
        <f>F2864</f>
        <v>0</v>
      </c>
    </row>
    <row r="2865" spans="4:28" x14ac:dyDescent="0.2">
      <c r="D2865">
        <v>937.46199999999999</v>
      </c>
      <c r="E2865">
        <f>U2865+V2865-G2865</f>
        <v>248.90899999999999</v>
      </c>
      <c r="F2865">
        <f>IF(AND(W2865&gt;0,G2865=0),D2865-E2865,0)</f>
        <v>0</v>
      </c>
      <c r="G2865">
        <f>IF((U2865+V2865)&gt;D2865,(U2865+V2865)-D2865,0)</f>
        <v>0</v>
      </c>
      <c r="H2865">
        <f>_xlfn.IFS(K2865=1,0,AND(G2865&gt;0,K2865&lt;1,W2865=0),MIN(G2865,B$3-J2865),AND(W2865&gt;0,K2865&lt;1),MIN(B$3-J2865,B$4,B$3-J2865),AND(W2865=0,G2865=0),0)</f>
        <v>0</v>
      </c>
      <c r="I2865">
        <f>IF(AND(D2865&gt;(U2865+V2865),W2865=0,K2865&gt;0.3),MIN(J2865-B$3*0.3,B$5,D2865-(U2865+V2865)),0)</f>
        <v>688.553</v>
      </c>
      <c r="J2865">
        <f t="shared" si="44"/>
        <v>9149.2020000000011</v>
      </c>
      <c r="K2865" s="1">
        <f>J2865/B$3</f>
        <v>0.91492020000000007</v>
      </c>
      <c r="L2865">
        <f>IF(D2865&gt;U2865+V2865+W2865,D2865-(U2865+V2865+W2865+I2865),0)</f>
        <v>0</v>
      </c>
      <c r="M2865">
        <f>D2865-L2865</f>
        <v>937.46199999999999</v>
      </c>
      <c r="O2865">
        <v>184.50800000000001</v>
      </c>
      <c r="P2865">
        <v>80.343999999999994</v>
      </c>
      <c r="Q2865">
        <v>379.34</v>
      </c>
      <c r="R2865">
        <v>146.18299999999999</v>
      </c>
      <c r="S2865">
        <v>147.08600000000001</v>
      </c>
      <c r="U2865">
        <v>248.48</v>
      </c>
      <c r="V2865">
        <v>0.42899999999999999</v>
      </c>
      <c r="W2865">
        <v>0</v>
      </c>
      <c r="Y2865">
        <v>937.46199999999999</v>
      </c>
      <c r="Z2865">
        <f>E2865</f>
        <v>248.90899999999999</v>
      </c>
      <c r="AA2865">
        <f>I2865</f>
        <v>688.553</v>
      </c>
      <c r="AB2865">
        <f>F2865</f>
        <v>0</v>
      </c>
    </row>
    <row r="2866" spans="4:28" x14ac:dyDescent="0.2">
      <c r="D2866">
        <v>1410.83</v>
      </c>
      <c r="E2866">
        <f>U2866+V2866-G2866</f>
        <v>248.73899999999998</v>
      </c>
      <c r="F2866">
        <f>IF(AND(W2866&gt;0,G2866=0),D2866-E2866,0)</f>
        <v>0</v>
      </c>
      <c r="G2866">
        <f>IF((U2866+V2866)&gt;D2866,(U2866+V2866)-D2866,0)</f>
        <v>0</v>
      </c>
      <c r="H2866">
        <f>_xlfn.IFS(K2866=1,0,AND(G2866&gt;0,K2866&lt;1,W2866=0),MIN(G2866,B$3-J2866),AND(W2866&gt;0,K2866&lt;1),MIN(B$3-J2866,B$4,B$3-J2866),AND(W2866=0,G2866=0),0)</f>
        <v>0</v>
      </c>
      <c r="I2866">
        <f>IF(AND(D2866&gt;(U2866+V2866),W2866=0,K2866&gt;0.3),MIN(J2866-B$3*0.3,B$5,D2866-(U2866+V2866)),0)</f>
        <v>1162.0909999999999</v>
      </c>
      <c r="J2866">
        <f t="shared" si="44"/>
        <v>8460.6490000000013</v>
      </c>
      <c r="K2866" s="1">
        <f>J2866/B$3</f>
        <v>0.84606490000000012</v>
      </c>
      <c r="L2866">
        <f>IF(D2866&gt;U2866+V2866+W2866,D2866-(U2866+V2866+W2866+I2866),0)</f>
        <v>0</v>
      </c>
      <c r="M2866">
        <f>D2866-L2866</f>
        <v>1410.83</v>
      </c>
      <c r="O2866">
        <v>230.45099999999999</v>
      </c>
      <c r="P2866">
        <v>77.004999999999995</v>
      </c>
      <c r="Q2866">
        <v>392.90899999999999</v>
      </c>
      <c r="R2866">
        <v>413.79</v>
      </c>
      <c r="S2866">
        <v>296.67599999999999</v>
      </c>
      <c r="U2866">
        <v>248.48</v>
      </c>
      <c r="V2866">
        <v>0.25900000000000001</v>
      </c>
      <c r="W2866">
        <v>0</v>
      </c>
      <c r="Y2866">
        <v>1410.83</v>
      </c>
      <c r="Z2866">
        <f>E2866</f>
        <v>248.73899999999998</v>
      </c>
      <c r="AA2866">
        <f>I2866</f>
        <v>1162.0909999999999</v>
      </c>
      <c r="AB2866">
        <f>F2866</f>
        <v>0</v>
      </c>
    </row>
    <row r="2867" spans="4:28" x14ac:dyDescent="0.2">
      <c r="D2867">
        <v>1422.027</v>
      </c>
      <c r="E2867">
        <f>U2867+V2867-G2867</f>
        <v>252.291</v>
      </c>
      <c r="F2867">
        <f>IF(AND(W2867&gt;0,G2867=0),D2867-E2867,0)</f>
        <v>0</v>
      </c>
      <c r="G2867">
        <f>IF((U2867+V2867)&gt;D2867,(U2867+V2867)-D2867,0)</f>
        <v>0</v>
      </c>
      <c r="H2867">
        <f>_xlfn.IFS(K2867=1,0,AND(G2867&gt;0,K2867&lt;1,W2867=0),MIN(G2867,B$3-J2867),AND(W2867&gt;0,K2867&lt;1),MIN(B$3-J2867,B$4,B$3-J2867),AND(W2867=0,G2867=0),0)</f>
        <v>0</v>
      </c>
      <c r="I2867">
        <f>IF(AND(D2867&gt;(U2867+V2867),W2867=0,K2867&gt;0.3),MIN(J2867-B$3*0.3,B$5,D2867-(U2867+V2867)),0)</f>
        <v>1169.7360000000001</v>
      </c>
      <c r="J2867">
        <f t="shared" si="44"/>
        <v>7298.5580000000009</v>
      </c>
      <c r="K2867" s="1">
        <f>J2867/B$3</f>
        <v>0.72985580000000005</v>
      </c>
      <c r="L2867">
        <f>IF(D2867&gt;U2867+V2867+W2867,D2867-(U2867+V2867+W2867+I2867),0)</f>
        <v>0</v>
      </c>
      <c r="M2867">
        <f>D2867-L2867</f>
        <v>1422.027</v>
      </c>
      <c r="O2867">
        <v>395.51799999999997</v>
      </c>
      <c r="P2867">
        <v>56.68</v>
      </c>
      <c r="Q2867">
        <v>394.59899999999999</v>
      </c>
      <c r="R2867">
        <v>296.05</v>
      </c>
      <c r="S2867">
        <v>279.17899999999997</v>
      </c>
      <c r="U2867">
        <v>248.48</v>
      </c>
      <c r="V2867">
        <v>3.8109999999999999</v>
      </c>
      <c r="W2867">
        <v>0</v>
      </c>
      <c r="Y2867">
        <v>1422.027</v>
      </c>
      <c r="Z2867">
        <f>E2867</f>
        <v>252.291</v>
      </c>
      <c r="AA2867">
        <f>I2867</f>
        <v>1169.7360000000001</v>
      </c>
      <c r="AB2867">
        <f>F2867</f>
        <v>0</v>
      </c>
    </row>
    <row r="2868" spans="4:28" x14ac:dyDescent="0.2">
      <c r="D2868">
        <v>1163.5640000000001</v>
      </c>
      <c r="E2868">
        <f>U2868+V2868-G2868</f>
        <v>367.76400000000001</v>
      </c>
      <c r="F2868">
        <f>IF(AND(W2868&gt;0,G2868=0),D2868-E2868,0)</f>
        <v>0</v>
      </c>
      <c r="G2868">
        <f>IF((U2868+V2868)&gt;D2868,(U2868+V2868)-D2868,0)</f>
        <v>0</v>
      </c>
      <c r="H2868">
        <f>_xlfn.IFS(K2868=1,0,AND(G2868&gt;0,K2868&lt;1,W2868=0),MIN(G2868,B$3-J2868),AND(W2868&gt;0,K2868&lt;1),MIN(B$3-J2868,B$4,B$3-J2868),AND(W2868=0,G2868=0),0)</f>
        <v>0</v>
      </c>
      <c r="I2868">
        <f>IF(AND(D2868&gt;(U2868+V2868),W2868=0,K2868&gt;0.3),MIN(J2868-B$3*0.3,B$5,D2868-(U2868+V2868)),0)</f>
        <v>795.80000000000007</v>
      </c>
      <c r="J2868">
        <f t="shared" si="44"/>
        <v>6128.822000000001</v>
      </c>
      <c r="K2868" s="1">
        <f>J2868/B$3</f>
        <v>0.61288220000000015</v>
      </c>
      <c r="L2868">
        <f>IF(D2868&gt;U2868+V2868+W2868,D2868-(U2868+V2868+W2868+I2868),0)</f>
        <v>0</v>
      </c>
      <c r="M2868">
        <f>D2868-L2868</f>
        <v>1163.5640000000001</v>
      </c>
      <c r="O2868">
        <v>426.96199999999999</v>
      </c>
      <c r="P2868">
        <v>77.120999999999995</v>
      </c>
      <c r="Q2868">
        <v>342.97399999999999</v>
      </c>
      <c r="R2868">
        <v>0</v>
      </c>
      <c r="S2868">
        <v>316.50799999999998</v>
      </c>
      <c r="U2868">
        <v>248.48</v>
      </c>
      <c r="V2868">
        <v>119.28400000000001</v>
      </c>
      <c r="W2868">
        <v>0</v>
      </c>
      <c r="Y2868">
        <v>1163.5640000000001</v>
      </c>
      <c r="Z2868">
        <f>E2868</f>
        <v>367.76400000000001</v>
      </c>
      <c r="AA2868">
        <f>I2868</f>
        <v>795.80000000000007</v>
      </c>
      <c r="AB2868">
        <f>F2868</f>
        <v>0</v>
      </c>
    </row>
    <row r="2869" spans="4:28" x14ac:dyDescent="0.2">
      <c r="D2869">
        <v>1239.6489999999999</v>
      </c>
      <c r="E2869">
        <f>U2869+V2869-G2869</f>
        <v>693.94100000000003</v>
      </c>
      <c r="F2869">
        <f>IF(AND(W2869&gt;0,G2869=0),D2869-E2869,0)</f>
        <v>545.70799999999986</v>
      </c>
      <c r="G2869">
        <f>IF((U2869+V2869)&gt;D2869,(U2869+V2869)-D2869,0)</f>
        <v>0</v>
      </c>
      <c r="H2869">
        <f>_xlfn.IFS(K2869=1,0,AND(G2869&gt;0,K2869&lt;1,W2869=0),MIN(G2869,B$3-J2869),AND(W2869&gt;0,K2869&lt;1),MIN(B$3-J2869,B$4,B$3-J2869),AND(W2869=0,G2869=0),0)</f>
        <v>2500</v>
      </c>
      <c r="I2869">
        <f>IF(AND(D2869&gt;(U2869+V2869),W2869=0,K2869&gt;0.3),MIN(J2869-B$3*0.3,B$5,D2869-(U2869+V2869)),0)</f>
        <v>0</v>
      </c>
      <c r="J2869">
        <f t="shared" si="44"/>
        <v>5333.0220000000008</v>
      </c>
      <c r="K2869" s="1">
        <f>J2869/B$3</f>
        <v>0.53330220000000006</v>
      </c>
      <c r="L2869">
        <f>IF(D2869&gt;U2869+V2869+W2869,D2869-(U2869+V2869+W2869+I2869),0)</f>
        <v>0</v>
      </c>
      <c r="M2869">
        <f>D2869-L2869</f>
        <v>1239.6489999999999</v>
      </c>
      <c r="O2869">
        <v>573.64499999999998</v>
      </c>
      <c r="P2869">
        <v>89.034999999999997</v>
      </c>
      <c r="Q2869">
        <v>336.37700000000001</v>
      </c>
      <c r="R2869">
        <v>0</v>
      </c>
      <c r="S2869">
        <v>240.59200000000001</v>
      </c>
      <c r="U2869">
        <v>248.48</v>
      </c>
      <c r="V2869">
        <v>445.46100000000001</v>
      </c>
      <c r="W2869">
        <v>7500</v>
      </c>
      <c r="Y2869">
        <v>1239.6489999999999</v>
      </c>
      <c r="Z2869">
        <f>E2869</f>
        <v>693.94100000000003</v>
      </c>
      <c r="AA2869">
        <f>I2869</f>
        <v>0</v>
      </c>
      <c r="AB2869">
        <f>F2869</f>
        <v>545.70799999999986</v>
      </c>
    </row>
    <row r="2870" spans="4:28" x14ac:dyDescent="0.2">
      <c r="D2870">
        <v>1139.336</v>
      </c>
      <c r="E2870">
        <f>U2870+V2870-G2870</f>
        <v>262.31399999999996</v>
      </c>
      <c r="F2870">
        <f>IF(AND(W2870&gt;0,G2870=0),D2870-E2870,0)</f>
        <v>877.02200000000005</v>
      </c>
      <c r="G2870">
        <f>IF((U2870+V2870)&gt;D2870,(U2870+V2870)-D2870,0)</f>
        <v>0</v>
      </c>
      <c r="H2870">
        <f>_xlfn.IFS(K2870=1,0,AND(G2870&gt;0,K2870&lt;1,W2870=0),MIN(G2870,B$3-J2870),AND(W2870&gt;0,K2870&lt;1),MIN(B$3-J2870,B$4,B$3-J2870),AND(W2870=0,G2870=0),0)</f>
        <v>2166.9779999999992</v>
      </c>
      <c r="I2870">
        <f>IF(AND(D2870&gt;(U2870+V2870),W2870=0,K2870&gt;0.3),MIN(J2870-B$3*0.3,B$5,D2870-(U2870+V2870)),0)</f>
        <v>0</v>
      </c>
      <c r="J2870">
        <f t="shared" si="44"/>
        <v>7833.0220000000008</v>
      </c>
      <c r="K2870" s="1">
        <f>J2870/B$3</f>
        <v>0.78330220000000006</v>
      </c>
      <c r="L2870">
        <f>IF(D2870&gt;U2870+V2870+W2870,D2870-(U2870+V2870+W2870+I2870),0)</f>
        <v>0</v>
      </c>
      <c r="M2870">
        <f>D2870-L2870</f>
        <v>1139.336</v>
      </c>
      <c r="O2870">
        <v>599.43399999999997</v>
      </c>
      <c r="P2870">
        <v>71.948999999999998</v>
      </c>
      <c r="Q2870">
        <v>350.64</v>
      </c>
      <c r="R2870">
        <v>0</v>
      </c>
      <c r="S2870">
        <v>117.312</v>
      </c>
      <c r="U2870">
        <v>248.48</v>
      </c>
      <c r="V2870">
        <v>13.834</v>
      </c>
      <c r="W2870">
        <v>7500</v>
      </c>
      <c r="Y2870">
        <v>1139.336</v>
      </c>
      <c r="Z2870">
        <f>E2870</f>
        <v>262.31399999999996</v>
      </c>
      <c r="AA2870">
        <f>I2870</f>
        <v>0</v>
      </c>
      <c r="AB2870">
        <f>F2870</f>
        <v>877.02200000000005</v>
      </c>
    </row>
    <row r="2871" spans="4:28" x14ac:dyDescent="0.2">
      <c r="D2871">
        <v>1160.184</v>
      </c>
      <c r="E2871">
        <f>U2871+V2871-G2871</f>
        <v>395.75900000000001</v>
      </c>
      <c r="F2871">
        <f>IF(AND(W2871&gt;0,G2871=0),D2871-E2871,0)</f>
        <v>764.42499999999995</v>
      </c>
      <c r="G2871">
        <f>IF((U2871+V2871)&gt;D2871,(U2871+V2871)-D2871,0)</f>
        <v>0</v>
      </c>
      <c r="H2871">
        <f>_xlfn.IFS(K2871=1,0,AND(G2871&gt;0,K2871&lt;1,W2871=0),MIN(G2871,B$3-J2871),AND(W2871&gt;0,K2871&lt;1),MIN(B$3-J2871,B$4,B$3-J2871),AND(W2871=0,G2871=0),0)</f>
        <v>0</v>
      </c>
      <c r="I2871">
        <f>IF(AND(D2871&gt;(U2871+V2871),W2871=0,K2871&gt;0.3),MIN(J2871-B$3*0.3,B$5,D2871-(U2871+V2871)),0)</f>
        <v>0</v>
      </c>
      <c r="J2871">
        <f t="shared" si="44"/>
        <v>10000</v>
      </c>
      <c r="K2871" s="1">
        <f>J2871/B$3</f>
        <v>1</v>
      </c>
      <c r="L2871">
        <f>IF(D2871&gt;U2871+V2871+W2871,D2871-(U2871+V2871+W2871+I2871),0)</f>
        <v>0</v>
      </c>
      <c r="M2871">
        <f>D2871-L2871</f>
        <v>1160.184</v>
      </c>
      <c r="O2871">
        <v>676.23400000000004</v>
      </c>
      <c r="P2871">
        <v>54.015000000000001</v>
      </c>
      <c r="Q2871">
        <v>354.31799999999998</v>
      </c>
      <c r="R2871">
        <v>0</v>
      </c>
      <c r="S2871">
        <v>75.617000000000004</v>
      </c>
      <c r="U2871">
        <v>248.48</v>
      </c>
      <c r="V2871">
        <v>147.279</v>
      </c>
      <c r="W2871">
        <v>7500</v>
      </c>
      <c r="Y2871">
        <v>1160.184</v>
      </c>
      <c r="Z2871">
        <f>E2871</f>
        <v>395.75900000000001</v>
      </c>
      <c r="AA2871">
        <f>I2871</f>
        <v>0</v>
      </c>
      <c r="AB2871">
        <f>F2871</f>
        <v>764.42499999999995</v>
      </c>
    </row>
    <row r="2872" spans="4:28" x14ac:dyDescent="0.2">
      <c r="D2872">
        <v>884.322</v>
      </c>
      <c r="E2872">
        <f>U2872+V2872-G2872</f>
        <v>828.649</v>
      </c>
      <c r="F2872">
        <f>IF(AND(W2872&gt;0,G2872=0),D2872-E2872,0)</f>
        <v>55.673000000000002</v>
      </c>
      <c r="G2872">
        <f>IF((U2872+V2872)&gt;D2872,(U2872+V2872)-D2872,0)</f>
        <v>0</v>
      </c>
      <c r="H2872">
        <f>_xlfn.IFS(K2872=1,0,AND(G2872&gt;0,K2872&lt;1,W2872=0),MIN(G2872,B$3-J2872),AND(W2872&gt;0,K2872&lt;1),MIN(B$3-J2872,B$4,B$3-J2872),AND(W2872=0,G2872=0),0)</f>
        <v>0</v>
      </c>
      <c r="I2872">
        <f>IF(AND(D2872&gt;(U2872+V2872),W2872=0,K2872&gt;0.3),MIN(J2872-B$3*0.3,B$5,D2872-(U2872+V2872)),0)</f>
        <v>0</v>
      </c>
      <c r="J2872">
        <f t="shared" si="44"/>
        <v>10000</v>
      </c>
      <c r="K2872" s="1">
        <f>J2872/B$3</f>
        <v>1</v>
      </c>
      <c r="L2872">
        <f>IF(D2872&gt;U2872+V2872+W2872,D2872-(U2872+V2872+W2872+I2872),0)</f>
        <v>0</v>
      </c>
      <c r="M2872">
        <f>D2872-L2872</f>
        <v>884.322</v>
      </c>
      <c r="O2872">
        <v>589.654</v>
      </c>
      <c r="P2872">
        <v>23.013000000000002</v>
      </c>
      <c r="Q2872">
        <v>271.65499999999997</v>
      </c>
      <c r="R2872">
        <v>0</v>
      </c>
      <c r="S2872">
        <v>0</v>
      </c>
      <c r="U2872">
        <v>248.48</v>
      </c>
      <c r="V2872">
        <v>580.16899999999998</v>
      </c>
      <c r="W2872">
        <v>7500</v>
      </c>
      <c r="Y2872">
        <v>884.322</v>
      </c>
      <c r="Z2872">
        <f>E2872</f>
        <v>828.649</v>
      </c>
      <c r="AA2872">
        <f>I2872</f>
        <v>0</v>
      </c>
      <c r="AB2872">
        <f>F2872</f>
        <v>55.673000000000002</v>
      </c>
    </row>
    <row r="2873" spans="4:28" x14ac:dyDescent="0.2">
      <c r="D2873">
        <v>764.86500000000001</v>
      </c>
      <c r="E2873">
        <f>U2873+V2873-G2873</f>
        <v>698.76499999999999</v>
      </c>
      <c r="F2873">
        <f>IF(AND(W2873&gt;0,G2873=0),D2873-E2873,0)</f>
        <v>66.100000000000023</v>
      </c>
      <c r="G2873">
        <f>IF((U2873+V2873)&gt;D2873,(U2873+V2873)-D2873,0)</f>
        <v>0</v>
      </c>
      <c r="H2873">
        <f>_xlfn.IFS(K2873=1,0,AND(G2873&gt;0,K2873&lt;1,W2873=0),MIN(G2873,B$3-J2873),AND(W2873&gt;0,K2873&lt;1),MIN(B$3-J2873,B$4,B$3-J2873),AND(W2873=0,G2873=0),0)</f>
        <v>0</v>
      </c>
      <c r="I2873">
        <f>IF(AND(D2873&gt;(U2873+V2873),W2873=0,K2873&gt;0.3),MIN(J2873-B$3*0.3,B$5,D2873-(U2873+V2873)),0)</f>
        <v>0</v>
      </c>
      <c r="J2873">
        <f t="shared" si="44"/>
        <v>10000</v>
      </c>
      <c r="K2873" s="1">
        <f>J2873/B$3</f>
        <v>1</v>
      </c>
      <c r="L2873">
        <f>IF(D2873&gt;U2873+V2873+W2873,D2873-(U2873+V2873+W2873+I2873),0)</f>
        <v>0</v>
      </c>
      <c r="M2873">
        <f>D2873-L2873</f>
        <v>764.86500000000001</v>
      </c>
      <c r="O2873">
        <v>457.19299999999998</v>
      </c>
      <c r="P2873">
        <v>21.402000000000001</v>
      </c>
      <c r="Q2873">
        <v>286.27</v>
      </c>
      <c r="R2873">
        <v>0</v>
      </c>
      <c r="S2873">
        <v>0</v>
      </c>
      <c r="U2873">
        <v>248.48</v>
      </c>
      <c r="V2873">
        <v>450.28500000000003</v>
      </c>
      <c r="W2873">
        <v>7500</v>
      </c>
      <c r="Y2873">
        <v>764.86500000000001</v>
      </c>
      <c r="Z2873">
        <f>E2873</f>
        <v>698.76499999999999</v>
      </c>
      <c r="AA2873">
        <f>I2873</f>
        <v>0</v>
      </c>
      <c r="AB2873">
        <f>F2873</f>
        <v>66.100000000000023</v>
      </c>
    </row>
    <row r="2874" spans="4:28" x14ac:dyDescent="0.2">
      <c r="D2874">
        <v>957.82399999999996</v>
      </c>
      <c r="E2874">
        <f>U2874+V2874-G2874</f>
        <v>463.89599999999996</v>
      </c>
      <c r="F2874">
        <f>IF(AND(W2874&gt;0,G2874=0),D2874-E2874,0)</f>
        <v>493.928</v>
      </c>
      <c r="G2874">
        <f>IF((U2874+V2874)&gt;D2874,(U2874+V2874)-D2874,0)</f>
        <v>0</v>
      </c>
      <c r="H2874">
        <f>_xlfn.IFS(K2874=1,0,AND(G2874&gt;0,K2874&lt;1,W2874=0),MIN(G2874,B$3-J2874),AND(W2874&gt;0,K2874&lt;1),MIN(B$3-J2874,B$4,B$3-J2874),AND(W2874=0,G2874=0),0)</f>
        <v>0</v>
      </c>
      <c r="I2874">
        <f>IF(AND(D2874&gt;(U2874+V2874),W2874=0,K2874&gt;0.3),MIN(J2874-B$3*0.3,B$5,D2874-(U2874+V2874)),0)</f>
        <v>0</v>
      </c>
      <c r="J2874">
        <f t="shared" si="44"/>
        <v>10000</v>
      </c>
      <c r="K2874" s="1">
        <f>J2874/B$3</f>
        <v>1</v>
      </c>
      <c r="L2874">
        <f>IF(D2874&gt;U2874+V2874+W2874,D2874-(U2874+V2874+W2874+I2874),0)</f>
        <v>0</v>
      </c>
      <c r="M2874">
        <f>D2874-L2874</f>
        <v>957.82399999999996</v>
      </c>
      <c r="O2874">
        <v>505.45800000000003</v>
      </c>
      <c r="P2874">
        <v>25.797000000000001</v>
      </c>
      <c r="Q2874">
        <v>311.24599999999998</v>
      </c>
      <c r="R2874">
        <v>115.324</v>
      </c>
      <c r="S2874">
        <v>0</v>
      </c>
      <c r="U2874">
        <v>248.48</v>
      </c>
      <c r="V2874">
        <v>215.416</v>
      </c>
      <c r="W2874">
        <v>7500</v>
      </c>
      <c r="Y2874">
        <v>957.82399999999996</v>
      </c>
      <c r="Z2874">
        <f>E2874</f>
        <v>463.89599999999996</v>
      </c>
      <c r="AA2874">
        <f>I2874</f>
        <v>0</v>
      </c>
      <c r="AB2874">
        <f>F2874</f>
        <v>493.928</v>
      </c>
    </row>
    <row r="2875" spans="4:28" x14ac:dyDescent="0.2">
      <c r="D2875">
        <v>1339.9380000000001</v>
      </c>
      <c r="E2875">
        <f>U2875+V2875-G2875</f>
        <v>606.31499999999994</v>
      </c>
      <c r="F2875">
        <f>IF(AND(W2875&gt;0,G2875=0),D2875-E2875,0)</f>
        <v>0</v>
      </c>
      <c r="G2875">
        <f>IF((U2875+V2875)&gt;D2875,(U2875+V2875)-D2875,0)</f>
        <v>0</v>
      </c>
      <c r="H2875">
        <f>_xlfn.IFS(K2875=1,0,AND(G2875&gt;0,K2875&lt;1,W2875=0),MIN(G2875,B$3-J2875),AND(W2875&gt;0,K2875&lt;1),MIN(B$3-J2875,B$4,B$3-J2875),AND(W2875=0,G2875=0),0)</f>
        <v>0</v>
      </c>
      <c r="I2875">
        <f>IF(AND(D2875&gt;(U2875+V2875),W2875=0,K2875&gt;0.3),MIN(J2875-B$3*0.3,B$5,D2875-(U2875+V2875)),0)</f>
        <v>733.62300000000016</v>
      </c>
      <c r="J2875">
        <f t="shared" si="44"/>
        <v>10000</v>
      </c>
      <c r="K2875" s="1">
        <f>J2875/B$3</f>
        <v>1</v>
      </c>
      <c r="L2875">
        <f>IF(D2875&gt;U2875+V2875+W2875,D2875-(U2875+V2875+W2875+I2875),0)</f>
        <v>0</v>
      </c>
      <c r="M2875">
        <f>D2875-L2875</f>
        <v>1339.9380000000001</v>
      </c>
      <c r="O2875">
        <v>448.36799999999999</v>
      </c>
      <c r="P2875">
        <v>103.32299999999999</v>
      </c>
      <c r="Q2875">
        <v>437.71199999999999</v>
      </c>
      <c r="R2875">
        <v>350.53500000000003</v>
      </c>
      <c r="S2875">
        <v>0</v>
      </c>
      <c r="U2875">
        <v>248.48</v>
      </c>
      <c r="V2875">
        <v>357.83499999999998</v>
      </c>
      <c r="W2875">
        <v>0</v>
      </c>
      <c r="Y2875">
        <v>1339.9380000000001</v>
      </c>
      <c r="Z2875">
        <f>E2875</f>
        <v>606.31499999999994</v>
      </c>
      <c r="AA2875">
        <f>I2875</f>
        <v>733.62300000000016</v>
      </c>
      <c r="AB2875">
        <f>F2875</f>
        <v>0</v>
      </c>
    </row>
    <row r="2876" spans="4:28" x14ac:dyDescent="0.2">
      <c r="D2876">
        <v>1548.9880000000001</v>
      </c>
      <c r="E2876">
        <f>U2876+V2876-G2876</f>
        <v>651.21500000000003</v>
      </c>
      <c r="F2876">
        <f>IF(AND(W2876&gt;0,G2876=0),D2876-E2876,0)</f>
        <v>0</v>
      </c>
      <c r="G2876">
        <f>IF((U2876+V2876)&gt;D2876,(U2876+V2876)-D2876,0)</f>
        <v>0</v>
      </c>
      <c r="H2876">
        <f>_xlfn.IFS(K2876=1,0,AND(G2876&gt;0,K2876&lt;1,W2876=0),MIN(G2876,B$3-J2876),AND(W2876&gt;0,K2876&lt;1),MIN(B$3-J2876,B$4,B$3-J2876),AND(W2876=0,G2876=0),0)</f>
        <v>0</v>
      </c>
      <c r="I2876">
        <f>IF(AND(D2876&gt;(U2876+V2876),W2876=0,K2876&gt;0.3),MIN(J2876-B$3*0.3,B$5,D2876-(U2876+V2876)),0)</f>
        <v>897.77300000000002</v>
      </c>
      <c r="J2876">
        <f t="shared" si="44"/>
        <v>9266.3770000000004</v>
      </c>
      <c r="K2876" s="1">
        <f>J2876/B$3</f>
        <v>0.92663770000000001</v>
      </c>
      <c r="L2876">
        <f>IF(D2876&gt;U2876+V2876+W2876,D2876-(U2876+V2876+W2876+I2876),0)</f>
        <v>0</v>
      </c>
      <c r="M2876">
        <f>D2876-L2876</f>
        <v>1548.9880000000001</v>
      </c>
      <c r="O2876">
        <v>547.88499999999999</v>
      </c>
      <c r="P2876">
        <v>95.563999999999993</v>
      </c>
      <c r="Q2876">
        <v>494.67</v>
      </c>
      <c r="R2876">
        <v>410.86900000000003</v>
      </c>
      <c r="S2876">
        <v>0</v>
      </c>
      <c r="U2876">
        <v>248.48</v>
      </c>
      <c r="V2876">
        <v>402.73500000000001</v>
      </c>
      <c r="W2876">
        <v>0</v>
      </c>
      <c r="Y2876">
        <v>1548.9880000000001</v>
      </c>
      <c r="Z2876">
        <f>E2876</f>
        <v>651.21500000000003</v>
      </c>
      <c r="AA2876">
        <f>I2876</f>
        <v>897.77300000000002</v>
      </c>
      <c r="AB2876">
        <f>F2876</f>
        <v>0</v>
      </c>
    </row>
    <row r="2877" spans="4:28" x14ac:dyDescent="0.2">
      <c r="D2877">
        <v>1109.346</v>
      </c>
      <c r="E2877">
        <f>U2877+V2877-G2877</f>
        <v>758.18999999999994</v>
      </c>
      <c r="F2877">
        <f>IF(AND(W2877&gt;0,G2877=0),D2877-E2877,0)</f>
        <v>0</v>
      </c>
      <c r="G2877">
        <f>IF((U2877+V2877)&gt;D2877,(U2877+V2877)-D2877,0)</f>
        <v>0</v>
      </c>
      <c r="H2877">
        <f>_xlfn.IFS(K2877=1,0,AND(G2877&gt;0,K2877&lt;1,W2877=0),MIN(G2877,B$3-J2877),AND(W2877&gt;0,K2877&lt;1),MIN(B$3-J2877,B$4,B$3-J2877),AND(W2877=0,G2877=0),0)</f>
        <v>0</v>
      </c>
      <c r="I2877">
        <f>IF(AND(D2877&gt;(U2877+V2877),W2877=0,K2877&gt;0.3),MIN(J2877-B$3*0.3,B$5,D2877-(U2877+V2877)),0)</f>
        <v>351.15600000000006</v>
      </c>
      <c r="J2877">
        <f t="shared" si="44"/>
        <v>8368.6040000000012</v>
      </c>
      <c r="K2877" s="1">
        <f>J2877/B$3</f>
        <v>0.83686040000000017</v>
      </c>
      <c r="L2877">
        <f>IF(D2877&gt;U2877+V2877+W2877,D2877-(U2877+V2877+W2877+I2877),0)</f>
        <v>0</v>
      </c>
      <c r="M2877">
        <f>D2877-L2877</f>
        <v>1109.346</v>
      </c>
      <c r="O2877">
        <v>511.39499999999998</v>
      </c>
      <c r="P2877">
        <v>81.605999999999995</v>
      </c>
      <c r="Q2877">
        <v>367.375</v>
      </c>
      <c r="R2877">
        <v>135.15700000000001</v>
      </c>
      <c r="S2877">
        <v>13.813000000000001</v>
      </c>
      <c r="U2877">
        <v>248.48</v>
      </c>
      <c r="V2877">
        <v>509.71</v>
      </c>
      <c r="W2877">
        <v>0</v>
      </c>
      <c r="Y2877">
        <v>1109.346</v>
      </c>
      <c r="Z2877">
        <f>E2877</f>
        <v>758.18999999999994</v>
      </c>
      <c r="AA2877">
        <f>I2877</f>
        <v>351.15600000000006</v>
      </c>
      <c r="AB2877">
        <f>F2877</f>
        <v>0</v>
      </c>
    </row>
    <row r="2878" spans="4:28" x14ac:dyDescent="0.2">
      <c r="D2878">
        <v>903.57299999999998</v>
      </c>
      <c r="E2878">
        <f>U2878+V2878-G2878</f>
        <v>696.17600000000004</v>
      </c>
      <c r="F2878">
        <f>IF(AND(W2878&gt;0,G2878=0),D2878-E2878,0)</f>
        <v>0</v>
      </c>
      <c r="G2878">
        <f>IF((U2878+V2878)&gt;D2878,(U2878+V2878)-D2878,0)</f>
        <v>0</v>
      </c>
      <c r="H2878">
        <f>_xlfn.IFS(K2878=1,0,AND(G2878&gt;0,K2878&lt;1,W2878=0),MIN(G2878,B$3-J2878),AND(W2878&gt;0,K2878&lt;1),MIN(B$3-J2878,B$4,B$3-J2878),AND(W2878=0,G2878=0),0)</f>
        <v>0</v>
      </c>
      <c r="I2878">
        <f>IF(AND(D2878&gt;(U2878+V2878),W2878=0,K2878&gt;0.3),MIN(J2878-B$3*0.3,B$5,D2878-(U2878+V2878)),0)</f>
        <v>207.39699999999993</v>
      </c>
      <c r="J2878">
        <f t="shared" si="44"/>
        <v>8017.4480000000012</v>
      </c>
      <c r="K2878" s="1">
        <f>J2878/B$3</f>
        <v>0.80174480000000015</v>
      </c>
      <c r="L2878">
        <f>IF(D2878&gt;U2878+V2878+W2878,D2878-(U2878+V2878+W2878+I2878),0)</f>
        <v>0</v>
      </c>
      <c r="M2878">
        <f>D2878-L2878</f>
        <v>903.57299999999998</v>
      </c>
      <c r="O2878">
        <v>508.27800000000002</v>
      </c>
      <c r="P2878">
        <v>69.367999999999995</v>
      </c>
      <c r="Q2878">
        <v>252.102</v>
      </c>
      <c r="R2878">
        <v>46.201000000000001</v>
      </c>
      <c r="S2878">
        <v>27.625</v>
      </c>
      <c r="U2878">
        <v>248.48</v>
      </c>
      <c r="V2878">
        <v>447.69600000000003</v>
      </c>
      <c r="W2878">
        <v>0</v>
      </c>
      <c r="Y2878">
        <v>903.57299999999998</v>
      </c>
      <c r="Z2878">
        <f>E2878</f>
        <v>696.17600000000004</v>
      </c>
      <c r="AA2878">
        <f>I2878</f>
        <v>207.39699999999993</v>
      </c>
      <c r="AB2878">
        <f>F2878</f>
        <v>0</v>
      </c>
    </row>
    <row r="2879" spans="4:28" x14ac:dyDescent="0.2">
      <c r="D2879">
        <v>1064.068</v>
      </c>
      <c r="E2879">
        <f>U2879+V2879-G2879</f>
        <v>294.10699999999997</v>
      </c>
      <c r="F2879">
        <f>IF(AND(W2879&gt;0,G2879=0),D2879-E2879,0)</f>
        <v>0</v>
      </c>
      <c r="G2879">
        <f>IF((U2879+V2879)&gt;D2879,(U2879+V2879)-D2879,0)</f>
        <v>0</v>
      </c>
      <c r="H2879">
        <f>_xlfn.IFS(K2879=1,0,AND(G2879&gt;0,K2879&lt;1,W2879=0),MIN(G2879,B$3-J2879),AND(W2879&gt;0,K2879&lt;1),MIN(B$3-J2879,B$4,B$3-J2879),AND(W2879=0,G2879=0),0)</f>
        <v>0</v>
      </c>
      <c r="I2879">
        <f>IF(AND(D2879&gt;(U2879+V2879),W2879=0,K2879&gt;0.3),MIN(J2879-B$3*0.3,B$5,D2879-(U2879+V2879)),0)</f>
        <v>769.96100000000001</v>
      </c>
      <c r="J2879">
        <f t="shared" si="44"/>
        <v>7810.0510000000013</v>
      </c>
      <c r="K2879" s="1">
        <f>J2879/B$3</f>
        <v>0.78100510000000012</v>
      </c>
      <c r="L2879">
        <f>IF(D2879&gt;U2879+V2879+W2879,D2879-(U2879+V2879+W2879+I2879),0)</f>
        <v>0</v>
      </c>
      <c r="M2879">
        <f>D2879-L2879</f>
        <v>1064.068</v>
      </c>
      <c r="O2879">
        <v>555.77499999999998</v>
      </c>
      <c r="P2879">
        <v>57.015999999999998</v>
      </c>
      <c r="Q2879">
        <v>247.13399999999999</v>
      </c>
      <c r="R2879">
        <v>176.51900000000001</v>
      </c>
      <c r="S2879">
        <v>27.625</v>
      </c>
      <c r="U2879">
        <v>248.48</v>
      </c>
      <c r="V2879">
        <v>45.627000000000002</v>
      </c>
      <c r="W2879">
        <v>0</v>
      </c>
      <c r="Y2879">
        <v>1064.068</v>
      </c>
      <c r="Z2879">
        <f>E2879</f>
        <v>294.10699999999997</v>
      </c>
      <c r="AA2879">
        <f>I2879</f>
        <v>769.96100000000001</v>
      </c>
      <c r="AB2879">
        <f>F2879</f>
        <v>0</v>
      </c>
    </row>
    <row r="2880" spans="4:28" x14ac:dyDescent="0.2">
      <c r="D2880">
        <v>1223.693</v>
      </c>
      <c r="E2880">
        <f>U2880+V2880-G2880</f>
        <v>248.48</v>
      </c>
      <c r="F2880">
        <f>IF(AND(W2880&gt;0,G2880=0),D2880-E2880,0)</f>
        <v>975.21299999999997</v>
      </c>
      <c r="G2880">
        <f>IF((U2880+V2880)&gt;D2880,(U2880+V2880)-D2880,0)</f>
        <v>0</v>
      </c>
      <c r="H2880">
        <f>_xlfn.IFS(K2880=1,0,AND(G2880&gt;0,K2880&lt;1,W2880=0),MIN(G2880,B$3-J2880),AND(W2880&gt;0,K2880&lt;1),MIN(B$3-J2880,B$4,B$3-J2880),AND(W2880=0,G2880=0),0)</f>
        <v>2500</v>
      </c>
      <c r="I2880">
        <f>IF(AND(D2880&gt;(U2880+V2880),W2880=0,K2880&gt;0.3),MIN(J2880-B$3*0.3,B$5,D2880-(U2880+V2880)),0)</f>
        <v>0</v>
      </c>
      <c r="J2880">
        <f t="shared" si="44"/>
        <v>7040.0900000000011</v>
      </c>
      <c r="K2880" s="1">
        <f>J2880/B$3</f>
        <v>0.70400900000000011</v>
      </c>
      <c r="L2880">
        <f>IF(D2880&gt;U2880+V2880+W2880,D2880-(U2880+V2880+W2880+I2880),0)</f>
        <v>0</v>
      </c>
      <c r="M2880">
        <f>D2880-L2880</f>
        <v>1223.693</v>
      </c>
      <c r="O2880">
        <v>663.71199999999999</v>
      </c>
      <c r="P2880">
        <v>74.676000000000002</v>
      </c>
      <c r="Q2880">
        <v>248.834</v>
      </c>
      <c r="R2880">
        <v>208.846</v>
      </c>
      <c r="S2880">
        <v>27.625</v>
      </c>
      <c r="U2880">
        <v>248.48</v>
      </c>
      <c r="V2880">
        <v>0</v>
      </c>
      <c r="W2880">
        <v>7500</v>
      </c>
      <c r="Y2880">
        <v>1223.693</v>
      </c>
      <c r="Z2880">
        <f>E2880</f>
        <v>248.48</v>
      </c>
      <c r="AA2880">
        <f>I2880</f>
        <v>0</v>
      </c>
      <c r="AB2880">
        <f>F2880</f>
        <v>975.21299999999997</v>
      </c>
    </row>
    <row r="2881" spans="4:28" x14ac:dyDescent="0.2">
      <c r="D2881">
        <v>959.17200000000003</v>
      </c>
      <c r="E2881">
        <f>U2881+V2881-G2881</f>
        <v>248.48</v>
      </c>
      <c r="F2881">
        <f>IF(AND(W2881&gt;0,G2881=0),D2881-E2881,0)</f>
        <v>0</v>
      </c>
      <c r="G2881">
        <f>IF((U2881+V2881)&gt;D2881,(U2881+V2881)-D2881,0)</f>
        <v>0</v>
      </c>
      <c r="H2881">
        <f>_xlfn.IFS(K2881=1,0,AND(G2881&gt;0,K2881&lt;1,W2881=0),MIN(G2881,B$3-J2881),AND(W2881&gt;0,K2881&lt;1),MIN(B$3-J2881,B$4,B$3-J2881),AND(W2881=0,G2881=0),0)</f>
        <v>0</v>
      </c>
      <c r="I2881">
        <f>IF(AND(D2881&gt;(U2881+V2881),W2881=0,K2881&gt;0.3),MIN(J2881-B$3*0.3,B$5,D2881-(U2881+V2881)),0)</f>
        <v>710.69200000000001</v>
      </c>
      <c r="J2881">
        <f t="shared" si="44"/>
        <v>9540.09</v>
      </c>
      <c r="K2881" s="1">
        <f>J2881/B$3</f>
        <v>0.954009</v>
      </c>
      <c r="L2881">
        <f>IF(D2881&gt;U2881+V2881+W2881,D2881-(U2881+V2881+W2881+I2881),0)</f>
        <v>0</v>
      </c>
      <c r="M2881">
        <f>D2881-L2881</f>
        <v>959.17200000000003</v>
      </c>
      <c r="O2881">
        <v>541.65800000000002</v>
      </c>
      <c r="P2881">
        <v>86.638999999999996</v>
      </c>
      <c r="Q2881">
        <v>227.64099999999999</v>
      </c>
      <c r="R2881">
        <v>75.608999999999995</v>
      </c>
      <c r="S2881">
        <v>27.625</v>
      </c>
      <c r="U2881">
        <v>248.48</v>
      </c>
      <c r="V2881">
        <v>0</v>
      </c>
      <c r="W2881">
        <v>0</v>
      </c>
      <c r="Y2881">
        <v>959.17200000000003</v>
      </c>
      <c r="Z2881">
        <f>E2881</f>
        <v>248.48</v>
      </c>
      <c r="AA2881">
        <f>I2881</f>
        <v>710.69200000000001</v>
      </c>
      <c r="AB2881">
        <f>F2881</f>
        <v>0</v>
      </c>
    </row>
    <row r="2882" spans="4:28" x14ac:dyDescent="0.2">
      <c r="D2882">
        <v>811.17600000000004</v>
      </c>
      <c r="E2882">
        <f>U2882+V2882-G2882</f>
        <v>248.48</v>
      </c>
      <c r="F2882">
        <f>IF(AND(W2882&gt;0,G2882=0),D2882-E2882,0)</f>
        <v>562.69600000000003</v>
      </c>
      <c r="G2882">
        <f>IF((U2882+V2882)&gt;D2882,(U2882+V2882)-D2882,0)</f>
        <v>0</v>
      </c>
      <c r="H2882">
        <f>_xlfn.IFS(K2882=1,0,AND(G2882&gt;0,K2882&lt;1,W2882=0),MIN(G2882,B$3-J2882),AND(W2882&gt;0,K2882&lt;1),MIN(B$3-J2882,B$4,B$3-J2882),AND(W2882=0,G2882=0),0)</f>
        <v>1170.601999999999</v>
      </c>
      <c r="I2882">
        <f>IF(AND(D2882&gt;(U2882+V2882),W2882=0,K2882&gt;0.3),MIN(J2882-B$3*0.3,B$5,D2882-(U2882+V2882)),0)</f>
        <v>0</v>
      </c>
      <c r="J2882">
        <f t="shared" si="44"/>
        <v>8829.398000000001</v>
      </c>
      <c r="K2882" s="1">
        <f>J2882/B$3</f>
        <v>0.88293980000000005</v>
      </c>
      <c r="L2882">
        <f>IF(D2882&gt;U2882+V2882+W2882,D2882-(U2882+V2882+W2882+I2882),0)</f>
        <v>0</v>
      </c>
      <c r="M2882">
        <f>D2882-L2882</f>
        <v>811.17600000000004</v>
      </c>
      <c r="O2882">
        <v>484.87299999999999</v>
      </c>
      <c r="P2882">
        <v>76.525000000000006</v>
      </c>
      <c r="Q2882">
        <v>222.15299999999999</v>
      </c>
      <c r="R2882">
        <v>0</v>
      </c>
      <c r="S2882">
        <v>27.625</v>
      </c>
      <c r="U2882">
        <v>248.48</v>
      </c>
      <c r="V2882">
        <v>0</v>
      </c>
      <c r="W2882">
        <v>7500</v>
      </c>
      <c r="Y2882">
        <v>811.17600000000004</v>
      </c>
      <c r="Z2882">
        <f>E2882</f>
        <v>248.48</v>
      </c>
      <c r="AA2882">
        <f>I2882</f>
        <v>0</v>
      </c>
      <c r="AB2882">
        <f>F2882</f>
        <v>562.69600000000003</v>
      </c>
    </row>
    <row r="2883" spans="4:28" x14ac:dyDescent="0.2">
      <c r="D2883">
        <v>893.09299999999996</v>
      </c>
      <c r="E2883">
        <f>U2883+V2883-G2883</f>
        <v>248.48</v>
      </c>
      <c r="F2883">
        <f>IF(AND(W2883&gt;0,G2883=0),D2883-E2883,0)</f>
        <v>644.61299999999994</v>
      </c>
      <c r="G2883">
        <f>IF((U2883+V2883)&gt;D2883,(U2883+V2883)-D2883,0)</f>
        <v>0</v>
      </c>
      <c r="H2883">
        <f>_xlfn.IFS(K2883=1,0,AND(G2883&gt;0,K2883&lt;1,W2883=0),MIN(G2883,B$3-J2883),AND(W2883&gt;0,K2883&lt;1),MIN(B$3-J2883,B$4,B$3-J2883),AND(W2883=0,G2883=0),0)</f>
        <v>0</v>
      </c>
      <c r="I2883">
        <f>IF(AND(D2883&gt;(U2883+V2883),W2883=0,K2883&gt;0.3),MIN(J2883-B$3*0.3,B$5,D2883-(U2883+V2883)),0)</f>
        <v>0</v>
      </c>
      <c r="J2883">
        <f t="shared" si="44"/>
        <v>10000</v>
      </c>
      <c r="K2883" s="1">
        <f>J2883/B$3</f>
        <v>1</v>
      </c>
      <c r="L2883">
        <f>IF(D2883&gt;U2883+V2883+W2883,D2883-(U2883+V2883+W2883+I2883),0)</f>
        <v>0</v>
      </c>
      <c r="M2883">
        <f>D2883-L2883</f>
        <v>893.09299999999996</v>
      </c>
      <c r="O2883">
        <v>349.47899999999998</v>
      </c>
      <c r="P2883">
        <v>40.47</v>
      </c>
      <c r="Q2883">
        <v>454.47699999999998</v>
      </c>
      <c r="R2883">
        <v>0</v>
      </c>
      <c r="S2883">
        <v>48.667999999999999</v>
      </c>
      <c r="U2883">
        <v>248.48</v>
      </c>
      <c r="V2883">
        <v>0</v>
      </c>
      <c r="W2883">
        <v>7500</v>
      </c>
      <c r="Y2883">
        <v>893.09299999999996</v>
      </c>
      <c r="Z2883">
        <f>E2883</f>
        <v>248.48</v>
      </c>
      <c r="AA2883">
        <f>I2883</f>
        <v>0</v>
      </c>
      <c r="AB2883">
        <f>F2883</f>
        <v>644.61299999999994</v>
      </c>
    </row>
    <row r="2884" spans="4:28" x14ac:dyDescent="0.2">
      <c r="D2884">
        <v>720.09699999999998</v>
      </c>
      <c r="E2884">
        <f>U2884+V2884-G2884</f>
        <v>248.48</v>
      </c>
      <c r="F2884">
        <f>IF(AND(W2884&gt;0,G2884=0),D2884-E2884,0)</f>
        <v>471.61699999999996</v>
      </c>
      <c r="G2884">
        <f>IF((U2884+V2884)&gt;D2884,(U2884+V2884)-D2884,0)</f>
        <v>0</v>
      </c>
      <c r="H2884">
        <f>_xlfn.IFS(K2884=1,0,AND(G2884&gt;0,K2884&lt;1,W2884=0),MIN(G2884,B$3-J2884),AND(W2884&gt;0,K2884&lt;1),MIN(B$3-J2884,B$4,B$3-J2884),AND(W2884=0,G2884=0),0)</f>
        <v>0</v>
      </c>
      <c r="I2884">
        <f>IF(AND(D2884&gt;(U2884+V2884),W2884=0,K2884&gt;0.3),MIN(J2884-B$3*0.3,B$5,D2884-(U2884+V2884)),0)</f>
        <v>0</v>
      </c>
      <c r="J2884">
        <f t="shared" si="44"/>
        <v>10000</v>
      </c>
      <c r="K2884" s="1">
        <f>J2884/B$3</f>
        <v>1</v>
      </c>
      <c r="L2884">
        <f>IF(D2884&gt;U2884+V2884+W2884,D2884-(U2884+V2884+W2884+I2884),0)</f>
        <v>0</v>
      </c>
      <c r="M2884">
        <f>D2884-L2884</f>
        <v>720.09699999999998</v>
      </c>
      <c r="O2884">
        <v>276.74599999999998</v>
      </c>
      <c r="P2884">
        <v>25.445</v>
      </c>
      <c r="Q2884">
        <v>391.92200000000003</v>
      </c>
      <c r="R2884">
        <v>0</v>
      </c>
      <c r="S2884">
        <v>25.984000000000002</v>
      </c>
      <c r="U2884">
        <v>248.48</v>
      </c>
      <c r="V2884">
        <v>0</v>
      </c>
      <c r="W2884">
        <v>7500</v>
      </c>
      <c r="Y2884">
        <v>720.09699999999998</v>
      </c>
      <c r="Z2884">
        <f>E2884</f>
        <v>248.48</v>
      </c>
      <c r="AA2884">
        <f>I2884</f>
        <v>0</v>
      </c>
      <c r="AB2884">
        <f>F2884</f>
        <v>471.61699999999996</v>
      </c>
    </row>
    <row r="2885" spans="4:28" x14ac:dyDescent="0.2">
      <c r="D2885">
        <v>603.78200000000004</v>
      </c>
      <c r="E2885">
        <f>U2885+V2885-G2885</f>
        <v>248.48</v>
      </c>
      <c r="F2885">
        <f>IF(AND(W2885&gt;0,G2885=0),D2885-E2885,0)</f>
        <v>355.30200000000002</v>
      </c>
      <c r="G2885">
        <f>IF((U2885+V2885)&gt;D2885,(U2885+V2885)-D2885,0)</f>
        <v>0</v>
      </c>
      <c r="H2885">
        <f>_xlfn.IFS(K2885=1,0,AND(G2885&gt;0,K2885&lt;1,W2885=0),MIN(G2885,B$3-J2885),AND(W2885&gt;0,K2885&lt;1),MIN(B$3-J2885,B$4,B$3-J2885),AND(W2885=0,G2885=0),0)</f>
        <v>0</v>
      </c>
      <c r="I2885">
        <f>IF(AND(D2885&gt;(U2885+V2885),W2885=0,K2885&gt;0.3),MIN(J2885-B$3*0.3,B$5,D2885-(U2885+V2885)),0)</f>
        <v>0</v>
      </c>
      <c r="J2885">
        <f t="shared" ref="J2885:J2948" si="45">J2884+H2884-I2884</f>
        <v>10000</v>
      </c>
      <c r="K2885" s="1">
        <f>J2885/B$3</f>
        <v>1</v>
      </c>
      <c r="L2885">
        <f>IF(D2885&gt;U2885+V2885+W2885,D2885-(U2885+V2885+W2885+I2885),0)</f>
        <v>0</v>
      </c>
      <c r="M2885">
        <f>D2885-L2885</f>
        <v>603.78200000000004</v>
      </c>
      <c r="O2885">
        <v>199.33099999999999</v>
      </c>
      <c r="P2885">
        <v>20.395</v>
      </c>
      <c r="Q2885">
        <v>347.95499999999998</v>
      </c>
      <c r="R2885">
        <v>0</v>
      </c>
      <c r="S2885">
        <v>36.101999999999997</v>
      </c>
      <c r="U2885">
        <v>248.48</v>
      </c>
      <c r="V2885">
        <v>0</v>
      </c>
      <c r="W2885">
        <v>7500</v>
      </c>
      <c r="Y2885">
        <v>603.78200000000004</v>
      </c>
      <c r="Z2885">
        <f>E2885</f>
        <v>248.48</v>
      </c>
      <c r="AA2885">
        <f>I2885</f>
        <v>0</v>
      </c>
      <c r="AB2885">
        <f>F2885</f>
        <v>355.30200000000002</v>
      </c>
    </row>
    <row r="2886" spans="4:28" x14ac:dyDescent="0.2">
      <c r="D2886">
        <v>559.16099999999994</v>
      </c>
      <c r="E2886">
        <f>U2886+V2886-G2886</f>
        <v>0</v>
      </c>
      <c r="F2886">
        <f>IF(AND(W2886&gt;0,G2886=0),D2886-E2886,0)</f>
        <v>559.16099999999994</v>
      </c>
      <c r="G2886">
        <f>IF((U2886+V2886)&gt;D2886,(U2886+V2886)-D2886,0)</f>
        <v>0</v>
      </c>
      <c r="H2886">
        <f>_xlfn.IFS(K2886=1,0,AND(G2886&gt;0,K2886&lt;1,W2886=0),MIN(G2886,B$3-J2886),AND(W2886&gt;0,K2886&lt;1),MIN(B$3-J2886,B$4,B$3-J2886),AND(W2886=0,G2886=0),0)</f>
        <v>0</v>
      </c>
      <c r="I2886">
        <f>IF(AND(D2886&gt;(U2886+V2886),W2886=0,K2886&gt;0.3),MIN(J2886-B$3*0.3,B$5,D2886-(U2886+V2886)),0)</f>
        <v>0</v>
      </c>
      <c r="J2886">
        <f t="shared" si="45"/>
        <v>10000</v>
      </c>
      <c r="K2886" s="1">
        <f>J2886/B$3</f>
        <v>1</v>
      </c>
      <c r="L2886">
        <f>IF(D2886&gt;U2886+V2886+W2886,D2886-(U2886+V2886+W2886+I2886),0)</f>
        <v>0</v>
      </c>
      <c r="M2886">
        <f>D2886-L2886</f>
        <v>559.16099999999994</v>
      </c>
      <c r="O2886">
        <v>175.506</v>
      </c>
      <c r="P2886">
        <v>56.792000000000002</v>
      </c>
      <c r="Q2886">
        <v>303.30500000000001</v>
      </c>
      <c r="R2886">
        <v>0</v>
      </c>
      <c r="S2886">
        <v>23.559000000000001</v>
      </c>
      <c r="U2886">
        <v>0</v>
      </c>
      <c r="V2886">
        <v>0</v>
      </c>
      <c r="W2886">
        <v>7500</v>
      </c>
      <c r="Y2886">
        <v>559.16099999999994</v>
      </c>
      <c r="Z2886">
        <f>E2886</f>
        <v>0</v>
      </c>
      <c r="AA2886">
        <f>I2886</f>
        <v>0</v>
      </c>
      <c r="AB2886">
        <f>F2886</f>
        <v>559.16099999999994</v>
      </c>
    </row>
    <row r="2887" spans="4:28" x14ac:dyDescent="0.2">
      <c r="D2887">
        <v>764.95500000000004</v>
      </c>
      <c r="E2887">
        <f>U2887+V2887-G2887</f>
        <v>0</v>
      </c>
      <c r="F2887">
        <f>IF(AND(W2887&gt;0,G2887=0),D2887-E2887,0)</f>
        <v>0</v>
      </c>
      <c r="G2887">
        <f>IF((U2887+V2887)&gt;D2887,(U2887+V2887)-D2887,0)</f>
        <v>0</v>
      </c>
      <c r="H2887">
        <f>_xlfn.IFS(K2887=1,0,AND(G2887&gt;0,K2887&lt;1,W2887=0),MIN(G2887,B$3-J2887),AND(W2887&gt;0,K2887&lt;1),MIN(B$3-J2887,B$4,B$3-J2887),AND(W2887=0,G2887=0),0)</f>
        <v>0</v>
      </c>
      <c r="I2887">
        <f>IF(AND(D2887&gt;(U2887+V2887),W2887=0,K2887&gt;0.3),MIN(J2887-B$3*0.3,B$5,D2887-(U2887+V2887)),0)</f>
        <v>764.95500000000004</v>
      </c>
      <c r="J2887">
        <f t="shared" si="45"/>
        <v>10000</v>
      </c>
      <c r="K2887" s="1">
        <f>J2887/B$3</f>
        <v>1</v>
      </c>
      <c r="L2887">
        <f>IF(D2887&gt;U2887+V2887+W2887,D2887-(U2887+V2887+W2887+I2887),0)</f>
        <v>0</v>
      </c>
      <c r="M2887">
        <f>D2887-L2887</f>
        <v>764.95500000000004</v>
      </c>
      <c r="O2887">
        <v>184.614</v>
      </c>
      <c r="P2887">
        <v>110.626</v>
      </c>
      <c r="Q2887">
        <v>342.91899999999998</v>
      </c>
      <c r="R2887">
        <v>0</v>
      </c>
      <c r="S2887">
        <v>126.79600000000001</v>
      </c>
      <c r="U2887">
        <v>0</v>
      </c>
      <c r="V2887">
        <v>0</v>
      </c>
      <c r="W2887">
        <v>0</v>
      </c>
      <c r="Y2887">
        <v>764.95500000000004</v>
      </c>
      <c r="Z2887">
        <f>E2887</f>
        <v>0</v>
      </c>
      <c r="AA2887">
        <f>I2887</f>
        <v>764.95500000000004</v>
      </c>
      <c r="AB2887">
        <f>F2887</f>
        <v>0</v>
      </c>
    </row>
    <row r="2888" spans="4:28" x14ac:dyDescent="0.2">
      <c r="D2888">
        <v>822.77700000000004</v>
      </c>
      <c r="E2888">
        <f>U2888+V2888-G2888</f>
        <v>0</v>
      </c>
      <c r="F2888">
        <f>IF(AND(W2888&gt;0,G2888=0),D2888-E2888,0)</f>
        <v>0</v>
      </c>
      <c r="G2888">
        <f>IF((U2888+V2888)&gt;D2888,(U2888+V2888)-D2888,0)</f>
        <v>0</v>
      </c>
      <c r="H2888">
        <f>_xlfn.IFS(K2888=1,0,AND(G2888&gt;0,K2888&lt;1,W2888=0),MIN(G2888,B$3-J2888),AND(W2888&gt;0,K2888&lt;1),MIN(B$3-J2888,B$4,B$3-J2888),AND(W2888=0,G2888=0),0)</f>
        <v>0</v>
      </c>
      <c r="I2888">
        <f>IF(AND(D2888&gt;(U2888+V2888),W2888=0,K2888&gt;0.3),MIN(J2888-B$3*0.3,B$5,D2888-(U2888+V2888)),0)</f>
        <v>822.77700000000004</v>
      </c>
      <c r="J2888">
        <f t="shared" si="45"/>
        <v>9235.0450000000001</v>
      </c>
      <c r="K2888" s="1">
        <f>J2888/B$3</f>
        <v>0.92350450000000006</v>
      </c>
      <c r="L2888">
        <f>IF(D2888&gt;U2888+V2888+W2888,D2888-(U2888+V2888+W2888+I2888),0)</f>
        <v>0</v>
      </c>
      <c r="M2888">
        <f>D2888-L2888</f>
        <v>822.77700000000004</v>
      </c>
      <c r="O2888">
        <v>161.11500000000001</v>
      </c>
      <c r="P2888">
        <v>80.42</v>
      </c>
      <c r="Q2888">
        <v>381.089</v>
      </c>
      <c r="R2888">
        <v>0</v>
      </c>
      <c r="S2888">
        <v>200.154</v>
      </c>
      <c r="U2888">
        <v>0</v>
      </c>
      <c r="V2888">
        <v>0</v>
      </c>
      <c r="W2888">
        <v>0</v>
      </c>
      <c r="Y2888">
        <v>822.77700000000004</v>
      </c>
      <c r="Z2888">
        <f>E2888</f>
        <v>0</v>
      </c>
      <c r="AA2888">
        <f>I2888</f>
        <v>822.77700000000004</v>
      </c>
      <c r="AB2888">
        <f>F2888</f>
        <v>0</v>
      </c>
    </row>
    <row r="2889" spans="4:28" x14ac:dyDescent="0.2">
      <c r="D2889">
        <v>911.73699999999997</v>
      </c>
      <c r="E2889">
        <f>U2889+V2889-G2889</f>
        <v>1.3320000000000001</v>
      </c>
      <c r="F2889">
        <f>IF(AND(W2889&gt;0,G2889=0),D2889-E2889,0)</f>
        <v>0</v>
      </c>
      <c r="G2889">
        <f>IF((U2889+V2889)&gt;D2889,(U2889+V2889)-D2889,0)</f>
        <v>0</v>
      </c>
      <c r="H2889">
        <f>_xlfn.IFS(K2889=1,0,AND(G2889&gt;0,K2889&lt;1,W2889=0),MIN(G2889,B$3-J2889),AND(W2889&gt;0,K2889&lt;1),MIN(B$3-J2889,B$4,B$3-J2889),AND(W2889=0,G2889=0),0)</f>
        <v>0</v>
      </c>
      <c r="I2889">
        <f>IF(AND(D2889&gt;(U2889+V2889),W2889=0,K2889&gt;0.3),MIN(J2889-B$3*0.3,B$5,D2889-(U2889+V2889)),0)</f>
        <v>910.40499999999997</v>
      </c>
      <c r="J2889">
        <f t="shared" si="45"/>
        <v>8412.268</v>
      </c>
      <c r="K2889" s="1">
        <f>J2889/B$3</f>
        <v>0.84122680000000005</v>
      </c>
      <c r="L2889">
        <f>IF(D2889&gt;U2889+V2889+W2889,D2889-(U2889+V2889+W2889+I2889),0)</f>
        <v>0</v>
      </c>
      <c r="M2889">
        <f>D2889-L2889</f>
        <v>911.73699999999997</v>
      </c>
      <c r="O2889">
        <v>167.75899999999999</v>
      </c>
      <c r="P2889">
        <v>75.802000000000007</v>
      </c>
      <c r="Q2889">
        <v>394.33600000000001</v>
      </c>
      <c r="R2889">
        <v>136.77699999999999</v>
      </c>
      <c r="S2889">
        <v>137.06200000000001</v>
      </c>
      <c r="U2889">
        <v>0</v>
      </c>
      <c r="V2889">
        <v>1.3320000000000001</v>
      </c>
      <c r="W2889">
        <v>0</v>
      </c>
      <c r="Y2889">
        <v>911.73699999999997</v>
      </c>
      <c r="Z2889">
        <f>E2889</f>
        <v>1.3320000000000001</v>
      </c>
      <c r="AA2889">
        <f>I2889</f>
        <v>910.40499999999997</v>
      </c>
      <c r="AB2889">
        <f>F2889</f>
        <v>0</v>
      </c>
    </row>
    <row r="2890" spans="4:28" x14ac:dyDescent="0.2">
      <c r="D2890">
        <v>1219.598</v>
      </c>
      <c r="E2890">
        <f>U2890+V2890-G2890</f>
        <v>126.386</v>
      </c>
      <c r="F2890">
        <f>IF(AND(W2890&gt;0,G2890=0),D2890-E2890,0)</f>
        <v>0</v>
      </c>
      <c r="G2890">
        <f>IF((U2890+V2890)&gt;D2890,(U2890+V2890)-D2890,0)</f>
        <v>0</v>
      </c>
      <c r="H2890">
        <f>_xlfn.IFS(K2890=1,0,AND(G2890&gt;0,K2890&lt;1,W2890=0),MIN(G2890,B$3-J2890),AND(W2890&gt;0,K2890&lt;1),MIN(B$3-J2890,B$4,B$3-J2890),AND(W2890=0,G2890=0),0)</f>
        <v>0</v>
      </c>
      <c r="I2890">
        <f>IF(AND(D2890&gt;(U2890+V2890),W2890=0,K2890&gt;0.3),MIN(J2890-B$3*0.3,B$5,D2890-(U2890+V2890)),0)</f>
        <v>1093.212</v>
      </c>
      <c r="J2890">
        <f t="shared" si="45"/>
        <v>7501.8630000000003</v>
      </c>
      <c r="K2890" s="1">
        <f>J2890/B$3</f>
        <v>0.75018630000000008</v>
      </c>
      <c r="L2890">
        <f>IF(D2890&gt;U2890+V2890+W2890,D2890-(U2890+V2890+W2890+I2890),0)</f>
        <v>0</v>
      </c>
      <c r="M2890">
        <f>D2890-L2890</f>
        <v>1219.598</v>
      </c>
      <c r="O2890">
        <v>227.494</v>
      </c>
      <c r="P2890">
        <v>64.091999999999999</v>
      </c>
      <c r="Q2890">
        <v>351.435</v>
      </c>
      <c r="R2890">
        <v>377.51299999999998</v>
      </c>
      <c r="S2890">
        <v>199.06399999999999</v>
      </c>
      <c r="U2890">
        <v>0</v>
      </c>
      <c r="V2890">
        <v>126.386</v>
      </c>
      <c r="W2890">
        <v>0</v>
      </c>
      <c r="Y2890">
        <v>1219.598</v>
      </c>
      <c r="Z2890">
        <f>E2890</f>
        <v>126.386</v>
      </c>
      <c r="AA2890">
        <f>I2890</f>
        <v>1093.212</v>
      </c>
      <c r="AB2890">
        <f>F2890</f>
        <v>0</v>
      </c>
    </row>
    <row r="2891" spans="4:28" x14ac:dyDescent="0.2">
      <c r="D2891">
        <v>1205.4090000000001</v>
      </c>
      <c r="E2891">
        <f>U2891+V2891-G2891</f>
        <v>520.99599999999998</v>
      </c>
      <c r="F2891">
        <f>IF(AND(W2891&gt;0,G2891=0),D2891-E2891,0)</f>
        <v>0</v>
      </c>
      <c r="G2891">
        <f>IF((U2891+V2891)&gt;D2891,(U2891+V2891)-D2891,0)</f>
        <v>0</v>
      </c>
      <c r="H2891">
        <f>_xlfn.IFS(K2891=1,0,AND(G2891&gt;0,K2891&lt;1,W2891=0),MIN(G2891,B$3-J2891),AND(W2891&gt;0,K2891&lt;1),MIN(B$3-J2891,B$4,B$3-J2891),AND(W2891=0,G2891=0),0)</f>
        <v>0</v>
      </c>
      <c r="I2891">
        <f>IF(AND(D2891&gt;(U2891+V2891),W2891=0,K2891&gt;0.3),MIN(J2891-B$3*0.3,B$5,D2891-(U2891+V2891)),0)</f>
        <v>684.41300000000012</v>
      </c>
      <c r="J2891">
        <f t="shared" si="45"/>
        <v>6408.6509999999998</v>
      </c>
      <c r="K2891" s="1">
        <f>J2891/B$3</f>
        <v>0.64086509999999997</v>
      </c>
      <c r="L2891">
        <f>IF(D2891&gt;U2891+V2891+W2891,D2891-(U2891+V2891+W2891+I2891),0)</f>
        <v>0</v>
      </c>
      <c r="M2891">
        <f>D2891-L2891</f>
        <v>1205.4090000000001</v>
      </c>
      <c r="O2891">
        <v>343.69299999999998</v>
      </c>
      <c r="P2891">
        <v>60.064999999999998</v>
      </c>
      <c r="Q2891">
        <v>316.387</v>
      </c>
      <c r="R2891">
        <v>249.19800000000001</v>
      </c>
      <c r="S2891">
        <v>236.066</v>
      </c>
      <c r="U2891">
        <v>0</v>
      </c>
      <c r="V2891">
        <v>520.99599999999998</v>
      </c>
      <c r="W2891">
        <v>0</v>
      </c>
      <c r="Y2891">
        <v>1205.4090000000001</v>
      </c>
      <c r="Z2891">
        <f>E2891</f>
        <v>520.99599999999998</v>
      </c>
      <c r="AA2891">
        <f>I2891</f>
        <v>684.41300000000012</v>
      </c>
      <c r="AB2891">
        <f>F2891</f>
        <v>0</v>
      </c>
    </row>
    <row r="2892" spans="4:28" x14ac:dyDescent="0.2">
      <c r="D2892">
        <v>1175.279</v>
      </c>
      <c r="E2892">
        <f>U2892+V2892-G2892</f>
        <v>717.99599999999998</v>
      </c>
      <c r="F2892">
        <f>IF(AND(W2892&gt;0,G2892=0),D2892-E2892,0)</f>
        <v>0</v>
      </c>
      <c r="G2892">
        <f>IF((U2892+V2892)&gt;D2892,(U2892+V2892)-D2892,0)</f>
        <v>0</v>
      </c>
      <c r="H2892">
        <f>_xlfn.IFS(K2892=1,0,AND(G2892&gt;0,K2892&lt;1,W2892=0),MIN(G2892,B$3-J2892),AND(W2892&gt;0,K2892&lt;1),MIN(B$3-J2892,B$4,B$3-J2892),AND(W2892=0,G2892=0),0)</f>
        <v>0</v>
      </c>
      <c r="I2892">
        <f>IF(AND(D2892&gt;(U2892+V2892),W2892=0,K2892&gt;0.3),MIN(J2892-B$3*0.3,B$5,D2892-(U2892+V2892)),0)</f>
        <v>457.28300000000002</v>
      </c>
      <c r="J2892">
        <f t="shared" si="45"/>
        <v>5724.2379999999994</v>
      </c>
      <c r="K2892" s="1">
        <f>J2892/B$3</f>
        <v>0.57242379999999993</v>
      </c>
      <c r="L2892">
        <f>IF(D2892&gt;U2892+V2892+W2892,D2892-(U2892+V2892+W2892+I2892),0)</f>
        <v>0</v>
      </c>
      <c r="M2892">
        <f>D2892-L2892</f>
        <v>1175.279</v>
      </c>
      <c r="O2892">
        <v>419.80799999999999</v>
      </c>
      <c r="P2892">
        <v>87.704999999999998</v>
      </c>
      <c r="Q2892">
        <v>330.75400000000002</v>
      </c>
      <c r="R2892">
        <v>0</v>
      </c>
      <c r="S2892">
        <v>337.012</v>
      </c>
      <c r="U2892">
        <v>0</v>
      </c>
      <c r="V2892">
        <v>717.99599999999998</v>
      </c>
      <c r="W2892">
        <v>0</v>
      </c>
      <c r="Y2892">
        <v>1175.279</v>
      </c>
      <c r="Z2892">
        <f>E2892</f>
        <v>717.99599999999998</v>
      </c>
      <c r="AA2892">
        <f>I2892</f>
        <v>457.28300000000002</v>
      </c>
      <c r="AB2892">
        <f>F2892</f>
        <v>0</v>
      </c>
    </row>
    <row r="2893" spans="4:28" x14ac:dyDescent="0.2">
      <c r="D2893">
        <v>996.596</v>
      </c>
      <c r="E2893">
        <f>U2893+V2893-G2893</f>
        <v>996.596</v>
      </c>
      <c r="F2893">
        <f>IF(AND(W2893&gt;0,G2893=0),D2893-E2893,0)</f>
        <v>0</v>
      </c>
      <c r="G2893">
        <f>IF((U2893+V2893)&gt;D2893,(U2893+V2893)-D2893,0)</f>
        <v>36.700000000000045</v>
      </c>
      <c r="H2893">
        <f>_xlfn.IFS(K2893=1,0,AND(G2893&gt;0,K2893&lt;1,W2893=0),MIN(G2893,B$3-J2893),AND(W2893&gt;0,K2893&lt;1),MIN(B$3-J2893,B$4,B$3-J2893),AND(W2893=0,G2893=0),0)</f>
        <v>36.700000000000045</v>
      </c>
      <c r="I2893">
        <f>IF(AND(D2893&gt;(U2893+V2893),W2893=0,K2893&gt;0.3),MIN(J2893-B$3*0.3,B$5,D2893-(U2893+V2893)),0)</f>
        <v>0</v>
      </c>
      <c r="J2893">
        <f t="shared" si="45"/>
        <v>5266.954999999999</v>
      </c>
      <c r="K2893" s="1">
        <f>J2893/B$3</f>
        <v>0.52669549999999987</v>
      </c>
      <c r="L2893">
        <f>IF(D2893&gt;U2893+V2893+W2893,D2893-(U2893+V2893+W2893+I2893),0)</f>
        <v>0</v>
      </c>
      <c r="M2893">
        <f>D2893-L2893</f>
        <v>996.596</v>
      </c>
      <c r="O2893">
        <v>487.55200000000002</v>
      </c>
      <c r="P2893">
        <v>79.025000000000006</v>
      </c>
      <c r="Q2893">
        <v>266.13400000000001</v>
      </c>
      <c r="R2893">
        <v>0</v>
      </c>
      <c r="S2893">
        <v>163.886</v>
      </c>
      <c r="U2893">
        <v>0</v>
      </c>
      <c r="V2893">
        <v>1033.296</v>
      </c>
      <c r="W2893">
        <v>0</v>
      </c>
      <c r="Y2893">
        <v>996.596</v>
      </c>
      <c r="Z2893">
        <f>E2893</f>
        <v>996.596</v>
      </c>
      <c r="AA2893">
        <f>I2893</f>
        <v>0</v>
      </c>
      <c r="AB2893">
        <f>F2893</f>
        <v>0</v>
      </c>
    </row>
    <row r="2894" spans="4:28" x14ac:dyDescent="0.2">
      <c r="D2894">
        <v>978.63199999999995</v>
      </c>
      <c r="E2894">
        <f>U2894+V2894-G2894</f>
        <v>978.63199999999995</v>
      </c>
      <c r="F2894">
        <f>IF(AND(W2894&gt;0,G2894=0),D2894-E2894,0)</f>
        <v>0</v>
      </c>
      <c r="G2894">
        <f>IF((U2894+V2894)&gt;D2894,(U2894+V2894)-D2894,0)</f>
        <v>185.30100000000004</v>
      </c>
      <c r="H2894">
        <f>_xlfn.IFS(K2894=1,0,AND(G2894&gt;0,K2894&lt;1,W2894=0),MIN(G2894,B$3-J2894),AND(W2894&gt;0,K2894&lt;1),MIN(B$3-J2894,B$4,B$3-J2894),AND(W2894=0,G2894=0),0)</f>
        <v>185.30100000000004</v>
      </c>
      <c r="I2894">
        <f>IF(AND(D2894&gt;(U2894+V2894),W2894=0,K2894&gt;0.3),MIN(J2894-B$3*0.3,B$5,D2894-(U2894+V2894)),0)</f>
        <v>0</v>
      </c>
      <c r="J2894">
        <f t="shared" si="45"/>
        <v>5303.6549999999988</v>
      </c>
      <c r="K2894" s="1">
        <f>J2894/B$3</f>
        <v>0.53036549999999993</v>
      </c>
      <c r="L2894">
        <f>IF(D2894&gt;U2894+V2894+W2894,D2894-(U2894+V2894+W2894+I2894),0)</f>
        <v>0</v>
      </c>
      <c r="M2894">
        <f>D2894-L2894</f>
        <v>978.63199999999995</v>
      </c>
      <c r="O2894">
        <v>549.05600000000004</v>
      </c>
      <c r="P2894">
        <v>63.625</v>
      </c>
      <c r="Q2894">
        <v>241.96199999999999</v>
      </c>
      <c r="R2894">
        <v>0</v>
      </c>
      <c r="S2894">
        <v>123.989</v>
      </c>
      <c r="U2894">
        <v>0</v>
      </c>
      <c r="V2894">
        <v>1163.933</v>
      </c>
      <c r="W2894">
        <v>0</v>
      </c>
      <c r="Y2894">
        <v>978.63199999999995</v>
      </c>
      <c r="Z2894">
        <f>E2894</f>
        <v>978.63199999999995</v>
      </c>
      <c r="AA2894">
        <f>I2894</f>
        <v>0</v>
      </c>
      <c r="AB2894">
        <f>F2894</f>
        <v>0</v>
      </c>
    </row>
    <row r="2895" spans="4:28" x14ac:dyDescent="0.2">
      <c r="D2895">
        <v>891.46100000000001</v>
      </c>
      <c r="E2895">
        <f>U2895+V2895-G2895</f>
        <v>891.46100000000001</v>
      </c>
      <c r="F2895">
        <f>IF(AND(W2895&gt;0,G2895=0),D2895-E2895,0)</f>
        <v>0</v>
      </c>
      <c r="G2895">
        <f>IF((U2895+V2895)&gt;D2895,(U2895+V2895)-D2895,0)</f>
        <v>238.86799999999994</v>
      </c>
      <c r="H2895">
        <f>_xlfn.IFS(K2895=1,0,AND(G2895&gt;0,K2895&lt;1,W2895=0),MIN(G2895,B$3-J2895),AND(W2895&gt;0,K2895&lt;1),MIN(B$3-J2895,B$4,B$3-J2895),AND(W2895=0,G2895=0),0)</f>
        <v>238.86799999999994</v>
      </c>
      <c r="I2895">
        <f>IF(AND(D2895&gt;(U2895+V2895),W2895=0,K2895&gt;0.3),MIN(J2895-B$3*0.3,B$5,D2895-(U2895+V2895)),0)</f>
        <v>0</v>
      </c>
      <c r="J2895">
        <f t="shared" si="45"/>
        <v>5488.9559999999992</v>
      </c>
      <c r="K2895" s="1">
        <f>J2895/B$3</f>
        <v>0.54889559999999993</v>
      </c>
      <c r="L2895">
        <f>IF(D2895&gt;U2895+V2895+W2895,D2895-(U2895+V2895+W2895+I2895),0)</f>
        <v>0</v>
      </c>
      <c r="M2895">
        <f>D2895-L2895</f>
        <v>891.46100000000001</v>
      </c>
      <c r="O2895">
        <v>606.27300000000002</v>
      </c>
      <c r="P2895">
        <v>40.344000000000001</v>
      </c>
      <c r="Q2895">
        <v>241.72800000000001</v>
      </c>
      <c r="R2895">
        <v>0</v>
      </c>
      <c r="S2895">
        <v>3.117</v>
      </c>
      <c r="U2895">
        <v>0</v>
      </c>
      <c r="V2895">
        <v>1130.329</v>
      </c>
      <c r="W2895">
        <v>0</v>
      </c>
      <c r="Y2895">
        <v>891.46100000000001</v>
      </c>
      <c r="Z2895">
        <f>E2895</f>
        <v>891.46100000000001</v>
      </c>
      <c r="AA2895">
        <f>I2895</f>
        <v>0</v>
      </c>
      <c r="AB2895">
        <f>F2895</f>
        <v>0</v>
      </c>
    </row>
    <row r="2896" spans="4:28" x14ac:dyDescent="0.2">
      <c r="D2896">
        <v>845.37900000000002</v>
      </c>
      <c r="E2896">
        <f>U2896+V2896-G2896</f>
        <v>845.37900000000002</v>
      </c>
      <c r="F2896">
        <f>IF(AND(W2896&gt;0,G2896=0),D2896-E2896,0)</f>
        <v>0</v>
      </c>
      <c r="G2896">
        <f>IF((U2896+V2896)&gt;D2896,(U2896+V2896)-D2896,0)</f>
        <v>596.97099999999989</v>
      </c>
      <c r="H2896">
        <f>_xlfn.IFS(K2896=1,0,AND(G2896&gt;0,K2896&lt;1,W2896=0),MIN(G2896,B$3-J2896),AND(W2896&gt;0,K2896&lt;1),MIN(B$3-J2896,B$4,B$3-J2896),AND(W2896=0,G2896=0),0)</f>
        <v>596.97099999999989</v>
      </c>
      <c r="I2896">
        <f>IF(AND(D2896&gt;(U2896+V2896),W2896=0,K2896&gt;0.3),MIN(J2896-B$3*0.3,B$5,D2896-(U2896+V2896)),0)</f>
        <v>0</v>
      </c>
      <c r="J2896">
        <f t="shared" si="45"/>
        <v>5727.8239999999987</v>
      </c>
      <c r="K2896" s="1">
        <f>J2896/B$3</f>
        <v>0.57278239999999991</v>
      </c>
      <c r="L2896">
        <f>IF(D2896&gt;U2896+V2896+W2896,D2896-(U2896+V2896+W2896+I2896),0)</f>
        <v>0</v>
      </c>
      <c r="M2896">
        <f>D2896-L2896</f>
        <v>845.37900000000002</v>
      </c>
      <c r="O2896">
        <v>580.27700000000004</v>
      </c>
      <c r="P2896">
        <v>23.353000000000002</v>
      </c>
      <c r="Q2896">
        <v>241.126</v>
      </c>
      <c r="R2896">
        <v>0</v>
      </c>
      <c r="S2896">
        <v>0.623</v>
      </c>
      <c r="U2896">
        <v>0</v>
      </c>
      <c r="V2896">
        <v>1442.35</v>
      </c>
      <c r="W2896">
        <v>0</v>
      </c>
      <c r="Y2896">
        <v>845.37900000000002</v>
      </c>
      <c r="Z2896">
        <f>E2896</f>
        <v>845.37900000000002</v>
      </c>
      <c r="AA2896">
        <f>I2896</f>
        <v>0</v>
      </c>
      <c r="AB2896">
        <f>F2896</f>
        <v>0</v>
      </c>
    </row>
    <row r="2897" spans="4:28" x14ac:dyDescent="0.2">
      <c r="D2897">
        <v>806.67100000000005</v>
      </c>
      <c r="E2897">
        <f>U2897+V2897-G2897</f>
        <v>806.67100000000005</v>
      </c>
      <c r="F2897">
        <f>IF(AND(W2897&gt;0,G2897=0),D2897-E2897,0)</f>
        <v>0</v>
      </c>
      <c r="G2897">
        <f>IF((U2897+V2897)&gt;D2897,(U2897+V2897)-D2897,0)</f>
        <v>947.02499999999986</v>
      </c>
      <c r="H2897">
        <f>_xlfn.IFS(K2897=1,0,AND(G2897&gt;0,K2897&lt;1,W2897=0),MIN(G2897,B$3-J2897),AND(W2897&gt;0,K2897&lt;1),MIN(B$3-J2897,B$4,B$3-J2897),AND(W2897=0,G2897=0),0)</f>
        <v>947.02499999999986</v>
      </c>
      <c r="I2897">
        <f>IF(AND(D2897&gt;(U2897+V2897),W2897=0,K2897&gt;0.3),MIN(J2897-B$3*0.3,B$5,D2897-(U2897+V2897)),0)</f>
        <v>0</v>
      </c>
      <c r="J2897">
        <f t="shared" si="45"/>
        <v>6324.7949999999983</v>
      </c>
      <c r="K2897" s="1">
        <f>J2897/B$3</f>
        <v>0.63247949999999986</v>
      </c>
      <c r="L2897">
        <f>IF(D2897&gt;U2897+V2897+W2897,D2897-(U2897+V2897+W2897+I2897),0)</f>
        <v>0</v>
      </c>
      <c r="M2897">
        <f>D2897-L2897</f>
        <v>806.67100000000005</v>
      </c>
      <c r="O2897">
        <v>501.12200000000001</v>
      </c>
      <c r="P2897">
        <v>21.187000000000001</v>
      </c>
      <c r="Q2897">
        <v>284.36200000000002</v>
      </c>
      <c r="R2897">
        <v>0</v>
      </c>
      <c r="S2897">
        <v>0</v>
      </c>
      <c r="U2897">
        <v>0</v>
      </c>
      <c r="V2897">
        <v>1753.6959999999999</v>
      </c>
      <c r="W2897">
        <v>0</v>
      </c>
      <c r="Y2897">
        <v>806.67100000000005</v>
      </c>
      <c r="Z2897">
        <f>E2897</f>
        <v>806.67100000000005</v>
      </c>
      <c r="AA2897">
        <f>I2897</f>
        <v>0</v>
      </c>
      <c r="AB2897">
        <f>F2897</f>
        <v>0</v>
      </c>
    </row>
    <row r="2898" spans="4:28" x14ac:dyDescent="0.2">
      <c r="D2898">
        <v>933.77499999999998</v>
      </c>
      <c r="E2898">
        <f>U2898+V2898-G2898</f>
        <v>933.77499999999998</v>
      </c>
      <c r="F2898">
        <f>IF(AND(W2898&gt;0,G2898=0),D2898-E2898,0)</f>
        <v>0</v>
      </c>
      <c r="G2898">
        <f>IF((U2898+V2898)&gt;D2898,(U2898+V2898)-D2898,0)</f>
        <v>433.45400000000006</v>
      </c>
      <c r="H2898">
        <f>_xlfn.IFS(K2898=1,0,AND(G2898&gt;0,K2898&lt;1,W2898=0),MIN(G2898,B$3-J2898),AND(W2898&gt;0,K2898&lt;1),MIN(B$3-J2898,B$4,B$3-J2898),AND(W2898=0,G2898=0),0)</f>
        <v>433.45400000000006</v>
      </c>
      <c r="I2898">
        <f>IF(AND(D2898&gt;(U2898+V2898),W2898=0,K2898&gt;0.3),MIN(J2898-B$3*0.3,B$5,D2898-(U2898+V2898)),0)</f>
        <v>0</v>
      </c>
      <c r="J2898">
        <f t="shared" si="45"/>
        <v>7271.8199999999979</v>
      </c>
      <c r="K2898" s="1">
        <f>J2898/B$3</f>
        <v>0.72718199999999977</v>
      </c>
      <c r="L2898">
        <f>IF(D2898&gt;U2898+V2898+W2898,D2898-(U2898+V2898+W2898+I2898),0)</f>
        <v>0</v>
      </c>
      <c r="M2898">
        <f>D2898-L2898</f>
        <v>933.77499999999998</v>
      </c>
      <c r="O2898">
        <v>485.64499999999998</v>
      </c>
      <c r="P2898">
        <v>60.470999999999997</v>
      </c>
      <c r="Q2898">
        <v>284.48399999999998</v>
      </c>
      <c r="R2898">
        <v>103.175</v>
      </c>
      <c r="S2898">
        <v>0</v>
      </c>
      <c r="U2898">
        <v>0</v>
      </c>
      <c r="V2898">
        <v>1367.229</v>
      </c>
      <c r="W2898">
        <v>0</v>
      </c>
      <c r="Y2898">
        <v>933.77499999999998</v>
      </c>
      <c r="Z2898">
        <f>E2898</f>
        <v>933.77499999999998</v>
      </c>
      <c r="AA2898">
        <f>I2898</f>
        <v>0</v>
      </c>
      <c r="AB2898">
        <f>F2898</f>
        <v>0</v>
      </c>
    </row>
    <row r="2899" spans="4:28" x14ac:dyDescent="0.2">
      <c r="D2899">
        <v>1361.134</v>
      </c>
      <c r="E2899">
        <f>U2899+V2899-G2899</f>
        <v>604.91099999999994</v>
      </c>
      <c r="F2899">
        <f>IF(AND(W2899&gt;0,G2899=0),D2899-E2899,0)</f>
        <v>0</v>
      </c>
      <c r="G2899">
        <f>IF((U2899+V2899)&gt;D2899,(U2899+V2899)-D2899,0)</f>
        <v>0</v>
      </c>
      <c r="H2899">
        <f>_xlfn.IFS(K2899=1,0,AND(G2899&gt;0,K2899&lt;1,W2899=0),MIN(G2899,B$3-J2899),AND(W2899&gt;0,K2899&lt;1),MIN(B$3-J2899,B$4,B$3-J2899),AND(W2899=0,G2899=0),0)</f>
        <v>0</v>
      </c>
      <c r="I2899">
        <f>IF(AND(D2899&gt;(U2899+V2899),W2899=0,K2899&gt;0.3),MIN(J2899-B$3*0.3,B$5,D2899-(U2899+V2899)),0)</f>
        <v>756.22300000000007</v>
      </c>
      <c r="J2899">
        <f t="shared" si="45"/>
        <v>7705.2739999999976</v>
      </c>
      <c r="K2899" s="1">
        <f>J2899/B$3</f>
        <v>0.77052739999999975</v>
      </c>
      <c r="L2899">
        <f>IF(D2899&gt;U2899+V2899+W2899,D2899-(U2899+V2899+W2899+I2899),0)</f>
        <v>0</v>
      </c>
      <c r="M2899">
        <f>D2899-L2899</f>
        <v>1361.134</v>
      </c>
      <c r="O2899">
        <v>470.31</v>
      </c>
      <c r="P2899">
        <v>103.565</v>
      </c>
      <c r="Q2899">
        <v>476.149</v>
      </c>
      <c r="R2899">
        <v>311.11099999999999</v>
      </c>
      <c r="S2899">
        <v>0</v>
      </c>
      <c r="U2899">
        <v>0</v>
      </c>
      <c r="V2899">
        <v>604.91099999999994</v>
      </c>
      <c r="W2899">
        <v>0</v>
      </c>
      <c r="Y2899">
        <v>1361.134</v>
      </c>
      <c r="Z2899">
        <f>E2899</f>
        <v>604.91099999999994</v>
      </c>
      <c r="AA2899">
        <f>I2899</f>
        <v>756.22300000000007</v>
      </c>
      <c r="AB2899">
        <f>F2899</f>
        <v>0</v>
      </c>
    </row>
    <row r="2900" spans="4:28" x14ac:dyDescent="0.2">
      <c r="D2900">
        <v>1386.9179999999999</v>
      </c>
      <c r="E2900">
        <f>U2900+V2900-G2900</f>
        <v>535.14400000000001</v>
      </c>
      <c r="F2900">
        <f>IF(AND(W2900&gt;0,G2900=0),D2900-E2900,0)</f>
        <v>0</v>
      </c>
      <c r="G2900">
        <f>IF((U2900+V2900)&gt;D2900,(U2900+V2900)-D2900,0)</f>
        <v>0</v>
      </c>
      <c r="H2900">
        <f>_xlfn.IFS(K2900=1,0,AND(G2900&gt;0,K2900&lt;1,W2900=0),MIN(G2900,B$3-J2900),AND(W2900&gt;0,K2900&lt;1),MIN(B$3-J2900,B$4,B$3-J2900),AND(W2900=0,G2900=0),0)</f>
        <v>0</v>
      </c>
      <c r="I2900">
        <f>IF(AND(D2900&gt;(U2900+V2900),W2900=0,K2900&gt;0.3),MIN(J2900-B$3*0.3,B$5,D2900-(U2900+V2900)),0)</f>
        <v>851.77399999999989</v>
      </c>
      <c r="J2900">
        <f t="shared" si="45"/>
        <v>6949.0509999999977</v>
      </c>
      <c r="K2900" s="1">
        <f>J2900/B$3</f>
        <v>0.69490509999999972</v>
      </c>
      <c r="L2900">
        <f>IF(D2900&gt;U2900+V2900+W2900,D2900-(U2900+V2900+W2900+I2900),0)</f>
        <v>0</v>
      </c>
      <c r="M2900">
        <f>D2900-L2900</f>
        <v>1386.9179999999999</v>
      </c>
      <c r="O2900">
        <v>494.45400000000001</v>
      </c>
      <c r="P2900">
        <v>86.581000000000003</v>
      </c>
      <c r="Q2900">
        <v>465.53699999999998</v>
      </c>
      <c r="R2900">
        <v>340.346</v>
      </c>
      <c r="S2900">
        <v>0</v>
      </c>
      <c r="U2900">
        <v>0</v>
      </c>
      <c r="V2900">
        <v>535.14400000000001</v>
      </c>
      <c r="W2900">
        <v>0</v>
      </c>
      <c r="Y2900">
        <v>1386.9179999999999</v>
      </c>
      <c r="Z2900">
        <f>E2900</f>
        <v>535.14400000000001</v>
      </c>
      <c r="AA2900">
        <f>I2900</f>
        <v>851.77399999999989</v>
      </c>
      <c r="AB2900">
        <f>F2900</f>
        <v>0</v>
      </c>
    </row>
    <row r="2901" spans="4:28" x14ac:dyDescent="0.2">
      <c r="D2901">
        <v>1025.7550000000001</v>
      </c>
      <c r="E2901">
        <f>U2901+V2901-G2901</f>
        <v>755.73500000000001</v>
      </c>
      <c r="F2901">
        <f>IF(AND(W2901&gt;0,G2901=0),D2901-E2901,0)</f>
        <v>0</v>
      </c>
      <c r="G2901">
        <f>IF((U2901+V2901)&gt;D2901,(U2901+V2901)-D2901,0)</f>
        <v>0</v>
      </c>
      <c r="H2901">
        <f>_xlfn.IFS(K2901=1,0,AND(G2901&gt;0,K2901&lt;1,W2901=0),MIN(G2901,B$3-J2901),AND(W2901&gt;0,K2901&lt;1),MIN(B$3-J2901,B$4,B$3-J2901),AND(W2901=0,G2901=0),0)</f>
        <v>0</v>
      </c>
      <c r="I2901">
        <f>IF(AND(D2901&gt;(U2901+V2901),W2901=0,K2901&gt;0.3),MIN(J2901-B$3*0.3,B$5,D2901-(U2901+V2901)),0)</f>
        <v>270.0200000000001</v>
      </c>
      <c r="J2901">
        <f t="shared" si="45"/>
        <v>6097.2769999999982</v>
      </c>
      <c r="K2901" s="1">
        <f>J2901/B$3</f>
        <v>0.60972769999999987</v>
      </c>
      <c r="L2901">
        <f>IF(D2901&gt;U2901+V2901+W2901,D2901-(U2901+V2901+W2901+I2901),0)</f>
        <v>0</v>
      </c>
      <c r="M2901">
        <f>D2901-L2901</f>
        <v>1025.7550000000001</v>
      </c>
      <c r="O2901">
        <v>480.66399999999999</v>
      </c>
      <c r="P2901">
        <v>78.572000000000003</v>
      </c>
      <c r="Q2901">
        <v>333.48599999999999</v>
      </c>
      <c r="R2901">
        <v>118.408</v>
      </c>
      <c r="S2901">
        <v>14.625</v>
      </c>
      <c r="U2901">
        <v>0</v>
      </c>
      <c r="V2901">
        <v>755.73500000000001</v>
      </c>
      <c r="W2901">
        <v>0</v>
      </c>
      <c r="Y2901">
        <v>1025.7550000000001</v>
      </c>
      <c r="Z2901">
        <f>E2901</f>
        <v>755.73500000000001</v>
      </c>
      <c r="AA2901">
        <f>I2901</f>
        <v>270.0200000000001</v>
      </c>
      <c r="AB2901">
        <f>F2901</f>
        <v>0</v>
      </c>
    </row>
    <row r="2902" spans="4:28" x14ac:dyDescent="0.2">
      <c r="D2902">
        <v>1018.951</v>
      </c>
      <c r="E2902">
        <f>U2902+V2902-G2902</f>
        <v>295.52999999999997</v>
      </c>
      <c r="F2902">
        <f>IF(AND(W2902&gt;0,G2902=0),D2902-E2902,0)</f>
        <v>0</v>
      </c>
      <c r="G2902">
        <f>IF((U2902+V2902)&gt;D2902,(U2902+V2902)-D2902,0)</f>
        <v>0</v>
      </c>
      <c r="H2902">
        <f>_xlfn.IFS(K2902=1,0,AND(G2902&gt;0,K2902&lt;1,W2902=0),MIN(G2902,B$3-J2902),AND(W2902&gt;0,K2902&lt;1),MIN(B$3-J2902,B$4,B$3-J2902),AND(W2902=0,G2902=0),0)</f>
        <v>0</v>
      </c>
      <c r="I2902">
        <f>IF(AND(D2902&gt;(U2902+V2902),W2902=0,K2902&gt;0.3),MIN(J2902-B$3*0.3,B$5,D2902-(U2902+V2902)),0)</f>
        <v>723.42100000000005</v>
      </c>
      <c r="J2902">
        <f t="shared" si="45"/>
        <v>5827.2569999999978</v>
      </c>
      <c r="K2902" s="1">
        <f>J2902/B$3</f>
        <v>0.58272569999999979</v>
      </c>
      <c r="L2902">
        <f>IF(D2902&gt;U2902+V2902+W2902,D2902-(U2902+V2902+W2902+I2902),0)</f>
        <v>0</v>
      </c>
      <c r="M2902">
        <f>D2902-L2902</f>
        <v>1018.951</v>
      </c>
      <c r="O2902">
        <v>587.51900000000001</v>
      </c>
      <c r="P2902">
        <v>61.402000000000001</v>
      </c>
      <c r="Q2902">
        <v>304.447</v>
      </c>
      <c r="R2902">
        <v>36.332999999999998</v>
      </c>
      <c r="S2902">
        <v>29.25</v>
      </c>
      <c r="U2902">
        <v>0</v>
      </c>
      <c r="V2902">
        <v>295.52999999999997</v>
      </c>
      <c r="W2902">
        <v>0</v>
      </c>
      <c r="Y2902">
        <v>1018.951</v>
      </c>
      <c r="Z2902">
        <f>E2902</f>
        <v>295.52999999999997</v>
      </c>
      <c r="AA2902">
        <f>I2902</f>
        <v>723.42100000000005</v>
      </c>
      <c r="AB2902">
        <f>F2902</f>
        <v>0</v>
      </c>
    </row>
    <row r="2903" spans="4:28" x14ac:dyDescent="0.2">
      <c r="D2903">
        <v>1048.768</v>
      </c>
      <c r="E2903">
        <f>U2903+V2903-G2903</f>
        <v>179.209</v>
      </c>
      <c r="F2903">
        <f>IF(AND(W2903&gt;0,G2903=0),D2903-E2903,0)</f>
        <v>0</v>
      </c>
      <c r="G2903">
        <f>IF((U2903+V2903)&gt;D2903,(U2903+V2903)-D2903,0)</f>
        <v>0</v>
      </c>
      <c r="H2903">
        <f>_xlfn.IFS(K2903=1,0,AND(G2903&gt;0,K2903&lt;1,W2903=0),MIN(G2903,B$3-J2903),AND(W2903&gt;0,K2903&lt;1),MIN(B$3-J2903,B$4,B$3-J2903),AND(W2903=0,G2903=0),0)</f>
        <v>0</v>
      </c>
      <c r="I2903">
        <f>IF(AND(D2903&gt;(U2903+V2903),W2903=0,K2903&gt;0.3),MIN(J2903-B$3*0.3,B$5,D2903-(U2903+V2903)),0)</f>
        <v>869.55899999999997</v>
      </c>
      <c r="J2903">
        <f t="shared" si="45"/>
        <v>5103.8359999999975</v>
      </c>
      <c r="K2903" s="1">
        <f>J2903/B$3</f>
        <v>0.51038359999999972</v>
      </c>
      <c r="L2903">
        <f>IF(D2903&gt;U2903+V2903+W2903,D2903-(U2903+V2903+W2903+I2903),0)</f>
        <v>0</v>
      </c>
      <c r="M2903">
        <f>D2903-L2903</f>
        <v>1048.768</v>
      </c>
      <c r="O2903">
        <v>574.83600000000001</v>
      </c>
      <c r="P2903">
        <v>60.13</v>
      </c>
      <c r="Q2903">
        <v>237.988</v>
      </c>
      <c r="R2903">
        <v>146.40100000000001</v>
      </c>
      <c r="S2903">
        <v>29.413</v>
      </c>
      <c r="U2903">
        <v>0</v>
      </c>
      <c r="V2903">
        <v>179.209</v>
      </c>
      <c r="W2903">
        <v>0</v>
      </c>
      <c r="Y2903">
        <v>1048.768</v>
      </c>
      <c r="Z2903">
        <f>E2903</f>
        <v>179.209</v>
      </c>
      <c r="AA2903">
        <f>I2903</f>
        <v>869.55899999999997</v>
      </c>
      <c r="AB2903">
        <f>F2903</f>
        <v>0</v>
      </c>
    </row>
    <row r="2904" spans="4:28" x14ac:dyDescent="0.2">
      <c r="D2904">
        <v>1177.0429999999999</v>
      </c>
      <c r="E2904">
        <f>U2904+V2904-G2904</f>
        <v>0</v>
      </c>
      <c r="F2904">
        <f>IF(AND(W2904&gt;0,G2904=0),D2904-E2904,0)</f>
        <v>1177.0429999999999</v>
      </c>
      <c r="G2904">
        <f>IF((U2904+V2904)&gt;D2904,(U2904+V2904)-D2904,0)</f>
        <v>0</v>
      </c>
      <c r="H2904">
        <f>_xlfn.IFS(K2904=1,0,AND(G2904&gt;0,K2904&lt;1,W2904=0),MIN(G2904,B$3-J2904),AND(W2904&gt;0,K2904&lt;1),MIN(B$3-J2904,B$4,B$3-J2904),AND(W2904=0,G2904=0),0)</f>
        <v>2500</v>
      </c>
      <c r="I2904">
        <f>IF(AND(D2904&gt;(U2904+V2904),W2904=0,K2904&gt;0.3),MIN(J2904-B$3*0.3,B$5,D2904-(U2904+V2904)),0)</f>
        <v>0</v>
      </c>
      <c r="J2904">
        <f t="shared" si="45"/>
        <v>4234.2769999999973</v>
      </c>
      <c r="K2904" s="1">
        <f>J2904/B$3</f>
        <v>0.42342769999999974</v>
      </c>
      <c r="L2904">
        <f>IF(D2904&gt;U2904+V2904+W2904,D2904-(U2904+V2904+W2904+I2904),0)</f>
        <v>0</v>
      </c>
      <c r="M2904">
        <f>D2904-L2904</f>
        <v>1177.0429999999999</v>
      </c>
      <c r="O2904">
        <v>606.91300000000001</v>
      </c>
      <c r="P2904">
        <v>92.820999999999998</v>
      </c>
      <c r="Q2904">
        <v>242.06</v>
      </c>
      <c r="R2904">
        <v>205.78</v>
      </c>
      <c r="S2904">
        <v>29.468</v>
      </c>
      <c r="U2904">
        <v>0</v>
      </c>
      <c r="V2904">
        <v>0</v>
      </c>
      <c r="W2904">
        <v>7500</v>
      </c>
      <c r="Y2904">
        <v>1177.0429999999999</v>
      </c>
      <c r="Z2904">
        <f>E2904</f>
        <v>0</v>
      </c>
      <c r="AA2904">
        <f>I2904</f>
        <v>0</v>
      </c>
      <c r="AB2904">
        <f>F2904</f>
        <v>1177.0429999999999</v>
      </c>
    </row>
    <row r="2905" spans="4:28" x14ac:dyDescent="0.2">
      <c r="D2905">
        <v>1120.269</v>
      </c>
      <c r="E2905">
        <f>U2905+V2905-G2905</f>
        <v>0</v>
      </c>
      <c r="F2905">
        <f>IF(AND(W2905&gt;0,G2905=0),D2905-E2905,0)</f>
        <v>0</v>
      </c>
      <c r="G2905">
        <f>IF((U2905+V2905)&gt;D2905,(U2905+V2905)-D2905,0)</f>
        <v>0</v>
      </c>
      <c r="H2905">
        <f>_xlfn.IFS(K2905=1,0,AND(G2905&gt;0,K2905&lt;1,W2905=0),MIN(G2905,B$3-J2905),AND(W2905&gt;0,K2905&lt;1),MIN(B$3-J2905,B$4,B$3-J2905),AND(W2905=0,G2905=0),0)</f>
        <v>0</v>
      </c>
      <c r="I2905">
        <f>IF(AND(D2905&gt;(U2905+V2905),W2905=0,K2905&gt;0.3),MIN(J2905-B$3*0.3,B$5,D2905-(U2905+V2905)),0)</f>
        <v>1120.269</v>
      </c>
      <c r="J2905">
        <f t="shared" si="45"/>
        <v>6734.2769999999973</v>
      </c>
      <c r="K2905" s="1">
        <f>J2905/B$3</f>
        <v>0.67342769999999974</v>
      </c>
      <c r="L2905">
        <f>IF(D2905&gt;U2905+V2905+W2905,D2905-(U2905+V2905+W2905+I2905),0)</f>
        <v>0</v>
      </c>
      <c r="M2905">
        <f>D2905-L2905</f>
        <v>1120.269</v>
      </c>
      <c r="O2905">
        <v>647.87400000000002</v>
      </c>
      <c r="P2905">
        <v>82.406000000000006</v>
      </c>
      <c r="Q2905">
        <v>264.03800000000001</v>
      </c>
      <c r="R2905">
        <v>96.647999999999996</v>
      </c>
      <c r="S2905">
        <v>29.302</v>
      </c>
      <c r="U2905">
        <v>0</v>
      </c>
      <c r="V2905">
        <v>0</v>
      </c>
      <c r="W2905">
        <v>0</v>
      </c>
      <c r="Y2905">
        <v>1120.269</v>
      </c>
      <c r="Z2905">
        <f>E2905</f>
        <v>0</v>
      </c>
      <c r="AA2905">
        <f>I2905</f>
        <v>1120.269</v>
      </c>
      <c r="AB2905">
        <f>F2905</f>
        <v>0</v>
      </c>
    </row>
    <row r="2906" spans="4:28" x14ac:dyDescent="0.2">
      <c r="D2906">
        <v>865.58299999999997</v>
      </c>
      <c r="E2906">
        <f>U2906+V2906-G2906</f>
        <v>0</v>
      </c>
      <c r="F2906">
        <f>IF(AND(W2906&gt;0,G2906=0),D2906-E2906,0)</f>
        <v>865.58299999999997</v>
      </c>
      <c r="G2906">
        <f>IF((U2906+V2906)&gt;D2906,(U2906+V2906)-D2906,0)</f>
        <v>0</v>
      </c>
      <c r="H2906">
        <f>_xlfn.IFS(K2906=1,0,AND(G2906&gt;0,K2906&lt;1,W2906=0),MIN(G2906,B$3-J2906),AND(W2906&gt;0,K2906&lt;1),MIN(B$3-J2906,B$4,B$3-J2906),AND(W2906=0,G2906=0),0)</f>
        <v>2500</v>
      </c>
      <c r="I2906">
        <f>IF(AND(D2906&gt;(U2906+V2906),W2906=0,K2906&gt;0.3),MIN(J2906-B$3*0.3,B$5,D2906-(U2906+V2906)),0)</f>
        <v>0</v>
      </c>
      <c r="J2906">
        <f t="shared" si="45"/>
        <v>5614.0079999999971</v>
      </c>
      <c r="K2906" s="1">
        <f>J2906/B$3</f>
        <v>0.5614007999999997</v>
      </c>
      <c r="L2906">
        <f>IF(D2906&gt;U2906+V2906+W2906,D2906-(U2906+V2906+W2906+I2906),0)</f>
        <v>0</v>
      </c>
      <c r="M2906">
        <f>D2906-L2906</f>
        <v>865.58299999999997</v>
      </c>
      <c r="O2906">
        <v>522.70699999999999</v>
      </c>
      <c r="P2906">
        <v>67.436000000000007</v>
      </c>
      <c r="Q2906">
        <v>246.191</v>
      </c>
      <c r="R2906">
        <v>0</v>
      </c>
      <c r="S2906">
        <v>29.25</v>
      </c>
      <c r="U2906">
        <v>0</v>
      </c>
      <c r="V2906">
        <v>0</v>
      </c>
      <c r="W2906">
        <v>7500</v>
      </c>
      <c r="Y2906">
        <v>865.58299999999997</v>
      </c>
      <c r="Z2906">
        <f>E2906</f>
        <v>0</v>
      </c>
      <c r="AA2906">
        <f>I2906</f>
        <v>0</v>
      </c>
      <c r="AB2906">
        <f>F2906</f>
        <v>865.58299999999997</v>
      </c>
    </row>
    <row r="2907" spans="4:28" x14ac:dyDescent="0.2">
      <c r="D2907">
        <v>882.51199999999994</v>
      </c>
      <c r="E2907">
        <f>U2907+V2907-G2907</f>
        <v>0</v>
      </c>
      <c r="F2907">
        <f>IF(AND(W2907&gt;0,G2907=0),D2907-E2907,0)</f>
        <v>882.51199999999994</v>
      </c>
      <c r="G2907">
        <f>IF((U2907+V2907)&gt;D2907,(U2907+V2907)-D2907,0)</f>
        <v>0</v>
      </c>
      <c r="H2907">
        <f>_xlfn.IFS(K2907=1,0,AND(G2907&gt;0,K2907&lt;1,W2907=0),MIN(G2907,B$3-J2907),AND(W2907&gt;0,K2907&lt;1),MIN(B$3-J2907,B$4,B$3-J2907),AND(W2907=0,G2907=0),0)</f>
        <v>1885.9920000000029</v>
      </c>
      <c r="I2907">
        <f>IF(AND(D2907&gt;(U2907+V2907),W2907=0,K2907&gt;0.3),MIN(J2907-B$3*0.3,B$5,D2907-(U2907+V2907)),0)</f>
        <v>0</v>
      </c>
      <c r="J2907">
        <f t="shared" si="45"/>
        <v>8114.0079999999971</v>
      </c>
      <c r="K2907" s="1">
        <f>J2907/B$3</f>
        <v>0.8114007999999997</v>
      </c>
      <c r="L2907">
        <f>IF(D2907&gt;U2907+V2907+W2907,D2907-(U2907+V2907+W2907+I2907),0)</f>
        <v>0</v>
      </c>
      <c r="M2907">
        <f>D2907-L2907</f>
        <v>882.51199999999994</v>
      </c>
      <c r="O2907">
        <v>335.82900000000001</v>
      </c>
      <c r="P2907">
        <v>24.167000000000002</v>
      </c>
      <c r="Q2907">
        <v>480.75599999999997</v>
      </c>
      <c r="R2907">
        <v>0</v>
      </c>
      <c r="S2907">
        <v>41.761000000000003</v>
      </c>
      <c r="U2907">
        <v>0</v>
      </c>
      <c r="V2907">
        <v>0</v>
      </c>
      <c r="W2907">
        <v>7500</v>
      </c>
      <c r="Y2907">
        <v>882.51199999999994</v>
      </c>
      <c r="Z2907">
        <f>E2907</f>
        <v>0</v>
      </c>
      <c r="AA2907">
        <f>I2907</f>
        <v>0</v>
      </c>
      <c r="AB2907">
        <f>F2907</f>
        <v>882.51199999999994</v>
      </c>
    </row>
    <row r="2908" spans="4:28" x14ac:dyDescent="0.2">
      <c r="D2908">
        <v>658</v>
      </c>
      <c r="E2908">
        <f>U2908+V2908-G2908</f>
        <v>0</v>
      </c>
      <c r="F2908">
        <f>IF(AND(W2908&gt;0,G2908=0),D2908-E2908,0)</f>
        <v>658</v>
      </c>
      <c r="G2908">
        <f>IF((U2908+V2908)&gt;D2908,(U2908+V2908)-D2908,0)</f>
        <v>0</v>
      </c>
      <c r="H2908">
        <f>_xlfn.IFS(K2908=1,0,AND(G2908&gt;0,K2908&lt;1,W2908=0),MIN(G2908,B$3-J2908),AND(W2908&gt;0,K2908&lt;1),MIN(B$3-J2908,B$4,B$3-J2908),AND(W2908=0,G2908=0),0)</f>
        <v>0</v>
      </c>
      <c r="I2908">
        <f>IF(AND(D2908&gt;(U2908+V2908),W2908=0,K2908&gt;0.3),MIN(J2908-B$3*0.3,B$5,D2908-(U2908+V2908)),0)</f>
        <v>0</v>
      </c>
      <c r="J2908">
        <f t="shared" si="45"/>
        <v>10000</v>
      </c>
      <c r="K2908" s="1">
        <f>J2908/B$3</f>
        <v>1</v>
      </c>
      <c r="L2908">
        <f>IF(D2908&gt;U2908+V2908+W2908,D2908-(U2908+V2908+W2908+I2908),0)</f>
        <v>0</v>
      </c>
      <c r="M2908">
        <f>D2908-L2908</f>
        <v>658</v>
      </c>
      <c r="O2908">
        <v>198.12299999999999</v>
      </c>
      <c r="P2908">
        <v>20.027999999999999</v>
      </c>
      <c r="Q2908">
        <v>412.14</v>
      </c>
      <c r="R2908">
        <v>0</v>
      </c>
      <c r="S2908">
        <v>27.709</v>
      </c>
      <c r="U2908">
        <v>0</v>
      </c>
      <c r="V2908">
        <v>0</v>
      </c>
      <c r="W2908">
        <v>7500</v>
      </c>
      <c r="Y2908">
        <v>658</v>
      </c>
      <c r="Z2908">
        <f>E2908</f>
        <v>0</v>
      </c>
      <c r="AA2908">
        <f>I2908</f>
        <v>0</v>
      </c>
      <c r="AB2908">
        <f>F2908</f>
        <v>658</v>
      </c>
    </row>
    <row r="2909" spans="4:28" x14ac:dyDescent="0.2">
      <c r="D2909">
        <v>560.9</v>
      </c>
      <c r="E2909">
        <f>U2909+V2909-G2909</f>
        <v>0</v>
      </c>
      <c r="F2909">
        <f>IF(AND(W2909&gt;0,G2909=0),D2909-E2909,0)</f>
        <v>560.9</v>
      </c>
      <c r="G2909">
        <f>IF((U2909+V2909)&gt;D2909,(U2909+V2909)-D2909,0)</f>
        <v>0</v>
      </c>
      <c r="H2909">
        <f>_xlfn.IFS(K2909=1,0,AND(G2909&gt;0,K2909&lt;1,W2909=0),MIN(G2909,B$3-J2909),AND(W2909&gt;0,K2909&lt;1),MIN(B$3-J2909,B$4,B$3-J2909),AND(W2909=0,G2909=0),0)</f>
        <v>0</v>
      </c>
      <c r="I2909">
        <f>IF(AND(D2909&gt;(U2909+V2909),W2909=0,K2909&gt;0.3),MIN(J2909-B$3*0.3,B$5,D2909-(U2909+V2909)),0)</f>
        <v>0</v>
      </c>
      <c r="J2909">
        <f t="shared" si="45"/>
        <v>10000</v>
      </c>
      <c r="K2909" s="1">
        <f>J2909/B$3</f>
        <v>1</v>
      </c>
      <c r="L2909">
        <f>IF(D2909&gt;U2909+V2909+W2909,D2909-(U2909+V2909+W2909+I2909),0)</f>
        <v>0</v>
      </c>
      <c r="M2909">
        <f>D2909-L2909</f>
        <v>560.9</v>
      </c>
      <c r="O2909">
        <v>171.959</v>
      </c>
      <c r="P2909">
        <v>27.433</v>
      </c>
      <c r="Q2909">
        <v>302.21199999999999</v>
      </c>
      <c r="R2909">
        <v>0</v>
      </c>
      <c r="S2909">
        <v>59.295999999999999</v>
      </c>
      <c r="U2909">
        <v>0</v>
      </c>
      <c r="V2909">
        <v>0</v>
      </c>
      <c r="W2909">
        <v>7500</v>
      </c>
      <c r="Y2909">
        <v>560.9</v>
      </c>
      <c r="Z2909">
        <f>E2909</f>
        <v>0</v>
      </c>
      <c r="AA2909">
        <f>I2909</f>
        <v>0</v>
      </c>
      <c r="AB2909">
        <f>F2909</f>
        <v>560.9</v>
      </c>
    </row>
    <row r="2910" spans="4:28" x14ac:dyDescent="0.2">
      <c r="D2910">
        <v>649.79700000000003</v>
      </c>
      <c r="E2910">
        <f>U2910+V2910-G2910</f>
        <v>0</v>
      </c>
      <c r="F2910">
        <f>IF(AND(W2910&gt;0,G2910=0),D2910-E2910,0)</f>
        <v>649.79700000000003</v>
      </c>
      <c r="G2910">
        <f>IF((U2910+V2910)&gt;D2910,(U2910+V2910)-D2910,0)</f>
        <v>0</v>
      </c>
      <c r="H2910">
        <f>_xlfn.IFS(K2910=1,0,AND(G2910&gt;0,K2910&lt;1,W2910=0),MIN(G2910,B$3-J2910),AND(W2910&gt;0,K2910&lt;1),MIN(B$3-J2910,B$4,B$3-J2910),AND(W2910=0,G2910=0),0)</f>
        <v>0</v>
      </c>
      <c r="I2910">
        <f>IF(AND(D2910&gt;(U2910+V2910),W2910=0,K2910&gt;0.3),MIN(J2910-B$3*0.3,B$5,D2910-(U2910+V2910)),0)</f>
        <v>0</v>
      </c>
      <c r="J2910">
        <f t="shared" si="45"/>
        <v>10000</v>
      </c>
      <c r="K2910" s="1">
        <f>J2910/B$3</f>
        <v>1</v>
      </c>
      <c r="L2910">
        <f>IF(D2910&gt;U2910+V2910+W2910,D2910-(U2910+V2910+W2910+I2910),0)</f>
        <v>0</v>
      </c>
      <c r="M2910">
        <f>D2910-L2910</f>
        <v>649.79700000000003</v>
      </c>
      <c r="O2910">
        <v>147.887</v>
      </c>
      <c r="P2910">
        <v>102.285</v>
      </c>
      <c r="Q2910">
        <v>311.36</v>
      </c>
      <c r="R2910">
        <v>0</v>
      </c>
      <c r="S2910">
        <v>88.265000000000001</v>
      </c>
      <c r="U2910">
        <v>0</v>
      </c>
      <c r="V2910">
        <v>0</v>
      </c>
      <c r="W2910">
        <v>7500</v>
      </c>
      <c r="Y2910">
        <v>649.79700000000003</v>
      </c>
      <c r="Z2910">
        <f>E2910</f>
        <v>0</v>
      </c>
      <c r="AA2910">
        <f>I2910</f>
        <v>0</v>
      </c>
      <c r="AB2910">
        <f>F2910</f>
        <v>649.79700000000003</v>
      </c>
    </row>
    <row r="2911" spans="4:28" x14ac:dyDescent="0.2">
      <c r="D2911">
        <v>610.89099999999996</v>
      </c>
      <c r="E2911">
        <f>U2911+V2911-G2911</f>
        <v>0</v>
      </c>
      <c r="F2911">
        <f>IF(AND(W2911&gt;0,G2911=0),D2911-E2911,0)</f>
        <v>0</v>
      </c>
      <c r="G2911">
        <f>IF((U2911+V2911)&gt;D2911,(U2911+V2911)-D2911,0)</f>
        <v>0</v>
      </c>
      <c r="H2911">
        <f>_xlfn.IFS(K2911=1,0,AND(G2911&gt;0,K2911&lt;1,W2911=0),MIN(G2911,B$3-J2911),AND(W2911&gt;0,K2911&lt;1),MIN(B$3-J2911,B$4,B$3-J2911),AND(W2911=0,G2911=0),0)</f>
        <v>0</v>
      </c>
      <c r="I2911">
        <f>IF(AND(D2911&gt;(U2911+V2911),W2911=0,K2911&gt;0.3),MIN(J2911-B$3*0.3,B$5,D2911-(U2911+V2911)),0)</f>
        <v>610.89099999999996</v>
      </c>
      <c r="J2911">
        <f t="shared" si="45"/>
        <v>10000</v>
      </c>
      <c r="K2911" s="1">
        <f>J2911/B$3</f>
        <v>1</v>
      </c>
      <c r="L2911">
        <f>IF(D2911&gt;U2911+V2911+W2911,D2911-(U2911+V2911+W2911+I2911),0)</f>
        <v>0</v>
      </c>
      <c r="M2911">
        <f>D2911-L2911</f>
        <v>610.89099999999996</v>
      </c>
      <c r="O2911">
        <v>143.66800000000001</v>
      </c>
      <c r="P2911">
        <v>105.27200000000001</v>
      </c>
      <c r="Q2911">
        <v>291.36900000000003</v>
      </c>
      <c r="R2911">
        <v>0</v>
      </c>
      <c r="S2911">
        <v>70.581999999999994</v>
      </c>
      <c r="U2911">
        <v>0</v>
      </c>
      <c r="V2911">
        <v>0</v>
      </c>
      <c r="W2911">
        <v>0</v>
      </c>
      <c r="Y2911">
        <v>610.89099999999996</v>
      </c>
      <c r="Z2911">
        <f>E2911</f>
        <v>0</v>
      </c>
      <c r="AA2911">
        <f>I2911</f>
        <v>610.89099999999996</v>
      </c>
      <c r="AB2911">
        <f>F2911</f>
        <v>0</v>
      </c>
    </row>
    <row r="2912" spans="4:28" x14ac:dyDescent="0.2">
      <c r="D2912">
        <v>694.42399999999998</v>
      </c>
      <c r="E2912">
        <f>U2912+V2912-G2912</f>
        <v>0</v>
      </c>
      <c r="F2912">
        <f>IF(AND(W2912&gt;0,G2912=0),D2912-E2912,0)</f>
        <v>0</v>
      </c>
      <c r="G2912">
        <f>IF((U2912+V2912)&gt;D2912,(U2912+V2912)-D2912,0)</f>
        <v>0</v>
      </c>
      <c r="H2912">
        <f>_xlfn.IFS(K2912=1,0,AND(G2912&gt;0,K2912&lt;1,W2912=0),MIN(G2912,B$3-J2912),AND(W2912&gt;0,K2912&lt;1),MIN(B$3-J2912,B$4,B$3-J2912),AND(W2912=0,G2912=0),0)</f>
        <v>0</v>
      </c>
      <c r="I2912">
        <f>IF(AND(D2912&gt;(U2912+V2912),W2912=0,K2912&gt;0.3),MIN(J2912-B$3*0.3,B$5,D2912-(U2912+V2912)),0)</f>
        <v>694.42399999999998</v>
      </c>
      <c r="J2912">
        <f t="shared" si="45"/>
        <v>9389.1090000000004</v>
      </c>
      <c r="K2912" s="1">
        <f>J2912/B$3</f>
        <v>0.93891089999999999</v>
      </c>
      <c r="L2912">
        <f>IF(D2912&gt;U2912+V2912+W2912,D2912-(U2912+V2912+W2912+I2912),0)</f>
        <v>0</v>
      </c>
      <c r="M2912">
        <f>D2912-L2912</f>
        <v>694.42399999999998</v>
      </c>
      <c r="O2912">
        <v>153.631</v>
      </c>
      <c r="P2912">
        <v>74.048000000000002</v>
      </c>
      <c r="Q2912">
        <v>350.44400000000002</v>
      </c>
      <c r="R2912">
        <v>0</v>
      </c>
      <c r="S2912">
        <v>116.30200000000001</v>
      </c>
      <c r="U2912">
        <v>0</v>
      </c>
      <c r="V2912">
        <v>0</v>
      </c>
      <c r="W2912">
        <v>0</v>
      </c>
      <c r="Y2912">
        <v>694.42399999999998</v>
      </c>
      <c r="Z2912">
        <f>E2912</f>
        <v>0</v>
      </c>
      <c r="AA2912">
        <f>I2912</f>
        <v>694.42399999999998</v>
      </c>
      <c r="AB2912">
        <f>F2912</f>
        <v>0</v>
      </c>
    </row>
    <row r="2913" spans="4:28" x14ac:dyDescent="0.2">
      <c r="D2913">
        <v>846.78800000000001</v>
      </c>
      <c r="E2913">
        <f>U2913+V2913-G2913</f>
        <v>0.441</v>
      </c>
      <c r="F2913">
        <f>IF(AND(W2913&gt;0,G2913=0),D2913-E2913,0)</f>
        <v>0</v>
      </c>
      <c r="G2913">
        <f>IF((U2913+V2913)&gt;D2913,(U2913+V2913)-D2913,0)</f>
        <v>0</v>
      </c>
      <c r="H2913">
        <f>_xlfn.IFS(K2913=1,0,AND(G2913&gt;0,K2913&lt;1,W2913=0),MIN(G2913,B$3-J2913),AND(W2913&gt;0,K2913&lt;1),MIN(B$3-J2913,B$4,B$3-J2913),AND(W2913=0,G2913=0),0)</f>
        <v>0</v>
      </c>
      <c r="I2913">
        <f>IF(AND(D2913&gt;(U2913+V2913),W2913=0,K2913&gt;0.3),MIN(J2913-B$3*0.3,B$5,D2913-(U2913+V2913)),0)</f>
        <v>846.34699999999998</v>
      </c>
      <c r="J2913">
        <f t="shared" si="45"/>
        <v>8694.6850000000013</v>
      </c>
      <c r="K2913" s="1">
        <f>J2913/B$3</f>
        <v>0.86946850000000009</v>
      </c>
      <c r="L2913">
        <f>IF(D2913&gt;U2913+V2913+W2913,D2913-(U2913+V2913+W2913+I2913),0)</f>
        <v>0</v>
      </c>
      <c r="M2913">
        <f>D2913-L2913</f>
        <v>846.78800000000001</v>
      </c>
      <c r="O2913">
        <v>194.13200000000001</v>
      </c>
      <c r="P2913">
        <v>78.441000000000003</v>
      </c>
      <c r="Q2913">
        <v>349.67899999999997</v>
      </c>
      <c r="R2913">
        <v>127.07299999999999</v>
      </c>
      <c r="S2913">
        <v>97.462999999999994</v>
      </c>
      <c r="U2913">
        <v>0</v>
      </c>
      <c r="V2913">
        <v>0.441</v>
      </c>
      <c r="W2913">
        <v>0</v>
      </c>
      <c r="Y2913">
        <v>846.78800000000001</v>
      </c>
      <c r="Z2913">
        <f>E2913</f>
        <v>0.441</v>
      </c>
      <c r="AA2913">
        <f>I2913</f>
        <v>846.34699999999998</v>
      </c>
      <c r="AB2913">
        <f>F2913</f>
        <v>0</v>
      </c>
    </row>
    <row r="2914" spans="4:28" x14ac:dyDescent="0.2">
      <c r="D2914">
        <v>1290.7719999999999</v>
      </c>
      <c r="E2914">
        <f>U2914+V2914-G2914</f>
        <v>41.924999999999997</v>
      </c>
      <c r="F2914">
        <f>IF(AND(W2914&gt;0,G2914=0),D2914-E2914,0)</f>
        <v>0</v>
      </c>
      <c r="G2914">
        <f>IF((U2914+V2914)&gt;D2914,(U2914+V2914)-D2914,0)</f>
        <v>0</v>
      </c>
      <c r="H2914">
        <f>_xlfn.IFS(K2914=1,0,AND(G2914&gt;0,K2914&lt;1,W2914=0),MIN(G2914,B$3-J2914),AND(W2914&gt;0,K2914&lt;1),MIN(B$3-J2914,B$4,B$3-J2914),AND(W2914=0,G2914=0),0)</f>
        <v>0</v>
      </c>
      <c r="I2914">
        <f>IF(AND(D2914&gt;(U2914+V2914),W2914=0,K2914&gt;0.3),MIN(J2914-B$3*0.3,B$5,D2914-(U2914+V2914)),0)</f>
        <v>1248.847</v>
      </c>
      <c r="J2914">
        <f t="shared" si="45"/>
        <v>7848.3380000000016</v>
      </c>
      <c r="K2914" s="1">
        <f>J2914/B$3</f>
        <v>0.78483380000000014</v>
      </c>
      <c r="L2914">
        <f>IF(D2914&gt;U2914+V2914+W2914,D2914-(U2914+V2914+W2914+I2914),0)</f>
        <v>0</v>
      </c>
      <c r="M2914">
        <f>D2914-L2914</f>
        <v>1290.7719999999999</v>
      </c>
      <c r="O2914">
        <v>340.375</v>
      </c>
      <c r="P2914">
        <v>59.845999999999997</v>
      </c>
      <c r="Q2914">
        <v>376.24799999999999</v>
      </c>
      <c r="R2914">
        <v>394.63200000000001</v>
      </c>
      <c r="S2914">
        <v>119.672</v>
      </c>
      <c r="U2914">
        <v>0</v>
      </c>
      <c r="V2914">
        <v>41.924999999999997</v>
      </c>
      <c r="W2914">
        <v>0</v>
      </c>
      <c r="Y2914">
        <v>1290.7719999999999</v>
      </c>
      <c r="Z2914">
        <f>E2914</f>
        <v>41.924999999999997</v>
      </c>
      <c r="AA2914">
        <f>I2914</f>
        <v>1248.847</v>
      </c>
      <c r="AB2914">
        <f>F2914</f>
        <v>0</v>
      </c>
    </row>
    <row r="2915" spans="4:28" x14ac:dyDescent="0.2">
      <c r="D2915">
        <v>1547.329</v>
      </c>
      <c r="E2915">
        <f>U2915+V2915-G2915</f>
        <v>250.78700000000001</v>
      </c>
      <c r="F2915">
        <f>IF(AND(W2915&gt;0,G2915=0),D2915-E2915,0)</f>
        <v>0</v>
      </c>
      <c r="G2915">
        <f>IF((U2915+V2915)&gt;D2915,(U2915+V2915)-D2915,0)</f>
        <v>0</v>
      </c>
      <c r="H2915">
        <f>_xlfn.IFS(K2915=1,0,AND(G2915&gt;0,K2915&lt;1,W2915=0),MIN(G2915,B$3-J2915),AND(W2915&gt;0,K2915&lt;1),MIN(B$3-J2915,B$4,B$3-J2915),AND(W2915=0,G2915=0),0)</f>
        <v>0</v>
      </c>
      <c r="I2915">
        <f>IF(AND(D2915&gt;(U2915+V2915),W2915=0,K2915&gt;0.3),MIN(J2915-B$3*0.3,B$5,D2915-(U2915+V2915)),0)</f>
        <v>1296.5419999999999</v>
      </c>
      <c r="J2915">
        <f t="shared" si="45"/>
        <v>6599.4910000000018</v>
      </c>
      <c r="K2915" s="1">
        <f>J2915/B$3</f>
        <v>0.65994910000000018</v>
      </c>
      <c r="L2915">
        <f>IF(D2915&gt;U2915+V2915+W2915,D2915-(U2915+V2915+W2915+I2915),0)</f>
        <v>0</v>
      </c>
      <c r="M2915">
        <f>D2915-L2915</f>
        <v>1547.329</v>
      </c>
      <c r="O2915">
        <v>420.64400000000001</v>
      </c>
      <c r="P2915">
        <v>66.459999999999994</v>
      </c>
      <c r="Q2915">
        <v>496.399</v>
      </c>
      <c r="R2915">
        <v>354.32</v>
      </c>
      <c r="S2915">
        <v>209.506</v>
      </c>
      <c r="U2915">
        <v>0</v>
      </c>
      <c r="V2915">
        <v>250.78700000000001</v>
      </c>
      <c r="W2915">
        <v>0</v>
      </c>
      <c r="Y2915">
        <v>1547.329</v>
      </c>
      <c r="Z2915">
        <f>E2915</f>
        <v>250.78700000000001</v>
      </c>
      <c r="AA2915">
        <f>I2915</f>
        <v>1296.5419999999999</v>
      </c>
      <c r="AB2915">
        <f>F2915</f>
        <v>0</v>
      </c>
    </row>
    <row r="2916" spans="4:28" x14ac:dyDescent="0.2">
      <c r="D2916">
        <v>1366.019</v>
      </c>
      <c r="E2916">
        <f>U2916+V2916-G2916</f>
        <v>633.74199999999996</v>
      </c>
      <c r="F2916">
        <f>IF(AND(W2916&gt;0,G2916=0),D2916-E2916,0)</f>
        <v>0</v>
      </c>
      <c r="G2916">
        <f>IF((U2916+V2916)&gt;D2916,(U2916+V2916)-D2916,0)</f>
        <v>0</v>
      </c>
      <c r="H2916">
        <f>_xlfn.IFS(K2916=1,0,AND(G2916&gt;0,K2916&lt;1,W2916=0),MIN(G2916,B$3-J2916),AND(W2916&gt;0,K2916&lt;1),MIN(B$3-J2916,B$4,B$3-J2916),AND(W2916=0,G2916=0),0)</f>
        <v>0</v>
      </c>
      <c r="I2916">
        <f>IF(AND(D2916&gt;(U2916+V2916),W2916=0,K2916&gt;0.3),MIN(J2916-B$3*0.3,B$5,D2916-(U2916+V2916)),0)</f>
        <v>732.27700000000004</v>
      </c>
      <c r="J2916">
        <f t="shared" si="45"/>
        <v>5302.9490000000023</v>
      </c>
      <c r="K2916" s="1">
        <f>J2916/B$3</f>
        <v>0.53029490000000024</v>
      </c>
      <c r="L2916">
        <f>IF(D2916&gt;U2916+V2916+W2916,D2916-(U2916+V2916+W2916+I2916),0)</f>
        <v>0</v>
      </c>
      <c r="M2916">
        <f>D2916-L2916</f>
        <v>1366.019</v>
      </c>
      <c r="O2916">
        <v>391.18799999999999</v>
      </c>
      <c r="P2916">
        <v>88.978999999999999</v>
      </c>
      <c r="Q2916">
        <v>450.90800000000002</v>
      </c>
      <c r="R2916">
        <v>121.589</v>
      </c>
      <c r="S2916">
        <v>313.35500000000002</v>
      </c>
      <c r="U2916">
        <v>0</v>
      </c>
      <c r="V2916">
        <v>633.74199999999996</v>
      </c>
      <c r="W2916">
        <v>0</v>
      </c>
      <c r="Y2916">
        <v>1366.019</v>
      </c>
      <c r="Z2916">
        <f>E2916</f>
        <v>633.74199999999996</v>
      </c>
      <c r="AA2916">
        <f>I2916</f>
        <v>732.27700000000004</v>
      </c>
      <c r="AB2916">
        <f>F2916</f>
        <v>0</v>
      </c>
    </row>
    <row r="2917" spans="4:28" x14ac:dyDescent="0.2">
      <c r="D2917">
        <v>1320.48</v>
      </c>
      <c r="E2917">
        <f>U2917+V2917-G2917</f>
        <v>453.49</v>
      </c>
      <c r="F2917">
        <f>IF(AND(W2917&gt;0,G2917=0),D2917-E2917,0)</f>
        <v>866.99</v>
      </c>
      <c r="G2917">
        <f>IF((U2917+V2917)&gt;D2917,(U2917+V2917)-D2917,0)</f>
        <v>0</v>
      </c>
      <c r="H2917">
        <f>_xlfn.IFS(K2917=1,0,AND(G2917&gt;0,K2917&lt;1,W2917=0),MIN(G2917,B$3-J2917),AND(W2917&gt;0,K2917&lt;1),MIN(B$3-J2917,B$4,B$3-J2917),AND(W2917=0,G2917=0),0)</f>
        <v>2500</v>
      </c>
      <c r="I2917">
        <f>IF(AND(D2917&gt;(U2917+V2917),W2917=0,K2917&gt;0.3),MIN(J2917-B$3*0.3,B$5,D2917-(U2917+V2917)),0)</f>
        <v>0</v>
      </c>
      <c r="J2917">
        <f t="shared" si="45"/>
        <v>4570.6720000000023</v>
      </c>
      <c r="K2917" s="1">
        <f>J2917/B$3</f>
        <v>0.45706720000000023</v>
      </c>
      <c r="L2917">
        <f>IF(D2917&gt;U2917+V2917+W2917,D2917-(U2917+V2917+W2917+I2917),0)</f>
        <v>0</v>
      </c>
      <c r="M2917">
        <f>D2917-L2917</f>
        <v>1320.48</v>
      </c>
      <c r="O2917">
        <v>409.851</v>
      </c>
      <c r="P2917">
        <v>68.308999999999997</v>
      </c>
      <c r="Q2917">
        <v>443.45400000000001</v>
      </c>
      <c r="R2917">
        <v>77.049000000000007</v>
      </c>
      <c r="S2917">
        <v>321.81700000000001</v>
      </c>
      <c r="U2917">
        <v>0</v>
      </c>
      <c r="V2917">
        <v>453.49</v>
      </c>
      <c r="W2917">
        <v>7500</v>
      </c>
      <c r="Y2917">
        <v>1320.48</v>
      </c>
      <c r="Z2917">
        <f>E2917</f>
        <v>453.49</v>
      </c>
      <c r="AA2917">
        <f>I2917</f>
        <v>0</v>
      </c>
      <c r="AB2917">
        <f>F2917</f>
        <v>866.99</v>
      </c>
    </row>
    <row r="2918" spans="4:28" x14ac:dyDescent="0.2">
      <c r="D2918">
        <v>1470.0920000000001</v>
      </c>
      <c r="E2918">
        <f>U2918+V2918-G2918</f>
        <v>412.18200000000002</v>
      </c>
      <c r="F2918">
        <f>IF(AND(W2918&gt;0,G2918=0),D2918-E2918,0)</f>
        <v>1057.9100000000001</v>
      </c>
      <c r="G2918">
        <f>IF((U2918+V2918)&gt;D2918,(U2918+V2918)-D2918,0)</f>
        <v>0</v>
      </c>
      <c r="H2918">
        <f>_xlfn.IFS(K2918=1,0,AND(G2918&gt;0,K2918&lt;1,W2918=0),MIN(G2918,B$3-J2918),AND(W2918&gt;0,K2918&lt;1),MIN(B$3-J2918,B$4,B$3-J2918),AND(W2918=0,G2918=0),0)</f>
        <v>2500</v>
      </c>
      <c r="I2918">
        <f>IF(AND(D2918&gt;(U2918+V2918),W2918=0,K2918&gt;0.3),MIN(J2918-B$3*0.3,B$5,D2918-(U2918+V2918)),0)</f>
        <v>0</v>
      </c>
      <c r="J2918">
        <f t="shared" si="45"/>
        <v>7070.6720000000023</v>
      </c>
      <c r="K2918" s="1">
        <f>J2918/B$3</f>
        <v>0.70706720000000023</v>
      </c>
      <c r="L2918">
        <f>IF(D2918&gt;U2918+V2918+W2918,D2918-(U2918+V2918+W2918+I2918),0)</f>
        <v>0</v>
      </c>
      <c r="M2918">
        <f>D2918-L2918</f>
        <v>1470.0920000000001</v>
      </c>
      <c r="O2918">
        <v>393.20400000000001</v>
      </c>
      <c r="P2918">
        <v>58.463999999999999</v>
      </c>
      <c r="Q2918">
        <v>507.15499999999997</v>
      </c>
      <c r="R2918">
        <v>277.33600000000001</v>
      </c>
      <c r="S2918">
        <v>233.934</v>
      </c>
      <c r="U2918">
        <v>0</v>
      </c>
      <c r="V2918">
        <v>412.18200000000002</v>
      </c>
      <c r="W2918">
        <v>7500</v>
      </c>
      <c r="Y2918">
        <v>1470.0920000000001</v>
      </c>
      <c r="Z2918">
        <f>E2918</f>
        <v>412.18200000000002</v>
      </c>
      <c r="AA2918">
        <f>I2918</f>
        <v>0</v>
      </c>
      <c r="AB2918">
        <f>F2918</f>
        <v>1057.9100000000001</v>
      </c>
    </row>
    <row r="2919" spans="4:28" x14ac:dyDescent="0.2">
      <c r="D2919">
        <v>1054.298</v>
      </c>
      <c r="E2919">
        <f>U2919+V2919-G2919</f>
        <v>1054.298</v>
      </c>
      <c r="F2919">
        <f>IF(AND(W2919&gt;0,G2919=0),D2919-E2919,0)</f>
        <v>0</v>
      </c>
      <c r="G2919">
        <f>IF((U2919+V2919)&gt;D2919,(U2919+V2919)-D2919,0)</f>
        <v>172.70499999999993</v>
      </c>
      <c r="H2919">
        <f>_xlfn.IFS(K2919=1,0,AND(G2919&gt;0,K2919&lt;1,W2919=0),MIN(G2919,B$3-J2919),AND(W2919&gt;0,K2919&lt;1),MIN(B$3-J2919,B$4,B$3-J2919),AND(W2919=0,G2919=0),0)</f>
        <v>172.70499999999993</v>
      </c>
      <c r="I2919">
        <f>IF(AND(D2919&gt;(U2919+V2919),W2919=0,K2919&gt;0.3),MIN(J2919-B$3*0.3,B$5,D2919-(U2919+V2919)),0)</f>
        <v>0</v>
      </c>
      <c r="J2919">
        <f t="shared" si="45"/>
        <v>9570.6720000000023</v>
      </c>
      <c r="K2919" s="1">
        <f>J2919/B$3</f>
        <v>0.95706720000000023</v>
      </c>
      <c r="L2919">
        <f>IF(D2919&gt;U2919+V2919+W2919,D2919-(U2919+V2919+W2919+I2919),0)</f>
        <v>0</v>
      </c>
      <c r="M2919">
        <f>D2919-L2919</f>
        <v>1054.298</v>
      </c>
      <c r="O2919">
        <v>354.791</v>
      </c>
      <c r="P2919">
        <v>27.856999999999999</v>
      </c>
      <c r="Q2919">
        <v>344.786</v>
      </c>
      <c r="R2919">
        <v>253.81800000000001</v>
      </c>
      <c r="S2919">
        <v>73.046000000000006</v>
      </c>
      <c r="U2919">
        <v>248.48</v>
      </c>
      <c r="V2919">
        <v>978.52300000000002</v>
      </c>
      <c r="W2919">
        <v>0</v>
      </c>
      <c r="Y2919">
        <v>1054.298</v>
      </c>
      <c r="Z2919">
        <f>E2919</f>
        <v>1054.298</v>
      </c>
      <c r="AA2919">
        <f>I2919</f>
        <v>0</v>
      </c>
      <c r="AB2919">
        <f>F2919</f>
        <v>0</v>
      </c>
    </row>
    <row r="2920" spans="4:28" x14ac:dyDescent="0.2">
      <c r="D2920">
        <v>1011.345</v>
      </c>
      <c r="E2920">
        <f>U2920+V2920-G2920</f>
        <v>1011.345</v>
      </c>
      <c r="F2920">
        <f>IF(AND(W2920&gt;0,G2920=0),D2920-E2920,0)</f>
        <v>0</v>
      </c>
      <c r="G2920">
        <f>IF((U2920+V2920)&gt;D2920,(U2920+V2920)-D2920,0)</f>
        <v>1116.49</v>
      </c>
      <c r="H2920">
        <f>_xlfn.IFS(K2920=1,0,AND(G2920&gt;0,K2920&lt;1,W2920=0),MIN(G2920,B$3-J2920),AND(W2920&gt;0,K2920&lt;1),MIN(B$3-J2920,B$4,B$3-J2920),AND(W2920=0,G2920=0),0)</f>
        <v>256.62299999999777</v>
      </c>
      <c r="I2920">
        <f>IF(AND(D2920&gt;(U2920+V2920),W2920=0,K2920&gt;0.3),MIN(J2920-B$3*0.3,B$5,D2920-(U2920+V2920)),0)</f>
        <v>0</v>
      </c>
      <c r="J2920">
        <f t="shared" si="45"/>
        <v>9743.3770000000022</v>
      </c>
      <c r="K2920" s="1">
        <f>J2920/B$3</f>
        <v>0.9743377000000002</v>
      </c>
      <c r="L2920">
        <f>IF(D2920&gt;U2920+V2920+W2920,D2920-(U2920+V2920+W2920+I2920),0)</f>
        <v>0</v>
      </c>
      <c r="M2920">
        <f>D2920-L2920</f>
        <v>1011.345</v>
      </c>
      <c r="O2920">
        <v>391.88499999999999</v>
      </c>
      <c r="P2920">
        <v>21.913</v>
      </c>
      <c r="Q2920">
        <v>401.86900000000003</v>
      </c>
      <c r="R2920">
        <v>101.7</v>
      </c>
      <c r="S2920">
        <v>93.977999999999994</v>
      </c>
      <c r="U2920">
        <v>248.48</v>
      </c>
      <c r="V2920">
        <v>1879.355</v>
      </c>
      <c r="W2920">
        <v>0</v>
      </c>
      <c r="Y2920">
        <v>1011.345</v>
      </c>
      <c r="Z2920">
        <f>E2920</f>
        <v>1011.345</v>
      </c>
      <c r="AA2920">
        <f>I2920</f>
        <v>0</v>
      </c>
      <c r="AB2920">
        <f>F2920</f>
        <v>0</v>
      </c>
    </row>
    <row r="2921" spans="4:28" x14ac:dyDescent="0.2">
      <c r="D2921">
        <v>877.64599999999996</v>
      </c>
      <c r="E2921">
        <f>U2921+V2921-G2921</f>
        <v>877.64599999999996</v>
      </c>
      <c r="F2921">
        <f>IF(AND(W2921&gt;0,G2921=0),D2921-E2921,0)</f>
        <v>0</v>
      </c>
      <c r="G2921">
        <f>IF((U2921+V2921)&gt;D2921,(U2921+V2921)-D2921,0)</f>
        <v>1005.2820000000002</v>
      </c>
      <c r="H2921">
        <f>_xlfn.IFS(K2921=1,0,AND(G2921&gt;0,K2921&lt;1,W2921=0),MIN(G2921,B$3-J2921),AND(W2921&gt;0,K2921&lt;1),MIN(B$3-J2921,B$4,B$3-J2921),AND(W2921=0,G2921=0),0)</f>
        <v>0</v>
      </c>
      <c r="I2921">
        <f>IF(AND(D2921&gt;(U2921+V2921),W2921=0,K2921&gt;0.3),MIN(J2921-B$3*0.3,B$5,D2921-(U2921+V2921)),0)</f>
        <v>0</v>
      </c>
      <c r="J2921">
        <f t="shared" si="45"/>
        <v>10000</v>
      </c>
      <c r="K2921" s="1">
        <f>J2921/B$3</f>
        <v>1</v>
      </c>
      <c r="L2921">
        <f>IF(D2921&gt;U2921+V2921+W2921,D2921-(U2921+V2921+W2921+I2921),0)</f>
        <v>0</v>
      </c>
      <c r="M2921">
        <f>D2921-L2921</f>
        <v>877.64599999999996</v>
      </c>
      <c r="O2921">
        <v>337.75799999999998</v>
      </c>
      <c r="P2921">
        <v>24.254999999999999</v>
      </c>
      <c r="Q2921">
        <v>353.17700000000002</v>
      </c>
      <c r="R2921">
        <v>82.995000000000005</v>
      </c>
      <c r="S2921">
        <v>79.460999999999999</v>
      </c>
      <c r="U2921">
        <v>248.48</v>
      </c>
      <c r="V2921">
        <v>1634.4480000000001</v>
      </c>
      <c r="W2921">
        <v>0</v>
      </c>
      <c r="Y2921">
        <v>877.64599999999996</v>
      </c>
      <c r="Z2921">
        <f>E2921</f>
        <v>877.64599999999996</v>
      </c>
      <c r="AA2921">
        <f>I2921</f>
        <v>0</v>
      </c>
      <c r="AB2921">
        <f>F2921</f>
        <v>0</v>
      </c>
    </row>
    <row r="2922" spans="4:28" x14ac:dyDescent="0.2">
      <c r="D2922">
        <v>1044.912</v>
      </c>
      <c r="E2922">
        <f>U2922+V2922-G2922</f>
        <v>1044.912</v>
      </c>
      <c r="F2922">
        <f>IF(AND(W2922&gt;0,G2922=0),D2922-E2922,0)</f>
        <v>0</v>
      </c>
      <c r="G2922">
        <f>IF((U2922+V2922)&gt;D2922,(U2922+V2922)-D2922,0)</f>
        <v>278.81799999999998</v>
      </c>
      <c r="H2922">
        <f>_xlfn.IFS(K2922=1,0,AND(G2922&gt;0,K2922&lt;1,W2922=0),MIN(G2922,B$3-J2922),AND(W2922&gt;0,K2922&lt;1),MIN(B$3-J2922,B$4,B$3-J2922),AND(W2922=0,G2922=0),0)</f>
        <v>0</v>
      </c>
      <c r="I2922">
        <f>IF(AND(D2922&gt;(U2922+V2922),W2922=0,K2922&gt;0.3),MIN(J2922-B$3*0.3,B$5,D2922-(U2922+V2922)),0)</f>
        <v>0</v>
      </c>
      <c r="J2922">
        <f t="shared" si="45"/>
        <v>10000</v>
      </c>
      <c r="K2922" s="1">
        <f>J2922/B$3</f>
        <v>1</v>
      </c>
      <c r="L2922">
        <f>IF(D2922&gt;U2922+V2922+W2922,D2922-(U2922+V2922+W2922+I2922),0)</f>
        <v>0</v>
      </c>
      <c r="M2922">
        <f>D2922-L2922</f>
        <v>1044.912</v>
      </c>
      <c r="O2922">
        <v>349.24</v>
      </c>
      <c r="P2922">
        <v>99.08</v>
      </c>
      <c r="Q2922">
        <v>361.202</v>
      </c>
      <c r="R2922">
        <v>235.39</v>
      </c>
      <c r="S2922">
        <v>0</v>
      </c>
      <c r="U2922">
        <v>248.48</v>
      </c>
      <c r="V2922">
        <v>1075.25</v>
      </c>
      <c r="W2922">
        <v>0</v>
      </c>
      <c r="Y2922">
        <v>1044.912</v>
      </c>
      <c r="Z2922">
        <f>E2922</f>
        <v>1044.912</v>
      </c>
      <c r="AA2922">
        <f>I2922</f>
        <v>0</v>
      </c>
      <c r="AB2922">
        <f>F2922</f>
        <v>0</v>
      </c>
    </row>
    <row r="2923" spans="4:28" x14ac:dyDescent="0.2">
      <c r="D2923">
        <v>1261.6469999999999</v>
      </c>
      <c r="E2923">
        <f>U2923+V2923-G2923</f>
        <v>1261.6469999999999</v>
      </c>
      <c r="F2923">
        <f>IF(AND(W2923&gt;0,G2923=0),D2923-E2923,0)</f>
        <v>0</v>
      </c>
      <c r="G2923">
        <f>IF((U2923+V2923)&gt;D2923,(U2923+V2923)-D2923,0)</f>
        <v>309.404</v>
      </c>
      <c r="H2923">
        <f>_xlfn.IFS(K2923=1,0,AND(G2923&gt;0,K2923&lt;1,W2923=0),MIN(G2923,B$3-J2923),AND(W2923&gt;0,K2923&lt;1),MIN(B$3-J2923,B$4,B$3-J2923),AND(W2923=0,G2923=0),0)</f>
        <v>0</v>
      </c>
      <c r="I2923">
        <f>IF(AND(D2923&gt;(U2923+V2923),W2923=0,K2923&gt;0.3),MIN(J2923-B$3*0.3,B$5,D2923-(U2923+V2923)),0)</f>
        <v>0</v>
      </c>
      <c r="J2923">
        <f t="shared" si="45"/>
        <v>10000</v>
      </c>
      <c r="K2923" s="1">
        <f>J2923/B$3</f>
        <v>1</v>
      </c>
      <c r="L2923">
        <f>IF(D2923&gt;U2923+V2923+W2923,D2923-(U2923+V2923+W2923+I2923),0)</f>
        <v>0</v>
      </c>
      <c r="M2923">
        <f>D2923-L2923</f>
        <v>1261.6469999999999</v>
      </c>
      <c r="O2923">
        <v>406.47500000000002</v>
      </c>
      <c r="P2923">
        <v>90.811999999999998</v>
      </c>
      <c r="Q2923">
        <v>515.798</v>
      </c>
      <c r="R2923">
        <v>248.56299999999999</v>
      </c>
      <c r="S2923">
        <v>0</v>
      </c>
      <c r="U2923">
        <v>248.48</v>
      </c>
      <c r="V2923">
        <v>1322.5709999999999</v>
      </c>
      <c r="W2923">
        <v>0</v>
      </c>
      <c r="Y2923">
        <v>1261.6469999999999</v>
      </c>
      <c r="Z2923">
        <f>E2923</f>
        <v>1261.6469999999999</v>
      </c>
      <c r="AA2923">
        <f>I2923</f>
        <v>0</v>
      </c>
      <c r="AB2923">
        <f>F2923</f>
        <v>0</v>
      </c>
    </row>
    <row r="2924" spans="4:28" x14ac:dyDescent="0.2">
      <c r="D2924">
        <v>1245.4780000000001</v>
      </c>
      <c r="E2924">
        <f>U2924+V2924-G2924</f>
        <v>1245.4780000000001</v>
      </c>
      <c r="F2924">
        <f>IF(AND(W2924&gt;0,G2924=0),D2924-E2924,0)</f>
        <v>0</v>
      </c>
      <c r="G2924">
        <f>IF((U2924+V2924)&gt;D2924,(U2924+V2924)-D2924,0)</f>
        <v>76.750999999999976</v>
      </c>
      <c r="H2924">
        <f>_xlfn.IFS(K2924=1,0,AND(G2924&gt;0,K2924&lt;1,W2924=0),MIN(G2924,B$3-J2924),AND(W2924&gt;0,K2924&lt;1),MIN(B$3-J2924,B$4,B$3-J2924),AND(W2924=0,G2924=0),0)</f>
        <v>0</v>
      </c>
      <c r="I2924">
        <f>IF(AND(D2924&gt;(U2924+V2924),W2924=0,K2924&gt;0.3),MIN(J2924-B$3*0.3,B$5,D2924-(U2924+V2924)),0)</f>
        <v>0</v>
      </c>
      <c r="J2924">
        <f t="shared" si="45"/>
        <v>10000</v>
      </c>
      <c r="K2924" s="1">
        <f>J2924/B$3</f>
        <v>1</v>
      </c>
      <c r="L2924">
        <f>IF(D2924&gt;U2924+V2924+W2924,D2924-(U2924+V2924+W2924+I2924),0)</f>
        <v>0</v>
      </c>
      <c r="M2924">
        <f>D2924-L2924</f>
        <v>1245.4780000000001</v>
      </c>
      <c r="O2924">
        <v>536.14400000000001</v>
      </c>
      <c r="P2924">
        <v>84.686000000000007</v>
      </c>
      <c r="Q2924">
        <v>533.42700000000002</v>
      </c>
      <c r="R2924">
        <v>91.221000000000004</v>
      </c>
      <c r="S2924">
        <v>0</v>
      </c>
      <c r="U2924">
        <v>248.48</v>
      </c>
      <c r="V2924">
        <v>1073.749</v>
      </c>
      <c r="W2924">
        <v>0</v>
      </c>
      <c r="Y2924">
        <v>1245.4780000000001</v>
      </c>
      <c r="Z2924">
        <f>E2924</f>
        <v>1245.4780000000001</v>
      </c>
      <c r="AA2924">
        <f>I2924</f>
        <v>0</v>
      </c>
      <c r="AB2924">
        <f>F2924</f>
        <v>0</v>
      </c>
    </row>
    <row r="2925" spans="4:28" x14ac:dyDescent="0.2">
      <c r="D2925">
        <v>1079.049</v>
      </c>
      <c r="E2925">
        <f>U2925+V2925-G2925</f>
        <v>964.21800000000007</v>
      </c>
      <c r="F2925">
        <f>IF(AND(W2925&gt;0,G2925=0),D2925-E2925,0)</f>
        <v>0</v>
      </c>
      <c r="G2925">
        <f>IF((U2925+V2925)&gt;D2925,(U2925+V2925)-D2925,0)</f>
        <v>0</v>
      </c>
      <c r="H2925">
        <f>_xlfn.IFS(K2925=1,0,AND(G2925&gt;0,K2925&lt;1,W2925=0),MIN(G2925,B$3-J2925),AND(W2925&gt;0,K2925&lt;1),MIN(B$3-J2925,B$4,B$3-J2925),AND(W2925=0,G2925=0),0)</f>
        <v>0</v>
      </c>
      <c r="I2925">
        <f>IF(AND(D2925&gt;(U2925+V2925),W2925=0,K2925&gt;0.3),MIN(J2925-B$3*0.3,B$5,D2925-(U2925+V2925)),0)</f>
        <v>114.8309999999999</v>
      </c>
      <c r="J2925">
        <f t="shared" si="45"/>
        <v>10000</v>
      </c>
      <c r="K2925" s="1">
        <f>J2925/B$3</f>
        <v>1</v>
      </c>
      <c r="L2925">
        <f>IF(D2925&gt;U2925+V2925+W2925,D2925-(U2925+V2925+W2925+I2925),0)</f>
        <v>0</v>
      </c>
      <c r="M2925">
        <f>D2925-L2925</f>
        <v>1079.049</v>
      </c>
      <c r="O2925">
        <v>491.40699999999998</v>
      </c>
      <c r="P2925">
        <v>68.340999999999994</v>
      </c>
      <c r="Q2925">
        <v>422.99400000000003</v>
      </c>
      <c r="R2925">
        <v>80.706999999999994</v>
      </c>
      <c r="S2925">
        <v>15.6</v>
      </c>
      <c r="U2925">
        <v>248.48</v>
      </c>
      <c r="V2925">
        <v>715.73800000000006</v>
      </c>
      <c r="W2925">
        <v>0</v>
      </c>
      <c r="Y2925">
        <v>1079.049</v>
      </c>
      <c r="Z2925">
        <f>E2925</f>
        <v>964.21800000000007</v>
      </c>
      <c r="AA2925">
        <f>I2925</f>
        <v>114.8309999999999</v>
      </c>
      <c r="AB2925">
        <f>F2925</f>
        <v>0</v>
      </c>
    </row>
    <row r="2926" spans="4:28" x14ac:dyDescent="0.2">
      <c r="D2926">
        <v>1047.819</v>
      </c>
      <c r="E2926">
        <f>U2926+V2926-G2926</f>
        <v>822.83400000000006</v>
      </c>
      <c r="F2926">
        <f>IF(AND(W2926&gt;0,G2926=0),D2926-E2926,0)</f>
        <v>0</v>
      </c>
      <c r="G2926">
        <f>IF((U2926+V2926)&gt;D2926,(U2926+V2926)-D2926,0)</f>
        <v>0</v>
      </c>
      <c r="H2926">
        <f>_xlfn.IFS(K2926=1,0,AND(G2926&gt;0,K2926&lt;1,W2926=0),MIN(G2926,B$3-J2926),AND(W2926&gt;0,K2926&lt;1),MIN(B$3-J2926,B$4,B$3-J2926),AND(W2926=0,G2926=0),0)</f>
        <v>0</v>
      </c>
      <c r="I2926">
        <f>IF(AND(D2926&gt;(U2926+V2926),W2926=0,K2926&gt;0.3),MIN(J2926-B$3*0.3,B$5,D2926-(U2926+V2926)),0)</f>
        <v>224.9849999999999</v>
      </c>
      <c r="J2926">
        <f t="shared" si="45"/>
        <v>9885.1689999999999</v>
      </c>
      <c r="K2926" s="1">
        <f>J2926/B$3</f>
        <v>0.98851690000000003</v>
      </c>
      <c r="L2926">
        <f>IF(D2926&gt;U2926+V2926+W2926,D2926-(U2926+V2926+W2926+I2926),0)</f>
        <v>0</v>
      </c>
      <c r="M2926">
        <f>D2926-L2926</f>
        <v>1047.819</v>
      </c>
      <c r="O2926">
        <v>513.42700000000002</v>
      </c>
      <c r="P2926">
        <v>54.164000000000001</v>
      </c>
      <c r="Q2926">
        <v>261.02100000000002</v>
      </c>
      <c r="R2926">
        <v>188.00700000000001</v>
      </c>
      <c r="S2926">
        <v>31.2</v>
      </c>
      <c r="U2926">
        <v>248.48</v>
      </c>
      <c r="V2926">
        <v>574.35400000000004</v>
      </c>
      <c r="W2926">
        <v>0</v>
      </c>
      <c r="Y2926">
        <v>1047.819</v>
      </c>
      <c r="Z2926">
        <f>E2926</f>
        <v>822.83400000000006</v>
      </c>
      <c r="AA2926">
        <f>I2926</f>
        <v>224.9849999999999</v>
      </c>
      <c r="AB2926">
        <f>F2926</f>
        <v>0</v>
      </c>
    </row>
    <row r="2927" spans="4:28" x14ac:dyDescent="0.2">
      <c r="D2927">
        <v>1034.607</v>
      </c>
      <c r="E2927">
        <f>U2927+V2927-G2927</f>
        <v>471.63499999999999</v>
      </c>
      <c r="F2927">
        <f>IF(AND(W2927&gt;0,G2927=0),D2927-E2927,0)</f>
        <v>0</v>
      </c>
      <c r="G2927">
        <f>IF((U2927+V2927)&gt;D2927,(U2927+V2927)-D2927,0)</f>
        <v>0</v>
      </c>
      <c r="H2927">
        <f>_xlfn.IFS(K2927=1,0,AND(G2927&gt;0,K2927&lt;1,W2927=0),MIN(G2927,B$3-J2927),AND(W2927&gt;0,K2927&lt;1),MIN(B$3-J2927,B$4,B$3-J2927),AND(W2927=0,G2927=0),0)</f>
        <v>0</v>
      </c>
      <c r="I2927">
        <f>IF(AND(D2927&gt;(U2927+V2927),W2927=0,K2927&gt;0.3),MIN(J2927-B$3*0.3,B$5,D2927-(U2927+V2927)),0)</f>
        <v>562.97199999999998</v>
      </c>
      <c r="J2927">
        <f t="shared" si="45"/>
        <v>9660.1839999999993</v>
      </c>
      <c r="K2927" s="1">
        <f>J2927/B$3</f>
        <v>0.96601839999999994</v>
      </c>
      <c r="L2927">
        <f>IF(D2927&gt;U2927+V2927+W2927,D2927-(U2927+V2927+W2927+I2927),0)</f>
        <v>0</v>
      </c>
      <c r="M2927">
        <f>D2927-L2927</f>
        <v>1034.607</v>
      </c>
      <c r="O2927">
        <v>522.34500000000003</v>
      </c>
      <c r="P2927">
        <v>74.861000000000004</v>
      </c>
      <c r="Q2927">
        <v>244.126</v>
      </c>
      <c r="R2927">
        <v>162.02199999999999</v>
      </c>
      <c r="S2927">
        <v>31.254000000000001</v>
      </c>
      <c r="U2927">
        <v>248.48</v>
      </c>
      <c r="V2927">
        <v>223.155</v>
      </c>
      <c r="W2927">
        <v>0</v>
      </c>
      <c r="Y2927">
        <v>1034.607</v>
      </c>
      <c r="Z2927">
        <f>E2927</f>
        <v>471.63499999999999</v>
      </c>
      <c r="AA2927">
        <f>I2927</f>
        <v>562.97199999999998</v>
      </c>
      <c r="AB2927">
        <f>F2927</f>
        <v>0</v>
      </c>
    </row>
    <row r="2928" spans="4:28" x14ac:dyDescent="0.2">
      <c r="D2928">
        <v>1060.838</v>
      </c>
      <c r="E2928">
        <f>U2928+V2928-G2928</f>
        <v>248.48</v>
      </c>
      <c r="F2928">
        <f>IF(AND(W2928&gt;0,G2928=0),D2928-E2928,0)</f>
        <v>812.35799999999995</v>
      </c>
      <c r="G2928">
        <f>IF((U2928+V2928)&gt;D2928,(U2928+V2928)-D2928,0)</f>
        <v>0</v>
      </c>
      <c r="H2928">
        <f>_xlfn.IFS(K2928=1,0,AND(G2928&gt;0,K2928&lt;1,W2928=0),MIN(G2928,B$3-J2928),AND(W2928&gt;0,K2928&lt;1),MIN(B$3-J2928,B$4,B$3-J2928),AND(W2928=0,G2928=0),0)</f>
        <v>902.78800000000047</v>
      </c>
      <c r="I2928">
        <f>IF(AND(D2928&gt;(U2928+V2928),W2928=0,K2928&gt;0.3),MIN(J2928-B$3*0.3,B$5,D2928-(U2928+V2928)),0)</f>
        <v>0</v>
      </c>
      <c r="J2928">
        <f t="shared" si="45"/>
        <v>9097.2119999999995</v>
      </c>
      <c r="K2928" s="1">
        <f>J2928/B$3</f>
        <v>0.90972120000000001</v>
      </c>
      <c r="L2928">
        <f>IF(D2928&gt;U2928+V2928+W2928,D2928-(U2928+V2928+W2928+I2928),0)</f>
        <v>0</v>
      </c>
      <c r="M2928">
        <f>D2928-L2928</f>
        <v>1060.838</v>
      </c>
      <c r="O2928">
        <v>609.40899999999999</v>
      </c>
      <c r="P2928">
        <v>93.164000000000001</v>
      </c>
      <c r="Q2928">
        <v>279.40100000000001</v>
      </c>
      <c r="R2928">
        <v>47.610999999999997</v>
      </c>
      <c r="S2928">
        <v>31.254000000000001</v>
      </c>
      <c r="U2928">
        <v>248.48</v>
      </c>
      <c r="V2928">
        <v>0</v>
      </c>
      <c r="W2928">
        <v>7500</v>
      </c>
      <c r="Y2928">
        <v>1060.838</v>
      </c>
      <c r="Z2928">
        <f>E2928</f>
        <v>248.48</v>
      </c>
      <c r="AA2928">
        <f>I2928</f>
        <v>0</v>
      </c>
      <c r="AB2928">
        <f>F2928</f>
        <v>812.35799999999995</v>
      </c>
    </row>
    <row r="2929" spans="4:28" x14ac:dyDescent="0.2">
      <c r="D2929">
        <v>906.65300000000002</v>
      </c>
      <c r="E2929">
        <f>U2929+V2929-G2929</f>
        <v>248.48</v>
      </c>
      <c r="F2929">
        <f>IF(AND(W2929&gt;0,G2929=0),D2929-E2929,0)</f>
        <v>0</v>
      </c>
      <c r="G2929">
        <f>IF((U2929+V2929)&gt;D2929,(U2929+V2929)-D2929,0)</f>
        <v>0</v>
      </c>
      <c r="H2929">
        <f>_xlfn.IFS(K2929=1,0,AND(G2929&gt;0,K2929&lt;1,W2929=0),MIN(G2929,B$3-J2929),AND(W2929&gt;0,K2929&lt;1),MIN(B$3-J2929,B$4,B$3-J2929),AND(W2929=0,G2929=0),0)</f>
        <v>0</v>
      </c>
      <c r="I2929">
        <f>IF(AND(D2929&gt;(U2929+V2929),W2929=0,K2929&gt;0.3),MIN(J2929-B$3*0.3,B$5,D2929-(U2929+V2929)),0)</f>
        <v>658.173</v>
      </c>
      <c r="J2929">
        <f t="shared" si="45"/>
        <v>10000</v>
      </c>
      <c r="K2929" s="1">
        <f>J2929/B$3</f>
        <v>1</v>
      </c>
      <c r="L2929">
        <f>IF(D2929&gt;U2929+V2929+W2929,D2929-(U2929+V2929+W2929+I2929),0)</f>
        <v>0</v>
      </c>
      <c r="M2929">
        <f>D2929-L2929</f>
        <v>906.65300000000002</v>
      </c>
      <c r="O2929">
        <v>587.46799999999996</v>
      </c>
      <c r="P2929">
        <v>72.364999999999995</v>
      </c>
      <c r="Q2929">
        <v>209.09299999999999</v>
      </c>
      <c r="R2929">
        <v>6.5270000000000001</v>
      </c>
      <c r="S2929">
        <v>31.2</v>
      </c>
      <c r="U2929">
        <v>248.48</v>
      </c>
      <c r="V2929">
        <v>0</v>
      </c>
      <c r="W2929">
        <v>0</v>
      </c>
      <c r="Y2929">
        <v>906.65300000000002</v>
      </c>
      <c r="Z2929">
        <f>E2929</f>
        <v>248.48</v>
      </c>
      <c r="AA2929">
        <f>I2929</f>
        <v>658.173</v>
      </c>
      <c r="AB2929">
        <f>F2929</f>
        <v>0</v>
      </c>
    </row>
    <row r="2930" spans="4:28" x14ac:dyDescent="0.2">
      <c r="D2930">
        <v>771.197</v>
      </c>
      <c r="E2930">
        <f>U2930+V2930-G2930</f>
        <v>248.48</v>
      </c>
      <c r="F2930">
        <f>IF(AND(W2930&gt;0,G2930=0),D2930-E2930,0)</f>
        <v>522.71699999999998</v>
      </c>
      <c r="G2930">
        <f>IF((U2930+V2930)&gt;D2930,(U2930+V2930)-D2930,0)</f>
        <v>0</v>
      </c>
      <c r="H2930">
        <f>_xlfn.IFS(K2930=1,0,AND(G2930&gt;0,K2930&lt;1,W2930=0),MIN(G2930,B$3-J2930),AND(W2930&gt;0,K2930&lt;1),MIN(B$3-J2930,B$4,B$3-J2930),AND(W2930=0,G2930=0),0)</f>
        <v>658.17300000000068</v>
      </c>
      <c r="I2930">
        <f>IF(AND(D2930&gt;(U2930+V2930),W2930=0,K2930&gt;0.3),MIN(J2930-B$3*0.3,B$5,D2930-(U2930+V2930)),0)</f>
        <v>0</v>
      </c>
      <c r="J2930">
        <f t="shared" si="45"/>
        <v>9341.8269999999993</v>
      </c>
      <c r="K2930" s="1">
        <f>J2930/B$3</f>
        <v>0.93418269999999992</v>
      </c>
      <c r="L2930">
        <f>IF(D2930&gt;U2930+V2930+W2930,D2930-(U2930+V2930+W2930+I2930),0)</f>
        <v>0</v>
      </c>
      <c r="M2930">
        <f>D2930-L2930</f>
        <v>771.197</v>
      </c>
      <c r="O2930">
        <v>449.88299999999998</v>
      </c>
      <c r="P2930">
        <v>58.5</v>
      </c>
      <c r="Q2930">
        <v>231.61500000000001</v>
      </c>
      <c r="R2930">
        <v>0</v>
      </c>
      <c r="S2930">
        <v>31.2</v>
      </c>
      <c r="U2930">
        <v>248.48</v>
      </c>
      <c r="V2930">
        <v>0</v>
      </c>
      <c r="W2930">
        <v>7500</v>
      </c>
      <c r="Y2930">
        <v>771.197</v>
      </c>
      <c r="Z2930">
        <f>E2930</f>
        <v>248.48</v>
      </c>
      <c r="AA2930">
        <f>I2930</f>
        <v>0</v>
      </c>
      <c r="AB2930">
        <f>F2930</f>
        <v>522.71699999999998</v>
      </c>
    </row>
    <row r="2931" spans="4:28" x14ac:dyDescent="0.2">
      <c r="D2931">
        <v>847.30399999999997</v>
      </c>
      <c r="E2931">
        <f>U2931+V2931-G2931</f>
        <v>248.48</v>
      </c>
      <c r="F2931">
        <f>IF(AND(W2931&gt;0,G2931=0),D2931-E2931,0)</f>
        <v>598.82399999999996</v>
      </c>
      <c r="G2931">
        <f>IF((U2931+V2931)&gt;D2931,(U2931+V2931)-D2931,0)</f>
        <v>0</v>
      </c>
      <c r="H2931">
        <f>_xlfn.IFS(K2931=1,0,AND(G2931&gt;0,K2931&lt;1,W2931=0),MIN(G2931,B$3-J2931),AND(W2931&gt;0,K2931&lt;1),MIN(B$3-J2931,B$4,B$3-J2931),AND(W2931=0,G2931=0),0)</f>
        <v>0</v>
      </c>
      <c r="I2931">
        <f>IF(AND(D2931&gt;(U2931+V2931),W2931=0,K2931&gt;0.3),MIN(J2931-B$3*0.3,B$5,D2931-(U2931+V2931)),0)</f>
        <v>0</v>
      </c>
      <c r="J2931">
        <f t="shared" si="45"/>
        <v>10000</v>
      </c>
      <c r="K2931" s="1">
        <f>J2931/B$3</f>
        <v>1</v>
      </c>
      <c r="L2931">
        <f>IF(D2931&gt;U2931+V2931+W2931,D2931-(U2931+V2931+W2931+I2931),0)</f>
        <v>0</v>
      </c>
      <c r="M2931">
        <f>D2931-L2931</f>
        <v>847.30399999999997</v>
      </c>
      <c r="O2931">
        <v>324.32100000000003</v>
      </c>
      <c r="P2931">
        <v>25.603000000000002</v>
      </c>
      <c r="Q2931">
        <v>475.28</v>
      </c>
      <c r="R2931">
        <v>0</v>
      </c>
      <c r="S2931">
        <v>22.1</v>
      </c>
      <c r="U2931">
        <v>248.48</v>
      </c>
      <c r="V2931">
        <v>0</v>
      </c>
      <c r="W2931">
        <v>7500</v>
      </c>
      <c r="Y2931">
        <v>847.30399999999997</v>
      </c>
      <c r="Z2931">
        <f>E2931</f>
        <v>248.48</v>
      </c>
      <c r="AA2931">
        <f>I2931</f>
        <v>0</v>
      </c>
      <c r="AB2931">
        <f>F2931</f>
        <v>598.82399999999996</v>
      </c>
    </row>
    <row r="2932" spans="4:28" x14ac:dyDescent="0.2">
      <c r="D2932">
        <v>674.19299999999998</v>
      </c>
      <c r="E2932">
        <f>U2932+V2932-G2932</f>
        <v>248.48</v>
      </c>
      <c r="F2932">
        <f>IF(AND(W2932&gt;0,G2932=0),D2932-E2932,0)</f>
        <v>425.71299999999997</v>
      </c>
      <c r="G2932">
        <f>IF((U2932+V2932)&gt;D2932,(U2932+V2932)-D2932,0)</f>
        <v>0</v>
      </c>
      <c r="H2932">
        <f>_xlfn.IFS(K2932=1,0,AND(G2932&gt;0,K2932&lt;1,W2932=0),MIN(G2932,B$3-J2932),AND(W2932&gt;0,K2932&lt;1),MIN(B$3-J2932,B$4,B$3-J2932),AND(W2932=0,G2932=0),0)</f>
        <v>0</v>
      </c>
      <c r="I2932">
        <f>IF(AND(D2932&gt;(U2932+V2932),W2932=0,K2932&gt;0.3),MIN(J2932-B$3*0.3,B$5,D2932-(U2932+V2932)),0)</f>
        <v>0</v>
      </c>
      <c r="J2932">
        <f t="shared" si="45"/>
        <v>10000</v>
      </c>
      <c r="K2932" s="1">
        <f>J2932/B$3</f>
        <v>1</v>
      </c>
      <c r="L2932">
        <f>IF(D2932&gt;U2932+V2932+W2932,D2932-(U2932+V2932+W2932+I2932),0)</f>
        <v>0</v>
      </c>
      <c r="M2932">
        <f>D2932-L2932</f>
        <v>674.19299999999998</v>
      </c>
      <c r="O2932">
        <v>196.49600000000001</v>
      </c>
      <c r="P2932">
        <v>19.652999999999999</v>
      </c>
      <c r="Q2932">
        <v>438.49400000000003</v>
      </c>
      <c r="R2932">
        <v>0</v>
      </c>
      <c r="S2932">
        <v>19.55</v>
      </c>
      <c r="U2932">
        <v>248.48</v>
      </c>
      <c r="V2932">
        <v>0</v>
      </c>
      <c r="W2932">
        <v>7500</v>
      </c>
      <c r="Y2932">
        <v>674.19299999999998</v>
      </c>
      <c r="Z2932">
        <f>E2932</f>
        <v>248.48</v>
      </c>
      <c r="AA2932">
        <f>I2932</f>
        <v>0</v>
      </c>
      <c r="AB2932">
        <f>F2932</f>
        <v>425.71299999999997</v>
      </c>
    </row>
    <row r="2933" spans="4:28" x14ac:dyDescent="0.2">
      <c r="D2933">
        <v>660.68200000000002</v>
      </c>
      <c r="E2933">
        <f>U2933+V2933-G2933</f>
        <v>248.48</v>
      </c>
      <c r="F2933">
        <f>IF(AND(W2933&gt;0,G2933=0),D2933-E2933,0)</f>
        <v>412.202</v>
      </c>
      <c r="G2933">
        <f>IF((U2933+V2933)&gt;D2933,(U2933+V2933)-D2933,0)</f>
        <v>0</v>
      </c>
      <c r="H2933">
        <f>_xlfn.IFS(K2933=1,0,AND(G2933&gt;0,K2933&lt;1,W2933=0),MIN(G2933,B$3-J2933),AND(W2933&gt;0,K2933&lt;1),MIN(B$3-J2933,B$4,B$3-J2933),AND(W2933=0,G2933=0),0)</f>
        <v>0</v>
      </c>
      <c r="I2933">
        <f>IF(AND(D2933&gt;(U2933+V2933),W2933=0,K2933&gt;0.3),MIN(J2933-B$3*0.3,B$5,D2933-(U2933+V2933)),0)</f>
        <v>0</v>
      </c>
      <c r="J2933">
        <f t="shared" si="45"/>
        <v>10000</v>
      </c>
      <c r="K2933" s="1">
        <f>J2933/B$3</f>
        <v>1</v>
      </c>
      <c r="L2933">
        <f>IF(D2933&gt;U2933+V2933+W2933,D2933-(U2933+V2933+W2933+I2933),0)</f>
        <v>0</v>
      </c>
      <c r="M2933">
        <f>D2933-L2933</f>
        <v>660.68200000000002</v>
      </c>
      <c r="O2933">
        <v>182.42</v>
      </c>
      <c r="P2933">
        <v>56.93</v>
      </c>
      <c r="Q2933">
        <v>401.19200000000001</v>
      </c>
      <c r="R2933">
        <v>0</v>
      </c>
      <c r="S2933">
        <v>20.140999999999998</v>
      </c>
      <c r="U2933">
        <v>248.48</v>
      </c>
      <c r="V2933">
        <v>0</v>
      </c>
      <c r="W2933">
        <v>7500</v>
      </c>
      <c r="Y2933">
        <v>660.68200000000002</v>
      </c>
      <c r="Z2933">
        <f>E2933</f>
        <v>248.48</v>
      </c>
      <c r="AA2933">
        <f>I2933</f>
        <v>0</v>
      </c>
      <c r="AB2933">
        <f>F2933</f>
        <v>412.202</v>
      </c>
    </row>
    <row r="2934" spans="4:28" x14ac:dyDescent="0.2">
      <c r="D2934">
        <v>645.07100000000003</v>
      </c>
      <c r="E2934">
        <f>U2934+V2934-G2934</f>
        <v>248.48</v>
      </c>
      <c r="F2934">
        <f>IF(AND(W2934&gt;0,G2934=0),D2934-E2934,0)</f>
        <v>396.59100000000001</v>
      </c>
      <c r="G2934">
        <f>IF((U2934+V2934)&gt;D2934,(U2934+V2934)-D2934,0)</f>
        <v>0</v>
      </c>
      <c r="H2934">
        <f>_xlfn.IFS(K2934=1,0,AND(G2934&gt;0,K2934&lt;1,W2934=0),MIN(G2934,B$3-J2934),AND(W2934&gt;0,K2934&lt;1),MIN(B$3-J2934,B$4,B$3-J2934),AND(W2934=0,G2934=0),0)</f>
        <v>0</v>
      </c>
      <c r="I2934">
        <f>IF(AND(D2934&gt;(U2934+V2934),W2934=0,K2934&gt;0.3),MIN(J2934-B$3*0.3,B$5,D2934-(U2934+V2934)),0)</f>
        <v>0</v>
      </c>
      <c r="J2934">
        <f t="shared" si="45"/>
        <v>10000</v>
      </c>
      <c r="K2934" s="1">
        <f>J2934/B$3</f>
        <v>1</v>
      </c>
      <c r="L2934">
        <f>IF(D2934&gt;U2934+V2934+W2934,D2934-(U2934+V2934+W2934+I2934),0)</f>
        <v>0</v>
      </c>
      <c r="M2934">
        <f>D2934-L2934</f>
        <v>645.07100000000003</v>
      </c>
      <c r="O2934">
        <v>151.87299999999999</v>
      </c>
      <c r="P2934">
        <v>103.499</v>
      </c>
      <c r="Q2934">
        <v>364.34500000000003</v>
      </c>
      <c r="R2934">
        <v>0</v>
      </c>
      <c r="S2934">
        <v>25.353999999999999</v>
      </c>
      <c r="U2934">
        <v>248.48</v>
      </c>
      <c r="V2934">
        <v>0</v>
      </c>
      <c r="W2934">
        <v>7500</v>
      </c>
      <c r="Y2934">
        <v>645.07100000000003</v>
      </c>
      <c r="Z2934">
        <f>E2934</f>
        <v>248.48</v>
      </c>
      <c r="AA2934">
        <f>I2934</f>
        <v>0</v>
      </c>
      <c r="AB2934">
        <f>F2934</f>
        <v>396.59100000000001</v>
      </c>
    </row>
    <row r="2935" spans="4:28" x14ac:dyDescent="0.2">
      <c r="D2935">
        <v>691.26499999999999</v>
      </c>
      <c r="E2935">
        <f>U2935+V2935-G2935</f>
        <v>248.48</v>
      </c>
      <c r="F2935">
        <f>IF(AND(W2935&gt;0,G2935=0),D2935-E2935,0)</f>
        <v>0</v>
      </c>
      <c r="G2935">
        <f>IF((U2935+V2935)&gt;D2935,(U2935+V2935)-D2935,0)</f>
        <v>0</v>
      </c>
      <c r="H2935">
        <f>_xlfn.IFS(K2935=1,0,AND(G2935&gt;0,K2935&lt;1,W2935=0),MIN(G2935,B$3-J2935),AND(W2935&gt;0,K2935&lt;1),MIN(B$3-J2935,B$4,B$3-J2935),AND(W2935=0,G2935=0),0)</f>
        <v>0</v>
      </c>
      <c r="I2935">
        <f>IF(AND(D2935&gt;(U2935+V2935),W2935=0,K2935&gt;0.3),MIN(J2935-B$3*0.3,B$5,D2935-(U2935+V2935)),0)</f>
        <v>442.78499999999997</v>
      </c>
      <c r="J2935">
        <f t="shared" si="45"/>
        <v>10000</v>
      </c>
      <c r="K2935" s="1">
        <f>J2935/B$3</f>
        <v>1</v>
      </c>
      <c r="L2935">
        <f>IF(D2935&gt;U2935+V2935+W2935,D2935-(U2935+V2935+W2935+I2935),0)</f>
        <v>0</v>
      </c>
      <c r="M2935">
        <f>D2935-L2935</f>
        <v>691.26499999999999</v>
      </c>
      <c r="O2935">
        <v>161.399</v>
      </c>
      <c r="P2935">
        <v>90.593000000000004</v>
      </c>
      <c r="Q2935">
        <v>382.25</v>
      </c>
      <c r="R2935">
        <v>0</v>
      </c>
      <c r="S2935">
        <v>57.023000000000003</v>
      </c>
      <c r="U2935">
        <v>248.48</v>
      </c>
      <c r="V2935">
        <v>0</v>
      </c>
      <c r="W2935">
        <v>0</v>
      </c>
      <c r="Y2935">
        <v>691.26499999999999</v>
      </c>
      <c r="Z2935">
        <f>E2935</f>
        <v>248.48</v>
      </c>
      <c r="AA2935">
        <f>I2935</f>
        <v>442.78499999999997</v>
      </c>
      <c r="AB2935">
        <f>F2935</f>
        <v>0</v>
      </c>
    </row>
    <row r="2936" spans="4:28" x14ac:dyDescent="0.2">
      <c r="D2936">
        <v>757.35500000000002</v>
      </c>
      <c r="E2936">
        <f>U2936+V2936-G2936</f>
        <v>248.48</v>
      </c>
      <c r="F2936">
        <f>IF(AND(W2936&gt;0,G2936=0),D2936-E2936,0)</f>
        <v>0</v>
      </c>
      <c r="G2936">
        <f>IF((U2936+V2936)&gt;D2936,(U2936+V2936)-D2936,0)</f>
        <v>0</v>
      </c>
      <c r="H2936">
        <f>_xlfn.IFS(K2936=1,0,AND(G2936&gt;0,K2936&lt;1,W2936=0),MIN(G2936,B$3-J2936),AND(W2936&gt;0,K2936&lt;1),MIN(B$3-J2936,B$4,B$3-J2936),AND(W2936=0,G2936=0),0)</f>
        <v>0</v>
      </c>
      <c r="I2936">
        <f>IF(AND(D2936&gt;(U2936+V2936),W2936=0,K2936&gt;0.3),MIN(J2936-B$3*0.3,B$5,D2936-(U2936+V2936)),0)</f>
        <v>508.875</v>
      </c>
      <c r="J2936">
        <f t="shared" si="45"/>
        <v>9557.2150000000001</v>
      </c>
      <c r="K2936" s="1">
        <f>J2936/B$3</f>
        <v>0.9557215</v>
      </c>
      <c r="L2936">
        <f>IF(D2936&gt;U2936+V2936+W2936,D2936-(U2936+V2936+W2936+I2936),0)</f>
        <v>0</v>
      </c>
      <c r="M2936">
        <f>D2936-L2936</f>
        <v>757.35500000000002</v>
      </c>
      <c r="O2936">
        <v>176.12700000000001</v>
      </c>
      <c r="P2936">
        <v>71.891999999999996</v>
      </c>
      <c r="Q2936">
        <v>354.54500000000002</v>
      </c>
      <c r="R2936">
        <v>0</v>
      </c>
      <c r="S2936">
        <v>154.791</v>
      </c>
      <c r="U2936">
        <v>248.48</v>
      </c>
      <c r="V2936">
        <v>0</v>
      </c>
      <c r="W2936">
        <v>0</v>
      </c>
      <c r="Y2936">
        <v>757.35500000000002</v>
      </c>
      <c r="Z2936">
        <f>E2936</f>
        <v>248.48</v>
      </c>
      <c r="AA2936">
        <f>I2936</f>
        <v>508.875</v>
      </c>
      <c r="AB2936">
        <f>F2936</f>
        <v>0</v>
      </c>
    </row>
    <row r="2937" spans="4:28" x14ac:dyDescent="0.2">
      <c r="D2937">
        <v>1004.518</v>
      </c>
      <c r="E2937">
        <f>U2937+V2937-G2937</f>
        <v>248.48</v>
      </c>
      <c r="F2937">
        <f>IF(AND(W2937&gt;0,G2937=0),D2937-E2937,0)</f>
        <v>0</v>
      </c>
      <c r="G2937">
        <f>IF((U2937+V2937)&gt;D2937,(U2937+V2937)-D2937,0)</f>
        <v>0</v>
      </c>
      <c r="H2937">
        <f>_xlfn.IFS(K2937=1,0,AND(G2937&gt;0,K2937&lt;1,W2937=0),MIN(G2937,B$3-J2937),AND(W2937&gt;0,K2937&lt;1),MIN(B$3-J2937,B$4,B$3-J2937),AND(W2937=0,G2937=0),0)</f>
        <v>0</v>
      </c>
      <c r="I2937">
        <f>IF(AND(D2937&gt;(U2937+V2937),W2937=0,K2937&gt;0.3),MIN(J2937-B$3*0.3,B$5,D2937-(U2937+V2937)),0)</f>
        <v>756.03800000000001</v>
      </c>
      <c r="J2937">
        <f t="shared" si="45"/>
        <v>9048.34</v>
      </c>
      <c r="K2937" s="1">
        <f>J2937/B$3</f>
        <v>0.90483400000000003</v>
      </c>
      <c r="L2937">
        <f>IF(D2937&gt;U2937+V2937+W2937,D2937-(U2937+V2937+W2937+I2937),0)</f>
        <v>0</v>
      </c>
      <c r="M2937">
        <f>D2937-L2937</f>
        <v>1004.518</v>
      </c>
      <c r="O2937">
        <v>198.00399999999999</v>
      </c>
      <c r="P2937">
        <v>61.253</v>
      </c>
      <c r="Q2937">
        <v>421.041</v>
      </c>
      <c r="R2937">
        <v>134.72800000000001</v>
      </c>
      <c r="S2937">
        <v>189.49299999999999</v>
      </c>
      <c r="U2937">
        <v>248.48</v>
      </c>
      <c r="V2937">
        <v>0</v>
      </c>
      <c r="W2937">
        <v>0</v>
      </c>
      <c r="Y2937">
        <v>1004.518</v>
      </c>
      <c r="Z2937">
        <f>E2937</f>
        <v>248.48</v>
      </c>
      <c r="AA2937">
        <f>I2937</f>
        <v>756.03800000000001</v>
      </c>
      <c r="AB2937">
        <f>F2937</f>
        <v>0</v>
      </c>
    </row>
    <row r="2938" spans="4:28" x14ac:dyDescent="0.2">
      <c r="D2938">
        <v>1659.7429999999999</v>
      </c>
      <c r="E2938">
        <f>U2938+V2938-G2938</f>
        <v>270.56799999999998</v>
      </c>
      <c r="F2938">
        <f>IF(AND(W2938&gt;0,G2938=0),D2938-E2938,0)</f>
        <v>0</v>
      </c>
      <c r="G2938">
        <f>IF((U2938+V2938)&gt;D2938,(U2938+V2938)-D2938,0)</f>
        <v>0</v>
      </c>
      <c r="H2938">
        <f>_xlfn.IFS(K2938=1,0,AND(G2938&gt;0,K2938&lt;1,W2938=0),MIN(G2938,B$3-J2938),AND(W2938&gt;0,K2938&lt;1),MIN(B$3-J2938,B$4,B$3-J2938),AND(W2938=0,G2938=0),0)</f>
        <v>0</v>
      </c>
      <c r="I2938">
        <f>IF(AND(D2938&gt;(U2938+V2938),W2938=0,K2938&gt;0.3),MIN(J2938-B$3*0.3,B$5,D2938-(U2938+V2938)),0)</f>
        <v>1389.175</v>
      </c>
      <c r="J2938">
        <f t="shared" si="45"/>
        <v>8292.3019999999997</v>
      </c>
      <c r="K2938" s="1">
        <f>J2938/B$3</f>
        <v>0.82923019999999992</v>
      </c>
      <c r="L2938">
        <f>IF(D2938&gt;U2938+V2938+W2938,D2938-(U2938+V2938+W2938+I2938),0)</f>
        <v>0</v>
      </c>
      <c r="M2938">
        <f>D2938-L2938</f>
        <v>1659.7429999999999</v>
      </c>
      <c r="O2938">
        <v>343.06200000000001</v>
      </c>
      <c r="P2938">
        <v>59.307000000000002</v>
      </c>
      <c r="Q2938">
        <v>425.18400000000003</v>
      </c>
      <c r="R2938">
        <v>388.25</v>
      </c>
      <c r="S2938">
        <v>443.93900000000002</v>
      </c>
      <c r="U2938">
        <v>248.48</v>
      </c>
      <c r="V2938">
        <v>22.088000000000001</v>
      </c>
      <c r="W2938">
        <v>0</v>
      </c>
      <c r="Y2938">
        <v>1659.7429999999999</v>
      </c>
      <c r="Z2938">
        <f>E2938</f>
        <v>270.56799999999998</v>
      </c>
      <c r="AA2938">
        <f>I2938</f>
        <v>1389.175</v>
      </c>
      <c r="AB2938">
        <f>F2938</f>
        <v>0</v>
      </c>
    </row>
    <row r="2939" spans="4:28" x14ac:dyDescent="0.2">
      <c r="D2939">
        <v>2004.9</v>
      </c>
      <c r="E2939">
        <f>U2939+V2939-G2939</f>
        <v>704.25800000000004</v>
      </c>
      <c r="F2939">
        <f>IF(AND(W2939&gt;0,G2939=0),D2939-E2939,0)</f>
        <v>0</v>
      </c>
      <c r="G2939">
        <f>IF((U2939+V2939)&gt;D2939,(U2939+V2939)-D2939,0)</f>
        <v>0</v>
      </c>
      <c r="H2939">
        <f>_xlfn.IFS(K2939=1,0,AND(G2939&gt;0,K2939&lt;1,W2939=0),MIN(G2939,B$3-J2939),AND(W2939&gt;0,K2939&lt;1),MIN(B$3-J2939,B$4,B$3-J2939),AND(W2939=0,G2939=0),0)</f>
        <v>0</v>
      </c>
      <c r="I2939">
        <f>IF(AND(D2939&gt;(U2939+V2939),W2939=0,K2939&gt;0.3),MIN(J2939-B$3*0.3,B$5,D2939-(U2939+V2939)),0)</f>
        <v>1300.6420000000001</v>
      </c>
      <c r="J2939">
        <f t="shared" si="45"/>
        <v>6903.1269999999995</v>
      </c>
      <c r="K2939" s="1">
        <f>J2939/B$3</f>
        <v>0.6903127</v>
      </c>
      <c r="L2939">
        <f>IF(D2939&gt;U2939+V2939+W2939,D2939-(U2939+V2939+W2939+I2939),0)</f>
        <v>0</v>
      </c>
      <c r="M2939">
        <f>D2939-L2939</f>
        <v>2004.9</v>
      </c>
      <c r="O2939">
        <v>432.05099999999999</v>
      </c>
      <c r="P2939">
        <v>89.301000000000002</v>
      </c>
      <c r="Q2939">
        <v>664.99699999999996</v>
      </c>
      <c r="R2939">
        <v>386.012</v>
      </c>
      <c r="S2939">
        <v>432.54</v>
      </c>
      <c r="U2939">
        <v>248.48</v>
      </c>
      <c r="V2939">
        <v>455.77800000000002</v>
      </c>
      <c r="W2939">
        <v>0</v>
      </c>
      <c r="Y2939">
        <v>2004.9</v>
      </c>
      <c r="Z2939">
        <f>E2939</f>
        <v>704.25800000000004</v>
      </c>
      <c r="AA2939">
        <f>I2939</f>
        <v>1300.6420000000001</v>
      </c>
      <c r="AB2939">
        <f>F2939</f>
        <v>0</v>
      </c>
    </row>
    <row r="2940" spans="4:28" x14ac:dyDescent="0.2">
      <c r="D2940">
        <v>1668.5619999999999</v>
      </c>
      <c r="E2940">
        <f>U2940+V2940-G2940</f>
        <v>825.13400000000001</v>
      </c>
      <c r="F2940">
        <f>IF(AND(W2940&gt;0,G2940=0),D2940-E2940,0)</f>
        <v>0</v>
      </c>
      <c r="G2940">
        <f>IF((U2940+V2940)&gt;D2940,(U2940+V2940)-D2940,0)</f>
        <v>0</v>
      </c>
      <c r="H2940">
        <f>_xlfn.IFS(K2940=1,0,AND(G2940&gt;0,K2940&lt;1,W2940=0),MIN(G2940,B$3-J2940),AND(W2940&gt;0,K2940&lt;1),MIN(B$3-J2940,B$4,B$3-J2940),AND(W2940=0,G2940=0),0)</f>
        <v>0</v>
      </c>
      <c r="I2940">
        <f>IF(AND(D2940&gt;(U2940+V2940),W2940=0,K2940&gt;0.3),MIN(J2940-B$3*0.3,B$5,D2940-(U2940+V2940)),0)</f>
        <v>843.42799999999988</v>
      </c>
      <c r="J2940">
        <f t="shared" si="45"/>
        <v>5602.4849999999997</v>
      </c>
      <c r="K2940" s="1">
        <f>J2940/B$3</f>
        <v>0.56024849999999993</v>
      </c>
      <c r="L2940">
        <f>IF(D2940&gt;U2940+V2940+W2940,D2940-(U2940+V2940+W2940+I2940),0)</f>
        <v>0</v>
      </c>
      <c r="M2940">
        <f>D2940-L2940</f>
        <v>1668.5619999999999</v>
      </c>
      <c r="O2940">
        <v>390.51299999999998</v>
      </c>
      <c r="P2940">
        <v>78.206000000000003</v>
      </c>
      <c r="Q2940">
        <v>669.68200000000002</v>
      </c>
      <c r="R2940">
        <v>153.47900000000001</v>
      </c>
      <c r="S2940">
        <v>376.68299999999999</v>
      </c>
      <c r="U2940">
        <v>248.48</v>
      </c>
      <c r="V2940">
        <v>576.654</v>
      </c>
      <c r="W2940">
        <v>0</v>
      </c>
      <c r="Y2940">
        <v>1668.5619999999999</v>
      </c>
      <c r="Z2940">
        <f>E2940</f>
        <v>825.13400000000001</v>
      </c>
      <c r="AA2940">
        <f>I2940</f>
        <v>843.42799999999988</v>
      </c>
      <c r="AB2940">
        <f>F2940</f>
        <v>0</v>
      </c>
    </row>
    <row r="2941" spans="4:28" x14ac:dyDescent="0.2">
      <c r="D2941">
        <v>1341.971</v>
      </c>
      <c r="E2941">
        <f>U2941+V2941-G2941</f>
        <v>795.11</v>
      </c>
      <c r="F2941">
        <f>IF(AND(W2941&gt;0,G2941=0),D2941-E2941,0)</f>
        <v>546.86099999999999</v>
      </c>
      <c r="G2941">
        <f>IF((U2941+V2941)&gt;D2941,(U2941+V2941)-D2941,0)</f>
        <v>0</v>
      </c>
      <c r="H2941">
        <f>_xlfn.IFS(K2941=1,0,AND(G2941&gt;0,K2941&lt;1,W2941=0),MIN(G2941,B$3-J2941),AND(W2941&gt;0,K2941&lt;1),MIN(B$3-J2941,B$4,B$3-J2941),AND(W2941=0,G2941=0),0)</f>
        <v>2500</v>
      </c>
      <c r="I2941">
        <f>IF(AND(D2941&gt;(U2941+V2941),W2941=0,K2941&gt;0.3),MIN(J2941-B$3*0.3,B$5,D2941-(U2941+V2941)),0)</f>
        <v>0</v>
      </c>
      <c r="J2941">
        <f t="shared" si="45"/>
        <v>4759.0569999999998</v>
      </c>
      <c r="K2941" s="1">
        <f>J2941/B$3</f>
        <v>0.47590569999999999</v>
      </c>
      <c r="L2941">
        <f>IF(D2941&gt;U2941+V2941+W2941,D2941-(U2941+V2941+W2941+I2941),0)</f>
        <v>0</v>
      </c>
      <c r="M2941">
        <f>D2941-L2941</f>
        <v>1341.971</v>
      </c>
      <c r="O2941">
        <v>391.23</v>
      </c>
      <c r="P2941">
        <v>71.685000000000002</v>
      </c>
      <c r="Q2941">
        <v>520.50699999999995</v>
      </c>
      <c r="R2941">
        <v>82.072999999999993</v>
      </c>
      <c r="S2941">
        <v>276.47699999999998</v>
      </c>
      <c r="U2941">
        <v>248.48</v>
      </c>
      <c r="V2941">
        <v>546.63</v>
      </c>
      <c r="W2941">
        <v>7500</v>
      </c>
      <c r="Y2941">
        <v>1341.971</v>
      </c>
      <c r="Z2941">
        <f>E2941</f>
        <v>795.11</v>
      </c>
      <c r="AA2941">
        <f>I2941</f>
        <v>0</v>
      </c>
      <c r="AB2941">
        <f>F2941</f>
        <v>546.86099999999999</v>
      </c>
    </row>
    <row r="2942" spans="4:28" x14ac:dyDescent="0.2">
      <c r="D2942">
        <v>1115.92</v>
      </c>
      <c r="E2942">
        <f>U2942+V2942-G2942</f>
        <v>607.65800000000002</v>
      </c>
      <c r="F2942">
        <f>IF(AND(W2942&gt;0,G2942=0),D2942-E2942,0)</f>
        <v>508.26200000000006</v>
      </c>
      <c r="G2942">
        <f>IF((U2942+V2942)&gt;D2942,(U2942+V2942)-D2942,0)</f>
        <v>0</v>
      </c>
      <c r="H2942">
        <f>_xlfn.IFS(K2942=1,0,AND(G2942&gt;0,K2942&lt;1,W2942=0),MIN(G2942,B$3-J2942),AND(W2942&gt;0,K2942&lt;1),MIN(B$3-J2942,B$4,B$3-J2942),AND(W2942=0,G2942=0),0)</f>
        <v>2500</v>
      </c>
      <c r="I2942">
        <f>IF(AND(D2942&gt;(U2942+V2942),W2942=0,K2942&gt;0.3),MIN(J2942-B$3*0.3,B$5,D2942-(U2942+V2942)),0)</f>
        <v>0</v>
      </c>
      <c r="J2942">
        <f t="shared" si="45"/>
        <v>7259.0569999999998</v>
      </c>
      <c r="K2942" s="1">
        <f>J2942/B$3</f>
        <v>0.72590569999999999</v>
      </c>
      <c r="L2942">
        <f>IF(D2942&gt;U2942+V2942+W2942,D2942-(U2942+V2942+W2942+I2942),0)</f>
        <v>0</v>
      </c>
      <c r="M2942">
        <f>D2942-L2942</f>
        <v>1115.92</v>
      </c>
      <c r="O2942">
        <v>335.964</v>
      </c>
      <c r="P2942">
        <v>40.646000000000001</v>
      </c>
      <c r="Q2942">
        <v>438.36</v>
      </c>
      <c r="R2942">
        <v>262.49400000000003</v>
      </c>
      <c r="S2942">
        <v>38.456000000000003</v>
      </c>
      <c r="U2942">
        <v>248.48</v>
      </c>
      <c r="V2942">
        <v>359.178</v>
      </c>
      <c r="W2942">
        <v>7500</v>
      </c>
      <c r="Y2942">
        <v>1115.92</v>
      </c>
      <c r="Z2942">
        <f>E2942</f>
        <v>607.65800000000002</v>
      </c>
      <c r="AA2942">
        <f>I2942</f>
        <v>0</v>
      </c>
      <c r="AB2942">
        <f>F2942</f>
        <v>508.26200000000006</v>
      </c>
    </row>
    <row r="2943" spans="4:28" x14ac:dyDescent="0.2">
      <c r="D2943">
        <v>1240.8389999999999</v>
      </c>
      <c r="E2943">
        <f>U2943+V2943-G2943</f>
        <v>733.56899999999996</v>
      </c>
      <c r="F2943">
        <f>IF(AND(W2943&gt;0,G2943=0),D2943-E2943,0)</f>
        <v>507.27</v>
      </c>
      <c r="G2943">
        <f>IF((U2943+V2943)&gt;D2943,(U2943+V2943)-D2943,0)</f>
        <v>0</v>
      </c>
      <c r="H2943">
        <f>_xlfn.IFS(K2943=1,0,AND(G2943&gt;0,K2943&lt;1,W2943=0),MIN(G2943,B$3-J2943),AND(W2943&gt;0,K2943&lt;1),MIN(B$3-J2943,B$4,B$3-J2943),AND(W2943=0,G2943=0),0)</f>
        <v>240.9429999999993</v>
      </c>
      <c r="I2943">
        <f>IF(AND(D2943&gt;(U2943+V2943),W2943=0,K2943&gt;0.3),MIN(J2943-B$3*0.3,B$5,D2943-(U2943+V2943)),0)</f>
        <v>0</v>
      </c>
      <c r="J2943">
        <f t="shared" si="45"/>
        <v>9759.0570000000007</v>
      </c>
      <c r="K2943" s="1">
        <f>J2943/B$3</f>
        <v>0.9759057000000001</v>
      </c>
      <c r="L2943">
        <f>IF(D2943&gt;U2943+V2943+W2943,D2943-(U2943+V2943+W2943+I2943),0)</f>
        <v>0</v>
      </c>
      <c r="M2943">
        <f>D2943-L2943</f>
        <v>1240.8389999999999</v>
      </c>
      <c r="O2943">
        <v>415.69299999999998</v>
      </c>
      <c r="P2943">
        <v>23.440999999999999</v>
      </c>
      <c r="Q2943">
        <v>471.18599999999998</v>
      </c>
      <c r="R2943">
        <v>330.52</v>
      </c>
      <c r="S2943">
        <v>0</v>
      </c>
      <c r="U2943">
        <v>248.48</v>
      </c>
      <c r="V2943">
        <v>485.089</v>
      </c>
      <c r="W2943">
        <v>7500</v>
      </c>
      <c r="Y2943">
        <v>1240.8389999999999</v>
      </c>
      <c r="Z2943">
        <f>E2943</f>
        <v>733.56899999999996</v>
      </c>
      <c r="AA2943">
        <f>I2943</f>
        <v>0</v>
      </c>
      <c r="AB2943">
        <f>F2943</f>
        <v>507.27</v>
      </c>
    </row>
    <row r="2944" spans="4:28" x14ac:dyDescent="0.2">
      <c r="D2944">
        <v>828.72900000000004</v>
      </c>
      <c r="E2944">
        <f>U2944+V2944-G2944</f>
        <v>792.85500000000002</v>
      </c>
      <c r="F2944">
        <f>IF(AND(W2944&gt;0,G2944=0),D2944-E2944,0)</f>
        <v>35.874000000000024</v>
      </c>
      <c r="G2944">
        <f>IF((U2944+V2944)&gt;D2944,(U2944+V2944)-D2944,0)</f>
        <v>0</v>
      </c>
      <c r="H2944">
        <f>_xlfn.IFS(K2944=1,0,AND(G2944&gt;0,K2944&lt;1,W2944=0),MIN(G2944,B$3-J2944),AND(W2944&gt;0,K2944&lt;1),MIN(B$3-J2944,B$4,B$3-J2944),AND(W2944=0,G2944=0),0)</f>
        <v>0</v>
      </c>
      <c r="I2944">
        <f>IF(AND(D2944&gt;(U2944+V2944),W2944=0,K2944&gt;0.3),MIN(J2944-B$3*0.3,B$5,D2944-(U2944+V2944)),0)</f>
        <v>0</v>
      </c>
      <c r="J2944">
        <f t="shared" si="45"/>
        <v>10000</v>
      </c>
      <c r="K2944" s="1">
        <f>J2944/B$3</f>
        <v>1</v>
      </c>
      <c r="L2944">
        <f>IF(D2944&gt;U2944+V2944+W2944,D2944-(U2944+V2944+W2944+I2944),0)</f>
        <v>0</v>
      </c>
      <c r="M2944">
        <f>D2944-L2944</f>
        <v>828.72900000000004</v>
      </c>
      <c r="O2944">
        <v>350.952</v>
      </c>
      <c r="P2944">
        <v>19.803000000000001</v>
      </c>
      <c r="Q2944">
        <v>352.56799999999998</v>
      </c>
      <c r="R2944">
        <v>105.40600000000001</v>
      </c>
      <c r="S2944">
        <v>0</v>
      </c>
      <c r="U2944">
        <v>248.48</v>
      </c>
      <c r="V2944">
        <v>544.375</v>
      </c>
      <c r="W2944">
        <v>7500</v>
      </c>
      <c r="Y2944">
        <v>828.72900000000004</v>
      </c>
      <c r="Z2944">
        <f>E2944</f>
        <v>792.85500000000002</v>
      </c>
      <c r="AA2944">
        <f>I2944</f>
        <v>0</v>
      </c>
      <c r="AB2944">
        <f>F2944</f>
        <v>35.874000000000024</v>
      </c>
    </row>
    <row r="2945" spans="4:28" x14ac:dyDescent="0.2">
      <c r="D2945">
        <v>858.38499999999999</v>
      </c>
      <c r="E2945">
        <f>U2945+V2945-G2945</f>
        <v>629.97799999999995</v>
      </c>
      <c r="F2945">
        <f>IF(AND(W2945&gt;0,G2945=0),D2945-E2945,0)</f>
        <v>228.40700000000004</v>
      </c>
      <c r="G2945">
        <f>IF((U2945+V2945)&gt;D2945,(U2945+V2945)-D2945,0)</f>
        <v>0</v>
      </c>
      <c r="H2945">
        <f>_xlfn.IFS(K2945=1,0,AND(G2945&gt;0,K2945&lt;1,W2945=0),MIN(G2945,B$3-J2945),AND(W2945&gt;0,K2945&lt;1),MIN(B$3-J2945,B$4,B$3-J2945),AND(W2945=0,G2945=0),0)</f>
        <v>0</v>
      </c>
      <c r="I2945">
        <f>IF(AND(D2945&gt;(U2945+V2945),W2945=0,K2945&gt;0.3),MIN(J2945-B$3*0.3,B$5,D2945-(U2945+V2945)),0)</f>
        <v>0</v>
      </c>
      <c r="J2945">
        <f t="shared" si="45"/>
        <v>10000</v>
      </c>
      <c r="K2945" s="1">
        <f>J2945/B$3</f>
        <v>1</v>
      </c>
      <c r="L2945">
        <f>IF(D2945&gt;U2945+V2945+W2945,D2945-(U2945+V2945+W2945+I2945),0)</f>
        <v>0</v>
      </c>
      <c r="M2945">
        <f>D2945-L2945</f>
        <v>858.38499999999999</v>
      </c>
      <c r="O2945">
        <v>341.779</v>
      </c>
      <c r="P2945">
        <v>58.515999999999998</v>
      </c>
      <c r="Q2945">
        <v>377.36900000000003</v>
      </c>
      <c r="R2945">
        <v>80.721999999999994</v>
      </c>
      <c r="S2945">
        <v>0</v>
      </c>
      <c r="U2945">
        <v>248.48</v>
      </c>
      <c r="V2945">
        <v>381.49799999999999</v>
      </c>
      <c r="W2945">
        <v>7500</v>
      </c>
      <c r="Y2945">
        <v>858.38499999999999</v>
      </c>
      <c r="Z2945">
        <f>E2945</f>
        <v>629.97799999999995</v>
      </c>
      <c r="AA2945">
        <f>I2945</f>
        <v>0</v>
      </c>
      <c r="AB2945">
        <f>F2945</f>
        <v>228.40700000000004</v>
      </c>
    </row>
    <row r="2946" spans="4:28" x14ac:dyDescent="0.2">
      <c r="D2946">
        <v>998.00099999999998</v>
      </c>
      <c r="E2946">
        <f>U2946+V2946-G2946</f>
        <v>686.52199999999993</v>
      </c>
      <c r="F2946">
        <f>IF(AND(W2946&gt;0,G2946=0),D2946-E2946,0)</f>
        <v>311.47900000000004</v>
      </c>
      <c r="G2946">
        <f>IF((U2946+V2946)&gt;D2946,(U2946+V2946)-D2946,0)</f>
        <v>0</v>
      </c>
      <c r="H2946">
        <f>_xlfn.IFS(K2946=1,0,AND(G2946&gt;0,K2946&lt;1,W2946=0),MIN(G2946,B$3-J2946),AND(W2946&gt;0,K2946&lt;1),MIN(B$3-J2946,B$4,B$3-J2946),AND(W2946=0,G2946=0),0)</f>
        <v>0</v>
      </c>
      <c r="I2946">
        <f>IF(AND(D2946&gt;(U2946+V2946),W2946=0,K2946&gt;0.3),MIN(J2946-B$3*0.3,B$5,D2946-(U2946+V2946)),0)</f>
        <v>0</v>
      </c>
      <c r="J2946">
        <f t="shared" si="45"/>
        <v>10000</v>
      </c>
      <c r="K2946" s="1">
        <f>J2946/B$3</f>
        <v>1</v>
      </c>
      <c r="L2946">
        <f>IF(D2946&gt;U2946+V2946+W2946,D2946-(U2946+V2946+W2946+I2946),0)</f>
        <v>0</v>
      </c>
      <c r="M2946">
        <f>D2946-L2946</f>
        <v>998.00099999999998</v>
      </c>
      <c r="O2946">
        <v>321.65199999999999</v>
      </c>
      <c r="P2946">
        <v>102.27200000000001</v>
      </c>
      <c r="Q2946">
        <v>345.77199999999999</v>
      </c>
      <c r="R2946">
        <v>228.30600000000001</v>
      </c>
      <c r="S2946">
        <v>0</v>
      </c>
      <c r="U2946">
        <v>248.48</v>
      </c>
      <c r="V2946">
        <v>438.04199999999997</v>
      </c>
      <c r="W2946">
        <v>7500</v>
      </c>
      <c r="Y2946">
        <v>998.00099999999998</v>
      </c>
      <c r="Z2946">
        <f>E2946</f>
        <v>686.52199999999993</v>
      </c>
      <c r="AA2946">
        <f>I2946</f>
        <v>0</v>
      </c>
      <c r="AB2946">
        <f>F2946</f>
        <v>311.47900000000004</v>
      </c>
    </row>
    <row r="2947" spans="4:28" x14ac:dyDescent="0.2">
      <c r="D2947">
        <v>1541.287</v>
      </c>
      <c r="E2947">
        <f>U2947+V2947-G2947</f>
        <v>460.02099999999996</v>
      </c>
      <c r="F2947">
        <f>IF(AND(W2947&gt;0,G2947=0),D2947-E2947,0)</f>
        <v>0</v>
      </c>
      <c r="G2947">
        <f>IF((U2947+V2947)&gt;D2947,(U2947+V2947)-D2947,0)</f>
        <v>0</v>
      </c>
      <c r="H2947">
        <f>_xlfn.IFS(K2947=1,0,AND(G2947&gt;0,K2947&lt;1,W2947=0),MIN(G2947,B$3-J2947),AND(W2947&gt;0,K2947&lt;1),MIN(B$3-J2947,B$4,B$3-J2947),AND(W2947=0,G2947=0),0)</f>
        <v>0</v>
      </c>
      <c r="I2947">
        <f>IF(AND(D2947&gt;(U2947+V2947),W2947=0,K2947&gt;0.3),MIN(J2947-B$3*0.3,B$5,D2947-(U2947+V2947)),0)</f>
        <v>1081.2660000000001</v>
      </c>
      <c r="J2947">
        <f t="shared" si="45"/>
        <v>10000</v>
      </c>
      <c r="K2947" s="1">
        <f>J2947/B$3</f>
        <v>1</v>
      </c>
      <c r="L2947">
        <f>IF(D2947&gt;U2947+V2947+W2947,D2947-(U2947+V2947+W2947+I2947),0)</f>
        <v>0</v>
      </c>
      <c r="M2947">
        <f>D2947-L2947</f>
        <v>1541.287</v>
      </c>
      <c r="O2947">
        <v>435.97399999999999</v>
      </c>
      <c r="P2947">
        <v>77.536000000000001</v>
      </c>
      <c r="Q2947">
        <v>722.00800000000004</v>
      </c>
      <c r="R2947">
        <v>305.76799999999997</v>
      </c>
      <c r="S2947">
        <v>0</v>
      </c>
      <c r="U2947">
        <v>248.48</v>
      </c>
      <c r="V2947">
        <v>211.541</v>
      </c>
      <c r="W2947">
        <v>0</v>
      </c>
      <c r="Y2947">
        <v>1541.287</v>
      </c>
      <c r="Z2947">
        <f>E2947</f>
        <v>460.02099999999996</v>
      </c>
      <c r="AA2947">
        <f>I2947</f>
        <v>1081.2660000000001</v>
      </c>
      <c r="AB2947">
        <f>F2947</f>
        <v>0</v>
      </c>
    </row>
    <row r="2948" spans="4:28" x14ac:dyDescent="0.2">
      <c r="D2948">
        <v>1370.7</v>
      </c>
      <c r="E2948">
        <f>U2948+V2948-G2948</f>
        <v>332.88400000000001</v>
      </c>
      <c r="F2948">
        <f>IF(AND(W2948&gt;0,G2948=0),D2948-E2948,0)</f>
        <v>0</v>
      </c>
      <c r="G2948">
        <f>IF((U2948+V2948)&gt;D2948,(U2948+V2948)-D2948,0)</f>
        <v>0</v>
      </c>
      <c r="H2948">
        <f>_xlfn.IFS(K2948=1,0,AND(G2948&gt;0,K2948&lt;1,W2948=0),MIN(G2948,B$3-J2948),AND(W2948&gt;0,K2948&lt;1),MIN(B$3-J2948,B$4,B$3-J2948),AND(W2948=0,G2948=0),0)</f>
        <v>0</v>
      </c>
      <c r="I2948">
        <f>IF(AND(D2948&gt;(U2948+V2948),W2948=0,K2948&gt;0.3),MIN(J2948-B$3*0.3,B$5,D2948-(U2948+V2948)),0)</f>
        <v>1037.816</v>
      </c>
      <c r="J2948">
        <f t="shared" si="45"/>
        <v>8918.7340000000004</v>
      </c>
      <c r="K2948" s="1">
        <f>J2948/B$3</f>
        <v>0.89187340000000004</v>
      </c>
      <c r="L2948">
        <f>IF(D2948&gt;U2948+V2948+W2948,D2948-(U2948+V2948+W2948+I2948),0)</f>
        <v>0</v>
      </c>
      <c r="M2948">
        <f>D2948-L2948</f>
        <v>1370.7</v>
      </c>
      <c r="O2948">
        <v>514.476</v>
      </c>
      <c r="P2948">
        <v>82.968000000000004</v>
      </c>
      <c r="Q2948">
        <v>664.12400000000002</v>
      </c>
      <c r="R2948">
        <v>109.133</v>
      </c>
      <c r="S2948">
        <v>0</v>
      </c>
      <c r="U2948">
        <v>248.48</v>
      </c>
      <c r="V2948">
        <v>84.403999999999996</v>
      </c>
      <c r="W2948">
        <v>0</v>
      </c>
      <c r="Y2948">
        <v>1370.7</v>
      </c>
      <c r="Z2948">
        <f>E2948</f>
        <v>332.88400000000001</v>
      </c>
      <c r="AA2948">
        <f>I2948</f>
        <v>1037.816</v>
      </c>
      <c r="AB2948">
        <f>F2948</f>
        <v>0</v>
      </c>
    </row>
    <row r="2949" spans="4:28" x14ac:dyDescent="0.2">
      <c r="D2949">
        <v>1123.8320000000001</v>
      </c>
      <c r="E2949">
        <f>U2949+V2949-G2949</f>
        <v>288.97499999999997</v>
      </c>
      <c r="F2949">
        <f>IF(AND(W2949&gt;0,G2949=0),D2949-E2949,0)</f>
        <v>0</v>
      </c>
      <c r="G2949">
        <f>IF((U2949+V2949)&gt;D2949,(U2949+V2949)-D2949,0)</f>
        <v>0</v>
      </c>
      <c r="H2949">
        <f>_xlfn.IFS(K2949=1,0,AND(G2949&gt;0,K2949&lt;1,W2949=0),MIN(G2949,B$3-J2949),AND(W2949&gt;0,K2949&lt;1),MIN(B$3-J2949,B$4,B$3-J2949),AND(W2949=0,G2949=0),0)</f>
        <v>0</v>
      </c>
      <c r="I2949">
        <f>IF(AND(D2949&gt;(U2949+V2949),W2949=0,K2949&gt;0.3),MIN(J2949-B$3*0.3,B$5,D2949-(U2949+V2949)),0)</f>
        <v>834.8570000000002</v>
      </c>
      <c r="J2949">
        <f t="shared" ref="J2949:J3012" si="46">J2948+H2948-I2948</f>
        <v>7880.9180000000006</v>
      </c>
      <c r="K2949" s="1">
        <f>J2949/B$3</f>
        <v>0.78809180000000001</v>
      </c>
      <c r="L2949">
        <f>IF(D2949&gt;U2949+V2949+W2949,D2949-(U2949+V2949+W2949+I2949),0)</f>
        <v>0</v>
      </c>
      <c r="M2949">
        <f>D2949-L2949</f>
        <v>1123.8320000000001</v>
      </c>
      <c r="O2949">
        <v>564.45100000000002</v>
      </c>
      <c r="P2949">
        <v>63.335999999999999</v>
      </c>
      <c r="Q2949">
        <v>420.577</v>
      </c>
      <c r="R2949">
        <v>64.418000000000006</v>
      </c>
      <c r="S2949">
        <v>11.05</v>
      </c>
      <c r="U2949">
        <v>248.48</v>
      </c>
      <c r="V2949">
        <v>40.494999999999997</v>
      </c>
      <c r="W2949">
        <v>0</v>
      </c>
      <c r="Y2949">
        <v>1123.8320000000001</v>
      </c>
      <c r="Z2949">
        <f>E2949</f>
        <v>288.97499999999997</v>
      </c>
      <c r="AA2949">
        <f>I2949</f>
        <v>834.8570000000002</v>
      </c>
      <c r="AB2949">
        <f>F2949</f>
        <v>0</v>
      </c>
    </row>
    <row r="2950" spans="4:28" x14ac:dyDescent="0.2">
      <c r="D2950">
        <v>1091.298</v>
      </c>
      <c r="E2950">
        <f>U2950+V2950-G2950</f>
        <v>248.946</v>
      </c>
      <c r="F2950">
        <f>IF(AND(W2950&gt;0,G2950=0),D2950-E2950,0)</f>
        <v>0</v>
      </c>
      <c r="G2950">
        <f>IF((U2950+V2950)&gt;D2950,(U2950+V2950)-D2950,0)</f>
        <v>0</v>
      </c>
      <c r="H2950">
        <f>_xlfn.IFS(K2950=1,0,AND(G2950&gt;0,K2950&lt;1,W2950=0),MIN(G2950,B$3-J2950),AND(W2950&gt;0,K2950&lt;1),MIN(B$3-J2950,B$4,B$3-J2950),AND(W2950=0,G2950=0),0)</f>
        <v>0</v>
      </c>
      <c r="I2950">
        <f>IF(AND(D2950&gt;(U2950+V2950),W2950=0,K2950&gt;0.3),MIN(J2950-B$3*0.3,B$5,D2950-(U2950+V2950)),0)</f>
        <v>842.35199999999998</v>
      </c>
      <c r="J2950">
        <f t="shared" si="46"/>
        <v>7046.0610000000006</v>
      </c>
      <c r="K2950" s="1">
        <f>J2950/B$3</f>
        <v>0.70460610000000001</v>
      </c>
      <c r="L2950">
        <f>IF(D2950&gt;U2950+V2950+W2950,D2950-(U2950+V2950+W2950+I2950),0)</f>
        <v>0</v>
      </c>
      <c r="M2950">
        <f>D2950-L2950</f>
        <v>1091.298</v>
      </c>
      <c r="O2950">
        <v>514.27800000000002</v>
      </c>
      <c r="P2950">
        <v>55.445999999999998</v>
      </c>
      <c r="Q2950">
        <v>302.64100000000002</v>
      </c>
      <c r="R2950">
        <v>196.833</v>
      </c>
      <c r="S2950">
        <v>22.1</v>
      </c>
      <c r="U2950">
        <v>248.48</v>
      </c>
      <c r="V2950">
        <v>0.46600000000000003</v>
      </c>
      <c r="W2950">
        <v>0</v>
      </c>
      <c r="Y2950">
        <v>1091.298</v>
      </c>
      <c r="Z2950">
        <f>E2950</f>
        <v>248.946</v>
      </c>
      <c r="AA2950">
        <f>I2950</f>
        <v>842.35199999999998</v>
      </c>
      <c r="AB2950">
        <f>F2950</f>
        <v>0</v>
      </c>
    </row>
    <row r="2951" spans="4:28" x14ac:dyDescent="0.2">
      <c r="D2951">
        <v>1037.7739999999999</v>
      </c>
      <c r="E2951">
        <f>U2951+V2951-G2951</f>
        <v>248.48</v>
      </c>
      <c r="F2951">
        <f>IF(AND(W2951&gt;0,G2951=0),D2951-E2951,0)</f>
        <v>0</v>
      </c>
      <c r="G2951">
        <f>IF((U2951+V2951)&gt;D2951,(U2951+V2951)-D2951,0)</f>
        <v>0</v>
      </c>
      <c r="H2951">
        <f>_xlfn.IFS(K2951=1,0,AND(G2951&gt;0,K2951&lt;1,W2951=0),MIN(G2951,B$3-J2951),AND(W2951&gt;0,K2951&lt;1),MIN(B$3-J2951,B$4,B$3-J2951),AND(W2951=0,G2951=0),0)</f>
        <v>0</v>
      </c>
      <c r="I2951">
        <f>IF(AND(D2951&gt;(U2951+V2951),W2951=0,K2951&gt;0.3),MIN(J2951-B$3*0.3,B$5,D2951-(U2951+V2951)),0)</f>
        <v>789.29399999999987</v>
      </c>
      <c r="J2951">
        <f t="shared" si="46"/>
        <v>6203.7090000000007</v>
      </c>
      <c r="K2951" s="1">
        <f>J2951/B$3</f>
        <v>0.62037090000000006</v>
      </c>
      <c r="L2951">
        <f>IF(D2951&gt;U2951+V2951+W2951,D2951-(U2951+V2951+W2951+I2951),0)</f>
        <v>0</v>
      </c>
      <c r="M2951">
        <f>D2951-L2951</f>
        <v>1037.7739999999999</v>
      </c>
      <c r="O2951">
        <v>516.67200000000003</v>
      </c>
      <c r="P2951">
        <v>84.853999999999999</v>
      </c>
      <c r="Q2951">
        <v>247.57</v>
      </c>
      <c r="R2951">
        <v>166.577</v>
      </c>
      <c r="S2951">
        <v>22.1</v>
      </c>
      <c r="U2951">
        <v>248.48</v>
      </c>
      <c r="V2951">
        <v>0</v>
      </c>
      <c r="W2951">
        <v>0</v>
      </c>
      <c r="Y2951">
        <v>1037.7739999999999</v>
      </c>
      <c r="Z2951">
        <f>E2951</f>
        <v>248.48</v>
      </c>
      <c r="AA2951">
        <f>I2951</f>
        <v>789.29399999999987</v>
      </c>
      <c r="AB2951">
        <f>F2951</f>
        <v>0</v>
      </c>
    </row>
    <row r="2952" spans="4:28" x14ac:dyDescent="0.2">
      <c r="D2952">
        <v>1109.114</v>
      </c>
      <c r="E2952">
        <f>U2952+V2952-G2952</f>
        <v>248.48</v>
      </c>
      <c r="F2952">
        <f>IF(AND(W2952&gt;0,G2952=0),D2952-E2952,0)</f>
        <v>860.63400000000001</v>
      </c>
      <c r="G2952">
        <f>IF((U2952+V2952)&gt;D2952,(U2952+V2952)-D2952,0)</f>
        <v>0</v>
      </c>
      <c r="H2952">
        <f>_xlfn.IFS(K2952=1,0,AND(G2952&gt;0,K2952&lt;1,W2952=0),MIN(G2952,B$3-J2952),AND(W2952&gt;0,K2952&lt;1),MIN(B$3-J2952,B$4,B$3-J2952),AND(W2952=0,G2952=0),0)</f>
        <v>2500</v>
      </c>
      <c r="I2952">
        <f>IF(AND(D2952&gt;(U2952+V2952),W2952=0,K2952&gt;0.3),MIN(J2952-B$3*0.3,B$5,D2952-(U2952+V2952)),0)</f>
        <v>0</v>
      </c>
      <c r="J2952">
        <f t="shared" si="46"/>
        <v>5414.4150000000009</v>
      </c>
      <c r="K2952" s="1">
        <f>J2952/B$3</f>
        <v>0.54144150000000013</v>
      </c>
      <c r="L2952">
        <f>IF(D2952&gt;U2952+V2952+W2952,D2952-(U2952+V2952+W2952+I2952),0)</f>
        <v>0</v>
      </c>
      <c r="M2952">
        <f>D2952-L2952</f>
        <v>1109.114</v>
      </c>
      <c r="O2952">
        <v>653.07299999999998</v>
      </c>
      <c r="P2952">
        <v>83.504999999999995</v>
      </c>
      <c r="Q2952">
        <v>295.36200000000002</v>
      </c>
      <c r="R2952">
        <v>55.073999999999998</v>
      </c>
      <c r="S2952">
        <v>22.1</v>
      </c>
      <c r="U2952">
        <v>248.48</v>
      </c>
      <c r="V2952">
        <v>0</v>
      </c>
      <c r="W2952">
        <v>7500</v>
      </c>
      <c r="Y2952">
        <v>1109.114</v>
      </c>
      <c r="Z2952">
        <f>E2952</f>
        <v>248.48</v>
      </c>
      <c r="AA2952">
        <f>I2952</f>
        <v>0</v>
      </c>
      <c r="AB2952">
        <f>F2952</f>
        <v>860.63400000000001</v>
      </c>
    </row>
    <row r="2953" spans="4:28" x14ac:dyDescent="0.2">
      <c r="D2953">
        <v>1008.722</v>
      </c>
      <c r="E2953">
        <f>U2953+V2953-G2953</f>
        <v>248.48</v>
      </c>
      <c r="F2953">
        <f>IF(AND(W2953&gt;0,G2953=0),D2953-E2953,0)</f>
        <v>0</v>
      </c>
      <c r="G2953">
        <f>IF((U2953+V2953)&gt;D2953,(U2953+V2953)-D2953,0)</f>
        <v>0</v>
      </c>
      <c r="H2953">
        <f>_xlfn.IFS(K2953=1,0,AND(G2953&gt;0,K2953&lt;1,W2953=0),MIN(G2953,B$3-J2953),AND(W2953&gt;0,K2953&lt;1),MIN(B$3-J2953,B$4,B$3-J2953),AND(W2953=0,G2953=0),0)</f>
        <v>0</v>
      </c>
      <c r="I2953">
        <f>IF(AND(D2953&gt;(U2953+V2953),W2953=0,K2953&gt;0.3),MIN(J2953-B$3*0.3,B$5,D2953-(U2953+V2953)),0)</f>
        <v>760.24199999999996</v>
      </c>
      <c r="J2953">
        <f t="shared" si="46"/>
        <v>7914.4150000000009</v>
      </c>
      <c r="K2953" s="1">
        <f>J2953/B$3</f>
        <v>0.79144150000000013</v>
      </c>
      <c r="L2953">
        <f>IF(D2953&gt;U2953+V2953+W2953,D2953-(U2953+V2953+W2953+I2953),0)</f>
        <v>0</v>
      </c>
      <c r="M2953">
        <f>D2953-L2953</f>
        <v>1008.722</v>
      </c>
      <c r="O2953">
        <v>646.06500000000005</v>
      </c>
      <c r="P2953">
        <v>68.837999999999994</v>
      </c>
      <c r="Q2953">
        <v>266.28399999999999</v>
      </c>
      <c r="R2953">
        <v>5.4349999999999996</v>
      </c>
      <c r="S2953">
        <v>22.1</v>
      </c>
      <c r="U2953">
        <v>248.48</v>
      </c>
      <c r="V2953">
        <v>0</v>
      </c>
      <c r="W2953">
        <v>0</v>
      </c>
      <c r="Y2953">
        <v>1008.722</v>
      </c>
      <c r="Z2953">
        <f>E2953</f>
        <v>248.48</v>
      </c>
      <c r="AA2953">
        <f>I2953</f>
        <v>760.24199999999996</v>
      </c>
      <c r="AB2953">
        <f>F2953</f>
        <v>0</v>
      </c>
    </row>
    <row r="2954" spans="4:28" x14ac:dyDescent="0.2">
      <c r="D2954">
        <v>774.44</v>
      </c>
      <c r="E2954">
        <f>U2954+V2954-G2954</f>
        <v>248.48</v>
      </c>
      <c r="F2954">
        <f>IF(AND(W2954&gt;0,G2954=0),D2954-E2954,0)</f>
        <v>525.96</v>
      </c>
      <c r="G2954">
        <f>IF((U2954+V2954)&gt;D2954,(U2954+V2954)-D2954,0)</f>
        <v>0</v>
      </c>
      <c r="H2954">
        <f>_xlfn.IFS(K2954=1,0,AND(G2954&gt;0,K2954&lt;1,W2954=0),MIN(G2954,B$3-J2954),AND(W2954&gt;0,K2954&lt;1),MIN(B$3-J2954,B$4,B$3-J2954),AND(W2954=0,G2954=0),0)</f>
        <v>2500</v>
      </c>
      <c r="I2954">
        <f>IF(AND(D2954&gt;(U2954+V2954),W2954=0,K2954&gt;0.3),MIN(J2954-B$3*0.3,B$5,D2954-(U2954+V2954)),0)</f>
        <v>0</v>
      </c>
      <c r="J2954">
        <f t="shared" si="46"/>
        <v>7154.1730000000007</v>
      </c>
      <c r="K2954" s="1">
        <f>J2954/B$3</f>
        <v>0.71541730000000003</v>
      </c>
      <c r="L2954">
        <f>IF(D2954&gt;U2954+V2954+W2954,D2954-(U2954+V2954+W2954+I2954),0)</f>
        <v>0</v>
      </c>
      <c r="M2954">
        <f>D2954-L2954</f>
        <v>774.44</v>
      </c>
      <c r="O2954">
        <v>479.01</v>
      </c>
      <c r="P2954">
        <v>34.773000000000003</v>
      </c>
      <c r="Q2954">
        <v>238.55699999999999</v>
      </c>
      <c r="R2954">
        <v>0</v>
      </c>
      <c r="S2954">
        <v>22.1</v>
      </c>
      <c r="U2954">
        <v>248.48</v>
      </c>
      <c r="V2954">
        <v>0</v>
      </c>
      <c r="W2954">
        <v>7500</v>
      </c>
      <c r="Y2954">
        <v>774.44</v>
      </c>
      <c r="Z2954">
        <f>E2954</f>
        <v>248.48</v>
      </c>
      <c r="AA2954">
        <f>I2954</f>
        <v>0</v>
      </c>
      <c r="AB2954">
        <f>F2954</f>
        <v>525.96</v>
      </c>
    </row>
    <row r="2955" spans="4:28" x14ac:dyDescent="0.2">
      <c r="D2955">
        <v>913.28</v>
      </c>
      <c r="E2955">
        <f>U2955+V2955-G2955</f>
        <v>248.48</v>
      </c>
      <c r="F2955">
        <f>IF(AND(W2955&gt;0,G2955=0),D2955-E2955,0)</f>
        <v>664.8</v>
      </c>
      <c r="G2955">
        <f>IF((U2955+V2955)&gt;D2955,(U2955+V2955)-D2955,0)</f>
        <v>0</v>
      </c>
      <c r="H2955">
        <f>_xlfn.IFS(K2955=1,0,AND(G2955&gt;0,K2955&lt;1,W2955=0),MIN(G2955,B$3-J2955),AND(W2955&gt;0,K2955&lt;1),MIN(B$3-J2955,B$4,B$3-J2955),AND(W2955=0,G2955=0),0)</f>
        <v>345.82699999999932</v>
      </c>
      <c r="I2955">
        <f>IF(AND(D2955&gt;(U2955+V2955),W2955=0,K2955&gt;0.3),MIN(J2955-B$3*0.3,B$5,D2955-(U2955+V2955)),0)</f>
        <v>0</v>
      </c>
      <c r="J2955">
        <f t="shared" si="46"/>
        <v>9654.1730000000007</v>
      </c>
      <c r="K2955" s="1">
        <f>J2955/B$3</f>
        <v>0.96541730000000003</v>
      </c>
      <c r="L2955">
        <f>IF(D2955&gt;U2955+V2955+W2955,D2955-(U2955+V2955+W2955+I2955),0)</f>
        <v>0</v>
      </c>
      <c r="M2955">
        <f>D2955-L2955</f>
        <v>913.28</v>
      </c>
      <c r="O2955">
        <v>326.416</v>
      </c>
      <c r="P2955">
        <v>21.085999999999999</v>
      </c>
      <c r="Q2955">
        <v>540.86</v>
      </c>
      <c r="R2955">
        <v>0</v>
      </c>
      <c r="S2955">
        <v>24.919</v>
      </c>
      <c r="U2955">
        <v>248.48</v>
      </c>
      <c r="V2955">
        <v>0</v>
      </c>
      <c r="W2955">
        <v>7500</v>
      </c>
      <c r="Y2955">
        <v>913.28</v>
      </c>
      <c r="Z2955">
        <f>E2955</f>
        <v>248.48</v>
      </c>
      <c r="AA2955">
        <f>I2955</f>
        <v>0</v>
      </c>
      <c r="AB2955">
        <f>F2955</f>
        <v>664.8</v>
      </c>
    </row>
    <row r="2956" spans="4:28" x14ac:dyDescent="0.2">
      <c r="D2956">
        <v>706.68399999999997</v>
      </c>
      <c r="E2956">
        <f>U2956+V2956-G2956</f>
        <v>248.48</v>
      </c>
      <c r="F2956">
        <f>IF(AND(W2956&gt;0,G2956=0),D2956-E2956,0)</f>
        <v>458.20399999999995</v>
      </c>
      <c r="G2956">
        <f>IF((U2956+V2956)&gt;D2956,(U2956+V2956)-D2956,0)</f>
        <v>0</v>
      </c>
      <c r="H2956">
        <f>_xlfn.IFS(K2956=1,0,AND(G2956&gt;0,K2956&lt;1,W2956=0),MIN(G2956,B$3-J2956),AND(W2956&gt;0,K2956&lt;1),MIN(B$3-J2956,B$4,B$3-J2956),AND(W2956=0,G2956=0),0)</f>
        <v>0</v>
      </c>
      <c r="I2956">
        <f>IF(AND(D2956&gt;(U2956+V2956),W2956=0,K2956&gt;0.3),MIN(J2956-B$3*0.3,B$5,D2956-(U2956+V2956)),0)</f>
        <v>0</v>
      </c>
      <c r="J2956">
        <f t="shared" si="46"/>
        <v>10000</v>
      </c>
      <c r="K2956" s="1">
        <f>J2956/B$3</f>
        <v>1</v>
      </c>
      <c r="L2956">
        <f>IF(D2956&gt;U2956+V2956+W2956,D2956-(U2956+V2956+W2956+I2956),0)</f>
        <v>0</v>
      </c>
      <c r="M2956">
        <f>D2956-L2956</f>
        <v>706.68399999999997</v>
      </c>
      <c r="O2956">
        <v>211.22800000000001</v>
      </c>
      <c r="P2956">
        <v>28.125</v>
      </c>
      <c r="Q2956">
        <v>439.35</v>
      </c>
      <c r="R2956">
        <v>0</v>
      </c>
      <c r="S2956">
        <v>27.981000000000002</v>
      </c>
      <c r="U2956">
        <v>248.48</v>
      </c>
      <c r="V2956">
        <v>0</v>
      </c>
      <c r="W2956">
        <v>7500</v>
      </c>
      <c r="Y2956">
        <v>706.68399999999997</v>
      </c>
      <c r="Z2956">
        <f>E2956</f>
        <v>248.48</v>
      </c>
      <c r="AA2956">
        <f>I2956</f>
        <v>0</v>
      </c>
      <c r="AB2956">
        <f>F2956</f>
        <v>458.20399999999995</v>
      </c>
    </row>
    <row r="2957" spans="4:28" x14ac:dyDescent="0.2">
      <c r="D2957">
        <v>801.92100000000005</v>
      </c>
      <c r="E2957">
        <f>U2957+V2957-G2957</f>
        <v>248.48</v>
      </c>
      <c r="F2957">
        <f>IF(AND(W2957&gt;0,G2957=0),D2957-E2957,0)</f>
        <v>553.44100000000003</v>
      </c>
      <c r="G2957">
        <f>IF((U2957+V2957)&gt;D2957,(U2957+V2957)-D2957,0)</f>
        <v>0</v>
      </c>
      <c r="H2957">
        <f>_xlfn.IFS(K2957=1,0,AND(G2957&gt;0,K2957&lt;1,W2957=0),MIN(G2957,B$3-J2957),AND(W2957&gt;0,K2957&lt;1),MIN(B$3-J2957,B$4,B$3-J2957),AND(W2957=0,G2957=0),0)</f>
        <v>0</v>
      </c>
      <c r="I2957">
        <f>IF(AND(D2957&gt;(U2957+V2957),W2957=0,K2957&gt;0.3),MIN(J2957-B$3*0.3,B$5,D2957-(U2957+V2957)),0)</f>
        <v>0</v>
      </c>
      <c r="J2957">
        <f t="shared" si="46"/>
        <v>10000</v>
      </c>
      <c r="K2957" s="1">
        <f>J2957/B$3</f>
        <v>1</v>
      </c>
      <c r="L2957">
        <f>IF(D2957&gt;U2957+V2957+W2957,D2957-(U2957+V2957+W2957+I2957),0)</f>
        <v>0</v>
      </c>
      <c r="M2957">
        <f>D2957-L2957</f>
        <v>801.92100000000005</v>
      </c>
      <c r="O2957">
        <v>181.31299999999999</v>
      </c>
      <c r="P2957">
        <v>105.05</v>
      </c>
      <c r="Q2957">
        <v>380.15800000000002</v>
      </c>
      <c r="R2957">
        <v>0</v>
      </c>
      <c r="S2957">
        <v>135.4</v>
      </c>
      <c r="U2957">
        <v>248.48</v>
      </c>
      <c r="V2957">
        <v>0</v>
      </c>
      <c r="W2957">
        <v>7500</v>
      </c>
      <c r="Y2957">
        <v>801.92100000000005</v>
      </c>
      <c r="Z2957">
        <f>E2957</f>
        <v>248.48</v>
      </c>
      <c r="AA2957">
        <f>I2957</f>
        <v>0</v>
      </c>
      <c r="AB2957">
        <f>F2957</f>
        <v>553.44100000000003</v>
      </c>
    </row>
    <row r="2958" spans="4:28" x14ac:dyDescent="0.2">
      <c r="D2958">
        <v>767.399</v>
      </c>
      <c r="E2958">
        <f>U2958+V2958-G2958</f>
        <v>248.48</v>
      </c>
      <c r="F2958">
        <f>IF(AND(W2958&gt;0,G2958=0),D2958-E2958,0)</f>
        <v>518.91899999999998</v>
      </c>
      <c r="G2958">
        <f>IF((U2958+V2958)&gt;D2958,(U2958+V2958)-D2958,0)</f>
        <v>0</v>
      </c>
      <c r="H2958">
        <f>_xlfn.IFS(K2958=1,0,AND(G2958&gt;0,K2958&lt;1,W2958=0),MIN(G2958,B$3-J2958),AND(W2958&gt;0,K2958&lt;1),MIN(B$3-J2958,B$4,B$3-J2958),AND(W2958=0,G2958=0),0)</f>
        <v>0</v>
      </c>
      <c r="I2958">
        <f>IF(AND(D2958&gt;(U2958+V2958),W2958=0,K2958&gt;0.3),MIN(J2958-B$3*0.3,B$5,D2958-(U2958+V2958)),0)</f>
        <v>0</v>
      </c>
      <c r="J2958">
        <f t="shared" si="46"/>
        <v>10000</v>
      </c>
      <c r="K2958" s="1">
        <f>J2958/B$3</f>
        <v>1</v>
      </c>
      <c r="L2958">
        <f>IF(D2958&gt;U2958+V2958+W2958,D2958-(U2958+V2958+W2958+I2958),0)</f>
        <v>0</v>
      </c>
      <c r="M2958">
        <f>D2958-L2958</f>
        <v>767.399</v>
      </c>
      <c r="O2958">
        <v>160.59399999999999</v>
      </c>
      <c r="P2958">
        <v>102.05</v>
      </c>
      <c r="Q2958">
        <v>353.26400000000001</v>
      </c>
      <c r="R2958">
        <v>0</v>
      </c>
      <c r="S2958">
        <v>151.49199999999999</v>
      </c>
      <c r="U2958">
        <v>248.48</v>
      </c>
      <c r="V2958">
        <v>0</v>
      </c>
      <c r="W2958">
        <v>7500</v>
      </c>
      <c r="Y2958">
        <v>767.399</v>
      </c>
      <c r="Z2958">
        <f>E2958</f>
        <v>248.48</v>
      </c>
      <c r="AA2958">
        <f>I2958</f>
        <v>0</v>
      </c>
      <c r="AB2958">
        <f>F2958</f>
        <v>518.91899999999998</v>
      </c>
    </row>
    <row r="2959" spans="4:28" x14ac:dyDescent="0.2">
      <c r="D2959">
        <v>747.58299999999997</v>
      </c>
      <c r="E2959">
        <f>U2959+V2959-G2959</f>
        <v>248.48</v>
      </c>
      <c r="F2959">
        <f>IF(AND(W2959&gt;0,G2959=0),D2959-E2959,0)</f>
        <v>0</v>
      </c>
      <c r="G2959">
        <f>IF((U2959+V2959)&gt;D2959,(U2959+V2959)-D2959,0)</f>
        <v>0</v>
      </c>
      <c r="H2959">
        <f>_xlfn.IFS(K2959=1,0,AND(G2959&gt;0,K2959&lt;1,W2959=0),MIN(G2959,B$3-J2959),AND(W2959&gt;0,K2959&lt;1),MIN(B$3-J2959,B$4,B$3-J2959),AND(W2959=0,G2959=0),0)</f>
        <v>0</v>
      </c>
      <c r="I2959">
        <f>IF(AND(D2959&gt;(U2959+V2959),W2959=0,K2959&gt;0.3),MIN(J2959-B$3*0.3,B$5,D2959-(U2959+V2959)),0)</f>
        <v>499.10299999999995</v>
      </c>
      <c r="J2959">
        <f t="shared" si="46"/>
        <v>10000</v>
      </c>
      <c r="K2959" s="1">
        <f>J2959/B$3</f>
        <v>1</v>
      </c>
      <c r="L2959">
        <f>IF(D2959&gt;U2959+V2959+W2959,D2959-(U2959+V2959+W2959+I2959),0)</f>
        <v>0</v>
      </c>
      <c r="M2959">
        <f>D2959-L2959</f>
        <v>747.58299999999997</v>
      </c>
      <c r="O2959">
        <v>141.46899999999999</v>
      </c>
      <c r="P2959">
        <v>77.972999999999999</v>
      </c>
      <c r="Q2959">
        <v>380.988</v>
      </c>
      <c r="R2959">
        <v>0</v>
      </c>
      <c r="S2959">
        <v>147.15299999999999</v>
      </c>
      <c r="U2959">
        <v>248.48</v>
      </c>
      <c r="V2959">
        <v>0</v>
      </c>
      <c r="W2959">
        <v>0</v>
      </c>
      <c r="Y2959">
        <v>747.58299999999997</v>
      </c>
      <c r="Z2959">
        <f>E2959</f>
        <v>248.48</v>
      </c>
      <c r="AA2959">
        <f>I2959</f>
        <v>499.10299999999995</v>
      </c>
      <c r="AB2959">
        <f>F2959</f>
        <v>0</v>
      </c>
    </row>
    <row r="2960" spans="4:28" x14ac:dyDescent="0.2">
      <c r="D2960">
        <v>729.03599999999994</v>
      </c>
      <c r="E2960">
        <f>U2960+V2960-G2960</f>
        <v>248.48</v>
      </c>
      <c r="F2960">
        <f>IF(AND(W2960&gt;0,G2960=0),D2960-E2960,0)</f>
        <v>0</v>
      </c>
      <c r="G2960">
        <f>IF((U2960+V2960)&gt;D2960,(U2960+V2960)-D2960,0)</f>
        <v>0</v>
      </c>
      <c r="H2960">
        <f>_xlfn.IFS(K2960=1,0,AND(G2960&gt;0,K2960&lt;1,W2960=0),MIN(G2960,B$3-J2960),AND(W2960&gt;0,K2960&lt;1),MIN(B$3-J2960,B$4,B$3-J2960),AND(W2960=0,G2960=0),0)</f>
        <v>0</v>
      </c>
      <c r="I2960">
        <f>IF(AND(D2960&gt;(U2960+V2960),W2960=0,K2960&gt;0.3),MIN(J2960-B$3*0.3,B$5,D2960-(U2960+V2960)),0)</f>
        <v>480.55599999999993</v>
      </c>
      <c r="J2960">
        <f t="shared" si="46"/>
        <v>9500.8970000000008</v>
      </c>
      <c r="K2960" s="1">
        <f>J2960/B$3</f>
        <v>0.95008970000000004</v>
      </c>
      <c r="L2960">
        <f>IF(D2960&gt;U2960+V2960+W2960,D2960-(U2960+V2960+W2960+I2960),0)</f>
        <v>0</v>
      </c>
      <c r="M2960">
        <f>D2960-L2960</f>
        <v>729.03599999999994</v>
      </c>
      <c r="O2960">
        <v>147.398</v>
      </c>
      <c r="P2960">
        <v>75.793999999999997</v>
      </c>
      <c r="Q2960">
        <v>385.43900000000002</v>
      </c>
      <c r="R2960">
        <v>0</v>
      </c>
      <c r="S2960">
        <v>120.405</v>
      </c>
      <c r="U2960">
        <v>248.48</v>
      </c>
      <c r="V2960">
        <v>0</v>
      </c>
      <c r="W2960">
        <v>0</v>
      </c>
      <c r="Y2960">
        <v>729.03599999999994</v>
      </c>
      <c r="Z2960">
        <f>E2960</f>
        <v>248.48</v>
      </c>
      <c r="AA2960">
        <f>I2960</f>
        <v>480.55599999999993</v>
      </c>
      <c r="AB2960">
        <f>F2960</f>
        <v>0</v>
      </c>
    </row>
    <row r="2961" spans="4:28" x14ac:dyDescent="0.2">
      <c r="D2961">
        <v>1247.7529999999999</v>
      </c>
      <c r="E2961">
        <f>U2961+V2961-G2961</f>
        <v>248.54399999999998</v>
      </c>
      <c r="F2961">
        <f>IF(AND(W2961&gt;0,G2961=0),D2961-E2961,0)</f>
        <v>0</v>
      </c>
      <c r="G2961">
        <f>IF((U2961+V2961)&gt;D2961,(U2961+V2961)-D2961,0)</f>
        <v>0</v>
      </c>
      <c r="H2961">
        <f>_xlfn.IFS(K2961=1,0,AND(G2961&gt;0,K2961&lt;1,W2961=0),MIN(G2961,B$3-J2961),AND(W2961&gt;0,K2961&lt;1),MIN(B$3-J2961,B$4,B$3-J2961),AND(W2961=0,G2961=0),0)</f>
        <v>0</v>
      </c>
      <c r="I2961">
        <f>IF(AND(D2961&gt;(U2961+V2961),W2961=0,K2961&gt;0.3),MIN(J2961-B$3*0.3,B$5,D2961-(U2961+V2961)),0)</f>
        <v>999.20899999999995</v>
      </c>
      <c r="J2961">
        <f t="shared" si="46"/>
        <v>9020.3410000000003</v>
      </c>
      <c r="K2961" s="1">
        <f>J2961/B$3</f>
        <v>0.90203410000000006</v>
      </c>
      <c r="L2961">
        <f>IF(D2961&gt;U2961+V2961+W2961,D2961-(U2961+V2961+W2961+I2961),0)</f>
        <v>0</v>
      </c>
      <c r="M2961">
        <f>D2961-L2961</f>
        <v>1247.7529999999999</v>
      </c>
      <c r="O2961">
        <v>191.733</v>
      </c>
      <c r="P2961">
        <v>63.392000000000003</v>
      </c>
      <c r="Q2961">
        <v>546.755</v>
      </c>
      <c r="R2961">
        <v>139.12200000000001</v>
      </c>
      <c r="S2961">
        <v>306.75099999999998</v>
      </c>
      <c r="U2961">
        <v>248.48</v>
      </c>
      <c r="V2961">
        <v>6.4000000000000001E-2</v>
      </c>
      <c r="W2961">
        <v>0</v>
      </c>
      <c r="Y2961">
        <v>1247.7529999999999</v>
      </c>
      <c r="Z2961">
        <f>E2961</f>
        <v>248.54399999999998</v>
      </c>
      <c r="AA2961">
        <f>I2961</f>
        <v>999.20899999999995</v>
      </c>
      <c r="AB2961">
        <f>F2961</f>
        <v>0</v>
      </c>
    </row>
    <row r="2962" spans="4:28" x14ac:dyDescent="0.2">
      <c r="D2962">
        <v>1488.578</v>
      </c>
      <c r="E2962">
        <f>U2962+V2962-G2962</f>
        <v>258.18299999999999</v>
      </c>
      <c r="F2962">
        <f>IF(AND(W2962&gt;0,G2962=0),D2962-E2962,0)</f>
        <v>0</v>
      </c>
      <c r="G2962">
        <f>IF((U2962+V2962)&gt;D2962,(U2962+V2962)-D2962,0)</f>
        <v>0</v>
      </c>
      <c r="H2962">
        <f>_xlfn.IFS(K2962=1,0,AND(G2962&gt;0,K2962&lt;1,W2962=0),MIN(G2962,B$3-J2962),AND(W2962&gt;0,K2962&lt;1),MIN(B$3-J2962,B$4,B$3-J2962),AND(W2962=0,G2962=0),0)</f>
        <v>0</v>
      </c>
      <c r="I2962">
        <f>IF(AND(D2962&gt;(U2962+V2962),W2962=0,K2962&gt;0.3),MIN(J2962-B$3*0.3,B$5,D2962-(U2962+V2962)),0)</f>
        <v>1230.395</v>
      </c>
      <c r="J2962">
        <f t="shared" si="46"/>
        <v>8021.1320000000005</v>
      </c>
      <c r="K2962" s="1">
        <f>J2962/B$3</f>
        <v>0.80211320000000008</v>
      </c>
      <c r="L2962">
        <f>IF(D2962&gt;U2962+V2962+W2962,D2962-(U2962+V2962+W2962+I2962),0)</f>
        <v>0</v>
      </c>
      <c r="M2962">
        <f>D2962-L2962</f>
        <v>1488.578</v>
      </c>
      <c r="O2962">
        <v>317.101</v>
      </c>
      <c r="P2962">
        <v>67.087999999999994</v>
      </c>
      <c r="Q2962">
        <v>496.05099999999999</v>
      </c>
      <c r="R2962">
        <v>377.08499999999998</v>
      </c>
      <c r="S2962">
        <v>231.25299999999999</v>
      </c>
      <c r="U2962">
        <v>248.48</v>
      </c>
      <c r="V2962">
        <v>9.7029999999999994</v>
      </c>
      <c r="W2962">
        <v>0</v>
      </c>
      <c r="Y2962">
        <v>1488.578</v>
      </c>
      <c r="Z2962">
        <f>E2962</f>
        <v>258.18299999999999</v>
      </c>
      <c r="AA2962">
        <f>I2962</f>
        <v>1230.395</v>
      </c>
      <c r="AB2962">
        <f>F2962</f>
        <v>0</v>
      </c>
    </row>
    <row r="2963" spans="4:28" x14ac:dyDescent="0.2">
      <c r="D2963">
        <v>1734.5070000000001</v>
      </c>
      <c r="E2963">
        <f>U2963+V2963-G2963</f>
        <v>362.34399999999999</v>
      </c>
      <c r="F2963">
        <f>IF(AND(W2963&gt;0,G2963=0),D2963-E2963,0)</f>
        <v>0</v>
      </c>
      <c r="G2963">
        <f>IF((U2963+V2963)&gt;D2963,(U2963+V2963)-D2963,0)</f>
        <v>0</v>
      </c>
      <c r="H2963">
        <f>_xlfn.IFS(K2963=1,0,AND(G2963&gt;0,K2963&lt;1,W2963=0),MIN(G2963,B$3-J2963),AND(W2963&gt;0,K2963&lt;1),MIN(B$3-J2963,B$4,B$3-J2963),AND(W2963=0,G2963=0),0)</f>
        <v>0</v>
      </c>
      <c r="I2963">
        <f>IF(AND(D2963&gt;(U2963+V2963),W2963=0,K2963&gt;0.3),MIN(J2963-B$3*0.3,B$5,D2963-(U2963+V2963)),0)</f>
        <v>1372.163</v>
      </c>
      <c r="J2963">
        <f t="shared" si="46"/>
        <v>6790.737000000001</v>
      </c>
      <c r="K2963" s="1">
        <f>J2963/B$3</f>
        <v>0.67907370000000011</v>
      </c>
      <c r="L2963">
        <f>IF(D2963&gt;U2963+V2963+W2963,D2963-(U2963+V2963+W2963+I2963),0)</f>
        <v>0</v>
      </c>
      <c r="M2963">
        <f>D2963-L2963</f>
        <v>1734.5070000000001</v>
      </c>
      <c r="O2963">
        <v>425.25099999999998</v>
      </c>
      <c r="P2963">
        <v>95.147999999999996</v>
      </c>
      <c r="Q2963">
        <v>590.46400000000006</v>
      </c>
      <c r="R2963">
        <v>268.91199999999998</v>
      </c>
      <c r="S2963">
        <v>354.73200000000003</v>
      </c>
      <c r="U2963">
        <v>248.48</v>
      </c>
      <c r="V2963">
        <v>113.864</v>
      </c>
      <c r="W2963">
        <v>0</v>
      </c>
      <c r="Y2963">
        <v>1734.5070000000001</v>
      </c>
      <c r="Z2963">
        <f>E2963</f>
        <v>362.34399999999999</v>
      </c>
      <c r="AA2963">
        <f>I2963</f>
        <v>1372.163</v>
      </c>
      <c r="AB2963">
        <f>F2963</f>
        <v>0</v>
      </c>
    </row>
    <row r="2964" spans="4:28" x14ac:dyDescent="0.2">
      <c r="D2964">
        <v>1437.98</v>
      </c>
      <c r="E2964">
        <f>U2964+V2964-G2964</f>
        <v>463.30099999999999</v>
      </c>
      <c r="F2964">
        <f>IF(AND(W2964&gt;0,G2964=0),D2964-E2964,0)</f>
        <v>0</v>
      </c>
      <c r="G2964">
        <f>IF((U2964+V2964)&gt;D2964,(U2964+V2964)-D2964,0)</f>
        <v>0</v>
      </c>
      <c r="H2964">
        <f>_xlfn.IFS(K2964=1,0,AND(G2964&gt;0,K2964&lt;1,W2964=0),MIN(G2964,B$3-J2964),AND(W2964&gt;0,K2964&lt;1),MIN(B$3-J2964,B$4,B$3-J2964),AND(W2964=0,G2964=0),0)</f>
        <v>0</v>
      </c>
      <c r="I2964">
        <f>IF(AND(D2964&gt;(U2964+V2964),W2964=0,K2964&gt;0.3),MIN(J2964-B$3*0.3,B$5,D2964-(U2964+V2964)),0)</f>
        <v>974.67900000000009</v>
      </c>
      <c r="J2964">
        <f t="shared" si="46"/>
        <v>5418.5740000000005</v>
      </c>
      <c r="K2964" s="1">
        <f>J2964/B$3</f>
        <v>0.54185740000000004</v>
      </c>
      <c r="L2964">
        <f>IF(D2964&gt;U2964+V2964+W2964,D2964-(U2964+V2964+W2964+I2964),0)</f>
        <v>0</v>
      </c>
      <c r="M2964">
        <f>D2964-L2964</f>
        <v>1437.98</v>
      </c>
      <c r="O2964">
        <v>438.774</v>
      </c>
      <c r="P2964">
        <v>71.802000000000007</v>
      </c>
      <c r="Q2964">
        <v>551.721</v>
      </c>
      <c r="R2964">
        <v>0</v>
      </c>
      <c r="S2964">
        <v>375.68299999999999</v>
      </c>
      <c r="U2964">
        <v>248.48</v>
      </c>
      <c r="V2964">
        <v>214.821</v>
      </c>
      <c r="W2964">
        <v>0</v>
      </c>
      <c r="Y2964">
        <v>1437.98</v>
      </c>
      <c r="Z2964">
        <f>E2964</f>
        <v>463.30099999999999</v>
      </c>
      <c r="AA2964">
        <f>I2964</f>
        <v>974.67900000000009</v>
      </c>
      <c r="AB2964">
        <f>F2964</f>
        <v>0</v>
      </c>
    </row>
    <row r="2965" spans="4:28" x14ac:dyDescent="0.2">
      <c r="D2965">
        <v>1221.9580000000001</v>
      </c>
      <c r="E2965">
        <f>U2965+V2965-G2965</f>
        <v>302.31700000000001</v>
      </c>
      <c r="F2965">
        <f>IF(AND(W2965&gt;0,G2965=0),D2965-E2965,0)</f>
        <v>919.64100000000008</v>
      </c>
      <c r="G2965">
        <f>IF((U2965+V2965)&gt;D2965,(U2965+V2965)-D2965,0)</f>
        <v>0</v>
      </c>
      <c r="H2965">
        <f>_xlfn.IFS(K2965=1,0,AND(G2965&gt;0,K2965&lt;1,W2965=0),MIN(G2965,B$3-J2965),AND(W2965&gt;0,K2965&lt;1),MIN(B$3-J2965,B$4,B$3-J2965),AND(W2965=0,G2965=0),0)</f>
        <v>2500</v>
      </c>
      <c r="I2965">
        <f>IF(AND(D2965&gt;(U2965+V2965),W2965=0,K2965&gt;0.3),MIN(J2965-B$3*0.3,B$5,D2965-(U2965+V2965)),0)</f>
        <v>0</v>
      </c>
      <c r="J2965">
        <f t="shared" si="46"/>
        <v>4443.8950000000004</v>
      </c>
      <c r="K2965" s="1">
        <f>J2965/B$3</f>
        <v>0.44438950000000005</v>
      </c>
      <c r="L2965">
        <f>IF(D2965&gt;U2965+V2965+W2965,D2965-(U2965+V2965+W2965+I2965),0)</f>
        <v>0</v>
      </c>
      <c r="M2965">
        <f>D2965-L2965</f>
        <v>1221.9580000000001</v>
      </c>
      <c r="O2965">
        <v>401.62700000000001</v>
      </c>
      <c r="P2965">
        <v>55.773000000000003</v>
      </c>
      <c r="Q2965">
        <v>476.09699999999998</v>
      </c>
      <c r="R2965">
        <v>0</v>
      </c>
      <c r="S2965">
        <v>288.46100000000001</v>
      </c>
      <c r="U2965">
        <v>248.48</v>
      </c>
      <c r="V2965">
        <v>53.837000000000003</v>
      </c>
      <c r="W2965">
        <v>7500</v>
      </c>
      <c r="Y2965">
        <v>1221.9580000000001</v>
      </c>
      <c r="Z2965">
        <f>E2965</f>
        <v>302.31700000000001</v>
      </c>
      <c r="AA2965">
        <f>I2965</f>
        <v>0</v>
      </c>
      <c r="AB2965">
        <f>F2965</f>
        <v>919.64100000000008</v>
      </c>
    </row>
    <row r="2966" spans="4:28" x14ac:dyDescent="0.2">
      <c r="D2966">
        <v>1172.175</v>
      </c>
      <c r="E2966">
        <f>U2966+V2966-G2966</f>
        <v>293.733</v>
      </c>
      <c r="F2966">
        <f>IF(AND(W2966&gt;0,G2966=0),D2966-E2966,0)</f>
        <v>878.44200000000001</v>
      </c>
      <c r="G2966">
        <f>IF((U2966+V2966)&gt;D2966,(U2966+V2966)-D2966,0)</f>
        <v>0</v>
      </c>
      <c r="H2966">
        <f>_xlfn.IFS(K2966=1,0,AND(G2966&gt;0,K2966&lt;1,W2966=0),MIN(G2966,B$3-J2966),AND(W2966&gt;0,K2966&lt;1),MIN(B$3-J2966,B$4,B$3-J2966),AND(W2966=0,G2966=0),0)</f>
        <v>2500</v>
      </c>
      <c r="I2966">
        <f>IF(AND(D2966&gt;(U2966+V2966),W2966=0,K2966&gt;0.3),MIN(J2966-B$3*0.3,B$5,D2966-(U2966+V2966)),0)</f>
        <v>0</v>
      </c>
      <c r="J2966">
        <f t="shared" si="46"/>
        <v>6943.8950000000004</v>
      </c>
      <c r="K2966" s="1">
        <f>J2966/B$3</f>
        <v>0.69438949999999999</v>
      </c>
      <c r="L2966">
        <f>IF(D2966&gt;U2966+V2966+W2966,D2966-(U2966+V2966+W2966+I2966),0)</f>
        <v>0</v>
      </c>
      <c r="M2966">
        <f>D2966-L2966</f>
        <v>1172.175</v>
      </c>
      <c r="O2966">
        <v>379.89800000000002</v>
      </c>
      <c r="P2966">
        <v>25.946000000000002</v>
      </c>
      <c r="Q2966">
        <v>454.71199999999999</v>
      </c>
      <c r="R2966">
        <v>0</v>
      </c>
      <c r="S2966">
        <v>311.62</v>
      </c>
      <c r="U2966">
        <v>248.48</v>
      </c>
      <c r="V2966">
        <v>45.253</v>
      </c>
      <c r="W2966">
        <v>7500</v>
      </c>
      <c r="Y2966">
        <v>1172.175</v>
      </c>
      <c r="Z2966">
        <f>E2966</f>
        <v>293.733</v>
      </c>
      <c r="AA2966">
        <f>I2966</f>
        <v>0</v>
      </c>
      <c r="AB2966">
        <f>F2966</f>
        <v>878.44200000000001</v>
      </c>
    </row>
    <row r="2967" spans="4:28" x14ac:dyDescent="0.2">
      <c r="D2967">
        <v>1044.0519999999999</v>
      </c>
      <c r="E2967">
        <f>U2967+V2967-G2967</f>
        <v>314.30500000000001</v>
      </c>
      <c r="F2967">
        <f>IF(AND(W2967&gt;0,G2967=0),D2967-E2967,0)</f>
        <v>729.74699999999984</v>
      </c>
      <c r="G2967">
        <f>IF((U2967+V2967)&gt;D2967,(U2967+V2967)-D2967,0)</f>
        <v>0</v>
      </c>
      <c r="H2967">
        <f>_xlfn.IFS(K2967=1,0,AND(G2967&gt;0,K2967&lt;1,W2967=0),MIN(G2967,B$3-J2967),AND(W2967&gt;0,K2967&lt;1),MIN(B$3-J2967,B$4,B$3-J2967),AND(W2967=0,G2967=0),0)</f>
        <v>556.10499999999956</v>
      </c>
      <c r="I2967">
        <f>IF(AND(D2967&gt;(U2967+V2967),W2967=0,K2967&gt;0.3),MIN(J2967-B$3*0.3,B$5,D2967-(U2967+V2967)),0)</f>
        <v>0</v>
      </c>
      <c r="J2967">
        <f t="shared" si="46"/>
        <v>9443.8950000000004</v>
      </c>
      <c r="K2967" s="1">
        <f>J2967/B$3</f>
        <v>0.94438949999999999</v>
      </c>
      <c r="L2967">
        <f>IF(D2967&gt;U2967+V2967+W2967,D2967-(U2967+V2967+W2967+I2967),0)</f>
        <v>0</v>
      </c>
      <c r="M2967">
        <f>D2967-L2967</f>
        <v>1044.0519999999999</v>
      </c>
      <c r="O2967">
        <v>399.28800000000001</v>
      </c>
      <c r="P2967">
        <v>21.658000000000001</v>
      </c>
      <c r="Q2967">
        <v>444.089</v>
      </c>
      <c r="R2967">
        <v>0</v>
      </c>
      <c r="S2967">
        <v>179.017</v>
      </c>
      <c r="U2967">
        <v>248.48</v>
      </c>
      <c r="V2967">
        <v>65.825000000000003</v>
      </c>
      <c r="W2967">
        <v>7500</v>
      </c>
      <c r="Y2967">
        <v>1044.0519999999999</v>
      </c>
      <c r="Z2967">
        <f>E2967</f>
        <v>314.30500000000001</v>
      </c>
      <c r="AA2967">
        <f>I2967</f>
        <v>0</v>
      </c>
      <c r="AB2967">
        <f>F2967</f>
        <v>729.74699999999984</v>
      </c>
    </row>
    <row r="2968" spans="4:28" x14ac:dyDescent="0.2">
      <c r="D2968">
        <v>880.07899999999995</v>
      </c>
      <c r="E2968">
        <f>U2968+V2968-G2968</f>
        <v>412.048</v>
      </c>
      <c r="F2968">
        <f>IF(AND(W2968&gt;0,G2968=0),D2968-E2968,0)</f>
        <v>468.03099999999995</v>
      </c>
      <c r="G2968">
        <f>IF((U2968+V2968)&gt;D2968,(U2968+V2968)-D2968,0)</f>
        <v>0</v>
      </c>
      <c r="H2968">
        <f>_xlfn.IFS(K2968=1,0,AND(G2968&gt;0,K2968&lt;1,W2968=0),MIN(G2968,B$3-J2968),AND(W2968&gt;0,K2968&lt;1),MIN(B$3-J2968,B$4,B$3-J2968),AND(W2968=0,G2968=0),0)</f>
        <v>0</v>
      </c>
      <c r="I2968">
        <f>IF(AND(D2968&gt;(U2968+V2968),W2968=0,K2968&gt;0.3),MIN(J2968-B$3*0.3,B$5,D2968-(U2968+V2968)),0)</f>
        <v>0</v>
      </c>
      <c r="J2968">
        <f t="shared" si="46"/>
        <v>10000</v>
      </c>
      <c r="K2968" s="1">
        <f>J2968/B$3</f>
        <v>1</v>
      </c>
      <c r="L2968">
        <f>IF(D2968&gt;U2968+V2968+W2968,D2968-(U2968+V2968+W2968+I2968),0)</f>
        <v>0</v>
      </c>
      <c r="M2968">
        <f>D2968-L2968</f>
        <v>880.07899999999995</v>
      </c>
      <c r="O2968">
        <v>388.08300000000003</v>
      </c>
      <c r="P2968">
        <v>27.055</v>
      </c>
      <c r="Q2968">
        <v>387.49900000000002</v>
      </c>
      <c r="R2968">
        <v>0</v>
      </c>
      <c r="S2968">
        <v>77.441999999999993</v>
      </c>
      <c r="U2968">
        <v>248.48</v>
      </c>
      <c r="V2968">
        <v>163.56800000000001</v>
      </c>
      <c r="W2968">
        <v>7500</v>
      </c>
      <c r="Y2968">
        <v>880.07899999999995</v>
      </c>
      <c r="Z2968">
        <f>E2968</f>
        <v>412.048</v>
      </c>
      <c r="AA2968">
        <f>I2968</f>
        <v>0</v>
      </c>
      <c r="AB2968">
        <f>F2968</f>
        <v>468.03099999999995</v>
      </c>
    </row>
    <row r="2969" spans="4:28" x14ac:dyDescent="0.2">
      <c r="D2969">
        <v>800.61300000000006</v>
      </c>
      <c r="E2969">
        <f>U2969+V2969-G2969</f>
        <v>384.36</v>
      </c>
      <c r="F2969">
        <f>IF(AND(W2969&gt;0,G2969=0),D2969-E2969,0)</f>
        <v>416.25300000000004</v>
      </c>
      <c r="G2969">
        <f>IF((U2969+V2969)&gt;D2969,(U2969+V2969)-D2969,0)</f>
        <v>0</v>
      </c>
      <c r="H2969">
        <f>_xlfn.IFS(K2969=1,0,AND(G2969&gt;0,K2969&lt;1,W2969=0),MIN(G2969,B$3-J2969),AND(W2969&gt;0,K2969&lt;1),MIN(B$3-J2969,B$4,B$3-J2969),AND(W2969=0,G2969=0),0)</f>
        <v>0</v>
      </c>
      <c r="I2969">
        <f>IF(AND(D2969&gt;(U2969+V2969),W2969=0,K2969&gt;0.3),MIN(J2969-B$3*0.3,B$5,D2969-(U2969+V2969)),0)</f>
        <v>0</v>
      </c>
      <c r="J2969">
        <f t="shared" si="46"/>
        <v>10000</v>
      </c>
      <c r="K2969" s="1">
        <f>J2969/B$3</f>
        <v>1</v>
      </c>
      <c r="L2969">
        <f>IF(D2969&gt;U2969+V2969+W2969,D2969-(U2969+V2969+W2969+I2969),0)</f>
        <v>0</v>
      </c>
      <c r="M2969">
        <f>D2969-L2969</f>
        <v>800.61300000000006</v>
      </c>
      <c r="O2969">
        <v>326.03899999999999</v>
      </c>
      <c r="P2969">
        <v>102.923</v>
      </c>
      <c r="Q2969">
        <v>336.01100000000002</v>
      </c>
      <c r="R2969">
        <v>0</v>
      </c>
      <c r="S2969">
        <v>35.64</v>
      </c>
      <c r="U2969">
        <v>248.48</v>
      </c>
      <c r="V2969">
        <v>135.88</v>
      </c>
      <c r="W2969">
        <v>7500</v>
      </c>
      <c r="Y2969">
        <v>800.61300000000006</v>
      </c>
      <c r="Z2969">
        <f>E2969</f>
        <v>384.36</v>
      </c>
      <c r="AA2969">
        <f>I2969</f>
        <v>0</v>
      </c>
      <c r="AB2969">
        <f>F2969</f>
        <v>416.25300000000004</v>
      </c>
    </row>
    <row r="2970" spans="4:28" x14ac:dyDescent="0.2">
      <c r="D2970">
        <v>953.05899999999997</v>
      </c>
      <c r="E2970">
        <f>U2970+V2970-G2970</f>
        <v>273.72399999999999</v>
      </c>
      <c r="F2970">
        <f>IF(AND(W2970&gt;0,G2970=0),D2970-E2970,0)</f>
        <v>679.33500000000004</v>
      </c>
      <c r="G2970">
        <f>IF((U2970+V2970)&gt;D2970,(U2970+V2970)-D2970,0)</f>
        <v>0</v>
      </c>
      <c r="H2970">
        <f>_xlfn.IFS(K2970=1,0,AND(G2970&gt;0,K2970&lt;1,W2970=0),MIN(G2970,B$3-J2970),AND(W2970&gt;0,K2970&lt;1),MIN(B$3-J2970,B$4,B$3-J2970),AND(W2970=0,G2970=0),0)</f>
        <v>0</v>
      </c>
      <c r="I2970">
        <f>IF(AND(D2970&gt;(U2970+V2970),W2970=0,K2970&gt;0.3),MIN(J2970-B$3*0.3,B$5,D2970-(U2970+V2970)),0)</f>
        <v>0</v>
      </c>
      <c r="J2970">
        <f t="shared" si="46"/>
        <v>10000</v>
      </c>
      <c r="K2970" s="1">
        <f>J2970/B$3</f>
        <v>1</v>
      </c>
      <c r="L2970">
        <f>IF(D2970&gt;U2970+V2970+W2970,D2970-(U2970+V2970+W2970+I2970),0)</f>
        <v>0</v>
      </c>
      <c r="M2970">
        <f>D2970-L2970</f>
        <v>953.05899999999997</v>
      </c>
      <c r="O2970">
        <v>357.78899999999999</v>
      </c>
      <c r="P2970">
        <v>93.984999999999999</v>
      </c>
      <c r="Q2970">
        <v>395.56299999999999</v>
      </c>
      <c r="R2970">
        <v>105.721</v>
      </c>
      <c r="S2970">
        <v>0</v>
      </c>
      <c r="U2970">
        <v>248.48</v>
      </c>
      <c r="V2970">
        <v>25.244</v>
      </c>
      <c r="W2970">
        <v>7500</v>
      </c>
      <c r="Y2970">
        <v>953.05899999999997</v>
      </c>
      <c r="Z2970">
        <f>E2970</f>
        <v>273.72399999999999</v>
      </c>
      <c r="AA2970">
        <f>I2970</f>
        <v>0</v>
      </c>
      <c r="AB2970">
        <f>F2970</f>
        <v>679.33500000000004</v>
      </c>
    </row>
    <row r="2971" spans="4:28" x14ac:dyDescent="0.2">
      <c r="D2971">
        <v>1388.412</v>
      </c>
      <c r="E2971">
        <f>U2971+V2971-G2971</f>
        <v>286.05399999999997</v>
      </c>
      <c r="F2971">
        <f>IF(AND(W2971&gt;0,G2971=0),D2971-E2971,0)</f>
        <v>0</v>
      </c>
      <c r="G2971">
        <f>IF((U2971+V2971)&gt;D2971,(U2971+V2971)-D2971,0)</f>
        <v>0</v>
      </c>
      <c r="H2971">
        <f>_xlfn.IFS(K2971=1,0,AND(G2971&gt;0,K2971&lt;1,W2971=0),MIN(G2971,B$3-J2971),AND(W2971&gt;0,K2971&lt;1),MIN(B$3-J2971,B$4,B$3-J2971),AND(W2971=0,G2971=0),0)</f>
        <v>0</v>
      </c>
      <c r="I2971">
        <f>IF(AND(D2971&gt;(U2971+V2971),W2971=0,K2971&gt;0.3),MIN(J2971-B$3*0.3,B$5,D2971-(U2971+V2971)),0)</f>
        <v>1102.3580000000002</v>
      </c>
      <c r="J2971">
        <f t="shared" si="46"/>
        <v>10000</v>
      </c>
      <c r="K2971" s="1">
        <f>J2971/B$3</f>
        <v>1</v>
      </c>
      <c r="L2971">
        <f>IF(D2971&gt;U2971+V2971+W2971,D2971-(U2971+V2971+W2971+I2971),0)</f>
        <v>-2.2737367544323206E-13</v>
      </c>
      <c r="M2971">
        <f>D2971-L2971</f>
        <v>1388.4120000000003</v>
      </c>
      <c r="O2971">
        <v>395.35700000000003</v>
      </c>
      <c r="P2971">
        <v>83.180999999999997</v>
      </c>
      <c r="Q2971">
        <v>596.38800000000003</v>
      </c>
      <c r="R2971">
        <v>313.48599999999999</v>
      </c>
      <c r="S2971">
        <v>0</v>
      </c>
      <c r="U2971">
        <v>248.48</v>
      </c>
      <c r="V2971">
        <v>37.573999999999998</v>
      </c>
      <c r="W2971">
        <v>0</v>
      </c>
      <c r="Y2971">
        <v>1388.412</v>
      </c>
      <c r="Z2971">
        <f>E2971</f>
        <v>286.05399999999997</v>
      </c>
      <c r="AA2971">
        <f>I2971</f>
        <v>1102.3580000000002</v>
      </c>
      <c r="AB2971">
        <f>F2971</f>
        <v>0</v>
      </c>
    </row>
    <row r="2972" spans="4:28" x14ac:dyDescent="0.2">
      <c r="D2972">
        <v>1743.876</v>
      </c>
      <c r="E2972">
        <f>U2972+V2972-G2972</f>
        <v>310.23199999999997</v>
      </c>
      <c r="F2972">
        <f>IF(AND(W2972&gt;0,G2972=0),D2972-E2972,0)</f>
        <v>0</v>
      </c>
      <c r="G2972">
        <f>IF((U2972+V2972)&gt;D2972,(U2972+V2972)-D2972,0)</f>
        <v>0</v>
      </c>
      <c r="H2972">
        <f>_xlfn.IFS(K2972=1,0,AND(G2972&gt;0,K2972&lt;1,W2972=0),MIN(G2972,B$3-J2972),AND(W2972&gt;0,K2972&lt;1),MIN(B$3-J2972,B$4,B$3-J2972),AND(W2972=0,G2972=0),0)</f>
        <v>0</v>
      </c>
      <c r="I2972">
        <f>IF(AND(D2972&gt;(U2972+V2972),W2972=0,K2972&gt;0.3),MIN(J2972-B$3*0.3,B$5,D2972-(U2972+V2972)),0)</f>
        <v>1433.644</v>
      </c>
      <c r="J2972">
        <f t="shared" si="46"/>
        <v>8897.6419999999998</v>
      </c>
      <c r="K2972" s="1">
        <f>J2972/B$3</f>
        <v>0.88976420000000001</v>
      </c>
      <c r="L2972">
        <f>IF(D2972&gt;U2972+V2972+W2972,D2972-(U2972+V2972+W2972+I2972),0)</f>
        <v>0</v>
      </c>
      <c r="M2972">
        <f>D2972-L2972</f>
        <v>1743.876</v>
      </c>
      <c r="O2972">
        <v>512.15899999999999</v>
      </c>
      <c r="P2972">
        <v>77.864999999999995</v>
      </c>
      <c r="Q2972">
        <v>769.995</v>
      </c>
      <c r="R2972">
        <v>383.858</v>
      </c>
      <c r="S2972">
        <v>0</v>
      </c>
      <c r="U2972">
        <v>248.48</v>
      </c>
      <c r="V2972">
        <v>61.752000000000002</v>
      </c>
      <c r="W2972">
        <v>0</v>
      </c>
      <c r="Y2972">
        <v>1743.876</v>
      </c>
      <c r="Z2972">
        <f>E2972</f>
        <v>310.23199999999997</v>
      </c>
      <c r="AA2972">
        <f>I2972</f>
        <v>1433.644</v>
      </c>
      <c r="AB2972">
        <f>F2972</f>
        <v>0</v>
      </c>
    </row>
    <row r="2973" spans="4:28" x14ac:dyDescent="0.2">
      <c r="D2973">
        <v>1114.9469999999999</v>
      </c>
      <c r="E2973">
        <f>U2973+V2973-G2973</f>
        <v>286.55700000000002</v>
      </c>
      <c r="F2973">
        <f>IF(AND(W2973&gt;0,G2973=0),D2973-E2973,0)</f>
        <v>0</v>
      </c>
      <c r="G2973">
        <f>IF((U2973+V2973)&gt;D2973,(U2973+V2973)-D2973,0)</f>
        <v>0</v>
      </c>
      <c r="H2973">
        <f>_xlfn.IFS(K2973=1,0,AND(G2973&gt;0,K2973&lt;1,W2973=0),MIN(G2973,B$3-J2973),AND(W2973&gt;0,K2973&lt;1),MIN(B$3-J2973,B$4,B$3-J2973),AND(W2973=0,G2973=0),0)</f>
        <v>0</v>
      </c>
      <c r="I2973">
        <f>IF(AND(D2973&gt;(U2973+V2973),W2973=0,K2973&gt;0.3),MIN(J2973-B$3*0.3,B$5,D2973-(U2973+V2973)),0)</f>
        <v>828.38999999999987</v>
      </c>
      <c r="J2973">
        <f t="shared" si="46"/>
        <v>7463.9979999999996</v>
      </c>
      <c r="K2973" s="1">
        <f>J2973/B$3</f>
        <v>0.74639979999999995</v>
      </c>
      <c r="L2973">
        <f>IF(D2973&gt;U2973+V2973+W2973,D2973-(U2973+V2973+W2973+I2973),0)</f>
        <v>0</v>
      </c>
      <c r="M2973">
        <f>D2973-L2973</f>
        <v>1114.9469999999999</v>
      </c>
      <c r="O2973">
        <v>514.12199999999996</v>
      </c>
      <c r="P2973">
        <v>56.685000000000002</v>
      </c>
      <c r="Q2973">
        <v>389.101</v>
      </c>
      <c r="R2973">
        <v>143.17599999999999</v>
      </c>
      <c r="S2973">
        <v>11.863</v>
      </c>
      <c r="U2973">
        <v>248.48</v>
      </c>
      <c r="V2973">
        <v>38.076999999999998</v>
      </c>
      <c r="W2973">
        <v>0</v>
      </c>
      <c r="Y2973">
        <v>1114.9469999999999</v>
      </c>
      <c r="Z2973">
        <f>E2973</f>
        <v>286.55700000000002</v>
      </c>
      <c r="AA2973">
        <f>I2973</f>
        <v>828.38999999999987</v>
      </c>
      <c r="AB2973">
        <f>F2973</f>
        <v>0</v>
      </c>
    </row>
    <row r="2974" spans="4:28" x14ac:dyDescent="0.2">
      <c r="D2974">
        <v>954.26099999999997</v>
      </c>
      <c r="E2974">
        <f>U2974+V2974-G2974</f>
        <v>257.5</v>
      </c>
      <c r="F2974">
        <f>IF(AND(W2974&gt;0,G2974=0),D2974-E2974,0)</f>
        <v>0</v>
      </c>
      <c r="G2974">
        <f>IF((U2974+V2974)&gt;D2974,(U2974+V2974)-D2974,0)</f>
        <v>0</v>
      </c>
      <c r="H2974">
        <f>_xlfn.IFS(K2974=1,0,AND(G2974&gt;0,K2974&lt;1,W2974=0),MIN(G2974,B$3-J2974),AND(W2974&gt;0,K2974&lt;1),MIN(B$3-J2974,B$4,B$3-J2974),AND(W2974=0,G2974=0),0)</f>
        <v>0</v>
      </c>
      <c r="I2974">
        <f>IF(AND(D2974&gt;(U2974+V2974),W2974=0,K2974&gt;0.3),MIN(J2974-B$3*0.3,B$5,D2974-(U2974+V2974)),0)</f>
        <v>696.76099999999997</v>
      </c>
      <c r="J2974">
        <f t="shared" si="46"/>
        <v>6635.6080000000002</v>
      </c>
      <c r="K2974" s="1">
        <f>J2974/B$3</f>
        <v>0.66356080000000006</v>
      </c>
      <c r="L2974">
        <f>IF(D2974&gt;U2974+V2974+W2974,D2974-(U2974+V2974+W2974+I2974),0)</f>
        <v>0</v>
      </c>
      <c r="M2974">
        <f>D2974-L2974</f>
        <v>954.26099999999997</v>
      </c>
      <c r="O2974">
        <v>532.053</v>
      </c>
      <c r="P2974">
        <v>71.995999999999995</v>
      </c>
      <c r="Q2974">
        <v>289.76299999999998</v>
      </c>
      <c r="R2974">
        <v>36.723999999999997</v>
      </c>
      <c r="S2974">
        <v>23.725000000000001</v>
      </c>
      <c r="U2974">
        <v>248.48</v>
      </c>
      <c r="V2974">
        <v>9.02</v>
      </c>
      <c r="W2974">
        <v>0</v>
      </c>
      <c r="Y2974">
        <v>954.26099999999997</v>
      </c>
      <c r="Z2974">
        <f>E2974</f>
        <v>257.5</v>
      </c>
      <c r="AA2974">
        <f>I2974</f>
        <v>696.76099999999997</v>
      </c>
      <c r="AB2974">
        <f>F2974</f>
        <v>0</v>
      </c>
    </row>
    <row r="2975" spans="4:28" x14ac:dyDescent="0.2">
      <c r="D2975">
        <v>1031.21</v>
      </c>
      <c r="E2975">
        <f>U2975+V2975-G2975</f>
        <v>248.482</v>
      </c>
      <c r="F2975">
        <f>IF(AND(W2975&gt;0,G2975=0),D2975-E2975,0)</f>
        <v>0</v>
      </c>
      <c r="G2975">
        <f>IF((U2975+V2975)&gt;D2975,(U2975+V2975)-D2975,0)</f>
        <v>0</v>
      </c>
      <c r="H2975">
        <f>_xlfn.IFS(K2975=1,0,AND(G2975&gt;0,K2975&lt;1,W2975=0),MIN(G2975,B$3-J2975),AND(W2975&gt;0,K2975&lt;1),MIN(B$3-J2975,B$4,B$3-J2975),AND(W2975=0,G2975=0),0)</f>
        <v>0</v>
      </c>
      <c r="I2975">
        <f>IF(AND(D2975&gt;(U2975+V2975),W2975=0,K2975&gt;0.3),MIN(J2975-B$3*0.3,B$5,D2975-(U2975+V2975)),0)</f>
        <v>782.72800000000007</v>
      </c>
      <c r="J2975">
        <f t="shared" si="46"/>
        <v>5938.8469999999998</v>
      </c>
      <c r="K2975" s="1">
        <f>J2975/B$3</f>
        <v>0.59388469999999993</v>
      </c>
      <c r="L2975">
        <f>IF(D2975&gt;U2975+V2975+W2975,D2975-(U2975+V2975+W2975+I2975),0)</f>
        <v>0</v>
      </c>
      <c r="M2975">
        <f>D2975-L2975</f>
        <v>1031.21</v>
      </c>
      <c r="O2975">
        <v>529.49</v>
      </c>
      <c r="P2975">
        <v>86.024000000000001</v>
      </c>
      <c r="Q2975">
        <v>241.52600000000001</v>
      </c>
      <c r="R2975">
        <v>149.93299999999999</v>
      </c>
      <c r="S2975">
        <v>24.236999999999998</v>
      </c>
      <c r="U2975">
        <v>248.48</v>
      </c>
      <c r="V2975">
        <v>2E-3</v>
      </c>
      <c r="W2975">
        <v>0</v>
      </c>
      <c r="Y2975">
        <v>1031.21</v>
      </c>
      <c r="Z2975">
        <f>E2975</f>
        <v>248.482</v>
      </c>
      <c r="AA2975">
        <f>I2975</f>
        <v>782.72800000000007</v>
      </c>
      <c r="AB2975">
        <f>F2975</f>
        <v>0</v>
      </c>
    </row>
    <row r="2976" spans="4:28" x14ac:dyDescent="0.2">
      <c r="D2976">
        <v>1210.3699999999999</v>
      </c>
      <c r="E2976">
        <f>U2976+V2976-G2976</f>
        <v>248.48</v>
      </c>
      <c r="F2976">
        <f>IF(AND(W2976&gt;0,G2976=0),D2976-E2976,0)</f>
        <v>961.88999999999987</v>
      </c>
      <c r="G2976">
        <f>IF((U2976+V2976)&gt;D2976,(U2976+V2976)-D2976,0)</f>
        <v>0</v>
      </c>
      <c r="H2976">
        <f>_xlfn.IFS(K2976=1,0,AND(G2976&gt;0,K2976&lt;1,W2976=0),MIN(G2976,B$3-J2976),AND(W2976&gt;0,K2976&lt;1),MIN(B$3-J2976,B$4,B$3-J2976),AND(W2976=0,G2976=0),0)</f>
        <v>2500</v>
      </c>
      <c r="I2976">
        <f>IF(AND(D2976&gt;(U2976+V2976),W2976=0,K2976&gt;0.3),MIN(J2976-B$3*0.3,B$5,D2976-(U2976+V2976)),0)</f>
        <v>0</v>
      </c>
      <c r="J2976">
        <f t="shared" si="46"/>
        <v>5156.1189999999997</v>
      </c>
      <c r="K2976" s="1">
        <f>J2976/B$3</f>
        <v>0.51561190000000001</v>
      </c>
      <c r="L2976">
        <f>IF(D2976&gt;U2976+V2976+W2976,D2976-(U2976+V2976+W2976+I2976),0)</f>
        <v>0</v>
      </c>
      <c r="M2976">
        <f>D2976-L2976</f>
        <v>1210.3699999999999</v>
      </c>
      <c r="O2976">
        <v>634.92399999999998</v>
      </c>
      <c r="P2976">
        <v>64.733999999999995</v>
      </c>
      <c r="Q2976">
        <v>266.88600000000002</v>
      </c>
      <c r="R2976">
        <v>219.24600000000001</v>
      </c>
      <c r="S2976">
        <v>24.579000000000001</v>
      </c>
      <c r="U2976">
        <v>248.48</v>
      </c>
      <c r="V2976">
        <v>0</v>
      </c>
      <c r="W2976">
        <v>7500</v>
      </c>
      <c r="Y2976">
        <v>1210.3699999999999</v>
      </c>
      <c r="Z2976">
        <f>E2976</f>
        <v>248.48</v>
      </c>
      <c r="AA2976">
        <f>I2976</f>
        <v>0</v>
      </c>
      <c r="AB2976">
        <f>F2976</f>
        <v>961.88999999999987</v>
      </c>
    </row>
    <row r="2977" spans="4:28" x14ac:dyDescent="0.2">
      <c r="D2977">
        <v>979.3</v>
      </c>
      <c r="E2977">
        <f>U2977+V2977-G2977</f>
        <v>248.48</v>
      </c>
      <c r="F2977">
        <f>IF(AND(W2977&gt;0,G2977=0),D2977-E2977,0)</f>
        <v>0</v>
      </c>
      <c r="G2977">
        <f>IF((U2977+V2977)&gt;D2977,(U2977+V2977)-D2977,0)</f>
        <v>0</v>
      </c>
      <c r="H2977">
        <f>_xlfn.IFS(K2977=1,0,AND(G2977&gt;0,K2977&lt;1,W2977=0),MIN(G2977,B$3-J2977),AND(W2977&gt;0,K2977&lt;1),MIN(B$3-J2977,B$4,B$3-J2977),AND(W2977=0,G2977=0),0)</f>
        <v>0</v>
      </c>
      <c r="I2977">
        <f>IF(AND(D2977&gt;(U2977+V2977),W2977=0,K2977&gt;0.3),MIN(J2977-B$3*0.3,B$5,D2977-(U2977+V2977)),0)</f>
        <v>730.81999999999994</v>
      </c>
      <c r="J2977">
        <f t="shared" si="46"/>
        <v>7656.1189999999997</v>
      </c>
      <c r="K2977" s="1">
        <f>J2977/B$3</f>
        <v>0.76561190000000001</v>
      </c>
      <c r="L2977">
        <f>IF(D2977&gt;U2977+V2977+W2977,D2977-(U2977+V2977+W2977+I2977),0)</f>
        <v>0</v>
      </c>
      <c r="M2977">
        <f>D2977-L2977</f>
        <v>979.3</v>
      </c>
      <c r="O2977">
        <v>574.19500000000005</v>
      </c>
      <c r="P2977">
        <v>53.115000000000002</v>
      </c>
      <c r="Q2977">
        <v>242.25299999999999</v>
      </c>
      <c r="R2977">
        <v>84.475999999999999</v>
      </c>
      <c r="S2977">
        <v>25.260999999999999</v>
      </c>
      <c r="U2977">
        <v>248.48</v>
      </c>
      <c r="V2977">
        <v>0</v>
      </c>
      <c r="W2977">
        <v>0</v>
      </c>
      <c r="Y2977">
        <v>979.3</v>
      </c>
      <c r="Z2977">
        <f>E2977</f>
        <v>248.48</v>
      </c>
      <c r="AA2977">
        <f>I2977</f>
        <v>730.81999999999994</v>
      </c>
      <c r="AB2977">
        <f>F2977</f>
        <v>0</v>
      </c>
    </row>
    <row r="2978" spans="4:28" x14ac:dyDescent="0.2">
      <c r="D2978">
        <v>773.26499999999999</v>
      </c>
      <c r="E2978">
        <f>U2978+V2978-G2978</f>
        <v>248.48</v>
      </c>
      <c r="F2978">
        <f>IF(AND(W2978&gt;0,G2978=0),D2978-E2978,0)</f>
        <v>524.78499999999997</v>
      </c>
      <c r="G2978">
        <f>IF((U2978+V2978)&gt;D2978,(U2978+V2978)-D2978,0)</f>
        <v>0</v>
      </c>
      <c r="H2978">
        <f>_xlfn.IFS(K2978=1,0,AND(G2978&gt;0,K2978&lt;1,W2978=0),MIN(G2978,B$3-J2978),AND(W2978&gt;0,K2978&lt;1),MIN(B$3-J2978,B$4,B$3-J2978),AND(W2978=0,G2978=0),0)</f>
        <v>2500</v>
      </c>
      <c r="I2978">
        <f>IF(AND(D2978&gt;(U2978+V2978),W2978=0,K2978&gt;0.3),MIN(J2978-B$3*0.3,B$5,D2978-(U2978+V2978)),0)</f>
        <v>0</v>
      </c>
      <c r="J2978">
        <f t="shared" si="46"/>
        <v>6925.299</v>
      </c>
      <c r="K2978" s="1">
        <f>J2978/B$3</f>
        <v>0.69252990000000003</v>
      </c>
      <c r="L2978">
        <f>IF(D2978&gt;U2978+V2978+W2978,D2978-(U2978+V2978+W2978+I2978),0)</f>
        <v>0</v>
      </c>
      <c r="M2978">
        <f>D2978-L2978</f>
        <v>773.26499999999999</v>
      </c>
      <c r="O2978">
        <v>493.67599999999999</v>
      </c>
      <c r="P2978">
        <v>28.271000000000001</v>
      </c>
      <c r="Q2978">
        <v>225.886</v>
      </c>
      <c r="R2978">
        <v>0</v>
      </c>
      <c r="S2978">
        <v>25.431999999999999</v>
      </c>
      <c r="U2978">
        <v>248.48</v>
      </c>
      <c r="V2978">
        <v>0</v>
      </c>
      <c r="W2978">
        <v>7500</v>
      </c>
      <c r="Y2978">
        <v>773.26499999999999</v>
      </c>
      <c r="Z2978">
        <f>E2978</f>
        <v>248.48</v>
      </c>
      <c r="AA2978">
        <f>I2978</f>
        <v>0</v>
      </c>
      <c r="AB2978">
        <f>F2978</f>
        <v>524.78499999999997</v>
      </c>
    </row>
    <row r="2979" spans="4:28" x14ac:dyDescent="0.2">
      <c r="D2979">
        <v>1127.2919999999999</v>
      </c>
      <c r="E2979">
        <f>U2979+V2979-G2979</f>
        <v>248.48</v>
      </c>
      <c r="F2979">
        <f>IF(AND(W2979&gt;0,G2979=0),D2979-E2979,0)</f>
        <v>878.8119999999999</v>
      </c>
      <c r="G2979">
        <f>IF((U2979+V2979)&gt;D2979,(U2979+V2979)-D2979,0)</f>
        <v>0</v>
      </c>
      <c r="H2979">
        <f>_xlfn.IFS(K2979=1,0,AND(G2979&gt;0,K2979&lt;1,W2979=0),MIN(G2979,B$3-J2979),AND(W2979&gt;0,K2979&lt;1),MIN(B$3-J2979,B$4,B$3-J2979),AND(W2979=0,G2979=0),0)</f>
        <v>574.70100000000093</v>
      </c>
      <c r="I2979">
        <f>IF(AND(D2979&gt;(U2979+V2979),W2979=0,K2979&gt;0.3),MIN(J2979-B$3*0.3,B$5,D2979-(U2979+V2979)),0)</f>
        <v>0</v>
      </c>
      <c r="J2979">
        <f t="shared" si="46"/>
        <v>9425.2989999999991</v>
      </c>
      <c r="K2979" s="1">
        <f>J2979/B$3</f>
        <v>0.94252989999999992</v>
      </c>
      <c r="L2979">
        <f>IF(D2979&gt;U2979+V2979+W2979,D2979-(U2979+V2979+W2979+I2979),0)</f>
        <v>0</v>
      </c>
      <c r="M2979">
        <f>D2979-L2979</f>
        <v>1127.2919999999999</v>
      </c>
      <c r="O2979">
        <v>351.89499999999998</v>
      </c>
      <c r="P2979">
        <v>19.128</v>
      </c>
      <c r="Q2979">
        <v>683.83399999999995</v>
      </c>
      <c r="R2979">
        <v>0</v>
      </c>
      <c r="S2979">
        <v>72.436000000000007</v>
      </c>
      <c r="U2979">
        <v>248.48</v>
      </c>
      <c r="V2979">
        <v>0</v>
      </c>
      <c r="W2979">
        <v>7500</v>
      </c>
      <c r="Y2979">
        <v>1127.2919999999999</v>
      </c>
      <c r="Z2979">
        <f>E2979</f>
        <v>248.48</v>
      </c>
      <c r="AA2979">
        <f>I2979</f>
        <v>0</v>
      </c>
      <c r="AB2979">
        <f>F2979</f>
        <v>878.8119999999999</v>
      </c>
    </row>
    <row r="2980" spans="4:28" x14ac:dyDescent="0.2">
      <c r="D2980">
        <v>799.85699999999997</v>
      </c>
      <c r="E2980">
        <f>U2980+V2980-G2980</f>
        <v>248.48</v>
      </c>
      <c r="F2980">
        <f>IF(AND(W2980&gt;0,G2980=0),D2980-E2980,0)</f>
        <v>551.37699999999995</v>
      </c>
      <c r="G2980">
        <f>IF((U2980+V2980)&gt;D2980,(U2980+V2980)-D2980,0)</f>
        <v>0</v>
      </c>
      <c r="H2980">
        <f>_xlfn.IFS(K2980=1,0,AND(G2980&gt;0,K2980&lt;1,W2980=0),MIN(G2980,B$3-J2980),AND(W2980&gt;0,K2980&lt;1),MIN(B$3-J2980,B$4,B$3-J2980),AND(W2980=0,G2980=0),0)</f>
        <v>0</v>
      </c>
      <c r="I2980">
        <f>IF(AND(D2980&gt;(U2980+V2980),W2980=0,K2980&gt;0.3),MIN(J2980-B$3*0.3,B$5,D2980-(U2980+V2980)),0)</f>
        <v>0</v>
      </c>
      <c r="J2980">
        <f t="shared" si="46"/>
        <v>10000</v>
      </c>
      <c r="K2980" s="1">
        <f>J2980/B$3</f>
        <v>1</v>
      </c>
      <c r="L2980">
        <f>IF(D2980&gt;U2980+V2980+W2980,D2980-(U2980+V2980+W2980+I2980),0)</f>
        <v>0</v>
      </c>
      <c r="M2980">
        <f>D2980-L2980</f>
        <v>799.85699999999997</v>
      </c>
      <c r="O2980">
        <v>201.089</v>
      </c>
      <c r="P2980">
        <v>57.073</v>
      </c>
      <c r="Q2980">
        <v>517.18200000000002</v>
      </c>
      <c r="R2980">
        <v>0</v>
      </c>
      <c r="S2980">
        <v>24.513000000000002</v>
      </c>
      <c r="U2980">
        <v>248.48</v>
      </c>
      <c r="V2980">
        <v>0</v>
      </c>
      <c r="W2980">
        <v>7500</v>
      </c>
      <c r="Y2980">
        <v>799.85699999999997</v>
      </c>
      <c r="Z2980">
        <f>E2980</f>
        <v>248.48</v>
      </c>
      <c r="AA2980">
        <f>I2980</f>
        <v>0</v>
      </c>
      <c r="AB2980">
        <f>F2980</f>
        <v>551.37699999999995</v>
      </c>
    </row>
    <row r="2981" spans="4:28" x14ac:dyDescent="0.2">
      <c r="D2981">
        <v>824.50599999999997</v>
      </c>
      <c r="E2981">
        <f>U2981+V2981-G2981</f>
        <v>248.48</v>
      </c>
      <c r="F2981">
        <f>IF(AND(W2981&gt;0,G2981=0),D2981-E2981,0)</f>
        <v>576.02599999999995</v>
      </c>
      <c r="G2981">
        <f>IF((U2981+V2981)&gt;D2981,(U2981+V2981)-D2981,0)</f>
        <v>0</v>
      </c>
      <c r="H2981">
        <f>_xlfn.IFS(K2981=1,0,AND(G2981&gt;0,K2981&lt;1,W2981=0),MIN(G2981,B$3-J2981),AND(W2981&gt;0,K2981&lt;1),MIN(B$3-J2981,B$4,B$3-J2981),AND(W2981=0,G2981=0),0)</f>
        <v>0</v>
      </c>
      <c r="I2981">
        <f>IF(AND(D2981&gt;(U2981+V2981),W2981=0,K2981&gt;0.3),MIN(J2981-B$3*0.3,B$5,D2981-(U2981+V2981)),0)</f>
        <v>0</v>
      </c>
      <c r="J2981">
        <f t="shared" si="46"/>
        <v>10000</v>
      </c>
      <c r="K2981" s="1">
        <f>J2981/B$3</f>
        <v>1</v>
      </c>
      <c r="L2981">
        <f>IF(D2981&gt;U2981+V2981+W2981,D2981-(U2981+V2981+W2981+I2981),0)</f>
        <v>0</v>
      </c>
      <c r="M2981">
        <f>D2981-L2981</f>
        <v>824.50599999999997</v>
      </c>
      <c r="O2981">
        <v>209.423</v>
      </c>
      <c r="P2981">
        <v>112.22</v>
      </c>
      <c r="Q2981">
        <v>475.46600000000001</v>
      </c>
      <c r="R2981">
        <v>0</v>
      </c>
      <c r="S2981">
        <v>27.398</v>
      </c>
      <c r="U2981">
        <v>248.48</v>
      </c>
      <c r="V2981">
        <v>0</v>
      </c>
      <c r="W2981">
        <v>7500</v>
      </c>
      <c r="Y2981">
        <v>824.50599999999997</v>
      </c>
      <c r="Z2981">
        <f>E2981</f>
        <v>248.48</v>
      </c>
      <c r="AA2981">
        <f>I2981</f>
        <v>0</v>
      </c>
      <c r="AB2981">
        <f>F2981</f>
        <v>576.02599999999995</v>
      </c>
    </row>
    <row r="2982" spans="4:28" x14ac:dyDescent="0.2">
      <c r="D2982">
        <v>745.41700000000003</v>
      </c>
      <c r="E2982">
        <f>U2982+V2982-G2982</f>
        <v>248.48</v>
      </c>
      <c r="F2982">
        <f>IF(AND(W2982&gt;0,G2982=0),D2982-E2982,0)</f>
        <v>496.93700000000001</v>
      </c>
      <c r="G2982">
        <f>IF((U2982+V2982)&gt;D2982,(U2982+V2982)-D2982,0)</f>
        <v>0</v>
      </c>
      <c r="H2982">
        <f>_xlfn.IFS(K2982=1,0,AND(G2982&gt;0,K2982&lt;1,W2982=0),MIN(G2982,B$3-J2982),AND(W2982&gt;0,K2982&lt;1),MIN(B$3-J2982,B$4,B$3-J2982),AND(W2982=0,G2982=0),0)</f>
        <v>0</v>
      </c>
      <c r="I2982">
        <f>IF(AND(D2982&gt;(U2982+V2982),W2982=0,K2982&gt;0.3),MIN(J2982-B$3*0.3,B$5,D2982-(U2982+V2982)),0)</f>
        <v>0</v>
      </c>
      <c r="J2982">
        <f t="shared" si="46"/>
        <v>10000</v>
      </c>
      <c r="K2982" s="1">
        <f>J2982/B$3</f>
        <v>1</v>
      </c>
      <c r="L2982">
        <f>IF(D2982&gt;U2982+V2982+W2982,D2982-(U2982+V2982+W2982+I2982),0)</f>
        <v>0</v>
      </c>
      <c r="M2982">
        <f>D2982-L2982</f>
        <v>745.41700000000003</v>
      </c>
      <c r="O2982">
        <v>162.619</v>
      </c>
      <c r="P2982">
        <v>77.620999999999995</v>
      </c>
      <c r="Q2982">
        <v>462.32900000000001</v>
      </c>
      <c r="R2982">
        <v>0</v>
      </c>
      <c r="S2982">
        <v>42.847999999999999</v>
      </c>
      <c r="U2982">
        <v>248.48</v>
      </c>
      <c r="V2982">
        <v>0</v>
      </c>
      <c r="W2982">
        <v>7500</v>
      </c>
      <c r="Y2982">
        <v>745.41700000000003</v>
      </c>
      <c r="Z2982">
        <f>E2982</f>
        <v>248.48</v>
      </c>
      <c r="AA2982">
        <f>I2982</f>
        <v>0</v>
      </c>
      <c r="AB2982">
        <f>F2982</f>
        <v>496.93700000000001</v>
      </c>
    </row>
    <row r="2983" spans="4:28" x14ac:dyDescent="0.2">
      <c r="D2983">
        <v>642.86</v>
      </c>
      <c r="E2983">
        <f>U2983+V2983-G2983</f>
        <v>248.48</v>
      </c>
      <c r="F2983">
        <f>IF(AND(W2983&gt;0,G2983=0),D2983-E2983,0)</f>
        <v>0</v>
      </c>
      <c r="G2983">
        <f>IF((U2983+V2983)&gt;D2983,(U2983+V2983)-D2983,0)</f>
        <v>0</v>
      </c>
      <c r="H2983">
        <f>_xlfn.IFS(K2983=1,0,AND(G2983&gt;0,K2983&lt;1,W2983=0),MIN(G2983,B$3-J2983),AND(W2983&gt;0,K2983&lt;1),MIN(B$3-J2983,B$4,B$3-J2983),AND(W2983=0,G2983=0),0)</f>
        <v>0</v>
      </c>
      <c r="I2983">
        <f>IF(AND(D2983&gt;(U2983+V2983),W2983=0,K2983&gt;0.3),MIN(J2983-B$3*0.3,B$5,D2983-(U2983+V2983)),0)</f>
        <v>394.38</v>
      </c>
      <c r="J2983">
        <f t="shared" si="46"/>
        <v>10000</v>
      </c>
      <c r="K2983" s="1">
        <f>J2983/B$3</f>
        <v>1</v>
      </c>
      <c r="L2983">
        <f>IF(D2983&gt;U2983+V2983+W2983,D2983-(U2983+V2983+W2983+I2983),0)</f>
        <v>0</v>
      </c>
      <c r="M2983">
        <f>D2983-L2983</f>
        <v>642.86</v>
      </c>
      <c r="O2983">
        <v>168.48099999999999</v>
      </c>
      <c r="P2983">
        <v>77.055999999999997</v>
      </c>
      <c r="Q2983">
        <v>366.42099999999999</v>
      </c>
      <c r="R2983">
        <v>0</v>
      </c>
      <c r="S2983">
        <v>30.902000000000001</v>
      </c>
      <c r="U2983">
        <v>248.48</v>
      </c>
      <c r="V2983">
        <v>0</v>
      </c>
      <c r="W2983">
        <v>0</v>
      </c>
      <c r="Y2983">
        <v>642.86</v>
      </c>
      <c r="Z2983">
        <f>E2983</f>
        <v>248.48</v>
      </c>
      <c r="AA2983">
        <f>I2983</f>
        <v>394.38</v>
      </c>
      <c r="AB2983">
        <f>F2983</f>
        <v>0</v>
      </c>
    </row>
    <row r="2984" spans="4:28" x14ac:dyDescent="0.2">
      <c r="D2984">
        <v>671.35900000000004</v>
      </c>
      <c r="E2984">
        <f>U2984+V2984-G2984</f>
        <v>248.48</v>
      </c>
      <c r="F2984">
        <f>IF(AND(W2984&gt;0,G2984=0),D2984-E2984,0)</f>
        <v>0</v>
      </c>
      <c r="G2984">
        <f>IF((U2984+V2984)&gt;D2984,(U2984+V2984)-D2984,0)</f>
        <v>0</v>
      </c>
      <c r="H2984">
        <f>_xlfn.IFS(K2984=1,0,AND(G2984&gt;0,K2984&lt;1,W2984=0),MIN(G2984,B$3-J2984),AND(W2984&gt;0,K2984&lt;1),MIN(B$3-J2984,B$4,B$3-J2984),AND(W2984=0,G2984=0),0)</f>
        <v>0</v>
      </c>
      <c r="I2984">
        <f>IF(AND(D2984&gt;(U2984+V2984),W2984=0,K2984&gt;0.3),MIN(J2984-B$3*0.3,B$5,D2984-(U2984+V2984)),0)</f>
        <v>422.87900000000002</v>
      </c>
      <c r="J2984">
        <f t="shared" si="46"/>
        <v>9605.6200000000008</v>
      </c>
      <c r="K2984" s="1">
        <f>J2984/B$3</f>
        <v>0.96056200000000003</v>
      </c>
      <c r="L2984">
        <f>IF(D2984&gt;U2984+V2984+W2984,D2984-(U2984+V2984+W2984+I2984),0)</f>
        <v>0</v>
      </c>
      <c r="M2984">
        <f>D2984-L2984</f>
        <v>671.35900000000004</v>
      </c>
      <c r="O2984">
        <v>169.941</v>
      </c>
      <c r="P2984">
        <v>65.171000000000006</v>
      </c>
      <c r="Q2984">
        <v>428.02</v>
      </c>
      <c r="R2984">
        <v>0</v>
      </c>
      <c r="S2984">
        <v>8.2270000000000003</v>
      </c>
      <c r="U2984">
        <v>248.48</v>
      </c>
      <c r="V2984">
        <v>0</v>
      </c>
      <c r="W2984">
        <v>0</v>
      </c>
      <c r="Y2984">
        <v>671.35900000000004</v>
      </c>
      <c r="Z2984">
        <f>E2984</f>
        <v>248.48</v>
      </c>
      <c r="AA2984">
        <f>I2984</f>
        <v>422.87900000000002</v>
      </c>
      <c r="AB2984">
        <f>F2984</f>
        <v>0</v>
      </c>
    </row>
    <row r="2985" spans="4:28" x14ac:dyDescent="0.2">
      <c r="D2985">
        <v>1042.5340000000001</v>
      </c>
      <c r="E2985">
        <f>U2985+V2985-G2985</f>
        <v>248.48</v>
      </c>
      <c r="F2985">
        <f>IF(AND(W2985&gt;0,G2985=0),D2985-E2985,0)</f>
        <v>0</v>
      </c>
      <c r="G2985">
        <f>IF((U2985+V2985)&gt;D2985,(U2985+V2985)-D2985,0)</f>
        <v>0</v>
      </c>
      <c r="H2985">
        <f>_xlfn.IFS(K2985=1,0,AND(G2985&gt;0,K2985&lt;1,W2985=0),MIN(G2985,B$3-J2985),AND(W2985&gt;0,K2985&lt;1),MIN(B$3-J2985,B$4,B$3-J2985),AND(W2985=0,G2985=0),0)</f>
        <v>0</v>
      </c>
      <c r="I2985">
        <f>IF(AND(D2985&gt;(U2985+V2985),W2985=0,K2985&gt;0.3),MIN(J2985-B$3*0.3,B$5,D2985-(U2985+V2985)),0)</f>
        <v>794.05400000000009</v>
      </c>
      <c r="J2985">
        <f t="shared" si="46"/>
        <v>9182.741</v>
      </c>
      <c r="K2985" s="1">
        <f>J2985/B$3</f>
        <v>0.91827409999999998</v>
      </c>
      <c r="L2985">
        <f>IF(D2985&gt;U2985+V2985+W2985,D2985-(U2985+V2985+W2985+I2985),0)</f>
        <v>0</v>
      </c>
      <c r="M2985">
        <f>D2985-L2985</f>
        <v>1042.5340000000001</v>
      </c>
      <c r="O2985">
        <v>201.27199999999999</v>
      </c>
      <c r="P2985">
        <v>55.234999999999999</v>
      </c>
      <c r="Q2985">
        <v>571.11199999999997</v>
      </c>
      <c r="R2985">
        <v>145.387</v>
      </c>
      <c r="S2985">
        <v>69.528999999999996</v>
      </c>
      <c r="U2985">
        <v>248.48</v>
      </c>
      <c r="V2985">
        <v>0</v>
      </c>
      <c r="W2985">
        <v>0</v>
      </c>
      <c r="Y2985">
        <v>1042.5340000000001</v>
      </c>
      <c r="Z2985">
        <f>E2985</f>
        <v>248.48</v>
      </c>
      <c r="AA2985">
        <f>I2985</f>
        <v>794.05400000000009</v>
      </c>
      <c r="AB2985">
        <f>F2985</f>
        <v>0</v>
      </c>
    </row>
    <row r="2986" spans="4:28" x14ac:dyDescent="0.2">
      <c r="D2986">
        <v>1334.337</v>
      </c>
      <c r="E2986">
        <f>U2986+V2986-G2986</f>
        <v>252.17499999999998</v>
      </c>
      <c r="F2986">
        <f>IF(AND(W2986&gt;0,G2986=0),D2986-E2986,0)</f>
        <v>0</v>
      </c>
      <c r="G2986">
        <f>IF((U2986+V2986)&gt;D2986,(U2986+V2986)-D2986,0)</f>
        <v>0</v>
      </c>
      <c r="H2986">
        <f>_xlfn.IFS(K2986=1,0,AND(G2986&gt;0,K2986&lt;1,W2986=0),MIN(G2986,B$3-J2986),AND(W2986&gt;0,K2986&lt;1),MIN(B$3-J2986,B$4,B$3-J2986),AND(W2986=0,G2986=0),0)</f>
        <v>0</v>
      </c>
      <c r="I2986">
        <f>IF(AND(D2986&gt;(U2986+V2986),W2986=0,K2986&gt;0.3),MIN(J2986-B$3*0.3,B$5,D2986-(U2986+V2986)),0)</f>
        <v>1082.162</v>
      </c>
      <c r="J2986">
        <f t="shared" si="46"/>
        <v>8388.6869999999999</v>
      </c>
      <c r="K2986" s="1">
        <f>J2986/B$3</f>
        <v>0.83886870000000002</v>
      </c>
      <c r="L2986">
        <f>IF(D2986&gt;U2986+V2986+W2986,D2986-(U2986+V2986+W2986+I2986),0)</f>
        <v>0</v>
      </c>
      <c r="M2986">
        <f>D2986-L2986</f>
        <v>1334.337</v>
      </c>
      <c r="O2986">
        <v>311.142</v>
      </c>
      <c r="P2986">
        <v>90.667000000000002</v>
      </c>
      <c r="Q2986">
        <v>420.77699999999999</v>
      </c>
      <c r="R2986">
        <v>386.19400000000002</v>
      </c>
      <c r="S2986">
        <v>125.55800000000001</v>
      </c>
      <c r="U2986">
        <v>248.48</v>
      </c>
      <c r="V2986">
        <v>3.6949999999999998</v>
      </c>
      <c r="W2986">
        <v>0</v>
      </c>
      <c r="Y2986">
        <v>1334.337</v>
      </c>
      <c r="Z2986">
        <f>E2986</f>
        <v>252.17499999999998</v>
      </c>
      <c r="AA2986">
        <f>I2986</f>
        <v>1082.162</v>
      </c>
      <c r="AB2986">
        <f>F2986</f>
        <v>0</v>
      </c>
    </row>
    <row r="2987" spans="4:28" x14ac:dyDescent="0.2">
      <c r="D2987">
        <v>1684.732</v>
      </c>
      <c r="E2987">
        <f>U2987+V2987-G2987</f>
        <v>295.20799999999997</v>
      </c>
      <c r="F2987">
        <f>IF(AND(W2987&gt;0,G2987=0),D2987-E2987,0)</f>
        <v>0</v>
      </c>
      <c r="G2987">
        <f>IF((U2987+V2987)&gt;D2987,(U2987+V2987)-D2987,0)</f>
        <v>0</v>
      </c>
      <c r="H2987">
        <f>_xlfn.IFS(K2987=1,0,AND(G2987&gt;0,K2987&lt;1,W2987=0),MIN(G2987,B$3-J2987),AND(W2987&gt;0,K2987&lt;1),MIN(B$3-J2987,B$4,B$3-J2987),AND(W2987=0,G2987=0),0)</f>
        <v>0</v>
      </c>
      <c r="I2987">
        <f>IF(AND(D2987&gt;(U2987+V2987),W2987=0,K2987&gt;0.3),MIN(J2987-B$3*0.3,B$5,D2987-(U2987+V2987)),0)</f>
        <v>1389.5239999999999</v>
      </c>
      <c r="J2987">
        <f t="shared" si="46"/>
        <v>7306.5249999999996</v>
      </c>
      <c r="K2987" s="1">
        <f>J2987/B$3</f>
        <v>0.73065249999999993</v>
      </c>
      <c r="L2987">
        <f>IF(D2987&gt;U2987+V2987+W2987,D2987-(U2987+V2987+W2987+I2987),0)</f>
        <v>0</v>
      </c>
      <c r="M2987">
        <f>D2987-L2987</f>
        <v>1684.732</v>
      </c>
      <c r="O2987">
        <v>460.84100000000001</v>
      </c>
      <c r="P2987">
        <v>75.301000000000002</v>
      </c>
      <c r="Q2987">
        <v>589.6</v>
      </c>
      <c r="R2987">
        <v>251.285</v>
      </c>
      <c r="S2987">
        <v>307.70600000000002</v>
      </c>
      <c r="U2987">
        <v>248.48</v>
      </c>
      <c r="V2987">
        <v>46.728000000000002</v>
      </c>
      <c r="W2987">
        <v>0</v>
      </c>
      <c r="Y2987">
        <v>1684.732</v>
      </c>
      <c r="Z2987">
        <f>E2987</f>
        <v>295.20799999999997</v>
      </c>
      <c r="AA2987">
        <f>I2987</f>
        <v>1389.5239999999999</v>
      </c>
      <c r="AB2987">
        <f>F2987</f>
        <v>0</v>
      </c>
    </row>
    <row r="2988" spans="4:28" x14ac:dyDescent="0.2">
      <c r="D2988">
        <v>1593.4970000000001</v>
      </c>
      <c r="E2988">
        <f>U2988+V2988-G2988</f>
        <v>291.61</v>
      </c>
      <c r="F2988">
        <f>IF(AND(W2988&gt;0,G2988=0),D2988-E2988,0)</f>
        <v>0</v>
      </c>
      <c r="G2988">
        <f>IF((U2988+V2988)&gt;D2988,(U2988+V2988)-D2988,0)</f>
        <v>0</v>
      </c>
      <c r="H2988">
        <f>_xlfn.IFS(K2988=1,0,AND(G2988&gt;0,K2988&lt;1,W2988=0),MIN(G2988,B$3-J2988),AND(W2988&gt;0,K2988&lt;1),MIN(B$3-J2988,B$4,B$3-J2988),AND(W2988=0,G2988=0),0)</f>
        <v>0</v>
      </c>
      <c r="I2988">
        <f>IF(AND(D2988&gt;(U2988+V2988),W2988=0,K2988&gt;0.3),MIN(J2988-B$3*0.3,B$5,D2988-(U2988+V2988)),0)</f>
        <v>1301.8870000000002</v>
      </c>
      <c r="J2988">
        <f t="shared" si="46"/>
        <v>5917.0010000000002</v>
      </c>
      <c r="K2988" s="1">
        <f>J2988/B$3</f>
        <v>0.59170010000000006</v>
      </c>
      <c r="L2988">
        <f>IF(D2988&gt;U2988+V2988+W2988,D2988-(U2988+V2988+W2988+I2988),0)</f>
        <v>-2.2737367544323206E-13</v>
      </c>
      <c r="M2988">
        <f>D2988-L2988</f>
        <v>1593.4970000000003</v>
      </c>
      <c r="O2988">
        <v>418.24299999999999</v>
      </c>
      <c r="P2988">
        <v>62.161999999999999</v>
      </c>
      <c r="Q2988">
        <v>613.31500000000005</v>
      </c>
      <c r="R2988">
        <v>0</v>
      </c>
      <c r="S2988">
        <v>499.77800000000002</v>
      </c>
      <c r="U2988">
        <v>248.48</v>
      </c>
      <c r="V2988">
        <v>43.13</v>
      </c>
      <c r="W2988">
        <v>0</v>
      </c>
      <c r="Y2988">
        <v>1593.4970000000001</v>
      </c>
      <c r="Z2988">
        <f>E2988</f>
        <v>291.61</v>
      </c>
      <c r="AA2988">
        <f>I2988</f>
        <v>1301.8870000000002</v>
      </c>
      <c r="AB2988">
        <f>F2988</f>
        <v>0</v>
      </c>
    </row>
    <row r="2989" spans="4:28" x14ac:dyDescent="0.2">
      <c r="D2989">
        <v>1044.5309999999999</v>
      </c>
      <c r="E2989">
        <f>U2989+V2989-G2989</f>
        <v>338.279</v>
      </c>
      <c r="F2989">
        <f>IF(AND(W2989&gt;0,G2989=0),D2989-E2989,0)</f>
        <v>706.25199999999995</v>
      </c>
      <c r="G2989">
        <f>IF((U2989+V2989)&gt;D2989,(U2989+V2989)-D2989,0)</f>
        <v>0</v>
      </c>
      <c r="H2989">
        <f>_xlfn.IFS(K2989=1,0,AND(G2989&gt;0,K2989&lt;1,W2989=0),MIN(G2989,B$3-J2989),AND(W2989&gt;0,K2989&lt;1),MIN(B$3-J2989,B$4,B$3-J2989),AND(W2989=0,G2989=0),0)</f>
        <v>2500</v>
      </c>
      <c r="I2989">
        <f>IF(AND(D2989&gt;(U2989+V2989),W2989=0,K2989&gt;0.3),MIN(J2989-B$3*0.3,B$5,D2989-(U2989+V2989)),0)</f>
        <v>0</v>
      </c>
      <c r="J2989">
        <f t="shared" si="46"/>
        <v>4615.1139999999996</v>
      </c>
      <c r="K2989" s="1">
        <f>J2989/B$3</f>
        <v>0.46151139999999996</v>
      </c>
      <c r="L2989">
        <f>IF(D2989&gt;U2989+V2989+W2989,D2989-(U2989+V2989+W2989+I2989),0)</f>
        <v>0</v>
      </c>
      <c r="M2989">
        <f>D2989-L2989</f>
        <v>1044.5309999999999</v>
      </c>
      <c r="O2989">
        <v>330.983</v>
      </c>
      <c r="P2989">
        <v>42.469000000000001</v>
      </c>
      <c r="Q2989">
        <v>459.79899999999998</v>
      </c>
      <c r="R2989">
        <v>0</v>
      </c>
      <c r="S2989">
        <v>211.28</v>
      </c>
      <c r="U2989">
        <v>248.48</v>
      </c>
      <c r="V2989">
        <v>89.799000000000007</v>
      </c>
      <c r="W2989">
        <v>7500</v>
      </c>
      <c r="Y2989">
        <v>1044.5309999999999</v>
      </c>
      <c r="Z2989">
        <f>E2989</f>
        <v>338.279</v>
      </c>
      <c r="AA2989">
        <f>I2989</f>
        <v>0</v>
      </c>
      <c r="AB2989">
        <f>F2989</f>
        <v>706.25199999999995</v>
      </c>
    </row>
    <row r="2990" spans="4:28" x14ac:dyDescent="0.2">
      <c r="D2990">
        <v>996.58100000000002</v>
      </c>
      <c r="E2990">
        <f>U2990+V2990-G2990</f>
        <v>394.072</v>
      </c>
      <c r="F2990">
        <f>IF(AND(W2990&gt;0,G2990=0),D2990-E2990,0)</f>
        <v>602.50900000000001</v>
      </c>
      <c r="G2990">
        <f>IF((U2990+V2990)&gt;D2990,(U2990+V2990)-D2990,0)</f>
        <v>0</v>
      </c>
      <c r="H2990">
        <f>_xlfn.IFS(K2990=1,0,AND(G2990&gt;0,K2990&lt;1,W2990=0),MIN(G2990,B$3-J2990),AND(W2990&gt;0,K2990&lt;1),MIN(B$3-J2990,B$4,B$3-J2990),AND(W2990=0,G2990=0),0)</f>
        <v>2500</v>
      </c>
      <c r="I2990">
        <f>IF(AND(D2990&gt;(U2990+V2990),W2990=0,K2990&gt;0.3),MIN(J2990-B$3*0.3,B$5,D2990-(U2990+V2990)),0)</f>
        <v>0</v>
      </c>
      <c r="J2990">
        <f t="shared" si="46"/>
        <v>7115.1139999999996</v>
      </c>
      <c r="K2990" s="1">
        <f>J2990/B$3</f>
        <v>0.71151139999999991</v>
      </c>
      <c r="L2990">
        <f>IF(D2990&gt;U2990+V2990+W2990,D2990-(U2990+V2990+W2990+I2990),0)</f>
        <v>0</v>
      </c>
      <c r="M2990">
        <f>D2990-L2990</f>
        <v>996.58100000000002</v>
      </c>
      <c r="O2990">
        <v>352.80099999999999</v>
      </c>
      <c r="P2990">
        <v>24.581</v>
      </c>
      <c r="Q2990">
        <v>425.74</v>
      </c>
      <c r="R2990">
        <v>0</v>
      </c>
      <c r="S2990">
        <v>193.459</v>
      </c>
      <c r="U2990">
        <v>248.48</v>
      </c>
      <c r="V2990">
        <v>145.59200000000001</v>
      </c>
      <c r="W2990">
        <v>7500</v>
      </c>
      <c r="Y2990">
        <v>996.58100000000002</v>
      </c>
      <c r="Z2990">
        <f>E2990</f>
        <v>394.072</v>
      </c>
      <c r="AA2990">
        <f>I2990</f>
        <v>0</v>
      </c>
      <c r="AB2990">
        <f>F2990</f>
        <v>602.50900000000001</v>
      </c>
    </row>
    <row r="2991" spans="4:28" x14ac:dyDescent="0.2">
      <c r="D2991">
        <v>986.92200000000003</v>
      </c>
      <c r="E2991">
        <f>U2991+V2991-G2991</f>
        <v>503.88499999999999</v>
      </c>
      <c r="F2991">
        <f>IF(AND(W2991&gt;0,G2991=0),D2991-E2991,0)</f>
        <v>483.03700000000003</v>
      </c>
      <c r="G2991">
        <f>IF((U2991+V2991)&gt;D2991,(U2991+V2991)-D2991,0)</f>
        <v>0</v>
      </c>
      <c r="H2991">
        <f>_xlfn.IFS(K2991=1,0,AND(G2991&gt;0,K2991&lt;1,W2991=0),MIN(G2991,B$3-J2991),AND(W2991&gt;0,K2991&lt;1),MIN(B$3-J2991,B$4,B$3-J2991),AND(W2991=0,G2991=0),0)</f>
        <v>384.88600000000042</v>
      </c>
      <c r="I2991">
        <f>IF(AND(D2991&gt;(U2991+V2991),W2991=0,K2991&gt;0.3),MIN(J2991-B$3*0.3,B$5,D2991-(U2991+V2991)),0)</f>
        <v>0</v>
      </c>
      <c r="J2991">
        <f t="shared" si="46"/>
        <v>9615.1139999999996</v>
      </c>
      <c r="K2991" s="1">
        <f>J2991/B$3</f>
        <v>0.96151139999999991</v>
      </c>
      <c r="L2991">
        <f>IF(D2991&gt;U2991+V2991+W2991,D2991-(U2991+V2991+W2991+I2991),0)</f>
        <v>0</v>
      </c>
      <c r="M2991">
        <f>D2991-L2991</f>
        <v>986.92200000000003</v>
      </c>
      <c r="O2991">
        <v>376.58300000000003</v>
      </c>
      <c r="P2991">
        <v>21.463999999999999</v>
      </c>
      <c r="Q2991">
        <v>408.75099999999998</v>
      </c>
      <c r="R2991">
        <v>0</v>
      </c>
      <c r="S2991">
        <v>180.124</v>
      </c>
      <c r="U2991">
        <v>248.48</v>
      </c>
      <c r="V2991">
        <v>255.405</v>
      </c>
      <c r="W2991">
        <v>7500</v>
      </c>
      <c r="Y2991">
        <v>986.92200000000003</v>
      </c>
      <c r="Z2991">
        <f>E2991</f>
        <v>503.88499999999999</v>
      </c>
      <c r="AA2991">
        <f>I2991</f>
        <v>0</v>
      </c>
      <c r="AB2991">
        <f>F2991</f>
        <v>483.03700000000003</v>
      </c>
    </row>
    <row r="2992" spans="4:28" x14ac:dyDescent="0.2">
      <c r="D2992">
        <v>983.25</v>
      </c>
      <c r="E2992">
        <f>U2992+V2992-G2992</f>
        <v>624.44600000000003</v>
      </c>
      <c r="F2992">
        <f>IF(AND(W2992&gt;0,G2992=0),D2992-E2992,0)</f>
        <v>358.80399999999997</v>
      </c>
      <c r="G2992">
        <f>IF((U2992+V2992)&gt;D2992,(U2992+V2992)-D2992,0)</f>
        <v>0</v>
      </c>
      <c r="H2992">
        <f>_xlfn.IFS(K2992=1,0,AND(G2992&gt;0,K2992&lt;1,W2992=0),MIN(G2992,B$3-J2992),AND(W2992&gt;0,K2992&lt;1),MIN(B$3-J2992,B$4,B$3-J2992),AND(W2992=0,G2992=0),0)</f>
        <v>0</v>
      </c>
      <c r="I2992">
        <f>IF(AND(D2992&gt;(U2992+V2992),W2992=0,K2992&gt;0.3),MIN(J2992-B$3*0.3,B$5,D2992-(U2992+V2992)),0)</f>
        <v>0</v>
      </c>
      <c r="J2992">
        <f t="shared" si="46"/>
        <v>10000</v>
      </c>
      <c r="K2992" s="1">
        <f>J2992/B$3</f>
        <v>1</v>
      </c>
      <c r="L2992">
        <f>IF(D2992&gt;U2992+V2992+W2992,D2992-(U2992+V2992+W2992+I2992),0)</f>
        <v>0</v>
      </c>
      <c r="M2992">
        <f>D2992-L2992</f>
        <v>983.25</v>
      </c>
      <c r="O2992">
        <v>366.673</v>
      </c>
      <c r="P2992">
        <v>60.213000000000001</v>
      </c>
      <c r="Q2992">
        <v>396.036</v>
      </c>
      <c r="R2992">
        <v>0</v>
      </c>
      <c r="S2992">
        <v>160.328</v>
      </c>
      <c r="U2992">
        <v>248.48</v>
      </c>
      <c r="V2992">
        <v>375.96600000000001</v>
      </c>
      <c r="W2992">
        <v>7500</v>
      </c>
      <c r="Y2992">
        <v>983.25</v>
      </c>
      <c r="Z2992">
        <f>E2992</f>
        <v>624.44600000000003</v>
      </c>
      <c r="AA2992">
        <f>I2992</f>
        <v>0</v>
      </c>
      <c r="AB2992">
        <f>F2992</f>
        <v>358.80399999999997</v>
      </c>
    </row>
    <row r="2993" spans="4:28" x14ac:dyDescent="0.2">
      <c r="D2993">
        <v>927.42600000000004</v>
      </c>
      <c r="E2993">
        <f>U2993+V2993-G2993</f>
        <v>552.75699999999995</v>
      </c>
      <c r="F2993">
        <f>IF(AND(W2993&gt;0,G2993=0),D2993-E2993,0)</f>
        <v>374.6690000000001</v>
      </c>
      <c r="G2993">
        <f>IF((U2993+V2993)&gt;D2993,(U2993+V2993)-D2993,0)</f>
        <v>0</v>
      </c>
      <c r="H2993">
        <f>_xlfn.IFS(K2993=1,0,AND(G2993&gt;0,K2993&lt;1,W2993=0),MIN(G2993,B$3-J2993),AND(W2993&gt;0,K2993&lt;1),MIN(B$3-J2993,B$4,B$3-J2993),AND(W2993=0,G2993=0),0)</f>
        <v>0</v>
      </c>
      <c r="I2993">
        <f>IF(AND(D2993&gt;(U2993+V2993),W2993=0,K2993&gt;0.3),MIN(J2993-B$3*0.3,B$5,D2993-(U2993+V2993)),0)</f>
        <v>0</v>
      </c>
      <c r="J2993">
        <f t="shared" si="46"/>
        <v>10000</v>
      </c>
      <c r="K2993" s="1">
        <f>J2993/B$3</f>
        <v>1</v>
      </c>
      <c r="L2993">
        <f>IF(D2993&gt;U2993+V2993+W2993,D2993-(U2993+V2993+W2993+I2993),0)</f>
        <v>0</v>
      </c>
      <c r="M2993">
        <f>D2993-L2993</f>
        <v>927.42600000000004</v>
      </c>
      <c r="O2993">
        <v>371.065</v>
      </c>
      <c r="P2993">
        <v>114.02800000000001</v>
      </c>
      <c r="Q2993">
        <v>354.16</v>
      </c>
      <c r="R2993">
        <v>0</v>
      </c>
      <c r="S2993">
        <v>88.174000000000007</v>
      </c>
      <c r="U2993">
        <v>248.48</v>
      </c>
      <c r="V2993">
        <v>304.27699999999999</v>
      </c>
      <c r="W2993">
        <v>7500</v>
      </c>
      <c r="Y2993">
        <v>927.42600000000004</v>
      </c>
      <c r="Z2993">
        <f>E2993</f>
        <v>552.75699999999995</v>
      </c>
      <c r="AA2993">
        <f>I2993</f>
        <v>0</v>
      </c>
      <c r="AB2993">
        <f>F2993</f>
        <v>374.6690000000001</v>
      </c>
    </row>
    <row r="2994" spans="4:28" x14ac:dyDescent="0.2">
      <c r="D2994">
        <v>1057.251</v>
      </c>
      <c r="E2994">
        <f>U2994+V2994-G2994</f>
        <v>353.089</v>
      </c>
      <c r="F2994">
        <f>IF(AND(W2994&gt;0,G2994=0),D2994-E2994,0)</f>
        <v>704.16200000000003</v>
      </c>
      <c r="G2994">
        <f>IF((U2994+V2994)&gt;D2994,(U2994+V2994)-D2994,0)</f>
        <v>0</v>
      </c>
      <c r="H2994">
        <f>_xlfn.IFS(K2994=1,0,AND(G2994&gt;0,K2994&lt;1,W2994=0),MIN(G2994,B$3-J2994),AND(W2994&gt;0,K2994&lt;1),MIN(B$3-J2994,B$4,B$3-J2994),AND(W2994=0,G2994=0),0)</f>
        <v>0</v>
      </c>
      <c r="I2994">
        <f>IF(AND(D2994&gt;(U2994+V2994),W2994=0,K2994&gt;0.3),MIN(J2994-B$3*0.3,B$5,D2994-(U2994+V2994)),0)</f>
        <v>0</v>
      </c>
      <c r="J2994">
        <f t="shared" si="46"/>
        <v>10000</v>
      </c>
      <c r="K2994" s="1">
        <f>J2994/B$3</f>
        <v>1</v>
      </c>
      <c r="L2994">
        <f>IF(D2994&gt;U2994+V2994+W2994,D2994-(U2994+V2994+W2994+I2994),0)</f>
        <v>0</v>
      </c>
      <c r="M2994">
        <f>D2994-L2994</f>
        <v>1057.251</v>
      </c>
      <c r="O2994">
        <v>330.01600000000002</v>
      </c>
      <c r="P2994">
        <v>94.783000000000001</v>
      </c>
      <c r="Q2994">
        <v>498.55500000000001</v>
      </c>
      <c r="R2994">
        <v>133.89699999999999</v>
      </c>
      <c r="S2994">
        <v>0</v>
      </c>
      <c r="U2994">
        <v>248.48</v>
      </c>
      <c r="V2994">
        <v>104.60899999999999</v>
      </c>
      <c r="W2994">
        <v>7500</v>
      </c>
      <c r="Y2994">
        <v>1057.251</v>
      </c>
      <c r="Z2994">
        <f>E2994</f>
        <v>353.089</v>
      </c>
      <c r="AA2994">
        <f>I2994</f>
        <v>0</v>
      </c>
      <c r="AB2994">
        <f>F2994</f>
        <v>704.16200000000003</v>
      </c>
    </row>
    <row r="2995" spans="4:28" x14ac:dyDescent="0.2">
      <c r="D2995">
        <v>1592.203</v>
      </c>
      <c r="E2995">
        <f>U2995+V2995-G2995</f>
        <v>279.51799999999997</v>
      </c>
      <c r="F2995">
        <f>IF(AND(W2995&gt;0,G2995=0),D2995-E2995,0)</f>
        <v>0</v>
      </c>
      <c r="G2995">
        <f>IF((U2995+V2995)&gt;D2995,(U2995+V2995)-D2995,0)</f>
        <v>0</v>
      </c>
      <c r="H2995">
        <f>_xlfn.IFS(K2995=1,0,AND(G2995&gt;0,K2995&lt;1,W2995=0),MIN(G2995,B$3-J2995),AND(W2995&gt;0,K2995&lt;1),MIN(B$3-J2995,B$4,B$3-J2995),AND(W2995=0,G2995=0),0)</f>
        <v>0</v>
      </c>
      <c r="I2995">
        <f>IF(AND(D2995&gt;(U2995+V2995),W2995=0,K2995&gt;0.3),MIN(J2995-B$3*0.3,B$5,D2995-(U2995+V2995)),0)</f>
        <v>1312.6849999999999</v>
      </c>
      <c r="J2995">
        <f t="shared" si="46"/>
        <v>10000</v>
      </c>
      <c r="K2995" s="1">
        <f>J2995/B$3</f>
        <v>1</v>
      </c>
      <c r="L2995">
        <f>IF(D2995&gt;U2995+V2995+W2995,D2995-(U2995+V2995+W2995+I2995),0)</f>
        <v>0</v>
      </c>
      <c r="M2995">
        <f>D2995-L2995</f>
        <v>1592.203</v>
      </c>
      <c r="O2995">
        <v>447.37700000000001</v>
      </c>
      <c r="P2995">
        <v>71.718999999999994</v>
      </c>
      <c r="Q2995">
        <v>639.26199999999994</v>
      </c>
      <c r="R2995">
        <v>433.84399999999999</v>
      </c>
      <c r="S2995">
        <v>0</v>
      </c>
      <c r="U2995">
        <v>248.48</v>
      </c>
      <c r="V2995">
        <v>31.038</v>
      </c>
      <c r="W2995">
        <v>0</v>
      </c>
      <c r="Y2995">
        <v>1592.203</v>
      </c>
      <c r="Z2995">
        <f>E2995</f>
        <v>279.51799999999997</v>
      </c>
      <c r="AA2995">
        <f>I2995</f>
        <v>1312.6849999999999</v>
      </c>
      <c r="AB2995">
        <f>F2995</f>
        <v>0</v>
      </c>
    </row>
    <row r="2996" spans="4:28" x14ac:dyDescent="0.2">
      <c r="D2996">
        <v>1698.4390000000001</v>
      </c>
      <c r="E2996">
        <f>U2996+V2996-G2996</f>
        <v>271.73899999999998</v>
      </c>
      <c r="F2996">
        <f>IF(AND(W2996&gt;0,G2996=0),D2996-E2996,0)</f>
        <v>0</v>
      </c>
      <c r="G2996">
        <f>IF((U2996+V2996)&gt;D2996,(U2996+V2996)-D2996,0)</f>
        <v>0</v>
      </c>
      <c r="H2996">
        <f>_xlfn.IFS(K2996=1,0,AND(G2996&gt;0,K2996&lt;1,W2996=0),MIN(G2996,B$3-J2996),AND(W2996&gt;0,K2996&lt;1),MIN(B$3-J2996,B$4,B$3-J2996),AND(W2996=0,G2996=0),0)</f>
        <v>0</v>
      </c>
      <c r="I2996">
        <f>IF(AND(D2996&gt;(U2996+V2996),W2996=0,K2996&gt;0.3),MIN(J2996-B$3*0.3,B$5,D2996-(U2996+V2996)),0)</f>
        <v>1426.7</v>
      </c>
      <c r="J2996">
        <f t="shared" si="46"/>
        <v>8687.3150000000005</v>
      </c>
      <c r="K2996" s="1">
        <f>J2996/B$3</f>
        <v>0.8687315000000001</v>
      </c>
      <c r="L2996">
        <f>IF(D2996&gt;U2996+V2996+W2996,D2996-(U2996+V2996+W2996+I2996),0)</f>
        <v>0</v>
      </c>
      <c r="M2996">
        <f>D2996-L2996</f>
        <v>1698.4390000000001</v>
      </c>
      <c r="O2996">
        <v>483.44</v>
      </c>
      <c r="P2996">
        <v>62.359000000000002</v>
      </c>
      <c r="Q2996">
        <v>724.721</v>
      </c>
      <c r="R2996">
        <v>427.91899999999998</v>
      </c>
      <c r="S2996">
        <v>0</v>
      </c>
      <c r="U2996">
        <v>248.48</v>
      </c>
      <c r="V2996">
        <v>23.259</v>
      </c>
      <c r="W2996">
        <v>0</v>
      </c>
      <c r="Y2996">
        <v>1698.4390000000001</v>
      </c>
      <c r="Z2996">
        <f>E2996</f>
        <v>271.73899999999998</v>
      </c>
      <c r="AA2996">
        <f>I2996</f>
        <v>1426.7</v>
      </c>
      <c r="AB2996">
        <f>F2996</f>
        <v>0</v>
      </c>
    </row>
    <row r="2997" spans="4:28" x14ac:dyDescent="0.2">
      <c r="D2997">
        <v>1219.6890000000001</v>
      </c>
      <c r="E2997">
        <f>U2997+V2997-G2997</f>
        <v>284.31399999999996</v>
      </c>
      <c r="F2997">
        <f>IF(AND(W2997&gt;0,G2997=0),D2997-E2997,0)</f>
        <v>0</v>
      </c>
      <c r="G2997">
        <f>IF((U2997+V2997)&gt;D2997,(U2997+V2997)-D2997,0)</f>
        <v>0</v>
      </c>
      <c r="H2997">
        <f>_xlfn.IFS(K2997=1,0,AND(G2997&gt;0,K2997&lt;1,W2997=0),MIN(G2997,B$3-J2997),AND(W2997&gt;0,K2997&lt;1),MIN(B$3-J2997,B$4,B$3-J2997),AND(W2997=0,G2997=0),0)</f>
        <v>0</v>
      </c>
      <c r="I2997">
        <f>IF(AND(D2997&gt;(U2997+V2997),W2997=0,K2997&gt;0.3),MIN(J2997-B$3*0.3,B$5,D2997-(U2997+V2997)),0)</f>
        <v>935.37500000000011</v>
      </c>
      <c r="J2997">
        <f t="shared" si="46"/>
        <v>7260.6150000000007</v>
      </c>
      <c r="K2997" s="1">
        <f>J2997/B$3</f>
        <v>0.72606150000000003</v>
      </c>
      <c r="L2997">
        <f>IF(D2997&gt;U2997+V2997+W2997,D2997-(U2997+V2997+W2997+I2997),0)</f>
        <v>0</v>
      </c>
      <c r="M2997">
        <f>D2997-L2997</f>
        <v>1219.6890000000001</v>
      </c>
      <c r="O2997">
        <v>563.50599999999997</v>
      </c>
      <c r="P2997">
        <v>58.253</v>
      </c>
      <c r="Q2997">
        <v>432.38600000000002</v>
      </c>
      <c r="R2997">
        <v>151.89500000000001</v>
      </c>
      <c r="S2997">
        <v>13.65</v>
      </c>
      <c r="U2997">
        <v>248.48</v>
      </c>
      <c r="V2997">
        <v>35.834000000000003</v>
      </c>
      <c r="W2997">
        <v>0</v>
      </c>
      <c r="Y2997">
        <v>1219.6890000000001</v>
      </c>
      <c r="Z2997">
        <f>E2997</f>
        <v>284.31399999999996</v>
      </c>
      <c r="AA2997">
        <f>I2997</f>
        <v>935.37500000000011</v>
      </c>
      <c r="AB2997">
        <f>F2997</f>
        <v>0</v>
      </c>
    </row>
    <row r="2998" spans="4:28" x14ac:dyDescent="0.2">
      <c r="D2998">
        <v>1061.6890000000001</v>
      </c>
      <c r="E2998">
        <f>U2998+V2998-G2998</f>
        <v>268.11899999999997</v>
      </c>
      <c r="F2998">
        <f>IF(AND(W2998&gt;0,G2998=0),D2998-E2998,0)</f>
        <v>0</v>
      </c>
      <c r="G2998">
        <f>IF((U2998+V2998)&gt;D2998,(U2998+V2998)-D2998,0)</f>
        <v>0</v>
      </c>
      <c r="H2998">
        <f>_xlfn.IFS(K2998=1,0,AND(G2998&gt;0,K2998&lt;1,W2998=0),MIN(G2998,B$3-J2998),AND(W2998&gt;0,K2998&lt;1),MIN(B$3-J2998,B$4,B$3-J2998),AND(W2998=0,G2998=0),0)</f>
        <v>0</v>
      </c>
      <c r="I2998">
        <f>IF(AND(D2998&gt;(U2998+V2998),W2998=0,K2998&gt;0.3),MIN(J2998-B$3*0.3,B$5,D2998-(U2998+V2998)),0)</f>
        <v>793.57000000000016</v>
      </c>
      <c r="J2998">
        <f t="shared" si="46"/>
        <v>6325.2400000000007</v>
      </c>
      <c r="K2998" s="1">
        <f>J2998/B$3</f>
        <v>0.63252400000000009</v>
      </c>
      <c r="L2998">
        <f>IF(D2998&gt;U2998+V2998+W2998,D2998-(U2998+V2998+W2998+I2998),0)</f>
        <v>0</v>
      </c>
      <c r="M2998">
        <f>D2998-L2998</f>
        <v>1061.6890000000001</v>
      </c>
      <c r="O2998">
        <v>582.37400000000002</v>
      </c>
      <c r="P2998">
        <v>86.631</v>
      </c>
      <c r="Q2998">
        <v>310.017</v>
      </c>
      <c r="R2998">
        <v>55.368000000000002</v>
      </c>
      <c r="S2998">
        <v>27.3</v>
      </c>
      <c r="U2998">
        <v>248.48</v>
      </c>
      <c r="V2998">
        <v>19.638999999999999</v>
      </c>
      <c r="W2998">
        <v>0</v>
      </c>
      <c r="Y2998">
        <v>1061.6890000000001</v>
      </c>
      <c r="Z2998">
        <f>E2998</f>
        <v>268.11899999999997</v>
      </c>
      <c r="AA2998">
        <f>I2998</f>
        <v>793.57000000000016</v>
      </c>
      <c r="AB2998">
        <f>F2998</f>
        <v>0</v>
      </c>
    </row>
    <row r="2999" spans="4:28" x14ac:dyDescent="0.2">
      <c r="D2999">
        <v>1212.077</v>
      </c>
      <c r="E2999">
        <f>U2999+V2999-G2999</f>
        <v>249.49599999999998</v>
      </c>
      <c r="F2999">
        <f>IF(AND(W2999&gt;0,G2999=0),D2999-E2999,0)</f>
        <v>0</v>
      </c>
      <c r="G2999">
        <f>IF((U2999+V2999)&gt;D2999,(U2999+V2999)-D2999,0)</f>
        <v>0</v>
      </c>
      <c r="H2999">
        <f>_xlfn.IFS(K2999=1,0,AND(G2999&gt;0,K2999&lt;1,W2999=0),MIN(G2999,B$3-J2999),AND(W2999&gt;0,K2999&lt;1),MIN(B$3-J2999,B$4,B$3-J2999),AND(W2999=0,G2999=0),0)</f>
        <v>0</v>
      </c>
      <c r="I2999">
        <f>IF(AND(D2999&gt;(U2999+V2999),W2999=0,K2999&gt;0.3),MIN(J2999-B$3*0.3,B$5,D2999-(U2999+V2999)),0)</f>
        <v>962.58100000000002</v>
      </c>
      <c r="J2999">
        <f t="shared" si="46"/>
        <v>5531.67</v>
      </c>
      <c r="K2999" s="1">
        <f>J2999/B$3</f>
        <v>0.55316699999999996</v>
      </c>
      <c r="L2999">
        <f>IF(D2999&gt;U2999+V2999+W2999,D2999-(U2999+V2999+W2999+I2999),0)</f>
        <v>0</v>
      </c>
      <c r="M2999">
        <f>D2999-L2999</f>
        <v>1212.077</v>
      </c>
      <c r="O2999">
        <v>564.96799999999996</v>
      </c>
      <c r="P2999">
        <v>81.227999999999994</v>
      </c>
      <c r="Q2999">
        <v>327.72699999999998</v>
      </c>
      <c r="R2999">
        <v>210.672</v>
      </c>
      <c r="S2999">
        <v>27.481999999999999</v>
      </c>
      <c r="U2999">
        <v>248.48</v>
      </c>
      <c r="V2999">
        <v>1.016</v>
      </c>
      <c r="W2999">
        <v>0</v>
      </c>
      <c r="Y2999">
        <v>1212.077</v>
      </c>
      <c r="Z2999">
        <f>E2999</f>
        <v>249.49599999999998</v>
      </c>
      <c r="AA2999">
        <f>I2999</f>
        <v>962.58100000000002</v>
      </c>
      <c r="AB2999">
        <f>F2999</f>
        <v>0</v>
      </c>
    </row>
    <row r="3000" spans="4:28" x14ac:dyDescent="0.2">
      <c r="D3000">
        <v>1199.6869999999999</v>
      </c>
      <c r="E3000">
        <f>U3000+V3000-G3000</f>
        <v>248.48</v>
      </c>
      <c r="F3000">
        <f>IF(AND(W3000&gt;0,G3000=0),D3000-E3000,0)</f>
        <v>951.20699999999988</v>
      </c>
      <c r="G3000">
        <f>IF((U3000+V3000)&gt;D3000,(U3000+V3000)-D3000,0)</f>
        <v>0</v>
      </c>
      <c r="H3000">
        <f>_xlfn.IFS(K3000=1,0,AND(G3000&gt;0,K3000&lt;1,W3000=0),MIN(G3000,B$3-J3000),AND(W3000&gt;0,K3000&lt;1),MIN(B$3-J3000,B$4,B$3-J3000),AND(W3000=0,G3000=0),0)</f>
        <v>2500</v>
      </c>
      <c r="I3000">
        <f>IF(AND(D3000&gt;(U3000+V3000),W3000=0,K3000&gt;0.3),MIN(J3000-B$3*0.3,B$5,D3000-(U3000+V3000)),0)</f>
        <v>0</v>
      </c>
      <c r="J3000">
        <f t="shared" si="46"/>
        <v>4569.0889999999999</v>
      </c>
      <c r="K3000" s="1">
        <f>J3000/B$3</f>
        <v>0.45690890000000001</v>
      </c>
      <c r="L3000">
        <f>IF(D3000&gt;U3000+V3000+W3000,D3000-(U3000+V3000+W3000+I3000),0)</f>
        <v>0</v>
      </c>
      <c r="M3000">
        <f>D3000-L3000</f>
        <v>1199.6869999999999</v>
      </c>
      <c r="O3000">
        <v>599.23599999999999</v>
      </c>
      <c r="P3000">
        <v>63.332000000000001</v>
      </c>
      <c r="Q3000">
        <v>292.93400000000003</v>
      </c>
      <c r="R3000">
        <v>216.34200000000001</v>
      </c>
      <c r="S3000">
        <v>27.844000000000001</v>
      </c>
      <c r="U3000">
        <v>248.48</v>
      </c>
      <c r="V3000">
        <v>0</v>
      </c>
      <c r="W3000">
        <v>7500</v>
      </c>
      <c r="Y3000">
        <v>1199.6869999999999</v>
      </c>
      <c r="Z3000">
        <f>E3000</f>
        <v>248.48</v>
      </c>
      <c r="AA3000">
        <f>I3000</f>
        <v>0</v>
      </c>
      <c r="AB3000">
        <f>F3000</f>
        <v>951.20699999999988</v>
      </c>
    </row>
    <row r="3001" spans="4:28" x14ac:dyDescent="0.2">
      <c r="D3001">
        <v>980.66499999999996</v>
      </c>
      <c r="E3001">
        <f>U3001+V3001-G3001</f>
        <v>248.48</v>
      </c>
      <c r="F3001">
        <f>IF(AND(W3001&gt;0,G3001=0),D3001-E3001,0)</f>
        <v>0</v>
      </c>
      <c r="G3001">
        <f>IF((U3001+V3001)&gt;D3001,(U3001+V3001)-D3001,0)</f>
        <v>0</v>
      </c>
      <c r="H3001">
        <f>_xlfn.IFS(K3001=1,0,AND(G3001&gt;0,K3001&lt;1,W3001=0),MIN(G3001,B$3-J3001),AND(W3001&gt;0,K3001&lt;1),MIN(B$3-J3001,B$4,B$3-J3001),AND(W3001=0,G3001=0),0)</f>
        <v>0</v>
      </c>
      <c r="I3001">
        <f>IF(AND(D3001&gt;(U3001+V3001),W3001=0,K3001&gt;0.3),MIN(J3001-B$3*0.3,B$5,D3001-(U3001+V3001)),0)</f>
        <v>732.18499999999995</v>
      </c>
      <c r="J3001">
        <f t="shared" si="46"/>
        <v>7069.0889999999999</v>
      </c>
      <c r="K3001" s="1">
        <f>J3001/B$3</f>
        <v>0.70690889999999995</v>
      </c>
      <c r="L3001">
        <f>IF(D3001&gt;U3001+V3001+W3001,D3001-(U3001+V3001+W3001+I3001),0)</f>
        <v>0</v>
      </c>
      <c r="M3001">
        <f>D3001-L3001</f>
        <v>980.66499999999996</v>
      </c>
      <c r="O3001">
        <v>550.70399999999995</v>
      </c>
      <c r="P3001">
        <v>33.207000000000001</v>
      </c>
      <c r="Q3001">
        <v>287.60300000000001</v>
      </c>
      <c r="R3001">
        <v>80.218000000000004</v>
      </c>
      <c r="S3001">
        <v>28.933</v>
      </c>
      <c r="U3001">
        <v>248.48</v>
      </c>
      <c r="V3001">
        <v>0</v>
      </c>
      <c r="W3001">
        <v>0</v>
      </c>
      <c r="Y3001">
        <v>980.66499999999996</v>
      </c>
      <c r="Z3001">
        <f>E3001</f>
        <v>248.48</v>
      </c>
      <c r="AA3001">
        <f>I3001</f>
        <v>732.18499999999995</v>
      </c>
      <c r="AB3001">
        <f>F3001</f>
        <v>0</v>
      </c>
    </row>
    <row r="3002" spans="4:28" x14ac:dyDescent="0.2">
      <c r="D3002">
        <v>836.97400000000005</v>
      </c>
      <c r="E3002">
        <f>U3002+V3002-G3002</f>
        <v>248.48</v>
      </c>
      <c r="F3002">
        <f>IF(AND(W3002&gt;0,G3002=0),D3002-E3002,0)</f>
        <v>588.49400000000003</v>
      </c>
      <c r="G3002">
        <f>IF((U3002+V3002)&gt;D3002,(U3002+V3002)-D3002,0)</f>
        <v>0</v>
      </c>
      <c r="H3002">
        <f>_xlfn.IFS(K3002=1,0,AND(G3002&gt;0,K3002&lt;1,W3002=0),MIN(G3002,B$3-J3002),AND(W3002&gt;0,K3002&lt;1),MIN(B$3-J3002,B$4,B$3-J3002),AND(W3002=0,G3002=0),0)</f>
        <v>2500</v>
      </c>
      <c r="I3002">
        <f>IF(AND(D3002&gt;(U3002+V3002),W3002=0,K3002&gt;0.3),MIN(J3002-B$3*0.3,B$5,D3002-(U3002+V3002)),0)</f>
        <v>0</v>
      </c>
      <c r="J3002">
        <f t="shared" si="46"/>
        <v>6336.9040000000005</v>
      </c>
      <c r="K3002" s="1">
        <f>J3002/B$3</f>
        <v>0.6336904000000001</v>
      </c>
      <c r="L3002">
        <f>IF(D3002&gt;U3002+V3002+W3002,D3002-(U3002+V3002+W3002+I3002),0)</f>
        <v>0</v>
      </c>
      <c r="M3002">
        <f>D3002-L3002</f>
        <v>836.97400000000005</v>
      </c>
      <c r="O3002">
        <v>508.798</v>
      </c>
      <c r="P3002">
        <v>19.701000000000001</v>
      </c>
      <c r="Q3002">
        <v>279.36200000000002</v>
      </c>
      <c r="R3002">
        <v>0</v>
      </c>
      <c r="S3002">
        <v>29.114000000000001</v>
      </c>
      <c r="U3002">
        <v>248.48</v>
      </c>
      <c r="V3002">
        <v>0</v>
      </c>
      <c r="W3002">
        <v>7500</v>
      </c>
      <c r="Y3002">
        <v>836.97400000000005</v>
      </c>
      <c r="Z3002">
        <f>E3002</f>
        <v>248.48</v>
      </c>
      <c r="AA3002">
        <f>I3002</f>
        <v>0</v>
      </c>
      <c r="AB3002">
        <f>F3002</f>
        <v>588.49400000000003</v>
      </c>
    </row>
    <row r="3003" spans="4:28" x14ac:dyDescent="0.2">
      <c r="D3003">
        <v>895.43399999999997</v>
      </c>
      <c r="E3003">
        <f>U3003+V3003-G3003</f>
        <v>248.48</v>
      </c>
      <c r="F3003">
        <f>IF(AND(W3003&gt;0,G3003=0),D3003-E3003,0)</f>
        <v>646.95399999999995</v>
      </c>
      <c r="G3003">
        <f>IF((U3003+V3003)&gt;D3003,(U3003+V3003)-D3003,0)</f>
        <v>0</v>
      </c>
      <c r="H3003">
        <f>_xlfn.IFS(K3003=1,0,AND(G3003&gt;0,K3003&lt;1,W3003=0),MIN(G3003,B$3-J3003),AND(W3003&gt;0,K3003&lt;1),MIN(B$3-J3003,B$4,B$3-J3003),AND(W3003=0,G3003=0),0)</f>
        <v>1163.0959999999995</v>
      </c>
      <c r="I3003">
        <f>IF(AND(D3003&gt;(U3003+V3003),W3003=0,K3003&gt;0.3),MIN(J3003-B$3*0.3,B$5,D3003-(U3003+V3003)),0)</f>
        <v>0</v>
      </c>
      <c r="J3003">
        <f t="shared" si="46"/>
        <v>8836.9040000000005</v>
      </c>
      <c r="K3003" s="1">
        <f>J3003/B$3</f>
        <v>0.8836904000000001</v>
      </c>
      <c r="L3003">
        <f>IF(D3003&gt;U3003+V3003+W3003,D3003-(U3003+V3003+W3003+I3003),0)</f>
        <v>0</v>
      </c>
      <c r="M3003">
        <f>D3003-L3003</f>
        <v>895.43399999999997</v>
      </c>
      <c r="O3003">
        <v>348.32900000000001</v>
      </c>
      <c r="P3003">
        <v>30.178000000000001</v>
      </c>
      <c r="Q3003">
        <v>493.137</v>
      </c>
      <c r="R3003">
        <v>0</v>
      </c>
      <c r="S3003">
        <v>23.79</v>
      </c>
      <c r="U3003">
        <v>248.48</v>
      </c>
      <c r="V3003">
        <v>0</v>
      </c>
      <c r="W3003">
        <v>7500</v>
      </c>
      <c r="Y3003">
        <v>895.43399999999997</v>
      </c>
      <c r="Z3003">
        <f>E3003</f>
        <v>248.48</v>
      </c>
      <c r="AA3003">
        <f>I3003</f>
        <v>0</v>
      </c>
      <c r="AB3003">
        <f>F3003</f>
        <v>646.95399999999995</v>
      </c>
    </row>
    <row r="3004" spans="4:28" x14ac:dyDescent="0.2">
      <c r="D3004">
        <v>842.16899999999998</v>
      </c>
      <c r="E3004">
        <f>U3004+V3004-G3004</f>
        <v>248.48</v>
      </c>
      <c r="F3004">
        <f>IF(AND(W3004&gt;0,G3004=0),D3004-E3004,0)</f>
        <v>593.68899999999996</v>
      </c>
      <c r="G3004">
        <f>IF((U3004+V3004)&gt;D3004,(U3004+V3004)-D3004,0)</f>
        <v>0</v>
      </c>
      <c r="H3004">
        <f>_xlfn.IFS(K3004=1,0,AND(G3004&gt;0,K3004&lt;1,W3004=0),MIN(G3004,B$3-J3004),AND(W3004&gt;0,K3004&lt;1),MIN(B$3-J3004,B$4,B$3-J3004),AND(W3004=0,G3004=0),0)</f>
        <v>0</v>
      </c>
      <c r="I3004">
        <f>IF(AND(D3004&gt;(U3004+V3004),W3004=0,K3004&gt;0.3),MIN(J3004-B$3*0.3,B$5,D3004-(U3004+V3004)),0)</f>
        <v>0</v>
      </c>
      <c r="J3004">
        <f t="shared" si="46"/>
        <v>10000</v>
      </c>
      <c r="K3004" s="1">
        <f>J3004/B$3</f>
        <v>1</v>
      </c>
      <c r="L3004">
        <f>IF(D3004&gt;U3004+V3004+W3004,D3004-(U3004+V3004+W3004+I3004),0)</f>
        <v>0</v>
      </c>
      <c r="M3004">
        <f>D3004-L3004</f>
        <v>842.16899999999998</v>
      </c>
      <c r="O3004">
        <v>233.00200000000001</v>
      </c>
      <c r="P3004">
        <v>97.084000000000003</v>
      </c>
      <c r="Q3004">
        <v>461.34100000000001</v>
      </c>
      <c r="R3004">
        <v>0</v>
      </c>
      <c r="S3004">
        <v>50.741999999999997</v>
      </c>
      <c r="U3004">
        <v>248.48</v>
      </c>
      <c r="V3004">
        <v>0</v>
      </c>
      <c r="W3004">
        <v>7500</v>
      </c>
      <c r="Y3004">
        <v>842.16899999999998</v>
      </c>
      <c r="Z3004">
        <f>E3004</f>
        <v>248.48</v>
      </c>
      <c r="AA3004">
        <f>I3004</f>
        <v>0</v>
      </c>
      <c r="AB3004">
        <f>F3004</f>
        <v>593.68899999999996</v>
      </c>
    </row>
    <row r="3005" spans="4:28" x14ac:dyDescent="0.2">
      <c r="D3005">
        <v>678.66600000000005</v>
      </c>
      <c r="E3005">
        <f>U3005+V3005-G3005</f>
        <v>248.48</v>
      </c>
      <c r="F3005">
        <f>IF(AND(W3005&gt;0,G3005=0),D3005-E3005,0)</f>
        <v>430.18600000000004</v>
      </c>
      <c r="G3005">
        <f>IF((U3005+V3005)&gt;D3005,(U3005+V3005)-D3005,0)</f>
        <v>0</v>
      </c>
      <c r="H3005">
        <f>_xlfn.IFS(K3005=1,0,AND(G3005&gt;0,K3005&lt;1,W3005=0),MIN(G3005,B$3-J3005),AND(W3005&gt;0,K3005&lt;1),MIN(B$3-J3005,B$4,B$3-J3005),AND(W3005=0,G3005=0),0)</f>
        <v>0</v>
      </c>
      <c r="I3005">
        <f>IF(AND(D3005&gt;(U3005+V3005),W3005=0,K3005&gt;0.3),MIN(J3005-B$3*0.3,B$5,D3005-(U3005+V3005)),0)</f>
        <v>0</v>
      </c>
      <c r="J3005">
        <f t="shared" si="46"/>
        <v>10000</v>
      </c>
      <c r="K3005" s="1">
        <f>J3005/B$3</f>
        <v>1</v>
      </c>
      <c r="L3005">
        <f>IF(D3005&gt;U3005+V3005+W3005,D3005-(U3005+V3005+W3005+I3005),0)</f>
        <v>0</v>
      </c>
      <c r="M3005">
        <f>D3005-L3005</f>
        <v>678.66600000000005</v>
      </c>
      <c r="O3005">
        <v>163.65</v>
      </c>
      <c r="P3005">
        <v>89.923000000000002</v>
      </c>
      <c r="Q3005">
        <v>377.34100000000001</v>
      </c>
      <c r="R3005">
        <v>0</v>
      </c>
      <c r="S3005">
        <v>47.752000000000002</v>
      </c>
      <c r="U3005">
        <v>248.48</v>
      </c>
      <c r="V3005">
        <v>0</v>
      </c>
      <c r="W3005">
        <v>7500</v>
      </c>
      <c r="Y3005">
        <v>678.66600000000005</v>
      </c>
      <c r="Z3005">
        <f>E3005</f>
        <v>248.48</v>
      </c>
      <c r="AA3005">
        <f>I3005</f>
        <v>0</v>
      </c>
      <c r="AB3005">
        <f>F3005</f>
        <v>430.18600000000004</v>
      </c>
    </row>
    <row r="3006" spans="4:28" x14ac:dyDescent="0.2">
      <c r="D3006">
        <v>716.65800000000002</v>
      </c>
      <c r="E3006">
        <f>U3006+V3006-G3006</f>
        <v>248.48</v>
      </c>
      <c r="F3006">
        <f>IF(AND(W3006&gt;0,G3006=0),D3006-E3006,0)</f>
        <v>468.178</v>
      </c>
      <c r="G3006">
        <f>IF((U3006+V3006)&gt;D3006,(U3006+V3006)-D3006,0)</f>
        <v>0</v>
      </c>
      <c r="H3006">
        <f>_xlfn.IFS(K3006=1,0,AND(G3006&gt;0,K3006&lt;1,W3006=0),MIN(G3006,B$3-J3006),AND(W3006&gt;0,K3006&lt;1),MIN(B$3-J3006,B$4,B$3-J3006),AND(W3006=0,G3006=0),0)</f>
        <v>0</v>
      </c>
      <c r="I3006">
        <f>IF(AND(D3006&gt;(U3006+V3006),W3006=0,K3006&gt;0.3),MIN(J3006-B$3*0.3,B$5,D3006-(U3006+V3006)),0)</f>
        <v>0</v>
      </c>
      <c r="J3006">
        <f t="shared" si="46"/>
        <v>10000</v>
      </c>
      <c r="K3006" s="1">
        <f>J3006/B$3</f>
        <v>1</v>
      </c>
      <c r="L3006">
        <f>IF(D3006&gt;U3006+V3006+W3006,D3006-(U3006+V3006+W3006+I3006),0)</f>
        <v>0</v>
      </c>
      <c r="M3006">
        <f>D3006-L3006</f>
        <v>716.65800000000002</v>
      </c>
      <c r="O3006">
        <v>178.79599999999999</v>
      </c>
      <c r="P3006">
        <v>88.942999999999998</v>
      </c>
      <c r="Q3006">
        <v>393.01600000000002</v>
      </c>
      <c r="R3006">
        <v>0</v>
      </c>
      <c r="S3006">
        <v>55.902000000000001</v>
      </c>
      <c r="U3006">
        <v>248.48</v>
      </c>
      <c r="V3006">
        <v>0</v>
      </c>
      <c r="W3006">
        <v>7500</v>
      </c>
      <c r="Y3006">
        <v>716.65800000000002</v>
      </c>
      <c r="Z3006">
        <f>E3006</f>
        <v>248.48</v>
      </c>
      <c r="AA3006">
        <f>I3006</f>
        <v>0</v>
      </c>
      <c r="AB3006">
        <f>F3006</f>
        <v>468.178</v>
      </c>
    </row>
    <row r="3007" spans="4:28" x14ac:dyDescent="0.2">
      <c r="D3007">
        <v>757.47</v>
      </c>
      <c r="E3007">
        <f>U3007+V3007-G3007</f>
        <v>248.48</v>
      </c>
      <c r="F3007">
        <f>IF(AND(W3007&gt;0,G3007=0),D3007-E3007,0)</f>
        <v>0</v>
      </c>
      <c r="G3007">
        <f>IF((U3007+V3007)&gt;D3007,(U3007+V3007)-D3007,0)</f>
        <v>0</v>
      </c>
      <c r="H3007">
        <f>_xlfn.IFS(K3007=1,0,AND(G3007&gt;0,K3007&lt;1,W3007=0),MIN(G3007,B$3-J3007),AND(W3007&gt;0,K3007&lt;1),MIN(B$3-J3007,B$4,B$3-J3007),AND(W3007=0,G3007=0),0)</f>
        <v>0</v>
      </c>
      <c r="I3007">
        <f>IF(AND(D3007&gt;(U3007+V3007),W3007=0,K3007&gt;0.3),MIN(J3007-B$3*0.3,B$5,D3007-(U3007+V3007)),0)</f>
        <v>508.99</v>
      </c>
      <c r="J3007">
        <f t="shared" si="46"/>
        <v>10000</v>
      </c>
      <c r="K3007" s="1">
        <f>J3007/B$3</f>
        <v>1</v>
      </c>
      <c r="L3007">
        <f>IF(D3007&gt;U3007+V3007+W3007,D3007-(U3007+V3007+W3007+I3007),0)</f>
        <v>0</v>
      </c>
      <c r="M3007">
        <f>D3007-L3007</f>
        <v>757.47</v>
      </c>
      <c r="O3007">
        <v>159.84299999999999</v>
      </c>
      <c r="P3007">
        <v>73.558999999999997</v>
      </c>
      <c r="Q3007">
        <v>430.30799999999999</v>
      </c>
      <c r="R3007">
        <v>0</v>
      </c>
      <c r="S3007">
        <v>93.76</v>
      </c>
      <c r="U3007">
        <v>248.48</v>
      </c>
      <c r="V3007">
        <v>0</v>
      </c>
      <c r="W3007">
        <v>0</v>
      </c>
      <c r="Y3007">
        <v>757.47</v>
      </c>
      <c r="Z3007">
        <f>E3007</f>
        <v>248.48</v>
      </c>
      <c r="AA3007">
        <f>I3007</f>
        <v>508.99</v>
      </c>
      <c r="AB3007">
        <f>F3007</f>
        <v>0</v>
      </c>
    </row>
    <row r="3008" spans="4:28" x14ac:dyDescent="0.2">
      <c r="D3008">
        <v>694.30399999999997</v>
      </c>
      <c r="E3008">
        <f>U3008+V3008-G3008</f>
        <v>248.48</v>
      </c>
      <c r="F3008">
        <f>IF(AND(W3008&gt;0,G3008=0),D3008-E3008,0)</f>
        <v>0</v>
      </c>
      <c r="G3008">
        <f>IF((U3008+V3008)&gt;D3008,(U3008+V3008)-D3008,0)</f>
        <v>0</v>
      </c>
      <c r="H3008">
        <f>_xlfn.IFS(K3008=1,0,AND(G3008&gt;0,K3008&lt;1,W3008=0),MIN(G3008,B$3-J3008),AND(W3008&gt;0,K3008&lt;1),MIN(B$3-J3008,B$4,B$3-J3008),AND(W3008=0,G3008=0),0)</f>
        <v>0</v>
      </c>
      <c r="I3008">
        <f>IF(AND(D3008&gt;(U3008+V3008),W3008=0,K3008&gt;0.3),MIN(J3008-B$3*0.3,B$5,D3008-(U3008+V3008)),0)</f>
        <v>445.82399999999996</v>
      </c>
      <c r="J3008">
        <f t="shared" si="46"/>
        <v>9491.01</v>
      </c>
      <c r="K3008" s="1">
        <f>J3008/B$3</f>
        <v>0.94910099999999997</v>
      </c>
      <c r="L3008">
        <f>IF(D3008&gt;U3008+V3008+W3008,D3008-(U3008+V3008+W3008+I3008),0)</f>
        <v>0</v>
      </c>
      <c r="M3008">
        <f>D3008-L3008</f>
        <v>694.30399999999997</v>
      </c>
      <c r="O3008">
        <v>159.85300000000001</v>
      </c>
      <c r="P3008">
        <v>59.201000000000001</v>
      </c>
      <c r="Q3008">
        <v>337.18599999999998</v>
      </c>
      <c r="R3008">
        <v>0</v>
      </c>
      <c r="S3008">
        <v>138.06399999999999</v>
      </c>
      <c r="U3008">
        <v>248.48</v>
      </c>
      <c r="V3008">
        <v>0</v>
      </c>
      <c r="W3008">
        <v>0</v>
      </c>
      <c r="Y3008">
        <v>694.30399999999997</v>
      </c>
      <c r="Z3008">
        <f>E3008</f>
        <v>248.48</v>
      </c>
      <c r="AA3008">
        <f>I3008</f>
        <v>445.82399999999996</v>
      </c>
      <c r="AB3008">
        <f>F3008</f>
        <v>0</v>
      </c>
    </row>
    <row r="3009" spans="4:28" x14ac:dyDescent="0.2">
      <c r="D3009">
        <v>1061.223</v>
      </c>
      <c r="E3009">
        <f>U3009+V3009-G3009</f>
        <v>249.387</v>
      </c>
      <c r="F3009">
        <f>IF(AND(W3009&gt;0,G3009=0),D3009-E3009,0)</f>
        <v>0</v>
      </c>
      <c r="G3009">
        <f>IF((U3009+V3009)&gt;D3009,(U3009+V3009)-D3009,0)</f>
        <v>0</v>
      </c>
      <c r="H3009">
        <f>_xlfn.IFS(K3009=1,0,AND(G3009&gt;0,K3009&lt;1,W3009=0),MIN(G3009,B$3-J3009),AND(W3009&gt;0,K3009&lt;1),MIN(B$3-J3009,B$4,B$3-J3009),AND(W3009=0,G3009=0),0)</f>
        <v>0</v>
      </c>
      <c r="I3009">
        <f>IF(AND(D3009&gt;(U3009+V3009),W3009=0,K3009&gt;0.3),MIN(J3009-B$3*0.3,B$5,D3009-(U3009+V3009)),0)</f>
        <v>811.83600000000001</v>
      </c>
      <c r="J3009">
        <f t="shared" si="46"/>
        <v>9045.1859999999997</v>
      </c>
      <c r="K3009" s="1">
        <f>J3009/B$3</f>
        <v>0.90451859999999995</v>
      </c>
      <c r="L3009">
        <f>IF(D3009&gt;U3009+V3009+W3009,D3009-(U3009+V3009+W3009+I3009),0)</f>
        <v>0</v>
      </c>
      <c r="M3009">
        <f>D3009-L3009</f>
        <v>1061.223</v>
      </c>
      <c r="O3009">
        <v>203.399</v>
      </c>
      <c r="P3009">
        <v>73.86</v>
      </c>
      <c r="Q3009">
        <v>470.947</v>
      </c>
      <c r="R3009">
        <v>144.90899999999999</v>
      </c>
      <c r="S3009">
        <v>168.108</v>
      </c>
      <c r="U3009">
        <v>248.48</v>
      </c>
      <c r="V3009">
        <v>0.90700000000000003</v>
      </c>
      <c r="W3009">
        <v>0</v>
      </c>
      <c r="Y3009">
        <v>1061.223</v>
      </c>
      <c r="Z3009">
        <f>E3009</f>
        <v>249.387</v>
      </c>
      <c r="AA3009">
        <f>I3009</f>
        <v>811.83600000000001</v>
      </c>
      <c r="AB3009">
        <f>F3009</f>
        <v>0</v>
      </c>
    </row>
    <row r="3010" spans="4:28" x14ac:dyDescent="0.2">
      <c r="D3010">
        <v>1434.2090000000001</v>
      </c>
      <c r="E3010">
        <f>U3010+V3010-G3010</f>
        <v>281.04199999999997</v>
      </c>
      <c r="F3010">
        <f>IF(AND(W3010&gt;0,G3010=0),D3010-E3010,0)</f>
        <v>0</v>
      </c>
      <c r="G3010">
        <f>IF((U3010+V3010)&gt;D3010,(U3010+V3010)-D3010,0)</f>
        <v>0</v>
      </c>
      <c r="H3010">
        <f>_xlfn.IFS(K3010=1,0,AND(G3010&gt;0,K3010&lt;1,W3010=0),MIN(G3010,B$3-J3010),AND(W3010&gt;0,K3010&lt;1),MIN(B$3-J3010,B$4,B$3-J3010),AND(W3010=0,G3010=0),0)</f>
        <v>0</v>
      </c>
      <c r="I3010">
        <f>IF(AND(D3010&gt;(U3010+V3010),W3010=0,K3010&gt;0.3),MIN(J3010-B$3*0.3,B$5,D3010-(U3010+V3010)),0)</f>
        <v>1153.1670000000001</v>
      </c>
      <c r="J3010">
        <f t="shared" si="46"/>
        <v>8233.35</v>
      </c>
      <c r="K3010" s="1">
        <f>J3010/B$3</f>
        <v>0.82333500000000004</v>
      </c>
      <c r="L3010">
        <f>IF(D3010&gt;U3010+V3010+W3010,D3010-(U3010+V3010+W3010+I3010),0)</f>
        <v>0</v>
      </c>
      <c r="M3010">
        <f>D3010-L3010</f>
        <v>1434.2090000000001</v>
      </c>
      <c r="O3010">
        <v>352.47199999999998</v>
      </c>
      <c r="P3010">
        <v>89.47</v>
      </c>
      <c r="Q3010">
        <v>355.03100000000001</v>
      </c>
      <c r="R3010">
        <v>382.00099999999998</v>
      </c>
      <c r="S3010">
        <v>255.23400000000001</v>
      </c>
      <c r="U3010">
        <v>248.48</v>
      </c>
      <c r="V3010">
        <v>32.561999999999998</v>
      </c>
      <c r="W3010">
        <v>0</v>
      </c>
      <c r="Y3010">
        <v>1434.2090000000001</v>
      </c>
      <c r="Z3010">
        <f>E3010</f>
        <v>281.04199999999997</v>
      </c>
      <c r="AA3010">
        <f>I3010</f>
        <v>1153.1670000000001</v>
      </c>
      <c r="AB3010">
        <f>F3010</f>
        <v>0</v>
      </c>
    </row>
    <row r="3011" spans="4:28" x14ac:dyDescent="0.2">
      <c r="D3011">
        <v>1639.126</v>
      </c>
      <c r="E3011">
        <f>U3011+V3011-G3011</f>
        <v>410.31799999999998</v>
      </c>
      <c r="F3011">
        <f>IF(AND(W3011&gt;0,G3011=0),D3011-E3011,0)</f>
        <v>0</v>
      </c>
      <c r="G3011">
        <f>IF((U3011+V3011)&gt;D3011,(U3011+V3011)-D3011,0)</f>
        <v>0</v>
      </c>
      <c r="H3011">
        <f>_xlfn.IFS(K3011=1,0,AND(G3011&gt;0,K3011&lt;1,W3011=0),MIN(G3011,B$3-J3011),AND(W3011&gt;0,K3011&lt;1),MIN(B$3-J3011,B$4,B$3-J3011),AND(W3011=0,G3011=0),0)</f>
        <v>0</v>
      </c>
      <c r="I3011">
        <f>IF(AND(D3011&gt;(U3011+V3011),W3011=0,K3011&gt;0.3),MIN(J3011-B$3*0.3,B$5,D3011-(U3011+V3011)),0)</f>
        <v>1228.808</v>
      </c>
      <c r="J3011">
        <f t="shared" si="46"/>
        <v>7080.183</v>
      </c>
      <c r="K3011" s="1">
        <f>J3011/B$3</f>
        <v>0.70801829999999999</v>
      </c>
      <c r="L3011">
        <f>IF(D3011&gt;U3011+V3011+W3011,D3011-(U3011+V3011+W3011+I3011),0)</f>
        <v>0</v>
      </c>
      <c r="M3011">
        <f>D3011-L3011</f>
        <v>1639.126</v>
      </c>
      <c r="O3011">
        <v>416.1</v>
      </c>
      <c r="P3011">
        <v>67.876000000000005</v>
      </c>
      <c r="Q3011">
        <v>580.84500000000003</v>
      </c>
      <c r="R3011">
        <v>251.88200000000001</v>
      </c>
      <c r="S3011">
        <v>322.423</v>
      </c>
      <c r="U3011">
        <v>248.48</v>
      </c>
      <c r="V3011">
        <v>161.83799999999999</v>
      </c>
      <c r="W3011">
        <v>0</v>
      </c>
      <c r="Y3011">
        <v>1639.126</v>
      </c>
      <c r="Z3011">
        <f>E3011</f>
        <v>410.31799999999998</v>
      </c>
      <c r="AA3011">
        <f>I3011</f>
        <v>1228.808</v>
      </c>
      <c r="AB3011">
        <f>F3011</f>
        <v>0</v>
      </c>
    </row>
    <row r="3012" spans="4:28" x14ac:dyDescent="0.2">
      <c r="D3012">
        <v>1383.5139999999999</v>
      </c>
      <c r="E3012">
        <f>U3012+V3012-G3012</f>
        <v>367.25299999999999</v>
      </c>
      <c r="F3012">
        <f>IF(AND(W3012&gt;0,G3012=0),D3012-E3012,0)</f>
        <v>0</v>
      </c>
      <c r="G3012">
        <f>IF((U3012+V3012)&gt;D3012,(U3012+V3012)-D3012,0)</f>
        <v>0</v>
      </c>
      <c r="H3012">
        <f>_xlfn.IFS(K3012=1,0,AND(G3012&gt;0,K3012&lt;1,W3012=0),MIN(G3012,B$3-J3012),AND(W3012&gt;0,K3012&lt;1),MIN(B$3-J3012,B$4,B$3-J3012),AND(W3012=0,G3012=0),0)</f>
        <v>0</v>
      </c>
      <c r="I3012">
        <f>IF(AND(D3012&gt;(U3012+V3012),W3012=0,K3012&gt;0.3),MIN(J3012-B$3*0.3,B$5,D3012-(U3012+V3012)),0)</f>
        <v>1016.261</v>
      </c>
      <c r="J3012">
        <f t="shared" si="46"/>
        <v>5851.375</v>
      </c>
      <c r="K3012" s="1">
        <f>J3012/B$3</f>
        <v>0.58513749999999998</v>
      </c>
      <c r="L3012">
        <f>IF(D3012&gt;U3012+V3012+W3012,D3012-(U3012+V3012+W3012+I3012),0)</f>
        <v>0</v>
      </c>
      <c r="M3012">
        <f>D3012-L3012</f>
        <v>1383.5139999999999</v>
      </c>
      <c r="O3012">
        <v>368.16899999999998</v>
      </c>
      <c r="P3012">
        <v>56.531999999999996</v>
      </c>
      <c r="Q3012">
        <v>640.94000000000005</v>
      </c>
      <c r="R3012">
        <v>0</v>
      </c>
      <c r="S3012">
        <v>317.87400000000002</v>
      </c>
      <c r="U3012">
        <v>248.48</v>
      </c>
      <c r="V3012">
        <v>118.773</v>
      </c>
      <c r="W3012">
        <v>0</v>
      </c>
      <c r="Y3012">
        <v>1383.5139999999999</v>
      </c>
      <c r="Z3012">
        <f>E3012</f>
        <v>367.25299999999999</v>
      </c>
      <c r="AA3012">
        <f>I3012</f>
        <v>1016.261</v>
      </c>
      <c r="AB3012">
        <f>F3012</f>
        <v>0</v>
      </c>
    </row>
    <row r="3013" spans="4:28" x14ac:dyDescent="0.2">
      <c r="D3013">
        <v>1121.711</v>
      </c>
      <c r="E3013">
        <f>U3013+V3013-G3013</f>
        <v>376.589</v>
      </c>
      <c r="F3013">
        <f>IF(AND(W3013&gt;0,G3013=0),D3013-E3013,0)</f>
        <v>745.12200000000007</v>
      </c>
      <c r="G3013">
        <f>IF((U3013+V3013)&gt;D3013,(U3013+V3013)-D3013,0)</f>
        <v>0</v>
      </c>
      <c r="H3013">
        <f>_xlfn.IFS(K3013=1,0,AND(G3013&gt;0,K3013&lt;1,W3013=0),MIN(G3013,B$3-J3013),AND(W3013&gt;0,K3013&lt;1),MIN(B$3-J3013,B$4,B$3-J3013),AND(W3013=0,G3013=0),0)</f>
        <v>2500</v>
      </c>
      <c r="I3013">
        <f>IF(AND(D3013&gt;(U3013+V3013),W3013=0,K3013&gt;0.3),MIN(J3013-B$3*0.3,B$5,D3013-(U3013+V3013)),0)</f>
        <v>0</v>
      </c>
      <c r="J3013">
        <f t="shared" ref="J3013:J3076" si="47">J3012+H3012-I3012</f>
        <v>4835.1139999999996</v>
      </c>
      <c r="K3013" s="1">
        <f>J3013/B$3</f>
        <v>0.48351139999999998</v>
      </c>
      <c r="L3013">
        <f>IF(D3013&gt;U3013+V3013+W3013,D3013-(U3013+V3013+W3013+I3013),0)</f>
        <v>0</v>
      </c>
      <c r="M3013">
        <f>D3013-L3013</f>
        <v>1121.711</v>
      </c>
      <c r="O3013">
        <v>383.57299999999998</v>
      </c>
      <c r="P3013">
        <v>24.850999999999999</v>
      </c>
      <c r="Q3013">
        <v>529.78800000000001</v>
      </c>
      <c r="R3013">
        <v>0</v>
      </c>
      <c r="S3013">
        <v>183.499</v>
      </c>
      <c r="U3013">
        <v>248.48</v>
      </c>
      <c r="V3013">
        <v>128.10900000000001</v>
      </c>
      <c r="W3013">
        <v>7500</v>
      </c>
      <c r="Y3013">
        <v>1121.711</v>
      </c>
      <c r="Z3013">
        <f>E3013</f>
        <v>376.589</v>
      </c>
      <c r="AA3013">
        <f>I3013</f>
        <v>0</v>
      </c>
      <c r="AB3013">
        <f>F3013</f>
        <v>745.12200000000007</v>
      </c>
    </row>
    <row r="3014" spans="4:28" x14ac:dyDescent="0.2">
      <c r="D3014">
        <v>981.24300000000005</v>
      </c>
      <c r="E3014">
        <f>U3014+V3014-G3014</f>
        <v>355.221</v>
      </c>
      <c r="F3014">
        <f>IF(AND(W3014&gt;0,G3014=0),D3014-E3014,0)</f>
        <v>626.02200000000005</v>
      </c>
      <c r="G3014">
        <f>IF((U3014+V3014)&gt;D3014,(U3014+V3014)-D3014,0)</f>
        <v>0</v>
      </c>
      <c r="H3014">
        <f>_xlfn.IFS(K3014=1,0,AND(G3014&gt;0,K3014&lt;1,W3014=0),MIN(G3014,B$3-J3014),AND(W3014&gt;0,K3014&lt;1),MIN(B$3-J3014,B$4,B$3-J3014),AND(W3014=0,G3014=0),0)</f>
        <v>2500</v>
      </c>
      <c r="I3014">
        <f>IF(AND(D3014&gt;(U3014+V3014),W3014=0,K3014&gt;0.3),MIN(J3014-B$3*0.3,B$5,D3014-(U3014+V3014)),0)</f>
        <v>0</v>
      </c>
      <c r="J3014">
        <f t="shared" si="47"/>
        <v>7335.1139999999996</v>
      </c>
      <c r="K3014" s="1">
        <f>J3014/B$3</f>
        <v>0.73351139999999992</v>
      </c>
      <c r="L3014">
        <f>IF(D3014&gt;U3014+V3014+W3014,D3014-(U3014+V3014+W3014+I3014),0)</f>
        <v>0</v>
      </c>
      <c r="M3014">
        <f>D3014-L3014</f>
        <v>981.24300000000005</v>
      </c>
      <c r="O3014">
        <v>403.29300000000001</v>
      </c>
      <c r="P3014">
        <v>19.701000000000001</v>
      </c>
      <c r="Q3014">
        <v>454.08</v>
      </c>
      <c r="R3014">
        <v>0</v>
      </c>
      <c r="S3014">
        <v>104.169</v>
      </c>
      <c r="U3014">
        <v>248.48</v>
      </c>
      <c r="V3014">
        <v>106.741</v>
      </c>
      <c r="W3014">
        <v>7500</v>
      </c>
      <c r="Y3014">
        <v>981.24300000000005</v>
      </c>
      <c r="Z3014">
        <f>E3014</f>
        <v>355.221</v>
      </c>
      <c r="AA3014">
        <f>I3014</f>
        <v>0</v>
      </c>
      <c r="AB3014">
        <f>F3014</f>
        <v>626.02200000000005</v>
      </c>
    </row>
    <row r="3015" spans="4:28" x14ac:dyDescent="0.2">
      <c r="D3015">
        <v>839.46199999999999</v>
      </c>
      <c r="E3015">
        <f>U3015+V3015-G3015</f>
        <v>303.887</v>
      </c>
      <c r="F3015">
        <f>IF(AND(W3015&gt;0,G3015=0),D3015-E3015,0)</f>
        <v>535.57500000000005</v>
      </c>
      <c r="G3015">
        <f>IF((U3015+V3015)&gt;D3015,(U3015+V3015)-D3015,0)</f>
        <v>0</v>
      </c>
      <c r="H3015">
        <f>_xlfn.IFS(K3015=1,0,AND(G3015&gt;0,K3015&lt;1,W3015=0),MIN(G3015,B$3-J3015),AND(W3015&gt;0,K3015&lt;1),MIN(B$3-J3015,B$4,B$3-J3015),AND(W3015=0,G3015=0),0)</f>
        <v>164.88600000000042</v>
      </c>
      <c r="I3015">
        <f>IF(AND(D3015&gt;(U3015+V3015),W3015=0,K3015&gt;0.3),MIN(J3015-B$3*0.3,B$5,D3015-(U3015+V3015)),0)</f>
        <v>0</v>
      </c>
      <c r="J3015">
        <f t="shared" si="47"/>
        <v>9835.1139999999996</v>
      </c>
      <c r="K3015" s="1">
        <f>J3015/B$3</f>
        <v>0.98351139999999992</v>
      </c>
      <c r="L3015">
        <f>IF(D3015&gt;U3015+V3015+W3015,D3015-(U3015+V3015+W3015+I3015),0)</f>
        <v>0</v>
      </c>
      <c r="M3015">
        <f>D3015-L3015</f>
        <v>839.46199999999999</v>
      </c>
      <c r="O3015">
        <v>360.45600000000002</v>
      </c>
      <c r="P3015">
        <v>27.666</v>
      </c>
      <c r="Q3015">
        <v>380.57100000000003</v>
      </c>
      <c r="R3015">
        <v>0</v>
      </c>
      <c r="S3015">
        <v>70.769000000000005</v>
      </c>
      <c r="U3015">
        <v>248.48</v>
      </c>
      <c r="V3015">
        <v>55.406999999999996</v>
      </c>
      <c r="W3015">
        <v>7500</v>
      </c>
      <c r="Y3015">
        <v>839.46199999999999</v>
      </c>
      <c r="Z3015">
        <f>E3015</f>
        <v>303.887</v>
      </c>
      <c r="AA3015">
        <f>I3015</f>
        <v>0</v>
      </c>
      <c r="AB3015">
        <f>F3015</f>
        <v>535.57500000000005</v>
      </c>
    </row>
    <row r="3016" spans="4:28" x14ac:dyDescent="0.2">
      <c r="D3016">
        <v>946.17600000000004</v>
      </c>
      <c r="E3016">
        <f>U3016+V3016-G3016</f>
        <v>373.87599999999998</v>
      </c>
      <c r="F3016">
        <f>IF(AND(W3016&gt;0,G3016=0),D3016-E3016,0)</f>
        <v>572.30000000000007</v>
      </c>
      <c r="G3016">
        <f>IF((U3016+V3016)&gt;D3016,(U3016+V3016)-D3016,0)</f>
        <v>0</v>
      </c>
      <c r="H3016">
        <f>_xlfn.IFS(K3016=1,0,AND(G3016&gt;0,K3016&lt;1,W3016=0),MIN(G3016,B$3-J3016),AND(W3016&gt;0,K3016&lt;1),MIN(B$3-J3016,B$4,B$3-J3016),AND(W3016=0,G3016=0),0)</f>
        <v>0</v>
      </c>
      <c r="I3016">
        <f>IF(AND(D3016&gt;(U3016+V3016),W3016=0,K3016&gt;0.3),MIN(J3016-B$3*0.3,B$5,D3016-(U3016+V3016)),0)</f>
        <v>0</v>
      </c>
      <c r="J3016">
        <f t="shared" si="47"/>
        <v>10000</v>
      </c>
      <c r="K3016" s="1">
        <f>J3016/B$3</f>
        <v>1</v>
      </c>
      <c r="L3016">
        <f>IF(D3016&gt;U3016+V3016+W3016,D3016-(U3016+V3016+W3016+I3016),0)</f>
        <v>0</v>
      </c>
      <c r="M3016">
        <f>D3016-L3016</f>
        <v>946.17600000000004</v>
      </c>
      <c r="O3016">
        <v>388.91899999999998</v>
      </c>
      <c r="P3016">
        <v>103.25700000000001</v>
      </c>
      <c r="Q3016">
        <v>379.459</v>
      </c>
      <c r="R3016">
        <v>0</v>
      </c>
      <c r="S3016">
        <v>74.542000000000002</v>
      </c>
      <c r="U3016">
        <v>248.48</v>
      </c>
      <c r="V3016">
        <v>125.396</v>
      </c>
      <c r="W3016">
        <v>7500</v>
      </c>
      <c r="Y3016">
        <v>946.17600000000004</v>
      </c>
      <c r="Z3016">
        <f>E3016</f>
        <v>373.87599999999998</v>
      </c>
      <c r="AA3016">
        <f>I3016</f>
        <v>0</v>
      </c>
      <c r="AB3016">
        <f>F3016</f>
        <v>572.30000000000007</v>
      </c>
    </row>
    <row r="3017" spans="4:28" x14ac:dyDescent="0.2">
      <c r="D3017">
        <v>780</v>
      </c>
      <c r="E3017">
        <f>U3017+V3017-G3017</f>
        <v>534.44499999999994</v>
      </c>
      <c r="F3017">
        <f>IF(AND(W3017&gt;0,G3017=0),D3017-E3017,0)</f>
        <v>245.55500000000006</v>
      </c>
      <c r="G3017">
        <f>IF((U3017+V3017)&gt;D3017,(U3017+V3017)-D3017,0)</f>
        <v>0</v>
      </c>
      <c r="H3017">
        <f>_xlfn.IFS(K3017=1,0,AND(G3017&gt;0,K3017&lt;1,W3017=0),MIN(G3017,B$3-J3017),AND(W3017&gt;0,K3017&lt;1),MIN(B$3-J3017,B$4,B$3-J3017),AND(W3017=0,G3017=0),0)</f>
        <v>0</v>
      </c>
      <c r="I3017">
        <f>IF(AND(D3017&gt;(U3017+V3017),W3017=0,K3017&gt;0.3),MIN(J3017-B$3*0.3,B$5,D3017-(U3017+V3017)),0)</f>
        <v>0</v>
      </c>
      <c r="J3017">
        <f t="shared" si="47"/>
        <v>10000</v>
      </c>
      <c r="K3017" s="1">
        <f>J3017/B$3</f>
        <v>1</v>
      </c>
      <c r="L3017">
        <f>IF(D3017&gt;U3017+V3017+W3017,D3017-(U3017+V3017+W3017+I3017),0)</f>
        <v>0</v>
      </c>
      <c r="M3017">
        <f>D3017-L3017</f>
        <v>780</v>
      </c>
      <c r="O3017">
        <v>352.34500000000003</v>
      </c>
      <c r="P3017">
        <v>90.912999999999997</v>
      </c>
      <c r="Q3017">
        <v>336.74299999999999</v>
      </c>
      <c r="R3017">
        <v>0</v>
      </c>
      <c r="S3017">
        <v>0</v>
      </c>
      <c r="U3017">
        <v>248.48</v>
      </c>
      <c r="V3017">
        <v>285.96499999999997</v>
      </c>
      <c r="W3017">
        <v>7500</v>
      </c>
      <c r="Y3017">
        <v>780</v>
      </c>
      <c r="Z3017">
        <f>E3017</f>
        <v>534.44499999999994</v>
      </c>
      <c r="AA3017">
        <f>I3017</f>
        <v>0</v>
      </c>
      <c r="AB3017">
        <f>F3017</f>
        <v>245.55500000000006</v>
      </c>
    </row>
    <row r="3018" spans="4:28" x14ac:dyDescent="0.2">
      <c r="D3018">
        <v>906.28</v>
      </c>
      <c r="E3018">
        <f>U3018+V3018-G3018</f>
        <v>711.25599999999997</v>
      </c>
      <c r="F3018">
        <f>IF(AND(W3018&gt;0,G3018=0),D3018-E3018,0)</f>
        <v>195.024</v>
      </c>
      <c r="G3018">
        <f>IF((U3018+V3018)&gt;D3018,(U3018+V3018)-D3018,0)</f>
        <v>0</v>
      </c>
      <c r="H3018">
        <f>_xlfn.IFS(K3018=1,0,AND(G3018&gt;0,K3018&lt;1,W3018=0),MIN(G3018,B$3-J3018),AND(W3018&gt;0,K3018&lt;1),MIN(B$3-J3018,B$4,B$3-J3018),AND(W3018=0,G3018=0),0)</f>
        <v>0</v>
      </c>
      <c r="I3018">
        <f>IF(AND(D3018&gt;(U3018+V3018),W3018=0,K3018&gt;0.3),MIN(J3018-B$3*0.3,B$5,D3018-(U3018+V3018)),0)</f>
        <v>0</v>
      </c>
      <c r="J3018">
        <f t="shared" si="47"/>
        <v>10000</v>
      </c>
      <c r="K3018" s="1">
        <f>J3018/B$3</f>
        <v>1</v>
      </c>
      <c r="L3018">
        <f>IF(D3018&gt;U3018+V3018+W3018,D3018-(U3018+V3018+W3018+I3018),0)</f>
        <v>0</v>
      </c>
      <c r="M3018">
        <f>D3018-L3018</f>
        <v>906.28</v>
      </c>
      <c r="O3018">
        <v>330.42200000000003</v>
      </c>
      <c r="P3018">
        <v>86.322999999999993</v>
      </c>
      <c r="Q3018">
        <v>371.738</v>
      </c>
      <c r="R3018">
        <v>117.798</v>
      </c>
      <c r="S3018">
        <v>0</v>
      </c>
      <c r="U3018">
        <v>248.48</v>
      </c>
      <c r="V3018">
        <v>462.77600000000001</v>
      </c>
      <c r="W3018">
        <v>7500</v>
      </c>
      <c r="Y3018">
        <v>906.28</v>
      </c>
      <c r="Z3018">
        <f>E3018</f>
        <v>711.25599999999997</v>
      </c>
      <c r="AA3018">
        <f>I3018</f>
        <v>0</v>
      </c>
      <c r="AB3018">
        <f>F3018</f>
        <v>195.024</v>
      </c>
    </row>
    <row r="3019" spans="4:28" x14ac:dyDescent="0.2">
      <c r="D3019">
        <v>1395.971</v>
      </c>
      <c r="E3019">
        <f>U3019+V3019-G3019</f>
        <v>763.42000000000007</v>
      </c>
      <c r="F3019">
        <f>IF(AND(W3019&gt;0,G3019=0),D3019-E3019,0)</f>
        <v>0</v>
      </c>
      <c r="G3019">
        <f>IF((U3019+V3019)&gt;D3019,(U3019+V3019)-D3019,0)</f>
        <v>0</v>
      </c>
      <c r="H3019">
        <f>_xlfn.IFS(K3019=1,0,AND(G3019&gt;0,K3019&lt;1,W3019=0),MIN(G3019,B$3-J3019),AND(W3019&gt;0,K3019&lt;1),MIN(B$3-J3019,B$4,B$3-J3019),AND(W3019=0,G3019=0),0)</f>
        <v>0</v>
      </c>
      <c r="I3019">
        <f>IF(AND(D3019&gt;(U3019+V3019),W3019=0,K3019&gt;0.3),MIN(J3019-B$3*0.3,B$5,D3019-(U3019+V3019)),0)</f>
        <v>632.55099999999993</v>
      </c>
      <c r="J3019">
        <f t="shared" si="47"/>
        <v>10000</v>
      </c>
      <c r="K3019" s="1">
        <f>J3019/B$3</f>
        <v>1</v>
      </c>
      <c r="L3019">
        <f>IF(D3019&gt;U3019+V3019+W3019,D3019-(U3019+V3019+W3019+I3019),0)</f>
        <v>0</v>
      </c>
      <c r="M3019">
        <f>D3019-L3019</f>
        <v>1395.971</v>
      </c>
      <c r="O3019">
        <v>407.79300000000001</v>
      </c>
      <c r="P3019">
        <v>74.53</v>
      </c>
      <c r="Q3019">
        <v>565.226</v>
      </c>
      <c r="R3019">
        <v>348.42200000000003</v>
      </c>
      <c r="S3019">
        <v>0</v>
      </c>
      <c r="U3019">
        <v>248.48</v>
      </c>
      <c r="V3019">
        <v>514.94000000000005</v>
      </c>
      <c r="W3019">
        <v>0</v>
      </c>
      <c r="Y3019">
        <v>1395.971</v>
      </c>
      <c r="Z3019">
        <f>E3019</f>
        <v>763.42000000000007</v>
      </c>
      <c r="AA3019">
        <f>I3019</f>
        <v>632.55099999999993</v>
      </c>
      <c r="AB3019">
        <f>F3019</f>
        <v>0</v>
      </c>
    </row>
    <row r="3020" spans="4:28" x14ac:dyDescent="0.2">
      <c r="D3020">
        <v>1438.6759999999999</v>
      </c>
      <c r="E3020">
        <f>U3020+V3020-G3020</f>
        <v>711.91399999999999</v>
      </c>
      <c r="F3020">
        <f>IF(AND(W3020&gt;0,G3020=0),D3020-E3020,0)</f>
        <v>0</v>
      </c>
      <c r="G3020">
        <f>IF((U3020+V3020)&gt;D3020,(U3020+V3020)-D3020,0)</f>
        <v>0</v>
      </c>
      <c r="H3020">
        <f>_xlfn.IFS(K3020=1,0,AND(G3020&gt;0,K3020&lt;1,W3020=0),MIN(G3020,B$3-J3020),AND(W3020&gt;0,K3020&lt;1),MIN(B$3-J3020,B$4,B$3-J3020),AND(W3020=0,G3020=0),0)</f>
        <v>0</v>
      </c>
      <c r="I3020">
        <f>IF(AND(D3020&gt;(U3020+V3020),W3020=0,K3020&gt;0.3),MIN(J3020-B$3*0.3,B$5,D3020-(U3020+V3020)),0)</f>
        <v>726.76199999999994</v>
      </c>
      <c r="J3020">
        <f t="shared" si="47"/>
        <v>9367.4490000000005</v>
      </c>
      <c r="K3020" s="1">
        <f>J3020/B$3</f>
        <v>0.9367449000000001</v>
      </c>
      <c r="L3020">
        <f>IF(D3020&gt;U3020+V3020+W3020,D3020-(U3020+V3020+W3020+I3020),0)</f>
        <v>0</v>
      </c>
      <c r="M3020">
        <f>D3020-L3020</f>
        <v>1438.6759999999999</v>
      </c>
      <c r="O3020">
        <v>497.09100000000001</v>
      </c>
      <c r="P3020">
        <v>52.816000000000003</v>
      </c>
      <c r="Q3020">
        <v>509.661</v>
      </c>
      <c r="R3020">
        <v>379.10899999999998</v>
      </c>
      <c r="S3020">
        <v>0</v>
      </c>
      <c r="U3020">
        <v>248.48</v>
      </c>
      <c r="V3020">
        <v>463.43400000000003</v>
      </c>
      <c r="W3020">
        <v>0</v>
      </c>
      <c r="Y3020">
        <v>1438.6759999999999</v>
      </c>
      <c r="Z3020">
        <f>E3020</f>
        <v>711.91399999999999</v>
      </c>
      <c r="AA3020">
        <f>I3020</f>
        <v>726.76199999999994</v>
      </c>
      <c r="AB3020">
        <f>F3020</f>
        <v>0</v>
      </c>
    </row>
    <row r="3021" spans="4:28" x14ac:dyDescent="0.2">
      <c r="D3021">
        <v>1051.634</v>
      </c>
      <c r="E3021">
        <f>U3021+V3021-G3021</f>
        <v>499.48599999999999</v>
      </c>
      <c r="F3021">
        <f>IF(AND(W3021&gt;0,G3021=0),D3021-E3021,0)</f>
        <v>0</v>
      </c>
      <c r="G3021">
        <f>IF((U3021+V3021)&gt;D3021,(U3021+V3021)-D3021,0)</f>
        <v>0</v>
      </c>
      <c r="H3021">
        <f>_xlfn.IFS(K3021=1,0,AND(G3021&gt;0,K3021&lt;1,W3021=0),MIN(G3021,B$3-J3021),AND(W3021&gt;0,K3021&lt;1),MIN(B$3-J3021,B$4,B$3-J3021),AND(W3021=0,G3021=0),0)</f>
        <v>0</v>
      </c>
      <c r="I3021">
        <f>IF(AND(D3021&gt;(U3021+V3021),W3021=0,K3021&gt;0.3),MIN(J3021-B$3*0.3,B$5,D3021-(U3021+V3021)),0)</f>
        <v>552.14800000000002</v>
      </c>
      <c r="J3021">
        <f t="shared" si="47"/>
        <v>8640.6869999999999</v>
      </c>
      <c r="K3021" s="1">
        <f>J3021/B$3</f>
        <v>0.86406870000000002</v>
      </c>
      <c r="L3021">
        <f>IF(D3021&gt;U3021+V3021+W3021,D3021-(U3021+V3021+W3021+I3021),0)</f>
        <v>0</v>
      </c>
      <c r="M3021">
        <f>D3021-L3021</f>
        <v>1051.634</v>
      </c>
      <c r="O3021">
        <v>531.06299999999999</v>
      </c>
      <c r="P3021">
        <v>74.179000000000002</v>
      </c>
      <c r="Q3021">
        <v>306.08199999999999</v>
      </c>
      <c r="R3021">
        <v>128.61000000000001</v>
      </c>
      <c r="S3021">
        <v>11.7</v>
      </c>
      <c r="U3021">
        <v>248.48</v>
      </c>
      <c r="V3021">
        <v>251.006</v>
      </c>
      <c r="W3021">
        <v>0</v>
      </c>
      <c r="Y3021">
        <v>1051.634</v>
      </c>
      <c r="Z3021">
        <f>E3021</f>
        <v>499.48599999999999</v>
      </c>
      <c r="AA3021">
        <f>I3021</f>
        <v>552.14800000000002</v>
      </c>
      <c r="AB3021">
        <f>F3021</f>
        <v>0</v>
      </c>
    </row>
    <row r="3022" spans="4:28" x14ac:dyDescent="0.2">
      <c r="D3022">
        <v>1030.662</v>
      </c>
      <c r="E3022">
        <f>U3022+V3022-G3022</f>
        <v>340.64</v>
      </c>
      <c r="F3022">
        <f>IF(AND(W3022&gt;0,G3022=0),D3022-E3022,0)</f>
        <v>0</v>
      </c>
      <c r="G3022">
        <f>IF((U3022+V3022)&gt;D3022,(U3022+V3022)-D3022,0)</f>
        <v>0</v>
      </c>
      <c r="H3022">
        <f>_xlfn.IFS(K3022=1,0,AND(G3022&gt;0,K3022&lt;1,W3022=0),MIN(G3022,B$3-J3022),AND(W3022&gt;0,K3022&lt;1),MIN(B$3-J3022,B$4,B$3-J3022),AND(W3022=0,G3022=0),0)</f>
        <v>0</v>
      </c>
      <c r="I3022">
        <f>IF(AND(D3022&gt;(U3022+V3022),W3022=0,K3022&gt;0.3),MIN(J3022-B$3*0.3,B$5,D3022-(U3022+V3022)),0)</f>
        <v>690.02200000000005</v>
      </c>
      <c r="J3022">
        <f t="shared" si="47"/>
        <v>8088.5389999999998</v>
      </c>
      <c r="K3022" s="1">
        <f>J3022/B$3</f>
        <v>0.80885390000000001</v>
      </c>
      <c r="L3022">
        <f>IF(D3022&gt;U3022+V3022+W3022,D3022-(U3022+V3022+W3022+I3022),0)</f>
        <v>0</v>
      </c>
      <c r="M3022">
        <f>D3022-L3022</f>
        <v>1030.662</v>
      </c>
      <c r="O3022">
        <v>570.178</v>
      </c>
      <c r="P3022">
        <v>89.504999999999995</v>
      </c>
      <c r="Q3022">
        <v>295.11200000000002</v>
      </c>
      <c r="R3022">
        <v>52.466000000000001</v>
      </c>
      <c r="S3022">
        <v>23.4</v>
      </c>
      <c r="U3022">
        <v>248.48</v>
      </c>
      <c r="V3022">
        <v>92.16</v>
      </c>
      <c r="W3022">
        <v>0</v>
      </c>
      <c r="Y3022">
        <v>1030.662</v>
      </c>
      <c r="Z3022">
        <f>E3022</f>
        <v>340.64</v>
      </c>
      <c r="AA3022">
        <f>I3022</f>
        <v>690.02200000000005</v>
      </c>
      <c r="AB3022">
        <f>F3022</f>
        <v>0</v>
      </c>
    </row>
    <row r="3023" spans="4:28" x14ac:dyDescent="0.2">
      <c r="D3023">
        <v>1117.5340000000001</v>
      </c>
      <c r="E3023">
        <f>U3023+V3023-G3023</f>
        <v>265.00299999999999</v>
      </c>
      <c r="F3023">
        <f>IF(AND(W3023&gt;0,G3023=0),D3023-E3023,0)</f>
        <v>0</v>
      </c>
      <c r="G3023">
        <f>IF((U3023+V3023)&gt;D3023,(U3023+V3023)-D3023,0)</f>
        <v>0</v>
      </c>
      <c r="H3023">
        <f>_xlfn.IFS(K3023=1,0,AND(G3023&gt;0,K3023&lt;1,W3023=0),MIN(G3023,B$3-J3023),AND(W3023&gt;0,K3023&lt;1),MIN(B$3-J3023,B$4,B$3-J3023),AND(W3023=0,G3023=0),0)</f>
        <v>0</v>
      </c>
      <c r="I3023">
        <f>IF(AND(D3023&gt;(U3023+V3023),W3023=0,K3023&gt;0.3),MIN(J3023-B$3*0.3,B$5,D3023-(U3023+V3023)),0)</f>
        <v>852.53100000000018</v>
      </c>
      <c r="J3023">
        <f t="shared" si="47"/>
        <v>7398.5169999999998</v>
      </c>
      <c r="K3023" s="1">
        <f>J3023/B$3</f>
        <v>0.7398517</v>
      </c>
      <c r="L3023">
        <f>IF(D3023&gt;U3023+V3023+W3023,D3023-(U3023+V3023+W3023+I3023),0)</f>
        <v>0</v>
      </c>
      <c r="M3023">
        <f>D3023-L3023</f>
        <v>1117.5340000000001</v>
      </c>
      <c r="O3023">
        <v>561.85799999999995</v>
      </c>
      <c r="P3023">
        <v>70.244</v>
      </c>
      <c r="Q3023">
        <v>270.80099999999999</v>
      </c>
      <c r="R3023">
        <v>191.232</v>
      </c>
      <c r="S3023">
        <v>23.4</v>
      </c>
      <c r="U3023">
        <v>248.48</v>
      </c>
      <c r="V3023">
        <v>16.523</v>
      </c>
      <c r="W3023">
        <v>0</v>
      </c>
      <c r="Y3023">
        <v>1117.5340000000001</v>
      </c>
      <c r="Z3023">
        <f>E3023</f>
        <v>265.00299999999999</v>
      </c>
      <c r="AA3023">
        <f>I3023</f>
        <v>852.53100000000018</v>
      </c>
      <c r="AB3023">
        <f>F3023</f>
        <v>0</v>
      </c>
    </row>
    <row r="3024" spans="4:28" x14ac:dyDescent="0.2">
      <c r="D3024">
        <v>1107.8009999999999</v>
      </c>
      <c r="E3024">
        <f>U3024+V3024-G3024</f>
        <v>248.48</v>
      </c>
      <c r="F3024">
        <f>IF(AND(W3024&gt;0,G3024=0),D3024-E3024,0)</f>
        <v>859.32099999999991</v>
      </c>
      <c r="G3024">
        <f>IF((U3024+V3024)&gt;D3024,(U3024+V3024)-D3024,0)</f>
        <v>0</v>
      </c>
      <c r="H3024">
        <f>_xlfn.IFS(K3024=1,0,AND(G3024&gt;0,K3024&lt;1,W3024=0),MIN(G3024,B$3-J3024),AND(W3024&gt;0,K3024&lt;1),MIN(B$3-J3024,B$4,B$3-J3024),AND(W3024=0,G3024=0),0)</f>
        <v>2500</v>
      </c>
      <c r="I3024">
        <f>IF(AND(D3024&gt;(U3024+V3024),W3024=0,K3024&gt;0.3),MIN(J3024-B$3*0.3,B$5,D3024-(U3024+V3024)),0)</f>
        <v>0</v>
      </c>
      <c r="J3024">
        <f t="shared" si="47"/>
        <v>6545.9859999999999</v>
      </c>
      <c r="K3024" s="1">
        <f>J3024/B$3</f>
        <v>0.65459860000000003</v>
      </c>
      <c r="L3024">
        <f>IF(D3024&gt;U3024+V3024+W3024,D3024-(U3024+V3024+W3024+I3024),0)</f>
        <v>0</v>
      </c>
      <c r="M3024">
        <f>D3024-L3024</f>
        <v>1107.8009999999999</v>
      </c>
      <c r="O3024">
        <v>548.95399999999995</v>
      </c>
      <c r="P3024">
        <v>57.093000000000004</v>
      </c>
      <c r="Q3024">
        <v>263.875</v>
      </c>
      <c r="R3024">
        <v>214.423</v>
      </c>
      <c r="S3024">
        <v>23.456</v>
      </c>
      <c r="U3024">
        <v>248.48</v>
      </c>
      <c r="V3024">
        <v>0</v>
      </c>
      <c r="W3024">
        <v>7500</v>
      </c>
      <c r="Y3024">
        <v>1107.8009999999999</v>
      </c>
      <c r="Z3024">
        <f>E3024</f>
        <v>248.48</v>
      </c>
      <c r="AA3024">
        <f>I3024</f>
        <v>0</v>
      </c>
      <c r="AB3024">
        <f>F3024</f>
        <v>859.32099999999991</v>
      </c>
    </row>
    <row r="3025" spans="4:28" x14ac:dyDescent="0.2">
      <c r="D3025">
        <v>952.76400000000001</v>
      </c>
      <c r="E3025">
        <f>U3025+V3025-G3025</f>
        <v>248.48</v>
      </c>
      <c r="F3025">
        <f>IF(AND(W3025&gt;0,G3025=0),D3025-E3025,0)</f>
        <v>0</v>
      </c>
      <c r="G3025">
        <f>IF((U3025+V3025)&gt;D3025,(U3025+V3025)-D3025,0)</f>
        <v>0</v>
      </c>
      <c r="H3025">
        <f>_xlfn.IFS(K3025=1,0,AND(G3025&gt;0,K3025&lt;1,W3025=0),MIN(G3025,B$3-J3025),AND(W3025&gt;0,K3025&lt;1),MIN(B$3-J3025,B$4,B$3-J3025),AND(W3025=0,G3025=0),0)</f>
        <v>0</v>
      </c>
      <c r="I3025">
        <f>IF(AND(D3025&gt;(U3025+V3025),W3025=0,K3025&gt;0.3),MIN(J3025-B$3*0.3,B$5,D3025-(U3025+V3025)),0)</f>
        <v>704.28399999999999</v>
      </c>
      <c r="J3025">
        <f t="shared" si="47"/>
        <v>9045.9860000000008</v>
      </c>
      <c r="K3025" s="1">
        <f>J3025/B$3</f>
        <v>0.90459860000000003</v>
      </c>
      <c r="L3025">
        <f>IF(D3025&gt;U3025+V3025+W3025,D3025-(U3025+V3025+W3025+I3025),0)</f>
        <v>0</v>
      </c>
      <c r="M3025">
        <f>D3025-L3025</f>
        <v>952.76400000000001</v>
      </c>
      <c r="O3025">
        <v>595.02</v>
      </c>
      <c r="P3025">
        <v>27.751999999999999</v>
      </c>
      <c r="Q3025">
        <v>227.15299999999999</v>
      </c>
      <c r="R3025">
        <v>78.994</v>
      </c>
      <c r="S3025">
        <v>23.844999999999999</v>
      </c>
      <c r="U3025">
        <v>248.48</v>
      </c>
      <c r="V3025">
        <v>0</v>
      </c>
      <c r="W3025">
        <v>0</v>
      </c>
      <c r="Y3025">
        <v>952.76400000000001</v>
      </c>
      <c r="Z3025">
        <f>E3025</f>
        <v>248.48</v>
      </c>
      <c r="AA3025">
        <f>I3025</f>
        <v>704.28399999999999</v>
      </c>
      <c r="AB3025">
        <f>F3025</f>
        <v>0</v>
      </c>
    </row>
    <row r="3026" spans="4:28" x14ac:dyDescent="0.2">
      <c r="D3026">
        <v>715.89300000000003</v>
      </c>
      <c r="E3026">
        <f>U3026+V3026-G3026</f>
        <v>248.48</v>
      </c>
      <c r="F3026">
        <f>IF(AND(W3026&gt;0,G3026=0),D3026-E3026,0)</f>
        <v>467.41300000000001</v>
      </c>
      <c r="G3026">
        <f>IF((U3026+V3026)&gt;D3026,(U3026+V3026)-D3026,0)</f>
        <v>0</v>
      </c>
      <c r="H3026">
        <f>_xlfn.IFS(K3026=1,0,AND(G3026&gt;0,K3026&lt;1,W3026=0),MIN(G3026,B$3-J3026),AND(W3026&gt;0,K3026&lt;1),MIN(B$3-J3026,B$4,B$3-J3026),AND(W3026=0,G3026=0),0)</f>
        <v>1658.2979999999989</v>
      </c>
      <c r="I3026">
        <f>IF(AND(D3026&gt;(U3026+V3026),W3026=0,K3026&gt;0.3),MIN(J3026-B$3*0.3,B$5,D3026-(U3026+V3026)),0)</f>
        <v>0</v>
      </c>
      <c r="J3026">
        <f t="shared" si="47"/>
        <v>8341.7020000000011</v>
      </c>
      <c r="K3026" s="1">
        <f>J3026/B$3</f>
        <v>0.83417020000000008</v>
      </c>
      <c r="L3026">
        <f>IF(D3026&gt;U3026+V3026+W3026,D3026-(U3026+V3026+W3026+I3026),0)</f>
        <v>0</v>
      </c>
      <c r="M3026">
        <f>D3026-L3026</f>
        <v>715.89300000000003</v>
      </c>
      <c r="O3026">
        <v>477.96699999999998</v>
      </c>
      <c r="P3026">
        <v>17.925999999999998</v>
      </c>
      <c r="Q3026">
        <v>196.04300000000001</v>
      </c>
      <c r="R3026">
        <v>0</v>
      </c>
      <c r="S3026">
        <v>23.957000000000001</v>
      </c>
      <c r="U3026">
        <v>248.48</v>
      </c>
      <c r="V3026">
        <v>0</v>
      </c>
      <c r="W3026">
        <v>7500</v>
      </c>
      <c r="Y3026">
        <v>715.89300000000003</v>
      </c>
      <c r="Z3026">
        <f>E3026</f>
        <v>248.48</v>
      </c>
      <c r="AA3026">
        <f>I3026</f>
        <v>0</v>
      </c>
      <c r="AB3026">
        <f>F3026</f>
        <v>467.41300000000001</v>
      </c>
    </row>
    <row r="3027" spans="4:28" x14ac:dyDescent="0.2">
      <c r="D3027">
        <v>926.56200000000001</v>
      </c>
      <c r="E3027">
        <f>U3027+V3027-G3027</f>
        <v>248.48</v>
      </c>
      <c r="F3027">
        <f>IF(AND(W3027&gt;0,G3027=0),D3027-E3027,0)</f>
        <v>678.08199999999999</v>
      </c>
      <c r="G3027">
        <f>IF((U3027+V3027)&gt;D3027,(U3027+V3027)-D3027,0)</f>
        <v>0</v>
      </c>
      <c r="H3027">
        <f>_xlfn.IFS(K3027=1,0,AND(G3027&gt;0,K3027&lt;1,W3027=0),MIN(G3027,B$3-J3027),AND(W3027&gt;0,K3027&lt;1),MIN(B$3-J3027,B$4,B$3-J3027),AND(W3027=0,G3027=0),0)</f>
        <v>0</v>
      </c>
      <c r="I3027">
        <f>IF(AND(D3027&gt;(U3027+V3027),W3027=0,K3027&gt;0.3),MIN(J3027-B$3*0.3,B$5,D3027-(U3027+V3027)),0)</f>
        <v>0</v>
      </c>
      <c r="J3027">
        <f t="shared" si="47"/>
        <v>10000</v>
      </c>
      <c r="K3027" s="1">
        <f>J3027/B$3</f>
        <v>1</v>
      </c>
      <c r="L3027">
        <f>IF(D3027&gt;U3027+V3027+W3027,D3027-(U3027+V3027+W3027+I3027),0)</f>
        <v>0</v>
      </c>
      <c r="M3027">
        <f>D3027-L3027</f>
        <v>926.56200000000001</v>
      </c>
      <c r="O3027">
        <v>358.57799999999997</v>
      </c>
      <c r="P3027">
        <v>55.753</v>
      </c>
      <c r="Q3027">
        <v>489.37400000000002</v>
      </c>
      <c r="R3027">
        <v>0</v>
      </c>
      <c r="S3027">
        <v>22.856999999999999</v>
      </c>
      <c r="U3027">
        <v>248.48</v>
      </c>
      <c r="V3027">
        <v>0</v>
      </c>
      <c r="W3027">
        <v>7500</v>
      </c>
      <c r="Y3027">
        <v>926.56200000000001</v>
      </c>
      <c r="Z3027">
        <f>E3027</f>
        <v>248.48</v>
      </c>
      <c r="AA3027">
        <f>I3027</f>
        <v>0</v>
      </c>
      <c r="AB3027">
        <f>F3027</f>
        <v>678.08199999999999</v>
      </c>
    </row>
    <row r="3028" spans="4:28" x14ac:dyDescent="0.2">
      <c r="D3028">
        <v>887.75</v>
      </c>
      <c r="E3028">
        <f>U3028+V3028-G3028</f>
        <v>248.48</v>
      </c>
      <c r="F3028">
        <f>IF(AND(W3028&gt;0,G3028=0),D3028-E3028,0)</f>
        <v>639.27</v>
      </c>
      <c r="G3028">
        <f>IF((U3028+V3028)&gt;D3028,(U3028+V3028)-D3028,0)</f>
        <v>0</v>
      </c>
      <c r="H3028">
        <f>_xlfn.IFS(K3028=1,0,AND(G3028&gt;0,K3028&lt;1,W3028=0),MIN(G3028,B$3-J3028),AND(W3028&gt;0,K3028&lt;1),MIN(B$3-J3028,B$4,B$3-J3028),AND(W3028=0,G3028=0),0)</f>
        <v>0</v>
      </c>
      <c r="I3028">
        <f>IF(AND(D3028&gt;(U3028+V3028),W3028=0,K3028&gt;0.3),MIN(J3028-B$3*0.3,B$5,D3028-(U3028+V3028)),0)</f>
        <v>0</v>
      </c>
      <c r="J3028">
        <f t="shared" si="47"/>
        <v>10000</v>
      </c>
      <c r="K3028" s="1">
        <f>J3028/B$3</f>
        <v>1</v>
      </c>
      <c r="L3028">
        <f>IF(D3028&gt;U3028+V3028+W3028,D3028-(U3028+V3028+W3028+I3028),0)</f>
        <v>0</v>
      </c>
      <c r="M3028">
        <f>D3028-L3028</f>
        <v>887.75</v>
      </c>
      <c r="O3028">
        <v>254.21199999999999</v>
      </c>
      <c r="P3028">
        <v>106.517</v>
      </c>
      <c r="Q3028">
        <v>395.93</v>
      </c>
      <c r="R3028">
        <v>0</v>
      </c>
      <c r="S3028">
        <v>131.09200000000001</v>
      </c>
      <c r="U3028">
        <v>248.48</v>
      </c>
      <c r="V3028">
        <v>0</v>
      </c>
      <c r="W3028">
        <v>7500</v>
      </c>
      <c r="Y3028">
        <v>887.75</v>
      </c>
      <c r="Z3028">
        <f>E3028</f>
        <v>248.48</v>
      </c>
      <c r="AA3028">
        <f>I3028</f>
        <v>0</v>
      </c>
      <c r="AB3028">
        <f>F3028</f>
        <v>639.27</v>
      </c>
    </row>
    <row r="3029" spans="4:28" x14ac:dyDescent="0.2">
      <c r="D3029">
        <v>638.34100000000001</v>
      </c>
      <c r="E3029">
        <f>U3029+V3029-G3029</f>
        <v>248.48</v>
      </c>
      <c r="F3029">
        <f>IF(AND(W3029&gt;0,G3029=0),D3029-E3029,0)</f>
        <v>389.86099999999999</v>
      </c>
      <c r="G3029">
        <f>IF((U3029+V3029)&gt;D3029,(U3029+V3029)-D3029,0)</f>
        <v>0</v>
      </c>
      <c r="H3029">
        <f>_xlfn.IFS(K3029=1,0,AND(G3029&gt;0,K3029&lt;1,W3029=0),MIN(G3029,B$3-J3029),AND(W3029&gt;0,K3029&lt;1),MIN(B$3-J3029,B$4,B$3-J3029),AND(W3029=0,G3029=0),0)</f>
        <v>0</v>
      </c>
      <c r="I3029">
        <f>IF(AND(D3029&gt;(U3029+V3029),W3029=0,K3029&gt;0.3),MIN(J3029-B$3*0.3,B$5,D3029-(U3029+V3029)),0)</f>
        <v>0</v>
      </c>
      <c r="J3029">
        <f t="shared" si="47"/>
        <v>10000</v>
      </c>
      <c r="K3029" s="1">
        <f>J3029/B$3</f>
        <v>1</v>
      </c>
      <c r="L3029">
        <f>IF(D3029&gt;U3029+V3029+W3029,D3029-(U3029+V3029+W3029+I3029),0)</f>
        <v>0</v>
      </c>
      <c r="M3029">
        <f>D3029-L3029</f>
        <v>638.34100000000001</v>
      </c>
      <c r="O3029">
        <v>185.61799999999999</v>
      </c>
      <c r="P3029">
        <v>81.787000000000006</v>
      </c>
      <c r="Q3029">
        <v>265.23099999999999</v>
      </c>
      <c r="R3029">
        <v>0</v>
      </c>
      <c r="S3029">
        <v>105.706</v>
      </c>
      <c r="U3029">
        <v>248.48</v>
      </c>
      <c r="V3029">
        <v>0</v>
      </c>
      <c r="W3029">
        <v>7500</v>
      </c>
      <c r="Y3029">
        <v>638.34100000000001</v>
      </c>
      <c r="Z3029">
        <f>E3029</f>
        <v>248.48</v>
      </c>
      <c r="AA3029">
        <f>I3029</f>
        <v>0</v>
      </c>
      <c r="AB3029">
        <f>F3029</f>
        <v>389.86099999999999</v>
      </c>
    </row>
    <row r="3030" spans="4:28" x14ac:dyDescent="0.2">
      <c r="D3030">
        <v>598.00199999999995</v>
      </c>
      <c r="E3030">
        <f>U3030+V3030-G3030</f>
        <v>248.48</v>
      </c>
      <c r="F3030">
        <f>IF(AND(W3030&gt;0,G3030=0),D3030-E3030,0)</f>
        <v>349.52199999999993</v>
      </c>
      <c r="G3030">
        <f>IF((U3030+V3030)&gt;D3030,(U3030+V3030)-D3030,0)</f>
        <v>0</v>
      </c>
      <c r="H3030">
        <f>_xlfn.IFS(K3030=1,0,AND(G3030&gt;0,K3030&lt;1,W3030=0),MIN(G3030,B$3-J3030),AND(W3030&gt;0,K3030&lt;1),MIN(B$3-J3030,B$4,B$3-J3030),AND(W3030=0,G3030=0),0)</f>
        <v>0</v>
      </c>
      <c r="I3030">
        <f>IF(AND(D3030&gt;(U3030+V3030),W3030=0,K3030&gt;0.3),MIN(J3030-B$3*0.3,B$5,D3030-(U3030+V3030)),0)</f>
        <v>0</v>
      </c>
      <c r="J3030">
        <f t="shared" si="47"/>
        <v>10000</v>
      </c>
      <c r="K3030" s="1">
        <f>J3030/B$3</f>
        <v>1</v>
      </c>
      <c r="L3030">
        <f>IF(D3030&gt;U3030+V3030+W3030,D3030-(U3030+V3030+W3030+I3030),0)</f>
        <v>0</v>
      </c>
      <c r="M3030">
        <f>D3030-L3030</f>
        <v>598.00199999999995</v>
      </c>
      <c r="O3030">
        <v>183.053</v>
      </c>
      <c r="P3030">
        <v>70.972999999999999</v>
      </c>
      <c r="Q3030">
        <v>289.16699999999997</v>
      </c>
      <c r="R3030">
        <v>0</v>
      </c>
      <c r="S3030">
        <v>54.808999999999997</v>
      </c>
      <c r="U3030">
        <v>248.48</v>
      </c>
      <c r="V3030">
        <v>0</v>
      </c>
      <c r="W3030">
        <v>7500</v>
      </c>
      <c r="Y3030">
        <v>598.00199999999995</v>
      </c>
      <c r="Z3030">
        <f>E3030</f>
        <v>248.48</v>
      </c>
      <c r="AA3030">
        <f>I3030</f>
        <v>0</v>
      </c>
      <c r="AB3030">
        <f>F3030</f>
        <v>349.52199999999993</v>
      </c>
    </row>
    <row r="3031" spans="4:28" x14ac:dyDescent="0.2">
      <c r="D3031">
        <v>746.94399999999996</v>
      </c>
      <c r="E3031">
        <f>U3031+V3031-G3031</f>
        <v>248.48</v>
      </c>
      <c r="F3031">
        <f>IF(AND(W3031&gt;0,G3031=0),D3031-E3031,0)</f>
        <v>0</v>
      </c>
      <c r="G3031">
        <f>IF((U3031+V3031)&gt;D3031,(U3031+V3031)-D3031,0)</f>
        <v>0</v>
      </c>
      <c r="H3031">
        <f>_xlfn.IFS(K3031=1,0,AND(G3031&gt;0,K3031&lt;1,W3031=0),MIN(G3031,B$3-J3031),AND(W3031&gt;0,K3031&lt;1),MIN(B$3-J3031,B$4,B$3-J3031),AND(W3031=0,G3031=0),0)</f>
        <v>0</v>
      </c>
      <c r="I3031">
        <f>IF(AND(D3031&gt;(U3031+V3031),W3031=0,K3031&gt;0.3),MIN(J3031-B$3*0.3,B$5,D3031-(U3031+V3031)),0)</f>
        <v>498.46399999999994</v>
      </c>
      <c r="J3031">
        <f t="shared" si="47"/>
        <v>10000</v>
      </c>
      <c r="K3031" s="1">
        <f>J3031/B$3</f>
        <v>1</v>
      </c>
      <c r="L3031">
        <f>IF(D3031&gt;U3031+V3031+W3031,D3031-(U3031+V3031+W3031+I3031),0)</f>
        <v>0</v>
      </c>
      <c r="M3031">
        <f>D3031-L3031</f>
        <v>746.94399999999996</v>
      </c>
      <c r="O3031">
        <v>160.535</v>
      </c>
      <c r="P3031">
        <v>63.954000000000001</v>
      </c>
      <c r="Q3031">
        <v>373.39800000000002</v>
      </c>
      <c r="R3031">
        <v>0</v>
      </c>
      <c r="S3031">
        <v>149.05799999999999</v>
      </c>
      <c r="U3031">
        <v>248.48</v>
      </c>
      <c r="V3031">
        <v>0</v>
      </c>
      <c r="W3031">
        <v>0</v>
      </c>
      <c r="Y3031">
        <v>746.94399999999996</v>
      </c>
      <c r="Z3031">
        <f>E3031</f>
        <v>248.48</v>
      </c>
      <c r="AA3031">
        <f>I3031</f>
        <v>498.46399999999994</v>
      </c>
      <c r="AB3031">
        <f>F3031</f>
        <v>0</v>
      </c>
    </row>
    <row r="3032" spans="4:28" x14ac:dyDescent="0.2">
      <c r="D3032">
        <v>723.25199999999995</v>
      </c>
      <c r="E3032">
        <f>U3032+V3032-G3032</f>
        <v>248.48</v>
      </c>
      <c r="F3032">
        <f>IF(AND(W3032&gt;0,G3032=0),D3032-E3032,0)</f>
        <v>0</v>
      </c>
      <c r="G3032">
        <f>IF((U3032+V3032)&gt;D3032,(U3032+V3032)-D3032,0)</f>
        <v>0</v>
      </c>
      <c r="H3032">
        <f>_xlfn.IFS(K3032=1,0,AND(G3032&gt;0,K3032&lt;1,W3032=0),MIN(G3032,B$3-J3032),AND(W3032&gt;0,K3032&lt;1),MIN(B$3-J3032,B$4,B$3-J3032),AND(W3032=0,G3032=0),0)</f>
        <v>0</v>
      </c>
      <c r="I3032">
        <f>IF(AND(D3032&gt;(U3032+V3032),W3032=0,K3032&gt;0.3),MIN(J3032-B$3*0.3,B$5,D3032-(U3032+V3032)),0)</f>
        <v>474.77199999999993</v>
      </c>
      <c r="J3032">
        <f t="shared" si="47"/>
        <v>9501.5360000000001</v>
      </c>
      <c r="K3032" s="1">
        <f>J3032/B$3</f>
        <v>0.95015360000000004</v>
      </c>
      <c r="L3032">
        <f>IF(D3032&gt;U3032+V3032+W3032,D3032-(U3032+V3032+W3032+I3032),0)</f>
        <v>0</v>
      </c>
      <c r="M3032">
        <f>D3032-L3032</f>
        <v>723.25199999999995</v>
      </c>
      <c r="O3032">
        <v>166.886</v>
      </c>
      <c r="P3032">
        <v>60.201999999999998</v>
      </c>
      <c r="Q3032">
        <v>320.12</v>
      </c>
      <c r="R3032">
        <v>0</v>
      </c>
      <c r="S3032">
        <v>176.04400000000001</v>
      </c>
      <c r="U3032">
        <v>248.48</v>
      </c>
      <c r="V3032">
        <v>0</v>
      </c>
      <c r="W3032">
        <v>0</v>
      </c>
      <c r="Y3032">
        <v>723.25199999999995</v>
      </c>
      <c r="Z3032">
        <f>E3032</f>
        <v>248.48</v>
      </c>
      <c r="AA3032">
        <f>I3032</f>
        <v>474.77199999999993</v>
      </c>
      <c r="AB3032">
        <f>F3032</f>
        <v>0</v>
      </c>
    </row>
    <row r="3033" spans="4:28" x14ac:dyDescent="0.2">
      <c r="D3033">
        <v>850.84</v>
      </c>
      <c r="E3033">
        <f>U3033+V3033-G3033</f>
        <v>248.48</v>
      </c>
      <c r="F3033">
        <f>IF(AND(W3033&gt;0,G3033=0),D3033-E3033,0)</f>
        <v>0</v>
      </c>
      <c r="G3033">
        <f>IF((U3033+V3033)&gt;D3033,(U3033+V3033)-D3033,0)</f>
        <v>0</v>
      </c>
      <c r="H3033">
        <f>_xlfn.IFS(K3033=1,0,AND(G3033&gt;0,K3033&lt;1,W3033=0),MIN(G3033,B$3-J3033),AND(W3033&gt;0,K3033&lt;1),MIN(B$3-J3033,B$4,B$3-J3033),AND(W3033=0,G3033=0),0)</f>
        <v>0</v>
      </c>
      <c r="I3033">
        <f>IF(AND(D3033&gt;(U3033+V3033),W3033=0,K3033&gt;0.3),MIN(J3033-B$3*0.3,B$5,D3033-(U3033+V3033)),0)</f>
        <v>602.36</v>
      </c>
      <c r="J3033">
        <f t="shared" si="47"/>
        <v>9026.7639999999992</v>
      </c>
      <c r="K3033" s="1">
        <f>J3033/B$3</f>
        <v>0.90267639999999993</v>
      </c>
      <c r="L3033">
        <f>IF(D3033&gt;U3033+V3033+W3033,D3033-(U3033+V3033+W3033+I3033),0)</f>
        <v>0</v>
      </c>
      <c r="M3033">
        <f>D3033-L3033</f>
        <v>850.84</v>
      </c>
      <c r="O3033">
        <v>165.02699999999999</v>
      </c>
      <c r="P3033">
        <v>84.137</v>
      </c>
      <c r="Q3033">
        <v>394.68200000000002</v>
      </c>
      <c r="R3033">
        <v>136.31399999999999</v>
      </c>
      <c r="S3033">
        <v>70.680000000000007</v>
      </c>
      <c r="U3033">
        <v>248.48</v>
      </c>
      <c r="V3033">
        <v>0</v>
      </c>
      <c r="W3033">
        <v>0</v>
      </c>
      <c r="Y3033">
        <v>850.84</v>
      </c>
      <c r="Z3033">
        <f>E3033</f>
        <v>248.48</v>
      </c>
      <c r="AA3033">
        <f>I3033</f>
        <v>602.36</v>
      </c>
      <c r="AB3033">
        <f>F3033</f>
        <v>0</v>
      </c>
    </row>
    <row r="3034" spans="4:28" x14ac:dyDescent="0.2">
      <c r="D3034">
        <v>1234.729</v>
      </c>
      <c r="E3034">
        <f>U3034+V3034-G3034</f>
        <v>256.86099999999999</v>
      </c>
      <c r="F3034">
        <f>IF(AND(W3034&gt;0,G3034=0),D3034-E3034,0)</f>
        <v>0</v>
      </c>
      <c r="G3034">
        <f>IF((U3034+V3034)&gt;D3034,(U3034+V3034)-D3034,0)</f>
        <v>0</v>
      </c>
      <c r="H3034">
        <f>_xlfn.IFS(K3034=1,0,AND(G3034&gt;0,K3034&lt;1,W3034=0),MIN(G3034,B$3-J3034),AND(W3034&gt;0,K3034&lt;1),MIN(B$3-J3034,B$4,B$3-J3034),AND(W3034=0,G3034=0),0)</f>
        <v>0</v>
      </c>
      <c r="I3034">
        <f>IF(AND(D3034&gt;(U3034+V3034),W3034=0,K3034&gt;0.3),MIN(J3034-B$3*0.3,B$5,D3034-(U3034+V3034)),0)</f>
        <v>977.86800000000005</v>
      </c>
      <c r="J3034">
        <f t="shared" si="47"/>
        <v>8424.4039999999986</v>
      </c>
      <c r="K3034" s="1">
        <f>J3034/B$3</f>
        <v>0.84244039999999987</v>
      </c>
      <c r="L3034">
        <f>IF(D3034&gt;U3034+V3034+W3034,D3034-(U3034+V3034+W3034+I3034),0)</f>
        <v>0</v>
      </c>
      <c r="M3034">
        <f>D3034-L3034</f>
        <v>1234.729</v>
      </c>
      <c r="O3034">
        <v>226.71600000000001</v>
      </c>
      <c r="P3034">
        <v>82.100999999999999</v>
      </c>
      <c r="Q3034">
        <v>372.791</v>
      </c>
      <c r="R3034">
        <v>379.34699999999998</v>
      </c>
      <c r="S3034">
        <v>173.77500000000001</v>
      </c>
      <c r="U3034">
        <v>248.48</v>
      </c>
      <c r="V3034">
        <v>8.3810000000000002</v>
      </c>
      <c r="W3034">
        <v>0</v>
      </c>
      <c r="Y3034">
        <v>1234.729</v>
      </c>
      <c r="Z3034">
        <f>E3034</f>
        <v>256.86099999999999</v>
      </c>
      <c r="AA3034">
        <f>I3034</f>
        <v>977.86800000000005</v>
      </c>
      <c r="AB3034">
        <f>F3034</f>
        <v>0</v>
      </c>
    </row>
    <row r="3035" spans="4:28" x14ac:dyDescent="0.2">
      <c r="D3035">
        <v>1196.8810000000001</v>
      </c>
      <c r="E3035">
        <f>U3035+V3035-G3035</f>
        <v>402.37400000000002</v>
      </c>
      <c r="F3035">
        <f>IF(AND(W3035&gt;0,G3035=0),D3035-E3035,0)</f>
        <v>0</v>
      </c>
      <c r="G3035">
        <f>IF((U3035+V3035)&gt;D3035,(U3035+V3035)-D3035,0)</f>
        <v>0</v>
      </c>
      <c r="H3035">
        <f>_xlfn.IFS(K3035=1,0,AND(G3035&gt;0,K3035&lt;1,W3035=0),MIN(G3035,B$3-J3035),AND(W3035&gt;0,K3035&lt;1),MIN(B$3-J3035,B$4,B$3-J3035),AND(W3035=0,G3035=0),0)</f>
        <v>0</v>
      </c>
      <c r="I3035">
        <f>IF(AND(D3035&gt;(U3035+V3035),W3035=0,K3035&gt;0.3),MIN(J3035-B$3*0.3,B$5,D3035-(U3035+V3035)),0)</f>
        <v>794.50700000000006</v>
      </c>
      <c r="J3035">
        <f t="shared" si="47"/>
        <v>7446.5359999999982</v>
      </c>
      <c r="K3035" s="1">
        <f>J3035/B$3</f>
        <v>0.7446535999999998</v>
      </c>
      <c r="L3035">
        <f>IF(D3035&gt;U3035+V3035+W3035,D3035-(U3035+V3035+W3035+I3035),0)</f>
        <v>0</v>
      </c>
      <c r="M3035">
        <f>D3035-L3035</f>
        <v>1196.8810000000001</v>
      </c>
      <c r="O3035">
        <v>319.30599999999998</v>
      </c>
      <c r="P3035">
        <v>62.706000000000003</v>
      </c>
      <c r="Q3035">
        <v>307.31900000000002</v>
      </c>
      <c r="R3035">
        <v>238.11699999999999</v>
      </c>
      <c r="S3035">
        <v>269.43299999999999</v>
      </c>
      <c r="U3035">
        <v>248.48</v>
      </c>
      <c r="V3035">
        <v>153.89400000000001</v>
      </c>
      <c r="W3035">
        <v>0</v>
      </c>
      <c r="Y3035">
        <v>1196.8810000000001</v>
      </c>
      <c r="Z3035">
        <f>E3035</f>
        <v>402.37400000000002</v>
      </c>
      <c r="AA3035">
        <f>I3035</f>
        <v>794.50700000000006</v>
      </c>
      <c r="AB3035">
        <f>F3035</f>
        <v>0</v>
      </c>
    </row>
    <row r="3036" spans="4:28" x14ac:dyDescent="0.2">
      <c r="D3036">
        <v>964.96900000000005</v>
      </c>
      <c r="E3036">
        <f>U3036+V3036-G3036</f>
        <v>609.78099999999995</v>
      </c>
      <c r="F3036">
        <f>IF(AND(W3036&gt;0,G3036=0),D3036-E3036,0)</f>
        <v>0</v>
      </c>
      <c r="G3036">
        <f>IF((U3036+V3036)&gt;D3036,(U3036+V3036)-D3036,0)</f>
        <v>0</v>
      </c>
      <c r="H3036">
        <f>_xlfn.IFS(K3036=1,0,AND(G3036&gt;0,K3036&lt;1,W3036=0),MIN(G3036,B$3-J3036),AND(W3036&gt;0,K3036&lt;1),MIN(B$3-J3036,B$4,B$3-J3036),AND(W3036=0,G3036=0),0)</f>
        <v>0</v>
      </c>
      <c r="I3036">
        <f>IF(AND(D3036&gt;(U3036+V3036),W3036=0,K3036&gt;0.3),MIN(J3036-B$3*0.3,B$5,D3036-(U3036+V3036)),0)</f>
        <v>355.1880000000001</v>
      </c>
      <c r="J3036">
        <f t="shared" si="47"/>
        <v>6652.0289999999986</v>
      </c>
      <c r="K3036" s="1">
        <f>J3036/B$3</f>
        <v>0.66520289999999982</v>
      </c>
      <c r="L3036">
        <f>IF(D3036&gt;U3036+V3036+W3036,D3036-(U3036+V3036+W3036+I3036),0)</f>
        <v>0</v>
      </c>
      <c r="M3036">
        <f>D3036-L3036</f>
        <v>964.96900000000005</v>
      </c>
      <c r="O3036">
        <v>390.91500000000002</v>
      </c>
      <c r="P3036">
        <v>42.683</v>
      </c>
      <c r="Q3036">
        <v>366.048</v>
      </c>
      <c r="R3036">
        <v>0</v>
      </c>
      <c r="S3036">
        <v>165.322</v>
      </c>
      <c r="U3036">
        <v>248.48</v>
      </c>
      <c r="V3036">
        <v>361.30099999999999</v>
      </c>
      <c r="W3036">
        <v>0</v>
      </c>
      <c r="Y3036">
        <v>964.96900000000005</v>
      </c>
      <c r="Z3036">
        <f>E3036</f>
        <v>609.78099999999995</v>
      </c>
      <c r="AA3036">
        <f>I3036</f>
        <v>355.1880000000001</v>
      </c>
      <c r="AB3036">
        <f>F3036</f>
        <v>0</v>
      </c>
    </row>
    <row r="3037" spans="4:28" x14ac:dyDescent="0.2">
      <c r="D3037">
        <v>978.13699999999994</v>
      </c>
      <c r="E3037">
        <f>U3037+V3037-G3037</f>
        <v>591.57100000000003</v>
      </c>
      <c r="F3037">
        <f>IF(AND(W3037&gt;0,G3037=0),D3037-E3037,0)</f>
        <v>386.56599999999992</v>
      </c>
      <c r="G3037">
        <f>IF((U3037+V3037)&gt;D3037,(U3037+V3037)-D3037,0)</f>
        <v>0</v>
      </c>
      <c r="H3037">
        <f>_xlfn.IFS(K3037=1,0,AND(G3037&gt;0,K3037&lt;1,W3037=0),MIN(G3037,B$3-J3037),AND(W3037&gt;0,K3037&lt;1),MIN(B$3-J3037,B$4,B$3-J3037),AND(W3037=0,G3037=0),0)</f>
        <v>2500</v>
      </c>
      <c r="I3037">
        <f>IF(AND(D3037&gt;(U3037+V3037),W3037=0,K3037&gt;0.3),MIN(J3037-B$3*0.3,B$5,D3037-(U3037+V3037)),0)</f>
        <v>0</v>
      </c>
      <c r="J3037">
        <f t="shared" si="47"/>
        <v>6296.8409999999985</v>
      </c>
      <c r="K3037" s="1">
        <f>J3037/B$3</f>
        <v>0.62968409999999986</v>
      </c>
      <c r="L3037">
        <f>IF(D3037&gt;U3037+V3037+W3037,D3037-(U3037+V3037+W3037+I3037),0)</f>
        <v>0</v>
      </c>
      <c r="M3037">
        <f>D3037-L3037</f>
        <v>978.13699999999994</v>
      </c>
      <c r="O3037">
        <v>507.32799999999997</v>
      </c>
      <c r="P3037">
        <v>25.01</v>
      </c>
      <c r="Q3037">
        <v>305.49900000000002</v>
      </c>
      <c r="R3037">
        <v>0</v>
      </c>
      <c r="S3037">
        <v>140.30099999999999</v>
      </c>
      <c r="U3037">
        <v>248.48</v>
      </c>
      <c r="V3037">
        <v>343.09100000000001</v>
      </c>
      <c r="W3037">
        <v>7500</v>
      </c>
      <c r="Y3037">
        <v>978.13699999999994</v>
      </c>
      <c r="Z3037">
        <f>E3037</f>
        <v>591.57100000000003</v>
      </c>
      <c r="AA3037">
        <f>I3037</f>
        <v>0</v>
      </c>
      <c r="AB3037">
        <f>F3037</f>
        <v>386.56599999999992</v>
      </c>
    </row>
    <row r="3038" spans="4:28" x14ac:dyDescent="0.2">
      <c r="D3038">
        <v>907.51599999999996</v>
      </c>
      <c r="E3038">
        <f>U3038+V3038-G3038</f>
        <v>479.11099999999999</v>
      </c>
      <c r="F3038">
        <f>IF(AND(W3038&gt;0,G3038=0),D3038-E3038,0)</f>
        <v>428.40499999999997</v>
      </c>
      <c r="G3038">
        <f>IF((U3038+V3038)&gt;D3038,(U3038+V3038)-D3038,0)</f>
        <v>0</v>
      </c>
      <c r="H3038">
        <f>_xlfn.IFS(K3038=1,0,AND(G3038&gt;0,K3038&lt;1,W3038=0),MIN(G3038,B$3-J3038),AND(W3038&gt;0,K3038&lt;1),MIN(B$3-J3038,B$4,B$3-J3038),AND(W3038=0,G3038=0),0)</f>
        <v>1203.1590000000015</v>
      </c>
      <c r="I3038">
        <f>IF(AND(D3038&gt;(U3038+V3038),W3038=0,K3038&gt;0.3),MIN(J3038-B$3*0.3,B$5,D3038-(U3038+V3038)),0)</f>
        <v>0</v>
      </c>
      <c r="J3038">
        <f t="shared" si="47"/>
        <v>8796.8409999999985</v>
      </c>
      <c r="K3038" s="1">
        <f>J3038/B$3</f>
        <v>0.87968409999999986</v>
      </c>
      <c r="L3038">
        <f>IF(D3038&gt;U3038+V3038+W3038,D3038-(U3038+V3038+W3038+I3038),0)</f>
        <v>0</v>
      </c>
      <c r="M3038">
        <f>D3038-L3038</f>
        <v>907.51599999999996</v>
      </c>
      <c r="O3038">
        <v>513.56799999999998</v>
      </c>
      <c r="P3038">
        <v>21.722000000000001</v>
      </c>
      <c r="Q3038">
        <v>264.31900000000002</v>
      </c>
      <c r="R3038">
        <v>0</v>
      </c>
      <c r="S3038">
        <v>107.908</v>
      </c>
      <c r="U3038">
        <v>248.48</v>
      </c>
      <c r="V3038">
        <v>230.631</v>
      </c>
      <c r="W3038">
        <v>7500</v>
      </c>
      <c r="Y3038">
        <v>907.51599999999996</v>
      </c>
      <c r="Z3038">
        <f>E3038</f>
        <v>479.11099999999999</v>
      </c>
      <c r="AA3038">
        <f>I3038</f>
        <v>0</v>
      </c>
      <c r="AB3038">
        <f>F3038</f>
        <v>428.40499999999997</v>
      </c>
    </row>
    <row r="3039" spans="4:28" x14ac:dyDescent="0.2">
      <c r="D3039">
        <v>1102.905</v>
      </c>
      <c r="E3039">
        <f>U3039+V3039-G3039</f>
        <v>376.459</v>
      </c>
      <c r="F3039">
        <f>IF(AND(W3039&gt;0,G3039=0),D3039-E3039,0)</f>
        <v>726.44599999999991</v>
      </c>
      <c r="G3039">
        <f>IF((U3039+V3039)&gt;D3039,(U3039+V3039)-D3039,0)</f>
        <v>0</v>
      </c>
      <c r="H3039">
        <f>_xlfn.IFS(K3039=1,0,AND(G3039&gt;0,K3039&lt;1,W3039=0),MIN(G3039,B$3-J3039),AND(W3039&gt;0,K3039&lt;1),MIN(B$3-J3039,B$4,B$3-J3039),AND(W3039=0,G3039=0),0)</f>
        <v>0</v>
      </c>
      <c r="I3039">
        <f>IF(AND(D3039&gt;(U3039+V3039),W3039=0,K3039&gt;0.3),MIN(J3039-B$3*0.3,B$5,D3039-(U3039+V3039)),0)</f>
        <v>0</v>
      </c>
      <c r="J3039">
        <f t="shared" si="47"/>
        <v>10000</v>
      </c>
      <c r="K3039" s="1">
        <f>J3039/B$3</f>
        <v>1</v>
      </c>
      <c r="L3039">
        <f>IF(D3039&gt;U3039+V3039+W3039,D3039-(U3039+V3039+W3039+I3039),0)</f>
        <v>0</v>
      </c>
      <c r="M3039">
        <f>D3039-L3039</f>
        <v>1102.905</v>
      </c>
      <c r="O3039">
        <v>646.298</v>
      </c>
      <c r="P3039">
        <v>59.256</v>
      </c>
      <c r="Q3039">
        <v>285.04000000000002</v>
      </c>
      <c r="R3039">
        <v>0</v>
      </c>
      <c r="S3039">
        <v>112.312</v>
      </c>
      <c r="U3039">
        <v>248.48</v>
      </c>
      <c r="V3039">
        <v>127.979</v>
      </c>
      <c r="W3039">
        <v>7500</v>
      </c>
      <c r="Y3039">
        <v>1102.905</v>
      </c>
      <c r="Z3039">
        <f>E3039</f>
        <v>376.459</v>
      </c>
      <c r="AA3039">
        <f>I3039</f>
        <v>0</v>
      </c>
      <c r="AB3039">
        <f>F3039</f>
        <v>726.44599999999991</v>
      </c>
    </row>
    <row r="3040" spans="4:28" x14ac:dyDescent="0.2">
      <c r="D3040">
        <v>1150.857</v>
      </c>
      <c r="E3040">
        <f>U3040+V3040-G3040</f>
        <v>777.90300000000002</v>
      </c>
      <c r="F3040">
        <f>IF(AND(W3040&gt;0,G3040=0),D3040-E3040,0)</f>
        <v>372.95399999999995</v>
      </c>
      <c r="G3040">
        <f>IF((U3040+V3040)&gt;D3040,(U3040+V3040)-D3040,0)</f>
        <v>0</v>
      </c>
      <c r="H3040">
        <f>_xlfn.IFS(K3040=1,0,AND(G3040&gt;0,K3040&lt;1,W3040=0),MIN(G3040,B$3-J3040),AND(W3040&gt;0,K3040&lt;1),MIN(B$3-J3040,B$4,B$3-J3040),AND(W3040=0,G3040=0),0)</f>
        <v>0</v>
      </c>
      <c r="I3040">
        <f>IF(AND(D3040&gt;(U3040+V3040),W3040=0,K3040&gt;0.3),MIN(J3040-B$3*0.3,B$5,D3040-(U3040+V3040)),0)</f>
        <v>0</v>
      </c>
      <c r="J3040">
        <f t="shared" si="47"/>
        <v>10000</v>
      </c>
      <c r="K3040" s="1">
        <f>J3040/B$3</f>
        <v>1</v>
      </c>
      <c r="L3040">
        <f>IF(D3040&gt;U3040+V3040+W3040,D3040-(U3040+V3040+W3040+I3040),0)</f>
        <v>0</v>
      </c>
      <c r="M3040">
        <f>D3040-L3040</f>
        <v>1150.857</v>
      </c>
      <c r="O3040">
        <v>623.77499999999998</v>
      </c>
      <c r="P3040">
        <v>101.3</v>
      </c>
      <c r="Q3040">
        <v>345.74299999999999</v>
      </c>
      <c r="R3040">
        <v>0</v>
      </c>
      <c r="S3040">
        <v>80.039000000000001</v>
      </c>
      <c r="U3040">
        <v>248.48</v>
      </c>
      <c r="V3040">
        <v>529.423</v>
      </c>
      <c r="W3040">
        <v>7500</v>
      </c>
      <c r="Y3040">
        <v>1150.857</v>
      </c>
      <c r="Z3040">
        <f>E3040</f>
        <v>777.90300000000002</v>
      </c>
      <c r="AA3040">
        <f>I3040</f>
        <v>0</v>
      </c>
      <c r="AB3040">
        <f>F3040</f>
        <v>372.95399999999995</v>
      </c>
    </row>
    <row r="3041" spans="4:28" x14ac:dyDescent="0.2">
      <c r="D3041">
        <v>851.51499999999999</v>
      </c>
      <c r="E3041">
        <f>U3041+V3041-G3041</f>
        <v>851.51499999999999</v>
      </c>
      <c r="F3041">
        <f>IF(AND(W3041&gt;0,G3041=0),D3041-E3041,0)</f>
        <v>0</v>
      </c>
      <c r="G3041">
        <f>IF((U3041+V3041)&gt;D3041,(U3041+V3041)-D3041,0)</f>
        <v>515.2890000000001</v>
      </c>
      <c r="H3041">
        <f>_xlfn.IFS(K3041=1,0,AND(G3041&gt;0,K3041&lt;1,W3041=0),MIN(G3041,B$3-J3041),AND(W3041&gt;0,K3041&lt;1),MIN(B$3-J3041,B$4,B$3-J3041),AND(W3041=0,G3041=0),0)</f>
        <v>0</v>
      </c>
      <c r="I3041">
        <f>IF(AND(D3041&gt;(U3041+V3041),W3041=0,K3041&gt;0.3),MIN(J3041-B$3*0.3,B$5,D3041-(U3041+V3041)),0)</f>
        <v>0</v>
      </c>
      <c r="J3041">
        <f t="shared" si="47"/>
        <v>10000</v>
      </c>
      <c r="K3041" s="1">
        <f>J3041/B$3</f>
        <v>1</v>
      </c>
      <c r="L3041">
        <f>IF(D3041&gt;U3041+V3041+W3041,D3041-(U3041+V3041+W3041+I3041),0)</f>
        <v>0</v>
      </c>
      <c r="M3041">
        <f>D3041-L3041</f>
        <v>851.51499999999999</v>
      </c>
      <c r="O3041">
        <v>435.19600000000003</v>
      </c>
      <c r="P3041">
        <v>87.792000000000002</v>
      </c>
      <c r="Q3041">
        <v>291.553</v>
      </c>
      <c r="R3041">
        <v>0</v>
      </c>
      <c r="S3041">
        <v>36.973999999999997</v>
      </c>
      <c r="U3041">
        <v>248.48</v>
      </c>
      <c r="V3041">
        <v>1118.3240000000001</v>
      </c>
      <c r="W3041">
        <v>0</v>
      </c>
      <c r="Y3041">
        <v>851.51499999999999</v>
      </c>
      <c r="Z3041">
        <f>E3041</f>
        <v>851.51499999999999</v>
      </c>
      <c r="AA3041">
        <f>I3041</f>
        <v>0</v>
      </c>
      <c r="AB3041">
        <f>F3041</f>
        <v>0</v>
      </c>
    </row>
    <row r="3042" spans="4:28" x14ac:dyDescent="0.2">
      <c r="D3042">
        <v>1115.373</v>
      </c>
      <c r="E3042">
        <f>U3042+V3042-G3042</f>
        <v>1115.373</v>
      </c>
      <c r="F3042">
        <f>IF(AND(W3042&gt;0,G3042=0),D3042-E3042,0)</f>
        <v>0</v>
      </c>
      <c r="G3042">
        <f>IF((U3042+V3042)&gt;D3042,(U3042+V3042)-D3042,0)</f>
        <v>133.51</v>
      </c>
      <c r="H3042">
        <f>_xlfn.IFS(K3042=1,0,AND(G3042&gt;0,K3042&lt;1,W3042=0),MIN(G3042,B$3-J3042),AND(W3042&gt;0,K3042&lt;1),MIN(B$3-J3042,B$4,B$3-J3042),AND(W3042=0,G3042=0),0)</f>
        <v>0</v>
      </c>
      <c r="I3042">
        <f>IF(AND(D3042&gt;(U3042+V3042),W3042=0,K3042&gt;0.3),MIN(J3042-B$3*0.3,B$5,D3042-(U3042+V3042)),0)</f>
        <v>0</v>
      </c>
      <c r="J3042">
        <f t="shared" si="47"/>
        <v>10000</v>
      </c>
      <c r="K3042" s="1">
        <f>J3042/B$3</f>
        <v>1</v>
      </c>
      <c r="L3042">
        <f>IF(D3042&gt;U3042+V3042+W3042,D3042-(U3042+V3042+W3042+I3042),0)</f>
        <v>0</v>
      </c>
      <c r="M3042">
        <f>D3042-L3042</f>
        <v>1115.373</v>
      </c>
      <c r="O3042">
        <v>544.173</v>
      </c>
      <c r="P3042">
        <v>80.747</v>
      </c>
      <c r="Q3042">
        <v>372.387</v>
      </c>
      <c r="R3042">
        <v>118.066</v>
      </c>
      <c r="S3042">
        <v>0</v>
      </c>
      <c r="U3042">
        <v>248.48</v>
      </c>
      <c r="V3042">
        <v>1000.403</v>
      </c>
      <c r="W3042">
        <v>0</v>
      </c>
      <c r="Y3042">
        <v>1115.373</v>
      </c>
      <c r="Z3042">
        <f>E3042</f>
        <v>1115.373</v>
      </c>
      <c r="AA3042">
        <f>I3042</f>
        <v>0</v>
      </c>
      <c r="AB3042">
        <f>F3042</f>
        <v>0</v>
      </c>
    </row>
    <row r="3043" spans="4:28" x14ac:dyDescent="0.2">
      <c r="D3043">
        <v>1587.116</v>
      </c>
      <c r="E3043">
        <f>U3043+V3043-G3043</f>
        <v>1084.4739999999999</v>
      </c>
      <c r="F3043">
        <f>IF(AND(W3043&gt;0,G3043=0),D3043-E3043,0)</f>
        <v>0</v>
      </c>
      <c r="G3043">
        <f>IF((U3043+V3043)&gt;D3043,(U3043+V3043)-D3043,0)</f>
        <v>0</v>
      </c>
      <c r="H3043">
        <f>_xlfn.IFS(K3043=1,0,AND(G3043&gt;0,K3043&lt;1,W3043=0),MIN(G3043,B$3-J3043),AND(W3043&gt;0,K3043&lt;1),MIN(B$3-J3043,B$4,B$3-J3043),AND(W3043=0,G3043=0),0)</f>
        <v>0</v>
      </c>
      <c r="I3043">
        <f>IF(AND(D3043&gt;(U3043+V3043),W3043=0,K3043&gt;0.3),MIN(J3043-B$3*0.3,B$5,D3043-(U3043+V3043)),0)</f>
        <v>502.64200000000005</v>
      </c>
      <c r="J3043">
        <f t="shared" si="47"/>
        <v>10000</v>
      </c>
      <c r="K3043" s="1">
        <f>J3043/B$3</f>
        <v>1</v>
      </c>
      <c r="L3043">
        <f>IF(D3043&gt;U3043+V3043+W3043,D3043-(U3043+V3043+W3043+I3043),0)</f>
        <v>0</v>
      </c>
      <c r="M3043">
        <f>D3043-L3043</f>
        <v>1587.116</v>
      </c>
      <c r="O3043">
        <v>508.55700000000002</v>
      </c>
      <c r="P3043">
        <v>63.677</v>
      </c>
      <c r="Q3043">
        <v>632.04300000000001</v>
      </c>
      <c r="R3043">
        <v>382.84</v>
      </c>
      <c r="S3043">
        <v>0</v>
      </c>
      <c r="U3043">
        <v>248.48</v>
      </c>
      <c r="V3043">
        <v>835.99400000000003</v>
      </c>
      <c r="W3043">
        <v>0</v>
      </c>
      <c r="Y3043">
        <v>1587.116</v>
      </c>
      <c r="Z3043">
        <f>E3043</f>
        <v>1084.4739999999999</v>
      </c>
      <c r="AA3043">
        <f>I3043</f>
        <v>502.64200000000005</v>
      </c>
      <c r="AB3043">
        <f>F3043</f>
        <v>0</v>
      </c>
    </row>
    <row r="3044" spans="4:28" x14ac:dyDescent="0.2">
      <c r="D3044">
        <v>1312.2360000000001</v>
      </c>
      <c r="E3044">
        <f>U3044+V3044-G3044</f>
        <v>804.31900000000007</v>
      </c>
      <c r="F3044">
        <f>IF(AND(W3044&gt;0,G3044=0),D3044-E3044,0)</f>
        <v>0</v>
      </c>
      <c r="G3044">
        <f>IF((U3044+V3044)&gt;D3044,(U3044+V3044)-D3044,0)</f>
        <v>0</v>
      </c>
      <c r="H3044">
        <f>_xlfn.IFS(K3044=1,0,AND(G3044&gt;0,K3044&lt;1,W3044=0),MIN(G3044,B$3-J3044),AND(W3044&gt;0,K3044&lt;1),MIN(B$3-J3044,B$4,B$3-J3044),AND(W3044=0,G3044=0),0)</f>
        <v>0</v>
      </c>
      <c r="I3044">
        <f>IF(AND(D3044&gt;(U3044+V3044),W3044=0,K3044&gt;0.3),MIN(J3044-B$3*0.3,B$5,D3044-(U3044+V3044)),0)</f>
        <v>507.91700000000003</v>
      </c>
      <c r="J3044">
        <f t="shared" si="47"/>
        <v>9497.3580000000002</v>
      </c>
      <c r="K3044" s="1">
        <f>J3044/B$3</f>
        <v>0.94973580000000002</v>
      </c>
      <c r="L3044">
        <f>IF(D3044&gt;U3044+V3044+W3044,D3044-(U3044+V3044+W3044+I3044),0)</f>
        <v>0</v>
      </c>
      <c r="M3044">
        <f>D3044-L3044</f>
        <v>1312.2360000000001</v>
      </c>
      <c r="O3044">
        <v>487.37</v>
      </c>
      <c r="P3044">
        <v>62.256</v>
      </c>
      <c r="Q3044">
        <v>429.93700000000001</v>
      </c>
      <c r="R3044">
        <v>332.673</v>
      </c>
      <c r="S3044">
        <v>0</v>
      </c>
      <c r="U3044">
        <v>248.48</v>
      </c>
      <c r="V3044">
        <v>555.83900000000006</v>
      </c>
      <c r="W3044">
        <v>0</v>
      </c>
      <c r="Y3044">
        <v>1312.2360000000001</v>
      </c>
      <c r="Z3044">
        <f>E3044</f>
        <v>804.31900000000007</v>
      </c>
      <c r="AA3044">
        <f>I3044</f>
        <v>507.91700000000003</v>
      </c>
      <c r="AB3044">
        <f>F3044</f>
        <v>0</v>
      </c>
    </row>
    <row r="3045" spans="4:28" x14ac:dyDescent="0.2">
      <c r="D3045">
        <v>1112.365</v>
      </c>
      <c r="E3045">
        <f>U3045+V3045-G3045</f>
        <v>632.49299999999994</v>
      </c>
      <c r="F3045">
        <f>IF(AND(W3045&gt;0,G3045=0),D3045-E3045,0)</f>
        <v>0</v>
      </c>
      <c r="G3045">
        <f>IF((U3045+V3045)&gt;D3045,(U3045+V3045)-D3045,0)</f>
        <v>0</v>
      </c>
      <c r="H3045">
        <f>_xlfn.IFS(K3045=1,0,AND(G3045&gt;0,K3045&lt;1,W3045=0),MIN(G3045,B$3-J3045),AND(W3045&gt;0,K3045&lt;1),MIN(B$3-J3045,B$4,B$3-J3045),AND(W3045=0,G3045=0),0)</f>
        <v>0</v>
      </c>
      <c r="I3045">
        <f>IF(AND(D3045&gt;(U3045+V3045),W3045=0,K3045&gt;0.3),MIN(J3045-B$3*0.3,B$5,D3045-(U3045+V3045)),0)</f>
        <v>479.87200000000007</v>
      </c>
      <c r="J3045">
        <f t="shared" si="47"/>
        <v>8989.4410000000007</v>
      </c>
      <c r="K3045" s="1">
        <f>J3045/B$3</f>
        <v>0.89894410000000002</v>
      </c>
      <c r="L3045">
        <f>IF(D3045&gt;U3045+V3045+W3045,D3045-(U3045+V3045+W3045+I3045),0)</f>
        <v>0</v>
      </c>
      <c r="M3045">
        <f>D3045-L3045</f>
        <v>1112.365</v>
      </c>
      <c r="O3045">
        <v>520.83799999999997</v>
      </c>
      <c r="P3045">
        <v>90.328000000000003</v>
      </c>
      <c r="Q3045">
        <v>347.64100000000002</v>
      </c>
      <c r="R3045">
        <v>142.184</v>
      </c>
      <c r="S3045">
        <v>11.375</v>
      </c>
      <c r="U3045">
        <v>248.48</v>
      </c>
      <c r="V3045">
        <v>384.01299999999998</v>
      </c>
      <c r="W3045">
        <v>0</v>
      </c>
      <c r="Y3045">
        <v>1112.365</v>
      </c>
      <c r="Z3045">
        <f>E3045</f>
        <v>632.49299999999994</v>
      </c>
      <c r="AA3045">
        <f>I3045</f>
        <v>479.87200000000007</v>
      </c>
      <c r="AB3045">
        <f>F3045</f>
        <v>0</v>
      </c>
    </row>
    <row r="3046" spans="4:28" x14ac:dyDescent="0.2">
      <c r="D3046">
        <v>859.947</v>
      </c>
      <c r="E3046">
        <f>U3046+V3046-G3046</f>
        <v>326.71699999999998</v>
      </c>
      <c r="F3046">
        <f>IF(AND(W3046&gt;0,G3046=0),D3046-E3046,0)</f>
        <v>0</v>
      </c>
      <c r="G3046">
        <f>IF((U3046+V3046)&gt;D3046,(U3046+V3046)-D3046,0)</f>
        <v>0</v>
      </c>
      <c r="H3046">
        <f>_xlfn.IFS(K3046=1,0,AND(G3046&gt;0,K3046&lt;1,W3046=0),MIN(G3046,B$3-J3046),AND(W3046&gt;0,K3046&lt;1),MIN(B$3-J3046,B$4,B$3-J3046),AND(W3046=0,G3046=0),0)</f>
        <v>0</v>
      </c>
      <c r="I3046">
        <f>IF(AND(D3046&gt;(U3046+V3046),W3046=0,K3046&gt;0.3),MIN(J3046-B$3*0.3,B$5,D3046-(U3046+V3046)),0)</f>
        <v>533.23</v>
      </c>
      <c r="J3046">
        <f t="shared" si="47"/>
        <v>8509.5690000000013</v>
      </c>
      <c r="K3046" s="1">
        <f>J3046/B$3</f>
        <v>0.85095690000000013</v>
      </c>
      <c r="L3046">
        <f>IF(D3046&gt;U3046+V3046+W3046,D3046-(U3046+V3046+W3046+I3046),0)</f>
        <v>0</v>
      </c>
      <c r="M3046">
        <f>D3046-L3046</f>
        <v>859.947</v>
      </c>
      <c r="O3046">
        <v>471.92500000000001</v>
      </c>
      <c r="P3046">
        <v>80.849999999999994</v>
      </c>
      <c r="Q3046">
        <v>240.202</v>
      </c>
      <c r="R3046">
        <v>44.22</v>
      </c>
      <c r="S3046">
        <v>22.75</v>
      </c>
      <c r="U3046">
        <v>248.48</v>
      </c>
      <c r="V3046">
        <v>78.236999999999995</v>
      </c>
      <c r="W3046">
        <v>0</v>
      </c>
      <c r="Y3046">
        <v>859.947</v>
      </c>
      <c r="Z3046">
        <f>E3046</f>
        <v>326.71699999999998</v>
      </c>
      <c r="AA3046">
        <f>I3046</f>
        <v>533.23</v>
      </c>
      <c r="AB3046">
        <f>F3046</f>
        <v>0</v>
      </c>
    </row>
    <row r="3047" spans="4:28" x14ac:dyDescent="0.2">
      <c r="D3047">
        <v>1170.0709999999999</v>
      </c>
      <c r="E3047">
        <f>U3047+V3047-G3047</f>
        <v>270.637</v>
      </c>
      <c r="F3047">
        <f>IF(AND(W3047&gt;0,G3047=0),D3047-E3047,0)</f>
        <v>0</v>
      </c>
      <c r="G3047">
        <f>IF((U3047+V3047)&gt;D3047,(U3047+V3047)-D3047,0)</f>
        <v>0</v>
      </c>
      <c r="H3047">
        <f>_xlfn.IFS(K3047=1,0,AND(G3047&gt;0,K3047&lt;1,W3047=0),MIN(G3047,B$3-J3047),AND(W3047&gt;0,K3047&lt;1),MIN(B$3-J3047,B$4,B$3-J3047),AND(W3047=0,G3047=0),0)</f>
        <v>0</v>
      </c>
      <c r="I3047">
        <f>IF(AND(D3047&gt;(U3047+V3047),W3047=0,K3047&gt;0.3),MIN(J3047-B$3*0.3,B$5,D3047-(U3047+V3047)),0)</f>
        <v>899.43399999999997</v>
      </c>
      <c r="J3047">
        <f t="shared" si="47"/>
        <v>7976.3390000000018</v>
      </c>
      <c r="K3047" s="1">
        <f>J3047/B$3</f>
        <v>0.79763390000000023</v>
      </c>
      <c r="L3047">
        <f>IF(D3047&gt;U3047+V3047+W3047,D3047-(U3047+V3047+W3047+I3047),0)</f>
        <v>0</v>
      </c>
      <c r="M3047">
        <f>D3047-L3047</f>
        <v>1170.0709999999999</v>
      </c>
      <c r="O3047">
        <v>614.17100000000005</v>
      </c>
      <c r="P3047">
        <v>66.492000000000004</v>
      </c>
      <c r="Q3047">
        <v>276.98200000000003</v>
      </c>
      <c r="R3047">
        <v>189.67599999999999</v>
      </c>
      <c r="S3047">
        <v>22.75</v>
      </c>
      <c r="U3047">
        <v>248.48</v>
      </c>
      <c r="V3047">
        <v>22.157</v>
      </c>
      <c r="W3047">
        <v>0</v>
      </c>
      <c r="Y3047">
        <v>1170.0709999999999</v>
      </c>
      <c r="Z3047">
        <f>E3047</f>
        <v>270.637</v>
      </c>
      <c r="AA3047">
        <f>I3047</f>
        <v>899.43399999999997</v>
      </c>
      <c r="AB3047">
        <f>F3047</f>
        <v>0</v>
      </c>
    </row>
    <row r="3048" spans="4:28" x14ac:dyDescent="0.2">
      <c r="D3048">
        <v>1016.288</v>
      </c>
      <c r="E3048">
        <f>U3048+V3048-G3048</f>
        <v>248.48</v>
      </c>
      <c r="F3048">
        <f>IF(AND(W3048&gt;0,G3048=0),D3048-E3048,0)</f>
        <v>767.80799999999999</v>
      </c>
      <c r="G3048">
        <f>IF((U3048+V3048)&gt;D3048,(U3048+V3048)-D3048,0)</f>
        <v>0</v>
      </c>
      <c r="H3048">
        <f>_xlfn.IFS(K3048=1,0,AND(G3048&gt;0,K3048&lt;1,W3048=0),MIN(G3048,B$3-J3048),AND(W3048&gt;0,K3048&lt;1),MIN(B$3-J3048,B$4,B$3-J3048),AND(W3048=0,G3048=0),0)</f>
        <v>2500</v>
      </c>
      <c r="I3048">
        <f>IF(AND(D3048&gt;(U3048+V3048),W3048=0,K3048&gt;0.3),MIN(J3048-B$3*0.3,B$5,D3048-(U3048+V3048)),0)</f>
        <v>0</v>
      </c>
      <c r="J3048">
        <f t="shared" si="47"/>
        <v>7076.9050000000016</v>
      </c>
      <c r="K3048" s="1">
        <f>J3048/B$3</f>
        <v>0.70769050000000011</v>
      </c>
      <c r="L3048">
        <f>IF(D3048&gt;U3048+V3048+W3048,D3048-(U3048+V3048+W3048+I3048),0)</f>
        <v>0</v>
      </c>
      <c r="M3048">
        <f>D3048-L3048</f>
        <v>1016.288</v>
      </c>
      <c r="O3048">
        <v>585.96600000000001</v>
      </c>
      <c r="P3048">
        <v>32.073999999999998</v>
      </c>
      <c r="Q3048">
        <v>189.453</v>
      </c>
      <c r="R3048">
        <v>186.04499999999999</v>
      </c>
      <c r="S3048">
        <v>22.75</v>
      </c>
      <c r="U3048">
        <v>248.48</v>
      </c>
      <c r="V3048">
        <v>0</v>
      </c>
      <c r="W3048">
        <v>7500</v>
      </c>
      <c r="Y3048">
        <v>1016.288</v>
      </c>
      <c r="Z3048">
        <f>E3048</f>
        <v>248.48</v>
      </c>
      <c r="AA3048">
        <f>I3048</f>
        <v>0</v>
      </c>
      <c r="AB3048">
        <f>F3048</f>
        <v>767.80799999999999</v>
      </c>
    </row>
    <row r="3049" spans="4:28" x14ac:dyDescent="0.2">
      <c r="D3049">
        <v>890.81899999999996</v>
      </c>
      <c r="E3049">
        <f>U3049+V3049-G3049</f>
        <v>248.48</v>
      </c>
      <c r="F3049">
        <f>IF(AND(W3049&gt;0,G3049=0),D3049-E3049,0)</f>
        <v>0</v>
      </c>
      <c r="G3049">
        <f>IF((U3049+V3049)&gt;D3049,(U3049+V3049)-D3049,0)</f>
        <v>0</v>
      </c>
      <c r="H3049">
        <f>_xlfn.IFS(K3049=1,0,AND(G3049&gt;0,K3049&lt;1,W3049=0),MIN(G3049,B$3-J3049),AND(W3049&gt;0,K3049&lt;1),MIN(B$3-J3049,B$4,B$3-J3049),AND(W3049=0,G3049=0),0)</f>
        <v>0</v>
      </c>
      <c r="I3049">
        <f>IF(AND(D3049&gt;(U3049+V3049),W3049=0,K3049&gt;0.3),MIN(J3049-B$3*0.3,B$5,D3049-(U3049+V3049)),0)</f>
        <v>642.33899999999994</v>
      </c>
      <c r="J3049">
        <f t="shared" si="47"/>
        <v>9576.9050000000025</v>
      </c>
      <c r="K3049" s="1">
        <f>J3049/B$3</f>
        <v>0.95769050000000022</v>
      </c>
      <c r="L3049">
        <f>IF(D3049&gt;U3049+V3049+W3049,D3049-(U3049+V3049+W3049+I3049),0)</f>
        <v>0</v>
      </c>
      <c r="M3049">
        <f>D3049-L3049</f>
        <v>890.81899999999996</v>
      </c>
      <c r="O3049">
        <v>561.32399999999996</v>
      </c>
      <c r="P3049">
        <v>21.402999999999999</v>
      </c>
      <c r="Q3049">
        <v>210.077</v>
      </c>
      <c r="R3049">
        <v>75.265000000000001</v>
      </c>
      <c r="S3049">
        <v>22.75</v>
      </c>
      <c r="U3049">
        <v>248.48</v>
      </c>
      <c r="V3049">
        <v>0</v>
      </c>
      <c r="W3049">
        <v>0</v>
      </c>
      <c r="Y3049">
        <v>890.81899999999996</v>
      </c>
      <c r="Z3049">
        <f>E3049</f>
        <v>248.48</v>
      </c>
      <c r="AA3049">
        <f>I3049</f>
        <v>642.33899999999994</v>
      </c>
      <c r="AB3049">
        <f>F3049</f>
        <v>0</v>
      </c>
    </row>
    <row r="3050" spans="4:28" x14ac:dyDescent="0.2">
      <c r="D3050">
        <v>701.53200000000004</v>
      </c>
      <c r="E3050">
        <f>U3050+V3050-G3050</f>
        <v>248.48</v>
      </c>
      <c r="F3050">
        <f>IF(AND(W3050&gt;0,G3050=0),D3050-E3050,0)</f>
        <v>453.05200000000002</v>
      </c>
      <c r="G3050">
        <f>IF((U3050+V3050)&gt;D3050,(U3050+V3050)-D3050,0)</f>
        <v>0</v>
      </c>
      <c r="H3050">
        <f>_xlfn.IFS(K3050=1,0,AND(G3050&gt;0,K3050&lt;1,W3050=0),MIN(G3050,B$3-J3050),AND(W3050&gt;0,K3050&lt;1),MIN(B$3-J3050,B$4,B$3-J3050),AND(W3050=0,G3050=0),0)</f>
        <v>1065.4339999999975</v>
      </c>
      <c r="I3050">
        <f>IF(AND(D3050&gt;(U3050+V3050),W3050=0,K3050&gt;0.3),MIN(J3050-B$3*0.3,B$5,D3050-(U3050+V3050)),0)</f>
        <v>0</v>
      </c>
      <c r="J3050">
        <f t="shared" si="47"/>
        <v>8934.5660000000025</v>
      </c>
      <c r="K3050" s="1">
        <f>J3050/B$3</f>
        <v>0.89345660000000027</v>
      </c>
      <c r="L3050">
        <f>IF(D3050&gt;U3050+V3050+W3050,D3050-(U3050+V3050+W3050+I3050),0)</f>
        <v>0</v>
      </c>
      <c r="M3050">
        <f>D3050-L3050</f>
        <v>701.53200000000004</v>
      </c>
      <c r="O3050">
        <v>437.00799999999998</v>
      </c>
      <c r="P3050">
        <v>14.962</v>
      </c>
      <c r="Q3050">
        <v>226.81200000000001</v>
      </c>
      <c r="R3050">
        <v>0</v>
      </c>
      <c r="S3050">
        <v>22.75</v>
      </c>
      <c r="U3050">
        <v>248.48</v>
      </c>
      <c r="V3050">
        <v>0</v>
      </c>
      <c r="W3050">
        <v>7500</v>
      </c>
      <c r="Y3050">
        <v>701.53200000000004</v>
      </c>
      <c r="Z3050">
        <f>E3050</f>
        <v>248.48</v>
      </c>
      <c r="AA3050">
        <f>I3050</f>
        <v>0</v>
      </c>
      <c r="AB3050">
        <f>F3050</f>
        <v>453.05200000000002</v>
      </c>
    </row>
    <row r="3051" spans="4:28" x14ac:dyDescent="0.2">
      <c r="D3051">
        <v>1128.8119999999999</v>
      </c>
      <c r="E3051">
        <f>U3051+V3051-G3051</f>
        <v>248.48</v>
      </c>
      <c r="F3051">
        <f>IF(AND(W3051&gt;0,G3051=0),D3051-E3051,0)</f>
        <v>880.33199999999988</v>
      </c>
      <c r="G3051">
        <f>IF((U3051+V3051)&gt;D3051,(U3051+V3051)-D3051,0)</f>
        <v>0</v>
      </c>
      <c r="H3051">
        <f>_xlfn.IFS(K3051=1,0,AND(G3051&gt;0,K3051&lt;1,W3051=0),MIN(G3051,B$3-J3051),AND(W3051&gt;0,K3051&lt;1),MIN(B$3-J3051,B$4,B$3-J3051),AND(W3051=0,G3051=0),0)</f>
        <v>0</v>
      </c>
      <c r="I3051">
        <f>IF(AND(D3051&gt;(U3051+V3051),W3051=0,K3051&gt;0.3),MIN(J3051-B$3*0.3,B$5,D3051-(U3051+V3051)),0)</f>
        <v>0</v>
      </c>
      <c r="J3051">
        <f t="shared" si="47"/>
        <v>10000</v>
      </c>
      <c r="K3051" s="1">
        <f>J3051/B$3</f>
        <v>1</v>
      </c>
      <c r="L3051">
        <f>IF(D3051&gt;U3051+V3051+W3051,D3051-(U3051+V3051+W3051+I3051),0)</f>
        <v>0</v>
      </c>
      <c r="M3051">
        <f>D3051-L3051</f>
        <v>1128.8119999999999</v>
      </c>
      <c r="O3051">
        <v>346.483</v>
      </c>
      <c r="P3051">
        <v>94.11</v>
      </c>
      <c r="Q3051">
        <v>577.375</v>
      </c>
      <c r="R3051">
        <v>0</v>
      </c>
      <c r="S3051">
        <v>110.84399999999999</v>
      </c>
      <c r="U3051">
        <v>248.48</v>
      </c>
      <c r="V3051">
        <v>0</v>
      </c>
      <c r="W3051">
        <v>7500</v>
      </c>
      <c r="Y3051">
        <v>1128.8119999999999</v>
      </c>
      <c r="Z3051">
        <f>E3051</f>
        <v>248.48</v>
      </c>
      <c r="AA3051">
        <f>I3051</f>
        <v>0</v>
      </c>
      <c r="AB3051">
        <f>F3051</f>
        <v>880.33199999999988</v>
      </c>
    </row>
    <row r="3052" spans="4:28" x14ac:dyDescent="0.2">
      <c r="D3052">
        <v>886.27200000000005</v>
      </c>
      <c r="E3052">
        <f>U3052+V3052-G3052</f>
        <v>248.48</v>
      </c>
      <c r="F3052">
        <f>IF(AND(W3052&gt;0,G3052=0),D3052-E3052,0)</f>
        <v>637.79200000000003</v>
      </c>
      <c r="G3052">
        <f>IF((U3052+V3052)&gt;D3052,(U3052+V3052)-D3052,0)</f>
        <v>0</v>
      </c>
      <c r="H3052">
        <f>_xlfn.IFS(K3052=1,0,AND(G3052&gt;0,K3052&lt;1,W3052=0),MIN(G3052,B$3-J3052),AND(W3052&gt;0,K3052&lt;1),MIN(B$3-J3052,B$4,B$3-J3052),AND(W3052=0,G3052=0),0)</f>
        <v>0</v>
      </c>
      <c r="I3052">
        <f>IF(AND(D3052&gt;(U3052+V3052),W3052=0,K3052&gt;0.3),MIN(J3052-B$3*0.3,B$5,D3052-(U3052+V3052)),0)</f>
        <v>0</v>
      </c>
      <c r="J3052">
        <f t="shared" si="47"/>
        <v>10000</v>
      </c>
      <c r="K3052" s="1">
        <f>J3052/B$3</f>
        <v>1</v>
      </c>
      <c r="L3052">
        <f>IF(D3052&gt;U3052+V3052+W3052,D3052-(U3052+V3052+W3052+I3052),0)</f>
        <v>0</v>
      </c>
      <c r="M3052">
        <f>D3052-L3052</f>
        <v>886.27200000000005</v>
      </c>
      <c r="O3052">
        <v>249.23699999999999</v>
      </c>
      <c r="P3052">
        <v>96.695999999999998</v>
      </c>
      <c r="Q3052">
        <v>409.39100000000002</v>
      </c>
      <c r="R3052">
        <v>0</v>
      </c>
      <c r="S3052">
        <v>130.94800000000001</v>
      </c>
      <c r="U3052">
        <v>248.48</v>
      </c>
      <c r="V3052">
        <v>0</v>
      </c>
      <c r="W3052">
        <v>7500</v>
      </c>
      <c r="Y3052">
        <v>886.27200000000005</v>
      </c>
      <c r="Z3052">
        <f>E3052</f>
        <v>248.48</v>
      </c>
      <c r="AA3052">
        <f>I3052</f>
        <v>0</v>
      </c>
      <c r="AB3052">
        <f>F3052</f>
        <v>637.79200000000003</v>
      </c>
    </row>
    <row r="3053" spans="4:28" x14ac:dyDescent="0.2">
      <c r="D3053">
        <v>652.024</v>
      </c>
      <c r="E3053">
        <f>U3053+V3053-G3053</f>
        <v>248.48</v>
      </c>
      <c r="F3053">
        <f>IF(AND(W3053&gt;0,G3053=0),D3053-E3053,0)</f>
        <v>403.54399999999998</v>
      </c>
      <c r="G3053">
        <f>IF((U3053+V3053)&gt;D3053,(U3053+V3053)-D3053,0)</f>
        <v>0</v>
      </c>
      <c r="H3053">
        <f>_xlfn.IFS(K3053=1,0,AND(G3053&gt;0,K3053&lt;1,W3053=0),MIN(G3053,B$3-J3053),AND(W3053&gt;0,K3053&lt;1),MIN(B$3-J3053,B$4,B$3-J3053),AND(W3053=0,G3053=0),0)</f>
        <v>0</v>
      </c>
      <c r="I3053">
        <f>IF(AND(D3053&gt;(U3053+V3053),W3053=0,K3053&gt;0.3),MIN(J3053-B$3*0.3,B$5,D3053-(U3053+V3053)),0)</f>
        <v>0</v>
      </c>
      <c r="J3053">
        <f t="shared" si="47"/>
        <v>10000</v>
      </c>
      <c r="K3053" s="1">
        <f>J3053/B$3</f>
        <v>1</v>
      </c>
      <c r="L3053">
        <f>IF(D3053&gt;U3053+V3053+W3053,D3053-(U3053+V3053+W3053+I3053),0)</f>
        <v>0</v>
      </c>
      <c r="M3053">
        <f>D3053-L3053</f>
        <v>652.024</v>
      </c>
      <c r="O3053">
        <v>183.857</v>
      </c>
      <c r="P3053">
        <v>82.272000000000006</v>
      </c>
      <c r="Q3053">
        <v>285.93299999999999</v>
      </c>
      <c r="R3053">
        <v>0</v>
      </c>
      <c r="S3053">
        <v>99.962000000000003</v>
      </c>
      <c r="U3053">
        <v>248.48</v>
      </c>
      <c r="V3053">
        <v>0</v>
      </c>
      <c r="W3053">
        <v>7500</v>
      </c>
      <c r="Y3053">
        <v>652.024</v>
      </c>
      <c r="Z3053">
        <f>E3053</f>
        <v>248.48</v>
      </c>
      <c r="AA3053">
        <f>I3053</f>
        <v>0</v>
      </c>
      <c r="AB3053">
        <f>F3053</f>
        <v>403.54399999999998</v>
      </c>
    </row>
    <row r="3054" spans="4:28" x14ac:dyDescent="0.2">
      <c r="D3054">
        <v>609.86099999999999</v>
      </c>
      <c r="E3054">
        <f>U3054+V3054-G3054</f>
        <v>248.48</v>
      </c>
      <c r="F3054">
        <f>IF(AND(W3054&gt;0,G3054=0),D3054-E3054,0)</f>
        <v>361.38099999999997</v>
      </c>
      <c r="G3054">
        <f>IF((U3054+V3054)&gt;D3054,(U3054+V3054)-D3054,0)</f>
        <v>0</v>
      </c>
      <c r="H3054">
        <f>_xlfn.IFS(K3054=1,0,AND(G3054&gt;0,K3054&lt;1,W3054=0),MIN(G3054,B$3-J3054),AND(W3054&gt;0,K3054&lt;1),MIN(B$3-J3054,B$4,B$3-J3054),AND(W3054=0,G3054=0),0)</f>
        <v>0</v>
      </c>
      <c r="I3054">
        <f>IF(AND(D3054&gt;(U3054+V3054),W3054=0,K3054&gt;0.3),MIN(J3054-B$3*0.3,B$5,D3054-(U3054+V3054)),0)</f>
        <v>0</v>
      </c>
      <c r="J3054">
        <f t="shared" si="47"/>
        <v>10000</v>
      </c>
      <c r="K3054" s="1">
        <f>J3054/B$3</f>
        <v>1</v>
      </c>
      <c r="L3054">
        <f>IF(D3054&gt;U3054+V3054+W3054,D3054-(U3054+V3054+W3054+I3054),0)</f>
        <v>0</v>
      </c>
      <c r="M3054">
        <f>D3054-L3054</f>
        <v>609.86099999999999</v>
      </c>
      <c r="O3054">
        <v>182.35900000000001</v>
      </c>
      <c r="P3054">
        <v>73.512</v>
      </c>
      <c r="Q3054">
        <v>323.75700000000001</v>
      </c>
      <c r="R3054">
        <v>0</v>
      </c>
      <c r="S3054">
        <v>30.231999999999999</v>
      </c>
      <c r="U3054">
        <v>248.48</v>
      </c>
      <c r="V3054">
        <v>0</v>
      </c>
      <c r="W3054">
        <v>7500</v>
      </c>
      <c r="Y3054">
        <v>609.86099999999999</v>
      </c>
      <c r="Z3054">
        <f>E3054</f>
        <v>248.48</v>
      </c>
      <c r="AA3054">
        <f>I3054</f>
        <v>0</v>
      </c>
      <c r="AB3054">
        <f>F3054</f>
        <v>361.38099999999997</v>
      </c>
    </row>
    <row r="3055" spans="4:28" x14ac:dyDescent="0.2">
      <c r="D3055">
        <v>541.44600000000003</v>
      </c>
      <c r="E3055">
        <f>U3055+V3055-G3055</f>
        <v>248.48</v>
      </c>
      <c r="F3055">
        <f>IF(AND(W3055&gt;0,G3055=0),D3055-E3055,0)</f>
        <v>0</v>
      </c>
      <c r="G3055">
        <f>IF((U3055+V3055)&gt;D3055,(U3055+V3055)-D3055,0)</f>
        <v>0</v>
      </c>
      <c r="H3055">
        <f>_xlfn.IFS(K3055=1,0,AND(G3055&gt;0,K3055&lt;1,W3055=0),MIN(G3055,B$3-J3055),AND(W3055&gt;0,K3055&lt;1),MIN(B$3-J3055,B$4,B$3-J3055),AND(W3055=0,G3055=0),0)</f>
        <v>0</v>
      </c>
      <c r="I3055">
        <f>IF(AND(D3055&gt;(U3055+V3055),W3055=0,K3055&gt;0.3),MIN(J3055-B$3*0.3,B$5,D3055-(U3055+V3055)),0)</f>
        <v>292.96600000000001</v>
      </c>
      <c r="J3055">
        <f t="shared" si="47"/>
        <v>10000</v>
      </c>
      <c r="K3055" s="1">
        <f>J3055/B$3</f>
        <v>1</v>
      </c>
      <c r="L3055">
        <f>IF(D3055&gt;U3055+V3055+W3055,D3055-(U3055+V3055+W3055+I3055),0)</f>
        <v>0</v>
      </c>
      <c r="M3055">
        <f>D3055-L3055</f>
        <v>541.44600000000003</v>
      </c>
      <c r="O3055">
        <v>177.03100000000001</v>
      </c>
      <c r="P3055">
        <v>54.46</v>
      </c>
      <c r="Q3055">
        <v>293.59100000000001</v>
      </c>
      <c r="R3055">
        <v>0</v>
      </c>
      <c r="S3055">
        <v>16.363</v>
      </c>
      <c r="U3055">
        <v>248.48</v>
      </c>
      <c r="V3055">
        <v>0</v>
      </c>
      <c r="W3055">
        <v>0</v>
      </c>
      <c r="Y3055">
        <v>541.44600000000003</v>
      </c>
      <c r="Z3055">
        <f>E3055</f>
        <v>248.48</v>
      </c>
      <c r="AA3055">
        <f>I3055</f>
        <v>292.96600000000001</v>
      </c>
      <c r="AB3055">
        <f>F3055</f>
        <v>0</v>
      </c>
    </row>
    <row r="3056" spans="4:28" x14ac:dyDescent="0.2">
      <c r="D3056">
        <v>677.48599999999999</v>
      </c>
      <c r="E3056">
        <f>U3056+V3056-G3056</f>
        <v>248.48</v>
      </c>
      <c r="F3056">
        <f>IF(AND(W3056&gt;0,G3056=0),D3056-E3056,0)</f>
        <v>0</v>
      </c>
      <c r="G3056">
        <f>IF((U3056+V3056)&gt;D3056,(U3056+V3056)-D3056,0)</f>
        <v>0</v>
      </c>
      <c r="H3056">
        <f>_xlfn.IFS(K3056=1,0,AND(G3056&gt;0,K3056&lt;1,W3056=0),MIN(G3056,B$3-J3056),AND(W3056&gt;0,K3056&lt;1),MIN(B$3-J3056,B$4,B$3-J3056),AND(W3056=0,G3056=0),0)</f>
        <v>0</v>
      </c>
      <c r="I3056">
        <f>IF(AND(D3056&gt;(U3056+V3056),W3056=0,K3056&gt;0.3),MIN(J3056-B$3*0.3,B$5,D3056-(U3056+V3056)),0)</f>
        <v>429.00599999999997</v>
      </c>
      <c r="J3056">
        <f t="shared" si="47"/>
        <v>9707.0339999999997</v>
      </c>
      <c r="K3056" s="1">
        <f>J3056/B$3</f>
        <v>0.97070339999999999</v>
      </c>
      <c r="L3056">
        <f>IF(D3056&gt;U3056+V3056+W3056,D3056-(U3056+V3056+W3056+I3056),0)</f>
        <v>0</v>
      </c>
      <c r="M3056">
        <f>D3056-L3056</f>
        <v>677.48599999999999</v>
      </c>
      <c r="O3056">
        <v>173.869</v>
      </c>
      <c r="P3056">
        <v>67.718000000000004</v>
      </c>
      <c r="Q3056">
        <v>358.03300000000002</v>
      </c>
      <c r="R3056">
        <v>0</v>
      </c>
      <c r="S3056">
        <v>77.866</v>
      </c>
      <c r="U3056">
        <v>248.48</v>
      </c>
      <c r="V3056">
        <v>0</v>
      </c>
      <c r="W3056">
        <v>0</v>
      </c>
      <c r="Y3056">
        <v>677.48599999999999</v>
      </c>
      <c r="Z3056">
        <f>E3056</f>
        <v>248.48</v>
      </c>
      <c r="AA3056">
        <f>I3056</f>
        <v>429.00599999999997</v>
      </c>
      <c r="AB3056">
        <f>F3056</f>
        <v>0</v>
      </c>
    </row>
    <row r="3057" spans="4:28" x14ac:dyDescent="0.2">
      <c r="D3057">
        <v>832.76300000000003</v>
      </c>
      <c r="E3057">
        <f>U3057+V3057-G3057</f>
        <v>263.08</v>
      </c>
      <c r="F3057">
        <f>IF(AND(W3057&gt;0,G3057=0),D3057-E3057,0)</f>
        <v>0</v>
      </c>
      <c r="G3057">
        <f>IF((U3057+V3057)&gt;D3057,(U3057+V3057)-D3057,0)</f>
        <v>0</v>
      </c>
      <c r="H3057">
        <f>_xlfn.IFS(K3057=1,0,AND(G3057&gt;0,K3057&lt;1,W3057=0),MIN(G3057,B$3-J3057),AND(W3057&gt;0,K3057&lt;1),MIN(B$3-J3057,B$4,B$3-J3057),AND(W3057=0,G3057=0),0)</f>
        <v>0</v>
      </c>
      <c r="I3057">
        <f>IF(AND(D3057&gt;(U3057+V3057),W3057=0,K3057&gt;0.3),MIN(J3057-B$3*0.3,B$5,D3057-(U3057+V3057)),0)</f>
        <v>569.68299999999999</v>
      </c>
      <c r="J3057">
        <f t="shared" si="47"/>
        <v>9278.0280000000002</v>
      </c>
      <c r="K3057" s="1">
        <f>J3057/B$3</f>
        <v>0.92780280000000004</v>
      </c>
      <c r="L3057">
        <f>IF(D3057&gt;U3057+V3057+W3057,D3057-(U3057+V3057+W3057+I3057),0)</f>
        <v>1.1368683772161603E-13</v>
      </c>
      <c r="M3057">
        <f>D3057-L3057</f>
        <v>832.76299999999992</v>
      </c>
      <c r="O3057">
        <v>178.18700000000001</v>
      </c>
      <c r="P3057">
        <v>86.64</v>
      </c>
      <c r="Q3057">
        <v>336.99599999999998</v>
      </c>
      <c r="R3057">
        <v>134.851</v>
      </c>
      <c r="S3057">
        <v>96.088999999999999</v>
      </c>
      <c r="U3057">
        <v>248.48</v>
      </c>
      <c r="V3057">
        <v>14.6</v>
      </c>
      <c r="W3057">
        <v>0</v>
      </c>
      <c r="Y3057">
        <v>832.76300000000003</v>
      </c>
      <c r="Z3057">
        <f>E3057</f>
        <v>263.08</v>
      </c>
      <c r="AA3057">
        <f>I3057</f>
        <v>569.68299999999999</v>
      </c>
      <c r="AB3057">
        <f>F3057</f>
        <v>0</v>
      </c>
    </row>
    <row r="3058" spans="4:28" x14ac:dyDescent="0.2">
      <c r="D3058">
        <v>1331.627</v>
      </c>
      <c r="E3058">
        <f>U3058+V3058-G3058</f>
        <v>264.399</v>
      </c>
      <c r="F3058">
        <f>IF(AND(W3058&gt;0,G3058=0),D3058-E3058,0)</f>
        <v>0</v>
      </c>
      <c r="G3058">
        <f>IF((U3058+V3058)&gt;D3058,(U3058+V3058)-D3058,0)</f>
        <v>0</v>
      </c>
      <c r="H3058">
        <f>_xlfn.IFS(K3058=1,0,AND(G3058&gt;0,K3058&lt;1,W3058=0),MIN(G3058,B$3-J3058),AND(W3058&gt;0,K3058&lt;1),MIN(B$3-J3058,B$4,B$3-J3058),AND(W3058=0,G3058=0),0)</f>
        <v>0</v>
      </c>
      <c r="I3058">
        <f>IF(AND(D3058&gt;(U3058+V3058),W3058=0,K3058&gt;0.3),MIN(J3058-B$3*0.3,B$5,D3058-(U3058+V3058)),0)</f>
        <v>1067.2280000000001</v>
      </c>
      <c r="J3058">
        <f t="shared" si="47"/>
        <v>8708.3450000000012</v>
      </c>
      <c r="K3058" s="1">
        <f>J3058/B$3</f>
        <v>0.87083450000000007</v>
      </c>
      <c r="L3058">
        <f>IF(D3058&gt;U3058+V3058+W3058,D3058-(U3058+V3058+W3058+I3058),0)</f>
        <v>0</v>
      </c>
      <c r="M3058">
        <f>D3058-L3058</f>
        <v>1331.627</v>
      </c>
      <c r="O3058">
        <v>258.77499999999998</v>
      </c>
      <c r="P3058">
        <v>75.531000000000006</v>
      </c>
      <c r="Q3058">
        <v>406.84500000000003</v>
      </c>
      <c r="R3058">
        <v>418.66699999999997</v>
      </c>
      <c r="S3058">
        <v>171.809</v>
      </c>
      <c r="U3058">
        <v>248.48</v>
      </c>
      <c r="V3058">
        <v>15.919</v>
      </c>
      <c r="W3058">
        <v>0</v>
      </c>
      <c r="Y3058">
        <v>1331.627</v>
      </c>
      <c r="Z3058">
        <f>E3058</f>
        <v>264.399</v>
      </c>
      <c r="AA3058">
        <f>I3058</f>
        <v>1067.2280000000001</v>
      </c>
      <c r="AB3058">
        <f>F3058</f>
        <v>0</v>
      </c>
    </row>
    <row r="3059" spans="4:28" x14ac:dyDescent="0.2">
      <c r="D3059">
        <v>1441.046</v>
      </c>
      <c r="E3059">
        <f>U3059+V3059-G3059</f>
        <v>268.78100000000001</v>
      </c>
      <c r="F3059">
        <f>IF(AND(W3059&gt;0,G3059=0),D3059-E3059,0)</f>
        <v>0</v>
      </c>
      <c r="G3059">
        <f>IF((U3059+V3059)&gt;D3059,(U3059+V3059)-D3059,0)</f>
        <v>0</v>
      </c>
      <c r="H3059">
        <f>_xlfn.IFS(K3059=1,0,AND(G3059&gt;0,K3059&lt;1,W3059=0),MIN(G3059,B$3-J3059),AND(W3059&gt;0,K3059&lt;1),MIN(B$3-J3059,B$4,B$3-J3059),AND(W3059=0,G3059=0),0)</f>
        <v>0</v>
      </c>
      <c r="I3059">
        <f>IF(AND(D3059&gt;(U3059+V3059),W3059=0,K3059&gt;0.3),MIN(J3059-B$3*0.3,B$5,D3059-(U3059+V3059)),0)</f>
        <v>1172.2650000000001</v>
      </c>
      <c r="J3059">
        <f t="shared" si="47"/>
        <v>7641.1170000000011</v>
      </c>
      <c r="K3059" s="1">
        <f>J3059/B$3</f>
        <v>0.76411170000000006</v>
      </c>
      <c r="L3059">
        <f>IF(D3059&gt;U3059+V3059+W3059,D3059-(U3059+V3059+W3059+I3059),0)</f>
        <v>0</v>
      </c>
      <c r="M3059">
        <f>D3059-L3059</f>
        <v>1441.046</v>
      </c>
      <c r="O3059">
        <v>351.80500000000001</v>
      </c>
      <c r="P3059">
        <v>62.055999999999997</v>
      </c>
      <c r="Q3059">
        <v>329.137</v>
      </c>
      <c r="R3059">
        <v>248.51300000000001</v>
      </c>
      <c r="S3059">
        <v>449.53500000000003</v>
      </c>
      <c r="U3059">
        <v>248.48</v>
      </c>
      <c r="V3059">
        <v>20.300999999999998</v>
      </c>
      <c r="W3059">
        <v>0</v>
      </c>
      <c r="Y3059">
        <v>1441.046</v>
      </c>
      <c r="Z3059">
        <f>E3059</f>
        <v>268.78100000000001</v>
      </c>
      <c r="AA3059">
        <f>I3059</f>
        <v>1172.2650000000001</v>
      </c>
      <c r="AB3059">
        <f>F3059</f>
        <v>0</v>
      </c>
    </row>
    <row r="3060" spans="4:28" x14ac:dyDescent="0.2">
      <c r="D3060">
        <v>1112.8820000000001</v>
      </c>
      <c r="E3060">
        <f>U3060+V3060-G3060</f>
        <v>315.97899999999998</v>
      </c>
      <c r="F3060">
        <f>IF(AND(W3060&gt;0,G3060=0),D3060-E3060,0)</f>
        <v>0</v>
      </c>
      <c r="G3060">
        <f>IF((U3060+V3060)&gt;D3060,(U3060+V3060)-D3060,0)</f>
        <v>0</v>
      </c>
      <c r="H3060">
        <f>_xlfn.IFS(K3060=1,0,AND(G3060&gt;0,K3060&lt;1,W3060=0),MIN(G3060,B$3-J3060),AND(W3060&gt;0,K3060&lt;1),MIN(B$3-J3060,B$4,B$3-J3060),AND(W3060=0,G3060=0),0)</f>
        <v>0</v>
      </c>
      <c r="I3060">
        <f>IF(AND(D3060&gt;(U3060+V3060),W3060=0,K3060&gt;0.3),MIN(J3060-B$3*0.3,B$5,D3060-(U3060+V3060)),0)</f>
        <v>796.90300000000002</v>
      </c>
      <c r="J3060">
        <f t="shared" si="47"/>
        <v>6468.8520000000008</v>
      </c>
      <c r="K3060" s="1">
        <f>J3060/B$3</f>
        <v>0.64688520000000005</v>
      </c>
      <c r="L3060">
        <f>IF(D3060&gt;U3060+V3060+W3060,D3060-(U3060+V3060+W3060+I3060),0)</f>
        <v>0</v>
      </c>
      <c r="M3060">
        <f>D3060-L3060</f>
        <v>1112.8820000000001</v>
      </c>
      <c r="O3060">
        <v>414.00900000000001</v>
      </c>
      <c r="P3060">
        <v>24.641999999999999</v>
      </c>
      <c r="Q3060">
        <v>365.04599999999999</v>
      </c>
      <c r="R3060">
        <v>0</v>
      </c>
      <c r="S3060">
        <v>309.185</v>
      </c>
      <c r="U3060">
        <v>248.48</v>
      </c>
      <c r="V3060">
        <v>67.498999999999995</v>
      </c>
      <c r="W3060">
        <v>0</v>
      </c>
      <c r="Y3060">
        <v>1112.8820000000001</v>
      </c>
      <c r="Z3060">
        <f>E3060</f>
        <v>315.97899999999998</v>
      </c>
      <c r="AA3060">
        <f>I3060</f>
        <v>796.90300000000002</v>
      </c>
      <c r="AB3060">
        <f>F3060</f>
        <v>0</v>
      </c>
    </row>
    <row r="3061" spans="4:28" x14ac:dyDescent="0.2">
      <c r="D3061">
        <v>1131.8119999999999</v>
      </c>
      <c r="E3061">
        <f>U3061+V3061-G3061</f>
        <v>468.08</v>
      </c>
      <c r="F3061">
        <f>IF(AND(W3061&gt;0,G3061=0),D3061-E3061,0)</f>
        <v>663.73199999999997</v>
      </c>
      <c r="G3061">
        <f>IF((U3061+V3061)&gt;D3061,(U3061+V3061)-D3061,0)</f>
        <v>0</v>
      </c>
      <c r="H3061">
        <f>_xlfn.IFS(K3061=1,0,AND(G3061&gt;0,K3061&lt;1,W3061=0),MIN(G3061,B$3-J3061),AND(W3061&gt;0,K3061&lt;1),MIN(B$3-J3061,B$4,B$3-J3061),AND(W3061=0,G3061=0),0)</f>
        <v>2500</v>
      </c>
      <c r="I3061">
        <f>IF(AND(D3061&gt;(U3061+V3061),W3061=0,K3061&gt;0.3),MIN(J3061-B$3*0.3,B$5,D3061-(U3061+V3061)),0)</f>
        <v>0</v>
      </c>
      <c r="J3061">
        <f t="shared" si="47"/>
        <v>5671.9490000000005</v>
      </c>
      <c r="K3061" s="1">
        <f>J3061/B$3</f>
        <v>0.56719490000000006</v>
      </c>
      <c r="L3061">
        <f>IF(D3061&gt;U3061+V3061+W3061,D3061-(U3061+V3061+W3061+I3061),0)</f>
        <v>0</v>
      </c>
      <c r="M3061">
        <f>D3061-L3061</f>
        <v>1131.8119999999999</v>
      </c>
      <c r="O3061">
        <v>511.98500000000001</v>
      </c>
      <c r="P3061">
        <v>21.75</v>
      </c>
      <c r="Q3061">
        <v>293.93200000000002</v>
      </c>
      <c r="R3061">
        <v>0</v>
      </c>
      <c r="S3061">
        <v>304.14499999999998</v>
      </c>
      <c r="U3061">
        <v>248.48</v>
      </c>
      <c r="V3061">
        <v>219.6</v>
      </c>
      <c r="W3061">
        <v>7500</v>
      </c>
      <c r="Y3061">
        <v>1131.8119999999999</v>
      </c>
      <c r="Z3061">
        <f>E3061</f>
        <v>468.08</v>
      </c>
      <c r="AA3061">
        <f>I3061</f>
        <v>0</v>
      </c>
      <c r="AB3061">
        <f>F3061</f>
        <v>663.73199999999997</v>
      </c>
    </row>
    <row r="3062" spans="4:28" x14ac:dyDescent="0.2">
      <c r="D3062">
        <v>1007.653</v>
      </c>
      <c r="E3062">
        <f>U3062+V3062-G3062</f>
        <v>737.28599999999994</v>
      </c>
      <c r="F3062">
        <f>IF(AND(W3062&gt;0,G3062=0),D3062-E3062,0)</f>
        <v>270.36700000000008</v>
      </c>
      <c r="G3062">
        <f>IF((U3062+V3062)&gt;D3062,(U3062+V3062)-D3062,0)</f>
        <v>0</v>
      </c>
      <c r="H3062">
        <f>_xlfn.IFS(K3062=1,0,AND(G3062&gt;0,K3062&lt;1,W3062=0),MIN(G3062,B$3-J3062),AND(W3062&gt;0,K3062&lt;1),MIN(B$3-J3062,B$4,B$3-J3062),AND(W3062=0,G3062=0),0)</f>
        <v>1828.0509999999995</v>
      </c>
      <c r="I3062">
        <f>IF(AND(D3062&gt;(U3062+V3062),W3062=0,K3062&gt;0.3),MIN(J3062-B$3*0.3,B$5,D3062-(U3062+V3062)),0)</f>
        <v>0</v>
      </c>
      <c r="J3062">
        <f t="shared" si="47"/>
        <v>8171.9490000000005</v>
      </c>
      <c r="K3062" s="1">
        <f>J3062/B$3</f>
        <v>0.81719490000000006</v>
      </c>
      <c r="L3062">
        <f>IF(D3062&gt;U3062+V3062+W3062,D3062-(U3062+V3062+W3062+I3062),0)</f>
        <v>0</v>
      </c>
      <c r="M3062">
        <f>D3062-L3062</f>
        <v>1007.653</v>
      </c>
      <c r="O3062">
        <v>570.279</v>
      </c>
      <c r="P3062">
        <v>26.01</v>
      </c>
      <c r="Q3062">
        <v>253.87700000000001</v>
      </c>
      <c r="R3062">
        <v>0</v>
      </c>
      <c r="S3062">
        <v>157.488</v>
      </c>
      <c r="U3062">
        <v>248.48</v>
      </c>
      <c r="V3062">
        <v>488.80599999999998</v>
      </c>
      <c r="W3062">
        <v>7500</v>
      </c>
      <c r="Y3062">
        <v>1007.653</v>
      </c>
      <c r="Z3062">
        <f>E3062</f>
        <v>737.28599999999994</v>
      </c>
      <c r="AA3062">
        <f>I3062</f>
        <v>0</v>
      </c>
      <c r="AB3062">
        <f>F3062</f>
        <v>270.36700000000008</v>
      </c>
    </row>
    <row r="3063" spans="4:28" x14ac:dyDescent="0.2">
      <c r="D3063">
        <v>1138.2840000000001</v>
      </c>
      <c r="E3063">
        <f>U3063+V3063-G3063</f>
        <v>1138.2840000000001</v>
      </c>
      <c r="F3063">
        <f>IF(AND(W3063&gt;0,G3063=0),D3063-E3063,0)</f>
        <v>0</v>
      </c>
      <c r="G3063">
        <f>IF((U3063+V3063)&gt;D3063,(U3063+V3063)-D3063,0)</f>
        <v>245.46100000000001</v>
      </c>
      <c r="H3063">
        <f>_xlfn.IFS(K3063=1,0,AND(G3063&gt;0,K3063&lt;1,W3063=0),MIN(G3063,B$3-J3063),AND(W3063&gt;0,K3063&lt;1),MIN(B$3-J3063,B$4,B$3-J3063),AND(W3063=0,G3063=0),0)</f>
        <v>0</v>
      </c>
      <c r="I3063">
        <f>IF(AND(D3063&gt;(U3063+V3063),W3063=0,K3063&gt;0.3),MIN(J3063-B$3*0.3,B$5,D3063-(U3063+V3063)),0)</f>
        <v>0</v>
      </c>
      <c r="J3063">
        <f t="shared" si="47"/>
        <v>10000</v>
      </c>
      <c r="K3063" s="1">
        <f>J3063/B$3</f>
        <v>1</v>
      </c>
      <c r="L3063">
        <f>IF(D3063&gt;U3063+V3063+W3063,D3063-(U3063+V3063+W3063+I3063),0)</f>
        <v>0</v>
      </c>
      <c r="M3063">
        <f>D3063-L3063</f>
        <v>1138.2840000000001</v>
      </c>
      <c r="O3063">
        <v>688.12099999999998</v>
      </c>
      <c r="P3063">
        <v>101.017</v>
      </c>
      <c r="Q3063">
        <v>249.22399999999999</v>
      </c>
      <c r="R3063">
        <v>0</v>
      </c>
      <c r="S3063">
        <v>99.921000000000006</v>
      </c>
      <c r="U3063">
        <v>248.48</v>
      </c>
      <c r="V3063">
        <v>1135.2650000000001</v>
      </c>
      <c r="W3063">
        <v>0</v>
      </c>
      <c r="Y3063">
        <v>1138.2840000000001</v>
      </c>
      <c r="Z3063">
        <f>E3063</f>
        <v>1138.2840000000001</v>
      </c>
      <c r="AA3063">
        <f>I3063</f>
        <v>0</v>
      </c>
      <c r="AB3063">
        <f>F3063</f>
        <v>0</v>
      </c>
    </row>
    <row r="3064" spans="4:28" x14ac:dyDescent="0.2">
      <c r="D3064">
        <v>1061.798</v>
      </c>
      <c r="E3064">
        <f>U3064+V3064-G3064</f>
        <v>1061.798</v>
      </c>
      <c r="F3064">
        <f>IF(AND(W3064&gt;0,G3064=0),D3064-E3064,0)</f>
        <v>0</v>
      </c>
      <c r="G3064">
        <f>IF((U3064+V3064)&gt;D3064,(U3064+V3064)-D3064,0)</f>
        <v>199.57999999999993</v>
      </c>
      <c r="H3064">
        <f>_xlfn.IFS(K3064=1,0,AND(G3064&gt;0,K3064&lt;1,W3064=0),MIN(G3064,B$3-J3064),AND(W3064&gt;0,K3064&lt;1),MIN(B$3-J3064,B$4,B$3-J3064),AND(W3064=0,G3064=0),0)</f>
        <v>0</v>
      </c>
      <c r="I3064">
        <f>IF(AND(D3064&gt;(U3064+V3064),W3064=0,K3064&gt;0.3),MIN(J3064-B$3*0.3,B$5,D3064-(U3064+V3064)),0)</f>
        <v>0</v>
      </c>
      <c r="J3064">
        <f t="shared" si="47"/>
        <v>10000</v>
      </c>
      <c r="K3064" s="1">
        <f>J3064/B$3</f>
        <v>1</v>
      </c>
      <c r="L3064">
        <f>IF(D3064&gt;U3064+V3064+W3064,D3064-(U3064+V3064+W3064+I3064),0)</f>
        <v>0</v>
      </c>
      <c r="M3064">
        <f>D3064-L3064</f>
        <v>1061.798</v>
      </c>
      <c r="O3064">
        <v>654.39599999999996</v>
      </c>
      <c r="P3064">
        <v>95.683000000000007</v>
      </c>
      <c r="Q3064">
        <v>277.33999999999997</v>
      </c>
      <c r="R3064">
        <v>0</v>
      </c>
      <c r="S3064">
        <v>34.378999999999998</v>
      </c>
      <c r="U3064">
        <v>248.48</v>
      </c>
      <c r="V3064">
        <v>1012.898</v>
      </c>
      <c r="W3064">
        <v>0</v>
      </c>
      <c r="Y3064">
        <v>1061.798</v>
      </c>
      <c r="Z3064">
        <f>E3064</f>
        <v>1061.798</v>
      </c>
      <c r="AA3064">
        <f>I3064</f>
        <v>0</v>
      </c>
      <c r="AB3064">
        <f>F3064</f>
        <v>0</v>
      </c>
    </row>
    <row r="3065" spans="4:28" x14ac:dyDescent="0.2">
      <c r="D3065">
        <v>719.19200000000001</v>
      </c>
      <c r="E3065">
        <f>U3065+V3065-G3065</f>
        <v>719.19200000000001</v>
      </c>
      <c r="F3065">
        <f>IF(AND(W3065&gt;0,G3065=0),D3065-E3065,0)</f>
        <v>0</v>
      </c>
      <c r="G3065">
        <f>IF((U3065+V3065)&gt;D3065,(U3065+V3065)-D3065,0)</f>
        <v>294.28800000000001</v>
      </c>
      <c r="H3065">
        <f>_xlfn.IFS(K3065=1,0,AND(G3065&gt;0,K3065&lt;1,W3065=0),MIN(G3065,B$3-J3065),AND(W3065&gt;0,K3065&lt;1),MIN(B$3-J3065,B$4,B$3-J3065),AND(W3065=0,G3065=0),0)</f>
        <v>0</v>
      </c>
      <c r="I3065">
        <f>IF(AND(D3065&gt;(U3065+V3065),W3065=0,K3065&gt;0.3),MIN(J3065-B$3*0.3,B$5,D3065-(U3065+V3065)),0)</f>
        <v>0</v>
      </c>
      <c r="J3065">
        <f t="shared" si="47"/>
        <v>10000</v>
      </c>
      <c r="K3065" s="1">
        <f>J3065/B$3</f>
        <v>1</v>
      </c>
      <c r="L3065">
        <f>IF(D3065&gt;U3065+V3065+W3065,D3065-(U3065+V3065+W3065+I3065),0)</f>
        <v>0</v>
      </c>
      <c r="M3065">
        <f>D3065-L3065</f>
        <v>719.19200000000001</v>
      </c>
      <c r="O3065">
        <v>384.346</v>
      </c>
      <c r="P3065">
        <v>87.456999999999994</v>
      </c>
      <c r="Q3065">
        <v>247.38900000000001</v>
      </c>
      <c r="R3065">
        <v>0</v>
      </c>
      <c r="S3065">
        <v>0</v>
      </c>
      <c r="U3065">
        <v>248.48</v>
      </c>
      <c r="V3065">
        <v>765</v>
      </c>
      <c r="W3065">
        <v>0</v>
      </c>
      <c r="Y3065">
        <v>719.19200000000001</v>
      </c>
      <c r="Z3065">
        <f>E3065</f>
        <v>719.19200000000001</v>
      </c>
      <c r="AA3065">
        <f>I3065</f>
        <v>0</v>
      </c>
      <c r="AB3065">
        <f>F3065</f>
        <v>0</v>
      </c>
    </row>
    <row r="3066" spans="4:28" x14ac:dyDescent="0.2">
      <c r="D3066">
        <v>983.97699999999998</v>
      </c>
      <c r="E3066">
        <f>U3066+V3066-G3066</f>
        <v>958.20500000000004</v>
      </c>
      <c r="F3066">
        <f>IF(AND(W3066&gt;0,G3066=0),D3066-E3066,0)</f>
        <v>25.771999999999935</v>
      </c>
      <c r="G3066">
        <f>IF((U3066+V3066)&gt;D3066,(U3066+V3066)-D3066,0)</f>
        <v>0</v>
      </c>
      <c r="H3066">
        <f>_xlfn.IFS(K3066=1,0,AND(G3066&gt;0,K3066&lt;1,W3066=0),MIN(G3066,B$3-J3066),AND(W3066&gt;0,K3066&lt;1),MIN(B$3-J3066,B$4,B$3-J3066),AND(W3066=0,G3066=0),0)</f>
        <v>0</v>
      </c>
      <c r="I3066">
        <f>IF(AND(D3066&gt;(U3066+V3066),W3066=0,K3066&gt;0.3),MIN(J3066-B$3*0.3,B$5,D3066-(U3066+V3066)),0)</f>
        <v>0</v>
      </c>
      <c r="J3066">
        <f t="shared" si="47"/>
        <v>10000</v>
      </c>
      <c r="K3066" s="1">
        <f>J3066/B$3</f>
        <v>1</v>
      </c>
      <c r="L3066">
        <f>IF(D3066&gt;U3066+V3066+W3066,D3066-(U3066+V3066+W3066+I3066),0)</f>
        <v>0</v>
      </c>
      <c r="M3066">
        <f>D3066-L3066</f>
        <v>983.97699999999998</v>
      </c>
      <c r="O3066">
        <v>469.274</v>
      </c>
      <c r="P3066">
        <v>78.326999999999998</v>
      </c>
      <c r="Q3066">
        <v>344.2</v>
      </c>
      <c r="R3066">
        <v>92.176000000000002</v>
      </c>
      <c r="S3066">
        <v>0</v>
      </c>
      <c r="U3066">
        <v>248.48</v>
      </c>
      <c r="V3066">
        <v>709.72500000000002</v>
      </c>
      <c r="W3066">
        <v>7500</v>
      </c>
      <c r="Y3066">
        <v>983.97699999999998</v>
      </c>
      <c r="Z3066">
        <f>E3066</f>
        <v>958.20500000000004</v>
      </c>
      <c r="AA3066">
        <f>I3066</f>
        <v>0</v>
      </c>
      <c r="AB3066">
        <f>F3066</f>
        <v>25.771999999999935</v>
      </c>
    </row>
    <row r="3067" spans="4:28" x14ac:dyDescent="0.2">
      <c r="D3067">
        <v>1347.6969999999999</v>
      </c>
      <c r="E3067">
        <f>U3067+V3067-G3067</f>
        <v>479.12699999999995</v>
      </c>
      <c r="F3067">
        <f>IF(AND(W3067&gt;0,G3067=0),D3067-E3067,0)</f>
        <v>0</v>
      </c>
      <c r="G3067">
        <f>IF((U3067+V3067)&gt;D3067,(U3067+V3067)-D3067,0)</f>
        <v>0</v>
      </c>
      <c r="H3067">
        <f>_xlfn.IFS(K3067=1,0,AND(G3067&gt;0,K3067&lt;1,W3067=0),MIN(G3067,B$3-J3067),AND(W3067&gt;0,K3067&lt;1),MIN(B$3-J3067,B$4,B$3-J3067),AND(W3067=0,G3067=0),0)</f>
        <v>0</v>
      </c>
      <c r="I3067">
        <f>IF(AND(D3067&gt;(U3067+V3067),W3067=0,K3067&gt;0.3),MIN(J3067-B$3*0.3,B$5,D3067-(U3067+V3067)),0)</f>
        <v>868.56999999999994</v>
      </c>
      <c r="J3067">
        <f t="shared" si="47"/>
        <v>10000</v>
      </c>
      <c r="K3067" s="1">
        <f>J3067/B$3</f>
        <v>1</v>
      </c>
      <c r="L3067">
        <f>IF(D3067&gt;U3067+V3067+W3067,D3067-(U3067+V3067+W3067+I3067),0)</f>
        <v>0</v>
      </c>
      <c r="M3067">
        <f>D3067-L3067</f>
        <v>1347.6969999999999</v>
      </c>
      <c r="O3067">
        <v>418.49599999999998</v>
      </c>
      <c r="P3067">
        <v>57.048000000000002</v>
      </c>
      <c r="Q3067">
        <v>597.79999999999995</v>
      </c>
      <c r="R3067">
        <v>274.35300000000001</v>
      </c>
      <c r="S3067">
        <v>0</v>
      </c>
      <c r="U3067">
        <v>248.48</v>
      </c>
      <c r="V3067">
        <v>230.64699999999999</v>
      </c>
      <c r="W3067">
        <v>0</v>
      </c>
      <c r="Y3067">
        <v>1347.6969999999999</v>
      </c>
      <c r="Z3067">
        <f>E3067</f>
        <v>479.12699999999995</v>
      </c>
      <c r="AA3067">
        <f>I3067</f>
        <v>868.56999999999994</v>
      </c>
      <c r="AB3067">
        <f>F3067</f>
        <v>0</v>
      </c>
    </row>
    <row r="3068" spans="4:28" x14ac:dyDescent="0.2">
      <c r="D3068">
        <v>1401.2439999999999</v>
      </c>
      <c r="E3068">
        <f>U3068+V3068-G3068</f>
        <v>483.59199999999998</v>
      </c>
      <c r="F3068">
        <f>IF(AND(W3068&gt;0,G3068=0),D3068-E3068,0)</f>
        <v>0</v>
      </c>
      <c r="G3068">
        <f>IF((U3068+V3068)&gt;D3068,(U3068+V3068)-D3068,0)</f>
        <v>0</v>
      </c>
      <c r="H3068">
        <f>_xlfn.IFS(K3068=1,0,AND(G3068&gt;0,K3068&lt;1,W3068=0),MIN(G3068,B$3-J3068),AND(W3068&gt;0,K3068&lt;1),MIN(B$3-J3068,B$4,B$3-J3068),AND(W3068=0,G3068=0),0)</f>
        <v>0</v>
      </c>
      <c r="I3068">
        <f>IF(AND(D3068&gt;(U3068+V3068),W3068=0,K3068&gt;0.3),MIN(J3068-B$3*0.3,B$5,D3068-(U3068+V3068)),0)</f>
        <v>917.65199999999993</v>
      </c>
      <c r="J3068">
        <f t="shared" si="47"/>
        <v>9131.43</v>
      </c>
      <c r="K3068" s="1">
        <f>J3068/B$3</f>
        <v>0.91314300000000004</v>
      </c>
      <c r="L3068">
        <f>IF(D3068&gt;U3068+V3068+W3068,D3068-(U3068+V3068+W3068+I3068),0)</f>
        <v>0</v>
      </c>
      <c r="M3068">
        <f>D3068-L3068</f>
        <v>1401.2439999999999</v>
      </c>
      <c r="O3068">
        <v>485.709</v>
      </c>
      <c r="P3068">
        <v>66.867999999999995</v>
      </c>
      <c r="Q3068">
        <v>515.29399999999998</v>
      </c>
      <c r="R3068">
        <v>333.37299999999999</v>
      </c>
      <c r="S3068">
        <v>0</v>
      </c>
      <c r="U3068">
        <v>248.48</v>
      </c>
      <c r="V3068">
        <v>235.11199999999999</v>
      </c>
      <c r="W3068">
        <v>0</v>
      </c>
      <c r="Y3068">
        <v>1401.2439999999999</v>
      </c>
      <c r="Z3068">
        <f>E3068</f>
        <v>483.59199999999998</v>
      </c>
      <c r="AA3068">
        <f>I3068</f>
        <v>917.65199999999993</v>
      </c>
      <c r="AB3068">
        <f>F3068</f>
        <v>0</v>
      </c>
    </row>
    <row r="3069" spans="4:28" x14ac:dyDescent="0.2">
      <c r="D3069">
        <v>1128.4780000000001</v>
      </c>
      <c r="E3069">
        <f>U3069+V3069-G3069</f>
        <v>465.58799999999997</v>
      </c>
      <c r="F3069">
        <f>IF(AND(W3069&gt;0,G3069=0),D3069-E3069,0)</f>
        <v>0</v>
      </c>
      <c r="G3069">
        <f>IF((U3069+V3069)&gt;D3069,(U3069+V3069)-D3069,0)</f>
        <v>0</v>
      </c>
      <c r="H3069">
        <f>_xlfn.IFS(K3069=1,0,AND(G3069&gt;0,K3069&lt;1,W3069=0),MIN(G3069,B$3-J3069),AND(W3069&gt;0,K3069&lt;1),MIN(B$3-J3069,B$4,B$3-J3069),AND(W3069=0,G3069=0),0)</f>
        <v>0</v>
      </c>
      <c r="I3069">
        <f>IF(AND(D3069&gt;(U3069+V3069),W3069=0,K3069&gt;0.3),MIN(J3069-B$3*0.3,B$5,D3069-(U3069+V3069)),0)</f>
        <v>662.8900000000001</v>
      </c>
      <c r="J3069">
        <f t="shared" si="47"/>
        <v>8213.7780000000002</v>
      </c>
      <c r="K3069" s="1">
        <f>J3069/B$3</f>
        <v>0.82137780000000005</v>
      </c>
      <c r="L3069">
        <f>IF(D3069&gt;U3069+V3069+W3069,D3069-(U3069+V3069+W3069+I3069),0)</f>
        <v>0</v>
      </c>
      <c r="M3069">
        <f>D3069-L3069</f>
        <v>1128.4780000000001</v>
      </c>
      <c r="O3069">
        <v>520.971</v>
      </c>
      <c r="P3069">
        <v>89.406999999999996</v>
      </c>
      <c r="Q3069">
        <v>360.666</v>
      </c>
      <c r="R3069">
        <v>142.64599999999999</v>
      </c>
      <c r="S3069">
        <v>14.788</v>
      </c>
      <c r="U3069">
        <v>248.48</v>
      </c>
      <c r="V3069">
        <v>217.108</v>
      </c>
      <c r="W3069">
        <v>0</v>
      </c>
      <c r="Y3069">
        <v>1128.4780000000001</v>
      </c>
      <c r="Z3069">
        <f>E3069</f>
        <v>465.58799999999997</v>
      </c>
      <c r="AA3069">
        <f>I3069</f>
        <v>662.8900000000001</v>
      </c>
      <c r="AB3069">
        <f>F3069</f>
        <v>0</v>
      </c>
    </row>
    <row r="3070" spans="4:28" x14ac:dyDescent="0.2">
      <c r="D3070">
        <v>981.93600000000004</v>
      </c>
      <c r="E3070">
        <f>U3070+V3070-G3070</f>
        <v>291.10399999999998</v>
      </c>
      <c r="F3070">
        <f>IF(AND(W3070&gt;0,G3070=0),D3070-E3070,0)</f>
        <v>0</v>
      </c>
      <c r="G3070">
        <f>IF((U3070+V3070)&gt;D3070,(U3070+V3070)-D3070,0)</f>
        <v>0</v>
      </c>
      <c r="H3070">
        <f>_xlfn.IFS(K3070=1,0,AND(G3070&gt;0,K3070&lt;1,W3070=0),MIN(G3070,B$3-J3070),AND(W3070&gt;0,K3070&lt;1),MIN(B$3-J3070,B$4,B$3-J3070),AND(W3070=0,G3070=0),0)</f>
        <v>0</v>
      </c>
      <c r="I3070">
        <f>IF(AND(D3070&gt;(U3070+V3070),W3070=0,K3070&gt;0.3),MIN(J3070-B$3*0.3,B$5,D3070-(U3070+V3070)),0)</f>
        <v>690.83200000000011</v>
      </c>
      <c r="J3070">
        <f t="shared" si="47"/>
        <v>7550.8879999999999</v>
      </c>
      <c r="K3070" s="1">
        <f>J3070/B$3</f>
        <v>0.7550888</v>
      </c>
      <c r="L3070">
        <f>IF(D3070&gt;U3070+V3070+W3070,D3070-(U3070+V3070+W3070+I3070),0)</f>
        <v>-1.1368683772161603E-13</v>
      </c>
      <c r="M3070">
        <f>D3070-L3070</f>
        <v>981.93600000000015</v>
      </c>
      <c r="O3070">
        <v>561.49599999999998</v>
      </c>
      <c r="P3070">
        <v>69.081999999999994</v>
      </c>
      <c r="Q3070">
        <v>292.71499999999997</v>
      </c>
      <c r="R3070">
        <v>29.067</v>
      </c>
      <c r="S3070">
        <v>29.574999999999999</v>
      </c>
      <c r="U3070">
        <v>248.48</v>
      </c>
      <c r="V3070">
        <v>42.624000000000002</v>
      </c>
      <c r="W3070">
        <v>0</v>
      </c>
      <c r="Y3070">
        <v>981.93600000000004</v>
      </c>
      <c r="Z3070">
        <f>E3070</f>
        <v>291.10399999999998</v>
      </c>
      <c r="AA3070">
        <f>I3070</f>
        <v>690.83200000000011</v>
      </c>
      <c r="AB3070">
        <f>F3070</f>
        <v>0</v>
      </c>
    </row>
    <row r="3071" spans="4:28" x14ac:dyDescent="0.2">
      <c r="D3071">
        <v>968.43399999999997</v>
      </c>
      <c r="E3071">
        <f>U3071+V3071-G3071</f>
        <v>262.60699999999997</v>
      </c>
      <c r="F3071">
        <f>IF(AND(W3071&gt;0,G3071=0),D3071-E3071,0)</f>
        <v>0</v>
      </c>
      <c r="G3071">
        <f>IF((U3071+V3071)&gt;D3071,(U3071+V3071)-D3071,0)</f>
        <v>0</v>
      </c>
      <c r="H3071">
        <f>_xlfn.IFS(K3071=1,0,AND(G3071&gt;0,K3071&lt;1,W3071=0),MIN(G3071,B$3-J3071),AND(W3071&gt;0,K3071&lt;1),MIN(B$3-J3071,B$4,B$3-J3071),AND(W3071=0,G3071=0),0)</f>
        <v>0</v>
      </c>
      <c r="I3071">
        <f>IF(AND(D3071&gt;(U3071+V3071),W3071=0,K3071&gt;0.3),MIN(J3071-B$3*0.3,B$5,D3071-(U3071+V3071)),0)</f>
        <v>705.827</v>
      </c>
      <c r="J3071">
        <f t="shared" si="47"/>
        <v>6860.0559999999996</v>
      </c>
      <c r="K3071" s="1">
        <f>J3071/B$3</f>
        <v>0.68600559999999999</v>
      </c>
      <c r="L3071">
        <f>IF(D3071&gt;U3071+V3071+W3071,D3071-(U3071+V3071+W3071+I3071),0)</f>
        <v>0</v>
      </c>
      <c r="M3071">
        <f>D3071-L3071</f>
        <v>968.43399999999997</v>
      </c>
      <c r="O3071">
        <v>495.15800000000002</v>
      </c>
      <c r="P3071">
        <v>59.631</v>
      </c>
      <c r="Q3071">
        <v>246.84299999999999</v>
      </c>
      <c r="R3071">
        <v>137.05799999999999</v>
      </c>
      <c r="S3071">
        <v>29.744</v>
      </c>
      <c r="U3071">
        <v>248.48</v>
      </c>
      <c r="V3071">
        <v>14.127000000000001</v>
      </c>
      <c r="W3071">
        <v>0</v>
      </c>
      <c r="Y3071">
        <v>968.43399999999997</v>
      </c>
      <c r="Z3071">
        <f>E3071</f>
        <v>262.60699999999997</v>
      </c>
      <c r="AA3071">
        <f>I3071</f>
        <v>705.827</v>
      </c>
      <c r="AB3071">
        <f>F3071</f>
        <v>0</v>
      </c>
    </row>
    <row r="3072" spans="4:28" x14ac:dyDescent="0.2">
      <c r="D3072">
        <v>1095.0429999999999</v>
      </c>
      <c r="E3072">
        <f>U3072+V3072-G3072</f>
        <v>248.48</v>
      </c>
      <c r="F3072">
        <f>IF(AND(W3072&gt;0,G3072=0),D3072-E3072,0)</f>
        <v>846.56299999999987</v>
      </c>
      <c r="G3072">
        <f>IF((U3072+V3072)&gt;D3072,(U3072+V3072)-D3072,0)</f>
        <v>0</v>
      </c>
      <c r="H3072">
        <f>_xlfn.IFS(K3072=1,0,AND(G3072&gt;0,K3072&lt;1,W3072=0),MIN(G3072,B$3-J3072),AND(W3072&gt;0,K3072&lt;1),MIN(B$3-J3072,B$4,B$3-J3072),AND(W3072=0,G3072=0),0)</f>
        <v>2500</v>
      </c>
      <c r="I3072">
        <f>IF(AND(D3072&gt;(U3072+V3072),W3072=0,K3072&gt;0.3),MIN(J3072-B$3*0.3,B$5,D3072-(U3072+V3072)),0)</f>
        <v>0</v>
      </c>
      <c r="J3072">
        <f t="shared" si="47"/>
        <v>6154.2289999999994</v>
      </c>
      <c r="K3072" s="1">
        <f>J3072/B$3</f>
        <v>0.61542289999999988</v>
      </c>
      <c r="L3072">
        <f>IF(D3072&gt;U3072+V3072+W3072,D3072-(U3072+V3072+W3072+I3072),0)</f>
        <v>0</v>
      </c>
      <c r="M3072">
        <f>D3072-L3072</f>
        <v>1095.0429999999999</v>
      </c>
      <c r="O3072">
        <v>608.83500000000004</v>
      </c>
      <c r="P3072">
        <v>28.268000000000001</v>
      </c>
      <c r="Q3072">
        <v>219.44499999999999</v>
      </c>
      <c r="R3072">
        <v>208.69499999999999</v>
      </c>
      <c r="S3072">
        <v>29.8</v>
      </c>
      <c r="U3072">
        <v>248.48</v>
      </c>
      <c r="V3072">
        <v>0</v>
      </c>
      <c r="W3072">
        <v>7500</v>
      </c>
      <c r="Y3072">
        <v>1095.0429999999999</v>
      </c>
      <c r="Z3072">
        <f>E3072</f>
        <v>248.48</v>
      </c>
      <c r="AA3072">
        <f>I3072</f>
        <v>0</v>
      </c>
      <c r="AB3072">
        <f>F3072</f>
        <v>846.56299999999987</v>
      </c>
    </row>
    <row r="3073" spans="4:28" x14ac:dyDescent="0.2">
      <c r="D3073">
        <v>977.51700000000005</v>
      </c>
      <c r="E3073">
        <f>U3073+V3073-G3073</f>
        <v>248.48</v>
      </c>
      <c r="F3073">
        <f>IF(AND(W3073&gt;0,G3073=0),D3073-E3073,0)</f>
        <v>0</v>
      </c>
      <c r="G3073">
        <f>IF((U3073+V3073)&gt;D3073,(U3073+V3073)-D3073,0)</f>
        <v>0</v>
      </c>
      <c r="H3073">
        <f>_xlfn.IFS(K3073=1,0,AND(G3073&gt;0,K3073&lt;1,W3073=0),MIN(G3073,B$3-J3073),AND(W3073&gt;0,K3073&lt;1),MIN(B$3-J3073,B$4,B$3-J3073),AND(W3073=0,G3073=0),0)</f>
        <v>0</v>
      </c>
      <c r="I3073">
        <f>IF(AND(D3073&gt;(U3073+V3073),W3073=0,K3073&gt;0.3),MIN(J3073-B$3*0.3,B$5,D3073-(U3073+V3073)),0)</f>
        <v>729.03700000000003</v>
      </c>
      <c r="J3073">
        <f t="shared" si="47"/>
        <v>8654.2289999999994</v>
      </c>
      <c r="K3073" s="1">
        <f>J3073/B$3</f>
        <v>0.86542289999999988</v>
      </c>
      <c r="L3073">
        <f>IF(D3073&gt;U3073+V3073+W3073,D3073-(U3073+V3073+W3073+I3073),0)</f>
        <v>0</v>
      </c>
      <c r="M3073">
        <f>D3073-L3073</f>
        <v>977.51700000000005</v>
      </c>
      <c r="O3073">
        <v>592.12199999999996</v>
      </c>
      <c r="P3073">
        <v>20.47</v>
      </c>
      <c r="Q3073">
        <v>236.88800000000001</v>
      </c>
      <c r="R3073">
        <v>98.408000000000001</v>
      </c>
      <c r="S3073">
        <v>29.629000000000001</v>
      </c>
      <c r="U3073">
        <v>248.48</v>
      </c>
      <c r="V3073">
        <v>0</v>
      </c>
      <c r="W3073">
        <v>0</v>
      </c>
      <c r="Y3073">
        <v>977.51700000000005</v>
      </c>
      <c r="Z3073">
        <f>E3073</f>
        <v>248.48</v>
      </c>
      <c r="AA3073">
        <f>I3073</f>
        <v>729.03700000000003</v>
      </c>
      <c r="AB3073">
        <f>F3073</f>
        <v>0</v>
      </c>
    </row>
    <row r="3074" spans="4:28" x14ac:dyDescent="0.2">
      <c r="D3074">
        <v>809.76300000000003</v>
      </c>
      <c r="E3074">
        <f>U3074+V3074-G3074</f>
        <v>248.48</v>
      </c>
      <c r="F3074">
        <f>IF(AND(W3074&gt;0,G3074=0),D3074-E3074,0)</f>
        <v>561.28300000000002</v>
      </c>
      <c r="G3074">
        <f>IF((U3074+V3074)&gt;D3074,(U3074+V3074)-D3074,0)</f>
        <v>0</v>
      </c>
      <c r="H3074">
        <f>_xlfn.IFS(K3074=1,0,AND(G3074&gt;0,K3074&lt;1,W3074=0),MIN(G3074,B$3-J3074),AND(W3074&gt;0,K3074&lt;1),MIN(B$3-J3074,B$4,B$3-J3074),AND(W3074=0,G3074=0),0)</f>
        <v>2074.8080000000009</v>
      </c>
      <c r="I3074">
        <f>IF(AND(D3074&gt;(U3074+V3074),W3074=0,K3074&gt;0.3),MIN(J3074-B$3*0.3,B$5,D3074-(U3074+V3074)),0)</f>
        <v>0</v>
      </c>
      <c r="J3074">
        <f t="shared" si="47"/>
        <v>7925.1919999999991</v>
      </c>
      <c r="K3074" s="1">
        <f>J3074/B$3</f>
        <v>0.79251919999999987</v>
      </c>
      <c r="L3074">
        <f>IF(D3074&gt;U3074+V3074+W3074,D3074-(U3074+V3074+W3074+I3074),0)</f>
        <v>0</v>
      </c>
      <c r="M3074">
        <f>D3074-L3074</f>
        <v>809.76300000000003</v>
      </c>
      <c r="O3074">
        <v>521.76400000000001</v>
      </c>
      <c r="P3074">
        <v>17.66</v>
      </c>
      <c r="Q3074">
        <v>240.76400000000001</v>
      </c>
      <c r="R3074">
        <v>0</v>
      </c>
      <c r="S3074">
        <v>29.574999999999999</v>
      </c>
      <c r="U3074">
        <v>248.48</v>
      </c>
      <c r="V3074">
        <v>0</v>
      </c>
      <c r="W3074">
        <v>7500</v>
      </c>
      <c r="Y3074">
        <v>809.76300000000003</v>
      </c>
      <c r="Z3074">
        <f>E3074</f>
        <v>248.48</v>
      </c>
      <c r="AA3074">
        <f>I3074</f>
        <v>0</v>
      </c>
      <c r="AB3074">
        <f>F3074</f>
        <v>561.28300000000002</v>
      </c>
    </row>
    <row r="3075" spans="4:28" x14ac:dyDescent="0.2">
      <c r="D3075">
        <v>843.42200000000003</v>
      </c>
      <c r="E3075">
        <f>U3075+V3075-G3075</f>
        <v>248.48</v>
      </c>
      <c r="F3075">
        <f>IF(AND(W3075&gt;0,G3075=0),D3075-E3075,0)</f>
        <v>594.94200000000001</v>
      </c>
      <c r="G3075">
        <f>IF((U3075+V3075)&gt;D3075,(U3075+V3075)-D3075,0)</f>
        <v>0</v>
      </c>
      <c r="H3075">
        <f>_xlfn.IFS(K3075=1,0,AND(G3075&gt;0,K3075&lt;1,W3075=0),MIN(G3075,B$3-J3075),AND(W3075&gt;0,K3075&lt;1),MIN(B$3-J3075,B$4,B$3-J3075),AND(W3075=0,G3075=0),0)</f>
        <v>0</v>
      </c>
      <c r="I3075">
        <f>IF(AND(D3075&gt;(U3075+V3075),W3075=0,K3075&gt;0.3),MIN(J3075-B$3*0.3,B$5,D3075-(U3075+V3075)),0)</f>
        <v>0</v>
      </c>
      <c r="J3075">
        <f t="shared" si="47"/>
        <v>10000</v>
      </c>
      <c r="K3075" s="1">
        <f>J3075/B$3</f>
        <v>1</v>
      </c>
      <c r="L3075">
        <f>IF(D3075&gt;U3075+V3075+W3075,D3075-(U3075+V3075+W3075+I3075),0)</f>
        <v>0</v>
      </c>
      <c r="M3075">
        <f>D3075-L3075</f>
        <v>843.42200000000003</v>
      </c>
      <c r="O3075">
        <v>286.19400000000002</v>
      </c>
      <c r="P3075">
        <v>96.573999999999998</v>
      </c>
      <c r="Q3075">
        <v>433.935</v>
      </c>
      <c r="R3075">
        <v>0</v>
      </c>
      <c r="S3075">
        <v>26.72</v>
      </c>
      <c r="U3075">
        <v>248.48</v>
      </c>
      <c r="V3075">
        <v>0</v>
      </c>
      <c r="W3075">
        <v>7500</v>
      </c>
      <c r="Y3075">
        <v>843.42200000000003</v>
      </c>
      <c r="Z3075">
        <f>E3075</f>
        <v>248.48</v>
      </c>
      <c r="AA3075">
        <f>I3075</f>
        <v>0</v>
      </c>
      <c r="AB3075">
        <f>F3075</f>
        <v>594.94200000000001</v>
      </c>
    </row>
    <row r="3076" spans="4:28" x14ac:dyDescent="0.2">
      <c r="D3076">
        <v>697.71299999999997</v>
      </c>
      <c r="E3076">
        <f>U3076+V3076-G3076</f>
        <v>248.48</v>
      </c>
      <c r="F3076">
        <f>IF(AND(W3076&gt;0,G3076=0),D3076-E3076,0)</f>
        <v>449.23299999999995</v>
      </c>
      <c r="G3076">
        <f>IF((U3076+V3076)&gt;D3076,(U3076+V3076)-D3076,0)</f>
        <v>0</v>
      </c>
      <c r="H3076">
        <f>_xlfn.IFS(K3076=1,0,AND(G3076&gt;0,K3076&lt;1,W3076=0),MIN(G3076,B$3-J3076),AND(W3076&gt;0,K3076&lt;1),MIN(B$3-J3076,B$4,B$3-J3076),AND(W3076=0,G3076=0),0)</f>
        <v>0</v>
      </c>
      <c r="I3076">
        <f>IF(AND(D3076&gt;(U3076+V3076),W3076=0,K3076&gt;0.3),MIN(J3076-B$3*0.3,B$5,D3076-(U3076+V3076)),0)</f>
        <v>0</v>
      </c>
      <c r="J3076">
        <f t="shared" si="47"/>
        <v>10000</v>
      </c>
      <c r="K3076" s="1">
        <f>J3076/B$3</f>
        <v>1</v>
      </c>
      <c r="L3076">
        <f>IF(D3076&gt;U3076+V3076+W3076,D3076-(U3076+V3076+W3076+I3076),0)</f>
        <v>0</v>
      </c>
      <c r="M3076">
        <f>D3076-L3076</f>
        <v>697.71299999999997</v>
      </c>
      <c r="O3076">
        <v>216.67500000000001</v>
      </c>
      <c r="P3076">
        <v>88.227999999999994</v>
      </c>
      <c r="Q3076">
        <v>369.40800000000002</v>
      </c>
      <c r="R3076">
        <v>0</v>
      </c>
      <c r="S3076">
        <v>23.401</v>
      </c>
      <c r="U3076">
        <v>248.48</v>
      </c>
      <c r="V3076">
        <v>0</v>
      </c>
      <c r="W3076">
        <v>7500</v>
      </c>
      <c r="Y3076">
        <v>697.71299999999997</v>
      </c>
      <c r="Z3076">
        <f>E3076</f>
        <v>248.48</v>
      </c>
      <c r="AA3076">
        <f>I3076</f>
        <v>0</v>
      </c>
      <c r="AB3076">
        <f>F3076</f>
        <v>449.23299999999995</v>
      </c>
    </row>
    <row r="3077" spans="4:28" x14ac:dyDescent="0.2">
      <c r="D3077">
        <v>614.48299999999995</v>
      </c>
      <c r="E3077">
        <f>U3077+V3077-G3077</f>
        <v>248.48</v>
      </c>
      <c r="F3077">
        <f>IF(AND(W3077&gt;0,G3077=0),D3077-E3077,0)</f>
        <v>366.00299999999993</v>
      </c>
      <c r="G3077">
        <f>IF((U3077+V3077)&gt;D3077,(U3077+V3077)-D3077,0)</f>
        <v>0</v>
      </c>
      <c r="H3077">
        <f>_xlfn.IFS(K3077=1,0,AND(G3077&gt;0,K3077&lt;1,W3077=0),MIN(G3077,B$3-J3077),AND(W3077&gt;0,K3077&lt;1),MIN(B$3-J3077,B$4,B$3-J3077),AND(W3077=0,G3077=0),0)</f>
        <v>0</v>
      </c>
      <c r="I3077">
        <f>IF(AND(D3077&gt;(U3077+V3077),W3077=0,K3077&gt;0.3),MIN(J3077-B$3*0.3,B$5,D3077-(U3077+V3077)),0)</f>
        <v>0</v>
      </c>
      <c r="J3077">
        <f t="shared" ref="J3077:J3140" si="48">J3076+H3076-I3076</f>
        <v>10000</v>
      </c>
      <c r="K3077" s="1">
        <f>J3077/B$3</f>
        <v>1</v>
      </c>
      <c r="L3077">
        <f>IF(D3077&gt;U3077+V3077+W3077,D3077-(U3077+V3077+W3077+I3077),0)</f>
        <v>0</v>
      </c>
      <c r="M3077">
        <f>D3077-L3077</f>
        <v>614.48299999999995</v>
      </c>
      <c r="O3077">
        <v>197.607</v>
      </c>
      <c r="P3077">
        <v>74.423000000000002</v>
      </c>
      <c r="Q3077">
        <v>316.3</v>
      </c>
      <c r="R3077">
        <v>0</v>
      </c>
      <c r="S3077">
        <v>26.152999999999999</v>
      </c>
      <c r="U3077">
        <v>248.48</v>
      </c>
      <c r="V3077">
        <v>0</v>
      </c>
      <c r="W3077">
        <v>7500</v>
      </c>
      <c r="Y3077">
        <v>614.48299999999995</v>
      </c>
      <c r="Z3077">
        <f>E3077</f>
        <v>248.48</v>
      </c>
      <c r="AA3077">
        <f>I3077</f>
        <v>0</v>
      </c>
      <c r="AB3077">
        <f>F3077</f>
        <v>366.00299999999993</v>
      </c>
    </row>
    <row r="3078" spans="4:28" x14ac:dyDescent="0.2">
      <c r="D3078">
        <v>577.202</v>
      </c>
      <c r="E3078">
        <f>U3078+V3078-G3078</f>
        <v>248.48</v>
      </c>
      <c r="F3078">
        <f>IF(AND(W3078&gt;0,G3078=0),D3078-E3078,0)</f>
        <v>328.72199999999998</v>
      </c>
      <c r="G3078">
        <f>IF((U3078+V3078)&gt;D3078,(U3078+V3078)-D3078,0)</f>
        <v>0</v>
      </c>
      <c r="H3078">
        <f>_xlfn.IFS(K3078=1,0,AND(G3078&gt;0,K3078&lt;1,W3078=0),MIN(G3078,B$3-J3078),AND(W3078&gt;0,K3078&lt;1),MIN(B$3-J3078,B$4,B$3-J3078),AND(W3078=0,G3078=0),0)</f>
        <v>0</v>
      </c>
      <c r="I3078">
        <f>IF(AND(D3078&gt;(U3078+V3078),W3078=0,K3078&gt;0.3),MIN(J3078-B$3*0.3,B$5,D3078-(U3078+V3078)),0)</f>
        <v>0</v>
      </c>
      <c r="J3078">
        <f t="shared" si="48"/>
        <v>10000</v>
      </c>
      <c r="K3078" s="1">
        <f>J3078/B$3</f>
        <v>1</v>
      </c>
      <c r="L3078">
        <f>IF(D3078&gt;U3078+V3078+W3078,D3078-(U3078+V3078+W3078+I3078),0)</f>
        <v>0</v>
      </c>
      <c r="M3078">
        <f>D3078-L3078</f>
        <v>577.202</v>
      </c>
      <c r="O3078">
        <v>174.096</v>
      </c>
      <c r="P3078">
        <v>65.13</v>
      </c>
      <c r="Q3078">
        <v>310.98899999999998</v>
      </c>
      <c r="R3078">
        <v>0</v>
      </c>
      <c r="S3078">
        <v>26.988</v>
      </c>
      <c r="U3078">
        <v>248.48</v>
      </c>
      <c r="V3078">
        <v>0</v>
      </c>
      <c r="W3078">
        <v>7500</v>
      </c>
      <c r="Y3078">
        <v>577.202</v>
      </c>
      <c r="Z3078">
        <f>E3078</f>
        <v>248.48</v>
      </c>
      <c r="AA3078">
        <f>I3078</f>
        <v>0</v>
      </c>
      <c r="AB3078">
        <f>F3078</f>
        <v>328.72199999999998</v>
      </c>
    </row>
    <row r="3079" spans="4:28" x14ac:dyDescent="0.2">
      <c r="D3079">
        <v>537.29300000000001</v>
      </c>
      <c r="E3079">
        <f>U3079+V3079-G3079</f>
        <v>248.48</v>
      </c>
      <c r="F3079">
        <f>IF(AND(W3079&gt;0,G3079=0),D3079-E3079,0)</f>
        <v>0</v>
      </c>
      <c r="G3079">
        <f>IF((U3079+V3079)&gt;D3079,(U3079+V3079)-D3079,0)</f>
        <v>0</v>
      </c>
      <c r="H3079">
        <f>_xlfn.IFS(K3079=1,0,AND(G3079&gt;0,K3079&lt;1,W3079=0),MIN(G3079,B$3-J3079),AND(W3079&gt;0,K3079&lt;1),MIN(B$3-J3079,B$4,B$3-J3079),AND(W3079=0,G3079=0),0)</f>
        <v>0</v>
      </c>
      <c r="I3079">
        <f>IF(AND(D3079&gt;(U3079+V3079),W3079=0,K3079&gt;0.3),MIN(J3079-B$3*0.3,B$5,D3079-(U3079+V3079)),0)</f>
        <v>288.81299999999999</v>
      </c>
      <c r="J3079">
        <f t="shared" si="48"/>
        <v>10000</v>
      </c>
      <c r="K3079" s="1">
        <f>J3079/B$3</f>
        <v>1</v>
      </c>
      <c r="L3079">
        <f>IF(D3079&gt;U3079+V3079+W3079,D3079-(U3079+V3079+W3079+I3079),0)</f>
        <v>0</v>
      </c>
      <c r="M3079">
        <f>D3079-L3079</f>
        <v>537.29300000000001</v>
      </c>
      <c r="O3079">
        <v>152.59899999999999</v>
      </c>
      <c r="P3079">
        <v>63.536000000000001</v>
      </c>
      <c r="Q3079">
        <v>246.99100000000001</v>
      </c>
      <c r="R3079">
        <v>0</v>
      </c>
      <c r="S3079">
        <v>74.167000000000002</v>
      </c>
      <c r="U3079">
        <v>248.48</v>
      </c>
      <c r="V3079">
        <v>0</v>
      </c>
      <c r="W3079">
        <v>0</v>
      </c>
      <c r="Y3079">
        <v>537.29300000000001</v>
      </c>
      <c r="Z3079">
        <f>E3079</f>
        <v>248.48</v>
      </c>
      <c r="AA3079">
        <f>I3079</f>
        <v>288.81299999999999</v>
      </c>
      <c r="AB3079">
        <f>F3079</f>
        <v>0</v>
      </c>
    </row>
    <row r="3080" spans="4:28" x14ac:dyDescent="0.2">
      <c r="D3080">
        <v>665.76199999999994</v>
      </c>
      <c r="E3080">
        <f>U3080+V3080-G3080</f>
        <v>248.48</v>
      </c>
      <c r="F3080">
        <f>IF(AND(W3080&gt;0,G3080=0),D3080-E3080,0)</f>
        <v>0</v>
      </c>
      <c r="G3080">
        <f>IF((U3080+V3080)&gt;D3080,(U3080+V3080)-D3080,0)</f>
        <v>0</v>
      </c>
      <c r="H3080">
        <f>_xlfn.IFS(K3080=1,0,AND(G3080&gt;0,K3080&lt;1,W3080=0),MIN(G3080,B$3-J3080),AND(W3080&gt;0,K3080&lt;1),MIN(B$3-J3080,B$4,B$3-J3080),AND(W3080=0,G3080=0),0)</f>
        <v>0</v>
      </c>
      <c r="I3080">
        <f>IF(AND(D3080&gt;(U3080+V3080),W3080=0,K3080&gt;0.3),MIN(J3080-B$3*0.3,B$5,D3080-(U3080+V3080)),0)</f>
        <v>417.28199999999993</v>
      </c>
      <c r="J3080">
        <f t="shared" si="48"/>
        <v>9711.1869999999999</v>
      </c>
      <c r="K3080" s="1">
        <f>J3080/B$3</f>
        <v>0.9711187</v>
      </c>
      <c r="L3080">
        <f>IF(D3080&gt;U3080+V3080+W3080,D3080-(U3080+V3080+W3080+I3080),0)</f>
        <v>0</v>
      </c>
      <c r="M3080">
        <f>D3080-L3080</f>
        <v>665.76199999999994</v>
      </c>
      <c r="O3080">
        <v>165.65600000000001</v>
      </c>
      <c r="P3080">
        <v>90.364000000000004</v>
      </c>
      <c r="Q3080">
        <v>335.887</v>
      </c>
      <c r="R3080">
        <v>0</v>
      </c>
      <c r="S3080">
        <v>73.855000000000004</v>
      </c>
      <c r="U3080">
        <v>248.48</v>
      </c>
      <c r="V3080">
        <v>0</v>
      </c>
      <c r="W3080">
        <v>0</v>
      </c>
      <c r="Y3080">
        <v>665.76199999999994</v>
      </c>
      <c r="Z3080">
        <f>E3080</f>
        <v>248.48</v>
      </c>
      <c r="AA3080">
        <f>I3080</f>
        <v>417.28199999999993</v>
      </c>
      <c r="AB3080">
        <f>F3080</f>
        <v>0</v>
      </c>
    </row>
    <row r="3081" spans="4:28" x14ac:dyDescent="0.2">
      <c r="D3081">
        <v>890.10799999999995</v>
      </c>
      <c r="E3081">
        <f>U3081+V3081-G3081</f>
        <v>283.29699999999997</v>
      </c>
      <c r="F3081">
        <f>IF(AND(W3081&gt;0,G3081=0),D3081-E3081,0)</f>
        <v>0</v>
      </c>
      <c r="G3081">
        <f>IF((U3081+V3081)&gt;D3081,(U3081+V3081)-D3081,0)</f>
        <v>0</v>
      </c>
      <c r="H3081">
        <f>_xlfn.IFS(K3081=1,0,AND(G3081&gt;0,K3081&lt;1,W3081=0),MIN(G3081,B$3-J3081),AND(W3081&gt;0,K3081&lt;1),MIN(B$3-J3081,B$4,B$3-J3081),AND(W3081=0,G3081=0),0)</f>
        <v>0</v>
      </c>
      <c r="I3081">
        <f>IF(AND(D3081&gt;(U3081+V3081),W3081=0,K3081&gt;0.3),MIN(J3081-B$3*0.3,B$5,D3081-(U3081+V3081)),0)</f>
        <v>606.81099999999992</v>
      </c>
      <c r="J3081">
        <f t="shared" si="48"/>
        <v>9293.9050000000007</v>
      </c>
      <c r="K3081" s="1">
        <f>J3081/B$3</f>
        <v>0.92939050000000012</v>
      </c>
      <c r="L3081">
        <f>IF(D3081&gt;U3081+V3081+W3081,D3081-(U3081+V3081+W3081+I3081),0)</f>
        <v>0</v>
      </c>
      <c r="M3081">
        <f>D3081-L3081</f>
        <v>890.10799999999995</v>
      </c>
      <c r="O3081">
        <v>184.983</v>
      </c>
      <c r="P3081">
        <v>84.93</v>
      </c>
      <c r="Q3081">
        <v>412.68400000000003</v>
      </c>
      <c r="R3081">
        <v>127.164</v>
      </c>
      <c r="S3081">
        <v>80.346999999999994</v>
      </c>
      <c r="U3081">
        <v>248.48</v>
      </c>
      <c r="V3081">
        <v>34.817</v>
      </c>
      <c r="W3081">
        <v>0</v>
      </c>
      <c r="Y3081">
        <v>890.10799999999995</v>
      </c>
      <c r="Z3081">
        <f>E3081</f>
        <v>283.29699999999997</v>
      </c>
      <c r="AA3081">
        <f>I3081</f>
        <v>606.81099999999992</v>
      </c>
      <c r="AB3081">
        <f>F3081</f>
        <v>0</v>
      </c>
    </row>
    <row r="3082" spans="4:28" x14ac:dyDescent="0.2">
      <c r="D3082">
        <v>1450.6010000000001</v>
      </c>
      <c r="E3082">
        <f>U3082+V3082-G3082</f>
        <v>670.803</v>
      </c>
      <c r="F3082">
        <f>IF(AND(W3082&gt;0,G3082=0),D3082-E3082,0)</f>
        <v>0</v>
      </c>
      <c r="G3082">
        <f>IF((U3082+V3082)&gt;D3082,(U3082+V3082)-D3082,0)</f>
        <v>0</v>
      </c>
      <c r="H3082">
        <f>_xlfn.IFS(K3082=1,0,AND(G3082&gt;0,K3082&lt;1,W3082=0),MIN(G3082,B$3-J3082),AND(W3082&gt;0,K3082&lt;1),MIN(B$3-J3082,B$4,B$3-J3082),AND(W3082=0,G3082=0),0)</f>
        <v>0</v>
      </c>
      <c r="I3082">
        <f>IF(AND(D3082&gt;(U3082+V3082),W3082=0,K3082&gt;0.3),MIN(J3082-B$3*0.3,B$5,D3082-(U3082+V3082)),0)</f>
        <v>779.79800000000012</v>
      </c>
      <c r="J3082">
        <f t="shared" si="48"/>
        <v>8687.094000000001</v>
      </c>
      <c r="K3082" s="1">
        <f>J3082/B$3</f>
        <v>0.86870940000000008</v>
      </c>
      <c r="L3082">
        <f>IF(D3082&gt;U3082+V3082+W3082,D3082-(U3082+V3082+W3082+I3082),0)</f>
        <v>0</v>
      </c>
      <c r="M3082">
        <f>D3082-L3082</f>
        <v>1450.6010000000001</v>
      </c>
      <c r="O3082">
        <v>317.32299999999998</v>
      </c>
      <c r="P3082">
        <v>63.609000000000002</v>
      </c>
      <c r="Q3082">
        <v>328.65</v>
      </c>
      <c r="R3082">
        <v>363.24200000000002</v>
      </c>
      <c r="S3082">
        <v>377.77699999999999</v>
      </c>
      <c r="U3082">
        <v>248.48</v>
      </c>
      <c r="V3082">
        <v>422.32299999999998</v>
      </c>
      <c r="W3082">
        <v>0</v>
      </c>
      <c r="Y3082">
        <v>1450.6010000000001</v>
      </c>
      <c r="Z3082">
        <f>E3082</f>
        <v>670.803</v>
      </c>
      <c r="AA3082">
        <f>I3082</f>
        <v>779.79800000000012</v>
      </c>
      <c r="AB3082">
        <f>F3082</f>
        <v>0</v>
      </c>
    </row>
    <row r="3083" spans="4:28" x14ac:dyDescent="0.2">
      <c r="D3083">
        <v>1739.56</v>
      </c>
      <c r="E3083">
        <f>U3083+V3083-G3083</f>
        <v>1113.01</v>
      </c>
      <c r="F3083">
        <f>IF(AND(W3083&gt;0,G3083=0),D3083-E3083,0)</f>
        <v>0</v>
      </c>
      <c r="G3083">
        <f>IF((U3083+V3083)&gt;D3083,(U3083+V3083)-D3083,0)</f>
        <v>0</v>
      </c>
      <c r="H3083">
        <f>_xlfn.IFS(K3083=1,0,AND(G3083&gt;0,K3083&lt;1,W3083=0),MIN(G3083,B$3-J3083),AND(W3083&gt;0,K3083&lt;1),MIN(B$3-J3083,B$4,B$3-J3083),AND(W3083=0,G3083=0),0)</f>
        <v>0</v>
      </c>
      <c r="I3083">
        <f>IF(AND(D3083&gt;(U3083+V3083),W3083=0,K3083&gt;0.3),MIN(J3083-B$3*0.3,B$5,D3083-(U3083+V3083)),0)</f>
        <v>626.54999999999995</v>
      </c>
      <c r="J3083">
        <f t="shared" si="48"/>
        <v>7907.2960000000012</v>
      </c>
      <c r="K3083" s="1">
        <f>J3083/B$3</f>
        <v>0.79072960000000014</v>
      </c>
      <c r="L3083">
        <f>IF(D3083&gt;U3083+V3083+W3083,D3083-(U3083+V3083+W3083+I3083),0)</f>
        <v>0</v>
      </c>
      <c r="M3083">
        <f>D3083-L3083</f>
        <v>1739.56</v>
      </c>
      <c r="O3083">
        <v>451.77800000000002</v>
      </c>
      <c r="P3083">
        <v>37.750999999999998</v>
      </c>
      <c r="Q3083">
        <v>546.596</v>
      </c>
      <c r="R3083">
        <v>380.11500000000001</v>
      </c>
      <c r="S3083">
        <v>323.32100000000003</v>
      </c>
      <c r="U3083">
        <v>248.48</v>
      </c>
      <c r="V3083">
        <v>864.53</v>
      </c>
      <c r="W3083">
        <v>0</v>
      </c>
      <c r="Y3083">
        <v>1739.56</v>
      </c>
      <c r="Z3083">
        <f>E3083</f>
        <v>1113.01</v>
      </c>
      <c r="AA3083">
        <f>I3083</f>
        <v>626.54999999999995</v>
      </c>
      <c r="AB3083">
        <f>F3083</f>
        <v>0</v>
      </c>
    </row>
    <row r="3084" spans="4:28" x14ac:dyDescent="0.2">
      <c r="D3084">
        <v>1253.385</v>
      </c>
      <c r="E3084">
        <f>U3084+V3084-G3084</f>
        <v>928.94900000000007</v>
      </c>
      <c r="F3084">
        <f>IF(AND(W3084&gt;0,G3084=0),D3084-E3084,0)</f>
        <v>0</v>
      </c>
      <c r="G3084">
        <f>IF((U3084+V3084)&gt;D3084,(U3084+V3084)-D3084,0)</f>
        <v>0</v>
      </c>
      <c r="H3084">
        <f>_xlfn.IFS(K3084=1,0,AND(G3084&gt;0,K3084&lt;1,W3084=0),MIN(G3084,B$3-J3084),AND(W3084&gt;0,K3084&lt;1),MIN(B$3-J3084,B$4,B$3-J3084),AND(W3084=0,G3084=0),0)</f>
        <v>0</v>
      </c>
      <c r="I3084">
        <f>IF(AND(D3084&gt;(U3084+V3084),W3084=0,K3084&gt;0.3),MIN(J3084-B$3*0.3,B$5,D3084-(U3084+V3084)),0)</f>
        <v>324.43599999999992</v>
      </c>
      <c r="J3084">
        <f t="shared" si="48"/>
        <v>7280.746000000001</v>
      </c>
      <c r="K3084" s="1">
        <f>J3084/B$3</f>
        <v>0.72807460000000013</v>
      </c>
      <c r="L3084">
        <f>IF(D3084&gt;U3084+V3084+W3084,D3084-(U3084+V3084+W3084+I3084),0)</f>
        <v>0</v>
      </c>
      <c r="M3084">
        <f>D3084-L3084</f>
        <v>1253.385</v>
      </c>
      <c r="O3084">
        <v>381.70100000000002</v>
      </c>
      <c r="P3084">
        <v>23.552</v>
      </c>
      <c r="Q3084">
        <v>451.56900000000002</v>
      </c>
      <c r="R3084">
        <v>117.15600000000001</v>
      </c>
      <c r="S3084">
        <v>279.40800000000002</v>
      </c>
      <c r="U3084">
        <v>248.48</v>
      </c>
      <c r="V3084">
        <v>680.46900000000005</v>
      </c>
      <c r="W3084">
        <v>0</v>
      </c>
      <c r="Y3084">
        <v>1253.385</v>
      </c>
      <c r="Z3084">
        <f>E3084</f>
        <v>928.94900000000007</v>
      </c>
      <c r="AA3084">
        <f>I3084</f>
        <v>324.43599999999992</v>
      </c>
      <c r="AB3084">
        <f>F3084</f>
        <v>0</v>
      </c>
    </row>
    <row r="3085" spans="4:28" x14ac:dyDescent="0.2">
      <c r="D3085">
        <v>1118.6510000000001</v>
      </c>
      <c r="E3085">
        <f>U3085+V3085-G3085</f>
        <v>1118.6510000000001</v>
      </c>
      <c r="F3085">
        <f>IF(AND(W3085&gt;0,G3085=0),D3085-E3085,0)</f>
        <v>0</v>
      </c>
      <c r="G3085">
        <f>IF((U3085+V3085)&gt;D3085,(U3085+V3085)-D3085,0)</f>
        <v>21.259999999999991</v>
      </c>
      <c r="H3085">
        <f>_xlfn.IFS(K3085=1,0,AND(G3085&gt;0,K3085&lt;1,W3085=0),MIN(G3085,B$3-J3085),AND(W3085&gt;0,K3085&lt;1),MIN(B$3-J3085,B$4,B$3-J3085),AND(W3085=0,G3085=0),0)</f>
        <v>21.259999999999991</v>
      </c>
      <c r="I3085">
        <f>IF(AND(D3085&gt;(U3085+V3085),W3085=0,K3085&gt;0.3),MIN(J3085-B$3*0.3,B$5,D3085-(U3085+V3085)),0)</f>
        <v>0</v>
      </c>
      <c r="J3085">
        <f t="shared" si="48"/>
        <v>6956.3100000000013</v>
      </c>
      <c r="K3085" s="1">
        <f>J3085/B$3</f>
        <v>0.69563100000000011</v>
      </c>
      <c r="L3085">
        <f>IF(D3085&gt;U3085+V3085+W3085,D3085-(U3085+V3085+W3085+I3085),0)</f>
        <v>0</v>
      </c>
      <c r="M3085">
        <f>D3085-L3085</f>
        <v>1118.6510000000001</v>
      </c>
      <c r="O3085">
        <v>391.64800000000002</v>
      </c>
      <c r="P3085">
        <v>21.542000000000002</v>
      </c>
      <c r="Q3085">
        <v>395.51600000000002</v>
      </c>
      <c r="R3085">
        <v>64.23</v>
      </c>
      <c r="S3085">
        <v>245.715</v>
      </c>
      <c r="U3085">
        <v>248.48</v>
      </c>
      <c r="V3085">
        <v>891.43100000000004</v>
      </c>
      <c r="W3085">
        <v>0</v>
      </c>
      <c r="Y3085">
        <v>1118.6510000000001</v>
      </c>
      <c r="Z3085">
        <f>E3085</f>
        <v>1118.6510000000001</v>
      </c>
      <c r="AA3085">
        <f>I3085</f>
        <v>0</v>
      </c>
      <c r="AB3085">
        <f>F3085</f>
        <v>0</v>
      </c>
    </row>
    <row r="3086" spans="4:28" x14ac:dyDescent="0.2">
      <c r="D3086">
        <v>1240.078</v>
      </c>
      <c r="E3086">
        <f>U3086+V3086-G3086</f>
        <v>1052.8579999999999</v>
      </c>
      <c r="F3086">
        <f>IF(AND(W3086&gt;0,G3086=0),D3086-E3086,0)</f>
        <v>187.22000000000003</v>
      </c>
      <c r="G3086">
        <f>IF((U3086+V3086)&gt;D3086,(U3086+V3086)-D3086,0)</f>
        <v>0</v>
      </c>
      <c r="H3086">
        <f>_xlfn.IFS(K3086=1,0,AND(G3086&gt;0,K3086&lt;1,W3086=0),MIN(G3086,B$3-J3086),AND(W3086&gt;0,K3086&lt;1),MIN(B$3-J3086,B$4,B$3-J3086),AND(W3086=0,G3086=0),0)</f>
        <v>2500</v>
      </c>
      <c r="I3086">
        <f>IF(AND(D3086&gt;(U3086+V3086),W3086=0,K3086&gt;0.3),MIN(J3086-B$3*0.3,B$5,D3086-(U3086+V3086)),0)</f>
        <v>0</v>
      </c>
      <c r="J3086">
        <f t="shared" si="48"/>
        <v>6977.5700000000015</v>
      </c>
      <c r="K3086" s="1">
        <f>J3086/B$3</f>
        <v>0.69775700000000018</v>
      </c>
      <c r="L3086">
        <f>IF(D3086&gt;U3086+V3086+W3086,D3086-(U3086+V3086+W3086+I3086),0)</f>
        <v>0</v>
      </c>
      <c r="M3086">
        <f>D3086-L3086</f>
        <v>1240.078</v>
      </c>
      <c r="O3086">
        <v>381.19900000000001</v>
      </c>
      <c r="P3086">
        <v>54.892000000000003</v>
      </c>
      <c r="Q3086">
        <v>439.51100000000002</v>
      </c>
      <c r="R3086">
        <v>206.06100000000001</v>
      </c>
      <c r="S3086">
        <v>158.41499999999999</v>
      </c>
      <c r="U3086">
        <v>248.48</v>
      </c>
      <c r="V3086">
        <v>804.37800000000004</v>
      </c>
      <c r="W3086">
        <v>7500</v>
      </c>
      <c r="Y3086">
        <v>1240.078</v>
      </c>
      <c r="Z3086">
        <f>E3086</f>
        <v>1052.8579999999999</v>
      </c>
      <c r="AA3086">
        <f>I3086</f>
        <v>0</v>
      </c>
      <c r="AB3086">
        <f>F3086</f>
        <v>187.22000000000003</v>
      </c>
    </row>
    <row r="3087" spans="4:28" x14ac:dyDescent="0.2">
      <c r="D3087">
        <v>1276.2850000000001</v>
      </c>
      <c r="E3087">
        <f>U3087+V3087-G3087</f>
        <v>1060.174</v>
      </c>
      <c r="F3087">
        <f>IF(AND(W3087&gt;0,G3087=0),D3087-E3087,0)</f>
        <v>216.1110000000001</v>
      </c>
      <c r="G3087">
        <f>IF((U3087+V3087)&gt;D3087,(U3087+V3087)-D3087,0)</f>
        <v>0</v>
      </c>
      <c r="H3087">
        <f>_xlfn.IFS(K3087=1,0,AND(G3087&gt;0,K3087&lt;1,W3087=0),MIN(G3087,B$3-J3087),AND(W3087&gt;0,K3087&lt;1),MIN(B$3-J3087,B$4,B$3-J3087),AND(W3087=0,G3087=0),0)</f>
        <v>522.42999999999847</v>
      </c>
      <c r="I3087">
        <f>IF(AND(D3087&gt;(U3087+V3087),W3087=0,K3087&gt;0.3),MIN(J3087-B$3*0.3,B$5,D3087-(U3087+V3087)),0)</f>
        <v>0</v>
      </c>
      <c r="J3087">
        <f t="shared" si="48"/>
        <v>9477.5700000000015</v>
      </c>
      <c r="K3087" s="1">
        <f>J3087/B$3</f>
        <v>0.94775700000000018</v>
      </c>
      <c r="L3087">
        <f>IF(D3087&gt;U3087+V3087+W3087,D3087-(U3087+V3087+W3087+I3087),0)</f>
        <v>0</v>
      </c>
      <c r="M3087">
        <f>D3087-L3087</f>
        <v>1276.2850000000001</v>
      </c>
      <c r="O3087">
        <v>381.29399999999998</v>
      </c>
      <c r="P3087">
        <v>115.17100000000001</v>
      </c>
      <c r="Q3087">
        <v>473.56</v>
      </c>
      <c r="R3087">
        <v>199.22800000000001</v>
      </c>
      <c r="S3087">
        <v>107.032</v>
      </c>
      <c r="U3087">
        <v>248.48</v>
      </c>
      <c r="V3087">
        <v>811.69399999999996</v>
      </c>
      <c r="W3087">
        <v>7500</v>
      </c>
      <c r="Y3087">
        <v>1276.2850000000001</v>
      </c>
      <c r="Z3087">
        <f>E3087</f>
        <v>1060.174</v>
      </c>
      <c r="AA3087">
        <f>I3087</f>
        <v>0</v>
      </c>
      <c r="AB3087">
        <f>F3087</f>
        <v>216.1110000000001</v>
      </c>
    </row>
    <row r="3088" spans="4:28" x14ac:dyDescent="0.2">
      <c r="D3088">
        <v>998.06799999999998</v>
      </c>
      <c r="E3088">
        <f>U3088+V3088-G3088</f>
        <v>998.06799999999998</v>
      </c>
      <c r="F3088">
        <f>IF(AND(W3088&gt;0,G3088=0),D3088-E3088,0)</f>
        <v>0</v>
      </c>
      <c r="G3088">
        <f>IF((U3088+V3088)&gt;D3088,(U3088+V3088)-D3088,0)</f>
        <v>439.64400000000001</v>
      </c>
      <c r="H3088">
        <f>_xlfn.IFS(K3088=1,0,AND(G3088&gt;0,K3088&lt;1,W3088=0),MIN(G3088,B$3-J3088),AND(W3088&gt;0,K3088&lt;1),MIN(B$3-J3088,B$4,B$3-J3088),AND(W3088=0,G3088=0),0)</f>
        <v>0</v>
      </c>
      <c r="I3088">
        <f>IF(AND(D3088&gt;(U3088+V3088),W3088=0,K3088&gt;0.3),MIN(J3088-B$3*0.3,B$5,D3088-(U3088+V3088)),0)</f>
        <v>0</v>
      </c>
      <c r="J3088">
        <f t="shared" si="48"/>
        <v>10000</v>
      </c>
      <c r="K3088" s="1">
        <f>J3088/B$3</f>
        <v>1</v>
      </c>
      <c r="L3088">
        <f>IF(D3088&gt;U3088+V3088+W3088,D3088-(U3088+V3088+W3088+I3088),0)</f>
        <v>0</v>
      </c>
      <c r="M3088">
        <f>D3088-L3088</f>
        <v>998.06799999999998</v>
      </c>
      <c r="O3088">
        <v>400.452</v>
      </c>
      <c r="P3088">
        <v>84.966999999999999</v>
      </c>
      <c r="Q3088">
        <v>394.38299999999998</v>
      </c>
      <c r="R3088">
        <v>56.71</v>
      </c>
      <c r="S3088">
        <v>61.557000000000002</v>
      </c>
      <c r="U3088">
        <v>248.48</v>
      </c>
      <c r="V3088">
        <v>1189.232</v>
      </c>
      <c r="W3088">
        <v>0</v>
      </c>
      <c r="Y3088">
        <v>998.06799999999998</v>
      </c>
      <c r="Z3088">
        <f>E3088</f>
        <v>998.06799999999998</v>
      </c>
      <c r="AA3088">
        <f>I3088</f>
        <v>0</v>
      </c>
      <c r="AB3088">
        <f>F3088</f>
        <v>0</v>
      </c>
    </row>
    <row r="3089" spans="4:28" x14ac:dyDescent="0.2">
      <c r="D3089">
        <v>780.41899999999998</v>
      </c>
      <c r="E3089">
        <f>U3089+V3089-G3089</f>
        <v>780.41899999999998</v>
      </c>
      <c r="F3089">
        <f>IF(AND(W3089&gt;0,G3089=0),D3089-E3089,0)</f>
        <v>0</v>
      </c>
      <c r="G3089">
        <f>IF((U3089+V3089)&gt;D3089,(U3089+V3089)-D3089,0)</f>
        <v>414.97400000000005</v>
      </c>
      <c r="H3089">
        <f>_xlfn.IFS(K3089=1,0,AND(G3089&gt;0,K3089&lt;1,W3089=0),MIN(G3089,B$3-J3089),AND(W3089&gt;0,K3089&lt;1),MIN(B$3-J3089,B$4,B$3-J3089),AND(W3089=0,G3089=0),0)</f>
        <v>0</v>
      </c>
      <c r="I3089">
        <f>IF(AND(D3089&gt;(U3089+V3089),W3089=0,K3089&gt;0.3),MIN(J3089-B$3*0.3,B$5,D3089-(U3089+V3089)),0)</f>
        <v>0</v>
      </c>
      <c r="J3089">
        <f t="shared" si="48"/>
        <v>10000</v>
      </c>
      <c r="K3089" s="1">
        <f>J3089/B$3</f>
        <v>1</v>
      </c>
      <c r="L3089">
        <f>IF(D3089&gt;U3089+V3089+W3089,D3089-(U3089+V3089+W3089+I3089),0)</f>
        <v>0</v>
      </c>
      <c r="M3089">
        <f>D3089-L3089</f>
        <v>780.41899999999998</v>
      </c>
      <c r="O3089">
        <v>304.75200000000001</v>
      </c>
      <c r="P3089">
        <v>70.641000000000005</v>
      </c>
      <c r="Q3089">
        <v>322.87099999999998</v>
      </c>
      <c r="R3089">
        <v>62.503999999999998</v>
      </c>
      <c r="S3089">
        <v>19.651</v>
      </c>
      <c r="U3089">
        <v>248.48</v>
      </c>
      <c r="V3089">
        <v>946.91300000000001</v>
      </c>
      <c r="W3089">
        <v>0</v>
      </c>
      <c r="Y3089">
        <v>780.41899999999998</v>
      </c>
      <c r="Z3089">
        <f>E3089</f>
        <v>780.41899999999998</v>
      </c>
      <c r="AA3089">
        <f>I3089</f>
        <v>0</v>
      </c>
      <c r="AB3089">
        <f>F3089</f>
        <v>0</v>
      </c>
    </row>
    <row r="3090" spans="4:28" x14ac:dyDescent="0.2">
      <c r="D3090">
        <v>992.76700000000005</v>
      </c>
      <c r="E3090">
        <f>U3090+V3090-G3090</f>
        <v>975.16600000000005</v>
      </c>
      <c r="F3090">
        <f>IF(AND(W3090&gt;0,G3090=0),D3090-E3090,0)</f>
        <v>17.600999999999999</v>
      </c>
      <c r="G3090">
        <f>IF((U3090+V3090)&gt;D3090,(U3090+V3090)-D3090,0)</f>
        <v>0</v>
      </c>
      <c r="H3090">
        <f>_xlfn.IFS(K3090=1,0,AND(G3090&gt;0,K3090&lt;1,W3090=0),MIN(G3090,B$3-J3090),AND(W3090&gt;0,K3090&lt;1),MIN(B$3-J3090,B$4,B$3-J3090),AND(W3090=0,G3090=0),0)</f>
        <v>0</v>
      </c>
      <c r="I3090">
        <f>IF(AND(D3090&gt;(U3090+V3090),W3090=0,K3090&gt;0.3),MIN(J3090-B$3*0.3,B$5,D3090-(U3090+V3090)),0)</f>
        <v>0</v>
      </c>
      <c r="J3090">
        <f t="shared" si="48"/>
        <v>10000</v>
      </c>
      <c r="K3090" s="1">
        <f>J3090/B$3</f>
        <v>1</v>
      </c>
      <c r="L3090">
        <f>IF(D3090&gt;U3090+V3090+W3090,D3090-(U3090+V3090+W3090+I3090),0)</f>
        <v>0</v>
      </c>
      <c r="M3090">
        <f>D3090-L3090</f>
        <v>992.76700000000005</v>
      </c>
      <c r="O3090">
        <v>363.51799999999997</v>
      </c>
      <c r="P3090">
        <v>59.762</v>
      </c>
      <c r="Q3090">
        <v>380.27600000000001</v>
      </c>
      <c r="R3090">
        <v>189.21199999999999</v>
      </c>
      <c r="S3090">
        <v>0</v>
      </c>
      <c r="U3090">
        <v>248.48</v>
      </c>
      <c r="V3090">
        <v>726.68600000000004</v>
      </c>
      <c r="W3090">
        <v>7500</v>
      </c>
      <c r="Y3090">
        <v>992.76700000000005</v>
      </c>
      <c r="Z3090">
        <f>E3090</f>
        <v>975.16600000000005</v>
      </c>
      <c r="AA3090">
        <f>I3090</f>
        <v>0</v>
      </c>
      <c r="AB3090">
        <f>F3090</f>
        <v>17.600999999999999</v>
      </c>
    </row>
    <row r="3091" spans="4:28" x14ac:dyDescent="0.2">
      <c r="D3091">
        <v>1124.289</v>
      </c>
      <c r="E3091">
        <f>U3091+V3091-G3091</f>
        <v>681.69100000000003</v>
      </c>
      <c r="F3091">
        <f>IF(AND(W3091&gt;0,G3091=0),D3091-E3091,0)</f>
        <v>0</v>
      </c>
      <c r="G3091">
        <f>IF((U3091+V3091)&gt;D3091,(U3091+V3091)-D3091,0)</f>
        <v>0</v>
      </c>
      <c r="H3091">
        <f>_xlfn.IFS(K3091=1,0,AND(G3091&gt;0,K3091&lt;1,W3091=0),MIN(G3091,B$3-J3091),AND(W3091&gt;0,K3091&lt;1),MIN(B$3-J3091,B$4,B$3-J3091),AND(W3091=0,G3091=0),0)</f>
        <v>0</v>
      </c>
      <c r="I3091">
        <f>IF(AND(D3091&gt;(U3091+V3091),W3091=0,K3091&gt;0.3),MIN(J3091-B$3*0.3,B$5,D3091-(U3091+V3091)),0)</f>
        <v>442.59799999999996</v>
      </c>
      <c r="J3091">
        <f t="shared" si="48"/>
        <v>10000</v>
      </c>
      <c r="K3091" s="1">
        <f>J3091/B$3</f>
        <v>1</v>
      </c>
      <c r="L3091">
        <f>IF(D3091&gt;U3091+V3091+W3091,D3091-(U3091+V3091+W3091+I3091),0)</f>
        <v>0</v>
      </c>
      <c r="M3091">
        <f>D3091-L3091</f>
        <v>1124.289</v>
      </c>
      <c r="O3091">
        <v>410.76799999999997</v>
      </c>
      <c r="P3091">
        <v>56.988999999999997</v>
      </c>
      <c r="Q3091">
        <v>486.31200000000001</v>
      </c>
      <c r="R3091">
        <v>170.221</v>
      </c>
      <c r="S3091">
        <v>0</v>
      </c>
      <c r="U3091">
        <v>248.48</v>
      </c>
      <c r="V3091">
        <v>433.21100000000001</v>
      </c>
      <c r="W3091">
        <v>0</v>
      </c>
      <c r="Y3091">
        <v>1124.289</v>
      </c>
      <c r="Z3091">
        <f>E3091</f>
        <v>681.69100000000003</v>
      </c>
      <c r="AA3091">
        <f>I3091</f>
        <v>442.59799999999996</v>
      </c>
      <c r="AB3091">
        <f>F3091</f>
        <v>0</v>
      </c>
    </row>
    <row r="3092" spans="4:28" x14ac:dyDescent="0.2">
      <c r="D3092">
        <v>955.55899999999997</v>
      </c>
      <c r="E3092">
        <f>U3092+V3092-G3092</f>
        <v>421.73500000000001</v>
      </c>
      <c r="F3092">
        <f>IF(AND(W3092&gt;0,G3092=0),D3092-E3092,0)</f>
        <v>0</v>
      </c>
      <c r="G3092">
        <f>IF((U3092+V3092)&gt;D3092,(U3092+V3092)-D3092,0)</f>
        <v>0</v>
      </c>
      <c r="H3092">
        <f>_xlfn.IFS(K3092=1,0,AND(G3092&gt;0,K3092&lt;1,W3092=0),MIN(G3092,B$3-J3092),AND(W3092&gt;0,K3092&lt;1),MIN(B$3-J3092,B$4,B$3-J3092),AND(W3092=0,G3092=0),0)</f>
        <v>0</v>
      </c>
      <c r="I3092">
        <f>IF(AND(D3092&gt;(U3092+V3092),W3092=0,K3092&gt;0.3),MIN(J3092-B$3*0.3,B$5,D3092-(U3092+V3092)),0)</f>
        <v>533.82399999999996</v>
      </c>
      <c r="J3092">
        <f t="shared" si="48"/>
        <v>9557.402</v>
      </c>
      <c r="K3092" s="1">
        <f>J3092/B$3</f>
        <v>0.95574020000000004</v>
      </c>
      <c r="L3092">
        <f>IF(D3092&gt;U3092+V3092+W3092,D3092-(U3092+V3092+W3092+I3092),0)</f>
        <v>0</v>
      </c>
      <c r="M3092">
        <f>D3092-L3092</f>
        <v>955.55899999999997</v>
      </c>
      <c r="O3092">
        <v>449.88</v>
      </c>
      <c r="P3092">
        <v>76.430999999999997</v>
      </c>
      <c r="Q3092">
        <v>374.875</v>
      </c>
      <c r="R3092">
        <v>54.372999999999998</v>
      </c>
      <c r="S3092">
        <v>0</v>
      </c>
      <c r="U3092">
        <v>248.48</v>
      </c>
      <c r="V3092">
        <v>173.255</v>
      </c>
      <c r="W3092">
        <v>0</v>
      </c>
      <c r="Y3092">
        <v>955.55899999999997</v>
      </c>
      <c r="Z3092">
        <f>E3092</f>
        <v>421.73500000000001</v>
      </c>
      <c r="AA3092">
        <f>I3092</f>
        <v>533.82399999999996</v>
      </c>
      <c r="AB3092">
        <f>F3092</f>
        <v>0</v>
      </c>
    </row>
    <row r="3093" spans="4:28" x14ac:dyDescent="0.2">
      <c r="D3093">
        <v>1153.662</v>
      </c>
      <c r="E3093">
        <f>U3093+V3093-G3093</f>
        <v>292.995</v>
      </c>
      <c r="F3093">
        <f>IF(AND(W3093&gt;0,G3093=0),D3093-E3093,0)</f>
        <v>0</v>
      </c>
      <c r="G3093">
        <f>IF((U3093+V3093)&gt;D3093,(U3093+V3093)-D3093,0)</f>
        <v>0</v>
      </c>
      <c r="H3093">
        <f>_xlfn.IFS(K3093=1,0,AND(G3093&gt;0,K3093&lt;1,W3093=0),MIN(G3093,B$3-J3093),AND(W3093&gt;0,K3093&lt;1),MIN(B$3-J3093,B$4,B$3-J3093),AND(W3093=0,G3093=0),0)</f>
        <v>0</v>
      </c>
      <c r="I3093">
        <f>IF(AND(D3093&gt;(U3093+V3093),W3093=0,K3093&gt;0.3),MIN(J3093-B$3*0.3,B$5,D3093-(U3093+V3093)),0)</f>
        <v>860.66700000000003</v>
      </c>
      <c r="J3093">
        <f t="shared" si="48"/>
        <v>9023.5779999999995</v>
      </c>
      <c r="K3093" s="1">
        <f>J3093/B$3</f>
        <v>0.90235779999999999</v>
      </c>
      <c r="L3093">
        <f>IF(D3093&gt;U3093+V3093+W3093,D3093-(U3093+V3093+W3093+I3093),0)</f>
        <v>0</v>
      </c>
      <c r="M3093">
        <f>D3093-L3093</f>
        <v>1153.662</v>
      </c>
      <c r="O3093">
        <v>609.25400000000002</v>
      </c>
      <c r="P3093">
        <v>84.304000000000002</v>
      </c>
      <c r="Q3093">
        <v>358.54500000000002</v>
      </c>
      <c r="R3093">
        <v>88.396000000000001</v>
      </c>
      <c r="S3093">
        <v>13.163</v>
      </c>
      <c r="U3093">
        <v>248.48</v>
      </c>
      <c r="V3093">
        <v>44.515000000000001</v>
      </c>
      <c r="W3093">
        <v>0</v>
      </c>
      <c r="Y3093">
        <v>1153.662</v>
      </c>
      <c r="Z3093">
        <f>E3093</f>
        <v>292.995</v>
      </c>
      <c r="AA3093">
        <f>I3093</f>
        <v>860.66700000000003</v>
      </c>
      <c r="AB3093">
        <f>F3093</f>
        <v>0</v>
      </c>
    </row>
    <row r="3094" spans="4:28" x14ac:dyDescent="0.2">
      <c r="D3094">
        <v>1007.526</v>
      </c>
      <c r="E3094">
        <f>U3094+V3094-G3094</f>
        <v>262.77999999999997</v>
      </c>
      <c r="F3094">
        <f>IF(AND(W3094&gt;0,G3094=0),D3094-E3094,0)</f>
        <v>0</v>
      </c>
      <c r="G3094">
        <f>IF((U3094+V3094)&gt;D3094,(U3094+V3094)-D3094,0)</f>
        <v>0</v>
      </c>
      <c r="H3094">
        <f>_xlfn.IFS(K3094=1,0,AND(G3094&gt;0,K3094&lt;1,W3094=0),MIN(G3094,B$3-J3094),AND(W3094&gt;0,K3094&lt;1),MIN(B$3-J3094,B$4,B$3-J3094),AND(W3094=0,G3094=0),0)</f>
        <v>0</v>
      </c>
      <c r="I3094">
        <f>IF(AND(D3094&gt;(U3094+V3094),W3094=0,K3094&gt;0.3),MIN(J3094-B$3*0.3,B$5,D3094-(U3094+V3094)),0)</f>
        <v>744.74599999999998</v>
      </c>
      <c r="J3094">
        <f t="shared" si="48"/>
        <v>8162.9109999999991</v>
      </c>
      <c r="K3094" s="1">
        <f>J3094/B$3</f>
        <v>0.81629109999999994</v>
      </c>
      <c r="L3094">
        <f>IF(D3094&gt;U3094+V3094+W3094,D3094-(U3094+V3094+W3094+I3094),0)</f>
        <v>0</v>
      </c>
      <c r="M3094">
        <f>D3094-L3094</f>
        <v>1007.526</v>
      </c>
      <c r="O3094">
        <v>498.904</v>
      </c>
      <c r="P3094">
        <v>66.325000000000003</v>
      </c>
      <c r="Q3094">
        <v>268.31099999999998</v>
      </c>
      <c r="R3094">
        <v>147.661</v>
      </c>
      <c r="S3094">
        <v>26.324999999999999</v>
      </c>
      <c r="U3094">
        <v>248.48</v>
      </c>
      <c r="V3094">
        <v>14.3</v>
      </c>
      <c r="W3094">
        <v>0</v>
      </c>
      <c r="Y3094">
        <v>1007.526</v>
      </c>
      <c r="Z3094">
        <f>E3094</f>
        <v>262.77999999999997</v>
      </c>
      <c r="AA3094">
        <f>I3094</f>
        <v>744.74599999999998</v>
      </c>
      <c r="AB3094">
        <f>F3094</f>
        <v>0</v>
      </c>
    </row>
    <row r="3095" spans="4:28" x14ac:dyDescent="0.2">
      <c r="D3095">
        <v>917.39099999999996</v>
      </c>
      <c r="E3095">
        <f>U3095+V3095-G3095</f>
        <v>284.77800000000002</v>
      </c>
      <c r="F3095">
        <f>IF(AND(W3095&gt;0,G3095=0),D3095-E3095,0)</f>
        <v>0</v>
      </c>
      <c r="G3095">
        <f>IF((U3095+V3095)&gt;D3095,(U3095+V3095)-D3095,0)</f>
        <v>0</v>
      </c>
      <c r="H3095">
        <f>_xlfn.IFS(K3095=1,0,AND(G3095&gt;0,K3095&lt;1,W3095=0),MIN(G3095,B$3-J3095),AND(W3095&gt;0,K3095&lt;1),MIN(B$3-J3095,B$4,B$3-J3095),AND(W3095=0,G3095=0),0)</f>
        <v>0</v>
      </c>
      <c r="I3095">
        <f>IF(AND(D3095&gt;(U3095+V3095),W3095=0,K3095&gt;0.3),MIN(J3095-B$3*0.3,B$5,D3095-(U3095+V3095)),0)</f>
        <v>632.61299999999994</v>
      </c>
      <c r="J3095">
        <f t="shared" si="48"/>
        <v>7418.1649999999991</v>
      </c>
      <c r="K3095" s="1">
        <f>J3095/B$3</f>
        <v>0.74181649999999988</v>
      </c>
      <c r="L3095">
        <f>IF(D3095&gt;U3095+V3095+W3095,D3095-(U3095+V3095+W3095+I3095),0)</f>
        <v>0</v>
      </c>
      <c r="M3095">
        <f>D3095-L3095</f>
        <v>917.39099999999996</v>
      </c>
      <c r="O3095">
        <v>481.48700000000002</v>
      </c>
      <c r="P3095">
        <v>35.363999999999997</v>
      </c>
      <c r="Q3095">
        <v>291.17700000000002</v>
      </c>
      <c r="R3095">
        <v>82.983000000000004</v>
      </c>
      <c r="S3095">
        <v>26.381</v>
      </c>
      <c r="U3095">
        <v>248.48</v>
      </c>
      <c r="V3095">
        <v>36.298000000000002</v>
      </c>
      <c r="W3095">
        <v>0</v>
      </c>
      <c r="Y3095">
        <v>917.39099999999996</v>
      </c>
      <c r="Z3095">
        <f>E3095</f>
        <v>284.77800000000002</v>
      </c>
      <c r="AA3095">
        <f>I3095</f>
        <v>632.61299999999994</v>
      </c>
      <c r="AB3095">
        <f>F3095</f>
        <v>0</v>
      </c>
    </row>
    <row r="3096" spans="4:28" x14ac:dyDescent="0.2">
      <c r="D3096">
        <v>873.41200000000003</v>
      </c>
      <c r="E3096">
        <f>U3096+V3096-G3096</f>
        <v>248.48</v>
      </c>
      <c r="F3096">
        <f>IF(AND(W3096&gt;0,G3096=0),D3096-E3096,0)</f>
        <v>624.93200000000002</v>
      </c>
      <c r="G3096">
        <f>IF((U3096+V3096)&gt;D3096,(U3096+V3096)-D3096,0)</f>
        <v>0</v>
      </c>
      <c r="H3096">
        <f>_xlfn.IFS(K3096=1,0,AND(G3096&gt;0,K3096&lt;1,W3096=0),MIN(G3096,B$3-J3096),AND(W3096&gt;0,K3096&lt;1),MIN(B$3-J3096,B$4,B$3-J3096),AND(W3096=0,G3096=0),0)</f>
        <v>2500</v>
      </c>
      <c r="I3096">
        <f>IF(AND(D3096&gt;(U3096+V3096),W3096=0,K3096&gt;0.3),MIN(J3096-B$3*0.3,B$5,D3096-(U3096+V3096)),0)</f>
        <v>0</v>
      </c>
      <c r="J3096">
        <f t="shared" si="48"/>
        <v>6785.5519999999988</v>
      </c>
      <c r="K3096" s="1">
        <f>J3096/B$3</f>
        <v>0.67855519999999991</v>
      </c>
      <c r="L3096">
        <f>IF(D3096&gt;U3096+V3096+W3096,D3096-(U3096+V3096+W3096+I3096),0)</f>
        <v>0</v>
      </c>
      <c r="M3096">
        <f>D3096-L3096</f>
        <v>873.41200000000003</v>
      </c>
      <c r="O3096">
        <v>527.94100000000003</v>
      </c>
      <c r="P3096">
        <v>21.071999999999999</v>
      </c>
      <c r="Q3096">
        <v>292.83199999999999</v>
      </c>
      <c r="R3096">
        <v>5.1849999999999996</v>
      </c>
      <c r="S3096">
        <v>26.381</v>
      </c>
      <c r="U3096">
        <v>248.48</v>
      </c>
      <c r="V3096">
        <v>0</v>
      </c>
      <c r="W3096">
        <v>7500</v>
      </c>
      <c r="Y3096">
        <v>873.41200000000003</v>
      </c>
      <c r="Z3096">
        <f>E3096</f>
        <v>248.48</v>
      </c>
      <c r="AA3096">
        <f>I3096</f>
        <v>0</v>
      </c>
      <c r="AB3096">
        <f>F3096</f>
        <v>624.93200000000002</v>
      </c>
    </row>
    <row r="3097" spans="4:28" x14ac:dyDescent="0.2">
      <c r="D3097">
        <v>863.33100000000002</v>
      </c>
      <c r="E3097">
        <f>U3097+V3097-G3097</f>
        <v>248.48</v>
      </c>
      <c r="F3097">
        <f>IF(AND(W3097&gt;0,G3097=0),D3097-E3097,0)</f>
        <v>0</v>
      </c>
      <c r="G3097">
        <f>IF((U3097+V3097)&gt;D3097,(U3097+V3097)-D3097,0)</f>
        <v>0</v>
      </c>
      <c r="H3097">
        <f>_xlfn.IFS(K3097=1,0,AND(G3097&gt;0,K3097&lt;1,W3097=0),MIN(G3097,B$3-J3097),AND(W3097&gt;0,K3097&lt;1),MIN(B$3-J3097,B$4,B$3-J3097),AND(W3097=0,G3097=0),0)</f>
        <v>0</v>
      </c>
      <c r="I3097">
        <f>IF(AND(D3097&gt;(U3097+V3097),W3097=0,K3097&gt;0.3),MIN(J3097-B$3*0.3,B$5,D3097-(U3097+V3097)),0)</f>
        <v>614.851</v>
      </c>
      <c r="J3097">
        <f t="shared" si="48"/>
        <v>9285.5519999999997</v>
      </c>
      <c r="K3097" s="1">
        <f>J3097/B$3</f>
        <v>0.92855519999999991</v>
      </c>
      <c r="L3097">
        <f>IF(D3097&gt;U3097+V3097+W3097,D3097-(U3097+V3097+W3097+I3097),0)</f>
        <v>0</v>
      </c>
      <c r="M3097">
        <f>D3097-L3097</f>
        <v>863.33100000000002</v>
      </c>
      <c r="O3097">
        <v>588.98199999999997</v>
      </c>
      <c r="P3097">
        <v>16.552</v>
      </c>
      <c r="Q3097">
        <v>228.2</v>
      </c>
      <c r="R3097">
        <v>3.2719999999999998</v>
      </c>
      <c r="S3097">
        <v>26.324999999999999</v>
      </c>
      <c r="U3097">
        <v>248.48</v>
      </c>
      <c r="V3097">
        <v>0</v>
      </c>
      <c r="W3097">
        <v>0</v>
      </c>
      <c r="Y3097">
        <v>863.33100000000002</v>
      </c>
      <c r="Z3097">
        <f>E3097</f>
        <v>248.48</v>
      </c>
      <c r="AA3097">
        <f>I3097</f>
        <v>614.851</v>
      </c>
      <c r="AB3097">
        <f>F3097</f>
        <v>0</v>
      </c>
    </row>
    <row r="3098" spans="4:28" x14ac:dyDescent="0.2">
      <c r="D3098">
        <v>751.40700000000004</v>
      </c>
      <c r="E3098">
        <f>U3098+V3098-G3098</f>
        <v>248.48</v>
      </c>
      <c r="F3098">
        <f>IF(AND(W3098&gt;0,G3098=0),D3098-E3098,0)</f>
        <v>502.92700000000002</v>
      </c>
      <c r="G3098">
        <f>IF((U3098+V3098)&gt;D3098,(U3098+V3098)-D3098,0)</f>
        <v>0</v>
      </c>
      <c r="H3098">
        <f>_xlfn.IFS(K3098=1,0,AND(G3098&gt;0,K3098&lt;1,W3098=0),MIN(G3098,B$3-J3098),AND(W3098&gt;0,K3098&lt;1),MIN(B$3-J3098,B$4,B$3-J3098),AND(W3098=0,G3098=0),0)</f>
        <v>1329.2990000000009</v>
      </c>
      <c r="I3098">
        <f>IF(AND(D3098&gt;(U3098+V3098),W3098=0,K3098&gt;0.3),MIN(J3098-B$3*0.3,B$5,D3098-(U3098+V3098)),0)</f>
        <v>0</v>
      </c>
      <c r="J3098">
        <f t="shared" si="48"/>
        <v>8670.7009999999991</v>
      </c>
      <c r="K3098" s="1">
        <f>J3098/B$3</f>
        <v>0.86707009999999995</v>
      </c>
      <c r="L3098">
        <f>IF(D3098&gt;U3098+V3098+W3098,D3098-(U3098+V3098+W3098+I3098),0)</f>
        <v>0</v>
      </c>
      <c r="M3098">
        <f>D3098-L3098</f>
        <v>751.40700000000004</v>
      </c>
      <c r="O3098">
        <v>475.43200000000002</v>
      </c>
      <c r="P3098">
        <v>16.765000000000001</v>
      </c>
      <c r="Q3098">
        <v>232.88499999999999</v>
      </c>
      <c r="R3098">
        <v>0</v>
      </c>
      <c r="S3098">
        <v>26.324999999999999</v>
      </c>
      <c r="U3098">
        <v>248.48</v>
      </c>
      <c r="V3098">
        <v>0</v>
      </c>
      <c r="W3098">
        <v>7500</v>
      </c>
      <c r="Y3098">
        <v>751.40700000000004</v>
      </c>
      <c r="Z3098">
        <f>E3098</f>
        <v>248.48</v>
      </c>
      <c r="AA3098">
        <f>I3098</f>
        <v>0</v>
      </c>
      <c r="AB3098">
        <f>F3098</f>
        <v>502.92700000000002</v>
      </c>
    </row>
    <row r="3099" spans="4:28" x14ac:dyDescent="0.2">
      <c r="D3099">
        <v>880.86599999999999</v>
      </c>
      <c r="E3099">
        <f>U3099+V3099-G3099</f>
        <v>248.48</v>
      </c>
      <c r="F3099">
        <f>IF(AND(W3099&gt;0,G3099=0),D3099-E3099,0)</f>
        <v>632.38599999999997</v>
      </c>
      <c r="G3099">
        <f>IF((U3099+V3099)&gt;D3099,(U3099+V3099)-D3099,0)</f>
        <v>0</v>
      </c>
      <c r="H3099">
        <f>_xlfn.IFS(K3099=1,0,AND(G3099&gt;0,K3099&lt;1,W3099=0),MIN(G3099,B$3-J3099),AND(W3099&gt;0,K3099&lt;1),MIN(B$3-J3099,B$4,B$3-J3099),AND(W3099=0,G3099=0),0)</f>
        <v>0</v>
      </c>
      <c r="I3099">
        <f>IF(AND(D3099&gt;(U3099+V3099),W3099=0,K3099&gt;0.3),MIN(J3099-B$3*0.3,B$5,D3099-(U3099+V3099)),0)</f>
        <v>0</v>
      </c>
      <c r="J3099">
        <f t="shared" si="48"/>
        <v>10000</v>
      </c>
      <c r="K3099" s="1">
        <f>J3099/B$3</f>
        <v>1</v>
      </c>
      <c r="L3099">
        <f>IF(D3099&gt;U3099+V3099+W3099,D3099-(U3099+V3099+W3099+I3099),0)</f>
        <v>0</v>
      </c>
      <c r="M3099">
        <f>D3099-L3099</f>
        <v>880.86599999999999</v>
      </c>
      <c r="O3099">
        <v>280.488</v>
      </c>
      <c r="P3099">
        <v>90.474999999999994</v>
      </c>
      <c r="Q3099">
        <v>488.45400000000001</v>
      </c>
      <c r="R3099">
        <v>0</v>
      </c>
      <c r="S3099">
        <v>21.45</v>
      </c>
      <c r="U3099">
        <v>248.48</v>
      </c>
      <c r="V3099">
        <v>0</v>
      </c>
      <c r="W3099">
        <v>7500</v>
      </c>
      <c r="Y3099">
        <v>880.86599999999999</v>
      </c>
      <c r="Z3099">
        <f>E3099</f>
        <v>248.48</v>
      </c>
      <c r="AA3099">
        <f>I3099</f>
        <v>0</v>
      </c>
      <c r="AB3099">
        <f>F3099</f>
        <v>632.38599999999997</v>
      </c>
    </row>
    <row r="3100" spans="4:28" x14ac:dyDescent="0.2">
      <c r="D3100">
        <v>759.47799999999995</v>
      </c>
      <c r="E3100">
        <f>U3100+V3100-G3100</f>
        <v>248.48</v>
      </c>
      <c r="F3100">
        <f>IF(AND(W3100&gt;0,G3100=0),D3100-E3100,0)</f>
        <v>510.99799999999993</v>
      </c>
      <c r="G3100">
        <f>IF((U3100+V3100)&gt;D3100,(U3100+V3100)-D3100,0)</f>
        <v>0</v>
      </c>
      <c r="H3100">
        <f>_xlfn.IFS(K3100=1,0,AND(G3100&gt;0,K3100&lt;1,W3100=0),MIN(G3100,B$3-J3100),AND(W3100&gt;0,K3100&lt;1),MIN(B$3-J3100,B$4,B$3-J3100),AND(W3100=0,G3100=0),0)</f>
        <v>0</v>
      </c>
      <c r="I3100">
        <f>IF(AND(D3100&gt;(U3100+V3100),W3100=0,K3100&gt;0.3),MIN(J3100-B$3*0.3,B$5,D3100-(U3100+V3100)),0)</f>
        <v>0</v>
      </c>
      <c r="J3100">
        <f t="shared" si="48"/>
        <v>10000</v>
      </c>
      <c r="K3100" s="1">
        <f>J3100/B$3</f>
        <v>1</v>
      </c>
      <c r="L3100">
        <f>IF(D3100&gt;U3100+V3100+W3100,D3100-(U3100+V3100+W3100+I3100),0)</f>
        <v>0</v>
      </c>
      <c r="M3100">
        <f>D3100-L3100</f>
        <v>759.47799999999995</v>
      </c>
      <c r="O3100">
        <v>218.48</v>
      </c>
      <c r="P3100">
        <v>84.531000000000006</v>
      </c>
      <c r="Q3100">
        <v>437.49200000000002</v>
      </c>
      <c r="R3100">
        <v>0</v>
      </c>
      <c r="S3100">
        <v>18.975000000000001</v>
      </c>
      <c r="U3100">
        <v>248.48</v>
      </c>
      <c r="V3100">
        <v>0</v>
      </c>
      <c r="W3100">
        <v>7500</v>
      </c>
      <c r="Y3100">
        <v>759.47799999999995</v>
      </c>
      <c r="Z3100">
        <f>E3100</f>
        <v>248.48</v>
      </c>
      <c r="AA3100">
        <f>I3100</f>
        <v>0</v>
      </c>
      <c r="AB3100">
        <f>F3100</f>
        <v>510.99799999999993</v>
      </c>
    </row>
    <row r="3101" spans="4:28" x14ac:dyDescent="0.2">
      <c r="D3101">
        <v>664.26300000000003</v>
      </c>
      <c r="E3101">
        <f>U3101+V3101-G3101</f>
        <v>248.48</v>
      </c>
      <c r="F3101">
        <f>IF(AND(W3101&gt;0,G3101=0),D3101-E3101,0)</f>
        <v>415.78300000000002</v>
      </c>
      <c r="G3101">
        <f>IF((U3101+V3101)&gt;D3101,(U3101+V3101)-D3101,0)</f>
        <v>0</v>
      </c>
      <c r="H3101">
        <f>_xlfn.IFS(K3101=1,0,AND(G3101&gt;0,K3101&lt;1,W3101=0),MIN(G3101,B$3-J3101),AND(W3101&gt;0,K3101&lt;1),MIN(B$3-J3101,B$4,B$3-J3101),AND(W3101=0,G3101=0),0)</f>
        <v>0</v>
      </c>
      <c r="I3101">
        <f>IF(AND(D3101&gt;(U3101+V3101),W3101=0,K3101&gt;0.3),MIN(J3101-B$3*0.3,B$5,D3101-(U3101+V3101)),0)</f>
        <v>0</v>
      </c>
      <c r="J3101">
        <f t="shared" si="48"/>
        <v>10000</v>
      </c>
      <c r="K3101" s="1">
        <f>J3101/B$3</f>
        <v>1</v>
      </c>
      <c r="L3101">
        <f>IF(D3101&gt;U3101+V3101+W3101,D3101-(U3101+V3101+W3101+I3101),0)</f>
        <v>0</v>
      </c>
      <c r="M3101">
        <f>D3101-L3101</f>
        <v>664.26300000000003</v>
      </c>
      <c r="O3101">
        <v>189.31100000000001</v>
      </c>
      <c r="P3101">
        <v>72.864999999999995</v>
      </c>
      <c r="Q3101">
        <v>368.452</v>
      </c>
      <c r="R3101">
        <v>0</v>
      </c>
      <c r="S3101">
        <v>33.634999999999998</v>
      </c>
      <c r="U3101">
        <v>248.48</v>
      </c>
      <c r="V3101">
        <v>0</v>
      </c>
      <c r="W3101">
        <v>7500</v>
      </c>
      <c r="Y3101">
        <v>664.26300000000003</v>
      </c>
      <c r="Z3101">
        <f>E3101</f>
        <v>248.48</v>
      </c>
      <c r="AA3101">
        <f>I3101</f>
        <v>0</v>
      </c>
      <c r="AB3101">
        <f>F3101</f>
        <v>415.78300000000002</v>
      </c>
    </row>
    <row r="3102" spans="4:28" x14ac:dyDescent="0.2">
      <c r="D3102">
        <v>623.21600000000001</v>
      </c>
      <c r="E3102">
        <f>U3102+V3102-G3102</f>
        <v>248.48</v>
      </c>
      <c r="F3102">
        <f>IF(AND(W3102&gt;0,G3102=0),D3102-E3102,0)</f>
        <v>374.73599999999999</v>
      </c>
      <c r="G3102">
        <f>IF((U3102+V3102)&gt;D3102,(U3102+V3102)-D3102,0)</f>
        <v>0</v>
      </c>
      <c r="H3102">
        <f>_xlfn.IFS(K3102=1,0,AND(G3102&gt;0,K3102&lt;1,W3102=0),MIN(G3102,B$3-J3102),AND(W3102&gt;0,K3102&lt;1),MIN(B$3-J3102,B$4,B$3-J3102),AND(W3102=0,G3102=0),0)</f>
        <v>0</v>
      </c>
      <c r="I3102">
        <f>IF(AND(D3102&gt;(U3102+V3102),W3102=0,K3102&gt;0.3),MIN(J3102-B$3*0.3,B$5,D3102-(U3102+V3102)),0)</f>
        <v>0</v>
      </c>
      <c r="J3102">
        <f t="shared" si="48"/>
        <v>10000</v>
      </c>
      <c r="K3102" s="1">
        <f>J3102/B$3</f>
        <v>1</v>
      </c>
      <c r="L3102">
        <f>IF(D3102&gt;U3102+V3102+W3102,D3102-(U3102+V3102+W3102+I3102),0)</f>
        <v>0</v>
      </c>
      <c r="M3102">
        <f>D3102-L3102</f>
        <v>623.21600000000001</v>
      </c>
      <c r="O3102">
        <v>155.85300000000001</v>
      </c>
      <c r="P3102">
        <v>55.018999999999998</v>
      </c>
      <c r="Q3102">
        <v>349.54700000000003</v>
      </c>
      <c r="R3102">
        <v>0</v>
      </c>
      <c r="S3102">
        <v>62.796999999999997</v>
      </c>
      <c r="U3102">
        <v>248.48</v>
      </c>
      <c r="V3102">
        <v>0</v>
      </c>
      <c r="W3102">
        <v>7500</v>
      </c>
      <c r="Y3102">
        <v>623.21600000000001</v>
      </c>
      <c r="Z3102">
        <f>E3102</f>
        <v>248.48</v>
      </c>
      <c r="AA3102">
        <f>I3102</f>
        <v>0</v>
      </c>
      <c r="AB3102">
        <f>F3102</f>
        <v>374.73599999999999</v>
      </c>
    </row>
    <row r="3103" spans="4:28" x14ac:dyDescent="0.2">
      <c r="D3103">
        <v>682.71600000000001</v>
      </c>
      <c r="E3103">
        <f>U3103+V3103-G3103</f>
        <v>248.48</v>
      </c>
      <c r="F3103">
        <f>IF(AND(W3103&gt;0,G3103=0),D3103-E3103,0)</f>
        <v>0</v>
      </c>
      <c r="G3103">
        <f>IF((U3103+V3103)&gt;D3103,(U3103+V3103)-D3103,0)</f>
        <v>0</v>
      </c>
      <c r="H3103">
        <f>_xlfn.IFS(K3103=1,0,AND(G3103&gt;0,K3103&lt;1,W3103=0),MIN(G3103,B$3-J3103),AND(W3103&gt;0,K3103&lt;1),MIN(B$3-J3103,B$4,B$3-J3103),AND(W3103=0,G3103=0),0)</f>
        <v>0</v>
      </c>
      <c r="I3103">
        <f>IF(AND(D3103&gt;(U3103+V3103),W3103=0,K3103&gt;0.3),MIN(J3103-B$3*0.3,B$5,D3103-(U3103+V3103)),0)</f>
        <v>434.23599999999999</v>
      </c>
      <c r="J3103">
        <f t="shared" si="48"/>
        <v>10000</v>
      </c>
      <c r="K3103" s="1">
        <f>J3103/B$3</f>
        <v>1</v>
      </c>
      <c r="L3103">
        <f>IF(D3103&gt;U3103+V3103+W3103,D3103-(U3103+V3103+W3103+I3103),0)</f>
        <v>0</v>
      </c>
      <c r="M3103">
        <f>D3103-L3103</f>
        <v>682.71600000000001</v>
      </c>
      <c r="O3103">
        <v>152.87299999999999</v>
      </c>
      <c r="P3103">
        <v>75.507999999999996</v>
      </c>
      <c r="Q3103">
        <v>362.04</v>
      </c>
      <c r="R3103">
        <v>0</v>
      </c>
      <c r="S3103">
        <v>92.296000000000006</v>
      </c>
      <c r="U3103">
        <v>248.48</v>
      </c>
      <c r="V3103">
        <v>0</v>
      </c>
      <c r="W3103">
        <v>0</v>
      </c>
      <c r="Y3103">
        <v>682.71600000000001</v>
      </c>
      <c r="Z3103">
        <f>E3103</f>
        <v>248.48</v>
      </c>
      <c r="AA3103">
        <f>I3103</f>
        <v>434.23599999999999</v>
      </c>
      <c r="AB3103">
        <f>F3103</f>
        <v>0</v>
      </c>
    </row>
    <row r="3104" spans="4:28" x14ac:dyDescent="0.2">
      <c r="D3104">
        <v>736.26499999999999</v>
      </c>
      <c r="E3104">
        <f>U3104+V3104-G3104</f>
        <v>248.48</v>
      </c>
      <c r="F3104">
        <f>IF(AND(W3104&gt;0,G3104=0),D3104-E3104,0)</f>
        <v>0</v>
      </c>
      <c r="G3104">
        <f>IF((U3104+V3104)&gt;D3104,(U3104+V3104)-D3104,0)</f>
        <v>0</v>
      </c>
      <c r="H3104">
        <f>_xlfn.IFS(K3104=1,0,AND(G3104&gt;0,K3104&lt;1,W3104=0),MIN(G3104,B$3-J3104),AND(W3104&gt;0,K3104&lt;1),MIN(B$3-J3104,B$4,B$3-J3104),AND(W3104=0,G3104=0),0)</f>
        <v>0</v>
      </c>
      <c r="I3104">
        <f>IF(AND(D3104&gt;(U3104+V3104),W3104=0,K3104&gt;0.3),MIN(J3104-B$3*0.3,B$5,D3104-(U3104+V3104)),0)</f>
        <v>487.78499999999997</v>
      </c>
      <c r="J3104">
        <f t="shared" si="48"/>
        <v>9565.7639999999992</v>
      </c>
      <c r="K3104" s="1">
        <f>J3104/B$3</f>
        <v>0.95657639999999988</v>
      </c>
      <c r="L3104">
        <f>IF(D3104&gt;U3104+V3104+W3104,D3104-(U3104+V3104+W3104+I3104),0)</f>
        <v>0</v>
      </c>
      <c r="M3104">
        <f>D3104-L3104</f>
        <v>736.26499999999999</v>
      </c>
      <c r="O3104">
        <v>163.78899999999999</v>
      </c>
      <c r="P3104">
        <v>94.284999999999997</v>
      </c>
      <c r="Q3104">
        <v>437.577</v>
      </c>
      <c r="R3104">
        <v>0</v>
      </c>
      <c r="S3104">
        <v>40.613999999999997</v>
      </c>
      <c r="U3104">
        <v>248.48</v>
      </c>
      <c r="V3104">
        <v>0</v>
      </c>
      <c r="W3104">
        <v>0</v>
      </c>
      <c r="Y3104">
        <v>736.26499999999999</v>
      </c>
      <c r="Z3104">
        <f>E3104</f>
        <v>248.48</v>
      </c>
      <c r="AA3104">
        <f>I3104</f>
        <v>487.78499999999997</v>
      </c>
      <c r="AB3104">
        <f>F3104</f>
        <v>0</v>
      </c>
    </row>
    <row r="3105" spans="4:28" x14ac:dyDescent="0.2">
      <c r="D3105">
        <v>880.61699999999996</v>
      </c>
      <c r="E3105">
        <f>U3105+V3105-G3105</f>
        <v>252.41299999999998</v>
      </c>
      <c r="F3105">
        <f>IF(AND(W3105&gt;0,G3105=0),D3105-E3105,0)</f>
        <v>0</v>
      </c>
      <c r="G3105">
        <f>IF((U3105+V3105)&gt;D3105,(U3105+V3105)-D3105,0)</f>
        <v>0</v>
      </c>
      <c r="H3105">
        <f>_xlfn.IFS(K3105=1,0,AND(G3105&gt;0,K3105&lt;1,W3105=0),MIN(G3105,B$3-J3105),AND(W3105&gt;0,K3105&lt;1),MIN(B$3-J3105,B$4,B$3-J3105),AND(W3105=0,G3105=0),0)</f>
        <v>0</v>
      </c>
      <c r="I3105">
        <f>IF(AND(D3105&gt;(U3105+V3105),W3105=0,K3105&gt;0.3),MIN(J3105-B$3*0.3,B$5,D3105-(U3105+V3105)),0)</f>
        <v>628.20399999999995</v>
      </c>
      <c r="J3105">
        <f t="shared" si="48"/>
        <v>9077.9789999999994</v>
      </c>
      <c r="K3105" s="1">
        <f>J3105/B$3</f>
        <v>0.90779789999999994</v>
      </c>
      <c r="L3105">
        <f>IF(D3105&gt;U3105+V3105+W3105,D3105-(U3105+V3105+W3105+I3105),0)</f>
        <v>0</v>
      </c>
      <c r="M3105">
        <f>D3105-L3105</f>
        <v>880.61699999999996</v>
      </c>
      <c r="O3105">
        <v>192.72300000000001</v>
      </c>
      <c r="P3105">
        <v>67.861999999999995</v>
      </c>
      <c r="Q3105">
        <v>428.80200000000002</v>
      </c>
      <c r="R3105">
        <v>126.41800000000001</v>
      </c>
      <c r="S3105">
        <v>64.811999999999998</v>
      </c>
      <c r="U3105">
        <v>248.48</v>
      </c>
      <c r="V3105">
        <v>3.9329999999999998</v>
      </c>
      <c r="W3105">
        <v>0</v>
      </c>
      <c r="Y3105">
        <v>880.61699999999996</v>
      </c>
      <c r="Z3105">
        <f>E3105</f>
        <v>252.41299999999998</v>
      </c>
      <c r="AA3105">
        <f>I3105</f>
        <v>628.20399999999995</v>
      </c>
      <c r="AB3105">
        <f>F3105</f>
        <v>0</v>
      </c>
    </row>
    <row r="3106" spans="4:28" x14ac:dyDescent="0.2">
      <c r="D3106">
        <v>1202.454</v>
      </c>
      <c r="E3106">
        <f>U3106+V3106-G3106</f>
        <v>316.19</v>
      </c>
      <c r="F3106">
        <f>IF(AND(W3106&gt;0,G3106=0),D3106-E3106,0)</f>
        <v>0</v>
      </c>
      <c r="G3106">
        <f>IF((U3106+V3106)&gt;D3106,(U3106+V3106)-D3106,0)</f>
        <v>0</v>
      </c>
      <c r="H3106">
        <f>_xlfn.IFS(K3106=1,0,AND(G3106&gt;0,K3106&lt;1,W3106=0),MIN(G3106,B$3-J3106),AND(W3106&gt;0,K3106&lt;1),MIN(B$3-J3106,B$4,B$3-J3106),AND(W3106=0,G3106=0),0)</f>
        <v>0</v>
      </c>
      <c r="I3106">
        <f>IF(AND(D3106&gt;(U3106+V3106),W3106=0,K3106&gt;0.3),MIN(J3106-B$3*0.3,B$5,D3106-(U3106+V3106)),0)</f>
        <v>886.2639999999999</v>
      </c>
      <c r="J3106">
        <f t="shared" si="48"/>
        <v>8449.7749999999996</v>
      </c>
      <c r="K3106" s="1">
        <f>J3106/B$3</f>
        <v>0.84497749999999994</v>
      </c>
      <c r="L3106">
        <f>IF(D3106&gt;U3106+V3106+W3106,D3106-(U3106+V3106+W3106+I3106),0)</f>
        <v>0</v>
      </c>
      <c r="M3106">
        <f>D3106-L3106</f>
        <v>1202.454</v>
      </c>
      <c r="O3106">
        <v>303.49400000000003</v>
      </c>
      <c r="P3106">
        <v>53.185000000000002</v>
      </c>
      <c r="Q3106">
        <v>383.89699999999999</v>
      </c>
      <c r="R3106">
        <v>336.43799999999999</v>
      </c>
      <c r="S3106">
        <v>125.441</v>
      </c>
      <c r="U3106">
        <v>248.48</v>
      </c>
      <c r="V3106">
        <v>67.709999999999994</v>
      </c>
      <c r="W3106">
        <v>0</v>
      </c>
      <c r="Y3106">
        <v>1202.454</v>
      </c>
      <c r="Z3106">
        <f>E3106</f>
        <v>316.19</v>
      </c>
      <c r="AA3106">
        <f>I3106</f>
        <v>886.2639999999999</v>
      </c>
      <c r="AB3106">
        <f>F3106</f>
        <v>0</v>
      </c>
    </row>
    <row r="3107" spans="4:28" x14ac:dyDescent="0.2">
      <c r="D3107">
        <v>1927.415</v>
      </c>
      <c r="E3107">
        <f>U3107+V3107-G3107</f>
        <v>401.25099999999998</v>
      </c>
      <c r="F3107">
        <f>IF(AND(W3107&gt;0,G3107=0),D3107-E3107,0)</f>
        <v>0</v>
      </c>
      <c r="G3107">
        <f>IF((U3107+V3107)&gt;D3107,(U3107+V3107)-D3107,0)</f>
        <v>0</v>
      </c>
      <c r="H3107">
        <f>_xlfn.IFS(K3107=1,0,AND(G3107&gt;0,K3107&lt;1,W3107=0),MIN(G3107,B$3-J3107),AND(W3107&gt;0,K3107&lt;1),MIN(B$3-J3107,B$4,B$3-J3107),AND(W3107=0,G3107=0),0)</f>
        <v>0</v>
      </c>
      <c r="I3107">
        <f>IF(AND(D3107&gt;(U3107+V3107),W3107=0,K3107&gt;0.3),MIN(J3107-B$3*0.3,B$5,D3107-(U3107+V3107)),0)</f>
        <v>1526.164</v>
      </c>
      <c r="J3107">
        <f t="shared" si="48"/>
        <v>7563.5109999999995</v>
      </c>
      <c r="K3107" s="1">
        <f>J3107/B$3</f>
        <v>0.75635109999999994</v>
      </c>
      <c r="L3107">
        <f>IF(D3107&gt;U3107+V3107+W3107,D3107-(U3107+V3107+W3107+I3107),0)</f>
        <v>0</v>
      </c>
      <c r="M3107">
        <f>D3107-L3107</f>
        <v>1927.415</v>
      </c>
      <c r="O3107">
        <v>463.90199999999999</v>
      </c>
      <c r="P3107">
        <v>27.061</v>
      </c>
      <c r="Q3107">
        <v>592.34400000000005</v>
      </c>
      <c r="R3107">
        <v>380.983</v>
      </c>
      <c r="S3107">
        <v>463.12599999999998</v>
      </c>
      <c r="U3107">
        <v>248.48</v>
      </c>
      <c r="V3107">
        <v>152.77099999999999</v>
      </c>
      <c r="W3107">
        <v>0</v>
      </c>
      <c r="Y3107">
        <v>1927.415</v>
      </c>
      <c r="Z3107">
        <f>E3107</f>
        <v>401.25099999999998</v>
      </c>
      <c r="AA3107">
        <f>I3107</f>
        <v>1526.164</v>
      </c>
      <c r="AB3107">
        <f>F3107</f>
        <v>0</v>
      </c>
    </row>
    <row r="3108" spans="4:28" x14ac:dyDescent="0.2">
      <c r="D3108">
        <v>1452.617</v>
      </c>
      <c r="E3108">
        <f>U3108+V3108-G3108</f>
        <v>705.173</v>
      </c>
      <c r="F3108">
        <f>IF(AND(W3108&gt;0,G3108=0),D3108-E3108,0)</f>
        <v>0</v>
      </c>
      <c r="G3108">
        <f>IF((U3108+V3108)&gt;D3108,(U3108+V3108)-D3108,0)</f>
        <v>0</v>
      </c>
      <c r="H3108">
        <f>_xlfn.IFS(K3108=1,0,AND(G3108&gt;0,K3108&lt;1,W3108=0),MIN(G3108,B$3-J3108),AND(W3108&gt;0,K3108&lt;1),MIN(B$3-J3108,B$4,B$3-J3108),AND(W3108=0,G3108=0),0)</f>
        <v>0</v>
      </c>
      <c r="I3108">
        <f>IF(AND(D3108&gt;(U3108+V3108),W3108=0,K3108&gt;0.3),MIN(J3108-B$3*0.3,B$5,D3108-(U3108+V3108)),0)</f>
        <v>747.44399999999996</v>
      </c>
      <c r="J3108">
        <f t="shared" si="48"/>
        <v>6037.3469999999998</v>
      </c>
      <c r="K3108" s="1">
        <f>J3108/B$3</f>
        <v>0.60373469999999996</v>
      </c>
      <c r="L3108">
        <f>IF(D3108&gt;U3108+V3108+W3108,D3108-(U3108+V3108+W3108+I3108),0)</f>
        <v>0</v>
      </c>
      <c r="M3108">
        <f>D3108-L3108</f>
        <v>1452.617</v>
      </c>
      <c r="O3108">
        <v>423.50799999999998</v>
      </c>
      <c r="P3108">
        <v>21.652999999999999</v>
      </c>
      <c r="Q3108">
        <v>540.69100000000003</v>
      </c>
      <c r="R3108">
        <v>126.01300000000001</v>
      </c>
      <c r="S3108">
        <v>340.75200000000001</v>
      </c>
      <c r="U3108">
        <v>248.48</v>
      </c>
      <c r="V3108">
        <v>456.69299999999998</v>
      </c>
      <c r="W3108">
        <v>0</v>
      </c>
      <c r="Y3108">
        <v>1452.617</v>
      </c>
      <c r="Z3108">
        <f>E3108</f>
        <v>705.173</v>
      </c>
      <c r="AA3108">
        <f>I3108</f>
        <v>747.44399999999996</v>
      </c>
      <c r="AB3108">
        <f>F3108</f>
        <v>0</v>
      </c>
    </row>
    <row r="3109" spans="4:28" x14ac:dyDescent="0.2">
      <c r="D3109">
        <v>1082.2919999999999</v>
      </c>
      <c r="E3109">
        <f>U3109+V3109-G3109</f>
        <v>686.61400000000003</v>
      </c>
      <c r="F3109">
        <f>IF(AND(W3109&gt;0,G3109=0),D3109-E3109,0)</f>
        <v>395.67799999999988</v>
      </c>
      <c r="G3109">
        <f>IF((U3109+V3109)&gt;D3109,(U3109+V3109)-D3109,0)</f>
        <v>0</v>
      </c>
      <c r="H3109">
        <f>_xlfn.IFS(K3109=1,0,AND(G3109&gt;0,K3109&lt;1,W3109=0),MIN(G3109,B$3-J3109),AND(W3109&gt;0,K3109&lt;1),MIN(B$3-J3109,B$4,B$3-J3109),AND(W3109=0,G3109=0),0)</f>
        <v>2500</v>
      </c>
      <c r="I3109">
        <f>IF(AND(D3109&gt;(U3109+V3109),W3109=0,K3109&gt;0.3),MIN(J3109-B$3*0.3,B$5,D3109-(U3109+V3109)),0)</f>
        <v>0</v>
      </c>
      <c r="J3109">
        <f t="shared" si="48"/>
        <v>5289.9030000000002</v>
      </c>
      <c r="K3109" s="1">
        <f>J3109/B$3</f>
        <v>0.52899030000000002</v>
      </c>
      <c r="L3109">
        <f>IF(D3109&gt;U3109+V3109+W3109,D3109-(U3109+V3109+W3109+I3109),0)</f>
        <v>0</v>
      </c>
      <c r="M3109">
        <f>D3109-L3109</f>
        <v>1082.2919999999999</v>
      </c>
      <c r="O3109">
        <v>354.79599999999999</v>
      </c>
      <c r="P3109">
        <v>28.117999999999999</v>
      </c>
      <c r="Q3109">
        <v>484.375</v>
      </c>
      <c r="R3109">
        <v>70.105000000000004</v>
      </c>
      <c r="S3109">
        <v>144.899</v>
      </c>
      <c r="U3109">
        <v>248.48</v>
      </c>
      <c r="V3109">
        <v>438.13400000000001</v>
      </c>
      <c r="W3109">
        <v>7500</v>
      </c>
      <c r="Y3109">
        <v>1082.2919999999999</v>
      </c>
      <c r="Z3109">
        <f>E3109</f>
        <v>686.61400000000003</v>
      </c>
      <c r="AA3109">
        <f>I3109</f>
        <v>0</v>
      </c>
      <c r="AB3109">
        <f>F3109</f>
        <v>395.67799999999988</v>
      </c>
    </row>
    <row r="3110" spans="4:28" x14ac:dyDescent="0.2">
      <c r="D3110">
        <v>1295.0650000000001</v>
      </c>
      <c r="E3110">
        <f>U3110+V3110-G3110</f>
        <v>378.85899999999998</v>
      </c>
      <c r="F3110">
        <f>IF(AND(W3110&gt;0,G3110=0),D3110-E3110,0)</f>
        <v>916.20600000000013</v>
      </c>
      <c r="G3110">
        <f>IF((U3110+V3110)&gt;D3110,(U3110+V3110)-D3110,0)</f>
        <v>0</v>
      </c>
      <c r="H3110">
        <f>_xlfn.IFS(K3110=1,0,AND(G3110&gt;0,K3110&lt;1,W3110=0),MIN(G3110,B$3-J3110),AND(W3110&gt;0,K3110&lt;1),MIN(B$3-J3110,B$4,B$3-J3110),AND(W3110=0,G3110=0),0)</f>
        <v>2210.0969999999998</v>
      </c>
      <c r="I3110">
        <f>IF(AND(D3110&gt;(U3110+V3110),W3110=0,K3110&gt;0.3),MIN(J3110-B$3*0.3,B$5,D3110-(U3110+V3110)),0)</f>
        <v>0</v>
      </c>
      <c r="J3110">
        <f t="shared" si="48"/>
        <v>7789.9030000000002</v>
      </c>
      <c r="K3110" s="1">
        <f>J3110/B$3</f>
        <v>0.77899030000000002</v>
      </c>
      <c r="L3110">
        <f>IF(D3110&gt;U3110+V3110+W3110,D3110-(U3110+V3110+W3110+I3110),0)</f>
        <v>0</v>
      </c>
      <c r="M3110">
        <f>D3110-L3110</f>
        <v>1295.0650000000001</v>
      </c>
      <c r="O3110">
        <v>321.839</v>
      </c>
      <c r="P3110">
        <v>95.263999999999996</v>
      </c>
      <c r="Q3110">
        <v>419.24299999999999</v>
      </c>
      <c r="R3110">
        <v>251.30799999999999</v>
      </c>
      <c r="S3110">
        <v>207.411</v>
      </c>
      <c r="U3110">
        <v>248.48</v>
      </c>
      <c r="V3110">
        <v>130.37899999999999</v>
      </c>
      <c r="W3110">
        <v>7500</v>
      </c>
      <c r="Y3110">
        <v>1295.0650000000001</v>
      </c>
      <c r="Z3110">
        <f>E3110</f>
        <v>378.85899999999998</v>
      </c>
      <c r="AA3110">
        <f>I3110</f>
        <v>0</v>
      </c>
      <c r="AB3110">
        <f>F3110</f>
        <v>916.20600000000013</v>
      </c>
    </row>
    <row r="3111" spans="4:28" x14ac:dyDescent="0.2">
      <c r="D3111">
        <v>1411.982</v>
      </c>
      <c r="E3111">
        <f>U3111+V3111-G3111</f>
        <v>528.75199999999995</v>
      </c>
      <c r="F3111">
        <f>IF(AND(W3111&gt;0,G3111=0),D3111-E3111,0)</f>
        <v>883.23</v>
      </c>
      <c r="G3111">
        <f>IF((U3111+V3111)&gt;D3111,(U3111+V3111)-D3111,0)</f>
        <v>0</v>
      </c>
      <c r="H3111">
        <f>_xlfn.IFS(K3111=1,0,AND(G3111&gt;0,K3111&lt;1,W3111=0),MIN(G3111,B$3-J3111),AND(W3111&gt;0,K3111&lt;1),MIN(B$3-J3111,B$4,B$3-J3111),AND(W3111=0,G3111=0),0)</f>
        <v>0</v>
      </c>
      <c r="I3111">
        <f>IF(AND(D3111&gt;(U3111+V3111),W3111=0,K3111&gt;0.3),MIN(J3111-B$3*0.3,B$5,D3111-(U3111+V3111)),0)</f>
        <v>0</v>
      </c>
      <c r="J3111">
        <f t="shared" si="48"/>
        <v>10000</v>
      </c>
      <c r="K3111" s="1">
        <f>J3111/B$3</f>
        <v>1</v>
      </c>
      <c r="L3111">
        <f>IF(D3111&gt;U3111+V3111+W3111,D3111-(U3111+V3111+W3111+I3111),0)</f>
        <v>0</v>
      </c>
      <c r="M3111">
        <f>D3111-L3111</f>
        <v>1411.982</v>
      </c>
      <c r="O3111">
        <v>447.33600000000001</v>
      </c>
      <c r="P3111">
        <v>98.245999999999995</v>
      </c>
      <c r="Q3111">
        <v>413.375</v>
      </c>
      <c r="R3111">
        <v>298.10199999999998</v>
      </c>
      <c r="S3111">
        <v>154.92400000000001</v>
      </c>
      <c r="U3111">
        <v>248.48</v>
      </c>
      <c r="V3111">
        <v>280.27199999999999</v>
      </c>
      <c r="W3111">
        <v>7500</v>
      </c>
      <c r="Y3111">
        <v>1411.982</v>
      </c>
      <c r="Z3111">
        <f>E3111</f>
        <v>528.75199999999995</v>
      </c>
      <c r="AA3111">
        <f>I3111</f>
        <v>0</v>
      </c>
      <c r="AB3111">
        <f>F3111</f>
        <v>883.23</v>
      </c>
    </row>
    <row r="3112" spans="4:28" x14ac:dyDescent="0.2">
      <c r="D3112">
        <v>1038.3969999999999</v>
      </c>
      <c r="E3112">
        <f>U3112+V3112-G3112</f>
        <v>813.31500000000005</v>
      </c>
      <c r="F3112">
        <f>IF(AND(W3112&gt;0,G3112=0),D3112-E3112,0)</f>
        <v>225.08199999999988</v>
      </c>
      <c r="G3112">
        <f>IF((U3112+V3112)&gt;D3112,(U3112+V3112)-D3112,0)</f>
        <v>0</v>
      </c>
      <c r="H3112">
        <f>_xlfn.IFS(K3112=1,0,AND(G3112&gt;0,K3112&lt;1,W3112=0),MIN(G3112,B$3-J3112),AND(W3112&gt;0,K3112&lt;1),MIN(B$3-J3112,B$4,B$3-J3112),AND(W3112=0,G3112=0),0)</f>
        <v>0</v>
      </c>
      <c r="I3112">
        <f>IF(AND(D3112&gt;(U3112+V3112),W3112=0,K3112&gt;0.3),MIN(J3112-B$3*0.3,B$5,D3112-(U3112+V3112)),0)</f>
        <v>0</v>
      </c>
      <c r="J3112">
        <f t="shared" si="48"/>
        <v>10000</v>
      </c>
      <c r="K3112" s="1">
        <f>J3112/B$3</f>
        <v>1</v>
      </c>
      <c r="L3112">
        <f>IF(D3112&gt;U3112+V3112+W3112,D3112-(U3112+V3112+W3112+I3112),0)</f>
        <v>0</v>
      </c>
      <c r="M3112">
        <f>D3112-L3112</f>
        <v>1038.3969999999999</v>
      </c>
      <c r="O3112">
        <v>364.322</v>
      </c>
      <c r="P3112">
        <v>80.923000000000002</v>
      </c>
      <c r="Q3112">
        <v>374.22300000000001</v>
      </c>
      <c r="R3112">
        <v>101.57299999999999</v>
      </c>
      <c r="S3112">
        <v>117.35599999999999</v>
      </c>
      <c r="U3112">
        <v>248.48</v>
      </c>
      <c r="V3112">
        <v>564.83500000000004</v>
      </c>
      <c r="W3112">
        <v>7500</v>
      </c>
      <c r="Y3112">
        <v>1038.3969999999999</v>
      </c>
      <c r="Z3112">
        <f>E3112</f>
        <v>813.31500000000005</v>
      </c>
      <c r="AA3112">
        <f>I3112</f>
        <v>0</v>
      </c>
      <c r="AB3112">
        <f>F3112</f>
        <v>225.08199999999988</v>
      </c>
    </row>
    <row r="3113" spans="4:28" x14ac:dyDescent="0.2">
      <c r="D3113">
        <v>835.15800000000002</v>
      </c>
      <c r="E3113">
        <f>U3113+V3113-G3113</f>
        <v>835.15800000000002</v>
      </c>
      <c r="F3113">
        <f>IF(AND(W3113&gt;0,G3113=0),D3113-E3113,0)</f>
        <v>0</v>
      </c>
      <c r="G3113">
        <f>IF((U3113+V3113)&gt;D3113,(U3113+V3113)-D3113,0)</f>
        <v>209.96899999999994</v>
      </c>
      <c r="H3113">
        <f>_xlfn.IFS(K3113=1,0,AND(G3113&gt;0,K3113&lt;1,W3113=0),MIN(G3113,B$3-J3113),AND(W3113&gt;0,K3113&lt;1),MIN(B$3-J3113,B$4,B$3-J3113),AND(W3113=0,G3113=0),0)</f>
        <v>0</v>
      </c>
      <c r="I3113">
        <f>IF(AND(D3113&gt;(U3113+V3113),W3113=0,K3113&gt;0.3),MIN(J3113-B$3*0.3,B$5,D3113-(U3113+V3113)),0)</f>
        <v>0</v>
      </c>
      <c r="J3113">
        <f t="shared" si="48"/>
        <v>10000</v>
      </c>
      <c r="K3113" s="1">
        <f>J3113/B$3</f>
        <v>1</v>
      </c>
      <c r="L3113">
        <f>IF(D3113&gt;U3113+V3113+W3113,D3113-(U3113+V3113+W3113+I3113),0)</f>
        <v>0</v>
      </c>
      <c r="M3113">
        <f>D3113-L3113</f>
        <v>835.15800000000002</v>
      </c>
      <c r="O3113">
        <v>308.33499999999998</v>
      </c>
      <c r="P3113">
        <v>76.025999999999996</v>
      </c>
      <c r="Q3113">
        <v>377.55099999999999</v>
      </c>
      <c r="R3113">
        <v>70.028000000000006</v>
      </c>
      <c r="S3113">
        <v>3.2189999999999999</v>
      </c>
      <c r="U3113">
        <v>248.48</v>
      </c>
      <c r="V3113">
        <v>796.64700000000005</v>
      </c>
      <c r="W3113">
        <v>0</v>
      </c>
      <c r="Y3113">
        <v>835.15800000000002</v>
      </c>
      <c r="Z3113">
        <f>E3113</f>
        <v>835.15800000000002</v>
      </c>
      <c r="AA3113">
        <f>I3113</f>
        <v>0</v>
      </c>
      <c r="AB3113">
        <f>F3113</f>
        <v>0</v>
      </c>
    </row>
    <row r="3114" spans="4:28" x14ac:dyDescent="0.2">
      <c r="D3114">
        <v>1090.479</v>
      </c>
      <c r="E3114">
        <f>U3114+V3114-G3114</f>
        <v>1090.479</v>
      </c>
      <c r="F3114">
        <f>IF(AND(W3114&gt;0,G3114=0),D3114-E3114,0)</f>
        <v>0</v>
      </c>
      <c r="G3114">
        <f>IF((U3114+V3114)&gt;D3114,(U3114+V3114)-D3114,0)</f>
        <v>176.76499999999987</v>
      </c>
      <c r="H3114">
        <f>_xlfn.IFS(K3114=1,0,AND(G3114&gt;0,K3114&lt;1,W3114=0),MIN(G3114,B$3-J3114),AND(W3114&gt;0,K3114&lt;1),MIN(B$3-J3114,B$4,B$3-J3114),AND(W3114=0,G3114=0),0)</f>
        <v>0</v>
      </c>
      <c r="I3114">
        <f>IF(AND(D3114&gt;(U3114+V3114),W3114=0,K3114&gt;0.3),MIN(J3114-B$3*0.3,B$5,D3114-(U3114+V3114)),0)</f>
        <v>0</v>
      </c>
      <c r="J3114">
        <f t="shared" si="48"/>
        <v>10000</v>
      </c>
      <c r="K3114" s="1">
        <f>J3114/B$3</f>
        <v>1</v>
      </c>
      <c r="L3114">
        <f>IF(D3114&gt;U3114+V3114+W3114,D3114-(U3114+V3114+W3114+I3114),0)</f>
        <v>0</v>
      </c>
      <c r="M3114">
        <f>D3114-L3114</f>
        <v>1090.479</v>
      </c>
      <c r="O3114">
        <v>350.322</v>
      </c>
      <c r="P3114">
        <v>60.296999999999997</v>
      </c>
      <c r="Q3114">
        <v>431.524</v>
      </c>
      <c r="R3114">
        <v>247.756</v>
      </c>
      <c r="S3114">
        <v>0.57999999999999996</v>
      </c>
      <c r="U3114">
        <v>248.48</v>
      </c>
      <c r="V3114">
        <v>1018.764</v>
      </c>
      <c r="W3114">
        <v>0</v>
      </c>
      <c r="Y3114">
        <v>1090.479</v>
      </c>
      <c r="Z3114">
        <f>E3114</f>
        <v>1090.479</v>
      </c>
      <c r="AA3114">
        <f>I3114</f>
        <v>0</v>
      </c>
      <c r="AB3114">
        <f>F3114</f>
        <v>0</v>
      </c>
    </row>
    <row r="3115" spans="4:28" x14ac:dyDescent="0.2">
      <c r="D3115">
        <v>1289.3030000000001</v>
      </c>
      <c r="E3115">
        <f>U3115+V3115-G3115</f>
        <v>1139.558</v>
      </c>
      <c r="F3115">
        <f>IF(AND(W3115&gt;0,G3115=0),D3115-E3115,0)</f>
        <v>0</v>
      </c>
      <c r="G3115">
        <f>IF((U3115+V3115)&gt;D3115,(U3115+V3115)-D3115,0)</f>
        <v>0</v>
      </c>
      <c r="H3115">
        <f>_xlfn.IFS(K3115=1,0,AND(G3115&gt;0,K3115&lt;1,W3115=0),MIN(G3115,B$3-J3115),AND(W3115&gt;0,K3115&lt;1),MIN(B$3-J3115,B$4,B$3-J3115),AND(W3115=0,G3115=0),0)</f>
        <v>0</v>
      </c>
      <c r="I3115">
        <f>IF(AND(D3115&gt;(U3115+V3115),W3115=0,K3115&gt;0.3),MIN(J3115-B$3*0.3,B$5,D3115-(U3115+V3115)),0)</f>
        <v>149.74500000000012</v>
      </c>
      <c r="J3115">
        <f t="shared" si="48"/>
        <v>10000</v>
      </c>
      <c r="K3115" s="1">
        <f>J3115/B$3</f>
        <v>1</v>
      </c>
      <c r="L3115">
        <f>IF(D3115&gt;U3115+V3115+W3115,D3115-(U3115+V3115+W3115+I3115),0)</f>
        <v>0</v>
      </c>
      <c r="M3115">
        <f>D3115-L3115</f>
        <v>1289.3030000000001</v>
      </c>
      <c r="O3115">
        <v>400.31900000000002</v>
      </c>
      <c r="P3115">
        <v>67.457999999999998</v>
      </c>
      <c r="Q3115">
        <v>574.12199999999996</v>
      </c>
      <c r="R3115">
        <v>247.404</v>
      </c>
      <c r="S3115">
        <v>0</v>
      </c>
      <c r="U3115">
        <v>248.48</v>
      </c>
      <c r="V3115">
        <v>891.07799999999997</v>
      </c>
      <c r="W3115">
        <v>0</v>
      </c>
      <c r="Y3115">
        <v>1289.3030000000001</v>
      </c>
      <c r="Z3115">
        <f>E3115</f>
        <v>1139.558</v>
      </c>
      <c r="AA3115">
        <f>I3115</f>
        <v>149.74500000000012</v>
      </c>
      <c r="AB3115">
        <f>F3115</f>
        <v>0</v>
      </c>
    </row>
    <row r="3116" spans="4:28" x14ac:dyDescent="0.2">
      <c r="D3116">
        <v>1228.4960000000001</v>
      </c>
      <c r="E3116">
        <f>U3116+V3116-G3116</f>
        <v>1036.511</v>
      </c>
      <c r="F3116">
        <f>IF(AND(W3116&gt;0,G3116=0),D3116-E3116,0)</f>
        <v>0</v>
      </c>
      <c r="G3116">
        <f>IF((U3116+V3116)&gt;D3116,(U3116+V3116)-D3116,0)</f>
        <v>0</v>
      </c>
      <c r="H3116">
        <f>_xlfn.IFS(K3116=1,0,AND(G3116&gt;0,K3116&lt;1,W3116=0),MIN(G3116,B$3-J3116),AND(W3116&gt;0,K3116&lt;1),MIN(B$3-J3116,B$4,B$3-J3116),AND(W3116=0,G3116=0),0)</f>
        <v>0</v>
      </c>
      <c r="I3116">
        <f>IF(AND(D3116&gt;(U3116+V3116),W3116=0,K3116&gt;0.3),MIN(J3116-B$3*0.3,B$5,D3116-(U3116+V3116)),0)</f>
        <v>191.98500000000013</v>
      </c>
      <c r="J3116">
        <f t="shared" si="48"/>
        <v>9850.2549999999992</v>
      </c>
      <c r="K3116" s="1">
        <f>J3116/B$3</f>
        <v>0.98502549999999989</v>
      </c>
      <c r="L3116">
        <f>IF(D3116&gt;U3116+V3116+W3116,D3116-(U3116+V3116+W3116+I3116),0)</f>
        <v>0</v>
      </c>
      <c r="M3116">
        <f>D3116-L3116</f>
        <v>1228.4960000000001</v>
      </c>
      <c r="O3116">
        <v>536.19500000000005</v>
      </c>
      <c r="P3116">
        <v>96.757000000000005</v>
      </c>
      <c r="Q3116">
        <v>503.55500000000001</v>
      </c>
      <c r="R3116">
        <v>91.989000000000004</v>
      </c>
      <c r="S3116">
        <v>0</v>
      </c>
      <c r="U3116">
        <v>248.48</v>
      </c>
      <c r="V3116">
        <v>788.03099999999995</v>
      </c>
      <c r="W3116">
        <v>0</v>
      </c>
      <c r="Y3116">
        <v>1228.4960000000001</v>
      </c>
      <c r="Z3116">
        <f>E3116</f>
        <v>1036.511</v>
      </c>
      <c r="AA3116">
        <f>I3116</f>
        <v>191.98500000000013</v>
      </c>
      <c r="AB3116">
        <f>F3116</f>
        <v>0</v>
      </c>
    </row>
    <row r="3117" spans="4:28" x14ac:dyDescent="0.2">
      <c r="D3117">
        <v>1083.8589999999999</v>
      </c>
      <c r="E3117">
        <f>U3117+V3117-G3117</f>
        <v>993.63900000000001</v>
      </c>
      <c r="F3117">
        <f>IF(AND(W3117&gt;0,G3117=0),D3117-E3117,0)</f>
        <v>0</v>
      </c>
      <c r="G3117">
        <f>IF((U3117+V3117)&gt;D3117,(U3117+V3117)-D3117,0)</f>
        <v>0</v>
      </c>
      <c r="H3117">
        <f>_xlfn.IFS(K3117=1,0,AND(G3117&gt;0,K3117&lt;1,W3117=0),MIN(G3117,B$3-J3117),AND(W3117&gt;0,K3117&lt;1),MIN(B$3-J3117,B$4,B$3-J3117),AND(W3117=0,G3117=0),0)</f>
        <v>0</v>
      </c>
      <c r="I3117">
        <f>IF(AND(D3117&gt;(U3117+V3117),W3117=0,K3117&gt;0.3),MIN(J3117-B$3*0.3,B$5,D3117-(U3117+V3117)),0)</f>
        <v>90.219999999999914</v>
      </c>
      <c r="J3117">
        <f t="shared" si="48"/>
        <v>9658.2699999999986</v>
      </c>
      <c r="K3117" s="1">
        <f>J3117/B$3</f>
        <v>0.96582699999999988</v>
      </c>
      <c r="L3117">
        <f>IF(D3117&gt;U3117+V3117+W3117,D3117-(U3117+V3117+W3117+I3117),0)</f>
        <v>0</v>
      </c>
      <c r="M3117">
        <f>D3117-L3117</f>
        <v>1083.8589999999999</v>
      </c>
      <c r="O3117">
        <v>571.64700000000005</v>
      </c>
      <c r="P3117">
        <v>75.302999999999997</v>
      </c>
      <c r="Q3117">
        <v>358.47899999999998</v>
      </c>
      <c r="R3117">
        <v>67.706000000000003</v>
      </c>
      <c r="S3117">
        <v>10.725</v>
      </c>
      <c r="U3117">
        <v>248.48</v>
      </c>
      <c r="V3117">
        <v>745.15899999999999</v>
      </c>
      <c r="W3117">
        <v>0</v>
      </c>
      <c r="Y3117">
        <v>1083.8589999999999</v>
      </c>
      <c r="Z3117">
        <f>E3117</f>
        <v>993.63900000000001</v>
      </c>
      <c r="AA3117">
        <f>I3117</f>
        <v>90.219999999999914</v>
      </c>
      <c r="AB3117">
        <f>F3117</f>
        <v>0</v>
      </c>
    </row>
    <row r="3118" spans="4:28" x14ac:dyDescent="0.2">
      <c r="D3118">
        <v>980.09500000000003</v>
      </c>
      <c r="E3118">
        <f>U3118+V3118-G3118</f>
        <v>318.37199999999996</v>
      </c>
      <c r="F3118">
        <f>IF(AND(W3118&gt;0,G3118=0),D3118-E3118,0)</f>
        <v>0</v>
      </c>
      <c r="G3118">
        <f>IF((U3118+V3118)&gt;D3118,(U3118+V3118)-D3118,0)</f>
        <v>0</v>
      </c>
      <c r="H3118">
        <f>_xlfn.IFS(K3118=1,0,AND(G3118&gt;0,K3118&lt;1,W3118=0),MIN(G3118,B$3-J3118),AND(W3118&gt;0,K3118&lt;1),MIN(B$3-J3118,B$4,B$3-J3118),AND(W3118=0,G3118=0),0)</f>
        <v>0</v>
      </c>
      <c r="I3118">
        <f>IF(AND(D3118&gt;(U3118+V3118),W3118=0,K3118&gt;0.3),MIN(J3118-B$3*0.3,B$5,D3118-(U3118+V3118)),0)</f>
        <v>661.72300000000007</v>
      </c>
      <c r="J3118">
        <f t="shared" si="48"/>
        <v>9568.0499999999993</v>
      </c>
      <c r="K3118" s="1">
        <f>J3118/B$3</f>
        <v>0.95680499999999991</v>
      </c>
      <c r="L3118">
        <f>IF(D3118&gt;U3118+V3118+W3118,D3118-(U3118+V3118+W3118+I3118),0)</f>
        <v>0</v>
      </c>
      <c r="M3118">
        <f>D3118-L3118</f>
        <v>980.09500000000003</v>
      </c>
      <c r="O3118">
        <v>466.97300000000001</v>
      </c>
      <c r="P3118">
        <v>56.543999999999997</v>
      </c>
      <c r="Q3118">
        <v>257.58600000000001</v>
      </c>
      <c r="R3118">
        <v>177.542</v>
      </c>
      <c r="S3118">
        <v>21.45</v>
      </c>
      <c r="U3118">
        <v>248.48</v>
      </c>
      <c r="V3118">
        <v>69.891999999999996</v>
      </c>
      <c r="W3118">
        <v>0</v>
      </c>
      <c r="Y3118">
        <v>980.09500000000003</v>
      </c>
      <c r="Z3118">
        <f>E3118</f>
        <v>318.37199999999996</v>
      </c>
      <c r="AA3118">
        <f>I3118</f>
        <v>661.72300000000007</v>
      </c>
      <c r="AB3118">
        <f>F3118</f>
        <v>0</v>
      </c>
    </row>
    <row r="3119" spans="4:28" x14ac:dyDescent="0.2">
      <c r="D3119">
        <v>948.846</v>
      </c>
      <c r="E3119">
        <f>U3119+V3119-G3119</f>
        <v>401.745</v>
      </c>
      <c r="F3119">
        <f>IF(AND(W3119&gt;0,G3119=0),D3119-E3119,0)</f>
        <v>0</v>
      </c>
      <c r="G3119">
        <f>IF((U3119+V3119)&gt;D3119,(U3119+V3119)-D3119,0)</f>
        <v>0</v>
      </c>
      <c r="H3119">
        <f>_xlfn.IFS(K3119=1,0,AND(G3119&gt;0,K3119&lt;1,W3119=0),MIN(G3119,B$3-J3119),AND(W3119&gt;0,K3119&lt;1),MIN(B$3-J3119,B$4,B$3-J3119),AND(W3119=0,G3119=0),0)</f>
        <v>0</v>
      </c>
      <c r="I3119">
        <f>IF(AND(D3119&gt;(U3119+V3119),W3119=0,K3119&gt;0.3),MIN(J3119-B$3*0.3,B$5,D3119-(U3119+V3119)),0)</f>
        <v>547.101</v>
      </c>
      <c r="J3119">
        <f t="shared" si="48"/>
        <v>8906.3269999999993</v>
      </c>
      <c r="K3119" s="1">
        <f>J3119/B$3</f>
        <v>0.89063269999999994</v>
      </c>
      <c r="L3119">
        <f>IF(D3119&gt;U3119+V3119+W3119,D3119-(U3119+V3119+W3119+I3119),0)</f>
        <v>0</v>
      </c>
      <c r="M3119">
        <f>D3119-L3119</f>
        <v>948.846</v>
      </c>
      <c r="O3119">
        <v>484.54700000000003</v>
      </c>
      <c r="P3119">
        <v>25.968</v>
      </c>
      <c r="Q3119">
        <v>266.63</v>
      </c>
      <c r="R3119">
        <v>150.251</v>
      </c>
      <c r="S3119">
        <v>21.45</v>
      </c>
      <c r="U3119">
        <v>248.48</v>
      </c>
      <c r="V3119">
        <v>153.26499999999999</v>
      </c>
      <c r="W3119">
        <v>0</v>
      </c>
      <c r="Y3119">
        <v>948.846</v>
      </c>
      <c r="Z3119">
        <f>E3119</f>
        <v>401.745</v>
      </c>
      <c r="AA3119">
        <f>I3119</f>
        <v>547.101</v>
      </c>
      <c r="AB3119">
        <f>F3119</f>
        <v>0</v>
      </c>
    </row>
    <row r="3120" spans="4:28" x14ac:dyDescent="0.2">
      <c r="D3120">
        <v>929.798</v>
      </c>
      <c r="E3120">
        <f>U3120+V3120-G3120</f>
        <v>248.48</v>
      </c>
      <c r="F3120">
        <f>IF(AND(W3120&gt;0,G3120=0),D3120-E3120,0)</f>
        <v>681.31799999999998</v>
      </c>
      <c r="G3120">
        <f>IF((U3120+V3120)&gt;D3120,(U3120+V3120)-D3120,0)</f>
        <v>0</v>
      </c>
      <c r="H3120">
        <f>_xlfn.IFS(K3120=1,0,AND(G3120&gt;0,K3120&lt;1,W3120=0),MIN(G3120,B$3-J3120),AND(W3120&gt;0,K3120&lt;1),MIN(B$3-J3120,B$4,B$3-J3120),AND(W3120=0,G3120=0),0)</f>
        <v>1640.7740000000013</v>
      </c>
      <c r="I3120">
        <f>IF(AND(D3120&gt;(U3120+V3120),W3120=0,K3120&gt;0.3),MIN(J3120-B$3*0.3,B$5,D3120-(U3120+V3120)),0)</f>
        <v>0</v>
      </c>
      <c r="J3120">
        <f t="shared" si="48"/>
        <v>8359.2259999999987</v>
      </c>
      <c r="K3120" s="1">
        <f>J3120/B$3</f>
        <v>0.83592259999999985</v>
      </c>
      <c r="L3120">
        <f>IF(D3120&gt;U3120+V3120+W3120,D3120-(U3120+V3120+W3120+I3120),0)</f>
        <v>0</v>
      </c>
      <c r="M3120">
        <f>D3120-L3120</f>
        <v>929.798</v>
      </c>
      <c r="O3120">
        <v>590.56100000000004</v>
      </c>
      <c r="P3120">
        <v>20.712</v>
      </c>
      <c r="Q3120">
        <v>254.017</v>
      </c>
      <c r="R3120">
        <v>43.058999999999997</v>
      </c>
      <c r="S3120">
        <v>21.45</v>
      </c>
      <c r="U3120">
        <v>248.48</v>
      </c>
      <c r="V3120">
        <v>0</v>
      </c>
      <c r="W3120">
        <v>7500</v>
      </c>
      <c r="Y3120">
        <v>929.798</v>
      </c>
      <c r="Z3120">
        <f>E3120</f>
        <v>248.48</v>
      </c>
      <c r="AA3120">
        <f>I3120</f>
        <v>0</v>
      </c>
      <c r="AB3120">
        <f>F3120</f>
        <v>681.31799999999998</v>
      </c>
    </row>
    <row r="3121" spans="4:28" x14ac:dyDescent="0.2">
      <c r="D3121">
        <v>816.03099999999995</v>
      </c>
      <c r="E3121">
        <f>U3121+V3121-G3121</f>
        <v>248.48</v>
      </c>
      <c r="F3121">
        <f>IF(AND(W3121&gt;0,G3121=0),D3121-E3121,0)</f>
        <v>0</v>
      </c>
      <c r="G3121">
        <f>IF((U3121+V3121)&gt;D3121,(U3121+V3121)-D3121,0)</f>
        <v>0</v>
      </c>
      <c r="H3121">
        <f>_xlfn.IFS(K3121=1,0,AND(G3121&gt;0,K3121&lt;1,W3121=0),MIN(G3121,B$3-J3121),AND(W3121&gt;0,K3121&lt;1),MIN(B$3-J3121,B$4,B$3-J3121),AND(W3121=0,G3121=0),0)</f>
        <v>0</v>
      </c>
      <c r="I3121">
        <f>IF(AND(D3121&gt;(U3121+V3121),W3121=0,K3121&gt;0.3),MIN(J3121-B$3*0.3,B$5,D3121-(U3121+V3121)),0)</f>
        <v>567.55099999999993</v>
      </c>
      <c r="J3121">
        <f t="shared" si="48"/>
        <v>10000</v>
      </c>
      <c r="K3121" s="1">
        <f>J3121/B$3</f>
        <v>1</v>
      </c>
      <c r="L3121">
        <f>IF(D3121&gt;U3121+V3121+W3121,D3121-(U3121+V3121+W3121+I3121),0)</f>
        <v>0</v>
      </c>
      <c r="M3121">
        <f>D3121-L3121</f>
        <v>816.03099999999995</v>
      </c>
      <c r="O3121">
        <v>515.26800000000003</v>
      </c>
      <c r="P3121">
        <v>16.312000000000001</v>
      </c>
      <c r="Q3121">
        <v>256.38900000000001</v>
      </c>
      <c r="R3121">
        <v>6.6130000000000004</v>
      </c>
      <c r="S3121">
        <v>21.45</v>
      </c>
      <c r="U3121">
        <v>248.48</v>
      </c>
      <c r="V3121">
        <v>0</v>
      </c>
      <c r="W3121">
        <v>0</v>
      </c>
      <c r="Y3121">
        <v>816.03099999999995</v>
      </c>
      <c r="Z3121">
        <f>E3121</f>
        <v>248.48</v>
      </c>
      <c r="AA3121">
        <f>I3121</f>
        <v>567.55099999999993</v>
      </c>
      <c r="AB3121">
        <f>F3121</f>
        <v>0</v>
      </c>
    </row>
    <row r="3122" spans="4:28" x14ac:dyDescent="0.2">
      <c r="D3122">
        <v>708.81799999999998</v>
      </c>
      <c r="E3122">
        <f>U3122+V3122-G3122</f>
        <v>248.48</v>
      </c>
      <c r="F3122">
        <f>IF(AND(W3122&gt;0,G3122=0),D3122-E3122,0)</f>
        <v>460.33799999999997</v>
      </c>
      <c r="G3122">
        <f>IF((U3122+V3122)&gt;D3122,(U3122+V3122)-D3122,0)</f>
        <v>0</v>
      </c>
      <c r="H3122">
        <f>_xlfn.IFS(K3122=1,0,AND(G3122&gt;0,K3122&lt;1,W3122=0),MIN(G3122,B$3-J3122),AND(W3122&gt;0,K3122&lt;1),MIN(B$3-J3122,B$4,B$3-J3122),AND(W3122=0,G3122=0),0)</f>
        <v>567.55099999999948</v>
      </c>
      <c r="I3122">
        <f>IF(AND(D3122&gt;(U3122+V3122),W3122=0,K3122&gt;0.3),MIN(J3122-B$3*0.3,B$5,D3122-(U3122+V3122)),0)</f>
        <v>0</v>
      </c>
      <c r="J3122">
        <f t="shared" si="48"/>
        <v>9432.4490000000005</v>
      </c>
      <c r="K3122" s="1">
        <f>J3122/B$3</f>
        <v>0.94324490000000005</v>
      </c>
      <c r="L3122">
        <f>IF(D3122&gt;U3122+V3122+W3122,D3122-(U3122+V3122+W3122+I3122),0)</f>
        <v>0</v>
      </c>
      <c r="M3122">
        <f>D3122-L3122</f>
        <v>708.81799999999998</v>
      </c>
      <c r="O3122">
        <v>429.34100000000001</v>
      </c>
      <c r="P3122">
        <v>32.182000000000002</v>
      </c>
      <c r="Q3122">
        <v>225.845</v>
      </c>
      <c r="R3122">
        <v>0</v>
      </c>
      <c r="S3122">
        <v>21.45</v>
      </c>
      <c r="U3122">
        <v>248.48</v>
      </c>
      <c r="V3122">
        <v>0</v>
      </c>
      <c r="W3122">
        <v>7500</v>
      </c>
      <c r="Y3122">
        <v>708.81799999999998</v>
      </c>
      <c r="Z3122">
        <f>E3122</f>
        <v>248.48</v>
      </c>
      <c r="AA3122">
        <f>I3122</f>
        <v>0</v>
      </c>
      <c r="AB3122">
        <f>F3122</f>
        <v>460.33799999999997</v>
      </c>
    </row>
    <row r="3123" spans="4:28" x14ac:dyDescent="0.2">
      <c r="D3123">
        <v>839.00400000000002</v>
      </c>
      <c r="E3123">
        <f>U3123+V3123-G3123</f>
        <v>248.48</v>
      </c>
      <c r="F3123">
        <f>IF(AND(W3123&gt;0,G3123=0),D3123-E3123,0)</f>
        <v>590.524</v>
      </c>
      <c r="G3123">
        <f>IF((U3123+V3123)&gt;D3123,(U3123+V3123)-D3123,0)</f>
        <v>0</v>
      </c>
      <c r="H3123">
        <f>_xlfn.IFS(K3123=1,0,AND(G3123&gt;0,K3123&lt;1,W3123=0),MIN(G3123,B$3-J3123),AND(W3123&gt;0,K3123&lt;1),MIN(B$3-J3123,B$4,B$3-J3123),AND(W3123=0,G3123=0),0)</f>
        <v>0</v>
      </c>
      <c r="I3123">
        <f>IF(AND(D3123&gt;(U3123+V3123),W3123=0,K3123&gt;0.3),MIN(J3123-B$3*0.3,B$5,D3123-(U3123+V3123)),0)</f>
        <v>0</v>
      </c>
      <c r="J3123">
        <f t="shared" si="48"/>
        <v>10000</v>
      </c>
      <c r="K3123" s="1">
        <f>J3123/B$3</f>
        <v>1</v>
      </c>
      <c r="L3123">
        <f>IF(D3123&gt;U3123+V3123+W3123,D3123-(U3123+V3123+W3123+I3123),0)</f>
        <v>0</v>
      </c>
      <c r="M3123">
        <f>D3123-L3123</f>
        <v>839.00400000000002</v>
      </c>
      <c r="O3123">
        <v>311.053</v>
      </c>
      <c r="P3123">
        <v>93.608999999999995</v>
      </c>
      <c r="Q3123">
        <v>407.61900000000003</v>
      </c>
      <c r="R3123">
        <v>0</v>
      </c>
      <c r="S3123">
        <v>26.722999999999999</v>
      </c>
      <c r="U3123">
        <v>248.48</v>
      </c>
      <c r="V3123">
        <v>0</v>
      </c>
      <c r="W3123">
        <v>7500</v>
      </c>
      <c r="Y3123">
        <v>839.00400000000002</v>
      </c>
      <c r="Z3123">
        <f>E3123</f>
        <v>248.48</v>
      </c>
      <c r="AA3123">
        <f>I3123</f>
        <v>0</v>
      </c>
      <c r="AB3123">
        <f>F3123</f>
        <v>590.524</v>
      </c>
    </row>
    <row r="3124" spans="4:28" x14ac:dyDescent="0.2">
      <c r="D3124">
        <v>723.57799999999997</v>
      </c>
      <c r="E3124">
        <f>U3124+V3124-G3124</f>
        <v>248.48</v>
      </c>
      <c r="F3124">
        <f>IF(AND(W3124&gt;0,G3124=0),D3124-E3124,0)</f>
        <v>475.09799999999996</v>
      </c>
      <c r="G3124">
        <f>IF((U3124+V3124)&gt;D3124,(U3124+V3124)-D3124,0)</f>
        <v>0</v>
      </c>
      <c r="H3124">
        <f>_xlfn.IFS(K3124=1,0,AND(G3124&gt;0,K3124&lt;1,W3124=0),MIN(G3124,B$3-J3124),AND(W3124&gt;0,K3124&lt;1),MIN(B$3-J3124,B$4,B$3-J3124),AND(W3124=0,G3124=0),0)</f>
        <v>0</v>
      </c>
      <c r="I3124">
        <f>IF(AND(D3124&gt;(U3124+V3124),W3124=0,K3124&gt;0.3),MIN(J3124-B$3*0.3,B$5,D3124-(U3124+V3124)),0)</f>
        <v>0</v>
      </c>
      <c r="J3124">
        <f t="shared" si="48"/>
        <v>10000</v>
      </c>
      <c r="K3124" s="1">
        <f>J3124/B$3</f>
        <v>1</v>
      </c>
      <c r="L3124">
        <f>IF(D3124&gt;U3124+V3124+W3124,D3124-(U3124+V3124+W3124+I3124),0)</f>
        <v>0</v>
      </c>
      <c r="M3124">
        <f>D3124-L3124</f>
        <v>723.57799999999997</v>
      </c>
      <c r="O3124">
        <v>210.48500000000001</v>
      </c>
      <c r="P3124">
        <v>85.902000000000001</v>
      </c>
      <c r="Q3124">
        <v>327.024</v>
      </c>
      <c r="R3124">
        <v>0</v>
      </c>
      <c r="S3124">
        <v>100.167</v>
      </c>
      <c r="U3124">
        <v>248.48</v>
      </c>
      <c r="V3124">
        <v>0</v>
      </c>
      <c r="W3124">
        <v>7500</v>
      </c>
      <c r="Y3124">
        <v>723.57799999999997</v>
      </c>
      <c r="Z3124">
        <f>E3124</f>
        <v>248.48</v>
      </c>
      <c r="AA3124">
        <f>I3124</f>
        <v>0</v>
      </c>
      <c r="AB3124">
        <f>F3124</f>
        <v>475.09799999999996</v>
      </c>
    </row>
    <row r="3125" spans="4:28" x14ac:dyDescent="0.2">
      <c r="D3125">
        <v>651.06200000000001</v>
      </c>
      <c r="E3125">
        <f>U3125+V3125-G3125</f>
        <v>248.48</v>
      </c>
      <c r="F3125">
        <f>IF(AND(W3125&gt;0,G3125=0),D3125-E3125,0)</f>
        <v>402.58199999999999</v>
      </c>
      <c r="G3125">
        <f>IF((U3125+V3125)&gt;D3125,(U3125+V3125)-D3125,0)</f>
        <v>0</v>
      </c>
      <c r="H3125">
        <f>_xlfn.IFS(K3125=1,0,AND(G3125&gt;0,K3125&lt;1,W3125=0),MIN(G3125,B$3-J3125),AND(W3125&gt;0,K3125&lt;1),MIN(B$3-J3125,B$4,B$3-J3125),AND(W3125=0,G3125=0),0)</f>
        <v>0</v>
      </c>
      <c r="I3125">
        <f>IF(AND(D3125&gt;(U3125+V3125),W3125=0,K3125&gt;0.3),MIN(J3125-B$3*0.3,B$5,D3125-(U3125+V3125)),0)</f>
        <v>0</v>
      </c>
      <c r="J3125">
        <f t="shared" si="48"/>
        <v>10000</v>
      </c>
      <c r="K3125" s="1">
        <f>J3125/B$3</f>
        <v>1</v>
      </c>
      <c r="L3125">
        <f>IF(D3125&gt;U3125+V3125+W3125,D3125-(U3125+V3125+W3125+I3125),0)</f>
        <v>0</v>
      </c>
      <c r="M3125">
        <f>D3125-L3125</f>
        <v>651.06200000000001</v>
      </c>
      <c r="O3125">
        <v>179.34399999999999</v>
      </c>
      <c r="P3125">
        <v>67.835999999999999</v>
      </c>
      <c r="Q3125">
        <v>383.63200000000001</v>
      </c>
      <c r="R3125">
        <v>0</v>
      </c>
      <c r="S3125">
        <v>20.25</v>
      </c>
      <c r="U3125">
        <v>248.48</v>
      </c>
      <c r="V3125">
        <v>0</v>
      </c>
      <c r="W3125">
        <v>7500</v>
      </c>
      <c r="Y3125">
        <v>651.06200000000001</v>
      </c>
      <c r="Z3125">
        <f>E3125</f>
        <v>248.48</v>
      </c>
      <c r="AA3125">
        <f>I3125</f>
        <v>0</v>
      </c>
      <c r="AB3125">
        <f>F3125</f>
        <v>402.58199999999999</v>
      </c>
    </row>
    <row r="3126" spans="4:28" x14ac:dyDescent="0.2">
      <c r="D3126">
        <v>709.16700000000003</v>
      </c>
      <c r="E3126">
        <f>U3126+V3126-G3126</f>
        <v>248.48</v>
      </c>
      <c r="F3126">
        <f>IF(AND(W3126&gt;0,G3126=0),D3126-E3126,0)</f>
        <v>460.68700000000001</v>
      </c>
      <c r="G3126">
        <f>IF((U3126+V3126)&gt;D3126,(U3126+V3126)-D3126,0)</f>
        <v>0</v>
      </c>
      <c r="H3126">
        <f>_xlfn.IFS(K3126=1,0,AND(G3126&gt;0,K3126&lt;1,W3126=0),MIN(G3126,B$3-J3126),AND(W3126&gt;0,K3126&lt;1),MIN(B$3-J3126,B$4,B$3-J3126),AND(W3126=0,G3126=0),0)</f>
        <v>0</v>
      </c>
      <c r="I3126">
        <f>IF(AND(D3126&gt;(U3126+V3126),W3126=0,K3126&gt;0.3),MIN(J3126-B$3*0.3,B$5,D3126-(U3126+V3126)),0)</f>
        <v>0</v>
      </c>
      <c r="J3126">
        <f t="shared" si="48"/>
        <v>10000</v>
      </c>
      <c r="K3126" s="1">
        <f>J3126/B$3</f>
        <v>1</v>
      </c>
      <c r="L3126">
        <f>IF(D3126&gt;U3126+V3126+W3126,D3126-(U3126+V3126+W3126+I3126),0)</f>
        <v>0</v>
      </c>
      <c r="M3126">
        <f>D3126-L3126</f>
        <v>709.16700000000003</v>
      </c>
      <c r="O3126">
        <v>163.59899999999999</v>
      </c>
      <c r="P3126">
        <v>64.569000000000003</v>
      </c>
      <c r="Q3126">
        <v>359.36399999999998</v>
      </c>
      <c r="R3126">
        <v>0</v>
      </c>
      <c r="S3126">
        <v>121.63500000000001</v>
      </c>
      <c r="U3126">
        <v>248.48</v>
      </c>
      <c r="V3126">
        <v>0</v>
      </c>
      <c r="W3126">
        <v>7500</v>
      </c>
      <c r="Y3126">
        <v>709.16700000000003</v>
      </c>
      <c r="Z3126">
        <f>E3126</f>
        <v>248.48</v>
      </c>
      <c r="AA3126">
        <f>I3126</f>
        <v>0</v>
      </c>
      <c r="AB3126">
        <f>F3126</f>
        <v>460.68700000000001</v>
      </c>
    </row>
    <row r="3127" spans="4:28" x14ac:dyDescent="0.2">
      <c r="D3127">
        <v>748.17499999999995</v>
      </c>
      <c r="E3127">
        <f>U3127+V3127-G3127</f>
        <v>248.48</v>
      </c>
      <c r="F3127">
        <f>IF(AND(W3127&gt;0,G3127=0),D3127-E3127,0)</f>
        <v>0</v>
      </c>
      <c r="G3127">
        <f>IF((U3127+V3127)&gt;D3127,(U3127+V3127)-D3127,0)</f>
        <v>0</v>
      </c>
      <c r="H3127">
        <f>_xlfn.IFS(K3127=1,0,AND(G3127&gt;0,K3127&lt;1,W3127=0),MIN(G3127,B$3-J3127),AND(W3127&gt;0,K3127&lt;1),MIN(B$3-J3127,B$4,B$3-J3127),AND(W3127=0,G3127=0),0)</f>
        <v>0</v>
      </c>
      <c r="I3127">
        <f>IF(AND(D3127&gt;(U3127+V3127),W3127=0,K3127&gt;0.3),MIN(J3127-B$3*0.3,B$5,D3127-(U3127+V3127)),0)</f>
        <v>499.69499999999994</v>
      </c>
      <c r="J3127">
        <f t="shared" si="48"/>
        <v>10000</v>
      </c>
      <c r="K3127" s="1">
        <f>J3127/B$3</f>
        <v>1</v>
      </c>
      <c r="L3127">
        <f>IF(D3127&gt;U3127+V3127+W3127,D3127-(U3127+V3127+W3127+I3127),0)</f>
        <v>0</v>
      </c>
      <c r="M3127">
        <f>D3127-L3127</f>
        <v>748.17499999999995</v>
      </c>
      <c r="O3127">
        <v>162.61500000000001</v>
      </c>
      <c r="P3127">
        <v>88.325000000000003</v>
      </c>
      <c r="Q3127">
        <v>372.07</v>
      </c>
      <c r="R3127">
        <v>0</v>
      </c>
      <c r="S3127">
        <v>125.16500000000001</v>
      </c>
      <c r="U3127">
        <v>248.48</v>
      </c>
      <c r="V3127">
        <v>0</v>
      </c>
      <c r="W3127">
        <v>0</v>
      </c>
      <c r="Y3127">
        <v>748.17499999999995</v>
      </c>
      <c r="Z3127">
        <f>E3127</f>
        <v>248.48</v>
      </c>
      <c r="AA3127">
        <f>I3127</f>
        <v>499.69499999999994</v>
      </c>
      <c r="AB3127">
        <f>F3127</f>
        <v>0</v>
      </c>
    </row>
    <row r="3128" spans="4:28" x14ac:dyDescent="0.2">
      <c r="D3128">
        <v>787.87300000000005</v>
      </c>
      <c r="E3128">
        <f>U3128+V3128-G3128</f>
        <v>248.48</v>
      </c>
      <c r="F3128">
        <f>IF(AND(W3128&gt;0,G3128=0),D3128-E3128,0)</f>
        <v>0</v>
      </c>
      <c r="G3128">
        <f>IF((U3128+V3128)&gt;D3128,(U3128+V3128)-D3128,0)</f>
        <v>0</v>
      </c>
      <c r="H3128">
        <f>_xlfn.IFS(K3128=1,0,AND(G3128&gt;0,K3128&lt;1,W3128=0),MIN(G3128,B$3-J3128),AND(W3128&gt;0,K3128&lt;1),MIN(B$3-J3128,B$4,B$3-J3128),AND(W3128=0,G3128=0),0)</f>
        <v>0</v>
      </c>
      <c r="I3128">
        <f>IF(AND(D3128&gt;(U3128+V3128),W3128=0,K3128&gt;0.3),MIN(J3128-B$3*0.3,B$5,D3128-(U3128+V3128)),0)</f>
        <v>539.39300000000003</v>
      </c>
      <c r="J3128">
        <f t="shared" si="48"/>
        <v>9500.3050000000003</v>
      </c>
      <c r="K3128" s="1">
        <f>J3128/B$3</f>
        <v>0.9500305</v>
      </c>
      <c r="L3128">
        <f>IF(D3128&gt;U3128+V3128+W3128,D3128-(U3128+V3128+W3128+I3128),0)</f>
        <v>0</v>
      </c>
      <c r="M3128">
        <f>D3128-L3128</f>
        <v>787.87300000000005</v>
      </c>
      <c r="O3128">
        <v>173.798</v>
      </c>
      <c r="P3128">
        <v>87.512</v>
      </c>
      <c r="Q3128">
        <v>413.29399999999998</v>
      </c>
      <c r="R3128">
        <v>0</v>
      </c>
      <c r="S3128">
        <v>113.26900000000001</v>
      </c>
      <c r="U3128">
        <v>248.48</v>
      </c>
      <c r="V3128">
        <v>0</v>
      </c>
      <c r="W3128">
        <v>0</v>
      </c>
      <c r="Y3128">
        <v>787.87300000000005</v>
      </c>
      <c r="Z3128">
        <f>E3128</f>
        <v>248.48</v>
      </c>
      <c r="AA3128">
        <f>I3128</f>
        <v>539.39300000000003</v>
      </c>
      <c r="AB3128">
        <f>F3128</f>
        <v>0</v>
      </c>
    </row>
    <row r="3129" spans="4:28" x14ac:dyDescent="0.2">
      <c r="D3129">
        <v>1048.038</v>
      </c>
      <c r="E3129">
        <f>U3129+V3129-G3129</f>
        <v>253.55199999999999</v>
      </c>
      <c r="F3129">
        <f>IF(AND(W3129&gt;0,G3129=0),D3129-E3129,0)</f>
        <v>0</v>
      </c>
      <c r="G3129">
        <f>IF((U3129+V3129)&gt;D3129,(U3129+V3129)-D3129,0)</f>
        <v>0</v>
      </c>
      <c r="H3129">
        <f>_xlfn.IFS(K3129=1,0,AND(G3129&gt;0,K3129&lt;1,W3129=0),MIN(G3129,B$3-J3129),AND(W3129&gt;0,K3129&lt;1),MIN(B$3-J3129,B$4,B$3-J3129),AND(W3129=0,G3129=0),0)</f>
        <v>0</v>
      </c>
      <c r="I3129">
        <f>IF(AND(D3129&gt;(U3129+V3129),W3129=0,K3129&gt;0.3),MIN(J3129-B$3*0.3,B$5,D3129-(U3129+V3129)),0)</f>
        <v>794.48599999999999</v>
      </c>
      <c r="J3129">
        <f t="shared" si="48"/>
        <v>8960.9120000000003</v>
      </c>
      <c r="K3129" s="1">
        <f>J3129/B$3</f>
        <v>0.89609119999999998</v>
      </c>
      <c r="L3129">
        <f>IF(D3129&gt;U3129+V3129+W3129,D3129-(U3129+V3129+W3129+I3129),0)</f>
        <v>0</v>
      </c>
      <c r="M3129">
        <f>D3129-L3129</f>
        <v>1048.038</v>
      </c>
      <c r="O3129">
        <v>204.54300000000001</v>
      </c>
      <c r="P3129">
        <v>64.804000000000002</v>
      </c>
      <c r="Q3129">
        <v>502.69400000000002</v>
      </c>
      <c r="R3129">
        <v>134.19</v>
      </c>
      <c r="S3129">
        <v>141.80799999999999</v>
      </c>
      <c r="U3129">
        <v>248.48</v>
      </c>
      <c r="V3129">
        <v>5.0720000000000001</v>
      </c>
      <c r="W3129">
        <v>0</v>
      </c>
      <c r="Y3129">
        <v>1048.038</v>
      </c>
      <c r="Z3129">
        <f>E3129</f>
        <v>253.55199999999999</v>
      </c>
      <c r="AA3129">
        <f>I3129</f>
        <v>794.48599999999999</v>
      </c>
      <c r="AB3129">
        <f>F3129</f>
        <v>0</v>
      </c>
    </row>
    <row r="3130" spans="4:28" x14ac:dyDescent="0.2">
      <c r="D3130">
        <v>1261.9159999999999</v>
      </c>
      <c r="E3130">
        <f>U3130+V3130-G3130</f>
        <v>328.34399999999999</v>
      </c>
      <c r="F3130">
        <f>IF(AND(W3130&gt;0,G3130=0),D3130-E3130,0)</f>
        <v>0</v>
      </c>
      <c r="G3130">
        <f>IF((U3130+V3130)&gt;D3130,(U3130+V3130)-D3130,0)</f>
        <v>0</v>
      </c>
      <c r="H3130">
        <f>_xlfn.IFS(K3130=1,0,AND(G3130&gt;0,K3130&lt;1,W3130=0),MIN(G3130,B$3-J3130),AND(W3130&gt;0,K3130&lt;1),MIN(B$3-J3130,B$4,B$3-J3130),AND(W3130=0,G3130=0),0)</f>
        <v>0</v>
      </c>
      <c r="I3130">
        <f>IF(AND(D3130&gt;(U3130+V3130),W3130=0,K3130&gt;0.3),MIN(J3130-B$3*0.3,B$5,D3130-(U3130+V3130)),0)</f>
        <v>933.57199999999989</v>
      </c>
      <c r="J3130">
        <f t="shared" si="48"/>
        <v>8166.4260000000004</v>
      </c>
      <c r="K3130" s="1">
        <f>J3130/B$3</f>
        <v>0.8166426</v>
      </c>
      <c r="L3130">
        <f>IF(D3130&gt;U3130+V3130+W3130,D3130-(U3130+V3130+W3130+I3130),0)</f>
        <v>0</v>
      </c>
      <c r="M3130">
        <f>D3130-L3130</f>
        <v>1261.9159999999999</v>
      </c>
      <c r="O3130">
        <v>371.59100000000001</v>
      </c>
      <c r="P3130">
        <v>41.61</v>
      </c>
      <c r="Q3130">
        <v>386.79500000000002</v>
      </c>
      <c r="R3130">
        <v>360.74900000000002</v>
      </c>
      <c r="S3130">
        <v>101.17</v>
      </c>
      <c r="U3130">
        <v>248.48</v>
      </c>
      <c r="V3130">
        <v>79.864000000000004</v>
      </c>
      <c r="W3130">
        <v>0</v>
      </c>
      <c r="Y3130">
        <v>1261.9159999999999</v>
      </c>
      <c r="Z3130">
        <f>E3130</f>
        <v>328.34399999999999</v>
      </c>
      <c r="AA3130">
        <f>I3130</f>
        <v>933.57199999999989</v>
      </c>
      <c r="AB3130">
        <f>F3130</f>
        <v>0</v>
      </c>
    </row>
    <row r="3131" spans="4:28" x14ac:dyDescent="0.2">
      <c r="D3131">
        <v>1409.463</v>
      </c>
      <c r="E3131">
        <f>U3131+V3131-G3131</f>
        <v>463.13499999999999</v>
      </c>
      <c r="F3131">
        <f>IF(AND(W3131&gt;0,G3131=0),D3131-E3131,0)</f>
        <v>0</v>
      </c>
      <c r="G3131">
        <f>IF((U3131+V3131)&gt;D3131,(U3131+V3131)-D3131,0)</f>
        <v>0</v>
      </c>
      <c r="H3131">
        <f>_xlfn.IFS(K3131=1,0,AND(G3131&gt;0,K3131&lt;1,W3131=0),MIN(G3131,B$3-J3131),AND(W3131&gt;0,K3131&lt;1),MIN(B$3-J3131,B$4,B$3-J3131),AND(W3131=0,G3131=0),0)</f>
        <v>0</v>
      </c>
      <c r="I3131">
        <f>IF(AND(D3131&gt;(U3131+V3131),W3131=0,K3131&gt;0.3),MIN(J3131-B$3*0.3,B$5,D3131-(U3131+V3131)),0)</f>
        <v>946.32799999999997</v>
      </c>
      <c r="J3131">
        <f t="shared" si="48"/>
        <v>7232.8540000000003</v>
      </c>
      <c r="K3131" s="1">
        <f>J3131/B$3</f>
        <v>0.72328540000000008</v>
      </c>
      <c r="L3131">
        <f>IF(D3131&gt;U3131+V3131+W3131,D3131-(U3131+V3131+W3131+I3131),0)</f>
        <v>0</v>
      </c>
      <c r="M3131">
        <f>D3131-L3131</f>
        <v>1409.463</v>
      </c>
      <c r="O3131">
        <v>394.35199999999998</v>
      </c>
      <c r="P3131">
        <v>21.876999999999999</v>
      </c>
      <c r="Q3131">
        <v>488.86500000000001</v>
      </c>
      <c r="R3131">
        <v>225.54499999999999</v>
      </c>
      <c r="S3131">
        <v>278.82400000000001</v>
      </c>
      <c r="U3131">
        <v>248.48</v>
      </c>
      <c r="V3131">
        <v>214.655</v>
      </c>
      <c r="W3131">
        <v>0</v>
      </c>
      <c r="Y3131">
        <v>1409.463</v>
      </c>
      <c r="Z3131">
        <f>E3131</f>
        <v>463.13499999999999</v>
      </c>
      <c r="AA3131">
        <f>I3131</f>
        <v>946.32799999999997</v>
      </c>
      <c r="AB3131">
        <f>F3131</f>
        <v>0</v>
      </c>
    </row>
    <row r="3132" spans="4:28" x14ac:dyDescent="0.2">
      <c r="D3132">
        <v>1333.203</v>
      </c>
      <c r="E3132">
        <f>U3132+V3132-G3132</f>
        <v>733.20799999999997</v>
      </c>
      <c r="F3132">
        <f>IF(AND(W3132&gt;0,G3132=0),D3132-E3132,0)</f>
        <v>0</v>
      </c>
      <c r="G3132">
        <f>IF((U3132+V3132)&gt;D3132,(U3132+V3132)-D3132,0)</f>
        <v>0</v>
      </c>
      <c r="H3132">
        <f>_xlfn.IFS(K3132=1,0,AND(G3132&gt;0,K3132&lt;1,W3132=0),MIN(G3132,B$3-J3132),AND(W3132&gt;0,K3132&lt;1),MIN(B$3-J3132,B$4,B$3-J3132),AND(W3132=0,G3132=0),0)</f>
        <v>0</v>
      </c>
      <c r="I3132">
        <f>IF(AND(D3132&gt;(U3132+V3132),W3132=0,K3132&gt;0.3),MIN(J3132-B$3*0.3,B$5,D3132-(U3132+V3132)),0)</f>
        <v>599.995</v>
      </c>
      <c r="J3132">
        <f t="shared" si="48"/>
        <v>6286.5259999999998</v>
      </c>
      <c r="K3132" s="1">
        <f>J3132/B$3</f>
        <v>0.62865260000000001</v>
      </c>
      <c r="L3132">
        <f>IF(D3132&gt;U3132+V3132+W3132,D3132-(U3132+V3132+W3132+I3132),0)</f>
        <v>0</v>
      </c>
      <c r="M3132">
        <f>D3132-L3132</f>
        <v>1333.203</v>
      </c>
      <c r="O3132">
        <v>382.71800000000002</v>
      </c>
      <c r="P3132">
        <v>22.425999999999998</v>
      </c>
      <c r="Q3132">
        <v>524.15700000000004</v>
      </c>
      <c r="R3132">
        <v>0</v>
      </c>
      <c r="S3132">
        <v>403.90199999999999</v>
      </c>
      <c r="U3132">
        <v>248.48</v>
      </c>
      <c r="V3132">
        <v>484.72800000000001</v>
      </c>
      <c r="W3132">
        <v>0</v>
      </c>
      <c r="Y3132">
        <v>1333.203</v>
      </c>
      <c r="Z3132">
        <f>E3132</f>
        <v>733.20799999999997</v>
      </c>
      <c r="AA3132">
        <f>I3132</f>
        <v>599.995</v>
      </c>
      <c r="AB3132">
        <f>F3132</f>
        <v>0</v>
      </c>
    </row>
    <row r="3133" spans="4:28" x14ac:dyDescent="0.2">
      <c r="D3133">
        <v>1163.0250000000001</v>
      </c>
      <c r="E3133">
        <f>U3133+V3133-G3133</f>
        <v>929.68600000000004</v>
      </c>
      <c r="F3133">
        <f>IF(AND(W3133&gt;0,G3133=0),D3133-E3133,0)</f>
        <v>233.33900000000006</v>
      </c>
      <c r="G3133">
        <f>IF((U3133+V3133)&gt;D3133,(U3133+V3133)-D3133,0)</f>
        <v>0</v>
      </c>
      <c r="H3133">
        <f>_xlfn.IFS(K3133=1,0,AND(G3133&gt;0,K3133&lt;1,W3133=0),MIN(G3133,B$3-J3133),AND(W3133&gt;0,K3133&lt;1),MIN(B$3-J3133,B$4,B$3-J3133),AND(W3133=0,G3133=0),0)</f>
        <v>2500</v>
      </c>
      <c r="I3133">
        <f>IF(AND(D3133&gt;(U3133+V3133),W3133=0,K3133&gt;0.3),MIN(J3133-B$3*0.3,B$5,D3133-(U3133+V3133)),0)</f>
        <v>0</v>
      </c>
      <c r="J3133">
        <f t="shared" si="48"/>
        <v>5686.5309999999999</v>
      </c>
      <c r="K3133" s="1">
        <f>J3133/B$3</f>
        <v>0.56865310000000002</v>
      </c>
      <c r="L3133">
        <f>IF(D3133&gt;U3133+V3133+W3133,D3133-(U3133+V3133+W3133+I3133),0)</f>
        <v>0</v>
      </c>
      <c r="M3133">
        <f>D3133-L3133</f>
        <v>1163.0250000000001</v>
      </c>
      <c r="O3133">
        <v>365.49900000000002</v>
      </c>
      <c r="P3133">
        <v>54.877000000000002</v>
      </c>
      <c r="Q3133">
        <v>524.16999999999996</v>
      </c>
      <c r="R3133">
        <v>0</v>
      </c>
      <c r="S3133">
        <v>218.47900000000001</v>
      </c>
      <c r="U3133">
        <v>248.48</v>
      </c>
      <c r="V3133">
        <v>681.20600000000002</v>
      </c>
      <c r="W3133">
        <v>7500</v>
      </c>
      <c r="Y3133">
        <v>1163.0250000000001</v>
      </c>
      <c r="Z3133">
        <f>E3133</f>
        <v>929.68600000000004</v>
      </c>
      <c r="AA3133">
        <f>I3133</f>
        <v>0</v>
      </c>
      <c r="AB3133">
        <f>F3133</f>
        <v>233.33900000000006</v>
      </c>
    </row>
    <row r="3134" spans="4:28" x14ac:dyDescent="0.2">
      <c r="D3134">
        <v>942.50099999999998</v>
      </c>
      <c r="E3134">
        <f>U3134+V3134-G3134</f>
        <v>854.01499999999999</v>
      </c>
      <c r="F3134">
        <f>IF(AND(W3134&gt;0,G3134=0),D3134-E3134,0)</f>
        <v>88.48599999999999</v>
      </c>
      <c r="G3134">
        <f>IF((U3134+V3134)&gt;D3134,(U3134+V3134)-D3134,0)</f>
        <v>0</v>
      </c>
      <c r="H3134">
        <f>_xlfn.IFS(K3134=1,0,AND(G3134&gt;0,K3134&lt;1,W3134=0),MIN(G3134,B$3-J3134),AND(W3134&gt;0,K3134&lt;1),MIN(B$3-J3134,B$4,B$3-J3134),AND(W3134=0,G3134=0),0)</f>
        <v>1813.4690000000001</v>
      </c>
      <c r="I3134">
        <f>IF(AND(D3134&gt;(U3134+V3134),W3134=0,K3134&gt;0.3),MIN(J3134-B$3*0.3,B$5,D3134-(U3134+V3134)),0)</f>
        <v>0</v>
      </c>
      <c r="J3134">
        <f t="shared" si="48"/>
        <v>8186.5309999999999</v>
      </c>
      <c r="K3134" s="1">
        <f>J3134/B$3</f>
        <v>0.81865310000000002</v>
      </c>
      <c r="L3134">
        <f>IF(D3134&gt;U3134+V3134+W3134,D3134-(U3134+V3134+W3134+I3134),0)</f>
        <v>0</v>
      </c>
      <c r="M3134">
        <f>D3134-L3134</f>
        <v>942.50099999999998</v>
      </c>
      <c r="O3134">
        <v>360.18</v>
      </c>
      <c r="P3134">
        <v>109.46599999999999</v>
      </c>
      <c r="Q3134">
        <v>466.39600000000002</v>
      </c>
      <c r="R3134">
        <v>0</v>
      </c>
      <c r="S3134">
        <v>6.4589999999999996</v>
      </c>
      <c r="U3134">
        <v>248.48</v>
      </c>
      <c r="V3134">
        <v>605.53499999999997</v>
      </c>
      <c r="W3134">
        <v>7500</v>
      </c>
      <c r="Y3134">
        <v>942.50099999999998</v>
      </c>
      <c r="Z3134">
        <f>E3134</f>
        <v>854.01499999999999</v>
      </c>
      <c r="AA3134">
        <f>I3134</f>
        <v>0</v>
      </c>
      <c r="AB3134">
        <f>F3134</f>
        <v>88.48599999999999</v>
      </c>
    </row>
    <row r="3135" spans="4:28" x14ac:dyDescent="0.2">
      <c r="D3135">
        <v>908.00099999999998</v>
      </c>
      <c r="E3135">
        <f>U3135+V3135-G3135</f>
        <v>908.00099999999998</v>
      </c>
      <c r="F3135">
        <f>IF(AND(W3135&gt;0,G3135=0),D3135-E3135,0)</f>
        <v>0</v>
      </c>
      <c r="G3135">
        <f>IF((U3135+V3135)&gt;D3135,(U3135+V3135)-D3135,0)</f>
        <v>178.49099999999999</v>
      </c>
      <c r="H3135">
        <f>_xlfn.IFS(K3135=1,0,AND(G3135&gt;0,K3135&lt;1,W3135=0),MIN(G3135,B$3-J3135),AND(W3135&gt;0,K3135&lt;1),MIN(B$3-J3135,B$4,B$3-J3135),AND(W3135=0,G3135=0),0)</f>
        <v>0</v>
      </c>
      <c r="I3135">
        <f>IF(AND(D3135&gt;(U3135+V3135),W3135=0,K3135&gt;0.3),MIN(J3135-B$3*0.3,B$5,D3135-(U3135+V3135)),0)</f>
        <v>0</v>
      </c>
      <c r="J3135">
        <f t="shared" si="48"/>
        <v>10000</v>
      </c>
      <c r="K3135" s="1">
        <f>J3135/B$3</f>
        <v>1</v>
      </c>
      <c r="L3135">
        <f>IF(D3135&gt;U3135+V3135+W3135,D3135-(U3135+V3135+W3135+I3135),0)</f>
        <v>0</v>
      </c>
      <c r="M3135">
        <f>D3135-L3135</f>
        <v>908.00099999999998</v>
      </c>
      <c r="O3135">
        <v>403.46</v>
      </c>
      <c r="P3135">
        <v>92.143000000000001</v>
      </c>
      <c r="Q3135">
        <v>410.52499999999998</v>
      </c>
      <c r="R3135">
        <v>0</v>
      </c>
      <c r="S3135">
        <v>1.873</v>
      </c>
      <c r="U3135">
        <v>248.48</v>
      </c>
      <c r="V3135">
        <v>838.01199999999994</v>
      </c>
      <c r="W3135">
        <v>0</v>
      </c>
      <c r="Y3135">
        <v>908.00099999999998</v>
      </c>
      <c r="Z3135">
        <f>E3135</f>
        <v>908.00099999999998</v>
      </c>
      <c r="AA3135">
        <f>I3135</f>
        <v>0</v>
      </c>
      <c r="AB3135">
        <f>F3135</f>
        <v>0</v>
      </c>
    </row>
    <row r="3136" spans="4:28" x14ac:dyDescent="0.2">
      <c r="D3136">
        <v>810.74599999999998</v>
      </c>
      <c r="E3136">
        <f>U3136+V3136-G3136</f>
        <v>706.16099999999994</v>
      </c>
      <c r="F3136">
        <f>IF(AND(W3136&gt;0,G3136=0),D3136-E3136,0)</f>
        <v>104.58500000000004</v>
      </c>
      <c r="G3136">
        <f>IF((U3136+V3136)&gt;D3136,(U3136+V3136)-D3136,0)</f>
        <v>0</v>
      </c>
      <c r="H3136">
        <f>_xlfn.IFS(K3136=1,0,AND(G3136&gt;0,K3136&lt;1,W3136=0),MIN(G3136,B$3-J3136),AND(W3136&gt;0,K3136&lt;1),MIN(B$3-J3136,B$4,B$3-J3136),AND(W3136=0,G3136=0),0)</f>
        <v>0</v>
      </c>
      <c r="I3136">
        <f>IF(AND(D3136&gt;(U3136+V3136),W3136=0,K3136&gt;0.3),MIN(J3136-B$3*0.3,B$5,D3136-(U3136+V3136)),0)</f>
        <v>0</v>
      </c>
      <c r="J3136">
        <f t="shared" si="48"/>
        <v>10000</v>
      </c>
      <c r="K3136" s="1">
        <f>J3136/B$3</f>
        <v>1</v>
      </c>
      <c r="L3136">
        <f>IF(D3136&gt;U3136+V3136+W3136,D3136-(U3136+V3136+W3136+I3136),0)</f>
        <v>0</v>
      </c>
      <c r="M3136">
        <f>D3136-L3136</f>
        <v>810.74599999999998</v>
      </c>
      <c r="O3136">
        <v>362.08100000000002</v>
      </c>
      <c r="P3136">
        <v>78.78</v>
      </c>
      <c r="Q3136">
        <v>369.88499999999999</v>
      </c>
      <c r="R3136">
        <v>0</v>
      </c>
      <c r="S3136">
        <v>0</v>
      </c>
      <c r="U3136">
        <v>248.48</v>
      </c>
      <c r="V3136">
        <v>457.68099999999998</v>
      </c>
      <c r="W3136">
        <v>7500</v>
      </c>
      <c r="Y3136">
        <v>810.74599999999998</v>
      </c>
      <c r="Z3136">
        <f>E3136</f>
        <v>706.16099999999994</v>
      </c>
      <c r="AA3136">
        <f>I3136</f>
        <v>0</v>
      </c>
      <c r="AB3136">
        <f>F3136</f>
        <v>104.58500000000004</v>
      </c>
    </row>
    <row r="3137" spans="4:28" x14ac:dyDescent="0.2">
      <c r="D3137">
        <v>686.16700000000003</v>
      </c>
      <c r="E3137">
        <f>U3137+V3137-G3137</f>
        <v>686.16700000000003</v>
      </c>
      <c r="F3137">
        <f>IF(AND(W3137&gt;0,G3137=0),D3137-E3137,0)</f>
        <v>0</v>
      </c>
      <c r="G3137">
        <f>IF((U3137+V3137)&gt;D3137,(U3137+V3137)-D3137,0)</f>
        <v>105.46600000000001</v>
      </c>
      <c r="H3137">
        <f>_xlfn.IFS(K3137=1,0,AND(G3137&gt;0,K3137&lt;1,W3137=0),MIN(G3137,B$3-J3137),AND(W3137&gt;0,K3137&lt;1),MIN(B$3-J3137,B$4,B$3-J3137),AND(W3137=0,G3137=0),0)</f>
        <v>0</v>
      </c>
      <c r="I3137">
        <f>IF(AND(D3137&gt;(U3137+V3137),W3137=0,K3137&gt;0.3),MIN(J3137-B$3*0.3,B$5,D3137-(U3137+V3137)),0)</f>
        <v>0</v>
      </c>
      <c r="J3137">
        <f t="shared" si="48"/>
        <v>10000</v>
      </c>
      <c r="K3137" s="1">
        <f>J3137/B$3</f>
        <v>1</v>
      </c>
      <c r="L3137">
        <f>IF(D3137&gt;U3137+V3137+W3137,D3137-(U3137+V3137+W3137+I3137),0)</f>
        <v>0</v>
      </c>
      <c r="M3137">
        <f>D3137-L3137</f>
        <v>686.16700000000003</v>
      </c>
      <c r="O3137">
        <v>307.072</v>
      </c>
      <c r="P3137">
        <v>57.521999999999998</v>
      </c>
      <c r="Q3137">
        <v>321.57299999999998</v>
      </c>
      <c r="R3137">
        <v>0</v>
      </c>
      <c r="S3137">
        <v>0</v>
      </c>
      <c r="U3137">
        <v>248.48</v>
      </c>
      <c r="V3137">
        <v>543.15300000000002</v>
      </c>
      <c r="W3137">
        <v>0</v>
      </c>
      <c r="Y3137">
        <v>686.16700000000003</v>
      </c>
      <c r="Z3137">
        <f>E3137</f>
        <v>686.16700000000003</v>
      </c>
      <c r="AA3137">
        <f>I3137</f>
        <v>0</v>
      </c>
      <c r="AB3137">
        <f>F3137</f>
        <v>0</v>
      </c>
    </row>
    <row r="3138" spans="4:28" x14ac:dyDescent="0.2">
      <c r="D3138">
        <v>1050.722</v>
      </c>
      <c r="E3138">
        <f>U3138+V3138-G3138</f>
        <v>846.23</v>
      </c>
      <c r="F3138">
        <f>IF(AND(W3138&gt;0,G3138=0),D3138-E3138,0)</f>
        <v>204.49199999999996</v>
      </c>
      <c r="G3138">
        <f>IF((U3138+V3138)&gt;D3138,(U3138+V3138)-D3138,0)</f>
        <v>0</v>
      </c>
      <c r="H3138">
        <f>_xlfn.IFS(K3138=1,0,AND(G3138&gt;0,K3138&lt;1,W3138=0),MIN(G3138,B$3-J3138),AND(W3138&gt;0,K3138&lt;1),MIN(B$3-J3138,B$4,B$3-J3138),AND(W3138=0,G3138=0),0)</f>
        <v>0</v>
      </c>
      <c r="I3138">
        <f>IF(AND(D3138&gt;(U3138+V3138),W3138=0,K3138&gt;0.3),MIN(J3138-B$3*0.3,B$5,D3138-(U3138+V3138)),0)</f>
        <v>0</v>
      </c>
      <c r="J3138">
        <f t="shared" si="48"/>
        <v>10000</v>
      </c>
      <c r="K3138" s="1">
        <f>J3138/B$3</f>
        <v>1</v>
      </c>
      <c r="L3138">
        <f>IF(D3138&gt;U3138+V3138+W3138,D3138-(U3138+V3138+W3138+I3138),0)</f>
        <v>0</v>
      </c>
      <c r="M3138">
        <f>D3138-L3138</f>
        <v>1050.722</v>
      </c>
      <c r="O3138">
        <v>373.81299999999999</v>
      </c>
      <c r="P3138">
        <v>61.012999999999998</v>
      </c>
      <c r="Q3138">
        <v>481.005</v>
      </c>
      <c r="R3138">
        <v>134.892</v>
      </c>
      <c r="S3138">
        <v>0</v>
      </c>
      <c r="U3138">
        <v>248.48</v>
      </c>
      <c r="V3138">
        <v>597.75</v>
      </c>
      <c r="W3138">
        <v>7500</v>
      </c>
      <c r="Y3138">
        <v>1050.722</v>
      </c>
      <c r="Z3138">
        <f>E3138</f>
        <v>846.23</v>
      </c>
      <c r="AA3138">
        <f>I3138</f>
        <v>0</v>
      </c>
      <c r="AB3138">
        <f>F3138</f>
        <v>204.49199999999996</v>
      </c>
    </row>
    <row r="3139" spans="4:28" x14ac:dyDescent="0.2">
      <c r="D3139">
        <v>1628.2819999999999</v>
      </c>
      <c r="E3139">
        <f>U3139+V3139-G3139</f>
        <v>395.83499999999998</v>
      </c>
      <c r="F3139">
        <f>IF(AND(W3139&gt;0,G3139=0),D3139-E3139,0)</f>
        <v>0</v>
      </c>
      <c r="G3139">
        <f>IF((U3139+V3139)&gt;D3139,(U3139+V3139)-D3139,0)</f>
        <v>0</v>
      </c>
      <c r="H3139">
        <f>_xlfn.IFS(K3139=1,0,AND(G3139&gt;0,K3139&lt;1,W3139=0),MIN(G3139,B$3-J3139),AND(W3139&gt;0,K3139&lt;1),MIN(B$3-J3139,B$4,B$3-J3139),AND(W3139=0,G3139=0),0)</f>
        <v>0</v>
      </c>
      <c r="I3139">
        <f>IF(AND(D3139&gt;(U3139+V3139),W3139=0,K3139&gt;0.3),MIN(J3139-B$3*0.3,B$5,D3139-(U3139+V3139)),0)</f>
        <v>1232.4469999999999</v>
      </c>
      <c r="J3139">
        <f t="shared" si="48"/>
        <v>10000</v>
      </c>
      <c r="K3139" s="1">
        <f>J3139/B$3</f>
        <v>1</v>
      </c>
      <c r="L3139">
        <f>IF(D3139&gt;U3139+V3139+W3139,D3139-(U3139+V3139+W3139+I3139),0)</f>
        <v>0</v>
      </c>
      <c r="M3139">
        <f>D3139-L3139</f>
        <v>1628.2819999999999</v>
      </c>
      <c r="O3139">
        <v>446.05500000000001</v>
      </c>
      <c r="P3139">
        <v>84.316000000000003</v>
      </c>
      <c r="Q3139">
        <v>710.39800000000002</v>
      </c>
      <c r="R3139">
        <v>387.51499999999999</v>
      </c>
      <c r="S3139">
        <v>0</v>
      </c>
      <c r="U3139">
        <v>248.48</v>
      </c>
      <c r="V3139">
        <v>147.35499999999999</v>
      </c>
      <c r="W3139">
        <v>0</v>
      </c>
      <c r="Y3139">
        <v>1628.2819999999999</v>
      </c>
      <c r="Z3139">
        <f>E3139</f>
        <v>395.83499999999998</v>
      </c>
      <c r="AA3139">
        <f>I3139</f>
        <v>1232.4469999999999</v>
      </c>
      <c r="AB3139">
        <f>F3139</f>
        <v>0</v>
      </c>
    </row>
    <row r="3140" spans="4:28" x14ac:dyDescent="0.2">
      <c r="D3140">
        <v>1412.144</v>
      </c>
      <c r="E3140">
        <f>U3140+V3140-G3140</f>
        <v>297.017</v>
      </c>
      <c r="F3140">
        <f>IF(AND(W3140&gt;0,G3140=0),D3140-E3140,0)</f>
        <v>0</v>
      </c>
      <c r="G3140">
        <f>IF((U3140+V3140)&gt;D3140,(U3140+V3140)-D3140,0)</f>
        <v>0</v>
      </c>
      <c r="H3140">
        <f>_xlfn.IFS(K3140=1,0,AND(G3140&gt;0,K3140&lt;1,W3140=0),MIN(G3140,B$3-J3140),AND(W3140&gt;0,K3140&lt;1),MIN(B$3-J3140,B$4,B$3-J3140),AND(W3140=0,G3140=0),0)</f>
        <v>0</v>
      </c>
      <c r="I3140">
        <f>IF(AND(D3140&gt;(U3140+V3140),W3140=0,K3140&gt;0.3),MIN(J3140-B$3*0.3,B$5,D3140-(U3140+V3140)),0)</f>
        <v>1115.127</v>
      </c>
      <c r="J3140">
        <f t="shared" si="48"/>
        <v>8767.5529999999999</v>
      </c>
      <c r="K3140" s="1">
        <f>J3140/B$3</f>
        <v>0.87675530000000002</v>
      </c>
      <c r="L3140">
        <f>IF(D3140&gt;U3140+V3140+W3140,D3140-(U3140+V3140+W3140+I3140),0)</f>
        <v>0</v>
      </c>
      <c r="M3140">
        <f>D3140-L3140</f>
        <v>1412.144</v>
      </c>
      <c r="O3140">
        <v>463.05500000000001</v>
      </c>
      <c r="P3140">
        <v>78.009</v>
      </c>
      <c r="Q3140">
        <v>517.202</v>
      </c>
      <c r="R3140">
        <v>353.87900000000002</v>
      </c>
      <c r="S3140">
        <v>0</v>
      </c>
      <c r="U3140">
        <v>248.48</v>
      </c>
      <c r="V3140">
        <v>48.536999999999999</v>
      </c>
      <c r="W3140">
        <v>0</v>
      </c>
      <c r="Y3140">
        <v>1412.144</v>
      </c>
      <c r="Z3140">
        <f>E3140</f>
        <v>297.017</v>
      </c>
      <c r="AA3140">
        <f>I3140</f>
        <v>1115.127</v>
      </c>
      <c r="AB3140">
        <f>F3140</f>
        <v>0</v>
      </c>
    </row>
    <row r="3141" spans="4:28" x14ac:dyDescent="0.2">
      <c r="D3141">
        <v>1236.403</v>
      </c>
      <c r="E3141">
        <f>U3141+V3141-G3141</f>
        <v>269.08799999999997</v>
      </c>
      <c r="F3141">
        <f>IF(AND(W3141&gt;0,G3141=0),D3141-E3141,0)</f>
        <v>0</v>
      </c>
      <c r="G3141">
        <f>IF((U3141+V3141)&gt;D3141,(U3141+V3141)-D3141,0)</f>
        <v>0</v>
      </c>
      <c r="H3141">
        <f>_xlfn.IFS(K3141=1,0,AND(G3141&gt;0,K3141&lt;1,W3141=0),MIN(G3141,B$3-J3141),AND(W3141&gt;0,K3141&lt;1),MIN(B$3-J3141,B$4,B$3-J3141),AND(W3141=0,G3141=0),0)</f>
        <v>0</v>
      </c>
      <c r="I3141">
        <f>IF(AND(D3141&gt;(U3141+V3141),W3141=0,K3141&gt;0.3),MIN(J3141-B$3*0.3,B$5,D3141-(U3141+V3141)),0)</f>
        <v>967.31500000000005</v>
      </c>
      <c r="J3141">
        <f t="shared" ref="J3141:J3204" si="49">J3140+H3140-I3140</f>
        <v>7652.4259999999995</v>
      </c>
      <c r="K3141" s="1">
        <f>J3141/B$3</f>
        <v>0.7652426</v>
      </c>
      <c r="L3141">
        <f>IF(D3141&gt;U3141+V3141+W3141,D3141-(U3141+V3141+W3141+I3141),0)</f>
        <v>0</v>
      </c>
      <c r="M3141">
        <f>D3141-L3141</f>
        <v>1236.403</v>
      </c>
      <c r="O3141">
        <v>558.70699999999999</v>
      </c>
      <c r="P3141">
        <v>69.388000000000005</v>
      </c>
      <c r="Q3141">
        <v>445.255</v>
      </c>
      <c r="R3141">
        <v>149.88999999999999</v>
      </c>
      <c r="S3141">
        <v>13.163</v>
      </c>
      <c r="U3141">
        <v>248.48</v>
      </c>
      <c r="V3141">
        <v>20.608000000000001</v>
      </c>
      <c r="W3141">
        <v>0</v>
      </c>
      <c r="Y3141">
        <v>1236.403</v>
      </c>
      <c r="Z3141">
        <f>E3141</f>
        <v>269.08799999999997</v>
      </c>
      <c r="AA3141">
        <f>I3141</f>
        <v>967.31500000000005</v>
      </c>
      <c r="AB3141">
        <f>F3141</f>
        <v>0</v>
      </c>
    </row>
    <row r="3142" spans="4:28" x14ac:dyDescent="0.2">
      <c r="D3142">
        <v>927.94799999999998</v>
      </c>
      <c r="E3142">
        <f>U3142+V3142-G3142</f>
        <v>253.06199999999998</v>
      </c>
      <c r="F3142">
        <f>IF(AND(W3142&gt;0,G3142=0),D3142-E3142,0)</f>
        <v>0</v>
      </c>
      <c r="G3142">
        <f>IF((U3142+V3142)&gt;D3142,(U3142+V3142)-D3142,0)</f>
        <v>0</v>
      </c>
      <c r="H3142">
        <f>_xlfn.IFS(K3142=1,0,AND(G3142&gt;0,K3142&lt;1,W3142=0),MIN(G3142,B$3-J3142),AND(W3142&gt;0,K3142&lt;1),MIN(B$3-J3142,B$4,B$3-J3142),AND(W3142=0,G3142=0),0)</f>
        <v>0</v>
      </c>
      <c r="I3142">
        <f>IF(AND(D3142&gt;(U3142+V3142),W3142=0,K3142&gt;0.3),MIN(J3142-B$3*0.3,B$5,D3142-(U3142+V3142)),0)</f>
        <v>674.88599999999997</v>
      </c>
      <c r="J3142">
        <f t="shared" si="49"/>
        <v>6685.110999999999</v>
      </c>
      <c r="K3142" s="1">
        <f>J3142/B$3</f>
        <v>0.66851109999999991</v>
      </c>
      <c r="L3142">
        <f>IF(D3142&gt;U3142+V3142+W3142,D3142-(U3142+V3142+W3142+I3142),0)</f>
        <v>0</v>
      </c>
      <c r="M3142">
        <f>D3142-L3142</f>
        <v>927.94799999999998</v>
      </c>
      <c r="O3142">
        <v>527.351</v>
      </c>
      <c r="P3142">
        <v>33.167000000000002</v>
      </c>
      <c r="Q3142">
        <v>290.22699999999998</v>
      </c>
      <c r="R3142">
        <v>50.877000000000002</v>
      </c>
      <c r="S3142">
        <v>26.324999999999999</v>
      </c>
      <c r="U3142">
        <v>248.48</v>
      </c>
      <c r="V3142">
        <v>4.5819999999999999</v>
      </c>
      <c r="W3142">
        <v>0</v>
      </c>
      <c r="Y3142">
        <v>927.94799999999998</v>
      </c>
      <c r="Z3142">
        <f>E3142</f>
        <v>253.06199999999998</v>
      </c>
      <c r="AA3142">
        <f>I3142</f>
        <v>674.88599999999997</v>
      </c>
      <c r="AB3142">
        <f>F3142</f>
        <v>0</v>
      </c>
    </row>
    <row r="3143" spans="4:28" x14ac:dyDescent="0.2">
      <c r="D3143">
        <v>1027.6479999999999</v>
      </c>
      <c r="E3143">
        <f>U3143+V3143-G3143</f>
        <v>249.49099999999999</v>
      </c>
      <c r="F3143">
        <f>IF(AND(W3143&gt;0,G3143=0),D3143-E3143,0)</f>
        <v>0</v>
      </c>
      <c r="G3143">
        <f>IF((U3143+V3143)&gt;D3143,(U3143+V3143)-D3143,0)</f>
        <v>0</v>
      </c>
      <c r="H3143">
        <f>_xlfn.IFS(K3143=1,0,AND(G3143&gt;0,K3143&lt;1,W3143=0),MIN(G3143,B$3-J3143),AND(W3143&gt;0,K3143&lt;1),MIN(B$3-J3143,B$4,B$3-J3143),AND(W3143=0,G3143=0),0)</f>
        <v>0</v>
      </c>
      <c r="I3143">
        <f>IF(AND(D3143&gt;(U3143+V3143),W3143=0,K3143&gt;0.3),MIN(J3143-B$3*0.3,B$5,D3143-(U3143+V3143)),0)</f>
        <v>778.15699999999993</v>
      </c>
      <c r="J3143">
        <f t="shared" si="49"/>
        <v>6010.2249999999985</v>
      </c>
      <c r="K3143" s="1">
        <f>J3143/B$3</f>
        <v>0.6010224999999999</v>
      </c>
      <c r="L3143">
        <f>IF(D3143&gt;U3143+V3143+W3143,D3143-(U3143+V3143+W3143+I3143),0)</f>
        <v>0</v>
      </c>
      <c r="M3143">
        <f>D3143-L3143</f>
        <v>1027.6479999999999</v>
      </c>
      <c r="O3143">
        <v>530.19799999999998</v>
      </c>
      <c r="P3143">
        <v>20.413</v>
      </c>
      <c r="Q3143">
        <v>279.59100000000001</v>
      </c>
      <c r="R3143">
        <v>170.95099999999999</v>
      </c>
      <c r="S3143">
        <v>26.495999999999999</v>
      </c>
      <c r="U3143">
        <v>248.48</v>
      </c>
      <c r="V3143">
        <v>1.0109999999999999</v>
      </c>
      <c r="W3143">
        <v>0</v>
      </c>
      <c r="Y3143">
        <v>1027.6479999999999</v>
      </c>
      <c r="Z3143">
        <f>E3143</f>
        <v>249.49099999999999</v>
      </c>
      <c r="AA3143">
        <f>I3143</f>
        <v>778.15699999999993</v>
      </c>
      <c r="AB3143">
        <f>F3143</f>
        <v>0</v>
      </c>
    </row>
    <row r="3144" spans="4:28" x14ac:dyDescent="0.2">
      <c r="D3144">
        <v>1066.5909999999999</v>
      </c>
      <c r="E3144">
        <f>U3144+V3144-G3144</f>
        <v>248.48</v>
      </c>
      <c r="F3144">
        <f>IF(AND(W3144&gt;0,G3144=0),D3144-E3144,0)</f>
        <v>818.11099999999988</v>
      </c>
      <c r="G3144">
        <f>IF((U3144+V3144)&gt;D3144,(U3144+V3144)-D3144,0)</f>
        <v>0</v>
      </c>
      <c r="H3144">
        <f>_xlfn.IFS(K3144=1,0,AND(G3144&gt;0,K3144&lt;1,W3144=0),MIN(G3144,B$3-J3144),AND(W3144&gt;0,K3144&lt;1),MIN(B$3-J3144,B$4,B$3-J3144),AND(W3144=0,G3144=0),0)</f>
        <v>2500</v>
      </c>
      <c r="I3144">
        <f>IF(AND(D3144&gt;(U3144+V3144),W3144=0,K3144&gt;0.3),MIN(J3144-B$3*0.3,B$5,D3144-(U3144+V3144)),0)</f>
        <v>0</v>
      </c>
      <c r="J3144">
        <f t="shared" si="49"/>
        <v>5232.0679999999984</v>
      </c>
      <c r="K3144" s="1">
        <f>J3144/B$3</f>
        <v>0.52320679999999986</v>
      </c>
      <c r="L3144">
        <f>IF(D3144&gt;U3144+V3144+W3144,D3144-(U3144+V3144+W3144+I3144),0)</f>
        <v>0</v>
      </c>
      <c r="M3144">
        <f>D3144-L3144</f>
        <v>1066.5909999999999</v>
      </c>
      <c r="O3144">
        <v>543.58600000000001</v>
      </c>
      <c r="P3144">
        <v>16.634</v>
      </c>
      <c r="Q3144">
        <v>283.89299999999997</v>
      </c>
      <c r="R3144">
        <v>195.86799999999999</v>
      </c>
      <c r="S3144">
        <v>26.61</v>
      </c>
      <c r="U3144">
        <v>248.48</v>
      </c>
      <c r="V3144">
        <v>0</v>
      </c>
      <c r="W3144">
        <v>7500</v>
      </c>
      <c r="Y3144">
        <v>1066.5909999999999</v>
      </c>
      <c r="Z3144">
        <f>E3144</f>
        <v>248.48</v>
      </c>
      <c r="AA3144">
        <f>I3144</f>
        <v>0</v>
      </c>
      <c r="AB3144">
        <f>F3144</f>
        <v>818.11099999999988</v>
      </c>
    </row>
    <row r="3145" spans="4:28" x14ac:dyDescent="0.2">
      <c r="D3145">
        <v>934.42499999999995</v>
      </c>
      <c r="E3145">
        <f>U3145+V3145-G3145</f>
        <v>248.48</v>
      </c>
      <c r="F3145">
        <f>IF(AND(W3145&gt;0,G3145=0),D3145-E3145,0)</f>
        <v>0</v>
      </c>
      <c r="G3145">
        <f>IF((U3145+V3145)&gt;D3145,(U3145+V3145)-D3145,0)</f>
        <v>0</v>
      </c>
      <c r="H3145">
        <f>_xlfn.IFS(K3145=1,0,AND(G3145&gt;0,K3145&lt;1,W3145=0),MIN(G3145,B$3-J3145),AND(W3145&gt;0,K3145&lt;1),MIN(B$3-J3145,B$4,B$3-J3145),AND(W3145=0,G3145=0),0)</f>
        <v>0</v>
      </c>
      <c r="I3145">
        <f>IF(AND(D3145&gt;(U3145+V3145),W3145=0,K3145&gt;0.3),MIN(J3145-B$3*0.3,B$5,D3145-(U3145+V3145)),0)</f>
        <v>685.94499999999994</v>
      </c>
      <c r="J3145">
        <f t="shared" si="49"/>
        <v>7732.0679999999984</v>
      </c>
      <c r="K3145" s="1">
        <f>J3145/B$3</f>
        <v>0.77320679999999986</v>
      </c>
      <c r="L3145">
        <f>IF(D3145&gt;U3145+V3145+W3145,D3145-(U3145+V3145+W3145+I3145),0)</f>
        <v>0</v>
      </c>
      <c r="M3145">
        <f>D3145-L3145</f>
        <v>934.42499999999995</v>
      </c>
      <c r="O3145">
        <v>554.42899999999997</v>
      </c>
      <c r="P3145">
        <v>18.335000000000001</v>
      </c>
      <c r="Q3145">
        <v>269.12700000000001</v>
      </c>
      <c r="R3145">
        <v>65.697000000000003</v>
      </c>
      <c r="S3145">
        <v>26.837</v>
      </c>
      <c r="U3145">
        <v>248.48</v>
      </c>
      <c r="V3145">
        <v>0</v>
      </c>
      <c r="W3145">
        <v>0</v>
      </c>
      <c r="Y3145">
        <v>934.42499999999995</v>
      </c>
      <c r="Z3145">
        <f>E3145</f>
        <v>248.48</v>
      </c>
      <c r="AA3145">
        <f>I3145</f>
        <v>685.94499999999994</v>
      </c>
      <c r="AB3145">
        <f>F3145</f>
        <v>0</v>
      </c>
    </row>
    <row r="3146" spans="4:28" x14ac:dyDescent="0.2">
      <c r="D3146">
        <v>753.68299999999999</v>
      </c>
      <c r="E3146">
        <f>U3146+V3146-G3146</f>
        <v>248.48</v>
      </c>
      <c r="F3146">
        <f>IF(AND(W3146&gt;0,G3146=0),D3146-E3146,0)</f>
        <v>505.20299999999997</v>
      </c>
      <c r="G3146">
        <f>IF((U3146+V3146)&gt;D3146,(U3146+V3146)-D3146,0)</f>
        <v>0</v>
      </c>
      <c r="H3146">
        <f>_xlfn.IFS(K3146=1,0,AND(G3146&gt;0,K3146&lt;1,W3146=0),MIN(G3146,B$3-J3146),AND(W3146&gt;0,K3146&lt;1),MIN(B$3-J3146,B$4,B$3-J3146),AND(W3146=0,G3146=0),0)</f>
        <v>2500</v>
      </c>
      <c r="I3146">
        <f>IF(AND(D3146&gt;(U3146+V3146),W3146=0,K3146&gt;0.3),MIN(J3146-B$3*0.3,B$5,D3146-(U3146+V3146)),0)</f>
        <v>0</v>
      </c>
      <c r="J3146">
        <f t="shared" si="49"/>
        <v>7046.1229999999987</v>
      </c>
      <c r="K3146" s="1">
        <f>J3146/B$3</f>
        <v>0.70461229999999986</v>
      </c>
      <c r="L3146">
        <f>IF(D3146&gt;U3146+V3146+W3146,D3146-(U3146+V3146+W3146+I3146),0)</f>
        <v>0</v>
      </c>
      <c r="M3146">
        <f>D3146-L3146</f>
        <v>753.68299999999999</v>
      </c>
      <c r="O3146">
        <v>437.57100000000003</v>
      </c>
      <c r="P3146">
        <v>63.72</v>
      </c>
      <c r="Q3146">
        <v>225.499</v>
      </c>
      <c r="R3146">
        <v>0</v>
      </c>
      <c r="S3146">
        <v>26.893999999999998</v>
      </c>
      <c r="U3146">
        <v>248.48</v>
      </c>
      <c r="V3146">
        <v>0</v>
      </c>
      <c r="W3146">
        <v>7500</v>
      </c>
      <c r="Y3146">
        <v>753.68299999999999</v>
      </c>
      <c r="Z3146">
        <f>E3146</f>
        <v>248.48</v>
      </c>
      <c r="AA3146">
        <f>I3146</f>
        <v>0</v>
      </c>
      <c r="AB3146">
        <f>F3146</f>
        <v>505.20299999999997</v>
      </c>
    </row>
    <row r="3147" spans="4:28" x14ac:dyDescent="0.2">
      <c r="D3147">
        <v>979.53300000000002</v>
      </c>
      <c r="E3147">
        <f>U3147+V3147-G3147</f>
        <v>248.48</v>
      </c>
      <c r="F3147">
        <f>IF(AND(W3147&gt;0,G3147=0),D3147-E3147,0)</f>
        <v>731.053</v>
      </c>
      <c r="G3147">
        <f>IF((U3147+V3147)&gt;D3147,(U3147+V3147)-D3147,0)</f>
        <v>0</v>
      </c>
      <c r="H3147">
        <f>_xlfn.IFS(K3147=1,0,AND(G3147&gt;0,K3147&lt;1,W3147=0),MIN(G3147,B$3-J3147),AND(W3147&gt;0,K3147&lt;1),MIN(B$3-J3147,B$4,B$3-J3147),AND(W3147=0,G3147=0),0)</f>
        <v>453.87700000000041</v>
      </c>
      <c r="I3147">
        <f>IF(AND(D3147&gt;(U3147+V3147),W3147=0,K3147&gt;0.3),MIN(J3147-B$3*0.3,B$5,D3147-(U3147+V3147)),0)</f>
        <v>0</v>
      </c>
      <c r="J3147">
        <f t="shared" si="49"/>
        <v>9546.1229999999996</v>
      </c>
      <c r="K3147" s="1">
        <f>J3147/B$3</f>
        <v>0.95461229999999997</v>
      </c>
      <c r="L3147">
        <f>IF(D3147&gt;U3147+V3147+W3147,D3147-(U3147+V3147+W3147+I3147),0)</f>
        <v>0</v>
      </c>
      <c r="M3147">
        <f>D3147-L3147</f>
        <v>979.53300000000002</v>
      </c>
      <c r="O3147">
        <v>347.84300000000002</v>
      </c>
      <c r="P3147">
        <v>74.281999999999996</v>
      </c>
      <c r="Q3147">
        <v>528.73400000000004</v>
      </c>
      <c r="R3147">
        <v>0</v>
      </c>
      <c r="S3147">
        <v>28.675000000000001</v>
      </c>
      <c r="U3147">
        <v>248.48</v>
      </c>
      <c r="V3147">
        <v>0</v>
      </c>
      <c r="W3147">
        <v>7500</v>
      </c>
      <c r="Y3147">
        <v>979.53300000000002</v>
      </c>
      <c r="Z3147">
        <f>E3147</f>
        <v>248.48</v>
      </c>
      <c r="AA3147">
        <f>I3147</f>
        <v>0</v>
      </c>
      <c r="AB3147">
        <f>F3147</f>
        <v>731.053</v>
      </c>
    </row>
    <row r="3148" spans="4:28" x14ac:dyDescent="0.2">
      <c r="D3148">
        <v>706.08399999999995</v>
      </c>
      <c r="E3148">
        <f>U3148+V3148-G3148</f>
        <v>248.48</v>
      </c>
      <c r="F3148">
        <f>IF(AND(W3148&gt;0,G3148=0),D3148-E3148,0)</f>
        <v>457.60399999999993</v>
      </c>
      <c r="G3148">
        <f>IF((U3148+V3148)&gt;D3148,(U3148+V3148)-D3148,0)</f>
        <v>0</v>
      </c>
      <c r="H3148">
        <f>_xlfn.IFS(K3148=1,0,AND(G3148&gt;0,K3148&lt;1,W3148=0),MIN(G3148,B$3-J3148),AND(W3148&gt;0,K3148&lt;1),MIN(B$3-J3148,B$4,B$3-J3148),AND(W3148=0,G3148=0),0)</f>
        <v>0</v>
      </c>
      <c r="I3148">
        <f>IF(AND(D3148&gt;(U3148+V3148),W3148=0,K3148&gt;0.3),MIN(J3148-B$3*0.3,B$5,D3148-(U3148+V3148)),0)</f>
        <v>0</v>
      </c>
      <c r="J3148">
        <f t="shared" si="49"/>
        <v>10000</v>
      </c>
      <c r="K3148" s="1">
        <f>J3148/B$3</f>
        <v>1</v>
      </c>
      <c r="L3148">
        <f>IF(D3148&gt;U3148+V3148+W3148,D3148-(U3148+V3148+W3148+I3148),0)</f>
        <v>0</v>
      </c>
      <c r="M3148">
        <f>D3148-L3148</f>
        <v>706.08399999999995</v>
      </c>
      <c r="O3148">
        <v>196.131</v>
      </c>
      <c r="P3148">
        <v>74.632999999999996</v>
      </c>
      <c r="Q3148">
        <v>402.41399999999999</v>
      </c>
      <c r="R3148">
        <v>0</v>
      </c>
      <c r="S3148">
        <v>32.905999999999999</v>
      </c>
      <c r="U3148">
        <v>248.48</v>
      </c>
      <c r="V3148">
        <v>0</v>
      </c>
      <c r="W3148">
        <v>7500</v>
      </c>
      <c r="Y3148">
        <v>706.08399999999995</v>
      </c>
      <c r="Z3148">
        <f>E3148</f>
        <v>248.48</v>
      </c>
      <c r="AA3148">
        <f>I3148</f>
        <v>0</v>
      </c>
      <c r="AB3148">
        <f>F3148</f>
        <v>457.60399999999993</v>
      </c>
    </row>
    <row r="3149" spans="4:28" x14ac:dyDescent="0.2">
      <c r="D3149">
        <v>685.68700000000001</v>
      </c>
      <c r="E3149">
        <f>U3149+V3149-G3149</f>
        <v>248.48</v>
      </c>
      <c r="F3149">
        <f>IF(AND(W3149&gt;0,G3149=0),D3149-E3149,0)</f>
        <v>437.20699999999999</v>
      </c>
      <c r="G3149">
        <f>IF((U3149+V3149)&gt;D3149,(U3149+V3149)-D3149,0)</f>
        <v>0</v>
      </c>
      <c r="H3149">
        <f>_xlfn.IFS(K3149=1,0,AND(G3149&gt;0,K3149&lt;1,W3149=0),MIN(G3149,B$3-J3149),AND(W3149&gt;0,K3149&lt;1),MIN(B$3-J3149,B$4,B$3-J3149),AND(W3149=0,G3149=0),0)</f>
        <v>0</v>
      </c>
      <c r="I3149">
        <f>IF(AND(D3149&gt;(U3149+V3149),W3149=0,K3149&gt;0.3),MIN(J3149-B$3*0.3,B$5,D3149-(U3149+V3149)),0)</f>
        <v>0</v>
      </c>
      <c r="J3149">
        <f t="shared" si="49"/>
        <v>10000</v>
      </c>
      <c r="K3149" s="1">
        <f>J3149/B$3</f>
        <v>1</v>
      </c>
      <c r="L3149">
        <f>IF(D3149&gt;U3149+V3149+W3149,D3149-(U3149+V3149+W3149+I3149),0)</f>
        <v>0</v>
      </c>
      <c r="M3149">
        <f>D3149-L3149</f>
        <v>685.68700000000001</v>
      </c>
      <c r="O3149">
        <v>180.55099999999999</v>
      </c>
      <c r="P3149">
        <v>52.548000000000002</v>
      </c>
      <c r="Q3149">
        <v>377.77</v>
      </c>
      <c r="R3149">
        <v>0</v>
      </c>
      <c r="S3149">
        <v>74.817999999999998</v>
      </c>
      <c r="U3149">
        <v>248.48</v>
      </c>
      <c r="V3149">
        <v>0</v>
      </c>
      <c r="W3149">
        <v>7500</v>
      </c>
      <c r="Y3149">
        <v>685.68700000000001</v>
      </c>
      <c r="Z3149">
        <f>E3149</f>
        <v>248.48</v>
      </c>
      <c r="AA3149">
        <f>I3149</f>
        <v>0</v>
      </c>
      <c r="AB3149">
        <f>F3149</f>
        <v>437.20699999999999</v>
      </c>
    </row>
    <row r="3150" spans="4:28" x14ac:dyDescent="0.2">
      <c r="D3150">
        <v>604.33699999999999</v>
      </c>
      <c r="E3150">
        <f>U3150+V3150-G3150</f>
        <v>248.48</v>
      </c>
      <c r="F3150">
        <f>IF(AND(W3150&gt;0,G3150=0),D3150-E3150,0)</f>
        <v>355.85699999999997</v>
      </c>
      <c r="G3150">
        <f>IF((U3150+V3150)&gt;D3150,(U3150+V3150)-D3150,0)</f>
        <v>0</v>
      </c>
      <c r="H3150">
        <f>_xlfn.IFS(K3150=1,0,AND(G3150&gt;0,K3150&lt;1,W3150=0),MIN(G3150,B$3-J3150),AND(W3150&gt;0,K3150&lt;1),MIN(B$3-J3150,B$4,B$3-J3150),AND(W3150=0,G3150=0),0)</f>
        <v>0</v>
      </c>
      <c r="I3150">
        <f>IF(AND(D3150&gt;(U3150+V3150),W3150=0,K3150&gt;0.3),MIN(J3150-B$3*0.3,B$5,D3150-(U3150+V3150)),0)</f>
        <v>0</v>
      </c>
      <c r="J3150">
        <f t="shared" si="49"/>
        <v>10000</v>
      </c>
      <c r="K3150" s="1">
        <f>J3150/B$3</f>
        <v>1</v>
      </c>
      <c r="L3150">
        <f>IF(D3150&gt;U3150+V3150+W3150,D3150-(U3150+V3150+W3150+I3150),0)</f>
        <v>0</v>
      </c>
      <c r="M3150">
        <f>D3150-L3150</f>
        <v>604.33699999999999</v>
      </c>
      <c r="O3150">
        <v>157.30199999999999</v>
      </c>
      <c r="P3150">
        <v>76.790000000000006</v>
      </c>
      <c r="Q3150">
        <v>344.81700000000001</v>
      </c>
      <c r="R3150">
        <v>0</v>
      </c>
      <c r="S3150">
        <v>25.428000000000001</v>
      </c>
      <c r="U3150">
        <v>248.48</v>
      </c>
      <c r="V3150">
        <v>0</v>
      </c>
      <c r="W3150">
        <v>7500</v>
      </c>
      <c r="Y3150">
        <v>604.33699999999999</v>
      </c>
      <c r="Z3150">
        <f>E3150</f>
        <v>248.48</v>
      </c>
      <c r="AA3150">
        <f>I3150</f>
        <v>0</v>
      </c>
      <c r="AB3150">
        <f>F3150</f>
        <v>355.85699999999997</v>
      </c>
    </row>
    <row r="3151" spans="4:28" x14ac:dyDescent="0.2">
      <c r="D3151">
        <v>641.60599999999999</v>
      </c>
      <c r="E3151">
        <f>U3151+V3151-G3151</f>
        <v>248.48</v>
      </c>
      <c r="F3151">
        <f>IF(AND(W3151&gt;0,G3151=0),D3151-E3151,0)</f>
        <v>0</v>
      </c>
      <c r="G3151">
        <f>IF((U3151+V3151)&gt;D3151,(U3151+V3151)-D3151,0)</f>
        <v>0</v>
      </c>
      <c r="H3151">
        <f>_xlfn.IFS(K3151=1,0,AND(G3151&gt;0,K3151&lt;1,W3151=0),MIN(G3151,B$3-J3151),AND(W3151&gt;0,K3151&lt;1),MIN(B$3-J3151,B$4,B$3-J3151),AND(W3151=0,G3151=0),0)</f>
        <v>0</v>
      </c>
      <c r="I3151">
        <f>IF(AND(D3151&gt;(U3151+V3151),W3151=0,K3151&gt;0.3),MIN(J3151-B$3*0.3,B$5,D3151-(U3151+V3151)),0)</f>
        <v>393.12599999999998</v>
      </c>
      <c r="J3151">
        <f t="shared" si="49"/>
        <v>10000</v>
      </c>
      <c r="K3151" s="1">
        <f>J3151/B$3</f>
        <v>1</v>
      </c>
      <c r="L3151">
        <f>IF(D3151&gt;U3151+V3151+W3151,D3151-(U3151+V3151+W3151+I3151),0)</f>
        <v>0</v>
      </c>
      <c r="M3151">
        <f>D3151-L3151</f>
        <v>641.60599999999999</v>
      </c>
      <c r="O3151">
        <v>154.148</v>
      </c>
      <c r="P3151">
        <v>91.016000000000005</v>
      </c>
      <c r="Q3151">
        <v>380.53699999999998</v>
      </c>
      <c r="R3151">
        <v>0</v>
      </c>
      <c r="S3151">
        <v>15.904999999999999</v>
      </c>
      <c r="U3151">
        <v>248.48</v>
      </c>
      <c r="V3151">
        <v>0</v>
      </c>
      <c r="W3151">
        <v>0</v>
      </c>
      <c r="Y3151">
        <v>641.60599999999999</v>
      </c>
      <c r="Z3151">
        <f>E3151</f>
        <v>248.48</v>
      </c>
      <c r="AA3151">
        <f>I3151</f>
        <v>393.12599999999998</v>
      </c>
      <c r="AB3151">
        <f>F3151</f>
        <v>0</v>
      </c>
    </row>
    <row r="3152" spans="4:28" x14ac:dyDescent="0.2">
      <c r="D3152">
        <v>738.74800000000005</v>
      </c>
      <c r="E3152">
        <f>U3152+V3152-G3152</f>
        <v>248.48</v>
      </c>
      <c r="F3152">
        <f>IF(AND(W3152&gt;0,G3152=0),D3152-E3152,0)</f>
        <v>0</v>
      </c>
      <c r="G3152">
        <f>IF((U3152+V3152)&gt;D3152,(U3152+V3152)-D3152,0)</f>
        <v>0</v>
      </c>
      <c r="H3152">
        <f>_xlfn.IFS(K3152=1,0,AND(G3152&gt;0,K3152&lt;1,W3152=0),MIN(G3152,B$3-J3152),AND(W3152&gt;0,K3152&lt;1),MIN(B$3-J3152,B$4,B$3-J3152),AND(W3152=0,G3152=0),0)</f>
        <v>0</v>
      </c>
      <c r="I3152">
        <f>IF(AND(D3152&gt;(U3152+V3152),W3152=0,K3152&gt;0.3),MIN(J3152-B$3*0.3,B$5,D3152-(U3152+V3152)),0)</f>
        <v>490.26800000000003</v>
      </c>
      <c r="J3152">
        <f t="shared" si="49"/>
        <v>9606.8739999999998</v>
      </c>
      <c r="K3152" s="1">
        <f>J3152/B$3</f>
        <v>0.96068739999999997</v>
      </c>
      <c r="L3152">
        <f>IF(D3152&gt;U3152+V3152+W3152,D3152-(U3152+V3152+W3152+I3152),0)</f>
        <v>0</v>
      </c>
      <c r="M3152">
        <f>D3152-L3152</f>
        <v>738.74800000000005</v>
      </c>
      <c r="O3152">
        <v>161.15700000000001</v>
      </c>
      <c r="P3152">
        <v>75.56</v>
      </c>
      <c r="Q3152">
        <v>426.03899999999999</v>
      </c>
      <c r="R3152">
        <v>0</v>
      </c>
      <c r="S3152">
        <v>75.992000000000004</v>
      </c>
      <c r="U3152">
        <v>248.48</v>
      </c>
      <c r="V3152">
        <v>0</v>
      </c>
      <c r="W3152">
        <v>0</v>
      </c>
      <c r="Y3152">
        <v>738.74800000000005</v>
      </c>
      <c r="Z3152">
        <f>E3152</f>
        <v>248.48</v>
      </c>
      <c r="AA3152">
        <f>I3152</f>
        <v>490.26800000000003</v>
      </c>
      <c r="AB3152">
        <f>F3152</f>
        <v>0</v>
      </c>
    </row>
    <row r="3153" spans="4:28" x14ac:dyDescent="0.2">
      <c r="D3153">
        <v>1019.96</v>
      </c>
      <c r="E3153">
        <f>U3153+V3153-G3153</f>
        <v>249.07399999999998</v>
      </c>
      <c r="F3153">
        <f>IF(AND(W3153&gt;0,G3153=0),D3153-E3153,0)</f>
        <v>0</v>
      </c>
      <c r="G3153">
        <f>IF((U3153+V3153)&gt;D3153,(U3153+V3153)-D3153,0)</f>
        <v>0</v>
      </c>
      <c r="H3153">
        <f>_xlfn.IFS(K3153=1,0,AND(G3153&gt;0,K3153&lt;1,W3153=0),MIN(G3153,B$3-J3153),AND(W3153&gt;0,K3153&lt;1),MIN(B$3-J3153,B$4,B$3-J3153),AND(W3153=0,G3153=0),0)</f>
        <v>0</v>
      </c>
      <c r="I3153">
        <f>IF(AND(D3153&gt;(U3153+V3153),W3153=0,K3153&gt;0.3),MIN(J3153-B$3*0.3,B$5,D3153-(U3153+V3153)),0)</f>
        <v>770.88600000000008</v>
      </c>
      <c r="J3153">
        <f t="shared" si="49"/>
        <v>9116.6059999999998</v>
      </c>
      <c r="K3153" s="1">
        <f>J3153/B$3</f>
        <v>0.91166059999999993</v>
      </c>
      <c r="L3153">
        <f>IF(D3153&gt;U3153+V3153+W3153,D3153-(U3153+V3153+W3153+I3153),0)</f>
        <v>0</v>
      </c>
      <c r="M3153">
        <f>D3153-L3153</f>
        <v>1019.96</v>
      </c>
      <c r="O3153">
        <v>193.38399999999999</v>
      </c>
      <c r="P3153">
        <v>62.975000000000001</v>
      </c>
      <c r="Q3153">
        <v>475.67599999999999</v>
      </c>
      <c r="R3153">
        <v>140.74199999999999</v>
      </c>
      <c r="S3153">
        <v>147.18299999999999</v>
      </c>
      <c r="U3153">
        <v>248.48</v>
      </c>
      <c r="V3153">
        <v>0.59399999999999997</v>
      </c>
      <c r="W3153">
        <v>0</v>
      </c>
      <c r="Y3153">
        <v>1019.96</v>
      </c>
      <c r="Z3153">
        <f>E3153</f>
        <v>249.07399999999998</v>
      </c>
      <c r="AA3153">
        <f>I3153</f>
        <v>770.88600000000008</v>
      </c>
      <c r="AB3153">
        <f>F3153</f>
        <v>0</v>
      </c>
    </row>
    <row r="3154" spans="4:28" x14ac:dyDescent="0.2">
      <c r="D3154">
        <v>1423.6030000000001</v>
      </c>
      <c r="E3154">
        <f>U3154+V3154-G3154</f>
        <v>254.892</v>
      </c>
      <c r="F3154">
        <f>IF(AND(W3154&gt;0,G3154=0),D3154-E3154,0)</f>
        <v>0</v>
      </c>
      <c r="G3154">
        <f>IF((U3154+V3154)&gt;D3154,(U3154+V3154)-D3154,0)</f>
        <v>0</v>
      </c>
      <c r="H3154">
        <f>_xlfn.IFS(K3154=1,0,AND(G3154&gt;0,K3154&lt;1,W3154=0),MIN(G3154,B$3-J3154),AND(W3154&gt;0,K3154&lt;1),MIN(B$3-J3154,B$4,B$3-J3154),AND(W3154=0,G3154=0),0)</f>
        <v>0</v>
      </c>
      <c r="I3154">
        <f>IF(AND(D3154&gt;(U3154+V3154),W3154=0,K3154&gt;0.3),MIN(J3154-B$3*0.3,B$5,D3154-(U3154+V3154)),0)</f>
        <v>1168.711</v>
      </c>
      <c r="J3154">
        <f t="shared" si="49"/>
        <v>8345.7199999999993</v>
      </c>
      <c r="K3154" s="1">
        <f>J3154/B$3</f>
        <v>0.83457199999999998</v>
      </c>
      <c r="L3154">
        <f>IF(D3154&gt;U3154+V3154+W3154,D3154-(U3154+V3154+W3154+I3154),0)</f>
        <v>0</v>
      </c>
      <c r="M3154">
        <f>D3154-L3154</f>
        <v>1423.6030000000001</v>
      </c>
      <c r="O3154">
        <v>321.82</v>
      </c>
      <c r="P3154">
        <v>26.960999999999999</v>
      </c>
      <c r="Q3154">
        <v>433.4</v>
      </c>
      <c r="R3154">
        <v>387.291</v>
      </c>
      <c r="S3154">
        <v>254.131</v>
      </c>
      <c r="U3154">
        <v>248.48</v>
      </c>
      <c r="V3154">
        <v>6.4119999999999999</v>
      </c>
      <c r="W3154">
        <v>0</v>
      </c>
      <c r="Y3154">
        <v>1423.6030000000001</v>
      </c>
      <c r="Z3154">
        <f>E3154</f>
        <v>254.892</v>
      </c>
      <c r="AA3154">
        <f>I3154</f>
        <v>1168.711</v>
      </c>
      <c r="AB3154">
        <f>F3154</f>
        <v>0</v>
      </c>
    </row>
    <row r="3155" spans="4:28" x14ac:dyDescent="0.2">
      <c r="D3155">
        <v>1671.624</v>
      </c>
      <c r="E3155">
        <f>U3155+V3155-G3155</f>
        <v>277.37700000000001</v>
      </c>
      <c r="F3155">
        <f>IF(AND(W3155&gt;0,G3155=0),D3155-E3155,0)</f>
        <v>0</v>
      </c>
      <c r="G3155">
        <f>IF((U3155+V3155)&gt;D3155,(U3155+V3155)-D3155,0)</f>
        <v>0</v>
      </c>
      <c r="H3155">
        <f>_xlfn.IFS(K3155=1,0,AND(G3155&gt;0,K3155&lt;1,W3155=0),MIN(G3155,B$3-J3155),AND(W3155&gt;0,K3155&lt;1),MIN(B$3-J3155,B$4,B$3-J3155),AND(W3155=0,G3155=0),0)</f>
        <v>0</v>
      </c>
      <c r="I3155">
        <f>IF(AND(D3155&gt;(U3155+V3155),W3155=0,K3155&gt;0.3),MIN(J3155-B$3*0.3,B$5,D3155-(U3155+V3155)),0)</f>
        <v>1394.2470000000001</v>
      </c>
      <c r="J3155">
        <f t="shared" si="49"/>
        <v>7177.0089999999991</v>
      </c>
      <c r="K3155" s="1">
        <f>J3155/B$3</f>
        <v>0.71770089999999986</v>
      </c>
      <c r="L3155">
        <f>IF(D3155&gt;U3155+V3155+W3155,D3155-(U3155+V3155+W3155+I3155),0)</f>
        <v>0</v>
      </c>
      <c r="M3155">
        <f>D3155-L3155</f>
        <v>1671.624</v>
      </c>
      <c r="O3155">
        <v>414.12599999999998</v>
      </c>
      <c r="P3155">
        <v>21.533000000000001</v>
      </c>
      <c r="Q3155">
        <v>629.19100000000003</v>
      </c>
      <c r="R3155">
        <v>263.101</v>
      </c>
      <c r="S3155">
        <v>343.673</v>
      </c>
      <c r="U3155">
        <v>248.48</v>
      </c>
      <c r="V3155">
        <v>28.896999999999998</v>
      </c>
      <c r="W3155">
        <v>0</v>
      </c>
      <c r="Y3155">
        <v>1671.624</v>
      </c>
      <c r="Z3155">
        <f>E3155</f>
        <v>277.37700000000001</v>
      </c>
      <c r="AA3155">
        <f>I3155</f>
        <v>1394.2470000000001</v>
      </c>
      <c r="AB3155">
        <f>F3155</f>
        <v>0</v>
      </c>
    </row>
    <row r="3156" spans="4:28" x14ac:dyDescent="0.2">
      <c r="D3156">
        <v>1274.8</v>
      </c>
      <c r="E3156">
        <f>U3156+V3156-G3156</f>
        <v>290.19200000000001</v>
      </c>
      <c r="F3156">
        <f>IF(AND(W3156&gt;0,G3156=0),D3156-E3156,0)</f>
        <v>0</v>
      </c>
      <c r="G3156">
        <f>IF((U3156+V3156)&gt;D3156,(U3156+V3156)-D3156,0)</f>
        <v>0</v>
      </c>
      <c r="H3156">
        <f>_xlfn.IFS(K3156=1,0,AND(G3156&gt;0,K3156&lt;1,W3156=0),MIN(G3156,B$3-J3156),AND(W3156&gt;0,K3156&lt;1),MIN(B$3-J3156,B$4,B$3-J3156),AND(W3156=0,G3156=0),0)</f>
        <v>0</v>
      </c>
      <c r="I3156">
        <f>IF(AND(D3156&gt;(U3156+V3156),W3156=0,K3156&gt;0.3),MIN(J3156-B$3*0.3,B$5,D3156-(U3156+V3156)),0)</f>
        <v>984.60799999999995</v>
      </c>
      <c r="J3156">
        <f t="shared" si="49"/>
        <v>5782.7619999999988</v>
      </c>
      <c r="K3156" s="1">
        <f>J3156/B$3</f>
        <v>0.57827619999999991</v>
      </c>
      <c r="L3156">
        <f>IF(D3156&gt;U3156+V3156+W3156,D3156-(U3156+V3156+W3156+I3156),0)</f>
        <v>0</v>
      </c>
      <c r="M3156">
        <f>D3156-L3156</f>
        <v>1274.8</v>
      </c>
      <c r="O3156">
        <v>366.7</v>
      </c>
      <c r="P3156">
        <v>27.704000000000001</v>
      </c>
      <c r="Q3156">
        <v>590.35900000000004</v>
      </c>
      <c r="R3156">
        <v>0</v>
      </c>
      <c r="S3156">
        <v>290.03699999999998</v>
      </c>
      <c r="U3156">
        <v>248.48</v>
      </c>
      <c r="V3156">
        <v>41.712000000000003</v>
      </c>
      <c r="W3156">
        <v>0</v>
      </c>
      <c r="Y3156">
        <v>1274.8</v>
      </c>
      <c r="Z3156">
        <f>E3156</f>
        <v>290.19200000000001</v>
      </c>
      <c r="AA3156">
        <f>I3156</f>
        <v>984.60799999999995</v>
      </c>
      <c r="AB3156">
        <f>F3156</f>
        <v>0</v>
      </c>
    </row>
    <row r="3157" spans="4:28" x14ac:dyDescent="0.2">
      <c r="D3157">
        <v>1056.557</v>
      </c>
      <c r="E3157">
        <f>U3157+V3157-G3157</f>
        <v>301.60599999999999</v>
      </c>
      <c r="F3157">
        <f>IF(AND(W3157&gt;0,G3157=0),D3157-E3157,0)</f>
        <v>754.95100000000002</v>
      </c>
      <c r="G3157">
        <f>IF((U3157+V3157)&gt;D3157,(U3157+V3157)-D3157,0)</f>
        <v>0</v>
      </c>
      <c r="H3157">
        <f>_xlfn.IFS(K3157=1,0,AND(G3157&gt;0,K3157&lt;1,W3157=0),MIN(G3157,B$3-J3157),AND(W3157&gt;0,K3157&lt;1),MIN(B$3-J3157,B$4,B$3-J3157),AND(W3157=0,G3157=0),0)</f>
        <v>2500</v>
      </c>
      <c r="I3157">
        <f>IF(AND(D3157&gt;(U3157+V3157),W3157=0,K3157&gt;0.3),MIN(J3157-B$3*0.3,B$5,D3157-(U3157+V3157)),0)</f>
        <v>0</v>
      </c>
      <c r="J3157">
        <f t="shared" si="49"/>
        <v>4798.1539999999986</v>
      </c>
      <c r="K3157" s="1">
        <f>J3157/B$3</f>
        <v>0.47981539999999984</v>
      </c>
      <c r="L3157">
        <f>IF(D3157&gt;U3157+V3157+W3157,D3157-(U3157+V3157+W3157+I3157),0)</f>
        <v>0</v>
      </c>
      <c r="M3157">
        <f>D3157-L3157</f>
        <v>1056.557</v>
      </c>
      <c r="O3157">
        <v>392.66</v>
      </c>
      <c r="P3157">
        <v>99.97</v>
      </c>
      <c r="Q3157">
        <v>412.15300000000002</v>
      </c>
      <c r="R3157">
        <v>0</v>
      </c>
      <c r="S3157">
        <v>151.774</v>
      </c>
      <c r="U3157">
        <v>248.48</v>
      </c>
      <c r="V3157">
        <v>53.125999999999998</v>
      </c>
      <c r="W3157">
        <v>7500</v>
      </c>
      <c r="Y3157">
        <v>1056.557</v>
      </c>
      <c r="Z3157">
        <f>E3157</f>
        <v>301.60599999999999</v>
      </c>
      <c r="AA3157">
        <f>I3157</f>
        <v>0</v>
      </c>
      <c r="AB3157">
        <f>F3157</f>
        <v>754.95100000000002</v>
      </c>
    </row>
    <row r="3158" spans="4:28" x14ac:dyDescent="0.2">
      <c r="D3158">
        <v>961.94799999999998</v>
      </c>
      <c r="E3158">
        <f>U3158+V3158-G3158</f>
        <v>323.24799999999999</v>
      </c>
      <c r="F3158">
        <f>IF(AND(W3158&gt;0,G3158=0),D3158-E3158,0)</f>
        <v>638.70000000000005</v>
      </c>
      <c r="G3158">
        <f>IF((U3158+V3158)&gt;D3158,(U3158+V3158)-D3158,0)</f>
        <v>0</v>
      </c>
      <c r="H3158">
        <f>_xlfn.IFS(K3158=1,0,AND(G3158&gt;0,K3158&lt;1,W3158=0),MIN(G3158,B$3-J3158),AND(W3158&gt;0,K3158&lt;1),MIN(B$3-J3158,B$4,B$3-J3158),AND(W3158=0,G3158=0),0)</f>
        <v>2500</v>
      </c>
      <c r="I3158">
        <f>IF(AND(D3158&gt;(U3158+V3158),W3158=0,K3158&gt;0.3),MIN(J3158-B$3*0.3,B$5,D3158-(U3158+V3158)),0)</f>
        <v>0</v>
      </c>
      <c r="J3158">
        <f t="shared" si="49"/>
        <v>7298.1539999999986</v>
      </c>
      <c r="K3158" s="1">
        <f>J3158/B$3</f>
        <v>0.72981539999999989</v>
      </c>
      <c r="L3158">
        <f>IF(D3158&gt;U3158+V3158+W3158,D3158-(U3158+V3158+W3158+I3158),0)</f>
        <v>0</v>
      </c>
      <c r="M3158">
        <f>D3158-L3158</f>
        <v>961.94799999999998</v>
      </c>
      <c r="O3158">
        <v>360.53199999999998</v>
      </c>
      <c r="P3158">
        <v>97.771000000000001</v>
      </c>
      <c r="Q3158">
        <v>486.64299999999997</v>
      </c>
      <c r="R3158">
        <v>0</v>
      </c>
      <c r="S3158">
        <v>17.001999999999999</v>
      </c>
      <c r="U3158">
        <v>248.48</v>
      </c>
      <c r="V3158">
        <v>74.768000000000001</v>
      </c>
      <c r="W3158">
        <v>7500</v>
      </c>
      <c r="Y3158">
        <v>961.94799999999998</v>
      </c>
      <c r="Z3158">
        <f>E3158</f>
        <v>323.24799999999999</v>
      </c>
      <c r="AA3158">
        <f>I3158</f>
        <v>0</v>
      </c>
      <c r="AB3158">
        <f>F3158</f>
        <v>638.70000000000005</v>
      </c>
    </row>
    <row r="3159" spans="4:28" x14ac:dyDescent="0.2">
      <c r="D3159">
        <v>1013.888</v>
      </c>
      <c r="E3159">
        <f>U3159+V3159-G3159</f>
        <v>338.89599999999996</v>
      </c>
      <c r="F3159">
        <f>IF(AND(W3159&gt;0,G3159=0),D3159-E3159,0)</f>
        <v>674.99200000000008</v>
      </c>
      <c r="G3159">
        <f>IF((U3159+V3159)&gt;D3159,(U3159+V3159)-D3159,0)</f>
        <v>0</v>
      </c>
      <c r="H3159">
        <f>_xlfn.IFS(K3159=1,0,AND(G3159&gt;0,K3159&lt;1,W3159=0),MIN(G3159,B$3-J3159),AND(W3159&gt;0,K3159&lt;1),MIN(B$3-J3159,B$4,B$3-J3159),AND(W3159=0,G3159=0),0)</f>
        <v>201.84600000000137</v>
      </c>
      <c r="I3159">
        <f>IF(AND(D3159&gt;(U3159+V3159),W3159=0,K3159&gt;0.3),MIN(J3159-B$3*0.3,B$5,D3159-(U3159+V3159)),0)</f>
        <v>0</v>
      </c>
      <c r="J3159">
        <f t="shared" si="49"/>
        <v>9798.1539999999986</v>
      </c>
      <c r="K3159" s="1">
        <f>J3159/B$3</f>
        <v>0.97981539999999989</v>
      </c>
      <c r="L3159">
        <f>IF(D3159&gt;U3159+V3159+W3159,D3159-(U3159+V3159+W3159+I3159),0)</f>
        <v>0</v>
      </c>
      <c r="M3159">
        <f>D3159-L3159</f>
        <v>1013.888</v>
      </c>
      <c r="O3159">
        <v>426.197</v>
      </c>
      <c r="P3159">
        <v>84.683999999999997</v>
      </c>
      <c r="Q3159">
        <v>496.52800000000002</v>
      </c>
      <c r="R3159">
        <v>0</v>
      </c>
      <c r="S3159">
        <v>6.4790000000000001</v>
      </c>
      <c r="U3159">
        <v>248.48</v>
      </c>
      <c r="V3159">
        <v>90.415999999999997</v>
      </c>
      <c r="W3159">
        <v>7500</v>
      </c>
      <c r="Y3159">
        <v>1013.888</v>
      </c>
      <c r="Z3159">
        <f>E3159</f>
        <v>338.89599999999996</v>
      </c>
      <c r="AA3159">
        <f>I3159</f>
        <v>0</v>
      </c>
      <c r="AB3159">
        <f>F3159</f>
        <v>674.99200000000008</v>
      </c>
    </row>
    <row r="3160" spans="4:28" x14ac:dyDescent="0.2">
      <c r="D3160">
        <v>820.12099999999998</v>
      </c>
      <c r="E3160">
        <f>U3160+V3160-G3160</f>
        <v>342.51499999999999</v>
      </c>
      <c r="F3160">
        <f>IF(AND(W3160&gt;0,G3160=0),D3160-E3160,0)</f>
        <v>477.60599999999999</v>
      </c>
      <c r="G3160">
        <f>IF((U3160+V3160)&gt;D3160,(U3160+V3160)-D3160,0)</f>
        <v>0</v>
      </c>
      <c r="H3160">
        <f>_xlfn.IFS(K3160=1,0,AND(G3160&gt;0,K3160&lt;1,W3160=0),MIN(G3160,B$3-J3160),AND(W3160&gt;0,K3160&lt;1),MIN(B$3-J3160,B$4,B$3-J3160),AND(W3160=0,G3160=0),0)</f>
        <v>0</v>
      </c>
      <c r="I3160">
        <f>IF(AND(D3160&gt;(U3160+V3160),W3160=0,K3160&gt;0.3),MIN(J3160-B$3*0.3,B$5,D3160-(U3160+V3160)),0)</f>
        <v>0</v>
      </c>
      <c r="J3160">
        <f t="shared" si="49"/>
        <v>10000</v>
      </c>
      <c r="K3160" s="1">
        <f>J3160/B$3</f>
        <v>1</v>
      </c>
      <c r="L3160">
        <f>IF(D3160&gt;U3160+V3160+W3160,D3160-(U3160+V3160+W3160+I3160),0)</f>
        <v>0</v>
      </c>
      <c r="M3160">
        <f>D3160-L3160</f>
        <v>820.12099999999998</v>
      </c>
      <c r="O3160">
        <v>374.55</v>
      </c>
      <c r="P3160">
        <v>70.278999999999996</v>
      </c>
      <c r="Q3160">
        <v>372.05200000000002</v>
      </c>
      <c r="R3160">
        <v>0</v>
      </c>
      <c r="S3160">
        <v>3.24</v>
      </c>
      <c r="U3160">
        <v>248.48</v>
      </c>
      <c r="V3160">
        <v>94.034999999999997</v>
      </c>
      <c r="W3160">
        <v>7500</v>
      </c>
      <c r="Y3160">
        <v>820.12099999999998</v>
      </c>
      <c r="Z3160">
        <f>E3160</f>
        <v>342.51499999999999</v>
      </c>
      <c r="AA3160">
        <f>I3160</f>
        <v>0</v>
      </c>
      <c r="AB3160">
        <f>F3160</f>
        <v>477.60599999999999</v>
      </c>
    </row>
    <row r="3161" spans="4:28" x14ac:dyDescent="0.2">
      <c r="D3161">
        <v>690.61900000000003</v>
      </c>
      <c r="E3161">
        <f>U3161+V3161-G3161</f>
        <v>326.63400000000001</v>
      </c>
      <c r="F3161">
        <f>IF(AND(W3161&gt;0,G3161=0),D3161-E3161,0)</f>
        <v>363.98500000000001</v>
      </c>
      <c r="G3161">
        <f>IF((U3161+V3161)&gt;D3161,(U3161+V3161)-D3161,0)</f>
        <v>0</v>
      </c>
      <c r="H3161">
        <f>_xlfn.IFS(K3161=1,0,AND(G3161&gt;0,K3161&lt;1,W3161=0),MIN(G3161,B$3-J3161),AND(W3161&gt;0,K3161&lt;1),MIN(B$3-J3161,B$4,B$3-J3161),AND(W3161=0,G3161=0),0)</f>
        <v>0</v>
      </c>
      <c r="I3161">
        <f>IF(AND(D3161&gt;(U3161+V3161),W3161=0,K3161&gt;0.3),MIN(J3161-B$3*0.3,B$5,D3161-(U3161+V3161)),0)</f>
        <v>0</v>
      </c>
      <c r="J3161">
        <f t="shared" si="49"/>
        <v>10000</v>
      </c>
      <c r="K3161" s="1">
        <f>J3161/B$3</f>
        <v>1</v>
      </c>
      <c r="L3161">
        <f>IF(D3161&gt;U3161+V3161+W3161,D3161-(U3161+V3161+W3161+I3161),0)</f>
        <v>0</v>
      </c>
      <c r="M3161">
        <f>D3161-L3161</f>
        <v>690.61900000000003</v>
      </c>
      <c r="O3161">
        <v>326.82900000000001</v>
      </c>
      <c r="P3161">
        <v>60.128</v>
      </c>
      <c r="Q3161">
        <v>302.755</v>
      </c>
      <c r="R3161">
        <v>0</v>
      </c>
      <c r="S3161">
        <v>0.90700000000000003</v>
      </c>
      <c r="U3161">
        <v>248.48</v>
      </c>
      <c r="V3161">
        <v>78.153999999999996</v>
      </c>
      <c r="W3161">
        <v>7500</v>
      </c>
      <c r="Y3161">
        <v>690.61900000000003</v>
      </c>
      <c r="Z3161">
        <f>E3161</f>
        <v>326.63400000000001</v>
      </c>
      <c r="AA3161">
        <f>I3161</f>
        <v>0</v>
      </c>
      <c r="AB3161">
        <f>F3161</f>
        <v>363.98500000000001</v>
      </c>
    </row>
    <row r="3162" spans="4:28" x14ac:dyDescent="0.2">
      <c r="D3162">
        <v>898.20699999999999</v>
      </c>
      <c r="E3162">
        <f>U3162+V3162-G3162</f>
        <v>316.13799999999998</v>
      </c>
      <c r="F3162">
        <f>IF(AND(W3162&gt;0,G3162=0),D3162-E3162,0)</f>
        <v>582.06899999999996</v>
      </c>
      <c r="G3162">
        <f>IF((U3162+V3162)&gt;D3162,(U3162+V3162)-D3162,0)</f>
        <v>0</v>
      </c>
      <c r="H3162">
        <f>_xlfn.IFS(K3162=1,0,AND(G3162&gt;0,K3162&lt;1,W3162=0),MIN(G3162,B$3-J3162),AND(W3162&gt;0,K3162&lt;1),MIN(B$3-J3162,B$4,B$3-J3162),AND(W3162=0,G3162=0),0)</f>
        <v>0</v>
      </c>
      <c r="I3162">
        <f>IF(AND(D3162&gt;(U3162+V3162),W3162=0,K3162&gt;0.3),MIN(J3162-B$3*0.3,B$5,D3162-(U3162+V3162)),0)</f>
        <v>0</v>
      </c>
      <c r="J3162">
        <f t="shared" si="49"/>
        <v>10000</v>
      </c>
      <c r="K3162" s="1">
        <f>J3162/B$3</f>
        <v>1</v>
      </c>
      <c r="L3162">
        <f>IF(D3162&gt;U3162+V3162+W3162,D3162-(U3162+V3162+W3162+I3162),0)</f>
        <v>0</v>
      </c>
      <c r="M3162">
        <f>D3162-L3162</f>
        <v>898.20699999999999</v>
      </c>
      <c r="O3162">
        <v>338.16300000000001</v>
      </c>
      <c r="P3162">
        <v>68.539000000000001</v>
      </c>
      <c r="Q3162">
        <v>379.51400000000001</v>
      </c>
      <c r="R3162">
        <v>111.991</v>
      </c>
      <c r="S3162">
        <v>0</v>
      </c>
      <c r="U3162">
        <v>248.48</v>
      </c>
      <c r="V3162">
        <v>67.658000000000001</v>
      </c>
      <c r="W3162">
        <v>7500</v>
      </c>
      <c r="Y3162">
        <v>898.20699999999999</v>
      </c>
      <c r="Z3162">
        <f>E3162</f>
        <v>316.13799999999998</v>
      </c>
      <c r="AA3162">
        <f>I3162</f>
        <v>0</v>
      </c>
      <c r="AB3162">
        <f>F3162</f>
        <v>582.06899999999996</v>
      </c>
    </row>
    <row r="3163" spans="4:28" x14ac:dyDescent="0.2">
      <c r="D3163">
        <v>1567.4680000000001</v>
      </c>
      <c r="E3163">
        <f>U3163+V3163-G3163</f>
        <v>268.80199999999996</v>
      </c>
      <c r="F3163">
        <f>IF(AND(W3163&gt;0,G3163=0),D3163-E3163,0)</f>
        <v>0</v>
      </c>
      <c r="G3163">
        <f>IF((U3163+V3163)&gt;D3163,(U3163+V3163)-D3163,0)</f>
        <v>0</v>
      </c>
      <c r="H3163">
        <f>_xlfn.IFS(K3163=1,0,AND(G3163&gt;0,K3163&lt;1,W3163=0),MIN(G3163,B$3-J3163),AND(W3163&gt;0,K3163&lt;1),MIN(B$3-J3163,B$4,B$3-J3163),AND(W3163=0,G3163=0),0)</f>
        <v>0</v>
      </c>
      <c r="I3163">
        <f>IF(AND(D3163&gt;(U3163+V3163),W3163=0,K3163&gt;0.3),MIN(J3163-B$3*0.3,B$5,D3163-(U3163+V3163)),0)</f>
        <v>1298.6660000000002</v>
      </c>
      <c r="J3163">
        <f t="shared" si="49"/>
        <v>10000</v>
      </c>
      <c r="K3163" s="1">
        <f>J3163/B$3</f>
        <v>1</v>
      </c>
      <c r="L3163">
        <f>IF(D3163&gt;U3163+V3163+W3163,D3163-(U3163+V3163+W3163+I3163),0)</f>
        <v>0</v>
      </c>
      <c r="M3163">
        <f>D3163-L3163</f>
        <v>1567.4680000000001</v>
      </c>
      <c r="O3163">
        <v>366.31599999999997</v>
      </c>
      <c r="P3163">
        <v>94.382999999999996</v>
      </c>
      <c r="Q3163">
        <v>747.71500000000003</v>
      </c>
      <c r="R3163">
        <v>359.05399999999997</v>
      </c>
      <c r="S3163">
        <v>0</v>
      </c>
      <c r="U3163">
        <v>248.48</v>
      </c>
      <c r="V3163">
        <v>20.321999999999999</v>
      </c>
      <c r="W3163">
        <v>0</v>
      </c>
      <c r="Y3163">
        <v>1567.4680000000001</v>
      </c>
      <c r="Z3163">
        <f>E3163</f>
        <v>268.80199999999996</v>
      </c>
      <c r="AA3163">
        <f>I3163</f>
        <v>1298.6660000000002</v>
      </c>
      <c r="AB3163">
        <f>F3163</f>
        <v>0</v>
      </c>
    </row>
    <row r="3164" spans="4:28" x14ac:dyDescent="0.2">
      <c r="D3164">
        <v>1534.373</v>
      </c>
      <c r="E3164">
        <f>U3164+V3164-G3164</f>
        <v>254.25199999999998</v>
      </c>
      <c r="F3164">
        <f>IF(AND(W3164&gt;0,G3164=0),D3164-E3164,0)</f>
        <v>0</v>
      </c>
      <c r="G3164">
        <f>IF((U3164+V3164)&gt;D3164,(U3164+V3164)-D3164,0)</f>
        <v>0</v>
      </c>
      <c r="H3164">
        <f>_xlfn.IFS(K3164=1,0,AND(G3164&gt;0,K3164&lt;1,W3164=0),MIN(G3164,B$3-J3164),AND(W3164&gt;0,K3164&lt;1),MIN(B$3-J3164,B$4,B$3-J3164),AND(W3164=0,G3164=0),0)</f>
        <v>0</v>
      </c>
      <c r="I3164">
        <f>IF(AND(D3164&gt;(U3164+V3164),W3164=0,K3164&gt;0.3),MIN(J3164-B$3*0.3,B$5,D3164-(U3164+V3164)),0)</f>
        <v>1280.1210000000001</v>
      </c>
      <c r="J3164">
        <f t="shared" si="49"/>
        <v>8701.3339999999989</v>
      </c>
      <c r="K3164" s="1">
        <f>J3164/B$3</f>
        <v>0.87013339999999995</v>
      </c>
      <c r="L3164">
        <f>IF(D3164&gt;U3164+V3164+W3164,D3164-(U3164+V3164+W3164+I3164),0)</f>
        <v>0</v>
      </c>
      <c r="M3164">
        <f>D3164-L3164</f>
        <v>1534.373</v>
      </c>
      <c r="O3164">
        <v>498.36500000000001</v>
      </c>
      <c r="P3164">
        <v>73.150999999999996</v>
      </c>
      <c r="Q3164">
        <v>589.97500000000002</v>
      </c>
      <c r="R3164">
        <v>372.88099999999997</v>
      </c>
      <c r="S3164">
        <v>0</v>
      </c>
      <c r="U3164">
        <v>248.48</v>
      </c>
      <c r="V3164">
        <v>5.7720000000000002</v>
      </c>
      <c r="W3164">
        <v>0</v>
      </c>
      <c r="Y3164">
        <v>1534.373</v>
      </c>
      <c r="Z3164">
        <f>E3164</f>
        <v>254.25199999999998</v>
      </c>
      <c r="AA3164">
        <f>I3164</f>
        <v>1280.1210000000001</v>
      </c>
      <c r="AB3164">
        <f>F3164</f>
        <v>0</v>
      </c>
    </row>
    <row r="3165" spans="4:28" x14ac:dyDescent="0.2">
      <c r="D3165">
        <v>1145.2729999999999</v>
      </c>
      <c r="E3165">
        <f>U3165+V3165-G3165</f>
        <v>252.03099999999998</v>
      </c>
      <c r="F3165">
        <f>IF(AND(W3165&gt;0,G3165=0),D3165-E3165,0)</f>
        <v>0</v>
      </c>
      <c r="G3165">
        <f>IF((U3165+V3165)&gt;D3165,(U3165+V3165)-D3165,0)</f>
        <v>0</v>
      </c>
      <c r="H3165">
        <f>_xlfn.IFS(K3165=1,0,AND(G3165&gt;0,K3165&lt;1,W3165=0),MIN(G3165,B$3-J3165),AND(W3165&gt;0,K3165&lt;1),MIN(B$3-J3165,B$4,B$3-J3165),AND(W3165=0,G3165=0),0)</f>
        <v>0</v>
      </c>
      <c r="I3165">
        <f>IF(AND(D3165&gt;(U3165+V3165),W3165=0,K3165&gt;0.3),MIN(J3165-B$3*0.3,B$5,D3165-(U3165+V3165)),0)</f>
        <v>893.24199999999996</v>
      </c>
      <c r="J3165">
        <f t="shared" si="49"/>
        <v>7421.2129999999988</v>
      </c>
      <c r="K3165" s="1">
        <f>J3165/B$3</f>
        <v>0.74212129999999987</v>
      </c>
      <c r="L3165">
        <f>IF(D3165&gt;U3165+V3165+W3165,D3165-(U3165+V3165+W3165+I3165),0)</f>
        <v>0</v>
      </c>
      <c r="M3165">
        <f>D3165-L3165</f>
        <v>1145.2729999999999</v>
      </c>
      <c r="O3165">
        <v>536.08299999999997</v>
      </c>
      <c r="P3165">
        <v>57.207999999999998</v>
      </c>
      <c r="Q3165">
        <v>403.298</v>
      </c>
      <c r="R3165">
        <v>134.547</v>
      </c>
      <c r="S3165">
        <v>14.137</v>
      </c>
      <c r="U3165">
        <v>248.48</v>
      </c>
      <c r="V3165">
        <v>3.5510000000000002</v>
      </c>
      <c r="W3165">
        <v>0</v>
      </c>
      <c r="Y3165">
        <v>1145.2729999999999</v>
      </c>
      <c r="Z3165">
        <f>E3165</f>
        <v>252.03099999999998</v>
      </c>
      <c r="AA3165">
        <f>I3165</f>
        <v>893.24199999999996</v>
      </c>
      <c r="AB3165">
        <f>F3165</f>
        <v>0</v>
      </c>
    </row>
    <row r="3166" spans="4:28" x14ac:dyDescent="0.2">
      <c r="D3166">
        <v>937.06500000000005</v>
      </c>
      <c r="E3166">
        <f>U3166+V3166-G3166</f>
        <v>249.59099999999998</v>
      </c>
      <c r="F3166">
        <f>IF(AND(W3166&gt;0,G3166=0),D3166-E3166,0)</f>
        <v>0</v>
      </c>
      <c r="G3166">
        <f>IF((U3166+V3166)&gt;D3166,(U3166+V3166)-D3166,0)</f>
        <v>0</v>
      </c>
      <c r="H3166">
        <f>_xlfn.IFS(K3166=1,0,AND(G3166&gt;0,K3166&lt;1,W3166=0),MIN(G3166,B$3-J3166),AND(W3166&gt;0,K3166&lt;1),MIN(B$3-J3166,B$4,B$3-J3166),AND(W3166=0,G3166=0),0)</f>
        <v>0</v>
      </c>
      <c r="I3166">
        <f>IF(AND(D3166&gt;(U3166+V3166),W3166=0,K3166&gt;0.3),MIN(J3166-B$3*0.3,B$5,D3166-(U3166+V3166)),0)</f>
        <v>687.47400000000005</v>
      </c>
      <c r="J3166">
        <f t="shared" si="49"/>
        <v>6527.9709999999986</v>
      </c>
      <c r="K3166" s="1">
        <f>J3166/B$3</f>
        <v>0.65279709999999991</v>
      </c>
      <c r="L3166">
        <f>IF(D3166&gt;U3166+V3166+W3166,D3166-(U3166+V3166+W3166+I3166),0)</f>
        <v>0</v>
      </c>
      <c r="M3166">
        <f>D3166-L3166</f>
        <v>937.06500000000005</v>
      </c>
      <c r="O3166">
        <v>502.6</v>
      </c>
      <c r="P3166">
        <v>27.895</v>
      </c>
      <c r="Q3166">
        <v>327.99</v>
      </c>
      <c r="R3166">
        <v>50.305999999999997</v>
      </c>
      <c r="S3166">
        <v>28.274999999999999</v>
      </c>
      <c r="U3166">
        <v>248.48</v>
      </c>
      <c r="V3166">
        <v>1.111</v>
      </c>
      <c r="W3166">
        <v>0</v>
      </c>
      <c r="Y3166">
        <v>937.06500000000005</v>
      </c>
      <c r="Z3166">
        <f>E3166</f>
        <v>249.59099999999998</v>
      </c>
      <c r="AA3166">
        <f>I3166</f>
        <v>687.47400000000005</v>
      </c>
      <c r="AB3166">
        <f>F3166</f>
        <v>0</v>
      </c>
    </row>
    <row r="3167" spans="4:28" x14ac:dyDescent="0.2">
      <c r="D3167">
        <v>954.59500000000003</v>
      </c>
      <c r="E3167">
        <f>U3167+V3167-G3167</f>
        <v>248.48499999999999</v>
      </c>
      <c r="F3167">
        <f>IF(AND(W3167&gt;0,G3167=0),D3167-E3167,0)</f>
        <v>0</v>
      </c>
      <c r="G3167">
        <f>IF((U3167+V3167)&gt;D3167,(U3167+V3167)-D3167,0)</f>
        <v>0</v>
      </c>
      <c r="H3167">
        <f>_xlfn.IFS(K3167=1,0,AND(G3167&gt;0,K3167&lt;1,W3167=0),MIN(G3167,B$3-J3167),AND(W3167&gt;0,K3167&lt;1),MIN(B$3-J3167,B$4,B$3-J3167),AND(W3167=0,G3167=0),0)</f>
        <v>0</v>
      </c>
      <c r="I3167">
        <f>IF(AND(D3167&gt;(U3167+V3167),W3167=0,K3167&gt;0.3),MIN(J3167-B$3*0.3,B$5,D3167-(U3167+V3167)),0)</f>
        <v>706.11</v>
      </c>
      <c r="J3167">
        <f t="shared" si="49"/>
        <v>5840.4969999999985</v>
      </c>
      <c r="K3167" s="1">
        <f>J3167/B$3</f>
        <v>0.58404969999999989</v>
      </c>
      <c r="L3167">
        <f>IF(D3167&gt;U3167+V3167+W3167,D3167-(U3167+V3167+W3167+I3167),0)</f>
        <v>0</v>
      </c>
      <c r="M3167">
        <f>D3167-L3167</f>
        <v>954.59500000000003</v>
      </c>
      <c r="O3167">
        <v>488.952</v>
      </c>
      <c r="P3167">
        <v>20.45</v>
      </c>
      <c r="Q3167">
        <v>249.66300000000001</v>
      </c>
      <c r="R3167">
        <v>167.19900000000001</v>
      </c>
      <c r="S3167">
        <v>28.332000000000001</v>
      </c>
      <c r="U3167">
        <v>248.48</v>
      </c>
      <c r="V3167">
        <v>5.0000000000000001E-3</v>
      </c>
      <c r="W3167">
        <v>0</v>
      </c>
      <c r="Y3167">
        <v>954.59500000000003</v>
      </c>
      <c r="Z3167">
        <f>E3167</f>
        <v>248.48499999999999</v>
      </c>
      <c r="AA3167">
        <f>I3167</f>
        <v>706.11</v>
      </c>
      <c r="AB3167">
        <f>F3167</f>
        <v>0</v>
      </c>
    </row>
    <row r="3168" spans="4:28" x14ac:dyDescent="0.2">
      <c r="D3168">
        <v>1150.799</v>
      </c>
      <c r="E3168">
        <f>U3168+V3168-G3168</f>
        <v>248.48</v>
      </c>
      <c r="F3168">
        <f>IF(AND(W3168&gt;0,G3168=0),D3168-E3168,0)</f>
        <v>902.31899999999996</v>
      </c>
      <c r="G3168">
        <f>IF((U3168+V3168)&gt;D3168,(U3168+V3168)-D3168,0)</f>
        <v>0</v>
      </c>
      <c r="H3168">
        <f>_xlfn.IFS(K3168=1,0,AND(G3168&gt;0,K3168&lt;1,W3168=0),MIN(G3168,B$3-J3168),AND(W3168&gt;0,K3168&lt;1),MIN(B$3-J3168,B$4,B$3-J3168),AND(W3168=0,G3168=0),0)</f>
        <v>2500</v>
      </c>
      <c r="I3168">
        <f>IF(AND(D3168&gt;(U3168+V3168),W3168=0,K3168&gt;0.3),MIN(J3168-B$3*0.3,B$5,D3168-(U3168+V3168)),0)</f>
        <v>0</v>
      </c>
      <c r="J3168">
        <f t="shared" si="49"/>
        <v>5134.3869999999988</v>
      </c>
      <c r="K3168" s="1">
        <f>J3168/B$3</f>
        <v>0.51343869999999991</v>
      </c>
      <c r="L3168">
        <f>IF(D3168&gt;U3168+V3168+W3168,D3168-(U3168+V3168+W3168+I3168),0)</f>
        <v>0</v>
      </c>
      <c r="M3168">
        <f>D3168-L3168</f>
        <v>1150.799</v>
      </c>
      <c r="O3168">
        <v>597.30799999999999</v>
      </c>
      <c r="P3168">
        <v>15.669</v>
      </c>
      <c r="Q3168">
        <v>291.15199999999999</v>
      </c>
      <c r="R3168">
        <v>218.22499999999999</v>
      </c>
      <c r="S3168">
        <v>28.446000000000002</v>
      </c>
      <c r="U3168">
        <v>248.48</v>
      </c>
      <c r="V3168">
        <v>0</v>
      </c>
      <c r="W3168">
        <v>7500</v>
      </c>
      <c r="Y3168">
        <v>1150.799</v>
      </c>
      <c r="Z3168">
        <f>E3168</f>
        <v>248.48</v>
      </c>
      <c r="AA3168">
        <f>I3168</f>
        <v>0</v>
      </c>
      <c r="AB3168">
        <f>F3168</f>
        <v>902.31899999999996</v>
      </c>
    </row>
    <row r="3169" spans="4:28" x14ac:dyDescent="0.2">
      <c r="D3169">
        <v>936.37599999999998</v>
      </c>
      <c r="E3169">
        <f>U3169+V3169-G3169</f>
        <v>248.48</v>
      </c>
      <c r="F3169">
        <f>IF(AND(W3169&gt;0,G3169=0),D3169-E3169,0)</f>
        <v>0</v>
      </c>
      <c r="G3169">
        <f>IF((U3169+V3169)&gt;D3169,(U3169+V3169)-D3169,0)</f>
        <v>0</v>
      </c>
      <c r="H3169">
        <f>_xlfn.IFS(K3169=1,0,AND(G3169&gt;0,K3169&lt;1,W3169=0),MIN(G3169,B$3-J3169),AND(W3169&gt;0,K3169&lt;1),MIN(B$3-J3169,B$4,B$3-J3169),AND(W3169=0,G3169=0),0)</f>
        <v>0</v>
      </c>
      <c r="I3169">
        <f>IF(AND(D3169&gt;(U3169+V3169),W3169=0,K3169&gt;0.3),MIN(J3169-B$3*0.3,B$5,D3169-(U3169+V3169)),0)</f>
        <v>687.89599999999996</v>
      </c>
      <c r="J3169">
        <f t="shared" si="49"/>
        <v>7634.3869999999988</v>
      </c>
      <c r="K3169" s="1">
        <f>J3169/B$3</f>
        <v>0.76343869999999991</v>
      </c>
      <c r="L3169">
        <f>IF(D3169&gt;U3169+V3169+W3169,D3169-(U3169+V3169+W3169+I3169),0)</f>
        <v>0</v>
      </c>
      <c r="M3169">
        <f>D3169-L3169</f>
        <v>936.37599999999998</v>
      </c>
      <c r="O3169">
        <v>547.73199999999997</v>
      </c>
      <c r="P3169">
        <v>36.414999999999999</v>
      </c>
      <c r="Q3169">
        <v>250.74700000000001</v>
      </c>
      <c r="R3169">
        <v>72.692999999999998</v>
      </c>
      <c r="S3169">
        <v>28.789000000000001</v>
      </c>
      <c r="U3169">
        <v>248.48</v>
      </c>
      <c r="V3169">
        <v>0</v>
      </c>
      <c r="W3169">
        <v>0</v>
      </c>
      <c r="Y3169">
        <v>936.37599999999998</v>
      </c>
      <c r="Z3169">
        <f>E3169</f>
        <v>248.48</v>
      </c>
      <c r="AA3169">
        <f>I3169</f>
        <v>687.89599999999996</v>
      </c>
      <c r="AB3169">
        <f>F3169</f>
        <v>0</v>
      </c>
    </row>
    <row r="3170" spans="4:28" x14ac:dyDescent="0.2">
      <c r="D3170">
        <v>760.72299999999996</v>
      </c>
      <c r="E3170">
        <f>U3170+V3170-G3170</f>
        <v>248.48</v>
      </c>
      <c r="F3170">
        <f>IF(AND(W3170&gt;0,G3170=0),D3170-E3170,0)</f>
        <v>512.24299999999994</v>
      </c>
      <c r="G3170">
        <f>IF((U3170+V3170)&gt;D3170,(U3170+V3170)-D3170,0)</f>
        <v>0</v>
      </c>
      <c r="H3170">
        <f>_xlfn.IFS(K3170=1,0,AND(G3170&gt;0,K3170&lt;1,W3170=0),MIN(G3170,B$3-J3170),AND(W3170&gt;0,K3170&lt;1),MIN(B$3-J3170,B$4,B$3-J3170),AND(W3170=0,G3170=0),0)</f>
        <v>2500</v>
      </c>
      <c r="I3170">
        <f>IF(AND(D3170&gt;(U3170+V3170),W3170=0,K3170&gt;0.3),MIN(J3170-B$3*0.3,B$5,D3170-(U3170+V3170)),0)</f>
        <v>0</v>
      </c>
      <c r="J3170">
        <f t="shared" si="49"/>
        <v>6946.4909999999991</v>
      </c>
      <c r="K3170" s="1">
        <f>J3170/B$3</f>
        <v>0.69464909999999991</v>
      </c>
      <c r="L3170">
        <f>IF(D3170&gt;U3170+V3170+W3170,D3170-(U3170+V3170+W3170+I3170),0)</f>
        <v>0</v>
      </c>
      <c r="M3170">
        <f>D3170-L3170</f>
        <v>760.72299999999996</v>
      </c>
      <c r="O3170">
        <v>433.16800000000001</v>
      </c>
      <c r="P3170">
        <v>98.43</v>
      </c>
      <c r="Q3170">
        <v>200.28</v>
      </c>
      <c r="R3170">
        <v>0</v>
      </c>
      <c r="S3170">
        <v>28.846</v>
      </c>
      <c r="U3170">
        <v>248.48</v>
      </c>
      <c r="V3170">
        <v>0</v>
      </c>
      <c r="W3170">
        <v>7500</v>
      </c>
      <c r="Y3170">
        <v>760.72299999999996</v>
      </c>
      <c r="Z3170">
        <f>E3170</f>
        <v>248.48</v>
      </c>
      <c r="AA3170">
        <f>I3170</f>
        <v>0</v>
      </c>
      <c r="AB3170">
        <f>F3170</f>
        <v>512.24299999999994</v>
      </c>
    </row>
    <row r="3171" spans="4:28" x14ac:dyDescent="0.2">
      <c r="D3171">
        <v>973.76300000000003</v>
      </c>
      <c r="E3171">
        <f>U3171+V3171-G3171</f>
        <v>248.48</v>
      </c>
      <c r="F3171">
        <f>IF(AND(W3171&gt;0,G3171=0),D3171-E3171,0)</f>
        <v>725.28300000000002</v>
      </c>
      <c r="G3171">
        <f>IF((U3171+V3171)&gt;D3171,(U3171+V3171)-D3171,0)</f>
        <v>0</v>
      </c>
      <c r="H3171">
        <f>_xlfn.IFS(K3171=1,0,AND(G3171&gt;0,K3171&lt;1,W3171=0),MIN(G3171,B$3-J3171),AND(W3171&gt;0,K3171&lt;1),MIN(B$3-J3171,B$4,B$3-J3171),AND(W3171=0,G3171=0),0)</f>
        <v>553.50900000000183</v>
      </c>
      <c r="I3171">
        <f>IF(AND(D3171&gt;(U3171+V3171),W3171=0,K3171&gt;0.3),MIN(J3171-B$3*0.3,B$5,D3171-(U3171+V3171)),0)</f>
        <v>0</v>
      </c>
      <c r="J3171">
        <f t="shared" si="49"/>
        <v>9446.4909999999982</v>
      </c>
      <c r="K3171" s="1">
        <f>J3171/B$3</f>
        <v>0.9446490999999998</v>
      </c>
      <c r="L3171">
        <f>IF(D3171&gt;U3171+V3171+W3171,D3171-(U3171+V3171+W3171+I3171),0)</f>
        <v>0</v>
      </c>
      <c r="M3171">
        <f>D3171-L3171</f>
        <v>973.76300000000003</v>
      </c>
      <c r="O3171">
        <v>287.36</v>
      </c>
      <c r="P3171">
        <v>81.433000000000007</v>
      </c>
      <c r="Q3171">
        <v>573.69500000000005</v>
      </c>
      <c r="R3171">
        <v>0</v>
      </c>
      <c r="S3171">
        <v>31.276</v>
      </c>
      <c r="U3171">
        <v>248.48</v>
      </c>
      <c r="V3171">
        <v>0</v>
      </c>
      <c r="W3171">
        <v>7500</v>
      </c>
      <c r="Y3171">
        <v>973.76300000000003</v>
      </c>
      <c r="Z3171">
        <f>E3171</f>
        <v>248.48</v>
      </c>
      <c r="AA3171">
        <f>I3171</f>
        <v>0</v>
      </c>
      <c r="AB3171">
        <f>F3171</f>
        <v>725.28300000000002</v>
      </c>
    </row>
    <row r="3172" spans="4:28" x14ac:dyDescent="0.2">
      <c r="D3172">
        <v>811.21400000000006</v>
      </c>
      <c r="E3172">
        <f>U3172+V3172-G3172</f>
        <v>248.48</v>
      </c>
      <c r="F3172">
        <f>IF(AND(W3172&gt;0,G3172=0),D3172-E3172,0)</f>
        <v>562.73400000000004</v>
      </c>
      <c r="G3172">
        <f>IF((U3172+V3172)&gt;D3172,(U3172+V3172)-D3172,0)</f>
        <v>0</v>
      </c>
      <c r="H3172">
        <f>_xlfn.IFS(K3172=1,0,AND(G3172&gt;0,K3172&lt;1,W3172=0),MIN(G3172,B$3-J3172),AND(W3172&gt;0,K3172&lt;1),MIN(B$3-J3172,B$4,B$3-J3172),AND(W3172=0,G3172=0),0)</f>
        <v>0</v>
      </c>
      <c r="I3172">
        <f>IF(AND(D3172&gt;(U3172+V3172),W3172=0,K3172&gt;0.3),MIN(J3172-B$3*0.3,B$5,D3172-(U3172+V3172)),0)</f>
        <v>0</v>
      </c>
      <c r="J3172">
        <f t="shared" si="49"/>
        <v>10000</v>
      </c>
      <c r="K3172" s="1">
        <f>J3172/B$3</f>
        <v>1</v>
      </c>
      <c r="L3172">
        <f>IF(D3172&gt;U3172+V3172+W3172,D3172-(U3172+V3172+W3172+I3172),0)</f>
        <v>0</v>
      </c>
      <c r="M3172">
        <f>D3172-L3172</f>
        <v>811.21400000000006</v>
      </c>
      <c r="O3172">
        <v>232.80699999999999</v>
      </c>
      <c r="P3172">
        <v>59.350999999999999</v>
      </c>
      <c r="Q3172">
        <v>452.67399999999998</v>
      </c>
      <c r="R3172">
        <v>0</v>
      </c>
      <c r="S3172">
        <v>66.382999999999996</v>
      </c>
      <c r="U3172">
        <v>248.48</v>
      </c>
      <c r="V3172">
        <v>0</v>
      </c>
      <c r="W3172">
        <v>7500</v>
      </c>
      <c r="Y3172">
        <v>811.21400000000006</v>
      </c>
      <c r="Z3172">
        <f>E3172</f>
        <v>248.48</v>
      </c>
      <c r="AA3172">
        <f>I3172</f>
        <v>0</v>
      </c>
      <c r="AB3172">
        <f>F3172</f>
        <v>562.73400000000004</v>
      </c>
    </row>
    <row r="3173" spans="4:28" x14ac:dyDescent="0.2">
      <c r="D3173">
        <v>819.11699999999996</v>
      </c>
      <c r="E3173">
        <f>U3173+V3173-G3173</f>
        <v>248.48</v>
      </c>
      <c r="F3173">
        <f>IF(AND(W3173&gt;0,G3173=0),D3173-E3173,0)</f>
        <v>570.63699999999994</v>
      </c>
      <c r="G3173">
        <f>IF((U3173+V3173)&gt;D3173,(U3173+V3173)-D3173,0)</f>
        <v>0</v>
      </c>
      <c r="H3173">
        <f>_xlfn.IFS(K3173=1,0,AND(G3173&gt;0,K3173&lt;1,W3173=0),MIN(G3173,B$3-J3173),AND(W3173&gt;0,K3173&lt;1),MIN(B$3-J3173,B$4,B$3-J3173),AND(W3173=0,G3173=0),0)</f>
        <v>0</v>
      </c>
      <c r="I3173">
        <f>IF(AND(D3173&gt;(U3173+V3173),W3173=0,K3173&gt;0.3),MIN(J3173-B$3*0.3,B$5,D3173-(U3173+V3173)),0)</f>
        <v>0</v>
      </c>
      <c r="J3173">
        <f t="shared" si="49"/>
        <v>10000</v>
      </c>
      <c r="K3173" s="1">
        <f>J3173/B$3</f>
        <v>1</v>
      </c>
      <c r="L3173">
        <f>IF(D3173&gt;U3173+V3173+W3173,D3173-(U3173+V3173+W3173+I3173),0)</f>
        <v>0</v>
      </c>
      <c r="M3173">
        <f>D3173-L3173</f>
        <v>819.11699999999996</v>
      </c>
      <c r="O3173">
        <v>173.06100000000001</v>
      </c>
      <c r="P3173">
        <v>60.536000000000001</v>
      </c>
      <c r="Q3173">
        <v>462.59199999999998</v>
      </c>
      <c r="R3173">
        <v>0</v>
      </c>
      <c r="S3173">
        <v>122.928</v>
      </c>
      <c r="U3173">
        <v>248.48</v>
      </c>
      <c r="V3173">
        <v>0</v>
      </c>
      <c r="W3173">
        <v>7500</v>
      </c>
      <c r="Y3173">
        <v>819.11699999999996</v>
      </c>
      <c r="Z3173">
        <f>E3173</f>
        <v>248.48</v>
      </c>
      <c r="AA3173">
        <f>I3173</f>
        <v>0</v>
      </c>
      <c r="AB3173">
        <f>F3173</f>
        <v>570.63699999999994</v>
      </c>
    </row>
    <row r="3174" spans="4:28" x14ac:dyDescent="0.2">
      <c r="D3174">
        <v>662.98199999999997</v>
      </c>
      <c r="E3174">
        <f>U3174+V3174-G3174</f>
        <v>248.48</v>
      </c>
      <c r="F3174">
        <f>IF(AND(W3174&gt;0,G3174=0),D3174-E3174,0)</f>
        <v>414.50199999999995</v>
      </c>
      <c r="G3174">
        <f>IF((U3174+V3174)&gt;D3174,(U3174+V3174)-D3174,0)</f>
        <v>0</v>
      </c>
      <c r="H3174">
        <f>_xlfn.IFS(K3174=1,0,AND(G3174&gt;0,K3174&lt;1,W3174=0),MIN(G3174,B$3-J3174),AND(W3174&gt;0,K3174&lt;1),MIN(B$3-J3174,B$4,B$3-J3174),AND(W3174=0,G3174=0),0)</f>
        <v>0</v>
      </c>
      <c r="I3174">
        <f>IF(AND(D3174&gt;(U3174+V3174),W3174=0,K3174&gt;0.3),MIN(J3174-B$3*0.3,B$5,D3174-(U3174+V3174)),0)</f>
        <v>0</v>
      </c>
      <c r="J3174">
        <f t="shared" si="49"/>
        <v>10000</v>
      </c>
      <c r="K3174" s="1">
        <f>J3174/B$3</f>
        <v>1</v>
      </c>
      <c r="L3174">
        <f>IF(D3174&gt;U3174+V3174+W3174,D3174-(U3174+V3174+W3174+I3174),0)</f>
        <v>0</v>
      </c>
      <c r="M3174">
        <f>D3174-L3174</f>
        <v>662.98199999999997</v>
      </c>
      <c r="O3174">
        <v>144.19800000000001</v>
      </c>
      <c r="P3174">
        <v>91.311000000000007</v>
      </c>
      <c r="Q3174">
        <v>342.9</v>
      </c>
      <c r="R3174">
        <v>0</v>
      </c>
      <c r="S3174">
        <v>84.573999999999998</v>
      </c>
      <c r="U3174">
        <v>248.48</v>
      </c>
      <c r="V3174">
        <v>0</v>
      </c>
      <c r="W3174">
        <v>7500</v>
      </c>
      <c r="Y3174">
        <v>662.98199999999997</v>
      </c>
      <c r="Z3174">
        <f>E3174</f>
        <v>248.48</v>
      </c>
      <c r="AA3174">
        <f>I3174</f>
        <v>0</v>
      </c>
      <c r="AB3174">
        <f>F3174</f>
        <v>414.50199999999995</v>
      </c>
    </row>
    <row r="3175" spans="4:28" x14ac:dyDescent="0.2">
      <c r="D3175">
        <v>773.6</v>
      </c>
      <c r="E3175">
        <f>U3175+V3175-G3175</f>
        <v>248.48</v>
      </c>
      <c r="F3175">
        <f>IF(AND(W3175&gt;0,G3175=0),D3175-E3175,0)</f>
        <v>0</v>
      </c>
      <c r="G3175">
        <f>IF((U3175+V3175)&gt;D3175,(U3175+V3175)-D3175,0)</f>
        <v>0</v>
      </c>
      <c r="H3175">
        <f>_xlfn.IFS(K3175=1,0,AND(G3175&gt;0,K3175&lt;1,W3175=0),MIN(G3175,B$3-J3175),AND(W3175&gt;0,K3175&lt;1),MIN(B$3-J3175,B$4,B$3-J3175),AND(W3175=0,G3175=0),0)</f>
        <v>0</v>
      </c>
      <c r="I3175">
        <f>IF(AND(D3175&gt;(U3175+V3175),W3175=0,K3175&gt;0.3),MIN(J3175-B$3*0.3,B$5,D3175-(U3175+V3175)),0)</f>
        <v>525.12</v>
      </c>
      <c r="J3175">
        <f t="shared" si="49"/>
        <v>10000</v>
      </c>
      <c r="K3175" s="1">
        <f>J3175/B$3</f>
        <v>1</v>
      </c>
      <c r="L3175">
        <f>IF(D3175&gt;U3175+V3175+W3175,D3175-(U3175+V3175+W3175+I3175),0)</f>
        <v>0</v>
      </c>
      <c r="M3175">
        <f>D3175-L3175</f>
        <v>773.6</v>
      </c>
      <c r="O3175">
        <v>164.876</v>
      </c>
      <c r="P3175">
        <v>86.216999999999999</v>
      </c>
      <c r="Q3175">
        <v>423.44200000000001</v>
      </c>
      <c r="R3175">
        <v>0</v>
      </c>
      <c r="S3175">
        <v>99.064999999999998</v>
      </c>
      <c r="U3175">
        <v>248.48</v>
      </c>
      <c r="V3175">
        <v>0</v>
      </c>
      <c r="W3175">
        <v>0</v>
      </c>
      <c r="Y3175">
        <v>773.6</v>
      </c>
      <c r="Z3175">
        <f>E3175</f>
        <v>248.48</v>
      </c>
      <c r="AA3175">
        <f>I3175</f>
        <v>525.12</v>
      </c>
      <c r="AB3175">
        <f>F3175</f>
        <v>0</v>
      </c>
    </row>
    <row r="3176" spans="4:28" x14ac:dyDescent="0.2">
      <c r="D3176">
        <v>724.76</v>
      </c>
      <c r="E3176">
        <f>U3176+V3176-G3176</f>
        <v>248.48</v>
      </c>
      <c r="F3176">
        <f>IF(AND(W3176&gt;0,G3176=0),D3176-E3176,0)</f>
        <v>0</v>
      </c>
      <c r="G3176">
        <f>IF((U3176+V3176)&gt;D3176,(U3176+V3176)-D3176,0)</f>
        <v>0</v>
      </c>
      <c r="H3176">
        <f>_xlfn.IFS(K3176=1,0,AND(G3176&gt;0,K3176&lt;1,W3176=0),MIN(G3176,B$3-J3176),AND(W3176&gt;0,K3176&lt;1),MIN(B$3-J3176,B$4,B$3-J3176),AND(W3176=0,G3176=0),0)</f>
        <v>0</v>
      </c>
      <c r="I3176">
        <f>IF(AND(D3176&gt;(U3176+V3176),W3176=0,K3176&gt;0.3),MIN(J3176-B$3*0.3,B$5,D3176-(U3176+V3176)),0)</f>
        <v>476.28</v>
      </c>
      <c r="J3176">
        <f t="shared" si="49"/>
        <v>9474.8799999999992</v>
      </c>
      <c r="K3176" s="1">
        <f>J3176/B$3</f>
        <v>0.94748799999999989</v>
      </c>
      <c r="L3176">
        <f>IF(D3176&gt;U3176+V3176+W3176,D3176-(U3176+V3176+W3176+I3176),0)</f>
        <v>0</v>
      </c>
      <c r="M3176">
        <f>D3176-L3176</f>
        <v>724.76</v>
      </c>
      <c r="O3176">
        <v>159.84899999999999</v>
      </c>
      <c r="P3176">
        <v>63.865000000000002</v>
      </c>
      <c r="Q3176">
        <v>430.31099999999998</v>
      </c>
      <c r="R3176">
        <v>0</v>
      </c>
      <c r="S3176">
        <v>70.734999999999999</v>
      </c>
      <c r="U3176">
        <v>248.48</v>
      </c>
      <c r="V3176">
        <v>0</v>
      </c>
      <c r="W3176">
        <v>0</v>
      </c>
      <c r="Y3176">
        <v>724.76</v>
      </c>
      <c r="Z3176">
        <f>E3176</f>
        <v>248.48</v>
      </c>
      <c r="AA3176">
        <f>I3176</f>
        <v>476.28</v>
      </c>
      <c r="AB3176">
        <f>F3176</f>
        <v>0</v>
      </c>
    </row>
    <row r="3177" spans="4:28" x14ac:dyDescent="0.2">
      <c r="D3177">
        <v>910.78899999999999</v>
      </c>
      <c r="E3177">
        <f>U3177+V3177-G3177</f>
        <v>530.62699999999995</v>
      </c>
      <c r="F3177">
        <f>IF(AND(W3177&gt;0,G3177=0),D3177-E3177,0)</f>
        <v>0</v>
      </c>
      <c r="G3177">
        <f>IF((U3177+V3177)&gt;D3177,(U3177+V3177)-D3177,0)</f>
        <v>0</v>
      </c>
      <c r="H3177">
        <f>_xlfn.IFS(K3177=1,0,AND(G3177&gt;0,K3177&lt;1,W3177=0),MIN(G3177,B$3-J3177),AND(W3177&gt;0,K3177&lt;1),MIN(B$3-J3177,B$4,B$3-J3177),AND(W3177=0,G3177=0),0)</f>
        <v>0</v>
      </c>
      <c r="I3177">
        <f>IF(AND(D3177&gt;(U3177+V3177),W3177=0,K3177&gt;0.3),MIN(J3177-B$3*0.3,B$5,D3177-(U3177+V3177)),0)</f>
        <v>380.16200000000003</v>
      </c>
      <c r="J3177">
        <f t="shared" si="49"/>
        <v>8998.5999999999985</v>
      </c>
      <c r="K3177" s="1">
        <f>J3177/B$3</f>
        <v>0.89985999999999988</v>
      </c>
      <c r="L3177">
        <f>IF(D3177&gt;U3177+V3177+W3177,D3177-(U3177+V3177+W3177+I3177),0)</f>
        <v>0</v>
      </c>
      <c r="M3177">
        <f>D3177-L3177</f>
        <v>910.78899999999999</v>
      </c>
      <c r="O3177">
        <v>190.95</v>
      </c>
      <c r="P3177">
        <v>42.212000000000003</v>
      </c>
      <c r="Q3177">
        <v>398.11900000000003</v>
      </c>
      <c r="R3177">
        <v>125.702</v>
      </c>
      <c r="S3177">
        <v>153.80600000000001</v>
      </c>
      <c r="U3177">
        <v>248.48</v>
      </c>
      <c r="V3177">
        <v>282.14699999999999</v>
      </c>
      <c r="W3177">
        <v>0</v>
      </c>
      <c r="Y3177">
        <v>910.78899999999999</v>
      </c>
      <c r="Z3177">
        <f>E3177</f>
        <v>530.62699999999995</v>
      </c>
      <c r="AA3177">
        <f>I3177</f>
        <v>380.16200000000003</v>
      </c>
      <c r="AB3177">
        <f>F3177</f>
        <v>0</v>
      </c>
    </row>
    <row r="3178" spans="4:28" x14ac:dyDescent="0.2">
      <c r="D3178">
        <v>1364.0429999999999</v>
      </c>
      <c r="E3178">
        <f>U3178+V3178-G3178</f>
        <v>861.43700000000001</v>
      </c>
      <c r="F3178">
        <f>IF(AND(W3178&gt;0,G3178=0),D3178-E3178,0)</f>
        <v>0</v>
      </c>
      <c r="G3178">
        <f>IF((U3178+V3178)&gt;D3178,(U3178+V3178)-D3178,0)</f>
        <v>0</v>
      </c>
      <c r="H3178">
        <f>_xlfn.IFS(K3178=1,0,AND(G3178&gt;0,K3178&lt;1,W3178=0),MIN(G3178,B$3-J3178),AND(W3178&gt;0,K3178&lt;1),MIN(B$3-J3178,B$4,B$3-J3178),AND(W3178=0,G3178=0),0)</f>
        <v>0</v>
      </c>
      <c r="I3178">
        <f>IF(AND(D3178&gt;(U3178+V3178),W3178=0,K3178&gt;0.3),MIN(J3178-B$3*0.3,B$5,D3178-(U3178+V3178)),0)</f>
        <v>502.60599999999988</v>
      </c>
      <c r="J3178">
        <f t="shared" si="49"/>
        <v>8618.4379999999983</v>
      </c>
      <c r="K3178" s="1">
        <f>J3178/B$3</f>
        <v>0.86184379999999983</v>
      </c>
      <c r="L3178">
        <f>IF(D3178&gt;U3178+V3178+W3178,D3178-(U3178+V3178+W3178+I3178),0)</f>
        <v>0</v>
      </c>
      <c r="M3178">
        <f>D3178-L3178</f>
        <v>1364.0429999999999</v>
      </c>
      <c r="O3178">
        <v>345.12299999999999</v>
      </c>
      <c r="P3178">
        <v>24.004000000000001</v>
      </c>
      <c r="Q3178">
        <v>366.53500000000003</v>
      </c>
      <c r="R3178">
        <v>367.75700000000001</v>
      </c>
      <c r="S3178">
        <v>260.62400000000002</v>
      </c>
      <c r="U3178">
        <v>248.48</v>
      </c>
      <c r="V3178">
        <v>612.95699999999999</v>
      </c>
      <c r="W3178">
        <v>0</v>
      </c>
      <c r="Y3178">
        <v>1364.0429999999999</v>
      </c>
      <c r="Z3178">
        <f>E3178</f>
        <v>861.43700000000001</v>
      </c>
      <c r="AA3178">
        <f>I3178</f>
        <v>502.60599999999988</v>
      </c>
      <c r="AB3178">
        <f>F3178</f>
        <v>0</v>
      </c>
    </row>
    <row r="3179" spans="4:28" x14ac:dyDescent="0.2">
      <c r="D3179">
        <v>1680.5830000000001</v>
      </c>
      <c r="E3179">
        <f>U3179+V3179-G3179</f>
        <v>1247.922</v>
      </c>
      <c r="F3179">
        <f>IF(AND(W3179&gt;0,G3179=0),D3179-E3179,0)</f>
        <v>0</v>
      </c>
      <c r="G3179">
        <f>IF((U3179+V3179)&gt;D3179,(U3179+V3179)-D3179,0)</f>
        <v>0</v>
      </c>
      <c r="H3179">
        <f>_xlfn.IFS(K3179=1,0,AND(G3179&gt;0,K3179&lt;1,W3179=0),MIN(G3179,B$3-J3179),AND(W3179&gt;0,K3179&lt;1),MIN(B$3-J3179,B$4,B$3-J3179),AND(W3179=0,G3179=0),0)</f>
        <v>0</v>
      </c>
      <c r="I3179">
        <f>IF(AND(D3179&gt;(U3179+V3179),W3179=0,K3179&gt;0.3),MIN(J3179-B$3*0.3,B$5,D3179-(U3179+V3179)),0)</f>
        <v>432.66100000000006</v>
      </c>
      <c r="J3179">
        <f t="shared" si="49"/>
        <v>8115.8319999999985</v>
      </c>
      <c r="K3179" s="1">
        <f>J3179/B$3</f>
        <v>0.81158319999999984</v>
      </c>
      <c r="L3179">
        <f>IF(D3179&gt;U3179+V3179+W3179,D3179-(U3179+V3179+W3179+I3179),0)</f>
        <v>0</v>
      </c>
      <c r="M3179">
        <f>D3179-L3179</f>
        <v>1680.5830000000001</v>
      </c>
      <c r="O3179">
        <v>428.21800000000002</v>
      </c>
      <c r="P3179">
        <v>22.402000000000001</v>
      </c>
      <c r="Q3179">
        <v>591.24800000000005</v>
      </c>
      <c r="R3179">
        <v>262.62</v>
      </c>
      <c r="S3179">
        <v>376.09500000000003</v>
      </c>
      <c r="U3179">
        <v>248.48</v>
      </c>
      <c r="V3179">
        <v>999.44200000000001</v>
      </c>
      <c r="W3179">
        <v>0</v>
      </c>
      <c r="Y3179">
        <v>1680.5830000000001</v>
      </c>
      <c r="Z3179">
        <f>E3179</f>
        <v>1247.922</v>
      </c>
      <c r="AA3179">
        <f>I3179</f>
        <v>432.66100000000006</v>
      </c>
      <c r="AB3179">
        <f>F3179</f>
        <v>0</v>
      </c>
    </row>
    <row r="3180" spans="4:28" x14ac:dyDescent="0.2">
      <c r="D3180">
        <v>1208.355</v>
      </c>
      <c r="E3180">
        <f>U3180+V3180-G3180</f>
        <v>1099.5319999999999</v>
      </c>
      <c r="F3180">
        <f>IF(AND(W3180&gt;0,G3180=0),D3180-E3180,0)</f>
        <v>0</v>
      </c>
      <c r="G3180">
        <f>IF((U3180+V3180)&gt;D3180,(U3180+V3180)-D3180,0)</f>
        <v>0</v>
      </c>
      <c r="H3180">
        <f>_xlfn.IFS(K3180=1,0,AND(G3180&gt;0,K3180&lt;1,W3180=0),MIN(G3180,B$3-J3180),AND(W3180&gt;0,K3180&lt;1),MIN(B$3-J3180,B$4,B$3-J3180),AND(W3180=0,G3180=0),0)</f>
        <v>0</v>
      </c>
      <c r="I3180">
        <f>IF(AND(D3180&gt;(U3180+V3180),W3180=0,K3180&gt;0.3),MIN(J3180-B$3*0.3,B$5,D3180-(U3180+V3180)),0)</f>
        <v>108.82300000000009</v>
      </c>
      <c r="J3180">
        <f t="shared" si="49"/>
        <v>7683.1709999999985</v>
      </c>
      <c r="K3180" s="1">
        <f>J3180/B$3</f>
        <v>0.76831709999999986</v>
      </c>
      <c r="L3180">
        <f>IF(D3180&gt;U3180+V3180+W3180,D3180-(U3180+V3180+W3180+I3180),0)</f>
        <v>0</v>
      </c>
      <c r="M3180">
        <f>D3180-L3180</f>
        <v>1208.355</v>
      </c>
      <c r="O3180">
        <v>372.16399999999999</v>
      </c>
      <c r="P3180">
        <v>60.906999999999996</v>
      </c>
      <c r="Q3180">
        <v>562.03</v>
      </c>
      <c r="R3180">
        <v>0</v>
      </c>
      <c r="S3180">
        <v>213.25399999999999</v>
      </c>
      <c r="U3180">
        <v>248.48</v>
      </c>
      <c r="V3180">
        <v>851.05200000000002</v>
      </c>
      <c r="W3180">
        <v>0</v>
      </c>
      <c r="Y3180">
        <v>1208.355</v>
      </c>
      <c r="Z3180">
        <f>E3180</f>
        <v>1099.5319999999999</v>
      </c>
      <c r="AA3180">
        <f>I3180</f>
        <v>108.82300000000009</v>
      </c>
      <c r="AB3180">
        <f>F3180</f>
        <v>0</v>
      </c>
    </row>
    <row r="3181" spans="4:28" x14ac:dyDescent="0.2">
      <c r="D3181">
        <v>1062.6010000000001</v>
      </c>
      <c r="E3181">
        <f>U3181+V3181-G3181</f>
        <v>1062.6010000000001</v>
      </c>
      <c r="F3181">
        <f>IF(AND(W3181&gt;0,G3181=0),D3181-E3181,0)</f>
        <v>0</v>
      </c>
      <c r="G3181">
        <f>IF((U3181+V3181)&gt;D3181,(U3181+V3181)-D3181,0)</f>
        <v>361.57399999999984</v>
      </c>
      <c r="H3181">
        <f>_xlfn.IFS(K3181=1,0,AND(G3181&gt;0,K3181&lt;1,W3181=0),MIN(G3181,B$3-J3181),AND(W3181&gt;0,K3181&lt;1),MIN(B$3-J3181,B$4,B$3-J3181),AND(W3181=0,G3181=0),0)</f>
        <v>361.57399999999984</v>
      </c>
      <c r="I3181">
        <f>IF(AND(D3181&gt;(U3181+V3181),W3181=0,K3181&gt;0.3),MIN(J3181-B$3*0.3,B$5,D3181-(U3181+V3181)),0)</f>
        <v>0</v>
      </c>
      <c r="J3181">
        <f t="shared" si="49"/>
        <v>7574.3479999999981</v>
      </c>
      <c r="K3181" s="1">
        <f>J3181/B$3</f>
        <v>0.75743479999999985</v>
      </c>
      <c r="L3181">
        <f>IF(D3181&gt;U3181+V3181+W3181,D3181-(U3181+V3181+W3181+I3181),0)</f>
        <v>0</v>
      </c>
      <c r="M3181">
        <f>D3181-L3181</f>
        <v>1062.6010000000001</v>
      </c>
      <c r="O3181">
        <v>362.05700000000002</v>
      </c>
      <c r="P3181">
        <v>96.986999999999995</v>
      </c>
      <c r="Q3181">
        <v>401.78300000000002</v>
      </c>
      <c r="R3181">
        <v>0</v>
      </c>
      <c r="S3181">
        <v>201.774</v>
      </c>
      <c r="U3181">
        <v>248.48</v>
      </c>
      <c r="V3181">
        <v>1175.6949999999999</v>
      </c>
      <c r="W3181">
        <v>0</v>
      </c>
      <c r="Y3181">
        <v>1062.6010000000001</v>
      </c>
      <c r="Z3181">
        <f>E3181</f>
        <v>1062.6010000000001</v>
      </c>
      <c r="AA3181">
        <f>I3181</f>
        <v>0</v>
      </c>
      <c r="AB3181">
        <f>F3181</f>
        <v>0</v>
      </c>
    </row>
    <row r="3182" spans="4:28" x14ac:dyDescent="0.2">
      <c r="D3182">
        <v>1088.0820000000001</v>
      </c>
      <c r="E3182">
        <f>U3182+V3182-G3182</f>
        <v>1088.0820000000001</v>
      </c>
      <c r="F3182">
        <f>IF(AND(W3182&gt;0,G3182=0),D3182-E3182,0)</f>
        <v>0</v>
      </c>
      <c r="G3182">
        <f>IF((U3182+V3182)&gt;D3182,(U3182+V3182)-D3182,0)</f>
        <v>622.81999999999994</v>
      </c>
      <c r="H3182">
        <f>_xlfn.IFS(K3182=1,0,AND(G3182&gt;0,K3182&lt;1,W3182=0),MIN(G3182,B$3-J3182),AND(W3182&gt;0,K3182&lt;1),MIN(B$3-J3182,B$4,B$3-J3182),AND(W3182=0,G3182=0),0)</f>
        <v>622.81999999999994</v>
      </c>
      <c r="I3182">
        <f>IF(AND(D3182&gt;(U3182+V3182),W3182=0,K3182&gt;0.3),MIN(J3182-B$3*0.3,B$5,D3182-(U3182+V3182)),0)</f>
        <v>0</v>
      </c>
      <c r="J3182">
        <f t="shared" si="49"/>
        <v>7935.9219999999978</v>
      </c>
      <c r="K3182" s="1">
        <f>J3182/B$3</f>
        <v>0.79359219999999975</v>
      </c>
      <c r="L3182">
        <f>IF(D3182&gt;U3182+V3182+W3182,D3182-(U3182+V3182+W3182+I3182),0)</f>
        <v>0</v>
      </c>
      <c r="M3182">
        <f>D3182-L3182</f>
        <v>1088.0820000000001</v>
      </c>
      <c r="O3182">
        <v>389.48099999999999</v>
      </c>
      <c r="P3182">
        <v>81.906000000000006</v>
      </c>
      <c r="Q3182">
        <v>515.24900000000002</v>
      </c>
      <c r="R3182">
        <v>0</v>
      </c>
      <c r="S3182">
        <v>101.446</v>
      </c>
      <c r="U3182">
        <v>248.48</v>
      </c>
      <c r="V3182">
        <v>1462.422</v>
      </c>
      <c r="W3182">
        <v>0</v>
      </c>
      <c r="Y3182">
        <v>1088.0820000000001</v>
      </c>
      <c r="Z3182">
        <f>E3182</f>
        <v>1088.0820000000001</v>
      </c>
      <c r="AA3182">
        <f>I3182</f>
        <v>0</v>
      </c>
      <c r="AB3182">
        <f>F3182</f>
        <v>0</v>
      </c>
    </row>
    <row r="3183" spans="4:28" x14ac:dyDescent="0.2">
      <c r="D3183">
        <v>933.24699999999996</v>
      </c>
      <c r="E3183">
        <f>U3183+V3183-G3183</f>
        <v>933.24699999999996</v>
      </c>
      <c r="F3183">
        <f>IF(AND(W3183&gt;0,G3183=0),D3183-E3183,0)</f>
        <v>0</v>
      </c>
      <c r="G3183">
        <f>IF((U3183+V3183)&gt;D3183,(U3183+V3183)-D3183,0)</f>
        <v>955.31000000000006</v>
      </c>
      <c r="H3183">
        <f>_xlfn.IFS(K3183=1,0,AND(G3183&gt;0,K3183&lt;1,W3183=0),MIN(G3183,B$3-J3183),AND(W3183&gt;0,K3183&lt;1),MIN(B$3-J3183,B$4,B$3-J3183),AND(W3183=0,G3183=0),0)</f>
        <v>955.31000000000006</v>
      </c>
      <c r="I3183">
        <f>IF(AND(D3183&gt;(U3183+V3183),W3183=0,K3183&gt;0.3),MIN(J3183-B$3*0.3,B$5,D3183-(U3183+V3183)),0)</f>
        <v>0</v>
      </c>
      <c r="J3183">
        <f t="shared" si="49"/>
        <v>8558.7419999999984</v>
      </c>
      <c r="K3183" s="1">
        <f>J3183/B$3</f>
        <v>0.85587419999999981</v>
      </c>
      <c r="L3183">
        <f>IF(D3183&gt;U3183+V3183+W3183,D3183-(U3183+V3183+W3183+I3183),0)</f>
        <v>0</v>
      </c>
      <c r="M3183">
        <f>D3183-L3183</f>
        <v>933.24699999999996</v>
      </c>
      <c r="O3183">
        <v>392.84199999999998</v>
      </c>
      <c r="P3183">
        <v>80.644000000000005</v>
      </c>
      <c r="Q3183">
        <v>417.4</v>
      </c>
      <c r="R3183">
        <v>0</v>
      </c>
      <c r="S3183">
        <v>42.362000000000002</v>
      </c>
      <c r="U3183">
        <v>248.48</v>
      </c>
      <c r="V3183">
        <v>1640.077</v>
      </c>
      <c r="W3183">
        <v>0</v>
      </c>
      <c r="Y3183">
        <v>933.24699999999996</v>
      </c>
      <c r="Z3183">
        <f>E3183</f>
        <v>933.24699999999996</v>
      </c>
      <c r="AA3183">
        <f>I3183</f>
        <v>0</v>
      </c>
      <c r="AB3183">
        <f>F3183</f>
        <v>0</v>
      </c>
    </row>
    <row r="3184" spans="4:28" x14ac:dyDescent="0.2">
      <c r="D3184">
        <v>914.71799999999996</v>
      </c>
      <c r="E3184">
        <f>U3184+V3184-G3184</f>
        <v>914.71799999999996</v>
      </c>
      <c r="F3184">
        <f>IF(AND(W3184&gt;0,G3184=0),D3184-E3184,0)</f>
        <v>0</v>
      </c>
      <c r="G3184">
        <f>IF((U3184+V3184)&gt;D3184,(U3184+V3184)-D3184,0)</f>
        <v>740.47200000000009</v>
      </c>
      <c r="H3184">
        <f>_xlfn.IFS(K3184=1,0,AND(G3184&gt;0,K3184&lt;1,W3184=0),MIN(G3184,B$3-J3184),AND(W3184&gt;0,K3184&lt;1),MIN(B$3-J3184,B$4,B$3-J3184),AND(W3184=0,G3184=0),0)</f>
        <v>485.94800000000214</v>
      </c>
      <c r="I3184">
        <f>IF(AND(D3184&gt;(U3184+V3184),W3184=0,K3184&gt;0.3),MIN(J3184-B$3*0.3,B$5,D3184-(U3184+V3184)),0)</f>
        <v>0</v>
      </c>
      <c r="J3184">
        <f t="shared" si="49"/>
        <v>9514.0519999999979</v>
      </c>
      <c r="K3184" s="1">
        <f>J3184/B$3</f>
        <v>0.95140519999999984</v>
      </c>
      <c r="L3184">
        <f>IF(D3184&gt;U3184+V3184+W3184,D3184-(U3184+V3184+W3184+I3184),0)</f>
        <v>0</v>
      </c>
      <c r="M3184">
        <f>D3184-L3184</f>
        <v>914.71799999999996</v>
      </c>
      <c r="O3184">
        <v>414.06200000000001</v>
      </c>
      <c r="P3184">
        <v>65.972999999999999</v>
      </c>
      <c r="Q3184">
        <v>434.68299999999999</v>
      </c>
      <c r="R3184">
        <v>0</v>
      </c>
      <c r="S3184">
        <v>0</v>
      </c>
      <c r="U3184">
        <v>248.48</v>
      </c>
      <c r="V3184">
        <v>1406.71</v>
      </c>
      <c r="W3184">
        <v>0</v>
      </c>
      <c r="Y3184">
        <v>914.71799999999996</v>
      </c>
      <c r="Z3184">
        <f>E3184</f>
        <v>914.71799999999996</v>
      </c>
      <c r="AA3184">
        <f>I3184</f>
        <v>0</v>
      </c>
      <c r="AB3184">
        <f>F3184</f>
        <v>0</v>
      </c>
    </row>
    <row r="3185" spans="4:28" x14ac:dyDescent="0.2">
      <c r="D3185">
        <v>680.173</v>
      </c>
      <c r="E3185">
        <f>U3185+V3185-G3185</f>
        <v>680.173</v>
      </c>
      <c r="F3185">
        <f>IF(AND(W3185&gt;0,G3185=0),D3185-E3185,0)</f>
        <v>0</v>
      </c>
      <c r="G3185">
        <f>IF((U3185+V3185)&gt;D3185,(U3185+V3185)-D3185,0)</f>
        <v>899.65100000000007</v>
      </c>
      <c r="H3185">
        <f>_xlfn.IFS(K3185=1,0,AND(G3185&gt;0,K3185&lt;1,W3185=0),MIN(G3185,B$3-J3185),AND(W3185&gt;0,K3185&lt;1),MIN(B$3-J3185,B$4,B$3-J3185),AND(W3185=0,G3185=0),0)</f>
        <v>0</v>
      </c>
      <c r="I3185">
        <f>IF(AND(D3185&gt;(U3185+V3185),W3185=0,K3185&gt;0.3),MIN(J3185-B$3*0.3,B$5,D3185-(U3185+V3185)),0)</f>
        <v>0</v>
      </c>
      <c r="J3185">
        <f t="shared" si="49"/>
        <v>10000</v>
      </c>
      <c r="K3185" s="1">
        <f>J3185/B$3</f>
        <v>1</v>
      </c>
      <c r="L3185">
        <f>IF(D3185&gt;U3185+V3185+W3185,D3185-(U3185+V3185+W3185+I3185),0)</f>
        <v>0</v>
      </c>
      <c r="M3185">
        <f>D3185-L3185</f>
        <v>680.173</v>
      </c>
      <c r="O3185">
        <v>303.08300000000003</v>
      </c>
      <c r="P3185">
        <v>59.802</v>
      </c>
      <c r="Q3185">
        <v>317.28899999999999</v>
      </c>
      <c r="R3185">
        <v>0</v>
      </c>
      <c r="S3185">
        <v>0</v>
      </c>
      <c r="U3185">
        <v>248.48</v>
      </c>
      <c r="V3185">
        <v>1331.3440000000001</v>
      </c>
      <c r="W3185">
        <v>0</v>
      </c>
      <c r="Y3185">
        <v>680.173</v>
      </c>
      <c r="Z3185">
        <f>E3185</f>
        <v>680.173</v>
      </c>
      <c r="AA3185">
        <f>I3185</f>
        <v>0</v>
      </c>
      <c r="AB3185">
        <f>F3185</f>
        <v>0</v>
      </c>
    </row>
    <row r="3186" spans="4:28" x14ac:dyDescent="0.2">
      <c r="D3186">
        <v>899.61</v>
      </c>
      <c r="E3186">
        <f>U3186+V3186-G3186</f>
        <v>899.61</v>
      </c>
      <c r="F3186">
        <f>IF(AND(W3186&gt;0,G3186=0),D3186-E3186,0)</f>
        <v>0</v>
      </c>
      <c r="G3186">
        <f>IF((U3186+V3186)&gt;D3186,(U3186+V3186)-D3186,0)</f>
        <v>584.87600000000009</v>
      </c>
      <c r="H3186">
        <f>_xlfn.IFS(K3186=1,0,AND(G3186&gt;0,K3186&lt;1,W3186=0),MIN(G3186,B$3-J3186),AND(W3186&gt;0,K3186&lt;1),MIN(B$3-J3186,B$4,B$3-J3186),AND(W3186=0,G3186=0),0)</f>
        <v>0</v>
      </c>
      <c r="I3186">
        <f>IF(AND(D3186&gt;(U3186+V3186),W3186=0,K3186&gt;0.3),MIN(J3186-B$3*0.3,B$5,D3186-(U3186+V3186)),0)</f>
        <v>0</v>
      </c>
      <c r="J3186">
        <f t="shared" si="49"/>
        <v>10000</v>
      </c>
      <c r="K3186" s="1">
        <f>J3186/B$3</f>
        <v>1</v>
      </c>
      <c r="L3186">
        <f>IF(D3186&gt;U3186+V3186+W3186,D3186-(U3186+V3186+W3186+I3186),0)</f>
        <v>0</v>
      </c>
      <c r="M3186">
        <f>D3186-L3186</f>
        <v>899.61</v>
      </c>
      <c r="O3186">
        <v>326.077</v>
      </c>
      <c r="P3186">
        <v>92.367999999999995</v>
      </c>
      <c r="Q3186">
        <v>387.13900000000001</v>
      </c>
      <c r="R3186">
        <v>94.025999999999996</v>
      </c>
      <c r="S3186">
        <v>0</v>
      </c>
      <c r="U3186">
        <v>248.48</v>
      </c>
      <c r="V3186">
        <v>1236.0060000000001</v>
      </c>
      <c r="W3186">
        <v>0</v>
      </c>
      <c r="Y3186">
        <v>899.61</v>
      </c>
      <c r="Z3186">
        <f>E3186</f>
        <v>899.61</v>
      </c>
      <c r="AA3186">
        <f>I3186</f>
        <v>0</v>
      </c>
      <c r="AB3186">
        <f>F3186</f>
        <v>0</v>
      </c>
    </row>
    <row r="3187" spans="4:28" x14ac:dyDescent="0.2">
      <c r="D3187">
        <v>1365.2059999999999</v>
      </c>
      <c r="E3187">
        <f>U3187+V3187-G3187</f>
        <v>1365.2059999999999</v>
      </c>
      <c r="F3187">
        <f>IF(AND(W3187&gt;0,G3187=0),D3187-E3187,0)</f>
        <v>0</v>
      </c>
      <c r="G3187">
        <f>IF((U3187+V3187)&gt;D3187,(U3187+V3187)-D3187,0)</f>
        <v>36.1550000000002</v>
      </c>
      <c r="H3187">
        <f>_xlfn.IFS(K3187=1,0,AND(G3187&gt;0,K3187&lt;1,W3187=0),MIN(G3187,B$3-J3187),AND(W3187&gt;0,K3187&lt;1),MIN(B$3-J3187,B$4,B$3-J3187),AND(W3187=0,G3187=0),0)</f>
        <v>0</v>
      </c>
      <c r="I3187">
        <f>IF(AND(D3187&gt;(U3187+V3187),W3187=0,K3187&gt;0.3),MIN(J3187-B$3*0.3,B$5,D3187-(U3187+V3187)),0)</f>
        <v>0</v>
      </c>
      <c r="J3187">
        <f t="shared" si="49"/>
        <v>10000</v>
      </c>
      <c r="K3187" s="1">
        <f>J3187/B$3</f>
        <v>1</v>
      </c>
      <c r="L3187">
        <f>IF(D3187&gt;U3187+V3187+W3187,D3187-(U3187+V3187+W3187+I3187),0)</f>
        <v>0</v>
      </c>
      <c r="M3187">
        <f>D3187-L3187</f>
        <v>1365.2059999999999</v>
      </c>
      <c r="O3187">
        <v>441.72699999999998</v>
      </c>
      <c r="P3187">
        <v>78.481999999999999</v>
      </c>
      <c r="Q3187">
        <v>547.80999999999995</v>
      </c>
      <c r="R3187">
        <v>297.18700000000001</v>
      </c>
      <c r="S3187">
        <v>0</v>
      </c>
      <c r="U3187">
        <v>248.48</v>
      </c>
      <c r="V3187">
        <v>1152.8810000000001</v>
      </c>
      <c r="W3187">
        <v>0</v>
      </c>
      <c r="Y3187">
        <v>1365.2059999999999</v>
      </c>
      <c r="Z3187">
        <f>E3187</f>
        <v>1365.2059999999999</v>
      </c>
      <c r="AA3187">
        <f>I3187</f>
        <v>0</v>
      </c>
      <c r="AB3187">
        <f>F3187</f>
        <v>0</v>
      </c>
    </row>
    <row r="3188" spans="4:28" x14ac:dyDescent="0.2">
      <c r="D3188">
        <v>1553.4749999999999</v>
      </c>
      <c r="E3188">
        <f>U3188+V3188-G3188</f>
        <v>852.78899999999999</v>
      </c>
      <c r="F3188">
        <f>IF(AND(W3188&gt;0,G3188=0),D3188-E3188,0)</f>
        <v>0</v>
      </c>
      <c r="G3188">
        <f>IF((U3188+V3188)&gt;D3188,(U3188+V3188)-D3188,0)</f>
        <v>0</v>
      </c>
      <c r="H3188">
        <f>_xlfn.IFS(K3188=1,0,AND(G3188&gt;0,K3188&lt;1,W3188=0),MIN(G3188,B$3-J3188),AND(W3188&gt;0,K3188&lt;1),MIN(B$3-J3188,B$4,B$3-J3188),AND(W3188=0,G3188=0),0)</f>
        <v>0</v>
      </c>
      <c r="I3188">
        <f>IF(AND(D3188&gt;(U3188+V3188),W3188=0,K3188&gt;0.3),MIN(J3188-B$3*0.3,B$5,D3188-(U3188+V3188)),0)</f>
        <v>700.68599999999992</v>
      </c>
      <c r="J3188">
        <f t="shared" si="49"/>
        <v>10000</v>
      </c>
      <c r="K3188" s="1">
        <f>J3188/B$3</f>
        <v>1</v>
      </c>
      <c r="L3188">
        <f>IF(D3188&gt;U3188+V3188+W3188,D3188-(U3188+V3188+W3188+I3188),0)</f>
        <v>0</v>
      </c>
      <c r="M3188">
        <f>D3188-L3188</f>
        <v>1553.4749999999999</v>
      </c>
      <c r="O3188">
        <v>547.197</v>
      </c>
      <c r="P3188">
        <v>66.622</v>
      </c>
      <c r="Q3188">
        <v>611.14200000000005</v>
      </c>
      <c r="R3188">
        <v>328.51499999999999</v>
      </c>
      <c r="S3188">
        <v>0</v>
      </c>
      <c r="U3188">
        <v>248.48</v>
      </c>
      <c r="V3188">
        <v>604.30899999999997</v>
      </c>
      <c r="W3188">
        <v>0</v>
      </c>
      <c r="Y3188">
        <v>1553.4749999999999</v>
      </c>
      <c r="Z3188">
        <f>E3188</f>
        <v>852.78899999999999</v>
      </c>
      <c r="AA3188">
        <f>I3188</f>
        <v>700.68599999999992</v>
      </c>
      <c r="AB3188">
        <f>F3188</f>
        <v>0</v>
      </c>
    </row>
    <row r="3189" spans="4:28" x14ac:dyDescent="0.2">
      <c r="D3189">
        <v>1077.0039999999999</v>
      </c>
      <c r="E3189">
        <f>U3189+V3189-G3189</f>
        <v>793.73599999999999</v>
      </c>
      <c r="F3189">
        <f>IF(AND(W3189&gt;0,G3189=0),D3189-E3189,0)</f>
        <v>0</v>
      </c>
      <c r="G3189">
        <f>IF((U3189+V3189)&gt;D3189,(U3189+V3189)-D3189,0)</f>
        <v>0</v>
      </c>
      <c r="H3189">
        <f>_xlfn.IFS(K3189=1,0,AND(G3189&gt;0,K3189&lt;1,W3189=0),MIN(G3189,B$3-J3189),AND(W3189&gt;0,K3189&lt;1),MIN(B$3-J3189,B$4,B$3-J3189),AND(W3189=0,G3189=0),0)</f>
        <v>0</v>
      </c>
      <c r="I3189">
        <f>IF(AND(D3189&gt;(U3189+V3189),W3189=0,K3189&gt;0.3),MIN(J3189-B$3*0.3,B$5,D3189-(U3189+V3189)),0)</f>
        <v>283.26799999999992</v>
      </c>
      <c r="J3189">
        <f t="shared" si="49"/>
        <v>9299.3140000000003</v>
      </c>
      <c r="K3189" s="1">
        <f>J3189/B$3</f>
        <v>0.92993140000000007</v>
      </c>
      <c r="L3189">
        <f>IF(D3189&gt;U3189+V3189+W3189,D3189-(U3189+V3189+W3189+I3189),0)</f>
        <v>0</v>
      </c>
      <c r="M3189">
        <f>D3189-L3189</f>
        <v>1077.0039999999999</v>
      </c>
      <c r="O3189">
        <v>551.67600000000004</v>
      </c>
      <c r="P3189">
        <v>36.802</v>
      </c>
      <c r="Q3189">
        <v>346.71100000000001</v>
      </c>
      <c r="R3189">
        <v>126.378</v>
      </c>
      <c r="S3189">
        <v>15.438000000000001</v>
      </c>
      <c r="U3189">
        <v>248.48</v>
      </c>
      <c r="V3189">
        <v>545.25599999999997</v>
      </c>
      <c r="W3189">
        <v>0</v>
      </c>
      <c r="Y3189">
        <v>1077.0039999999999</v>
      </c>
      <c r="Z3189">
        <f>E3189</f>
        <v>793.73599999999999</v>
      </c>
      <c r="AA3189">
        <f>I3189</f>
        <v>283.26799999999992</v>
      </c>
      <c r="AB3189">
        <f>F3189</f>
        <v>0</v>
      </c>
    </row>
    <row r="3190" spans="4:28" x14ac:dyDescent="0.2">
      <c r="D3190">
        <v>896.34199999999998</v>
      </c>
      <c r="E3190">
        <f>U3190+V3190-G3190</f>
        <v>812.73900000000003</v>
      </c>
      <c r="F3190">
        <f>IF(AND(W3190&gt;0,G3190=0),D3190-E3190,0)</f>
        <v>0</v>
      </c>
      <c r="G3190">
        <f>IF((U3190+V3190)&gt;D3190,(U3190+V3190)-D3190,0)</f>
        <v>0</v>
      </c>
      <c r="H3190">
        <f>_xlfn.IFS(K3190=1,0,AND(G3190&gt;0,K3190&lt;1,W3190=0),MIN(G3190,B$3-J3190),AND(W3190&gt;0,K3190&lt;1),MIN(B$3-J3190,B$4,B$3-J3190),AND(W3190=0,G3190=0),0)</f>
        <v>0</v>
      </c>
      <c r="I3190">
        <f>IF(AND(D3190&gt;(U3190+V3190),W3190=0,K3190&gt;0.3),MIN(J3190-B$3*0.3,B$5,D3190-(U3190+V3190)),0)</f>
        <v>83.602999999999952</v>
      </c>
      <c r="J3190">
        <f t="shared" si="49"/>
        <v>9016.0460000000003</v>
      </c>
      <c r="K3190" s="1">
        <f>J3190/B$3</f>
        <v>0.90160459999999998</v>
      </c>
      <c r="L3190">
        <f>IF(D3190&gt;U3190+V3190+W3190,D3190-(U3190+V3190+W3190+I3190),0)</f>
        <v>0</v>
      </c>
      <c r="M3190">
        <f>D3190-L3190</f>
        <v>896.34199999999998</v>
      </c>
      <c r="O3190">
        <v>511.25099999999998</v>
      </c>
      <c r="P3190">
        <v>20.684999999999999</v>
      </c>
      <c r="Q3190">
        <v>307.72000000000003</v>
      </c>
      <c r="R3190">
        <v>25.81</v>
      </c>
      <c r="S3190">
        <v>30.875</v>
      </c>
      <c r="U3190">
        <v>248.48</v>
      </c>
      <c r="V3190">
        <v>564.25900000000001</v>
      </c>
      <c r="W3190">
        <v>0</v>
      </c>
      <c r="Y3190">
        <v>896.34199999999998</v>
      </c>
      <c r="Z3190">
        <f>E3190</f>
        <v>812.73900000000003</v>
      </c>
      <c r="AA3190">
        <f>I3190</f>
        <v>83.602999999999952</v>
      </c>
      <c r="AB3190">
        <f>F3190</f>
        <v>0</v>
      </c>
    </row>
    <row r="3191" spans="4:28" x14ac:dyDescent="0.2">
      <c r="D3191">
        <v>885.15599999999995</v>
      </c>
      <c r="E3191">
        <f>U3191+V3191-G3191</f>
        <v>705.20500000000004</v>
      </c>
      <c r="F3191">
        <f>IF(AND(W3191&gt;0,G3191=0),D3191-E3191,0)</f>
        <v>0</v>
      </c>
      <c r="G3191">
        <f>IF((U3191+V3191)&gt;D3191,(U3191+V3191)-D3191,0)</f>
        <v>0</v>
      </c>
      <c r="H3191">
        <f>_xlfn.IFS(K3191=1,0,AND(G3191&gt;0,K3191&lt;1,W3191=0),MIN(G3191,B$3-J3191),AND(W3191&gt;0,K3191&lt;1),MIN(B$3-J3191,B$4,B$3-J3191),AND(W3191=0,G3191=0),0)</f>
        <v>0</v>
      </c>
      <c r="I3191">
        <f>IF(AND(D3191&gt;(U3191+V3191),W3191=0,K3191&gt;0.3),MIN(J3191-B$3*0.3,B$5,D3191-(U3191+V3191)),0)</f>
        <v>179.95099999999991</v>
      </c>
      <c r="J3191">
        <f t="shared" si="49"/>
        <v>8932.4430000000011</v>
      </c>
      <c r="K3191" s="1">
        <f>J3191/B$3</f>
        <v>0.8932443000000001</v>
      </c>
      <c r="L3191">
        <f>IF(D3191&gt;U3191+V3191+W3191,D3191-(U3191+V3191+W3191+I3191),0)</f>
        <v>0</v>
      </c>
      <c r="M3191">
        <f>D3191-L3191</f>
        <v>885.15599999999995</v>
      </c>
      <c r="O3191">
        <v>486.61900000000003</v>
      </c>
      <c r="P3191">
        <v>14.954000000000001</v>
      </c>
      <c r="Q3191">
        <v>227.89</v>
      </c>
      <c r="R3191">
        <v>124.818</v>
      </c>
      <c r="S3191">
        <v>30.875</v>
      </c>
      <c r="U3191">
        <v>248.48</v>
      </c>
      <c r="V3191">
        <v>456.72500000000002</v>
      </c>
      <c r="W3191">
        <v>0</v>
      </c>
      <c r="Y3191">
        <v>885.15599999999995</v>
      </c>
      <c r="Z3191">
        <f>E3191</f>
        <v>705.20500000000004</v>
      </c>
      <c r="AA3191">
        <f>I3191</f>
        <v>179.95099999999991</v>
      </c>
      <c r="AB3191">
        <f>F3191</f>
        <v>0</v>
      </c>
    </row>
    <row r="3192" spans="4:28" x14ac:dyDescent="0.2">
      <c r="D3192">
        <v>989.23099999999999</v>
      </c>
      <c r="E3192">
        <f>U3192+V3192-G3192</f>
        <v>340.37599999999998</v>
      </c>
      <c r="F3192">
        <f>IF(AND(W3192&gt;0,G3192=0),D3192-E3192,0)</f>
        <v>648.85500000000002</v>
      </c>
      <c r="G3192">
        <f>IF((U3192+V3192)&gt;D3192,(U3192+V3192)-D3192,0)</f>
        <v>0</v>
      </c>
      <c r="H3192">
        <f>_xlfn.IFS(K3192=1,0,AND(G3192&gt;0,K3192&lt;1,W3192=0),MIN(G3192,B$3-J3192),AND(W3192&gt;0,K3192&lt;1),MIN(B$3-J3192,B$4,B$3-J3192),AND(W3192=0,G3192=0),0)</f>
        <v>1247.507999999998</v>
      </c>
      <c r="I3192">
        <f>IF(AND(D3192&gt;(U3192+V3192),W3192=0,K3192&gt;0.3),MIN(J3192-B$3*0.3,B$5,D3192-(U3192+V3192)),0)</f>
        <v>0</v>
      </c>
      <c r="J3192">
        <f t="shared" si="49"/>
        <v>8752.492000000002</v>
      </c>
      <c r="K3192" s="1">
        <f>J3192/B$3</f>
        <v>0.87524920000000017</v>
      </c>
      <c r="L3192">
        <f>IF(D3192&gt;U3192+V3192+W3192,D3192-(U3192+V3192+W3192+I3192),0)</f>
        <v>0</v>
      </c>
      <c r="M3192">
        <f>D3192-L3192</f>
        <v>989.23099999999999</v>
      </c>
      <c r="O3192">
        <v>516.39400000000001</v>
      </c>
      <c r="P3192">
        <v>17.75</v>
      </c>
      <c r="Q3192">
        <v>234.70400000000001</v>
      </c>
      <c r="R3192">
        <v>189.44900000000001</v>
      </c>
      <c r="S3192">
        <v>30.933</v>
      </c>
      <c r="U3192">
        <v>248.48</v>
      </c>
      <c r="V3192">
        <v>91.896000000000001</v>
      </c>
      <c r="W3192">
        <v>7500</v>
      </c>
      <c r="Y3192">
        <v>989.23099999999999</v>
      </c>
      <c r="Z3192">
        <f>E3192</f>
        <v>340.37599999999998</v>
      </c>
      <c r="AA3192">
        <f>I3192</f>
        <v>0</v>
      </c>
      <c r="AB3192">
        <f>F3192</f>
        <v>648.85500000000002</v>
      </c>
    </row>
    <row r="3193" spans="4:28" x14ac:dyDescent="0.2">
      <c r="D3193">
        <v>995.45799999999997</v>
      </c>
      <c r="E3193">
        <f>U3193+V3193-G3193</f>
        <v>248.48</v>
      </c>
      <c r="F3193">
        <f>IF(AND(W3193&gt;0,G3193=0),D3193-E3193,0)</f>
        <v>0</v>
      </c>
      <c r="G3193">
        <f>IF((U3193+V3193)&gt;D3193,(U3193+V3193)-D3193,0)</f>
        <v>0</v>
      </c>
      <c r="H3193">
        <f>_xlfn.IFS(K3193=1,0,AND(G3193&gt;0,K3193&lt;1,W3193=0),MIN(G3193,B$3-J3193),AND(W3193&gt;0,K3193&lt;1),MIN(B$3-J3193,B$4,B$3-J3193),AND(W3193=0,G3193=0),0)</f>
        <v>0</v>
      </c>
      <c r="I3193">
        <f>IF(AND(D3193&gt;(U3193+V3193),W3193=0,K3193&gt;0.3),MIN(J3193-B$3*0.3,B$5,D3193-(U3193+V3193)),0)</f>
        <v>746.97799999999995</v>
      </c>
      <c r="J3193">
        <f t="shared" si="49"/>
        <v>10000</v>
      </c>
      <c r="K3193" s="1">
        <f>J3193/B$3</f>
        <v>1</v>
      </c>
      <c r="L3193">
        <f>IF(D3193&gt;U3193+V3193+W3193,D3193-(U3193+V3193+W3193+I3193),0)</f>
        <v>0</v>
      </c>
      <c r="M3193">
        <f>D3193-L3193</f>
        <v>995.45799999999997</v>
      </c>
      <c r="O3193">
        <v>571.11199999999997</v>
      </c>
      <c r="P3193">
        <v>64.262</v>
      </c>
      <c r="Q3193">
        <v>242.67099999999999</v>
      </c>
      <c r="R3193">
        <v>86.078999999999994</v>
      </c>
      <c r="S3193">
        <v>31.334</v>
      </c>
      <c r="U3193">
        <v>248.48</v>
      </c>
      <c r="V3193">
        <v>0</v>
      </c>
      <c r="W3193">
        <v>0</v>
      </c>
      <c r="Y3193">
        <v>995.45799999999997</v>
      </c>
      <c r="Z3193">
        <f>E3193</f>
        <v>248.48</v>
      </c>
      <c r="AA3193">
        <f>I3193</f>
        <v>746.97799999999995</v>
      </c>
      <c r="AB3193">
        <f>F3193</f>
        <v>0</v>
      </c>
    </row>
    <row r="3194" spans="4:28" x14ac:dyDescent="0.2">
      <c r="D3194">
        <v>897.27499999999998</v>
      </c>
      <c r="E3194">
        <f>U3194+V3194-G3194</f>
        <v>248.48</v>
      </c>
      <c r="F3194">
        <f>IF(AND(W3194&gt;0,G3194=0),D3194-E3194,0)</f>
        <v>648.79499999999996</v>
      </c>
      <c r="G3194">
        <f>IF((U3194+V3194)&gt;D3194,(U3194+V3194)-D3194,0)</f>
        <v>0</v>
      </c>
      <c r="H3194">
        <f>_xlfn.IFS(K3194=1,0,AND(G3194&gt;0,K3194&lt;1,W3194=0),MIN(G3194,B$3-J3194),AND(W3194&gt;0,K3194&lt;1),MIN(B$3-J3194,B$4,B$3-J3194),AND(W3194=0,G3194=0),0)</f>
        <v>746.97799999999916</v>
      </c>
      <c r="I3194">
        <f>IF(AND(D3194&gt;(U3194+V3194),W3194=0,K3194&gt;0.3),MIN(J3194-B$3*0.3,B$5,D3194-(U3194+V3194)),0)</f>
        <v>0</v>
      </c>
      <c r="J3194">
        <f t="shared" si="49"/>
        <v>9253.0220000000008</v>
      </c>
      <c r="K3194" s="1">
        <f>J3194/B$3</f>
        <v>0.92530220000000007</v>
      </c>
      <c r="L3194">
        <f>IF(D3194&gt;U3194+V3194+W3194,D3194-(U3194+V3194+W3194+I3194),0)</f>
        <v>0</v>
      </c>
      <c r="M3194">
        <f>D3194-L3194</f>
        <v>897.27499999999998</v>
      </c>
      <c r="O3194">
        <v>506.072</v>
      </c>
      <c r="P3194">
        <v>114.176</v>
      </c>
      <c r="Q3194">
        <v>245.578</v>
      </c>
      <c r="R3194">
        <v>0</v>
      </c>
      <c r="S3194">
        <v>31.449000000000002</v>
      </c>
      <c r="U3194">
        <v>248.48</v>
      </c>
      <c r="V3194">
        <v>0</v>
      </c>
      <c r="W3194">
        <v>7500</v>
      </c>
      <c r="Y3194">
        <v>897.27499999999998</v>
      </c>
      <c r="Z3194">
        <f>E3194</f>
        <v>248.48</v>
      </c>
      <c r="AA3194">
        <f>I3194</f>
        <v>0</v>
      </c>
      <c r="AB3194">
        <f>F3194</f>
        <v>648.79499999999996</v>
      </c>
    </row>
    <row r="3195" spans="4:28" x14ac:dyDescent="0.2">
      <c r="D3195">
        <v>987.35299999999995</v>
      </c>
      <c r="E3195">
        <f>U3195+V3195-G3195</f>
        <v>248.48</v>
      </c>
      <c r="F3195">
        <f>IF(AND(W3195&gt;0,G3195=0),D3195-E3195,0)</f>
        <v>738.87299999999993</v>
      </c>
      <c r="G3195">
        <f>IF((U3195+V3195)&gt;D3195,(U3195+V3195)-D3195,0)</f>
        <v>0</v>
      </c>
      <c r="H3195">
        <f>_xlfn.IFS(K3195=1,0,AND(G3195&gt;0,K3195&lt;1,W3195=0),MIN(G3195,B$3-J3195),AND(W3195&gt;0,K3195&lt;1),MIN(B$3-J3195,B$4,B$3-J3195),AND(W3195=0,G3195=0),0)</f>
        <v>0</v>
      </c>
      <c r="I3195">
        <f>IF(AND(D3195&gt;(U3195+V3195),W3195=0,K3195&gt;0.3),MIN(J3195-B$3*0.3,B$5,D3195-(U3195+V3195)),0)</f>
        <v>0</v>
      </c>
      <c r="J3195">
        <f t="shared" si="49"/>
        <v>10000</v>
      </c>
      <c r="K3195" s="1">
        <f>J3195/B$3</f>
        <v>1</v>
      </c>
      <c r="L3195">
        <f>IF(D3195&gt;U3195+V3195+W3195,D3195-(U3195+V3195+W3195+I3195),0)</f>
        <v>0</v>
      </c>
      <c r="M3195">
        <f>D3195-L3195</f>
        <v>987.35299999999995</v>
      </c>
      <c r="O3195">
        <v>343.59300000000002</v>
      </c>
      <c r="P3195">
        <v>73.465999999999994</v>
      </c>
      <c r="Q3195">
        <v>547.42999999999995</v>
      </c>
      <c r="R3195">
        <v>0</v>
      </c>
      <c r="S3195">
        <v>22.864999999999998</v>
      </c>
      <c r="U3195">
        <v>248.48</v>
      </c>
      <c r="V3195">
        <v>0</v>
      </c>
      <c r="W3195">
        <v>7500</v>
      </c>
      <c r="Y3195">
        <v>987.35299999999995</v>
      </c>
      <c r="Z3195">
        <f>E3195</f>
        <v>248.48</v>
      </c>
      <c r="AA3195">
        <f>I3195</f>
        <v>0</v>
      </c>
      <c r="AB3195">
        <f>F3195</f>
        <v>738.87299999999993</v>
      </c>
    </row>
    <row r="3196" spans="4:28" x14ac:dyDescent="0.2">
      <c r="D3196">
        <v>783.31200000000001</v>
      </c>
      <c r="E3196">
        <f>U3196+V3196-G3196</f>
        <v>248.48</v>
      </c>
      <c r="F3196">
        <f>IF(AND(W3196&gt;0,G3196=0),D3196-E3196,0)</f>
        <v>534.83199999999999</v>
      </c>
      <c r="G3196">
        <f>IF((U3196+V3196)&gt;D3196,(U3196+V3196)-D3196,0)</f>
        <v>0</v>
      </c>
      <c r="H3196">
        <f>_xlfn.IFS(K3196=1,0,AND(G3196&gt;0,K3196&lt;1,W3196=0),MIN(G3196,B$3-J3196),AND(W3196&gt;0,K3196&lt;1),MIN(B$3-J3196,B$4,B$3-J3196),AND(W3196=0,G3196=0),0)</f>
        <v>0</v>
      </c>
      <c r="I3196">
        <f>IF(AND(D3196&gt;(U3196+V3196),W3196=0,K3196&gt;0.3),MIN(J3196-B$3*0.3,B$5,D3196-(U3196+V3196)),0)</f>
        <v>0</v>
      </c>
      <c r="J3196">
        <f t="shared" si="49"/>
        <v>10000</v>
      </c>
      <c r="K3196" s="1">
        <f>J3196/B$3</f>
        <v>1</v>
      </c>
      <c r="L3196">
        <f>IF(D3196&gt;U3196+V3196+W3196,D3196-(U3196+V3196+W3196+I3196),0)</f>
        <v>0</v>
      </c>
      <c r="M3196">
        <f>D3196-L3196</f>
        <v>783.31200000000001</v>
      </c>
      <c r="O3196">
        <v>232.19300000000001</v>
      </c>
      <c r="P3196">
        <v>55.692999999999998</v>
      </c>
      <c r="Q3196">
        <v>440.49400000000003</v>
      </c>
      <c r="R3196">
        <v>0</v>
      </c>
      <c r="S3196">
        <v>54.933</v>
      </c>
      <c r="U3196">
        <v>248.48</v>
      </c>
      <c r="V3196">
        <v>0</v>
      </c>
      <c r="W3196">
        <v>7500</v>
      </c>
      <c r="Y3196">
        <v>783.31200000000001</v>
      </c>
      <c r="Z3196">
        <f>E3196</f>
        <v>248.48</v>
      </c>
      <c r="AA3196">
        <f>I3196</f>
        <v>0</v>
      </c>
      <c r="AB3196">
        <f>F3196</f>
        <v>534.83199999999999</v>
      </c>
    </row>
    <row r="3197" spans="4:28" x14ac:dyDescent="0.2">
      <c r="D3197">
        <v>795.61500000000001</v>
      </c>
      <c r="E3197">
        <f>U3197+V3197-G3197</f>
        <v>248.48</v>
      </c>
      <c r="F3197">
        <f>IF(AND(W3197&gt;0,G3197=0),D3197-E3197,0)</f>
        <v>547.13499999999999</v>
      </c>
      <c r="G3197">
        <f>IF((U3197+V3197)&gt;D3197,(U3197+V3197)-D3197,0)</f>
        <v>0</v>
      </c>
      <c r="H3197">
        <f>_xlfn.IFS(K3197=1,0,AND(G3197&gt;0,K3197&lt;1,W3197=0),MIN(G3197,B$3-J3197),AND(W3197&gt;0,K3197&lt;1),MIN(B$3-J3197,B$4,B$3-J3197),AND(W3197=0,G3197=0),0)</f>
        <v>0</v>
      </c>
      <c r="I3197">
        <f>IF(AND(D3197&gt;(U3197+V3197),W3197=0,K3197&gt;0.3),MIN(J3197-B$3*0.3,B$5,D3197-(U3197+V3197)),0)</f>
        <v>0</v>
      </c>
      <c r="J3197">
        <f t="shared" si="49"/>
        <v>10000</v>
      </c>
      <c r="K3197" s="1">
        <f>J3197/B$3</f>
        <v>1</v>
      </c>
      <c r="L3197">
        <f>IF(D3197&gt;U3197+V3197+W3197,D3197-(U3197+V3197+W3197+I3197),0)</f>
        <v>0</v>
      </c>
      <c r="M3197">
        <f>D3197-L3197</f>
        <v>795.61500000000001</v>
      </c>
      <c r="O3197">
        <v>191.44200000000001</v>
      </c>
      <c r="P3197">
        <v>69.834000000000003</v>
      </c>
      <c r="Q3197">
        <v>466.17099999999999</v>
      </c>
      <c r="R3197">
        <v>0</v>
      </c>
      <c r="S3197">
        <v>68.168000000000006</v>
      </c>
      <c r="U3197">
        <v>248.48</v>
      </c>
      <c r="V3197">
        <v>0</v>
      </c>
      <c r="W3197">
        <v>7500</v>
      </c>
      <c r="Y3197">
        <v>795.61500000000001</v>
      </c>
      <c r="Z3197">
        <f>E3197</f>
        <v>248.48</v>
      </c>
      <c r="AA3197">
        <f>I3197</f>
        <v>0</v>
      </c>
      <c r="AB3197">
        <f>F3197</f>
        <v>547.13499999999999</v>
      </c>
    </row>
    <row r="3198" spans="4:28" x14ac:dyDescent="0.2">
      <c r="D3198">
        <v>721.75400000000002</v>
      </c>
      <c r="E3198">
        <f>U3198+V3198-G3198</f>
        <v>248.48</v>
      </c>
      <c r="F3198">
        <f>IF(AND(W3198&gt;0,G3198=0),D3198-E3198,0)</f>
        <v>473.274</v>
      </c>
      <c r="G3198">
        <f>IF((U3198+V3198)&gt;D3198,(U3198+V3198)-D3198,0)</f>
        <v>0</v>
      </c>
      <c r="H3198">
        <f>_xlfn.IFS(K3198=1,0,AND(G3198&gt;0,K3198&lt;1,W3198=0),MIN(G3198,B$3-J3198),AND(W3198&gt;0,K3198&lt;1),MIN(B$3-J3198,B$4,B$3-J3198),AND(W3198=0,G3198=0),0)</f>
        <v>0</v>
      </c>
      <c r="I3198">
        <f>IF(AND(D3198&gt;(U3198+V3198),W3198=0,K3198&gt;0.3),MIN(J3198-B$3*0.3,B$5,D3198-(U3198+V3198)),0)</f>
        <v>0</v>
      </c>
      <c r="J3198">
        <f t="shared" si="49"/>
        <v>10000</v>
      </c>
      <c r="K3198" s="1">
        <f>J3198/B$3</f>
        <v>1</v>
      </c>
      <c r="L3198">
        <f>IF(D3198&gt;U3198+V3198+W3198,D3198-(U3198+V3198+W3198+I3198),0)</f>
        <v>0</v>
      </c>
      <c r="M3198">
        <f>D3198-L3198</f>
        <v>721.75400000000002</v>
      </c>
      <c r="O3198">
        <v>184.4</v>
      </c>
      <c r="P3198">
        <v>83.834999999999994</v>
      </c>
      <c r="Q3198">
        <v>364.20400000000001</v>
      </c>
      <c r="R3198">
        <v>0</v>
      </c>
      <c r="S3198">
        <v>89.316000000000003</v>
      </c>
      <c r="U3198">
        <v>248.48</v>
      </c>
      <c r="V3198">
        <v>0</v>
      </c>
      <c r="W3198">
        <v>7500</v>
      </c>
      <c r="Y3198">
        <v>721.75400000000002</v>
      </c>
      <c r="Z3198">
        <f>E3198</f>
        <v>248.48</v>
      </c>
      <c r="AA3198">
        <f>I3198</f>
        <v>0</v>
      </c>
      <c r="AB3198">
        <f>F3198</f>
        <v>473.274</v>
      </c>
    </row>
    <row r="3199" spans="4:28" x14ac:dyDescent="0.2">
      <c r="D3199">
        <v>660.89800000000002</v>
      </c>
      <c r="E3199">
        <f>U3199+V3199-G3199</f>
        <v>248.48</v>
      </c>
      <c r="F3199">
        <f>IF(AND(W3199&gt;0,G3199=0),D3199-E3199,0)</f>
        <v>0</v>
      </c>
      <c r="G3199">
        <f>IF((U3199+V3199)&gt;D3199,(U3199+V3199)-D3199,0)</f>
        <v>0</v>
      </c>
      <c r="H3199">
        <f>_xlfn.IFS(K3199=1,0,AND(G3199&gt;0,K3199&lt;1,W3199=0),MIN(G3199,B$3-J3199),AND(W3199&gt;0,K3199&lt;1),MIN(B$3-J3199,B$4,B$3-J3199),AND(W3199=0,G3199=0),0)</f>
        <v>0</v>
      </c>
      <c r="I3199">
        <f>IF(AND(D3199&gt;(U3199+V3199),W3199=0,K3199&gt;0.3),MIN(J3199-B$3*0.3,B$5,D3199-(U3199+V3199)),0)</f>
        <v>412.41800000000001</v>
      </c>
      <c r="J3199">
        <f t="shared" si="49"/>
        <v>10000</v>
      </c>
      <c r="K3199" s="1">
        <f>J3199/B$3</f>
        <v>1</v>
      </c>
      <c r="L3199">
        <f>IF(D3199&gt;U3199+V3199+W3199,D3199-(U3199+V3199+W3199+I3199),0)</f>
        <v>0</v>
      </c>
      <c r="M3199">
        <f>D3199-L3199</f>
        <v>660.89800000000002</v>
      </c>
      <c r="O3199">
        <v>168.41200000000001</v>
      </c>
      <c r="P3199">
        <v>71.588999999999999</v>
      </c>
      <c r="Q3199">
        <v>325.56599999999997</v>
      </c>
      <c r="R3199">
        <v>0</v>
      </c>
      <c r="S3199">
        <v>95.331000000000003</v>
      </c>
      <c r="U3199">
        <v>248.48</v>
      </c>
      <c r="V3199">
        <v>0</v>
      </c>
      <c r="W3199">
        <v>0</v>
      </c>
      <c r="Y3199">
        <v>660.89800000000002</v>
      </c>
      <c r="Z3199">
        <f>E3199</f>
        <v>248.48</v>
      </c>
      <c r="AA3199">
        <f>I3199</f>
        <v>412.41800000000001</v>
      </c>
      <c r="AB3199">
        <f>F3199</f>
        <v>0</v>
      </c>
    </row>
    <row r="3200" spans="4:28" x14ac:dyDescent="0.2">
      <c r="D3200">
        <v>739.77099999999996</v>
      </c>
      <c r="E3200">
        <f>U3200+V3200-G3200</f>
        <v>248.48</v>
      </c>
      <c r="F3200">
        <f>IF(AND(W3200&gt;0,G3200=0),D3200-E3200,0)</f>
        <v>0</v>
      </c>
      <c r="G3200">
        <f>IF((U3200+V3200)&gt;D3200,(U3200+V3200)-D3200,0)</f>
        <v>0</v>
      </c>
      <c r="H3200">
        <f>_xlfn.IFS(K3200=1,0,AND(G3200&gt;0,K3200&lt;1,W3200=0),MIN(G3200,B$3-J3200),AND(W3200&gt;0,K3200&lt;1),MIN(B$3-J3200,B$4,B$3-J3200),AND(W3200=0,G3200=0),0)</f>
        <v>0</v>
      </c>
      <c r="I3200">
        <f>IF(AND(D3200&gt;(U3200+V3200),W3200=0,K3200&gt;0.3),MIN(J3200-B$3*0.3,B$5,D3200-(U3200+V3200)),0)</f>
        <v>491.29099999999994</v>
      </c>
      <c r="J3200">
        <f t="shared" si="49"/>
        <v>9587.5820000000003</v>
      </c>
      <c r="K3200" s="1">
        <f>J3200/B$3</f>
        <v>0.9587582</v>
      </c>
      <c r="L3200">
        <f>IF(D3200&gt;U3200+V3200+W3200,D3200-(U3200+V3200+W3200+I3200),0)</f>
        <v>0</v>
      </c>
      <c r="M3200">
        <f>D3200-L3200</f>
        <v>739.77099999999996</v>
      </c>
      <c r="O3200">
        <v>176.39699999999999</v>
      </c>
      <c r="P3200">
        <v>54.454999999999998</v>
      </c>
      <c r="Q3200">
        <v>427.22300000000001</v>
      </c>
      <c r="R3200">
        <v>0</v>
      </c>
      <c r="S3200">
        <v>81.695999999999998</v>
      </c>
      <c r="U3200">
        <v>248.48</v>
      </c>
      <c r="V3200">
        <v>0</v>
      </c>
      <c r="W3200">
        <v>0</v>
      </c>
      <c r="Y3200">
        <v>739.77099999999996</v>
      </c>
      <c r="Z3200">
        <f>E3200</f>
        <v>248.48</v>
      </c>
      <c r="AA3200">
        <f>I3200</f>
        <v>491.29099999999994</v>
      </c>
      <c r="AB3200">
        <f>F3200</f>
        <v>0</v>
      </c>
    </row>
    <row r="3201" spans="4:28" x14ac:dyDescent="0.2">
      <c r="D3201">
        <v>943.84299999999996</v>
      </c>
      <c r="E3201">
        <f>U3201+V3201-G3201</f>
        <v>292.392</v>
      </c>
      <c r="F3201">
        <f>IF(AND(W3201&gt;0,G3201=0),D3201-E3201,0)</f>
        <v>0</v>
      </c>
      <c r="G3201">
        <f>IF((U3201+V3201)&gt;D3201,(U3201+V3201)-D3201,0)</f>
        <v>0</v>
      </c>
      <c r="H3201">
        <f>_xlfn.IFS(K3201=1,0,AND(G3201&gt;0,K3201&lt;1,W3201=0),MIN(G3201,B$3-J3201),AND(W3201&gt;0,K3201&lt;1),MIN(B$3-J3201,B$4,B$3-J3201),AND(W3201=0,G3201=0),0)</f>
        <v>0</v>
      </c>
      <c r="I3201">
        <f>IF(AND(D3201&gt;(U3201+V3201),W3201=0,K3201&gt;0.3),MIN(J3201-B$3*0.3,B$5,D3201-(U3201+V3201)),0)</f>
        <v>651.45100000000002</v>
      </c>
      <c r="J3201">
        <f t="shared" si="49"/>
        <v>9096.2910000000011</v>
      </c>
      <c r="K3201" s="1">
        <f>J3201/B$3</f>
        <v>0.90962910000000008</v>
      </c>
      <c r="L3201">
        <f>IF(D3201&gt;U3201+V3201+W3201,D3201-(U3201+V3201+W3201+I3201),0)</f>
        <v>-1.1368683772161603E-13</v>
      </c>
      <c r="M3201">
        <f>D3201-L3201</f>
        <v>943.84300000000007</v>
      </c>
      <c r="O3201">
        <v>202.065</v>
      </c>
      <c r="P3201">
        <v>25.076000000000001</v>
      </c>
      <c r="Q3201">
        <v>482.98</v>
      </c>
      <c r="R3201">
        <v>144.68799999999999</v>
      </c>
      <c r="S3201">
        <v>89.034000000000006</v>
      </c>
      <c r="U3201">
        <v>248.48</v>
      </c>
      <c r="V3201">
        <v>43.911999999999999</v>
      </c>
      <c r="W3201">
        <v>0</v>
      </c>
      <c r="Y3201">
        <v>943.84299999999996</v>
      </c>
      <c r="Z3201">
        <f>E3201</f>
        <v>292.392</v>
      </c>
      <c r="AA3201">
        <f>I3201</f>
        <v>651.45100000000002</v>
      </c>
      <c r="AB3201">
        <f>F3201</f>
        <v>0</v>
      </c>
    </row>
    <row r="3202" spans="4:28" x14ac:dyDescent="0.2">
      <c r="D3202">
        <v>1132.702</v>
      </c>
      <c r="E3202">
        <f>U3202+V3202-G3202</f>
        <v>412.81200000000001</v>
      </c>
      <c r="F3202">
        <f>IF(AND(W3202&gt;0,G3202=0),D3202-E3202,0)</f>
        <v>0</v>
      </c>
      <c r="G3202">
        <f>IF((U3202+V3202)&gt;D3202,(U3202+V3202)-D3202,0)</f>
        <v>0</v>
      </c>
      <c r="H3202">
        <f>_xlfn.IFS(K3202=1,0,AND(G3202&gt;0,K3202&lt;1,W3202=0),MIN(G3202,B$3-J3202),AND(W3202&gt;0,K3202&lt;1),MIN(B$3-J3202,B$4,B$3-J3202),AND(W3202=0,G3202=0),0)</f>
        <v>0</v>
      </c>
      <c r="I3202">
        <f>IF(AND(D3202&gt;(U3202+V3202),W3202=0,K3202&gt;0.3),MIN(J3202-B$3*0.3,B$5,D3202-(U3202+V3202)),0)</f>
        <v>719.89</v>
      </c>
      <c r="J3202">
        <f t="shared" si="49"/>
        <v>8444.84</v>
      </c>
      <c r="K3202" s="1">
        <f>J3202/B$3</f>
        <v>0.84448400000000001</v>
      </c>
      <c r="L3202">
        <f>IF(D3202&gt;U3202+V3202+W3202,D3202-(U3202+V3202+W3202+I3202),0)</f>
        <v>0</v>
      </c>
      <c r="M3202">
        <f>D3202-L3202</f>
        <v>1132.702</v>
      </c>
      <c r="O3202">
        <v>230.642</v>
      </c>
      <c r="P3202">
        <v>22.539000000000001</v>
      </c>
      <c r="Q3202">
        <v>357.13099999999997</v>
      </c>
      <c r="R3202">
        <v>374.35700000000003</v>
      </c>
      <c r="S3202">
        <v>148.03299999999999</v>
      </c>
      <c r="U3202">
        <v>248.48</v>
      </c>
      <c r="V3202">
        <v>164.33199999999999</v>
      </c>
      <c r="W3202">
        <v>0</v>
      </c>
      <c r="Y3202">
        <v>1132.702</v>
      </c>
      <c r="Z3202">
        <f>E3202</f>
        <v>412.81200000000001</v>
      </c>
      <c r="AA3202">
        <f>I3202</f>
        <v>719.89</v>
      </c>
      <c r="AB3202">
        <f>F3202</f>
        <v>0</v>
      </c>
    </row>
    <row r="3203" spans="4:28" x14ac:dyDescent="0.2">
      <c r="D3203">
        <v>1410.5930000000001</v>
      </c>
      <c r="E3203">
        <f>U3203+V3203-G3203</f>
        <v>418.51299999999998</v>
      </c>
      <c r="F3203">
        <f>IF(AND(W3203&gt;0,G3203=0),D3203-E3203,0)</f>
        <v>0</v>
      </c>
      <c r="G3203">
        <f>IF((U3203+V3203)&gt;D3203,(U3203+V3203)-D3203,0)</f>
        <v>0</v>
      </c>
      <c r="H3203">
        <f>_xlfn.IFS(K3203=1,0,AND(G3203&gt;0,K3203&lt;1,W3203=0),MIN(G3203,B$3-J3203),AND(W3203&gt;0,K3203&lt;1),MIN(B$3-J3203,B$4,B$3-J3203),AND(W3203=0,G3203=0),0)</f>
        <v>0</v>
      </c>
      <c r="I3203">
        <f>IF(AND(D3203&gt;(U3203+V3203),W3203=0,K3203&gt;0.3),MIN(J3203-B$3*0.3,B$5,D3203-(U3203+V3203)),0)</f>
        <v>992.08000000000015</v>
      </c>
      <c r="J3203">
        <f t="shared" si="49"/>
        <v>7724.95</v>
      </c>
      <c r="K3203" s="1">
        <f>J3203/B$3</f>
        <v>0.77249499999999993</v>
      </c>
      <c r="L3203">
        <f>IF(D3203&gt;U3203+V3203+W3203,D3203-(U3203+V3203+W3203+I3203),0)</f>
        <v>0</v>
      </c>
      <c r="M3203">
        <f>D3203-L3203</f>
        <v>1410.5930000000001</v>
      </c>
      <c r="O3203">
        <v>364.81299999999999</v>
      </c>
      <c r="P3203">
        <v>26.289000000000001</v>
      </c>
      <c r="Q3203">
        <v>423.11399999999998</v>
      </c>
      <c r="R3203">
        <v>245.721</v>
      </c>
      <c r="S3203">
        <v>350.65499999999997</v>
      </c>
      <c r="U3203">
        <v>248.48</v>
      </c>
      <c r="V3203">
        <v>170.03299999999999</v>
      </c>
      <c r="W3203">
        <v>0</v>
      </c>
      <c r="Y3203">
        <v>1410.5930000000001</v>
      </c>
      <c r="Z3203">
        <f>E3203</f>
        <v>418.51299999999998</v>
      </c>
      <c r="AA3203">
        <f>I3203</f>
        <v>992.08000000000015</v>
      </c>
      <c r="AB3203">
        <f>F3203</f>
        <v>0</v>
      </c>
    </row>
    <row r="3204" spans="4:28" x14ac:dyDescent="0.2">
      <c r="D3204">
        <v>1450.2470000000001</v>
      </c>
      <c r="E3204">
        <f>U3204+V3204-G3204</f>
        <v>594.16499999999996</v>
      </c>
      <c r="F3204">
        <f>IF(AND(W3204&gt;0,G3204=0),D3204-E3204,0)</f>
        <v>0</v>
      </c>
      <c r="G3204">
        <f>IF((U3204+V3204)&gt;D3204,(U3204+V3204)-D3204,0)</f>
        <v>0</v>
      </c>
      <c r="H3204">
        <f>_xlfn.IFS(K3204=1,0,AND(G3204&gt;0,K3204&lt;1,W3204=0),MIN(G3204,B$3-J3204),AND(W3204&gt;0,K3204&lt;1),MIN(B$3-J3204,B$4,B$3-J3204),AND(W3204=0,G3204=0),0)</f>
        <v>0</v>
      </c>
      <c r="I3204">
        <f>IF(AND(D3204&gt;(U3204+V3204),W3204=0,K3204&gt;0.3),MIN(J3204-B$3*0.3,B$5,D3204-(U3204+V3204)),0)</f>
        <v>856.08200000000011</v>
      </c>
      <c r="J3204">
        <f t="shared" si="49"/>
        <v>6732.87</v>
      </c>
      <c r="K3204" s="1">
        <f>J3204/B$3</f>
        <v>0.67328699999999997</v>
      </c>
      <c r="L3204">
        <f>IF(D3204&gt;U3204+V3204+W3204,D3204-(U3204+V3204+W3204+I3204),0)</f>
        <v>0</v>
      </c>
      <c r="M3204">
        <f>D3204-L3204</f>
        <v>1450.2470000000001</v>
      </c>
      <c r="O3204">
        <v>429.13799999999998</v>
      </c>
      <c r="P3204">
        <v>97.784000000000006</v>
      </c>
      <c r="Q3204">
        <v>440.42200000000003</v>
      </c>
      <c r="R3204">
        <v>0</v>
      </c>
      <c r="S3204">
        <v>482.90300000000002</v>
      </c>
      <c r="U3204">
        <v>248.48</v>
      </c>
      <c r="V3204">
        <v>345.685</v>
      </c>
      <c r="W3204">
        <v>0</v>
      </c>
      <c r="Y3204">
        <v>1450.2470000000001</v>
      </c>
      <c r="Z3204">
        <f>E3204</f>
        <v>594.16499999999996</v>
      </c>
      <c r="AA3204">
        <f>I3204</f>
        <v>856.08200000000011</v>
      </c>
      <c r="AB3204">
        <f>F3204</f>
        <v>0</v>
      </c>
    </row>
    <row r="3205" spans="4:28" x14ac:dyDescent="0.2">
      <c r="D3205">
        <v>1326.9059999999999</v>
      </c>
      <c r="E3205">
        <f>U3205+V3205-G3205</f>
        <v>949.33699999999999</v>
      </c>
      <c r="F3205">
        <f>IF(AND(W3205&gt;0,G3205=0),D3205-E3205,0)</f>
        <v>377.56899999999996</v>
      </c>
      <c r="G3205">
        <f>IF((U3205+V3205)&gt;D3205,(U3205+V3205)-D3205,0)</f>
        <v>0</v>
      </c>
      <c r="H3205">
        <f>_xlfn.IFS(K3205=1,0,AND(G3205&gt;0,K3205&lt;1,W3205=0),MIN(G3205,B$3-J3205),AND(W3205&gt;0,K3205&lt;1),MIN(B$3-J3205,B$4,B$3-J3205),AND(W3205=0,G3205=0),0)</f>
        <v>2500</v>
      </c>
      <c r="I3205">
        <f>IF(AND(D3205&gt;(U3205+V3205),W3205=0,K3205&gt;0.3),MIN(J3205-B$3*0.3,B$5,D3205-(U3205+V3205)),0)</f>
        <v>0</v>
      </c>
      <c r="J3205">
        <f t="shared" ref="J3205:J3268" si="50">J3204+H3204-I3204</f>
        <v>5876.7879999999996</v>
      </c>
      <c r="K3205" s="1">
        <f>J3205/B$3</f>
        <v>0.58767879999999995</v>
      </c>
      <c r="L3205">
        <f>IF(D3205&gt;U3205+V3205+W3205,D3205-(U3205+V3205+W3205+I3205),0)</f>
        <v>0</v>
      </c>
      <c r="M3205">
        <f>D3205-L3205</f>
        <v>1326.9059999999999</v>
      </c>
      <c r="O3205">
        <v>524.04600000000005</v>
      </c>
      <c r="P3205">
        <v>92.620999999999995</v>
      </c>
      <c r="Q3205">
        <v>352.29399999999998</v>
      </c>
      <c r="R3205">
        <v>0</v>
      </c>
      <c r="S3205">
        <v>357.94499999999999</v>
      </c>
      <c r="U3205">
        <v>248.48</v>
      </c>
      <c r="V3205">
        <v>700.85699999999997</v>
      </c>
      <c r="W3205">
        <v>7500</v>
      </c>
      <c r="Y3205">
        <v>1326.9059999999999</v>
      </c>
      <c r="Z3205">
        <f>E3205</f>
        <v>949.33699999999999</v>
      </c>
      <c r="AA3205">
        <f>I3205</f>
        <v>0</v>
      </c>
      <c r="AB3205">
        <f>F3205</f>
        <v>377.56899999999996</v>
      </c>
    </row>
    <row r="3206" spans="4:28" x14ac:dyDescent="0.2">
      <c r="D3206">
        <v>1059.6089999999999</v>
      </c>
      <c r="E3206">
        <f>U3206+V3206-G3206</f>
        <v>1018.038</v>
      </c>
      <c r="F3206">
        <f>IF(AND(W3206&gt;0,G3206=0),D3206-E3206,0)</f>
        <v>41.570999999999913</v>
      </c>
      <c r="G3206">
        <f>IF((U3206+V3206)&gt;D3206,(U3206+V3206)-D3206,0)</f>
        <v>0</v>
      </c>
      <c r="H3206">
        <f>_xlfn.IFS(K3206=1,0,AND(G3206&gt;0,K3206&lt;1,W3206=0),MIN(G3206,B$3-J3206),AND(W3206&gt;0,K3206&lt;1),MIN(B$3-J3206,B$4,B$3-J3206),AND(W3206=0,G3206=0),0)</f>
        <v>1623.2119999999995</v>
      </c>
      <c r="I3206">
        <f>IF(AND(D3206&gt;(U3206+V3206),W3206=0,K3206&gt;0.3),MIN(J3206-B$3*0.3,B$5,D3206-(U3206+V3206)),0)</f>
        <v>0</v>
      </c>
      <c r="J3206">
        <f t="shared" si="50"/>
        <v>8376.7880000000005</v>
      </c>
      <c r="K3206" s="1">
        <f>J3206/B$3</f>
        <v>0.83767880000000006</v>
      </c>
      <c r="L3206">
        <f>IF(D3206&gt;U3206+V3206+W3206,D3206-(U3206+V3206+W3206+I3206),0)</f>
        <v>0</v>
      </c>
      <c r="M3206">
        <f>D3206-L3206</f>
        <v>1059.6089999999999</v>
      </c>
      <c r="O3206">
        <v>508.39100000000002</v>
      </c>
      <c r="P3206">
        <v>83.53</v>
      </c>
      <c r="Q3206">
        <v>340.92200000000003</v>
      </c>
      <c r="R3206">
        <v>0</v>
      </c>
      <c r="S3206">
        <v>126.76600000000001</v>
      </c>
      <c r="U3206">
        <v>248.48</v>
      </c>
      <c r="V3206">
        <v>769.55799999999999</v>
      </c>
      <c r="W3206">
        <v>7500</v>
      </c>
      <c r="Y3206">
        <v>1059.6089999999999</v>
      </c>
      <c r="Z3206">
        <f>E3206</f>
        <v>1018.038</v>
      </c>
      <c r="AA3206">
        <f>I3206</f>
        <v>0</v>
      </c>
      <c r="AB3206">
        <f>F3206</f>
        <v>41.570999999999913</v>
      </c>
    </row>
    <row r="3207" spans="4:28" x14ac:dyDescent="0.2">
      <c r="D3207">
        <v>1083.0309999999999</v>
      </c>
      <c r="E3207">
        <f>U3207+V3207-G3207</f>
        <v>1083.0309999999999</v>
      </c>
      <c r="F3207">
        <f>IF(AND(W3207&gt;0,G3207=0),D3207-E3207,0)</f>
        <v>0</v>
      </c>
      <c r="G3207">
        <f>IF((U3207+V3207)&gt;D3207,(U3207+V3207)-D3207,0)</f>
        <v>146.65900000000011</v>
      </c>
      <c r="H3207">
        <f>_xlfn.IFS(K3207=1,0,AND(G3207&gt;0,K3207&lt;1,W3207=0),MIN(G3207,B$3-J3207),AND(W3207&gt;0,K3207&lt;1),MIN(B$3-J3207,B$4,B$3-J3207),AND(W3207=0,G3207=0),0)</f>
        <v>0</v>
      </c>
      <c r="I3207">
        <f>IF(AND(D3207&gt;(U3207+V3207),W3207=0,K3207&gt;0.3),MIN(J3207-B$3*0.3,B$5,D3207-(U3207+V3207)),0)</f>
        <v>0</v>
      </c>
      <c r="J3207">
        <f t="shared" si="50"/>
        <v>10000</v>
      </c>
      <c r="K3207" s="1">
        <f>J3207/B$3</f>
        <v>1</v>
      </c>
      <c r="L3207">
        <f>IF(D3207&gt;U3207+V3207+W3207,D3207-(U3207+V3207+W3207+I3207),0)</f>
        <v>0</v>
      </c>
      <c r="M3207">
        <f>D3207-L3207</f>
        <v>1083.0309999999999</v>
      </c>
      <c r="O3207">
        <v>607.47699999999998</v>
      </c>
      <c r="P3207">
        <v>75.611999999999995</v>
      </c>
      <c r="Q3207">
        <v>323.76100000000002</v>
      </c>
      <c r="R3207">
        <v>0</v>
      </c>
      <c r="S3207">
        <v>76.182000000000002</v>
      </c>
      <c r="U3207">
        <v>248.48</v>
      </c>
      <c r="V3207">
        <v>981.21</v>
      </c>
      <c r="W3207">
        <v>0</v>
      </c>
      <c r="Y3207">
        <v>1083.0309999999999</v>
      </c>
      <c r="Z3207">
        <f>E3207</f>
        <v>1083.0309999999999</v>
      </c>
      <c r="AA3207">
        <f>I3207</f>
        <v>0</v>
      </c>
      <c r="AB3207">
        <f>F3207</f>
        <v>0</v>
      </c>
    </row>
    <row r="3208" spans="4:28" x14ac:dyDescent="0.2">
      <c r="D3208">
        <v>978.64099999999996</v>
      </c>
      <c r="E3208">
        <f>U3208+V3208-G3208</f>
        <v>978.64099999999996</v>
      </c>
      <c r="F3208">
        <f>IF(AND(W3208&gt;0,G3208=0),D3208-E3208,0)</f>
        <v>0</v>
      </c>
      <c r="G3208">
        <f>IF((U3208+V3208)&gt;D3208,(U3208+V3208)-D3208,0)</f>
        <v>513.97300000000007</v>
      </c>
      <c r="H3208">
        <f>_xlfn.IFS(K3208=1,0,AND(G3208&gt;0,K3208&lt;1,W3208=0),MIN(G3208,B$3-J3208),AND(W3208&gt;0,K3208&lt;1),MIN(B$3-J3208,B$4,B$3-J3208),AND(W3208=0,G3208=0),0)</f>
        <v>0</v>
      </c>
      <c r="I3208">
        <f>IF(AND(D3208&gt;(U3208+V3208),W3208=0,K3208&gt;0.3),MIN(J3208-B$3*0.3,B$5,D3208-(U3208+V3208)),0)</f>
        <v>0</v>
      </c>
      <c r="J3208">
        <f t="shared" si="50"/>
        <v>10000</v>
      </c>
      <c r="K3208" s="1">
        <f>J3208/B$3</f>
        <v>1</v>
      </c>
      <c r="L3208">
        <f>IF(D3208&gt;U3208+V3208+W3208,D3208-(U3208+V3208+W3208+I3208),0)</f>
        <v>0</v>
      </c>
      <c r="M3208">
        <f>D3208-L3208</f>
        <v>978.64099999999996</v>
      </c>
      <c r="O3208">
        <v>590.99400000000003</v>
      </c>
      <c r="P3208">
        <v>59.058</v>
      </c>
      <c r="Q3208">
        <v>328.589</v>
      </c>
      <c r="R3208">
        <v>0</v>
      </c>
      <c r="S3208">
        <v>0</v>
      </c>
      <c r="U3208">
        <v>248.48</v>
      </c>
      <c r="V3208">
        <v>1244.134</v>
      </c>
      <c r="W3208">
        <v>0</v>
      </c>
      <c r="Y3208">
        <v>978.64099999999996</v>
      </c>
      <c r="Z3208">
        <f>E3208</f>
        <v>978.64099999999996</v>
      </c>
      <c r="AA3208">
        <f>I3208</f>
        <v>0</v>
      </c>
      <c r="AB3208">
        <f>F3208</f>
        <v>0</v>
      </c>
    </row>
    <row r="3209" spans="4:28" x14ac:dyDescent="0.2">
      <c r="D3209">
        <v>793.19500000000005</v>
      </c>
      <c r="E3209">
        <f>U3209+V3209-G3209</f>
        <v>793.19499999999994</v>
      </c>
      <c r="F3209">
        <f>IF(AND(W3209&gt;0,G3209=0),D3209-E3209,0)</f>
        <v>0</v>
      </c>
      <c r="G3209">
        <f>IF((U3209+V3209)&gt;D3209,(U3209+V3209)-D3209,0)</f>
        <v>1032.067</v>
      </c>
      <c r="H3209">
        <f>_xlfn.IFS(K3209=1,0,AND(G3209&gt;0,K3209&lt;1,W3209=0),MIN(G3209,B$3-J3209),AND(W3209&gt;0,K3209&lt;1),MIN(B$3-J3209,B$4,B$3-J3209),AND(W3209=0,G3209=0),0)</f>
        <v>0</v>
      </c>
      <c r="I3209">
        <f>IF(AND(D3209&gt;(U3209+V3209),W3209=0,K3209&gt;0.3),MIN(J3209-B$3*0.3,B$5,D3209-(U3209+V3209)),0)</f>
        <v>0</v>
      </c>
      <c r="J3209">
        <f t="shared" si="50"/>
        <v>10000</v>
      </c>
      <c r="K3209" s="1">
        <f>J3209/B$3</f>
        <v>1</v>
      </c>
      <c r="L3209">
        <f>IF(D3209&gt;U3209+V3209+W3209,D3209-(U3209+V3209+W3209+I3209),0)</f>
        <v>0</v>
      </c>
      <c r="M3209">
        <f>D3209-L3209</f>
        <v>793.19500000000005</v>
      </c>
      <c r="O3209">
        <v>438.96300000000002</v>
      </c>
      <c r="P3209">
        <v>70.676000000000002</v>
      </c>
      <c r="Q3209">
        <v>283.55599999999998</v>
      </c>
      <c r="R3209">
        <v>0</v>
      </c>
      <c r="S3209">
        <v>0</v>
      </c>
      <c r="U3209">
        <v>248.48</v>
      </c>
      <c r="V3209">
        <v>1576.7819999999999</v>
      </c>
      <c r="W3209">
        <v>0</v>
      </c>
      <c r="Y3209">
        <v>793.19500000000005</v>
      </c>
      <c r="Z3209">
        <f>E3209</f>
        <v>793.19499999999994</v>
      </c>
      <c r="AA3209">
        <f>I3209</f>
        <v>0</v>
      </c>
      <c r="AB3209">
        <f>F3209</f>
        <v>0</v>
      </c>
    </row>
    <row r="3210" spans="4:28" x14ac:dyDescent="0.2">
      <c r="D3210">
        <v>1098.395</v>
      </c>
      <c r="E3210">
        <f>U3210+V3210-G3210</f>
        <v>1098.395</v>
      </c>
      <c r="F3210">
        <f>IF(AND(W3210&gt;0,G3210=0),D3210-E3210,0)</f>
        <v>0</v>
      </c>
      <c r="G3210">
        <f>IF((U3210+V3210)&gt;D3210,(U3210+V3210)-D3210,0)</f>
        <v>60.958000000000084</v>
      </c>
      <c r="H3210">
        <f>_xlfn.IFS(K3210=1,0,AND(G3210&gt;0,K3210&lt;1,W3210=0),MIN(G3210,B$3-J3210),AND(W3210&gt;0,K3210&lt;1),MIN(B$3-J3210,B$4,B$3-J3210),AND(W3210=0,G3210=0),0)</f>
        <v>0</v>
      </c>
      <c r="I3210">
        <f>IF(AND(D3210&gt;(U3210+V3210),W3210=0,K3210&gt;0.3),MIN(J3210-B$3*0.3,B$5,D3210-(U3210+V3210)),0)</f>
        <v>0</v>
      </c>
      <c r="J3210">
        <f t="shared" si="50"/>
        <v>10000</v>
      </c>
      <c r="K3210" s="1">
        <f>J3210/B$3</f>
        <v>1</v>
      </c>
      <c r="L3210">
        <f>IF(D3210&gt;U3210+V3210+W3210,D3210-(U3210+V3210+W3210+I3210),0)</f>
        <v>0</v>
      </c>
      <c r="M3210">
        <f>D3210-L3210</f>
        <v>1098.395</v>
      </c>
      <c r="O3210">
        <v>517.76900000000001</v>
      </c>
      <c r="P3210">
        <v>83.024000000000001</v>
      </c>
      <c r="Q3210">
        <v>405.83600000000001</v>
      </c>
      <c r="R3210">
        <v>91.766999999999996</v>
      </c>
      <c r="S3210">
        <v>0</v>
      </c>
      <c r="U3210">
        <v>248.48</v>
      </c>
      <c r="V3210">
        <v>910.87300000000005</v>
      </c>
      <c r="W3210">
        <v>0</v>
      </c>
      <c r="Y3210">
        <v>1098.395</v>
      </c>
      <c r="Z3210">
        <f>E3210</f>
        <v>1098.395</v>
      </c>
      <c r="AA3210">
        <f>I3210</f>
        <v>0</v>
      </c>
      <c r="AB3210">
        <f>F3210</f>
        <v>0</v>
      </c>
    </row>
    <row r="3211" spans="4:28" x14ac:dyDescent="0.2">
      <c r="D3211">
        <v>1336.9829999999999</v>
      </c>
      <c r="E3211">
        <f>U3211+V3211-G3211</f>
        <v>1092.1579999999999</v>
      </c>
      <c r="F3211">
        <f>IF(AND(W3211&gt;0,G3211=0),D3211-E3211,0)</f>
        <v>0</v>
      </c>
      <c r="G3211">
        <f>IF((U3211+V3211)&gt;D3211,(U3211+V3211)-D3211,0)</f>
        <v>0</v>
      </c>
      <c r="H3211">
        <f>_xlfn.IFS(K3211=1,0,AND(G3211&gt;0,K3211&lt;1,W3211=0),MIN(G3211,B$3-J3211),AND(W3211&gt;0,K3211&lt;1),MIN(B$3-J3211,B$4,B$3-J3211),AND(W3211=0,G3211=0),0)</f>
        <v>0</v>
      </c>
      <c r="I3211">
        <f>IF(AND(D3211&gt;(U3211+V3211),W3211=0,K3211&gt;0.3),MIN(J3211-B$3*0.3,B$5,D3211-(U3211+V3211)),0)</f>
        <v>244.82500000000005</v>
      </c>
      <c r="J3211">
        <f t="shared" si="50"/>
        <v>10000</v>
      </c>
      <c r="K3211" s="1">
        <f>J3211/B$3</f>
        <v>1</v>
      </c>
      <c r="L3211">
        <f>IF(D3211&gt;U3211+V3211+W3211,D3211-(U3211+V3211+W3211+I3211),0)</f>
        <v>0</v>
      </c>
      <c r="M3211">
        <f>D3211-L3211</f>
        <v>1336.9829999999999</v>
      </c>
      <c r="O3211">
        <v>479.25200000000001</v>
      </c>
      <c r="P3211">
        <v>73.546999999999997</v>
      </c>
      <c r="Q3211">
        <v>517.03300000000002</v>
      </c>
      <c r="R3211">
        <v>267.15100000000001</v>
      </c>
      <c r="S3211">
        <v>0</v>
      </c>
      <c r="U3211">
        <v>248.48</v>
      </c>
      <c r="V3211">
        <v>843.678</v>
      </c>
      <c r="W3211">
        <v>0</v>
      </c>
      <c r="Y3211">
        <v>1336.9829999999999</v>
      </c>
      <c r="Z3211">
        <f>E3211</f>
        <v>1092.1579999999999</v>
      </c>
      <c r="AA3211">
        <f>I3211</f>
        <v>244.82500000000005</v>
      </c>
      <c r="AB3211">
        <f>F3211</f>
        <v>0</v>
      </c>
    </row>
    <row r="3212" spans="4:28" x14ac:dyDescent="0.2">
      <c r="D3212">
        <v>1414.9929999999999</v>
      </c>
      <c r="E3212">
        <f>U3212+V3212-G3212</f>
        <v>932.05799999999999</v>
      </c>
      <c r="F3212">
        <f>IF(AND(W3212&gt;0,G3212=0),D3212-E3212,0)</f>
        <v>0</v>
      </c>
      <c r="G3212">
        <f>IF((U3212+V3212)&gt;D3212,(U3212+V3212)-D3212,0)</f>
        <v>0</v>
      </c>
      <c r="H3212">
        <f>_xlfn.IFS(K3212=1,0,AND(G3212&gt;0,K3212&lt;1,W3212=0),MIN(G3212,B$3-J3212),AND(W3212&gt;0,K3212&lt;1),MIN(B$3-J3212,B$4,B$3-J3212),AND(W3212=0,G3212=0),0)</f>
        <v>0</v>
      </c>
      <c r="I3212">
        <f>IF(AND(D3212&gt;(U3212+V3212),W3212=0,K3212&gt;0.3),MIN(J3212-B$3*0.3,B$5,D3212-(U3212+V3212)),0)</f>
        <v>482.93499999999995</v>
      </c>
      <c r="J3212">
        <f t="shared" si="50"/>
        <v>9755.1749999999993</v>
      </c>
      <c r="K3212" s="1">
        <f>J3212/B$3</f>
        <v>0.97551749999999993</v>
      </c>
      <c r="L3212">
        <f>IF(D3212&gt;U3212+V3212+W3212,D3212-(U3212+V3212+W3212+I3212),0)</f>
        <v>0</v>
      </c>
      <c r="M3212">
        <f>D3212-L3212</f>
        <v>1414.9929999999999</v>
      </c>
      <c r="O3212">
        <v>507.39600000000002</v>
      </c>
      <c r="P3212">
        <v>55.753</v>
      </c>
      <c r="Q3212">
        <v>557.11699999999996</v>
      </c>
      <c r="R3212">
        <v>294.72800000000001</v>
      </c>
      <c r="S3212">
        <v>0</v>
      </c>
      <c r="U3212">
        <v>248.48</v>
      </c>
      <c r="V3212">
        <v>683.57799999999997</v>
      </c>
      <c r="W3212">
        <v>0</v>
      </c>
      <c r="Y3212">
        <v>1414.9929999999999</v>
      </c>
      <c r="Z3212">
        <f>E3212</f>
        <v>932.05799999999999</v>
      </c>
      <c r="AA3212">
        <f>I3212</f>
        <v>482.93499999999995</v>
      </c>
      <c r="AB3212">
        <f>F3212</f>
        <v>0</v>
      </c>
    </row>
    <row r="3213" spans="4:28" x14ac:dyDescent="0.2">
      <c r="D3213">
        <v>909.01800000000003</v>
      </c>
      <c r="E3213">
        <f>U3213+V3213-G3213</f>
        <v>530.76900000000001</v>
      </c>
      <c r="F3213">
        <f>IF(AND(W3213&gt;0,G3213=0),D3213-E3213,0)</f>
        <v>0</v>
      </c>
      <c r="G3213">
        <f>IF((U3213+V3213)&gt;D3213,(U3213+V3213)-D3213,0)</f>
        <v>0</v>
      </c>
      <c r="H3213">
        <f>_xlfn.IFS(K3213=1,0,AND(G3213&gt;0,K3213&lt;1,W3213=0),MIN(G3213,B$3-J3213),AND(W3213&gt;0,K3213&lt;1),MIN(B$3-J3213,B$4,B$3-J3213),AND(W3213=0,G3213=0),0)</f>
        <v>0</v>
      </c>
      <c r="I3213">
        <f>IF(AND(D3213&gt;(U3213+V3213),W3213=0,K3213&gt;0.3),MIN(J3213-B$3*0.3,B$5,D3213-(U3213+V3213)),0)</f>
        <v>378.24900000000002</v>
      </c>
      <c r="J3213">
        <f t="shared" si="50"/>
        <v>9272.24</v>
      </c>
      <c r="K3213" s="1">
        <f>J3213/B$3</f>
        <v>0.92722399999999994</v>
      </c>
      <c r="L3213">
        <f>IF(D3213&gt;U3213+V3213+W3213,D3213-(U3213+V3213+W3213+I3213),0)</f>
        <v>0</v>
      </c>
      <c r="M3213">
        <f>D3213-L3213</f>
        <v>909.01800000000003</v>
      </c>
      <c r="O3213">
        <v>474.44499999999999</v>
      </c>
      <c r="P3213">
        <v>25.492999999999999</v>
      </c>
      <c r="Q3213">
        <v>291.58499999999998</v>
      </c>
      <c r="R3213">
        <v>106.93300000000001</v>
      </c>
      <c r="S3213">
        <v>10.563000000000001</v>
      </c>
      <c r="U3213">
        <v>248.48</v>
      </c>
      <c r="V3213">
        <v>282.28899999999999</v>
      </c>
      <c r="W3213">
        <v>0</v>
      </c>
      <c r="Y3213">
        <v>909.01800000000003</v>
      </c>
      <c r="Z3213">
        <f>E3213</f>
        <v>530.76900000000001</v>
      </c>
      <c r="AA3213">
        <f>I3213</f>
        <v>378.24900000000002</v>
      </c>
      <c r="AB3213">
        <f>F3213</f>
        <v>0</v>
      </c>
    </row>
    <row r="3214" spans="4:28" x14ac:dyDescent="0.2">
      <c r="D3214">
        <v>748.39</v>
      </c>
      <c r="E3214">
        <f>U3214+V3214-G3214</f>
        <v>456.03099999999995</v>
      </c>
      <c r="F3214">
        <f>IF(AND(W3214&gt;0,G3214=0),D3214-E3214,0)</f>
        <v>0</v>
      </c>
      <c r="G3214">
        <f>IF((U3214+V3214)&gt;D3214,(U3214+V3214)-D3214,0)</f>
        <v>0</v>
      </c>
      <c r="H3214">
        <f>_xlfn.IFS(K3214=1,0,AND(G3214&gt;0,K3214&lt;1,W3214=0),MIN(G3214,B$3-J3214),AND(W3214&gt;0,K3214&lt;1),MIN(B$3-J3214,B$4,B$3-J3214),AND(W3214=0,G3214=0),0)</f>
        <v>0</v>
      </c>
      <c r="I3214">
        <f>IF(AND(D3214&gt;(U3214+V3214),W3214=0,K3214&gt;0.3),MIN(J3214-B$3*0.3,B$5,D3214-(U3214+V3214)),0)</f>
        <v>292.35900000000004</v>
      </c>
      <c r="J3214">
        <f t="shared" si="50"/>
        <v>8893.991</v>
      </c>
      <c r="K3214" s="1">
        <f>J3214/B$3</f>
        <v>0.8893991</v>
      </c>
      <c r="L3214">
        <f>IF(D3214&gt;U3214+V3214+W3214,D3214-(U3214+V3214+W3214+I3214),0)</f>
        <v>0</v>
      </c>
      <c r="M3214">
        <f>D3214-L3214</f>
        <v>748.39</v>
      </c>
      <c r="O3214">
        <v>454.66500000000002</v>
      </c>
      <c r="P3214">
        <v>21.838999999999999</v>
      </c>
      <c r="Q3214">
        <v>234.11699999999999</v>
      </c>
      <c r="R3214">
        <v>16.643999999999998</v>
      </c>
      <c r="S3214">
        <v>21.125</v>
      </c>
      <c r="U3214">
        <v>248.48</v>
      </c>
      <c r="V3214">
        <v>207.55099999999999</v>
      </c>
      <c r="W3214">
        <v>0</v>
      </c>
      <c r="Y3214">
        <v>748.39</v>
      </c>
      <c r="Z3214">
        <f>E3214</f>
        <v>456.03099999999995</v>
      </c>
      <c r="AA3214">
        <f>I3214</f>
        <v>292.35900000000004</v>
      </c>
      <c r="AB3214">
        <f>F3214</f>
        <v>0</v>
      </c>
    </row>
    <row r="3215" spans="4:28" x14ac:dyDescent="0.2">
      <c r="D3215">
        <v>931.22</v>
      </c>
      <c r="E3215">
        <f>U3215+V3215-G3215</f>
        <v>603.32799999999997</v>
      </c>
      <c r="F3215">
        <f>IF(AND(W3215&gt;0,G3215=0),D3215-E3215,0)</f>
        <v>0</v>
      </c>
      <c r="G3215">
        <f>IF((U3215+V3215)&gt;D3215,(U3215+V3215)-D3215,0)</f>
        <v>0</v>
      </c>
      <c r="H3215">
        <f>_xlfn.IFS(K3215=1,0,AND(G3215&gt;0,K3215&lt;1,W3215=0),MIN(G3215,B$3-J3215),AND(W3215&gt;0,K3215&lt;1),MIN(B$3-J3215,B$4,B$3-J3215),AND(W3215=0,G3215=0),0)</f>
        <v>0</v>
      </c>
      <c r="I3215">
        <f>IF(AND(D3215&gt;(U3215+V3215),W3215=0,K3215&gt;0.3),MIN(J3215-B$3*0.3,B$5,D3215-(U3215+V3215)),0)</f>
        <v>327.89200000000005</v>
      </c>
      <c r="J3215">
        <f t="shared" si="50"/>
        <v>8601.6319999999996</v>
      </c>
      <c r="K3215" s="1">
        <f>J3215/B$3</f>
        <v>0.86016319999999991</v>
      </c>
      <c r="L3215">
        <f>IF(D3215&gt;U3215+V3215+W3215,D3215-(U3215+V3215+W3215+I3215),0)</f>
        <v>0</v>
      </c>
      <c r="M3215">
        <f>D3215-L3215</f>
        <v>931.22</v>
      </c>
      <c r="O3215">
        <v>546.35599999999999</v>
      </c>
      <c r="P3215">
        <v>18.358000000000001</v>
      </c>
      <c r="Q3215">
        <v>234.25899999999999</v>
      </c>
      <c r="R3215">
        <v>111.122</v>
      </c>
      <c r="S3215">
        <v>21.125</v>
      </c>
      <c r="U3215">
        <v>248.48</v>
      </c>
      <c r="V3215">
        <v>354.84800000000001</v>
      </c>
      <c r="W3215">
        <v>0</v>
      </c>
      <c r="Y3215">
        <v>931.22</v>
      </c>
      <c r="Z3215">
        <f>E3215</f>
        <v>603.32799999999997</v>
      </c>
      <c r="AA3215">
        <f>I3215</f>
        <v>327.89200000000005</v>
      </c>
      <c r="AB3215">
        <f>F3215</f>
        <v>0</v>
      </c>
    </row>
    <row r="3216" spans="4:28" x14ac:dyDescent="0.2">
      <c r="D3216">
        <v>1054.3599999999999</v>
      </c>
      <c r="E3216">
        <f>U3216+V3216-G3216</f>
        <v>291.505</v>
      </c>
      <c r="F3216">
        <f>IF(AND(W3216&gt;0,G3216=0),D3216-E3216,0)</f>
        <v>762.8549999999999</v>
      </c>
      <c r="G3216">
        <f>IF((U3216+V3216)&gt;D3216,(U3216+V3216)-D3216,0)</f>
        <v>0</v>
      </c>
      <c r="H3216">
        <f>_xlfn.IFS(K3216=1,0,AND(G3216&gt;0,K3216&lt;1,W3216=0),MIN(G3216,B$3-J3216),AND(W3216&gt;0,K3216&lt;1),MIN(B$3-J3216,B$4,B$3-J3216),AND(W3216=0,G3216=0),0)</f>
        <v>1726.2600000000002</v>
      </c>
      <c r="I3216">
        <f>IF(AND(D3216&gt;(U3216+V3216),W3216=0,K3216&gt;0.3),MIN(J3216-B$3*0.3,B$5,D3216-(U3216+V3216)),0)</f>
        <v>0</v>
      </c>
      <c r="J3216">
        <f t="shared" si="50"/>
        <v>8273.74</v>
      </c>
      <c r="K3216" s="1">
        <f>J3216/B$3</f>
        <v>0.82737399999999994</v>
      </c>
      <c r="L3216">
        <f>IF(D3216&gt;U3216+V3216+W3216,D3216-(U3216+V3216+W3216+I3216),0)</f>
        <v>0</v>
      </c>
      <c r="M3216">
        <f>D3216-L3216</f>
        <v>1054.3599999999999</v>
      </c>
      <c r="O3216">
        <v>596.36900000000003</v>
      </c>
      <c r="P3216">
        <v>33.520000000000003</v>
      </c>
      <c r="Q3216">
        <v>228.642</v>
      </c>
      <c r="R3216">
        <v>174.70500000000001</v>
      </c>
      <c r="S3216">
        <v>21.125</v>
      </c>
      <c r="U3216">
        <v>248.48</v>
      </c>
      <c r="V3216">
        <v>43.024999999999999</v>
      </c>
      <c r="W3216">
        <v>7500</v>
      </c>
      <c r="Y3216">
        <v>1054.3599999999999</v>
      </c>
      <c r="Z3216">
        <f>E3216</f>
        <v>291.505</v>
      </c>
      <c r="AA3216">
        <f>I3216</f>
        <v>0</v>
      </c>
      <c r="AB3216">
        <f>F3216</f>
        <v>762.8549999999999</v>
      </c>
    </row>
    <row r="3217" spans="4:28" x14ac:dyDescent="0.2">
      <c r="D3217">
        <v>1129.5930000000001</v>
      </c>
      <c r="E3217">
        <f>U3217+V3217-G3217</f>
        <v>248.48</v>
      </c>
      <c r="F3217">
        <f>IF(AND(W3217&gt;0,G3217=0),D3217-E3217,0)</f>
        <v>0</v>
      </c>
      <c r="G3217">
        <f>IF((U3217+V3217)&gt;D3217,(U3217+V3217)-D3217,0)</f>
        <v>0</v>
      </c>
      <c r="H3217">
        <f>_xlfn.IFS(K3217=1,0,AND(G3217&gt;0,K3217&lt;1,W3217=0),MIN(G3217,B$3-J3217),AND(W3217&gt;0,K3217&lt;1),MIN(B$3-J3217,B$4,B$3-J3217),AND(W3217=0,G3217=0),0)</f>
        <v>0</v>
      </c>
      <c r="I3217">
        <f>IF(AND(D3217&gt;(U3217+V3217),W3217=0,K3217&gt;0.3),MIN(J3217-B$3*0.3,B$5,D3217-(U3217+V3217)),0)</f>
        <v>881.11300000000006</v>
      </c>
      <c r="J3217">
        <f t="shared" si="50"/>
        <v>10000</v>
      </c>
      <c r="K3217" s="1">
        <f>J3217/B$3</f>
        <v>1</v>
      </c>
      <c r="L3217">
        <f>IF(D3217&gt;U3217+V3217+W3217,D3217-(U3217+V3217+W3217+I3217),0)</f>
        <v>0</v>
      </c>
      <c r="M3217">
        <f>D3217-L3217</f>
        <v>1129.5930000000001</v>
      </c>
      <c r="O3217">
        <v>677.40899999999999</v>
      </c>
      <c r="P3217">
        <v>105.08199999999999</v>
      </c>
      <c r="Q3217">
        <v>241.56700000000001</v>
      </c>
      <c r="R3217">
        <v>84.41</v>
      </c>
      <c r="S3217">
        <v>21.125</v>
      </c>
      <c r="U3217">
        <v>248.48</v>
      </c>
      <c r="V3217">
        <v>0</v>
      </c>
      <c r="W3217">
        <v>0</v>
      </c>
      <c r="Y3217">
        <v>1129.5930000000001</v>
      </c>
      <c r="Z3217">
        <f>E3217</f>
        <v>248.48</v>
      </c>
      <c r="AA3217">
        <f>I3217</f>
        <v>881.11300000000006</v>
      </c>
      <c r="AB3217">
        <f>F3217</f>
        <v>0</v>
      </c>
    </row>
    <row r="3218" spans="4:28" x14ac:dyDescent="0.2">
      <c r="D3218">
        <v>748.40700000000004</v>
      </c>
      <c r="E3218">
        <f>U3218+V3218-G3218</f>
        <v>248.48</v>
      </c>
      <c r="F3218">
        <f>IF(AND(W3218&gt;0,G3218=0),D3218-E3218,0)</f>
        <v>499.92700000000002</v>
      </c>
      <c r="G3218">
        <f>IF((U3218+V3218)&gt;D3218,(U3218+V3218)-D3218,0)</f>
        <v>0</v>
      </c>
      <c r="H3218">
        <f>_xlfn.IFS(K3218=1,0,AND(G3218&gt;0,K3218&lt;1,W3218=0),MIN(G3218,B$3-J3218),AND(W3218&gt;0,K3218&lt;1),MIN(B$3-J3218,B$4,B$3-J3218),AND(W3218=0,G3218=0),0)</f>
        <v>881.11299999999937</v>
      </c>
      <c r="I3218">
        <f>IF(AND(D3218&gt;(U3218+V3218),W3218=0,K3218&gt;0.3),MIN(J3218-B$3*0.3,B$5,D3218-(U3218+V3218)),0)</f>
        <v>0</v>
      </c>
      <c r="J3218">
        <f t="shared" si="50"/>
        <v>9118.8870000000006</v>
      </c>
      <c r="K3218" s="1">
        <f>J3218/B$3</f>
        <v>0.91188870000000011</v>
      </c>
      <c r="L3218">
        <f>IF(D3218&gt;U3218+V3218+W3218,D3218-(U3218+V3218+W3218+I3218),0)</f>
        <v>0</v>
      </c>
      <c r="M3218">
        <f>D3218-L3218</f>
        <v>748.40700000000004</v>
      </c>
      <c r="O3218">
        <v>424.54700000000003</v>
      </c>
      <c r="P3218">
        <v>104.569</v>
      </c>
      <c r="Q3218">
        <v>198.166</v>
      </c>
      <c r="R3218">
        <v>0</v>
      </c>
      <c r="S3218">
        <v>21.125</v>
      </c>
      <c r="U3218">
        <v>248.48</v>
      </c>
      <c r="V3218">
        <v>0</v>
      </c>
      <c r="W3218">
        <v>7500</v>
      </c>
      <c r="Y3218">
        <v>748.40700000000004</v>
      </c>
      <c r="Z3218">
        <f>E3218</f>
        <v>248.48</v>
      </c>
      <c r="AA3218">
        <f>I3218</f>
        <v>0</v>
      </c>
      <c r="AB3218">
        <f>F3218</f>
        <v>499.92700000000002</v>
      </c>
    </row>
    <row r="3219" spans="4:28" x14ac:dyDescent="0.2">
      <c r="D3219">
        <v>876.94600000000003</v>
      </c>
      <c r="E3219">
        <f>U3219+V3219-G3219</f>
        <v>248.48</v>
      </c>
      <c r="F3219">
        <f>IF(AND(W3219&gt;0,G3219=0),D3219-E3219,0)</f>
        <v>628.46600000000001</v>
      </c>
      <c r="G3219">
        <f>IF((U3219+V3219)&gt;D3219,(U3219+V3219)-D3219,0)</f>
        <v>0</v>
      </c>
      <c r="H3219">
        <f>_xlfn.IFS(K3219=1,0,AND(G3219&gt;0,K3219&lt;1,W3219=0),MIN(G3219,B$3-J3219),AND(W3219&gt;0,K3219&lt;1),MIN(B$3-J3219,B$4,B$3-J3219),AND(W3219=0,G3219=0),0)</f>
        <v>0</v>
      </c>
      <c r="I3219">
        <f>IF(AND(D3219&gt;(U3219+V3219),W3219=0,K3219&gt;0.3),MIN(J3219-B$3*0.3,B$5,D3219-(U3219+V3219)),0)</f>
        <v>0</v>
      </c>
      <c r="J3219">
        <f t="shared" si="50"/>
        <v>10000</v>
      </c>
      <c r="K3219" s="1">
        <f>J3219/B$3</f>
        <v>1</v>
      </c>
      <c r="L3219">
        <f>IF(D3219&gt;U3219+V3219+W3219,D3219-(U3219+V3219+W3219+I3219),0)</f>
        <v>0</v>
      </c>
      <c r="M3219">
        <f>D3219-L3219</f>
        <v>876.94600000000003</v>
      </c>
      <c r="O3219">
        <v>330.315</v>
      </c>
      <c r="P3219">
        <v>59.725000000000001</v>
      </c>
      <c r="Q3219">
        <v>464.40100000000001</v>
      </c>
      <c r="R3219">
        <v>0</v>
      </c>
      <c r="S3219">
        <v>22.504999999999999</v>
      </c>
      <c r="U3219">
        <v>248.48</v>
      </c>
      <c r="V3219">
        <v>0</v>
      </c>
      <c r="W3219">
        <v>7500</v>
      </c>
      <c r="Y3219">
        <v>876.94600000000003</v>
      </c>
      <c r="Z3219">
        <f>E3219</f>
        <v>248.48</v>
      </c>
      <c r="AA3219">
        <f>I3219</f>
        <v>0</v>
      </c>
      <c r="AB3219">
        <f>F3219</f>
        <v>628.46600000000001</v>
      </c>
    </row>
    <row r="3220" spans="4:28" x14ac:dyDescent="0.2">
      <c r="D3220">
        <v>760.58199999999999</v>
      </c>
      <c r="E3220">
        <f>U3220+V3220-G3220</f>
        <v>248.48</v>
      </c>
      <c r="F3220">
        <f>IF(AND(W3220&gt;0,G3220=0),D3220-E3220,0)</f>
        <v>512.10199999999998</v>
      </c>
      <c r="G3220">
        <f>IF((U3220+V3220)&gt;D3220,(U3220+V3220)-D3220,0)</f>
        <v>0</v>
      </c>
      <c r="H3220">
        <f>_xlfn.IFS(K3220=1,0,AND(G3220&gt;0,K3220&lt;1,W3220=0),MIN(G3220,B$3-J3220),AND(W3220&gt;0,K3220&lt;1),MIN(B$3-J3220,B$4,B$3-J3220),AND(W3220=0,G3220=0),0)</f>
        <v>0</v>
      </c>
      <c r="I3220">
        <f>IF(AND(D3220&gt;(U3220+V3220),W3220=0,K3220&gt;0.3),MIN(J3220-B$3*0.3,B$5,D3220-(U3220+V3220)),0)</f>
        <v>0</v>
      </c>
      <c r="J3220">
        <f t="shared" si="50"/>
        <v>10000</v>
      </c>
      <c r="K3220" s="1">
        <f>J3220/B$3</f>
        <v>1</v>
      </c>
      <c r="L3220">
        <f>IF(D3220&gt;U3220+V3220+W3220,D3220-(U3220+V3220+W3220+I3220),0)</f>
        <v>0</v>
      </c>
      <c r="M3220">
        <f>D3220-L3220</f>
        <v>760.58199999999999</v>
      </c>
      <c r="O3220">
        <v>248.667</v>
      </c>
      <c r="P3220">
        <v>59.628</v>
      </c>
      <c r="Q3220">
        <v>394.97399999999999</v>
      </c>
      <c r="R3220">
        <v>0</v>
      </c>
      <c r="S3220">
        <v>57.313000000000002</v>
      </c>
      <c r="U3220">
        <v>248.48</v>
      </c>
      <c r="V3220">
        <v>0</v>
      </c>
      <c r="W3220">
        <v>7500</v>
      </c>
      <c r="Y3220">
        <v>760.58199999999999</v>
      </c>
      <c r="Z3220">
        <f>E3220</f>
        <v>248.48</v>
      </c>
      <c r="AA3220">
        <f>I3220</f>
        <v>0</v>
      </c>
      <c r="AB3220">
        <f>F3220</f>
        <v>512.10199999999998</v>
      </c>
    </row>
    <row r="3221" spans="4:28" x14ac:dyDescent="0.2">
      <c r="D3221">
        <v>657.94399999999996</v>
      </c>
      <c r="E3221">
        <f>U3221+V3221-G3221</f>
        <v>248.48</v>
      </c>
      <c r="F3221">
        <f>IF(AND(W3221&gt;0,G3221=0),D3221-E3221,0)</f>
        <v>409.46399999999994</v>
      </c>
      <c r="G3221">
        <f>IF((U3221+V3221)&gt;D3221,(U3221+V3221)-D3221,0)</f>
        <v>0</v>
      </c>
      <c r="H3221">
        <f>_xlfn.IFS(K3221=1,0,AND(G3221&gt;0,K3221&lt;1,W3221=0),MIN(G3221,B$3-J3221),AND(W3221&gt;0,K3221&lt;1),MIN(B$3-J3221,B$4,B$3-J3221),AND(W3221=0,G3221=0),0)</f>
        <v>0</v>
      </c>
      <c r="I3221">
        <f>IF(AND(D3221&gt;(U3221+V3221),W3221=0,K3221&gt;0.3),MIN(J3221-B$3*0.3,B$5,D3221-(U3221+V3221)),0)</f>
        <v>0</v>
      </c>
      <c r="J3221">
        <f t="shared" si="50"/>
        <v>10000</v>
      </c>
      <c r="K3221" s="1">
        <f>J3221/B$3</f>
        <v>1</v>
      </c>
      <c r="L3221">
        <f>IF(D3221&gt;U3221+V3221+W3221,D3221-(U3221+V3221+W3221+I3221),0)</f>
        <v>0</v>
      </c>
      <c r="M3221">
        <f>D3221-L3221</f>
        <v>657.94399999999996</v>
      </c>
      <c r="O3221">
        <v>207.42</v>
      </c>
      <c r="P3221">
        <v>79.507999999999996</v>
      </c>
      <c r="Q3221">
        <v>323.911</v>
      </c>
      <c r="R3221">
        <v>0</v>
      </c>
      <c r="S3221">
        <v>47.104999999999997</v>
      </c>
      <c r="U3221">
        <v>248.48</v>
      </c>
      <c r="V3221">
        <v>0</v>
      </c>
      <c r="W3221">
        <v>7500</v>
      </c>
      <c r="Y3221">
        <v>657.94399999999996</v>
      </c>
      <c r="Z3221">
        <f>E3221</f>
        <v>248.48</v>
      </c>
      <c r="AA3221">
        <f>I3221</f>
        <v>0</v>
      </c>
      <c r="AB3221">
        <f>F3221</f>
        <v>409.46399999999994</v>
      </c>
    </row>
    <row r="3222" spans="4:28" x14ac:dyDescent="0.2">
      <c r="D3222">
        <v>623.24</v>
      </c>
      <c r="E3222">
        <f>U3222+V3222-G3222</f>
        <v>248.48</v>
      </c>
      <c r="F3222">
        <f>IF(AND(W3222&gt;0,G3222=0),D3222-E3222,0)</f>
        <v>374.76</v>
      </c>
      <c r="G3222">
        <f>IF((U3222+V3222)&gt;D3222,(U3222+V3222)-D3222,0)</f>
        <v>0</v>
      </c>
      <c r="H3222">
        <f>_xlfn.IFS(K3222=1,0,AND(G3222&gt;0,K3222&lt;1,W3222=0),MIN(G3222,B$3-J3222),AND(W3222&gt;0,K3222&lt;1),MIN(B$3-J3222,B$4,B$3-J3222),AND(W3222=0,G3222=0),0)</f>
        <v>0</v>
      </c>
      <c r="I3222">
        <f>IF(AND(D3222&gt;(U3222+V3222),W3222=0,K3222&gt;0.3),MIN(J3222-B$3*0.3,B$5,D3222-(U3222+V3222)),0)</f>
        <v>0</v>
      </c>
      <c r="J3222">
        <f t="shared" si="50"/>
        <v>10000</v>
      </c>
      <c r="K3222" s="1">
        <f>J3222/B$3</f>
        <v>1</v>
      </c>
      <c r="L3222">
        <f>IF(D3222&gt;U3222+V3222+W3222,D3222-(U3222+V3222+W3222+I3222),0)</f>
        <v>0</v>
      </c>
      <c r="M3222">
        <f>D3222-L3222</f>
        <v>623.24</v>
      </c>
      <c r="O3222">
        <v>182.14500000000001</v>
      </c>
      <c r="P3222">
        <v>77.881</v>
      </c>
      <c r="Q3222">
        <v>313.06299999999999</v>
      </c>
      <c r="R3222">
        <v>0</v>
      </c>
      <c r="S3222">
        <v>50.151000000000003</v>
      </c>
      <c r="U3222">
        <v>248.48</v>
      </c>
      <c r="V3222">
        <v>0</v>
      </c>
      <c r="W3222">
        <v>7500</v>
      </c>
      <c r="Y3222">
        <v>623.24</v>
      </c>
      <c r="Z3222">
        <f>E3222</f>
        <v>248.48</v>
      </c>
      <c r="AA3222">
        <f>I3222</f>
        <v>0</v>
      </c>
      <c r="AB3222">
        <f>F3222</f>
        <v>374.76</v>
      </c>
    </row>
    <row r="3223" spans="4:28" x14ac:dyDescent="0.2">
      <c r="D3223">
        <v>589.17600000000004</v>
      </c>
      <c r="E3223">
        <f>U3223+V3223-G3223</f>
        <v>248.48</v>
      </c>
      <c r="F3223">
        <f>IF(AND(W3223&gt;0,G3223=0),D3223-E3223,0)</f>
        <v>0</v>
      </c>
      <c r="G3223">
        <f>IF((U3223+V3223)&gt;D3223,(U3223+V3223)-D3223,0)</f>
        <v>0</v>
      </c>
      <c r="H3223">
        <f>_xlfn.IFS(K3223=1,0,AND(G3223&gt;0,K3223&lt;1,W3223=0),MIN(G3223,B$3-J3223),AND(W3223&gt;0,K3223&lt;1),MIN(B$3-J3223,B$4,B$3-J3223),AND(W3223=0,G3223=0),0)</f>
        <v>0</v>
      </c>
      <c r="I3223">
        <f>IF(AND(D3223&gt;(U3223+V3223),W3223=0,K3223&gt;0.3),MIN(J3223-B$3*0.3,B$5,D3223-(U3223+V3223)),0)</f>
        <v>340.69600000000003</v>
      </c>
      <c r="J3223">
        <f t="shared" si="50"/>
        <v>10000</v>
      </c>
      <c r="K3223" s="1">
        <f>J3223/B$3</f>
        <v>1</v>
      </c>
      <c r="L3223">
        <f>IF(D3223&gt;U3223+V3223+W3223,D3223-(U3223+V3223+W3223+I3223),0)</f>
        <v>0</v>
      </c>
      <c r="M3223">
        <f>D3223-L3223</f>
        <v>589.17600000000004</v>
      </c>
      <c r="O3223">
        <v>155.88499999999999</v>
      </c>
      <c r="P3223">
        <v>61.841999999999999</v>
      </c>
      <c r="Q3223">
        <v>293.37400000000002</v>
      </c>
      <c r="R3223">
        <v>0</v>
      </c>
      <c r="S3223">
        <v>78.075999999999993</v>
      </c>
      <c r="U3223">
        <v>248.48</v>
      </c>
      <c r="V3223">
        <v>0</v>
      </c>
      <c r="W3223">
        <v>0</v>
      </c>
      <c r="Y3223">
        <v>589.17600000000004</v>
      </c>
      <c r="Z3223">
        <f>E3223</f>
        <v>248.48</v>
      </c>
      <c r="AA3223">
        <f>I3223</f>
        <v>340.69600000000003</v>
      </c>
      <c r="AB3223">
        <f>F3223</f>
        <v>0</v>
      </c>
    </row>
    <row r="3224" spans="4:28" x14ac:dyDescent="0.2">
      <c r="D3224">
        <v>767.38699999999994</v>
      </c>
      <c r="E3224">
        <f>U3224+V3224-G3224</f>
        <v>248.48</v>
      </c>
      <c r="F3224">
        <f>IF(AND(W3224&gt;0,G3224=0),D3224-E3224,0)</f>
        <v>0</v>
      </c>
      <c r="G3224">
        <f>IF((U3224+V3224)&gt;D3224,(U3224+V3224)-D3224,0)</f>
        <v>0</v>
      </c>
      <c r="H3224">
        <f>_xlfn.IFS(K3224=1,0,AND(G3224&gt;0,K3224&lt;1,W3224=0),MIN(G3224,B$3-J3224),AND(W3224&gt;0,K3224&lt;1),MIN(B$3-J3224,B$4,B$3-J3224),AND(W3224=0,G3224=0),0)</f>
        <v>0</v>
      </c>
      <c r="I3224">
        <f>IF(AND(D3224&gt;(U3224+V3224),W3224=0,K3224&gt;0.3),MIN(J3224-B$3*0.3,B$5,D3224-(U3224+V3224)),0)</f>
        <v>518.90699999999993</v>
      </c>
      <c r="J3224">
        <f t="shared" si="50"/>
        <v>9659.3040000000001</v>
      </c>
      <c r="K3224" s="1">
        <f>J3224/B$3</f>
        <v>0.96593039999999997</v>
      </c>
      <c r="L3224">
        <f>IF(D3224&gt;U3224+V3224+W3224,D3224-(U3224+V3224+W3224+I3224),0)</f>
        <v>0</v>
      </c>
      <c r="M3224">
        <f>D3224-L3224</f>
        <v>767.38699999999994</v>
      </c>
      <c r="O3224">
        <v>173.072</v>
      </c>
      <c r="P3224">
        <v>40.317</v>
      </c>
      <c r="Q3224">
        <v>431.90899999999999</v>
      </c>
      <c r="R3224">
        <v>0</v>
      </c>
      <c r="S3224">
        <v>122.089</v>
      </c>
      <c r="U3224">
        <v>248.48</v>
      </c>
      <c r="V3224">
        <v>0</v>
      </c>
      <c r="W3224">
        <v>0</v>
      </c>
      <c r="Y3224">
        <v>767.38699999999994</v>
      </c>
      <c r="Z3224">
        <f>E3224</f>
        <v>248.48</v>
      </c>
      <c r="AA3224">
        <f>I3224</f>
        <v>518.90699999999993</v>
      </c>
      <c r="AB3224">
        <f>F3224</f>
        <v>0</v>
      </c>
    </row>
    <row r="3225" spans="4:28" x14ac:dyDescent="0.2">
      <c r="D3225">
        <v>1049.5229999999999</v>
      </c>
      <c r="E3225">
        <f>U3225+V3225-G3225</f>
        <v>248.55499999999998</v>
      </c>
      <c r="F3225">
        <f>IF(AND(W3225&gt;0,G3225=0),D3225-E3225,0)</f>
        <v>0</v>
      </c>
      <c r="G3225">
        <f>IF((U3225+V3225)&gt;D3225,(U3225+V3225)-D3225,0)</f>
        <v>0</v>
      </c>
      <c r="H3225">
        <f>_xlfn.IFS(K3225=1,0,AND(G3225&gt;0,K3225&lt;1,W3225=0),MIN(G3225,B$3-J3225),AND(W3225&gt;0,K3225&lt;1),MIN(B$3-J3225,B$4,B$3-J3225),AND(W3225=0,G3225=0),0)</f>
        <v>0</v>
      </c>
      <c r="I3225">
        <f>IF(AND(D3225&gt;(U3225+V3225),W3225=0,K3225&gt;0.3),MIN(J3225-B$3*0.3,B$5,D3225-(U3225+V3225)),0)</f>
        <v>800.96799999999996</v>
      </c>
      <c r="J3225">
        <f t="shared" si="50"/>
        <v>9140.3970000000008</v>
      </c>
      <c r="K3225" s="1">
        <f>J3225/B$3</f>
        <v>0.91403970000000012</v>
      </c>
      <c r="L3225">
        <f>IF(D3225&gt;U3225+V3225+W3225,D3225-(U3225+V3225+W3225+I3225),0)</f>
        <v>0</v>
      </c>
      <c r="M3225">
        <f>D3225-L3225</f>
        <v>1049.5229999999999</v>
      </c>
      <c r="O3225">
        <v>212.327</v>
      </c>
      <c r="P3225">
        <v>23.675000000000001</v>
      </c>
      <c r="Q3225">
        <v>523.98099999999999</v>
      </c>
      <c r="R3225">
        <v>142.84800000000001</v>
      </c>
      <c r="S3225">
        <v>146.69300000000001</v>
      </c>
      <c r="U3225">
        <v>248.48</v>
      </c>
      <c r="V3225">
        <v>7.4999999999999997E-2</v>
      </c>
      <c r="W3225">
        <v>0</v>
      </c>
      <c r="Y3225">
        <v>1049.5229999999999</v>
      </c>
      <c r="Z3225">
        <f>E3225</f>
        <v>248.55499999999998</v>
      </c>
      <c r="AA3225">
        <f>I3225</f>
        <v>800.96799999999996</v>
      </c>
      <c r="AB3225">
        <f>F3225</f>
        <v>0</v>
      </c>
    </row>
    <row r="3226" spans="4:28" x14ac:dyDescent="0.2">
      <c r="D3226">
        <v>1262.0830000000001</v>
      </c>
      <c r="E3226">
        <f>U3226+V3226-G3226</f>
        <v>286.15800000000002</v>
      </c>
      <c r="F3226">
        <f>IF(AND(W3226&gt;0,G3226=0),D3226-E3226,0)</f>
        <v>0</v>
      </c>
      <c r="G3226">
        <f>IF((U3226+V3226)&gt;D3226,(U3226+V3226)-D3226,0)</f>
        <v>0</v>
      </c>
      <c r="H3226">
        <f>_xlfn.IFS(K3226=1,0,AND(G3226&gt;0,K3226&lt;1,W3226=0),MIN(G3226,B$3-J3226),AND(W3226&gt;0,K3226&lt;1),MIN(B$3-J3226,B$4,B$3-J3226),AND(W3226=0,G3226=0),0)</f>
        <v>0</v>
      </c>
      <c r="I3226">
        <f>IF(AND(D3226&gt;(U3226+V3226),W3226=0,K3226&gt;0.3),MIN(J3226-B$3*0.3,B$5,D3226-(U3226+V3226)),0)</f>
        <v>975.92500000000007</v>
      </c>
      <c r="J3226">
        <f t="shared" si="50"/>
        <v>8339.4290000000001</v>
      </c>
      <c r="K3226" s="1">
        <f>J3226/B$3</f>
        <v>0.83394290000000004</v>
      </c>
      <c r="L3226">
        <f>IF(D3226&gt;U3226+V3226+W3226,D3226-(U3226+V3226+W3226+I3226),0)</f>
        <v>0</v>
      </c>
      <c r="M3226">
        <f>D3226-L3226</f>
        <v>1262.0830000000001</v>
      </c>
      <c r="O3226">
        <v>240.44</v>
      </c>
      <c r="P3226">
        <v>22.015000000000001</v>
      </c>
      <c r="Q3226">
        <v>320.90499999999997</v>
      </c>
      <c r="R3226">
        <v>343.13799999999998</v>
      </c>
      <c r="S3226">
        <v>335.58600000000001</v>
      </c>
      <c r="U3226">
        <v>248.48</v>
      </c>
      <c r="V3226">
        <v>37.677999999999997</v>
      </c>
      <c r="W3226">
        <v>0</v>
      </c>
      <c r="Y3226">
        <v>1262.0830000000001</v>
      </c>
      <c r="Z3226">
        <f>E3226</f>
        <v>286.15800000000002</v>
      </c>
      <c r="AA3226">
        <f>I3226</f>
        <v>975.92500000000007</v>
      </c>
      <c r="AB3226">
        <f>F3226</f>
        <v>0</v>
      </c>
    </row>
    <row r="3227" spans="4:28" x14ac:dyDescent="0.2">
      <c r="D3227">
        <v>1282.278</v>
      </c>
      <c r="E3227">
        <f>U3227+V3227-G3227</f>
        <v>364.32600000000002</v>
      </c>
      <c r="F3227">
        <f>IF(AND(W3227&gt;0,G3227=0),D3227-E3227,0)</f>
        <v>0</v>
      </c>
      <c r="G3227">
        <f>IF((U3227+V3227)&gt;D3227,(U3227+V3227)-D3227,0)</f>
        <v>0</v>
      </c>
      <c r="H3227">
        <f>_xlfn.IFS(K3227=1,0,AND(G3227&gt;0,K3227&lt;1,W3227=0),MIN(G3227,B$3-J3227),AND(W3227&gt;0,K3227&lt;1),MIN(B$3-J3227,B$4,B$3-J3227),AND(W3227=0,G3227=0),0)</f>
        <v>0</v>
      </c>
      <c r="I3227">
        <f>IF(AND(D3227&gt;(U3227+V3227),W3227=0,K3227&gt;0.3),MIN(J3227-B$3*0.3,B$5,D3227-(U3227+V3227)),0)</f>
        <v>917.952</v>
      </c>
      <c r="J3227">
        <f t="shared" si="50"/>
        <v>7363.5039999999999</v>
      </c>
      <c r="K3227" s="1">
        <f>J3227/B$3</f>
        <v>0.73635039999999996</v>
      </c>
      <c r="L3227">
        <f>IF(D3227&gt;U3227+V3227+W3227,D3227-(U3227+V3227+W3227+I3227),0)</f>
        <v>0</v>
      </c>
      <c r="M3227">
        <f>D3227-L3227</f>
        <v>1282.278</v>
      </c>
      <c r="O3227">
        <v>289.38400000000001</v>
      </c>
      <c r="P3227">
        <v>64.111000000000004</v>
      </c>
      <c r="Q3227">
        <v>344.04500000000002</v>
      </c>
      <c r="R3227">
        <v>211.48599999999999</v>
      </c>
      <c r="S3227">
        <v>373.25200000000001</v>
      </c>
      <c r="U3227">
        <v>248.48</v>
      </c>
      <c r="V3227">
        <v>115.846</v>
      </c>
      <c r="W3227">
        <v>0</v>
      </c>
      <c r="Y3227">
        <v>1282.278</v>
      </c>
      <c r="Z3227">
        <f>E3227</f>
        <v>364.32600000000002</v>
      </c>
      <c r="AA3227">
        <f>I3227</f>
        <v>917.952</v>
      </c>
      <c r="AB3227">
        <f>F3227</f>
        <v>0</v>
      </c>
    </row>
    <row r="3228" spans="4:28" x14ac:dyDescent="0.2">
      <c r="D3228">
        <v>1200.3009999999999</v>
      </c>
      <c r="E3228">
        <f>U3228+V3228-G3228</f>
        <v>532.50599999999997</v>
      </c>
      <c r="F3228">
        <f>IF(AND(W3228&gt;0,G3228=0),D3228-E3228,0)</f>
        <v>0</v>
      </c>
      <c r="G3228">
        <f>IF((U3228+V3228)&gt;D3228,(U3228+V3228)-D3228,0)</f>
        <v>0</v>
      </c>
      <c r="H3228">
        <f>_xlfn.IFS(K3228=1,0,AND(G3228&gt;0,K3228&lt;1,W3228=0),MIN(G3228,B$3-J3228),AND(W3228&gt;0,K3228&lt;1),MIN(B$3-J3228,B$4,B$3-J3228),AND(W3228=0,G3228=0),0)</f>
        <v>0</v>
      </c>
      <c r="I3228">
        <f>IF(AND(D3228&gt;(U3228+V3228),W3228=0,K3228&gt;0.3),MIN(J3228-B$3*0.3,B$5,D3228-(U3228+V3228)),0)</f>
        <v>667.79499999999996</v>
      </c>
      <c r="J3228">
        <f t="shared" si="50"/>
        <v>6445.5519999999997</v>
      </c>
      <c r="K3228" s="1">
        <f>J3228/B$3</f>
        <v>0.64455519999999999</v>
      </c>
      <c r="L3228">
        <f>IF(D3228&gt;U3228+V3228+W3228,D3228-(U3228+V3228+W3228+I3228),0)</f>
        <v>0</v>
      </c>
      <c r="M3228">
        <f>D3228-L3228</f>
        <v>1200.3009999999999</v>
      </c>
      <c r="O3228">
        <v>410.22899999999998</v>
      </c>
      <c r="P3228">
        <v>106.45</v>
      </c>
      <c r="Q3228">
        <v>434.59300000000002</v>
      </c>
      <c r="R3228">
        <v>0</v>
      </c>
      <c r="S3228">
        <v>249.03</v>
      </c>
      <c r="U3228">
        <v>248.48</v>
      </c>
      <c r="V3228">
        <v>284.02600000000001</v>
      </c>
      <c r="W3228">
        <v>0</v>
      </c>
      <c r="Y3228">
        <v>1200.3009999999999</v>
      </c>
      <c r="Z3228">
        <f>E3228</f>
        <v>532.50599999999997</v>
      </c>
      <c r="AA3228">
        <f>I3228</f>
        <v>667.79499999999996</v>
      </c>
      <c r="AB3228">
        <f>F3228</f>
        <v>0</v>
      </c>
    </row>
    <row r="3229" spans="4:28" x14ac:dyDescent="0.2">
      <c r="D3229">
        <v>1079.203</v>
      </c>
      <c r="E3229">
        <f>U3229+V3229-G3229</f>
        <v>1079.203</v>
      </c>
      <c r="F3229">
        <f>IF(AND(W3229&gt;0,G3229=0),D3229-E3229,0)</f>
        <v>0</v>
      </c>
      <c r="G3229">
        <f>IF((U3229+V3229)&gt;D3229,(U3229+V3229)-D3229,0)</f>
        <v>18.360999999999876</v>
      </c>
      <c r="H3229">
        <f>_xlfn.IFS(K3229=1,0,AND(G3229&gt;0,K3229&lt;1,W3229=0),MIN(G3229,B$3-J3229),AND(W3229&gt;0,K3229&lt;1),MIN(B$3-J3229,B$4,B$3-J3229),AND(W3229=0,G3229=0),0)</f>
        <v>18.360999999999876</v>
      </c>
      <c r="I3229">
        <f>IF(AND(D3229&gt;(U3229+V3229),W3229=0,K3229&gt;0.3),MIN(J3229-B$3*0.3,B$5,D3229-(U3229+V3229)),0)</f>
        <v>0</v>
      </c>
      <c r="J3229">
        <f t="shared" si="50"/>
        <v>5777.7569999999996</v>
      </c>
      <c r="K3229" s="1">
        <f>J3229/B$3</f>
        <v>0.5777757</v>
      </c>
      <c r="L3229">
        <f>IF(D3229&gt;U3229+V3229+W3229,D3229-(U3229+V3229+W3229+I3229),0)</f>
        <v>0</v>
      </c>
      <c r="M3229">
        <f>D3229-L3229</f>
        <v>1079.203</v>
      </c>
      <c r="O3229">
        <v>498.65899999999999</v>
      </c>
      <c r="P3229">
        <v>87.525000000000006</v>
      </c>
      <c r="Q3229">
        <v>306.86399999999998</v>
      </c>
      <c r="R3229">
        <v>0</v>
      </c>
      <c r="S3229">
        <v>186.155</v>
      </c>
      <c r="U3229">
        <v>248.48</v>
      </c>
      <c r="V3229">
        <v>849.08399999999995</v>
      </c>
      <c r="W3229">
        <v>0</v>
      </c>
      <c r="Y3229">
        <v>1079.203</v>
      </c>
      <c r="Z3229">
        <f>E3229</f>
        <v>1079.203</v>
      </c>
      <c r="AA3229">
        <f>I3229</f>
        <v>0</v>
      </c>
      <c r="AB3229">
        <f>F3229</f>
        <v>0</v>
      </c>
    </row>
    <row r="3230" spans="4:28" x14ac:dyDescent="0.2">
      <c r="D3230">
        <v>1124.385</v>
      </c>
      <c r="E3230">
        <f>U3230+V3230-G3230</f>
        <v>1068.8609999999999</v>
      </c>
      <c r="F3230">
        <f>IF(AND(W3230&gt;0,G3230=0),D3230-E3230,0)</f>
        <v>55.524000000000115</v>
      </c>
      <c r="G3230">
        <f>IF((U3230+V3230)&gt;D3230,(U3230+V3230)-D3230,0)</f>
        <v>0</v>
      </c>
      <c r="H3230">
        <f>_xlfn.IFS(K3230=1,0,AND(G3230&gt;0,K3230&lt;1,W3230=0),MIN(G3230,B$3-J3230),AND(W3230&gt;0,K3230&lt;1),MIN(B$3-J3230,B$4,B$3-J3230),AND(W3230=0,G3230=0),0)</f>
        <v>2500</v>
      </c>
      <c r="I3230">
        <f>IF(AND(D3230&gt;(U3230+V3230),W3230=0,K3230&gt;0.3),MIN(J3230-B$3*0.3,B$5,D3230-(U3230+V3230)),0)</f>
        <v>0</v>
      </c>
      <c r="J3230">
        <f t="shared" si="50"/>
        <v>5796.1179999999995</v>
      </c>
      <c r="K3230" s="1">
        <f>J3230/B$3</f>
        <v>0.5796117999999999</v>
      </c>
      <c r="L3230">
        <f>IF(D3230&gt;U3230+V3230+W3230,D3230-(U3230+V3230+W3230+I3230),0)</f>
        <v>0</v>
      </c>
      <c r="M3230">
        <f>D3230-L3230</f>
        <v>1124.385</v>
      </c>
      <c r="O3230">
        <v>542.56299999999999</v>
      </c>
      <c r="P3230">
        <v>79.510999999999996</v>
      </c>
      <c r="Q3230">
        <v>310.28699999999998</v>
      </c>
      <c r="R3230">
        <v>0</v>
      </c>
      <c r="S3230">
        <v>192.023</v>
      </c>
      <c r="U3230">
        <v>248.48</v>
      </c>
      <c r="V3230">
        <v>820.38099999999997</v>
      </c>
      <c r="W3230">
        <v>7500</v>
      </c>
      <c r="Y3230">
        <v>1124.385</v>
      </c>
      <c r="Z3230">
        <f>E3230</f>
        <v>1068.8609999999999</v>
      </c>
      <c r="AA3230">
        <f>I3230</f>
        <v>0</v>
      </c>
      <c r="AB3230">
        <f>F3230</f>
        <v>55.524000000000115</v>
      </c>
    </row>
    <row r="3231" spans="4:28" x14ac:dyDescent="0.2">
      <c r="D3231">
        <v>1015.747</v>
      </c>
      <c r="E3231">
        <f>U3231+V3231-G3231</f>
        <v>1015.747</v>
      </c>
      <c r="F3231">
        <f>IF(AND(W3231&gt;0,G3231=0),D3231-E3231,0)</f>
        <v>0</v>
      </c>
      <c r="G3231">
        <f>IF((U3231+V3231)&gt;D3231,(U3231+V3231)-D3231,0)</f>
        <v>681.70000000000016</v>
      </c>
      <c r="H3231">
        <f>_xlfn.IFS(K3231=1,0,AND(G3231&gt;0,K3231&lt;1,W3231=0),MIN(G3231,B$3-J3231),AND(W3231&gt;0,K3231&lt;1),MIN(B$3-J3231,B$4,B$3-J3231),AND(W3231=0,G3231=0),0)</f>
        <v>681.70000000000016</v>
      </c>
      <c r="I3231">
        <f>IF(AND(D3231&gt;(U3231+V3231),W3231=0,K3231&gt;0.3),MIN(J3231-B$3*0.3,B$5,D3231-(U3231+V3231)),0)</f>
        <v>0</v>
      </c>
      <c r="J3231">
        <f t="shared" si="50"/>
        <v>8296.1179999999986</v>
      </c>
      <c r="K3231" s="1">
        <f>J3231/B$3</f>
        <v>0.8296117999999999</v>
      </c>
      <c r="L3231">
        <f>IF(D3231&gt;U3231+V3231+W3231,D3231-(U3231+V3231+W3231+I3231),0)</f>
        <v>0</v>
      </c>
      <c r="M3231">
        <f>D3231-L3231</f>
        <v>1015.747</v>
      </c>
      <c r="O3231">
        <v>595.274</v>
      </c>
      <c r="P3231">
        <v>59.23</v>
      </c>
      <c r="Q3231">
        <v>279.58300000000003</v>
      </c>
      <c r="R3231">
        <v>0</v>
      </c>
      <c r="S3231">
        <v>81.66</v>
      </c>
      <c r="U3231">
        <v>248.48</v>
      </c>
      <c r="V3231">
        <v>1448.9670000000001</v>
      </c>
      <c r="W3231">
        <v>0</v>
      </c>
      <c r="Y3231">
        <v>1015.747</v>
      </c>
      <c r="Z3231">
        <f>E3231</f>
        <v>1015.747</v>
      </c>
      <c r="AA3231">
        <f>I3231</f>
        <v>0</v>
      </c>
      <c r="AB3231">
        <f>F3231</f>
        <v>0</v>
      </c>
    </row>
    <row r="3232" spans="4:28" x14ac:dyDescent="0.2">
      <c r="D3232">
        <v>959.90800000000002</v>
      </c>
      <c r="E3232">
        <f>U3232+V3232-G3232</f>
        <v>959.90800000000002</v>
      </c>
      <c r="F3232">
        <f>IF(AND(W3232&gt;0,G3232=0),D3232-E3232,0)</f>
        <v>0</v>
      </c>
      <c r="G3232">
        <f>IF((U3232+V3232)&gt;D3232,(U3232+V3232)-D3232,0)</f>
        <v>761.3180000000001</v>
      </c>
      <c r="H3232">
        <f>_xlfn.IFS(K3232=1,0,AND(G3232&gt;0,K3232&lt;1,W3232=0),MIN(G3232,B$3-J3232),AND(W3232&gt;0,K3232&lt;1),MIN(B$3-J3232,B$4,B$3-J3232),AND(W3232=0,G3232=0),0)</f>
        <v>761.3180000000001</v>
      </c>
      <c r="I3232">
        <f>IF(AND(D3232&gt;(U3232+V3232),W3232=0,K3232&gt;0.3),MIN(J3232-B$3*0.3,B$5,D3232-(U3232+V3232)),0)</f>
        <v>0</v>
      </c>
      <c r="J3232">
        <f t="shared" si="50"/>
        <v>8977.8179999999993</v>
      </c>
      <c r="K3232" s="1">
        <f>J3232/B$3</f>
        <v>0.89778179999999996</v>
      </c>
      <c r="L3232">
        <f>IF(D3232&gt;U3232+V3232+W3232,D3232-(U3232+V3232+W3232+I3232),0)</f>
        <v>0</v>
      </c>
      <c r="M3232">
        <f>D3232-L3232</f>
        <v>959.90800000000002</v>
      </c>
      <c r="O3232">
        <v>627.96900000000005</v>
      </c>
      <c r="P3232">
        <v>58.603000000000002</v>
      </c>
      <c r="Q3232">
        <v>270.78899999999999</v>
      </c>
      <c r="R3232">
        <v>0</v>
      </c>
      <c r="S3232">
        <v>2.548</v>
      </c>
      <c r="U3232">
        <v>248.48</v>
      </c>
      <c r="V3232">
        <v>1472.7460000000001</v>
      </c>
      <c r="W3232">
        <v>0</v>
      </c>
      <c r="Y3232">
        <v>959.90800000000002</v>
      </c>
      <c r="Z3232">
        <f>E3232</f>
        <v>959.90800000000002</v>
      </c>
      <c r="AA3232">
        <f>I3232</f>
        <v>0</v>
      </c>
      <c r="AB3232">
        <f>F3232</f>
        <v>0</v>
      </c>
    </row>
    <row r="3233" spans="4:28" x14ac:dyDescent="0.2">
      <c r="D3233">
        <v>915.72799999999995</v>
      </c>
      <c r="E3233">
        <f>U3233+V3233-G3233</f>
        <v>915.72799999999995</v>
      </c>
      <c r="F3233">
        <f>IF(AND(W3233&gt;0,G3233=0),D3233-E3233,0)</f>
        <v>0</v>
      </c>
      <c r="G3233">
        <f>IF((U3233+V3233)&gt;D3233,(U3233+V3233)-D3233,0)</f>
        <v>167.56900000000007</v>
      </c>
      <c r="H3233">
        <f>_xlfn.IFS(K3233=1,0,AND(G3233&gt;0,K3233&lt;1,W3233=0),MIN(G3233,B$3-J3233),AND(W3233&gt;0,K3233&lt;1),MIN(B$3-J3233,B$4,B$3-J3233),AND(W3233=0,G3233=0),0)</f>
        <v>167.56900000000007</v>
      </c>
      <c r="I3233">
        <f>IF(AND(D3233&gt;(U3233+V3233),W3233=0,K3233&gt;0.3),MIN(J3233-B$3*0.3,B$5,D3233-(U3233+V3233)),0)</f>
        <v>0</v>
      </c>
      <c r="J3233">
        <f t="shared" si="50"/>
        <v>9739.1359999999986</v>
      </c>
      <c r="K3233" s="1">
        <f>J3233/B$3</f>
        <v>0.97391359999999982</v>
      </c>
      <c r="L3233">
        <f>IF(D3233&gt;U3233+V3233+W3233,D3233-(U3233+V3233+W3233+I3233),0)</f>
        <v>0</v>
      </c>
      <c r="M3233">
        <f>D3233-L3233</f>
        <v>915.72799999999995</v>
      </c>
      <c r="O3233">
        <v>470.55</v>
      </c>
      <c r="P3233">
        <v>79.760000000000005</v>
      </c>
      <c r="Q3233">
        <v>365.41899999999998</v>
      </c>
      <c r="R3233">
        <v>0</v>
      </c>
      <c r="S3233">
        <v>0</v>
      </c>
      <c r="U3233">
        <v>248.48</v>
      </c>
      <c r="V3233">
        <v>834.81700000000001</v>
      </c>
      <c r="W3233">
        <v>0</v>
      </c>
      <c r="Y3233">
        <v>915.72799999999995</v>
      </c>
      <c r="Z3233">
        <f>E3233</f>
        <v>915.72799999999995</v>
      </c>
      <c r="AA3233">
        <f>I3233</f>
        <v>0</v>
      </c>
      <c r="AB3233">
        <f>F3233</f>
        <v>0</v>
      </c>
    </row>
    <row r="3234" spans="4:28" x14ac:dyDescent="0.2">
      <c r="D3234">
        <v>1030.124</v>
      </c>
      <c r="E3234">
        <f>U3234+V3234-G3234</f>
        <v>1030.124</v>
      </c>
      <c r="F3234">
        <f>IF(AND(W3234&gt;0,G3234=0),D3234-E3234,0)</f>
        <v>0</v>
      </c>
      <c r="G3234">
        <f>IF((U3234+V3234)&gt;D3234,(U3234+V3234)-D3234,0)</f>
        <v>533.56500000000005</v>
      </c>
      <c r="H3234">
        <f>_xlfn.IFS(K3234=1,0,AND(G3234&gt;0,K3234&lt;1,W3234=0),MIN(G3234,B$3-J3234),AND(W3234&gt;0,K3234&lt;1),MIN(B$3-J3234,B$4,B$3-J3234),AND(W3234=0,G3234=0),0)</f>
        <v>93.295000000001892</v>
      </c>
      <c r="I3234">
        <f>IF(AND(D3234&gt;(U3234+V3234),W3234=0,K3234&gt;0.3),MIN(J3234-B$3*0.3,B$5,D3234-(U3234+V3234)),0)</f>
        <v>0</v>
      </c>
      <c r="J3234">
        <f t="shared" si="50"/>
        <v>9906.7049999999981</v>
      </c>
      <c r="K3234" s="1">
        <f>J3234/B$3</f>
        <v>0.99067049999999979</v>
      </c>
      <c r="L3234">
        <f>IF(D3234&gt;U3234+V3234+W3234,D3234-(U3234+V3234+W3234+I3234),0)</f>
        <v>0</v>
      </c>
      <c r="M3234">
        <f>D3234-L3234</f>
        <v>1030.124</v>
      </c>
      <c r="O3234">
        <v>476.68700000000001</v>
      </c>
      <c r="P3234">
        <v>79.55</v>
      </c>
      <c r="Q3234">
        <v>358.16300000000001</v>
      </c>
      <c r="R3234">
        <v>115.72499999999999</v>
      </c>
      <c r="S3234">
        <v>0</v>
      </c>
      <c r="U3234">
        <v>248.48</v>
      </c>
      <c r="V3234">
        <v>1315.2090000000001</v>
      </c>
      <c r="W3234">
        <v>0</v>
      </c>
      <c r="Y3234">
        <v>1030.124</v>
      </c>
      <c r="Z3234">
        <f>E3234</f>
        <v>1030.124</v>
      </c>
      <c r="AA3234">
        <f>I3234</f>
        <v>0</v>
      </c>
      <c r="AB3234">
        <f>F3234</f>
        <v>0</v>
      </c>
    </row>
    <row r="3235" spans="4:28" x14ac:dyDescent="0.2">
      <c r="D3235">
        <v>1319.4359999999999</v>
      </c>
      <c r="E3235">
        <f>U3235+V3235-G3235</f>
        <v>1319.4359999999999</v>
      </c>
      <c r="F3235">
        <f>IF(AND(W3235&gt;0,G3235=0),D3235-E3235,0)</f>
        <v>0</v>
      </c>
      <c r="G3235">
        <f>IF((U3235+V3235)&gt;D3235,(U3235+V3235)-D3235,0)</f>
        <v>181.65200000000004</v>
      </c>
      <c r="H3235">
        <f>_xlfn.IFS(K3235=1,0,AND(G3235&gt;0,K3235&lt;1,W3235=0),MIN(G3235,B$3-J3235),AND(W3235&gt;0,K3235&lt;1),MIN(B$3-J3235,B$4,B$3-J3235),AND(W3235=0,G3235=0),0)</f>
        <v>0</v>
      </c>
      <c r="I3235">
        <f>IF(AND(D3235&gt;(U3235+V3235),W3235=0,K3235&gt;0.3),MIN(J3235-B$3*0.3,B$5,D3235-(U3235+V3235)),0)</f>
        <v>0</v>
      </c>
      <c r="J3235">
        <f t="shared" si="50"/>
        <v>10000</v>
      </c>
      <c r="K3235" s="1">
        <f>J3235/B$3</f>
        <v>1</v>
      </c>
      <c r="L3235">
        <f>IF(D3235&gt;U3235+V3235+W3235,D3235-(U3235+V3235+W3235+I3235),0)</f>
        <v>0</v>
      </c>
      <c r="M3235">
        <f>D3235-L3235</f>
        <v>1319.4359999999999</v>
      </c>
      <c r="O3235">
        <v>418.73899999999998</v>
      </c>
      <c r="P3235">
        <v>62.34</v>
      </c>
      <c r="Q3235">
        <v>509.77699999999999</v>
      </c>
      <c r="R3235">
        <v>328.58100000000002</v>
      </c>
      <c r="S3235">
        <v>0</v>
      </c>
      <c r="U3235">
        <v>248.48</v>
      </c>
      <c r="V3235">
        <v>1252.6079999999999</v>
      </c>
      <c r="W3235">
        <v>0</v>
      </c>
      <c r="Y3235">
        <v>1319.4359999999999</v>
      </c>
      <c r="Z3235">
        <f>E3235</f>
        <v>1319.4359999999999</v>
      </c>
      <c r="AA3235">
        <f>I3235</f>
        <v>0</v>
      </c>
      <c r="AB3235">
        <f>F3235</f>
        <v>0</v>
      </c>
    </row>
    <row r="3236" spans="4:28" x14ac:dyDescent="0.2">
      <c r="D3236">
        <v>1595.03</v>
      </c>
      <c r="E3236">
        <f>U3236+V3236-G3236</f>
        <v>1247.29</v>
      </c>
      <c r="F3236">
        <f>IF(AND(W3236&gt;0,G3236=0),D3236-E3236,0)</f>
        <v>0</v>
      </c>
      <c r="G3236">
        <f>IF((U3236+V3236)&gt;D3236,(U3236+V3236)-D3236,0)</f>
        <v>0</v>
      </c>
      <c r="H3236">
        <f>_xlfn.IFS(K3236=1,0,AND(G3236&gt;0,K3236&lt;1,W3236=0),MIN(G3236,B$3-J3236),AND(W3236&gt;0,K3236&lt;1),MIN(B$3-J3236,B$4,B$3-J3236),AND(W3236=0,G3236=0),0)</f>
        <v>0</v>
      </c>
      <c r="I3236">
        <f>IF(AND(D3236&gt;(U3236+V3236),W3236=0,K3236&gt;0.3),MIN(J3236-B$3*0.3,B$5,D3236-(U3236+V3236)),0)</f>
        <v>347.74</v>
      </c>
      <c r="J3236">
        <f t="shared" si="50"/>
        <v>10000</v>
      </c>
      <c r="K3236" s="1">
        <f>J3236/B$3</f>
        <v>1</v>
      </c>
      <c r="L3236">
        <f>IF(D3236&gt;U3236+V3236+W3236,D3236-(U3236+V3236+W3236+I3236),0)</f>
        <v>0</v>
      </c>
      <c r="M3236">
        <f>D3236-L3236</f>
        <v>1595.03</v>
      </c>
      <c r="O3236">
        <v>540.86099999999999</v>
      </c>
      <c r="P3236">
        <v>39.56</v>
      </c>
      <c r="Q3236">
        <v>615.798</v>
      </c>
      <c r="R3236">
        <v>398.81099999999998</v>
      </c>
      <c r="S3236">
        <v>0</v>
      </c>
      <c r="U3236">
        <v>248.48</v>
      </c>
      <c r="V3236">
        <v>998.81</v>
      </c>
      <c r="W3236">
        <v>0</v>
      </c>
      <c r="Y3236">
        <v>1595.03</v>
      </c>
      <c r="Z3236">
        <f>E3236</f>
        <v>1247.29</v>
      </c>
      <c r="AA3236">
        <f>I3236</f>
        <v>347.74</v>
      </c>
      <c r="AB3236">
        <f>F3236</f>
        <v>0</v>
      </c>
    </row>
    <row r="3237" spans="4:28" x14ac:dyDescent="0.2">
      <c r="D3237">
        <v>978.7</v>
      </c>
      <c r="E3237">
        <f>U3237+V3237-G3237</f>
        <v>978.7</v>
      </c>
      <c r="F3237">
        <f>IF(AND(W3237&gt;0,G3237=0),D3237-E3237,0)</f>
        <v>0</v>
      </c>
      <c r="G3237">
        <f>IF((U3237+V3237)&gt;D3237,(U3237+V3237)-D3237,0)</f>
        <v>154.36899999999991</v>
      </c>
      <c r="H3237">
        <f>_xlfn.IFS(K3237=1,0,AND(G3237&gt;0,K3237&lt;1,W3237=0),MIN(G3237,B$3-J3237),AND(W3237&gt;0,K3237&lt;1),MIN(B$3-J3237,B$4,B$3-J3237),AND(W3237=0,G3237=0),0)</f>
        <v>154.36899999999991</v>
      </c>
      <c r="I3237">
        <f>IF(AND(D3237&gt;(U3237+V3237),W3237=0,K3237&gt;0.3),MIN(J3237-B$3*0.3,B$5,D3237-(U3237+V3237)),0)</f>
        <v>0</v>
      </c>
      <c r="J3237">
        <f t="shared" si="50"/>
        <v>9652.26</v>
      </c>
      <c r="K3237" s="1">
        <f>J3237/B$3</f>
        <v>0.96522600000000003</v>
      </c>
      <c r="L3237">
        <f>IF(D3237&gt;U3237+V3237+W3237,D3237-(U3237+V3237+W3237+I3237),0)</f>
        <v>0</v>
      </c>
      <c r="M3237">
        <f>D3237-L3237</f>
        <v>978.7</v>
      </c>
      <c r="O3237">
        <v>508.66300000000001</v>
      </c>
      <c r="P3237">
        <v>21.021999999999998</v>
      </c>
      <c r="Q3237">
        <v>314.214</v>
      </c>
      <c r="R3237">
        <v>123.751</v>
      </c>
      <c r="S3237">
        <v>11.05</v>
      </c>
      <c r="U3237">
        <v>248.48</v>
      </c>
      <c r="V3237">
        <v>884.58900000000006</v>
      </c>
      <c r="W3237">
        <v>0</v>
      </c>
      <c r="Y3237">
        <v>978.7</v>
      </c>
      <c r="Z3237">
        <f>E3237</f>
        <v>978.7</v>
      </c>
      <c r="AA3237">
        <f>I3237</f>
        <v>0</v>
      </c>
      <c r="AB3237">
        <f>F3237</f>
        <v>0</v>
      </c>
    </row>
    <row r="3238" spans="4:28" x14ac:dyDescent="0.2">
      <c r="D3238">
        <v>831.221</v>
      </c>
      <c r="E3238">
        <f>U3238+V3238-G3238</f>
        <v>831.221</v>
      </c>
      <c r="F3238">
        <f>IF(AND(W3238&gt;0,G3238=0),D3238-E3238,0)</f>
        <v>0</v>
      </c>
      <c r="G3238">
        <f>IF((U3238+V3238)&gt;D3238,(U3238+V3238)-D3238,0)</f>
        <v>8.6770000000000209</v>
      </c>
      <c r="H3238">
        <f>_xlfn.IFS(K3238=1,0,AND(G3238&gt;0,K3238&lt;1,W3238=0),MIN(G3238,B$3-J3238),AND(W3238&gt;0,K3238&lt;1),MIN(B$3-J3238,B$4,B$3-J3238),AND(W3238=0,G3238=0),0)</f>
        <v>8.6770000000000209</v>
      </c>
      <c r="I3238">
        <f>IF(AND(D3238&gt;(U3238+V3238),W3238=0,K3238&gt;0.3),MIN(J3238-B$3*0.3,B$5,D3238-(U3238+V3238)),0)</f>
        <v>0</v>
      </c>
      <c r="J3238">
        <f t="shared" si="50"/>
        <v>9806.6290000000008</v>
      </c>
      <c r="K3238" s="1">
        <f>J3238/B$3</f>
        <v>0.98066290000000012</v>
      </c>
      <c r="L3238">
        <f>IF(D3238&gt;U3238+V3238+W3238,D3238-(U3238+V3238+W3238+I3238),0)</f>
        <v>0</v>
      </c>
      <c r="M3238">
        <f>D3238-L3238</f>
        <v>831.221</v>
      </c>
      <c r="O3238">
        <v>498.82400000000001</v>
      </c>
      <c r="P3238">
        <v>15.112</v>
      </c>
      <c r="Q3238">
        <v>245.89</v>
      </c>
      <c r="R3238">
        <v>49.295000000000002</v>
      </c>
      <c r="S3238">
        <v>22.1</v>
      </c>
      <c r="U3238">
        <v>248.48</v>
      </c>
      <c r="V3238">
        <v>591.41800000000001</v>
      </c>
      <c r="W3238">
        <v>0</v>
      </c>
      <c r="Y3238">
        <v>831.221</v>
      </c>
      <c r="Z3238">
        <f>E3238</f>
        <v>831.221</v>
      </c>
      <c r="AA3238">
        <f>I3238</f>
        <v>0</v>
      </c>
      <c r="AB3238">
        <f>F3238</f>
        <v>0</v>
      </c>
    </row>
    <row r="3239" spans="4:28" x14ac:dyDescent="0.2">
      <c r="D3239">
        <v>925.03800000000001</v>
      </c>
      <c r="E3239">
        <f>U3239+V3239-G3239</f>
        <v>617.58500000000004</v>
      </c>
      <c r="F3239">
        <f>IF(AND(W3239&gt;0,G3239=0),D3239-E3239,0)</f>
        <v>0</v>
      </c>
      <c r="G3239">
        <f>IF((U3239+V3239)&gt;D3239,(U3239+V3239)-D3239,0)</f>
        <v>0</v>
      </c>
      <c r="H3239">
        <f>_xlfn.IFS(K3239=1,0,AND(G3239&gt;0,K3239&lt;1,W3239=0),MIN(G3239,B$3-J3239),AND(W3239&gt;0,K3239&lt;1),MIN(B$3-J3239,B$4,B$3-J3239),AND(W3239=0,G3239=0),0)</f>
        <v>0</v>
      </c>
      <c r="I3239">
        <f>IF(AND(D3239&gt;(U3239+V3239),W3239=0,K3239&gt;0.3),MIN(J3239-B$3*0.3,B$5,D3239-(U3239+V3239)),0)</f>
        <v>307.45299999999997</v>
      </c>
      <c r="J3239">
        <f t="shared" si="50"/>
        <v>9815.3060000000005</v>
      </c>
      <c r="K3239" s="1">
        <f>J3239/B$3</f>
        <v>0.98153060000000003</v>
      </c>
      <c r="L3239">
        <f>IF(D3239&gt;U3239+V3239+W3239,D3239-(U3239+V3239+W3239+I3239),0)</f>
        <v>0</v>
      </c>
      <c r="M3239">
        <f>D3239-L3239</f>
        <v>925.03800000000001</v>
      </c>
      <c r="O3239">
        <v>505.71899999999999</v>
      </c>
      <c r="P3239">
        <v>17.524999999999999</v>
      </c>
      <c r="Q3239">
        <v>222.79599999999999</v>
      </c>
      <c r="R3239">
        <v>156.72399999999999</v>
      </c>
      <c r="S3239">
        <v>22.274000000000001</v>
      </c>
      <c r="U3239">
        <v>248.48</v>
      </c>
      <c r="V3239">
        <v>369.10500000000002</v>
      </c>
      <c r="W3239">
        <v>0</v>
      </c>
      <c r="Y3239">
        <v>925.03800000000001</v>
      </c>
      <c r="Z3239">
        <f>E3239</f>
        <v>617.58500000000004</v>
      </c>
      <c r="AA3239">
        <f>I3239</f>
        <v>307.45299999999997</v>
      </c>
      <c r="AB3239">
        <f>F3239</f>
        <v>0</v>
      </c>
    </row>
    <row r="3240" spans="4:28" x14ac:dyDescent="0.2">
      <c r="D3240">
        <v>1052.18</v>
      </c>
      <c r="E3240">
        <f>U3240+V3240-G3240</f>
        <v>494.98</v>
      </c>
      <c r="F3240">
        <f>IF(AND(W3240&gt;0,G3240=0),D3240-E3240,0)</f>
        <v>557.20000000000005</v>
      </c>
      <c r="G3240">
        <f>IF((U3240+V3240)&gt;D3240,(U3240+V3240)-D3240,0)</f>
        <v>0</v>
      </c>
      <c r="H3240">
        <f>_xlfn.IFS(K3240=1,0,AND(G3240&gt;0,K3240&lt;1,W3240=0),MIN(G3240,B$3-J3240),AND(W3240&gt;0,K3240&lt;1),MIN(B$3-J3240,B$4,B$3-J3240),AND(W3240=0,G3240=0),0)</f>
        <v>492.14699999999903</v>
      </c>
      <c r="I3240">
        <f>IF(AND(D3240&gt;(U3240+V3240),W3240=0,K3240&gt;0.3),MIN(J3240-B$3*0.3,B$5,D3240-(U3240+V3240)),0)</f>
        <v>0</v>
      </c>
      <c r="J3240">
        <f t="shared" si="50"/>
        <v>9507.853000000001</v>
      </c>
      <c r="K3240" s="1">
        <f>J3240/B$3</f>
        <v>0.95078530000000006</v>
      </c>
      <c r="L3240">
        <f>IF(D3240&gt;U3240+V3240+W3240,D3240-(U3240+V3240+W3240+I3240),0)</f>
        <v>0</v>
      </c>
      <c r="M3240">
        <f>D3240-L3240</f>
        <v>1052.18</v>
      </c>
      <c r="O3240">
        <v>562.22500000000002</v>
      </c>
      <c r="P3240">
        <v>62.508000000000003</v>
      </c>
      <c r="Q3240">
        <v>228.351</v>
      </c>
      <c r="R3240">
        <v>176.76499999999999</v>
      </c>
      <c r="S3240">
        <v>22.331</v>
      </c>
      <c r="U3240">
        <v>248.48</v>
      </c>
      <c r="V3240">
        <v>246.5</v>
      </c>
      <c r="W3240">
        <v>7500</v>
      </c>
      <c r="Y3240">
        <v>1052.18</v>
      </c>
      <c r="Z3240">
        <f>E3240</f>
        <v>494.98</v>
      </c>
      <c r="AA3240">
        <f>I3240</f>
        <v>0</v>
      </c>
      <c r="AB3240">
        <f>F3240</f>
        <v>557.20000000000005</v>
      </c>
    </row>
    <row r="3241" spans="4:28" x14ac:dyDescent="0.2">
      <c r="D3241">
        <v>970.255</v>
      </c>
      <c r="E3241">
        <f>U3241+V3241-G3241</f>
        <v>248.48</v>
      </c>
      <c r="F3241">
        <f>IF(AND(W3241&gt;0,G3241=0),D3241-E3241,0)</f>
        <v>0</v>
      </c>
      <c r="G3241">
        <f>IF((U3241+V3241)&gt;D3241,(U3241+V3241)-D3241,0)</f>
        <v>0</v>
      </c>
      <c r="H3241">
        <f>_xlfn.IFS(K3241=1,0,AND(G3241&gt;0,K3241&lt;1,W3241=0),MIN(G3241,B$3-J3241),AND(W3241&gt;0,K3241&lt;1),MIN(B$3-J3241,B$4,B$3-J3241),AND(W3241=0,G3241=0),0)</f>
        <v>0</v>
      </c>
      <c r="I3241">
        <f>IF(AND(D3241&gt;(U3241+V3241),W3241=0,K3241&gt;0.3),MIN(J3241-B$3*0.3,B$5,D3241-(U3241+V3241)),0)</f>
        <v>721.77499999999998</v>
      </c>
      <c r="J3241">
        <f t="shared" si="50"/>
        <v>10000</v>
      </c>
      <c r="K3241" s="1">
        <f>J3241/B$3</f>
        <v>1</v>
      </c>
      <c r="L3241">
        <f>IF(D3241&gt;U3241+V3241+W3241,D3241-(U3241+V3241+W3241+I3241),0)</f>
        <v>0</v>
      </c>
      <c r="M3241">
        <f>D3241-L3241</f>
        <v>970.255</v>
      </c>
      <c r="O3241">
        <v>560.61</v>
      </c>
      <c r="P3241">
        <v>113.432</v>
      </c>
      <c r="Q3241">
        <v>211.86099999999999</v>
      </c>
      <c r="R3241">
        <v>62.198</v>
      </c>
      <c r="S3241">
        <v>22.155000000000001</v>
      </c>
      <c r="U3241">
        <v>248.48</v>
      </c>
      <c r="V3241">
        <v>0</v>
      </c>
      <c r="W3241">
        <v>0</v>
      </c>
      <c r="Y3241">
        <v>970.255</v>
      </c>
      <c r="Z3241">
        <f>E3241</f>
        <v>248.48</v>
      </c>
      <c r="AA3241">
        <f>I3241</f>
        <v>721.77499999999998</v>
      </c>
      <c r="AB3241">
        <f>F3241</f>
        <v>0</v>
      </c>
    </row>
    <row r="3242" spans="4:28" x14ac:dyDescent="0.2">
      <c r="D3242">
        <v>793.48</v>
      </c>
      <c r="E3242">
        <f>U3242+V3242-G3242</f>
        <v>248.48</v>
      </c>
      <c r="F3242">
        <f>IF(AND(W3242&gt;0,G3242=0),D3242-E3242,0)</f>
        <v>545</v>
      </c>
      <c r="G3242">
        <f>IF((U3242+V3242)&gt;D3242,(U3242+V3242)-D3242,0)</f>
        <v>0</v>
      </c>
      <c r="H3242">
        <f>_xlfn.IFS(K3242=1,0,AND(G3242&gt;0,K3242&lt;1,W3242=0),MIN(G3242,B$3-J3242),AND(W3242&gt;0,K3242&lt;1),MIN(B$3-J3242,B$4,B$3-J3242),AND(W3242=0,G3242=0),0)</f>
        <v>721.77499999999964</v>
      </c>
      <c r="I3242">
        <f>IF(AND(D3242&gt;(U3242+V3242),W3242=0,K3242&gt;0.3),MIN(J3242-B$3*0.3,B$5,D3242-(U3242+V3242)),0)</f>
        <v>0</v>
      </c>
      <c r="J3242">
        <f t="shared" si="50"/>
        <v>9278.2250000000004</v>
      </c>
      <c r="K3242" s="1">
        <f>J3242/B$3</f>
        <v>0.92782249999999999</v>
      </c>
      <c r="L3242">
        <f>IF(D3242&gt;U3242+V3242+W3242,D3242-(U3242+V3242+W3242+I3242),0)</f>
        <v>0</v>
      </c>
      <c r="M3242">
        <f>D3242-L3242</f>
        <v>793.48</v>
      </c>
      <c r="O3242">
        <v>446.97800000000001</v>
      </c>
      <c r="P3242">
        <v>113.327</v>
      </c>
      <c r="Q3242">
        <v>211.07499999999999</v>
      </c>
      <c r="R3242">
        <v>0</v>
      </c>
      <c r="S3242">
        <v>22.1</v>
      </c>
      <c r="U3242">
        <v>248.48</v>
      </c>
      <c r="V3242">
        <v>0</v>
      </c>
      <c r="W3242">
        <v>7500</v>
      </c>
      <c r="Y3242">
        <v>793.48</v>
      </c>
      <c r="Z3242">
        <f>E3242</f>
        <v>248.48</v>
      </c>
      <c r="AA3242">
        <f>I3242</f>
        <v>0</v>
      </c>
      <c r="AB3242">
        <f>F3242</f>
        <v>545</v>
      </c>
    </row>
    <row r="3243" spans="4:28" x14ac:dyDescent="0.2">
      <c r="D3243">
        <v>826.16399999999999</v>
      </c>
      <c r="E3243">
        <f>U3243+V3243-G3243</f>
        <v>248.48</v>
      </c>
      <c r="F3243">
        <f>IF(AND(W3243&gt;0,G3243=0),D3243-E3243,0)</f>
        <v>577.68399999999997</v>
      </c>
      <c r="G3243">
        <f>IF((U3243+V3243)&gt;D3243,(U3243+V3243)-D3243,0)</f>
        <v>0</v>
      </c>
      <c r="H3243">
        <f>_xlfn.IFS(K3243=1,0,AND(G3243&gt;0,K3243&lt;1,W3243=0),MIN(G3243,B$3-J3243),AND(W3243&gt;0,K3243&lt;1),MIN(B$3-J3243,B$4,B$3-J3243),AND(W3243=0,G3243=0),0)</f>
        <v>0</v>
      </c>
      <c r="I3243">
        <f>IF(AND(D3243&gt;(U3243+V3243),W3243=0,K3243&gt;0.3),MIN(J3243-B$3*0.3,B$5,D3243-(U3243+V3243)),0)</f>
        <v>0</v>
      </c>
      <c r="J3243">
        <f t="shared" si="50"/>
        <v>10000</v>
      </c>
      <c r="K3243" s="1">
        <f>J3243/B$3</f>
        <v>1</v>
      </c>
      <c r="L3243">
        <f>IF(D3243&gt;U3243+V3243+W3243,D3243-(U3243+V3243+W3243+I3243),0)</f>
        <v>0</v>
      </c>
      <c r="M3243">
        <f>D3243-L3243</f>
        <v>826.16399999999999</v>
      </c>
      <c r="O3243">
        <v>347.86399999999998</v>
      </c>
      <c r="P3243">
        <v>60.100999999999999</v>
      </c>
      <c r="Q3243">
        <v>389.84300000000002</v>
      </c>
      <c r="R3243">
        <v>0</v>
      </c>
      <c r="S3243">
        <v>28.356000000000002</v>
      </c>
      <c r="U3243">
        <v>248.48</v>
      </c>
      <c r="V3243">
        <v>0</v>
      </c>
      <c r="W3243">
        <v>7500</v>
      </c>
      <c r="Y3243">
        <v>826.16399999999999</v>
      </c>
      <c r="Z3243">
        <f>E3243</f>
        <v>248.48</v>
      </c>
      <c r="AA3243">
        <f>I3243</f>
        <v>0</v>
      </c>
      <c r="AB3243">
        <f>F3243</f>
        <v>577.68399999999997</v>
      </c>
    </row>
    <row r="3244" spans="4:28" x14ac:dyDescent="0.2">
      <c r="D3244">
        <v>667.33600000000001</v>
      </c>
      <c r="E3244">
        <f>U3244+V3244-G3244</f>
        <v>248.48</v>
      </c>
      <c r="F3244">
        <f>IF(AND(W3244&gt;0,G3244=0),D3244-E3244,0)</f>
        <v>418.85599999999999</v>
      </c>
      <c r="G3244">
        <f>IF((U3244+V3244)&gt;D3244,(U3244+V3244)-D3244,0)</f>
        <v>0</v>
      </c>
      <c r="H3244">
        <f>_xlfn.IFS(K3244=1,0,AND(G3244&gt;0,K3244&lt;1,W3244=0),MIN(G3244,B$3-J3244),AND(W3244&gt;0,K3244&lt;1),MIN(B$3-J3244,B$4,B$3-J3244),AND(W3244=0,G3244=0),0)</f>
        <v>0</v>
      </c>
      <c r="I3244">
        <f>IF(AND(D3244&gt;(U3244+V3244),W3244=0,K3244&gt;0.3),MIN(J3244-B$3*0.3,B$5,D3244-(U3244+V3244)),0)</f>
        <v>0</v>
      </c>
      <c r="J3244">
        <f t="shared" si="50"/>
        <v>10000</v>
      </c>
      <c r="K3244" s="1">
        <f>J3244/B$3</f>
        <v>1</v>
      </c>
      <c r="L3244">
        <f>IF(D3244&gt;U3244+V3244+W3244,D3244-(U3244+V3244+W3244+I3244),0)</f>
        <v>0</v>
      </c>
      <c r="M3244">
        <f>D3244-L3244</f>
        <v>667.33600000000001</v>
      </c>
      <c r="O3244">
        <v>211.16200000000001</v>
      </c>
      <c r="P3244">
        <v>73.334000000000003</v>
      </c>
      <c r="Q3244">
        <v>328.00400000000002</v>
      </c>
      <c r="R3244">
        <v>0</v>
      </c>
      <c r="S3244">
        <v>54.835999999999999</v>
      </c>
      <c r="U3244">
        <v>248.48</v>
      </c>
      <c r="V3244">
        <v>0</v>
      </c>
      <c r="W3244">
        <v>7500</v>
      </c>
      <c r="Y3244">
        <v>667.33600000000001</v>
      </c>
      <c r="Z3244">
        <f>E3244</f>
        <v>248.48</v>
      </c>
      <c r="AA3244">
        <f>I3244</f>
        <v>0</v>
      </c>
      <c r="AB3244">
        <f>F3244</f>
        <v>418.85599999999999</v>
      </c>
    </row>
    <row r="3245" spans="4:28" x14ac:dyDescent="0.2">
      <c r="D3245">
        <v>615.62199999999996</v>
      </c>
      <c r="E3245">
        <f>U3245+V3245-G3245</f>
        <v>248.48</v>
      </c>
      <c r="F3245">
        <f>IF(AND(W3245&gt;0,G3245=0),D3245-E3245,0)</f>
        <v>367.14199999999994</v>
      </c>
      <c r="G3245">
        <f>IF((U3245+V3245)&gt;D3245,(U3245+V3245)-D3245,0)</f>
        <v>0</v>
      </c>
      <c r="H3245">
        <f>_xlfn.IFS(K3245=1,0,AND(G3245&gt;0,K3245&lt;1,W3245=0),MIN(G3245,B$3-J3245),AND(W3245&gt;0,K3245&lt;1),MIN(B$3-J3245,B$4,B$3-J3245),AND(W3245=0,G3245=0),0)</f>
        <v>0</v>
      </c>
      <c r="I3245">
        <f>IF(AND(D3245&gt;(U3245+V3245),W3245=0,K3245&gt;0.3),MIN(J3245-B$3*0.3,B$5,D3245-(U3245+V3245)),0)</f>
        <v>0</v>
      </c>
      <c r="J3245">
        <f t="shared" si="50"/>
        <v>10000</v>
      </c>
      <c r="K3245" s="1">
        <f>J3245/B$3</f>
        <v>1</v>
      </c>
      <c r="L3245">
        <f>IF(D3245&gt;U3245+V3245+W3245,D3245-(U3245+V3245+W3245+I3245),0)</f>
        <v>0</v>
      </c>
      <c r="M3245">
        <f>D3245-L3245</f>
        <v>615.62199999999996</v>
      </c>
      <c r="O3245">
        <v>192.19800000000001</v>
      </c>
      <c r="P3245">
        <v>93.915000000000006</v>
      </c>
      <c r="Q3245">
        <v>277.01799999999997</v>
      </c>
      <c r="R3245">
        <v>0</v>
      </c>
      <c r="S3245">
        <v>52.491</v>
      </c>
      <c r="U3245">
        <v>248.48</v>
      </c>
      <c r="V3245">
        <v>0</v>
      </c>
      <c r="W3245">
        <v>7500</v>
      </c>
      <c r="Y3245">
        <v>615.62199999999996</v>
      </c>
      <c r="Z3245">
        <f>E3245</f>
        <v>248.48</v>
      </c>
      <c r="AA3245">
        <f>I3245</f>
        <v>0</v>
      </c>
      <c r="AB3245">
        <f>F3245</f>
        <v>367.14199999999994</v>
      </c>
    </row>
    <row r="3246" spans="4:28" x14ac:dyDescent="0.2">
      <c r="D3246">
        <v>638.62400000000002</v>
      </c>
      <c r="E3246">
        <f>U3246+V3246-G3246</f>
        <v>248.48</v>
      </c>
      <c r="F3246">
        <f>IF(AND(W3246&gt;0,G3246=0),D3246-E3246,0)</f>
        <v>390.14400000000001</v>
      </c>
      <c r="G3246">
        <f>IF((U3246+V3246)&gt;D3246,(U3246+V3246)-D3246,0)</f>
        <v>0</v>
      </c>
      <c r="H3246">
        <f>_xlfn.IFS(K3246=1,0,AND(G3246&gt;0,K3246&lt;1,W3246=0),MIN(G3246,B$3-J3246),AND(W3246&gt;0,K3246&lt;1),MIN(B$3-J3246,B$4,B$3-J3246),AND(W3246=0,G3246=0),0)</f>
        <v>0</v>
      </c>
      <c r="I3246">
        <f>IF(AND(D3246&gt;(U3246+V3246),W3246=0,K3246&gt;0.3),MIN(J3246-B$3*0.3,B$5,D3246-(U3246+V3246)),0)</f>
        <v>0</v>
      </c>
      <c r="J3246">
        <f t="shared" si="50"/>
        <v>10000</v>
      </c>
      <c r="K3246" s="1">
        <f>J3246/B$3</f>
        <v>1</v>
      </c>
      <c r="L3246">
        <f>IF(D3246&gt;U3246+V3246+W3246,D3246-(U3246+V3246+W3246+I3246),0)</f>
        <v>0</v>
      </c>
      <c r="M3246">
        <f>D3246-L3246</f>
        <v>638.62400000000002</v>
      </c>
      <c r="O3246">
        <v>155.376</v>
      </c>
      <c r="P3246">
        <v>69.078999999999994</v>
      </c>
      <c r="Q3246">
        <v>299.42099999999999</v>
      </c>
      <c r="R3246">
        <v>0</v>
      </c>
      <c r="S3246">
        <v>114.748</v>
      </c>
      <c r="U3246">
        <v>248.48</v>
      </c>
      <c r="V3246">
        <v>0</v>
      </c>
      <c r="W3246">
        <v>7500</v>
      </c>
      <c r="Y3246">
        <v>638.62400000000002</v>
      </c>
      <c r="Z3246">
        <f>E3246</f>
        <v>248.48</v>
      </c>
      <c r="AA3246">
        <f>I3246</f>
        <v>0</v>
      </c>
      <c r="AB3246">
        <f>F3246</f>
        <v>390.14400000000001</v>
      </c>
    </row>
    <row r="3247" spans="4:28" x14ac:dyDescent="0.2">
      <c r="D3247">
        <v>507.48099999999999</v>
      </c>
      <c r="E3247">
        <f>U3247+V3247-G3247</f>
        <v>248.48</v>
      </c>
      <c r="F3247">
        <f>IF(AND(W3247&gt;0,G3247=0),D3247-E3247,0)</f>
        <v>0</v>
      </c>
      <c r="G3247">
        <f>IF((U3247+V3247)&gt;D3247,(U3247+V3247)-D3247,0)</f>
        <v>0</v>
      </c>
      <c r="H3247">
        <f>_xlfn.IFS(K3247=1,0,AND(G3247&gt;0,K3247&lt;1,W3247=0),MIN(G3247,B$3-J3247),AND(W3247&gt;0,K3247&lt;1),MIN(B$3-J3247,B$4,B$3-J3247),AND(W3247=0,G3247=0),0)</f>
        <v>0</v>
      </c>
      <c r="I3247">
        <f>IF(AND(D3247&gt;(U3247+V3247),W3247=0,K3247&gt;0.3),MIN(J3247-B$3*0.3,B$5,D3247-(U3247+V3247)),0)</f>
        <v>259.00099999999998</v>
      </c>
      <c r="J3247">
        <f t="shared" si="50"/>
        <v>10000</v>
      </c>
      <c r="K3247" s="1">
        <f>J3247/B$3</f>
        <v>1</v>
      </c>
      <c r="L3247">
        <f>IF(D3247&gt;U3247+V3247+W3247,D3247-(U3247+V3247+W3247+I3247),0)</f>
        <v>0</v>
      </c>
      <c r="M3247">
        <f>D3247-L3247</f>
        <v>507.48099999999999</v>
      </c>
      <c r="O3247">
        <v>136.464</v>
      </c>
      <c r="P3247">
        <v>56.887</v>
      </c>
      <c r="Q3247">
        <v>232.77199999999999</v>
      </c>
      <c r="R3247">
        <v>0</v>
      </c>
      <c r="S3247">
        <v>81.358000000000004</v>
      </c>
      <c r="U3247">
        <v>248.48</v>
      </c>
      <c r="V3247">
        <v>0</v>
      </c>
      <c r="W3247">
        <v>0</v>
      </c>
      <c r="Y3247">
        <v>507.48099999999999</v>
      </c>
      <c r="Z3247">
        <f>E3247</f>
        <v>248.48</v>
      </c>
      <c r="AA3247">
        <f>I3247</f>
        <v>259.00099999999998</v>
      </c>
      <c r="AB3247">
        <f>F3247</f>
        <v>0</v>
      </c>
    </row>
    <row r="3248" spans="4:28" x14ac:dyDescent="0.2">
      <c r="D3248">
        <v>702.81700000000001</v>
      </c>
      <c r="E3248">
        <f>U3248+V3248-G3248</f>
        <v>248.48</v>
      </c>
      <c r="F3248">
        <f>IF(AND(W3248&gt;0,G3248=0),D3248-E3248,0)</f>
        <v>0</v>
      </c>
      <c r="G3248">
        <f>IF((U3248+V3248)&gt;D3248,(U3248+V3248)-D3248,0)</f>
        <v>0</v>
      </c>
      <c r="H3248">
        <f>_xlfn.IFS(K3248=1,0,AND(G3248&gt;0,K3248&lt;1,W3248=0),MIN(G3248,B$3-J3248),AND(W3248&gt;0,K3248&lt;1),MIN(B$3-J3248,B$4,B$3-J3248),AND(W3248=0,G3248=0),0)</f>
        <v>0</v>
      </c>
      <c r="I3248">
        <f>IF(AND(D3248&gt;(U3248+V3248),W3248=0,K3248&gt;0.3),MIN(J3248-B$3*0.3,B$5,D3248-(U3248+V3248)),0)</f>
        <v>454.33699999999999</v>
      </c>
      <c r="J3248">
        <f t="shared" si="50"/>
        <v>9740.9989999999998</v>
      </c>
      <c r="K3248" s="1">
        <f>J3248/B$3</f>
        <v>0.97409990000000002</v>
      </c>
      <c r="L3248">
        <f>IF(D3248&gt;U3248+V3248+W3248,D3248-(U3248+V3248+W3248+I3248),0)</f>
        <v>0</v>
      </c>
      <c r="M3248">
        <f>D3248-L3248</f>
        <v>702.81700000000001</v>
      </c>
      <c r="O3248">
        <v>169.053</v>
      </c>
      <c r="P3248">
        <v>27.213999999999999</v>
      </c>
      <c r="Q3248">
        <v>437.92500000000001</v>
      </c>
      <c r="R3248">
        <v>0</v>
      </c>
      <c r="S3248">
        <v>68.625</v>
      </c>
      <c r="U3248">
        <v>248.48</v>
      </c>
      <c r="V3248">
        <v>0</v>
      </c>
      <c r="W3248">
        <v>0</v>
      </c>
      <c r="Y3248">
        <v>702.81700000000001</v>
      </c>
      <c r="Z3248">
        <f>E3248</f>
        <v>248.48</v>
      </c>
      <c r="AA3248">
        <f>I3248</f>
        <v>454.33699999999999</v>
      </c>
      <c r="AB3248">
        <f>F3248</f>
        <v>0</v>
      </c>
    </row>
    <row r="3249" spans="4:28" x14ac:dyDescent="0.2">
      <c r="D3249">
        <v>987.66499999999996</v>
      </c>
      <c r="E3249">
        <f>U3249+V3249-G3249</f>
        <v>319.05200000000002</v>
      </c>
      <c r="F3249">
        <f>IF(AND(W3249&gt;0,G3249=0),D3249-E3249,0)</f>
        <v>0</v>
      </c>
      <c r="G3249">
        <f>IF((U3249+V3249)&gt;D3249,(U3249+V3249)-D3249,0)</f>
        <v>0</v>
      </c>
      <c r="H3249">
        <f>_xlfn.IFS(K3249=1,0,AND(G3249&gt;0,K3249&lt;1,W3249=0),MIN(G3249,B$3-J3249),AND(W3249&gt;0,K3249&lt;1),MIN(B$3-J3249,B$4,B$3-J3249),AND(W3249=0,G3249=0),0)</f>
        <v>0</v>
      </c>
      <c r="I3249">
        <f>IF(AND(D3249&gt;(U3249+V3249),W3249=0,K3249&gt;0.3),MIN(J3249-B$3*0.3,B$5,D3249-(U3249+V3249)),0)</f>
        <v>668.61299999999994</v>
      </c>
      <c r="J3249">
        <f t="shared" si="50"/>
        <v>9286.6620000000003</v>
      </c>
      <c r="K3249" s="1">
        <f>J3249/B$3</f>
        <v>0.9286662</v>
      </c>
      <c r="L3249">
        <f>IF(D3249&gt;U3249+V3249+W3249,D3249-(U3249+V3249+W3249+I3249),0)</f>
        <v>0</v>
      </c>
      <c r="M3249">
        <f>D3249-L3249</f>
        <v>987.66499999999996</v>
      </c>
      <c r="O3249">
        <v>231.89</v>
      </c>
      <c r="P3249">
        <v>20.486999999999998</v>
      </c>
      <c r="Q3249">
        <v>429.71</v>
      </c>
      <c r="R3249">
        <v>145.36799999999999</v>
      </c>
      <c r="S3249">
        <v>160.21100000000001</v>
      </c>
      <c r="U3249">
        <v>248.48</v>
      </c>
      <c r="V3249">
        <v>70.572000000000003</v>
      </c>
      <c r="W3249">
        <v>0</v>
      </c>
      <c r="Y3249">
        <v>987.66499999999996</v>
      </c>
      <c r="Z3249">
        <f>E3249</f>
        <v>319.05200000000002</v>
      </c>
      <c r="AA3249">
        <f>I3249</f>
        <v>668.61299999999994</v>
      </c>
      <c r="AB3249">
        <f>F3249</f>
        <v>0</v>
      </c>
    </row>
    <row r="3250" spans="4:28" x14ac:dyDescent="0.2">
      <c r="D3250">
        <v>1444.9190000000001</v>
      </c>
      <c r="E3250">
        <f>U3250+V3250-G3250</f>
        <v>708.89699999999993</v>
      </c>
      <c r="F3250">
        <f>IF(AND(W3250&gt;0,G3250=0),D3250-E3250,0)</f>
        <v>0</v>
      </c>
      <c r="G3250">
        <f>IF((U3250+V3250)&gt;D3250,(U3250+V3250)-D3250,0)</f>
        <v>0</v>
      </c>
      <c r="H3250">
        <f>_xlfn.IFS(K3250=1,0,AND(G3250&gt;0,K3250&lt;1,W3250=0),MIN(G3250,B$3-J3250),AND(W3250&gt;0,K3250&lt;1),MIN(B$3-J3250,B$4,B$3-J3250),AND(W3250=0,G3250=0),0)</f>
        <v>0</v>
      </c>
      <c r="I3250">
        <f>IF(AND(D3250&gt;(U3250+V3250),W3250=0,K3250&gt;0.3),MIN(J3250-B$3*0.3,B$5,D3250-(U3250+V3250)),0)</f>
        <v>736.02200000000016</v>
      </c>
      <c r="J3250">
        <f t="shared" si="50"/>
        <v>8618.0490000000009</v>
      </c>
      <c r="K3250" s="1">
        <f>J3250/B$3</f>
        <v>0.8618049000000001</v>
      </c>
      <c r="L3250">
        <f>IF(D3250&gt;U3250+V3250+W3250,D3250-(U3250+V3250+W3250+I3250),0)</f>
        <v>0</v>
      </c>
      <c r="M3250">
        <f>D3250-L3250</f>
        <v>1444.9190000000001</v>
      </c>
      <c r="O3250">
        <v>340.16699999999997</v>
      </c>
      <c r="P3250">
        <v>25.766999999999999</v>
      </c>
      <c r="Q3250">
        <v>353.34100000000001</v>
      </c>
      <c r="R3250">
        <v>394.83499999999998</v>
      </c>
      <c r="S3250">
        <v>330.80900000000003</v>
      </c>
      <c r="U3250">
        <v>248.48</v>
      </c>
      <c r="V3250">
        <v>460.41699999999997</v>
      </c>
      <c r="W3250">
        <v>0</v>
      </c>
      <c r="Y3250">
        <v>1444.9190000000001</v>
      </c>
      <c r="Z3250">
        <f>E3250</f>
        <v>708.89699999999993</v>
      </c>
      <c r="AA3250">
        <f>I3250</f>
        <v>736.02200000000016</v>
      </c>
      <c r="AB3250">
        <f>F3250</f>
        <v>0</v>
      </c>
    </row>
    <row r="3251" spans="4:28" x14ac:dyDescent="0.2">
      <c r="D3251">
        <v>1715.3689999999999</v>
      </c>
      <c r="E3251">
        <f>U3251+V3251-G3251</f>
        <v>1402.674</v>
      </c>
      <c r="F3251">
        <f>IF(AND(W3251&gt;0,G3251=0),D3251-E3251,0)</f>
        <v>0</v>
      </c>
      <c r="G3251">
        <f>IF((U3251+V3251)&gt;D3251,(U3251+V3251)-D3251,0)</f>
        <v>0</v>
      </c>
      <c r="H3251">
        <f>_xlfn.IFS(K3251=1,0,AND(G3251&gt;0,K3251&lt;1,W3251=0),MIN(G3251,B$3-J3251),AND(W3251&gt;0,K3251&lt;1),MIN(B$3-J3251,B$4,B$3-J3251),AND(W3251=0,G3251=0),0)</f>
        <v>0</v>
      </c>
      <c r="I3251">
        <f>IF(AND(D3251&gt;(U3251+V3251),W3251=0,K3251&gt;0.3),MIN(J3251-B$3*0.3,B$5,D3251-(U3251+V3251)),0)</f>
        <v>312.69499999999994</v>
      </c>
      <c r="J3251">
        <f t="shared" si="50"/>
        <v>7882.027000000001</v>
      </c>
      <c r="K3251" s="1">
        <f>J3251/B$3</f>
        <v>0.78820270000000014</v>
      </c>
      <c r="L3251">
        <f>IF(D3251&gt;U3251+V3251+W3251,D3251-(U3251+V3251+W3251+I3251),0)</f>
        <v>0</v>
      </c>
      <c r="M3251">
        <f>D3251-L3251</f>
        <v>1715.3689999999999</v>
      </c>
      <c r="O3251">
        <v>436.54300000000001</v>
      </c>
      <c r="P3251">
        <v>95.340999999999994</v>
      </c>
      <c r="Q3251">
        <v>584.93200000000002</v>
      </c>
      <c r="R3251">
        <v>361.47300000000001</v>
      </c>
      <c r="S3251">
        <v>237.08</v>
      </c>
      <c r="U3251">
        <v>248.48</v>
      </c>
      <c r="V3251">
        <v>1154.194</v>
      </c>
      <c r="W3251">
        <v>0</v>
      </c>
      <c r="Y3251">
        <v>1715.3689999999999</v>
      </c>
      <c r="Z3251">
        <f>E3251</f>
        <v>1402.674</v>
      </c>
      <c r="AA3251">
        <f>I3251</f>
        <v>312.69499999999994</v>
      </c>
      <c r="AB3251">
        <f>F3251</f>
        <v>0</v>
      </c>
    </row>
    <row r="3252" spans="4:28" x14ac:dyDescent="0.2">
      <c r="D3252">
        <v>1481.847</v>
      </c>
      <c r="E3252">
        <f>U3252+V3252-G3252</f>
        <v>1244.056</v>
      </c>
      <c r="F3252">
        <f>IF(AND(W3252&gt;0,G3252=0),D3252-E3252,0)</f>
        <v>0</v>
      </c>
      <c r="G3252">
        <f>IF((U3252+V3252)&gt;D3252,(U3252+V3252)-D3252,0)</f>
        <v>0</v>
      </c>
      <c r="H3252">
        <f>_xlfn.IFS(K3252=1,0,AND(G3252&gt;0,K3252&lt;1,W3252=0),MIN(G3252,B$3-J3252),AND(W3252&gt;0,K3252&lt;1),MIN(B$3-J3252,B$4,B$3-J3252),AND(W3252=0,G3252=0),0)</f>
        <v>0</v>
      </c>
      <c r="I3252">
        <f>IF(AND(D3252&gt;(U3252+V3252),W3252=0,K3252&gt;0.3),MIN(J3252-B$3*0.3,B$5,D3252-(U3252+V3252)),0)</f>
        <v>237.79099999999994</v>
      </c>
      <c r="J3252">
        <f t="shared" si="50"/>
        <v>7569.3320000000012</v>
      </c>
      <c r="K3252" s="1">
        <f>J3252/B$3</f>
        <v>0.75693320000000008</v>
      </c>
      <c r="L3252">
        <f>IF(D3252&gt;U3252+V3252+W3252,D3252-(U3252+V3252+W3252+I3252),0)</f>
        <v>0</v>
      </c>
      <c r="M3252">
        <f>D3252-L3252</f>
        <v>1481.847</v>
      </c>
      <c r="O3252">
        <v>423.66300000000001</v>
      </c>
      <c r="P3252">
        <v>94.153999999999996</v>
      </c>
      <c r="Q3252">
        <v>553.51300000000003</v>
      </c>
      <c r="R3252">
        <v>132.43100000000001</v>
      </c>
      <c r="S3252">
        <v>278.08600000000001</v>
      </c>
      <c r="U3252">
        <v>248.48</v>
      </c>
      <c r="V3252">
        <v>995.57600000000002</v>
      </c>
      <c r="W3252">
        <v>0</v>
      </c>
      <c r="Y3252">
        <v>1481.847</v>
      </c>
      <c r="Z3252">
        <f>E3252</f>
        <v>1244.056</v>
      </c>
      <c r="AA3252">
        <f>I3252</f>
        <v>237.79099999999994</v>
      </c>
      <c r="AB3252">
        <f>F3252</f>
        <v>0</v>
      </c>
    </row>
    <row r="3253" spans="4:28" x14ac:dyDescent="0.2">
      <c r="D3253">
        <v>1253.7429999999999</v>
      </c>
      <c r="E3253">
        <f>U3253+V3253-G3253</f>
        <v>1253.7429999999999</v>
      </c>
      <c r="F3253">
        <f>IF(AND(W3253&gt;0,G3253=0),D3253-E3253,0)</f>
        <v>0</v>
      </c>
      <c r="G3253">
        <f>IF((U3253+V3253)&gt;D3253,(U3253+V3253)-D3253,0)</f>
        <v>572.30100000000016</v>
      </c>
      <c r="H3253">
        <f>_xlfn.IFS(K3253=1,0,AND(G3253&gt;0,K3253&lt;1,W3253=0),MIN(G3253,B$3-J3253),AND(W3253&gt;0,K3253&lt;1),MIN(B$3-J3253,B$4,B$3-J3253),AND(W3253=0,G3253=0),0)</f>
        <v>572.30100000000016</v>
      </c>
      <c r="I3253">
        <f>IF(AND(D3253&gt;(U3253+V3253),W3253=0,K3253&gt;0.3),MIN(J3253-B$3*0.3,B$5,D3253-(U3253+V3253)),0)</f>
        <v>0</v>
      </c>
      <c r="J3253">
        <f t="shared" si="50"/>
        <v>7331.5410000000011</v>
      </c>
      <c r="K3253" s="1">
        <f>J3253/B$3</f>
        <v>0.73315410000000014</v>
      </c>
      <c r="L3253">
        <f>IF(D3253&gt;U3253+V3253+W3253,D3253-(U3253+V3253+W3253+I3253),0)</f>
        <v>0</v>
      </c>
      <c r="M3253">
        <f>D3253-L3253</f>
        <v>1253.7429999999999</v>
      </c>
      <c r="O3253">
        <v>362.95299999999997</v>
      </c>
      <c r="P3253">
        <v>75.715000000000003</v>
      </c>
      <c r="Q3253">
        <v>539.29</v>
      </c>
      <c r="R3253">
        <v>78.912999999999997</v>
      </c>
      <c r="S3253">
        <v>196.87200000000001</v>
      </c>
      <c r="U3253">
        <v>248.48</v>
      </c>
      <c r="V3253">
        <v>1577.5640000000001</v>
      </c>
      <c r="W3253">
        <v>0</v>
      </c>
      <c r="Y3253">
        <v>1253.7429999999999</v>
      </c>
      <c r="Z3253">
        <f>E3253</f>
        <v>1253.7429999999999</v>
      </c>
      <c r="AA3253">
        <f>I3253</f>
        <v>0</v>
      </c>
      <c r="AB3253">
        <f>F3253</f>
        <v>0</v>
      </c>
    </row>
    <row r="3254" spans="4:28" x14ac:dyDescent="0.2">
      <c r="D3254">
        <v>1267.3630000000001</v>
      </c>
      <c r="E3254">
        <f>U3254+V3254-G3254</f>
        <v>1181.046</v>
      </c>
      <c r="F3254">
        <f>IF(AND(W3254&gt;0,G3254=0),D3254-E3254,0)</f>
        <v>86.317000000000007</v>
      </c>
      <c r="G3254">
        <f>IF((U3254+V3254)&gt;D3254,(U3254+V3254)-D3254,0)</f>
        <v>0</v>
      </c>
      <c r="H3254">
        <f>_xlfn.IFS(K3254=1,0,AND(G3254&gt;0,K3254&lt;1,W3254=0),MIN(G3254,B$3-J3254),AND(W3254&gt;0,K3254&lt;1),MIN(B$3-J3254,B$4,B$3-J3254),AND(W3254=0,G3254=0),0)</f>
        <v>2096.1579999999985</v>
      </c>
      <c r="I3254">
        <f>IF(AND(D3254&gt;(U3254+V3254),W3254=0,K3254&gt;0.3),MIN(J3254-B$3*0.3,B$5,D3254-(U3254+V3254)),0)</f>
        <v>0</v>
      </c>
      <c r="J3254">
        <f t="shared" si="50"/>
        <v>7903.8420000000015</v>
      </c>
      <c r="K3254" s="1">
        <f>J3254/B$3</f>
        <v>0.79038420000000009</v>
      </c>
      <c r="L3254">
        <f>IF(D3254&gt;U3254+V3254+W3254,D3254-(U3254+V3254+W3254+I3254),0)</f>
        <v>0</v>
      </c>
      <c r="M3254">
        <f>D3254-L3254</f>
        <v>1267.3630000000001</v>
      </c>
      <c r="O3254">
        <v>341.80200000000002</v>
      </c>
      <c r="P3254">
        <v>73.293000000000006</v>
      </c>
      <c r="Q3254">
        <v>438.88400000000001</v>
      </c>
      <c r="R3254">
        <v>247.64</v>
      </c>
      <c r="S3254">
        <v>165.744</v>
      </c>
      <c r="U3254">
        <v>248.48</v>
      </c>
      <c r="V3254">
        <v>932.56600000000003</v>
      </c>
      <c r="W3254">
        <v>7500</v>
      </c>
      <c r="Y3254">
        <v>1267.3630000000001</v>
      </c>
      <c r="Z3254">
        <f>E3254</f>
        <v>1181.046</v>
      </c>
      <c r="AA3254">
        <f>I3254</f>
        <v>0</v>
      </c>
      <c r="AB3254">
        <f>F3254</f>
        <v>86.317000000000007</v>
      </c>
    </row>
    <row r="3255" spans="4:28" x14ac:dyDescent="0.2">
      <c r="D3255">
        <v>1352.056</v>
      </c>
      <c r="E3255">
        <f>U3255+V3255-G3255</f>
        <v>1352.056</v>
      </c>
      <c r="F3255">
        <f>IF(AND(W3255&gt;0,G3255=0),D3255-E3255,0)</f>
        <v>0</v>
      </c>
      <c r="G3255">
        <f>IF((U3255+V3255)&gt;D3255,(U3255+V3255)-D3255,0)</f>
        <v>23.19399999999996</v>
      </c>
      <c r="H3255">
        <f>_xlfn.IFS(K3255=1,0,AND(G3255&gt;0,K3255&lt;1,W3255=0),MIN(G3255,B$3-J3255),AND(W3255&gt;0,K3255&lt;1),MIN(B$3-J3255,B$4,B$3-J3255),AND(W3255=0,G3255=0),0)</f>
        <v>0</v>
      </c>
      <c r="I3255">
        <f>IF(AND(D3255&gt;(U3255+V3255),W3255=0,K3255&gt;0.3),MIN(J3255-B$3*0.3,B$5,D3255-(U3255+V3255)),0)</f>
        <v>0</v>
      </c>
      <c r="J3255">
        <f t="shared" si="50"/>
        <v>10000</v>
      </c>
      <c r="K3255" s="1">
        <f>J3255/B$3</f>
        <v>1</v>
      </c>
      <c r="L3255">
        <f>IF(D3255&gt;U3255+V3255+W3255,D3255-(U3255+V3255+W3255+I3255),0)</f>
        <v>0</v>
      </c>
      <c r="M3255">
        <f>D3255-L3255</f>
        <v>1352.056</v>
      </c>
      <c r="O3255">
        <v>407.60899999999998</v>
      </c>
      <c r="P3255">
        <v>59.332999999999998</v>
      </c>
      <c r="Q3255">
        <v>460.66199999999998</v>
      </c>
      <c r="R3255">
        <v>280.13400000000001</v>
      </c>
      <c r="S3255">
        <v>144.31899999999999</v>
      </c>
      <c r="U3255">
        <v>248.48</v>
      </c>
      <c r="V3255">
        <v>1126.77</v>
      </c>
      <c r="W3255">
        <v>0</v>
      </c>
      <c r="Y3255">
        <v>1352.056</v>
      </c>
      <c r="Z3255">
        <f>E3255</f>
        <v>1352.056</v>
      </c>
      <c r="AA3255">
        <f>I3255</f>
        <v>0</v>
      </c>
      <c r="AB3255">
        <f>F3255</f>
        <v>0</v>
      </c>
    </row>
    <row r="3256" spans="4:28" x14ac:dyDescent="0.2">
      <c r="D3256">
        <v>816.43299999999999</v>
      </c>
      <c r="E3256">
        <f>U3256+V3256-G3256</f>
        <v>816.43299999999999</v>
      </c>
      <c r="F3256">
        <f>IF(AND(W3256&gt;0,G3256=0),D3256-E3256,0)</f>
        <v>0</v>
      </c>
      <c r="G3256">
        <f>IF((U3256+V3256)&gt;D3256,(U3256+V3256)-D3256,0)</f>
        <v>735.58100000000013</v>
      </c>
      <c r="H3256">
        <f>_xlfn.IFS(K3256=1,0,AND(G3256&gt;0,K3256&lt;1,W3256=0),MIN(G3256,B$3-J3256),AND(W3256&gt;0,K3256&lt;1),MIN(B$3-J3256,B$4,B$3-J3256),AND(W3256=0,G3256=0),0)</f>
        <v>0</v>
      </c>
      <c r="I3256">
        <f>IF(AND(D3256&gt;(U3256+V3256),W3256=0,K3256&gt;0.3),MIN(J3256-B$3*0.3,B$5,D3256-(U3256+V3256)),0)</f>
        <v>0</v>
      </c>
      <c r="J3256">
        <f t="shared" si="50"/>
        <v>10000</v>
      </c>
      <c r="K3256" s="1">
        <f>J3256/B$3</f>
        <v>1</v>
      </c>
      <c r="L3256">
        <f>IF(D3256&gt;U3256+V3256+W3256,D3256-(U3256+V3256+W3256+I3256),0)</f>
        <v>0</v>
      </c>
      <c r="M3256">
        <f>D3256-L3256</f>
        <v>816.43299999999999</v>
      </c>
      <c r="O3256">
        <v>385.21199999999999</v>
      </c>
      <c r="P3256">
        <v>69.573999999999998</v>
      </c>
      <c r="Q3256">
        <v>280.64299999999997</v>
      </c>
      <c r="R3256">
        <v>77.353999999999999</v>
      </c>
      <c r="S3256">
        <v>3.65</v>
      </c>
      <c r="U3256">
        <v>248.48</v>
      </c>
      <c r="V3256">
        <v>1303.5340000000001</v>
      </c>
      <c r="W3256">
        <v>0</v>
      </c>
      <c r="Y3256">
        <v>816.43299999999999</v>
      </c>
      <c r="Z3256">
        <f>E3256</f>
        <v>816.43299999999999</v>
      </c>
      <c r="AA3256">
        <f>I3256</f>
        <v>0</v>
      </c>
      <c r="AB3256">
        <f>F3256</f>
        <v>0</v>
      </c>
    </row>
    <row r="3257" spans="4:28" x14ac:dyDescent="0.2">
      <c r="D3257">
        <v>855.43</v>
      </c>
      <c r="E3257">
        <f>U3257+V3257-G3257</f>
        <v>855.43</v>
      </c>
      <c r="F3257">
        <f>IF(AND(W3257&gt;0,G3257=0),D3257-E3257,0)</f>
        <v>0</v>
      </c>
      <c r="G3257">
        <f>IF((U3257+V3257)&gt;D3257,(U3257+V3257)-D3257,0)</f>
        <v>889.79499999999996</v>
      </c>
      <c r="H3257">
        <f>_xlfn.IFS(K3257=1,0,AND(G3257&gt;0,K3257&lt;1,W3257=0),MIN(G3257,B$3-J3257),AND(W3257&gt;0,K3257&lt;1),MIN(B$3-J3257,B$4,B$3-J3257),AND(W3257=0,G3257=0),0)</f>
        <v>0</v>
      </c>
      <c r="I3257">
        <f>IF(AND(D3257&gt;(U3257+V3257),W3257=0,K3257&gt;0.3),MIN(J3257-B$3*0.3,B$5,D3257-(U3257+V3257)),0)</f>
        <v>0</v>
      </c>
      <c r="J3257">
        <f t="shared" si="50"/>
        <v>10000</v>
      </c>
      <c r="K3257" s="1">
        <f>J3257/B$3</f>
        <v>1</v>
      </c>
      <c r="L3257">
        <f>IF(D3257&gt;U3257+V3257+W3257,D3257-(U3257+V3257+W3257+I3257),0)</f>
        <v>0</v>
      </c>
      <c r="M3257">
        <f>D3257-L3257</f>
        <v>855.43</v>
      </c>
      <c r="O3257">
        <v>312.38499999999999</v>
      </c>
      <c r="P3257">
        <v>95.025000000000006</v>
      </c>
      <c r="Q3257">
        <v>381.75799999999998</v>
      </c>
      <c r="R3257">
        <v>66.262</v>
      </c>
      <c r="S3257">
        <v>0</v>
      </c>
      <c r="U3257">
        <v>248.48</v>
      </c>
      <c r="V3257">
        <v>1496.7449999999999</v>
      </c>
      <c r="W3257">
        <v>0</v>
      </c>
      <c r="Y3257">
        <v>855.43</v>
      </c>
      <c r="Z3257">
        <f>E3257</f>
        <v>855.43</v>
      </c>
      <c r="AA3257">
        <f>I3257</f>
        <v>0</v>
      </c>
      <c r="AB3257">
        <f>F3257</f>
        <v>0</v>
      </c>
    </row>
    <row r="3258" spans="4:28" x14ac:dyDescent="0.2">
      <c r="D3258">
        <v>1151.0920000000001</v>
      </c>
      <c r="E3258">
        <f>U3258+V3258-G3258</f>
        <v>1151.0920000000001</v>
      </c>
      <c r="F3258">
        <f>IF(AND(W3258&gt;0,G3258=0),D3258-E3258,0)</f>
        <v>0</v>
      </c>
      <c r="G3258">
        <f>IF((U3258+V3258)&gt;D3258,(U3258+V3258)-D3258,0)</f>
        <v>616.44599999999991</v>
      </c>
      <c r="H3258">
        <f>_xlfn.IFS(K3258=1,0,AND(G3258&gt;0,K3258&lt;1,W3258=0),MIN(G3258,B$3-J3258),AND(W3258&gt;0,K3258&lt;1),MIN(B$3-J3258,B$4,B$3-J3258),AND(W3258=0,G3258=0),0)</f>
        <v>0</v>
      </c>
      <c r="I3258">
        <f>IF(AND(D3258&gt;(U3258+V3258),W3258=0,K3258&gt;0.3),MIN(J3258-B$3*0.3,B$5,D3258-(U3258+V3258)),0)</f>
        <v>0</v>
      </c>
      <c r="J3258">
        <f t="shared" si="50"/>
        <v>10000</v>
      </c>
      <c r="K3258" s="1">
        <f>J3258/B$3</f>
        <v>1</v>
      </c>
      <c r="L3258">
        <f>IF(D3258&gt;U3258+V3258+W3258,D3258-(U3258+V3258+W3258+I3258),0)</f>
        <v>0</v>
      </c>
      <c r="M3258">
        <f>D3258-L3258</f>
        <v>1151.0920000000001</v>
      </c>
      <c r="O3258">
        <v>336.36099999999999</v>
      </c>
      <c r="P3258">
        <v>65.122</v>
      </c>
      <c r="Q3258">
        <v>550.24400000000003</v>
      </c>
      <c r="R3258">
        <v>199.36600000000001</v>
      </c>
      <c r="S3258">
        <v>0</v>
      </c>
      <c r="U3258">
        <v>248.48</v>
      </c>
      <c r="V3258">
        <v>1519.058</v>
      </c>
      <c r="W3258">
        <v>0</v>
      </c>
      <c r="Y3258">
        <v>1151.0920000000001</v>
      </c>
      <c r="Z3258">
        <f>E3258</f>
        <v>1151.0920000000001</v>
      </c>
      <c r="AA3258">
        <f>I3258</f>
        <v>0</v>
      </c>
      <c r="AB3258">
        <f>F3258</f>
        <v>0</v>
      </c>
    </row>
    <row r="3259" spans="4:28" x14ac:dyDescent="0.2">
      <c r="D3259">
        <v>1124.1310000000001</v>
      </c>
      <c r="E3259">
        <f>U3259+V3259-G3259</f>
        <v>1124.1310000000001</v>
      </c>
      <c r="F3259">
        <f>IF(AND(W3259&gt;0,G3259=0),D3259-E3259,0)</f>
        <v>0</v>
      </c>
      <c r="G3259">
        <f>IF((U3259+V3259)&gt;D3259,(U3259+V3259)-D3259,0)</f>
        <v>259.46699999999987</v>
      </c>
      <c r="H3259">
        <f>_xlfn.IFS(K3259=1,0,AND(G3259&gt;0,K3259&lt;1,W3259=0),MIN(G3259,B$3-J3259),AND(W3259&gt;0,K3259&lt;1),MIN(B$3-J3259,B$4,B$3-J3259),AND(W3259=0,G3259=0),0)</f>
        <v>0</v>
      </c>
      <c r="I3259">
        <f>IF(AND(D3259&gt;(U3259+V3259),W3259=0,K3259&gt;0.3),MIN(J3259-B$3*0.3,B$5,D3259-(U3259+V3259)),0)</f>
        <v>0</v>
      </c>
      <c r="J3259">
        <f t="shared" si="50"/>
        <v>10000</v>
      </c>
      <c r="K3259" s="1">
        <f>J3259/B$3</f>
        <v>1</v>
      </c>
      <c r="L3259">
        <f>IF(D3259&gt;U3259+V3259+W3259,D3259-(U3259+V3259+W3259+I3259),0)</f>
        <v>0</v>
      </c>
      <c r="M3259">
        <f>D3259-L3259</f>
        <v>1124.1310000000001</v>
      </c>
      <c r="O3259">
        <v>415.75</v>
      </c>
      <c r="P3259">
        <v>60.036999999999999</v>
      </c>
      <c r="Q3259">
        <v>445.07100000000003</v>
      </c>
      <c r="R3259">
        <v>203.274</v>
      </c>
      <c r="S3259">
        <v>0</v>
      </c>
      <c r="U3259">
        <v>248.48</v>
      </c>
      <c r="V3259">
        <v>1135.1179999999999</v>
      </c>
      <c r="W3259">
        <v>0</v>
      </c>
      <c r="Y3259">
        <v>1124.1310000000001</v>
      </c>
      <c r="Z3259">
        <f>E3259</f>
        <v>1124.1310000000001</v>
      </c>
      <c r="AA3259">
        <f>I3259</f>
        <v>0</v>
      </c>
      <c r="AB3259">
        <f>F3259</f>
        <v>0</v>
      </c>
    </row>
    <row r="3260" spans="4:28" x14ac:dyDescent="0.2">
      <c r="D3260">
        <v>1008.325</v>
      </c>
      <c r="E3260">
        <f>U3260+V3260-G3260</f>
        <v>1008.325</v>
      </c>
      <c r="F3260">
        <f>IF(AND(W3260&gt;0,G3260=0),D3260-E3260,0)</f>
        <v>0</v>
      </c>
      <c r="G3260">
        <f>IF((U3260+V3260)&gt;D3260,(U3260+V3260)-D3260,0)</f>
        <v>318.4369999999999</v>
      </c>
      <c r="H3260">
        <f>_xlfn.IFS(K3260=1,0,AND(G3260&gt;0,K3260&lt;1,W3260=0),MIN(G3260,B$3-J3260),AND(W3260&gt;0,K3260&lt;1),MIN(B$3-J3260,B$4,B$3-J3260),AND(W3260=0,G3260=0),0)</f>
        <v>0</v>
      </c>
      <c r="I3260">
        <f>IF(AND(D3260&gt;(U3260+V3260),W3260=0,K3260&gt;0.3),MIN(J3260-B$3*0.3,B$5,D3260-(U3260+V3260)),0)</f>
        <v>0</v>
      </c>
      <c r="J3260">
        <f t="shared" si="50"/>
        <v>10000</v>
      </c>
      <c r="K3260" s="1">
        <f>J3260/B$3</f>
        <v>1</v>
      </c>
      <c r="L3260">
        <f>IF(D3260&gt;U3260+V3260+W3260,D3260-(U3260+V3260+W3260+I3260),0)</f>
        <v>0</v>
      </c>
      <c r="M3260">
        <f>D3260-L3260</f>
        <v>1008.325</v>
      </c>
      <c r="O3260">
        <v>491.39699999999999</v>
      </c>
      <c r="P3260">
        <v>28.858000000000001</v>
      </c>
      <c r="Q3260">
        <v>414.42500000000001</v>
      </c>
      <c r="R3260">
        <v>73.644999999999996</v>
      </c>
      <c r="S3260">
        <v>0</v>
      </c>
      <c r="U3260">
        <v>248.48</v>
      </c>
      <c r="V3260">
        <v>1078.2819999999999</v>
      </c>
      <c r="W3260">
        <v>0</v>
      </c>
      <c r="Y3260">
        <v>1008.325</v>
      </c>
      <c r="Z3260">
        <f>E3260</f>
        <v>1008.325</v>
      </c>
      <c r="AA3260">
        <f>I3260</f>
        <v>0</v>
      </c>
      <c r="AB3260">
        <f>F3260</f>
        <v>0</v>
      </c>
    </row>
    <row r="3261" spans="4:28" x14ac:dyDescent="0.2">
      <c r="D3261">
        <v>996.90099999999995</v>
      </c>
      <c r="E3261">
        <f>U3261+V3261-G3261</f>
        <v>964.52100000000007</v>
      </c>
      <c r="F3261">
        <f>IF(AND(W3261&gt;0,G3261=0),D3261-E3261,0)</f>
        <v>0</v>
      </c>
      <c r="G3261">
        <f>IF((U3261+V3261)&gt;D3261,(U3261+V3261)-D3261,0)</f>
        <v>0</v>
      </c>
      <c r="H3261">
        <f>_xlfn.IFS(K3261=1,0,AND(G3261&gt;0,K3261&lt;1,W3261=0),MIN(G3261,B$3-J3261),AND(W3261&gt;0,K3261&lt;1),MIN(B$3-J3261,B$4,B$3-J3261),AND(W3261=0,G3261=0),0)</f>
        <v>0</v>
      </c>
      <c r="I3261">
        <f>IF(AND(D3261&gt;(U3261+V3261),W3261=0,K3261&gt;0.3),MIN(J3261-B$3*0.3,B$5,D3261-(U3261+V3261)),0)</f>
        <v>32.379999999999882</v>
      </c>
      <c r="J3261">
        <f t="shared" si="50"/>
        <v>10000</v>
      </c>
      <c r="K3261" s="1">
        <f>J3261/B$3</f>
        <v>1</v>
      </c>
      <c r="L3261">
        <f>IF(D3261&gt;U3261+V3261+W3261,D3261-(U3261+V3261+W3261+I3261),0)</f>
        <v>0</v>
      </c>
      <c r="M3261">
        <f>D3261-L3261</f>
        <v>996.90099999999995</v>
      </c>
      <c r="O3261">
        <v>539.798</v>
      </c>
      <c r="P3261">
        <v>18.135999999999999</v>
      </c>
      <c r="Q3261">
        <v>340.346</v>
      </c>
      <c r="R3261">
        <v>84.646000000000001</v>
      </c>
      <c r="S3261">
        <v>13.975</v>
      </c>
      <c r="U3261">
        <v>248.48</v>
      </c>
      <c r="V3261">
        <v>716.04100000000005</v>
      </c>
      <c r="W3261">
        <v>0</v>
      </c>
      <c r="Y3261">
        <v>996.90099999999995</v>
      </c>
      <c r="Z3261">
        <f>E3261</f>
        <v>964.52100000000007</v>
      </c>
      <c r="AA3261">
        <f>I3261</f>
        <v>32.379999999999882</v>
      </c>
      <c r="AB3261">
        <f>F3261</f>
        <v>0</v>
      </c>
    </row>
    <row r="3262" spans="4:28" x14ac:dyDescent="0.2">
      <c r="D3262">
        <v>960.22799999999995</v>
      </c>
      <c r="E3262">
        <f>U3262+V3262-G3262</f>
        <v>505.85199999999998</v>
      </c>
      <c r="F3262">
        <f>IF(AND(W3262&gt;0,G3262=0),D3262-E3262,0)</f>
        <v>0</v>
      </c>
      <c r="G3262">
        <f>IF((U3262+V3262)&gt;D3262,(U3262+V3262)-D3262,0)</f>
        <v>0</v>
      </c>
      <c r="H3262">
        <f>_xlfn.IFS(K3262=1,0,AND(G3262&gt;0,K3262&lt;1,W3262=0),MIN(G3262,B$3-J3262),AND(W3262&gt;0,K3262&lt;1),MIN(B$3-J3262,B$4,B$3-J3262),AND(W3262=0,G3262=0),0)</f>
        <v>0</v>
      </c>
      <c r="I3262">
        <f>IF(AND(D3262&gt;(U3262+V3262),W3262=0,K3262&gt;0.3),MIN(J3262-B$3*0.3,B$5,D3262-(U3262+V3262)),0)</f>
        <v>454.37599999999998</v>
      </c>
      <c r="J3262">
        <f t="shared" si="50"/>
        <v>9967.6200000000008</v>
      </c>
      <c r="K3262" s="1">
        <f>J3262/B$3</f>
        <v>0.99676200000000004</v>
      </c>
      <c r="L3262">
        <f>IF(D3262&gt;U3262+V3262+W3262,D3262-(U3262+V3262+W3262+I3262),0)</f>
        <v>0</v>
      </c>
      <c r="M3262">
        <f>D3262-L3262</f>
        <v>960.22799999999995</v>
      </c>
      <c r="O3262">
        <v>478.24</v>
      </c>
      <c r="P3262">
        <v>17.516999999999999</v>
      </c>
      <c r="Q3262">
        <v>264.77600000000001</v>
      </c>
      <c r="R3262">
        <v>171.745</v>
      </c>
      <c r="S3262">
        <v>27.95</v>
      </c>
      <c r="U3262">
        <v>248.48</v>
      </c>
      <c r="V3262">
        <v>257.37200000000001</v>
      </c>
      <c r="W3262">
        <v>0</v>
      </c>
      <c r="Y3262">
        <v>960.22799999999995</v>
      </c>
      <c r="Z3262">
        <f>E3262</f>
        <v>505.85199999999998</v>
      </c>
      <c r="AA3262">
        <f>I3262</f>
        <v>454.37599999999998</v>
      </c>
      <c r="AB3262">
        <f>F3262</f>
        <v>0</v>
      </c>
    </row>
    <row r="3263" spans="4:28" x14ac:dyDescent="0.2">
      <c r="D3263">
        <v>941.49800000000005</v>
      </c>
      <c r="E3263">
        <f>U3263+V3263-G3263</f>
        <v>306.50599999999997</v>
      </c>
      <c r="F3263">
        <f>IF(AND(W3263&gt;0,G3263=0),D3263-E3263,0)</f>
        <v>0</v>
      </c>
      <c r="G3263">
        <f>IF((U3263+V3263)&gt;D3263,(U3263+V3263)-D3263,0)</f>
        <v>0</v>
      </c>
      <c r="H3263">
        <f>_xlfn.IFS(K3263=1,0,AND(G3263&gt;0,K3263&lt;1,W3263=0),MIN(G3263,B$3-J3263),AND(W3263&gt;0,K3263&lt;1),MIN(B$3-J3263,B$4,B$3-J3263),AND(W3263=0,G3263=0),0)</f>
        <v>0</v>
      </c>
      <c r="I3263">
        <f>IF(AND(D3263&gt;(U3263+V3263),W3263=0,K3263&gt;0.3),MIN(J3263-B$3*0.3,B$5,D3263-(U3263+V3263)),0)</f>
        <v>634.99200000000008</v>
      </c>
      <c r="J3263">
        <f t="shared" si="50"/>
        <v>9513.2440000000006</v>
      </c>
      <c r="K3263" s="1">
        <f>J3263/B$3</f>
        <v>0.95132440000000007</v>
      </c>
      <c r="L3263">
        <f>IF(D3263&gt;U3263+V3263+W3263,D3263-(U3263+V3263+W3263+I3263),0)</f>
        <v>0</v>
      </c>
      <c r="M3263">
        <f>D3263-L3263</f>
        <v>941.49800000000005</v>
      </c>
      <c r="O3263">
        <v>477.54899999999998</v>
      </c>
      <c r="P3263">
        <v>32.411000000000001</v>
      </c>
      <c r="Q3263">
        <v>278.55599999999998</v>
      </c>
      <c r="R3263">
        <v>124.974</v>
      </c>
      <c r="S3263">
        <v>28.007999999999999</v>
      </c>
      <c r="U3263">
        <v>248.48</v>
      </c>
      <c r="V3263">
        <v>58.026000000000003</v>
      </c>
      <c r="W3263">
        <v>0</v>
      </c>
      <c r="Y3263">
        <v>941.49800000000005</v>
      </c>
      <c r="Z3263">
        <f>E3263</f>
        <v>306.50599999999997</v>
      </c>
      <c r="AA3263">
        <f>I3263</f>
        <v>634.99200000000008</v>
      </c>
      <c r="AB3263">
        <f>F3263</f>
        <v>0</v>
      </c>
    </row>
    <row r="3264" spans="4:28" x14ac:dyDescent="0.2">
      <c r="D3264">
        <v>944.21199999999999</v>
      </c>
      <c r="E3264">
        <f>U3264+V3264-G3264</f>
        <v>344.22299999999996</v>
      </c>
      <c r="F3264">
        <f>IF(AND(W3264&gt;0,G3264=0),D3264-E3264,0)</f>
        <v>599.98900000000003</v>
      </c>
      <c r="G3264">
        <f>IF((U3264+V3264)&gt;D3264,(U3264+V3264)-D3264,0)</f>
        <v>0</v>
      </c>
      <c r="H3264">
        <f>_xlfn.IFS(K3264=1,0,AND(G3264&gt;0,K3264&lt;1,W3264=0),MIN(G3264,B$3-J3264),AND(W3264&gt;0,K3264&lt;1),MIN(B$3-J3264,B$4,B$3-J3264),AND(W3264=0,G3264=0),0)</f>
        <v>1121.7479999999996</v>
      </c>
      <c r="I3264">
        <f>IF(AND(D3264&gt;(U3264+V3264),W3264=0,K3264&gt;0.3),MIN(J3264-B$3*0.3,B$5,D3264-(U3264+V3264)),0)</f>
        <v>0</v>
      </c>
      <c r="J3264">
        <f t="shared" si="50"/>
        <v>8878.2520000000004</v>
      </c>
      <c r="K3264" s="1">
        <f>J3264/B$3</f>
        <v>0.88782520000000009</v>
      </c>
      <c r="L3264">
        <f>IF(D3264&gt;U3264+V3264+W3264,D3264-(U3264+V3264+W3264+I3264),0)</f>
        <v>0</v>
      </c>
      <c r="M3264">
        <f>D3264-L3264</f>
        <v>944.21199999999999</v>
      </c>
      <c r="O3264">
        <v>538.49</v>
      </c>
      <c r="P3264">
        <v>100.46</v>
      </c>
      <c r="Q3264">
        <v>247.01499999999999</v>
      </c>
      <c r="R3264">
        <v>30.239000000000001</v>
      </c>
      <c r="S3264">
        <v>28.007999999999999</v>
      </c>
      <c r="U3264">
        <v>248.48</v>
      </c>
      <c r="V3264">
        <v>95.742999999999995</v>
      </c>
      <c r="W3264">
        <v>7500</v>
      </c>
      <c r="Y3264">
        <v>944.21199999999999</v>
      </c>
      <c r="Z3264">
        <f>E3264</f>
        <v>344.22299999999996</v>
      </c>
      <c r="AA3264">
        <f>I3264</f>
        <v>0</v>
      </c>
      <c r="AB3264">
        <f>F3264</f>
        <v>599.98900000000003</v>
      </c>
    </row>
    <row r="3265" spans="4:28" x14ac:dyDescent="0.2">
      <c r="D3265">
        <v>964.77099999999996</v>
      </c>
      <c r="E3265">
        <f>U3265+V3265-G3265</f>
        <v>248.48</v>
      </c>
      <c r="F3265">
        <f>IF(AND(W3265&gt;0,G3265=0),D3265-E3265,0)</f>
        <v>0</v>
      </c>
      <c r="G3265">
        <f>IF((U3265+V3265)&gt;D3265,(U3265+V3265)-D3265,0)</f>
        <v>0</v>
      </c>
      <c r="H3265">
        <f>_xlfn.IFS(K3265=1,0,AND(G3265&gt;0,K3265&lt;1,W3265=0),MIN(G3265,B$3-J3265),AND(W3265&gt;0,K3265&lt;1),MIN(B$3-J3265,B$4,B$3-J3265),AND(W3265=0,G3265=0),0)</f>
        <v>0</v>
      </c>
      <c r="I3265">
        <f>IF(AND(D3265&gt;(U3265+V3265),W3265=0,K3265&gt;0.3),MIN(J3265-B$3*0.3,B$5,D3265-(U3265+V3265)),0)</f>
        <v>716.29099999999994</v>
      </c>
      <c r="J3265">
        <f t="shared" si="50"/>
        <v>10000</v>
      </c>
      <c r="K3265" s="1">
        <f>J3265/B$3</f>
        <v>1</v>
      </c>
      <c r="L3265">
        <f>IF(D3265&gt;U3265+V3265+W3265,D3265-(U3265+V3265+W3265+I3265),0)</f>
        <v>0</v>
      </c>
      <c r="M3265">
        <f>D3265-L3265</f>
        <v>964.77099999999996</v>
      </c>
      <c r="O3265">
        <v>560.68899999999996</v>
      </c>
      <c r="P3265">
        <v>114.69199999999999</v>
      </c>
      <c r="Q3265">
        <v>254.26599999999999</v>
      </c>
      <c r="R3265">
        <v>7.1740000000000004</v>
      </c>
      <c r="S3265">
        <v>27.95</v>
      </c>
      <c r="U3265">
        <v>248.48</v>
      </c>
      <c r="V3265">
        <v>0</v>
      </c>
      <c r="W3265">
        <v>0</v>
      </c>
      <c r="Y3265">
        <v>964.77099999999996</v>
      </c>
      <c r="Z3265">
        <f>E3265</f>
        <v>248.48</v>
      </c>
      <c r="AA3265">
        <f>I3265</f>
        <v>716.29099999999994</v>
      </c>
      <c r="AB3265">
        <f>F3265</f>
        <v>0</v>
      </c>
    </row>
    <row r="3266" spans="4:28" x14ac:dyDescent="0.2">
      <c r="D3266">
        <v>1036.258</v>
      </c>
      <c r="E3266">
        <f>U3266+V3266-G3266</f>
        <v>248.48</v>
      </c>
      <c r="F3266">
        <f>IF(AND(W3266&gt;0,G3266=0),D3266-E3266,0)</f>
        <v>787.77800000000002</v>
      </c>
      <c r="G3266">
        <f>IF((U3266+V3266)&gt;D3266,(U3266+V3266)-D3266,0)</f>
        <v>0</v>
      </c>
      <c r="H3266">
        <f>_xlfn.IFS(K3266=1,0,AND(G3266&gt;0,K3266&lt;1,W3266=0),MIN(G3266,B$3-J3266),AND(W3266&gt;0,K3266&lt;1),MIN(B$3-J3266,B$4,B$3-J3266),AND(W3266=0,G3266=0),0)</f>
        <v>716.29099999999926</v>
      </c>
      <c r="I3266">
        <f>IF(AND(D3266&gt;(U3266+V3266),W3266=0,K3266&gt;0.3),MIN(J3266-B$3*0.3,B$5,D3266-(U3266+V3266)),0)</f>
        <v>0</v>
      </c>
      <c r="J3266">
        <f t="shared" si="50"/>
        <v>9283.7090000000007</v>
      </c>
      <c r="K3266" s="1">
        <f>J3266/B$3</f>
        <v>0.92837090000000011</v>
      </c>
      <c r="L3266">
        <f>IF(D3266&gt;U3266+V3266+W3266,D3266-(U3266+V3266+W3266+I3266),0)</f>
        <v>0</v>
      </c>
      <c r="M3266">
        <f>D3266-L3266</f>
        <v>1036.258</v>
      </c>
      <c r="O3266">
        <v>455.798</v>
      </c>
      <c r="P3266">
        <v>106.432</v>
      </c>
      <c r="Q3266">
        <v>446.07799999999997</v>
      </c>
      <c r="R3266">
        <v>0</v>
      </c>
      <c r="S3266">
        <v>27.95</v>
      </c>
      <c r="U3266">
        <v>248.48</v>
      </c>
      <c r="V3266">
        <v>0</v>
      </c>
      <c r="W3266">
        <v>7500</v>
      </c>
      <c r="Y3266">
        <v>1036.258</v>
      </c>
      <c r="Z3266">
        <f>E3266</f>
        <v>248.48</v>
      </c>
      <c r="AA3266">
        <f>I3266</f>
        <v>0</v>
      </c>
      <c r="AB3266">
        <f>F3266</f>
        <v>787.77800000000002</v>
      </c>
    </row>
    <row r="3267" spans="4:28" x14ac:dyDescent="0.2">
      <c r="D3267">
        <v>770.81700000000001</v>
      </c>
      <c r="E3267">
        <f>U3267+V3267-G3267</f>
        <v>248.48</v>
      </c>
      <c r="F3267">
        <f>IF(AND(W3267&gt;0,G3267=0),D3267-E3267,0)</f>
        <v>522.33699999999999</v>
      </c>
      <c r="G3267">
        <f>IF((U3267+V3267)&gt;D3267,(U3267+V3267)-D3267,0)</f>
        <v>0</v>
      </c>
      <c r="H3267">
        <f>_xlfn.IFS(K3267=1,0,AND(G3267&gt;0,K3267&lt;1,W3267=0),MIN(G3267,B$3-J3267),AND(W3267&gt;0,K3267&lt;1),MIN(B$3-J3267,B$4,B$3-J3267),AND(W3267=0,G3267=0),0)</f>
        <v>0</v>
      </c>
      <c r="I3267">
        <f>IF(AND(D3267&gt;(U3267+V3267),W3267=0,K3267&gt;0.3),MIN(J3267-B$3*0.3,B$5,D3267-(U3267+V3267)),0)</f>
        <v>0</v>
      </c>
      <c r="J3267">
        <f t="shared" si="50"/>
        <v>10000</v>
      </c>
      <c r="K3267" s="1">
        <f>J3267/B$3</f>
        <v>1</v>
      </c>
      <c r="L3267">
        <f>IF(D3267&gt;U3267+V3267+W3267,D3267-(U3267+V3267+W3267+I3267),0)</f>
        <v>0</v>
      </c>
      <c r="M3267">
        <f>D3267-L3267</f>
        <v>770.81700000000001</v>
      </c>
      <c r="O3267">
        <v>269.59500000000003</v>
      </c>
      <c r="P3267">
        <v>54.773000000000003</v>
      </c>
      <c r="Q3267">
        <v>411.31099999999998</v>
      </c>
      <c r="R3267">
        <v>0</v>
      </c>
      <c r="S3267">
        <v>35.137999999999998</v>
      </c>
      <c r="U3267">
        <v>248.48</v>
      </c>
      <c r="V3267">
        <v>0</v>
      </c>
      <c r="W3267">
        <v>7500</v>
      </c>
      <c r="Y3267">
        <v>770.81700000000001</v>
      </c>
      <c r="Z3267">
        <f>E3267</f>
        <v>248.48</v>
      </c>
      <c r="AA3267">
        <f>I3267</f>
        <v>0</v>
      </c>
      <c r="AB3267">
        <f>F3267</f>
        <v>522.33699999999999</v>
      </c>
    </row>
    <row r="3268" spans="4:28" x14ac:dyDescent="0.2">
      <c r="D3268">
        <v>801.80700000000002</v>
      </c>
      <c r="E3268">
        <f>U3268+V3268-G3268</f>
        <v>248.48</v>
      </c>
      <c r="F3268">
        <f>IF(AND(W3268&gt;0,G3268=0),D3268-E3268,0)</f>
        <v>553.327</v>
      </c>
      <c r="G3268">
        <f>IF((U3268+V3268)&gt;D3268,(U3268+V3268)-D3268,0)</f>
        <v>0</v>
      </c>
      <c r="H3268">
        <f>_xlfn.IFS(K3268=1,0,AND(G3268&gt;0,K3268&lt;1,W3268=0),MIN(G3268,B$3-J3268),AND(W3268&gt;0,K3268&lt;1),MIN(B$3-J3268,B$4,B$3-J3268),AND(W3268=0,G3268=0),0)</f>
        <v>0</v>
      </c>
      <c r="I3268">
        <f>IF(AND(D3268&gt;(U3268+V3268),W3268=0,K3268&gt;0.3),MIN(J3268-B$3*0.3,B$5,D3268-(U3268+V3268)),0)</f>
        <v>0</v>
      </c>
      <c r="J3268">
        <f t="shared" si="50"/>
        <v>10000</v>
      </c>
      <c r="K3268" s="1">
        <f>J3268/B$3</f>
        <v>1</v>
      </c>
      <c r="L3268">
        <f>IF(D3268&gt;U3268+V3268+W3268,D3268-(U3268+V3268+W3268+I3268),0)</f>
        <v>0</v>
      </c>
      <c r="M3268">
        <f>D3268-L3268</f>
        <v>801.80700000000002</v>
      </c>
      <c r="O3268">
        <v>239.08500000000001</v>
      </c>
      <c r="P3268">
        <v>89.786000000000001</v>
      </c>
      <c r="Q3268">
        <v>443.709</v>
      </c>
      <c r="R3268">
        <v>0</v>
      </c>
      <c r="S3268">
        <v>29.227</v>
      </c>
      <c r="U3268">
        <v>248.48</v>
      </c>
      <c r="V3268">
        <v>0</v>
      </c>
      <c r="W3268">
        <v>7500</v>
      </c>
      <c r="Y3268">
        <v>801.80700000000002</v>
      </c>
      <c r="Z3268">
        <f>E3268</f>
        <v>248.48</v>
      </c>
      <c r="AA3268">
        <f>I3268</f>
        <v>0</v>
      </c>
      <c r="AB3268">
        <f>F3268</f>
        <v>553.327</v>
      </c>
    </row>
    <row r="3269" spans="4:28" x14ac:dyDescent="0.2">
      <c r="D3269">
        <v>653.10900000000004</v>
      </c>
      <c r="E3269">
        <f>U3269+V3269-G3269</f>
        <v>248.48</v>
      </c>
      <c r="F3269">
        <f>IF(AND(W3269&gt;0,G3269=0),D3269-E3269,0)</f>
        <v>404.62900000000002</v>
      </c>
      <c r="G3269">
        <f>IF((U3269+V3269)&gt;D3269,(U3269+V3269)-D3269,0)</f>
        <v>0</v>
      </c>
      <c r="H3269">
        <f>_xlfn.IFS(K3269=1,0,AND(G3269&gt;0,K3269&lt;1,W3269=0),MIN(G3269,B$3-J3269),AND(W3269&gt;0,K3269&lt;1),MIN(B$3-J3269,B$4,B$3-J3269),AND(W3269=0,G3269=0),0)</f>
        <v>0</v>
      </c>
      <c r="I3269">
        <f>IF(AND(D3269&gt;(U3269+V3269),W3269=0,K3269&gt;0.3),MIN(J3269-B$3*0.3,B$5,D3269-(U3269+V3269)),0)</f>
        <v>0</v>
      </c>
      <c r="J3269">
        <f t="shared" ref="J3269:J3332" si="51">J3268+H3268-I3268</f>
        <v>10000</v>
      </c>
      <c r="K3269" s="1">
        <f>J3269/B$3</f>
        <v>1</v>
      </c>
      <c r="L3269">
        <f>IF(D3269&gt;U3269+V3269+W3269,D3269-(U3269+V3269+W3269+I3269),0)</f>
        <v>0</v>
      </c>
      <c r="M3269">
        <f>D3269-L3269</f>
        <v>653.10900000000004</v>
      </c>
      <c r="O3269">
        <v>178.22499999999999</v>
      </c>
      <c r="P3269">
        <v>88.100999999999999</v>
      </c>
      <c r="Q3269">
        <v>359.06099999999998</v>
      </c>
      <c r="R3269">
        <v>0</v>
      </c>
      <c r="S3269">
        <v>27.722000000000001</v>
      </c>
      <c r="U3269">
        <v>248.48</v>
      </c>
      <c r="V3269">
        <v>0</v>
      </c>
      <c r="W3269">
        <v>7500</v>
      </c>
      <c r="Y3269">
        <v>653.10900000000004</v>
      </c>
      <c r="Z3269">
        <f>E3269</f>
        <v>248.48</v>
      </c>
      <c r="AA3269">
        <f>I3269</f>
        <v>0</v>
      </c>
      <c r="AB3269">
        <f>F3269</f>
        <v>404.62900000000002</v>
      </c>
    </row>
    <row r="3270" spans="4:28" x14ac:dyDescent="0.2">
      <c r="D3270">
        <v>618.75400000000002</v>
      </c>
      <c r="E3270">
        <f>U3270+V3270-G3270</f>
        <v>248.48</v>
      </c>
      <c r="F3270">
        <f>IF(AND(W3270&gt;0,G3270=0),D3270-E3270,0)</f>
        <v>370.274</v>
      </c>
      <c r="G3270">
        <f>IF((U3270+V3270)&gt;D3270,(U3270+V3270)-D3270,0)</f>
        <v>0</v>
      </c>
      <c r="H3270">
        <f>_xlfn.IFS(K3270=1,0,AND(G3270&gt;0,K3270&lt;1,W3270=0),MIN(G3270,B$3-J3270),AND(W3270&gt;0,K3270&lt;1),MIN(B$3-J3270,B$4,B$3-J3270),AND(W3270=0,G3270=0),0)</f>
        <v>0</v>
      </c>
      <c r="I3270">
        <f>IF(AND(D3270&gt;(U3270+V3270),W3270=0,K3270&gt;0.3),MIN(J3270-B$3*0.3,B$5,D3270-(U3270+V3270)),0)</f>
        <v>0</v>
      </c>
      <c r="J3270">
        <f t="shared" si="51"/>
        <v>10000</v>
      </c>
      <c r="K3270" s="1">
        <f>J3270/B$3</f>
        <v>1</v>
      </c>
      <c r="L3270">
        <f>IF(D3270&gt;U3270+V3270+W3270,D3270-(U3270+V3270+W3270+I3270),0)</f>
        <v>0</v>
      </c>
      <c r="M3270">
        <f>D3270-L3270</f>
        <v>618.75400000000002</v>
      </c>
      <c r="O3270">
        <v>158.78299999999999</v>
      </c>
      <c r="P3270">
        <v>68.048000000000002</v>
      </c>
      <c r="Q3270">
        <v>333.34699999999998</v>
      </c>
      <c r="R3270">
        <v>0</v>
      </c>
      <c r="S3270">
        <v>58.576000000000001</v>
      </c>
      <c r="U3270">
        <v>248.48</v>
      </c>
      <c r="V3270">
        <v>0</v>
      </c>
      <c r="W3270">
        <v>7500</v>
      </c>
      <c r="Y3270">
        <v>618.75400000000002</v>
      </c>
      <c r="Z3270">
        <f>E3270</f>
        <v>248.48</v>
      </c>
      <c r="AA3270">
        <f>I3270</f>
        <v>0</v>
      </c>
      <c r="AB3270">
        <f>F3270</f>
        <v>370.274</v>
      </c>
    </row>
    <row r="3271" spans="4:28" x14ac:dyDescent="0.2">
      <c r="D3271">
        <v>790.88199999999995</v>
      </c>
      <c r="E3271">
        <f>U3271+V3271-G3271</f>
        <v>248.48</v>
      </c>
      <c r="F3271">
        <f>IF(AND(W3271&gt;0,G3271=0),D3271-E3271,0)</f>
        <v>0</v>
      </c>
      <c r="G3271">
        <f>IF((U3271+V3271)&gt;D3271,(U3271+V3271)-D3271,0)</f>
        <v>0</v>
      </c>
      <c r="H3271">
        <f>_xlfn.IFS(K3271=1,0,AND(G3271&gt;0,K3271&lt;1,W3271=0),MIN(G3271,B$3-J3271),AND(W3271&gt;0,K3271&lt;1),MIN(B$3-J3271,B$4,B$3-J3271),AND(W3271=0,G3271=0),0)</f>
        <v>0</v>
      </c>
      <c r="I3271">
        <f>IF(AND(D3271&gt;(U3271+V3271),W3271=0,K3271&gt;0.3),MIN(J3271-B$3*0.3,B$5,D3271-(U3271+V3271)),0)</f>
        <v>542.40199999999993</v>
      </c>
      <c r="J3271">
        <f t="shared" si="51"/>
        <v>10000</v>
      </c>
      <c r="K3271" s="1">
        <f>J3271/B$3</f>
        <v>1</v>
      </c>
      <c r="L3271">
        <f>IF(D3271&gt;U3271+V3271+W3271,D3271-(U3271+V3271+W3271+I3271),0)</f>
        <v>0</v>
      </c>
      <c r="M3271">
        <f>D3271-L3271</f>
        <v>790.88199999999995</v>
      </c>
      <c r="O3271">
        <v>156.31800000000001</v>
      </c>
      <c r="P3271">
        <v>40.305</v>
      </c>
      <c r="Q3271">
        <v>426.93400000000003</v>
      </c>
      <c r="R3271">
        <v>0</v>
      </c>
      <c r="S3271">
        <v>167.32599999999999</v>
      </c>
      <c r="U3271">
        <v>248.48</v>
      </c>
      <c r="V3271">
        <v>0</v>
      </c>
      <c r="W3271">
        <v>0</v>
      </c>
      <c r="Y3271">
        <v>790.88199999999995</v>
      </c>
      <c r="Z3271">
        <f>E3271</f>
        <v>248.48</v>
      </c>
      <c r="AA3271">
        <f>I3271</f>
        <v>542.40199999999993</v>
      </c>
      <c r="AB3271">
        <f>F3271</f>
        <v>0</v>
      </c>
    </row>
    <row r="3272" spans="4:28" x14ac:dyDescent="0.2">
      <c r="D3272">
        <v>615.72</v>
      </c>
      <c r="E3272">
        <f>U3272+V3272-G3272</f>
        <v>248.48</v>
      </c>
      <c r="F3272">
        <f>IF(AND(W3272&gt;0,G3272=0),D3272-E3272,0)</f>
        <v>0</v>
      </c>
      <c r="G3272">
        <f>IF((U3272+V3272)&gt;D3272,(U3272+V3272)-D3272,0)</f>
        <v>0</v>
      </c>
      <c r="H3272">
        <f>_xlfn.IFS(K3272=1,0,AND(G3272&gt;0,K3272&lt;1,W3272=0),MIN(G3272,B$3-J3272),AND(W3272&gt;0,K3272&lt;1),MIN(B$3-J3272,B$4,B$3-J3272),AND(W3272=0,G3272=0),0)</f>
        <v>0</v>
      </c>
      <c r="I3272">
        <f>IF(AND(D3272&gt;(U3272+V3272),W3272=0,K3272&gt;0.3),MIN(J3272-B$3*0.3,B$5,D3272-(U3272+V3272)),0)</f>
        <v>367.24</v>
      </c>
      <c r="J3272">
        <f t="shared" si="51"/>
        <v>9457.598</v>
      </c>
      <c r="K3272" s="1">
        <f>J3272/B$3</f>
        <v>0.94575980000000004</v>
      </c>
      <c r="L3272">
        <f>IF(D3272&gt;U3272+V3272+W3272,D3272-(U3272+V3272+W3272+I3272),0)</f>
        <v>0</v>
      </c>
      <c r="M3272">
        <f>D3272-L3272</f>
        <v>615.72</v>
      </c>
      <c r="O3272">
        <v>153.22399999999999</v>
      </c>
      <c r="P3272">
        <v>24.873000000000001</v>
      </c>
      <c r="Q3272">
        <v>343.07799999999997</v>
      </c>
      <c r="R3272">
        <v>0</v>
      </c>
      <c r="S3272">
        <v>94.545000000000002</v>
      </c>
      <c r="U3272">
        <v>248.48</v>
      </c>
      <c r="V3272">
        <v>0</v>
      </c>
      <c r="W3272">
        <v>0</v>
      </c>
      <c r="Y3272">
        <v>615.72</v>
      </c>
      <c r="Z3272">
        <f>E3272</f>
        <v>248.48</v>
      </c>
      <c r="AA3272">
        <f>I3272</f>
        <v>367.24</v>
      </c>
      <c r="AB3272">
        <f>F3272</f>
        <v>0</v>
      </c>
    </row>
    <row r="3273" spans="4:28" x14ac:dyDescent="0.2">
      <c r="D3273">
        <v>975.55</v>
      </c>
      <c r="E3273">
        <f>U3273+V3273-G3273</f>
        <v>522.95799999999997</v>
      </c>
      <c r="F3273">
        <f>IF(AND(W3273&gt;0,G3273=0),D3273-E3273,0)</f>
        <v>0</v>
      </c>
      <c r="G3273">
        <f>IF((U3273+V3273)&gt;D3273,(U3273+V3273)-D3273,0)</f>
        <v>0</v>
      </c>
      <c r="H3273">
        <f>_xlfn.IFS(K3273=1,0,AND(G3273&gt;0,K3273&lt;1,W3273=0),MIN(G3273,B$3-J3273),AND(W3273&gt;0,K3273&lt;1),MIN(B$3-J3273,B$4,B$3-J3273),AND(W3273=0,G3273=0),0)</f>
        <v>0</v>
      </c>
      <c r="I3273">
        <f>IF(AND(D3273&gt;(U3273+V3273),W3273=0,K3273&gt;0.3),MIN(J3273-B$3*0.3,B$5,D3273-(U3273+V3273)),0)</f>
        <v>452.59199999999998</v>
      </c>
      <c r="J3273">
        <f t="shared" si="51"/>
        <v>9090.3580000000002</v>
      </c>
      <c r="K3273" s="1">
        <f>J3273/B$3</f>
        <v>0.90903580000000006</v>
      </c>
      <c r="L3273">
        <f>IF(D3273&gt;U3273+V3273+W3273,D3273-(U3273+V3273+W3273+I3273),0)</f>
        <v>0</v>
      </c>
      <c r="M3273">
        <f>D3273-L3273</f>
        <v>975.55</v>
      </c>
      <c r="O3273">
        <v>204.48500000000001</v>
      </c>
      <c r="P3273">
        <v>18.428000000000001</v>
      </c>
      <c r="Q3273">
        <v>512.077</v>
      </c>
      <c r="R3273">
        <v>133.172</v>
      </c>
      <c r="S3273">
        <v>107.389</v>
      </c>
      <c r="U3273">
        <v>248.48</v>
      </c>
      <c r="V3273">
        <v>274.47800000000001</v>
      </c>
      <c r="W3273">
        <v>0</v>
      </c>
      <c r="Y3273">
        <v>975.55</v>
      </c>
      <c r="Z3273">
        <f>E3273</f>
        <v>522.95799999999997</v>
      </c>
      <c r="AA3273">
        <f>I3273</f>
        <v>452.59199999999998</v>
      </c>
      <c r="AB3273">
        <f>F3273</f>
        <v>0</v>
      </c>
    </row>
    <row r="3274" spans="4:28" x14ac:dyDescent="0.2">
      <c r="D3274">
        <v>1204.4110000000001</v>
      </c>
      <c r="E3274">
        <f>U3274+V3274-G3274</f>
        <v>828.32</v>
      </c>
      <c r="F3274">
        <f>IF(AND(W3274&gt;0,G3274=0),D3274-E3274,0)</f>
        <v>0</v>
      </c>
      <c r="G3274">
        <f>IF((U3274+V3274)&gt;D3274,(U3274+V3274)-D3274,0)</f>
        <v>0</v>
      </c>
      <c r="H3274">
        <f>_xlfn.IFS(K3274=1,0,AND(G3274&gt;0,K3274&lt;1,W3274=0),MIN(G3274,B$3-J3274),AND(W3274&gt;0,K3274&lt;1),MIN(B$3-J3274,B$4,B$3-J3274),AND(W3274=0,G3274=0),0)</f>
        <v>0</v>
      </c>
      <c r="I3274">
        <f>IF(AND(D3274&gt;(U3274+V3274),W3274=0,K3274&gt;0.3),MIN(J3274-B$3*0.3,B$5,D3274-(U3274+V3274)),0)</f>
        <v>376.09100000000001</v>
      </c>
      <c r="J3274">
        <f t="shared" si="51"/>
        <v>8637.7659999999996</v>
      </c>
      <c r="K3274" s="1">
        <f>J3274/B$3</f>
        <v>0.86377660000000001</v>
      </c>
      <c r="L3274">
        <f>IF(D3274&gt;U3274+V3274+W3274,D3274-(U3274+V3274+W3274+I3274),0)</f>
        <v>0</v>
      </c>
      <c r="M3274">
        <f>D3274-L3274</f>
        <v>1204.4110000000001</v>
      </c>
      <c r="O3274">
        <v>338.27699999999999</v>
      </c>
      <c r="P3274">
        <v>63.194000000000003</v>
      </c>
      <c r="Q3274">
        <v>373.07900000000001</v>
      </c>
      <c r="R3274">
        <v>357.38099999999997</v>
      </c>
      <c r="S3274">
        <v>72.48</v>
      </c>
      <c r="U3274">
        <v>248.48</v>
      </c>
      <c r="V3274">
        <v>579.84</v>
      </c>
      <c r="W3274">
        <v>0</v>
      </c>
      <c r="Y3274">
        <v>1204.4110000000001</v>
      </c>
      <c r="Z3274">
        <f>E3274</f>
        <v>828.32</v>
      </c>
      <c r="AA3274">
        <f>I3274</f>
        <v>376.09100000000001</v>
      </c>
      <c r="AB3274">
        <f>F3274</f>
        <v>0</v>
      </c>
    </row>
    <row r="3275" spans="4:28" x14ac:dyDescent="0.2">
      <c r="D3275">
        <v>2065.2820000000002</v>
      </c>
      <c r="E3275">
        <f>U3275+V3275-G3275</f>
        <v>1174.558</v>
      </c>
      <c r="F3275">
        <f>IF(AND(W3275&gt;0,G3275=0),D3275-E3275,0)</f>
        <v>0</v>
      </c>
      <c r="G3275">
        <f>IF((U3275+V3275)&gt;D3275,(U3275+V3275)-D3275,0)</f>
        <v>0</v>
      </c>
      <c r="H3275">
        <f>_xlfn.IFS(K3275=1,0,AND(G3275&gt;0,K3275&lt;1,W3275=0),MIN(G3275,B$3-J3275),AND(W3275&gt;0,K3275&lt;1),MIN(B$3-J3275,B$4,B$3-J3275),AND(W3275=0,G3275=0),0)</f>
        <v>0</v>
      </c>
      <c r="I3275">
        <f>IF(AND(D3275&gt;(U3275+V3275),W3275=0,K3275&gt;0.3),MIN(J3275-B$3*0.3,B$5,D3275-(U3275+V3275)),0)</f>
        <v>890.72400000000016</v>
      </c>
      <c r="J3275">
        <f t="shared" si="51"/>
        <v>8261.6749999999993</v>
      </c>
      <c r="K3275" s="1">
        <f>J3275/B$3</f>
        <v>0.82616749999999994</v>
      </c>
      <c r="L3275">
        <f>IF(D3275&gt;U3275+V3275+W3275,D3275-(U3275+V3275+W3275+I3275),0)</f>
        <v>0</v>
      </c>
      <c r="M3275">
        <f>D3275-L3275</f>
        <v>2065.2820000000002</v>
      </c>
      <c r="O3275">
        <v>439.60199999999998</v>
      </c>
      <c r="P3275">
        <v>99.707999999999998</v>
      </c>
      <c r="Q3275">
        <v>537.56299999999999</v>
      </c>
      <c r="R3275">
        <v>393.495</v>
      </c>
      <c r="S3275">
        <v>594.91499999999996</v>
      </c>
      <c r="U3275">
        <v>248.48</v>
      </c>
      <c r="V3275">
        <v>926.07799999999997</v>
      </c>
      <c r="W3275">
        <v>0</v>
      </c>
      <c r="Y3275">
        <v>2065.2820000000002</v>
      </c>
      <c r="Z3275">
        <f>E3275</f>
        <v>1174.558</v>
      </c>
      <c r="AA3275">
        <f>I3275</f>
        <v>890.72400000000016</v>
      </c>
      <c r="AB3275">
        <f>F3275</f>
        <v>0</v>
      </c>
    </row>
    <row r="3276" spans="4:28" x14ac:dyDescent="0.2">
      <c r="D3276">
        <v>1516.4159999999999</v>
      </c>
      <c r="E3276">
        <f>U3276+V3276-G3276</f>
        <v>1516.4159999999999</v>
      </c>
      <c r="F3276">
        <f>IF(AND(W3276&gt;0,G3276=0),D3276-E3276,0)</f>
        <v>0</v>
      </c>
      <c r="G3276">
        <f>IF((U3276+V3276)&gt;D3276,(U3276+V3276)-D3276,0)</f>
        <v>8.9990000000000236</v>
      </c>
      <c r="H3276">
        <f>_xlfn.IFS(K3276=1,0,AND(G3276&gt;0,K3276&lt;1,W3276=0),MIN(G3276,B$3-J3276),AND(W3276&gt;0,K3276&lt;1),MIN(B$3-J3276,B$4,B$3-J3276),AND(W3276=0,G3276=0),0)</f>
        <v>8.9990000000000236</v>
      </c>
      <c r="I3276">
        <f>IF(AND(D3276&gt;(U3276+V3276),W3276=0,K3276&gt;0.3),MIN(J3276-B$3*0.3,B$5,D3276-(U3276+V3276)),0)</f>
        <v>0</v>
      </c>
      <c r="J3276">
        <f t="shared" si="51"/>
        <v>7370.9509999999991</v>
      </c>
      <c r="K3276" s="1">
        <f>J3276/B$3</f>
        <v>0.73709509999999989</v>
      </c>
      <c r="L3276">
        <f>IF(D3276&gt;U3276+V3276+W3276,D3276-(U3276+V3276+W3276+I3276),0)</f>
        <v>0</v>
      </c>
      <c r="M3276">
        <f>D3276-L3276</f>
        <v>1516.4159999999999</v>
      </c>
      <c r="O3276">
        <v>402.13400000000001</v>
      </c>
      <c r="P3276">
        <v>77.358999999999995</v>
      </c>
      <c r="Q3276">
        <v>507.92500000000001</v>
      </c>
      <c r="R3276">
        <v>134.78299999999999</v>
      </c>
      <c r="S3276">
        <v>394.21600000000001</v>
      </c>
      <c r="U3276">
        <v>248.48</v>
      </c>
      <c r="V3276">
        <v>1276.9349999999999</v>
      </c>
      <c r="W3276">
        <v>0</v>
      </c>
      <c r="Y3276">
        <v>1516.4159999999999</v>
      </c>
      <c r="Z3276">
        <f>E3276</f>
        <v>1516.4159999999999</v>
      </c>
      <c r="AA3276">
        <f>I3276</f>
        <v>0</v>
      </c>
      <c r="AB3276">
        <f>F3276</f>
        <v>0</v>
      </c>
    </row>
    <row r="3277" spans="4:28" x14ac:dyDescent="0.2">
      <c r="D3277">
        <v>1269.46</v>
      </c>
      <c r="E3277">
        <f>U3277+V3277-G3277</f>
        <v>1269.46</v>
      </c>
      <c r="F3277">
        <f>IF(AND(W3277&gt;0,G3277=0),D3277-E3277,0)</f>
        <v>0</v>
      </c>
      <c r="G3277">
        <f>IF((U3277+V3277)&gt;D3277,(U3277+V3277)-D3277,0)</f>
        <v>576.34699999999998</v>
      </c>
      <c r="H3277">
        <f>_xlfn.IFS(K3277=1,0,AND(G3277&gt;0,K3277&lt;1,W3277=0),MIN(G3277,B$3-J3277),AND(W3277&gt;0,K3277&lt;1),MIN(B$3-J3277,B$4,B$3-J3277),AND(W3277=0,G3277=0),0)</f>
        <v>576.34699999999998</v>
      </c>
      <c r="I3277">
        <f>IF(AND(D3277&gt;(U3277+V3277),W3277=0,K3277&gt;0.3),MIN(J3277-B$3*0.3,B$5,D3277-(U3277+V3277)),0)</f>
        <v>0</v>
      </c>
      <c r="J3277">
        <f t="shared" si="51"/>
        <v>7379.9499999999989</v>
      </c>
      <c r="K3277" s="1">
        <f>J3277/B$3</f>
        <v>0.73799499999999985</v>
      </c>
      <c r="L3277">
        <f>IF(D3277&gt;U3277+V3277+W3277,D3277-(U3277+V3277+W3277+I3277),0)</f>
        <v>0</v>
      </c>
      <c r="M3277">
        <f>D3277-L3277</f>
        <v>1269.46</v>
      </c>
      <c r="O3277">
        <v>359.38600000000002</v>
      </c>
      <c r="P3277">
        <v>75.055000000000007</v>
      </c>
      <c r="Q3277">
        <v>546.69600000000003</v>
      </c>
      <c r="R3277">
        <v>71.224000000000004</v>
      </c>
      <c r="S3277">
        <v>217.09899999999999</v>
      </c>
      <c r="U3277">
        <v>248.48</v>
      </c>
      <c r="V3277">
        <v>1597.327</v>
      </c>
      <c r="W3277">
        <v>0</v>
      </c>
      <c r="Y3277">
        <v>1269.46</v>
      </c>
      <c r="Z3277">
        <f>E3277</f>
        <v>1269.46</v>
      </c>
      <c r="AA3277">
        <f>I3277</f>
        <v>0</v>
      </c>
      <c r="AB3277">
        <f>F3277</f>
        <v>0</v>
      </c>
    </row>
    <row r="3278" spans="4:28" x14ac:dyDescent="0.2">
      <c r="D3278">
        <v>1194.454</v>
      </c>
      <c r="E3278">
        <f>U3278+V3278-G3278</f>
        <v>1194.454</v>
      </c>
      <c r="F3278">
        <f>IF(AND(W3278&gt;0,G3278=0),D3278-E3278,0)</f>
        <v>0</v>
      </c>
      <c r="G3278">
        <f>IF((U3278+V3278)&gt;D3278,(U3278+V3278)-D3278,0)</f>
        <v>928.19699999999989</v>
      </c>
      <c r="H3278">
        <f>_xlfn.IFS(K3278=1,0,AND(G3278&gt;0,K3278&lt;1,W3278=0),MIN(G3278,B$3-J3278),AND(W3278&gt;0,K3278&lt;1),MIN(B$3-J3278,B$4,B$3-J3278),AND(W3278=0,G3278=0),0)</f>
        <v>928.19699999999989</v>
      </c>
      <c r="I3278">
        <f>IF(AND(D3278&gt;(U3278+V3278),W3278=0,K3278&gt;0.3),MIN(J3278-B$3*0.3,B$5,D3278-(U3278+V3278)),0)</f>
        <v>0</v>
      </c>
      <c r="J3278">
        <f t="shared" si="51"/>
        <v>7956.2969999999987</v>
      </c>
      <c r="K3278" s="1">
        <f>J3278/B$3</f>
        <v>0.79562969999999988</v>
      </c>
      <c r="L3278">
        <f>IF(D3278&gt;U3278+V3278+W3278,D3278-(U3278+V3278+W3278+I3278),0)</f>
        <v>0</v>
      </c>
      <c r="M3278">
        <f>D3278-L3278</f>
        <v>1194.454</v>
      </c>
      <c r="O3278">
        <v>321.375</v>
      </c>
      <c r="P3278">
        <v>69.61</v>
      </c>
      <c r="Q3278">
        <v>426.49700000000001</v>
      </c>
      <c r="R3278">
        <v>240.13399999999999</v>
      </c>
      <c r="S3278">
        <v>136.839</v>
      </c>
      <c r="U3278">
        <v>248.48</v>
      </c>
      <c r="V3278">
        <v>1874.171</v>
      </c>
      <c r="W3278">
        <v>0</v>
      </c>
      <c r="Y3278">
        <v>1194.454</v>
      </c>
      <c r="Z3278">
        <f>E3278</f>
        <v>1194.454</v>
      </c>
      <c r="AA3278">
        <f>I3278</f>
        <v>0</v>
      </c>
      <c r="AB3278">
        <f>F3278</f>
        <v>0</v>
      </c>
    </row>
    <row r="3279" spans="4:28" x14ac:dyDescent="0.2">
      <c r="D3279">
        <v>1168.7080000000001</v>
      </c>
      <c r="E3279">
        <f>U3279+V3279-G3279</f>
        <v>1168.7080000000001</v>
      </c>
      <c r="F3279">
        <f>IF(AND(W3279&gt;0,G3279=0),D3279-E3279,0)</f>
        <v>0</v>
      </c>
      <c r="G3279">
        <f>IF((U3279+V3279)&gt;D3279,(U3279+V3279)-D3279,0)</f>
        <v>957.6899999999996</v>
      </c>
      <c r="H3279">
        <f>_xlfn.IFS(K3279=1,0,AND(G3279&gt;0,K3279&lt;1,W3279=0),MIN(G3279,B$3-J3279),AND(W3279&gt;0,K3279&lt;1),MIN(B$3-J3279,B$4,B$3-J3279),AND(W3279=0,G3279=0),0)</f>
        <v>957.6899999999996</v>
      </c>
      <c r="I3279">
        <f>IF(AND(D3279&gt;(U3279+V3279),W3279=0,K3279&gt;0.3),MIN(J3279-B$3*0.3,B$5,D3279-(U3279+V3279)),0)</f>
        <v>0</v>
      </c>
      <c r="J3279">
        <f t="shared" si="51"/>
        <v>8884.4939999999988</v>
      </c>
      <c r="K3279" s="1">
        <f>J3279/B$3</f>
        <v>0.88844939999999983</v>
      </c>
      <c r="L3279">
        <f>IF(D3279&gt;U3279+V3279+W3279,D3279-(U3279+V3279+W3279+I3279),0)</f>
        <v>0</v>
      </c>
      <c r="M3279">
        <f>D3279-L3279</f>
        <v>1168.7080000000001</v>
      </c>
      <c r="O3279">
        <v>398.67500000000001</v>
      </c>
      <c r="P3279">
        <v>57.73</v>
      </c>
      <c r="Q3279">
        <v>391.16699999999997</v>
      </c>
      <c r="R3279">
        <v>286.47199999999998</v>
      </c>
      <c r="S3279">
        <v>34.664999999999999</v>
      </c>
      <c r="U3279">
        <v>248.48</v>
      </c>
      <c r="V3279">
        <v>1877.9179999999999</v>
      </c>
      <c r="W3279">
        <v>0</v>
      </c>
      <c r="Y3279">
        <v>1168.7080000000001</v>
      </c>
      <c r="Z3279">
        <f>E3279</f>
        <v>1168.7080000000001</v>
      </c>
      <c r="AA3279">
        <f>I3279</f>
        <v>0</v>
      </c>
      <c r="AB3279">
        <f>F3279</f>
        <v>0</v>
      </c>
    </row>
    <row r="3280" spans="4:28" x14ac:dyDescent="0.2">
      <c r="D3280">
        <v>1031.693</v>
      </c>
      <c r="E3280">
        <f>U3280+V3280-G3280</f>
        <v>1031.693</v>
      </c>
      <c r="F3280">
        <f>IF(AND(W3280&gt;0,G3280=0),D3280-E3280,0)</f>
        <v>0</v>
      </c>
      <c r="G3280">
        <f>IF((U3280+V3280)&gt;D3280,(U3280+V3280)-D3280,0)</f>
        <v>1030.9480000000001</v>
      </c>
      <c r="H3280">
        <f>_xlfn.IFS(K3280=1,0,AND(G3280&gt;0,K3280&lt;1,W3280=0),MIN(G3280,B$3-J3280),AND(W3280&gt;0,K3280&lt;1),MIN(B$3-J3280,B$4,B$3-J3280),AND(W3280=0,G3280=0),0)</f>
        <v>157.81600000000253</v>
      </c>
      <c r="I3280">
        <f>IF(AND(D3280&gt;(U3280+V3280),W3280=0,K3280&gt;0.3),MIN(J3280-B$3*0.3,B$5,D3280-(U3280+V3280)),0)</f>
        <v>0</v>
      </c>
      <c r="J3280">
        <f t="shared" si="51"/>
        <v>9842.1839999999975</v>
      </c>
      <c r="K3280" s="1">
        <f>J3280/B$3</f>
        <v>0.98421839999999972</v>
      </c>
      <c r="L3280">
        <f>IF(D3280&gt;U3280+V3280+W3280,D3280-(U3280+V3280+W3280+I3280),0)</f>
        <v>0</v>
      </c>
      <c r="M3280">
        <f>D3280-L3280</f>
        <v>1031.693</v>
      </c>
      <c r="O3280">
        <v>428.79300000000001</v>
      </c>
      <c r="P3280">
        <v>82.44</v>
      </c>
      <c r="Q3280">
        <v>418.67500000000001</v>
      </c>
      <c r="R3280">
        <v>101.785</v>
      </c>
      <c r="S3280">
        <v>0</v>
      </c>
      <c r="U3280">
        <v>248.48</v>
      </c>
      <c r="V3280">
        <v>1814.1610000000001</v>
      </c>
      <c r="W3280">
        <v>0</v>
      </c>
      <c r="Y3280">
        <v>1031.693</v>
      </c>
      <c r="Z3280">
        <f>E3280</f>
        <v>1031.693</v>
      </c>
      <c r="AA3280">
        <f>I3280</f>
        <v>0</v>
      </c>
      <c r="AB3280">
        <f>F3280</f>
        <v>0</v>
      </c>
    </row>
    <row r="3281" spans="4:28" x14ac:dyDescent="0.2">
      <c r="D3281">
        <v>881.32500000000005</v>
      </c>
      <c r="E3281">
        <f>U3281+V3281-G3281</f>
        <v>881.32500000000005</v>
      </c>
      <c r="F3281">
        <f>IF(AND(W3281&gt;0,G3281=0),D3281-E3281,0)</f>
        <v>0</v>
      </c>
      <c r="G3281">
        <f>IF((U3281+V3281)&gt;D3281,(U3281+V3281)-D3281,0)</f>
        <v>872.71399999999994</v>
      </c>
      <c r="H3281">
        <f>_xlfn.IFS(K3281=1,0,AND(G3281&gt;0,K3281&lt;1,W3281=0),MIN(G3281,B$3-J3281),AND(W3281&gt;0,K3281&lt;1),MIN(B$3-J3281,B$4,B$3-J3281),AND(W3281=0,G3281=0),0)</f>
        <v>0</v>
      </c>
      <c r="I3281">
        <f>IF(AND(D3281&gt;(U3281+V3281),W3281=0,K3281&gt;0.3),MIN(J3281-B$3*0.3,B$5,D3281-(U3281+V3281)),0)</f>
        <v>0</v>
      </c>
      <c r="J3281">
        <f t="shared" si="51"/>
        <v>10000</v>
      </c>
      <c r="K3281" s="1">
        <f>J3281/B$3</f>
        <v>1</v>
      </c>
      <c r="L3281">
        <f>IF(D3281&gt;U3281+V3281+W3281,D3281-(U3281+V3281+W3281+I3281),0)</f>
        <v>0</v>
      </c>
      <c r="M3281">
        <f>D3281-L3281</f>
        <v>881.32500000000005</v>
      </c>
      <c r="O3281">
        <v>336.30200000000002</v>
      </c>
      <c r="P3281">
        <v>77.566000000000003</v>
      </c>
      <c r="Q3281">
        <v>401.20800000000003</v>
      </c>
      <c r="R3281">
        <v>66.25</v>
      </c>
      <c r="S3281">
        <v>0</v>
      </c>
      <c r="U3281">
        <v>248.48</v>
      </c>
      <c r="V3281">
        <v>1505.559</v>
      </c>
      <c r="W3281">
        <v>0</v>
      </c>
      <c r="Y3281">
        <v>881.32500000000005</v>
      </c>
      <c r="Z3281">
        <f>E3281</f>
        <v>881.32500000000005</v>
      </c>
      <c r="AA3281">
        <f>I3281</f>
        <v>0</v>
      </c>
      <c r="AB3281">
        <f>F3281</f>
        <v>0</v>
      </c>
    </row>
    <row r="3282" spans="4:28" x14ac:dyDescent="0.2">
      <c r="D3282">
        <v>958.60299999999995</v>
      </c>
      <c r="E3282">
        <f>U3282+V3282-G3282</f>
        <v>958.60299999999995</v>
      </c>
      <c r="F3282">
        <f>IF(AND(W3282&gt;0,G3282=0),D3282-E3282,0)</f>
        <v>0</v>
      </c>
      <c r="G3282">
        <f>IF((U3282+V3282)&gt;D3282,(U3282+V3282)-D3282,0)</f>
        <v>518.16100000000017</v>
      </c>
      <c r="H3282">
        <f>_xlfn.IFS(K3282=1,0,AND(G3282&gt;0,K3282&lt;1,W3282=0),MIN(G3282,B$3-J3282),AND(W3282&gt;0,K3282&lt;1),MIN(B$3-J3282,B$4,B$3-J3282),AND(W3282=0,G3282=0),0)</f>
        <v>0</v>
      </c>
      <c r="I3282">
        <f>IF(AND(D3282&gt;(U3282+V3282),W3282=0,K3282&gt;0.3),MIN(J3282-B$3*0.3,B$5,D3282-(U3282+V3282)),0)</f>
        <v>0</v>
      </c>
      <c r="J3282">
        <f t="shared" si="51"/>
        <v>10000</v>
      </c>
      <c r="K3282" s="1">
        <f>J3282/B$3</f>
        <v>1</v>
      </c>
      <c r="L3282">
        <f>IF(D3282&gt;U3282+V3282+W3282,D3282-(U3282+V3282+W3282+I3282),0)</f>
        <v>0</v>
      </c>
      <c r="M3282">
        <f>D3282-L3282</f>
        <v>958.60299999999995</v>
      </c>
      <c r="O3282">
        <v>325.95299999999997</v>
      </c>
      <c r="P3282">
        <v>60.73</v>
      </c>
      <c r="Q3282">
        <v>361.12700000000001</v>
      </c>
      <c r="R3282">
        <v>210.79400000000001</v>
      </c>
      <c r="S3282">
        <v>0</v>
      </c>
      <c r="U3282">
        <v>248.48</v>
      </c>
      <c r="V3282">
        <v>1228.2840000000001</v>
      </c>
      <c r="W3282">
        <v>0</v>
      </c>
      <c r="Y3282">
        <v>958.60299999999995</v>
      </c>
      <c r="Z3282">
        <f>E3282</f>
        <v>958.60299999999995</v>
      </c>
      <c r="AA3282">
        <f>I3282</f>
        <v>0</v>
      </c>
      <c r="AB3282">
        <f>F3282</f>
        <v>0</v>
      </c>
    </row>
    <row r="3283" spans="4:28" x14ac:dyDescent="0.2">
      <c r="D3283">
        <v>1364.604</v>
      </c>
      <c r="E3283">
        <f>U3283+V3283-G3283</f>
        <v>1201.7459999999999</v>
      </c>
      <c r="F3283">
        <f>IF(AND(W3283&gt;0,G3283=0),D3283-E3283,0)</f>
        <v>0</v>
      </c>
      <c r="G3283">
        <f>IF((U3283+V3283)&gt;D3283,(U3283+V3283)-D3283,0)</f>
        <v>0</v>
      </c>
      <c r="H3283">
        <f>_xlfn.IFS(K3283=1,0,AND(G3283&gt;0,K3283&lt;1,W3283=0),MIN(G3283,B$3-J3283),AND(W3283&gt;0,K3283&lt;1),MIN(B$3-J3283,B$4,B$3-J3283),AND(W3283=0,G3283=0),0)</f>
        <v>0</v>
      </c>
      <c r="I3283">
        <f>IF(AND(D3283&gt;(U3283+V3283),W3283=0,K3283&gt;0.3),MIN(J3283-B$3*0.3,B$5,D3283-(U3283+V3283)),0)</f>
        <v>162.85800000000017</v>
      </c>
      <c r="J3283">
        <f t="shared" si="51"/>
        <v>10000</v>
      </c>
      <c r="K3283" s="1">
        <f>J3283/B$3</f>
        <v>1</v>
      </c>
      <c r="L3283">
        <f>IF(D3283&gt;U3283+V3283+W3283,D3283-(U3283+V3283+W3283+I3283),0)</f>
        <v>0</v>
      </c>
      <c r="M3283">
        <f>D3283-L3283</f>
        <v>1364.604</v>
      </c>
      <c r="O3283">
        <v>417.99099999999999</v>
      </c>
      <c r="P3283">
        <v>39.569000000000003</v>
      </c>
      <c r="Q3283">
        <v>665.61599999999999</v>
      </c>
      <c r="R3283">
        <v>241.428</v>
      </c>
      <c r="S3283">
        <v>0</v>
      </c>
      <c r="U3283">
        <v>248.48</v>
      </c>
      <c r="V3283">
        <v>953.26599999999996</v>
      </c>
      <c r="W3283">
        <v>0</v>
      </c>
      <c r="Y3283">
        <v>1364.604</v>
      </c>
      <c r="Z3283">
        <f>E3283</f>
        <v>1201.7459999999999</v>
      </c>
      <c r="AA3283">
        <f>I3283</f>
        <v>162.85800000000017</v>
      </c>
      <c r="AB3283">
        <f>F3283</f>
        <v>0</v>
      </c>
    </row>
    <row r="3284" spans="4:28" x14ac:dyDescent="0.2">
      <c r="D3284">
        <v>1087.2819999999999</v>
      </c>
      <c r="E3284">
        <f>U3284+V3284-G3284</f>
        <v>1080.998</v>
      </c>
      <c r="F3284">
        <f>IF(AND(W3284&gt;0,G3284=0),D3284-E3284,0)</f>
        <v>0</v>
      </c>
      <c r="G3284">
        <f>IF((U3284+V3284)&gt;D3284,(U3284+V3284)-D3284,0)</f>
        <v>0</v>
      </c>
      <c r="H3284">
        <f>_xlfn.IFS(K3284=1,0,AND(G3284&gt;0,K3284&lt;1,W3284=0),MIN(G3284,B$3-J3284),AND(W3284&gt;0,K3284&lt;1),MIN(B$3-J3284,B$4,B$3-J3284),AND(W3284=0,G3284=0),0)</f>
        <v>0</v>
      </c>
      <c r="I3284">
        <f>IF(AND(D3284&gt;(U3284+V3284),W3284=0,K3284&gt;0.3),MIN(J3284-B$3*0.3,B$5,D3284-(U3284+V3284)),0)</f>
        <v>6.2839999999998781</v>
      </c>
      <c r="J3284">
        <f t="shared" si="51"/>
        <v>9837.1419999999998</v>
      </c>
      <c r="K3284" s="1">
        <f>J3284/B$3</f>
        <v>0.98371419999999998</v>
      </c>
      <c r="L3284">
        <f>IF(D3284&gt;U3284+V3284+W3284,D3284-(U3284+V3284+W3284+I3284),0)</f>
        <v>0</v>
      </c>
      <c r="M3284">
        <f>D3284-L3284</f>
        <v>1087.2819999999999</v>
      </c>
      <c r="O3284">
        <v>450.726</v>
      </c>
      <c r="P3284">
        <v>18.588999999999999</v>
      </c>
      <c r="Q3284">
        <v>528.68299999999999</v>
      </c>
      <c r="R3284">
        <v>89.284999999999997</v>
      </c>
      <c r="S3284">
        <v>0</v>
      </c>
      <c r="U3284">
        <v>248.48</v>
      </c>
      <c r="V3284">
        <v>832.51800000000003</v>
      </c>
      <c r="W3284">
        <v>0</v>
      </c>
      <c r="Y3284">
        <v>1087.2819999999999</v>
      </c>
      <c r="Z3284">
        <f>E3284</f>
        <v>1080.998</v>
      </c>
      <c r="AA3284">
        <f>I3284</f>
        <v>6.2839999999998781</v>
      </c>
      <c r="AB3284">
        <f>F3284</f>
        <v>0</v>
      </c>
    </row>
    <row r="3285" spans="4:28" x14ac:dyDescent="0.2">
      <c r="D3285">
        <v>1067.0920000000001</v>
      </c>
      <c r="E3285">
        <f>U3285+V3285-G3285</f>
        <v>804.01200000000006</v>
      </c>
      <c r="F3285">
        <f>IF(AND(W3285&gt;0,G3285=0),D3285-E3285,0)</f>
        <v>0</v>
      </c>
      <c r="G3285">
        <f>IF((U3285+V3285)&gt;D3285,(U3285+V3285)-D3285,0)</f>
        <v>0</v>
      </c>
      <c r="H3285">
        <f>_xlfn.IFS(K3285=1,0,AND(G3285&gt;0,K3285&lt;1,W3285=0),MIN(G3285,B$3-J3285),AND(W3285&gt;0,K3285&lt;1),MIN(B$3-J3285,B$4,B$3-J3285),AND(W3285=0,G3285=0),0)</f>
        <v>0</v>
      </c>
      <c r="I3285">
        <f>IF(AND(D3285&gt;(U3285+V3285),W3285=0,K3285&gt;0.3),MIN(J3285-B$3*0.3,B$5,D3285-(U3285+V3285)),0)</f>
        <v>263.08000000000004</v>
      </c>
      <c r="J3285">
        <f t="shared" si="51"/>
        <v>9830.8580000000002</v>
      </c>
      <c r="K3285" s="1">
        <f>J3285/B$3</f>
        <v>0.98308580000000001</v>
      </c>
      <c r="L3285">
        <f>IF(D3285&gt;U3285+V3285+W3285,D3285-(U3285+V3285+W3285+I3285),0)</f>
        <v>0</v>
      </c>
      <c r="M3285">
        <f>D3285-L3285</f>
        <v>1067.0920000000001</v>
      </c>
      <c r="O3285">
        <v>490.60399999999998</v>
      </c>
      <c r="P3285">
        <v>16.026</v>
      </c>
      <c r="Q3285">
        <v>467.33</v>
      </c>
      <c r="R3285">
        <v>77.206999999999994</v>
      </c>
      <c r="S3285">
        <v>15.925000000000001</v>
      </c>
      <c r="U3285">
        <v>248.48</v>
      </c>
      <c r="V3285">
        <v>555.53200000000004</v>
      </c>
      <c r="W3285">
        <v>0</v>
      </c>
      <c r="Y3285">
        <v>1067.0920000000001</v>
      </c>
      <c r="Z3285">
        <f>E3285</f>
        <v>804.01200000000006</v>
      </c>
      <c r="AA3285">
        <f>I3285</f>
        <v>263.08000000000004</v>
      </c>
      <c r="AB3285">
        <f>F3285</f>
        <v>0</v>
      </c>
    </row>
    <row r="3286" spans="4:28" x14ac:dyDescent="0.2">
      <c r="D3286">
        <v>1100.4639999999999</v>
      </c>
      <c r="E3286">
        <f>U3286+V3286-G3286</f>
        <v>521.53200000000004</v>
      </c>
      <c r="F3286">
        <f>IF(AND(W3286&gt;0,G3286=0),D3286-E3286,0)</f>
        <v>0</v>
      </c>
      <c r="G3286">
        <f>IF((U3286+V3286)&gt;D3286,(U3286+V3286)-D3286,0)</f>
        <v>0</v>
      </c>
      <c r="H3286">
        <f>_xlfn.IFS(K3286=1,0,AND(G3286&gt;0,K3286&lt;1,W3286=0),MIN(G3286,B$3-J3286),AND(W3286&gt;0,K3286&lt;1),MIN(B$3-J3286,B$4,B$3-J3286),AND(W3286=0,G3286=0),0)</f>
        <v>0</v>
      </c>
      <c r="I3286">
        <f>IF(AND(D3286&gt;(U3286+V3286),W3286=0,K3286&gt;0.3),MIN(J3286-B$3*0.3,B$5,D3286-(U3286+V3286)),0)</f>
        <v>578.9319999999999</v>
      </c>
      <c r="J3286">
        <f t="shared" si="51"/>
        <v>9567.7780000000002</v>
      </c>
      <c r="K3286" s="1">
        <f>J3286/B$3</f>
        <v>0.95677780000000001</v>
      </c>
      <c r="L3286">
        <f>IF(D3286&gt;U3286+V3286+W3286,D3286-(U3286+V3286+W3286+I3286),0)</f>
        <v>0</v>
      </c>
      <c r="M3286">
        <f>D3286-L3286</f>
        <v>1100.4639999999999</v>
      </c>
      <c r="O3286">
        <v>512.72199999999998</v>
      </c>
      <c r="P3286">
        <v>20.23</v>
      </c>
      <c r="Q3286">
        <v>348.38799999999998</v>
      </c>
      <c r="R3286">
        <v>187.27500000000001</v>
      </c>
      <c r="S3286">
        <v>31.85</v>
      </c>
      <c r="U3286">
        <v>248.48</v>
      </c>
      <c r="V3286">
        <v>273.05200000000002</v>
      </c>
      <c r="W3286">
        <v>0</v>
      </c>
      <c r="Y3286">
        <v>1100.4639999999999</v>
      </c>
      <c r="Z3286">
        <f>E3286</f>
        <v>521.53200000000004</v>
      </c>
      <c r="AA3286">
        <f>I3286</f>
        <v>578.9319999999999</v>
      </c>
      <c r="AB3286">
        <f>F3286</f>
        <v>0</v>
      </c>
    </row>
    <row r="3287" spans="4:28" x14ac:dyDescent="0.2">
      <c r="D3287">
        <v>1098.143</v>
      </c>
      <c r="E3287">
        <f>U3287+V3287-G3287</f>
        <v>383.90300000000002</v>
      </c>
      <c r="F3287">
        <f>IF(AND(W3287&gt;0,G3287=0),D3287-E3287,0)</f>
        <v>0</v>
      </c>
      <c r="G3287">
        <f>IF((U3287+V3287)&gt;D3287,(U3287+V3287)-D3287,0)</f>
        <v>0</v>
      </c>
      <c r="H3287">
        <f>_xlfn.IFS(K3287=1,0,AND(G3287&gt;0,K3287&lt;1,W3287=0),MIN(G3287,B$3-J3287),AND(W3287&gt;0,K3287&lt;1),MIN(B$3-J3287,B$4,B$3-J3287),AND(W3287=0,G3287=0),0)</f>
        <v>0</v>
      </c>
      <c r="I3287">
        <f>IF(AND(D3287&gt;(U3287+V3287),W3287=0,K3287&gt;0.3),MIN(J3287-B$3*0.3,B$5,D3287-(U3287+V3287)),0)</f>
        <v>714.24</v>
      </c>
      <c r="J3287">
        <f t="shared" si="51"/>
        <v>8988.8459999999995</v>
      </c>
      <c r="K3287" s="1">
        <f>J3287/B$3</f>
        <v>0.89888459999999992</v>
      </c>
      <c r="L3287">
        <f>IF(D3287&gt;U3287+V3287+W3287,D3287-(U3287+V3287+W3287+I3287),0)</f>
        <v>0</v>
      </c>
      <c r="M3287">
        <f>D3287-L3287</f>
        <v>1098.143</v>
      </c>
      <c r="O3287">
        <v>513.029</v>
      </c>
      <c r="P3287">
        <v>59.122</v>
      </c>
      <c r="Q3287">
        <v>340.63200000000001</v>
      </c>
      <c r="R3287">
        <v>153.511</v>
      </c>
      <c r="S3287">
        <v>31.85</v>
      </c>
      <c r="U3287">
        <v>248.48</v>
      </c>
      <c r="V3287">
        <v>135.423</v>
      </c>
      <c r="W3287">
        <v>0</v>
      </c>
      <c r="Y3287">
        <v>1098.143</v>
      </c>
      <c r="Z3287">
        <f>E3287</f>
        <v>383.90300000000002</v>
      </c>
      <c r="AA3287">
        <f>I3287</f>
        <v>714.24</v>
      </c>
      <c r="AB3287">
        <f>F3287</f>
        <v>0</v>
      </c>
    </row>
    <row r="3288" spans="4:28" x14ac:dyDescent="0.2">
      <c r="D3288">
        <v>964.92700000000002</v>
      </c>
      <c r="E3288">
        <f>U3288+V3288-G3288</f>
        <v>255.148</v>
      </c>
      <c r="F3288">
        <f>IF(AND(W3288&gt;0,G3288=0),D3288-E3288,0)</f>
        <v>709.779</v>
      </c>
      <c r="G3288">
        <f>IF((U3288+V3288)&gt;D3288,(U3288+V3288)-D3288,0)</f>
        <v>0</v>
      </c>
      <c r="H3288">
        <f>_xlfn.IFS(K3288=1,0,AND(G3288&gt;0,K3288&lt;1,W3288=0),MIN(G3288,B$3-J3288),AND(W3288&gt;0,K3288&lt;1),MIN(B$3-J3288,B$4,B$3-J3288),AND(W3288=0,G3288=0),0)</f>
        <v>1725.3940000000002</v>
      </c>
      <c r="I3288">
        <f>IF(AND(D3288&gt;(U3288+V3288),W3288=0,K3288&gt;0.3),MIN(J3288-B$3*0.3,B$5,D3288-(U3288+V3288)),0)</f>
        <v>0</v>
      </c>
      <c r="J3288">
        <f t="shared" si="51"/>
        <v>8274.6059999999998</v>
      </c>
      <c r="K3288" s="1">
        <f>J3288/B$3</f>
        <v>0.82746059999999999</v>
      </c>
      <c r="L3288">
        <f>IF(D3288&gt;U3288+V3288+W3288,D3288-(U3288+V3288+W3288+I3288),0)</f>
        <v>0</v>
      </c>
      <c r="M3288">
        <f>D3288-L3288</f>
        <v>964.92700000000002</v>
      </c>
      <c r="O3288">
        <v>498.06400000000002</v>
      </c>
      <c r="P3288">
        <v>114.624</v>
      </c>
      <c r="Q3288">
        <v>279.11500000000001</v>
      </c>
      <c r="R3288">
        <v>41.274000000000001</v>
      </c>
      <c r="S3288">
        <v>31.85</v>
      </c>
      <c r="U3288">
        <v>248.48</v>
      </c>
      <c r="V3288">
        <v>6.6680000000000001</v>
      </c>
      <c r="W3288">
        <v>7500</v>
      </c>
      <c r="Y3288">
        <v>964.92700000000002</v>
      </c>
      <c r="Z3288">
        <f>E3288</f>
        <v>255.148</v>
      </c>
      <c r="AA3288">
        <f>I3288</f>
        <v>0</v>
      </c>
      <c r="AB3288">
        <f>F3288</f>
        <v>709.779</v>
      </c>
    </row>
    <row r="3289" spans="4:28" x14ac:dyDescent="0.2">
      <c r="D3289">
        <v>952.86</v>
      </c>
      <c r="E3289">
        <f>U3289+V3289-G3289</f>
        <v>248.48</v>
      </c>
      <c r="F3289">
        <f>IF(AND(W3289&gt;0,G3289=0),D3289-E3289,0)</f>
        <v>0</v>
      </c>
      <c r="G3289">
        <f>IF((U3289+V3289)&gt;D3289,(U3289+V3289)-D3289,0)</f>
        <v>0</v>
      </c>
      <c r="H3289">
        <f>_xlfn.IFS(K3289=1,0,AND(G3289&gt;0,K3289&lt;1,W3289=0),MIN(G3289,B$3-J3289),AND(W3289&gt;0,K3289&lt;1),MIN(B$3-J3289,B$4,B$3-J3289),AND(W3289=0,G3289=0),0)</f>
        <v>0</v>
      </c>
      <c r="I3289">
        <f>IF(AND(D3289&gt;(U3289+V3289),W3289=0,K3289&gt;0.3),MIN(J3289-B$3*0.3,B$5,D3289-(U3289+V3289)),0)</f>
        <v>704.38</v>
      </c>
      <c r="J3289">
        <f t="shared" si="51"/>
        <v>10000</v>
      </c>
      <c r="K3289" s="1">
        <f>J3289/B$3</f>
        <v>1</v>
      </c>
      <c r="L3289">
        <f>IF(D3289&gt;U3289+V3289+W3289,D3289-(U3289+V3289+W3289+I3289),0)</f>
        <v>0</v>
      </c>
      <c r="M3289">
        <f>D3289-L3289</f>
        <v>952.86</v>
      </c>
      <c r="O3289">
        <v>538.38199999999995</v>
      </c>
      <c r="P3289">
        <v>106.56</v>
      </c>
      <c r="Q3289">
        <v>266.976</v>
      </c>
      <c r="R3289">
        <v>9.0920000000000005</v>
      </c>
      <c r="S3289">
        <v>31.85</v>
      </c>
      <c r="U3289">
        <v>248.48</v>
      </c>
      <c r="V3289">
        <v>0</v>
      </c>
      <c r="W3289">
        <v>0</v>
      </c>
      <c r="Y3289">
        <v>952.86</v>
      </c>
      <c r="Z3289">
        <f>E3289</f>
        <v>248.48</v>
      </c>
      <c r="AA3289">
        <f>I3289</f>
        <v>704.38</v>
      </c>
      <c r="AB3289">
        <f>F3289</f>
        <v>0</v>
      </c>
    </row>
    <row r="3290" spans="4:28" x14ac:dyDescent="0.2">
      <c r="D3290">
        <v>860.40899999999999</v>
      </c>
      <c r="E3290">
        <f>U3290+V3290-G3290</f>
        <v>248.48</v>
      </c>
      <c r="F3290">
        <f>IF(AND(W3290&gt;0,G3290=0),D3290-E3290,0)</f>
        <v>611.92899999999997</v>
      </c>
      <c r="G3290">
        <f>IF((U3290+V3290)&gt;D3290,(U3290+V3290)-D3290,0)</f>
        <v>0</v>
      </c>
      <c r="H3290">
        <f>_xlfn.IFS(K3290=1,0,AND(G3290&gt;0,K3290&lt;1,W3290=0),MIN(G3290,B$3-J3290),AND(W3290&gt;0,K3290&lt;1),MIN(B$3-J3290,B$4,B$3-J3290),AND(W3290=0,G3290=0),0)</f>
        <v>704.3799999999992</v>
      </c>
      <c r="I3290">
        <f>IF(AND(D3290&gt;(U3290+V3290),W3290=0,K3290&gt;0.3),MIN(J3290-B$3*0.3,B$5,D3290-(U3290+V3290)),0)</f>
        <v>0</v>
      </c>
      <c r="J3290">
        <f t="shared" si="51"/>
        <v>9295.6200000000008</v>
      </c>
      <c r="K3290" s="1">
        <f>J3290/B$3</f>
        <v>0.92956200000000011</v>
      </c>
      <c r="L3290">
        <f>IF(D3290&gt;U3290+V3290+W3290,D3290-(U3290+V3290+W3290+I3290),0)</f>
        <v>0</v>
      </c>
      <c r="M3290">
        <f>D3290-L3290</f>
        <v>860.40899999999999</v>
      </c>
      <c r="O3290">
        <v>479.86399999999998</v>
      </c>
      <c r="P3290">
        <v>89.808000000000007</v>
      </c>
      <c r="Q3290">
        <v>258.887</v>
      </c>
      <c r="R3290">
        <v>0</v>
      </c>
      <c r="S3290">
        <v>31.85</v>
      </c>
      <c r="U3290">
        <v>248.48</v>
      </c>
      <c r="V3290">
        <v>0</v>
      </c>
      <c r="W3290">
        <v>7500</v>
      </c>
      <c r="Y3290">
        <v>860.40899999999999</v>
      </c>
      <c r="Z3290">
        <f>E3290</f>
        <v>248.48</v>
      </c>
      <c r="AA3290">
        <f>I3290</f>
        <v>0</v>
      </c>
      <c r="AB3290">
        <f>F3290</f>
        <v>611.92899999999997</v>
      </c>
    </row>
    <row r="3291" spans="4:28" x14ac:dyDescent="0.2">
      <c r="D3291">
        <v>839.976</v>
      </c>
      <c r="E3291">
        <f>U3291+V3291-G3291</f>
        <v>248.48</v>
      </c>
      <c r="F3291">
        <f>IF(AND(W3291&gt;0,G3291=0),D3291-E3291,0)</f>
        <v>591.49599999999998</v>
      </c>
      <c r="G3291">
        <f>IF((U3291+V3291)&gt;D3291,(U3291+V3291)-D3291,0)</f>
        <v>0</v>
      </c>
      <c r="H3291">
        <f>_xlfn.IFS(K3291=1,0,AND(G3291&gt;0,K3291&lt;1,W3291=0),MIN(G3291,B$3-J3291),AND(W3291&gt;0,K3291&lt;1),MIN(B$3-J3291,B$4,B$3-J3291),AND(W3291=0,G3291=0),0)</f>
        <v>0</v>
      </c>
      <c r="I3291">
        <f>IF(AND(D3291&gt;(U3291+V3291),W3291=0,K3291&gt;0.3),MIN(J3291-B$3*0.3,B$5,D3291-(U3291+V3291)),0)</f>
        <v>0</v>
      </c>
      <c r="J3291">
        <f t="shared" si="51"/>
        <v>10000</v>
      </c>
      <c r="K3291" s="1">
        <f>J3291/B$3</f>
        <v>1</v>
      </c>
      <c r="L3291">
        <f>IF(D3291&gt;U3291+V3291+W3291,D3291-(U3291+V3291+W3291+I3291),0)</f>
        <v>0</v>
      </c>
      <c r="M3291">
        <f>D3291-L3291</f>
        <v>839.976</v>
      </c>
      <c r="O3291">
        <v>319.315</v>
      </c>
      <c r="P3291">
        <v>68.884</v>
      </c>
      <c r="Q3291">
        <v>384.15300000000002</v>
      </c>
      <c r="R3291">
        <v>0</v>
      </c>
      <c r="S3291">
        <v>67.623000000000005</v>
      </c>
      <c r="U3291">
        <v>248.48</v>
      </c>
      <c r="V3291">
        <v>0</v>
      </c>
      <c r="W3291">
        <v>7500</v>
      </c>
      <c r="Y3291">
        <v>839.976</v>
      </c>
      <c r="Z3291">
        <f>E3291</f>
        <v>248.48</v>
      </c>
      <c r="AA3291">
        <f>I3291</f>
        <v>0</v>
      </c>
      <c r="AB3291">
        <f>F3291</f>
        <v>591.49599999999998</v>
      </c>
    </row>
    <row r="3292" spans="4:28" x14ac:dyDescent="0.2">
      <c r="D3292">
        <v>787.80899999999997</v>
      </c>
      <c r="E3292">
        <f>U3292+V3292-G3292</f>
        <v>248.48</v>
      </c>
      <c r="F3292">
        <f>IF(AND(W3292&gt;0,G3292=0),D3292-E3292,0)</f>
        <v>539.32899999999995</v>
      </c>
      <c r="G3292">
        <f>IF((U3292+V3292)&gt;D3292,(U3292+V3292)-D3292,0)</f>
        <v>0</v>
      </c>
      <c r="H3292">
        <f>_xlfn.IFS(K3292=1,0,AND(G3292&gt;0,K3292&lt;1,W3292=0),MIN(G3292,B$3-J3292),AND(W3292&gt;0,K3292&lt;1),MIN(B$3-J3292,B$4,B$3-J3292),AND(W3292=0,G3292=0),0)</f>
        <v>0</v>
      </c>
      <c r="I3292">
        <f>IF(AND(D3292&gt;(U3292+V3292),W3292=0,K3292&gt;0.3),MIN(J3292-B$3*0.3,B$5,D3292-(U3292+V3292)),0)</f>
        <v>0</v>
      </c>
      <c r="J3292">
        <f t="shared" si="51"/>
        <v>10000</v>
      </c>
      <c r="K3292" s="1">
        <f>J3292/B$3</f>
        <v>1</v>
      </c>
      <c r="L3292">
        <f>IF(D3292&gt;U3292+V3292+W3292,D3292-(U3292+V3292+W3292+I3292),0)</f>
        <v>0</v>
      </c>
      <c r="M3292">
        <f>D3292-L3292</f>
        <v>787.80899999999997</v>
      </c>
      <c r="O3292">
        <v>211.346</v>
      </c>
      <c r="P3292">
        <v>93.415000000000006</v>
      </c>
      <c r="Q3292">
        <v>423.85300000000001</v>
      </c>
      <c r="R3292">
        <v>0</v>
      </c>
      <c r="S3292">
        <v>59.195</v>
      </c>
      <c r="U3292">
        <v>248.48</v>
      </c>
      <c r="V3292">
        <v>0</v>
      </c>
      <c r="W3292">
        <v>7500</v>
      </c>
      <c r="Y3292">
        <v>787.80899999999997</v>
      </c>
      <c r="Z3292">
        <f>E3292</f>
        <v>248.48</v>
      </c>
      <c r="AA3292">
        <f>I3292</f>
        <v>0</v>
      </c>
      <c r="AB3292">
        <f>F3292</f>
        <v>539.32899999999995</v>
      </c>
    </row>
    <row r="3293" spans="4:28" x14ac:dyDescent="0.2">
      <c r="D3293">
        <v>851.18299999999999</v>
      </c>
      <c r="E3293">
        <f>U3293+V3293-G3293</f>
        <v>248.48</v>
      </c>
      <c r="F3293">
        <f>IF(AND(W3293&gt;0,G3293=0),D3293-E3293,0)</f>
        <v>602.70299999999997</v>
      </c>
      <c r="G3293">
        <f>IF((U3293+V3293)&gt;D3293,(U3293+V3293)-D3293,0)</f>
        <v>0</v>
      </c>
      <c r="H3293">
        <f>_xlfn.IFS(K3293=1,0,AND(G3293&gt;0,K3293&lt;1,W3293=0),MIN(G3293,B$3-J3293),AND(W3293&gt;0,K3293&lt;1),MIN(B$3-J3293,B$4,B$3-J3293),AND(W3293=0,G3293=0),0)</f>
        <v>0</v>
      </c>
      <c r="I3293">
        <f>IF(AND(D3293&gt;(U3293+V3293),W3293=0,K3293&gt;0.3),MIN(J3293-B$3*0.3,B$5,D3293-(U3293+V3293)),0)</f>
        <v>0</v>
      </c>
      <c r="J3293">
        <f t="shared" si="51"/>
        <v>10000</v>
      </c>
      <c r="K3293" s="1">
        <f>J3293/B$3</f>
        <v>1</v>
      </c>
      <c r="L3293">
        <f>IF(D3293&gt;U3293+V3293+W3293,D3293-(U3293+V3293+W3293+I3293),0)</f>
        <v>0</v>
      </c>
      <c r="M3293">
        <f>D3293-L3293</f>
        <v>851.18299999999999</v>
      </c>
      <c r="O3293">
        <v>188.36699999999999</v>
      </c>
      <c r="P3293">
        <v>67.941999999999993</v>
      </c>
      <c r="Q3293">
        <v>486.70600000000002</v>
      </c>
      <c r="R3293">
        <v>0</v>
      </c>
      <c r="S3293">
        <v>108.16800000000001</v>
      </c>
      <c r="U3293">
        <v>248.48</v>
      </c>
      <c r="V3293">
        <v>0</v>
      </c>
      <c r="W3293">
        <v>7500</v>
      </c>
      <c r="Y3293">
        <v>851.18299999999999</v>
      </c>
      <c r="Z3293">
        <f>E3293</f>
        <v>248.48</v>
      </c>
      <c r="AA3293">
        <f>I3293</f>
        <v>0</v>
      </c>
      <c r="AB3293">
        <f>F3293</f>
        <v>602.70299999999997</v>
      </c>
    </row>
    <row r="3294" spans="4:28" x14ac:dyDescent="0.2">
      <c r="D3294">
        <v>778.02</v>
      </c>
      <c r="E3294">
        <f>U3294+V3294-G3294</f>
        <v>248.48</v>
      </c>
      <c r="F3294">
        <f>IF(AND(W3294&gt;0,G3294=0),D3294-E3294,0)</f>
        <v>529.54</v>
      </c>
      <c r="G3294">
        <f>IF((U3294+V3294)&gt;D3294,(U3294+V3294)-D3294,0)</f>
        <v>0</v>
      </c>
      <c r="H3294">
        <f>_xlfn.IFS(K3294=1,0,AND(G3294&gt;0,K3294&lt;1,W3294=0),MIN(G3294,B$3-J3294),AND(W3294&gt;0,K3294&lt;1),MIN(B$3-J3294,B$4,B$3-J3294),AND(W3294=0,G3294=0),0)</f>
        <v>0</v>
      </c>
      <c r="I3294">
        <f>IF(AND(D3294&gt;(U3294+V3294),W3294=0,K3294&gt;0.3),MIN(J3294-B$3*0.3,B$5,D3294-(U3294+V3294)),0)</f>
        <v>0</v>
      </c>
      <c r="J3294">
        <f t="shared" si="51"/>
        <v>10000</v>
      </c>
      <c r="K3294" s="1">
        <f>J3294/B$3</f>
        <v>1</v>
      </c>
      <c r="L3294">
        <f>IF(D3294&gt;U3294+V3294+W3294,D3294-(U3294+V3294+W3294+I3294),0)</f>
        <v>0</v>
      </c>
      <c r="M3294">
        <f>D3294-L3294</f>
        <v>778.02</v>
      </c>
      <c r="O3294">
        <v>169.10400000000001</v>
      </c>
      <c r="P3294">
        <v>62.539000000000001</v>
      </c>
      <c r="Q3294">
        <v>400.12599999999998</v>
      </c>
      <c r="R3294">
        <v>0</v>
      </c>
      <c r="S3294">
        <v>146.25200000000001</v>
      </c>
      <c r="U3294">
        <v>248.48</v>
      </c>
      <c r="V3294">
        <v>0</v>
      </c>
      <c r="W3294">
        <v>7500</v>
      </c>
      <c r="Y3294">
        <v>778.02</v>
      </c>
      <c r="Z3294">
        <f>E3294</f>
        <v>248.48</v>
      </c>
      <c r="AA3294">
        <f>I3294</f>
        <v>0</v>
      </c>
      <c r="AB3294">
        <f>F3294</f>
        <v>529.54</v>
      </c>
    </row>
    <row r="3295" spans="4:28" x14ac:dyDescent="0.2">
      <c r="D3295">
        <v>674.10400000000004</v>
      </c>
      <c r="E3295">
        <f>U3295+V3295-G3295</f>
        <v>248.48</v>
      </c>
      <c r="F3295">
        <f>IF(AND(W3295&gt;0,G3295=0),D3295-E3295,0)</f>
        <v>0</v>
      </c>
      <c r="G3295">
        <f>IF((U3295+V3295)&gt;D3295,(U3295+V3295)-D3295,0)</f>
        <v>0</v>
      </c>
      <c r="H3295">
        <f>_xlfn.IFS(K3295=1,0,AND(G3295&gt;0,K3295&lt;1,W3295=0),MIN(G3295,B$3-J3295),AND(W3295&gt;0,K3295&lt;1),MIN(B$3-J3295,B$4,B$3-J3295),AND(W3295=0,G3295=0),0)</f>
        <v>0</v>
      </c>
      <c r="I3295">
        <f>IF(AND(D3295&gt;(U3295+V3295),W3295=0,K3295&gt;0.3),MIN(J3295-B$3*0.3,B$5,D3295-(U3295+V3295)),0)</f>
        <v>425.62400000000002</v>
      </c>
      <c r="J3295">
        <f t="shared" si="51"/>
        <v>10000</v>
      </c>
      <c r="K3295" s="1">
        <f>J3295/B$3</f>
        <v>1</v>
      </c>
      <c r="L3295">
        <f>IF(D3295&gt;U3295+V3295+W3295,D3295-(U3295+V3295+W3295+I3295),0)</f>
        <v>0</v>
      </c>
      <c r="M3295">
        <f>D3295-L3295</f>
        <v>674.10400000000004</v>
      </c>
      <c r="O3295">
        <v>152.58500000000001</v>
      </c>
      <c r="P3295">
        <v>25.085999999999999</v>
      </c>
      <c r="Q3295">
        <v>399.59399999999999</v>
      </c>
      <c r="R3295">
        <v>0</v>
      </c>
      <c r="S3295">
        <v>96.838999999999999</v>
      </c>
      <c r="U3295">
        <v>248.48</v>
      </c>
      <c r="V3295">
        <v>0</v>
      </c>
      <c r="W3295">
        <v>0</v>
      </c>
      <c r="Y3295">
        <v>674.10400000000004</v>
      </c>
      <c r="Z3295">
        <f>E3295</f>
        <v>248.48</v>
      </c>
      <c r="AA3295">
        <f>I3295</f>
        <v>425.62400000000002</v>
      </c>
      <c r="AB3295">
        <f>F3295</f>
        <v>0</v>
      </c>
    </row>
    <row r="3296" spans="4:28" x14ac:dyDescent="0.2">
      <c r="D3296">
        <v>636.83900000000006</v>
      </c>
      <c r="E3296">
        <f>U3296+V3296-G3296</f>
        <v>248.48</v>
      </c>
      <c r="F3296">
        <f>IF(AND(W3296&gt;0,G3296=0),D3296-E3296,0)</f>
        <v>0</v>
      </c>
      <c r="G3296">
        <f>IF((U3296+V3296)&gt;D3296,(U3296+V3296)-D3296,0)</f>
        <v>0</v>
      </c>
      <c r="H3296">
        <f>_xlfn.IFS(K3296=1,0,AND(G3296&gt;0,K3296&lt;1,W3296=0),MIN(G3296,B$3-J3296),AND(W3296&gt;0,K3296&lt;1),MIN(B$3-J3296,B$4,B$3-J3296),AND(W3296=0,G3296=0),0)</f>
        <v>0</v>
      </c>
      <c r="I3296">
        <f>IF(AND(D3296&gt;(U3296+V3296),W3296=0,K3296&gt;0.3),MIN(J3296-B$3*0.3,B$5,D3296-(U3296+V3296)),0)</f>
        <v>388.35900000000004</v>
      </c>
      <c r="J3296">
        <f t="shared" si="51"/>
        <v>9574.3760000000002</v>
      </c>
      <c r="K3296" s="1">
        <f>J3296/B$3</f>
        <v>0.9574376</v>
      </c>
      <c r="L3296">
        <f>IF(D3296&gt;U3296+V3296+W3296,D3296-(U3296+V3296+W3296+I3296),0)</f>
        <v>0</v>
      </c>
      <c r="M3296">
        <f>D3296-L3296</f>
        <v>636.83900000000006</v>
      </c>
      <c r="O3296">
        <v>161.857</v>
      </c>
      <c r="P3296">
        <v>21.798999999999999</v>
      </c>
      <c r="Q3296">
        <v>451.41800000000001</v>
      </c>
      <c r="R3296">
        <v>0</v>
      </c>
      <c r="S3296">
        <v>1.7649999999999999</v>
      </c>
      <c r="U3296">
        <v>248.48</v>
      </c>
      <c r="V3296">
        <v>0</v>
      </c>
      <c r="W3296">
        <v>0</v>
      </c>
      <c r="Y3296">
        <v>636.83900000000006</v>
      </c>
      <c r="Z3296">
        <f>E3296</f>
        <v>248.48</v>
      </c>
      <c r="AA3296">
        <f>I3296</f>
        <v>388.35900000000004</v>
      </c>
      <c r="AB3296">
        <f>F3296</f>
        <v>0</v>
      </c>
    </row>
    <row r="3297" spans="4:28" x14ac:dyDescent="0.2">
      <c r="D3297">
        <v>988.077</v>
      </c>
      <c r="E3297">
        <f>U3297+V3297-G3297</f>
        <v>418.61099999999999</v>
      </c>
      <c r="F3297">
        <f>IF(AND(W3297&gt;0,G3297=0),D3297-E3297,0)</f>
        <v>0</v>
      </c>
      <c r="G3297">
        <f>IF((U3297+V3297)&gt;D3297,(U3297+V3297)-D3297,0)</f>
        <v>0</v>
      </c>
      <c r="H3297">
        <f>_xlfn.IFS(K3297=1,0,AND(G3297&gt;0,K3297&lt;1,W3297=0),MIN(G3297,B$3-J3297),AND(W3297&gt;0,K3297&lt;1),MIN(B$3-J3297,B$4,B$3-J3297),AND(W3297=0,G3297=0),0)</f>
        <v>0</v>
      </c>
      <c r="I3297">
        <f>IF(AND(D3297&gt;(U3297+V3297),W3297=0,K3297&gt;0.3),MIN(J3297-B$3*0.3,B$5,D3297-(U3297+V3297)),0)</f>
        <v>569.46600000000001</v>
      </c>
      <c r="J3297">
        <f t="shared" si="51"/>
        <v>9186.0169999999998</v>
      </c>
      <c r="K3297" s="1">
        <f>J3297/B$3</f>
        <v>0.91860169999999997</v>
      </c>
      <c r="L3297">
        <f>IF(D3297&gt;U3297+V3297+W3297,D3297-(U3297+V3297+W3297+I3297),0)</f>
        <v>0</v>
      </c>
      <c r="M3297">
        <f>D3297-L3297</f>
        <v>988.077</v>
      </c>
      <c r="O3297">
        <v>186.31899999999999</v>
      </c>
      <c r="P3297">
        <v>28.792999999999999</v>
      </c>
      <c r="Q3297">
        <v>580.04100000000005</v>
      </c>
      <c r="R3297">
        <v>141.74600000000001</v>
      </c>
      <c r="S3297">
        <v>51.177999999999997</v>
      </c>
      <c r="U3297">
        <v>248.48</v>
      </c>
      <c r="V3297">
        <v>170.131</v>
      </c>
      <c r="W3297">
        <v>0</v>
      </c>
      <c r="Y3297">
        <v>988.077</v>
      </c>
      <c r="Z3297">
        <f>E3297</f>
        <v>418.61099999999999</v>
      </c>
      <c r="AA3297">
        <f>I3297</f>
        <v>569.46600000000001</v>
      </c>
      <c r="AB3297">
        <f>F3297</f>
        <v>0</v>
      </c>
    </row>
    <row r="3298" spans="4:28" x14ac:dyDescent="0.2">
      <c r="D3298">
        <v>1546.27</v>
      </c>
      <c r="E3298">
        <f>U3298+V3298-G3298</f>
        <v>703.90899999999999</v>
      </c>
      <c r="F3298">
        <f>IF(AND(W3298&gt;0,G3298=0),D3298-E3298,0)</f>
        <v>0</v>
      </c>
      <c r="G3298">
        <f>IF((U3298+V3298)&gt;D3298,(U3298+V3298)-D3298,0)</f>
        <v>0</v>
      </c>
      <c r="H3298">
        <f>_xlfn.IFS(K3298=1,0,AND(G3298&gt;0,K3298&lt;1,W3298=0),MIN(G3298,B$3-J3298),AND(W3298&gt;0,K3298&lt;1),MIN(B$3-J3298,B$4,B$3-J3298),AND(W3298=0,G3298=0),0)</f>
        <v>0</v>
      </c>
      <c r="I3298">
        <f>IF(AND(D3298&gt;(U3298+V3298),W3298=0,K3298&gt;0.3),MIN(J3298-B$3*0.3,B$5,D3298-(U3298+V3298)),0)</f>
        <v>842.36099999999999</v>
      </c>
      <c r="J3298">
        <f t="shared" si="51"/>
        <v>8616.5509999999995</v>
      </c>
      <c r="K3298" s="1">
        <f>J3298/B$3</f>
        <v>0.8616550999999999</v>
      </c>
      <c r="L3298">
        <f>IF(D3298&gt;U3298+V3298+W3298,D3298-(U3298+V3298+W3298+I3298),0)</f>
        <v>0</v>
      </c>
      <c r="M3298">
        <f>D3298-L3298</f>
        <v>1546.27</v>
      </c>
      <c r="O3298">
        <v>337.31099999999998</v>
      </c>
      <c r="P3298">
        <v>102.78400000000001</v>
      </c>
      <c r="Q3298">
        <v>440.58199999999999</v>
      </c>
      <c r="R3298">
        <v>382.685</v>
      </c>
      <c r="S3298">
        <v>282.90800000000002</v>
      </c>
      <c r="U3298">
        <v>248.48</v>
      </c>
      <c r="V3298">
        <v>455.42899999999997</v>
      </c>
      <c r="W3298">
        <v>0</v>
      </c>
      <c r="Y3298">
        <v>1546.27</v>
      </c>
      <c r="Z3298">
        <f>E3298</f>
        <v>703.90899999999999</v>
      </c>
      <c r="AA3298">
        <f>I3298</f>
        <v>842.36099999999999</v>
      </c>
      <c r="AB3298">
        <f>F3298</f>
        <v>0</v>
      </c>
    </row>
    <row r="3299" spans="4:28" x14ac:dyDescent="0.2">
      <c r="D3299">
        <v>1814.77</v>
      </c>
      <c r="E3299">
        <f>U3299+V3299-G3299</f>
        <v>1114.3820000000001</v>
      </c>
      <c r="F3299">
        <f>IF(AND(W3299&gt;0,G3299=0),D3299-E3299,0)</f>
        <v>0</v>
      </c>
      <c r="G3299">
        <f>IF((U3299+V3299)&gt;D3299,(U3299+V3299)-D3299,0)</f>
        <v>0</v>
      </c>
      <c r="H3299">
        <f>_xlfn.IFS(K3299=1,0,AND(G3299&gt;0,K3299&lt;1,W3299=0),MIN(G3299,B$3-J3299),AND(W3299&gt;0,K3299&lt;1),MIN(B$3-J3299,B$4,B$3-J3299),AND(W3299=0,G3299=0),0)</f>
        <v>0</v>
      </c>
      <c r="I3299">
        <f>IF(AND(D3299&gt;(U3299+V3299),W3299=0,K3299&gt;0.3),MIN(J3299-B$3*0.3,B$5,D3299-(U3299+V3299)),0)</f>
        <v>700.38799999999992</v>
      </c>
      <c r="J3299">
        <f t="shared" si="51"/>
        <v>7774.19</v>
      </c>
      <c r="K3299" s="1">
        <f>J3299/B$3</f>
        <v>0.77741899999999997</v>
      </c>
      <c r="L3299">
        <f>IF(D3299&gt;U3299+V3299+W3299,D3299-(U3299+V3299+W3299+I3299),0)</f>
        <v>0</v>
      </c>
      <c r="M3299">
        <f>D3299-L3299</f>
        <v>1814.77</v>
      </c>
      <c r="O3299">
        <v>454.67399999999998</v>
      </c>
      <c r="P3299">
        <v>109.60899999999999</v>
      </c>
      <c r="Q3299">
        <v>578.05499999999995</v>
      </c>
      <c r="R3299">
        <v>245.3</v>
      </c>
      <c r="S3299">
        <v>427.13299999999998</v>
      </c>
      <c r="U3299">
        <v>248.48</v>
      </c>
      <c r="V3299">
        <v>865.90200000000004</v>
      </c>
      <c r="W3299">
        <v>0</v>
      </c>
      <c r="Y3299">
        <v>1814.77</v>
      </c>
      <c r="Z3299">
        <f>E3299</f>
        <v>1114.3820000000001</v>
      </c>
      <c r="AA3299">
        <f>I3299</f>
        <v>700.38799999999992</v>
      </c>
      <c r="AB3299">
        <f>F3299</f>
        <v>0</v>
      </c>
    </row>
    <row r="3300" spans="4:28" x14ac:dyDescent="0.2">
      <c r="D3300">
        <v>1442.567</v>
      </c>
      <c r="E3300">
        <f>U3300+V3300-G3300</f>
        <v>1236.9690000000001</v>
      </c>
      <c r="F3300">
        <f>IF(AND(W3300&gt;0,G3300=0),D3300-E3300,0)</f>
        <v>0</v>
      </c>
      <c r="G3300">
        <f>IF((U3300+V3300)&gt;D3300,(U3300+V3300)-D3300,0)</f>
        <v>0</v>
      </c>
      <c r="H3300">
        <f>_xlfn.IFS(K3300=1,0,AND(G3300&gt;0,K3300&lt;1,W3300=0),MIN(G3300,B$3-J3300),AND(W3300&gt;0,K3300&lt;1),MIN(B$3-J3300,B$4,B$3-J3300),AND(W3300=0,G3300=0),0)</f>
        <v>0</v>
      </c>
      <c r="I3300">
        <f>IF(AND(D3300&gt;(U3300+V3300),W3300=0,K3300&gt;0.3),MIN(J3300-B$3*0.3,B$5,D3300-(U3300+V3300)),0)</f>
        <v>205.59799999999996</v>
      </c>
      <c r="J3300">
        <f t="shared" si="51"/>
        <v>7073.8019999999997</v>
      </c>
      <c r="K3300" s="1">
        <f>J3300/B$3</f>
        <v>0.70738020000000001</v>
      </c>
      <c r="L3300">
        <f>IF(D3300&gt;U3300+V3300+W3300,D3300-(U3300+V3300+W3300+I3300),0)</f>
        <v>0</v>
      </c>
      <c r="M3300">
        <f>D3300-L3300</f>
        <v>1442.567</v>
      </c>
      <c r="O3300">
        <v>410.23500000000001</v>
      </c>
      <c r="P3300">
        <v>89.311000000000007</v>
      </c>
      <c r="Q3300">
        <v>529.60599999999999</v>
      </c>
      <c r="R3300">
        <v>0</v>
      </c>
      <c r="S3300">
        <v>413.416</v>
      </c>
      <c r="U3300">
        <v>248.48</v>
      </c>
      <c r="V3300">
        <v>988.48900000000003</v>
      </c>
      <c r="W3300">
        <v>0</v>
      </c>
      <c r="Y3300">
        <v>1442.567</v>
      </c>
      <c r="Z3300">
        <f>E3300</f>
        <v>1236.9690000000001</v>
      </c>
      <c r="AA3300">
        <f>I3300</f>
        <v>205.59799999999996</v>
      </c>
      <c r="AB3300">
        <f>F3300</f>
        <v>0</v>
      </c>
    </row>
    <row r="3301" spans="4:28" x14ac:dyDescent="0.2">
      <c r="D3301">
        <v>1139.251</v>
      </c>
      <c r="E3301">
        <f>U3301+V3301-G3301</f>
        <v>735.43600000000004</v>
      </c>
      <c r="F3301">
        <f>IF(AND(W3301&gt;0,G3301=0),D3301-E3301,0)</f>
        <v>403.81499999999994</v>
      </c>
      <c r="G3301">
        <f>IF((U3301+V3301)&gt;D3301,(U3301+V3301)-D3301,0)</f>
        <v>0</v>
      </c>
      <c r="H3301">
        <f>_xlfn.IFS(K3301=1,0,AND(G3301&gt;0,K3301&lt;1,W3301=0),MIN(G3301,B$3-J3301),AND(W3301&gt;0,K3301&lt;1),MIN(B$3-J3301,B$4,B$3-J3301),AND(W3301=0,G3301=0),0)</f>
        <v>2500</v>
      </c>
      <c r="I3301">
        <f>IF(AND(D3301&gt;(U3301+V3301),W3301=0,K3301&gt;0.3),MIN(J3301-B$3*0.3,B$5,D3301-(U3301+V3301)),0)</f>
        <v>0</v>
      </c>
      <c r="J3301">
        <f t="shared" si="51"/>
        <v>6868.2039999999997</v>
      </c>
      <c r="K3301" s="1">
        <f>J3301/B$3</f>
        <v>0.6868204</v>
      </c>
      <c r="L3301">
        <f>IF(D3301&gt;U3301+V3301+W3301,D3301-(U3301+V3301+W3301+I3301),0)</f>
        <v>0</v>
      </c>
      <c r="M3301">
        <f>D3301-L3301</f>
        <v>1139.251</v>
      </c>
      <c r="O3301">
        <v>361.16</v>
      </c>
      <c r="P3301">
        <v>71.647999999999996</v>
      </c>
      <c r="Q3301">
        <v>493.92599999999999</v>
      </c>
      <c r="R3301">
        <v>0</v>
      </c>
      <c r="S3301">
        <v>212.517</v>
      </c>
      <c r="U3301">
        <v>248.48</v>
      </c>
      <c r="V3301">
        <v>486.95600000000002</v>
      </c>
      <c r="W3301">
        <v>7500</v>
      </c>
      <c r="Y3301">
        <v>1139.251</v>
      </c>
      <c r="Z3301">
        <f>E3301</f>
        <v>735.43600000000004</v>
      </c>
      <c r="AA3301">
        <f>I3301</f>
        <v>0</v>
      </c>
      <c r="AB3301">
        <f>F3301</f>
        <v>403.81499999999994</v>
      </c>
    </row>
    <row r="3302" spans="4:28" x14ac:dyDescent="0.2">
      <c r="D3302">
        <v>1113.1179999999999</v>
      </c>
      <c r="E3302">
        <f>U3302+V3302-G3302</f>
        <v>350.21899999999999</v>
      </c>
      <c r="F3302">
        <f>IF(AND(W3302&gt;0,G3302=0),D3302-E3302,0)</f>
        <v>762.89899999999989</v>
      </c>
      <c r="G3302">
        <f>IF((U3302+V3302)&gt;D3302,(U3302+V3302)-D3302,0)</f>
        <v>0</v>
      </c>
      <c r="H3302">
        <f>_xlfn.IFS(K3302=1,0,AND(G3302&gt;0,K3302&lt;1,W3302=0),MIN(G3302,B$3-J3302),AND(W3302&gt;0,K3302&lt;1),MIN(B$3-J3302,B$4,B$3-J3302),AND(W3302=0,G3302=0),0)</f>
        <v>631.79600000000028</v>
      </c>
      <c r="I3302">
        <f>IF(AND(D3302&gt;(U3302+V3302),W3302=0,K3302&gt;0.3),MIN(J3302-B$3*0.3,B$5,D3302-(U3302+V3302)),0)</f>
        <v>0</v>
      </c>
      <c r="J3302">
        <f t="shared" si="51"/>
        <v>9368.2039999999997</v>
      </c>
      <c r="K3302" s="1">
        <f>J3302/B$3</f>
        <v>0.9368204</v>
      </c>
      <c r="L3302">
        <f>IF(D3302&gt;U3302+V3302+W3302,D3302-(U3302+V3302+W3302+I3302),0)</f>
        <v>0</v>
      </c>
      <c r="M3302">
        <f>D3302-L3302</f>
        <v>1113.1179999999999</v>
      </c>
      <c r="O3302">
        <v>353.673</v>
      </c>
      <c r="P3302">
        <v>53.372</v>
      </c>
      <c r="Q3302">
        <v>547.4</v>
      </c>
      <c r="R3302">
        <v>0</v>
      </c>
      <c r="S3302">
        <v>158.673</v>
      </c>
      <c r="U3302">
        <v>248.48</v>
      </c>
      <c r="V3302">
        <v>101.739</v>
      </c>
      <c r="W3302">
        <v>7500</v>
      </c>
      <c r="Y3302">
        <v>1113.1179999999999</v>
      </c>
      <c r="Z3302">
        <f>E3302</f>
        <v>350.21899999999999</v>
      </c>
      <c r="AA3302">
        <f>I3302</f>
        <v>0</v>
      </c>
      <c r="AB3302">
        <f>F3302</f>
        <v>762.89899999999989</v>
      </c>
    </row>
    <row r="3303" spans="4:28" x14ac:dyDescent="0.2">
      <c r="D3303">
        <v>1065.914</v>
      </c>
      <c r="E3303">
        <f>U3303+V3303-G3303</f>
        <v>481.40199999999999</v>
      </c>
      <c r="F3303">
        <f>IF(AND(W3303&gt;0,G3303=0),D3303-E3303,0)</f>
        <v>584.51199999999994</v>
      </c>
      <c r="G3303">
        <f>IF((U3303+V3303)&gt;D3303,(U3303+V3303)-D3303,0)</f>
        <v>0</v>
      </c>
      <c r="H3303">
        <f>_xlfn.IFS(K3303=1,0,AND(G3303&gt;0,K3303&lt;1,W3303=0),MIN(G3303,B$3-J3303),AND(W3303&gt;0,K3303&lt;1),MIN(B$3-J3303,B$4,B$3-J3303),AND(W3303=0,G3303=0),0)</f>
        <v>0</v>
      </c>
      <c r="I3303">
        <f>IF(AND(D3303&gt;(U3303+V3303),W3303=0,K3303&gt;0.3),MIN(J3303-B$3*0.3,B$5,D3303-(U3303+V3303)),0)</f>
        <v>0</v>
      </c>
      <c r="J3303">
        <f t="shared" si="51"/>
        <v>10000</v>
      </c>
      <c r="K3303" s="1">
        <f>J3303/B$3</f>
        <v>1</v>
      </c>
      <c r="L3303">
        <f>IF(D3303&gt;U3303+V3303+W3303,D3303-(U3303+V3303+W3303+I3303),0)</f>
        <v>0</v>
      </c>
      <c r="M3303">
        <f>D3303-L3303</f>
        <v>1065.914</v>
      </c>
      <c r="O3303">
        <v>401.971</v>
      </c>
      <c r="P3303">
        <v>73.293999999999997</v>
      </c>
      <c r="Q3303">
        <v>485.75599999999997</v>
      </c>
      <c r="R3303">
        <v>0</v>
      </c>
      <c r="S3303">
        <v>104.893</v>
      </c>
      <c r="U3303">
        <v>248.48</v>
      </c>
      <c r="V3303">
        <v>232.922</v>
      </c>
      <c r="W3303">
        <v>7500</v>
      </c>
      <c r="Y3303">
        <v>1065.914</v>
      </c>
      <c r="Z3303">
        <f>E3303</f>
        <v>481.40199999999999</v>
      </c>
      <c r="AA3303">
        <f>I3303</f>
        <v>0</v>
      </c>
      <c r="AB3303">
        <f>F3303</f>
        <v>584.51199999999994</v>
      </c>
    </row>
    <row r="3304" spans="4:28" x14ac:dyDescent="0.2">
      <c r="D3304">
        <v>863.06299999999999</v>
      </c>
      <c r="E3304">
        <f>U3304+V3304-G3304</f>
        <v>764.50400000000002</v>
      </c>
      <c r="F3304">
        <f>IF(AND(W3304&gt;0,G3304=0),D3304-E3304,0)</f>
        <v>98.558999999999969</v>
      </c>
      <c r="G3304">
        <f>IF((U3304+V3304)&gt;D3304,(U3304+V3304)-D3304,0)</f>
        <v>0</v>
      </c>
      <c r="H3304">
        <f>_xlfn.IFS(K3304=1,0,AND(G3304&gt;0,K3304&lt;1,W3304=0),MIN(G3304,B$3-J3304),AND(W3304&gt;0,K3304&lt;1),MIN(B$3-J3304,B$4,B$3-J3304),AND(W3304=0,G3304=0),0)</f>
        <v>0</v>
      </c>
      <c r="I3304">
        <f>IF(AND(D3304&gt;(U3304+V3304),W3304=0,K3304&gt;0.3),MIN(J3304-B$3*0.3,B$5,D3304-(U3304+V3304)),0)</f>
        <v>0</v>
      </c>
      <c r="J3304">
        <f t="shared" si="51"/>
        <v>10000</v>
      </c>
      <c r="K3304" s="1">
        <f>J3304/B$3</f>
        <v>1</v>
      </c>
      <c r="L3304">
        <f>IF(D3304&gt;U3304+V3304+W3304,D3304-(U3304+V3304+W3304+I3304),0)</f>
        <v>0</v>
      </c>
      <c r="M3304">
        <f>D3304-L3304</f>
        <v>863.06299999999999</v>
      </c>
      <c r="O3304">
        <v>362.81</v>
      </c>
      <c r="P3304">
        <v>99.775999999999996</v>
      </c>
      <c r="Q3304">
        <v>398.92899999999997</v>
      </c>
      <c r="R3304">
        <v>0</v>
      </c>
      <c r="S3304">
        <v>1.5489999999999999</v>
      </c>
      <c r="U3304">
        <v>248.48</v>
      </c>
      <c r="V3304">
        <v>516.024</v>
      </c>
      <c r="W3304">
        <v>7500</v>
      </c>
      <c r="Y3304">
        <v>863.06299999999999</v>
      </c>
      <c r="Z3304">
        <f>E3304</f>
        <v>764.50400000000002</v>
      </c>
      <c r="AA3304">
        <f>I3304</f>
        <v>0</v>
      </c>
      <c r="AB3304">
        <f>F3304</f>
        <v>98.558999999999969</v>
      </c>
    </row>
    <row r="3305" spans="4:28" x14ac:dyDescent="0.2">
      <c r="D3305">
        <v>776.25400000000002</v>
      </c>
      <c r="E3305">
        <f>U3305+V3305-G3305</f>
        <v>680.63699999999994</v>
      </c>
      <c r="F3305">
        <f>IF(AND(W3305&gt;0,G3305=0),D3305-E3305,0)</f>
        <v>95.617000000000075</v>
      </c>
      <c r="G3305">
        <f>IF((U3305+V3305)&gt;D3305,(U3305+V3305)-D3305,0)</f>
        <v>0</v>
      </c>
      <c r="H3305">
        <f>_xlfn.IFS(K3305=1,0,AND(G3305&gt;0,K3305&lt;1,W3305=0),MIN(G3305,B$3-J3305),AND(W3305&gt;0,K3305&lt;1),MIN(B$3-J3305,B$4,B$3-J3305),AND(W3305=0,G3305=0),0)</f>
        <v>0</v>
      </c>
      <c r="I3305">
        <f>IF(AND(D3305&gt;(U3305+V3305),W3305=0,K3305&gt;0.3),MIN(J3305-B$3*0.3,B$5,D3305-(U3305+V3305)),0)</f>
        <v>0</v>
      </c>
      <c r="J3305">
        <f t="shared" si="51"/>
        <v>10000</v>
      </c>
      <c r="K3305" s="1">
        <f>J3305/B$3</f>
        <v>1</v>
      </c>
      <c r="L3305">
        <f>IF(D3305&gt;U3305+V3305+W3305,D3305-(U3305+V3305+W3305+I3305),0)</f>
        <v>0</v>
      </c>
      <c r="M3305">
        <f>D3305-L3305</f>
        <v>776.25400000000002</v>
      </c>
      <c r="O3305">
        <v>331.61500000000001</v>
      </c>
      <c r="P3305">
        <v>68.182000000000002</v>
      </c>
      <c r="Q3305">
        <v>376.45699999999999</v>
      </c>
      <c r="R3305">
        <v>0</v>
      </c>
      <c r="S3305">
        <v>0</v>
      </c>
      <c r="U3305">
        <v>248.48</v>
      </c>
      <c r="V3305">
        <v>432.15699999999998</v>
      </c>
      <c r="W3305">
        <v>7500</v>
      </c>
      <c r="Y3305">
        <v>776.25400000000002</v>
      </c>
      <c r="Z3305">
        <f>E3305</f>
        <v>680.63699999999994</v>
      </c>
      <c r="AA3305">
        <f>I3305</f>
        <v>0</v>
      </c>
      <c r="AB3305">
        <f>F3305</f>
        <v>95.617000000000075</v>
      </c>
    </row>
    <row r="3306" spans="4:28" x14ac:dyDescent="0.2">
      <c r="D3306">
        <v>787.67700000000002</v>
      </c>
      <c r="E3306">
        <f>U3306+V3306-G3306</f>
        <v>422.99</v>
      </c>
      <c r="F3306">
        <f>IF(AND(W3306&gt;0,G3306=0),D3306-E3306,0)</f>
        <v>364.68700000000001</v>
      </c>
      <c r="G3306">
        <f>IF((U3306+V3306)&gt;D3306,(U3306+V3306)-D3306,0)</f>
        <v>0</v>
      </c>
      <c r="H3306">
        <f>_xlfn.IFS(K3306=1,0,AND(G3306&gt;0,K3306&lt;1,W3306=0),MIN(G3306,B$3-J3306),AND(W3306&gt;0,K3306&lt;1),MIN(B$3-J3306,B$4,B$3-J3306),AND(W3306=0,G3306=0),0)</f>
        <v>0</v>
      </c>
      <c r="I3306">
        <f>IF(AND(D3306&gt;(U3306+V3306),W3306=0,K3306&gt;0.3),MIN(J3306-B$3*0.3,B$5,D3306-(U3306+V3306)),0)</f>
        <v>0</v>
      </c>
      <c r="J3306">
        <f t="shared" si="51"/>
        <v>10000</v>
      </c>
      <c r="K3306" s="1">
        <f>J3306/B$3</f>
        <v>1</v>
      </c>
      <c r="L3306">
        <f>IF(D3306&gt;U3306+V3306+W3306,D3306-(U3306+V3306+W3306+I3306),0)</f>
        <v>0</v>
      </c>
      <c r="M3306">
        <f>D3306-L3306</f>
        <v>787.67700000000002</v>
      </c>
      <c r="O3306">
        <v>328.16300000000001</v>
      </c>
      <c r="P3306">
        <v>57.743000000000002</v>
      </c>
      <c r="Q3306">
        <v>312.61599999999999</v>
      </c>
      <c r="R3306">
        <v>89.155000000000001</v>
      </c>
      <c r="S3306">
        <v>0</v>
      </c>
      <c r="U3306">
        <v>248.48</v>
      </c>
      <c r="V3306">
        <v>174.51</v>
      </c>
      <c r="W3306">
        <v>7500</v>
      </c>
      <c r="Y3306">
        <v>787.67700000000002</v>
      </c>
      <c r="Z3306">
        <f>E3306</f>
        <v>422.99</v>
      </c>
      <c r="AA3306">
        <f>I3306</f>
        <v>0</v>
      </c>
      <c r="AB3306">
        <f>F3306</f>
        <v>364.68700000000001</v>
      </c>
    </row>
    <row r="3307" spans="4:28" x14ac:dyDescent="0.2">
      <c r="D3307">
        <v>1342.45</v>
      </c>
      <c r="E3307">
        <f>U3307+V3307-G3307</f>
        <v>610.51699999999994</v>
      </c>
      <c r="F3307">
        <f>IF(AND(W3307&gt;0,G3307=0),D3307-E3307,0)</f>
        <v>0</v>
      </c>
      <c r="G3307">
        <f>IF((U3307+V3307)&gt;D3307,(U3307+V3307)-D3307,0)</f>
        <v>0</v>
      </c>
      <c r="H3307">
        <f>_xlfn.IFS(K3307=1,0,AND(G3307&gt;0,K3307&lt;1,W3307=0),MIN(G3307,B$3-J3307),AND(W3307&gt;0,K3307&lt;1),MIN(B$3-J3307,B$4,B$3-J3307),AND(W3307=0,G3307=0),0)</f>
        <v>0</v>
      </c>
      <c r="I3307">
        <f>IF(AND(D3307&gt;(U3307+V3307),W3307=0,K3307&gt;0.3),MIN(J3307-B$3*0.3,B$5,D3307-(U3307+V3307)),0)</f>
        <v>731.93300000000011</v>
      </c>
      <c r="J3307">
        <f t="shared" si="51"/>
        <v>10000</v>
      </c>
      <c r="K3307" s="1">
        <f>J3307/B$3</f>
        <v>1</v>
      </c>
      <c r="L3307">
        <f>IF(D3307&gt;U3307+V3307+W3307,D3307-(U3307+V3307+W3307+I3307),0)</f>
        <v>0</v>
      </c>
      <c r="M3307">
        <f>D3307-L3307</f>
        <v>1342.45</v>
      </c>
      <c r="O3307">
        <v>398.661</v>
      </c>
      <c r="P3307">
        <v>28.11</v>
      </c>
      <c r="Q3307">
        <v>629.55799999999999</v>
      </c>
      <c r="R3307">
        <v>286.12200000000001</v>
      </c>
      <c r="S3307">
        <v>0</v>
      </c>
      <c r="U3307">
        <v>248.48</v>
      </c>
      <c r="V3307">
        <v>362.03699999999998</v>
      </c>
      <c r="W3307">
        <v>0</v>
      </c>
      <c r="Y3307">
        <v>1342.45</v>
      </c>
      <c r="Z3307">
        <f>E3307</f>
        <v>610.51699999999994</v>
      </c>
      <c r="AA3307">
        <f>I3307</f>
        <v>731.93300000000011</v>
      </c>
      <c r="AB3307">
        <f>F3307</f>
        <v>0</v>
      </c>
    </row>
    <row r="3308" spans="4:28" x14ac:dyDescent="0.2">
      <c r="D3308">
        <v>1333.4549999999999</v>
      </c>
      <c r="E3308">
        <f>U3308+V3308-G3308</f>
        <v>622.12599999999998</v>
      </c>
      <c r="F3308">
        <f>IF(AND(W3308&gt;0,G3308=0),D3308-E3308,0)</f>
        <v>0</v>
      </c>
      <c r="G3308">
        <f>IF((U3308+V3308)&gt;D3308,(U3308+V3308)-D3308,0)</f>
        <v>0</v>
      </c>
      <c r="H3308">
        <f>_xlfn.IFS(K3308=1,0,AND(G3308&gt;0,K3308&lt;1,W3308=0),MIN(G3308,B$3-J3308),AND(W3308&gt;0,K3308&lt;1),MIN(B$3-J3308,B$4,B$3-J3308),AND(W3308=0,G3308=0),0)</f>
        <v>0</v>
      </c>
      <c r="I3308">
        <f>IF(AND(D3308&gt;(U3308+V3308),W3308=0,K3308&gt;0.3),MIN(J3308-B$3*0.3,B$5,D3308-(U3308+V3308)),0)</f>
        <v>711.32899999999995</v>
      </c>
      <c r="J3308">
        <f t="shared" si="51"/>
        <v>9268.0669999999991</v>
      </c>
      <c r="K3308" s="1">
        <f>J3308/B$3</f>
        <v>0.92680669999999987</v>
      </c>
      <c r="L3308">
        <f>IF(D3308&gt;U3308+V3308+W3308,D3308-(U3308+V3308+W3308+I3308),0)</f>
        <v>0</v>
      </c>
      <c r="M3308">
        <f>D3308-L3308</f>
        <v>1333.4549999999999</v>
      </c>
      <c r="O3308">
        <v>495.61500000000001</v>
      </c>
      <c r="P3308">
        <v>18.792999999999999</v>
      </c>
      <c r="Q3308">
        <v>518.42399999999998</v>
      </c>
      <c r="R3308">
        <v>300.62299999999999</v>
      </c>
      <c r="S3308">
        <v>0</v>
      </c>
      <c r="U3308">
        <v>248.48</v>
      </c>
      <c r="V3308">
        <v>373.64600000000002</v>
      </c>
      <c r="W3308">
        <v>0</v>
      </c>
      <c r="Y3308">
        <v>1333.4549999999999</v>
      </c>
      <c r="Z3308">
        <f>E3308</f>
        <v>622.12599999999998</v>
      </c>
      <c r="AA3308">
        <f>I3308</f>
        <v>711.32899999999995</v>
      </c>
      <c r="AB3308">
        <f>F3308</f>
        <v>0</v>
      </c>
    </row>
    <row r="3309" spans="4:28" x14ac:dyDescent="0.2">
      <c r="D3309">
        <v>1262.278</v>
      </c>
      <c r="E3309">
        <f>U3309+V3309-G3309</f>
        <v>941.85</v>
      </c>
      <c r="F3309">
        <f>IF(AND(W3309&gt;0,G3309=0),D3309-E3309,0)</f>
        <v>0</v>
      </c>
      <c r="G3309">
        <f>IF((U3309+V3309)&gt;D3309,(U3309+V3309)-D3309,0)</f>
        <v>0</v>
      </c>
      <c r="H3309">
        <f>_xlfn.IFS(K3309=1,0,AND(G3309&gt;0,K3309&lt;1,W3309=0),MIN(G3309,B$3-J3309),AND(W3309&gt;0,K3309&lt;1),MIN(B$3-J3309,B$4,B$3-J3309),AND(W3309=0,G3309=0),0)</f>
        <v>0</v>
      </c>
      <c r="I3309">
        <f>IF(AND(D3309&gt;(U3309+V3309),W3309=0,K3309&gt;0.3),MIN(J3309-B$3*0.3,B$5,D3309-(U3309+V3309)),0)</f>
        <v>320.428</v>
      </c>
      <c r="J3309">
        <f t="shared" si="51"/>
        <v>8556.7379999999994</v>
      </c>
      <c r="K3309" s="1">
        <f>J3309/B$3</f>
        <v>0.85567379999999993</v>
      </c>
      <c r="L3309">
        <f>IF(D3309&gt;U3309+V3309+W3309,D3309-(U3309+V3309+W3309+I3309),0)</f>
        <v>0</v>
      </c>
      <c r="M3309">
        <f>D3309-L3309</f>
        <v>1262.278</v>
      </c>
      <c r="O3309">
        <v>589.98099999999999</v>
      </c>
      <c r="P3309">
        <v>15.913</v>
      </c>
      <c r="Q3309">
        <v>504.52</v>
      </c>
      <c r="R3309">
        <v>136.102</v>
      </c>
      <c r="S3309">
        <v>15.762</v>
      </c>
      <c r="U3309">
        <v>248.48</v>
      </c>
      <c r="V3309">
        <v>693.37</v>
      </c>
      <c r="W3309">
        <v>0</v>
      </c>
      <c r="Y3309">
        <v>1262.278</v>
      </c>
      <c r="Z3309">
        <f>E3309</f>
        <v>941.85</v>
      </c>
      <c r="AA3309">
        <f>I3309</f>
        <v>320.428</v>
      </c>
      <c r="AB3309">
        <f>F3309</f>
        <v>0</v>
      </c>
    </row>
    <row r="3310" spans="4:28" x14ac:dyDescent="0.2">
      <c r="D3310">
        <v>929.66099999999994</v>
      </c>
      <c r="E3310">
        <f>U3310+V3310-G3310</f>
        <v>460.44</v>
      </c>
      <c r="F3310">
        <f>IF(AND(W3310&gt;0,G3310=0),D3310-E3310,0)</f>
        <v>0</v>
      </c>
      <c r="G3310">
        <f>IF((U3310+V3310)&gt;D3310,(U3310+V3310)-D3310,0)</f>
        <v>0</v>
      </c>
      <c r="H3310">
        <f>_xlfn.IFS(K3310=1,0,AND(G3310&gt;0,K3310&lt;1,W3310=0),MIN(G3310,B$3-J3310),AND(W3310&gt;0,K3310&lt;1),MIN(B$3-J3310,B$4,B$3-J3310),AND(W3310=0,G3310=0),0)</f>
        <v>0</v>
      </c>
      <c r="I3310">
        <f>IF(AND(D3310&gt;(U3310+V3310),W3310=0,K3310&gt;0.3),MIN(J3310-B$3*0.3,B$5,D3310-(U3310+V3310)),0)</f>
        <v>469.22099999999995</v>
      </c>
      <c r="J3310">
        <f t="shared" si="51"/>
        <v>8236.31</v>
      </c>
      <c r="K3310" s="1">
        <f>J3310/B$3</f>
        <v>0.823631</v>
      </c>
      <c r="L3310">
        <f>IF(D3310&gt;U3310+V3310+W3310,D3310-(U3310+V3310+W3310+I3310),0)</f>
        <v>0</v>
      </c>
      <c r="M3310">
        <f>D3310-L3310</f>
        <v>929.66099999999994</v>
      </c>
      <c r="O3310">
        <v>541.15200000000004</v>
      </c>
      <c r="P3310">
        <v>35.302</v>
      </c>
      <c r="Q3310">
        <v>294.60500000000002</v>
      </c>
      <c r="R3310">
        <v>27.077999999999999</v>
      </c>
      <c r="S3310">
        <v>31.524999999999999</v>
      </c>
      <c r="U3310">
        <v>248.48</v>
      </c>
      <c r="V3310">
        <v>211.96</v>
      </c>
      <c r="W3310">
        <v>0</v>
      </c>
      <c r="Y3310">
        <v>929.66099999999994</v>
      </c>
      <c r="Z3310">
        <f>E3310</f>
        <v>460.44</v>
      </c>
      <c r="AA3310">
        <f>I3310</f>
        <v>469.22099999999995</v>
      </c>
      <c r="AB3310">
        <f>F3310</f>
        <v>0</v>
      </c>
    </row>
    <row r="3311" spans="4:28" x14ac:dyDescent="0.2">
      <c r="D3311">
        <v>1123.9659999999999</v>
      </c>
      <c r="E3311">
        <f>U3311+V3311-G3311</f>
        <v>338.30599999999998</v>
      </c>
      <c r="F3311">
        <f>IF(AND(W3311&gt;0,G3311=0),D3311-E3311,0)</f>
        <v>0</v>
      </c>
      <c r="G3311">
        <f>IF((U3311+V3311)&gt;D3311,(U3311+V3311)-D3311,0)</f>
        <v>0</v>
      </c>
      <c r="H3311">
        <f>_xlfn.IFS(K3311=1,0,AND(G3311&gt;0,K3311&lt;1,W3311=0),MIN(G3311,B$3-J3311),AND(W3311&gt;0,K3311&lt;1),MIN(B$3-J3311,B$4,B$3-J3311),AND(W3311=0,G3311=0),0)</f>
        <v>0</v>
      </c>
      <c r="I3311">
        <f>IF(AND(D3311&gt;(U3311+V3311),W3311=0,K3311&gt;0.3),MIN(J3311-B$3*0.3,B$5,D3311-(U3311+V3311)),0)</f>
        <v>785.65999999999985</v>
      </c>
      <c r="J3311">
        <f t="shared" si="51"/>
        <v>7767.0889999999999</v>
      </c>
      <c r="K3311" s="1">
        <f>J3311/B$3</f>
        <v>0.77670890000000004</v>
      </c>
      <c r="L3311">
        <f>IF(D3311&gt;U3311+V3311+W3311,D3311-(U3311+V3311+W3311+I3311),0)</f>
        <v>0</v>
      </c>
      <c r="M3311">
        <f>D3311-L3311</f>
        <v>1123.9659999999999</v>
      </c>
      <c r="O3311">
        <v>568.96299999999997</v>
      </c>
      <c r="P3311">
        <v>94.866</v>
      </c>
      <c r="Q3311">
        <v>285.56400000000002</v>
      </c>
      <c r="R3311">
        <v>142.87200000000001</v>
      </c>
      <c r="S3311">
        <v>31.701000000000001</v>
      </c>
      <c r="U3311">
        <v>248.48</v>
      </c>
      <c r="V3311">
        <v>89.825999999999993</v>
      </c>
      <c r="W3311">
        <v>0</v>
      </c>
      <c r="Y3311">
        <v>1123.9659999999999</v>
      </c>
      <c r="Z3311">
        <f>E3311</f>
        <v>338.30599999999998</v>
      </c>
      <c r="AA3311">
        <f>I3311</f>
        <v>785.65999999999985</v>
      </c>
      <c r="AB3311">
        <f>F3311</f>
        <v>0</v>
      </c>
    </row>
    <row r="3312" spans="4:28" x14ac:dyDescent="0.2">
      <c r="D3312">
        <v>1013.193</v>
      </c>
      <c r="E3312">
        <f>U3312+V3312-G3312</f>
        <v>284.97199999999998</v>
      </c>
      <c r="F3312">
        <f>IF(AND(W3312&gt;0,G3312=0),D3312-E3312,0)</f>
        <v>728.221</v>
      </c>
      <c r="G3312">
        <f>IF((U3312+V3312)&gt;D3312,(U3312+V3312)-D3312,0)</f>
        <v>0</v>
      </c>
      <c r="H3312">
        <f>_xlfn.IFS(K3312=1,0,AND(G3312&gt;0,K3312&lt;1,W3312=0),MIN(G3312,B$3-J3312),AND(W3312&gt;0,K3312&lt;1),MIN(B$3-J3312,B$4,B$3-J3312),AND(W3312=0,G3312=0),0)</f>
        <v>2500</v>
      </c>
      <c r="I3312">
        <f>IF(AND(D3312&gt;(U3312+V3312),W3312=0,K3312&gt;0.3),MIN(J3312-B$3*0.3,B$5,D3312-(U3312+V3312)),0)</f>
        <v>0</v>
      </c>
      <c r="J3312">
        <f t="shared" si="51"/>
        <v>6981.4290000000001</v>
      </c>
      <c r="K3312" s="1">
        <f>J3312/B$3</f>
        <v>0.69814290000000001</v>
      </c>
      <c r="L3312">
        <f>IF(D3312&gt;U3312+V3312+W3312,D3312-(U3312+V3312+W3312+I3312),0)</f>
        <v>0</v>
      </c>
      <c r="M3312">
        <f>D3312-L3312</f>
        <v>1013.193</v>
      </c>
      <c r="O3312">
        <v>451.92899999999997</v>
      </c>
      <c r="P3312">
        <v>104.33199999999999</v>
      </c>
      <c r="Q3312">
        <v>243.50899999999999</v>
      </c>
      <c r="R3312">
        <v>181.60499999999999</v>
      </c>
      <c r="S3312">
        <v>31.818000000000001</v>
      </c>
      <c r="U3312">
        <v>248.48</v>
      </c>
      <c r="V3312">
        <v>36.491999999999997</v>
      </c>
      <c r="W3312">
        <v>7500</v>
      </c>
      <c r="Y3312">
        <v>1013.193</v>
      </c>
      <c r="Z3312">
        <f>E3312</f>
        <v>284.97199999999998</v>
      </c>
      <c r="AA3312">
        <f>I3312</f>
        <v>0</v>
      </c>
      <c r="AB3312">
        <f>F3312</f>
        <v>728.221</v>
      </c>
    </row>
    <row r="3313" spans="4:28" x14ac:dyDescent="0.2">
      <c r="D3313">
        <v>1027.981</v>
      </c>
      <c r="E3313">
        <f>U3313+V3313-G3313</f>
        <v>248.48</v>
      </c>
      <c r="F3313">
        <f>IF(AND(W3313&gt;0,G3313=0),D3313-E3313,0)</f>
        <v>0</v>
      </c>
      <c r="G3313">
        <f>IF((U3313+V3313)&gt;D3313,(U3313+V3313)-D3313,0)</f>
        <v>0</v>
      </c>
      <c r="H3313">
        <f>_xlfn.IFS(K3313=1,0,AND(G3313&gt;0,K3313&lt;1,W3313=0),MIN(G3313,B$3-J3313),AND(W3313&gt;0,K3313&lt;1),MIN(B$3-J3313,B$4,B$3-J3313),AND(W3313=0,G3313=0),0)</f>
        <v>0</v>
      </c>
      <c r="I3313">
        <f>IF(AND(D3313&gt;(U3313+V3313),W3313=0,K3313&gt;0.3),MIN(J3313-B$3*0.3,B$5,D3313-(U3313+V3313)),0)</f>
        <v>779.50099999999998</v>
      </c>
      <c r="J3313">
        <f t="shared" si="51"/>
        <v>9481.4290000000001</v>
      </c>
      <c r="K3313" s="1">
        <f>J3313/B$3</f>
        <v>0.94814290000000001</v>
      </c>
      <c r="L3313">
        <f>IF(D3313&gt;U3313+V3313+W3313,D3313-(U3313+V3313+W3313+I3313),0)</f>
        <v>0</v>
      </c>
      <c r="M3313">
        <f>D3313-L3313</f>
        <v>1027.981</v>
      </c>
      <c r="O3313">
        <v>574.21100000000001</v>
      </c>
      <c r="P3313">
        <v>104.93600000000001</v>
      </c>
      <c r="Q3313">
        <v>236.76300000000001</v>
      </c>
      <c r="R3313">
        <v>80.021000000000001</v>
      </c>
      <c r="S3313">
        <v>32.049999999999997</v>
      </c>
      <c r="U3313">
        <v>248.48</v>
      </c>
      <c r="V3313">
        <v>0</v>
      </c>
      <c r="W3313">
        <v>0</v>
      </c>
      <c r="Y3313">
        <v>1027.981</v>
      </c>
      <c r="Z3313">
        <f>E3313</f>
        <v>248.48</v>
      </c>
      <c r="AA3313">
        <f>I3313</f>
        <v>779.50099999999998</v>
      </c>
      <c r="AB3313">
        <f>F3313</f>
        <v>0</v>
      </c>
    </row>
    <row r="3314" spans="4:28" x14ac:dyDescent="0.2">
      <c r="D3314">
        <v>793.30200000000002</v>
      </c>
      <c r="E3314">
        <f>U3314+V3314-G3314</f>
        <v>248.48</v>
      </c>
      <c r="F3314">
        <f>IF(AND(W3314&gt;0,G3314=0),D3314-E3314,0)</f>
        <v>544.822</v>
      </c>
      <c r="G3314">
        <f>IF((U3314+V3314)&gt;D3314,(U3314+V3314)-D3314,0)</f>
        <v>0</v>
      </c>
      <c r="H3314">
        <f>_xlfn.IFS(K3314=1,0,AND(G3314&gt;0,K3314&lt;1,W3314=0),MIN(G3314,B$3-J3314),AND(W3314&gt;0,K3314&lt;1),MIN(B$3-J3314,B$4,B$3-J3314),AND(W3314=0,G3314=0),0)</f>
        <v>1298.0720000000001</v>
      </c>
      <c r="I3314">
        <f>IF(AND(D3314&gt;(U3314+V3314),W3314=0,K3314&gt;0.3),MIN(J3314-B$3*0.3,B$5,D3314-(U3314+V3314)),0)</f>
        <v>0</v>
      </c>
      <c r="J3314">
        <f t="shared" si="51"/>
        <v>8701.9279999999999</v>
      </c>
      <c r="K3314" s="1">
        <f>J3314/B$3</f>
        <v>0.87019279999999999</v>
      </c>
      <c r="L3314">
        <f>IF(D3314&gt;U3314+V3314+W3314,D3314-(U3314+V3314+W3314+I3314),0)</f>
        <v>0</v>
      </c>
      <c r="M3314">
        <f>D3314-L3314</f>
        <v>793.30200000000002</v>
      </c>
      <c r="O3314">
        <v>466.56799999999998</v>
      </c>
      <c r="P3314">
        <v>71.677000000000007</v>
      </c>
      <c r="Q3314">
        <v>222.94800000000001</v>
      </c>
      <c r="R3314">
        <v>0</v>
      </c>
      <c r="S3314">
        <v>32.109000000000002</v>
      </c>
      <c r="U3314">
        <v>248.48</v>
      </c>
      <c r="V3314">
        <v>0</v>
      </c>
      <c r="W3314">
        <v>7500</v>
      </c>
      <c r="Y3314">
        <v>793.30200000000002</v>
      </c>
      <c r="Z3314">
        <f>E3314</f>
        <v>248.48</v>
      </c>
      <c r="AA3314">
        <f>I3314</f>
        <v>0</v>
      </c>
      <c r="AB3314">
        <f>F3314</f>
        <v>544.822</v>
      </c>
    </row>
    <row r="3315" spans="4:28" x14ac:dyDescent="0.2">
      <c r="D3315">
        <v>795.72900000000004</v>
      </c>
      <c r="E3315">
        <f>U3315+V3315-G3315</f>
        <v>248.48</v>
      </c>
      <c r="F3315">
        <f>IF(AND(W3315&gt;0,G3315=0),D3315-E3315,0)</f>
        <v>547.24900000000002</v>
      </c>
      <c r="G3315">
        <f>IF((U3315+V3315)&gt;D3315,(U3315+V3315)-D3315,0)</f>
        <v>0</v>
      </c>
      <c r="H3315">
        <f>_xlfn.IFS(K3315=1,0,AND(G3315&gt;0,K3315&lt;1,W3315=0),MIN(G3315,B$3-J3315),AND(W3315&gt;0,K3315&lt;1),MIN(B$3-J3315,B$4,B$3-J3315),AND(W3315=0,G3315=0),0)</f>
        <v>0</v>
      </c>
      <c r="I3315">
        <f>IF(AND(D3315&gt;(U3315+V3315),W3315=0,K3315&gt;0.3),MIN(J3315-B$3*0.3,B$5,D3315-(U3315+V3315)),0)</f>
        <v>0</v>
      </c>
      <c r="J3315">
        <f t="shared" si="51"/>
        <v>10000</v>
      </c>
      <c r="K3315" s="1">
        <f>J3315/B$3</f>
        <v>1</v>
      </c>
      <c r="L3315">
        <f>IF(D3315&gt;U3315+V3315+W3315,D3315-(U3315+V3315+W3315+I3315),0)</f>
        <v>0</v>
      </c>
      <c r="M3315">
        <f>D3315-L3315</f>
        <v>795.72900000000004</v>
      </c>
      <c r="O3315">
        <v>322.85500000000002</v>
      </c>
      <c r="P3315">
        <v>81.787000000000006</v>
      </c>
      <c r="Q3315">
        <v>364.02800000000002</v>
      </c>
      <c r="R3315">
        <v>0</v>
      </c>
      <c r="S3315">
        <v>27.06</v>
      </c>
      <c r="U3315">
        <v>248.48</v>
      </c>
      <c r="V3315">
        <v>0</v>
      </c>
      <c r="W3315">
        <v>7500</v>
      </c>
      <c r="Y3315">
        <v>795.72900000000004</v>
      </c>
      <c r="Z3315">
        <f>E3315</f>
        <v>248.48</v>
      </c>
      <c r="AA3315">
        <f>I3315</f>
        <v>0</v>
      </c>
      <c r="AB3315">
        <f>F3315</f>
        <v>547.24900000000002</v>
      </c>
    </row>
    <row r="3316" spans="4:28" x14ac:dyDescent="0.2">
      <c r="D3316">
        <v>821.45699999999999</v>
      </c>
      <c r="E3316">
        <f>U3316+V3316-G3316</f>
        <v>248.48</v>
      </c>
      <c r="F3316">
        <f>IF(AND(W3316&gt;0,G3316=0),D3316-E3316,0)</f>
        <v>572.97699999999998</v>
      </c>
      <c r="G3316">
        <f>IF((U3316+V3316)&gt;D3316,(U3316+V3316)-D3316,0)</f>
        <v>0</v>
      </c>
      <c r="H3316">
        <f>_xlfn.IFS(K3316=1,0,AND(G3316&gt;0,K3316&lt;1,W3316=0),MIN(G3316,B$3-J3316),AND(W3316&gt;0,K3316&lt;1),MIN(B$3-J3316,B$4,B$3-J3316),AND(W3316=0,G3316=0),0)</f>
        <v>0</v>
      </c>
      <c r="I3316">
        <f>IF(AND(D3316&gt;(U3316+V3316),W3316=0,K3316&gt;0.3),MIN(J3316-B$3*0.3,B$5,D3316-(U3316+V3316)),0)</f>
        <v>0</v>
      </c>
      <c r="J3316">
        <f t="shared" si="51"/>
        <v>10000</v>
      </c>
      <c r="K3316" s="1">
        <f>J3316/B$3</f>
        <v>1</v>
      </c>
      <c r="L3316">
        <f>IF(D3316&gt;U3316+V3316+W3316,D3316-(U3316+V3316+W3316+I3316),0)</f>
        <v>0</v>
      </c>
      <c r="M3316">
        <f>D3316-L3316</f>
        <v>821.45699999999999</v>
      </c>
      <c r="O3316">
        <v>211.178</v>
      </c>
      <c r="P3316">
        <v>76.040000000000006</v>
      </c>
      <c r="Q3316">
        <v>510.54700000000003</v>
      </c>
      <c r="R3316">
        <v>0</v>
      </c>
      <c r="S3316">
        <v>23.692</v>
      </c>
      <c r="U3316">
        <v>248.48</v>
      </c>
      <c r="V3316">
        <v>0</v>
      </c>
      <c r="W3316">
        <v>7500</v>
      </c>
      <c r="Y3316">
        <v>821.45699999999999</v>
      </c>
      <c r="Z3316">
        <f>E3316</f>
        <v>248.48</v>
      </c>
      <c r="AA3316">
        <f>I3316</f>
        <v>0</v>
      </c>
      <c r="AB3316">
        <f>F3316</f>
        <v>572.97699999999998</v>
      </c>
    </row>
    <row r="3317" spans="4:28" x14ac:dyDescent="0.2">
      <c r="D3317">
        <v>702.85799999999995</v>
      </c>
      <c r="E3317">
        <f>U3317+V3317-G3317</f>
        <v>248.48</v>
      </c>
      <c r="F3317">
        <f>IF(AND(W3317&gt;0,G3317=0),D3317-E3317,0)</f>
        <v>454.37799999999993</v>
      </c>
      <c r="G3317">
        <f>IF((U3317+V3317)&gt;D3317,(U3317+V3317)-D3317,0)</f>
        <v>0</v>
      </c>
      <c r="H3317">
        <f>_xlfn.IFS(K3317=1,0,AND(G3317&gt;0,K3317&lt;1,W3317=0),MIN(G3317,B$3-J3317),AND(W3317&gt;0,K3317&lt;1),MIN(B$3-J3317,B$4,B$3-J3317),AND(W3317=0,G3317=0),0)</f>
        <v>0</v>
      </c>
      <c r="I3317">
        <f>IF(AND(D3317&gt;(U3317+V3317),W3317=0,K3317&gt;0.3),MIN(J3317-B$3*0.3,B$5,D3317-(U3317+V3317)),0)</f>
        <v>0</v>
      </c>
      <c r="J3317">
        <f t="shared" si="51"/>
        <v>10000</v>
      </c>
      <c r="K3317" s="1">
        <f>J3317/B$3</f>
        <v>1</v>
      </c>
      <c r="L3317">
        <f>IF(D3317&gt;U3317+V3317+W3317,D3317-(U3317+V3317+W3317+I3317),0)</f>
        <v>0</v>
      </c>
      <c r="M3317">
        <f>D3317-L3317</f>
        <v>702.85799999999995</v>
      </c>
      <c r="O3317">
        <v>170.178</v>
      </c>
      <c r="P3317">
        <v>64.766999999999996</v>
      </c>
      <c r="Q3317">
        <v>438.98200000000003</v>
      </c>
      <c r="R3317">
        <v>0</v>
      </c>
      <c r="S3317">
        <v>28.931000000000001</v>
      </c>
      <c r="U3317">
        <v>248.48</v>
      </c>
      <c r="V3317">
        <v>0</v>
      </c>
      <c r="W3317">
        <v>7500</v>
      </c>
      <c r="Y3317">
        <v>702.85799999999995</v>
      </c>
      <c r="Z3317">
        <f>E3317</f>
        <v>248.48</v>
      </c>
      <c r="AA3317">
        <f>I3317</f>
        <v>0</v>
      </c>
      <c r="AB3317">
        <f>F3317</f>
        <v>454.37799999999993</v>
      </c>
    </row>
    <row r="3318" spans="4:28" x14ac:dyDescent="0.2">
      <c r="D3318">
        <v>610.97400000000005</v>
      </c>
      <c r="E3318">
        <f>U3318+V3318-G3318</f>
        <v>248.48</v>
      </c>
      <c r="F3318">
        <f>IF(AND(W3318&gt;0,G3318=0),D3318-E3318,0)</f>
        <v>362.49400000000003</v>
      </c>
      <c r="G3318">
        <f>IF((U3318+V3318)&gt;D3318,(U3318+V3318)-D3318,0)</f>
        <v>0</v>
      </c>
      <c r="H3318">
        <f>_xlfn.IFS(K3318=1,0,AND(G3318&gt;0,K3318&lt;1,W3318=0),MIN(G3318,B$3-J3318),AND(W3318&gt;0,K3318&lt;1),MIN(B$3-J3318,B$4,B$3-J3318),AND(W3318=0,G3318=0),0)</f>
        <v>0</v>
      </c>
      <c r="I3318">
        <f>IF(AND(D3318&gt;(U3318+V3318),W3318=0,K3318&gt;0.3),MIN(J3318-B$3*0.3,B$5,D3318-(U3318+V3318)),0)</f>
        <v>0</v>
      </c>
      <c r="J3318">
        <f t="shared" si="51"/>
        <v>10000</v>
      </c>
      <c r="K3318" s="1">
        <f>J3318/B$3</f>
        <v>1</v>
      </c>
      <c r="L3318">
        <f>IF(D3318&gt;U3318+V3318+W3318,D3318-(U3318+V3318+W3318+I3318),0)</f>
        <v>0</v>
      </c>
      <c r="M3318">
        <f>D3318-L3318</f>
        <v>610.97400000000005</v>
      </c>
      <c r="O3318">
        <v>171.81700000000001</v>
      </c>
      <c r="P3318">
        <v>40.813000000000002</v>
      </c>
      <c r="Q3318">
        <v>333.67899999999997</v>
      </c>
      <c r="R3318">
        <v>0</v>
      </c>
      <c r="S3318">
        <v>64.665000000000006</v>
      </c>
      <c r="U3318">
        <v>248.48</v>
      </c>
      <c r="V3318">
        <v>0</v>
      </c>
      <c r="W3318">
        <v>7500</v>
      </c>
      <c r="Y3318">
        <v>610.97400000000005</v>
      </c>
      <c r="Z3318">
        <f>E3318</f>
        <v>248.48</v>
      </c>
      <c r="AA3318">
        <f>I3318</f>
        <v>0</v>
      </c>
      <c r="AB3318">
        <f>F3318</f>
        <v>362.49400000000003</v>
      </c>
    </row>
    <row r="3319" spans="4:28" x14ac:dyDescent="0.2">
      <c r="D3319">
        <v>610.72900000000004</v>
      </c>
      <c r="E3319">
        <f>U3319+V3319-G3319</f>
        <v>248.48</v>
      </c>
      <c r="F3319">
        <f>IF(AND(W3319&gt;0,G3319=0),D3319-E3319,0)</f>
        <v>0</v>
      </c>
      <c r="G3319">
        <f>IF((U3319+V3319)&gt;D3319,(U3319+V3319)-D3319,0)</f>
        <v>0</v>
      </c>
      <c r="H3319">
        <f>_xlfn.IFS(K3319=1,0,AND(G3319&gt;0,K3319&lt;1,W3319=0),MIN(G3319,B$3-J3319),AND(W3319&gt;0,K3319&lt;1),MIN(B$3-J3319,B$4,B$3-J3319),AND(W3319=0,G3319=0),0)</f>
        <v>0</v>
      </c>
      <c r="I3319">
        <f>IF(AND(D3319&gt;(U3319+V3319),W3319=0,K3319&gt;0.3),MIN(J3319-B$3*0.3,B$5,D3319-(U3319+V3319)),0)</f>
        <v>362.24900000000002</v>
      </c>
      <c r="J3319">
        <f t="shared" si="51"/>
        <v>10000</v>
      </c>
      <c r="K3319" s="1">
        <f>J3319/B$3</f>
        <v>1</v>
      </c>
      <c r="L3319">
        <f>IF(D3319&gt;U3319+V3319+W3319,D3319-(U3319+V3319+W3319+I3319),0)</f>
        <v>0</v>
      </c>
      <c r="M3319">
        <f>D3319-L3319</f>
        <v>610.72900000000004</v>
      </c>
      <c r="O3319">
        <v>145.45400000000001</v>
      </c>
      <c r="P3319">
        <v>23.297000000000001</v>
      </c>
      <c r="Q3319">
        <v>361.91899999999998</v>
      </c>
      <c r="R3319">
        <v>0</v>
      </c>
      <c r="S3319">
        <v>80.058999999999997</v>
      </c>
      <c r="U3319">
        <v>248.48</v>
      </c>
      <c r="V3319">
        <v>0</v>
      </c>
      <c r="W3319">
        <v>0</v>
      </c>
      <c r="Y3319">
        <v>610.72900000000004</v>
      </c>
      <c r="Z3319">
        <f>E3319</f>
        <v>248.48</v>
      </c>
      <c r="AA3319">
        <f>I3319</f>
        <v>362.24900000000002</v>
      </c>
      <c r="AB3319">
        <f>F3319</f>
        <v>0</v>
      </c>
    </row>
    <row r="3320" spans="4:28" x14ac:dyDescent="0.2">
      <c r="D3320">
        <v>731.81</v>
      </c>
      <c r="E3320">
        <f>U3320+V3320-G3320</f>
        <v>248.48</v>
      </c>
      <c r="F3320">
        <f>IF(AND(W3320&gt;0,G3320=0),D3320-E3320,0)</f>
        <v>0</v>
      </c>
      <c r="G3320">
        <f>IF((U3320+V3320)&gt;D3320,(U3320+V3320)-D3320,0)</f>
        <v>0</v>
      </c>
      <c r="H3320">
        <f>_xlfn.IFS(K3320=1,0,AND(G3320&gt;0,K3320&lt;1,W3320=0),MIN(G3320,B$3-J3320),AND(W3320&gt;0,K3320&lt;1),MIN(B$3-J3320,B$4,B$3-J3320),AND(W3320=0,G3320=0),0)</f>
        <v>0</v>
      </c>
      <c r="I3320">
        <f>IF(AND(D3320&gt;(U3320+V3320),W3320=0,K3320&gt;0.3),MIN(J3320-B$3*0.3,B$5,D3320-(U3320+V3320)),0)</f>
        <v>483.32999999999993</v>
      </c>
      <c r="J3320">
        <f t="shared" si="51"/>
        <v>9637.7510000000002</v>
      </c>
      <c r="K3320" s="1">
        <f>J3320/B$3</f>
        <v>0.9637751</v>
      </c>
      <c r="L3320">
        <f>IF(D3320&gt;U3320+V3320+W3320,D3320-(U3320+V3320+W3320+I3320),0)</f>
        <v>0</v>
      </c>
      <c r="M3320">
        <f>D3320-L3320</f>
        <v>731.81</v>
      </c>
      <c r="O3320">
        <v>163.98</v>
      </c>
      <c r="P3320">
        <v>20.78</v>
      </c>
      <c r="Q3320">
        <v>433.91500000000002</v>
      </c>
      <c r="R3320">
        <v>0</v>
      </c>
      <c r="S3320">
        <v>113.13500000000001</v>
      </c>
      <c r="U3320">
        <v>248.48</v>
      </c>
      <c r="V3320">
        <v>0</v>
      </c>
      <c r="W3320">
        <v>0</v>
      </c>
      <c r="Y3320">
        <v>731.81</v>
      </c>
      <c r="Z3320">
        <f>E3320</f>
        <v>248.48</v>
      </c>
      <c r="AA3320">
        <f>I3320</f>
        <v>483.32999999999993</v>
      </c>
      <c r="AB3320">
        <f>F3320</f>
        <v>0</v>
      </c>
    </row>
    <row r="3321" spans="4:28" x14ac:dyDescent="0.2">
      <c r="D3321">
        <v>893.41600000000005</v>
      </c>
      <c r="E3321">
        <f>U3321+V3321-G3321</f>
        <v>364.214</v>
      </c>
      <c r="F3321">
        <f>IF(AND(W3321&gt;0,G3321=0),D3321-E3321,0)</f>
        <v>0</v>
      </c>
      <c r="G3321">
        <f>IF((U3321+V3321)&gt;D3321,(U3321+V3321)-D3321,0)</f>
        <v>0</v>
      </c>
      <c r="H3321">
        <f>_xlfn.IFS(K3321=1,0,AND(G3321&gt;0,K3321&lt;1,W3321=0),MIN(G3321,B$3-J3321),AND(W3321&gt;0,K3321&lt;1),MIN(B$3-J3321,B$4,B$3-J3321),AND(W3321=0,G3321=0),0)</f>
        <v>0</v>
      </c>
      <c r="I3321">
        <f>IF(AND(D3321&gt;(U3321+V3321),W3321=0,K3321&gt;0.3),MIN(J3321-B$3*0.3,B$5,D3321-(U3321+V3321)),0)</f>
        <v>529.202</v>
      </c>
      <c r="J3321">
        <f t="shared" si="51"/>
        <v>9154.4210000000003</v>
      </c>
      <c r="K3321" s="1">
        <f>J3321/B$3</f>
        <v>0.91544210000000004</v>
      </c>
      <c r="L3321">
        <f>IF(D3321&gt;U3321+V3321+W3321,D3321-(U3321+V3321+W3321+I3321),0)</f>
        <v>1.1368683772161603E-13</v>
      </c>
      <c r="M3321">
        <f>D3321-L3321</f>
        <v>893.41599999999994</v>
      </c>
      <c r="O3321">
        <v>180.773</v>
      </c>
      <c r="P3321">
        <v>63.822000000000003</v>
      </c>
      <c r="Q3321">
        <v>419.49099999999999</v>
      </c>
      <c r="R3321">
        <v>124.73</v>
      </c>
      <c r="S3321">
        <v>104.6</v>
      </c>
      <c r="U3321">
        <v>248.48</v>
      </c>
      <c r="V3321">
        <v>115.73399999999999</v>
      </c>
      <c r="W3321">
        <v>0</v>
      </c>
      <c r="Y3321">
        <v>893.41600000000005</v>
      </c>
      <c r="Z3321">
        <f>E3321</f>
        <v>364.214</v>
      </c>
      <c r="AA3321">
        <f>I3321</f>
        <v>529.202</v>
      </c>
      <c r="AB3321">
        <f>F3321</f>
        <v>0</v>
      </c>
    </row>
    <row r="3322" spans="4:28" x14ac:dyDescent="0.2">
      <c r="D3322">
        <v>1349.404</v>
      </c>
      <c r="E3322">
        <f>U3322+V3322-G3322</f>
        <v>606.67899999999997</v>
      </c>
      <c r="F3322">
        <f>IF(AND(W3322&gt;0,G3322=0),D3322-E3322,0)</f>
        <v>0</v>
      </c>
      <c r="G3322">
        <f>IF((U3322+V3322)&gt;D3322,(U3322+V3322)-D3322,0)</f>
        <v>0</v>
      </c>
      <c r="H3322">
        <f>_xlfn.IFS(K3322=1,0,AND(G3322&gt;0,K3322&lt;1,W3322=0),MIN(G3322,B$3-J3322),AND(W3322&gt;0,K3322&lt;1),MIN(B$3-J3322,B$4,B$3-J3322),AND(W3322=0,G3322=0),0)</f>
        <v>0</v>
      </c>
      <c r="I3322">
        <f>IF(AND(D3322&gt;(U3322+V3322),W3322=0,K3322&gt;0.3),MIN(J3322-B$3*0.3,B$5,D3322-(U3322+V3322)),0)</f>
        <v>742.72500000000002</v>
      </c>
      <c r="J3322">
        <f t="shared" si="51"/>
        <v>8625.219000000001</v>
      </c>
      <c r="K3322" s="1">
        <f>J3322/B$3</f>
        <v>0.86252190000000006</v>
      </c>
      <c r="L3322">
        <f>IF(D3322&gt;U3322+V3322+W3322,D3322-(U3322+V3322+W3322+I3322),0)</f>
        <v>0</v>
      </c>
      <c r="M3322">
        <f>D3322-L3322</f>
        <v>1349.404</v>
      </c>
      <c r="O3322">
        <v>336.32100000000003</v>
      </c>
      <c r="P3322">
        <v>118.60899999999999</v>
      </c>
      <c r="Q3322">
        <v>391.68400000000003</v>
      </c>
      <c r="R3322">
        <v>353.85199999999998</v>
      </c>
      <c r="S3322">
        <v>148.93799999999999</v>
      </c>
      <c r="U3322">
        <v>248.48</v>
      </c>
      <c r="V3322">
        <v>358.19900000000001</v>
      </c>
      <c r="W3322">
        <v>0</v>
      </c>
      <c r="Y3322">
        <v>1349.404</v>
      </c>
      <c r="Z3322">
        <f>E3322</f>
        <v>606.67899999999997</v>
      </c>
      <c r="AA3322">
        <f>I3322</f>
        <v>742.72500000000002</v>
      </c>
      <c r="AB3322">
        <f>F3322</f>
        <v>0</v>
      </c>
    </row>
    <row r="3323" spans="4:28" x14ac:dyDescent="0.2">
      <c r="D3323">
        <v>1798.787</v>
      </c>
      <c r="E3323">
        <f>U3323+V3323-G3323</f>
        <v>719.81399999999996</v>
      </c>
      <c r="F3323">
        <f>IF(AND(W3323&gt;0,G3323=0),D3323-E3323,0)</f>
        <v>0</v>
      </c>
      <c r="G3323">
        <f>IF((U3323+V3323)&gt;D3323,(U3323+V3323)-D3323,0)</f>
        <v>0</v>
      </c>
      <c r="H3323">
        <f>_xlfn.IFS(K3323=1,0,AND(G3323&gt;0,K3323&lt;1,W3323=0),MIN(G3323,B$3-J3323),AND(W3323&gt;0,K3323&lt;1),MIN(B$3-J3323,B$4,B$3-J3323),AND(W3323=0,G3323=0),0)</f>
        <v>0</v>
      </c>
      <c r="I3323">
        <f>IF(AND(D3323&gt;(U3323+V3323),W3323=0,K3323&gt;0.3),MIN(J3323-B$3*0.3,B$5,D3323-(U3323+V3323)),0)</f>
        <v>1078.973</v>
      </c>
      <c r="J3323">
        <f t="shared" si="51"/>
        <v>7882.4940000000006</v>
      </c>
      <c r="K3323" s="1">
        <f>J3323/B$3</f>
        <v>0.7882494000000001</v>
      </c>
      <c r="L3323">
        <f>IF(D3323&gt;U3323+V3323+W3323,D3323-(U3323+V3323+W3323+I3323),0)</f>
        <v>2.2737367544323206E-13</v>
      </c>
      <c r="M3323">
        <f>D3323-L3323</f>
        <v>1798.7869999999998</v>
      </c>
      <c r="O3323">
        <v>461.27100000000002</v>
      </c>
      <c r="P3323">
        <v>87.850999999999999</v>
      </c>
      <c r="Q3323">
        <v>543.15300000000002</v>
      </c>
      <c r="R3323">
        <v>251.084</v>
      </c>
      <c r="S3323">
        <v>455.428</v>
      </c>
      <c r="U3323">
        <v>248.48</v>
      </c>
      <c r="V3323">
        <v>471.334</v>
      </c>
      <c r="W3323">
        <v>0</v>
      </c>
      <c r="Y3323">
        <v>1798.787</v>
      </c>
      <c r="Z3323">
        <f>E3323</f>
        <v>719.81399999999996</v>
      </c>
      <c r="AA3323">
        <f>I3323</f>
        <v>1078.973</v>
      </c>
      <c r="AB3323">
        <f>F3323</f>
        <v>0</v>
      </c>
    </row>
    <row r="3324" spans="4:28" x14ac:dyDescent="0.2">
      <c r="D3324">
        <v>1379.144</v>
      </c>
      <c r="E3324">
        <f>U3324+V3324-G3324</f>
        <v>1106.164</v>
      </c>
      <c r="F3324">
        <f>IF(AND(W3324&gt;0,G3324=0),D3324-E3324,0)</f>
        <v>0</v>
      </c>
      <c r="G3324">
        <f>IF((U3324+V3324)&gt;D3324,(U3324+V3324)-D3324,0)</f>
        <v>0</v>
      </c>
      <c r="H3324">
        <f>_xlfn.IFS(K3324=1,0,AND(G3324&gt;0,K3324&lt;1,W3324=0),MIN(G3324,B$3-J3324),AND(W3324&gt;0,K3324&lt;1),MIN(B$3-J3324,B$4,B$3-J3324),AND(W3324=0,G3324=0),0)</f>
        <v>0</v>
      </c>
      <c r="I3324">
        <f>IF(AND(D3324&gt;(U3324+V3324),W3324=0,K3324&gt;0.3),MIN(J3324-B$3*0.3,B$5,D3324-(U3324+V3324)),0)</f>
        <v>272.98</v>
      </c>
      <c r="J3324">
        <f t="shared" si="51"/>
        <v>6803.5210000000006</v>
      </c>
      <c r="K3324" s="1">
        <f>J3324/B$3</f>
        <v>0.68035210000000002</v>
      </c>
      <c r="L3324">
        <f>IF(D3324&gt;U3324+V3324+W3324,D3324-(U3324+V3324+W3324+I3324),0)</f>
        <v>0</v>
      </c>
      <c r="M3324">
        <f>D3324-L3324</f>
        <v>1379.144</v>
      </c>
      <c r="O3324">
        <v>393.26100000000002</v>
      </c>
      <c r="P3324">
        <v>75.153000000000006</v>
      </c>
      <c r="Q3324">
        <v>498.48899999999998</v>
      </c>
      <c r="R3324">
        <v>0</v>
      </c>
      <c r="S3324">
        <v>412.24099999999999</v>
      </c>
      <c r="U3324">
        <v>248.48</v>
      </c>
      <c r="V3324">
        <v>857.68399999999997</v>
      </c>
      <c r="W3324">
        <v>0</v>
      </c>
      <c r="Y3324">
        <v>1379.144</v>
      </c>
      <c r="Z3324">
        <f>E3324</f>
        <v>1106.164</v>
      </c>
      <c r="AA3324">
        <f>I3324</f>
        <v>272.98</v>
      </c>
      <c r="AB3324">
        <f>F3324</f>
        <v>0</v>
      </c>
    </row>
    <row r="3325" spans="4:28" x14ac:dyDescent="0.2">
      <c r="D3325">
        <v>1142.9590000000001</v>
      </c>
      <c r="E3325">
        <f>U3325+V3325-G3325</f>
        <v>1142.9590000000001</v>
      </c>
      <c r="F3325">
        <f>IF(AND(W3325&gt;0,G3325=0),D3325-E3325,0)</f>
        <v>0</v>
      </c>
      <c r="G3325">
        <f>IF((U3325+V3325)&gt;D3325,(U3325+V3325)-D3325,0)</f>
        <v>132.71199999999999</v>
      </c>
      <c r="H3325">
        <f>_xlfn.IFS(K3325=1,0,AND(G3325&gt;0,K3325&lt;1,W3325=0),MIN(G3325,B$3-J3325),AND(W3325&gt;0,K3325&lt;1),MIN(B$3-J3325,B$4,B$3-J3325),AND(W3325=0,G3325=0),0)</f>
        <v>132.71199999999999</v>
      </c>
      <c r="I3325">
        <f>IF(AND(D3325&gt;(U3325+V3325),W3325=0,K3325&gt;0.3),MIN(J3325-B$3*0.3,B$5,D3325-(U3325+V3325)),0)</f>
        <v>0</v>
      </c>
      <c r="J3325">
        <f t="shared" si="51"/>
        <v>6530.5410000000011</v>
      </c>
      <c r="K3325" s="1">
        <f>J3325/B$3</f>
        <v>0.65305410000000008</v>
      </c>
      <c r="L3325">
        <f>IF(D3325&gt;U3325+V3325+W3325,D3325-(U3325+V3325+W3325+I3325),0)</f>
        <v>0</v>
      </c>
      <c r="M3325">
        <f>D3325-L3325</f>
        <v>1142.9590000000001</v>
      </c>
      <c r="O3325">
        <v>373.27800000000002</v>
      </c>
      <c r="P3325">
        <v>61.78</v>
      </c>
      <c r="Q3325">
        <v>529.99599999999998</v>
      </c>
      <c r="R3325">
        <v>0</v>
      </c>
      <c r="S3325">
        <v>177.905</v>
      </c>
      <c r="U3325">
        <v>248.48</v>
      </c>
      <c r="V3325">
        <v>1027.191</v>
      </c>
      <c r="W3325">
        <v>0</v>
      </c>
      <c r="Y3325">
        <v>1142.9590000000001</v>
      </c>
      <c r="Z3325">
        <f>E3325</f>
        <v>1142.9590000000001</v>
      </c>
      <c r="AA3325">
        <f>I3325</f>
        <v>0</v>
      </c>
      <c r="AB3325">
        <f>F3325</f>
        <v>0</v>
      </c>
    </row>
    <row r="3326" spans="4:28" x14ac:dyDescent="0.2">
      <c r="D3326">
        <v>984.851</v>
      </c>
      <c r="E3326">
        <f>U3326+V3326-G3326</f>
        <v>984.851</v>
      </c>
      <c r="F3326">
        <f>IF(AND(W3326&gt;0,G3326=0),D3326-E3326,0)</f>
        <v>0</v>
      </c>
      <c r="G3326">
        <f>IF((U3326+V3326)&gt;D3326,(U3326+V3326)-D3326,0)</f>
        <v>672.93400000000008</v>
      </c>
      <c r="H3326">
        <f>_xlfn.IFS(K3326=1,0,AND(G3326&gt;0,K3326&lt;1,W3326=0),MIN(G3326,B$3-J3326),AND(W3326&gt;0,K3326&lt;1),MIN(B$3-J3326,B$4,B$3-J3326),AND(W3326=0,G3326=0),0)</f>
        <v>672.93400000000008</v>
      </c>
      <c r="I3326">
        <f>IF(AND(D3326&gt;(U3326+V3326),W3326=0,K3326&gt;0.3),MIN(J3326-B$3*0.3,B$5,D3326-(U3326+V3326)),0)</f>
        <v>0</v>
      </c>
      <c r="J3326">
        <f t="shared" si="51"/>
        <v>6663.2530000000006</v>
      </c>
      <c r="K3326" s="1">
        <f>J3326/B$3</f>
        <v>0.66632530000000001</v>
      </c>
      <c r="L3326">
        <f>IF(D3326&gt;U3326+V3326+W3326,D3326-(U3326+V3326+W3326+I3326),0)</f>
        <v>0</v>
      </c>
      <c r="M3326">
        <f>D3326-L3326</f>
        <v>984.851</v>
      </c>
      <c r="O3326">
        <v>319.20400000000001</v>
      </c>
      <c r="P3326">
        <v>52.881</v>
      </c>
      <c r="Q3326">
        <v>421.24900000000002</v>
      </c>
      <c r="R3326">
        <v>0</v>
      </c>
      <c r="S3326">
        <v>191.517</v>
      </c>
      <c r="U3326">
        <v>248.48</v>
      </c>
      <c r="V3326">
        <v>1409.3050000000001</v>
      </c>
      <c r="W3326">
        <v>0</v>
      </c>
      <c r="Y3326">
        <v>984.851</v>
      </c>
      <c r="Z3326">
        <f>E3326</f>
        <v>984.851</v>
      </c>
      <c r="AA3326">
        <f>I3326</f>
        <v>0</v>
      </c>
      <c r="AB3326">
        <f>F3326</f>
        <v>0</v>
      </c>
    </row>
    <row r="3327" spans="4:28" x14ac:dyDescent="0.2">
      <c r="D3327">
        <v>1037.7670000000001</v>
      </c>
      <c r="E3327">
        <f>U3327+V3327-G3327</f>
        <v>1037.7670000000001</v>
      </c>
      <c r="F3327">
        <f>IF(AND(W3327&gt;0,G3327=0),D3327-E3327,0)</f>
        <v>0</v>
      </c>
      <c r="G3327">
        <f>IF((U3327+V3327)&gt;D3327,(U3327+V3327)-D3327,0)</f>
        <v>876.19100000000003</v>
      </c>
      <c r="H3327">
        <f>_xlfn.IFS(K3327=1,0,AND(G3327&gt;0,K3327&lt;1,W3327=0),MIN(G3327,B$3-J3327),AND(W3327&gt;0,K3327&lt;1),MIN(B$3-J3327,B$4,B$3-J3327),AND(W3327=0,G3327=0),0)</f>
        <v>876.19100000000003</v>
      </c>
      <c r="I3327">
        <f>IF(AND(D3327&gt;(U3327+V3327),W3327=0,K3327&gt;0.3),MIN(J3327-B$3*0.3,B$5,D3327-(U3327+V3327)),0)</f>
        <v>0</v>
      </c>
      <c r="J3327">
        <f t="shared" si="51"/>
        <v>7336.1870000000008</v>
      </c>
      <c r="K3327" s="1">
        <f>J3327/B$3</f>
        <v>0.73361870000000007</v>
      </c>
      <c r="L3327">
        <f>IF(D3327&gt;U3327+V3327+W3327,D3327-(U3327+V3327+W3327+I3327),0)</f>
        <v>0</v>
      </c>
      <c r="M3327">
        <f>D3327-L3327</f>
        <v>1037.7670000000001</v>
      </c>
      <c r="O3327">
        <v>395.28899999999999</v>
      </c>
      <c r="P3327">
        <v>84.552999999999997</v>
      </c>
      <c r="Q3327">
        <v>453.39600000000002</v>
      </c>
      <c r="R3327">
        <v>0</v>
      </c>
      <c r="S3327">
        <v>104.529</v>
      </c>
      <c r="U3327">
        <v>248.48</v>
      </c>
      <c r="V3327">
        <v>1665.4780000000001</v>
      </c>
      <c r="W3327">
        <v>0</v>
      </c>
      <c r="Y3327">
        <v>1037.7670000000001</v>
      </c>
      <c r="Z3327">
        <f>E3327</f>
        <v>1037.7670000000001</v>
      </c>
      <c r="AA3327">
        <f>I3327</f>
        <v>0</v>
      </c>
      <c r="AB3327">
        <f>F3327</f>
        <v>0</v>
      </c>
    </row>
    <row r="3328" spans="4:28" x14ac:dyDescent="0.2">
      <c r="D3328">
        <v>853.45799999999997</v>
      </c>
      <c r="E3328">
        <f>U3328+V3328-G3328</f>
        <v>853.45800000000008</v>
      </c>
      <c r="F3328">
        <f>IF(AND(W3328&gt;0,G3328=0),D3328-E3328,0)</f>
        <v>0</v>
      </c>
      <c r="G3328">
        <f>IF((U3328+V3328)&gt;D3328,(U3328+V3328)-D3328,0)</f>
        <v>1300.194</v>
      </c>
      <c r="H3328">
        <f>_xlfn.IFS(K3328=1,0,AND(G3328&gt;0,K3328&lt;1,W3328=0),MIN(G3328,B$3-J3328),AND(W3328&gt;0,K3328&lt;1),MIN(B$3-J3328,B$4,B$3-J3328),AND(W3328=0,G3328=0),0)</f>
        <v>1300.194</v>
      </c>
      <c r="I3328">
        <f>IF(AND(D3328&gt;(U3328+V3328),W3328=0,K3328&gt;0.3),MIN(J3328-B$3*0.3,B$5,D3328-(U3328+V3328)),0)</f>
        <v>0</v>
      </c>
      <c r="J3328">
        <f t="shared" si="51"/>
        <v>8212.3780000000006</v>
      </c>
      <c r="K3328" s="1">
        <f>J3328/B$3</f>
        <v>0.82123780000000002</v>
      </c>
      <c r="L3328">
        <f>IF(D3328&gt;U3328+V3328+W3328,D3328-(U3328+V3328+W3328+I3328),0)</f>
        <v>0</v>
      </c>
      <c r="M3328">
        <f>D3328-L3328</f>
        <v>853.45799999999997</v>
      </c>
      <c r="O3328">
        <v>385.93900000000002</v>
      </c>
      <c r="P3328">
        <v>84.679000000000002</v>
      </c>
      <c r="Q3328">
        <v>359.36900000000003</v>
      </c>
      <c r="R3328">
        <v>0</v>
      </c>
      <c r="S3328">
        <v>23.471</v>
      </c>
      <c r="U3328">
        <v>248.48</v>
      </c>
      <c r="V3328">
        <v>1905.172</v>
      </c>
      <c r="W3328">
        <v>0</v>
      </c>
      <c r="Y3328">
        <v>853.45799999999997</v>
      </c>
      <c r="Z3328">
        <f>E3328</f>
        <v>853.45800000000008</v>
      </c>
      <c r="AA3328">
        <f>I3328</f>
        <v>0</v>
      </c>
      <c r="AB3328">
        <f>F3328</f>
        <v>0</v>
      </c>
    </row>
    <row r="3329" spans="4:28" x14ac:dyDescent="0.2">
      <c r="D3329">
        <v>732.06500000000005</v>
      </c>
      <c r="E3329">
        <f>U3329+V3329-G3329</f>
        <v>732.06500000000005</v>
      </c>
      <c r="F3329">
        <f>IF(AND(W3329&gt;0,G3329=0),D3329-E3329,0)</f>
        <v>0</v>
      </c>
      <c r="G3329">
        <f>IF((U3329+V3329)&gt;D3329,(U3329+V3329)-D3329,0)</f>
        <v>1146.0239999999999</v>
      </c>
      <c r="H3329">
        <f>_xlfn.IFS(K3329=1,0,AND(G3329&gt;0,K3329&lt;1,W3329=0),MIN(G3329,B$3-J3329),AND(W3329&gt;0,K3329&lt;1),MIN(B$3-J3329,B$4,B$3-J3329),AND(W3329=0,G3329=0),0)</f>
        <v>487.42799999999988</v>
      </c>
      <c r="I3329">
        <f>IF(AND(D3329&gt;(U3329+V3329),W3329=0,K3329&gt;0.3),MIN(J3329-B$3*0.3,B$5,D3329-(U3329+V3329)),0)</f>
        <v>0</v>
      </c>
      <c r="J3329">
        <f t="shared" si="51"/>
        <v>9512.5720000000001</v>
      </c>
      <c r="K3329" s="1">
        <f>J3329/B$3</f>
        <v>0.95125720000000002</v>
      </c>
      <c r="L3329">
        <f>IF(D3329&gt;U3329+V3329+W3329,D3329-(U3329+V3329+W3329+I3329),0)</f>
        <v>0</v>
      </c>
      <c r="M3329">
        <f>D3329-L3329</f>
        <v>732.06500000000005</v>
      </c>
      <c r="O3329">
        <v>309.02199999999999</v>
      </c>
      <c r="P3329">
        <v>68.171000000000006</v>
      </c>
      <c r="Q3329">
        <v>354.87200000000001</v>
      </c>
      <c r="R3329">
        <v>0</v>
      </c>
      <c r="S3329">
        <v>0</v>
      </c>
      <c r="U3329">
        <v>248.48</v>
      </c>
      <c r="V3329">
        <v>1629.6089999999999</v>
      </c>
      <c r="W3329">
        <v>0</v>
      </c>
      <c r="Y3329">
        <v>732.06500000000005</v>
      </c>
      <c r="Z3329">
        <f>E3329</f>
        <v>732.06500000000005</v>
      </c>
      <c r="AA3329">
        <f>I3329</f>
        <v>0</v>
      </c>
      <c r="AB3329">
        <f>F3329</f>
        <v>0</v>
      </c>
    </row>
    <row r="3330" spans="4:28" x14ac:dyDescent="0.2">
      <c r="D3330">
        <v>765.02599999999995</v>
      </c>
      <c r="E3330">
        <f>U3330+V3330-G3330</f>
        <v>765.02599999999995</v>
      </c>
      <c r="F3330">
        <f>IF(AND(W3330&gt;0,G3330=0),D3330-E3330,0)</f>
        <v>0</v>
      </c>
      <c r="G3330">
        <f>IF((U3330+V3330)&gt;D3330,(U3330+V3330)-D3330,0)</f>
        <v>111.36900000000003</v>
      </c>
      <c r="H3330">
        <f>_xlfn.IFS(K3330=1,0,AND(G3330&gt;0,K3330&lt;1,W3330=0),MIN(G3330,B$3-J3330),AND(W3330&gt;0,K3330&lt;1),MIN(B$3-J3330,B$4,B$3-J3330),AND(W3330=0,G3330=0),0)</f>
        <v>0</v>
      </c>
      <c r="I3330">
        <f>IF(AND(D3330&gt;(U3330+V3330),W3330=0,K3330&gt;0.3),MIN(J3330-B$3*0.3,B$5,D3330-(U3330+V3330)),0)</f>
        <v>0</v>
      </c>
      <c r="J3330">
        <f t="shared" si="51"/>
        <v>10000</v>
      </c>
      <c r="K3330" s="1">
        <f>J3330/B$3</f>
        <v>1</v>
      </c>
      <c r="L3330">
        <f>IF(D3330&gt;U3330+V3330+W3330,D3330-(U3330+V3330+W3330+I3330),0)</f>
        <v>0</v>
      </c>
      <c r="M3330">
        <f>D3330-L3330</f>
        <v>765.02599999999995</v>
      </c>
      <c r="O3330">
        <v>337.04399999999998</v>
      </c>
      <c r="P3330">
        <v>34.189</v>
      </c>
      <c r="Q3330">
        <v>300.15800000000002</v>
      </c>
      <c r="R3330">
        <v>93.635999999999996</v>
      </c>
      <c r="S3330">
        <v>0</v>
      </c>
      <c r="U3330">
        <v>248.48</v>
      </c>
      <c r="V3330">
        <v>627.91499999999996</v>
      </c>
      <c r="W3330">
        <v>0</v>
      </c>
      <c r="Y3330">
        <v>765.02599999999995</v>
      </c>
      <c r="Z3330">
        <f>E3330</f>
        <v>765.02599999999995</v>
      </c>
      <c r="AA3330">
        <f>I3330</f>
        <v>0</v>
      </c>
      <c r="AB3330">
        <f>F3330</f>
        <v>0</v>
      </c>
    </row>
    <row r="3331" spans="4:28" x14ac:dyDescent="0.2">
      <c r="D3331">
        <v>1294.192</v>
      </c>
      <c r="E3331">
        <f>U3331+V3331-G3331</f>
        <v>1021</v>
      </c>
      <c r="F3331">
        <f>IF(AND(W3331&gt;0,G3331=0),D3331-E3331,0)</f>
        <v>0</v>
      </c>
      <c r="G3331">
        <f>IF((U3331+V3331)&gt;D3331,(U3331+V3331)-D3331,0)</f>
        <v>0</v>
      </c>
      <c r="H3331">
        <f>_xlfn.IFS(K3331=1,0,AND(G3331&gt;0,K3331&lt;1,W3331=0),MIN(G3331,B$3-J3331),AND(W3331&gt;0,K3331&lt;1),MIN(B$3-J3331,B$4,B$3-J3331),AND(W3331=0,G3331=0),0)</f>
        <v>0</v>
      </c>
      <c r="I3331">
        <f>IF(AND(D3331&gt;(U3331+V3331),W3331=0,K3331&gt;0.3),MIN(J3331-B$3*0.3,B$5,D3331-(U3331+V3331)),0)</f>
        <v>273.19200000000001</v>
      </c>
      <c r="J3331">
        <f t="shared" si="51"/>
        <v>10000</v>
      </c>
      <c r="K3331" s="1">
        <f>J3331/B$3</f>
        <v>1</v>
      </c>
      <c r="L3331">
        <f>IF(D3331&gt;U3331+V3331+W3331,D3331-(U3331+V3331+W3331+I3331),0)</f>
        <v>0</v>
      </c>
      <c r="M3331">
        <f>D3331-L3331</f>
        <v>1294.192</v>
      </c>
      <c r="O3331">
        <v>373.90100000000001</v>
      </c>
      <c r="P3331">
        <v>23.02</v>
      </c>
      <c r="Q3331">
        <v>598.39300000000003</v>
      </c>
      <c r="R3331">
        <v>298.87799999999999</v>
      </c>
      <c r="S3331">
        <v>0</v>
      </c>
      <c r="U3331">
        <v>248.48</v>
      </c>
      <c r="V3331">
        <v>772.52</v>
      </c>
      <c r="W3331">
        <v>0</v>
      </c>
      <c r="Y3331">
        <v>1294.192</v>
      </c>
      <c r="Z3331">
        <f>E3331</f>
        <v>1021</v>
      </c>
      <c r="AA3331">
        <f>I3331</f>
        <v>273.19200000000001</v>
      </c>
      <c r="AB3331">
        <f>F3331</f>
        <v>0</v>
      </c>
    </row>
    <row r="3332" spans="4:28" x14ac:dyDescent="0.2">
      <c r="D3332">
        <v>1363.076</v>
      </c>
      <c r="E3332">
        <f>U3332+V3332-G3332</f>
        <v>1274.702</v>
      </c>
      <c r="F3332">
        <f>IF(AND(W3332&gt;0,G3332=0),D3332-E3332,0)</f>
        <v>0</v>
      </c>
      <c r="G3332">
        <f>IF((U3332+V3332)&gt;D3332,(U3332+V3332)-D3332,0)</f>
        <v>0</v>
      </c>
      <c r="H3332">
        <f>_xlfn.IFS(K3332=1,0,AND(G3332&gt;0,K3332&lt;1,W3332=0),MIN(G3332,B$3-J3332),AND(W3332&gt;0,K3332&lt;1),MIN(B$3-J3332,B$4,B$3-J3332),AND(W3332=0,G3332=0),0)</f>
        <v>0</v>
      </c>
      <c r="I3332">
        <f>IF(AND(D3332&gt;(U3332+V3332),W3332=0,K3332&gt;0.3),MIN(J3332-B$3*0.3,B$5,D3332-(U3332+V3332)),0)</f>
        <v>88.374000000000024</v>
      </c>
      <c r="J3332">
        <f t="shared" si="51"/>
        <v>9726.8080000000009</v>
      </c>
      <c r="K3332" s="1">
        <f>J3332/B$3</f>
        <v>0.97268080000000012</v>
      </c>
      <c r="L3332">
        <f>IF(D3332&gt;U3332+V3332+W3332,D3332-(U3332+V3332+W3332+I3332),0)</f>
        <v>0</v>
      </c>
      <c r="M3332">
        <f>D3332-L3332</f>
        <v>1363.076</v>
      </c>
      <c r="O3332">
        <v>496.673</v>
      </c>
      <c r="P3332">
        <v>16.350000000000001</v>
      </c>
      <c r="Q3332">
        <v>527.19899999999996</v>
      </c>
      <c r="R3332">
        <v>322.85500000000002</v>
      </c>
      <c r="S3332">
        <v>0</v>
      </c>
      <c r="U3332">
        <v>248.48</v>
      </c>
      <c r="V3332">
        <v>1026.222</v>
      </c>
      <c r="W3332">
        <v>0</v>
      </c>
      <c r="Y3332">
        <v>1363.076</v>
      </c>
      <c r="Z3332">
        <f>E3332</f>
        <v>1274.702</v>
      </c>
      <c r="AA3332">
        <f>I3332</f>
        <v>88.374000000000024</v>
      </c>
      <c r="AB3332">
        <f>F3332</f>
        <v>0</v>
      </c>
    </row>
    <row r="3333" spans="4:28" x14ac:dyDescent="0.2">
      <c r="D3333">
        <v>1269.867</v>
      </c>
      <c r="E3333">
        <f>U3333+V3333-G3333</f>
        <v>956.346</v>
      </c>
      <c r="F3333">
        <f>IF(AND(W3333&gt;0,G3333=0),D3333-E3333,0)</f>
        <v>0</v>
      </c>
      <c r="G3333">
        <f>IF((U3333+V3333)&gt;D3333,(U3333+V3333)-D3333,0)</f>
        <v>0</v>
      </c>
      <c r="H3333">
        <f>_xlfn.IFS(K3333=1,0,AND(G3333&gt;0,K3333&lt;1,W3333=0),MIN(G3333,B$3-J3333),AND(W3333&gt;0,K3333&lt;1),MIN(B$3-J3333,B$4,B$3-J3333),AND(W3333=0,G3333=0),0)</f>
        <v>0</v>
      </c>
      <c r="I3333">
        <f>IF(AND(D3333&gt;(U3333+V3333),W3333=0,K3333&gt;0.3),MIN(J3333-B$3*0.3,B$5,D3333-(U3333+V3333)),0)</f>
        <v>313.52099999999996</v>
      </c>
      <c r="J3333">
        <f t="shared" ref="J3333:J3396" si="52">J3332+H3332-I3332</f>
        <v>9638.4340000000011</v>
      </c>
      <c r="K3333" s="1">
        <f>J3333/B$3</f>
        <v>0.96384340000000013</v>
      </c>
      <c r="L3333">
        <f>IF(D3333&gt;U3333+V3333+W3333,D3333-(U3333+V3333+W3333+I3333),0)</f>
        <v>0</v>
      </c>
      <c r="M3333">
        <f>D3333-L3333</f>
        <v>1269.867</v>
      </c>
      <c r="O3333">
        <v>581.10599999999999</v>
      </c>
      <c r="P3333">
        <v>20.577000000000002</v>
      </c>
      <c r="Q3333">
        <v>511.46100000000001</v>
      </c>
      <c r="R3333">
        <v>143.398</v>
      </c>
      <c r="S3333">
        <v>13.324999999999999</v>
      </c>
      <c r="U3333">
        <v>248.48</v>
      </c>
      <c r="V3333">
        <v>707.86599999999999</v>
      </c>
      <c r="W3333">
        <v>0</v>
      </c>
      <c r="Y3333">
        <v>1269.867</v>
      </c>
      <c r="Z3333">
        <f>E3333</f>
        <v>956.346</v>
      </c>
      <c r="AA3333">
        <f>I3333</f>
        <v>313.52099999999996</v>
      </c>
      <c r="AB3333">
        <f>F3333</f>
        <v>0</v>
      </c>
    </row>
    <row r="3334" spans="4:28" x14ac:dyDescent="0.2">
      <c r="D3334">
        <v>913.50199999999995</v>
      </c>
      <c r="E3334">
        <f>U3334+V3334-G3334</f>
        <v>789.745</v>
      </c>
      <c r="F3334">
        <f>IF(AND(W3334&gt;0,G3334=0),D3334-E3334,0)</f>
        <v>0</v>
      </c>
      <c r="G3334">
        <f>IF((U3334+V3334)&gt;D3334,(U3334+V3334)-D3334,0)</f>
        <v>0</v>
      </c>
      <c r="H3334">
        <f>_xlfn.IFS(K3334=1,0,AND(G3334&gt;0,K3334&lt;1,W3334=0),MIN(G3334,B$3-J3334),AND(W3334&gt;0,K3334&lt;1),MIN(B$3-J3334,B$4,B$3-J3334),AND(W3334=0,G3334=0),0)</f>
        <v>0</v>
      </c>
      <c r="I3334">
        <f>IF(AND(D3334&gt;(U3334+V3334),W3334=0,K3334&gt;0.3),MIN(J3334-B$3*0.3,B$5,D3334-(U3334+V3334)),0)</f>
        <v>123.75699999999995</v>
      </c>
      <c r="J3334">
        <f t="shared" si="52"/>
        <v>9324.9130000000005</v>
      </c>
      <c r="K3334" s="1">
        <f>J3334/B$3</f>
        <v>0.93249130000000002</v>
      </c>
      <c r="L3334">
        <f>IF(D3334&gt;U3334+V3334+W3334,D3334-(U3334+V3334+W3334+I3334),0)</f>
        <v>0</v>
      </c>
      <c r="M3334">
        <f>D3334-L3334</f>
        <v>913.50199999999995</v>
      </c>
      <c r="O3334">
        <v>478.10599999999999</v>
      </c>
      <c r="P3334">
        <v>65.144000000000005</v>
      </c>
      <c r="Q3334">
        <v>314.18200000000002</v>
      </c>
      <c r="R3334">
        <v>29.42</v>
      </c>
      <c r="S3334">
        <v>26.65</v>
      </c>
      <c r="U3334">
        <v>248.48</v>
      </c>
      <c r="V3334">
        <v>541.26499999999999</v>
      </c>
      <c r="W3334">
        <v>0</v>
      </c>
      <c r="Y3334">
        <v>913.50199999999995</v>
      </c>
      <c r="Z3334">
        <f>E3334</f>
        <v>789.745</v>
      </c>
      <c r="AA3334">
        <f>I3334</f>
        <v>123.75699999999995</v>
      </c>
      <c r="AB3334">
        <f>F3334</f>
        <v>0</v>
      </c>
    </row>
    <row r="3335" spans="4:28" x14ac:dyDescent="0.2">
      <c r="D3335">
        <v>1136.3050000000001</v>
      </c>
      <c r="E3335">
        <f>U3335+V3335-G3335</f>
        <v>535.15599999999995</v>
      </c>
      <c r="F3335">
        <f>IF(AND(W3335&gt;0,G3335=0),D3335-E3335,0)</f>
        <v>0</v>
      </c>
      <c r="G3335">
        <f>IF((U3335+V3335)&gt;D3335,(U3335+V3335)-D3335,0)</f>
        <v>0</v>
      </c>
      <c r="H3335">
        <f>_xlfn.IFS(K3335=1,0,AND(G3335&gt;0,K3335&lt;1,W3335=0),MIN(G3335,B$3-J3335),AND(W3335&gt;0,K3335&lt;1),MIN(B$3-J3335,B$4,B$3-J3335),AND(W3335=0,G3335=0),0)</f>
        <v>0</v>
      </c>
      <c r="I3335">
        <f>IF(AND(D3335&gt;(U3335+V3335),W3335=0,K3335&gt;0.3),MIN(J3335-B$3*0.3,B$5,D3335-(U3335+V3335)),0)</f>
        <v>601.14900000000011</v>
      </c>
      <c r="J3335">
        <f t="shared" si="52"/>
        <v>9201.1560000000009</v>
      </c>
      <c r="K3335" s="1">
        <f>J3335/B$3</f>
        <v>0.92011560000000003</v>
      </c>
      <c r="L3335">
        <f>IF(D3335&gt;U3335+V3335+W3335,D3335-(U3335+V3335+W3335+I3335),0)</f>
        <v>0</v>
      </c>
      <c r="M3335">
        <f>D3335-L3335</f>
        <v>1136.3050000000001</v>
      </c>
      <c r="O3335">
        <v>548.55799999999999</v>
      </c>
      <c r="P3335">
        <v>119.839</v>
      </c>
      <c r="Q3335">
        <v>293.971</v>
      </c>
      <c r="R3335">
        <v>147.22900000000001</v>
      </c>
      <c r="S3335">
        <v>26.707999999999998</v>
      </c>
      <c r="U3335">
        <v>248.48</v>
      </c>
      <c r="V3335">
        <v>286.67599999999999</v>
      </c>
      <c r="W3335">
        <v>0</v>
      </c>
      <c r="Y3335">
        <v>1136.3050000000001</v>
      </c>
      <c r="Z3335">
        <f>E3335</f>
        <v>535.15599999999995</v>
      </c>
      <c r="AA3335">
        <f>I3335</f>
        <v>601.14900000000011</v>
      </c>
      <c r="AB3335">
        <f>F3335</f>
        <v>0</v>
      </c>
    </row>
    <row r="3336" spans="4:28" x14ac:dyDescent="0.2">
      <c r="D3336">
        <v>1083.0719999999999</v>
      </c>
      <c r="E3336">
        <f>U3336+V3336-G3336</f>
        <v>458.55799999999999</v>
      </c>
      <c r="F3336">
        <f>IF(AND(W3336&gt;0,G3336=0),D3336-E3336,0)</f>
        <v>624.5139999999999</v>
      </c>
      <c r="G3336">
        <f>IF((U3336+V3336)&gt;D3336,(U3336+V3336)-D3336,0)</f>
        <v>0</v>
      </c>
      <c r="H3336">
        <f>_xlfn.IFS(K3336=1,0,AND(G3336&gt;0,K3336&lt;1,W3336=0),MIN(G3336,B$3-J3336),AND(W3336&gt;0,K3336&lt;1),MIN(B$3-J3336,B$4,B$3-J3336),AND(W3336=0,G3336=0),0)</f>
        <v>1399.9929999999986</v>
      </c>
      <c r="I3336">
        <f>IF(AND(D3336&gt;(U3336+V3336),W3336=0,K3336&gt;0.3),MIN(J3336-B$3*0.3,B$5,D3336-(U3336+V3336)),0)</f>
        <v>0</v>
      </c>
      <c r="J3336">
        <f t="shared" si="52"/>
        <v>8600.0070000000014</v>
      </c>
      <c r="K3336" s="1">
        <f>J3336/B$3</f>
        <v>0.86000070000000017</v>
      </c>
      <c r="L3336">
        <f>IF(D3336&gt;U3336+V3336+W3336,D3336-(U3336+V3336+W3336+I3336),0)</f>
        <v>0</v>
      </c>
      <c r="M3336">
        <f>D3336-L3336</f>
        <v>1083.0719999999999</v>
      </c>
      <c r="O3336">
        <v>523.53</v>
      </c>
      <c r="P3336">
        <v>110.94199999999999</v>
      </c>
      <c r="Q3336">
        <v>240.05500000000001</v>
      </c>
      <c r="R3336">
        <v>181.71899999999999</v>
      </c>
      <c r="S3336">
        <v>26.826000000000001</v>
      </c>
      <c r="U3336">
        <v>248.48</v>
      </c>
      <c r="V3336">
        <v>210.078</v>
      </c>
      <c r="W3336">
        <v>7500</v>
      </c>
      <c r="Y3336">
        <v>1083.0719999999999</v>
      </c>
      <c r="Z3336">
        <f>E3336</f>
        <v>458.55799999999999</v>
      </c>
      <c r="AA3336">
        <f>I3336</f>
        <v>0</v>
      </c>
      <c r="AB3336">
        <f>F3336</f>
        <v>624.5139999999999</v>
      </c>
    </row>
    <row r="3337" spans="4:28" x14ac:dyDescent="0.2">
      <c r="D3337">
        <v>1006.622</v>
      </c>
      <c r="E3337">
        <f>U3337+V3337-G3337</f>
        <v>248.48</v>
      </c>
      <c r="F3337">
        <f>IF(AND(W3337&gt;0,G3337=0),D3337-E3337,0)</f>
        <v>0</v>
      </c>
      <c r="G3337">
        <f>IF((U3337+V3337)&gt;D3337,(U3337+V3337)-D3337,0)</f>
        <v>0</v>
      </c>
      <c r="H3337">
        <f>_xlfn.IFS(K3337=1,0,AND(G3337&gt;0,K3337&lt;1,W3337=0),MIN(G3337,B$3-J3337),AND(W3337&gt;0,K3337&lt;1),MIN(B$3-J3337,B$4,B$3-J3337),AND(W3337=0,G3337=0),0)</f>
        <v>0</v>
      </c>
      <c r="I3337">
        <f>IF(AND(D3337&gt;(U3337+V3337),W3337=0,K3337&gt;0.3),MIN(J3337-B$3*0.3,B$5,D3337-(U3337+V3337)),0)</f>
        <v>758.14199999999994</v>
      </c>
      <c r="J3337">
        <f t="shared" si="52"/>
        <v>10000</v>
      </c>
      <c r="K3337" s="1">
        <f>J3337/B$3</f>
        <v>1</v>
      </c>
      <c r="L3337">
        <f>IF(D3337&gt;U3337+V3337+W3337,D3337-(U3337+V3337+W3337+I3337),0)</f>
        <v>0</v>
      </c>
      <c r="M3337">
        <f>D3337-L3337</f>
        <v>1006.622</v>
      </c>
      <c r="O3337">
        <v>580.74099999999999</v>
      </c>
      <c r="P3337">
        <v>93.311000000000007</v>
      </c>
      <c r="Q3337">
        <v>225.417</v>
      </c>
      <c r="R3337">
        <v>79.974999999999994</v>
      </c>
      <c r="S3337">
        <v>27.178000000000001</v>
      </c>
      <c r="U3337">
        <v>248.48</v>
      </c>
      <c r="V3337">
        <v>0</v>
      </c>
      <c r="W3337">
        <v>0</v>
      </c>
      <c r="Y3337">
        <v>1006.622</v>
      </c>
      <c r="Z3337">
        <f>E3337</f>
        <v>248.48</v>
      </c>
      <c r="AA3337">
        <f>I3337</f>
        <v>758.14199999999994</v>
      </c>
      <c r="AB3337">
        <f>F3337</f>
        <v>0</v>
      </c>
    </row>
    <row r="3338" spans="4:28" x14ac:dyDescent="0.2">
      <c r="D3338">
        <v>778.221</v>
      </c>
      <c r="E3338">
        <f>U3338+V3338-G3338</f>
        <v>248.48</v>
      </c>
      <c r="F3338">
        <f>IF(AND(W3338&gt;0,G3338=0),D3338-E3338,0)</f>
        <v>529.74099999999999</v>
      </c>
      <c r="G3338">
        <f>IF((U3338+V3338)&gt;D3338,(U3338+V3338)-D3338,0)</f>
        <v>0</v>
      </c>
      <c r="H3338">
        <f>_xlfn.IFS(K3338=1,0,AND(G3338&gt;0,K3338&lt;1,W3338=0),MIN(G3338,B$3-J3338),AND(W3338&gt;0,K3338&lt;1),MIN(B$3-J3338,B$4,B$3-J3338),AND(W3338=0,G3338=0),0)</f>
        <v>758.14199999999983</v>
      </c>
      <c r="I3338">
        <f>IF(AND(D3338&gt;(U3338+V3338),W3338=0,K3338&gt;0.3),MIN(J3338-B$3*0.3,B$5,D3338-(U3338+V3338)),0)</f>
        <v>0</v>
      </c>
      <c r="J3338">
        <f t="shared" si="52"/>
        <v>9241.8580000000002</v>
      </c>
      <c r="K3338" s="1">
        <f>J3338/B$3</f>
        <v>0.92418580000000006</v>
      </c>
      <c r="L3338">
        <f>IF(D3338&gt;U3338+V3338+W3338,D3338-(U3338+V3338+W3338+I3338),0)</f>
        <v>0</v>
      </c>
      <c r="M3338">
        <f>D3338-L3338</f>
        <v>778.221</v>
      </c>
      <c r="O3338">
        <v>448.12700000000001</v>
      </c>
      <c r="P3338">
        <v>68.468000000000004</v>
      </c>
      <c r="Q3338">
        <v>234.39</v>
      </c>
      <c r="R3338">
        <v>0</v>
      </c>
      <c r="S3338">
        <v>27.236000000000001</v>
      </c>
      <c r="U3338">
        <v>248.48</v>
      </c>
      <c r="V3338">
        <v>0</v>
      </c>
      <c r="W3338">
        <v>7500</v>
      </c>
      <c r="Y3338">
        <v>778.221</v>
      </c>
      <c r="Z3338">
        <f>E3338</f>
        <v>248.48</v>
      </c>
      <c r="AA3338">
        <f>I3338</f>
        <v>0</v>
      </c>
      <c r="AB3338">
        <f>F3338</f>
        <v>529.74099999999999</v>
      </c>
    </row>
    <row r="3339" spans="4:28" x14ac:dyDescent="0.2">
      <c r="D3339">
        <v>784.93600000000004</v>
      </c>
      <c r="E3339">
        <f>U3339+V3339-G3339</f>
        <v>248.48</v>
      </c>
      <c r="F3339">
        <f>IF(AND(W3339&gt;0,G3339=0),D3339-E3339,0)</f>
        <v>536.45600000000002</v>
      </c>
      <c r="G3339">
        <f>IF((U3339+V3339)&gt;D3339,(U3339+V3339)-D3339,0)</f>
        <v>0</v>
      </c>
      <c r="H3339">
        <f>_xlfn.IFS(K3339=1,0,AND(G3339&gt;0,K3339&lt;1,W3339=0),MIN(G3339,B$3-J3339),AND(W3339&gt;0,K3339&lt;1),MIN(B$3-J3339,B$4,B$3-J3339),AND(W3339=0,G3339=0),0)</f>
        <v>0</v>
      </c>
      <c r="I3339">
        <f>IF(AND(D3339&gt;(U3339+V3339),W3339=0,K3339&gt;0.3),MIN(J3339-B$3*0.3,B$5,D3339-(U3339+V3339)),0)</f>
        <v>0</v>
      </c>
      <c r="J3339">
        <f t="shared" si="52"/>
        <v>10000</v>
      </c>
      <c r="K3339" s="1">
        <f>J3339/B$3</f>
        <v>1</v>
      </c>
      <c r="L3339">
        <f>IF(D3339&gt;U3339+V3339+W3339,D3339-(U3339+V3339+W3339+I3339),0)</f>
        <v>0</v>
      </c>
      <c r="M3339">
        <f>D3339-L3339</f>
        <v>784.93600000000004</v>
      </c>
      <c r="O3339">
        <v>312.51100000000002</v>
      </c>
      <c r="P3339">
        <v>80.721999999999994</v>
      </c>
      <c r="Q3339">
        <v>367.24099999999999</v>
      </c>
      <c r="R3339">
        <v>0</v>
      </c>
      <c r="S3339">
        <v>24.462</v>
      </c>
      <c r="U3339">
        <v>248.48</v>
      </c>
      <c r="V3339">
        <v>0</v>
      </c>
      <c r="W3339">
        <v>7500</v>
      </c>
      <c r="Y3339">
        <v>784.93600000000004</v>
      </c>
      <c r="Z3339">
        <f>E3339</f>
        <v>248.48</v>
      </c>
      <c r="AA3339">
        <f>I3339</f>
        <v>0</v>
      </c>
      <c r="AB3339">
        <f>F3339</f>
        <v>536.45600000000002</v>
      </c>
    </row>
    <row r="3340" spans="4:28" x14ac:dyDescent="0.2">
      <c r="D3340">
        <v>755.12099999999998</v>
      </c>
      <c r="E3340">
        <f>U3340+V3340-G3340</f>
        <v>248.48</v>
      </c>
      <c r="F3340">
        <f>IF(AND(W3340&gt;0,G3340=0),D3340-E3340,0)</f>
        <v>506.64099999999996</v>
      </c>
      <c r="G3340">
        <f>IF((U3340+V3340)&gt;D3340,(U3340+V3340)-D3340,0)</f>
        <v>0</v>
      </c>
      <c r="H3340">
        <f>_xlfn.IFS(K3340=1,0,AND(G3340&gt;0,K3340&lt;1,W3340=0),MIN(G3340,B$3-J3340),AND(W3340&gt;0,K3340&lt;1),MIN(B$3-J3340,B$4,B$3-J3340),AND(W3340=0,G3340=0),0)</f>
        <v>0</v>
      </c>
      <c r="I3340">
        <f>IF(AND(D3340&gt;(U3340+V3340),W3340=0,K3340&gt;0.3),MIN(J3340-B$3*0.3,B$5,D3340-(U3340+V3340)),0)</f>
        <v>0</v>
      </c>
      <c r="J3340">
        <f t="shared" si="52"/>
        <v>10000</v>
      </c>
      <c r="K3340" s="1">
        <f>J3340/B$3</f>
        <v>1</v>
      </c>
      <c r="L3340">
        <f>IF(D3340&gt;U3340+V3340+W3340,D3340-(U3340+V3340+W3340+I3340),0)</f>
        <v>0</v>
      </c>
      <c r="M3340">
        <f>D3340-L3340</f>
        <v>755.12099999999998</v>
      </c>
      <c r="O3340">
        <v>207.38800000000001</v>
      </c>
      <c r="P3340">
        <v>74.085999999999999</v>
      </c>
      <c r="Q3340">
        <v>450.66399999999999</v>
      </c>
      <c r="R3340">
        <v>0</v>
      </c>
      <c r="S3340">
        <v>22.983000000000001</v>
      </c>
      <c r="U3340">
        <v>248.48</v>
      </c>
      <c r="V3340">
        <v>0</v>
      </c>
      <c r="W3340">
        <v>7500</v>
      </c>
      <c r="Y3340">
        <v>755.12099999999998</v>
      </c>
      <c r="Z3340">
        <f>E3340</f>
        <v>248.48</v>
      </c>
      <c r="AA3340">
        <f>I3340</f>
        <v>0</v>
      </c>
      <c r="AB3340">
        <f>F3340</f>
        <v>506.64099999999996</v>
      </c>
    </row>
    <row r="3341" spans="4:28" x14ac:dyDescent="0.2">
      <c r="D3341">
        <v>659.45899999999995</v>
      </c>
      <c r="E3341">
        <f>U3341+V3341-G3341</f>
        <v>248.48</v>
      </c>
      <c r="F3341">
        <f>IF(AND(W3341&gt;0,G3341=0),D3341-E3341,0)</f>
        <v>410.97899999999993</v>
      </c>
      <c r="G3341">
        <f>IF((U3341+V3341)&gt;D3341,(U3341+V3341)-D3341,0)</f>
        <v>0</v>
      </c>
      <c r="H3341">
        <f>_xlfn.IFS(K3341=1,0,AND(G3341&gt;0,K3341&lt;1,W3341=0),MIN(G3341,B$3-J3341),AND(W3341&gt;0,K3341&lt;1),MIN(B$3-J3341,B$4,B$3-J3341),AND(W3341=0,G3341=0),0)</f>
        <v>0</v>
      </c>
      <c r="I3341">
        <f>IF(AND(D3341&gt;(U3341+V3341),W3341=0,K3341&gt;0.3),MIN(J3341-B$3*0.3,B$5,D3341-(U3341+V3341)),0)</f>
        <v>0</v>
      </c>
      <c r="J3341">
        <f t="shared" si="52"/>
        <v>10000</v>
      </c>
      <c r="K3341" s="1">
        <f>J3341/B$3</f>
        <v>1</v>
      </c>
      <c r="L3341">
        <f>IF(D3341&gt;U3341+V3341+W3341,D3341-(U3341+V3341+W3341+I3341),0)</f>
        <v>0</v>
      </c>
      <c r="M3341">
        <f>D3341-L3341</f>
        <v>659.45899999999995</v>
      </c>
      <c r="O3341">
        <v>171.39500000000001</v>
      </c>
      <c r="P3341">
        <v>57.072000000000003</v>
      </c>
      <c r="Q3341">
        <v>332.14600000000002</v>
      </c>
      <c r="R3341">
        <v>0</v>
      </c>
      <c r="S3341">
        <v>98.846999999999994</v>
      </c>
      <c r="U3341">
        <v>248.48</v>
      </c>
      <c r="V3341">
        <v>0</v>
      </c>
      <c r="W3341">
        <v>7500</v>
      </c>
      <c r="Y3341">
        <v>659.45899999999995</v>
      </c>
      <c r="Z3341">
        <f>E3341</f>
        <v>248.48</v>
      </c>
      <c r="AA3341">
        <f>I3341</f>
        <v>0</v>
      </c>
      <c r="AB3341">
        <f>F3341</f>
        <v>410.97899999999993</v>
      </c>
    </row>
    <row r="3342" spans="4:28" x14ac:dyDescent="0.2">
      <c r="D3342">
        <v>640.86699999999996</v>
      </c>
      <c r="E3342">
        <f>U3342+V3342-G3342</f>
        <v>248.48</v>
      </c>
      <c r="F3342">
        <f>IF(AND(W3342&gt;0,G3342=0),D3342-E3342,0)</f>
        <v>392.38699999999994</v>
      </c>
      <c r="G3342">
        <f>IF((U3342+V3342)&gt;D3342,(U3342+V3342)-D3342,0)</f>
        <v>0</v>
      </c>
      <c r="H3342">
        <f>_xlfn.IFS(K3342=1,0,AND(G3342&gt;0,K3342&lt;1,W3342=0),MIN(G3342,B$3-J3342),AND(W3342&gt;0,K3342&lt;1),MIN(B$3-J3342,B$4,B$3-J3342),AND(W3342=0,G3342=0),0)</f>
        <v>0</v>
      </c>
      <c r="I3342">
        <f>IF(AND(D3342&gt;(U3342+V3342),W3342=0,K3342&gt;0.3),MIN(J3342-B$3*0.3,B$5,D3342-(U3342+V3342)),0)</f>
        <v>0</v>
      </c>
      <c r="J3342">
        <f t="shared" si="52"/>
        <v>10000</v>
      </c>
      <c r="K3342" s="1">
        <f>J3342/B$3</f>
        <v>1</v>
      </c>
      <c r="L3342">
        <f>IF(D3342&gt;U3342+V3342+W3342,D3342-(U3342+V3342+W3342+I3342),0)</f>
        <v>0</v>
      </c>
      <c r="M3342">
        <f>D3342-L3342</f>
        <v>640.86699999999996</v>
      </c>
      <c r="O3342">
        <v>178.50700000000001</v>
      </c>
      <c r="P3342">
        <v>24.95</v>
      </c>
      <c r="Q3342">
        <v>363.541</v>
      </c>
      <c r="R3342">
        <v>0</v>
      </c>
      <c r="S3342">
        <v>73.87</v>
      </c>
      <c r="U3342">
        <v>248.48</v>
      </c>
      <c r="V3342">
        <v>0</v>
      </c>
      <c r="W3342">
        <v>7500</v>
      </c>
      <c r="Y3342">
        <v>640.86699999999996</v>
      </c>
      <c r="Z3342">
        <f>E3342</f>
        <v>248.48</v>
      </c>
      <c r="AA3342">
        <f>I3342</f>
        <v>0</v>
      </c>
      <c r="AB3342">
        <f>F3342</f>
        <v>392.38699999999994</v>
      </c>
    </row>
    <row r="3343" spans="4:28" x14ac:dyDescent="0.2">
      <c r="D3343">
        <v>503.02600000000001</v>
      </c>
      <c r="E3343">
        <f>U3343+V3343-G3343</f>
        <v>248.48</v>
      </c>
      <c r="F3343">
        <f>IF(AND(W3343&gt;0,G3343=0),D3343-E3343,0)</f>
        <v>0</v>
      </c>
      <c r="G3343">
        <f>IF((U3343+V3343)&gt;D3343,(U3343+V3343)-D3343,0)</f>
        <v>0</v>
      </c>
      <c r="H3343">
        <f>_xlfn.IFS(K3343=1,0,AND(G3343&gt;0,K3343&lt;1,W3343=0),MIN(G3343,B$3-J3343),AND(W3343&gt;0,K3343&lt;1),MIN(B$3-J3343,B$4,B$3-J3343),AND(W3343=0,G3343=0),0)</f>
        <v>0</v>
      </c>
      <c r="I3343">
        <f>IF(AND(D3343&gt;(U3343+V3343),W3343=0,K3343&gt;0.3),MIN(J3343-B$3*0.3,B$5,D3343-(U3343+V3343)),0)</f>
        <v>254.54600000000002</v>
      </c>
      <c r="J3343">
        <f t="shared" si="52"/>
        <v>10000</v>
      </c>
      <c r="K3343" s="1">
        <f>J3343/B$3</f>
        <v>1</v>
      </c>
      <c r="L3343">
        <f>IF(D3343&gt;U3343+V3343+W3343,D3343-(U3343+V3343+W3343+I3343),0)</f>
        <v>0</v>
      </c>
      <c r="M3343">
        <f>D3343-L3343</f>
        <v>503.02600000000001</v>
      </c>
      <c r="O3343">
        <v>153.85599999999999</v>
      </c>
      <c r="P3343">
        <v>21.567</v>
      </c>
      <c r="Q3343">
        <v>318.178</v>
      </c>
      <c r="R3343">
        <v>0</v>
      </c>
      <c r="S3343">
        <v>9.4260000000000002</v>
      </c>
      <c r="U3343">
        <v>248.48</v>
      </c>
      <c r="V3343">
        <v>0</v>
      </c>
      <c r="W3343">
        <v>0</v>
      </c>
      <c r="Y3343">
        <v>503.02600000000001</v>
      </c>
      <c r="Z3343">
        <f>E3343</f>
        <v>248.48</v>
      </c>
      <c r="AA3343">
        <f>I3343</f>
        <v>254.54600000000002</v>
      </c>
      <c r="AB3343">
        <f>F3343</f>
        <v>0</v>
      </c>
    </row>
    <row r="3344" spans="4:28" x14ac:dyDescent="0.2">
      <c r="D3344">
        <v>552.82000000000005</v>
      </c>
      <c r="E3344">
        <f>U3344+V3344-G3344</f>
        <v>248.48</v>
      </c>
      <c r="F3344">
        <f>IF(AND(W3344&gt;0,G3344=0),D3344-E3344,0)</f>
        <v>0</v>
      </c>
      <c r="G3344">
        <f>IF((U3344+V3344)&gt;D3344,(U3344+V3344)-D3344,0)</f>
        <v>0</v>
      </c>
      <c r="H3344">
        <f>_xlfn.IFS(K3344=1,0,AND(G3344&gt;0,K3344&lt;1,W3344=0),MIN(G3344,B$3-J3344),AND(W3344&gt;0,K3344&lt;1),MIN(B$3-J3344,B$4,B$3-J3344),AND(W3344=0,G3344=0),0)</f>
        <v>0</v>
      </c>
      <c r="I3344">
        <f>IF(AND(D3344&gt;(U3344+V3344),W3344=0,K3344&gt;0.3),MIN(J3344-B$3*0.3,B$5,D3344-(U3344+V3344)),0)</f>
        <v>304.34000000000003</v>
      </c>
      <c r="J3344">
        <f t="shared" si="52"/>
        <v>9745.4539999999997</v>
      </c>
      <c r="K3344" s="1">
        <f>J3344/B$3</f>
        <v>0.97454540000000001</v>
      </c>
      <c r="L3344">
        <f>IF(D3344&gt;U3344+V3344+W3344,D3344-(U3344+V3344+W3344+I3344),0)</f>
        <v>0</v>
      </c>
      <c r="M3344">
        <f>D3344-L3344</f>
        <v>552.82000000000005</v>
      </c>
      <c r="O3344">
        <v>159.37799999999999</v>
      </c>
      <c r="P3344">
        <v>28.248000000000001</v>
      </c>
      <c r="Q3344">
        <v>363.08699999999999</v>
      </c>
      <c r="R3344">
        <v>0</v>
      </c>
      <c r="S3344">
        <v>2.1070000000000002</v>
      </c>
      <c r="U3344">
        <v>248.48</v>
      </c>
      <c r="V3344">
        <v>0</v>
      </c>
      <c r="W3344">
        <v>0</v>
      </c>
      <c r="Y3344">
        <v>552.82000000000005</v>
      </c>
      <c r="Z3344">
        <f>E3344</f>
        <v>248.48</v>
      </c>
      <c r="AA3344">
        <f>I3344</f>
        <v>304.34000000000003</v>
      </c>
      <c r="AB3344">
        <f>F3344</f>
        <v>0</v>
      </c>
    </row>
    <row r="3345" spans="4:28" x14ac:dyDescent="0.2">
      <c r="D3345">
        <v>993.45399999999995</v>
      </c>
      <c r="E3345">
        <f>U3345+V3345-G3345</f>
        <v>438.346</v>
      </c>
      <c r="F3345">
        <f>IF(AND(W3345&gt;0,G3345=0),D3345-E3345,0)</f>
        <v>0</v>
      </c>
      <c r="G3345">
        <f>IF((U3345+V3345)&gt;D3345,(U3345+V3345)-D3345,0)</f>
        <v>0</v>
      </c>
      <c r="H3345">
        <f>_xlfn.IFS(K3345=1,0,AND(G3345&gt;0,K3345&lt;1,W3345=0),MIN(G3345,B$3-J3345),AND(W3345&gt;0,K3345&lt;1),MIN(B$3-J3345,B$4,B$3-J3345),AND(W3345=0,G3345=0),0)</f>
        <v>0</v>
      </c>
      <c r="I3345">
        <f>IF(AND(D3345&gt;(U3345+V3345),W3345=0,K3345&gt;0.3),MIN(J3345-B$3*0.3,B$5,D3345-(U3345+V3345)),0)</f>
        <v>555.10799999999995</v>
      </c>
      <c r="J3345">
        <f t="shared" si="52"/>
        <v>9441.1139999999996</v>
      </c>
      <c r="K3345" s="1">
        <f>J3345/B$3</f>
        <v>0.94411139999999993</v>
      </c>
      <c r="L3345">
        <f>IF(D3345&gt;U3345+V3345+W3345,D3345-(U3345+V3345+W3345+I3345),0)</f>
        <v>0</v>
      </c>
      <c r="M3345">
        <f>D3345-L3345</f>
        <v>993.45399999999995</v>
      </c>
      <c r="O3345">
        <v>182.06299999999999</v>
      </c>
      <c r="P3345">
        <v>107.066</v>
      </c>
      <c r="Q3345">
        <v>490.99</v>
      </c>
      <c r="R3345">
        <v>133.01</v>
      </c>
      <c r="S3345">
        <v>80.325999999999993</v>
      </c>
      <c r="U3345">
        <v>248.48</v>
      </c>
      <c r="V3345">
        <v>189.86600000000001</v>
      </c>
      <c r="W3345">
        <v>0</v>
      </c>
      <c r="Y3345">
        <v>993.45399999999995</v>
      </c>
      <c r="Z3345">
        <f>E3345</f>
        <v>438.346</v>
      </c>
      <c r="AA3345">
        <f>I3345</f>
        <v>555.10799999999995</v>
      </c>
      <c r="AB3345">
        <f>F3345</f>
        <v>0</v>
      </c>
    </row>
    <row r="3346" spans="4:28" x14ac:dyDescent="0.2">
      <c r="D3346">
        <v>1338.729</v>
      </c>
      <c r="E3346">
        <f>U3346+V3346-G3346</f>
        <v>581.21</v>
      </c>
      <c r="F3346">
        <f>IF(AND(W3346&gt;0,G3346=0),D3346-E3346,0)</f>
        <v>0</v>
      </c>
      <c r="G3346">
        <f>IF((U3346+V3346)&gt;D3346,(U3346+V3346)-D3346,0)</f>
        <v>0</v>
      </c>
      <c r="H3346">
        <f>_xlfn.IFS(K3346=1,0,AND(G3346&gt;0,K3346&lt;1,W3346=0),MIN(G3346,B$3-J3346),AND(W3346&gt;0,K3346&lt;1),MIN(B$3-J3346,B$4,B$3-J3346),AND(W3346=0,G3346=0),0)</f>
        <v>0</v>
      </c>
      <c r="I3346">
        <f>IF(AND(D3346&gt;(U3346+V3346),W3346=0,K3346&gt;0.3),MIN(J3346-B$3*0.3,B$5,D3346-(U3346+V3346)),0)</f>
        <v>757.51900000000001</v>
      </c>
      <c r="J3346">
        <f t="shared" si="52"/>
        <v>8886.0059999999994</v>
      </c>
      <c r="K3346" s="1">
        <f>J3346/B$3</f>
        <v>0.88860059999999996</v>
      </c>
      <c r="L3346">
        <f>IF(D3346&gt;U3346+V3346+W3346,D3346-(U3346+V3346+W3346+I3346),0)</f>
        <v>0</v>
      </c>
      <c r="M3346">
        <f>D3346-L3346</f>
        <v>1338.729</v>
      </c>
      <c r="O3346">
        <v>323.8</v>
      </c>
      <c r="P3346">
        <v>102.596</v>
      </c>
      <c r="Q3346">
        <v>337.40300000000002</v>
      </c>
      <c r="R3346">
        <v>339.08800000000002</v>
      </c>
      <c r="S3346">
        <v>235.84200000000001</v>
      </c>
      <c r="U3346">
        <v>248.48</v>
      </c>
      <c r="V3346">
        <v>332.73</v>
      </c>
      <c r="W3346">
        <v>0</v>
      </c>
      <c r="Y3346">
        <v>1338.729</v>
      </c>
      <c r="Z3346">
        <f>E3346</f>
        <v>581.21</v>
      </c>
      <c r="AA3346">
        <f>I3346</f>
        <v>757.51900000000001</v>
      </c>
      <c r="AB3346">
        <f>F3346</f>
        <v>0</v>
      </c>
    </row>
    <row r="3347" spans="4:28" x14ac:dyDescent="0.2">
      <c r="D3347">
        <v>1571.7660000000001</v>
      </c>
      <c r="E3347">
        <f>U3347+V3347-G3347</f>
        <v>476.47500000000002</v>
      </c>
      <c r="F3347">
        <f>IF(AND(W3347&gt;0,G3347=0),D3347-E3347,0)</f>
        <v>0</v>
      </c>
      <c r="G3347">
        <f>IF((U3347+V3347)&gt;D3347,(U3347+V3347)-D3347,0)</f>
        <v>0</v>
      </c>
      <c r="H3347">
        <f>_xlfn.IFS(K3347=1,0,AND(G3347&gt;0,K3347&lt;1,W3347=0),MIN(G3347,B$3-J3347),AND(W3347&gt;0,K3347&lt;1),MIN(B$3-J3347,B$4,B$3-J3347),AND(W3347=0,G3347=0),0)</f>
        <v>0</v>
      </c>
      <c r="I3347">
        <f>IF(AND(D3347&gt;(U3347+V3347),W3347=0,K3347&gt;0.3),MIN(J3347-B$3*0.3,B$5,D3347-(U3347+V3347)),0)</f>
        <v>1095.2910000000002</v>
      </c>
      <c r="J3347">
        <f t="shared" si="52"/>
        <v>8128.4869999999992</v>
      </c>
      <c r="K3347" s="1">
        <f>J3347/B$3</f>
        <v>0.81284869999999987</v>
      </c>
      <c r="L3347">
        <f>IF(D3347&gt;U3347+V3347+W3347,D3347-(U3347+V3347+W3347+I3347),0)</f>
        <v>0</v>
      </c>
      <c r="M3347">
        <f>D3347-L3347</f>
        <v>1571.7660000000001</v>
      </c>
      <c r="O3347">
        <v>421.834</v>
      </c>
      <c r="P3347">
        <v>81.555999999999997</v>
      </c>
      <c r="Q3347">
        <v>541.202</v>
      </c>
      <c r="R3347">
        <v>221.124</v>
      </c>
      <c r="S3347">
        <v>306.05099999999999</v>
      </c>
      <c r="U3347">
        <v>248.48</v>
      </c>
      <c r="V3347">
        <v>227.995</v>
      </c>
      <c r="W3347">
        <v>0</v>
      </c>
      <c r="Y3347">
        <v>1571.7660000000001</v>
      </c>
      <c r="Z3347">
        <f>E3347</f>
        <v>476.47500000000002</v>
      </c>
      <c r="AA3347">
        <f>I3347</f>
        <v>1095.2910000000002</v>
      </c>
      <c r="AB3347">
        <f>F3347</f>
        <v>0</v>
      </c>
    </row>
    <row r="3348" spans="4:28" x14ac:dyDescent="0.2">
      <c r="D3348">
        <v>1528.1569999999999</v>
      </c>
      <c r="E3348">
        <f>U3348+V3348-G3348</f>
        <v>515.24599999999998</v>
      </c>
      <c r="F3348">
        <f>IF(AND(W3348&gt;0,G3348=0),D3348-E3348,0)</f>
        <v>0</v>
      </c>
      <c r="G3348">
        <f>IF((U3348+V3348)&gt;D3348,(U3348+V3348)-D3348,0)</f>
        <v>0</v>
      </c>
      <c r="H3348">
        <f>_xlfn.IFS(K3348=1,0,AND(G3348&gt;0,K3348&lt;1,W3348=0),MIN(G3348,B$3-J3348),AND(W3348&gt;0,K3348&lt;1),MIN(B$3-J3348,B$4,B$3-J3348),AND(W3348=0,G3348=0),0)</f>
        <v>0</v>
      </c>
      <c r="I3348">
        <f>IF(AND(D3348&gt;(U3348+V3348),W3348=0,K3348&gt;0.3),MIN(J3348-B$3*0.3,B$5,D3348-(U3348+V3348)),0)</f>
        <v>1012.9109999999999</v>
      </c>
      <c r="J3348">
        <f t="shared" si="52"/>
        <v>7033.195999999999</v>
      </c>
      <c r="K3348" s="1">
        <f>J3348/B$3</f>
        <v>0.70331959999999993</v>
      </c>
      <c r="L3348">
        <f>IF(D3348&gt;U3348+V3348+W3348,D3348-(U3348+V3348+W3348+I3348),0)</f>
        <v>0</v>
      </c>
      <c r="M3348">
        <f>D3348-L3348</f>
        <v>1528.1569999999999</v>
      </c>
      <c r="O3348">
        <v>383.33600000000001</v>
      </c>
      <c r="P3348">
        <v>73.034000000000006</v>
      </c>
      <c r="Q3348">
        <v>576.33299999999997</v>
      </c>
      <c r="R3348">
        <v>0</v>
      </c>
      <c r="S3348">
        <v>495.45499999999998</v>
      </c>
      <c r="U3348">
        <v>248.48</v>
      </c>
      <c r="V3348">
        <v>266.76600000000002</v>
      </c>
      <c r="W3348">
        <v>0</v>
      </c>
      <c r="Y3348">
        <v>1528.1569999999999</v>
      </c>
      <c r="Z3348">
        <f>E3348</f>
        <v>515.24599999999998</v>
      </c>
      <c r="AA3348">
        <f>I3348</f>
        <v>1012.9109999999999</v>
      </c>
      <c r="AB3348">
        <f>F3348</f>
        <v>0</v>
      </c>
    </row>
    <row r="3349" spans="4:28" x14ac:dyDescent="0.2">
      <c r="D3349">
        <v>1362.2619999999999</v>
      </c>
      <c r="E3349">
        <f>U3349+V3349-G3349</f>
        <v>589.67600000000004</v>
      </c>
      <c r="F3349">
        <f>IF(AND(W3349&gt;0,G3349=0),D3349-E3349,0)</f>
        <v>772.5859999999999</v>
      </c>
      <c r="G3349">
        <f>IF((U3349+V3349)&gt;D3349,(U3349+V3349)-D3349,0)</f>
        <v>0</v>
      </c>
      <c r="H3349">
        <f>_xlfn.IFS(K3349=1,0,AND(G3349&gt;0,K3349&lt;1,W3349=0),MIN(G3349,B$3-J3349),AND(W3349&gt;0,K3349&lt;1),MIN(B$3-J3349,B$4,B$3-J3349),AND(W3349=0,G3349=0),0)</f>
        <v>2500</v>
      </c>
      <c r="I3349">
        <f>IF(AND(D3349&gt;(U3349+V3349),W3349=0,K3349&gt;0.3),MIN(J3349-B$3*0.3,B$5,D3349-(U3349+V3349)),0)</f>
        <v>0</v>
      </c>
      <c r="J3349">
        <f t="shared" si="52"/>
        <v>6020.2849999999989</v>
      </c>
      <c r="K3349" s="1">
        <f>J3349/B$3</f>
        <v>0.60202849999999986</v>
      </c>
      <c r="L3349">
        <f>IF(D3349&gt;U3349+V3349+W3349,D3349-(U3349+V3349+W3349+I3349),0)</f>
        <v>0</v>
      </c>
      <c r="M3349">
        <f>D3349-L3349</f>
        <v>1362.2619999999999</v>
      </c>
      <c r="O3349">
        <v>400.15600000000001</v>
      </c>
      <c r="P3349">
        <v>54.811999999999998</v>
      </c>
      <c r="Q3349">
        <v>587.85500000000002</v>
      </c>
      <c r="R3349">
        <v>0</v>
      </c>
      <c r="S3349">
        <v>319.43900000000002</v>
      </c>
      <c r="U3349">
        <v>248.48</v>
      </c>
      <c r="V3349">
        <v>341.19600000000003</v>
      </c>
      <c r="W3349">
        <v>7500</v>
      </c>
      <c r="Y3349">
        <v>1362.2619999999999</v>
      </c>
      <c r="Z3349">
        <f>E3349</f>
        <v>589.67600000000004</v>
      </c>
      <c r="AA3349">
        <f>I3349</f>
        <v>0</v>
      </c>
      <c r="AB3349">
        <f>F3349</f>
        <v>772.5859999999999</v>
      </c>
    </row>
    <row r="3350" spans="4:28" x14ac:dyDescent="0.2">
      <c r="D3350">
        <v>1020.331</v>
      </c>
      <c r="E3350">
        <f>U3350+V3350-G3350</f>
        <v>511.15800000000002</v>
      </c>
      <c r="F3350">
        <f>IF(AND(W3350&gt;0,G3350=0),D3350-E3350,0)</f>
        <v>509.173</v>
      </c>
      <c r="G3350">
        <f>IF((U3350+V3350)&gt;D3350,(U3350+V3350)-D3350,0)</f>
        <v>0</v>
      </c>
      <c r="H3350">
        <f>_xlfn.IFS(K3350=1,0,AND(G3350&gt;0,K3350&lt;1,W3350=0),MIN(G3350,B$3-J3350),AND(W3350&gt;0,K3350&lt;1),MIN(B$3-J3350,B$4,B$3-J3350),AND(W3350=0,G3350=0),0)</f>
        <v>1479.7150000000001</v>
      </c>
      <c r="I3350">
        <f>IF(AND(D3350&gt;(U3350+V3350),W3350=0,K3350&gt;0.3),MIN(J3350-B$3*0.3,B$5,D3350-(U3350+V3350)),0)</f>
        <v>0</v>
      </c>
      <c r="J3350">
        <f t="shared" si="52"/>
        <v>8520.2849999999999</v>
      </c>
      <c r="K3350" s="1">
        <f>J3350/B$3</f>
        <v>0.85202849999999997</v>
      </c>
      <c r="L3350">
        <f>IF(D3350&gt;U3350+V3350+W3350,D3350-(U3350+V3350+W3350+I3350),0)</f>
        <v>0</v>
      </c>
      <c r="M3350">
        <f>D3350-L3350</f>
        <v>1020.331</v>
      </c>
      <c r="O3350">
        <v>345.58100000000002</v>
      </c>
      <c r="P3350">
        <v>75.132999999999996</v>
      </c>
      <c r="Q3350">
        <v>429.11200000000002</v>
      </c>
      <c r="R3350">
        <v>0</v>
      </c>
      <c r="S3350">
        <v>170.506</v>
      </c>
      <c r="U3350">
        <v>248.48</v>
      </c>
      <c r="V3350">
        <v>262.678</v>
      </c>
      <c r="W3350">
        <v>7500</v>
      </c>
      <c r="Y3350">
        <v>1020.331</v>
      </c>
      <c r="Z3350">
        <f>E3350</f>
        <v>511.15800000000002</v>
      </c>
      <c r="AA3350">
        <f>I3350</f>
        <v>0</v>
      </c>
      <c r="AB3350">
        <f>F3350</f>
        <v>509.173</v>
      </c>
    </row>
    <row r="3351" spans="4:28" x14ac:dyDescent="0.2">
      <c r="D3351">
        <v>872.42399999999998</v>
      </c>
      <c r="E3351">
        <f>U3351+V3351-G3351</f>
        <v>510.56700000000001</v>
      </c>
      <c r="F3351">
        <f>IF(AND(W3351&gt;0,G3351=0),D3351-E3351,0)</f>
        <v>361.85699999999997</v>
      </c>
      <c r="G3351">
        <f>IF((U3351+V3351)&gt;D3351,(U3351+V3351)-D3351,0)</f>
        <v>0</v>
      </c>
      <c r="H3351">
        <f>_xlfn.IFS(K3351=1,0,AND(G3351&gt;0,K3351&lt;1,W3351=0),MIN(G3351,B$3-J3351),AND(W3351&gt;0,K3351&lt;1),MIN(B$3-J3351,B$4,B$3-J3351),AND(W3351=0,G3351=0),0)</f>
        <v>0</v>
      </c>
      <c r="I3351">
        <f>IF(AND(D3351&gt;(U3351+V3351),W3351=0,K3351&gt;0.3),MIN(J3351-B$3*0.3,B$5,D3351-(U3351+V3351)),0)</f>
        <v>0</v>
      </c>
      <c r="J3351">
        <f t="shared" si="52"/>
        <v>10000</v>
      </c>
      <c r="K3351" s="1">
        <f>J3351/B$3</f>
        <v>1</v>
      </c>
      <c r="L3351">
        <f>IF(D3351&gt;U3351+V3351+W3351,D3351-(U3351+V3351+W3351+I3351),0)</f>
        <v>0</v>
      </c>
      <c r="M3351">
        <f>D3351-L3351</f>
        <v>872.42399999999998</v>
      </c>
      <c r="O3351">
        <v>365.66</v>
      </c>
      <c r="P3351">
        <v>102.303</v>
      </c>
      <c r="Q3351">
        <v>377.38099999999997</v>
      </c>
      <c r="R3351">
        <v>0</v>
      </c>
      <c r="S3351">
        <v>27.08</v>
      </c>
      <c r="U3351">
        <v>248.48</v>
      </c>
      <c r="V3351">
        <v>262.08699999999999</v>
      </c>
      <c r="W3351">
        <v>7500</v>
      </c>
      <c r="Y3351">
        <v>872.42399999999998</v>
      </c>
      <c r="Z3351">
        <f>E3351</f>
        <v>510.56700000000001</v>
      </c>
      <c r="AA3351">
        <f>I3351</f>
        <v>0</v>
      </c>
      <c r="AB3351">
        <f>F3351</f>
        <v>361.85699999999997</v>
      </c>
    </row>
    <row r="3352" spans="4:28" x14ac:dyDescent="0.2">
      <c r="D3352">
        <v>853.61300000000006</v>
      </c>
      <c r="E3352">
        <f>U3352+V3352-G3352</f>
        <v>591.01900000000001</v>
      </c>
      <c r="F3352">
        <f>IF(AND(W3352&gt;0,G3352=0),D3352-E3352,0)</f>
        <v>262.59400000000005</v>
      </c>
      <c r="G3352">
        <f>IF((U3352+V3352)&gt;D3352,(U3352+V3352)-D3352,0)</f>
        <v>0</v>
      </c>
      <c r="H3352">
        <f>_xlfn.IFS(K3352=1,0,AND(G3352&gt;0,K3352&lt;1,W3352=0),MIN(G3352,B$3-J3352),AND(W3352&gt;0,K3352&lt;1),MIN(B$3-J3352,B$4,B$3-J3352),AND(W3352=0,G3352=0),0)</f>
        <v>0</v>
      </c>
      <c r="I3352">
        <f>IF(AND(D3352&gt;(U3352+V3352),W3352=0,K3352&gt;0.3),MIN(J3352-B$3*0.3,B$5,D3352-(U3352+V3352)),0)</f>
        <v>0</v>
      </c>
      <c r="J3352">
        <f t="shared" si="52"/>
        <v>10000</v>
      </c>
      <c r="K3352" s="1">
        <f>J3352/B$3</f>
        <v>1</v>
      </c>
      <c r="L3352">
        <f>IF(D3352&gt;U3352+V3352+W3352,D3352-(U3352+V3352+W3352+I3352),0)</f>
        <v>0</v>
      </c>
      <c r="M3352">
        <f>D3352-L3352</f>
        <v>853.61300000000006</v>
      </c>
      <c r="O3352">
        <v>388.51400000000001</v>
      </c>
      <c r="P3352">
        <v>63.642000000000003</v>
      </c>
      <c r="Q3352">
        <v>398.34100000000001</v>
      </c>
      <c r="R3352">
        <v>0</v>
      </c>
      <c r="S3352">
        <v>3.1160000000000001</v>
      </c>
      <c r="U3352">
        <v>248.48</v>
      </c>
      <c r="V3352">
        <v>342.53899999999999</v>
      </c>
      <c r="W3352">
        <v>7500</v>
      </c>
      <c r="Y3352">
        <v>853.61300000000006</v>
      </c>
      <c r="Z3352">
        <f>E3352</f>
        <v>591.01900000000001</v>
      </c>
      <c r="AA3352">
        <f>I3352</f>
        <v>0</v>
      </c>
      <c r="AB3352">
        <f>F3352</f>
        <v>262.59400000000005</v>
      </c>
    </row>
    <row r="3353" spans="4:28" x14ac:dyDescent="0.2">
      <c r="D3353">
        <v>696.32899999999995</v>
      </c>
      <c r="E3353">
        <f>U3353+V3353-G3353</f>
        <v>525.60500000000002</v>
      </c>
      <c r="F3353">
        <f>IF(AND(W3353&gt;0,G3353=0),D3353-E3353,0)</f>
        <v>170.72399999999993</v>
      </c>
      <c r="G3353">
        <f>IF((U3353+V3353)&gt;D3353,(U3353+V3353)-D3353,0)</f>
        <v>0</v>
      </c>
      <c r="H3353">
        <f>_xlfn.IFS(K3353=1,0,AND(G3353&gt;0,K3353&lt;1,W3353=0),MIN(G3353,B$3-J3353),AND(W3353&gt;0,K3353&lt;1),MIN(B$3-J3353,B$4,B$3-J3353),AND(W3353=0,G3353=0),0)</f>
        <v>0</v>
      </c>
      <c r="I3353">
        <f>IF(AND(D3353&gt;(U3353+V3353),W3353=0,K3353&gt;0.3),MIN(J3353-B$3*0.3,B$5,D3353-(U3353+V3353)),0)</f>
        <v>0</v>
      </c>
      <c r="J3353">
        <f t="shared" si="52"/>
        <v>10000</v>
      </c>
      <c r="K3353" s="1">
        <f>J3353/B$3</f>
        <v>1</v>
      </c>
      <c r="L3353">
        <f>IF(D3353&gt;U3353+V3353+W3353,D3353-(U3353+V3353+W3353+I3353),0)</f>
        <v>0</v>
      </c>
      <c r="M3353">
        <f>D3353-L3353</f>
        <v>696.32899999999995</v>
      </c>
      <c r="O3353">
        <v>307.89100000000002</v>
      </c>
      <c r="P3353">
        <v>59.536999999999999</v>
      </c>
      <c r="Q3353">
        <v>328.90100000000001</v>
      </c>
      <c r="R3353">
        <v>0</v>
      </c>
      <c r="S3353">
        <v>0</v>
      </c>
      <c r="U3353">
        <v>248.48</v>
      </c>
      <c r="V3353">
        <v>277.125</v>
      </c>
      <c r="W3353">
        <v>7500</v>
      </c>
      <c r="Y3353">
        <v>696.32899999999995</v>
      </c>
      <c r="Z3353">
        <f>E3353</f>
        <v>525.60500000000002</v>
      </c>
      <c r="AA3353">
        <f>I3353</f>
        <v>0</v>
      </c>
      <c r="AB3353">
        <f>F3353</f>
        <v>170.72399999999993</v>
      </c>
    </row>
    <row r="3354" spans="4:28" x14ac:dyDescent="0.2">
      <c r="D3354">
        <v>812.50900000000001</v>
      </c>
      <c r="E3354">
        <f>U3354+V3354-G3354</f>
        <v>430.90699999999998</v>
      </c>
      <c r="F3354">
        <f>IF(AND(W3354&gt;0,G3354=0),D3354-E3354,0)</f>
        <v>381.60200000000003</v>
      </c>
      <c r="G3354">
        <f>IF((U3354+V3354)&gt;D3354,(U3354+V3354)-D3354,0)</f>
        <v>0</v>
      </c>
      <c r="H3354">
        <f>_xlfn.IFS(K3354=1,0,AND(G3354&gt;0,K3354&lt;1,W3354=0),MIN(G3354,B$3-J3354),AND(W3354&gt;0,K3354&lt;1),MIN(B$3-J3354,B$4,B$3-J3354),AND(W3354=0,G3354=0),0)</f>
        <v>0</v>
      </c>
      <c r="I3354">
        <f>IF(AND(D3354&gt;(U3354+V3354),W3354=0,K3354&gt;0.3),MIN(J3354-B$3*0.3,B$5,D3354-(U3354+V3354)),0)</f>
        <v>0</v>
      </c>
      <c r="J3354">
        <f t="shared" si="52"/>
        <v>10000</v>
      </c>
      <c r="K3354" s="1">
        <f>J3354/B$3</f>
        <v>1</v>
      </c>
      <c r="L3354">
        <f>IF(D3354&gt;U3354+V3354+W3354,D3354-(U3354+V3354+W3354+I3354),0)</f>
        <v>0</v>
      </c>
      <c r="M3354">
        <f>D3354-L3354</f>
        <v>812.50900000000001</v>
      </c>
      <c r="O3354">
        <v>320.00299999999999</v>
      </c>
      <c r="P3354">
        <v>28.349</v>
      </c>
      <c r="Q3354">
        <v>361.49400000000003</v>
      </c>
      <c r="R3354">
        <v>102.664</v>
      </c>
      <c r="S3354">
        <v>0</v>
      </c>
      <c r="U3354">
        <v>248.48</v>
      </c>
      <c r="V3354">
        <v>182.42699999999999</v>
      </c>
      <c r="W3354">
        <v>7500</v>
      </c>
      <c r="Y3354">
        <v>812.50900000000001</v>
      </c>
      <c r="Z3354">
        <f>E3354</f>
        <v>430.90699999999998</v>
      </c>
      <c r="AA3354">
        <f>I3354</f>
        <v>0</v>
      </c>
      <c r="AB3354">
        <f>F3354</f>
        <v>381.60200000000003</v>
      </c>
    </row>
    <row r="3355" spans="4:28" x14ac:dyDescent="0.2">
      <c r="D3355">
        <v>1455.1790000000001</v>
      </c>
      <c r="E3355">
        <f>U3355+V3355-G3355</f>
        <v>291.17599999999999</v>
      </c>
      <c r="F3355">
        <f>IF(AND(W3355&gt;0,G3355=0),D3355-E3355,0)</f>
        <v>0</v>
      </c>
      <c r="G3355">
        <f>IF((U3355+V3355)&gt;D3355,(U3355+V3355)-D3355,0)</f>
        <v>0</v>
      </c>
      <c r="H3355">
        <f>_xlfn.IFS(K3355=1,0,AND(G3355&gt;0,K3355&lt;1,W3355=0),MIN(G3355,B$3-J3355),AND(W3355&gt;0,K3355&lt;1),MIN(B$3-J3355,B$4,B$3-J3355),AND(W3355=0,G3355=0),0)</f>
        <v>0</v>
      </c>
      <c r="I3355">
        <f>IF(AND(D3355&gt;(U3355+V3355),W3355=0,K3355&gt;0.3),MIN(J3355-B$3*0.3,B$5,D3355-(U3355+V3355)),0)</f>
        <v>1164.0030000000002</v>
      </c>
      <c r="J3355">
        <f t="shared" si="52"/>
        <v>10000</v>
      </c>
      <c r="K3355" s="1">
        <f>J3355/B$3</f>
        <v>1</v>
      </c>
      <c r="L3355">
        <f>IF(D3355&gt;U3355+V3355+W3355,D3355-(U3355+V3355+W3355+I3355),0)</f>
        <v>0</v>
      </c>
      <c r="M3355">
        <f>D3355-L3355</f>
        <v>1455.1790000000001</v>
      </c>
      <c r="O3355">
        <v>415.78699999999998</v>
      </c>
      <c r="P3355">
        <v>19.547999999999998</v>
      </c>
      <c r="Q3355">
        <v>691.83500000000004</v>
      </c>
      <c r="R3355">
        <v>328.01</v>
      </c>
      <c r="S3355">
        <v>0</v>
      </c>
      <c r="U3355">
        <v>248.48</v>
      </c>
      <c r="V3355">
        <v>42.695999999999998</v>
      </c>
      <c r="W3355">
        <v>0</v>
      </c>
      <c r="Y3355">
        <v>1455.1790000000001</v>
      </c>
      <c r="Z3355">
        <f>E3355</f>
        <v>291.17599999999999</v>
      </c>
      <c r="AA3355">
        <f>I3355</f>
        <v>1164.0030000000002</v>
      </c>
      <c r="AB3355">
        <f>F3355</f>
        <v>0</v>
      </c>
    </row>
    <row r="3356" spans="4:28" x14ac:dyDescent="0.2">
      <c r="D3356">
        <v>1290.413</v>
      </c>
      <c r="E3356">
        <f>U3356+V3356-G3356</f>
        <v>257.72899999999998</v>
      </c>
      <c r="F3356">
        <f>IF(AND(W3356&gt;0,G3356=0),D3356-E3356,0)</f>
        <v>0</v>
      </c>
      <c r="G3356">
        <f>IF((U3356+V3356)&gt;D3356,(U3356+V3356)-D3356,0)</f>
        <v>0</v>
      </c>
      <c r="H3356">
        <f>_xlfn.IFS(K3356=1,0,AND(G3356&gt;0,K3356&lt;1,W3356=0),MIN(G3356,B$3-J3356),AND(W3356&gt;0,K3356&lt;1),MIN(B$3-J3356,B$4,B$3-J3356),AND(W3356=0,G3356=0),0)</f>
        <v>0</v>
      </c>
      <c r="I3356">
        <f>IF(AND(D3356&gt;(U3356+V3356),W3356=0,K3356&gt;0.3),MIN(J3356-B$3*0.3,B$5,D3356-(U3356+V3356)),0)</f>
        <v>1032.684</v>
      </c>
      <c r="J3356">
        <f t="shared" si="52"/>
        <v>8835.9969999999994</v>
      </c>
      <c r="K3356" s="1">
        <f>J3356/B$3</f>
        <v>0.88359969999999999</v>
      </c>
      <c r="L3356">
        <f>IF(D3356&gt;U3356+V3356+W3356,D3356-(U3356+V3356+W3356+I3356),0)</f>
        <v>0</v>
      </c>
      <c r="M3356">
        <f>D3356-L3356</f>
        <v>1290.413</v>
      </c>
      <c r="O3356">
        <v>483.32499999999999</v>
      </c>
      <c r="P3356">
        <v>16.445</v>
      </c>
      <c r="Q3356">
        <v>493.96699999999998</v>
      </c>
      <c r="R3356">
        <v>296.67599999999999</v>
      </c>
      <c r="S3356">
        <v>0</v>
      </c>
      <c r="U3356">
        <v>248.48</v>
      </c>
      <c r="V3356">
        <v>9.2490000000000006</v>
      </c>
      <c r="W3356">
        <v>0</v>
      </c>
      <c r="Y3356">
        <v>1290.413</v>
      </c>
      <c r="Z3356">
        <f>E3356</f>
        <v>257.72899999999998</v>
      </c>
      <c r="AA3356">
        <f>I3356</f>
        <v>1032.684</v>
      </c>
      <c r="AB3356">
        <f>F3356</f>
        <v>0</v>
      </c>
    </row>
    <row r="3357" spans="4:28" x14ac:dyDescent="0.2">
      <c r="D3357">
        <v>1049.2190000000001</v>
      </c>
      <c r="E3357">
        <f>U3357+V3357-G3357</f>
        <v>249.184</v>
      </c>
      <c r="F3357">
        <f>IF(AND(W3357&gt;0,G3357=0),D3357-E3357,0)</f>
        <v>0</v>
      </c>
      <c r="G3357">
        <f>IF((U3357+V3357)&gt;D3357,(U3357+V3357)-D3357,0)</f>
        <v>0</v>
      </c>
      <c r="H3357">
        <f>_xlfn.IFS(K3357=1,0,AND(G3357&gt;0,K3357&lt;1,W3357=0),MIN(G3357,B$3-J3357),AND(W3357&gt;0,K3357&lt;1),MIN(B$3-J3357,B$4,B$3-J3357),AND(W3357=0,G3357=0),0)</f>
        <v>0</v>
      </c>
      <c r="I3357">
        <f>IF(AND(D3357&gt;(U3357+V3357),W3357=0,K3357&gt;0.3),MIN(J3357-B$3*0.3,B$5,D3357-(U3357+V3357)),0)</f>
        <v>800.03500000000008</v>
      </c>
      <c r="J3357">
        <f t="shared" si="52"/>
        <v>7803.3129999999992</v>
      </c>
      <c r="K3357" s="1">
        <f>J3357/B$3</f>
        <v>0.78033129999999995</v>
      </c>
      <c r="L3357">
        <f>IF(D3357&gt;U3357+V3357+W3357,D3357-(U3357+V3357+W3357+I3357),0)</f>
        <v>0</v>
      </c>
      <c r="M3357">
        <f>D3357-L3357</f>
        <v>1049.2190000000001</v>
      </c>
      <c r="O3357">
        <v>497.08100000000002</v>
      </c>
      <c r="P3357">
        <v>34.832999999999998</v>
      </c>
      <c r="Q3357">
        <v>390.72399999999999</v>
      </c>
      <c r="R3357">
        <v>114.557</v>
      </c>
      <c r="S3357">
        <v>12.025</v>
      </c>
      <c r="U3357">
        <v>248.48</v>
      </c>
      <c r="V3357">
        <v>0.70399999999999996</v>
      </c>
      <c r="W3357">
        <v>0</v>
      </c>
      <c r="Y3357">
        <v>1049.2190000000001</v>
      </c>
      <c r="Z3357">
        <f>E3357</f>
        <v>249.184</v>
      </c>
      <c r="AA3357">
        <f>I3357</f>
        <v>800.03500000000008</v>
      </c>
      <c r="AB3357">
        <f>F3357</f>
        <v>0</v>
      </c>
    </row>
    <row r="3358" spans="4:28" x14ac:dyDescent="0.2">
      <c r="D3358">
        <v>946.14499999999998</v>
      </c>
      <c r="E3358">
        <f>U3358+V3358-G3358</f>
        <v>248.95999999999998</v>
      </c>
      <c r="F3358">
        <f>IF(AND(W3358&gt;0,G3358=0),D3358-E3358,0)</f>
        <v>0</v>
      </c>
      <c r="G3358">
        <f>IF((U3358+V3358)&gt;D3358,(U3358+V3358)-D3358,0)</f>
        <v>0</v>
      </c>
      <c r="H3358">
        <f>_xlfn.IFS(K3358=1,0,AND(G3358&gt;0,K3358&lt;1,W3358=0),MIN(G3358,B$3-J3358),AND(W3358&gt;0,K3358&lt;1),MIN(B$3-J3358,B$4,B$3-J3358),AND(W3358=0,G3358=0),0)</f>
        <v>0</v>
      </c>
      <c r="I3358">
        <f>IF(AND(D3358&gt;(U3358+V3358),W3358=0,K3358&gt;0.3),MIN(J3358-B$3*0.3,B$5,D3358-(U3358+V3358)),0)</f>
        <v>697.18499999999995</v>
      </c>
      <c r="J3358">
        <f t="shared" si="52"/>
        <v>7003.2779999999993</v>
      </c>
      <c r="K3358" s="1">
        <f>J3358/B$3</f>
        <v>0.70032779999999994</v>
      </c>
      <c r="L3358">
        <f>IF(D3358&gt;U3358+V3358+W3358,D3358-(U3358+V3358+W3358+I3358),0)</f>
        <v>0</v>
      </c>
      <c r="M3358">
        <f>D3358-L3358</f>
        <v>946.14499999999998</v>
      </c>
      <c r="O3358">
        <v>549.01800000000003</v>
      </c>
      <c r="P3358">
        <v>94.194999999999993</v>
      </c>
      <c r="Q3358">
        <v>238.57599999999999</v>
      </c>
      <c r="R3358">
        <v>40.305999999999997</v>
      </c>
      <c r="S3358">
        <v>24.05</v>
      </c>
      <c r="U3358">
        <v>248.48</v>
      </c>
      <c r="V3358">
        <v>0.48</v>
      </c>
      <c r="W3358">
        <v>0</v>
      </c>
      <c r="Y3358">
        <v>946.14499999999998</v>
      </c>
      <c r="Z3358">
        <f>E3358</f>
        <v>248.95999999999998</v>
      </c>
      <c r="AA3358">
        <f>I3358</f>
        <v>697.18499999999995</v>
      </c>
      <c r="AB3358">
        <f>F3358</f>
        <v>0</v>
      </c>
    </row>
    <row r="3359" spans="4:28" x14ac:dyDescent="0.2">
      <c r="D3359">
        <v>968.57600000000002</v>
      </c>
      <c r="E3359">
        <f>U3359+V3359-G3359</f>
        <v>249.02599999999998</v>
      </c>
      <c r="F3359">
        <f>IF(AND(W3359&gt;0,G3359=0),D3359-E3359,0)</f>
        <v>0</v>
      </c>
      <c r="G3359">
        <f>IF((U3359+V3359)&gt;D3359,(U3359+V3359)-D3359,0)</f>
        <v>0</v>
      </c>
      <c r="H3359">
        <f>_xlfn.IFS(K3359=1,0,AND(G3359&gt;0,K3359&lt;1,W3359=0),MIN(G3359,B$3-J3359),AND(W3359&gt;0,K3359&lt;1),MIN(B$3-J3359,B$4,B$3-J3359),AND(W3359=0,G3359=0),0)</f>
        <v>0</v>
      </c>
      <c r="I3359">
        <f>IF(AND(D3359&gt;(U3359+V3359),W3359=0,K3359&gt;0.3),MIN(J3359-B$3*0.3,B$5,D3359-(U3359+V3359)),0)</f>
        <v>719.55000000000007</v>
      </c>
      <c r="J3359">
        <f t="shared" si="52"/>
        <v>6306.0929999999989</v>
      </c>
      <c r="K3359" s="1">
        <f>J3359/B$3</f>
        <v>0.63060929999999993</v>
      </c>
      <c r="L3359">
        <f>IF(D3359&gt;U3359+V3359+W3359,D3359-(U3359+V3359+W3359+I3359),0)</f>
        <v>0</v>
      </c>
      <c r="M3359">
        <f>D3359-L3359</f>
        <v>968.57600000000002</v>
      </c>
      <c r="O3359">
        <v>440.36799999999999</v>
      </c>
      <c r="P3359">
        <v>114.374</v>
      </c>
      <c r="Q3359">
        <v>242.31200000000001</v>
      </c>
      <c r="R3359">
        <v>147.47200000000001</v>
      </c>
      <c r="S3359">
        <v>24.05</v>
      </c>
      <c r="U3359">
        <v>248.48</v>
      </c>
      <c r="V3359">
        <v>0.54600000000000004</v>
      </c>
      <c r="W3359">
        <v>0</v>
      </c>
      <c r="Y3359">
        <v>968.57600000000002</v>
      </c>
      <c r="Z3359">
        <f>E3359</f>
        <v>249.02599999999998</v>
      </c>
      <c r="AA3359">
        <f>I3359</f>
        <v>719.55000000000007</v>
      </c>
      <c r="AB3359">
        <f>F3359</f>
        <v>0</v>
      </c>
    </row>
    <row r="3360" spans="4:28" x14ac:dyDescent="0.2">
      <c r="D3360">
        <v>1040.2919999999999</v>
      </c>
      <c r="E3360">
        <f>U3360+V3360-G3360</f>
        <v>248.48</v>
      </c>
      <c r="F3360">
        <f>IF(AND(W3360&gt;0,G3360=0),D3360-E3360,0)</f>
        <v>791.8119999999999</v>
      </c>
      <c r="G3360">
        <f>IF((U3360+V3360)&gt;D3360,(U3360+V3360)-D3360,0)</f>
        <v>0</v>
      </c>
      <c r="H3360">
        <f>_xlfn.IFS(K3360=1,0,AND(G3360&gt;0,K3360&lt;1,W3360=0),MIN(G3360,B$3-J3360),AND(W3360&gt;0,K3360&lt;1),MIN(B$3-J3360,B$4,B$3-J3360),AND(W3360=0,G3360=0),0)</f>
        <v>2500</v>
      </c>
      <c r="I3360">
        <f>IF(AND(D3360&gt;(U3360+V3360),W3360=0,K3360&gt;0.3),MIN(J3360-B$3*0.3,B$5,D3360-(U3360+V3360)),0)</f>
        <v>0</v>
      </c>
      <c r="J3360">
        <f t="shared" si="52"/>
        <v>5586.5429999999988</v>
      </c>
      <c r="K3360" s="1">
        <f>J3360/B$3</f>
        <v>0.55865429999999983</v>
      </c>
      <c r="L3360">
        <f>IF(D3360&gt;U3360+V3360+W3360,D3360-(U3360+V3360+W3360+I3360),0)</f>
        <v>0</v>
      </c>
      <c r="M3360">
        <f>D3360-L3360</f>
        <v>1040.2919999999999</v>
      </c>
      <c r="O3360">
        <v>488.48399999999998</v>
      </c>
      <c r="P3360">
        <v>110.152</v>
      </c>
      <c r="Q3360">
        <v>239.119</v>
      </c>
      <c r="R3360">
        <v>178.428</v>
      </c>
      <c r="S3360">
        <v>24.109000000000002</v>
      </c>
      <c r="U3360">
        <v>248.48</v>
      </c>
      <c r="V3360">
        <v>0</v>
      </c>
      <c r="W3360">
        <v>7500</v>
      </c>
      <c r="Y3360">
        <v>1040.2919999999999</v>
      </c>
      <c r="Z3360">
        <f>E3360</f>
        <v>248.48</v>
      </c>
      <c r="AA3360">
        <f>I3360</f>
        <v>0</v>
      </c>
      <c r="AB3360">
        <f>F3360</f>
        <v>791.8119999999999</v>
      </c>
    </row>
    <row r="3361" spans="4:28" x14ac:dyDescent="0.2">
      <c r="D3361">
        <v>991.89700000000005</v>
      </c>
      <c r="E3361">
        <f>U3361+V3361-G3361</f>
        <v>248.48</v>
      </c>
      <c r="F3361">
        <f>IF(AND(W3361&gt;0,G3361=0),D3361-E3361,0)</f>
        <v>0</v>
      </c>
      <c r="G3361">
        <f>IF((U3361+V3361)&gt;D3361,(U3361+V3361)-D3361,0)</f>
        <v>0</v>
      </c>
      <c r="H3361">
        <f>_xlfn.IFS(K3361=1,0,AND(G3361&gt;0,K3361&lt;1,W3361=0),MIN(G3361,B$3-J3361),AND(W3361&gt;0,K3361&lt;1),MIN(B$3-J3361,B$4,B$3-J3361),AND(W3361=0,G3361=0),0)</f>
        <v>0</v>
      </c>
      <c r="I3361">
        <f>IF(AND(D3361&gt;(U3361+V3361),W3361=0,K3361&gt;0.3),MIN(J3361-B$3*0.3,B$5,D3361-(U3361+V3361)),0)</f>
        <v>743.41700000000003</v>
      </c>
      <c r="J3361">
        <f t="shared" si="52"/>
        <v>8086.5429999999988</v>
      </c>
      <c r="K3361" s="1">
        <f>J3361/B$3</f>
        <v>0.80865429999999983</v>
      </c>
      <c r="L3361">
        <f>IF(D3361&gt;U3361+V3361+W3361,D3361-(U3361+V3361+W3361+I3361),0)</f>
        <v>0</v>
      </c>
      <c r="M3361">
        <f>D3361-L3361</f>
        <v>991.89700000000005</v>
      </c>
      <c r="O3361">
        <v>558.822</v>
      </c>
      <c r="P3361">
        <v>69.930999999999997</v>
      </c>
      <c r="Q3361">
        <v>265.79000000000002</v>
      </c>
      <c r="R3361">
        <v>72.834000000000003</v>
      </c>
      <c r="S3361">
        <v>24.52</v>
      </c>
      <c r="U3361">
        <v>248.48</v>
      </c>
      <c r="V3361">
        <v>0</v>
      </c>
      <c r="W3361">
        <v>0</v>
      </c>
      <c r="Y3361">
        <v>991.89700000000005</v>
      </c>
      <c r="Z3361">
        <f>E3361</f>
        <v>248.48</v>
      </c>
      <c r="AA3361">
        <f>I3361</f>
        <v>743.41700000000003</v>
      </c>
      <c r="AB3361">
        <f>F3361</f>
        <v>0</v>
      </c>
    </row>
    <row r="3362" spans="4:28" x14ac:dyDescent="0.2">
      <c r="D3362">
        <v>766.42200000000003</v>
      </c>
      <c r="E3362">
        <f>U3362+V3362-G3362</f>
        <v>248.48</v>
      </c>
      <c r="F3362">
        <f>IF(AND(W3362&gt;0,G3362=0),D3362-E3362,0)</f>
        <v>517.94200000000001</v>
      </c>
      <c r="G3362">
        <f>IF((U3362+V3362)&gt;D3362,(U3362+V3362)-D3362,0)</f>
        <v>0</v>
      </c>
      <c r="H3362">
        <f>_xlfn.IFS(K3362=1,0,AND(G3362&gt;0,K3362&lt;1,W3362=0),MIN(G3362,B$3-J3362),AND(W3362&gt;0,K3362&lt;1),MIN(B$3-J3362,B$4,B$3-J3362),AND(W3362=0,G3362=0),0)</f>
        <v>2500</v>
      </c>
      <c r="I3362">
        <f>IF(AND(D3362&gt;(U3362+V3362),W3362=0,K3362&gt;0.3),MIN(J3362-B$3*0.3,B$5,D3362-(U3362+V3362)),0)</f>
        <v>0</v>
      </c>
      <c r="J3362">
        <f t="shared" si="52"/>
        <v>7343.1259999999984</v>
      </c>
      <c r="K3362" s="1">
        <f>J3362/B$3</f>
        <v>0.73431259999999987</v>
      </c>
      <c r="L3362">
        <f>IF(D3362&gt;U3362+V3362+W3362,D3362-(U3362+V3362+W3362+I3362),0)</f>
        <v>0</v>
      </c>
      <c r="M3362">
        <f>D3362-L3362</f>
        <v>766.42200000000003</v>
      </c>
      <c r="O3362">
        <v>440.23500000000001</v>
      </c>
      <c r="P3362">
        <v>82.457999999999998</v>
      </c>
      <c r="Q3362">
        <v>219.09200000000001</v>
      </c>
      <c r="R3362">
        <v>0</v>
      </c>
      <c r="S3362">
        <v>24.638000000000002</v>
      </c>
      <c r="U3362">
        <v>248.48</v>
      </c>
      <c r="V3362">
        <v>0</v>
      </c>
      <c r="W3362">
        <v>7500</v>
      </c>
      <c r="Y3362">
        <v>766.42200000000003</v>
      </c>
      <c r="Z3362">
        <f>E3362</f>
        <v>248.48</v>
      </c>
      <c r="AA3362">
        <f>I3362</f>
        <v>0</v>
      </c>
      <c r="AB3362">
        <f>F3362</f>
        <v>517.94200000000001</v>
      </c>
    </row>
    <row r="3363" spans="4:28" x14ac:dyDescent="0.2">
      <c r="D3363">
        <v>869.029</v>
      </c>
      <c r="E3363">
        <f>U3363+V3363-G3363</f>
        <v>248.48</v>
      </c>
      <c r="F3363">
        <f>IF(AND(W3363&gt;0,G3363=0),D3363-E3363,0)</f>
        <v>620.54899999999998</v>
      </c>
      <c r="G3363">
        <f>IF((U3363+V3363)&gt;D3363,(U3363+V3363)-D3363,0)</f>
        <v>0</v>
      </c>
      <c r="H3363">
        <f>_xlfn.IFS(K3363=1,0,AND(G3363&gt;0,K3363&lt;1,W3363=0),MIN(G3363,B$3-J3363),AND(W3363&gt;0,K3363&lt;1),MIN(B$3-J3363,B$4,B$3-J3363),AND(W3363=0,G3363=0),0)</f>
        <v>156.87400000000162</v>
      </c>
      <c r="I3363">
        <f>IF(AND(D3363&gt;(U3363+V3363),W3363=0,K3363&gt;0.3),MIN(J3363-B$3*0.3,B$5,D3363-(U3363+V3363)),0)</f>
        <v>0</v>
      </c>
      <c r="J3363">
        <f t="shared" si="52"/>
        <v>9843.1259999999984</v>
      </c>
      <c r="K3363" s="1">
        <f>J3363/B$3</f>
        <v>0.98431259999999987</v>
      </c>
      <c r="L3363">
        <f>IF(D3363&gt;U3363+V3363+W3363,D3363-(U3363+V3363+W3363+I3363),0)</f>
        <v>0</v>
      </c>
      <c r="M3363">
        <f>D3363-L3363</f>
        <v>869.029</v>
      </c>
      <c r="O3363">
        <v>364.78899999999999</v>
      </c>
      <c r="P3363">
        <v>83.114000000000004</v>
      </c>
      <c r="Q3363">
        <v>387.82900000000001</v>
      </c>
      <c r="R3363">
        <v>0</v>
      </c>
      <c r="S3363">
        <v>33.298000000000002</v>
      </c>
      <c r="U3363">
        <v>248.48</v>
      </c>
      <c r="V3363">
        <v>0</v>
      </c>
      <c r="W3363">
        <v>7500</v>
      </c>
      <c r="Y3363">
        <v>869.029</v>
      </c>
      <c r="Z3363">
        <f>E3363</f>
        <v>248.48</v>
      </c>
      <c r="AA3363">
        <f>I3363</f>
        <v>0</v>
      </c>
      <c r="AB3363">
        <f>F3363</f>
        <v>620.54899999999998</v>
      </c>
    </row>
    <row r="3364" spans="4:28" x14ac:dyDescent="0.2">
      <c r="D3364">
        <v>783.09400000000005</v>
      </c>
      <c r="E3364">
        <f>U3364+V3364-G3364</f>
        <v>248.48</v>
      </c>
      <c r="F3364">
        <f>IF(AND(W3364&gt;0,G3364=0),D3364-E3364,0)</f>
        <v>534.61400000000003</v>
      </c>
      <c r="G3364">
        <f>IF((U3364+V3364)&gt;D3364,(U3364+V3364)-D3364,0)</f>
        <v>0</v>
      </c>
      <c r="H3364">
        <f>_xlfn.IFS(K3364=1,0,AND(G3364&gt;0,K3364&lt;1,W3364=0),MIN(G3364,B$3-J3364),AND(W3364&gt;0,K3364&lt;1),MIN(B$3-J3364,B$4,B$3-J3364),AND(W3364=0,G3364=0),0)</f>
        <v>0</v>
      </c>
      <c r="I3364">
        <f>IF(AND(D3364&gt;(U3364+V3364),W3364=0,K3364&gt;0.3),MIN(J3364-B$3*0.3,B$5,D3364-(U3364+V3364)),0)</f>
        <v>0</v>
      </c>
      <c r="J3364">
        <f t="shared" si="52"/>
        <v>10000</v>
      </c>
      <c r="K3364" s="1">
        <f>J3364/B$3</f>
        <v>1</v>
      </c>
      <c r="L3364">
        <f>IF(D3364&gt;U3364+V3364+W3364,D3364-(U3364+V3364+W3364+I3364),0)</f>
        <v>0</v>
      </c>
      <c r="M3364">
        <f>D3364-L3364</f>
        <v>783.09400000000005</v>
      </c>
      <c r="O3364">
        <v>238.86699999999999</v>
      </c>
      <c r="P3364">
        <v>66.423000000000002</v>
      </c>
      <c r="Q3364">
        <v>448.786</v>
      </c>
      <c r="R3364">
        <v>0</v>
      </c>
      <c r="S3364">
        <v>29.018000000000001</v>
      </c>
      <c r="U3364">
        <v>248.48</v>
      </c>
      <c r="V3364">
        <v>0</v>
      </c>
      <c r="W3364">
        <v>7500</v>
      </c>
      <c r="Y3364">
        <v>783.09400000000005</v>
      </c>
      <c r="Z3364">
        <f>E3364</f>
        <v>248.48</v>
      </c>
      <c r="AA3364">
        <f>I3364</f>
        <v>0</v>
      </c>
      <c r="AB3364">
        <f>F3364</f>
        <v>534.61400000000003</v>
      </c>
    </row>
    <row r="3365" spans="4:28" x14ac:dyDescent="0.2">
      <c r="D3365">
        <v>737.846</v>
      </c>
      <c r="E3365">
        <f>U3365+V3365-G3365</f>
        <v>248.48</v>
      </c>
      <c r="F3365">
        <f>IF(AND(W3365&gt;0,G3365=0),D3365-E3365,0)</f>
        <v>489.36599999999999</v>
      </c>
      <c r="G3365">
        <f>IF((U3365+V3365)&gt;D3365,(U3365+V3365)-D3365,0)</f>
        <v>0</v>
      </c>
      <c r="H3365">
        <f>_xlfn.IFS(K3365=1,0,AND(G3365&gt;0,K3365&lt;1,W3365=0),MIN(G3365,B$3-J3365),AND(W3365&gt;0,K3365&lt;1),MIN(B$3-J3365,B$4,B$3-J3365),AND(W3365=0,G3365=0),0)</f>
        <v>0</v>
      </c>
      <c r="I3365">
        <f>IF(AND(D3365&gt;(U3365+V3365),W3365=0,K3365&gt;0.3),MIN(J3365-B$3*0.3,B$5,D3365-(U3365+V3365)),0)</f>
        <v>0</v>
      </c>
      <c r="J3365">
        <f t="shared" si="52"/>
        <v>10000</v>
      </c>
      <c r="K3365" s="1">
        <f>J3365/B$3</f>
        <v>1</v>
      </c>
      <c r="L3365">
        <f>IF(D3365&gt;U3365+V3365+W3365,D3365-(U3365+V3365+W3365+I3365),0)</f>
        <v>0</v>
      </c>
      <c r="M3365">
        <f>D3365-L3365</f>
        <v>737.846</v>
      </c>
      <c r="O3365">
        <v>201.18700000000001</v>
      </c>
      <c r="P3365">
        <v>37.427999999999997</v>
      </c>
      <c r="Q3365">
        <v>467.20499999999998</v>
      </c>
      <c r="R3365">
        <v>0</v>
      </c>
      <c r="S3365">
        <v>32.026000000000003</v>
      </c>
      <c r="U3365">
        <v>248.48</v>
      </c>
      <c r="V3365">
        <v>0</v>
      </c>
      <c r="W3365">
        <v>7500</v>
      </c>
      <c r="Y3365">
        <v>737.846</v>
      </c>
      <c r="Z3365">
        <f>E3365</f>
        <v>248.48</v>
      </c>
      <c r="AA3365">
        <f>I3365</f>
        <v>0</v>
      </c>
      <c r="AB3365">
        <f>F3365</f>
        <v>489.36599999999999</v>
      </c>
    </row>
    <row r="3366" spans="4:28" x14ac:dyDescent="0.2">
      <c r="D3366">
        <v>636.702</v>
      </c>
      <c r="E3366">
        <f>U3366+V3366-G3366</f>
        <v>248.48</v>
      </c>
      <c r="F3366">
        <f>IF(AND(W3366&gt;0,G3366=0),D3366-E3366,0)</f>
        <v>388.22199999999998</v>
      </c>
      <c r="G3366">
        <f>IF((U3366+V3366)&gt;D3366,(U3366+V3366)-D3366,0)</f>
        <v>0</v>
      </c>
      <c r="H3366">
        <f>_xlfn.IFS(K3366=1,0,AND(G3366&gt;0,K3366&lt;1,W3366=0),MIN(G3366,B$3-J3366),AND(W3366&gt;0,K3366&lt;1),MIN(B$3-J3366,B$4,B$3-J3366),AND(W3366=0,G3366=0),0)</f>
        <v>0</v>
      </c>
      <c r="I3366">
        <f>IF(AND(D3366&gt;(U3366+V3366),W3366=0,K3366&gt;0.3),MIN(J3366-B$3*0.3,B$5,D3366-(U3366+V3366)),0)</f>
        <v>0</v>
      </c>
      <c r="J3366">
        <f t="shared" si="52"/>
        <v>10000</v>
      </c>
      <c r="K3366" s="1">
        <f>J3366/B$3</f>
        <v>1</v>
      </c>
      <c r="L3366">
        <f>IF(D3366&gt;U3366+V3366+W3366,D3366-(U3366+V3366+W3366+I3366),0)</f>
        <v>0</v>
      </c>
      <c r="M3366">
        <f>D3366-L3366</f>
        <v>636.702</v>
      </c>
      <c r="O3366">
        <v>161.839</v>
      </c>
      <c r="P3366">
        <v>25.228000000000002</v>
      </c>
      <c r="Q3366">
        <v>360.81200000000001</v>
      </c>
      <c r="R3366">
        <v>0</v>
      </c>
      <c r="S3366">
        <v>88.823999999999998</v>
      </c>
      <c r="U3366">
        <v>248.48</v>
      </c>
      <c r="V3366">
        <v>0</v>
      </c>
      <c r="W3366">
        <v>7500</v>
      </c>
      <c r="Y3366">
        <v>636.702</v>
      </c>
      <c r="Z3366">
        <f>E3366</f>
        <v>248.48</v>
      </c>
      <c r="AA3366">
        <f>I3366</f>
        <v>0</v>
      </c>
      <c r="AB3366">
        <f>F3366</f>
        <v>388.22199999999998</v>
      </c>
    </row>
    <row r="3367" spans="4:28" x14ac:dyDescent="0.2">
      <c r="D3367">
        <v>607.59299999999996</v>
      </c>
      <c r="E3367">
        <f>U3367+V3367-G3367</f>
        <v>248.48</v>
      </c>
      <c r="F3367">
        <f>IF(AND(W3367&gt;0,G3367=0),D3367-E3367,0)</f>
        <v>0</v>
      </c>
      <c r="G3367">
        <f>IF((U3367+V3367)&gt;D3367,(U3367+V3367)-D3367,0)</f>
        <v>0</v>
      </c>
      <c r="H3367">
        <f>_xlfn.IFS(K3367=1,0,AND(G3367&gt;0,K3367&lt;1,W3367=0),MIN(G3367,B$3-J3367),AND(W3367&gt;0,K3367&lt;1),MIN(B$3-J3367,B$4,B$3-J3367),AND(W3367=0,G3367=0),0)</f>
        <v>0</v>
      </c>
      <c r="I3367">
        <f>IF(AND(D3367&gt;(U3367+V3367),W3367=0,K3367&gt;0.3),MIN(J3367-B$3*0.3,B$5,D3367-(U3367+V3367)),0)</f>
        <v>359.11299999999994</v>
      </c>
      <c r="J3367">
        <f t="shared" si="52"/>
        <v>10000</v>
      </c>
      <c r="K3367" s="1">
        <f>J3367/B$3</f>
        <v>1</v>
      </c>
      <c r="L3367">
        <f>IF(D3367&gt;U3367+V3367+W3367,D3367-(U3367+V3367+W3367+I3367),0)</f>
        <v>0</v>
      </c>
      <c r="M3367">
        <f>D3367-L3367</f>
        <v>607.59299999999996</v>
      </c>
      <c r="O3367">
        <v>152.58600000000001</v>
      </c>
      <c r="P3367">
        <v>18.783000000000001</v>
      </c>
      <c r="Q3367">
        <v>343.637</v>
      </c>
      <c r="R3367">
        <v>0</v>
      </c>
      <c r="S3367">
        <v>92.587999999999994</v>
      </c>
      <c r="U3367">
        <v>248.48</v>
      </c>
      <c r="V3367">
        <v>0</v>
      </c>
      <c r="W3367">
        <v>0</v>
      </c>
      <c r="Y3367">
        <v>607.59299999999996</v>
      </c>
      <c r="Z3367">
        <f>E3367</f>
        <v>248.48</v>
      </c>
      <c r="AA3367">
        <f>I3367</f>
        <v>359.11299999999994</v>
      </c>
      <c r="AB3367">
        <f>F3367</f>
        <v>0</v>
      </c>
    </row>
    <row r="3368" spans="4:28" x14ac:dyDescent="0.2">
      <c r="D3368">
        <v>746.803</v>
      </c>
      <c r="E3368">
        <f>U3368+V3368-G3368</f>
        <v>248.48</v>
      </c>
      <c r="F3368">
        <f>IF(AND(W3368&gt;0,G3368=0),D3368-E3368,0)</f>
        <v>0</v>
      </c>
      <c r="G3368">
        <f>IF((U3368+V3368)&gt;D3368,(U3368+V3368)-D3368,0)</f>
        <v>0</v>
      </c>
      <c r="H3368">
        <f>_xlfn.IFS(K3368=1,0,AND(G3368&gt;0,K3368&lt;1,W3368=0),MIN(G3368,B$3-J3368),AND(W3368&gt;0,K3368&lt;1),MIN(B$3-J3368,B$4,B$3-J3368),AND(W3368=0,G3368=0),0)</f>
        <v>0</v>
      </c>
      <c r="I3368">
        <f>IF(AND(D3368&gt;(U3368+V3368),W3368=0,K3368&gt;0.3),MIN(J3368-B$3*0.3,B$5,D3368-(U3368+V3368)),0)</f>
        <v>498.32299999999998</v>
      </c>
      <c r="J3368">
        <f t="shared" si="52"/>
        <v>9640.8870000000006</v>
      </c>
      <c r="K3368" s="1">
        <f>J3368/B$3</f>
        <v>0.96408870000000002</v>
      </c>
      <c r="L3368">
        <f>IF(D3368&gt;U3368+V3368+W3368,D3368-(U3368+V3368+W3368+I3368),0)</f>
        <v>0</v>
      </c>
      <c r="M3368">
        <f>D3368-L3368</f>
        <v>746.803</v>
      </c>
      <c r="O3368">
        <v>155.00200000000001</v>
      </c>
      <c r="P3368">
        <v>57.969000000000001</v>
      </c>
      <c r="Q3368">
        <v>375.36099999999999</v>
      </c>
      <c r="R3368">
        <v>0</v>
      </c>
      <c r="S3368">
        <v>158.471</v>
      </c>
      <c r="U3368">
        <v>248.48</v>
      </c>
      <c r="V3368">
        <v>0</v>
      </c>
      <c r="W3368">
        <v>0</v>
      </c>
      <c r="Y3368">
        <v>746.803</v>
      </c>
      <c r="Z3368">
        <f>E3368</f>
        <v>248.48</v>
      </c>
      <c r="AA3368">
        <f>I3368</f>
        <v>498.32299999999998</v>
      </c>
      <c r="AB3368">
        <f>F3368</f>
        <v>0</v>
      </c>
    </row>
    <row r="3369" spans="4:28" x14ac:dyDescent="0.2">
      <c r="D3369">
        <v>897.38</v>
      </c>
      <c r="E3369">
        <f>U3369+V3369-G3369</f>
        <v>250.30699999999999</v>
      </c>
      <c r="F3369">
        <f>IF(AND(W3369&gt;0,G3369=0),D3369-E3369,0)</f>
        <v>0</v>
      </c>
      <c r="G3369">
        <f>IF((U3369+V3369)&gt;D3369,(U3369+V3369)-D3369,0)</f>
        <v>0</v>
      </c>
      <c r="H3369">
        <f>_xlfn.IFS(K3369=1,0,AND(G3369&gt;0,K3369&lt;1,W3369=0),MIN(G3369,B$3-J3369),AND(W3369&gt;0,K3369&lt;1),MIN(B$3-J3369,B$4,B$3-J3369),AND(W3369=0,G3369=0),0)</f>
        <v>0</v>
      </c>
      <c r="I3369">
        <f>IF(AND(D3369&gt;(U3369+V3369),W3369=0,K3369&gt;0.3),MIN(J3369-B$3*0.3,B$5,D3369-(U3369+V3369)),0)</f>
        <v>647.07299999999998</v>
      </c>
      <c r="J3369">
        <f t="shared" si="52"/>
        <v>9142.5640000000003</v>
      </c>
      <c r="K3369" s="1">
        <f>J3369/B$3</f>
        <v>0.91425640000000008</v>
      </c>
      <c r="L3369">
        <f>IF(D3369&gt;U3369+V3369+W3369,D3369-(U3369+V3369+W3369+I3369),0)</f>
        <v>0</v>
      </c>
      <c r="M3369">
        <f>D3369-L3369</f>
        <v>897.38</v>
      </c>
      <c r="O3369">
        <v>167.089</v>
      </c>
      <c r="P3369">
        <v>105.191</v>
      </c>
      <c r="Q3369">
        <v>451.03100000000001</v>
      </c>
      <c r="R3369">
        <v>131.613</v>
      </c>
      <c r="S3369">
        <v>42.456000000000003</v>
      </c>
      <c r="U3369">
        <v>248.48</v>
      </c>
      <c r="V3369">
        <v>1.827</v>
      </c>
      <c r="W3369">
        <v>0</v>
      </c>
      <c r="Y3369">
        <v>897.38</v>
      </c>
      <c r="Z3369">
        <f>E3369</f>
        <v>250.30699999999999</v>
      </c>
      <c r="AA3369">
        <f>I3369</f>
        <v>647.07299999999998</v>
      </c>
      <c r="AB3369">
        <f>F3369</f>
        <v>0</v>
      </c>
    </row>
    <row r="3370" spans="4:28" x14ac:dyDescent="0.2">
      <c r="D3370">
        <v>1395.1669999999999</v>
      </c>
      <c r="E3370">
        <f>U3370+V3370-G3370</f>
        <v>347.90999999999997</v>
      </c>
      <c r="F3370">
        <f>IF(AND(W3370&gt;0,G3370=0),D3370-E3370,0)</f>
        <v>0</v>
      </c>
      <c r="G3370">
        <f>IF((U3370+V3370)&gt;D3370,(U3370+V3370)-D3370,0)</f>
        <v>0</v>
      </c>
      <c r="H3370">
        <f>_xlfn.IFS(K3370=1,0,AND(G3370&gt;0,K3370&lt;1,W3370=0),MIN(G3370,B$3-J3370),AND(W3370&gt;0,K3370&lt;1),MIN(B$3-J3370,B$4,B$3-J3370),AND(W3370=0,G3370=0),0)</f>
        <v>0</v>
      </c>
      <c r="I3370">
        <f>IF(AND(D3370&gt;(U3370+V3370),W3370=0,K3370&gt;0.3),MIN(J3370-B$3*0.3,B$5,D3370-(U3370+V3370)),0)</f>
        <v>1047.2570000000001</v>
      </c>
      <c r="J3370">
        <f t="shared" si="52"/>
        <v>8495.491</v>
      </c>
      <c r="K3370" s="1">
        <f>J3370/B$3</f>
        <v>0.84954909999999995</v>
      </c>
      <c r="L3370">
        <f>IF(D3370&gt;U3370+V3370+W3370,D3370-(U3370+V3370+W3370+I3370),0)</f>
        <v>0</v>
      </c>
      <c r="M3370">
        <f>D3370-L3370</f>
        <v>1395.1669999999999</v>
      </c>
      <c r="O3370">
        <v>241.58</v>
      </c>
      <c r="P3370">
        <v>83.998000000000005</v>
      </c>
      <c r="Q3370">
        <v>476.42700000000002</v>
      </c>
      <c r="R3370">
        <v>364.47</v>
      </c>
      <c r="S3370">
        <v>228.691</v>
      </c>
      <c r="U3370">
        <v>248.48</v>
      </c>
      <c r="V3370">
        <v>99.43</v>
      </c>
      <c r="W3370">
        <v>0</v>
      </c>
      <c r="Y3370">
        <v>1395.1669999999999</v>
      </c>
      <c r="Z3370">
        <f>E3370</f>
        <v>347.90999999999997</v>
      </c>
      <c r="AA3370">
        <f>I3370</f>
        <v>1047.2570000000001</v>
      </c>
      <c r="AB3370">
        <f>F3370</f>
        <v>0</v>
      </c>
    </row>
    <row r="3371" spans="4:28" x14ac:dyDescent="0.2">
      <c r="D3371">
        <v>1265.434</v>
      </c>
      <c r="E3371">
        <f>U3371+V3371-G3371</f>
        <v>549.053</v>
      </c>
      <c r="F3371">
        <f>IF(AND(W3371&gt;0,G3371=0),D3371-E3371,0)</f>
        <v>0</v>
      </c>
      <c r="G3371">
        <f>IF((U3371+V3371)&gt;D3371,(U3371+V3371)-D3371,0)</f>
        <v>0</v>
      </c>
      <c r="H3371">
        <f>_xlfn.IFS(K3371=1,0,AND(G3371&gt;0,K3371&lt;1,W3371=0),MIN(G3371,B$3-J3371),AND(W3371&gt;0,K3371&lt;1),MIN(B$3-J3371,B$4,B$3-J3371),AND(W3371=0,G3371=0),0)</f>
        <v>0</v>
      </c>
      <c r="I3371">
        <f>IF(AND(D3371&gt;(U3371+V3371),W3371=0,K3371&gt;0.3),MIN(J3371-B$3*0.3,B$5,D3371-(U3371+V3371)),0)</f>
        <v>716.38099999999997</v>
      </c>
      <c r="J3371">
        <f t="shared" si="52"/>
        <v>7448.2340000000004</v>
      </c>
      <c r="K3371" s="1">
        <f>J3371/B$3</f>
        <v>0.74482340000000002</v>
      </c>
      <c r="L3371">
        <f>IF(D3371&gt;U3371+V3371+W3371,D3371-(U3371+V3371+W3371+I3371),0)</f>
        <v>0</v>
      </c>
      <c r="M3371">
        <f>D3371-L3371</f>
        <v>1265.434</v>
      </c>
      <c r="O3371">
        <v>305.029</v>
      </c>
      <c r="P3371">
        <v>75.828999999999994</v>
      </c>
      <c r="Q3371">
        <v>341.76400000000001</v>
      </c>
      <c r="R3371">
        <v>217.21899999999999</v>
      </c>
      <c r="S3371">
        <v>325.59300000000002</v>
      </c>
      <c r="U3371">
        <v>248.48</v>
      </c>
      <c r="V3371">
        <v>300.57299999999998</v>
      </c>
      <c r="W3371">
        <v>0</v>
      </c>
      <c r="Y3371">
        <v>1265.434</v>
      </c>
      <c r="Z3371">
        <f>E3371</f>
        <v>549.053</v>
      </c>
      <c r="AA3371">
        <f>I3371</f>
        <v>716.38099999999997</v>
      </c>
      <c r="AB3371">
        <f>F3371</f>
        <v>0</v>
      </c>
    </row>
    <row r="3372" spans="4:28" x14ac:dyDescent="0.2">
      <c r="D3372">
        <v>1181.9770000000001</v>
      </c>
      <c r="E3372">
        <f>U3372+V3372-G3372</f>
        <v>849.82400000000007</v>
      </c>
      <c r="F3372">
        <f>IF(AND(W3372&gt;0,G3372=0),D3372-E3372,0)</f>
        <v>0</v>
      </c>
      <c r="G3372">
        <f>IF((U3372+V3372)&gt;D3372,(U3372+V3372)-D3372,0)</f>
        <v>0</v>
      </c>
      <c r="H3372">
        <f>_xlfn.IFS(K3372=1,0,AND(G3372&gt;0,K3372&lt;1,W3372=0),MIN(G3372,B$3-J3372),AND(W3372&gt;0,K3372&lt;1),MIN(B$3-J3372,B$4,B$3-J3372),AND(W3372=0,G3372=0),0)</f>
        <v>0</v>
      </c>
      <c r="I3372">
        <f>IF(AND(D3372&gt;(U3372+V3372),W3372=0,K3372&gt;0.3),MIN(J3372-B$3*0.3,B$5,D3372-(U3372+V3372)),0)</f>
        <v>332.15300000000002</v>
      </c>
      <c r="J3372">
        <f t="shared" si="52"/>
        <v>6731.8530000000001</v>
      </c>
      <c r="K3372" s="1">
        <f>J3372/B$3</f>
        <v>0.67318529999999999</v>
      </c>
      <c r="L3372">
        <f>IF(D3372&gt;U3372+V3372+W3372,D3372-(U3372+V3372+W3372+I3372),0)</f>
        <v>0</v>
      </c>
      <c r="M3372">
        <f>D3372-L3372</f>
        <v>1181.9770000000001</v>
      </c>
      <c r="O3372">
        <v>426.90100000000001</v>
      </c>
      <c r="P3372">
        <v>60.289000000000001</v>
      </c>
      <c r="Q3372">
        <v>380.09300000000002</v>
      </c>
      <c r="R3372">
        <v>0</v>
      </c>
      <c r="S3372">
        <v>314.69499999999999</v>
      </c>
      <c r="U3372">
        <v>248.48</v>
      </c>
      <c r="V3372">
        <v>601.34400000000005</v>
      </c>
      <c r="W3372">
        <v>0</v>
      </c>
      <c r="Y3372">
        <v>1181.9770000000001</v>
      </c>
      <c r="Z3372">
        <f>E3372</f>
        <v>849.82400000000007</v>
      </c>
      <c r="AA3372">
        <f>I3372</f>
        <v>332.15300000000002</v>
      </c>
      <c r="AB3372">
        <f>F3372</f>
        <v>0</v>
      </c>
    </row>
    <row r="3373" spans="4:28" x14ac:dyDescent="0.2">
      <c r="D3373">
        <v>1137.502</v>
      </c>
      <c r="E3373">
        <f>U3373+V3373-G3373</f>
        <v>1137.502</v>
      </c>
      <c r="F3373">
        <f>IF(AND(W3373&gt;0,G3373=0),D3373-E3373,0)</f>
        <v>0</v>
      </c>
      <c r="G3373">
        <f>IF((U3373+V3373)&gt;D3373,(U3373+V3373)-D3373,0)</f>
        <v>169.93900000000008</v>
      </c>
      <c r="H3373">
        <f>_xlfn.IFS(K3373=1,0,AND(G3373&gt;0,K3373&lt;1,W3373=0),MIN(G3373,B$3-J3373),AND(W3373&gt;0,K3373&lt;1),MIN(B$3-J3373,B$4,B$3-J3373),AND(W3373=0,G3373=0),0)</f>
        <v>169.93900000000008</v>
      </c>
      <c r="I3373">
        <f>IF(AND(D3373&gt;(U3373+V3373),W3373=0,K3373&gt;0.3),MIN(J3373-B$3*0.3,B$5,D3373-(U3373+V3373)),0)</f>
        <v>0</v>
      </c>
      <c r="J3373">
        <f t="shared" si="52"/>
        <v>6399.7</v>
      </c>
      <c r="K3373" s="1">
        <f>J3373/B$3</f>
        <v>0.63996999999999993</v>
      </c>
      <c r="L3373">
        <f>IF(D3373&gt;U3373+V3373+W3373,D3373-(U3373+V3373+W3373+I3373),0)</f>
        <v>0</v>
      </c>
      <c r="M3373">
        <f>D3373-L3373</f>
        <v>1137.502</v>
      </c>
      <c r="O3373">
        <v>505.33699999999999</v>
      </c>
      <c r="P3373">
        <v>59.723999999999997</v>
      </c>
      <c r="Q3373">
        <v>386.19900000000001</v>
      </c>
      <c r="R3373">
        <v>0</v>
      </c>
      <c r="S3373">
        <v>186.24199999999999</v>
      </c>
      <c r="U3373">
        <v>248.48</v>
      </c>
      <c r="V3373">
        <v>1058.961</v>
      </c>
      <c r="W3373">
        <v>0</v>
      </c>
      <c r="Y3373">
        <v>1137.502</v>
      </c>
      <c r="Z3373">
        <f>E3373</f>
        <v>1137.502</v>
      </c>
      <c r="AA3373">
        <f>I3373</f>
        <v>0</v>
      </c>
      <c r="AB3373">
        <f>F3373</f>
        <v>0</v>
      </c>
    </row>
    <row r="3374" spans="4:28" x14ac:dyDescent="0.2">
      <c r="D3374">
        <v>1150.2380000000001</v>
      </c>
      <c r="E3374">
        <f>U3374+V3374-G3374</f>
        <v>1150.2380000000001</v>
      </c>
      <c r="F3374">
        <f>IF(AND(W3374&gt;0,G3374=0),D3374-E3374,0)</f>
        <v>0</v>
      </c>
      <c r="G3374">
        <f>IF((U3374+V3374)&gt;D3374,(U3374+V3374)-D3374,0)</f>
        <v>280.40599999999995</v>
      </c>
      <c r="H3374">
        <f>_xlfn.IFS(K3374=1,0,AND(G3374&gt;0,K3374&lt;1,W3374=0),MIN(G3374,B$3-J3374),AND(W3374&gt;0,K3374&lt;1),MIN(B$3-J3374,B$4,B$3-J3374),AND(W3374=0,G3374=0),0)</f>
        <v>280.40599999999995</v>
      </c>
      <c r="I3374">
        <f>IF(AND(D3374&gt;(U3374+V3374),W3374=0,K3374&gt;0.3),MIN(J3374-B$3*0.3,B$5,D3374-(U3374+V3374)),0)</f>
        <v>0</v>
      </c>
      <c r="J3374">
        <f t="shared" si="52"/>
        <v>6569.6390000000001</v>
      </c>
      <c r="K3374" s="1">
        <f>J3374/B$3</f>
        <v>0.65696390000000005</v>
      </c>
      <c r="L3374">
        <f>IF(D3374&gt;U3374+V3374+W3374,D3374-(U3374+V3374+W3374+I3374),0)</f>
        <v>0</v>
      </c>
      <c r="M3374">
        <f>D3374-L3374</f>
        <v>1150.2380000000001</v>
      </c>
      <c r="O3374">
        <v>540.03700000000003</v>
      </c>
      <c r="P3374">
        <v>83.177999999999997</v>
      </c>
      <c r="Q3374">
        <v>284.30599999999998</v>
      </c>
      <c r="R3374">
        <v>0</v>
      </c>
      <c r="S3374">
        <v>242.71799999999999</v>
      </c>
      <c r="U3374">
        <v>248.48</v>
      </c>
      <c r="V3374">
        <v>1182.164</v>
      </c>
      <c r="W3374">
        <v>0</v>
      </c>
      <c r="Y3374">
        <v>1150.2380000000001</v>
      </c>
      <c r="Z3374">
        <f>E3374</f>
        <v>1150.2380000000001</v>
      </c>
      <c r="AA3374">
        <f>I3374</f>
        <v>0</v>
      </c>
      <c r="AB3374">
        <f>F3374</f>
        <v>0</v>
      </c>
    </row>
    <row r="3375" spans="4:28" x14ac:dyDescent="0.2">
      <c r="D3375">
        <v>1207.52</v>
      </c>
      <c r="E3375">
        <f>U3375+V3375-G3375</f>
        <v>1207.52</v>
      </c>
      <c r="F3375">
        <f>IF(AND(W3375&gt;0,G3375=0),D3375-E3375,0)</f>
        <v>0</v>
      </c>
      <c r="G3375">
        <f>IF((U3375+V3375)&gt;D3375,(U3375+V3375)-D3375,0)</f>
        <v>349.91100000000006</v>
      </c>
      <c r="H3375">
        <f>_xlfn.IFS(K3375=1,0,AND(G3375&gt;0,K3375&lt;1,W3375=0),MIN(G3375,B$3-J3375),AND(W3375&gt;0,K3375&lt;1),MIN(B$3-J3375,B$4,B$3-J3375),AND(W3375=0,G3375=0),0)</f>
        <v>349.91100000000006</v>
      </c>
      <c r="I3375">
        <f>IF(AND(D3375&gt;(U3375+V3375),W3375=0,K3375&gt;0.3),MIN(J3375-B$3*0.3,B$5,D3375-(U3375+V3375)),0)</f>
        <v>0</v>
      </c>
      <c r="J3375">
        <f t="shared" si="52"/>
        <v>6850.0450000000001</v>
      </c>
      <c r="K3375" s="1">
        <f>J3375/B$3</f>
        <v>0.68500450000000002</v>
      </c>
      <c r="L3375">
        <f>IF(D3375&gt;U3375+V3375+W3375,D3375-(U3375+V3375+W3375+I3375),0)</f>
        <v>0</v>
      </c>
      <c r="M3375">
        <f>D3375-L3375</f>
        <v>1207.52</v>
      </c>
      <c r="O3375">
        <v>542.36400000000003</v>
      </c>
      <c r="P3375">
        <v>86.18</v>
      </c>
      <c r="Q3375">
        <v>342.72500000000002</v>
      </c>
      <c r="R3375">
        <v>0</v>
      </c>
      <c r="S3375">
        <v>236.251</v>
      </c>
      <c r="U3375">
        <v>248.48</v>
      </c>
      <c r="V3375">
        <v>1308.951</v>
      </c>
      <c r="W3375">
        <v>0</v>
      </c>
      <c r="Y3375">
        <v>1207.52</v>
      </c>
      <c r="Z3375">
        <f>E3375</f>
        <v>1207.52</v>
      </c>
      <c r="AA3375">
        <f>I3375</f>
        <v>0</v>
      </c>
      <c r="AB3375">
        <f>F3375</f>
        <v>0</v>
      </c>
    </row>
    <row r="3376" spans="4:28" x14ac:dyDescent="0.2">
      <c r="D3376">
        <v>1111.347</v>
      </c>
      <c r="E3376">
        <f>U3376+V3376-G3376</f>
        <v>717.57399999999996</v>
      </c>
      <c r="F3376">
        <f>IF(AND(W3376&gt;0,G3376=0),D3376-E3376,0)</f>
        <v>393.77300000000002</v>
      </c>
      <c r="G3376">
        <f>IF((U3376+V3376)&gt;D3376,(U3376+V3376)-D3376,0)</f>
        <v>0</v>
      </c>
      <c r="H3376">
        <f>_xlfn.IFS(K3376=1,0,AND(G3376&gt;0,K3376&lt;1,W3376=0),MIN(G3376,B$3-J3376),AND(W3376&gt;0,K3376&lt;1),MIN(B$3-J3376,B$4,B$3-J3376),AND(W3376=0,G3376=0),0)</f>
        <v>2500</v>
      </c>
      <c r="I3376">
        <f>IF(AND(D3376&gt;(U3376+V3376),W3376=0,K3376&gt;0.3),MIN(J3376-B$3*0.3,B$5,D3376-(U3376+V3376)),0)</f>
        <v>0</v>
      </c>
      <c r="J3376">
        <f t="shared" si="52"/>
        <v>7199.9560000000001</v>
      </c>
      <c r="K3376" s="1">
        <f>J3376/B$3</f>
        <v>0.71999559999999996</v>
      </c>
      <c r="L3376">
        <f>IF(D3376&gt;U3376+V3376+W3376,D3376-(U3376+V3376+W3376+I3376),0)</f>
        <v>0</v>
      </c>
      <c r="M3376">
        <f>D3376-L3376</f>
        <v>1111.347</v>
      </c>
      <c r="O3376">
        <v>666.82799999999997</v>
      </c>
      <c r="P3376">
        <v>69.47</v>
      </c>
      <c r="Q3376">
        <v>345.21300000000002</v>
      </c>
      <c r="R3376">
        <v>0</v>
      </c>
      <c r="S3376">
        <v>29.835999999999999</v>
      </c>
      <c r="U3376">
        <v>248.48</v>
      </c>
      <c r="V3376">
        <v>469.09399999999999</v>
      </c>
      <c r="W3376">
        <v>7500</v>
      </c>
      <c r="Y3376">
        <v>1111.347</v>
      </c>
      <c r="Z3376">
        <f>E3376</f>
        <v>717.57399999999996</v>
      </c>
      <c r="AA3376">
        <f>I3376</f>
        <v>0</v>
      </c>
      <c r="AB3376">
        <f>F3376</f>
        <v>393.77300000000002</v>
      </c>
    </row>
    <row r="3377" spans="4:28" x14ac:dyDescent="0.2">
      <c r="D3377">
        <v>661.47</v>
      </c>
      <c r="E3377">
        <f>U3377+V3377-G3377</f>
        <v>348.38599999999997</v>
      </c>
      <c r="F3377">
        <f>IF(AND(W3377&gt;0,G3377=0),D3377-E3377,0)</f>
        <v>313.08400000000006</v>
      </c>
      <c r="G3377">
        <f>IF((U3377+V3377)&gt;D3377,(U3377+V3377)-D3377,0)</f>
        <v>0</v>
      </c>
      <c r="H3377">
        <f>_xlfn.IFS(K3377=1,0,AND(G3377&gt;0,K3377&lt;1,W3377=0),MIN(G3377,B$3-J3377),AND(W3377&gt;0,K3377&lt;1),MIN(B$3-J3377,B$4,B$3-J3377),AND(W3377=0,G3377=0),0)</f>
        <v>300.04399999999987</v>
      </c>
      <c r="I3377">
        <f>IF(AND(D3377&gt;(U3377+V3377),W3377=0,K3377&gt;0.3),MIN(J3377-B$3*0.3,B$5,D3377-(U3377+V3377)),0)</f>
        <v>0</v>
      </c>
      <c r="J3377">
        <f t="shared" si="52"/>
        <v>9699.9560000000001</v>
      </c>
      <c r="K3377" s="1">
        <f>J3377/B$3</f>
        <v>0.96999559999999996</v>
      </c>
      <c r="L3377">
        <f>IF(D3377&gt;U3377+V3377+W3377,D3377-(U3377+V3377+W3377+I3377),0)</f>
        <v>0</v>
      </c>
      <c r="M3377">
        <f>D3377-L3377</f>
        <v>661.47</v>
      </c>
      <c r="O3377">
        <v>376.55700000000002</v>
      </c>
      <c r="P3377">
        <v>33.293999999999997</v>
      </c>
      <c r="Q3377">
        <v>251.619</v>
      </c>
      <c r="R3377">
        <v>0</v>
      </c>
      <c r="S3377">
        <v>0</v>
      </c>
      <c r="U3377">
        <v>248.48</v>
      </c>
      <c r="V3377">
        <v>99.906000000000006</v>
      </c>
      <c r="W3377">
        <v>7500</v>
      </c>
      <c r="Y3377">
        <v>661.47</v>
      </c>
      <c r="Z3377">
        <f>E3377</f>
        <v>348.38599999999997</v>
      </c>
      <c r="AA3377">
        <f>I3377</f>
        <v>0</v>
      </c>
      <c r="AB3377">
        <f>F3377</f>
        <v>313.08400000000006</v>
      </c>
    </row>
    <row r="3378" spans="4:28" x14ac:dyDescent="0.2">
      <c r="D3378">
        <v>1023.644</v>
      </c>
      <c r="E3378">
        <f>U3378+V3378-G3378</f>
        <v>284.24599999999998</v>
      </c>
      <c r="F3378">
        <f>IF(AND(W3378&gt;0,G3378=0),D3378-E3378,0)</f>
        <v>739.39800000000002</v>
      </c>
      <c r="G3378">
        <f>IF((U3378+V3378)&gt;D3378,(U3378+V3378)-D3378,0)</f>
        <v>0</v>
      </c>
      <c r="H3378">
        <f>_xlfn.IFS(K3378=1,0,AND(G3378&gt;0,K3378&lt;1,W3378=0),MIN(G3378,B$3-J3378),AND(W3378&gt;0,K3378&lt;1),MIN(B$3-J3378,B$4,B$3-J3378),AND(W3378=0,G3378=0),0)</f>
        <v>0</v>
      </c>
      <c r="I3378">
        <f>IF(AND(D3378&gt;(U3378+V3378),W3378=0,K3378&gt;0.3),MIN(J3378-B$3*0.3,B$5,D3378-(U3378+V3378)),0)</f>
        <v>0</v>
      </c>
      <c r="J3378">
        <f t="shared" si="52"/>
        <v>10000</v>
      </c>
      <c r="K3378" s="1">
        <f>J3378/B$3</f>
        <v>1</v>
      </c>
      <c r="L3378">
        <f>IF(D3378&gt;U3378+V3378+W3378,D3378-(U3378+V3378+W3378+I3378),0)</f>
        <v>0</v>
      </c>
      <c r="M3378">
        <f>D3378-L3378</f>
        <v>1023.644</v>
      </c>
      <c r="O3378">
        <v>534.46699999999998</v>
      </c>
      <c r="P3378">
        <v>20.847000000000001</v>
      </c>
      <c r="Q3378">
        <v>347.87200000000001</v>
      </c>
      <c r="R3378">
        <v>120.459</v>
      </c>
      <c r="S3378">
        <v>0</v>
      </c>
      <c r="U3378">
        <v>248.48</v>
      </c>
      <c r="V3378">
        <v>35.765999999999998</v>
      </c>
      <c r="W3378">
        <v>7500</v>
      </c>
      <c r="Y3378">
        <v>1023.644</v>
      </c>
      <c r="Z3378">
        <f>E3378</f>
        <v>284.24599999999998</v>
      </c>
      <c r="AA3378">
        <f>I3378</f>
        <v>0</v>
      </c>
      <c r="AB3378">
        <f>F3378</f>
        <v>739.39800000000002</v>
      </c>
    </row>
    <row r="3379" spans="4:28" x14ac:dyDescent="0.2">
      <c r="D3379">
        <v>1414.3</v>
      </c>
      <c r="E3379">
        <f>U3379+V3379-G3379</f>
        <v>263.39600000000002</v>
      </c>
      <c r="F3379">
        <f>IF(AND(W3379&gt;0,G3379=0),D3379-E3379,0)</f>
        <v>0</v>
      </c>
      <c r="G3379">
        <f>IF((U3379+V3379)&gt;D3379,(U3379+V3379)-D3379,0)</f>
        <v>0</v>
      </c>
      <c r="H3379">
        <f>_xlfn.IFS(K3379=1,0,AND(G3379&gt;0,K3379&lt;1,W3379=0),MIN(G3379,B$3-J3379),AND(W3379&gt;0,K3379&lt;1),MIN(B$3-J3379,B$4,B$3-J3379),AND(W3379=0,G3379=0),0)</f>
        <v>0</v>
      </c>
      <c r="I3379">
        <f>IF(AND(D3379&gt;(U3379+V3379),W3379=0,K3379&gt;0.3),MIN(J3379-B$3*0.3,B$5,D3379-(U3379+V3379)),0)</f>
        <v>1150.904</v>
      </c>
      <c r="J3379">
        <f t="shared" si="52"/>
        <v>10000</v>
      </c>
      <c r="K3379" s="1">
        <f>J3379/B$3</f>
        <v>1</v>
      </c>
      <c r="L3379">
        <f>IF(D3379&gt;U3379+V3379+W3379,D3379-(U3379+V3379+W3379+I3379),0)</f>
        <v>0</v>
      </c>
      <c r="M3379">
        <f>D3379-L3379</f>
        <v>1414.3</v>
      </c>
      <c r="O3379">
        <v>409.202</v>
      </c>
      <c r="P3379">
        <v>16.143999999999998</v>
      </c>
      <c r="Q3379">
        <v>646.85299999999995</v>
      </c>
      <c r="R3379">
        <v>342.101</v>
      </c>
      <c r="S3379">
        <v>0</v>
      </c>
      <c r="U3379">
        <v>248.48</v>
      </c>
      <c r="V3379">
        <v>14.916</v>
      </c>
      <c r="W3379">
        <v>0</v>
      </c>
      <c r="Y3379">
        <v>1414.3</v>
      </c>
      <c r="Z3379">
        <f>E3379</f>
        <v>263.39600000000002</v>
      </c>
      <c r="AA3379">
        <f>I3379</f>
        <v>1150.904</v>
      </c>
      <c r="AB3379">
        <f>F3379</f>
        <v>0</v>
      </c>
    </row>
    <row r="3380" spans="4:28" x14ac:dyDescent="0.2">
      <c r="D3380">
        <v>1567.078</v>
      </c>
      <c r="E3380">
        <f>U3380+V3380-G3380</f>
        <v>342.75400000000002</v>
      </c>
      <c r="F3380">
        <f>IF(AND(W3380&gt;0,G3380=0),D3380-E3380,0)</f>
        <v>0</v>
      </c>
      <c r="G3380">
        <f>IF((U3380+V3380)&gt;D3380,(U3380+V3380)-D3380,0)</f>
        <v>0</v>
      </c>
      <c r="H3380">
        <f>_xlfn.IFS(K3380=1,0,AND(G3380&gt;0,K3380&lt;1,W3380=0),MIN(G3380,B$3-J3380),AND(W3380&gt;0,K3380&lt;1),MIN(B$3-J3380,B$4,B$3-J3380),AND(W3380=0,G3380=0),0)</f>
        <v>0</v>
      </c>
      <c r="I3380">
        <f>IF(AND(D3380&gt;(U3380+V3380),W3380=0,K3380&gt;0.3),MIN(J3380-B$3*0.3,B$5,D3380-(U3380+V3380)),0)</f>
        <v>1224.3240000000001</v>
      </c>
      <c r="J3380">
        <f t="shared" si="52"/>
        <v>8849.0959999999995</v>
      </c>
      <c r="K3380" s="1">
        <f>J3380/B$3</f>
        <v>0.88490959999999996</v>
      </c>
      <c r="L3380">
        <f>IF(D3380&gt;U3380+V3380+W3380,D3380-(U3380+V3380+W3380+I3380),0)</f>
        <v>0</v>
      </c>
      <c r="M3380">
        <f>D3380-L3380</f>
        <v>1567.078</v>
      </c>
      <c r="O3380">
        <v>504.21499999999997</v>
      </c>
      <c r="P3380">
        <v>18.472000000000001</v>
      </c>
      <c r="Q3380">
        <v>657.04700000000003</v>
      </c>
      <c r="R3380">
        <v>387.34399999999999</v>
      </c>
      <c r="S3380">
        <v>0</v>
      </c>
      <c r="U3380">
        <v>248.48</v>
      </c>
      <c r="V3380">
        <v>94.274000000000001</v>
      </c>
      <c r="W3380">
        <v>0</v>
      </c>
      <c r="Y3380">
        <v>1567.078</v>
      </c>
      <c r="Z3380">
        <f>E3380</f>
        <v>342.75400000000002</v>
      </c>
      <c r="AA3380">
        <f>I3380</f>
        <v>1224.3240000000001</v>
      </c>
      <c r="AB3380">
        <f>F3380</f>
        <v>0</v>
      </c>
    </row>
    <row r="3381" spans="4:28" x14ac:dyDescent="0.2">
      <c r="D3381">
        <v>1081.6859999999999</v>
      </c>
      <c r="E3381">
        <f>U3381+V3381-G3381</f>
        <v>593.48599999999999</v>
      </c>
      <c r="F3381">
        <f>IF(AND(W3381&gt;0,G3381=0),D3381-E3381,0)</f>
        <v>0</v>
      </c>
      <c r="G3381">
        <f>IF((U3381+V3381)&gt;D3381,(U3381+V3381)-D3381,0)</f>
        <v>0</v>
      </c>
      <c r="H3381">
        <f>_xlfn.IFS(K3381=1,0,AND(G3381&gt;0,K3381&lt;1,W3381=0),MIN(G3381,B$3-J3381),AND(W3381&gt;0,K3381&lt;1),MIN(B$3-J3381,B$4,B$3-J3381),AND(W3381=0,G3381=0),0)</f>
        <v>0</v>
      </c>
      <c r="I3381">
        <f>IF(AND(D3381&gt;(U3381+V3381),W3381=0,K3381&gt;0.3),MIN(J3381-B$3*0.3,B$5,D3381-(U3381+V3381)),0)</f>
        <v>488.19999999999993</v>
      </c>
      <c r="J3381">
        <f t="shared" si="52"/>
        <v>7624.771999999999</v>
      </c>
      <c r="K3381" s="1">
        <f>J3381/B$3</f>
        <v>0.76247719999999986</v>
      </c>
      <c r="L3381">
        <f>IF(D3381&gt;U3381+V3381+W3381,D3381-(U3381+V3381+W3381+I3381),0)</f>
        <v>0</v>
      </c>
      <c r="M3381">
        <f>D3381-L3381</f>
        <v>1081.6859999999999</v>
      </c>
      <c r="O3381">
        <v>464.62200000000001</v>
      </c>
      <c r="P3381">
        <v>65.602000000000004</v>
      </c>
      <c r="Q3381">
        <v>412.09</v>
      </c>
      <c r="R3381">
        <v>123.61</v>
      </c>
      <c r="S3381">
        <v>15.762</v>
      </c>
      <c r="U3381">
        <v>248.48</v>
      </c>
      <c r="V3381">
        <v>345.00599999999997</v>
      </c>
      <c r="W3381">
        <v>0</v>
      </c>
      <c r="Y3381">
        <v>1081.6859999999999</v>
      </c>
      <c r="Z3381">
        <f>E3381</f>
        <v>593.48599999999999</v>
      </c>
      <c r="AA3381">
        <f>I3381</f>
        <v>488.19999999999993</v>
      </c>
      <c r="AB3381">
        <f>F3381</f>
        <v>0</v>
      </c>
    </row>
    <row r="3382" spans="4:28" x14ac:dyDescent="0.2">
      <c r="D3382">
        <v>823.38</v>
      </c>
      <c r="E3382">
        <f>U3382+V3382-G3382</f>
        <v>655.78700000000003</v>
      </c>
      <c r="F3382">
        <f>IF(AND(W3382&gt;0,G3382=0),D3382-E3382,0)</f>
        <v>0</v>
      </c>
      <c r="G3382">
        <f>IF((U3382+V3382)&gt;D3382,(U3382+V3382)-D3382,0)</f>
        <v>0</v>
      </c>
      <c r="H3382">
        <f>_xlfn.IFS(K3382=1,0,AND(G3382&gt;0,K3382&lt;1,W3382=0),MIN(G3382,B$3-J3382),AND(W3382&gt;0,K3382&lt;1),MIN(B$3-J3382,B$4,B$3-J3382),AND(W3382=0,G3382=0),0)</f>
        <v>0</v>
      </c>
      <c r="I3382">
        <f>IF(AND(D3382&gt;(U3382+V3382),W3382=0,K3382&gt;0.3),MIN(J3382-B$3*0.3,B$5,D3382-(U3382+V3382)),0)</f>
        <v>167.59299999999996</v>
      </c>
      <c r="J3382">
        <f t="shared" si="52"/>
        <v>7136.5719999999992</v>
      </c>
      <c r="K3382" s="1">
        <f>J3382/B$3</f>
        <v>0.71365719999999988</v>
      </c>
      <c r="L3382">
        <f>IF(D3382&gt;U3382+V3382+W3382,D3382-(U3382+V3382+W3382+I3382),0)</f>
        <v>0</v>
      </c>
      <c r="M3382">
        <f>D3382-L3382</f>
        <v>823.38</v>
      </c>
      <c r="O3382">
        <v>420.40300000000002</v>
      </c>
      <c r="P3382">
        <v>117.47499999999999</v>
      </c>
      <c r="Q3382">
        <v>212.85400000000001</v>
      </c>
      <c r="R3382">
        <v>41.122999999999998</v>
      </c>
      <c r="S3382">
        <v>31.524999999999999</v>
      </c>
      <c r="U3382">
        <v>248.48</v>
      </c>
      <c r="V3382">
        <v>407.30700000000002</v>
      </c>
      <c r="W3382">
        <v>0</v>
      </c>
      <c r="Y3382">
        <v>823.38</v>
      </c>
      <c r="Z3382">
        <f>E3382</f>
        <v>655.78700000000003</v>
      </c>
      <c r="AA3382">
        <f>I3382</f>
        <v>167.59299999999996</v>
      </c>
      <c r="AB3382">
        <f>F3382</f>
        <v>0</v>
      </c>
    </row>
    <row r="3383" spans="4:28" x14ac:dyDescent="0.2">
      <c r="D3383">
        <v>1030.2180000000001</v>
      </c>
      <c r="E3383">
        <f>U3383+V3383-G3383</f>
        <v>373.04999999999995</v>
      </c>
      <c r="F3383">
        <f>IF(AND(W3383&gt;0,G3383=0),D3383-E3383,0)</f>
        <v>0</v>
      </c>
      <c r="G3383">
        <f>IF((U3383+V3383)&gt;D3383,(U3383+V3383)-D3383,0)</f>
        <v>0</v>
      </c>
      <c r="H3383">
        <f>_xlfn.IFS(K3383=1,0,AND(G3383&gt;0,K3383&lt;1,W3383=0),MIN(G3383,B$3-J3383),AND(W3383&gt;0,K3383&lt;1),MIN(B$3-J3383,B$4,B$3-J3383),AND(W3383=0,G3383=0),0)</f>
        <v>0</v>
      </c>
      <c r="I3383">
        <f>IF(AND(D3383&gt;(U3383+V3383),W3383=0,K3383&gt;0.3),MIN(J3383-B$3*0.3,B$5,D3383-(U3383+V3383)),0)</f>
        <v>657.16800000000012</v>
      </c>
      <c r="J3383">
        <f t="shared" si="52"/>
        <v>6968.9789999999994</v>
      </c>
      <c r="K3383" s="1">
        <f>J3383/B$3</f>
        <v>0.69689789999999996</v>
      </c>
      <c r="L3383">
        <f>IF(D3383&gt;U3383+V3383+W3383,D3383-(U3383+V3383+W3383+I3383),0)</f>
        <v>0</v>
      </c>
      <c r="M3383">
        <f>D3383-L3383</f>
        <v>1030.2180000000001</v>
      </c>
      <c r="O3383">
        <v>477.58100000000002</v>
      </c>
      <c r="P3383">
        <v>109.995</v>
      </c>
      <c r="Q3383">
        <v>247.68799999999999</v>
      </c>
      <c r="R3383">
        <v>163.429</v>
      </c>
      <c r="S3383">
        <v>31.524999999999999</v>
      </c>
      <c r="U3383">
        <v>248.48</v>
      </c>
      <c r="V3383">
        <v>124.57</v>
      </c>
      <c r="W3383">
        <v>0</v>
      </c>
      <c r="Y3383">
        <v>1030.2180000000001</v>
      </c>
      <c r="Z3383">
        <f>E3383</f>
        <v>373.04999999999995</v>
      </c>
      <c r="AA3383">
        <f>I3383</f>
        <v>657.16800000000012</v>
      </c>
      <c r="AB3383">
        <f>F3383</f>
        <v>0</v>
      </c>
    </row>
    <row r="3384" spans="4:28" x14ac:dyDescent="0.2">
      <c r="D3384">
        <v>1067.6420000000001</v>
      </c>
      <c r="E3384">
        <f>U3384+V3384-G3384</f>
        <v>443.66399999999999</v>
      </c>
      <c r="F3384">
        <f>IF(AND(W3384&gt;0,G3384=0),D3384-E3384,0)</f>
        <v>623.97800000000007</v>
      </c>
      <c r="G3384">
        <f>IF((U3384+V3384)&gt;D3384,(U3384+V3384)-D3384,0)</f>
        <v>0</v>
      </c>
      <c r="H3384">
        <f>_xlfn.IFS(K3384=1,0,AND(G3384&gt;0,K3384&lt;1,W3384=0),MIN(G3384,B$3-J3384),AND(W3384&gt;0,K3384&lt;1),MIN(B$3-J3384,B$4,B$3-J3384),AND(W3384=0,G3384=0),0)</f>
        <v>2500</v>
      </c>
      <c r="I3384">
        <f>IF(AND(D3384&gt;(U3384+V3384),W3384=0,K3384&gt;0.3),MIN(J3384-B$3*0.3,B$5,D3384-(U3384+V3384)),0)</f>
        <v>0</v>
      </c>
      <c r="J3384">
        <f t="shared" si="52"/>
        <v>6311.8109999999997</v>
      </c>
      <c r="K3384" s="1">
        <f>J3384/B$3</f>
        <v>0.63118109999999994</v>
      </c>
      <c r="L3384">
        <f>IF(D3384&gt;U3384+V3384+W3384,D3384-(U3384+V3384+W3384+I3384),0)</f>
        <v>0</v>
      </c>
      <c r="M3384">
        <f>D3384-L3384</f>
        <v>1067.6420000000001</v>
      </c>
      <c r="O3384">
        <v>533.50099999999998</v>
      </c>
      <c r="P3384">
        <v>81.203999999999994</v>
      </c>
      <c r="Q3384">
        <v>235.14500000000001</v>
      </c>
      <c r="R3384">
        <v>186.267</v>
      </c>
      <c r="S3384">
        <v>31.524999999999999</v>
      </c>
      <c r="U3384">
        <v>248.48</v>
      </c>
      <c r="V3384">
        <v>195.184</v>
      </c>
      <c r="W3384">
        <v>7500</v>
      </c>
      <c r="Y3384">
        <v>1067.6420000000001</v>
      </c>
      <c r="Z3384">
        <f>E3384</f>
        <v>443.66399999999999</v>
      </c>
      <c r="AA3384">
        <f>I3384</f>
        <v>0</v>
      </c>
      <c r="AB3384">
        <f>F3384</f>
        <v>623.97800000000007</v>
      </c>
    </row>
    <row r="3385" spans="4:28" x14ac:dyDescent="0.2">
      <c r="D3385">
        <v>878.178</v>
      </c>
      <c r="E3385">
        <f>U3385+V3385-G3385</f>
        <v>248.48</v>
      </c>
      <c r="F3385">
        <f>IF(AND(W3385&gt;0,G3385=0),D3385-E3385,0)</f>
        <v>0</v>
      </c>
      <c r="G3385">
        <f>IF((U3385+V3385)&gt;D3385,(U3385+V3385)-D3385,0)</f>
        <v>0</v>
      </c>
      <c r="H3385">
        <f>_xlfn.IFS(K3385=1,0,AND(G3385&gt;0,K3385&lt;1,W3385=0),MIN(G3385,B$3-J3385),AND(W3385&gt;0,K3385&lt;1),MIN(B$3-J3385,B$4,B$3-J3385),AND(W3385=0,G3385=0),0)</f>
        <v>0</v>
      </c>
      <c r="I3385">
        <f>IF(AND(D3385&gt;(U3385+V3385),W3385=0,K3385&gt;0.3),MIN(J3385-B$3*0.3,B$5,D3385-(U3385+V3385)),0)</f>
        <v>629.69799999999998</v>
      </c>
      <c r="J3385">
        <f t="shared" si="52"/>
        <v>8811.8109999999997</v>
      </c>
      <c r="K3385" s="1">
        <f>J3385/B$3</f>
        <v>0.88118109999999994</v>
      </c>
      <c r="L3385">
        <f>IF(D3385&gt;U3385+V3385+W3385,D3385-(U3385+V3385+W3385+I3385),0)</f>
        <v>0</v>
      </c>
      <c r="M3385">
        <f>D3385-L3385</f>
        <v>878.178</v>
      </c>
      <c r="O3385">
        <v>495.62799999999999</v>
      </c>
      <c r="P3385">
        <v>65.872</v>
      </c>
      <c r="Q3385">
        <v>220.92599999999999</v>
      </c>
      <c r="R3385">
        <v>64.227999999999994</v>
      </c>
      <c r="S3385">
        <v>31.524999999999999</v>
      </c>
      <c r="U3385">
        <v>248.48</v>
      </c>
      <c r="V3385">
        <v>0</v>
      </c>
      <c r="W3385">
        <v>0</v>
      </c>
      <c r="Y3385">
        <v>878.178</v>
      </c>
      <c r="Z3385">
        <f>E3385</f>
        <v>248.48</v>
      </c>
      <c r="AA3385">
        <f>I3385</f>
        <v>629.69799999999998</v>
      </c>
      <c r="AB3385">
        <f>F3385</f>
        <v>0</v>
      </c>
    </row>
    <row r="3386" spans="4:28" x14ac:dyDescent="0.2">
      <c r="D3386">
        <v>849.67700000000002</v>
      </c>
      <c r="E3386">
        <f>U3386+V3386-G3386</f>
        <v>248.48</v>
      </c>
      <c r="F3386">
        <f>IF(AND(W3386&gt;0,G3386=0),D3386-E3386,0)</f>
        <v>601.197</v>
      </c>
      <c r="G3386">
        <f>IF((U3386+V3386)&gt;D3386,(U3386+V3386)-D3386,0)</f>
        <v>0</v>
      </c>
      <c r="H3386">
        <f>_xlfn.IFS(K3386=1,0,AND(G3386&gt;0,K3386&lt;1,W3386=0),MIN(G3386,B$3-J3386),AND(W3386&gt;0,K3386&lt;1),MIN(B$3-J3386,B$4,B$3-J3386),AND(W3386=0,G3386=0),0)</f>
        <v>1817.8870000000006</v>
      </c>
      <c r="I3386">
        <f>IF(AND(D3386&gt;(U3386+V3386),W3386=0,K3386&gt;0.3),MIN(J3386-B$3*0.3,B$5,D3386-(U3386+V3386)),0)</f>
        <v>0</v>
      </c>
      <c r="J3386">
        <f t="shared" si="52"/>
        <v>8182.1129999999994</v>
      </c>
      <c r="K3386" s="1">
        <f>J3386/B$3</f>
        <v>0.81821129999999997</v>
      </c>
      <c r="L3386">
        <f>IF(D3386&gt;U3386+V3386+W3386,D3386-(U3386+V3386+W3386+I3386),0)</f>
        <v>0</v>
      </c>
      <c r="M3386">
        <f>D3386-L3386</f>
        <v>849.67700000000002</v>
      </c>
      <c r="O3386">
        <v>491.29</v>
      </c>
      <c r="P3386">
        <v>86.230999999999995</v>
      </c>
      <c r="Q3386">
        <v>240.631</v>
      </c>
      <c r="R3386">
        <v>0</v>
      </c>
      <c r="S3386">
        <v>31.524999999999999</v>
      </c>
      <c r="U3386">
        <v>248.48</v>
      </c>
      <c r="V3386">
        <v>0</v>
      </c>
      <c r="W3386">
        <v>7500</v>
      </c>
      <c r="Y3386">
        <v>849.67700000000002</v>
      </c>
      <c r="Z3386">
        <f>E3386</f>
        <v>248.48</v>
      </c>
      <c r="AA3386">
        <f>I3386</f>
        <v>0</v>
      </c>
      <c r="AB3386">
        <f>F3386</f>
        <v>601.197</v>
      </c>
    </row>
    <row r="3387" spans="4:28" x14ac:dyDescent="0.2">
      <c r="D3387">
        <v>875.26</v>
      </c>
      <c r="E3387">
        <f>U3387+V3387-G3387</f>
        <v>248.48</v>
      </c>
      <c r="F3387">
        <f>IF(AND(W3387&gt;0,G3387=0),D3387-E3387,0)</f>
        <v>626.78</v>
      </c>
      <c r="G3387">
        <f>IF((U3387+V3387)&gt;D3387,(U3387+V3387)-D3387,0)</f>
        <v>0</v>
      </c>
      <c r="H3387">
        <f>_xlfn.IFS(K3387=1,0,AND(G3387&gt;0,K3387&lt;1,W3387=0),MIN(G3387,B$3-J3387),AND(W3387&gt;0,K3387&lt;1),MIN(B$3-J3387,B$4,B$3-J3387),AND(W3387=0,G3387=0),0)</f>
        <v>0</v>
      </c>
      <c r="I3387">
        <f>IF(AND(D3387&gt;(U3387+V3387),W3387=0,K3387&gt;0.3),MIN(J3387-B$3*0.3,B$5,D3387-(U3387+V3387)),0)</f>
        <v>0</v>
      </c>
      <c r="J3387">
        <f t="shared" si="52"/>
        <v>10000</v>
      </c>
      <c r="K3387" s="1">
        <f>J3387/B$3</f>
        <v>1</v>
      </c>
      <c r="L3387">
        <f>IF(D3387&gt;U3387+V3387+W3387,D3387-(U3387+V3387+W3387+I3387),0)</f>
        <v>0</v>
      </c>
      <c r="M3387">
        <f>D3387-L3387</f>
        <v>875.26</v>
      </c>
      <c r="O3387">
        <v>345.63200000000001</v>
      </c>
      <c r="P3387">
        <v>69.97</v>
      </c>
      <c r="Q3387">
        <v>432.26900000000001</v>
      </c>
      <c r="R3387">
        <v>0</v>
      </c>
      <c r="S3387">
        <v>27.388999999999999</v>
      </c>
      <c r="U3387">
        <v>248.48</v>
      </c>
      <c r="V3387">
        <v>0</v>
      </c>
      <c r="W3387">
        <v>7500</v>
      </c>
      <c r="Y3387">
        <v>875.26</v>
      </c>
      <c r="Z3387">
        <f>E3387</f>
        <v>248.48</v>
      </c>
      <c r="AA3387">
        <f>I3387</f>
        <v>0</v>
      </c>
      <c r="AB3387">
        <f>F3387</f>
        <v>626.78</v>
      </c>
    </row>
    <row r="3388" spans="4:28" x14ac:dyDescent="0.2">
      <c r="D3388">
        <v>1037.307</v>
      </c>
      <c r="E3388">
        <f>U3388+V3388-G3388</f>
        <v>248.48</v>
      </c>
      <c r="F3388">
        <f>IF(AND(W3388&gt;0,G3388=0),D3388-E3388,0)</f>
        <v>788.827</v>
      </c>
      <c r="G3388">
        <f>IF((U3388+V3388)&gt;D3388,(U3388+V3388)-D3388,0)</f>
        <v>0</v>
      </c>
      <c r="H3388">
        <f>_xlfn.IFS(K3388=1,0,AND(G3388&gt;0,K3388&lt;1,W3388=0),MIN(G3388,B$3-J3388),AND(W3388&gt;0,K3388&lt;1),MIN(B$3-J3388,B$4,B$3-J3388),AND(W3388=0,G3388=0),0)</f>
        <v>0</v>
      </c>
      <c r="I3388">
        <f>IF(AND(D3388&gt;(U3388+V3388),W3388=0,K3388&gt;0.3),MIN(J3388-B$3*0.3,B$5,D3388-(U3388+V3388)),0)</f>
        <v>0</v>
      </c>
      <c r="J3388">
        <f t="shared" si="52"/>
        <v>10000</v>
      </c>
      <c r="K3388" s="1">
        <f>J3388/B$3</f>
        <v>1</v>
      </c>
      <c r="L3388">
        <f>IF(D3388&gt;U3388+V3388+W3388,D3388-(U3388+V3388+W3388+I3388),0)</f>
        <v>0</v>
      </c>
      <c r="M3388">
        <f>D3388-L3388</f>
        <v>1037.307</v>
      </c>
      <c r="O3388">
        <v>237.32400000000001</v>
      </c>
      <c r="P3388">
        <v>59.374000000000002</v>
      </c>
      <c r="Q3388">
        <v>664.91399999999999</v>
      </c>
      <c r="R3388">
        <v>0</v>
      </c>
      <c r="S3388">
        <v>75.694999999999993</v>
      </c>
      <c r="U3388">
        <v>248.48</v>
      </c>
      <c r="V3388">
        <v>0</v>
      </c>
      <c r="W3388">
        <v>7500</v>
      </c>
      <c r="Y3388">
        <v>1037.307</v>
      </c>
      <c r="Z3388">
        <f>E3388</f>
        <v>248.48</v>
      </c>
      <c r="AA3388">
        <f>I3388</f>
        <v>0</v>
      </c>
      <c r="AB3388">
        <f>F3388</f>
        <v>788.827</v>
      </c>
    </row>
    <row r="3389" spans="4:28" x14ac:dyDescent="0.2">
      <c r="D3389">
        <v>793.84199999999998</v>
      </c>
      <c r="E3389">
        <f>U3389+V3389-G3389</f>
        <v>248.48</v>
      </c>
      <c r="F3389">
        <f>IF(AND(W3389&gt;0,G3389=0),D3389-E3389,0)</f>
        <v>545.36199999999997</v>
      </c>
      <c r="G3389">
        <f>IF((U3389+V3389)&gt;D3389,(U3389+V3389)-D3389,0)</f>
        <v>0</v>
      </c>
      <c r="H3389">
        <f>_xlfn.IFS(K3389=1,0,AND(G3389&gt;0,K3389&lt;1,W3389=0),MIN(G3389,B$3-J3389),AND(W3389&gt;0,K3389&lt;1),MIN(B$3-J3389,B$4,B$3-J3389),AND(W3389=0,G3389=0),0)</f>
        <v>0</v>
      </c>
      <c r="I3389">
        <f>IF(AND(D3389&gt;(U3389+V3389),W3389=0,K3389&gt;0.3),MIN(J3389-B$3*0.3,B$5,D3389-(U3389+V3389)),0)</f>
        <v>0</v>
      </c>
      <c r="J3389">
        <f t="shared" si="52"/>
        <v>10000</v>
      </c>
      <c r="K3389" s="1">
        <f>J3389/B$3</f>
        <v>1</v>
      </c>
      <c r="L3389">
        <f>IF(D3389&gt;U3389+V3389+W3389,D3389-(U3389+V3389+W3389+I3389),0)</f>
        <v>0</v>
      </c>
      <c r="M3389">
        <f>D3389-L3389</f>
        <v>793.84199999999998</v>
      </c>
      <c r="O3389">
        <v>204.16399999999999</v>
      </c>
      <c r="P3389">
        <v>24.946000000000002</v>
      </c>
      <c r="Q3389">
        <v>457.95800000000003</v>
      </c>
      <c r="R3389">
        <v>0</v>
      </c>
      <c r="S3389">
        <v>106.774</v>
      </c>
      <c r="U3389">
        <v>248.48</v>
      </c>
      <c r="V3389">
        <v>0</v>
      </c>
      <c r="W3389">
        <v>7500</v>
      </c>
      <c r="Y3389">
        <v>793.84199999999998</v>
      </c>
      <c r="Z3389">
        <f>E3389</f>
        <v>248.48</v>
      </c>
      <c r="AA3389">
        <f>I3389</f>
        <v>0</v>
      </c>
      <c r="AB3389">
        <f>F3389</f>
        <v>545.36199999999997</v>
      </c>
    </row>
    <row r="3390" spans="4:28" x14ac:dyDescent="0.2">
      <c r="D3390">
        <v>666</v>
      </c>
      <c r="E3390">
        <f>U3390+V3390-G3390</f>
        <v>248.48</v>
      </c>
      <c r="F3390">
        <f>IF(AND(W3390&gt;0,G3390=0),D3390-E3390,0)</f>
        <v>417.52</v>
      </c>
      <c r="G3390">
        <f>IF((U3390+V3390)&gt;D3390,(U3390+V3390)-D3390,0)</f>
        <v>0</v>
      </c>
      <c r="H3390">
        <f>_xlfn.IFS(K3390=1,0,AND(G3390&gt;0,K3390&lt;1,W3390=0),MIN(G3390,B$3-J3390),AND(W3390&gt;0,K3390&lt;1),MIN(B$3-J3390,B$4,B$3-J3390),AND(W3390=0,G3390=0),0)</f>
        <v>0</v>
      </c>
      <c r="I3390">
        <f>IF(AND(D3390&gt;(U3390+V3390),W3390=0,K3390&gt;0.3),MIN(J3390-B$3*0.3,B$5,D3390-(U3390+V3390)),0)</f>
        <v>0</v>
      </c>
      <c r="J3390">
        <f t="shared" si="52"/>
        <v>10000</v>
      </c>
      <c r="K3390" s="1">
        <f>J3390/B$3</f>
        <v>1</v>
      </c>
      <c r="L3390">
        <f>IF(D3390&gt;U3390+V3390+W3390,D3390-(U3390+V3390+W3390+I3390),0)</f>
        <v>0</v>
      </c>
      <c r="M3390">
        <f>D3390-L3390</f>
        <v>666</v>
      </c>
      <c r="O3390">
        <v>154.98400000000001</v>
      </c>
      <c r="P3390">
        <v>21.568999999999999</v>
      </c>
      <c r="Q3390">
        <v>378.25200000000001</v>
      </c>
      <c r="R3390">
        <v>0</v>
      </c>
      <c r="S3390">
        <v>111.19499999999999</v>
      </c>
      <c r="U3390">
        <v>248.48</v>
      </c>
      <c r="V3390">
        <v>0</v>
      </c>
      <c r="W3390">
        <v>7500</v>
      </c>
      <c r="Y3390">
        <v>666</v>
      </c>
      <c r="Z3390">
        <f>E3390</f>
        <v>248.48</v>
      </c>
      <c r="AA3390">
        <f>I3390</f>
        <v>0</v>
      </c>
      <c r="AB3390">
        <f>F3390</f>
        <v>417.52</v>
      </c>
    </row>
    <row r="3391" spans="4:28" x14ac:dyDescent="0.2">
      <c r="D3391">
        <v>670.745</v>
      </c>
      <c r="E3391">
        <f>U3391+V3391-G3391</f>
        <v>248.48</v>
      </c>
      <c r="F3391">
        <f>IF(AND(W3391&gt;0,G3391=0),D3391-E3391,0)</f>
        <v>0</v>
      </c>
      <c r="G3391">
        <f>IF((U3391+V3391)&gt;D3391,(U3391+V3391)-D3391,0)</f>
        <v>0</v>
      </c>
      <c r="H3391">
        <f>_xlfn.IFS(K3391=1,0,AND(G3391&gt;0,K3391&lt;1,W3391=0),MIN(G3391,B$3-J3391),AND(W3391&gt;0,K3391&lt;1),MIN(B$3-J3391,B$4,B$3-J3391),AND(W3391=0,G3391=0),0)</f>
        <v>0</v>
      </c>
      <c r="I3391">
        <f>IF(AND(D3391&gt;(U3391+V3391),W3391=0,K3391&gt;0.3),MIN(J3391-B$3*0.3,B$5,D3391-(U3391+V3391)),0)</f>
        <v>422.26499999999999</v>
      </c>
      <c r="J3391">
        <f t="shared" si="52"/>
        <v>10000</v>
      </c>
      <c r="K3391" s="1">
        <f>J3391/B$3</f>
        <v>1</v>
      </c>
      <c r="L3391">
        <f>IF(D3391&gt;U3391+V3391+W3391,D3391-(U3391+V3391+W3391+I3391),0)</f>
        <v>0</v>
      </c>
      <c r="M3391">
        <f>D3391-L3391</f>
        <v>670.745</v>
      </c>
      <c r="O3391">
        <v>174.923</v>
      </c>
      <c r="P3391">
        <v>27.881</v>
      </c>
      <c r="Q3391">
        <v>382.49599999999998</v>
      </c>
      <c r="R3391">
        <v>0</v>
      </c>
      <c r="S3391">
        <v>85.444999999999993</v>
      </c>
      <c r="U3391">
        <v>248.48</v>
      </c>
      <c r="V3391">
        <v>0</v>
      </c>
      <c r="W3391">
        <v>0</v>
      </c>
      <c r="Y3391">
        <v>670.745</v>
      </c>
      <c r="Z3391">
        <f>E3391</f>
        <v>248.48</v>
      </c>
      <c r="AA3391">
        <f>I3391</f>
        <v>422.26499999999999</v>
      </c>
      <c r="AB3391">
        <f>F3391</f>
        <v>0</v>
      </c>
    </row>
    <row r="3392" spans="4:28" x14ac:dyDescent="0.2">
      <c r="D3392">
        <v>833.428</v>
      </c>
      <c r="E3392">
        <f>U3392+V3392-G3392</f>
        <v>248.48</v>
      </c>
      <c r="F3392">
        <f>IF(AND(W3392&gt;0,G3392=0),D3392-E3392,0)</f>
        <v>0</v>
      </c>
      <c r="G3392">
        <f>IF((U3392+V3392)&gt;D3392,(U3392+V3392)-D3392,0)</f>
        <v>0</v>
      </c>
      <c r="H3392">
        <f>_xlfn.IFS(K3392=1,0,AND(G3392&gt;0,K3392&lt;1,W3392=0),MIN(G3392,B$3-J3392),AND(W3392&gt;0,K3392&lt;1),MIN(B$3-J3392,B$4,B$3-J3392),AND(W3392=0,G3392=0),0)</f>
        <v>0</v>
      </c>
      <c r="I3392">
        <f>IF(AND(D3392&gt;(U3392+V3392),W3392=0,K3392&gt;0.3),MIN(J3392-B$3*0.3,B$5,D3392-(U3392+V3392)),0)</f>
        <v>584.94799999999998</v>
      </c>
      <c r="J3392">
        <f t="shared" si="52"/>
        <v>9577.7350000000006</v>
      </c>
      <c r="K3392" s="1">
        <f>J3392/B$3</f>
        <v>0.95777350000000006</v>
      </c>
      <c r="L3392">
        <f>IF(D3392&gt;U3392+V3392+W3392,D3392-(U3392+V3392+W3392+I3392),0)</f>
        <v>0</v>
      </c>
      <c r="M3392">
        <f>D3392-L3392</f>
        <v>833.428</v>
      </c>
      <c r="O3392">
        <v>172.34800000000001</v>
      </c>
      <c r="P3392">
        <v>98.272000000000006</v>
      </c>
      <c r="Q3392">
        <v>502.03699999999998</v>
      </c>
      <c r="R3392">
        <v>0</v>
      </c>
      <c r="S3392">
        <v>60.771000000000001</v>
      </c>
      <c r="U3392">
        <v>248.48</v>
      </c>
      <c r="V3392">
        <v>0</v>
      </c>
      <c r="W3392">
        <v>0</v>
      </c>
      <c r="Y3392">
        <v>833.428</v>
      </c>
      <c r="Z3392">
        <f>E3392</f>
        <v>248.48</v>
      </c>
      <c r="AA3392">
        <f>I3392</f>
        <v>584.94799999999998</v>
      </c>
      <c r="AB3392">
        <f>F3392</f>
        <v>0</v>
      </c>
    </row>
    <row r="3393" spans="4:28" x14ac:dyDescent="0.2">
      <c r="D3393">
        <v>939.36699999999996</v>
      </c>
      <c r="E3393">
        <f>U3393+V3393-G3393</f>
        <v>248.48</v>
      </c>
      <c r="F3393">
        <f>IF(AND(W3393&gt;0,G3393=0),D3393-E3393,0)</f>
        <v>0</v>
      </c>
      <c r="G3393">
        <f>IF((U3393+V3393)&gt;D3393,(U3393+V3393)-D3393,0)</f>
        <v>0</v>
      </c>
      <c r="H3393">
        <f>_xlfn.IFS(K3393=1,0,AND(G3393&gt;0,K3393&lt;1,W3393=0),MIN(G3393,B$3-J3393),AND(W3393&gt;0,K3393&lt;1),MIN(B$3-J3393,B$4,B$3-J3393),AND(W3393=0,G3393=0),0)</f>
        <v>0</v>
      </c>
      <c r="I3393">
        <f>IF(AND(D3393&gt;(U3393+V3393),W3393=0,K3393&gt;0.3),MIN(J3393-B$3*0.3,B$5,D3393-(U3393+V3393)),0)</f>
        <v>690.88699999999994</v>
      </c>
      <c r="J3393">
        <f t="shared" si="52"/>
        <v>8992.7870000000003</v>
      </c>
      <c r="K3393" s="1">
        <f>J3393/B$3</f>
        <v>0.89927869999999999</v>
      </c>
      <c r="L3393">
        <f>IF(D3393&gt;U3393+V3393+W3393,D3393-(U3393+V3393+W3393+I3393),0)</f>
        <v>0</v>
      </c>
      <c r="M3393">
        <f>D3393-L3393</f>
        <v>939.36699999999996</v>
      </c>
      <c r="O3393">
        <v>176.876</v>
      </c>
      <c r="P3393">
        <v>92.667000000000002</v>
      </c>
      <c r="Q3393">
        <v>505.85300000000001</v>
      </c>
      <c r="R3393">
        <v>130.041</v>
      </c>
      <c r="S3393">
        <v>33.930999999999997</v>
      </c>
      <c r="U3393">
        <v>248.48</v>
      </c>
      <c r="V3393">
        <v>0</v>
      </c>
      <c r="W3393">
        <v>0</v>
      </c>
      <c r="Y3393">
        <v>939.36699999999996</v>
      </c>
      <c r="Z3393">
        <f>E3393</f>
        <v>248.48</v>
      </c>
      <c r="AA3393">
        <f>I3393</f>
        <v>690.88699999999994</v>
      </c>
      <c r="AB3393">
        <f>F3393</f>
        <v>0</v>
      </c>
    </row>
    <row r="3394" spans="4:28" x14ac:dyDescent="0.2">
      <c r="D3394">
        <v>1500.8</v>
      </c>
      <c r="E3394">
        <f>U3394+V3394-G3394</f>
        <v>249.02599999999998</v>
      </c>
      <c r="F3394">
        <f>IF(AND(W3394&gt;0,G3394=0),D3394-E3394,0)</f>
        <v>0</v>
      </c>
      <c r="G3394">
        <f>IF((U3394+V3394)&gt;D3394,(U3394+V3394)-D3394,0)</f>
        <v>0</v>
      </c>
      <c r="H3394">
        <f>_xlfn.IFS(K3394=1,0,AND(G3394&gt;0,K3394&lt;1,W3394=0),MIN(G3394,B$3-J3394),AND(W3394&gt;0,K3394&lt;1),MIN(B$3-J3394,B$4,B$3-J3394),AND(W3394=0,G3394=0),0)</f>
        <v>0</v>
      </c>
      <c r="I3394">
        <f>IF(AND(D3394&gt;(U3394+V3394),W3394=0,K3394&gt;0.3),MIN(J3394-B$3*0.3,B$5,D3394-(U3394+V3394)),0)</f>
        <v>1251.7739999999999</v>
      </c>
      <c r="J3394">
        <f t="shared" si="52"/>
        <v>8301.9</v>
      </c>
      <c r="K3394" s="1">
        <f>J3394/B$3</f>
        <v>0.83018999999999998</v>
      </c>
      <c r="L3394">
        <f>IF(D3394&gt;U3394+V3394+W3394,D3394-(U3394+V3394+W3394+I3394),0)</f>
        <v>0</v>
      </c>
      <c r="M3394">
        <f>D3394-L3394</f>
        <v>1500.8</v>
      </c>
      <c r="O3394">
        <v>222.185</v>
      </c>
      <c r="P3394">
        <v>88.102999999999994</v>
      </c>
      <c r="Q3394">
        <v>465.12200000000001</v>
      </c>
      <c r="R3394">
        <v>367.73700000000002</v>
      </c>
      <c r="S3394">
        <v>357.65300000000002</v>
      </c>
      <c r="U3394">
        <v>248.48</v>
      </c>
      <c r="V3394">
        <v>0.54600000000000004</v>
      </c>
      <c r="W3394">
        <v>0</v>
      </c>
      <c r="Y3394">
        <v>1500.8</v>
      </c>
      <c r="Z3394">
        <f>E3394</f>
        <v>249.02599999999998</v>
      </c>
      <c r="AA3394">
        <f>I3394</f>
        <v>1251.7739999999999</v>
      </c>
      <c r="AB3394">
        <f>F3394</f>
        <v>0</v>
      </c>
    </row>
    <row r="3395" spans="4:28" x14ac:dyDescent="0.2">
      <c r="D3395">
        <v>1532.4079999999999</v>
      </c>
      <c r="E3395">
        <f>U3395+V3395-G3395</f>
        <v>249.43699999999998</v>
      </c>
      <c r="F3395">
        <f>IF(AND(W3395&gt;0,G3395=0),D3395-E3395,0)</f>
        <v>0</v>
      </c>
      <c r="G3395">
        <f>IF((U3395+V3395)&gt;D3395,(U3395+V3395)-D3395,0)</f>
        <v>0</v>
      </c>
      <c r="H3395">
        <f>_xlfn.IFS(K3395=1,0,AND(G3395&gt;0,K3395&lt;1,W3395=0),MIN(G3395,B$3-J3395),AND(W3395&gt;0,K3395&lt;1),MIN(B$3-J3395,B$4,B$3-J3395),AND(W3395=0,G3395=0),0)</f>
        <v>0</v>
      </c>
      <c r="I3395">
        <f>IF(AND(D3395&gt;(U3395+V3395),W3395=0,K3395&gt;0.3),MIN(J3395-B$3*0.3,B$5,D3395-(U3395+V3395)),0)</f>
        <v>1282.971</v>
      </c>
      <c r="J3395">
        <f t="shared" si="52"/>
        <v>7050.1260000000002</v>
      </c>
      <c r="K3395" s="1">
        <f>J3395/B$3</f>
        <v>0.70501259999999999</v>
      </c>
      <c r="L3395">
        <f>IF(D3395&gt;U3395+V3395+W3395,D3395-(U3395+V3395+W3395+I3395),0)</f>
        <v>0</v>
      </c>
      <c r="M3395">
        <f>D3395-L3395</f>
        <v>1532.4079999999999</v>
      </c>
      <c r="O3395">
        <v>308.91399999999999</v>
      </c>
      <c r="P3395">
        <v>74.38</v>
      </c>
      <c r="Q3395">
        <v>460.05099999999999</v>
      </c>
      <c r="R3395">
        <v>230.97900000000001</v>
      </c>
      <c r="S3395">
        <v>458.084</v>
      </c>
      <c r="U3395">
        <v>248.48</v>
      </c>
      <c r="V3395">
        <v>0.95699999999999996</v>
      </c>
      <c r="W3395">
        <v>0</v>
      </c>
      <c r="Y3395">
        <v>1532.4079999999999</v>
      </c>
      <c r="Z3395">
        <f>E3395</f>
        <v>249.43699999999998</v>
      </c>
      <c r="AA3395">
        <f>I3395</f>
        <v>1282.971</v>
      </c>
      <c r="AB3395">
        <f>F3395</f>
        <v>0</v>
      </c>
    </row>
    <row r="3396" spans="4:28" x14ac:dyDescent="0.2">
      <c r="D3396">
        <v>1107.9839999999999</v>
      </c>
      <c r="E3396">
        <f>U3396+V3396-G3396</f>
        <v>253.69899999999998</v>
      </c>
      <c r="F3396">
        <f>IF(AND(W3396&gt;0,G3396=0),D3396-E3396,0)</f>
        <v>0</v>
      </c>
      <c r="G3396">
        <f>IF((U3396+V3396)&gt;D3396,(U3396+V3396)-D3396,0)</f>
        <v>0</v>
      </c>
      <c r="H3396">
        <f>_xlfn.IFS(K3396=1,0,AND(G3396&gt;0,K3396&lt;1,W3396=0),MIN(G3396,B$3-J3396),AND(W3396&gt;0,K3396&lt;1),MIN(B$3-J3396,B$4,B$3-J3396),AND(W3396=0,G3396=0),0)</f>
        <v>0</v>
      </c>
      <c r="I3396">
        <f>IF(AND(D3396&gt;(U3396+V3396),W3396=0,K3396&gt;0.3),MIN(J3396-B$3*0.3,B$5,D3396-(U3396+V3396)),0)</f>
        <v>854.28499999999997</v>
      </c>
      <c r="J3396">
        <f t="shared" si="52"/>
        <v>5767.1550000000007</v>
      </c>
      <c r="K3396" s="1">
        <f>J3396/B$3</f>
        <v>0.57671550000000005</v>
      </c>
      <c r="L3396">
        <f>IF(D3396&gt;U3396+V3396+W3396,D3396-(U3396+V3396+W3396+I3396),0)</f>
        <v>0</v>
      </c>
      <c r="M3396">
        <f>D3396-L3396</f>
        <v>1107.9839999999999</v>
      </c>
      <c r="O3396">
        <v>397.85599999999999</v>
      </c>
      <c r="P3396">
        <v>53.3</v>
      </c>
      <c r="Q3396">
        <v>397.82299999999998</v>
      </c>
      <c r="R3396">
        <v>0</v>
      </c>
      <c r="S3396">
        <v>259.005</v>
      </c>
      <c r="U3396">
        <v>248.48</v>
      </c>
      <c r="V3396">
        <v>5.2190000000000003</v>
      </c>
      <c r="W3396">
        <v>0</v>
      </c>
      <c r="Y3396">
        <v>1107.9839999999999</v>
      </c>
      <c r="Z3396">
        <f>E3396</f>
        <v>253.69899999999998</v>
      </c>
      <c r="AA3396">
        <f>I3396</f>
        <v>854.28499999999997</v>
      </c>
      <c r="AB3396">
        <f>F3396</f>
        <v>0</v>
      </c>
    </row>
    <row r="3397" spans="4:28" x14ac:dyDescent="0.2">
      <c r="D3397">
        <v>989.68200000000002</v>
      </c>
      <c r="E3397">
        <f>U3397+V3397-G3397</f>
        <v>264.33499999999998</v>
      </c>
      <c r="F3397">
        <f>IF(AND(W3397&gt;0,G3397=0),D3397-E3397,0)</f>
        <v>725.34699999999998</v>
      </c>
      <c r="G3397">
        <f>IF((U3397+V3397)&gt;D3397,(U3397+V3397)-D3397,0)</f>
        <v>0</v>
      </c>
      <c r="H3397">
        <f>_xlfn.IFS(K3397=1,0,AND(G3397&gt;0,K3397&lt;1,W3397=0),MIN(G3397,B$3-J3397),AND(W3397&gt;0,K3397&lt;1),MIN(B$3-J3397,B$4,B$3-J3397),AND(W3397=0,G3397=0),0)</f>
        <v>2500</v>
      </c>
      <c r="I3397">
        <f>IF(AND(D3397&gt;(U3397+V3397),W3397=0,K3397&gt;0.3),MIN(J3397-B$3*0.3,B$5,D3397-(U3397+V3397)),0)</f>
        <v>0</v>
      </c>
      <c r="J3397">
        <f t="shared" ref="J3397:J3460" si="53">J3396+H3396-I3396</f>
        <v>4912.8700000000008</v>
      </c>
      <c r="K3397" s="1">
        <f>J3397/B$3</f>
        <v>0.49128700000000008</v>
      </c>
      <c r="L3397">
        <f>IF(D3397&gt;U3397+V3397+W3397,D3397-(U3397+V3397+W3397+I3397),0)</f>
        <v>0</v>
      </c>
      <c r="M3397">
        <f>D3397-L3397</f>
        <v>989.68200000000002</v>
      </c>
      <c r="O3397">
        <v>445.59399999999999</v>
      </c>
      <c r="P3397">
        <v>66.835999999999999</v>
      </c>
      <c r="Q3397">
        <v>354.80399999999997</v>
      </c>
      <c r="R3397">
        <v>0</v>
      </c>
      <c r="S3397">
        <v>122.449</v>
      </c>
      <c r="U3397">
        <v>248.48</v>
      </c>
      <c r="V3397">
        <v>15.855</v>
      </c>
      <c r="W3397">
        <v>7500</v>
      </c>
      <c r="Y3397">
        <v>989.68200000000002</v>
      </c>
      <c r="Z3397">
        <f>E3397</f>
        <v>264.33499999999998</v>
      </c>
      <c r="AA3397">
        <f>I3397</f>
        <v>0</v>
      </c>
      <c r="AB3397">
        <f>F3397</f>
        <v>725.34699999999998</v>
      </c>
    </row>
    <row r="3398" spans="4:28" x14ac:dyDescent="0.2">
      <c r="D3398">
        <v>1105.6410000000001</v>
      </c>
      <c r="E3398">
        <f>U3398+V3398-G3398</f>
        <v>278.34699999999998</v>
      </c>
      <c r="F3398">
        <f>IF(AND(W3398&gt;0,G3398=0),D3398-E3398,0)</f>
        <v>827.2940000000001</v>
      </c>
      <c r="G3398">
        <f>IF((U3398+V3398)&gt;D3398,(U3398+V3398)-D3398,0)</f>
        <v>0</v>
      </c>
      <c r="H3398">
        <f>_xlfn.IFS(K3398=1,0,AND(G3398&gt;0,K3398&lt;1,W3398=0),MIN(G3398,B$3-J3398),AND(W3398&gt;0,K3398&lt;1),MIN(B$3-J3398,B$4,B$3-J3398),AND(W3398=0,G3398=0),0)</f>
        <v>2500</v>
      </c>
      <c r="I3398">
        <f>IF(AND(D3398&gt;(U3398+V3398),W3398=0,K3398&gt;0.3),MIN(J3398-B$3*0.3,B$5,D3398-(U3398+V3398)),0)</f>
        <v>0</v>
      </c>
      <c r="J3398">
        <f t="shared" si="53"/>
        <v>7412.8700000000008</v>
      </c>
      <c r="K3398" s="1">
        <f>J3398/B$3</f>
        <v>0.74128700000000003</v>
      </c>
      <c r="L3398">
        <f>IF(D3398&gt;U3398+V3398+W3398,D3398-(U3398+V3398+W3398+I3398),0)</f>
        <v>0</v>
      </c>
      <c r="M3398">
        <f>D3398-L3398</f>
        <v>1105.6410000000001</v>
      </c>
      <c r="O3398">
        <v>541.74699999999996</v>
      </c>
      <c r="P3398">
        <v>89.453999999999994</v>
      </c>
      <c r="Q3398">
        <v>273.61700000000002</v>
      </c>
      <c r="R3398">
        <v>0</v>
      </c>
      <c r="S3398">
        <v>200.82400000000001</v>
      </c>
      <c r="U3398">
        <v>248.48</v>
      </c>
      <c r="V3398">
        <v>29.867000000000001</v>
      </c>
      <c r="W3398">
        <v>7500</v>
      </c>
      <c r="Y3398">
        <v>1105.6410000000001</v>
      </c>
      <c r="Z3398">
        <f>E3398</f>
        <v>278.34699999999998</v>
      </c>
      <c r="AA3398">
        <f>I3398</f>
        <v>0</v>
      </c>
      <c r="AB3398">
        <f>F3398</f>
        <v>827.2940000000001</v>
      </c>
    </row>
    <row r="3399" spans="4:28" x14ac:dyDescent="0.2">
      <c r="D3399">
        <v>966.28099999999995</v>
      </c>
      <c r="E3399">
        <f>U3399+V3399-G3399</f>
        <v>322.65999999999997</v>
      </c>
      <c r="F3399">
        <f>IF(AND(W3399&gt;0,G3399=0),D3399-E3399,0)</f>
        <v>643.62099999999998</v>
      </c>
      <c r="G3399">
        <f>IF((U3399+V3399)&gt;D3399,(U3399+V3399)-D3399,0)</f>
        <v>0</v>
      </c>
      <c r="H3399">
        <f>_xlfn.IFS(K3399=1,0,AND(G3399&gt;0,K3399&lt;1,W3399=0),MIN(G3399,B$3-J3399),AND(W3399&gt;0,K3399&lt;1),MIN(B$3-J3399,B$4,B$3-J3399),AND(W3399=0,G3399=0),0)</f>
        <v>87.1299999999992</v>
      </c>
      <c r="I3399">
        <f>IF(AND(D3399&gt;(U3399+V3399),W3399=0,K3399&gt;0.3),MIN(J3399-B$3*0.3,B$5,D3399-(U3399+V3399)),0)</f>
        <v>0</v>
      </c>
      <c r="J3399">
        <f t="shared" si="53"/>
        <v>9912.8700000000008</v>
      </c>
      <c r="K3399" s="1">
        <f>J3399/B$3</f>
        <v>0.99128700000000003</v>
      </c>
      <c r="L3399">
        <f>IF(D3399&gt;U3399+V3399+W3399,D3399-(U3399+V3399+W3399+I3399),0)</f>
        <v>0</v>
      </c>
      <c r="M3399">
        <f>D3399-L3399</f>
        <v>966.28099999999995</v>
      </c>
      <c r="O3399">
        <v>551.1</v>
      </c>
      <c r="P3399">
        <v>76.588999999999999</v>
      </c>
      <c r="Q3399">
        <v>288.53500000000003</v>
      </c>
      <c r="R3399">
        <v>0</v>
      </c>
      <c r="S3399">
        <v>50.057000000000002</v>
      </c>
      <c r="U3399">
        <v>248.48</v>
      </c>
      <c r="V3399">
        <v>74.180000000000007</v>
      </c>
      <c r="W3399">
        <v>7500</v>
      </c>
      <c r="Y3399">
        <v>966.28099999999995</v>
      </c>
      <c r="Z3399">
        <f>E3399</f>
        <v>322.65999999999997</v>
      </c>
      <c r="AA3399">
        <f>I3399</f>
        <v>0</v>
      </c>
      <c r="AB3399">
        <f>F3399</f>
        <v>643.62099999999998</v>
      </c>
    </row>
    <row r="3400" spans="4:28" x14ac:dyDescent="0.2">
      <c r="D3400">
        <v>971.67499999999995</v>
      </c>
      <c r="E3400">
        <f>U3400+V3400-G3400</f>
        <v>431.90199999999999</v>
      </c>
      <c r="F3400">
        <f>IF(AND(W3400&gt;0,G3400=0),D3400-E3400,0)</f>
        <v>539.77299999999991</v>
      </c>
      <c r="G3400">
        <f>IF((U3400+V3400)&gt;D3400,(U3400+V3400)-D3400,0)</f>
        <v>0</v>
      </c>
      <c r="H3400">
        <f>_xlfn.IFS(K3400=1,0,AND(G3400&gt;0,K3400&lt;1,W3400=0),MIN(G3400,B$3-J3400),AND(W3400&gt;0,K3400&lt;1),MIN(B$3-J3400,B$4,B$3-J3400),AND(W3400=0,G3400=0),0)</f>
        <v>0</v>
      </c>
      <c r="I3400">
        <f>IF(AND(D3400&gt;(U3400+V3400),W3400=0,K3400&gt;0.3),MIN(J3400-B$3*0.3,B$5,D3400-(U3400+V3400)),0)</f>
        <v>0</v>
      </c>
      <c r="J3400">
        <f t="shared" si="53"/>
        <v>10000</v>
      </c>
      <c r="K3400" s="1">
        <f>J3400/B$3</f>
        <v>1</v>
      </c>
      <c r="L3400">
        <f>IF(D3400&gt;U3400+V3400+W3400,D3400-(U3400+V3400+W3400+I3400),0)</f>
        <v>0</v>
      </c>
      <c r="M3400">
        <f>D3400-L3400</f>
        <v>971.67499999999995</v>
      </c>
      <c r="O3400">
        <v>566.81299999999999</v>
      </c>
      <c r="P3400">
        <v>55.600999999999999</v>
      </c>
      <c r="Q3400">
        <v>314.06400000000002</v>
      </c>
      <c r="R3400">
        <v>0</v>
      </c>
      <c r="S3400">
        <v>35.197000000000003</v>
      </c>
      <c r="U3400">
        <v>248.48</v>
      </c>
      <c r="V3400">
        <v>183.422</v>
      </c>
      <c r="W3400">
        <v>7500</v>
      </c>
      <c r="Y3400">
        <v>971.67499999999995</v>
      </c>
      <c r="Z3400">
        <f>E3400</f>
        <v>431.90199999999999</v>
      </c>
      <c r="AA3400">
        <f>I3400</f>
        <v>0</v>
      </c>
      <c r="AB3400">
        <f>F3400</f>
        <v>539.77299999999991</v>
      </c>
    </row>
    <row r="3401" spans="4:28" x14ac:dyDescent="0.2">
      <c r="D3401">
        <v>676.56600000000003</v>
      </c>
      <c r="E3401">
        <f>U3401+V3401-G3401</f>
        <v>421.08</v>
      </c>
      <c r="F3401">
        <f>IF(AND(W3401&gt;0,G3401=0),D3401-E3401,0)</f>
        <v>255.48600000000005</v>
      </c>
      <c r="G3401">
        <f>IF((U3401+V3401)&gt;D3401,(U3401+V3401)-D3401,0)</f>
        <v>0</v>
      </c>
      <c r="H3401">
        <f>_xlfn.IFS(K3401=1,0,AND(G3401&gt;0,K3401&lt;1,W3401=0),MIN(G3401,B$3-J3401),AND(W3401&gt;0,K3401&lt;1),MIN(B$3-J3401,B$4,B$3-J3401),AND(W3401=0,G3401=0),0)</f>
        <v>0</v>
      </c>
      <c r="I3401">
        <f>IF(AND(D3401&gt;(U3401+V3401),W3401=0,K3401&gt;0.3),MIN(J3401-B$3*0.3,B$5,D3401-(U3401+V3401)),0)</f>
        <v>0</v>
      </c>
      <c r="J3401">
        <f t="shared" si="53"/>
        <v>10000</v>
      </c>
      <c r="K3401" s="1">
        <f>J3401/B$3</f>
        <v>1</v>
      </c>
      <c r="L3401">
        <f>IF(D3401&gt;U3401+V3401+W3401,D3401-(U3401+V3401+W3401+I3401),0)</f>
        <v>0</v>
      </c>
      <c r="M3401">
        <f>D3401-L3401</f>
        <v>676.56600000000003</v>
      </c>
      <c r="O3401">
        <v>406.709</v>
      </c>
      <c r="P3401">
        <v>28.835999999999999</v>
      </c>
      <c r="Q3401">
        <v>241.02099999999999</v>
      </c>
      <c r="R3401">
        <v>0</v>
      </c>
      <c r="S3401">
        <v>0</v>
      </c>
      <c r="U3401">
        <v>248.48</v>
      </c>
      <c r="V3401">
        <v>172.6</v>
      </c>
      <c r="W3401">
        <v>7500</v>
      </c>
      <c r="Y3401">
        <v>676.56600000000003</v>
      </c>
      <c r="Z3401">
        <f>E3401</f>
        <v>421.08</v>
      </c>
      <c r="AA3401">
        <f>I3401</f>
        <v>0</v>
      </c>
      <c r="AB3401">
        <f>F3401</f>
        <v>255.48600000000005</v>
      </c>
    </row>
    <row r="3402" spans="4:28" x14ac:dyDescent="0.2">
      <c r="D3402">
        <v>870.61099999999999</v>
      </c>
      <c r="E3402">
        <f>U3402+V3402-G3402</f>
        <v>440.44499999999999</v>
      </c>
      <c r="F3402">
        <f>IF(AND(W3402&gt;0,G3402=0),D3402-E3402,0)</f>
        <v>430.166</v>
      </c>
      <c r="G3402">
        <f>IF((U3402+V3402)&gt;D3402,(U3402+V3402)-D3402,0)</f>
        <v>0</v>
      </c>
      <c r="H3402">
        <f>_xlfn.IFS(K3402=1,0,AND(G3402&gt;0,K3402&lt;1,W3402=0),MIN(G3402,B$3-J3402),AND(W3402&gt;0,K3402&lt;1),MIN(B$3-J3402,B$4,B$3-J3402),AND(W3402=0,G3402=0),0)</f>
        <v>0</v>
      </c>
      <c r="I3402">
        <f>IF(AND(D3402&gt;(U3402+V3402),W3402=0,K3402&gt;0.3),MIN(J3402-B$3*0.3,B$5,D3402-(U3402+V3402)),0)</f>
        <v>0</v>
      </c>
      <c r="J3402">
        <f t="shared" si="53"/>
        <v>10000</v>
      </c>
      <c r="K3402" s="1">
        <f>J3402/B$3</f>
        <v>1</v>
      </c>
      <c r="L3402">
        <f>IF(D3402&gt;U3402+V3402+W3402,D3402-(U3402+V3402+W3402+I3402),0)</f>
        <v>0</v>
      </c>
      <c r="M3402">
        <f>D3402-L3402</f>
        <v>870.61099999999999</v>
      </c>
      <c r="O3402">
        <v>489.303</v>
      </c>
      <c r="P3402">
        <v>20.318999999999999</v>
      </c>
      <c r="Q3402">
        <v>253.45</v>
      </c>
      <c r="R3402">
        <v>107.539</v>
      </c>
      <c r="S3402">
        <v>0</v>
      </c>
      <c r="U3402">
        <v>248.48</v>
      </c>
      <c r="V3402">
        <v>191.965</v>
      </c>
      <c r="W3402">
        <v>7500</v>
      </c>
      <c r="Y3402">
        <v>870.61099999999999</v>
      </c>
      <c r="Z3402">
        <f>E3402</f>
        <v>440.44499999999999</v>
      </c>
      <c r="AA3402">
        <f>I3402</f>
        <v>0</v>
      </c>
      <c r="AB3402">
        <f>F3402</f>
        <v>430.166</v>
      </c>
    </row>
    <row r="3403" spans="4:28" x14ac:dyDescent="0.2">
      <c r="D3403">
        <v>1338.32</v>
      </c>
      <c r="E3403">
        <f>U3403+V3403-G3403</f>
        <v>327.83100000000002</v>
      </c>
      <c r="F3403">
        <f>IF(AND(W3403&gt;0,G3403=0),D3403-E3403,0)</f>
        <v>0</v>
      </c>
      <c r="G3403">
        <f>IF((U3403+V3403)&gt;D3403,(U3403+V3403)-D3403,0)</f>
        <v>0</v>
      </c>
      <c r="H3403">
        <f>_xlfn.IFS(K3403=1,0,AND(G3403&gt;0,K3403&lt;1,W3403=0),MIN(G3403,B$3-J3403),AND(W3403&gt;0,K3403&lt;1),MIN(B$3-J3403,B$4,B$3-J3403),AND(W3403=0,G3403=0),0)</f>
        <v>0</v>
      </c>
      <c r="I3403">
        <f>IF(AND(D3403&gt;(U3403+V3403),W3403=0,K3403&gt;0.3),MIN(J3403-B$3*0.3,B$5,D3403-(U3403+V3403)),0)</f>
        <v>1010.4889999999999</v>
      </c>
      <c r="J3403">
        <f t="shared" si="53"/>
        <v>10000</v>
      </c>
      <c r="K3403" s="1">
        <f>J3403/B$3</f>
        <v>1</v>
      </c>
      <c r="L3403">
        <f>IF(D3403&gt;U3403+V3403+W3403,D3403-(U3403+V3403+W3403+I3403),0)</f>
        <v>0</v>
      </c>
      <c r="M3403">
        <f>D3403-L3403</f>
        <v>1338.32</v>
      </c>
      <c r="O3403">
        <v>416.13299999999998</v>
      </c>
      <c r="P3403">
        <v>18.613</v>
      </c>
      <c r="Q3403">
        <v>589.17899999999997</v>
      </c>
      <c r="R3403">
        <v>314.39499999999998</v>
      </c>
      <c r="S3403">
        <v>0</v>
      </c>
      <c r="U3403">
        <v>248.48</v>
      </c>
      <c r="V3403">
        <v>79.350999999999999</v>
      </c>
      <c r="W3403">
        <v>0</v>
      </c>
      <c r="Y3403">
        <v>1338.32</v>
      </c>
      <c r="Z3403">
        <f>E3403</f>
        <v>327.83100000000002</v>
      </c>
      <c r="AA3403">
        <f>I3403</f>
        <v>1010.4889999999999</v>
      </c>
      <c r="AB3403">
        <f>F3403</f>
        <v>0</v>
      </c>
    </row>
    <row r="3404" spans="4:28" x14ac:dyDescent="0.2">
      <c r="D3404">
        <v>1503.259</v>
      </c>
      <c r="E3404">
        <f>U3404+V3404-G3404</f>
        <v>334.46</v>
      </c>
      <c r="F3404">
        <f>IF(AND(W3404&gt;0,G3404=0),D3404-E3404,0)</f>
        <v>0</v>
      </c>
      <c r="G3404">
        <f>IF((U3404+V3404)&gt;D3404,(U3404+V3404)-D3404,0)</f>
        <v>0</v>
      </c>
      <c r="H3404">
        <f>_xlfn.IFS(K3404=1,0,AND(G3404&gt;0,K3404&lt;1,W3404=0),MIN(G3404,B$3-J3404),AND(W3404&gt;0,K3404&lt;1),MIN(B$3-J3404,B$4,B$3-J3404),AND(W3404=0,G3404=0),0)</f>
        <v>0</v>
      </c>
      <c r="I3404">
        <f>IF(AND(D3404&gt;(U3404+V3404),W3404=0,K3404&gt;0.3),MIN(J3404-B$3*0.3,B$5,D3404-(U3404+V3404)),0)</f>
        <v>1168.799</v>
      </c>
      <c r="J3404">
        <f t="shared" si="53"/>
        <v>8989.5110000000004</v>
      </c>
      <c r="K3404" s="1">
        <f>J3404/B$3</f>
        <v>0.8989511</v>
      </c>
      <c r="L3404">
        <f>IF(D3404&gt;U3404+V3404+W3404,D3404-(U3404+V3404+W3404+I3404),0)</f>
        <v>0</v>
      </c>
      <c r="M3404">
        <f>D3404-L3404</f>
        <v>1503.259</v>
      </c>
      <c r="O3404">
        <v>484.70499999999998</v>
      </c>
      <c r="P3404">
        <v>36.796999999999997</v>
      </c>
      <c r="Q3404">
        <v>637.33299999999997</v>
      </c>
      <c r="R3404">
        <v>344.42500000000001</v>
      </c>
      <c r="S3404">
        <v>0</v>
      </c>
      <c r="U3404">
        <v>248.48</v>
      </c>
      <c r="V3404">
        <v>85.98</v>
      </c>
      <c r="W3404">
        <v>0</v>
      </c>
      <c r="Y3404">
        <v>1503.259</v>
      </c>
      <c r="Z3404">
        <f>E3404</f>
        <v>334.46</v>
      </c>
      <c r="AA3404">
        <f>I3404</f>
        <v>1168.799</v>
      </c>
      <c r="AB3404">
        <f>F3404</f>
        <v>0</v>
      </c>
    </row>
    <row r="3405" spans="4:28" x14ac:dyDescent="0.2">
      <c r="D3405">
        <v>1055.3599999999999</v>
      </c>
      <c r="E3405">
        <f>U3405+V3405-G3405</f>
        <v>296.66999999999996</v>
      </c>
      <c r="F3405">
        <f>IF(AND(W3405&gt;0,G3405=0),D3405-E3405,0)</f>
        <v>0</v>
      </c>
      <c r="G3405">
        <f>IF((U3405+V3405)&gt;D3405,(U3405+V3405)-D3405,0)</f>
        <v>0</v>
      </c>
      <c r="H3405">
        <f>_xlfn.IFS(K3405=1,0,AND(G3405&gt;0,K3405&lt;1,W3405=0),MIN(G3405,B$3-J3405),AND(W3405&gt;0,K3405&lt;1),MIN(B$3-J3405,B$4,B$3-J3405),AND(W3405=0,G3405=0),0)</f>
        <v>0</v>
      </c>
      <c r="I3405">
        <f>IF(AND(D3405&gt;(U3405+V3405),W3405=0,K3405&gt;0.3),MIN(J3405-B$3*0.3,B$5,D3405-(U3405+V3405)),0)</f>
        <v>758.68999999999994</v>
      </c>
      <c r="J3405">
        <f t="shared" si="53"/>
        <v>7820.7120000000004</v>
      </c>
      <c r="K3405" s="1">
        <f>J3405/B$3</f>
        <v>0.78207120000000008</v>
      </c>
      <c r="L3405">
        <f>IF(D3405&gt;U3405+V3405+W3405,D3405-(U3405+V3405+W3405+I3405),0)</f>
        <v>0</v>
      </c>
      <c r="M3405">
        <f>D3405-L3405</f>
        <v>1055.3599999999999</v>
      </c>
      <c r="O3405">
        <v>432.78300000000002</v>
      </c>
      <c r="P3405">
        <v>106.273</v>
      </c>
      <c r="Q3405">
        <v>388.71600000000001</v>
      </c>
      <c r="R3405">
        <v>114.101</v>
      </c>
      <c r="S3405">
        <v>13.488</v>
      </c>
      <c r="U3405">
        <v>248.48</v>
      </c>
      <c r="V3405">
        <v>48.19</v>
      </c>
      <c r="W3405">
        <v>0</v>
      </c>
      <c r="Y3405">
        <v>1055.3599999999999</v>
      </c>
      <c r="Z3405">
        <f>E3405</f>
        <v>296.66999999999996</v>
      </c>
      <c r="AA3405">
        <f>I3405</f>
        <v>758.68999999999994</v>
      </c>
      <c r="AB3405">
        <f>F3405</f>
        <v>0</v>
      </c>
    </row>
    <row r="3406" spans="4:28" x14ac:dyDescent="0.2">
      <c r="D3406">
        <v>861.30399999999997</v>
      </c>
      <c r="E3406">
        <f>U3406+V3406-G3406</f>
        <v>328.81899999999996</v>
      </c>
      <c r="F3406">
        <f>IF(AND(W3406&gt;0,G3406=0),D3406-E3406,0)</f>
        <v>0</v>
      </c>
      <c r="G3406">
        <f>IF((U3406+V3406)&gt;D3406,(U3406+V3406)-D3406,0)</f>
        <v>0</v>
      </c>
      <c r="H3406">
        <f>_xlfn.IFS(K3406=1,0,AND(G3406&gt;0,K3406&lt;1,W3406=0),MIN(G3406,B$3-J3406),AND(W3406&gt;0,K3406&lt;1),MIN(B$3-J3406,B$4,B$3-J3406),AND(W3406=0,G3406=0),0)</f>
        <v>0</v>
      </c>
      <c r="I3406">
        <f>IF(AND(D3406&gt;(U3406+V3406),W3406=0,K3406&gt;0.3),MIN(J3406-B$3*0.3,B$5,D3406-(U3406+V3406)),0)</f>
        <v>532.48500000000001</v>
      </c>
      <c r="J3406">
        <f t="shared" si="53"/>
        <v>7062.0220000000008</v>
      </c>
      <c r="K3406" s="1">
        <f>J3406/B$3</f>
        <v>0.70620220000000011</v>
      </c>
      <c r="L3406">
        <f>IF(D3406&gt;U3406+V3406+W3406,D3406-(U3406+V3406+W3406+I3406),0)</f>
        <v>0</v>
      </c>
      <c r="M3406">
        <f>D3406-L3406</f>
        <v>861.30399999999997</v>
      </c>
      <c r="O3406">
        <v>450.13200000000001</v>
      </c>
      <c r="P3406">
        <v>108.12</v>
      </c>
      <c r="Q3406">
        <v>235.97200000000001</v>
      </c>
      <c r="R3406">
        <v>40.104999999999997</v>
      </c>
      <c r="S3406">
        <v>26.975000000000001</v>
      </c>
      <c r="U3406">
        <v>248.48</v>
      </c>
      <c r="V3406">
        <v>80.338999999999999</v>
      </c>
      <c r="W3406">
        <v>0</v>
      </c>
      <c r="Y3406">
        <v>861.30399999999997</v>
      </c>
      <c r="Z3406">
        <f>E3406</f>
        <v>328.81899999999996</v>
      </c>
      <c r="AA3406">
        <f>I3406</f>
        <v>532.48500000000001</v>
      </c>
      <c r="AB3406">
        <f>F3406</f>
        <v>0</v>
      </c>
    </row>
    <row r="3407" spans="4:28" x14ac:dyDescent="0.2">
      <c r="D3407">
        <v>1058.972</v>
      </c>
      <c r="E3407">
        <f>U3407+V3407-G3407</f>
        <v>348.73500000000001</v>
      </c>
      <c r="F3407">
        <f>IF(AND(W3407&gt;0,G3407=0),D3407-E3407,0)</f>
        <v>0</v>
      </c>
      <c r="G3407">
        <f>IF((U3407+V3407)&gt;D3407,(U3407+V3407)-D3407,0)</f>
        <v>0</v>
      </c>
      <c r="H3407">
        <f>_xlfn.IFS(K3407=1,0,AND(G3407&gt;0,K3407&lt;1,W3407=0),MIN(G3407,B$3-J3407),AND(W3407&gt;0,K3407&lt;1),MIN(B$3-J3407,B$4,B$3-J3407),AND(W3407=0,G3407=0),0)</f>
        <v>0</v>
      </c>
      <c r="I3407">
        <f>IF(AND(D3407&gt;(U3407+V3407),W3407=0,K3407&gt;0.3),MIN(J3407-B$3*0.3,B$5,D3407-(U3407+V3407)),0)</f>
        <v>710.23699999999997</v>
      </c>
      <c r="J3407">
        <f t="shared" si="53"/>
        <v>6529.5370000000012</v>
      </c>
      <c r="K3407" s="1">
        <f>J3407/B$3</f>
        <v>0.65295370000000008</v>
      </c>
      <c r="L3407">
        <f>IF(D3407&gt;U3407+V3407+W3407,D3407-(U3407+V3407+W3407+I3407),0)</f>
        <v>0</v>
      </c>
      <c r="M3407">
        <f>D3407-L3407</f>
        <v>1058.972</v>
      </c>
      <c r="O3407">
        <v>528.899</v>
      </c>
      <c r="P3407">
        <v>109.334</v>
      </c>
      <c r="Q3407">
        <v>240.41399999999999</v>
      </c>
      <c r="R3407">
        <v>153.173</v>
      </c>
      <c r="S3407">
        <v>27.152999999999999</v>
      </c>
      <c r="U3407">
        <v>248.48</v>
      </c>
      <c r="V3407">
        <v>100.255</v>
      </c>
      <c r="W3407">
        <v>0</v>
      </c>
      <c r="Y3407">
        <v>1058.972</v>
      </c>
      <c r="Z3407">
        <f>E3407</f>
        <v>348.73500000000001</v>
      </c>
      <c r="AA3407">
        <f>I3407</f>
        <v>710.23699999999997</v>
      </c>
      <c r="AB3407">
        <f>F3407</f>
        <v>0</v>
      </c>
    </row>
    <row r="3408" spans="4:28" x14ac:dyDescent="0.2">
      <c r="D3408">
        <v>1093.4590000000001</v>
      </c>
      <c r="E3408">
        <f>U3408+V3408-G3408</f>
        <v>329.66999999999996</v>
      </c>
      <c r="F3408">
        <f>IF(AND(W3408&gt;0,G3408=0),D3408-E3408,0)</f>
        <v>763.7890000000001</v>
      </c>
      <c r="G3408">
        <f>IF((U3408+V3408)&gt;D3408,(U3408+V3408)-D3408,0)</f>
        <v>0</v>
      </c>
      <c r="H3408">
        <f>_xlfn.IFS(K3408=1,0,AND(G3408&gt;0,K3408&lt;1,W3408=0),MIN(G3408,B$3-J3408),AND(W3408&gt;0,K3408&lt;1),MIN(B$3-J3408,B$4,B$3-J3408),AND(W3408=0,G3408=0),0)</f>
        <v>2500</v>
      </c>
      <c r="I3408">
        <f>IF(AND(D3408&gt;(U3408+V3408),W3408=0,K3408&gt;0.3),MIN(J3408-B$3*0.3,B$5,D3408-(U3408+V3408)),0)</f>
        <v>0</v>
      </c>
      <c r="J3408">
        <f t="shared" si="53"/>
        <v>5819.3000000000011</v>
      </c>
      <c r="K3408" s="1">
        <f>J3408/B$3</f>
        <v>0.58193000000000006</v>
      </c>
      <c r="L3408">
        <f>IF(D3408&gt;U3408+V3408+W3408,D3408-(U3408+V3408+W3408+I3408),0)</f>
        <v>0</v>
      </c>
      <c r="M3408">
        <f>D3408-L3408</f>
        <v>1093.4590000000001</v>
      </c>
      <c r="O3408">
        <v>584.03899999999999</v>
      </c>
      <c r="P3408">
        <v>75.808000000000007</v>
      </c>
      <c r="Q3408">
        <v>226.18600000000001</v>
      </c>
      <c r="R3408">
        <v>180.214</v>
      </c>
      <c r="S3408">
        <v>27.212</v>
      </c>
      <c r="U3408">
        <v>248.48</v>
      </c>
      <c r="V3408">
        <v>81.19</v>
      </c>
      <c r="W3408">
        <v>7500</v>
      </c>
      <c r="Y3408">
        <v>1093.4590000000001</v>
      </c>
      <c r="Z3408">
        <f>E3408</f>
        <v>329.66999999999996</v>
      </c>
      <c r="AA3408">
        <f>I3408</f>
        <v>0</v>
      </c>
      <c r="AB3408">
        <f>F3408</f>
        <v>763.7890000000001</v>
      </c>
    </row>
    <row r="3409" spans="4:28" x14ac:dyDescent="0.2">
      <c r="D3409">
        <v>891.59900000000005</v>
      </c>
      <c r="E3409">
        <f>U3409+V3409-G3409</f>
        <v>248.48</v>
      </c>
      <c r="F3409">
        <f>IF(AND(W3409&gt;0,G3409=0),D3409-E3409,0)</f>
        <v>0</v>
      </c>
      <c r="G3409">
        <f>IF((U3409+V3409)&gt;D3409,(U3409+V3409)-D3409,0)</f>
        <v>0</v>
      </c>
      <c r="H3409">
        <f>_xlfn.IFS(K3409=1,0,AND(G3409&gt;0,K3409&lt;1,W3409=0),MIN(G3409,B$3-J3409),AND(W3409&gt;0,K3409&lt;1),MIN(B$3-J3409,B$4,B$3-J3409),AND(W3409=0,G3409=0),0)</f>
        <v>0</v>
      </c>
      <c r="I3409">
        <f>IF(AND(D3409&gt;(U3409+V3409),W3409=0,K3409&gt;0.3),MIN(J3409-B$3*0.3,B$5,D3409-(U3409+V3409)),0)</f>
        <v>643.11900000000003</v>
      </c>
      <c r="J3409">
        <f t="shared" si="53"/>
        <v>8319.3000000000011</v>
      </c>
      <c r="K3409" s="1">
        <f>J3409/B$3</f>
        <v>0.83193000000000006</v>
      </c>
      <c r="L3409">
        <f>IF(D3409&gt;U3409+V3409+W3409,D3409-(U3409+V3409+W3409+I3409),0)</f>
        <v>0</v>
      </c>
      <c r="M3409">
        <f>D3409-L3409</f>
        <v>891.59900000000005</v>
      </c>
      <c r="O3409">
        <v>514.39</v>
      </c>
      <c r="P3409">
        <v>71.841999999999999</v>
      </c>
      <c r="Q3409">
        <v>211.27500000000001</v>
      </c>
      <c r="R3409">
        <v>67.061999999999998</v>
      </c>
      <c r="S3409">
        <v>27.030999999999999</v>
      </c>
      <c r="U3409">
        <v>248.48</v>
      </c>
      <c r="V3409">
        <v>0</v>
      </c>
      <c r="W3409">
        <v>0</v>
      </c>
      <c r="Y3409">
        <v>891.59900000000005</v>
      </c>
      <c r="Z3409">
        <f>E3409</f>
        <v>248.48</v>
      </c>
      <c r="AA3409">
        <f>I3409</f>
        <v>643.11900000000003</v>
      </c>
      <c r="AB3409">
        <f>F3409</f>
        <v>0</v>
      </c>
    </row>
    <row r="3410" spans="4:28" x14ac:dyDescent="0.2">
      <c r="D3410">
        <v>892.97</v>
      </c>
      <c r="E3410">
        <f>U3410+V3410-G3410</f>
        <v>248.48</v>
      </c>
      <c r="F3410">
        <f>IF(AND(W3410&gt;0,G3410=0),D3410-E3410,0)</f>
        <v>644.49</v>
      </c>
      <c r="G3410">
        <f>IF((U3410+V3410)&gt;D3410,(U3410+V3410)-D3410,0)</f>
        <v>0</v>
      </c>
      <c r="H3410">
        <f>_xlfn.IFS(K3410=1,0,AND(G3410&gt;0,K3410&lt;1,W3410=0),MIN(G3410,B$3-J3410),AND(W3410&gt;0,K3410&lt;1),MIN(B$3-J3410,B$4,B$3-J3410),AND(W3410=0,G3410=0),0)</f>
        <v>2323.8189999999986</v>
      </c>
      <c r="I3410">
        <f>IF(AND(D3410&gt;(U3410+V3410),W3410=0,K3410&gt;0.3),MIN(J3410-B$3*0.3,B$5,D3410-(U3410+V3410)),0)</f>
        <v>0</v>
      </c>
      <c r="J3410">
        <f t="shared" si="53"/>
        <v>7676.1810000000014</v>
      </c>
      <c r="K3410" s="1">
        <f>J3410/B$3</f>
        <v>0.76761810000000019</v>
      </c>
      <c r="L3410">
        <f>IF(D3410&gt;U3410+V3410+W3410,D3410-(U3410+V3410+W3410+I3410),0)</f>
        <v>0</v>
      </c>
      <c r="M3410">
        <f>D3410-L3410</f>
        <v>892.97</v>
      </c>
      <c r="O3410">
        <v>520.33299999999997</v>
      </c>
      <c r="P3410">
        <v>93.1</v>
      </c>
      <c r="Q3410">
        <v>252.56200000000001</v>
      </c>
      <c r="R3410">
        <v>0</v>
      </c>
      <c r="S3410">
        <v>26.975000000000001</v>
      </c>
      <c r="U3410">
        <v>248.48</v>
      </c>
      <c r="V3410">
        <v>0</v>
      </c>
      <c r="W3410">
        <v>7500</v>
      </c>
      <c r="Y3410">
        <v>892.97</v>
      </c>
      <c r="Z3410">
        <f>E3410</f>
        <v>248.48</v>
      </c>
      <c r="AA3410">
        <f>I3410</f>
        <v>0</v>
      </c>
      <c r="AB3410">
        <f>F3410</f>
        <v>644.49</v>
      </c>
    </row>
    <row r="3411" spans="4:28" x14ac:dyDescent="0.2">
      <c r="D3411">
        <v>860.53800000000001</v>
      </c>
      <c r="E3411">
        <f>U3411+V3411-G3411</f>
        <v>248.48</v>
      </c>
      <c r="F3411">
        <f>IF(AND(W3411&gt;0,G3411=0),D3411-E3411,0)</f>
        <v>612.05799999999999</v>
      </c>
      <c r="G3411">
        <f>IF((U3411+V3411)&gt;D3411,(U3411+V3411)-D3411,0)</f>
        <v>0</v>
      </c>
      <c r="H3411">
        <f>_xlfn.IFS(K3411=1,0,AND(G3411&gt;0,K3411&lt;1,W3411=0),MIN(G3411,B$3-J3411),AND(W3411&gt;0,K3411&lt;1),MIN(B$3-J3411,B$4,B$3-J3411),AND(W3411=0,G3411=0),0)</f>
        <v>0</v>
      </c>
      <c r="I3411">
        <f>IF(AND(D3411&gt;(U3411+V3411),W3411=0,K3411&gt;0.3),MIN(J3411-B$3*0.3,B$5,D3411-(U3411+V3411)),0)</f>
        <v>0</v>
      </c>
      <c r="J3411">
        <f t="shared" si="53"/>
        <v>10000</v>
      </c>
      <c r="K3411" s="1">
        <f>J3411/B$3</f>
        <v>1</v>
      </c>
      <c r="L3411">
        <f>IF(D3411&gt;U3411+V3411+W3411,D3411-(U3411+V3411+W3411+I3411),0)</f>
        <v>0</v>
      </c>
      <c r="M3411">
        <f>D3411-L3411</f>
        <v>860.53800000000001</v>
      </c>
      <c r="O3411">
        <v>321.45499999999998</v>
      </c>
      <c r="P3411">
        <v>70.912000000000006</v>
      </c>
      <c r="Q3411">
        <v>440.78100000000001</v>
      </c>
      <c r="R3411">
        <v>0</v>
      </c>
      <c r="S3411">
        <v>27.39</v>
      </c>
      <c r="U3411">
        <v>248.48</v>
      </c>
      <c r="V3411">
        <v>0</v>
      </c>
      <c r="W3411">
        <v>7500</v>
      </c>
      <c r="Y3411">
        <v>860.53800000000001</v>
      </c>
      <c r="Z3411">
        <f>E3411</f>
        <v>248.48</v>
      </c>
      <c r="AA3411">
        <f>I3411</f>
        <v>0</v>
      </c>
      <c r="AB3411">
        <f>F3411</f>
        <v>612.05799999999999</v>
      </c>
    </row>
    <row r="3412" spans="4:28" x14ac:dyDescent="0.2">
      <c r="D3412">
        <v>871.83600000000001</v>
      </c>
      <c r="E3412">
        <f>U3412+V3412-G3412</f>
        <v>248.48</v>
      </c>
      <c r="F3412">
        <f>IF(AND(W3412&gt;0,G3412=0),D3412-E3412,0)</f>
        <v>623.35599999999999</v>
      </c>
      <c r="G3412">
        <f>IF((U3412+V3412)&gt;D3412,(U3412+V3412)-D3412,0)</f>
        <v>0</v>
      </c>
      <c r="H3412">
        <f>_xlfn.IFS(K3412=1,0,AND(G3412&gt;0,K3412&lt;1,W3412=0),MIN(G3412,B$3-J3412),AND(W3412&gt;0,K3412&lt;1),MIN(B$3-J3412,B$4,B$3-J3412),AND(W3412=0,G3412=0),0)</f>
        <v>0</v>
      </c>
      <c r="I3412">
        <f>IF(AND(D3412&gt;(U3412+V3412),W3412=0,K3412&gt;0.3),MIN(J3412-B$3*0.3,B$5,D3412-(U3412+V3412)),0)</f>
        <v>0</v>
      </c>
      <c r="J3412">
        <f t="shared" si="53"/>
        <v>10000</v>
      </c>
      <c r="K3412" s="1">
        <f>J3412/B$3</f>
        <v>1</v>
      </c>
      <c r="L3412">
        <f>IF(D3412&gt;U3412+V3412+W3412,D3412-(U3412+V3412+W3412+I3412),0)</f>
        <v>0</v>
      </c>
      <c r="M3412">
        <f>D3412-L3412</f>
        <v>871.83600000000001</v>
      </c>
      <c r="O3412">
        <v>214.04900000000001</v>
      </c>
      <c r="P3412">
        <v>40.045000000000002</v>
      </c>
      <c r="Q3412">
        <v>593.76099999999997</v>
      </c>
      <c r="R3412">
        <v>0</v>
      </c>
      <c r="S3412">
        <v>23.981000000000002</v>
      </c>
      <c r="U3412">
        <v>248.48</v>
      </c>
      <c r="V3412">
        <v>0</v>
      </c>
      <c r="W3412">
        <v>7500</v>
      </c>
      <c r="Y3412">
        <v>871.83600000000001</v>
      </c>
      <c r="Z3412">
        <f>E3412</f>
        <v>248.48</v>
      </c>
      <c r="AA3412">
        <f>I3412</f>
        <v>0</v>
      </c>
      <c r="AB3412">
        <f>F3412</f>
        <v>623.35599999999999</v>
      </c>
    </row>
    <row r="3413" spans="4:28" x14ac:dyDescent="0.2">
      <c r="D3413">
        <v>746.81</v>
      </c>
      <c r="E3413">
        <f>U3413+V3413-G3413</f>
        <v>248.48</v>
      </c>
      <c r="F3413">
        <f>IF(AND(W3413&gt;0,G3413=0),D3413-E3413,0)</f>
        <v>498.32999999999993</v>
      </c>
      <c r="G3413">
        <f>IF((U3413+V3413)&gt;D3413,(U3413+V3413)-D3413,0)</f>
        <v>0</v>
      </c>
      <c r="H3413">
        <f>_xlfn.IFS(K3413=1,0,AND(G3413&gt;0,K3413&lt;1,W3413=0),MIN(G3413,B$3-J3413),AND(W3413&gt;0,K3413&lt;1),MIN(B$3-J3413,B$4,B$3-J3413),AND(W3413=0,G3413=0),0)</f>
        <v>0</v>
      </c>
      <c r="I3413">
        <f>IF(AND(D3413&gt;(U3413+V3413),W3413=0,K3413&gt;0.3),MIN(J3413-B$3*0.3,B$5,D3413-(U3413+V3413)),0)</f>
        <v>0</v>
      </c>
      <c r="J3413">
        <f t="shared" si="53"/>
        <v>10000</v>
      </c>
      <c r="K3413" s="1">
        <f>J3413/B$3</f>
        <v>1</v>
      </c>
      <c r="L3413">
        <f>IF(D3413&gt;U3413+V3413+W3413,D3413-(U3413+V3413+W3413+I3413),0)</f>
        <v>0</v>
      </c>
      <c r="M3413">
        <f>D3413-L3413</f>
        <v>746.81</v>
      </c>
      <c r="O3413">
        <v>156.471</v>
      </c>
      <c r="P3413">
        <v>22.157</v>
      </c>
      <c r="Q3413">
        <v>448.61399999999998</v>
      </c>
      <c r="R3413">
        <v>0</v>
      </c>
      <c r="S3413">
        <v>119.569</v>
      </c>
      <c r="U3413">
        <v>248.48</v>
      </c>
      <c r="V3413">
        <v>0</v>
      </c>
      <c r="W3413">
        <v>7500</v>
      </c>
      <c r="Y3413">
        <v>746.81</v>
      </c>
      <c r="Z3413">
        <f>E3413</f>
        <v>248.48</v>
      </c>
      <c r="AA3413">
        <f>I3413</f>
        <v>0</v>
      </c>
      <c r="AB3413">
        <f>F3413</f>
        <v>498.32999999999993</v>
      </c>
    </row>
    <row r="3414" spans="4:28" x14ac:dyDescent="0.2">
      <c r="D3414">
        <v>630.59900000000005</v>
      </c>
      <c r="E3414">
        <f>U3414+V3414-G3414</f>
        <v>248.48</v>
      </c>
      <c r="F3414">
        <f>IF(AND(W3414&gt;0,G3414=0),D3414-E3414,0)</f>
        <v>382.11900000000003</v>
      </c>
      <c r="G3414">
        <f>IF((U3414+V3414)&gt;D3414,(U3414+V3414)-D3414,0)</f>
        <v>0</v>
      </c>
      <c r="H3414">
        <f>_xlfn.IFS(K3414=1,0,AND(G3414&gt;0,K3414&lt;1,W3414=0),MIN(G3414,B$3-J3414),AND(W3414&gt;0,K3414&lt;1),MIN(B$3-J3414,B$4,B$3-J3414),AND(W3414=0,G3414=0),0)</f>
        <v>0</v>
      </c>
      <c r="I3414">
        <f>IF(AND(D3414&gt;(U3414+V3414),W3414=0,K3414&gt;0.3),MIN(J3414-B$3*0.3,B$5,D3414-(U3414+V3414)),0)</f>
        <v>0</v>
      </c>
      <c r="J3414">
        <f t="shared" si="53"/>
        <v>10000</v>
      </c>
      <c r="K3414" s="1">
        <f>J3414/B$3</f>
        <v>1</v>
      </c>
      <c r="L3414">
        <f>IF(D3414&gt;U3414+V3414+W3414,D3414-(U3414+V3414+W3414+I3414),0)</f>
        <v>0</v>
      </c>
      <c r="M3414">
        <f>D3414-L3414</f>
        <v>630.59900000000005</v>
      </c>
      <c r="O3414">
        <v>154.43700000000001</v>
      </c>
      <c r="P3414">
        <v>21.37</v>
      </c>
      <c r="Q3414">
        <v>407.79300000000001</v>
      </c>
      <c r="R3414">
        <v>0</v>
      </c>
      <c r="S3414">
        <v>46.999000000000002</v>
      </c>
      <c r="U3414">
        <v>248.48</v>
      </c>
      <c r="V3414">
        <v>0</v>
      </c>
      <c r="W3414">
        <v>7500</v>
      </c>
      <c r="Y3414">
        <v>630.59900000000005</v>
      </c>
      <c r="Z3414">
        <f>E3414</f>
        <v>248.48</v>
      </c>
      <c r="AA3414">
        <f>I3414</f>
        <v>0</v>
      </c>
      <c r="AB3414">
        <f>F3414</f>
        <v>382.11900000000003</v>
      </c>
    </row>
    <row r="3415" spans="4:28" x14ac:dyDescent="0.2">
      <c r="D3415">
        <v>831.16600000000005</v>
      </c>
      <c r="E3415">
        <f>U3415+V3415-G3415</f>
        <v>248.48</v>
      </c>
      <c r="F3415">
        <f>IF(AND(W3415&gt;0,G3415=0),D3415-E3415,0)</f>
        <v>0</v>
      </c>
      <c r="G3415">
        <f>IF((U3415+V3415)&gt;D3415,(U3415+V3415)-D3415,0)</f>
        <v>0</v>
      </c>
      <c r="H3415">
        <f>_xlfn.IFS(K3415=1,0,AND(G3415&gt;0,K3415&lt;1,W3415=0),MIN(G3415,B$3-J3415),AND(W3415&gt;0,K3415&lt;1),MIN(B$3-J3415,B$4,B$3-J3415),AND(W3415=0,G3415=0),0)</f>
        <v>0</v>
      </c>
      <c r="I3415">
        <f>IF(AND(D3415&gt;(U3415+V3415),W3415=0,K3415&gt;0.3),MIN(J3415-B$3*0.3,B$5,D3415-(U3415+V3415)),0)</f>
        <v>582.68600000000004</v>
      </c>
      <c r="J3415">
        <f t="shared" si="53"/>
        <v>10000</v>
      </c>
      <c r="K3415" s="1">
        <f>J3415/B$3</f>
        <v>1</v>
      </c>
      <c r="L3415">
        <f>IF(D3415&gt;U3415+V3415+W3415,D3415-(U3415+V3415+W3415+I3415),0)</f>
        <v>0</v>
      </c>
      <c r="M3415">
        <f>D3415-L3415</f>
        <v>831.16600000000005</v>
      </c>
      <c r="O3415">
        <v>151.84399999999999</v>
      </c>
      <c r="P3415">
        <v>60.052999999999997</v>
      </c>
      <c r="Q3415">
        <v>492.37599999999998</v>
      </c>
      <c r="R3415">
        <v>0</v>
      </c>
      <c r="S3415">
        <v>126.89400000000001</v>
      </c>
      <c r="U3415">
        <v>248.48</v>
      </c>
      <c r="V3415">
        <v>0</v>
      </c>
      <c r="W3415">
        <v>0</v>
      </c>
      <c r="Y3415">
        <v>831.16600000000005</v>
      </c>
      <c r="Z3415">
        <f>E3415</f>
        <v>248.48</v>
      </c>
      <c r="AA3415">
        <f>I3415</f>
        <v>582.68600000000004</v>
      </c>
      <c r="AB3415">
        <f>F3415</f>
        <v>0</v>
      </c>
    </row>
    <row r="3416" spans="4:28" x14ac:dyDescent="0.2">
      <c r="D3416">
        <v>747.82600000000002</v>
      </c>
      <c r="E3416">
        <f>U3416+V3416-G3416</f>
        <v>248.48</v>
      </c>
      <c r="F3416">
        <f>IF(AND(W3416&gt;0,G3416=0),D3416-E3416,0)</f>
        <v>0</v>
      </c>
      <c r="G3416">
        <f>IF((U3416+V3416)&gt;D3416,(U3416+V3416)-D3416,0)</f>
        <v>0</v>
      </c>
      <c r="H3416">
        <f>_xlfn.IFS(K3416=1,0,AND(G3416&gt;0,K3416&lt;1,W3416=0),MIN(G3416,B$3-J3416),AND(W3416&gt;0,K3416&lt;1),MIN(B$3-J3416,B$4,B$3-J3416),AND(W3416=0,G3416=0),0)</f>
        <v>0</v>
      </c>
      <c r="I3416">
        <f>IF(AND(D3416&gt;(U3416+V3416),W3416=0,K3416&gt;0.3),MIN(J3416-B$3*0.3,B$5,D3416-(U3416+V3416)),0)</f>
        <v>499.346</v>
      </c>
      <c r="J3416">
        <f t="shared" si="53"/>
        <v>9417.3140000000003</v>
      </c>
      <c r="K3416" s="1">
        <f>J3416/B$3</f>
        <v>0.9417314</v>
      </c>
      <c r="L3416">
        <f>IF(D3416&gt;U3416+V3416+W3416,D3416-(U3416+V3416+W3416+I3416),0)</f>
        <v>0</v>
      </c>
      <c r="M3416">
        <f>D3416-L3416</f>
        <v>747.82600000000002</v>
      </c>
      <c r="O3416">
        <v>142.02000000000001</v>
      </c>
      <c r="P3416">
        <v>102.21</v>
      </c>
      <c r="Q3416">
        <v>450.23599999999999</v>
      </c>
      <c r="R3416">
        <v>0</v>
      </c>
      <c r="S3416">
        <v>53.36</v>
      </c>
      <c r="U3416">
        <v>248.48</v>
      </c>
      <c r="V3416">
        <v>0</v>
      </c>
      <c r="W3416">
        <v>0</v>
      </c>
      <c r="Y3416">
        <v>747.82600000000002</v>
      </c>
      <c r="Z3416">
        <f>E3416</f>
        <v>248.48</v>
      </c>
      <c r="AA3416">
        <f>I3416</f>
        <v>499.346</v>
      </c>
      <c r="AB3416">
        <f>F3416</f>
        <v>0</v>
      </c>
    </row>
    <row r="3417" spans="4:28" x14ac:dyDescent="0.2">
      <c r="D3417">
        <v>1129.7339999999999</v>
      </c>
      <c r="E3417">
        <f>U3417+V3417-G3417</f>
        <v>484.09000000000003</v>
      </c>
      <c r="F3417">
        <f>IF(AND(W3417&gt;0,G3417=0),D3417-E3417,0)</f>
        <v>0</v>
      </c>
      <c r="G3417">
        <f>IF((U3417+V3417)&gt;D3417,(U3417+V3417)-D3417,0)</f>
        <v>0</v>
      </c>
      <c r="H3417">
        <f>_xlfn.IFS(K3417=1,0,AND(G3417&gt;0,K3417&lt;1,W3417=0),MIN(G3417,B$3-J3417),AND(W3417&gt;0,K3417&lt;1),MIN(B$3-J3417,B$4,B$3-J3417),AND(W3417=0,G3417=0),0)</f>
        <v>0</v>
      </c>
      <c r="I3417">
        <f>IF(AND(D3417&gt;(U3417+V3417),W3417=0,K3417&gt;0.3),MIN(J3417-B$3*0.3,B$5,D3417-(U3417+V3417)),0)</f>
        <v>645.64399999999989</v>
      </c>
      <c r="J3417">
        <f t="shared" si="53"/>
        <v>8917.9680000000008</v>
      </c>
      <c r="K3417" s="1">
        <f>J3417/B$3</f>
        <v>0.89179680000000006</v>
      </c>
      <c r="L3417">
        <f>IF(D3417&gt;U3417+V3417+W3417,D3417-(U3417+V3417+W3417+I3417),0)</f>
        <v>0</v>
      </c>
      <c r="M3417">
        <f>D3417-L3417</f>
        <v>1129.7339999999999</v>
      </c>
      <c r="O3417">
        <v>203.75899999999999</v>
      </c>
      <c r="P3417">
        <v>78.161000000000001</v>
      </c>
      <c r="Q3417">
        <v>656.74800000000005</v>
      </c>
      <c r="R3417">
        <v>143.953</v>
      </c>
      <c r="S3417">
        <v>47.113999999999997</v>
      </c>
      <c r="U3417">
        <v>248.48</v>
      </c>
      <c r="V3417">
        <v>235.61</v>
      </c>
      <c r="W3417">
        <v>0</v>
      </c>
      <c r="Y3417">
        <v>1129.7339999999999</v>
      </c>
      <c r="Z3417">
        <f>E3417</f>
        <v>484.09000000000003</v>
      </c>
      <c r="AA3417">
        <f>I3417</f>
        <v>645.64399999999989</v>
      </c>
      <c r="AB3417">
        <f>F3417</f>
        <v>0</v>
      </c>
    </row>
    <row r="3418" spans="4:28" x14ac:dyDescent="0.2">
      <c r="D3418">
        <v>1529.2829999999999</v>
      </c>
      <c r="E3418">
        <f>U3418+V3418-G3418</f>
        <v>844.52100000000007</v>
      </c>
      <c r="F3418">
        <f>IF(AND(W3418&gt;0,G3418=0),D3418-E3418,0)</f>
        <v>0</v>
      </c>
      <c r="G3418">
        <f>IF((U3418+V3418)&gt;D3418,(U3418+V3418)-D3418,0)</f>
        <v>0</v>
      </c>
      <c r="H3418">
        <f>_xlfn.IFS(K3418=1,0,AND(G3418&gt;0,K3418&lt;1,W3418=0),MIN(G3418,B$3-J3418),AND(W3418&gt;0,K3418&lt;1),MIN(B$3-J3418,B$4,B$3-J3418),AND(W3418=0,G3418=0),0)</f>
        <v>0</v>
      </c>
      <c r="I3418">
        <f>IF(AND(D3418&gt;(U3418+V3418),W3418=0,K3418&gt;0.3),MIN(J3418-B$3*0.3,B$5,D3418-(U3418+V3418)),0)</f>
        <v>684.76199999999983</v>
      </c>
      <c r="J3418">
        <f t="shared" si="53"/>
        <v>8272.3240000000005</v>
      </c>
      <c r="K3418" s="1">
        <f>J3418/B$3</f>
        <v>0.82723240000000009</v>
      </c>
      <c r="L3418">
        <f>IF(D3418&gt;U3418+V3418+W3418,D3418-(U3418+V3418+W3418+I3418),0)</f>
        <v>0</v>
      </c>
      <c r="M3418">
        <f>D3418-L3418</f>
        <v>1529.2829999999999</v>
      </c>
      <c r="O3418">
        <v>335.80399999999997</v>
      </c>
      <c r="P3418">
        <v>71.316999999999993</v>
      </c>
      <c r="Q3418">
        <v>488.053</v>
      </c>
      <c r="R3418">
        <v>389.37700000000001</v>
      </c>
      <c r="S3418">
        <v>244.732</v>
      </c>
      <c r="U3418">
        <v>248.48</v>
      </c>
      <c r="V3418">
        <v>596.04100000000005</v>
      </c>
      <c r="W3418">
        <v>0</v>
      </c>
      <c r="Y3418">
        <v>1529.2829999999999</v>
      </c>
      <c r="Z3418">
        <f>E3418</f>
        <v>844.52100000000007</v>
      </c>
      <c r="AA3418">
        <f>I3418</f>
        <v>684.76199999999983</v>
      </c>
      <c r="AB3418">
        <f>F3418</f>
        <v>0</v>
      </c>
    </row>
    <row r="3419" spans="4:28" x14ac:dyDescent="0.2">
      <c r="D3419">
        <v>1895.394</v>
      </c>
      <c r="E3419">
        <f>U3419+V3419-G3419</f>
        <v>887.30600000000004</v>
      </c>
      <c r="F3419">
        <f>IF(AND(W3419&gt;0,G3419=0),D3419-E3419,0)</f>
        <v>0</v>
      </c>
      <c r="G3419">
        <f>IF((U3419+V3419)&gt;D3419,(U3419+V3419)-D3419,0)</f>
        <v>0</v>
      </c>
      <c r="H3419">
        <f>_xlfn.IFS(K3419=1,0,AND(G3419&gt;0,K3419&lt;1,W3419=0),MIN(G3419,B$3-J3419),AND(W3419&gt;0,K3419&lt;1),MIN(B$3-J3419,B$4,B$3-J3419),AND(W3419=0,G3419=0),0)</f>
        <v>0</v>
      </c>
      <c r="I3419">
        <f>IF(AND(D3419&gt;(U3419+V3419),W3419=0,K3419&gt;0.3),MIN(J3419-B$3*0.3,B$5,D3419-(U3419+V3419)),0)</f>
        <v>1008.088</v>
      </c>
      <c r="J3419">
        <f t="shared" si="53"/>
        <v>7587.5620000000008</v>
      </c>
      <c r="K3419" s="1">
        <f>J3419/B$3</f>
        <v>0.7587562000000001</v>
      </c>
      <c r="L3419">
        <f>IF(D3419&gt;U3419+V3419+W3419,D3419-(U3419+V3419+W3419+I3419),0)</f>
        <v>0</v>
      </c>
      <c r="M3419">
        <f>D3419-L3419</f>
        <v>1895.394</v>
      </c>
      <c r="O3419">
        <v>403.42099999999999</v>
      </c>
      <c r="P3419">
        <v>61.427</v>
      </c>
      <c r="Q3419">
        <v>758.82299999999998</v>
      </c>
      <c r="R3419">
        <v>353.39600000000002</v>
      </c>
      <c r="S3419">
        <v>318.32600000000002</v>
      </c>
      <c r="U3419">
        <v>248.48</v>
      </c>
      <c r="V3419">
        <v>638.82600000000002</v>
      </c>
      <c r="W3419">
        <v>0</v>
      </c>
      <c r="Y3419">
        <v>1895.394</v>
      </c>
      <c r="Z3419">
        <f>E3419</f>
        <v>887.30600000000004</v>
      </c>
      <c r="AA3419">
        <f>I3419</f>
        <v>1008.088</v>
      </c>
      <c r="AB3419">
        <f>F3419</f>
        <v>0</v>
      </c>
    </row>
    <row r="3420" spans="4:28" x14ac:dyDescent="0.2">
      <c r="D3420">
        <v>1174.951</v>
      </c>
      <c r="E3420">
        <f>U3420+V3420-G3420</f>
        <v>957.23500000000001</v>
      </c>
      <c r="F3420">
        <f>IF(AND(W3420&gt;0,G3420=0),D3420-E3420,0)</f>
        <v>0</v>
      </c>
      <c r="G3420">
        <f>IF((U3420+V3420)&gt;D3420,(U3420+V3420)-D3420,0)</f>
        <v>0</v>
      </c>
      <c r="H3420">
        <f>_xlfn.IFS(K3420=1,0,AND(G3420&gt;0,K3420&lt;1,W3420=0),MIN(G3420,B$3-J3420),AND(W3420&gt;0,K3420&lt;1),MIN(B$3-J3420,B$4,B$3-J3420),AND(W3420=0,G3420=0),0)</f>
        <v>0</v>
      </c>
      <c r="I3420">
        <f>IF(AND(D3420&gt;(U3420+V3420),W3420=0,K3420&gt;0.3),MIN(J3420-B$3*0.3,B$5,D3420-(U3420+V3420)),0)</f>
        <v>217.71600000000001</v>
      </c>
      <c r="J3420">
        <f t="shared" si="53"/>
        <v>6579.4740000000011</v>
      </c>
      <c r="K3420" s="1">
        <f>J3420/B$3</f>
        <v>0.65794740000000007</v>
      </c>
      <c r="L3420">
        <f>IF(D3420&gt;U3420+V3420+W3420,D3420-(U3420+V3420+W3420+I3420),0)</f>
        <v>0</v>
      </c>
      <c r="M3420">
        <f>D3420-L3420</f>
        <v>1174.951</v>
      </c>
      <c r="O3420">
        <v>400.43900000000002</v>
      </c>
      <c r="P3420">
        <v>61.948</v>
      </c>
      <c r="Q3420">
        <v>519.024</v>
      </c>
      <c r="R3420">
        <v>112.84699999999999</v>
      </c>
      <c r="S3420">
        <v>80.694000000000003</v>
      </c>
      <c r="U3420">
        <v>248.48</v>
      </c>
      <c r="V3420">
        <v>708.755</v>
      </c>
      <c r="W3420">
        <v>0</v>
      </c>
      <c r="Y3420">
        <v>1174.951</v>
      </c>
      <c r="Z3420">
        <f>E3420</f>
        <v>957.23500000000001</v>
      </c>
      <c r="AA3420">
        <f>I3420</f>
        <v>217.71600000000001</v>
      </c>
      <c r="AB3420">
        <f>F3420</f>
        <v>0</v>
      </c>
    </row>
    <row r="3421" spans="4:28" x14ac:dyDescent="0.2">
      <c r="D3421">
        <v>1181.413</v>
      </c>
      <c r="E3421">
        <f>U3421+V3421-G3421</f>
        <v>1178.355</v>
      </c>
      <c r="F3421">
        <f>IF(AND(W3421&gt;0,G3421=0),D3421-E3421,0)</f>
        <v>3.0579999999999927</v>
      </c>
      <c r="G3421">
        <f>IF((U3421+V3421)&gt;D3421,(U3421+V3421)-D3421,0)</f>
        <v>0</v>
      </c>
      <c r="H3421">
        <f>_xlfn.IFS(K3421=1,0,AND(G3421&gt;0,K3421&lt;1,W3421=0),MIN(G3421,B$3-J3421),AND(W3421&gt;0,K3421&lt;1),MIN(B$3-J3421,B$4,B$3-J3421),AND(W3421=0,G3421=0),0)</f>
        <v>2500</v>
      </c>
      <c r="I3421">
        <f>IF(AND(D3421&gt;(U3421+V3421),W3421=0,K3421&gt;0.3),MIN(J3421-B$3*0.3,B$5,D3421-(U3421+V3421)),0)</f>
        <v>0</v>
      </c>
      <c r="J3421">
        <f t="shared" si="53"/>
        <v>6361.7580000000007</v>
      </c>
      <c r="K3421" s="1">
        <f>J3421/B$3</f>
        <v>0.63617580000000007</v>
      </c>
      <c r="L3421">
        <f>IF(D3421&gt;U3421+V3421+W3421,D3421-(U3421+V3421+W3421+I3421),0)</f>
        <v>0</v>
      </c>
      <c r="M3421">
        <f>D3421-L3421</f>
        <v>1181.413</v>
      </c>
      <c r="O3421">
        <v>359.38</v>
      </c>
      <c r="P3421">
        <v>88.403999999999996</v>
      </c>
      <c r="Q3421">
        <v>578.71500000000003</v>
      </c>
      <c r="R3421">
        <v>61.844999999999999</v>
      </c>
      <c r="S3421">
        <v>93.07</v>
      </c>
      <c r="U3421">
        <v>248.48</v>
      </c>
      <c r="V3421">
        <v>929.875</v>
      </c>
      <c r="W3421">
        <v>7500</v>
      </c>
      <c r="Y3421">
        <v>1181.413</v>
      </c>
      <c r="Z3421">
        <f>E3421</f>
        <v>1178.355</v>
      </c>
      <c r="AA3421">
        <f>I3421</f>
        <v>0</v>
      </c>
      <c r="AB3421">
        <f>F3421</f>
        <v>3.0579999999999927</v>
      </c>
    </row>
    <row r="3422" spans="4:28" x14ac:dyDescent="0.2">
      <c r="D3422">
        <v>1246.146</v>
      </c>
      <c r="E3422">
        <f>U3422+V3422-G3422</f>
        <v>1246.146</v>
      </c>
      <c r="F3422">
        <f>IF(AND(W3422&gt;0,G3422=0),D3422-E3422,0)</f>
        <v>0</v>
      </c>
      <c r="G3422">
        <f>IF((U3422+V3422)&gt;D3422,(U3422+V3422)-D3422,0)</f>
        <v>674.46600000000012</v>
      </c>
      <c r="H3422">
        <f>_xlfn.IFS(K3422=1,0,AND(G3422&gt;0,K3422&lt;1,W3422=0),MIN(G3422,B$3-J3422),AND(W3422&gt;0,K3422&lt;1),MIN(B$3-J3422,B$4,B$3-J3422),AND(W3422=0,G3422=0),0)</f>
        <v>674.46600000000012</v>
      </c>
      <c r="I3422">
        <f>IF(AND(D3422&gt;(U3422+V3422),W3422=0,K3422&gt;0.3),MIN(J3422-B$3*0.3,B$5,D3422-(U3422+V3422)),0)</f>
        <v>0</v>
      </c>
      <c r="J3422">
        <f t="shared" si="53"/>
        <v>8861.7580000000016</v>
      </c>
      <c r="K3422" s="1">
        <f>J3422/B$3</f>
        <v>0.88617580000000018</v>
      </c>
      <c r="L3422">
        <f>IF(D3422&gt;U3422+V3422+W3422,D3422-(U3422+V3422+W3422+I3422),0)</f>
        <v>0</v>
      </c>
      <c r="M3422">
        <f>D3422-L3422</f>
        <v>1246.146</v>
      </c>
      <c r="O3422">
        <v>393.11599999999999</v>
      </c>
      <c r="P3422">
        <v>75.644999999999996</v>
      </c>
      <c r="Q3422">
        <v>491.17500000000001</v>
      </c>
      <c r="R3422">
        <v>226.96299999999999</v>
      </c>
      <c r="S3422">
        <v>59.247</v>
      </c>
      <c r="U3422">
        <v>248.48</v>
      </c>
      <c r="V3422">
        <v>1672.1320000000001</v>
      </c>
      <c r="W3422">
        <v>0</v>
      </c>
      <c r="Y3422">
        <v>1246.146</v>
      </c>
      <c r="Z3422">
        <f>E3422</f>
        <v>1246.146</v>
      </c>
      <c r="AA3422">
        <f>I3422</f>
        <v>0</v>
      </c>
      <c r="AB3422">
        <f>F3422</f>
        <v>0</v>
      </c>
    </row>
    <row r="3423" spans="4:28" x14ac:dyDescent="0.2">
      <c r="D3423">
        <v>1191.8530000000001</v>
      </c>
      <c r="E3423">
        <f>U3423+V3423-G3423</f>
        <v>1191.8530000000001</v>
      </c>
      <c r="F3423">
        <f>IF(AND(W3423&gt;0,G3423=0),D3423-E3423,0)</f>
        <v>0</v>
      </c>
      <c r="G3423">
        <f>IF((U3423+V3423)&gt;D3423,(U3423+V3423)-D3423,0)</f>
        <v>906.94499999999971</v>
      </c>
      <c r="H3423">
        <f>_xlfn.IFS(K3423=1,0,AND(G3423&gt;0,K3423&lt;1,W3423=0),MIN(G3423,B$3-J3423),AND(W3423&gt;0,K3423&lt;1),MIN(B$3-J3423,B$4,B$3-J3423),AND(W3423=0,G3423=0),0)</f>
        <v>463.77599999999802</v>
      </c>
      <c r="I3423">
        <f>IF(AND(D3423&gt;(U3423+V3423),W3423=0,K3423&gt;0.3),MIN(J3423-B$3*0.3,B$5,D3423-(U3423+V3423)),0)</f>
        <v>0</v>
      </c>
      <c r="J3423">
        <f t="shared" si="53"/>
        <v>9536.224000000002</v>
      </c>
      <c r="K3423" s="1">
        <f>J3423/B$3</f>
        <v>0.9536224000000002</v>
      </c>
      <c r="L3423">
        <f>IF(D3423&gt;U3423+V3423+W3423,D3423-(U3423+V3423+W3423+I3423),0)</f>
        <v>0</v>
      </c>
      <c r="M3423">
        <f>D3423-L3423</f>
        <v>1191.8530000000001</v>
      </c>
      <c r="O3423">
        <v>420.01499999999999</v>
      </c>
      <c r="P3423">
        <v>60.646999999999998</v>
      </c>
      <c r="Q3423">
        <v>400.613</v>
      </c>
      <c r="R3423">
        <v>232.76499999999999</v>
      </c>
      <c r="S3423">
        <v>77.813999999999993</v>
      </c>
      <c r="U3423">
        <v>248.48</v>
      </c>
      <c r="V3423">
        <v>1850.318</v>
      </c>
      <c r="W3423">
        <v>0</v>
      </c>
      <c r="Y3423">
        <v>1191.8530000000001</v>
      </c>
      <c r="Z3423">
        <f>E3423</f>
        <v>1191.8530000000001</v>
      </c>
      <c r="AA3423">
        <f>I3423</f>
        <v>0</v>
      </c>
      <c r="AB3423">
        <f>F3423</f>
        <v>0</v>
      </c>
    </row>
    <row r="3424" spans="4:28" x14ac:dyDescent="0.2">
      <c r="D3424">
        <v>974.14300000000003</v>
      </c>
      <c r="E3424">
        <f>U3424+V3424-G3424</f>
        <v>974.14300000000003</v>
      </c>
      <c r="F3424">
        <f>IF(AND(W3424&gt;0,G3424=0),D3424-E3424,0)</f>
        <v>0</v>
      </c>
      <c r="G3424">
        <f>IF((U3424+V3424)&gt;D3424,(U3424+V3424)-D3424,0)</f>
        <v>1138.06</v>
      </c>
      <c r="H3424">
        <f>_xlfn.IFS(K3424=1,0,AND(G3424&gt;0,K3424&lt;1,W3424=0),MIN(G3424,B$3-J3424),AND(W3424&gt;0,K3424&lt;1),MIN(B$3-J3424,B$4,B$3-J3424),AND(W3424=0,G3424=0),0)</f>
        <v>0</v>
      </c>
      <c r="I3424">
        <f>IF(AND(D3424&gt;(U3424+V3424),W3424=0,K3424&gt;0.3),MIN(J3424-B$3*0.3,B$5,D3424-(U3424+V3424)),0)</f>
        <v>0</v>
      </c>
      <c r="J3424">
        <f t="shared" si="53"/>
        <v>10000</v>
      </c>
      <c r="K3424" s="1">
        <f>J3424/B$3</f>
        <v>1</v>
      </c>
      <c r="L3424">
        <f>IF(D3424&gt;U3424+V3424+W3424,D3424-(U3424+V3424+W3424+I3424),0)</f>
        <v>0</v>
      </c>
      <c r="M3424">
        <f>D3424-L3424</f>
        <v>974.14300000000003</v>
      </c>
      <c r="O3424">
        <v>375.78100000000001</v>
      </c>
      <c r="P3424">
        <v>35.048000000000002</v>
      </c>
      <c r="Q3424">
        <v>450.95400000000001</v>
      </c>
      <c r="R3424">
        <v>77.73</v>
      </c>
      <c r="S3424">
        <v>34.630000000000003</v>
      </c>
      <c r="U3424">
        <v>248.48</v>
      </c>
      <c r="V3424">
        <v>1863.723</v>
      </c>
      <c r="W3424">
        <v>0</v>
      </c>
      <c r="Y3424">
        <v>974.14300000000003</v>
      </c>
      <c r="Z3424">
        <f>E3424</f>
        <v>974.14300000000003</v>
      </c>
      <c r="AA3424">
        <f>I3424</f>
        <v>0</v>
      </c>
      <c r="AB3424">
        <f>F3424</f>
        <v>0</v>
      </c>
    </row>
    <row r="3425" spans="4:28" x14ac:dyDescent="0.2">
      <c r="D3425">
        <v>803.06</v>
      </c>
      <c r="E3425">
        <f>U3425+V3425-G3425</f>
        <v>803.06</v>
      </c>
      <c r="F3425">
        <f>IF(AND(W3425&gt;0,G3425=0),D3425-E3425,0)</f>
        <v>0</v>
      </c>
      <c r="G3425">
        <f>IF((U3425+V3425)&gt;D3425,(U3425+V3425)-D3425,0)</f>
        <v>1245.3269999999998</v>
      </c>
      <c r="H3425">
        <f>_xlfn.IFS(K3425=1,0,AND(G3425&gt;0,K3425&lt;1,W3425=0),MIN(G3425,B$3-J3425),AND(W3425&gt;0,K3425&lt;1),MIN(B$3-J3425,B$4,B$3-J3425),AND(W3425=0,G3425=0),0)</f>
        <v>0</v>
      </c>
      <c r="I3425">
        <f>IF(AND(D3425&gt;(U3425+V3425),W3425=0,K3425&gt;0.3),MIN(J3425-B$3*0.3,B$5,D3425-(U3425+V3425)),0)</f>
        <v>0</v>
      </c>
      <c r="J3425">
        <f t="shared" si="53"/>
        <v>10000</v>
      </c>
      <c r="K3425" s="1">
        <f>J3425/B$3</f>
        <v>1</v>
      </c>
      <c r="L3425">
        <f>IF(D3425&gt;U3425+V3425+W3425,D3425-(U3425+V3425+W3425+I3425),0)</f>
        <v>0</v>
      </c>
      <c r="M3425">
        <f>D3425-L3425</f>
        <v>803.06</v>
      </c>
      <c r="O3425">
        <v>360.74200000000002</v>
      </c>
      <c r="P3425">
        <v>19.411000000000001</v>
      </c>
      <c r="Q3425">
        <v>354.79899999999998</v>
      </c>
      <c r="R3425">
        <v>68.108999999999995</v>
      </c>
      <c r="S3425">
        <v>0</v>
      </c>
      <c r="U3425">
        <v>248.48</v>
      </c>
      <c r="V3425">
        <v>1799.9069999999999</v>
      </c>
      <c r="W3425">
        <v>0</v>
      </c>
      <c r="Y3425">
        <v>803.06</v>
      </c>
      <c r="Z3425">
        <f>E3425</f>
        <v>803.06</v>
      </c>
      <c r="AA3425">
        <f>I3425</f>
        <v>0</v>
      </c>
      <c r="AB3425">
        <f>F3425</f>
        <v>0</v>
      </c>
    </row>
    <row r="3426" spans="4:28" x14ac:dyDescent="0.2">
      <c r="D3426">
        <v>775.52499999999998</v>
      </c>
      <c r="E3426">
        <f>U3426+V3426-G3426</f>
        <v>775.52500000000009</v>
      </c>
      <c r="F3426">
        <f>IF(AND(W3426&gt;0,G3426=0),D3426-E3426,0)</f>
        <v>0</v>
      </c>
      <c r="G3426">
        <f>IF((U3426+V3426)&gt;D3426,(U3426+V3426)-D3426,0)</f>
        <v>1157.9659999999999</v>
      </c>
      <c r="H3426">
        <f>_xlfn.IFS(K3426=1,0,AND(G3426&gt;0,K3426&lt;1,W3426=0),MIN(G3426,B$3-J3426),AND(W3426&gt;0,K3426&lt;1),MIN(B$3-J3426,B$4,B$3-J3426),AND(W3426=0,G3426=0),0)</f>
        <v>0</v>
      </c>
      <c r="I3426">
        <f>IF(AND(D3426&gt;(U3426+V3426),W3426=0,K3426&gt;0.3),MIN(J3426-B$3*0.3,B$5,D3426-(U3426+V3426)),0)</f>
        <v>0</v>
      </c>
      <c r="J3426">
        <f t="shared" si="53"/>
        <v>10000</v>
      </c>
      <c r="K3426" s="1">
        <f>J3426/B$3</f>
        <v>1</v>
      </c>
      <c r="L3426">
        <f>IF(D3426&gt;U3426+V3426+W3426,D3426-(U3426+V3426+W3426+I3426),0)</f>
        <v>0</v>
      </c>
      <c r="M3426">
        <f>D3426-L3426</f>
        <v>775.52499999999998</v>
      </c>
      <c r="O3426">
        <v>295.423</v>
      </c>
      <c r="P3426">
        <v>16.515999999999998</v>
      </c>
      <c r="Q3426">
        <v>295.19900000000001</v>
      </c>
      <c r="R3426">
        <v>168.387</v>
      </c>
      <c r="S3426">
        <v>0</v>
      </c>
      <c r="U3426">
        <v>248.48</v>
      </c>
      <c r="V3426">
        <v>1685.011</v>
      </c>
      <c r="W3426">
        <v>0</v>
      </c>
      <c r="Y3426">
        <v>775.52499999999998</v>
      </c>
      <c r="Z3426">
        <f>E3426</f>
        <v>775.52500000000009</v>
      </c>
      <c r="AA3426">
        <f>I3426</f>
        <v>0</v>
      </c>
      <c r="AB3426">
        <f>F3426</f>
        <v>0</v>
      </c>
    </row>
    <row r="3427" spans="4:28" x14ac:dyDescent="0.2">
      <c r="D3427">
        <v>1131.1590000000001</v>
      </c>
      <c r="E3427">
        <f>U3427+V3427-G3427</f>
        <v>1131.1590000000001</v>
      </c>
      <c r="F3427">
        <f>IF(AND(W3427&gt;0,G3427=0),D3427-E3427,0)</f>
        <v>0</v>
      </c>
      <c r="G3427">
        <f>IF((U3427+V3427)&gt;D3427,(U3427+V3427)-D3427,0)</f>
        <v>605.11199999999985</v>
      </c>
      <c r="H3427">
        <f>_xlfn.IFS(K3427=1,0,AND(G3427&gt;0,K3427&lt;1,W3427=0),MIN(G3427,B$3-J3427),AND(W3427&gt;0,K3427&lt;1),MIN(B$3-J3427,B$4,B$3-J3427),AND(W3427=0,G3427=0),0)</f>
        <v>0</v>
      </c>
      <c r="I3427">
        <f>IF(AND(D3427&gt;(U3427+V3427),W3427=0,K3427&gt;0.3),MIN(J3427-B$3*0.3,B$5,D3427-(U3427+V3427)),0)</f>
        <v>0</v>
      </c>
      <c r="J3427">
        <f t="shared" si="53"/>
        <v>10000</v>
      </c>
      <c r="K3427" s="1">
        <f>J3427/B$3</f>
        <v>1</v>
      </c>
      <c r="L3427">
        <f>IF(D3427&gt;U3427+V3427+W3427,D3427-(U3427+V3427+W3427+I3427),0)</f>
        <v>0</v>
      </c>
      <c r="M3427">
        <f>D3427-L3427</f>
        <v>1131.1590000000001</v>
      </c>
      <c r="O3427">
        <v>396.35599999999999</v>
      </c>
      <c r="P3427">
        <v>17.695</v>
      </c>
      <c r="Q3427">
        <v>526.35599999999999</v>
      </c>
      <c r="R3427">
        <v>190.75200000000001</v>
      </c>
      <c r="S3427">
        <v>0</v>
      </c>
      <c r="U3427">
        <v>248.48</v>
      </c>
      <c r="V3427">
        <v>1487.7909999999999</v>
      </c>
      <c r="W3427">
        <v>0</v>
      </c>
      <c r="Y3427">
        <v>1131.1590000000001</v>
      </c>
      <c r="Z3427">
        <f>E3427</f>
        <v>1131.1590000000001</v>
      </c>
      <c r="AA3427">
        <f>I3427</f>
        <v>0</v>
      </c>
      <c r="AB3427">
        <f>F3427</f>
        <v>0</v>
      </c>
    </row>
    <row r="3428" spans="4:28" x14ac:dyDescent="0.2">
      <c r="D3428">
        <v>1399.9010000000001</v>
      </c>
      <c r="E3428">
        <f>U3428+V3428-G3428</f>
        <v>1399.9010000000001</v>
      </c>
      <c r="F3428">
        <f>IF(AND(W3428&gt;0,G3428=0),D3428-E3428,0)</f>
        <v>0</v>
      </c>
      <c r="G3428">
        <f>IF((U3428+V3428)&gt;D3428,(U3428+V3428)-D3428,0)</f>
        <v>21.861999999999853</v>
      </c>
      <c r="H3428">
        <f>_xlfn.IFS(K3428=1,0,AND(G3428&gt;0,K3428&lt;1,W3428=0),MIN(G3428,B$3-J3428),AND(W3428&gt;0,K3428&lt;1),MIN(B$3-J3428,B$4,B$3-J3428),AND(W3428=0,G3428=0),0)</f>
        <v>0</v>
      </c>
      <c r="I3428">
        <f>IF(AND(D3428&gt;(U3428+V3428),W3428=0,K3428&gt;0.3),MIN(J3428-B$3*0.3,B$5,D3428-(U3428+V3428)),0)</f>
        <v>0</v>
      </c>
      <c r="J3428">
        <f t="shared" si="53"/>
        <v>10000</v>
      </c>
      <c r="K3428" s="1">
        <f>J3428/B$3</f>
        <v>1</v>
      </c>
      <c r="L3428">
        <f>IF(D3428&gt;U3428+V3428+W3428,D3428-(U3428+V3428+W3428+I3428),0)</f>
        <v>0</v>
      </c>
      <c r="M3428">
        <f>D3428-L3428</f>
        <v>1399.9010000000001</v>
      </c>
      <c r="O3428">
        <v>545.18100000000004</v>
      </c>
      <c r="P3428">
        <v>61.252000000000002</v>
      </c>
      <c r="Q3428">
        <v>712.20299999999997</v>
      </c>
      <c r="R3428">
        <v>81.265000000000001</v>
      </c>
      <c r="S3428">
        <v>0</v>
      </c>
      <c r="U3428">
        <v>248.48</v>
      </c>
      <c r="V3428">
        <v>1173.2829999999999</v>
      </c>
      <c r="W3428">
        <v>0</v>
      </c>
      <c r="Y3428">
        <v>1399.9010000000001</v>
      </c>
      <c r="Z3428">
        <f>E3428</f>
        <v>1399.9010000000001</v>
      </c>
      <c r="AA3428">
        <f>I3428</f>
        <v>0</v>
      </c>
      <c r="AB3428">
        <f>F3428</f>
        <v>0</v>
      </c>
    </row>
    <row r="3429" spans="4:28" x14ac:dyDescent="0.2">
      <c r="D3429">
        <v>1277.894</v>
      </c>
      <c r="E3429">
        <f>U3429+V3429-G3429</f>
        <v>991.27499999999998</v>
      </c>
      <c r="F3429">
        <f>IF(AND(W3429&gt;0,G3429=0),D3429-E3429,0)</f>
        <v>0</v>
      </c>
      <c r="G3429">
        <f>IF((U3429+V3429)&gt;D3429,(U3429+V3429)-D3429,0)</f>
        <v>0</v>
      </c>
      <c r="H3429">
        <f>_xlfn.IFS(K3429=1,0,AND(G3429&gt;0,K3429&lt;1,W3429=0),MIN(G3429,B$3-J3429),AND(W3429&gt;0,K3429&lt;1),MIN(B$3-J3429,B$4,B$3-J3429),AND(W3429=0,G3429=0),0)</f>
        <v>0</v>
      </c>
      <c r="I3429">
        <f>IF(AND(D3429&gt;(U3429+V3429),W3429=0,K3429&gt;0.3),MIN(J3429-B$3*0.3,B$5,D3429-(U3429+V3429)),0)</f>
        <v>286.61900000000003</v>
      </c>
      <c r="J3429">
        <f t="shared" si="53"/>
        <v>10000</v>
      </c>
      <c r="K3429" s="1">
        <f>J3429/B$3</f>
        <v>1</v>
      </c>
      <c r="L3429">
        <f>IF(D3429&gt;U3429+V3429+W3429,D3429-(U3429+V3429+W3429+I3429),0)</f>
        <v>0</v>
      </c>
      <c r="M3429">
        <f>D3429-L3429</f>
        <v>1277.894</v>
      </c>
      <c r="O3429">
        <v>534.64400000000001</v>
      </c>
      <c r="P3429">
        <v>108.529</v>
      </c>
      <c r="Q3429">
        <v>549.47400000000005</v>
      </c>
      <c r="R3429">
        <v>71.760000000000005</v>
      </c>
      <c r="S3429">
        <v>13.488</v>
      </c>
      <c r="U3429">
        <v>248.48</v>
      </c>
      <c r="V3429">
        <v>742.79499999999996</v>
      </c>
      <c r="W3429">
        <v>0</v>
      </c>
      <c r="Y3429">
        <v>1277.894</v>
      </c>
      <c r="Z3429">
        <f>E3429</f>
        <v>991.27499999999998</v>
      </c>
      <c r="AA3429">
        <f>I3429</f>
        <v>286.61900000000003</v>
      </c>
      <c r="AB3429">
        <f>F3429</f>
        <v>0</v>
      </c>
    </row>
    <row r="3430" spans="4:28" x14ac:dyDescent="0.2">
      <c r="D3430">
        <v>1080.153</v>
      </c>
      <c r="E3430">
        <f>U3430+V3430-G3430</f>
        <v>452.38599999999997</v>
      </c>
      <c r="F3430">
        <f>IF(AND(W3430&gt;0,G3430=0),D3430-E3430,0)</f>
        <v>0</v>
      </c>
      <c r="G3430">
        <f>IF((U3430+V3430)&gt;D3430,(U3430+V3430)-D3430,0)</f>
        <v>0</v>
      </c>
      <c r="H3430">
        <f>_xlfn.IFS(K3430=1,0,AND(G3430&gt;0,K3430&lt;1,W3430=0),MIN(G3430,B$3-J3430),AND(W3430&gt;0,K3430&lt;1),MIN(B$3-J3430,B$4,B$3-J3430),AND(W3430=0,G3430=0),0)</f>
        <v>0</v>
      </c>
      <c r="I3430">
        <f>IF(AND(D3430&gt;(U3430+V3430),W3430=0,K3430&gt;0.3),MIN(J3430-B$3*0.3,B$5,D3430-(U3430+V3430)),0)</f>
        <v>627.76700000000005</v>
      </c>
      <c r="J3430">
        <f t="shared" si="53"/>
        <v>9713.3809999999994</v>
      </c>
      <c r="K3430" s="1">
        <f>J3430/B$3</f>
        <v>0.97133809999999998</v>
      </c>
      <c r="L3430">
        <f>IF(D3430&gt;U3430+V3430+W3430,D3430-(U3430+V3430+W3430+I3430),0)</f>
        <v>0</v>
      </c>
      <c r="M3430">
        <f>D3430-L3430</f>
        <v>1080.153</v>
      </c>
      <c r="O3430">
        <v>499.452</v>
      </c>
      <c r="P3430">
        <v>106.53</v>
      </c>
      <c r="Q3430">
        <v>278.46499999999997</v>
      </c>
      <c r="R3430">
        <v>168.732</v>
      </c>
      <c r="S3430">
        <v>26.975000000000001</v>
      </c>
      <c r="U3430">
        <v>248.48</v>
      </c>
      <c r="V3430">
        <v>203.90600000000001</v>
      </c>
      <c r="W3430">
        <v>0</v>
      </c>
      <c r="Y3430">
        <v>1080.153</v>
      </c>
      <c r="Z3430">
        <f>E3430</f>
        <v>452.38599999999997</v>
      </c>
      <c r="AA3430">
        <f>I3430</f>
        <v>627.76700000000005</v>
      </c>
      <c r="AB3430">
        <f>F3430</f>
        <v>0</v>
      </c>
    </row>
    <row r="3431" spans="4:28" x14ac:dyDescent="0.2">
      <c r="D3431">
        <v>995.94500000000005</v>
      </c>
      <c r="E3431">
        <f>U3431+V3431-G3431</f>
        <v>610.20600000000002</v>
      </c>
      <c r="F3431">
        <f>IF(AND(W3431&gt;0,G3431=0),D3431-E3431,0)</f>
        <v>0</v>
      </c>
      <c r="G3431">
        <f>IF((U3431+V3431)&gt;D3431,(U3431+V3431)-D3431,0)</f>
        <v>0</v>
      </c>
      <c r="H3431">
        <f>_xlfn.IFS(K3431=1,0,AND(G3431&gt;0,K3431&lt;1,W3431=0),MIN(G3431,B$3-J3431),AND(W3431&gt;0,K3431&lt;1),MIN(B$3-J3431,B$4,B$3-J3431),AND(W3431=0,G3431=0),0)</f>
        <v>0</v>
      </c>
      <c r="I3431">
        <f>IF(AND(D3431&gt;(U3431+V3431),W3431=0,K3431&gt;0.3),MIN(J3431-B$3*0.3,B$5,D3431-(U3431+V3431)),0)</f>
        <v>385.73900000000003</v>
      </c>
      <c r="J3431">
        <f t="shared" si="53"/>
        <v>9085.6139999999996</v>
      </c>
      <c r="K3431" s="1">
        <f>J3431/B$3</f>
        <v>0.90856139999999996</v>
      </c>
      <c r="L3431">
        <f>IF(D3431&gt;U3431+V3431+W3431,D3431-(U3431+V3431+W3431+I3431),0)</f>
        <v>0</v>
      </c>
      <c r="M3431">
        <f>D3431-L3431</f>
        <v>995.94500000000005</v>
      </c>
      <c r="O3431">
        <v>516.33299999999997</v>
      </c>
      <c r="P3431">
        <v>96.41</v>
      </c>
      <c r="Q3431">
        <v>243.74</v>
      </c>
      <c r="R3431">
        <v>112.428</v>
      </c>
      <c r="S3431">
        <v>27.035</v>
      </c>
      <c r="U3431">
        <v>248.48</v>
      </c>
      <c r="V3431">
        <v>361.726</v>
      </c>
      <c r="W3431">
        <v>0</v>
      </c>
      <c r="Y3431">
        <v>995.94500000000005</v>
      </c>
      <c r="Z3431">
        <f>E3431</f>
        <v>610.20600000000002</v>
      </c>
      <c r="AA3431">
        <f>I3431</f>
        <v>385.73900000000003</v>
      </c>
      <c r="AB3431">
        <f>F3431</f>
        <v>0</v>
      </c>
    </row>
    <row r="3432" spans="4:28" x14ac:dyDescent="0.2">
      <c r="D3432">
        <v>900.77200000000005</v>
      </c>
      <c r="E3432">
        <f>U3432+V3432-G3432</f>
        <v>249.005</v>
      </c>
      <c r="F3432">
        <f>IF(AND(W3432&gt;0,G3432=0),D3432-E3432,0)</f>
        <v>651.76700000000005</v>
      </c>
      <c r="G3432">
        <f>IF((U3432+V3432)&gt;D3432,(U3432+V3432)-D3432,0)</f>
        <v>0</v>
      </c>
      <c r="H3432">
        <f>_xlfn.IFS(K3432=1,0,AND(G3432&gt;0,K3432&lt;1,W3432=0),MIN(G3432,B$3-J3432),AND(W3432&gt;0,K3432&lt;1),MIN(B$3-J3432,B$4,B$3-J3432),AND(W3432=0,G3432=0),0)</f>
        <v>1300.125</v>
      </c>
      <c r="I3432">
        <f>IF(AND(D3432&gt;(U3432+V3432),W3432=0,K3432&gt;0.3),MIN(J3432-B$3*0.3,B$5,D3432-(U3432+V3432)),0)</f>
        <v>0</v>
      </c>
      <c r="J3432">
        <f t="shared" si="53"/>
        <v>8699.875</v>
      </c>
      <c r="K3432" s="1">
        <f>J3432/B$3</f>
        <v>0.86998750000000002</v>
      </c>
      <c r="L3432">
        <f>IF(D3432&gt;U3432+V3432+W3432,D3432-(U3432+V3432+W3432+I3432),0)</f>
        <v>0</v>
      </c>
      <c r="M3432">
        <f>D3432-L3432</f>
        <v>900.77200000000005</v>
      </c>
      <c r="O3432">
        <v>522.63900000000001</v>
      </c>
      <c r="P3432">
        <v>75.069000000000003</v>
      </c>
      <c r="Q3432">
        <v>252.096</v>
      </c>
      <c r="R3432">
        <v>23.933</v>
      </c>
      <c r="S3432">
        <v>27.035</v>
      </c>
      <c r="U3432">
        <v>248.48</v>
      </c>
      <c r="V3432">
        <v>0.52500000000000002</v>
      </c>
      <c r="W3432">
        <v>7500</v>
      </c>
      <c r="Y3432">
        <v>900.77200000000005</v>
      </c>
      <c r="Z3432">
        <f>E3432</f>
        <v>249.005</v>
      </c>
      <c r="AA3432">
        <f>I3432</f>
        <v>0</v>
      </c>
      <c r="AB3432">
        <f>F3432</f>
        <v>651.76700000000005</v>
      </c>
    </row>
    <row r="3433" spans="4:28" x14ac:dyDescent="0.2">
      <c r="D3433">
        <v>827.35799999999995</v>
      </c>
      <c r="E3433">
        <f>U3433+V3433-G3433</f>
        <v>248.48</v>
      </c>
      <c r="F3433">
        <f>IF(AND(W3433&gt;0,G3433=0),D3433-E3433,0)</f>
        <v>0</v>
      </c>
      <c r="G3433">
        <f>IF((U3433+V3433)&gt;D3433,(U3433+V3433)-D3433,0)</f>
        <v>0</v>
      </c>
      <c r="H3433">
        <f>_xlfn.IFS(K3433=1,0,AND(G3433&gt;0,K3433&lt;1,W3433=0),MIN(G3433,B$3-J3433),AND(W3433&gt;0,K3433&lt;1),MIN(B$3-J3433,B$4,B$3-J3433),AND(W3433=0,G3433=0),0)</f>
        <v>0</v>
      </c>
      <c r="I3433">
        <f>IF(AND(D3433&gt;(U3433+V3433),W3433=0,K3433&gt;0.3),MIN(J3433-B$3*0.3,B$5,D3433-(U3433+V3433)),0)</f>
        <v>578.87799999999993</v>
      </c>
      <c r="J3433">
        <f t="shared" si="53"/>
        <v>10000</v>
      </c>
      <c r="K3433" s="1">
        <f>J3433/B$3</f>
        <v>1</v>
      </c>
      <c r="L3433">
        <f>IF(D3433&gt;U3433+V3433+W3433,D3433-(U3433+V3433+W3433+I3433),0)</f>
        <v>0</v>
      </c>
      <c r="M3433">
        <f>D3433-L3433</f>
        <v>827.35799999999995</v>
      </c>
      <c r="O3433">
        <v>503.94900000000001</v>
      </c>
      <c r="P3433">
        <v>91.337999999999994</v>
      </c>
      <c r="Q3433">
        <v>201.99199999999999</v>
      </c>
      <c r="R3433">
        <v>3.1040000000000001</v>
      </c>
      <c r="S3433">
        <v>26.975000000000001</v>
      </c>
      <c r="U3433">
        <v>248.48</v>
      </c>
      <c r="V3433">
        <v>0</v>
      </c>
      <c r="W3433">
        <v>0</v>
      </c>
      <c r="Y3433">
        <v>827.35799999999995</v>
      </c>
      <c r="Z3433">
        <f>E3433</f>
        <v>248.48</v>
      </c>
      <c r="AA3433">
        <f>I3433</f>
        <v>578.87799999999993</v>
      </c>
      <c r="AB3433">
        <f>F3433</f>
        <v>0</v>
      </c>
    </row>
    <row r="3434" spans="4:28" x14ac:dyDescent="0.2">
      <c r="D3434">
        <v>729.05799999999999</v>
      </c>
      <c r="E3434">
        <f>U3434+V3434-G3434</f>
        <v>248.48</v>
      </c>
      <c r="F3434">
        <f>IF(AND(W3434&gt;0,G3434=0),D3434-E3434,0)</f>
        <v>480.57799999999997</v>
      </c>
      <c r="G3434">
        <f>IF((U3434+V3434)&gt;D3434,(U3434+V3434)-D3434,0)</f>
        <v>0</v>
      </c>
      <c r="H3434">
        <f>_xlfn.IFS(K3434=1,0,AND(G3434&gt;0,K3434&lt;1,W3434=0),MIN(G3434,B$3-J3434),AND(W3434&gt;0,K3434&lt;1),MIN(B$3-J3434,B$4,B$3-J3434),AND(W3434=0,G3434=0),0)</f>
        <v>578.87800000000061</v>
      </c>
      <c r="I3434">
        <f>IF(AND(D3434&gt;(U3434+V3434),W3434=0,K3434&gt;0.3),MIN(J3434-B$3*0.3,B$5,D3434-(U3434+V3434)),0)</f>
        <v>0</v>
      </c>
      <c r="J3434">
        <f t="shared" si="53"/>
        <v>9421.1219999999994</v>
      </c>
      <c r="K3434" s="1">
        <f>J3434/B$3</f>
        <v>0.94211219999999996</v>
      </c>
      <c r="L3434">
        <f>IF(D3434&gt;U3434+V3434+W3434,D3434-(U3434+V3434+W3434+I3434),0)</f>
        <v>0</v>
      </c>
      <c r="M3434">
        <f>D3434-L3434</f>
        <v>729.05799999999999</v>
      </c>
      <c r="O3434">
        <v>418.786</v>
      </c>
      <c r="P3434">
        <v>74.584999999999994</v>
      </c>
      <c r="Q3434">
        <v>208.71199999999999</v>
      </c>
      <c r="R3434">
        <v>0</v>
      </c>
      <c r="S3434">
        <v>26.975000000000001</v>
      </c>
      <c r="U3434">
        <v>248.48</v>
      </c>
      <c r="V3434">
        <v>0</v>
      </c>
      <c r="W3434">
        <v>7500</v>
      </c>
      <c r="Y3434">
        <v>729.05799999999999</v>
      </c>
      <c r="Z3434">
        <f>E3434</f>
        <v>248.48</v>
      </c>
      <c r="AA3434">
        <f>I3434</f>
        <v>0</v>
      </c>
      <c r="AB3434">
        <f>F3434</f>
        <v>480.57799999999997</v>
      </c>
    </row>
    <row r="3435" spans="4:28" x14ac:dyDescent="0.2">
      <c r="D3435">
        <v>829.54600000000005</v>
      </c>
      <c r="E3435">
        <f>U3435+V3435-G3435</f>
        <v>248.48</v>
      </c>
      <c r="F3435">
        <f>IF(AND(W3435&gt;0,G3435=0),D3435-E3435,0)</f>
        <v>581.06600000000003</v>
      </c>
      <c r="G3435">
        <f>IF((U3435+V3435)&gt;D3435,(U3435+V3435)-D3435,0)</f>
        <v>0</v>
      </c>
      <c r="H3435">
        <f>_xlfn.IFS(K3435=1,0,AND(G3435&gt;0,K3435&lt;1,W3435=0),MIN(G3435,B$3-J3435),AND(W3435&gt;0,K3435&lt;1),MIN(B$3-J3435,B$4,B$3-J3435),AND(W3435=0,G3435=0),0)</f>
        <v>0</v>
      </c>
      <c r="I3435">
        <f>IF(AND(D3435&gt;(U3435+V3435),W3435=0,K3435&gt;0.3),MIN(J3435-B$3*0.3,B$5,D3435-(U3435+V3435)),0)</f>
        <v>0</v>
      </c>
      <c r="J3435">
        <f t="shared" si="53"/>
        <v>10000</v>
      </c>
      <c r="K3435" s="1">
        <f>J3435/B$3</f>
        <v>1</v>
      </c>
      <c r="L3435">
        <f>IF(D3435&gt;U3435+V3435+W3435,D3435-(U3435+V3435+W3435+I3435),0)</f>
        <v>0</v>
      </c>
      <c r="M3435">
        <f>D3435-L3435</f>
        <v>829.54600000000005</v>
      </c>
      <c r="O3435">
        <v>314.40300000000002</v>
      </c>
      <c r="P3435">
        <v>57.484999999999999</v>
      </c>
      <c r="Q3435">
        <v>425.15800000000002</v>
      </c>
      <c r="R3435">
        <v>0</v>
      </c>
      <c r="S3435">
        <v>32.5</v>
      </c>
      <c r="U3435">
        <v>248.48</v>
      </c>
      <c r="V3435">
        <v>0</v>
      </c>
      <c r="W3435">
        <v>7500</v>
      </c>
      <c r="Y3435">
        <v>829.54600000000005</v>
      </c>
      <c r="Z3435">
        <f>E3435</f>
        <v>248.48</v>
      </c>
      <c r="AA3435">
        <f>I3435</f>
        <v>0</v>
      </c>
      <c r="AB3435">
        <f>F3435</f>
        <v>581.06600000000003</v>
      </c>
    </row>
    <row r="3436" spans="4:28" x14ac:dyDescent="0.2">
      <c r="D3436">
        <v>869.6</v>
      </c>
      <c r="E3436">
        <f>U3436+V3436-G3436</f>
        <v>248.48</v>
      </c>
      <c r="F3436">
        <f>IF(AND(W3436&gt;0,G3436=0),D3436-E3436,0)</f>
        <v>621.12</v>
      </c>
      <c r="G3436">
        <f>IF((U3436+V3436)&gt;D3436,(U3436+V3436)-D3436,0)</f>
        <v>0</v>
      </c>
      <c r="H3436">
        <f>_xlfn.IFS(K3436=1,0,AND(G3436&gt;0,K3436&lt;1,W3436=0),MIN(G3436,B$3-J3436),AND(W3436&gt;0,K3436&lt;1),MIN(B$3-J3436,B$4,B$3-J3436),AND(W3436=0,G3436=0),0)</f>
        <v>0</v>
      </c>
      <c r="I3436">
        <f>IF(AND(D3436&gt;(U3436+V3436),W3436=0,K3436&gt;0.3),MIN(J3436-B$3*0.3,B$5,D3436-(U3436+V3436)),0)</f>
        <v>0</v>
      </c>
      <c r="J3436">
        <f t="shared" si="53"/>
        <v>10000</v>
      </c>
      <c r="K3436" s="1">
        <f>J3436/B$3</f>
        <v>1</v>
      </c>
      <c r="L3436">
        <f>IF(D3436&gt;U3436+V3436+W3436,D3436-(U3436+V3436+W3436+I3436),0)</f>
        <v>0</v>
      </c>
      <c r="M3436">
        <f>D3436-L3436</f>
        <v>869.6</v>
      </c>
      <c r="O3436">
        <v>223.22</v>
      </c>
      <c r="P3436">
        <v>25.489000000000001</v>
      </c>
      <c r="Q3436">
        <v>590.13199999999995</v>
      </c>
      <c r="R3436">
        <v>0</v>
      </c>
      <c r="S3436">
        <v>30.759</v>
      </c>
      <c r="U3436">
        <v>248.48</v>
      </c>
      <c r="V3436">
        <v>0</v>
      </c>
      <c r="W3436">
        <v>7500</v>
      </c>
      <c r="Y3436">
        <v>869.6</v>
      </c>
      <c r="Z3436">
        <f>E3436</f>
        <v>248.48</v>
      </c>
      <c r="AA3436">
        <f>I3436</f>
        <v>0</v>
      </c>
      <c r="AB3436">
        <f>F3436</f>
        <v>621.12</v>
      </c>
    </row>
    <row r="3437" spans="4:28" x14ac:dyDescent="0.2">
      <c r="D3437">
        <v>737.43299999999999</v>
      </c>
      <c r="E3437">
        <f>U3437+V3437-G3437</f>
        <v>248.48</v>
      </c>
      <c r="F3437">
        <f>IF(AND(W3437&gt;0,G3437=0),D3437-E3437,0)</f>
        <v>488.95299999999997</v>
      </c>
      <c r="G3437">
        <f>IF((U3437+V3437)&gt;D3437,(U3437+V3437)-D3437,0)</f>
        <v>0</v>
      </c>
      <c r="H3437">
        <f>_xlfn.IFS(K3437=1,0,AND(G3437&gt;0,K3437&lt;1,W3437=0),MIN(G3437,B$3-J3437),AND(W3437&gt;0,K3437&lt;1),MIN(B$3-J3437,B$4,B$3-J3437),AND(W3437=0,G3437=0),0)</f>
        <v>0</v>
      </c>
      <c r="I3437">
        <f>IF(AND(D3437&gt;(U3437+V3437),W3437=0,K3437&gt;0.3),MIN(J3437-B$3*0.3,B$5,D3437-(U3437+V3437)),0)</f>
        <v>0</v>
      </c>
      <c r="J3437">
        <f t="shared" si="53"/>
        <v>10000</v>
      </c>
      <c r="K3437" s="1">
        <f>J3437/B$3</f>
        <v>1</v>
      </c>
      <c r="L3437">
        <f>IF(D3437&gt;U3437+V3437+W3437,D3437-(U3437+V3437+W3437+I3437),0)</f>
        <v>0</v>
      </c>
      <c r="M3437">
        <f>D3437-L3437</f>
        <v>737.43299999999999</v>
      </c>
      <c r="O3437">
        <v>171.352</v>
      </c>
      <c r="P3437">
        <v>21.425999999999998</v>
      </c>
      <c r="Q3437">
        <v>419.00099999999998</v>
      </c>
      <c r="R3437">
        <v>0</v>
      </c>
      <c r="S3437">
        <v>125.654</v>
      </c>
      <c r="U3437">
        <v>248.48</v>
      </c>
      <c r="V3437">
        <v>0</v>
      </c>
      <c r="W3437">
        <v>7500</v>
      </c>
      <c r="Y3437">
        <v>737.43299999999999</v>
      </c>
      <c r="Z3437">
        <f>E3437</f>
        <v>248.48</v>
      </c>
      <c r="AA3437">
        <f>I3437</f>
        <v>0</v>
      </c>
      <c r="AB3437">
        <f>F3437</f>
        <v>488.95299999999997</v>
      </c>
    </row>
    <row r="3438" spans="4:28" x14ac:dyDescent="0.2">
      <c r="D3438">
        <v>760.20299999999997</v>
      </c>
      <c r="E3438">
        <f>U3438+V3438-G3438</f>
        <v>248.48</v>
      </c>
      <c r="F3438">
        <f>IF(AND(W3438&gt;0,G3438=0),D3438-E3438,0)</f>
        <v>511.72299999999996</v>
      </c>
      <c r="G3438">
        <f>IF((U3438+V3438)&gt;D3438,(U3438+V3438)-D3438,0)</f>
        <v>0</v>
      </c>
      <c r="H3438">
        <f>_xlfn.IFS(K3438=1,0,AND(G3438&gt;0,K3438&lt;1,W3438=0),MIN(G3438,B$3-J3438),AND(W3438&gt;0,K3438&lt;1),MIN(B$3-J3438,B$4,B$3-J3438),AND(W3438=0,G3438=0),0)</f>
        <v>0</v>
      </c>
      <c r="I3438">
        <f>IF(AND(D3438&gt;(U3438+V3438),W3438=0,K3438&gt;0.3),MIN(J3438-B$3*0.3,B$5,D3438-(U3438+V3438)),0)</f>
        <v>0</v>
      </c>
      <c r="J3438">
        <f t="shared" si="53"/>
        <v>10000</v>
      </c>
      <c r="K3438" s="1">
        <f>J3438/B$3</f>
        <v>1</v>
      </c>
      <c r="L3438">
        <f>IF(D3438&gt;U3438+V3438+W3438,D3438-(U3438+V3438+W3438+I3438),0)</f>
        <v>0</v>
      </c>
      <c r="M3438">
        <f>D3438-L3438</f>
        <v>760.20299999999997</v>
      </c>
      <c r="O3438">
        <v>149.63499999999999</v>
      </c>
      <c r="P3438">
        <v>27.986999999999998</v>
      </c>
      <c r="Q3438">
        <v>457.30399999999997</v>
      </c>
      <c r="R3438">
        <v>0</v>
      </c>
      <c r="S3438">
        <v>125.277</v>
      </c>
      <c r="U3438">
        <v>248.48</v>
      </c>
      <c r="V3438">
        <v>0</v>
      </c>
      <c r="W3438">
        <v>7500</v>
      </c>
      <c r="Y3438">
        <v>760.20299999999997</v>
      </c>
      <c r="Z3438">
        <f>E3438</f>
        <v>248.48</v>
      </c>
      <c r="AA3438">
        <f>I3438</f>
        <v>0</v>
      </c>
      <c r="AB3438">
        <f>F3438</f>
        <v>511.72299999999996</v>
      </c>
    </row>
    <row r="3439" spans="4:28" x14ac:dyDescent="0.2">
      <c r="D3439">
        <v>782.49400000000003</v>
      </c>
      <c r="E3439">
        <f>U3439+V3439-G3439</f>
        <v>248.48</v>
      </c>
      <c r="F3439">
        <f>IF(AND(W3439&gt;0,G3439=0),D3439-E3439,0)</f>
        <v>0</v>
      </c>
      <c r="G3439">
        <f>IF((U3439+V3439)&gt;D3439,(U3439+V3439)-D3439,0)</f>
        <v>0</v>
      </c>
      <c r="H3439">
        <f>_xlfn.IFS(K3439=1,0,AND(G3439&gt;0,K3439&lt;1,W3439=0),MIN(G3439,B$3-J3439),AND(W3439&gt;0,K3439&lt;1),MIN(B$3-J3439,B$4,B$3-J3439),AND(W3439=0,G3439=0),0)</f>
        <v>0</v>
      </c>
      <c r="I3439">
        <f>IF(AND(D3439&gt;(U3439+V3439),W3439=0,K3439&gt;0.3),MIN(J3439-B$3*0.3,B$5,D3439-(U3439+V3439)),0)</f>
        <v>534.01400000000001</v>
      </c>
      <c r="J3439">
        <f t="shared" si="53"/>
        <v>10000</v>
      </c>
      <c r="K3439" s="1">
        <f>J3439/B$3</f>
        <v>1</v>
      </c>
      <c r="L3439">
        <f>IF(D3439&gt;U3439+V3439+W3439,D3439-(U3439+V3439+W3439+I3439),0)</f>
        <v>0</v>
      </c>
      <c r="M3439">
        <f>D3439-L3439</f>
        <v>782.49400000000003</v>
      </c>
      <c r="O3439">
        <v>161.923</v>
      </c>
      <c r="P3439">
        <v>95.334000000000003</v>
      </c>
      <c r="Q3439">
        <v>454.61399999999998</v>
      </c>
      <c r="R3439">
        <v>0</v>
      </c>
      <c r="S3439">
        <v>70.623000000000005</v>
      </c>
      <c r="U3439">
        <v>248.48</v>
      </c>
      <c r="V3439">
        <v>0</v>
      </c>
      <c r="W3439">
        <v>0</v>
      </c>
      <c r="Y3439">
        <v>782.49400000000003</v>
      </c>
      <c r="Z3439">
        <f>E3439</f>
        <v>248.48</v>
      </c>
      <c r="AA3439">
        <f>I3439</f>
        <v>534.01400000000001</v>
      </c>
      <c r="AB3439">
        <f>F3439</f>
        <v>0</v>
      </c>
    </row>
    <row r="3440" spans="4:28" x14ac:dyDescent="0.2">
      <c r="D3440">
        <v>617.22</v>
      </c>
      <c r="E3440">
        <f>U3440+V3440-G3440</f>
        <v>248.48</v>
      </c>
      <c r="F3440">
        <f>IF(AND(W3440&gt;0,G3440=0),D3440-E3440,0)</f>
        <v>0</v>
      </c>
      <c r="G3440">
        <f>IF((U3440+V3440)&gt;D3440,(U3440+V3440)-D3440,0)</f>
        <v>0</v>
      </c>
      <c r="H3440">
        <f>_xlfn.IFS(K3440=1,0,AND(G3440&gt;0,K3440&lt;1,W3440=0),MIN(G3440,B$3-J3440),AND(W3440&gt;0,K3440&lt;1),MIN(B$3-J3440,B$4,B$3-J3440),AND(W3440=0,G3440=0),0)</f>
        <v>0</v>
      </c>
      <c r="I3440">
        <f>IF(AND(D3440&gt;(U3440+V3440),W3440=0,K3440&gt;0.3),MIN(J3440-B$3*0.3,B$5,D3440-(U3440+V3440)),0)</f>
        <v>368.74</v>
      </c>
      <c r="J3440">
        <f t="shared" si="53"/>
        <v>9465.9860000000008</v>
      </c>
      <c r="K3440" s="1">
        <f>J3440/B$3</f>
        <v>0.94659860000000007</v>
      </c>
      <c r="L3440">
        <f>IF(D3440&gt;U3440+V3440+W3440,D3440-(U3440+V3440+W3440+I3440),0)</f>
        <v>0</v>
      </c>
      <c r="M3440">
        <f>D3440-L3440</f>
        <v>617.22</v>
      </c>
      <c r="O3440">
        <v>146.398</v>
      </c>
      <c r="P3440">
        <v>100.16800000000001</v>
      </c>
      <c r="Q3440">
        <v>369.41300000000001</v>
      </c>
      <c r="R3440">
        <v>0</v>
      </c>
      <c r="S3440">
        <v>1.2410000000000001</v>
      </c>
      <c r="U3440">
        <v>248.48</v>
      </c>
      <c r="V3440">
        <v>0</v>
      </c>
      <c r="W3440">
        <v>0</v>
      </c>
      <c r="Y3440">
        <v>617.22</v>
      </c>
      <c r="Z3440">
        <f>E3440</f>
        <v>248.48</v>
      </c>
      <c r="AA3440">
        <f>I3440</f>
        <v>368.74</v>
      </c>
      <c r="AB3440">
        <f>F3440</f>
        <v>0</v>
      </c>
    </row>
    <row r="3441" spans="4:28" x14ac:dyDescent="0.2">
      <c r="D3441">
        <v>903.24300000000005</v>
      </c>
      <c r="E3441">
        <f>U3441+V3441-G3441</f>
        <v>250.21199999999999</v>
      </c>
      <c r="F3441">
        <f>IF(AND(W3441&gt;0,G3441=0),D3441-E3441,0)</f>
        <v>0</v>
      </c>
      <c r="G3441">
        <f>IF((U3441+V3441)&gt;D3441,(U3441+V3441)-D3441,0)</f>
        <v>0</v>
      </c>
      <c r="H3441">
        <f>_xlfn.IFS(K3441=1,0,AND(G3441&gt;0,K3441&lt;1,W3441=0),MIN(G3441,B$3-J3441),AND(W3441&gt;0,K3441&lt;1),MIN(B$3-J3441,B$4,B$3-J3441),AND(W3441=0,G3441=0),0)</f>
        <v>0</v>
      </c>
      <c r="I3441">
        <f>IF(AND(D3441&gt;(U3441+V3441),W3441=0,K3441&gt;0.3),MIN(J3441-B$3*0.3,B$5,D3441-(U3441+V3441)),0)</f>
        <v>653.03100000000006</v>
      </c>
      <c r="J3441">
        <f t="shared" si="53"/>
        <v>9097.246000000001</v>
      </c>
      <c r="K3441" s="1">
        <f>J3441/B$3</f>
        <v>0.90972460000000011</v>
      </c>
      <c r="L3441">
        <f>IF(D3441&gt;U3441+V3441+W3441,D3441-(U3441+V3441+W3441+I3441),0)</f>
        <v>0</v>
      </c>
      <c r="M3441">
        <f>D3441-L3441</f>
        <v>903.24300000000005</v>
      </c>
      <c r="O3441">
        <v>197.374</v>
      </c>
      <c r="P3441">
        <v>85.396000000000001</v>
      </c>
      <c r="Q3441">
        <v>472.72199999999998</v>
      </c>
      <c r="R3441">
        <v>118.851</v>
      </c>
      <c r="S3441">
        <v>28.9</v>
      </c>
      <c r="U3441">
        <v>248.48</v>
      </c>
      <c r="V3441">
        <v>1.732</v>
      </c>
      <c r="W3441">
        <v>0</v>
      </c>
      <c r="Y3441">
        <v>903.24300000000005</v>
      </c>
      <c r="Z3441">
        <f>E3441</f>
        <v>250.21199999999999</v>
      </c>
      <c r="AA3441">
        <f>I3441</f>
        <v>653.03100000000006</v>
      </c>
      <c r="AB3441">
        <f>F3441</f>
        <v>0</v>
      </c>
    </row>
    <row r="3442" spans="4:28" x14ac:dyDescent="0.2">
      <c r="D3442">
        <v>1473.088</v>
      </c>
      <c r="E3442">
        <f>U3442+V3442-G3442</f>
        <v>332.56299999999999</v>
      </c>
      <c r="F3442">
        <f>IF(AND(W3442&gt;0,G3442=0),D3442-E3442,0)</f>
        <v>0</v>
      </c>
      <c r="G3442">
        <f>IF((U3442+V3442)&gt;D3442,(U3442+V3442)-D3442,0)</f>
        <v>0</v>
      </c>
      <c r="H3442">
        <f>_xlfn.IFS(K3442=1,0,AND(G3442&gt;0,K3442&lt;1,W3442=0),MIN(G3442,B$3-J3442),AND(W3442&gt;0,K3442&lt;1),MIN(B$3-J3442,B$4,B$3-J3442),AND(W3442=0,G3442=0),0)</f>
        <v>0</v>
      </c>
      <c r="I3442">
        <f>IF(AND(D3442&gt;(U3442+V3442),W3442=0,K3442&gt;0.3),MIN(J3442-B$3*0.3,B$5,D3442-(U3442+V3442)),0)</f>
        <v>1140.5250000000001</v>
      </c>
      <c r="J3442">
        <f t="shared" si="53"/>
        <v>8444.2150000000001</v>
      </c>
      <c r="K3442" s="1">
        <f>J3442/B$3</f>
        <v>0.84442150000000005</v>
      </c>
      <c r="L3442">
        <f>IF(D3442&gt;U3442+V3442+W3442,D3442-(U3442+V3442+W3442+I3442),0)</f>
        <v>-2.2737367544323206E-13</v>
      </c>
      <c r="M3442">
        <f>D3442-L3442</f>
        <v>1473.0880000000002</v>
      </c>
      <c r="O3442">
        <v>363.90100000000001</v>
      </c>
      <c r="P3442">
        <v>78.218999999999994</v>
      </c>
      <c r="Q3442">
        <v>515.52599999999995</v>
      </c>
      <c r="R3442">
        <v>361.47</v>
      </c>
      <c r="S3442">
        <v>153.97200000000001</v>
      </c>
      <c r="U3442">
        <v>248.48</v>
      </c>
      <c r="V3442">
        <v>84.082999999999998</v>
      </c>
      <c r="W3442">
        <v>0</v>
      </c>
      <c r="Y3442">
        <v>1473.088</v>
      </c>
      <c r="Z3442">
        <f>E3442</f>
        <v>332.56299999999999</v>
      </c>
      <c r="AA3442">
        <f>I3442</f>
        <v>1140.5250000000001</v>
      </c>
      <c r="AB3442">
        <f>F3442</f>
        <v>0</v>
      </c>
    </row>
    <row r="3443" spans="4:28" x14ac:dyDescent="0.2">
      <c r="D3443">
        <v>1569.981</v>
      </c>
      <c r="E3443">
        <f>U3443+V3443-G3443</f>
        <v>666.22299999999996</v>
      </c>
      <c r="F3443">
        <f>IF(AND(W3443&gt;0,G3443=0),D3443-E3443,0)</f>
        <v>0</v>
      </c>
      <c r="G3443">
        <f>IF((U3443+V3443)&gt;D3443,(U3443+V3443)-D3443,0)</f>
        <v>0</v>
      </c>
      <c r="H3443">
        <f>_xlfn.IFS(K3443=1,0,AND(G3443&gt;0,K3443&lt;1,W3443=0),MIN(G3443,B$3-J3443),AND(W3443&gt;0,K3443&lt;1),MIN(B$3-J3443,B$4,B$3-J3443),AND(W3443=0,G3443=0),0)</f>
        <v>0</v>
      </c>
      <c r="I3443">
        <f>IF(AND(D3443&gt;(U3443+V3443),W3443=0,K3443&gt;0.3),MIN(J3443-B$3*0.3,B$5,D3443-(U3443+V3443)),0)</f>
        <v>903.75800000000004</v>
      </c>
      <c r="J3443">
        <f t="shared" si="53"/>
        <v>7303.6900000000005</v>
      </c>
      <c r="K3443" s="1">
        <f>J3443/B$3</f>
        <v>0.73036900000000005</v>
      </c>
      <c r="L3443">
        <f>IF(D3443&gt;U3443+V3443+W3443,D3443-(U3443+V3443+W3443+I3443),0)</f>
        <v>0</v>
      </c>
      <c r="M3443">
        <f>D3443-L3443</f>
        <v>1569.981</v>
      </c>
      <c r="O3443">
        <v>424.48399999999998</v>
      </c>
      <c r="P3443">
        <v>58.326999999999998</v>
      </c>
      <c r="Q3443">
        <v>482.60899999999998</v>
      </c>
      <c r="R3443">
        <v>340.86700000000002</v>
      </c>
      <c r="S3443">
        <v>263.69299999999998</v>
      </c>
      <c r="U3443">
        <v>248.48</v>
      </c>
      <c r="V3443">
        <v>417.74299999999999</v>
      </c>
      <c r="W3443">
        <v>0</v>
      </c>
      <c r="Y3443">
        <v>1569.981</v>
      </c>
      <c r="Z3443">
        <f>E3443</f>
        <v>666.22299999999996</v>
      </c>
      <c r="AA3443">
        <f>I3443</f>
        <v>903.75800000000004</v>
      </c>
      <c r="AB3443">
        <f>F3443</f>
        <v>0</v>
      </c>
    </row>
    <row r="3444" spans="4:28" x14ac:dyDescent="0.2">
      <c r="D3444">
        <v>1438.0920000000001</v>
      </c>
      <c r="E3444">
        <f>U3444+V3444-G3444</f>
        <v>624.71899999999994</v>
      </c>
      <c r="F3444">
        <f>IF(AND(W3444&gt;0,G3444=0),D3444-E3444,0)</f>
        <v>0</v>
      </c>
      <c r="G3444">
        <f>IF((U3444+V3444)&gt;D3444,(U3444+V3444)-D3444,0)</f>
        <v>0</v>
      </c>
      <c r="H3444">
        <f>_xlfn.IFS(K3444=1,0,AND(G3444&gt;0,K3444&lt;1,W3444=0),MIN(G3444,B$3-J3444),AND(W3444&gt;0,K3444&lt;1),MIN(B$3-J3444,B$4,B$3-J3444),AND(W3444=0,G3444=0),0)</f>
        <v>0</v>
      </c>
      <c r="I3444">
        <f>IF(AND(D3444&gt;(U3444+V3444),W3444=0,K3444&gt;0.3),MIN(J3444-B$3*0.3,B$5,D3444-(U3444+V3444)),0)</f>
        <v>813.37300000000016</v>
      </c>
      <c r="J3444">
        <f t="shared" si="53"/>
        <v>6399.9320000000007</v>
      </c>
      <c r="K3444" s="1">
        <f>J3444/B$3</f>
        <v>0.63999320000000004</v>
      </c>
      <c r="L3444">
        <f>IF(D3444&gt;U3444+V3444+W3444,D3444-(U3444+V3444+W3444+I3444),0)</f>
        <v>0</v>
      </c>
      <c r="M3444">
        <f>D3444-L3444</f>
        <v>1438.0920000000001</v>
      </c>
      <c r="O3444">
        <v>400.53300000000002</v>
      </c>
      <c r="P3444">
        <v>74.789000000000001</v>
      </c>
      <c r="Q3444">
        <v>514.28499999999997</v>
      </c>
      <c r="R3444">
        <v>134.13200000000001</v>
      </c>
      <c r="S3444">
        <v>314.35300000000001</v>
      </c>
      <c r="U3444">
        <v>248.48</v>
      </c>
      <c r="V3444">
        <v>376.23899999999998</v>
      </c>
      <c r="W3444">
        <v>0</v>
      </c>
      <c r="Y3444">
        <v>1438.0920000000001</v>
      </c>
      <c r="Z3444">
        <f>E3444</f>
        <v>624.71899999999994</v>
      </c>
      <c r="AA3444">
        <f>I3444</f>
        <v>813.37300000000016</v>
      </c>
      <c r="AB3444">
        <f>F3444</f>
        <v>0</v>
      </c>
    </row>
    <row r="3445" spans="4:28" x14ac:dyDescent="0.2">
      <c r="D3445">
        <v>1241.6300000000001</v>
      </c>
      <c r="E3445">
        <f>U3445+V3445-G3445</f>
        <v>466.33799999999997</v>
      </c>
      <c r="F3445">
        <f>IF(AND(W3445&gt;0,G3445=0),D3445-E3445,0)</f>
        <v>775.29200000000014</v>
      </c>
      <c r="G3445">
        <f>IF((U3445+V3445)&gt;D3445,(U3445+V3445)-D3445,0)</f>
        <v>0</v>
      </c>
      <c r="H3445">
        <f>_xlfn.IFS(K3445=1,0,AND(G3445&gt;0,K3445&lt;1,W3445=0),MIN(G3445,B$3-J3445),AND(W3445&gt;0,K3445&lt;1),MIN(B$3-J3445,B$4,B$3-J3445),AND(W3445=0,G3445=0),0)</f>
        <v>2500</v>
      </c>
      <c r="I3445">
        <f>IF(AND(D3445&gt;(U3445+V3445),W3445=0,K3445&gt;0.3),MIN(J3445-B$3*0.3,B$5,D3445-(U3445+V3445)),0)</f>
        <v>0</v>
      </c>
      <c r="J3445">
        <f t="shared" si="53"/>
        <v>5586.5590000000002</v>
      </c>
      <c r="K3445" s="1">
        <f>J3445/B$3</f>
        <v>0.55865589999999998</v>
      </c>
      <c r="L3445">
        <f>IF(D3445&gt;U3445+V3445+W3445,D3445-(U3445+V3445+W3445+I3445),0)</f>
        <v>0</v>
      </c>
      <c r="M3445">
        <f>D3445-L3445</f>
        <v>1241.6300000000001</v>
      </c>
      <c r="O3445">
        <v>326.76400000000001</v>
      </c>
      <c r="P3445">
        <v>95.063999999999993</v>
      </c>
      <c r="Q3445">
        <v>384.93400000000003</v>
      </c>
      <c r="R3445">
        <v>61.889000000000003</v>
      </c>
      <c r="S3445">
        <v>372.98</v>
      </c>
      <c r="U3445">
        <v>248.48</v>
      </c>
      <c r="V3445">
        <v>217.858</v>
      </c>
      <c r="W3445">
        <v>7500</v>
      </c>
      <c r="Y3445">
        <v>1241.6300000000001</v>
      </c>
      <c r="Z3445">
        <f>E3445</f>
        <v>466.33799999999997</v>
      </c>
      <c r="AA3445">
        <f>I3445</f>
        <v>0</v>
      </c>
      <c r="AB3445">
        <f>F3445</f>
        <v>775.29200000000014</v>
      </c>
    </row>
    <row r="3446" spans="4:28" x14ac:dyDescent="0.2">
      <c r="D3446">
        <v>1438.85</v>
      </c>
      <c r="E3446">
        <f>U3446+V3446-G3446</f>
        <v>676.03599999999994</v>
      </c>
      <c r="F3446">
        <f>IF(AND(W3446&gt;0,G3446=0),D3446-E3446,0)</f>
        <v>762.81399999999996</v>
      </c>
      <c r="G3446">
        <f>IF((U3446+V3446)&gt;D3446,(U3446+V3446)-D3446,0)</f>
        <v>0</v>
      </c>
      <c r="H3446">
        <f>_xlfn.IFS(K3446=1,0,AND(G3446&gt;0,K3446&lt;1,W3446=0),MIN(G3446,B$3-J3446),AND(W3446&gt;0,K3446&lt;1),MIN(B$3-J3446,B$4,B$3-J3446),AND(W3446=0,G3446=0),0)</f>
        <v>1913.4409999999998</v>
      </c>
      <c r="I3446">
        <f>IF(AND(D3446&gt;(U3446+V3446),W3446=0,K3446&gt;0.3),MIN(J3446-B$3*0.3,B$5,D3446-(U3446+V3446)),0)</f>
        <v>0</v>
      </c>
      <c r="J3446">
        <f t="shared" si="53"/>
        <v>8086.5590000000002</v>
      </c>
      <c r="K3446" s="1">
        <f>J3446/B$3</f>
        <v>0.80865589999999998</v>
      </c>
      <c r="L3446">
        <f>IF(D3446&gt;U3446+V3446+W3446,D3446-(U3446+V3446+W3446+I3446),0)</f>
        <v>0</v>
      </c>
      <c r="M3446">
        <f>D3446-L3446</f>
        <v>1438.85</v>
      </c>
      <c r="O3446">
        <v>347.51400000000001</v>
      </c>
      <c r="P3446">
        <v>72.173000000000002</v>
      </c>
      <c r="Q3446">
        <v>458.30599999999998</v>
      </c>
      <c r="R3446">
        <v>237.51400000000001</v>
      </c>
      <c r="S3446">
        <v>323.34300000000002</v>
      </c>
      <c r="U3446">
        <v>248.48</v>
      </c>
      <c r="V3446">
        <v>427.55599999999998</v>
      </c>
      <c r="W3446">
        <v>7500</v>
      </c>
      <c r="Y3446">
        <v>1438.85</v>
      </c>
      <c r="Z3446">
        <f>E3446</f>
        <v>676.03599999999994</v>
      </c>
      <c r="AA3446">
        <f>I3446</f>
        <v>0</v>
      </c>
      <c r="AB3446">
        <f>F3446</f>
        <v>762.81399999999996</v>
      </c>
    </row>
    <row r="3447" spans="4:28" x14ac:dyDescent="0.2">
      <c r="D3447">
        <v>1203.961</v>
      </c>
      <c r="E3447">
        <f>U3447+V3447-G3447</f>
        <v>552.15800000000002</v>
      </c>
      <c r="F3447">
        <f>IF(AND(W3447&gt;0,G3447=0),D3447-E3447,0)</f>
        <v>651.803</v>
      </c>
      <c r="G3447">
        <f>IF((U3447+V3447)&gt;D3447,(U3447+V3447)-D3447,0)</f>
        <v>0</v>
      </c>
      <c r="H3447">
        <f>_xlfn.IFS(K3447=1,0,AND(G3447&gt;0,K3447&lt;1,W3447=0),MIN(G3447,B$3-J3447),AND(W3447&gt;0,K3447&lt;1),MIN(B$3-J3447,B$4,B$3-J3447),AND(W3447=0,G3447=0),0)</f>
        <v>0</v>
      </c>
      <c r="I3447">
        <f>IF(AND(D3447&gt;(U3447+V3447),W3447=0,K3447&gt;0.3),MIN(J3447-B$3*0.3,B$5,D3447-(U3447+V3447)),0)</f>
        <v>0</v>
      </c>
      <c r="J3447">
        <f t="shared" si="53"/>
        <v>10000</v>
      </c>
      <c r="K3447" s="1">
        <f>J3447/B$3</f>
        <v>1</v>
      </c>
      <c r="L3447">
        <f>IF(D3447&gt;U3447+V3447+W3447,D3447-(U3447+V3447+W3447+I3447),0)</f>
        <v>0</v>
      </c>
      <c r="M3447">
        <f>D3447-L3447</f>
        <v>1203.961</v>
      </c>
      <c r="O3447">
        <v>380.27199999999999</v>
      </c>
      <c r="P3447">
        <v>55.816000000000003</v>
      </c>
      <c r="Q3447">
        <v>377.30399999999997</v>
      </c>
      <c r="R3447">
        <v>264.25799999999998</v>
      </c>
      <c r="S3447">
        <v>126.312</v>
      </c>
      <c r="U3447">
        <v>248.48</v>
      </c>
      <c r="V3447">
        <v>303.678</v>
      </c>
      <c r="W3447">
        <v>7500</v>
      </c>
      <c r="Y3447">
        <v>1203.961</v>
      </c>
      <c r="Z3447">
        <f>E3447</f>
        <v>552.15800000000002</v>
      </c>
      <c r="AA3447">
        <f>I3447</f>
        <v>0</v>
      </c>
      <c r="AB3447">
        <f>F3447</f>
        <v>651.803</v>
      </c>
    </row>
    <row r="3448" spans="4:28" x14ac:dyDescent="0.2">
      <c r="D3448">
        <v>944.30100000000004</v>
      </c>
      <c r="E3448">
        <f>U3448+V3448-G3448</f>
        <v>372.71899999999999</v>
      </c>
      <c r="F3448">
        <f>IF(AND(W3448&gt;0,G3448=0),D3448-E3448,0)</f>
        <v>571.58200000000011</v>
      </c>
      <c r="G3448">
        <f>IF((U3448+V3448)&gt;D3448,(U3448+V3448)-D3448,0)</f>
        <v>0</v>
      </c>
      <c r="H3448">
        <f>_xlfn.IFS(K3448=1,0,AND(G3448&gt;0,K3448&lt;1,W3448=0),MIN(G3448,B$3-J3448),AND(W3448&gt;0,K3448&lt;1),MIN(B$3-J3448,B$4,B$3-J3448),AND(W3448=0,G3448=0),0)</f>
        <v>0</v>
      </c>
      <c r="I3448">
        <f>IF(AND(D3448&gt;(U3448+V3448),W3448=0,K3448&gt;0.3),MIN(J3448-B$3*0.3,B$5,D3448-(U3448+V3448)),0)</f>
        <v>0</v>
      </c>
      <c r="J3448">
        <f t="shared" si="53"/>
        <v>10000</v>
      </c>
      <c r="K3448" s="1">
        <f>J3448/B$3</f>
        <v>1</v>
      </c>
      <c r="L3448">
        <f>IF(D3448&gt;U3448+V3448+W3448,D3448-(U3448+V3448+W3448+I3448),0)</f>
        <v>0</v>
      </c>
      <c r="M3448">
        <f>D3448-L3448</f>
        <v>944.30100000000004</v>
      </c>
      <c r="O3448">
        <v>381.03699999999998</v>
      </c>
      <c r="P3448">
        <v>28.175999999999998</v>
      </c>
      <c r="Q3448">
        <v>437.47199999999998</v>
      </c>
      <c r="R3448">
        <v>97.616</v>
      </c>
      <c r="S3448">
        <v>0</v>
      </c>
      <c r="U3448">
        <v>248.48</v>
      </c>
      <c r="V3448">
        <v>124.239</v>
      </c>
      <c r="W3448">
        <v>7500</v>
      </c>
      <c r="Y3448">
        <v>944.30100000000004</v>
      </c>
      <c r="Z3448">
        <f>E3448</f>
        <v>372.71899999999999</v>
      </c>
      <c r="AA3448">
        <f>I3448</f>
        <v>0</v>
      </c>
      <c r="AB3448">
        <f>F3448</f>
        <v>571.58200000000011</v>
      </c>
    </row>
    <row r="3449" spans="4:28" x14ac:dyDescent="0.2">
      <c r="D3449">
        <v>816.63800000000003</v>
      </c>
      <c r="E3449">
        <f>U3449+V3449-G3449</f>
        <v>358.95100000000002</v>
      </c>
      <c r="F3449">
        <f>IF(AND(W3449&gt;0,G3449=0),D3449-E3449,0)</f>
        <v>457.68700000000001</v>
      </c>
      <c r="G3449">
        <f>IF((U3449+V3449)&gt;D3449,(U3449+V3449)-D3449,0)</f>
        <v>0</v>
      </c>
      <c r="H3449">
        <f>_xlfn.IFS(K3449=1,0,AND(G3449&gt;0,K3449&lt;1,W3449=0),MIN(G3449,B$3-J3449),AND(W3449&gt;0,K3449&lt;1),MIN(B$3-J3449,B$4,B$3-J3449),AND(W3449=0,G3449=0),0)</f>
        <v>0</v>
      </c>
      <c r="I3449">
        <f>IF(AND(D3449&gt;(U3449+V3449),W3449=0,K3449&gt;0.3),MIN(J3449-B$3*0.3,B$5,D3449-(U3449+V3449)),0)</f>
        <v>0</v>
      </c>
      <c r="J3449">
        <f t="shared" si="53"/>
        <v>10000</v>
      </c>
      <c r="K3449" s="1">
        <f>J3449/B$3</f>
        <v>1</v>
      </c>
      <c r="L3449">
        <f>IF(D3449&gt;U3449+V3449+W3449,D3449-(U3449+V3449+W3449+I3449),0)</f>
        <v>0</v>
      </c>
      <c r="M3449">
        <f>D3449-L3449</f>
        <v>816.63800000000003</v>
      </c>
      <c r="O3449">
        <v>332.291</v>
      </c>
      <c r="P3449">
        <v>21.039000000000001</v>
      </c>
      <c r="Q3449">
        <v>392.678</v>
      </c>
      <c r="R3449">
        <v>70.631</v>
      </c>
      <c r="S3449">
        <v>0</v>
      </c>
      <c r="U3449">
        <v>248.48</v>
      </c>
      <c r="V3449">
        <v>110.471</v>
      </c>
      <c r="W3449">
        <v>7500</v>
      </c>
      <c r="Y3449">
        <v>816.63800000000003</v>
      </c>
      <c r="Z3449">
        <f>E3449</f>
        <v>358.95100000000002</v>
      </c>
      <c r="AA3449">
        <f>I3449</f>
        <v>0</v>
      </c>
      <c r="AB3449">
        <f>F3449</f>
        <v>457.68700000000001</v>
      </c>
    </row>
    <row r="3450" spans="4:28" x14ac:dyDescent="0.2">
      <c r="D3450">
        <v>970.32799999999997</v>
      </c>
      <c r="E3450">
        <f>U3450+V3450-G3450</f>
        <v>281.77499999999998</v>
      </c>
      <c r="F3450">
        <f>IF(AND(W3450&gt;0,G3450=0),D3450-E3450,0)</f>
        <v>688.553</v>
      </c>
      <c r="G3450">
        <f>IF((U3450+V3450)&gt;D3450,(U3450+V3450)-D3450,0)</f>
        <v>0</v>
      </c>
      <c r="H3450">
        <f>_xlfn.IFS(K3450=1,0,AND(G3450&gt;0,K3450&lt;1,W3450=0),MIN(G3450,B$3-J3450),AND(W3450&gt;0,K3450&lt;1),MIN(B$3-J3450,B$4,B$3-J3450),AND(W3450=0,G3450=0),0)</f>
        <v>0</v>
      </c>
      <c r="I3450">
        <f>IF(AND(D3450&gt;(U3450+V3450),W3450=0,K3450&gt;0.3),MIN(J3450-B$3*0.3,B$5,D3450-(U3450+V3450)),0)</f>
        <v>0</v>
      </c>
      <c r="J3450">
        <f t="shared" si="53"/>
        <v>10000</v>
      </c>
      <c r="K3450" s="1">
        <f>J3450/B$3</f>
        <v>1</v>
      </c>
      <c r="L3450">
        <f>IF(D3450&gt;U3450+V3450+W3450,D3450-(U3450+V3450+W3450+I3450),0)</f>
        <v>0</v>
      </c>
      <c r="M3450">
        <f>D3450-L3450</f>
        <v>970.32799999999997</v>
      </c>
      <c r="O3450">
        <v>348.82400000000001</v>
      </c>
      <c r="P3450">
        <v>16.452999999999999</v>
      </c>
      <c r="Q3450">
        <v>369.93799999999999</v>
      </c>
      <c r="R3450">
        <v>235.113</v>
      </c>
      <c r="S3450">
        <v>0</v>
      </c>
      <c r="U3450">
        <v>248.48</v>
      </c>
      <c r="V3450">
        <v>33.295000000000002</v>
      </c>
      <c r="W3450">
        <v>7500</v>
      </c>
      <c r="Y3450">
        <v>970.32799999999997</v>
      </c>
      <c r="Z3450">
        <f>E3450</f>
        <v>281.77499999999998</v>
      </c>
      <c r="AA3450">
        <f>I3450</f>
        <v>0</v>
      </c>
      <c r="AB3450">
        <f>F3450</f>
        <v>688.553</v>
      </c>
    </row>
    <row r="3451" spans="4:28" x14ac:dyDescent="0.2">
      <c r="D3451">
        <v>1380.375</v>
      </c>
      <c r="E3451">
        <f>U3451+V3451-G3451</f>
        <v>277.93899999999996</v>
      </c>
      <c r="F3451">
        <f>IF(AND(W3451&gt;0,G3451=0),D3451-E3451,0)</f>
        <v>0</v>
      </c>
      <c r="G3451">
        <f>IF((U3451+V3451)&gt;D3451,(U3451+V3451)-D3451,0)</f>
        <v>0</v>
      </c>
      <c r="H3451">
        <f>_xlfn.IFS(K3451=1,0,AND(G3451&gt;0,K3451&lt;1,W3451=0),MIN(G3451,B$3-J3451),AND(W3451&gt;0,K3451&lt;1),MIN(B$3-J3451,B$4,B$3-J3451),AND(W3451=0,G3451=0),0)</f>
        <v>0</v>
      </c>
      <c r="I3451">
        <f>IF(AND(D3451&gt;(U3451+V3451),W3451=0,K3451&gt;0.3),MIN(J3451-B$3*0.3,B$5,D3451-(U3451+V3451)),0)</f>
        <v>1102.4360000000001</v>
      </c>
      <c r="J3451">
        <f t="shared" si="53"/>
        <v>10000</v>
      </c>
      <c r="K3451" s="1">
        <f>J3451/B$3</f>
        <v>1</v>
      </c>
      <c r="L3451">
        <f>IF(D3451&gt;U3451+V3451+W3451,D3451-(U3451+V3451+W3451+I3451),0)</f>
        <v>0</v>
      </c>
      <c r="M3451">
        <f>D3451-L3451</f>
        <v>1380.375</v>
      </c>
      <c r="O3451">
        <v>425.29399999999998</v>
      </c>
      <c r="P3451">
        <v>34.164000000000001</v>
      </c>
      <c r="Q3451">
        <v>673.75300000000004</v>
      </c>
      <c r="R3451">
        <v>247.16499999999999</v>
      </c>
      <c r="S3451">
        <v>0</v>
      </c>
      <c r="U3451">
        <v>248.48</v>
      </c>
      <c r="V3451">
        <v>29.459</v>
      </c>
      <c r="W3451">
        <v>0</v>
      </c>
      <c r="Y3451">
        <v>1380.375</v>
      </c>
      <c r="Z3451">
        <f>E3451</f>
        <v>277.93899999999996</v>
      </c>
      <c r="AA3451">
        <f>I3451</f>
        <v>1102.4360000000001</v>
      </c>
      <c r="AB3451">
        <f>F3451</f>
        <v>0</v>
      </c>
    </row>
    <row r="3452" spans="4:28" x14ac:dyDescent="0.2">
      <c r="D3452">
        <v>1394.615</v>
      </c>
      <c r="E3452">
        <f>U3452+V3452-G3452</f>
        <v>291.142</v>
      </c>
      <c r="F3452">
        <f>IF(AND(W3452&gt;0,G3452=0),D3452-E3452,0)</f>
        <v>0</v>
      </c>
      <c r="G3452">
        <f>IF((U3452+V3452)&gt;D3452,(U3452+V3452)-D3452,0)</f>
        <v>0</v>
      </c>
      <c r="H3452">
        <f>_xlfn.IFS(K3452=1,0,AND(G3452&gt;0,K3452&lt;1,W3452=0),MIN(G3452,B$3-J3452),AND(W3452&gt;0,K3452&lt;1),MIN(B$3-J3452,B$4,B$3-J3452),AND(W3452=0,G3452=0),0)</f>
        <v>0</v>
      </c>
      <c r="I3452">
        <f>IF(AND(D3452&gt;(U3452+V3452),W3452=0,K3452&gt;0.3),MIN(J3452-B$3*0.3,B$5,D3452-(U3452+V3452)),0)</f>
        <v>1103.473</v>
      </c>
      <c r="J3452">
        <f t="shared" si="53"/>
        <v>8897.5640000000003</v>
      </c>
      <c r="K3452" s="1">
        <f>J3452/B$3</f>
        <v>0.8897564</v>
      </c>
      <c r="L3452">
        <f>IF(D3452&gt;U3452+V3452+W3452,D3452-(U3452+V3452+W3452+I3452),0)</f>
        <v>0</v>
      </c>
      <c r="M3452">
        <f>D3452-L3452</f>
        <v>1394.615</v>
      </c>
      <c r="O3452">
        <v>530.62800000000004</v>
      </c>
      <c r="P3452">
        <v>106.203</v>
      </c>
      <c r="Q3452">
        <v>671.20699999999999</v>
      </c>
      <c r="R3452">
        <v>86.576999999999998</v>
      </c>
      <c r="S3452">
        <v>0</v>
      </c>
      <c r="U3452">
        <v>248.48</v>
      </c>
      <c r="V3452">
        <v>42.661999999999999</v>
      </c>
      <c r="W3452">
        <v>0</v>
      </c>
      <c r="Y3452">
        <v>1394.615</v>
      </c>
      <c r="Z3452">
        <f>E3452</f>
        <v>291.142</v>
      </c>
      <c r="AA3452">
        <f>I3452</f>
        <v>1103.473</v>
      </c>
      <c r="AB3452">
        <f>F3452</f>
        <v>0</v>
      </c>
    </row>
    <row r="3453" spans="4:28" x14ac:dyDescent="0.2">
      <c r="D3453">
        <v>1161.5039999999999</v>
      </c>
      <c r="E3453">
        <f>U3453+V3453-G3453</f>
        <v>319.99799999999999</v>
      </c>
      <c r="F3453">
        <f>IF(AND(W3453&gt;0,G3453=0),D3453-E3453,0)</f>
        <v>0</v>
      </c>
      <c r="G3453">
        <f>IF((U3453+V3453)&gt;D3453,(U3453+V3453)-D3453,0)</f>
        <v>0</v>
      </c>
      <c r="H3453">
        <f>_xlfn.IFS(K3453=1,0,AND(G3453&gt;0,K3453&lt;1,W3453=0),MIN(G3453,B$3-J3453),AND(W3453&gt;0,K3453&lt;1),MIN(B$3-J3453,B$4,B$3-J3453),AND(W3453=0,G3453=0),0)</f>
        <v>0</v>
      </c>
      <c r="I3453">
        <f>IF(AND(D3453&gt;(U3453+V3453),W3453=0,K3453&gt;0.3),MIN(J3453-B$3*0.3,B$5,D3453-(U3453+V3453)),0)</f>
        <v>841.50599999999986</v>
      </c>
      <c r="J3453">
        <f t="shared" si="53"/>
        <v>7794.0910000000003</v>
      </c>
      <c r="K3453" s="1">
        <f>J3453/B$3</f>
        <v>0.77940910000000008</v>
      </c>
      <c r="L3453">
        <f>IF(D3453&gt;U3453+V3453+W3453,D3453-(U3453+V3453+W3453+I3453),0)</f>
        <v>0</v>
      </c>
      <c r="M3453">
        <f>D3453-L3453</f>
        <v>1161.5039999999999</v>
      </c>
      <c r="O3453">
        <v>469.64499999999998</v>
      </c>
      <c r="P3453">
        <v>118.729</v>
      </c>
      <c r="Q3453">
        <v>494.33300000000003</v>
      </c>
      <c r="R3453">
        <v>62.548000000000002</v>
      </c>
      <c r="S3453">
        <v>16.25</v>
      </c>
      <c r="U3453">
        <v>248.48</v>
      </c>
      <c r="V3453">
        <v>71.518000000000001</v>
      </c>
      <c r="W3453">
        <v>0</v>
      </c>
      <c r="Y3453">
        <v>1161.5039999999999</v>
      </c>
      <c r="Z3453">
        <f>E3453</f>
        <v>319.99799999999999</v>
      </c>
      <c r="AA3453">
        <f>I3453</f>
        <v>841.50599999999986</v>
      </c>
      <c r="AB3453">
        <f>F3453</f>
        <v>0</v>
      </c>
    </row>
    <row r="3454" spans="4:28" x14ac:dyDescent="0.2">
      <c r="D3454">
        <v>1149.2370000000001</v>
      </c>
      <c r="E3454">
        <f>U3454+V3454-G3454</f>
        <v>286.95099999999996</v>
      </c>
      <c r="F3454">
        <f>IF(AND(W3454&gt;0,G3454=0),D3454-E3454,0)</f>
        <v>0</v>
      </c>
      <c r="G3454">
        <f>IF((U3454+V3454)&gt;D3454,(U3454+V3454)-D3454,0)</f>
        <v>0</v>
      </c>
      <c r="H3454">
        <f>_xlfn.IFS(K3454=1,0,AND(G3454&gt;0,K3454&lt;1,W3454=0),MIN(G3454,B$3-J3454),AND(W3454&gt;0,K3454&lt;1),MIN(B$3-J3454,B$4,B$3-J3454),AND(W3454=0,G3454=0),0)</f>
        <v>0</v>
      </c>
      <c r="I3454">
        <f>IF(AND(D3454&gt;(U3454+V3454),W3454=0,K3454&gt;0.3),MIN(J3454-B$3*0.3,B$5,D3454-(U3454+V3454)),0)</f>
        <v>862.28600000000006</v>
      </c>
      <c r="J3454">
        <f t="shared" si="53"/>
        <v>6952.5850000000009</v>
      </c>
      <c r="K3454" s="1">
        <f>J3454/B$3</f>
        <v>0.69525850000000011</v>
      </c>
      <c r="L3454">
        <f>IF(D3454&gt;U3454+V3454+W3454,D3454-(U3454+V3454+W3454+I3454),0)</f>
        <v>0</v>
      </c>
      <c r="M3454">
        <f>D3454-L3454</f>
        <v>1149.2370000000001</v>
      </c>
      <c r="O3454">
        <v>533.20600000000002</v>
      </c>
      <c r="P3454">
        <v>107.46</v>
      </c>
      <c r="Q3454">
        <v>302.58100000000002</v>
      </c>
      <c r="R3454">
        <v>173.49</v>
      </c>
      <c r="S3454">
        <v>32.5</v>
      </c>
      <c r="U3454">
        <v>248.48</v>
      </c>
      <c r="V3454">
        <v>38.470999999999997</v>
      </c>
      <c r="W3454">
        <v>0</v>
      </c>
      <c r="Y3454">
        <v>1149.2370000000001</v>
      </c>
      <c r="Z3454">
        <f>E3454</f>
        <v>286.95099999999996</v>
      </c>
      <c r="AA3454">
        <f>I3454</f>
        <v>862.28600000000006</v>
      </c>
      <c r="AB3454">
        <f>F3454</f>
        <v>0</v>
      </c>
    </row>
    <row r="3455" spans="4:28" x14ac:dyDescent="0.2">
      <c r="D3455">
        <v>992.35299999999995</v>
      </c>
      <c r="E3455">
        <f>U3455+V3455-G3455</f>
        <v>269.209</v>
      </c>
      <c r="F3455">
        <f>IF(AND(W3455&gt;0,G3455=0),D3455-E3455,0)</f>
        <v>0</v>
      </c>
      <c r="G3455">
        <f>IF((U3455+V3455)&gt;D3455,(U3455+V3455)-D3455,0)</f>
        <v>0</v>
      </c>
      <c r="H3455">
        <f>_xlfn.IFS(K3455=1,0,AND(G3455&gt;0,K3455&lt;1,W3455=0),MIN(G3455,B$3-J3455),AND(W3455&gt;0,K3455&lt;1),MIN(B$3-J3455,B$4,B$3-J3455),AND(W3455=0,G3455=0),0)</f>
        <v>0</v>
      </c>
      <c r="I3455">
        <f>IF(AND(D3455&gt;(U3455+V3455),W3455=0,K3455&gt;0.3),MIN(J3455-B$3*0.3,B$5,D3455-(U3455+V3455)),0)</f>
        <v>723.14400000000001</v>
      </c>
      <c r="J3455">
        <f t="shared" si="53"/>
        <v>6090.2990000000009</v>
      </c>
      <c r="K3455" s="1">
        <f>J3455/B$3</f>
        <v>0.60902990000000012</v>
      </c>
      <c r="L3455">
        <f>IF(D3455&gt;U3455+V3455+W3455,D3455-(U3455+V3455+W3455+I3455),0)</f>
        <v>-1.1368683772161603E-13</v>
      </c>
      <c r="M3455">
        <f>D3455-L3455</f>
        <v>992.35300000000007</v>
      </c>
      <c r="O3455">
        <v>464.38900000000001</v>
      </c>
      <c r="P3455">
        <v>70.25</v>
      </c>
      <c r="Q3455">
        <v>282.62</v>
      </c>
      <c r="R3455">
        <v>142.59399999999999</v>
      </c>
      <c r="S3455">
        <v>32.5</v>
      </c>
      <c r="U3455">
        <v>248.48</v>
      </c>
      <c r="V3455">
        <v>20.728999999999999</v>
      </c>
      <c r="W3455">
        <v>0</v>
      </c>
      <c r="Y3455">
        <v>992.35299999999995</v>
      </c>
      <c r="Z3455">
        <f>E3455</f>
        <v>269.209</v>
      </c>
      <c r="AA3455">
        <f>I3455</f>
        <v>723.14400000000001</v>
      </c>
      <c r="AB3455">
        <f>F3455</f>
        <v>0</v>
      </c>
    </row>
    <row r="3456" spans="4:28" x14ac:dyDescent="0.2">
      <c r="D3456">
        <v>885.36300000000006</v>
      </c>
      <c r="E3456">
        <f>U3456+V3456-G3456</f>
        <v>251.56199999999998</v>
      </c>
      <c r="F3456">
        <f>IF(AND(W3456&gt;0,G3456=0),D3456-E3456,0)</f>
        <v>633.80100000000004</v>
      </c>
      <c r="G3456">
        <f>IF((U3456+V3456)&gt;D3456,(U3456+V3456)-D3456,0)</f>
        <v>0</v>
      </c>
      <c r="H3456">
        <f>_xlfn.IFS(K3456=1,0,AND(G3456&gt;0,K3456&lt;1,W3456=0),MIN(G3456,B$3-J3456),AND(W3456&gt;0,K3456&lt;1),MIN(B$3-J3456,B$4,B$3-J3456),AND(W3456=0,G3456=0),0)</f>
        <v>2500</v>
      </c>
      <c r="I3456">
        <f>IF(AND(D3456&gt;(U3456+V3456),W3456=0,K3456&gt;0.3),MIN(J3456-B$3*0.3,B$5,D3456-(U3456+V3456)),0)</f>
        <v>0</v>
      </c>
      <c r="J3456">
        <f t="shared" si="53"/>
        <v>5367.1550000000007</v>
      </c>
      <c r="K3456" s="1">
        <f>J3456/B$3</f>
        <v>0.53671550000000001</v>
      </c>
      <c r="L3456">
        <f>IF(D3456&gt;U3456+V3456+W3456,D3456-(U3456+V3456+W3456+I3456),0)</f>
        <v>0</v>
      </c>
      <c r="M3456">
        <f>D3456-L3456</f>
        <v>885.36300000000006</v>
      </c>
      <c r="O3456">
        <v>510.13099999999997</v>
      </c>
      <c r="P3456">
        <v>76.427000000000007</v>
      </c>
      <c r="Q3456">
        <v>232.24600000000001</v>
      </c>
      <c r="R3456">
        <v>34.058</v>
      </c>
      <c r="S3456">
        <v>32.5</v>
      </c>
      <c r="U3456">
        <v>248.48</v>
      </c>
      <c r="V3456">
        <v>3.0819999999999999</v>
      </c>
      <c r="W3456">
        <v>7500</v>
      </c>
      <c r="Y3456">
        <v>885.36300000000006</v>
      </c>
      <c r="Z3456">
        <f>E3456</f>
        <v>251.56199999999998</v>
      </c>
      <c r="AA3456">
        <f>I3456</f>
        <v>0</v>
      </c>
      <c r="AB3456">
        <f>F3456</f>
        <v>633.80100000000004</v>
      </c>
    </row>
    <row r="3457" spans="4:28" x14ac:dyDescent="0.2">
      <c r="D3457">
        <v>884.39499999999998</v>
      </c>
      <c r="E3457">
        <f>U3457+V3457-G3457</f>
        <v>248.48</v>
      </c>
      <c r="F3457">
        <f>IF(AND(W3457&gt;0,G3457=0),D3457-E3457,0)</f>
        <v>0</v>
      </c>
      <c r="G3457">
        <f>IF((U3457+V3457)&gt;D3457,(U3457+V3457)-D3457,0)</f>
        <v>0</v>
      </c>
      <c r="H3457">
        <f>_xlfn.IFS(K3457=1,0,AND(G3457&gt;0,K3457&lt;1,W3457=0),MIN(G3457,B$3-J3457),AND(W3457&gt;0,K3457&lt;1),MIN(B$3-J3457,B$4,B$3-J3457),AND(W3457=0,G3457=0),0)</f>
        <v>0</v>
      </c>
      <c r="I3457">
        <f>IF(AND(D3457&gt;(U3457+V3457),W3457=0,K3457&gt;0.3),MIN(J3457-B$3*0.3,B$5,D3457-(U3457+V3457)),0)</f>
        <v>635.91499999999996</v>
      </c>
      <c r="J3457">
        <f t="shared" si="53"/>
        <v>7867.1550000000007</v>
      </c>
      <c r="K3457" s="1">
        <f>J3457/B$3</f>
        <v>0.78671550000000001</v>
      </c>
      <c r="L3457">
        <f>IF(D3457&gt;U3457+V3457+W3457,D3457-(U3457+V3457+W3457+I3457),0)</f>
        <v>0</v>
      </c>
      <c r="M3457">
        <f>D3457-L3457</f>
        <v>884.39499999999998</v>
      </c>
      <c r="O3457">
        <v>506.18200000000002</v>
      </c>
      <c r="P3457">
        <v>84.447999999999993</v>
      </c>
      <c r="Q3457">
        <v>256.13499999999999</v>
      </c>
      <c r="R3457">
        <v>5.13</v>
      </c>
      <c r="S3457">
        <v>32.5</v>
      </c>
      <c r="U3457">
        <v>248.48</v>
      </c>
      <c r="V3457">
        <v>0</v>
      </c>
      <c r="W3457">
        <v>0</v>
      </c>
      <c r="Y3457">
        <v>884.39499999999998</v>
      </c>
      <c r="Z3457">
        <f>E3457</f>
        <v>248.48</v>
      </c>
      <c r="AA3457">
        <f>I3457</f>
        <v>635.91499999999996</v>
      </c>
      <c r="AB3457">
        <f>F3457</f>
        <v>0</v>
      </c>
    </row>
    <row r="3458" spans="4:28" x14ac:dyDescent="0.2">
      <c r="D3458">
        <v>885.27300000000002</v>
      </c>
      <c r="E3458">
        <f>U3458+V3458-G3458</f>
        <v>248.48</v>
      </c>
      <c r="F3458">
        <f>IF(AND(W3458&gt;0,G3458=0),D3458-E3458,0)</f>
        <v>636.79300000000001</v>
      </c>
      <c r="G3458">
        <f>IF((U3458+V3458)&gt;D3458,(U3458+V3458)-D3458,0)</f>
        <v>0</v>
      </c>
      <c r="H3458">
        <f>_xlfn.IFS(K3458=1,0,AND(G3458&gt;0,K3458&lt;1,W3458=0),MIN(G3458,B$3-J3458),AND(W3458&gt;0,K3458&lt;1),MIN(B$3-J3458,B$4,B$3-J3458),AND(W3458=0,G3458=0),0)</f>
        <v>2500</v>
      </c>
      <c r="I3458">
        <f>IF(AND(D3458&gt;(U3458+V3458),W3458=0,K3458&gt;0.3),MIN(J3458-B$3*0.3,B$5,D3458-(U3458+V3458)),0)</f>
        <v>0</v>
      </c>
      <c r="J3458">
        <f t="shared" si="53"/>
        <v>7231.2400000000007</v>
      </c>
      <c r="K3458" s="1">
        <f>J3458/B$3</f>
        <v>0.7231240000000001</v>
      </c>
      <c r="L3458">
        <f>IF(D3458&gt;U3458+V3458+W3458,D3458-(U3458+V3458+W3458+I3458),0)</f>
        <v>0</v>
      </c>
      <c r="M3458">
        <f>D3458-L3458</f>
        <v>885.27300000000002</v>
      </c>
      <c r="O3458">
        <v>510.38799999999998</v>
      </c>
      <c r="P3458">
        <v>68.430999999999997</v>
      </c>
      <c r="Q3458">
        <v>273.95499999999998</v>
      </c>
      <c r="R3458">
        <v>0</v>
      </c>
      <c r="S3458">
        <v>32.5</v>
      </c>
      <c r="U3458">
        <v>248.48</v>
      </c>
      <c r="V3458">
        <v>0</v>
      </c>
      <c r="W3458">
        <v>7500</v>
      </c>
      <c r="Y3458">
        <v>885.27300000000002</v>
      </c>
      <c r="Z3458">
        <f>E3458</f>
        <v>248.48</v>
      </c>
      <c r="AA3458">
        <f>I3458</f>
        <v>0</v>
      </c>
      <c r="AB3458">
        <f>F3458</f>
        <v>636.79300000000001</v>
      </c>
    </row>
    <row r="3459" spans="4:28" x14ac:dyDescent="0.2">
      <c r="D3459">
        <v>850.39300000000003</v>
      </c>
      <c r="E3459">
        <f>U3459+V3459-G3459</f>
        <v>248.48</v>
      </c>
      <c r="F3459">
        <f>IF(AND(W3459&gt;0,G3459=0),D3459-E3459,0)</f>
        <v>601.91300000000001</v>
      </c>
      <c r="G3459">
        <f>IF((U3459+V3459)&gt;D3459,(U3459+V3459)-D3459,0)</f>
        <v>0</v>
      </c>
      <c r="H3459">
        <f>_xlfn.IFS(K3459=1,0,AND(G3459&gt;0,K3459&lt;1,W3459=0),MIN(G3459,B$3-J3459),AND(W3459&gt;0,K3459&lt;1),MIN(B$3-J3459,B$4,B$3-J3459),AND(W3459=0,G3459=0),0)</f>
        <v>268.7599999999984</v>
      </c>
      <c r="I3459">
        <f>IF(AND(D3459&gt;(U3459+V3459),W3459=0,K3459&gt;0.3),MIN(J3459-B$3*0.3,B$5,D3459-(U3459+V3459)),0)</f>
        <v>0</v>
      </c>
      <c r="J3459">
        <f t="shared" si="53"/>
        <v>9731.2400000000016</v>
      </c>
      <c r="K3459" s="1">
        <f>J3459/B$3</f>
        <v>0.97312400000000021</v>
      </c>
      <c r="L3459">
        <f>IF(D3459&gt;U3459+V3459+W3459,D3459-(U3459+V3459+W3459+I3459),0)</f>
        <v>0</v>
      </c>
      <c r="M3459">
        <f>D3459-L3459</f>
        <v>850.39300000000003</v>
      </c>
      <c r="O3459">
        <v>324.358</v>
      </c>
      <c r="P3459">
        <v>41.390999999999998</v>
      </c>
      <c r="Q3459">
        <v>421.20800000000003</v>
      </c>
      <c r="R3459">
        <v>0</v>
      </c>
      <c r="S3459">
        <v>63.436</v>
      </c>
      <c r="U3459">
        <v>248.48</v>
      </c>
      <c r="V3459">
        <v>0</v>
      </c>
      <c r="W3459">
        <v>7500</v>
      </c>
      <c r="Y3459">
        <v>850.39300000000003</v>
      </c>
      <c r="Z3459">
        <f>E3459</f>
        <v>248.48</v>
      </c>
      <c r="AA3459">
        <f>I3459</f>
        <v>0</v>
      </c>
      <c r="AB3459">
        <f>F3459</f>
        <v>601.91300000000001</v>
      </c>
    </row>
    <row r="3460" spans="4:28" x14ac:dyDescent="0.2">
      <c r="D3460">
        <v>777.41700000000003</v>
      </c>
      <c r="E3460">
        <f>U3460+V3460-G3460</f>
        <v>248.48</v>
      </c>
      <c r="F3460">
        <f>IF(AND(W3460&gt;0,G3460=0),D3460-E3460,0)</f>
        <v>528.93700000000001</v>
      </c>
      <c r="G3460">
        <f>IF((U3460+V3460)&gt;D3460,(U3460+V3460)-D3460,0)</f>
        <v>0</v>
      </c>
      <c r="H3460">
        <f>_xlfn.IFS(K3460=1,0,AND(G3460&gt;0,K3460&lt;1,W3460=0),MIN(G3460,B$3-J3460),AND(W3460&gt;0,K3460&lt;1),MIN(B$3-J3460,B$4,B$3-J3460),AND(W3460=0,G3460=0),0)</f>
        <v>0</v>
      </c>
      <c r="I3460">
        <f>IF(AND(D3460&gt;(U3460+V3460),W3460=0,K3460&gt;0.3),MIN(J3460-B$3*0.3,B$5,D3460-(U3460+V3460)),0)</f>
        <v>0</v>
      </c>
      <c r="J3460">
        <f t="shared" si="53"/>
        <v>10000</v>
      </c>
      <c r="K3460" s="1">
        <f>J3460/B$3</f>
        <v>1</v>
      </c>
      <c r="L3460">
        <f>IF(D3460&gt;U3460+V3460+W3460,D3460-(U3460+V3460+W3460+I3460),0)</f>
        <v>0</v>
      </c>
      <c r="M3460">
        <f>D3460-L3460</f>
        <v>777.41700000000003</v>
      </c>
      <c r="O3460">
        <v>237.035</v>
      </c>
      <c r="P3460">
        <v>25.434000000000001</v>
      </c>
      <c r="Q3460">
        <v>438.613</v>
      </c>
      <c r="R3460">
        <v>0</v>
      </c>
      <c r="S3460">
        <v>76.334999999999994</v>
      </c>
      <c r="U3460">
        <v>248.48</v>
      </c>
      <c r="V3460">
        <v>0</v>
      </c>
      <c r="W3460">
        <v>7500</v>
      </c>
      <c r="Y3460">
        <v>777.41700000000003</v>
      </c>
      <c r="Z3460">
        <f>E3460</f>
        <v>248.48</v>
      </c>
      <c r="AA3460">
        <f>I3460</f>
        <v>0</v>
      </c>
      <c r="AB3460">
        <f>F3460</f>
        <v>528.93700000000001</v>
      </c>
    </row>
    <row r="3461" spans="4:28" x14ac:dyDescent="0.2">
      <c r="D3461">
        <v>659.50800000000004</v>
      </c>
      <c r="E3461">
        <f>U3461+V3461-G3461</f>
        <v>248.48</v>
      </c>
      <c r="F3461">
        <f>IF(AND(W3461&gt;0,G3461=0),D3461-E3461,0)</f>
        <v>411.02800000000002</v>
      </c>
      <c r="G3461">
        <f>IF((U3461+V3461)&gt;D3461,(U3461+V3461)-D3461,0)</f>
        <v>0</v>
      </c>
      <c r="H3461">
        <f>_xlfn.IFS(K3461=1,0,AND(G3461&gt;0,K3461&lt;1,W3461=0),MIN(G3461,B$3-J3461),AND(W3461&gt;0,K3461&lt;1),MIN(B$3-J3461,B$4,B$3-J3461),AND(W3461=0,G3461=0),0)</f>
        <v>0</v>
      </c>
      <c r="I3461">
        <f>IF(AND(D3461&gt;(U3461+V3461),W3461=0,K3461&gt;0.3),MIN(J3461-B$3*0.3,B$5,D3461-(U3461+V3461)),0)</f>
        <v>0</v>
      </c>
      <c r="J3461">
        <f t="shared" ref="J3461:J3524" si="54">J3460+H3460-I3460</f>
        <v>10000</v>
      </c>
      <c r="K3461" s="1">
        <f>J3461/B$3</f>
        <v>1</v>
      </c>
      <c r="L3461">
        <f>IF(D3461&gt;U3461+V3461+W3461,D3461-(U3461+V3461+W3461+I3461),0)</f>
        <v>0</v>
      </c>
      <c r="M3461">
        <f>D3461-L3461</f>
        <v>659.50800000000004</v>
      </c>
      <c r="O3461">
        <v>178.65799999999999</v>
      </c>
      <c r="P3461">
        <v>19.748000000000001</v>
      </c>
      <c r="Q3461">
        <v>442.60199999999998</v>
      </c>
      <c r="R3461">
        <v>0</v>
      </c>
      <c r="S3461">
        <v>18.5</v>
      </c>
      <c r="U3461">
        <v>248.48</v>
      </c>
      <c r="V3461">
        <v>0</v>
      </c>
      <c r="W3461">
        <v>7500</v>
      </c>
      <c r="Y3461">
        <v>659.50800000000004</v>
      </c>
      <c r="Z3461">
        <f>E3461</f>
        <v>248.48</v>
      </c>
      <c r="AA3461">
        <f>I3461</f>
        <v>0</v>
      </c>
      <c r="AB3461">
        <f>F3461</f>
        <v>411.02800000000002</v>
      </c>
    </row>
    <row r="3462" spans="4:28" x14ac:dyDescent="0.2">
      <c r="D3462">
        <v>693.60500000000002</v>
      </c>
      <c r="E3462">
        <f>U3462+V3462-G3462</f>
        <v>248.48</v>
      </c>
      <c r="F3462">
        <f>IF(AND(W3462&gt;0,G3462=0),D3462-E3462,0)</f>
        <v>445.125</v>
      </c>
      <c r="G3462">
        <f>IF((U3462+V3462)&gt;D3462,(U3462+V3462)-D3462,0)</f>
        <v>0</v>
      </c>
      <c r="H3462">
        <f>_xlfn.IFS(K3462=1,0,AND(G3462&gt;0,K3462&lt;1,W3462=0),MIN(G3462,B$3-J3462),AND(W3462&gt;0,K3462&lt;1),MIN(B$3-J3462,B$4,B$3-J3462),AND(W3462=0,G3462=0),0)</f>
        <v>0</v>
      </c>
      <c r="I3462">
        <f>IF(AND(D3462&gt;(U3462+V3462),W3462=0,K3462&gt;0.3),MIN(J3462-B$3*0.3,B$5,D3462-(U3462+V3462)),0)</f>
        <v>0</v>
      </c>
      <c r="J3462">
        <f t="shared" si="54"/>
        <v>10000</v>
      </c>
      <c r="K3462" s="1">
        <f>J3462/B$3</f>
        <v>1</v>
      </c>
      <c r="L3462">
        <f>IF(D3462&gt;U3462+V3462+W3462,D3462-(U3462+V3462+W3462+I3462),0)</f>
        <v>0</v>
      </c>
      <c r="M3462">
        <f>D3462-L3462</f>
        <v>693.60500000000002</v>
      </c>
      <c r="O3462">
        <v>174.16800000000001</v>
      </c>
      <c r="P3462">
        <v>56.137999999999998</v>
      </c>
      <c r="Q3462">
        <v>444.68</v>
      </c>
      <c r="R3462">
        <v>0</v>
      </c>
      <c r="S3462">
        <v>18.619</v>
      </c>
      <c r="U3462">
        <v>248.48</v>
      </c>
      <c r="V3462">
        <v>0</v>
      </c>
      <c r="W3462">
        <v>7500</v>
      </c>
      <c r="Y3462">
        <v>693.60500000000002</v>
      </c>
      <c r="Z3462">
        <f>E3462</f>
        <v>248.48</v>
      </c>
      <c r="AA3462">
        <f>I3462</f>
        <v>0</v>
      </c>
      <c r="AB3462">
        <f>F3462</f>
        <v>445.125</v>
      </c>
    </row>
    <row r="3463" spans="4:28" x14ac:dyDescent="0.2">
      <c r="D3463">
        <v>651.73500000000001</v>
      </c>
      <c r="E3463">
        <f>U3463+V3463-G3463</f>
        <v>248.48</v>
      </c>
      <c r="F3463">
        <f>IF(AND(W3463&gt;0,G3463=0),D3463-E3463,0)</f>
        <v>0</v>
      </c>
      <c r="G3463">
        <f>IF((U3463+V3463)&gt;D3463,(U3463+V3463)-D3463,0)</f>
        <v>0</v>
      </c>
      <c r="H3463">
        <f>_xlfn.IFS(K3463=1,0,AND(G3463&gt;0,K3463&lt;1,W3463=0),MIN(G3463,B$3-J3463),AND(W3463&gt;0,K3463&lt;1),MIN(B$3-J3463,B$4,B$3-J3463),AND(W3463=0,G3463=0),0)</f>
        <v>0</v>
      </c>
      <c r="I3463">
        <f>IF(AND(D3463&gt;(U3463+V3463),W3463=0,K3463&gt;0.3),MIN(J3463-B$3*0.3,B$5,D3463-(U3463+V3463)),0)</f>
        <v>403.255</v>
      </c>
      <c r="J3463">
        <f t="shared" si="54"/>
        <v>10000</v>
      </c>
      <c r="K3463" s="1">
        <f>J3463/B$3</f>
        <v>1</v>
      </c>
      <c r="L3463">
        <f>IF(D3463&gt;U3463+V3463+W3463,D3463-(U3463+V3463+W3463+I3463),0)</f>
        <v>0</v>
      </c>
      <c r="M3463">
        <f>D3463-L3463</f>
        <v>651.73500000000001</v>
      </c>
      <c r="O3463">
        <v>142.655</v>
      </c>
      <c r="P3463">
        <v>115.855</v>
      </c>
      <c r="Q3463">
        <v>360.22399999999999</v>
      </c>
      <c r="R3463">
        <v>0</v>
      </c>
      <c r="S3463">
        <v>33.000999999999998</v>
      </c>
      <c r="U3463">
        <v>248.48</v>
      </c>
      <c r="V3463">
        <v>0</v>
      </c>
      <c r="W3463">
        <v>0</v>
      </c>
      <c r="Y3463">
        <v>651.73500000000001</v>
      </c>
      <c r="Z3463">
        <f>E3463</f>
        <v>248.48</v>
      </c>
      <c r="AA3463">
        <f>I3463</f>
        <v>403.255</v>
      </c>
      <c r="AB3463">
        <f>F3463</f>
        <v>0</v>
      </c>
    </row>
    <row r="3464" spans="4:28" x14ac:dyDescent="0.2">
      <c r="D3464">
        <v>715.99800000000005</v>
      </c>
      <c r="E3464">
        <f>U3464+V3464-G3464</f>
        <v>248.48</v>
      </c>
      <c r="F3464">
        <f>IF(AND(W3464&gt;0,G3464=0),D3464-E3464,0)</f>
        <v>0</v>
      </c>
      <c r="G3464">
        <f>IF((U3464+V3464)&gt;D3464,(U3464+V3464)-D3464,0)</f>
        <v>0</v>
      </c>
      <c r="H3464">
        <f>_xlfn.IFS(K3464=1,0,AND(G3464&gt;0,K3464&lt;1,W3464=0),MIN(G3464,B$3-J3464),AND(W3464&gt;0,K3464&lt;1),MIN(B$3-J3464,B$4,B$3-J3464),AND(W3464=0,G3464=0),0)</f>
        <v>0</v>
      </c>
      <c r="I3464">
        <f>IF(AND(D3464&gt;(U3464+V3464),W3464=0,K3464&gt;0.3),MIN(J3464-B$3*0.3,B$5,D3464-(U3464+V3464)),0)</f>
        <v>467.51800000000003</v>
      </c>
      <c r="J3464">
        <f t="shared" si="54"/>
        <v>9596.7450000000008</v>
      </c>
      <c r="K3464" s="1">
        <f>J3464/B$3</f>
        <v>0.9596745000000001</v>
      </c>
      <c r="L3464">
        <f>IF(D3464&gt;U3464+V3464+W3464,D3464-(U3464+V3464+W3464+I3464),0)</f>
        <v>0</v>
      </c>
      <c r="M3464">
        <f>D3464-L3464</f>
        <v>715.99800000000005</v>
      </c>
      <c r="O3464">
        <v>168.11799999999999</v>
      </c>
      <c r="P3464">
        <v>90.102000000000004</v>
      </c>
      <c r="Q3464">
        <v>449.01900000000001</v>
      </c>
      <c r="R3464">
        <v>0</v>
      </c>
      <c r="S3464">
        <v>8.7590000000000003</v>
      </c>
      <c r="U3464">
        <v>248.48</v>
      </c>
      <c r="V3464">
        <v>0</v>
      </c>
      <c r="W3464">
        <v>0</v>
      </c>
      <c r="Y3464">
        <v>715.99800000000005</v>
      </c>
      <c r="Z3464">
        <f>E3464</f>
        <v>248.48</v>
      </c>
      <c r="AA3464">
        <f>I3464</f>
        <v>467.51800000000003</v>
      </c>
      <c r="AB3464">
        <f>F3464</f>
        <v>0</v>
      </c>
    </row>
    <row r="3465" spans="4:28" x14ac:dyDescent="0.2">
      <c r="D3465">
        <v>1045.7739999999999</v>
      </c>
      <c r="E3465">
        <f>U3465+V3465-G3465</f>
        <v>308.37</v>
      </c>
      <c r="F3465">
        <f>IF(AND(W3465&gt;0,G3465=0),D3465-E3465,0)</f>
        <v>0</v>
      </c>
      <c r="G3465">
        <f>IF((U3465+V3465)&gt;D3465,(U3465+V3465)-D3465,0)</f>
        <v>0</v>
      </c>
      <c r="H3465">
        <f>_xlfn.IFS(K3465=1,0,AND(G3465&gt;0,K3465&lt;1,W3465=0),MIN(G3465,B$3-J3465),AND(W3465&gt;0,K3465&lt;1),MIN(B$3-J3465,B$4,B$3-J3465),AND(W3465=0,G3465=0),0)</f>
        <v>0</v>
      </c>
      <c r="I3465">
        <f>IF(AND(D3465&gt;(U3465+V3465),W3465=0,K3465&gt;0.3),MIN(J3465-B$3*0.3,B$5,D3465-(U3465+V3465)),0)</f>
        <v>737.40399999999988</v>
      </c>
      <c r="J3465">
        <f t="shared" si="54"/>
        <v>9129.2270000000008</v>
      </c>
      <c r="K3465" s="1">
        <f>J3465/B$3</f>
        <v>0.91292270000000009</v>
      </c>
      <c r="L3465">
        <f>IF(D3465&gt;U3465+V3465+W3465,D3465-(U3465+V3465+W3465+I3465),0)</f>
        <v>0</v>
      </c>
      <c r="M3465">
        <f>D3465-L3465</f>
        <v>1045.7739999999999</v>
      </c>
      <c r="O3465">
        <v>181.261</v>
      </c>
      <c r="P3465">
        <v>76.311000000000007</v>
      </c>
      <c r="Q3465">
        <v>438.82600000000002</v>
      </c>
      <c r="R3465">
        <v>122.515</v>
      </c>
      <c r="S3465">
        <v>226.86099999999999</v>
      </c>
      <c r="U3465">
        <v>248.48</v>
      </c>
      <c r="V3465">
        <v>59.89</v>
      </c>
      <c r="W3465">
        <v>0</v>
      </c>
      <c r="Y3465">
        <v>1045.7739999999999</v>
      </c>
      <c r="Z3465">
        <f>E3465</f>
        <v>308.37</v>
      </c>
      <c r="AA3465">
        <f>I3465</f>
        <v>737.40399999999988</v>
      </c>
      <c r="AB3465">
        <f>F3465</f>
        <v>0</v>
      </c>
    </row>
    <row r="3466" spans="4:28" x14ac:dyDescent="0.2">
      <c r="D3466">
        <v>1423.0139999999999</v>
      </c>
      <c r="E3466">
        <f>U3466+V3466-G3466</f>
        <v>761.52100000000007</v>
      </c>
      <c r="F3466">
        <f>IF(AND(W3466&gt;0,G3466=0),D3466-E3466,0)</f>
        <v>0</v>
      </c>
      <c r="G3466">
        <f>IF((U3466+V3466)&gt;D3466,(U3466+V3466)-D3466,0)</f>
        <v>0</v>
      </c>
      <c r="H3466">
        <f>_xlfn.IFS(K3466=1,0,AND(G3466&gt;0,K3466&lt;1,W3466=0),MIN(G3466,B$3-J3466),AND(W3466&gt;0,K3466&lt;1),MIN(B$3-J3466,B$4,B$3-J3466),AND(W3466=0,G3466=0),0)</f>
        <v>0</v>
      </c>
      <c r="I3466">
        <f>IF(AND(D3466&gt;(U3466+V3466),W3466=0,K3466&gt;0.3),MIN(J3466-B$3*0.3,B$5,D3466-(U3466+V3466)),0)</f>
        <v>661.49299999999982</v>
      </c>
      <c r="J3466">
        <f t="shared" si="54"/>
        <v>8391.8230000000003</v>
      </c>
      <c r="K3466" s="1">
        <f>J3466/B$3</f>
        <v>0.83918230000000005</v>
      </c>
      <c r="L3466">
        <f>IF(D3466&gt;U3466+V3466+W3466,D3466-(U3466+V3466+W3466+I3466),0)</f>
        <v>0</v>
      </c>
      <c r="M3466">
        <f>D3466-L3466</f>
        <v>1423.0139999999999</v>
      </c>
      <c r="O3466">
        <v>327.52300000000002</v>
      </c>
      <c r="P3466">
        <v>62.831000000000003</v>
      </c>
      <c r="Q3466">
        <v>465.68099999999998</v>
      </c>
      <c r="R3466">
        <v>356.66199999999998</v>
      </c>
      <c r="S3466">
        <v>210.31700000000001</v>
      </c>
      <c r="U3466">
        <v>248.48</v>
      </c>
      <c r="V3466">
        <v>513.04100000000005</v>
      </c>
      <c r="W3466">
        <v>0</v>
      </c>
      <c r="Y3466">
        <v>1423.0139999999999</v>
      </c>
      <c r="Z3466">
        <f>E3466</f>
        <v>761.52100000000007</v>
      </c>
      <c r="AA3466">
        <f>I3466</f>
        <v>661.49299999999982</v>
      </c>
      <c r="AB3466">
        <f>F3466</f>
        <v>0</v>
      </c>
    </row>
    <row r="3467" spans="4:28" x14ac:dyDescent="0.2">
      <c r="D3467">
        <v>1472.828</v>
      </c>
      <c r="E3467">
        <f>U3467+V3467-G3467</f>
        <v>1088.5819999999999</v>
      </c>
      <c r="F3467">
        <f>IF(AND(W3467&gt;0,G3467=0),D3467-E3467,0)</f>
        <v>0</v>
      </c>
      <c r="G3467">
        <f>IF((U3467+V3467)&gt;D3467,(U3467+V3467)-D3467,0)</f>
        <v>0</v>
      </c>
      <c r="H3467">
        <f>_xlfn.IFS(K3467=1,0,AND(G3467&gt;0,K3467&lt;1,W3467=0),MIN(G3467,B$3-J3467),AND(W3467&gt;0,K3467&lt;1),MIN(B$3-J3467,B$4,B$3-J3467),AND(W3467=0,G3467=0),0)</f>
        <v>0</v>
      </c>
      <c r="I3467">
        <f>IF(AND(D3467&gt;(U3467+V3467),W3467=0,K3467&gt;0.3),MIN(J3467-B$3*0.3,B$5,D3467-(U3467+V3467)),0)</f>
        <v>384.24600000000009</v>
      </c>
      <c r="J3467">
        <f t="shared" si="54"/>
        <v>7730.3300000000008</v>
      </c>
      <c r="K3467" s="1">
        <f>J3467/B$3</f>
        <v>0.77303300000000008</v>
      </c>
      <c r="L3467">
        <f>IF(D3467&gt;U3467+V3467+W3467,D3467-(U3467+V3467+W3467+I3467),0)</f>
        <v>0</v>
      </c>
      <c r="M3467">
        <f>D3467-L3467</f>
        <v>1472.828</v>
      </c>
      <c r="O3467">
        <v>461.42700000000002</v>
      </c>
      <c r="P3467">
        <v>59.256999999999998</v>
      </c>
      <c r="Q3467">
        <v>610.71400000000006</v>
      </c>
      <c r="R3467">
        <v>236.79300000000001</v>
      </c>
      <c r="S3467">
        <v>104.63800000000001</v>
      </c>
      <c r="U3467">
        <v>248.48</v>
      </c>
      <c r="V3467">
        <v>840.10199999999998</v>
      </c>
      <c r="W3467">
        <v>0</v>
      </c>
      <c r="Y3467">
        <v>1472.828</v>
      </c>
      <c r="Z3467">
        <f>E3467</f>
        <v>1088.5819999999999</v>
      </c>
      <c r="AA3467">
        <f>I3467</f>
        <v>384.24600000000009</v>
      </c>
      <c r="AB3467">
        <f>F3467</f>
        <v>0</v>
      </c>
    </row>
    <row r="3468" spans="4:28" x14ac:dyDescent="0.2">
      <c r="D3468">
        <v>1371.9860000000001</v>
      </c>
      <c r="E3468">
        <f>U3468+V3468-G3468</f>
        <v>1371.9860000000001</v>
      </c>
      <c r="F3468">
        <f>IF(AND(W3468&gt;0,G3468=0),D3468-E3468,0)</f>
        <v>0</v>
      </c>
      <c r="G3468">
        <f>IF((U3468+V3468)&gt;D3468,(U3468+V3468)-D3468,0)</f>
        <v>81.561999999999898</v>
      </c>
      <c r="H3468">
        <f>_xlfn.IFS(K3468=1,0,AND(G3468&gt;0,K3468&lt;1,W3468=0),MIN(G3468,B$3-J3468),AND(W3468&gt;0,K3468&lt;1),MIN(B$3-J3468,B$4,B$3-J3468),AND(W3468=0,G3468=0),0)</f>
        <v>81.561999999999898</v>
      </c>
      <c r="I3468">
        <f>IF(AND(D3468&gt;(U3468+V3468),W3468=0,K3468&gt;0.3),MIN(J3468-B$3*0.3,B$5,D3468-(U3468+V3468)),0)</f>
        <v>0</v>
      </c>
      <c r="J3468">
        <f t="shared" si="54"/>
        <v>7346.0840000000007</v>
      </c>
      <c r="K3468" s="1">
        <f>J3468/B$3</f>
        <v>0.73460840000000005</v>
      </c>
      <c r="L3468">
        <f>IF(D3468&gt;U3468+V3468+W3468,D3468-(U3468+V3468+W3468+I3468),0)</f>
        <v>0</v>
      </c>
      <c r="M3468">
        <f>D3468-L3468</f>
        <v>1371.9860000000001</v>
      </c>
      <c r="O3468">
        <v>378.971</v>
      </c>
      <c r="P3468">
        <v>83.367999999999995</v>
      </c>
      <c r="Q3468">
        <v>549.84199999999998</v>
      </c>
      <c r="R3468">
        <v>0</v>
      </c>
      <c r="S3468">
        <v>359.80500000000001</v>
      </c>
      <c r="U3468">
        <v>248.48</v>
      </c>
      <c r="V3468">
        <v>1205.068</v>
      </c>
      <c r="W3468">
        <v>0</v>
      </c>
      <c r="Y3468">
        <v>1371.9860000000001</v>
      </c>
      <c r="Z3468">
        <f>E3468</f>
        <v>1371.9860000000001</v>
      </c>
      <c r="AA3468">
        <f>I3468</f>
        <v>0</v>
      </c>
      <c r="AB3468">
        <f>F3468</f>
        <v>0</v>
      </c>
    </row>
    <row r="3469" spans="4:28" x14ac:dyDescent="0.2">
      <c r="D3469">
        <v>1117.8869999999999</v>
      </c>
      <c r="E3469">
        <f>U3469+V3469-G3469</f>
        <v>1117.8869999999999</v>
      </c>
      <c r="F3469">
        <f>IF(AND(W3469&gt;0,G3469=0),D3469-E3469,0)</f>
        <v>0</v>
      </c>
      <c r="G3469">
        <f>IF((U3469+V3469)&gt;D3469,(U3469+V3469)-D3469,0)</f>
        <v>577.40100000000007</v>
      </c>
      <c r="H3469">
        <f>_xlfn.IFS(K3469=1,0,AND(G3469&gt;0,K3469&lt;1,W3469=0),MIN(G3469,B$3-J3469),AND(W3469&gt;0,K3469&lt;1),MIN(B$3-J3469,B$4,B$3-J3469),AND(W3469=0,G3469=0),0)</f>
        <v>577.40100000000007</v>
      </c>
      <c r="I3469">
        <f>IF(AND(D3469&gt;(U3469+V3469),W3469=0,K3469&gt;0.3),MIN(J3469-B$3*0.3,B$5,D3469-(U3469+V3469)),0)</f>
        <v>0</v>
      </c>
      <c r="J3469">
        <f t="shared" si="54"/>
        <v>7427.6460000000006</v>
      </c>
      <c r="K3469" s="1">
        <f>J3469/B$3</f>
        <v>0.74276460000000011</v>
      </c>
      <c r="L3469">
        <f>IF(D3469&gt;U3469+V3469+W3469,D3469-(U3469+V3469+W3469+I3469),0)</f>
        <v>0</v>
      </c>
      <c r="M3469">
        <f>D3469-L3469</f>
        <v>1117.8869999999999</v>
      </c>
      <c r="O3469">
        <v>354.125</v>
      </c>
      <c r="P3469">
        <v>80.42</v>
      </c>
      <c r="Q3469">
        <v>502.59399999999999</v>
      </c>
      <c r="R3469">
        <v>0</v>
      </c>
      <c r="S3469">
        <v>180.74799999999999</v>
      </c>
      <c r="U3469">
        <v>248.48</v>
      </c>
      <c r="V3469">
        <v>1446.808</v>
      </c>
      <c r="W3469">
        <v>0</v>
      </c>
      <c r="Y3469">
        <v>1117.8869999999999</v>
      </c>
      <c r="Z3469">
        <f>E3469</f>
        <v>1117.8869999999999</v>
      </c>
      <c r="AA3469">
        <f>I3469</f>
        <v>0</v>
      </c>
      <c r="AB3469">
        <f>F3469</f>
        <v>0</v>
      </c>
    </row>
    <row r="3470" spans="4:28" x14ac:dyDescent="0.2">
      <c r="D3470">
        <v>858.28700000000003</v>
      </c>
      <c r="E3470">
        <f>U3470+V3470-G3470</f>
        <v>858.28700000000003</v>
      </c>
      <c r="F3470">
        <f>IF(AND(W3470&gt;0,G3470=0),D3470-E3470,0)</f>
        <v>0</v>
      </c>
      <c r="G3470">
        <f>IF((U3470+V3470)&gt;D3470,(U3470+V3470)-D3470,0)</f>
        <v>964.88699999999994</v>
      </c>
      <c r="H3470">
        <f>_xlfn.IFS(K3470=1,0,AND(G3470&gt;0,K3470&lt;1,W3470=0),MIN(G3470,B$3-J3470),AND(W3470&gt;0,K3470&lt;1),MIN(B$3-J3470,B$4,B$3-J3470),AND(W3470=0,G3470=0),0)</f>
        <v>964.88699999999994</v>
      </c>
      <c r="I3470">
        <f>IF(AND(D3470&gt;(U3470+V3470),W3470=0,K3470&gt;0.3),MIN(J3470-B$3*0.3,B$5,D3470-(U3470+V3470)),0)</f>
        <v>0</v>
      </c>
      <c r="J3470">
        <f t="shared" si="54"/>
        <v>8005.0470000000005</v>
      </c>
      <c r="K3470" s="1">
        <f>J3470/B$3</f>
        <v>0.80050470000000007</v>
      </c>
      <c r="L3470">
        <f>IF(D3470&gt;U3470+V3470+W3470,D3470-(U3470+V3470+W3470+I3470),0)</f>
        <v>0</v>
      </c>
      <c r="M3470">
        <f>D3470-L3470</f>
        <v>858.28700000000003</v>
      </c>
      <c r="O3470">
        <v>336.30399999999997</v>
      </c>
      <c r="P3470">
        <v>65.265000000000001</v>
      </c>
      <c r="Q3470">
        <v>414.12400000000002</v>
      </c>
      <c r="R3470">
        <v>0</v>
      </c>
      <c r="S3470">
        <v>42.594000000000001</v>
      </c>
      <c r="U3470">
        <v>248.48</v>
      </c>
      <c r="V3470">
        <v>1574.694</v>
      </c>
      <c r="W3470">
        <v>0</v>
      </c>
      <c r="Y3470">
        <v>858.28700000000003</v>
      </c>
      <c r="Z3470">
        <f>E3470</f>
        <v>858.28700000000003</v>
      </c>
      <c r="AA3470">
        <f>I3470</f>
        <v>0</v>
      </c>
      <c r="AB3470">
        <f>F3470</f>
        <v>0</v>
      </c>
    </row>
    <row r="3471" spans="4:28" x14ac:dyDescent="0.2">
      <c r="D3471">
        <v>988.61800000000005</v>
      </c>
      <c r="E3471">
        <f>U3471+V3471-G3471</f>
        <v>988.61800000000005</v>
      </c>
      <c r="F3471">
        <f>IF(AND(W3471&gt;0,G3471=0),D3471-E3471,0)</f>
        <v>0</v>
      </c>
      <c r="G3471">
        <f>IF((U3471+V3471)&gt;D3471,(U3471+V3471)-D3471,0)</f>
        <v>584.42500000000007</v>
      </c>
      <c r="H3471">
        <f>_xlfn.IFS(K3471=1,0,AND(G3471&gt;0,K3471&lt;1,W3471=0),MIN(G3471,B$3-J3471),AND(W3471&gt;0,K3471&lt;1),MIN(B$3-J3471,B$4,B$3-J3471),AND(W3471=0,G3471=0),0)</f>
        <v>584.42500000000007</v>
      </c>
      <c r="I3471">
        <f>IF(AND(D3471&gt;(U3471+V3471),W3471=0,K3471&gt;0.3),MIN(J3471-B$3*0.3,B$5,D3471-(U3471+V3471)),0)</f>
        <v>0</v>
      </c>
      <c r="J3471">
        <f t="shared" si="54"/>
        <v>8969.9340000000011</v>
      </c>
      <c r="K3471" s="1">
        <f>J3471/B$3</f>
        <v>0.89699340000000016</v>
      </c>
      <c r="L3471">
        <f>IF(D3471&gt;U3471+V3471+W3471,D3471-(U3471+V3471+W3471+I3471),0)</f>
        <v>0</v>
      </c>
      <c r="M3471">
        <f>D3471-L3471</f>
        <v>988.61800000000005</v>
      </c>
      <c r="O3471">
        <v>407.613</v>
      </c>
      <c r="P3471">
        <v>37.533999999999999</v>
      </c>
      <c r="Q3471">
        <v>376.36</v>
      </c>
      <c r="R3471">
        <v>0</v>
      </c>
      <c r="S3471">
        <v>167.11099999999999</v>
      </c>
      <c r="U3471">
        <v>248.48</v>
      </c>
      <c r="V3471">
        <v>1324.5630000000001</v>
      </c>
      <c r="W3471">
        <v>0</v>
      </c>
      <c r="Y3471">
        <v>988.61800000000005</v>
      </c>
      <c r="Z3471">
        <f>E3471</f>
        <v>988.61800000000005</v>
      </c>
      <c r="AA3471">
        <f>I3471</f>
        <v>0</v>
      </c>
      <c r="AB3471">
        <f>F3471</f>
        <v>0</v>
      </c>
    </row>
    <row r="3472" spans="4:28" x14ac:dyDescent="0.2">
      <c r="D3472">
        <v>863.82299999999998</v>
      </c>
      <c r="E3472">
        <f>U3472+V3472-G3472</f>
        <v>863.82299999999998</v>
      </c>
      <c r="F3472">
        <f>IF(AND(W3472&gt;0,G3472=0),D3472-E3472,0)</f>
        <v>0</v>
      </c>
      <c r="G3472">
        <f>IF((U3472+V3472)&gt;D3472,(U3472+V3472)-D3472,0)</f>
        <v>774.726</v>
      </c>
      <c r="H3472">
        <f>_xlfn.IFS(K3472=1,0,AND(G3472&gt;0,K3472&lt;1,W3472=0),MIN(G3472,B$3-J3472),AND(W3472&gt;0,K3472&lt;1),MIN(B$3-J3472,B$4,B$3-J3472),AND(W3472=0,G3472=0),0)</f>
        <v>445.64099999999962</v>
      </c>
      <c r="I3472">
        <f>IF(AND(D3472&gt;(U3472+V3472),W3472=0,K3472&gt;0.3),MIN(J3472-B$3*0.3,B$5,D3472-(U3472+V3472)),0)</f>
        <v>0</v>
      </c>
      <c r="J3472">
        <f t="shared" si="54"/>
        <v>9554.3590000000004</v>
      </c>
      <c r="K3472" s="1">
        <f>J3472/B$3</f>
        <v>0.9554359</v>
      </c>
      <c r="L3472">
        <f>IF(D3472&gt;U3472+V3472+W3472,D3472-(U3472+V3472+W3472+I3472),0)</f>
        <v>0</v>
      </c>
      <c r="M3472">
        <f>D3472-L3472</f>
        <v>863.82299999999998</v>
      </c>
      <c r="O3472">
        <v>389.69600000000003</v>
      </c>
      <c r="P3472">
        <v>21.841000000000001</v>
      </c>
      <c r="Q3472">
        <v>373.47899999999998</v>
      </c>
      <c r="R3472">
        <v>0</v>
      </c>
      <c r="S3472">
        <v>78.807000000000002</v>
      </c>
      <c r="U3472">
        <v>248.48</v>
      </c>
      <c r="V3472">
        <v>1390.069</v>
      </c>
      <c r="W3472">
        <v>0</v>
      </c>
      <c r="Y3472">
        <v>863.82299999999998</v>
      </c>
      <c r="Z3472">
        <f>E3472</f>
        <v>863.82299999999998</v>
      </c>
      <c r="AA3472">
        <f>I3472</f>
        <v>0</v>
      </c>
      <c r="AB3472">
        <f>F3472</f>
        <v>0</v>
      </c>
    </row>
    <row r="3473" spans="4:28" x14ac:dyDescent="0.2">
      <c r="D3473">
        <v>688.30499999999995</v>
      </c>
      <c r="E3473">
        <f>U3473+V3473-G3473</f>
        <v>688.30500000000006</v>
      </c>
      <c r="F3473">
        <f>IF(AND(W3473&gt;0,G3473=0),D3473-E3473,0)</f>
        <v>0</v>
      </c>
      <c r="G3473">
        <f>IF((U3473+V3473)&gt;D3473,(U3473+V3473)-D3473,0)</f>
        <v>1139.8789999999999</v>
      </c>
      <c r="H3473">
        <f>_xlfn.IFS(K3473=1,0,AND(G3473&gt;0,K3473&lt;1,W3473=0),MIN(G3473,B$3-J3473),AND(W3473&gt;0,K3473&lt;1),MIN(B$3-J3473,B$4,B$3-J3473),AND(W3473=0,G3473=0),0)</f>
        <v>0</v>
      </c>
      <c r="I3473">
        <f>IF(AND(D3473&gt;(U3473+V3473),W3473=0,K3473&gt;0.3),MIN(J3473-B$3*0.3,B$5,D3473-(U3473+V3473)),0)</f>
        <v>0</v>
      </c>
      <c r="J3473">
        <f t="shared" si="54"/>
        <v>10000</v>
      </c>
      <c r="K3473" s="1">
        <f>J3473/B$3</f>
        <v>1</v>
      </c>
      <c r="L3473">
        <f>IF(D3473&gt;U3473+V3473+W3473,D3473-(U3473+V3473+W3473+I3473),0)</f>
        <v>0</v>
      </c>
      <c r="M3473">
        <f>D3473-L3473</f>
        <v>688.30499999999995</v>
      </c>
      <c r="O3473">
        <v>318.61599999999999</v>
      </c>
      <c r="P3473">
        <v>17.11</v>
      </c>
      <c r="Q3473">
        <v>313.77600000000001</v>
      </c>
      <c r="R3473">
        <v>0</v>
      </c>
      <c r="S3473">
        <v>38.804000000000002</v>
      </c>
      <c r="U3473">
        <v>248.48</v>
      </c>
      <c r="V3473">
        <v>1579.704</v>
      </c>
      <c r="W3473">
        <v>0</v>
      </c>
      <c r="Y3473">
        <v>688.30499999999995</v>
      </c>
      <c r="Z3473">
        <f>E3473</f>
        <v>688.30500000000006</v>
      </c>
      <c r="AA3473">
        <f>I3473</f>
        <v>0</v>
      </c>
      <c r="AB3473">
        <f>F3473</f>
        <v>0</v>
      </c>
    </row>
    <row r="3474" spans="4:28" x14ac:dyDescent="0.2">
      <c r="D3474">
        <v>749.22199999999998</v>
      </c>
      <c r="E3474">
        <f>U3474+V3474-G3474</f>
        <v>749.22199999999998</v>
      </c>
      <c r="F3474">
        <f>IF(AND(W3474&gt;0,G3474=0),D3474-E3474,0)</f>
        <v>0</v>
      </c>
      <c r="G3474">
        <f>IF((U3474+V3474)&gt;D3474,(U3474+V3474)-D3474,0)</f>
        <v>863.42399999999998</v>
      </c>
      <c r="H3474">
        <f>_xlfn.IFS(K3474=1,0,AND(G3474&gt;0,K3474&lt;1,W3474=0),MIN(G3474,B$3-J3474),AND(W3474&gt;0,K3474&lt;1),MIN(B$3-J3474,B$4,B$3-J3474),AND(W3474=0,G3474=0),0)</f>
        <v>0</v>
      </c>
      <c r="I3474">
        <f>IF(AND(D3474&gt;(U3474+V3474),W3474=0,K3474&gt;0.3),MIN(J3474-B$3*0.3,B$5,D3474-(U3474+V3474)),0)</f>
        <v>0</v>
      </c>
      <c r="J3474">
        <f t="shared" si="54"/>
        <v>10000</v>
      </c>
      <c r="K3474" s="1">
        <f>J3474/B$3</f>
        <v>1</v>
      </c>
      <c r="L3474">
        <f>IF(D3474&gt;U3474+V3474+W3474,D3474-(U3474+V3474+W3474+I3474),0)</f>
        <v>0</v>
      </c>
      <c r="M3474">
        <f>D3474-L3474</f>
        <v>749.22199999999998</v>
      </c>
      <c r="O3474">
        <v>334.47500000000002</v>
      </c>
      <c r="P3474">
        <v>20.239000000000001</v>
      </c>
      <c r="Q3474">
        <v>298.73399999999998</v>
      </c>
      <c r="R3474">
        <v>94.028999999999996</v>
      </c>
      <c r="S3474">
        <v>1.7450000000000001</v>
      </c>
      <c r="U3474">
        <v>248.48</v>
      </c>
      <c r="V3474">
        <v>1364.1659999999999</v>
      </c>
      <c r="W3474">
        <v>0</v>
      </c>
      <c r="Y3474">
        <v>749.22199999999998</v>
      </c>
      <c r="Z3474">
        <f>E3474</f>
        <v>749.22199999999998</v>
      </c>
      <c r="AA3474">
        <f>I3474</f>
        <v>0</v>
      </c>
      <c r="AB3474">
        <f>F3474</f>
        <v>0</v>
      </c>
    </row>
    <row r="3475" spans="4:28" x14ac:dyDescent="0.2">
      <c r="D3475">
        <v>1492.56</v>
      </c>
      <c r="E3475">
        <f>U3475+V3475-G3475</f>
        <v>1144.277</v>
      </c>
      <c r="F3475">
        <f>IF(AND(W3475&gt;0,G3475=0),D3475-E3475,0)</f>
        <v>0</v>
      </c>
      <c r="G3475">
        <f>IF((U3475+V3475)&gt;D3475,(U3475+V3475)-D3475,0)</f>
        <v>0</v>
      </c>
      <c r="H3475">
        <f>_xlfn.IFS(K3475=1,0,AND(G3475&gt;0,K3475&lt;1,W3475=0),MIN(G3475,B$3-J3475),AND(W3475&gt;0,K3475&lt;1),MIN(B$3-J3475,B$4,B$3-J3475),AND(W3475=0,G3475=0),0)</f>
        <v>0</v>
      </c>
      <c r="I3475">
        <f>IF(AND(D3475&gt;(U3475+V3475),W3475=0,K3475&gt;0.3),MIN(J3475-B$3*0.3,B$5,D3475-(U3475+V3475)),0)</f>
        <v>348.2829999999999</v>
      </c>
      <c r="J3475">
        <f t="shared" si="54"/>
        <v>10000</v>
      </c>
      <c r="K3475" s="1">
        <f>J3475/B$3</f>
        <v>1</v>
      </c>
      <c r="L3475">
        <f>IF(D3475&gt;U3475+V3475+W3475,D3475-(U3475+V3475+W3475+I3475),0)</f>
        <v>0</v>
      </c>
      <c r="M3475">
        <f>D3475-L3475</f>
        <v>1492.56</v>
      </c>
      <c r="O3475">
        <v>423.221</v>
      </c>
      <c r="P3475">
        <v>62.783999999999999</v>
      </c>
      <c r="Q3475">
        <v>699.41899999999998</v>
      </c>
      <c r="R3475">
        <v>307.13600000000002</v>
      </c>
      <c r="S3475">
        <v>0</v>
      </c>
      <c r="U3475">
        <v>248.48</v>
      </c>
      <c r="V3475">
        <v>895.79700000000003</v>
      </c>
      <c r="W3475">
        <v>0</v>
      </c>
      <c r="Y3475">
        <v>1492.56</v>
      </c>
      <c r="Z3475">
        <f>E3475</f>
        <v>1144.277</v>
      </c>
      <c r="AA3475">
        <f>I3475</f>
        <v>348.2829999999999</v>
      </c>
      <c r="AB3475">
        <f>F3475</f>
        <v>0</v>
      </c>
    </row>
    <row r="3476" spans="4:28" x14ac:dyDescent="0.2">
      <c r="D3476">
        <v>1522.3</v>
      </c>
      <c r="E3476">
        <f>U3476+V3476-G3476</f>
        <v>693.95899999999995</v>
      </c>
      <c r="F3476">
        <f>IF(AND(W3476&gt;0,G3476=0),D3476-E3476,0)</f>
        <v>0</v>
      </c>
      <c r="G3476">
        <f>IF((U3476+V3476)&gt;D3476,(U3476+V3476)-D3476,0)</f>
        <v>0</v>
      </c>
      <c r="H3476">
        <f>_xlfn.IFS(K3476=1,0,AND(G3476&gt;0,K3476&lt;1,W3476=0),MIN(G3476,B$3-J3476),AND(W3476&gt;0,K3476&lt;1),MIN(B$3-J3476,B$4,B$3-J3476),AND(W3476=0,G3476=0),0)</f>
        <v>0</v>
      </c>
      <c r="I3476">
        <f>IF(AND(D3476&gt;(U3476+V3476),W3476=0,K3476&gt;0.3),MIN(J3476-B$3*0.3,B$5,D3476-(U3476+V3476)),0)</f>
        <v>828.34100000000001</v>
      </c>
      <c r="J3476">
        <f t="shared" si="54"/>
        <v>9651.7170000000006</v>
      </c>
      <c r="K3476" s="1">
        <f>J3476/B$3</f>
        <v>0.96517170000000008</v>
      </c>
      <c r="L3476">
        <f>IF(D3476&gt;U3476+V3476+W3476,D3476-(U3476+V3476+W3476+I3476),0)</f>
        <v>0</v>
      </c>
      <c r="M3476">
        <f>D3476-L3476</f>
        <v>1522.3</v>
      </c>
      <c r="O3476">
        <v>486.74900000000002</v>
      </c>
      <c r="P3476">
        <v>103.67</v>
      </c>
      <c r="Q3476">
        <v>630.50300000000004</v>
      </c>
      <c r="R3476">
        <v>301.37799999999999</v>
      </c>
      <c r="S3476">
        <v>0</v>
      </c>
      <c r="U3476">
        <v>248.48</v>
      </c>
      <c r="V3476">
        <v>445.47899999999998</v>
      </c>
      <c r="W3476">
        <v>0</v>
      </c>
      <c r="Y3476">
        <v>1522.3</v>
      </c>
      <c r="Z3476">
        <f>E3476</f>
        <v>693.95899999999995</v>
      </c>
      <c r="AA3476">
        <f>I3476</f>
        <v>828.34100000000001</v>
      </c>
      <c r="AB3476">
        <f>F3476</f>
        <v>0</v>
      </c>
    </row>
    <row r="3477" spans="4:28" x14ac:dyDescent="0.2">
      <c r="D3477">
        <v>1151.213</v>
      </c>
      <c r="E3477">
        <f>U3477+V3477-G3477</f>
        <v>399.27599999999995</v>
      </c>
      <c r="F3477">
        <f>IF(AND(W3477&gt;0,G3477=0),D3477-E3477,0)</f>
        <v>0</v>
      </c>
      <c r="G3477">
        <f>IF((U3477+V3477)&gt;D3477,(U3477+V3477)-D3477,0)</f>
        <v>0</v>
      </c>
      <c r="H3477">
        <f>_xlfn.IFS(K3477=1,0,AND(G3477&gt;0,K3477&lt;1,W3477=0),MIN(G3477,B$3-J3477),AND(W3477&gt;0,K3477&lt;1),MIN(B$3-J3477,B$4,B$3-J3477),AND(W3477=0,G3477=0),0)</f>
        <v>0</v>
      </c>
      <c r="I3477">
        <f>IF(AND(D3477&gt;(U3477+V3477),W3477=0,K3477&gt;0.3),MIN(J3477-B$3*0.3,B$5,D3477-(U3477+V3477)),0)</f>
        <v>751.93700000000001</v>
      </c>
      <c r="J3477">
        <f t="shared" si="54"/>
        <v>8823.3760000000002</v>
      </c>
      <c r="K3477" s="1">
        <f>J3477/B$3</f>
        <v>0.88233760000000006</v>
      </c>
      <c r="L3477">
        <f>IF(D3477&gt;U3477+V3477+W3477,D3477-(U3477+V3477+W3477+I3477),0)</f>
        <v>0</v>
      </c>
      <c r="M3477">
        <f>D3477-L3477</f>
        <v>1151.213</v>
      </c>
      <c r="O3477">
        <v>481.46899999999999</v>
      </c>
      <c r="P3477">
        <v>115.05800000000001</v>
      </c>
      <c r="Q3477">
        <v>431.3</v>
      </c>
      <c r="R3477">
        <v>111.361</v>
      </c>
      <c r="S3477">
        <v>12.025</v>
      </c>
      <c r="U3477">
        <v>248.48</v>
      </c>
      <c r="V3477">
        <v>150.79599999999999</v>
      </c>
      <c r="W3477">
        <v>0</v>
      </c>
      <c r="Y3477">
        <v>1151.213</v>
      </c>
      <c r="Z3477">
        <f>E3477</f>
        <v>399.27599999999995</v>
      </c>
      <c r="AA3477">
        <f>I3477</f>
        <v>751.93700000000001</v>
      </c>
      <c r="AB3477">
        <f>F3477</f>
        <v>0</v>
      </c>
    </row>
    <row r="3478" spans="4:28" x14ac:dyDescent="0.2">
      <c r="D3478">
        <v>944.447</v>
      </c>
      <c r="E3478">
        <f>U3478+V3478-G3478</f>
        <v>275.18</v>
      </c>
      <c r="F3478">
        <f>IF(AND(W3478&gt;0,G3478=0),D3478-E3478,0)</f>
        <v>0</v>
      </c>
      <c r="G3478">
        <f>IF((U3478+V3478)&gt;D3478,(U3478+V3478)-D3478,0)</f>
        <v>0</v>
      </c>
      <c r="H3478">
        <f>_xlfn.IFS(K3478=1,0,AND(G3478&gt;0,K3478&lt;1,W3478=0),MIN(G3478,B$3-J3478),AND(W3478&gt;0,K3478&lt;1),MIN(B$3-J3478,B$4,B$3-J3478),AND(W3478=0,G3478=0),0)</f>
        <v>0</v>
      </c>
      <c r="I3478">
        <f>IF(AND(D3478&gt;(U3478+V3478),W3478=0,K3478&gt;0.3),MIN(J3478-B$3*0.3,B$5,D3478-(U3478+V3478)),0)</f>
        <v>669.26700000000005</v>
      </c>
      <c r="J3478">
        <f t="shared" si="54"/>
        <v>8071.4390000000003</v>
      </c>
      <c r="K3478" s="1">
        <f>J3478/B$3</f>
        <v>0.80714390000000003</v>
      </c>
      <c r="L3478">
        <f>IF(D3478&gt;U3478+V3478+W3478,D3478-(U3478+V3478+W3478+I3478),0)</f>
        <v>-1.1368683772161603E-13</v>
      </c>
      <c r="M3478">
        <f>D3478-L3478</f>
        <v>944.44700000000012</v>
      </c>
      <c r="O3478">
        <v>474.94</v>
      </c>
      <c r="P3478">
        <v>84.337999999999994</v>
      </c>
      <c r="Q3478">
        <v>327.05500000000001</v>
      </c>
      <c r="R3478">
        <v>34.064999999999998</v>
      </c>
      <c r="S3478">
        <v>24.05</v>
      </c>
      <c r="U3478">
        <v>248.48</v>
      </c>
      <c r="V3478">
        <v>26.7</v>
      </c>
      <c r="W3478">
        <v>0</v>
      </c>
      <c r="Y3478">
        <v>944.447</v>
      </c>
      <c r="Z3478">
        <f>E3478</f>
        <v>275.18</v>
      </c>
      <c r="AA3478">
        <f>I3478</f>
        <v>669.26700000000005</v>
      </c>
      <c r="AB3478">
        <f>F3478</f>
        <v>0</v>
      </c>
    </row>
    <row r="3479" spans="4:28" x14ac:dyDescent="0.2">
      <c r="D3479">
        <v>963.07</v>
      </c>
      <c r="E3479">
        <f>U3479+V3479-G3479</f>
        <v>249.50299999999999</v>
      </c>
      <c r="F3479">
        <f>IF(AND(W3479&gt;0,G3479=0),D3479-E3479,0)</f>
        <v>0</v>
      </c>
      <c r="G3479">
        <f>IF((U3479+V3479)&gt;D3479,(U3479+V3479)-D3479,0)</f>
        <v>0</v>
      </c>
      <c r="H3479">
        <f>_xlfn.IFS(K3479=1,0,AND(G3479&gt;0,K3479&lt;1,W3479=0),MIN(G3479,B$3-J3479),AND(W3479&gt;0,K3479&lt;1),MIN(B$3-J3479,B$4,B$3-J3479),AND(W3479=0,G3479=0),0)</f>
        <v>0</v>
      </c>
      <c r="I3479">
        <f>IF(AND(D3479&gt;(U3479+V3479),W3479=0,K3479&gt;0.3),MIN(J3479-B$3*0.3,B$5,D3479-(U3479+V3479)),0)</f>
        <v>713.56700000000001</v>
      </c>
      <c r="J3479">
        <f t="shared" si="54"/>
        <v>7402.1720000000005</v>
      </c>
      <c r="K3479" s="1">
        <f>J3479/B$3</f>
        <v>0.74021720000000002</v>
      </c>
      <c r="L3479">
        <f>IF(D3479&gt;U3479+V3479+W3479,D3479-(U3479+V3479+W3479+I3479),0)</f>
        <v>1.1368683772161603E-13</v>
      </c>
      <c r="M3479">
        <f>D3479-L3479</f>
        <v>963.06999999999994</v>
      </c>
      <c r="O3479">
        <v>467.09199999999998</v>
      </c>
      <c r="P3479">
        <v>71.819999999999993</v>
      </c>
      <c r="Q3479">
        <v>267.71800000000002</v>
      </c>
      <c r="R3479">
        <v>132.21100000000001</v>
      </c>
      <c r="S3479">
        <v>24.228999999999999</v>
      </c>
      <c r="U3479">
        <v>248.48</v>
      </c>
      <c r="V3479">
        <v>1.0229999999999999</v>
      </c>
      <c r="W3479">
        <v>0</v>
      </c>
      <c r="Y3479">
        <v>963.07</v>
      </c>
      <c r="Z3479">
        <f>E3479</f>
        <v>249.50299999999999</v>
      </c>
      <c r="AA3479">
        <f>I3479</f>
        <v>713.56700000000001</v>
      </c>
      <c r="AB3479">
        <f>F3479</f>
        <v>0</v>
      </c>
    </row>
    <row r="3480" spans="4:28" x14ac:dyDescent="0.2">
      <c r="D3480">
        <v>1065.4659999999999</v>
      </c>
      <c r="E3480">
        <f>U3480+V3480-G3480</f>
        <v>248.48</v>
      </c>
      <c r="F3480">
        <f>IF(AND(W3480&gt;0,G3480=0),D3480-E3480,0)</f>
        <v>816.98599999999988</v>
      </c>
      <c r="G3480">
        <f>IF((U3480+V3480)&gt;D3480,(U3480+V3480)-D3480,0)</f>
        <v>0</v>
      </c>
      <c r="H3480">
        <f>_xlfn.IFS(K3480=1,0,AND(G3480&gt;0,K3480&lt;1,W3480=0),MIN(G3480,B$3-J3480),AND(W3480&gt;0,K3480&lt;1),MIN(B$3-J3480,B$4,B$3-J3480),AND(W3480=0,G3480=0),0)</f>
        <v>2500</v>
      </c>
      <c r="I3480">
        <f>IF(AND(D3480&gt;(U3480+V3480),W3480=0,K3480&gt;0.3),MIN(J3480-B$3*0.3,B$5,D3480-(U3480+V3480)),0)</f>
        <v>0</v>
      </c>
      <c r="J3480">
        <f t="shared" si="54"/>
        <v>6688.6050000000005</v>
      </c>
      <c r="K3480" s="1">
        <f>J3480/B$3</f>
        <v>0.66886050000000008</v>
      </c>
      <c r="L3480">
        <f>IF(D3480&gt;U3480+V3480+W3480,D3480-(U3480+V3480+W3480+I3480),0)</f>
        <v>0</v>
      </c>
      <c r="M3480">
        <f>D3480-L3480</f>
        <v>1065.4659999999999</v>
      </c>
      <c r="O3480">
        <v>526.66800000000001</v>
      </c>
      <c r="P3480">
        <v>101.967</v>
      </c>
      <c r="Q3480">
        <v>248.18</v>
      </c>
      <c r="R3480">
        <v>164.30199999999999</v>
      </c>
      <c r="S3480">
        <v>24.349</v>
      </c>
      <c r="U3480">
        <v>248.48</v>
      </c>
      <c r="V3480">
        <v>0</v>
      </c>
      <c r="W3480">
        <v>7500</v>
      </c>
      <c r="Y3480">
        <v>1065.4659999999999</v>
      </c>
      <c r="Z3480">
        <f>E3480</f>
        <v>248.48</v>
      </c>
      <c r="AA3480">
        <f>I3480</f>
        <v>0</v>
      </c>
      <c r="AB3480">
        <f>F3480</f>
        <v>816.98599999999988</v>
      </c>
    </row>
    <row r="3481" spans="4:28" x14ac:dyDescent="0.2">
      <c r="D3481">
        <v>961.37199999999996</v>
      </c>
      <c r="E3481">
        <f>U3481+V3481-G3481</f>
        <v>248.48</v>
      </c>
      <c r="F3481">
        <f>IF(AND(W3481&gt;0,G3481=0),D3481-E3481,0)</f>
        <v>0</v>
      </c>
      <c r="G3481">
        <f>IF((U3481+V3481)&gt;D3481,(U3481+V3481)-D3481,0)</f>
        <v>0</v>
      </c>
      <c r="H3481">
        <f>_xlfn.IFS(K3481=1,0,AND(G3481&gt;0,K3481&lt;1,W3481=0),MIN(G3481,B$3-J3481),AND(W3481&gt;0,K3481&lt;1),MIN(B$3-J3481,B$4,B$3-J3481),AND(W3481=0,G3481=0),0)</f>
        <v>0</v>
      </c>
      <c r="I3481">
        <f>IF(AND(D3481&gt;(U3481+V3481),W3481=0,K3481&gt;0.3),MIN(J3481-B$3*0.3,B$5,D3481-(U3481+V3481)),0)</f>
        <v>712.89199999999994</v>
      </c>
      <c r="J3481">
        <f t="shared" si="54"/>
        <v>9188.6049999999996</v>
      </c>
      <c r="K3481" s="1">
        <f>J3481/B$3</f>
        <v>0.91886049999999997</v>
      </c>
      <c r="L3481">
        <f>IF(D3481&gt;U3481+V3481+W3481,D3481-(U3481+V3481+W3481+I3481),0)</f>
        <v>0</v>
      </c>
      <c r="M3481">
        <f>D3481-L3481</f>
        <v>961.37199999999996</v>
      </c>
      <c r="O3481">
        <v>551.73400000000004</v>
      </c>
      <c r="P3481">
        <v>74.305000000000007</v>
      </c>
      <c r="Q3481">
        <v>241.65</v>
      </c>
      <c r="R3481">
        <v>69.094999999999999</v>
      </c>
      <c r="S3481">
        <v>24.588000000000001</v>
      </c>
      <c r="U3481">
        <v>248.48</v>
      </c>
      <c r="V3481">
        <v>0</v>
      </c>
      <c r="W3481">
        <v>0</v>
      </c>
      <c r="Y3481">
        <v>961.37199999999996</v>
      </c>
      <c r="Z3481">
        <f>E3481</f>
        <v>248.48</v>
      </c>
      <c r="AA3481">
        <f>I3481</f>
        <v>712.89199999999994</v>
      </c>
      <c r="AB3481">
        <f>F3481</f>
        <v>0</v>
      </c>
    </row>
    <row r="3482" spans="4:28" x14ac:dyDescent="0.2">
      <c r="D3482">
        <v>790.87</v>
      </c>
      <c r="E3482">
        <f>U3482+V3482-G3482</f>
        <v>248.48</v>
      </c>
      <c r="F3482">
        <f>IF(AND(W3482&gt;0,G3482=0),D3482-E3482,0)</f>
        <v>542.39</v>
      </c>
      <c r="G3482">
        <f>IF((U3482+V3482)&gt;D3482,(U3482+V3482)-D3482,0)</f>
        <v>0</v>
      </c>
      <c r="H3482">
        <f>_xlfn.IFS(K3482=1,0,AND(G3482&gt;0,K3482&lt;1,W3482=0),MIN(G3482,B$3-J3482),AND(W3482&gt;0,K3482&lt;1),MIN(B$3-J3482,B$4,B$3-J3482),AND(W3482=0,G3482=0),0)</f>
        <v>1524.2870000000003</v>
      </c>
      <c r="I3482">
        <f>IF(AND(D3482&gt;(U3482+V3482),W3482=0,K3482&gt;0.3),MIN(J3482-B$3*0.3,B$5,D3482-(U3482+V3482)),0)</f>
        <v>0</v>
      </c>
      <c r="J3482">
        <f t="shared" si="54"/>
        <v>8475.7129999999997</v>
      </c>
      <c r="K3482" s="1">
        <f>J3482/B$3</f>
        <v>0.84757130000000003</v>
      </c>
      <c r="L3482">
        <f>IF(D3482&gt;U3482+V3482+W3482,D3482-(U3482+V3482+W3482+I3482),0)</f>
        <v>0</v>
      </c>
      <c r="M3482">
        <f>D3482-L3482</f>
        <v>790.87</v>
      </c>
      <c r="O3482">
        <v>474.24700000000001</v>
      </c>
      <c r="P3482">
        <v>51.930999999999997</v>
      </c>
      <c r="Q3482">
        <v>240.04599999999999</v>
      </c>
      <c r="R3482">
        <v>0</v>
      </c>
      <c r="S3482">
        <v>24.646999999999998</v>
      </c>
      <c r="U3482">
        <v>248.48</v>
      </c>
      <c r="V3482">
        <v>0</v>
      </c>
      <c r="W3482">
        <v>7500</v>
      </c>
      <c r="Y3482">
        <v>790.87</v>
      </c>
      <c r="Z3482">
        <f>E3482</f>
        <v>248.48</v>
      </c>
      <c r="AA3482">
        <f>I3482</f>
        <v>0</v>
      </c>
      <c r="AB3482">
        <f>F3482</f>
        <v>542.39</v>
      </c>
    </row>
    <row r="3483" spans="4:28" x14ac:dyDescent="0.2">
      <c r="D3483">
        <v>594.91600000000005</v>
      </c>
      <c r="E3483">
        <f>U3483+V3483-G3483</f>
        <v>248.48</v>
      </c>
      <c r="F3483">
        <f>IF(AND(W3483&gt;0,G3483=0),D3483-E3483,0)</f>
        <v>346.43600000000004</v>
      </c>
      <c r="G3483">
        <f>IF((U3483+V3483)&gt;D3483,(U3483+V3483)-D3483,0)</f>
        <v>0</v>
      </c>
      <c r="H3483">
        <f>_xlfn.IFS(K3483=1,0,AND(G3483&gt;0,K3483&lt;1,W3483=0),MIN(G3483,B$3-J3483),AND(W3483&gt;0,K3483&lt;1),MIN(B$3-J3483,B$4,B$3-J3483),AND(W3483=0,G3483=0),0)</f>
        <v>0</v>
      </c>
      <c r="I3483">
        <f>IF(AND(D3483&gt;(U3483+V3483),W3483=0,K3483&gt;0.3),MIN(J3483-B$3*0.3,B$5,D3483-(U3483+V3483)),0)</f>
        <v>0</v>
      </c>
      <c r="J3483">
        <f t="shared" si="54"/>
        <v>10000</v>
      </c>
      <c r="K3483" s="1">
        <f>J3483/B$3</f>
        <v>1</v>
      </c>
      <c r="L3483">
        <f>IF(D3483&gt;U3483+V3483+W3483,D3483-(U3483+V3483+W3483+I3483),0)</f>
        <v>0</v>
      </c>
      <c r="M3483">
        <f>D3483-L3483</f>
        <v>594.91600000000005</v>
      </c>
      <c r="O3483">
        <v>252.56</v>
      </c>
      <c r="P3483">
        <v>25.454999999999998</v>
      </c>
      <c r="Q3483">
        <v>285.93200000000002</v>
      </c>
      <c r="R3483">
        <v>0</v>
      </c>
      <c r="S3483">
        <v>30.969000000000001</v>
      </c>
      <c r="U3483">
        <v>248.48</v>
      </c>
      <c r="V3483">
        <v>0</v>
      </c>
      <c r="W3483">
        <v>7500</v>
      </c>
      <c r="Y3483">
        <v>594.91600000000005</v>
      </c>
      <c r="Z3483">
        <f>E3483</f>
        <v>248.48</v>
      </c>
      <c r="AA3483">
        <f>I3483</f>
        <v>0</v>
      </c>
      <c r="AB3483">
        <f>F3483</f>
        <v>346.43600000000004</v>
      </c>
    </row>
    <row r="3484" spans="4:28" x14ac:dyDescent="0.2">
      <c r="D3484">
        <v>703.22</v>
      </c>
      <c r="E3484">
        <f>U3484+V3484-G3484</f>
        <v>248.48</v>
      </c>
      <c r="F3484">
        <f>IF(AND(W3484&gt;0,G3484=0),D3484-E3484,0)</f>
        <v>454.74</v>
      </c>
      <c r="G3484">
        <f>IF((U3484+V3484)&gt;D3484,(U3484+V3484)-D3484,0)</f>
        <v>0</v>
      </c>
      <c r="H3484">
        <f>_xlfn.IFS(K3484=1,0,AND(G3484&gt;0,K3484&lt;1,W3484=0),MIN(G3484,B$3-J3484),AND(W3484&gt;0,K3484&lt;1),MIN(B$3-J3484,B$4,B$3-J3484),AND(W3484=0,G3484=0),0)</f>
        <v>0</v>
      </c>
      <c r="I3484">
        <f>IF(AND(D3484&gt;(U3484+V3484),W3484=0,K3484&gt;0.3),MIN(J3484-B$3*0.3,B$5,D3484-(U3484+V3484)),0)</f>
        <v>0</v>
      </c>
      <c r="J3484">
        <f t="shared" si="54"/>
        <v>10000</v>
      </c>
      <c r="K3484" s="1">
        <f>J3484/B$3</f>
        <v>1</v>
      </c>
      <c r="L3484">
        <f>IF(D3484&gt;U3484+V3484+W3484,D3484-(U3484+V3484+W3484+I3484),0)</f>
        <v>0</v>
      </c>
      <c r="M3484">
        <f>D3484-L3484</f>
        <v>703.22</v>
      </c>
      <c r="O3484">
        <v>206.18600000000001</v>
      </c>
      <c r="P3484">
        <v>21.274999999999999</v>
      </c>
      <c r="Q3484">
        <v>415.25900000000001</v>
      </c>
      <c r="R3484">
        <v>0</v>
      </c>
      <c r="S3484">
        <v>60.5</v>
      </c>
      <c r="U3484">
        <v>248.48</v>
      </c>
      <c r="V3484">
        <v>0</v>
      </c>
      <c r="W3484">
        <v>7500</v>
      </c>
      <c r="Y3484">
        <v>703.22</v>
      </c>
      <c r="Z3484">
        <f>E3484</f>
        <v>248.48</v>
      </c>
      <c r="AA3484">
        <f>I3484</f>
        <v>0</v>
      </c>
      <c r="AB3484">
        <f>F3484</f>
        <v>454.74</v>
      </c>
    </row>
    <row r="3485" spans="4:28" x14ac:dyDescent="0.2">
      <c r="D3485">
        <v>635.59500000000003</v>
      </c>
      <c r="E3485">
        <f>U3485+V3485-G3485</f>
        <v>248.48</v>
      </c>
      <c r="F3485">
        <f>IF(AND(W3485&gt;0,G3485=0),D3485-E3485,0)</f>
        <v>387.11500000000001</v>
      </c>
      <c r="G3485">
        <f>IF((U3485+V3485)&gt;D3485,(U3485+V3485)-D3485,0)</f>
        <v>0</v>
      </c>
      <c r="H3485">
        <f>_xlfn.IFS(K3485=1,0,AND(G3485&gt;0,K3485&lt;1,W3485=0),MIN(G3485,B$3-J3485),AND(W3485&gt;0,K3485&lt;1),MIN(B$3-J3485,B$4,B$3-J3485),AND(W3485=0,G3485=0),0)</f>
        <v>0</v>
      </c>
      <c r="I3485">
        <f>IF(AND(D3485&gt;(U3485+V3485),W3485=0,K3485&gt;0.3),MIN(J3485-B$3*0.3,B$5,D3485-(U3485+V3485)),0)</f>
        <v>0</v>
      </c>
      <c r="J3485">
        <f t="shared" si="54"/>
        <v>10000</v>
      </c>
      <c r="K3485" s="1">
        <f>J3485/B$3</f>
        <v>1</v>
      </c>
      <c r="L3485">
        <f>IF(D3485&gt;U3485+V3485+W3485,D3485-(U3485+V3485+W3485+I3485),0)</f>
        <v>0</v>
      </c>
      <c r="M3485">
        <f>D3485-L3485</f>
        <v>635.59500000000003</v>
      </c>
      <c r="O3485">
        <v>150.251</v>
      </c>
      <c r="P3485">
        <v>25.914999999999999</v>
      </c>
      <c r="Q3485">
        <v>346.04500000000002</v>
      </c>
      <c r="R3485">
        <v>0</v>
      </c>
      <c r="S3485">
        <v>113.38500000000001</v>
      </c>
      <c r="U3485">
        <v>248.48</v>
      </c>
      <c r="V3485">
        <v>0</v>
      </c>
      <c r="W3485">
        <v>7500</v>
      </c>
      <c r="Y3485">
        <v>635.59500000000003</v>
      </c>
      <c r="Z3485">
        <f>E3485</f>
        <v>248.48</v>
      </c>
      <c r="AA3485">
        <f>I3485</f>
        <v>0</v>
      </c>
      <c r="AB3485">
        <f>F3485</f>
        <v>387.11500000000001</v>
      </c>
    </row>
    <row r="3486" spans="4:28" x14ac:dyDescent="0.2">
      <c r="D3486">
        <v>702.69799999999998</v>
      </c>
      <c r="E3486">
        <f>U3486+V3486-G3486</f>
        <v>248.48</v>
      </c>
      <c r="F3486">
        <f>IF(AND(W3486&gt;0,G3486=0),D3486-E3486,0)</f>
        <v>454.21799999999996</v>
      </c>
      <c r="G3486">
        <f>IF((U3486+V3486)&gt;D3486,(U3486+V3486)-D3486,0)</f>
        <v>0</v>
      </c>
      <c r="H3486">
        <f>_xlfn.IFS(K3486=1,0,AND(G3486&gt;0,K3486&lt;1,W3486=0),MIN(G3486,B$3-J3486),AND(W3486&gt;0,K3486&lt;1),MIN(B$3-J3486,B$4,B$3-J3486),AND(W3486=0,G3486=0),0)</f>
        <v>0</v>
      </c>
      <c r="I3486">
        <f>IF(AND(D3486&gt;(U3486+V3486),W3486=0,K3486&gt;0.3),MIN(J3486-B$3*0.3,B$5,D3486-(U3486+V3486)),0)</f>
        <v>0</v>
      </c>
      <c r="J3486">
        <f t="shared" si="54"/>
        <v>10000</v>
      </c>
      <c r="K3486" s="1">
        <f>J3486/B$3</f>
        <v>1</v>
      </c>
      <c r="L3486">
        <f>IF(D3486&gt;U3486+V3486+W3486,D3486-(U3486+V3486+W3486+I3486),0)</f>
        <v>0</v>
      </c>
      <c r="M3486">
        <f>D3486-L3486</f>
        <v>702.69799999999998</v>
      </c>
      <c r="O3486">
        <v>163.42599999999999</v>
      </c>
      <c r="P3486">
        <v>88.447999999999993</v>
      </c>
      <c r="Q3486">
        <v>353.72699999999998</v>
      </c>
      <c r="R3486">
        <v>0</v>
      </c>
      <c r="S3486">
        <v>97.096999999999994</v>
      </c>
      <c r="U3486">
        <v>248.48</v>
      </c>
      <c r="V3486">
        <v>0</v>
      </c>
      <c r="W3486">
        <v>7500</v>
      </c>
      <c r="Y3486">
        <v>702.69799999999998</v>
      </c>
      <c r="Z3486">
        <f>E3486</f>
        <v>248.48</v>
      </c>
      <c r="AA3486">
        <f>I3486</f>
        <v>0</v>
      </c>
      <c r="AB3486">
        <f>F3486</f>
        <v>454.21799999999996</v>
      </c>
    </row>
    <row r="3487" spans="4:28" x14ac:dyDescent="0.2">
      <c r="D3487">
        <v>620.37599999999998</v>
      </c>
      <c r="E3487">
        <f>U3487+V3487-G3487</f>
        <v>248.48</v>
      </c>
      <c r="F3487">
        <f>IF(AND(W3487&gt;0,G3487=0),D3487-E3487,0)</f>
        <v>0</v>
      </c>
      <c r="G3487">
        <f>IF((U3487+V3487)&gt;D3487,(U3487+V3487)-D3487,0)</f>
        <v>0</v>
      </c>
      <c r="H3487">
        <f>_xlfn.IFS(K3487=1,0,AND(G3487&gt;0,K3487&lt;1,W3487=0),MIN(G3487,B$3-J3487),AND(W3487&gt;0,K3487&lt;1),MIN(B$3-J3487,B$4,B$3-J3487),AND(W3487=0,G3487=0),0)</f>
        <v>0</v>
      </c>
      <c r="I3487">
        <f>IF(AND(D3487&gt;(U3487+V3487),W3487=0,K3487&gt;0.3),MIN(J3487-B$3*0.3,B$5,D3487-(U3487+V3487)),0)</f>
        <v>371.89599999999996</v>
      </c>
      <c r="J3487">
        <f t="shared" si="54"/>
        <v>10000</v>
      </c>
      <c r="K3487" s="1">
        <f>J3487/B$3</f>
        <v>1</v>
      </c>
      <c r="L3487">
        <f>IF(D3487&gt;U3487+V3487+W3487,D3487-(U3487+V3487+W3487+I3487),0)</f>
        <v>0</v>
      </c>
      <c r="M3487">
        <f>D3487-L3487</f>
        <v>620.37599999999998</v>
      </c>
      <c r="O3487">
        <v>146.09299999999999</v>
      </c>
      <c r="P3487">
        <v>105.98</v>
      </c>
      <c r="Q3487">
        <v>354.82600000000002</v>
      </c>
      <c r="R3487">
        <v>0</v>
      </c>
      <c r="S3487">
        <v>13.477</v>
      </c>
      <c r="U3487">
        <v>248.48</v>
      </c>
      <c r="V3487">
        <v>0</v>
      </c>
      <c r="W3487">
        <v>0</v>
      </c>
      <c r="Y3487">
        <v>620.37599999999998</v>
      </c>
      <c r="Z3487">
        <f>E3487</f>
        <v>248.48</v>
      </c>
      <c r="AA3487">
        <f>I3487</f>
        <v>371.89599999999996</v>
      </c>
      <c r="AB3487">
        <f>F3487</f>
        <v>0</v>
      </c>
    </row>
    <row r="3488" spans="4:28" x14ac:dyDescent="0.2">
      <c r="D3488">
        <v>641.87199999999996</v>
      </c>
      <c r="E3488">
        <f>U3488+V3488-G3488</f>
        <v>248.48</v>
      </c>
      <c r="F3488">
        <f>IF(AND(W3488&gt;0,G3488=0),D3488-E3488,0)</f>
        <v>0</v>
      </c>
      <c r="G3488">
        <f>IF((U3488+V3488)&gt;D3488,(U3488+V3488)-D3488,0)</f>
        <v>0</v>
      </c>
      <c r="H3488">
        <f>_xlfn.IFS(K3488=1,0,AND(G3488&gt;0,K3488&lt;1,W3488=0),MIN(G3488,B$3-J3488),AND(W3488&gt;0,K3488&lt;1),MIN(B$3-J3488,B$4,B$3-J3488),AND(W3488=0,G3488=0),0)</f>
        <v>0</v>
      </c>
      <c r="I3488">
        <f>IF(AND(D3488&gt;(U3488+V3488),W3488=0,K3488&gt;0.3),MIN(J3488-B$3*0.3,B$5,D3488-(U3488+V3488)),0)</f>
        <v>393.39199999999994</v>
      </c>
      <c r="J3488">
        <f t="shared" si="54"/>
        <v>9628.1039999999994</v>
      </c>
      <c r="K3488" s="1">
        <f>J3488/B$3</f>
        <v>0.96281039999999996</v>
      </c>
      <c r="L3488">
        <f>IF(D3488&gt;U3488+V3488+W3488,D3488-(U3488+V3488+W3488+I3488),0)</f>
        <v>0</v>
      </c>
      <c r="M3488">
        <f>D3488-L3488</f>
        <v>641.87199999999996</v>
      </c>
      <c r="O3488">
        <v>146.797</v>
      </c>
      <c r="P3488">
        <v>80.525000000000006</v>
      </c>
      <c r="Q3488">
        <v>414.43099999999998</v>
      </c>
      <c r="R3488">
        <v>0</v>
      </c>
      <c r="S3488">
        <v>0.12</v>
      </c>
      <c r="U3488">
        <v>248.48</v>
      </c>
      <c r="V3488">
        <v>0</v>
      </c>
      <c r="W3488">
        <v>0</v>
      </c>
      <c r="Y3488">
        <v>641.87199999999996</v>
      </c>
      <c r="Z3488">
        <f>E3488</f>
        <v>248.48</v>
      </c>
      <c r="AA3488">
        <f>I3488</f>
        <v>393.39199999999994</v>
      </c>
      <c r="AB3488">
        <f>F3488</f>
        <v>0</v>
      </c>
    </row>
    <row r="3489" spans="4:28" x14ac:dyDescent="0.2">
      <c r="D3489">
        <v>1198.4960000000001</v>
      </c>
      <c r="E3489">
        <f>U3489+V3489-G3489</f>
        <v>248.554</v>
      </c>
      <c r="F3489">
        <f>IF(AND(W3489&gt;0,G3489=0),D3489-E3489,0)</f>
        <v>0</v>
      </c>
      <c r="G3489">
        <f>IF((U3489+V3489)&gt;D3489,(U3489+V3489)-D3489,0)</f>
        <v>0</v>
      </c>
      <c r="H3489">
        <f>_xlfn.IFS(K3489=1,0,AND(G3489&gt;0,K3489&lt;1,W3489=0),MIN(G3489,B$3-J3489),AND(W3489&gt;0,K3489&lt;1),MIN(B$3-J3489,B$4,B$3-J3489),AND(W3489=0,G3489=0),0)</f>
        <v>0</v>
      </c>
      <c r="I3489">
        <f>IF(AND(D3489&gt;(U3489+V3489),W3489=0,K3489&gt;0.3),MIN(J3489-B$3*0.3,B$5,D3489-(U3489+V3489)),0)</f>
        <v>949.94200000000012</v>
      </c>
      <c r="J3489">
        <f t="shared" si="54"/>
        <v>9234.7119999999995</v>
      </c>
      <c r="K3489" s="1">
        <f>J3489/B$3</f>
        <v>0.92347119999999994</v>
      </c>
      <c r="L3489">
        <f>IF(D3489&gt;U3489+V3489+W3489,D3489-(U3489+V3489+W3489+I3489),0)</f>
        <v>0</v>
      </c>
      <c r="M3489">
        <f>D3489-L3489</f>
        <v>1198.4960000000001</v>
      </c>
      <c r="O3489">
        <v>193.14500000000001</v>
      </c>
      <c r="P3489">
        <v>65.319999999999993</v>
      </c>
      <c r="Q3489">
        <v>541.077</v>
      </c>
      <c r="R3489">
        <v>134.55000000000001</v>
      </c>
      <c r="S3489">
        <v>264.404</v>
      </c>
      <c r="U3489">
        <v>248.48</v>
      </c>
      <c r="V3489">
        <v>7.3999999999999996E-2</v>
      </c>
      <c r="W3489">
        <v>0</v>
      </c>
      <c r="Y3489">
        <v>1198.4960000000001</v>
      </c>
      <c r="Z3489">
        <f>E3489</f>
        <v>248.554</v>
      </c>
      <c r="AA3489">
        <f>I3489</f>
        <v>949.94200000000012</v>
      </c>
      <c r="AB3489">
        <f>F3489</f>
        <v>0</v>
      </c>
    </row>
    <row r="3490" spans="4:28" x14ac:dyDescent="0.2">
      <c r="D3490">
        <v>1582.31</v>
      </c>
      <c r="E3490">
        <f>U3490+V3490-G3490</f>
        <v>249.50199999999998</v>
      </c>
      <c r="F3490">
        <f>IF(AND(W3490&gt;0,G3490=0),D3490-E3490,0)</f>
        <v>0</v>
      </c>
      <c r="G3490">
        <f>IF((U3490+V3490)&gt;D3490,(U3490+V3490)-D3490,0)</f>
        <v>0</v>
      </c>
      <c r="H3490">
        <f>_xlfn.IFS(K3490=1,0,AND(G3490&gt;0,K3490&lt;1,W3490=0),MIN(G3490,B$3-J3490),AND(W3490&gt;0,K3490&lt;1),MIN(B$3-J3490,B$4,B$3-J3490),AND(W3490=0,G3490=0),0)</f>
        <v>0</v>
      </c>
      <c r="I3490">
        <f>IF(AND(D3490&gt;(U3490+V3490),W3490=0,K3490&gt;0.3),MIN(J3490-B$3*0.3,B$5,D3490-(U3490+V3490)),0)</f>
        <v>1332.808</v>
      </c>
      <c r="J3490">
        <f t="shared" si="54"/>
        <v>8284.7699999999986</v>
      </c>
      <c r="K3490" s="1">
        <f>J3490/B$3</f>
        <v>0.82847699999999991</v>
      </c>
      <c r="L3490">
        <f>IF(D3490&gt;U3490+V3490+W3490,D3490-(U3490+V3490+W3490+I3490),0)</f>
        <v>0</v>
      </c>
      <c r="M3490">
        <f>D3490-L3490</f>
        <v>1582.31</v>
      </c>
      <c r="O3490">
        <v>358.80399999999997</v>
      </c>
      <c r="P3490">
        <v>59.198</v>
      </c>
      <c r="Q3490">
        <v>448.96499999999997</v>
      </c>
      <c r="R3490">
        <v>390.35399999999998</v>
      </c>
      <c r="S3490">
        <v>324.98899999999998</v>
      </c>
      <c r="U3490">
        <v>248.48</v>
      </c>
      <c r="V3490">
        <v>1.022</v>
      </c>
      <c r="W3490">
        <v>0</v>
      </c>
      <c r="Y3490">
        <v>1582.31</v>
      </c>
      <c r="Z3490">
        <f>E3490</f>
        <v>249.50199999999998</v>
      </c>
      <c r="AA3490">
        <f>I3490</f>
        <v>1332.808</v>
      </c>
      <c r="AB3490">
        <f>F3490</f>
        <v>0</v>
      </c>
    </row>
    <row r="3491" spans="4:28" x14ac:dyDescent="0.2">
      <c r="D3491">
        <v>1719.627</v>
      </c>
      <c r="E3491">
        <f>U3491+V3491-G3491</f>
        <v>251.78399999999999</v>
      </c>
      <c r="F3491">
        <f>IF(AND(W3491&gt;0,G3491=0),D3491-E3491,0)</f>
        <v>0</v>
      </c>
      <c r="G3491">
        <f>IF((U3491+V3491)&gt;D3491,(U3491+V3491)-D3491,0)</f>
        <v>0</v>
      </c>
      <c r="H3491">
        <f>_xlfn.IFS(K3491=1,0,AND(G3491&gt;0,K3491&lt;1,W3491=0),MIN(G3491,B$3-J3491),AND(W3491&gt;0,K3491&lt;1),MIN(B$3-J3491,B$4,B$3-J3491),AND(W3491=0,G3491=0),0)</f>
        <v>0</v>
      </c>
      <c r="I3491">
        <f>IF(AND(D3491&gt;(U3491+V3491),W3491=0,K3491&gt;0.3),MIN(J3491-B$3*0.3,B$5,D3491-(U3491+V3491)),0)</f>
        <v>1467.8429999999998</v>
      </c>
      <c r="J3491">
        <f t="shared" si="54"/>
        <v>6951.9619999999986</v>
      </c>
      <c r="K3491" s="1">
        <f>J3491/B$3</f>
        <v>0.69519619999999982</v>
      </c>
      <c r="L3491">
        <f>IF(D3491&gt;U3491+V3491+W3491,D3491-(U3491+V3491+W3491+I3491),0)</f>
        <v>0</v>
      </c>
      <c r="M3491">
        <f>D3491-L3491</f>
        <v>1719.627</v>
      </c>
      <c r="O3491">
        <v>395.37099999999998</v>
      </c>
      <c r="P3491">
        <v>65.709000000000003</v>
      </c>
      <c r="Q3491">
        <v>614.32500000000005</v>
      </c>
      <c r="R3491">
        <v>233.636</v>
      </c>
      <c r="S3491">
        <v>410.58699999999999</v>
      </c>
      <c r="U3491">
        <v>248.48</v>
      </c>
      <c r="V3491">
        <v>3.3039999999999998</v>
      </c>
      <c r="W3491">
        <v>0</v>
      </c>
      <c r="Y3491">
        <v>1719.627</v>
      </c>
      <c r="Z3491">
        <f>E3491</f>
        <v>251.78399999999999</v>
      </c>
      <c r="AA3491">
        <f>I3491</f>
        <v>1467.8429999999998</v>
      </c>
      <c r="AB3491">
        <f>F3491</f>
        <v>0</v>
      </c>
    </row>
    <row r="3492" spans="4:28" x14ac:dyDescent="0.2">
      <c r="D3492">
        <v>1444.739</v>
      </c>
      <c r="E3492">
        <f>U3492+V3492-G3492</f>
        <v>268.52199999999999</v>
      </c>
      <c r="F3492">
        <f>IF(AND(W3492&gt;0,G3492=0),D3492-E3492,0)</f>
        <v>0</v>
      </c>
      <c r="G3492">
        <f>IF((U3492+V3492)&gt;D3492,(U3492+V3492)-D3492,0)</f>
        <v>0</v>
      </c>
      <c r="H3492">
        <f>_xlfn.IFS(K3492=1,0,AND(G3492&gt;0,K3492&lt;1,W3492=0),MIN(G3492,B$3-J3492),AND(W3492&gt;0,K3492&lt;1),MIN(B$3-J3492,B$4,B$3-J3492),AND(W3492=0,G3492=0),0)</f>
        <v>0</v>
      </c>
      <c r="I3492">
        <f>IF(AND(D3492&gt;(U3492+V3492),W3492=0,K3492&gt;0.3),MIN(J3492-B$3*0.3,B$5,D3492-(U3492+V3492)),0)</f>
        <v>1176.2170000000001</v>
      </c>
      <c r="J3492">
        <f t="shared" si="54"/>
        <v>5484.1189999999988</v>
      </c>
      <c r="K3492" s="1">
        <f>J3492/B$3</f>
        <v>0.54841189999999984</v>
      </c>
      <c r="L3492">
        <f>IF(D3492&gt;U3492+V3492+W3492,D3492-(U3492+V3492+W3492+I3492),0)</f>
        <v>0</v>
      </c>
      <c r="M3492">
        <f>D3492-L3492</f>
        <v>1444.739</v>
      </c>
      <c r="O3492">
        <v>400.62700000000001</v>
      </c>
      <c r="P3492">
        <v>89.122</v>
      </c>
      <c r="Q3492">
        <v>673.87400000000002</v>
      </c>
      <c r="R3492">
        <v>0</v>
      </c>
      <c r="S3492">
        <v>281.11700000000002</v>
      </c>
      <c r="U3492">
        <v>248.48</v>
      </c>
      <c r="V3492">
        <v>20.042000000000002</v>
      </c>
      <c r="W3492">
        <v>0</v>
      </c>
      <c r="Y3492">
        <v>1444.739</v>
      </c>
      <c r="Z3492">
        <f>E3492</f>
        <v>268.52199999999999</v>
      </c>
      <c r="AA3492">
        <f>I3492</f>
        <v>1176.2170000000001</v>
      </c>
      <c r="AB3492">
        <f>F3492</f>
        <v>0</v>
      </c>
    </row>
    <row r="3493" spans="4:28" x14ac:dyDescent="0.2">
      <c r="D3493">
        <v>1092.8499999999999</v>
      </c>
      <c r="E3493">
        <f>U3493+V3493-G3493</f>
        <v>416.84299999999996</v>
      </c>
      <c r="F3493">
        <f>IF(AND(W3493&gt;0,G3493=0),D3493-E3493,0)</f>
        <v>676.00699999999995</v>
      </c>
      <c r="G3493">
        <f>IF((U3493+V3493)&gt;D3493,(U3493+V3493)-D3493,0)</f>
        <v>0</v>
      </c>
      <c r="H3493">
        <f>_xlfn.IFS(K3493=1,0,AND(G3493&gt;0,K3493&lt;1,W3493=0),MIN(G3493,B$3-J3493),AND(W3493&gt;0,K3493&lt;1),MIN(B$3-J3493,B$4,B$3-J3493),AND(W3493=0,G3493=0),0)</f>
        <v>2500</v>
      </c>
      <c r="I3493">
        <f>IF(AND(D3493&gt;(U3493+V3493),W3493=0,K3493&gt;0.3),MIN(J3493-B$3*0.3,B$5,D3493-(U3493+V3493)),0)</f>
        <v>0</v>
      </c>
      <c r="J3493">
        <f t="shared" si="54"/>
        <v>4307.9019999999982</v>
      </c>
      <c r="K3493" s="1">
        <f>J3493/B$3</f>
        <v>0.43079019999999985</v>
      </c>
      <c r="L3493">
        <f>IF(D3493&gt;U3493+V3493+W3493,D3493-(U3493+V3493+W3493+I3493),0)</f>
        <v>0</v>
      </c>
      <c r="M3493">
        <f>D3493-L3493</f>
        <v>1092.8499999999999</v>
      </c>
      <c r="O3493">
        <v>368.07600000000002</v>
      </c>
      <c r="P3493">
        <v>65.353999999999999</v>
      </c>
      <c r="Q3493">
        <v>543.31500000000005</v>
      </c>
      <c r="R3493">
        <v>0</v>
      </c>
      <c r="S3493">
        <v>116.105</v>
      </c>
      <c r="U3493">
        <v>248.48</v>
      </c>
      <c r="V3493">
        <v>168.363</v>
      </c>
      <c r="W3493">
        <v>7500</v>
      </c>
      <c r="Y3493">
        <v>1092.8499999999999</v>
      </c>
      <c r="Z3493">
        <f>E3493</f>
        <v>416.84299999999996</v>
      </c>
      <c r="AA3493">
        <f>I3493</f>
        <v>0</v>
      </c>
      <c r="AB3493">
        <f>F3493</f>
        <v>676.00699999999995</v>
      </c>
    </row>
    <row r="3494" spans="4:28" x14ac:dyDescent="0.2">
      <c r="D3494">
        <v>1005.646</v>
      </c>
      <c r="E3494">
        <f>U3494+V3494-G3494</f>
        <v>567.15</v>
      </c>
      <c r="F3494">
        <f>IF(AND(W3494&gt;0,G3494=0),D3494-E3494,0)</f>
        <v>438.49599999999998</v>
      </c>
      <c r="G3494">
        <f>IF((U3494+V3494)&gt;D3494,(U3494+V3494)-D3494,0)</f>
        <v>0</v>
      </c>
      <c r="H3494">
        <f>_xlfn.IFS(K3494=1,0,AND(G3494&gt;0,K3494&lt;1,W3494=0),MIN(G3494,B$3-J3494),AND(W3494&gt;0,K3494&lt;1),MIN(B$3-J3494,B$4,B$3-J3494),AND(W3494=0,G3494=0),0)</f>
        <v>2500</v>
      </c>
      <c r="I3494">
        <f>IF(AND(D3494&gt;(U3494+V3494),W3494=0,K3494&gt;0.3),MIN(J3494-B$3*0.3,B$5,D3494-(U3494+V3494)),0)</f>
        <v>0</v>
      </c>
      <c r="J3494">
        <f t="shared" si="54"/>
        <v>6807.9019999999982</v>
      </c>
      <c r="K3494" s="1">
        <f>J3494/B$3</f>
        <v>0.68079019999999979</v>
      </c>
      <c r="L3494">
        <f>IF(D3494&gt;U3494+V3494+W3494,D3494-(U3494+V3494+W3494+I3494),0)</f>
        <v>0</v>
      </c>
      <c r="M3494">
        <f>D3494-L3494</f>
        <v>1005.646</v>
      </c>
      <c r="O3494">
        <v>325.81900000000002</v>
      </c>
      <c r="P3494">
        <v>54.41</v>
      </c>
      <c r="Q3494">
        <v>489.14</v>
      </c>
      <c r="R3494">
        <v>0</v>
      </c>
      <c r="S3494">
        <v>136.27799999999999</v>
      </c>
      <c r="U3494">
        <v>248.48</v>
      </c>
      <c r="V3494">
        <v>318.67</v>
      </c>
      <c r="W3494">
        <v>7500</v>
      </c>
      <c r="Y3494">
        <v>1005.646</v>
      </c>
      <c r="Z3494">
        <f>E3494</f>
        <v>567.15</v>
      </c>
      <c r="AA3494">
        <f>I3494</f>
        <v>0</v>
      </c>
      <c r="AB3494">
        <f>F3494</f>
        <v>438.49599999999998</v>
      </c>
    </row>
    <row r="3495" spans="4:28" x14ac:dyDescent="0.2">
      <c r="D3495">
        <v>780.98</v>
      </c>
      <c r="E3495">
        <f>U3495+V3495-G3495</f>
        <v>515.77499999999998</v>
      </c>
      <c r="F3495">
        <f>IF(AND(W3495&gt;0,G3495=0),D3495-E3495,0)</f>
        <v>265.20500000000004</v>
      </c>
      <c r="G3495">
        <f>IF((U3495+V3495)&gt;D3495,(U3495+V3495)-D3495,0)</f>
        <v>0</v>
      </c>
      <c r="H3495">
        <f>_xlfn.IFS(K3495=1,0,AND(G3495&gt;0,K3495&lt;1,W3495=0),MIN(G3495,B$3-J3495),AND(W3495&gt;0,K3495&lt;1),MIN(B$3-J3495,B$4,B$3-J3495),AND(W3495=0,G3495=0),0)</f>
        <v>692.09800000000178</v>
      </c>
      <c r="I3495">
        <f>IF(AND(D3495&gt;(U3495+V3495),W3495=0,K3495&gt;0.3),MIN(J3495-B$3*0.3,B$5,D3495-(U3495+V3495)),0)</f>
        <v>0</v>
      </c>
      <c r="J3495">
        <f t="shared" si="54"/>
        <v>9307.9019999999982</v>
      </c>
      <c r="K3495" s="1">
        <f>J3495/B$3</f>
        <v>0.93079019999999979</v>
      </c>
      <c r="L3495">
        <f>IF(D3495&gt;U3495+V3495+W3495,D3495-(U3495+V3495+W3495+I3495),0)</f>
        <v>0</v>
      </c>
      <c r="M3495">
        <f>D3495-L3495</f>
        <v>780.98</v>
      </c>
      <c r="O3495">
        <v>379.423</v>
      </c>
      <c r="P3495">
        <v>26.106000000000002</v>
      </c>
      <c r="Q3495">
        <v>369.95800000000003</v>
      </c>
      <c r="R3495">
        <v>0</v>
      </c>
      <c r="S3495">
        <v>5.4930000000000003</v>
      </c>
      <c r="U3495">
        <v>248.48</v>
      </c>
      <c r="V3495">
        <v>267.29500000000002</v>
      </c>
      <c r="W3495">
        <v>7500</v>
      </c>
      <c r="Y3495">
        <v>780.98</v>
      </c>
      <c r="Z3495">
        <f>E3495</f>
        <v>515.77499999999998</v>
      </c>
      <c r="AA3495">
        <f>I3495</f>
        <v>0</v>
      </c>
      <c r="AB3495">
        <f>F3495</f>
        <v>265.20500000000004</v>
      </c>
    </row>
    <row r="3496" spans="4:28" x14ac:dyDescent="0.2">
      <c r="D3496">
        <v>677.28599999999994</v>
      </c>
      <c r="E3496">
        <f>U3496+V3496-G3496</f>
        <v>677.28599999999994</v>
      </c>
      <c r="F3496">
        <f>IF(AND(W3496&gt;0,G3496=0),D3496-E3496,0)</f>
        <v>0</v>
      </c>
      <c r="G3496">
        <f>IF((U3496+V3496)&gt;D3496,(U3496+V3496)-D3496,0)</f>
        <v>111.4380000000001</v>
      </c>
      <c r="H3496">
        <f>_xlfn.IFS(K3496=1,0,AND(G3496&gt;0,K3496&lt;1,W3496=0),MIN(G3496,B$3-J3496),AND(W3496&gt;0,K3496&lt;1),MIN(B$3-J3496,B$4,B$3-J3496),AND(W3496=0,G3496=0),0)</f>
        <v>0</v>
      </c>
      <c r="I3496">
        <f>IF(AND(D3496&gt;(U3496+V3496),W3496=0,K3496&gt;0.3),MIN(J3496-B$3*0.3,B$5,D3496-(U3496+V3496)),0)</f>
        <v>0</v>
      </c>
      <c r="J3496">
        <f t="shared" si="54"/>
        <v>10000</v>
      </c>
      <c r="K3496" s="1">
        <f>J3496/B$3</f>
        <v>1</v>
      </c>
      <c r="L3496">
        <f>IF(D3496&gt;U3496+V3496+W3496,D3496-(U3496+V3496+W3496+I3496),0)</f>
        <v>0</v>
      </c>
      <c r="M3496">
        <f>D3496-L3496</f>
        <v>677.28599999999994</v>
      </c>
      <c r="O3496">
        <v>347.87599999999998</v>
      </c>
      <c r="P3496">
        <v>18.018000000000001</v>
      </c>
      <c r="Q3496">
        <v>310.58499999999998</v>
      </c>
      <c r="R3496">
        <v>0</v>
      </c>
      <c r="S3496">
        <v>0.80700000000000005</v>
      </c>
      <c r="U3496">
        <v>248.48</v>
      </c>
      <c r="V3496">
        <v>540.24400000000003</v>
      </c>
      <c r="W3496">
        <v>0</v>
      </c>
      <c r="Y3496">
        <v>677.28599999999994</v>
      </c>
      <c r="Z3496">
        <f>E3496</f>
        <v>677.28599999999994</v>
      </c>
      <c r="AA3496">
        <f>I3496</f>
        <v>0</v>
      </c>
      <c r="AB3496">
        <f>F3496</f>
        <v>0</v>
      </c>
    </row>
    <row r="3497" spans="4:28" x14ac:dyDescent="0.2">
      <c r="D3497">
        <v>653.69600000000003</v>
      </c>
      <c r="E3497">
        <f>U3497+V3497-G3497</f>
        <v>653.69600000000003</v>
      </c>
      <c r="F3497">
        <f>IF(AND(W3497&gt;0,G3497=0),D3497-E3497,0)</f>
        <v>0</v>
      </c>
      <c r="G3497">
        <f>IF((U3497+V3497)&gt;D3497,(U3497+V3497)-D3497,0)</f>
        <v>396.17999999999995</v>
      </c>
      <c r="H3497">
        <f>_xlfn.IFS(K3497=1,0,AND(G3497&gt;0,K3497&lt;1,W3497=0),MIN(G3497,B$3-J3497),AND(W3497&gt;0,K3497&lt;1),MIN(B$3-J3497,B$4,B$3-J3497),AND(W3497=0,G3497=0),0)</f>
        <v>0</v>
      </c>
      <c r="I3497">
        <f>IF(AND(D3497&gt;(U3497+V3497),W3497=0,K3497&gt;0.3),MIN(J3497-B$3*0.3,B$5,D3497-(U3497+V3497)),0)</f>
        <v>0</v>
      </c>
      <c r="J3497">
        <f t="shared" si="54"/>
        <v>10000</v>
      </c>
      <c r="K3497" s="1">
        <f>J3497/B$3</f>
        <v>1</v>
      </c>
      <c r="L3497">
        <f>IF(D3497&gt;U3497+V3497+W3497,D3497-(U3497+V3497+W3497+I3497),0)</f>
        <v>0</v>
      </c>
      <c r="M3497">
        <f>D3497-L3497</f>
        <v>653.69600000000003</v>
      </c>
      <c r="O3497">
        <v>312.90600000000001</v>
      </c>
      <c r="P3497">
        <v>16.015999999999998</v>
      </c>
      <c r="Q3497">
        <v>322.25400000000002</v>
      </c>
      <c r="R3497">
        <v>0</v>
      </c>
      <c r="S3497">
        <v>2.52</v>
      </c>
      <c r="U3497">
        <v>248.48</v>
      </c>
      <c r="V3497">
        <v>801.39599999999996</v>
      </c>
      <c r="W3497">
        <v>0</v>
      </c>
      <c r="Y3497">
        <v>653.69600000000003</v>
      </c>
      <c r="Z3497">
        <f>E3497</f>
        <v>653.69600000000003</v>
      </c>
      <c r="AA3497">
        <f>I3497</f>
        <v>0</v>
      </c>
      <c r="AB3497">
        <f>F3497</f>
        <v>0</v>
      </c>
    </row>
    <row r="3498" spans="4:28" x14ac:dyDescent="0.2">
      <c r="D3498">
        <v>880.86500000000001</v>
      </c>
      <c r="E3498">
        <f>U3498+V3498-G3498</f>
        <v>515.28899999999999</v>
      </c>
      <c r="F3498">
        <f>IF(AND(W3498&gt;0,G3498=0),D3498-E3498,0)</f>
        <v>365.57600000000002</v>
      </c>
      <c r="G3498">
        <f>IF((U3498+V3498)&gt;D3498,(U3498+V3498)-D3498,0)</f>
        <v>0</v>
      </c>
      <c r="H3498">
        <f>_xlfn.IFS(K3498=1,0,AND(G3498&gt;0,K3498&lt;1,W3498=0),MIN(G3498,B$3-J3498),AND(W3498&gt;0,K3498&lt;1),MIN(B$3-J3498,B$4,B$3-J3498),AND(W3498=0,G3498=0),0)</f>
        <v>0</v>
      </c>
      <c r="I3498">
        <f>IF(AND(D3498&gt;(U3498+V3498),W3498=0,K3498&gt;0.3),MIN(J3498-B$3*0.3,B$5,D3498-(U3498+V3498)),0)</f>
        <v>0</v>
      </c>
      <c r="J3498">
        <f t="shared" si="54"/>
        <v>10000</v>
      </c>
      <c r="K3498" s="1">
        <f>J3498/B$3</f>
        <v>1</v>
      </c>
      <c r="L3498">
        <f>IF(D3498&gt;U3498+V3498+W3498,D3498-(U3498+V3498+W3498+I3498),0)</f>
        <v>0</v>
      </c>
      <c r="M3498">
        <f>D3498-L3498</f>
        <v>880.86500000000001</v>
      </c>
      <c r="O3498">
        <v>346.74299999999999</v>
      </c>
      <c r="P3498">
        <v>33.582999999999998</v>
      </c>
      <c r="Q3498">
        <v>379.274</v>
      </c>
      <c r="R3498">
        <v>121.26600000000001</v>
      </c>
      <c r="S3498">
        <v>0</v>
      </c>
      <c r="U3498">
        <v>248.48</v>
      </c>
      <c r="V3498">
        <v>266.80900000000003</v>
      </c>
      <c r="W3498">
        <v>7500</v>
      </c>
      <c r="Y3498">
        <v>880.86500000000001</v>
      </c>
      <c r="Z3498">
        <f>E3498</f>
        <v>515.28899999999999</v>
      </c>
      <c r="AA3498">
        <f>I3498</f>
        <v>0</v>
      </c>
      <c r="AB3498">
        <f>F3498</f>
        <v>365.57600000000002</v>
      </c>
    </row>
    <row r="3499" spans="4:28" x14ac:dyDescent="0.2">
      <c r="D3499">
        <v>1417.53</v>
      </c>
      <c r="E3499">
        <f>U3499+V3499-G3499</f>
        <v>327.13299999999998</v>
      </c>
      <c r="F3499">
        <f>IF(AND(W3499&gt;0,G3499=0),D3499-E3499,0)</f>
        <v>0</v>
      </c>
      <c r="G3499">
        <f>IF((U3499+V3499)&gt;D3499,(U3499+V3499)-D3499,0)</f>
        <v>0</v>
      </c>
      <c r="H3499">
        <f>_xlfn.IFS(K3499=1,0,AND(G3499&gt;0,K3499&lt;1,W3499=0),MIN(G3499,B$3-J3499),AND(W3499&gt;0,K3499&lt;1),MIN(B$3-J3499,B$4,B$3-J3499),AND(W3499=0,G3499=0),0)</f>
        <v>0</v>
      </c>
      <c r="I3499">
        <f>IF(AND(D3499&gt;(U3499+V3499),W3499=0,K3499&gt;0.3),MIN(J3499-B$3*0.3,B$5,D3499-(U3499+V3499)),0)</f>
        <v>1090.3969999999999</v>
      </c>
      <c r="J3499">
        <f t="shared" si="54"/>
        <v>10000</v>
      </c>
      <c r="K3499" s="1">
        <f>J3499/B$3</f>
        <v>1</v>
      </c>
      <c r="L3499">
        <f>IF(D3499&gt;U3499+V3499+W3499,D3499-(U3499+V3499+W3499+I3499),0)</f>
        <v>0</v>
      </c>
      <c r="M3499">
        <f>D3499-L3499</f>
        <v>1417.53</v>
      </c>
      <c r="O3499">
        <v>374.28100000000001</v>
      </c>
      <c r="P3499">
        <v>107.58499999999999</v>
      </c>
      <c r="Q3499">
        <v>593.15099999999995</v>
      </c>
      <c r="R3499">
        <v>342.51400000000001</v>
      </c>
      <c r="S3499">
        <v>0</v>
      </c>
      <c r="U3499">
        <v>248.48</v>
      </c>
      <c r="V3499">
        <v>78.653000000000006</v>
      </c>
      <c r="W3499">
        <v>0</v>
      </c>
      <c r="Y3499">
        <v>1417.53</v>
      </c>
      <c r="Z3499">
        <f>E3499</f>
        <v>327.13299999999998</v>
      </c>
      <c r="AA3499">
        <f>I3499</f>
        <v>1090.3969999999999</v>
      </c>
      <c r="AB3499">
        <f>F3499</f>
        <v>0</v>
      </c>
    </row>
    <row r="3500" spans="4:28" x14ac:dyDescent="0.2">
      <c r="D3500">
        <v>1613.1030000000001</v>
      </c>
      <c r="E3500">
        <f>U3500+V3500-G3500</f>
        <v>310.52999999999997</v>
      </c>
      <c r="F3500">
        <f>IF(AND(W3500&gt;0,G3500=0),D3500-E3500,0)</f>
        <v>0</v>
      </c>
      <c r="G3500">
        <f>IF((U3500+V3500)&gt;D3500,(U3500+V3500)-D3500,0)</f>
        <v>0</v>
      </c>
      <c r="H3500">
        <f>_xlfn.IFS(K3500=1,0,AND(G3500&gt;0,K3500&lt;1,W3500=0),MIN(G3500,B$3-J3500),AND(W3500&gt;0,K3500&lt;1),MIN(B$3-J3500,B$4,B$3-J3500),AND(W3500=0,G3500=0),0)</f>
        <v>0</v>
      </c>
      <c r="I3500">
        <f>IF(AND(D3500&gt;(U3500+V3500),W3500=0,K3500&gt;0.3),MIN(J3500-B$3*0.3,B$5,D3500-(U3500+V3500)),0)</f>
        <v>1302.5730000000001</v>
      </c>
      <c r="J3500">
        <f t="shared" si="54"/>
        <v>8909.6029999999992</v>
      </c>
      <c r="K3500" s="1">
        <f>J3500/B$3</f>
        <v>0.89096029999999993</v>
      </c>
      <c r="L3500">
        <f>IF(D3500&gt;U3500+V3500+W3500,D3500-(U3500+V3500+W3500+I3500),0)</f>
        <v>0</v>
      </c>
      <c r="M3500">
        <f>D3500-L3500</f>
        <v>1613.1030000000001</v>
      </c>
      <c r="O3500">
        <v>538.59799999999996</v>
      </c>
      <c r="P3500">
        <v>112.214</v>
      </c>
      <c r="Q3500">
        <v>603.05399999999997</v>
      </c>
      <c r="R3500">
        <v>359.238</v>
      </c>
      <c r="S3500">
        <v>0</v>
      </c>
      <c r="U3500">
        <v>248.48</v>
      </c>
      <c r="V3500">
        <v>62.05</v>
      </c>
      <c r="W3500">
        <v>0</v>
      </c>
      <c r="Y3500">
        <v>1613.1030000000001</v>
      </c>
      <c r="Z3500">
        <f>E3500</f>
        <v>310.52999999999997</v>
      </c>
      <c r="AA3500">
        <f>I3500</f>
        <v>1302.5730000000001</v>
      </c>
      <c r="AB3500">
        <f>F3500</f>
        <v>0</v>
      </c>
    </row>
    <row r="3501" spans="4:28" x14ac:dyDescent="0.2">
      <c r="D3501">
        <v>1221.7280000000001</v>
      </c>
      <c r="E3501">
        <f>U3501+V3501-G3501</f>
        <v>290.04399999999998</v>
      </c>
      <c r="F3501">
        <f>IF(AND(W3501&gt;0,G3501=0),D3501-E3501,0)</f>
        <v>0</v>
      </c>
      <c r="G3501">
        <f>IF((U3501+V3501)&gt;D3501,(U3501+V3501)-D3501,0)</f>
        <v>0</v>
      </c>
      <c r="H3501">
        <f>_xlfn.IFS(K3501=1,0,AND(G3501&gt;0,K3501&lt;1,W3501=0),MIN(G3501,B$3-J3501),AND(W3501&gt;0,K3501&lt;1),MIN(B$3-J3501,B$4,B$3-J3501),AND(W3501=0,G3501=0),0)</f>
        <v>0</v>
      </c>
      <c r="I3501">
        <f>IF(AND(D3501&gt;(U3501+V3501),W3501=0,K3501&gt;0.3),MIN(J3501-B$3*0.3,B$5,D3501-(U3501+V3501)),0)</f>
        <v>931.68400000000008</v>
      </c>
      <c r="J3501">
        <f t="shared" si="54"/>
        <v>7607.0299999999988</v>
      </c>
      <c r="K3501" s="1">
        <f>J3501/B$3</f>
        <v>0.76070299999999991</v>
      </c>
      <c r="L3501">
        <f>IF(D3501&gt;U3501+V3501+W3501,D3501-(U3501+V3501+W3501+I3501),0)</f>
        <v>0</v>
      </c>
      <c r="M3501">
        <f>D3501-L3501</f>
        <v>1221.7280000000001</v>
      </c>
      <c r="O3501">
        <v>520.91099999999994</v>
      </c>
      <c r="P3501">
        <v>96.567999999999998</v>
      </c>
      <c r="Q3501">
        <v>462.26499999999999</v>
      </c>
      <c r="R3501">
        <v>126.709</v>
      </c>
      <c r="S3501">
        <v>15.275</v>
      </c>
      <c r="U3501">
        <v>248.48</v>
      </c>
      <c r="V3501">
        <v>41.564</v>
      </c>
      <c r="W3501">
        <v>0</v>
      </c>
      <c r="Y3501">
        <v>1221.7280000000001</v>
      </c>
      <c r="Z3501">
        <f>E3501</f>
        <v>290.04399999999998</v>
      </c>
      <c r="AA3501">
        <f>I3501</f>
        <v>931.68400000000008</v>
      </c>
      <c r="AB3501">
        <f>F3501</f>
        <v>0</v>
      </c>
    </row>
    <row r="3502" spans="4:28" x14ac:dyDescent="0.2">
      <c r="D3502">
        <v>951.70699999999999</v>
      </c>
      <c r="E3502">
        <f>U3502+V3502-G3502</f>
        <v>273.57400000000001</v>
      </c>
      <c r="F3502">
        <f>IF(AND(W3502&gt;0,G3502=0),D3502-E3502,0)</f>
        <v>0</v>
      </c>
      <c r="G3502">
        <f>IF((U3502+V3502)&gt;D3502,(U3502+V3502)-D3502,0)</f>
        <v>0</v>
      </c>
      <c r="H3502">
        <f>_xlfn.IFS(K3502=1,0,AND(G3502&gt;0,K3502&lt;1,W3502=0),MIN(G3502,B$3-J3502),AND(W3502&gt;0,K3502&lt;1),MIN(B$3-J3502,B$4,B$3-J3502),AND(W3502=0,G3502=0),0)</f>
        <v>0</v>
      </c>
      <c r="I3502">
        <f>IF(AND(D3502&gt;(U3502+V3502),W3502=0,K3502&gt;0.3),MIN(J3502-B$3*0.3,B$5,D3502-(U3502+V3502)),0)</f>
        <v>678.13300000000004</v>
      </c>
      <c r="J3502">
        <f t="shared" si="54"/>
        <v>6675.3459999999986</v>
      </c>
      <c r="K3502" s="1">
        <f>J3502/B$3</f>
        <v>0.66753459999999987</v>
      </c>
      <c r="L3502">
        <f>IF(D3502&gt;U3502+V3502+W3502,D3502-(U3502+V3502+W3502+I3502),0)</f>
        <v>-1.1368683772161603E-13</v>
      </c>
      <c r="M3502">
        <f>D3502-L3502</f>
        <v>951.70700000000011</v>
      </c>
      <c r="O3502">
        <v>484.88400000000001</v>
      </c>
      <c r="P3502">
        <v>76.95</v>
      </c>
      <c r="Q3502">
        <v>311.42200000000003</v>
      </c>
      <c r="R3502">
        <v>47.901000000000003</v>
      </c>
      <c r="S3502">
        <v>30.55</v>
      </c>
      <c r="U3502">
        <v>248.48</v>
      </c>
      <c r="V3502">
        <v>25.094000000000001</v>
      </c>
      <c r="W3502">
        <v>0</v>
      </c>
      <c r="Y3502">
        <v>951.70699999999999</v>
      </c>
      <c r="Z3502">
        <f>E3502</f>
        <v>273.57400000000001</v>
      </c>
      <c r="AA3502">
        <f>I3502</f>
        <v>678.13300000000004</v>
      </c>
      <c r="AB3502">
        <f>F3502</f>
        <v>0</v>
      </c>
    </row>
    <row r="3503" spans="4:28" x14ac:dyDescent="0.2">
      <c r="D3503">
        <v>1070.386</v>
      </c>
      <c r="E3503">
        <f>U3503+V3503-G3503</f>
        <v>279.18599999999998</v>
      </c>
      <c r="F3503">
        <f>IF(AND(W3503&gt;0,G3503=0),D3503-E3503,0)</f>
        <v>0</v>
      </c>
      <c r="G3503">
        <f>IF((U3503+V3503)&gt;D3503,(U3503+V3503)-D3503,0)</f>
        <v>0</v>
      </c>
      <c r="H3503">
        <f>_xlfn.IFS(K3503=1,0,AND(G3503&gt;0,K3503&lt;1,W3503=0),MIN(G3503,B$3-J3503),AND(W3503&gt;0,K3503&lt;1),MIN(B$3-J3503,B$4,B$3-J3503),AND(W3503=0,G3503=0),0)</f>
        <v>0</v>
      </c>
      <c r="I3503">
        <f>IF(AND(D3503&gt;(U3503+V3503),W3503=0,K3503&gt;0.3),MIN(J3503-B$3*0.3,B$5,D3503-(U3503+V3503)),0)</f>
        <v>791.2</v>
      </c>
      <c r="J3503">
        <f t="shared" si="54"/>
        <v>5997.2129999999988</v>
      </c>
      <c r="K3503" s="1">
        <f>J3503/B$3</f>
        <v>0.5997212999999999</v>
      </c>
      <c r="L3503">
        <f>IF(D3503&gt;U3503+V3503+W3503,D3503-(U3503+V3503+W3503+I3503),0)</f>
        <v>0</v>
      </c>
      <c r="M3503">
        <f>D3503-L3503</f>
        <v>1070.386</v>
      </c>
      <c r="O3503">
        <v>491.11799999999999</v>
      </c>
      <c r="P3503">
        <v>79.906999999999996</v>
      </c>
      <c r="Q3503">
        <v>293.84500000000003</v>
      </c>
      <c r="R3503">
        <v>174.90700000000001</v>
      </c>
      <c r="S3503">
        <v>30.61</v>
      </c>
      <c r="U3503">
        <v>248.48</v>
      </c>
      <c r="V3503">
        <v>30.706</v>
      </c>
      <c r="W3503">
        <v>0</v>
      </c>
      <c r="Y3503">
        <v>1070.386</v>
      </c>
      <c r="Z3503">
        <f>E3503</f>
        <v>279.18599999999998</v>
      </c>
      <c r="AA3503">
        <f>I3503</f>
        <v>791.2</v>
      </c>
      <c r="AB3503">
        <f>F3503</f>
        <v>0</v>
      </c>
    </row>
    <row r="3504" spans="4:28" x14ac:dyDescent="0.2">
      <c r="D3504">
        <v>1164.4670000000001</v>
      </c>
      <c r="E3504">
        <f>U3504+V3504-G3504</f>
        <v>249.00099999999998</v>
      </c>
      <c r="F3504">
        <f>IF(AND(W3504&gt;0,G3504=0),D3504-E3504,0)</f>
        <v>915.46600000000012</v>
      </c>
      <c r="G3504">
        <f>IF((U3504+V3504)&gt;D3504,(U3504+V3504)-D3504,0)</f>
        <v>0</v>
      </c>
      <c r="H3504">
        <f>_xlfn.IFS(K3504=1,0,AND(G3504&gt;0,K3504&lt;1,W3504=0),MIN(G3504,B$3-J3504),AND(W3504&gt;0,K3504&lt;1),MIN(B$3-J3504,B$4,B$3-J3504),AND(W3504=0,G3504=0),0)</f>
        <v>2500</v>
      </c>
      <c r="I3504">
        <f>IF(AND(D3504&gt;(U3504+V3504),W3504=0,K3504&gt;0.3),MIN(J3504-B$3*0.3,B$5,D3504-(U3504+V3504)),0)</f>
        <v>0</v>
      </c>
      <c r="J3504">
        <f t="shared" si="54"/>
        <v>5206.012999999999</v>
      </c>
      <c r="K3504" s="1">
        <f>J3504/B$3</f>
        <v>0.52060129999999993</v>
      </c>
      <c r="L3504">
        <f>IF(D3504&gt;U3504+V3504+W3504,D3504-(U3504+V3504+W3504+I3504),0)</f>
        <v>0</v>
      </c>
      <c r="M3504">
        <f>D3504-L3504</f>
        <v>1164.4670000000001</v>
      </c>
      <c r="O3504">
        <v>573.78</v>
      </c>
      <c r="P3504">
        <v>84.286000000000001</v>
      </c>
      <c r="Q3504">
        <v>280.721</v>
      </c>
      <c r="R3504">
        <v>194.95099999999999</v>
      </c>
      <c r="S3504">
        <v>30.73</v>
      </c>
      <c r="U3504">
        <v>248.48</v>
      </c>
      <c r="V3504">
        <v>0.52100000000000002</v>
      </c>
      <c r="W3504">
        <v>7500</v>
      </c>
      <c r="Y3504">
        <v>1164.4670000000001</v>
      </c>
      <c r="Z3504">
        <f>E3504</f>
        <v>249.00099999999998</v>
      </c>
      <c r="AA3504">
        <f>I3504</f>
        <v>0</v>
      </c>
      <c r="AB3504">
        <f>F3504</f>
        <v>915.46600000000012</v>
      </c>
    </row>
    <row r="3505" spans="4:28" x14ac:dyDescent="0.2">
      <c r="D3505">
        <v>876.14499999999998</v>
      </c>
      <c r="E3505">
        <f>U3505+V3505-G3505</f>
        <v>248.48</v>
      </c>
      <c r="F3505">
        <f>IF(AND(W3505&gt;0,G3505=0),D3505-E3505,0)</f>
        <v>0</v>
      </c>
      <c r="G3505">
        <f>IF((U3505+V3505)&gt;D3505,(U3505+V3505)-D3505,0)</f>
        <v>0</v>
      </c>
      <c r="H3505">
        <f>_xlfn.IFS(K3505=1,0,AND(G3505&gt;0,K3505&lt;1,W3505=0),MIN(G3505,B$3-J3505),AND(W3505&gt;0,K3505&lt;1),MIN(B$3-J3505,B$4,B$3-J3505),AND(W3505=0,G3505=0),0)</f>
        <v>0</v>
      </c>
      <c r="I3505">
        <f>IF(AND(D3505&gt;(U3505+V3505),W3505=0,K3505&gt;0.3),MIN(J3505-B$3*0.3,B$5,D3505-(U3505+V3505)),0)</f>
        <v>627.66499999999996</v>
      </c>
      <c r="J3505">
        <f t="shared" si="54"/>
        <v>7706.012999999999</v>
      </c>
      <c r="K3505" s="1">
        <f>J3505/B$3</f>
        <v>0.77060129999999993</v>
      </c>
      <c r="L3505">
        <f>IF(D3505&gt;U3505+V3505+W3505,D3505-(U3505+V3505+W3505+I3505),0)</f>
        <v>0</v>
      </c>
      <c r="M3505">
        <f>D3505-L3505</f>
        <v>876.14499999999998</v>
      </c>
      <c r="O3505">
        <v>513.19299999999998</v>
      </c>
      <c r="P3505">
        <v>60.942999999999998</v>
      </c>
      <c r="Q3505">
        <v>209.52099999999999</v>
      </c>
      <c r="R3505">
        <v>61.399000000000001</v>
      </c>
      <c r="S3505">
        <v>31.088999999999999</v>
      </c>
      <c r="U3505">
        <v>248.48</v>
      </c>
      <c r="V3505">
        <v>0</v>
      </c>
      <c r="W3505">
        <v>0</v>
      </c>
      <c r="Y3505">
        <v>876.14499999999998</v>
      </c>
      <c r="Z3505">
        <f>E3505</f>
        <v>248.48</v>
      </c>
      <c r="AA3505">
        <f>I3505</f>
        <v>627.66499999999996</v>
      </c>
      <c r="AB3505">
        <f>F3505</f>
        <v>0</v>
      </c>
    </row>
    <row r="3506" spans="4:28" x14ac:dyDescent="0.2">
      <c r="D3506">
        <v>666.31600000000003</v>
      </c>
      <c r="E3506">
        <f>U3506+V3506-G3506</f>
        <v>248.48</v>
      </c>
      <c r="F3506">
        <f>IF(AND(W3506&gt;0,G3506=0),D3506-E3506,0)</f>
        <v>417.83600000000001</v>
      </c>
      <c r="G3506">
        <f>IF((U3506+V3506)&gt;D3506,(U3506+V3506)-D3506,0)</f>
        <v>0</v>
      </c>
      <c r="H3506">
        <f>_xlfn.IFS(K3506=1,0,AND(G3506&gt;0,K3506&lt;1,W3506=0),MIN(G3506,B$3-J3506),AND(W3506&gt;0,K3506&lt;1),MIN(B$3-J3506,B$4,B$3-J3506),AND(W3506=0,G3506=0),0)</f>
        <v>2500</v>
      </c>
      <c r="I3506">
        <f>IF(AND(D3506&gt;(U3506+V3506),W3506=0,K3506&gt;0.3),MIN(J3506-B$3*0.3,B$5,D3506-(U3506+V3506)),0)</f>
        <v>0</v>
      </c>
      <c r="J3506">
        <f t="shared" si="54"/>
        <v>7078.347999999999</v>
      </c>
      <c r="K3506" s="1">
        <f>J3506/B$3</f>
        <v>0.70783479999999988</v>
      </c>
      <c r="L3506">
        <f>IF(D3506&gt;U3506+V3506+W3506,D3506-(U3506+V3506+W3506+I3506),0)</f>
        <v>0</v>
      </c>
      <c r="M3506">
        <f>D3506-L3506</f>
        <v>666.31600000000003</v>
      </c>
      <c r="O3506">
        <v>404.64299999999997</v>
      </c>
      <c r="P3506">
        <v>48.658000000000001</v>
      </c>
      <c r="Q3506">
        <v>181.86699999999999</v>
      </c>
      <c r="R3506">
        <v>0</v>
      </c>
      <c r="S3506">
        <v>31.149000000000001</v>
      </c>
      <c r="U3506">
        <v>248.48</v>
      </c>
      <c r="V3506">
        <v>0</v>
      </c>
      <c r="W3506">
        <v>7500</v>
      </c>
      <c r="Y3506">
        <v>666.31600000000003</v>
      </c>
      <c r="Z3506">
        <f>E3506</f>
        <v>248.48</v>
      </c>
      <c r="AA3506">
        <f>I3506</f>
        <v>0</v>
      </c>
      <c r="AB3506">
        <f>F3506</f>
        <v>417.83600000000001</v>
      </c>
    </row>
    <row r="3507" spans="4:28" x14ac:dyDescent="0.2">
      <c r="D3507">
        <v>665.83</v>
      </c>
      <c r="E3507">
        <f>U3507+V3507-G3507</f>
        <v>248.48</v>
      </c>
      <c r="F3507">
        <f>IF(AND(W3507&gt;0,G3507=0),D3507-E3507,0)</f>
        <v>417.35</v>
      </c>
      <c r="G3507">
        <f>IF((U3507+V3507)&gt;D3507,(U3507+V3507)-D3507,0)</f>
        <v>0</v>
      </c>
      <c r="H3507">
        <f>_xlfn.IFS(K3507=1,0,AND(G3507&gt;0,K3507&lt;1,W3507=0),MIN(G3507,B$3-J3507),AND(W3507&gt;0,K3507&lt;1),MIN(B$3-J3507,B$4,B$3-J3507),AND(W3507=0,G3507=0),0)</f>
        <v>421.65200000000186</v>
      </c>
      <c r="I3507">
        <f>IF(AND(D3507&gt;(U3507+V3507),W3507=0,K3507&gt;0.3),MIN(J3507-B$3*0.3,B$5,D3507-(U3507+V3507)),0)</f>
        <v>0</v>
      </c>
      <c r="J3507">
        <f t="shared" si="54"/>
        <v>9578.3479999999981</v>
      </c>
      <c r="K3507" s="1">
        <f>J3507/B$3</f>
        <v>0.95783479999999976</v>
      </c>
      <c r="L3507">
        <f>IF(D3507&gt;U3507+V3507+W3507,D3507-(U3507+V3507+W3507+I3507),0)</f>
        <v>0</v>
      </c>
      <c r="M3507">
        <f>D3507-L3507</f>
        <v>665.83</v>
      </c>
      <c r="O3507">
        <v>260.56299999999999</v>
      </c>
      <c r="P3507">
        <v>22.925999999999998</v>
      </c>
      <c r="Q3507">
        <v>351.61099999999999</v>
      </c>
      <c r="R3507">
        <v>0</v>
      </c>
      <c r="S3507">
        <v>30.73</v>
      </c>
      <c r="U3507">
        <v>248.48</v>
      </c>
      <c r="V3507">
        <v>0</v>
      </c>
      <c r="W3507">
        <v>7500</v>
      </c>
      <c r="Y3507">
        <v>665.83</v>
      </c>
      <c r="Z3507">
        <f>E3507</f>
        <v>248.48</v>
      </c>
      <c r="AA3507">
        <f>I3507</f>
        <v>0</v>
      </c>
      <c r="AB3507">
        <f>F3507</f>
        <v>417.35</v>
      </c>
    </row>
    <row r="3508" spans="4:28" x14ac:dyDescent="0.2">
      <c r="D3508">
        <v>727.53800000000001</v>
      </c>
      <c r="E3508">
        <f>U3508+V3508-G3508</f>
        <v>248.48</v>
      </c>
      <c r="F3508">
        <f>IF(AND(W3508&gt;0,G3508=0),D3508-E3508,0)</f>
        <v>479.05799999999999</v>
      </c>
      <c r="G3508">
        <f>IF((U3508+V3508)&gt;D3508,(U3508+V3508)-D3508,0)</f>
        <v>0</v>
      </c>
      <c r="H3508">
        <f>_xlfn.IFS(K3508=1,0,AND(G3508&gt;0,K3508&lt;1,W3508=0),MIN(G3508,B$3-J3508),AND(W3508&gt;0,K3508&lt;1),MIN(B$3-J3508,B$4,B$3-J3508),AND(W3508=0,G3508=0),0)</f>
        <v>0</v>
      </c>
      <c r="I3508">
        <f>IF(AND(D3508&gt;(U3508+V3508),W3508=0,K3508&gt;0.3),MIN(J3508-B$3*0.3,B$5,D3508-(U3508+V3508)),0)</f>
        <v>0</v>
      </c>
      <c r="J3508">
        <f t="shared" si="54"/>
        <v>10000</v>
      </c>
      <c r="K3508" s="1">
        <f>J3508/B$3</f>
        <v>1</v>
      </c>
      <c r="L3508">
        <f>IF(D3508&gt;U3508+V3508+W3508,D3508-(U3508+V3508+W3508+I3508),0)</f>
        <v>0</v>
      </c>
      <c r="M3508">
        <f>D3508-L3508</f>
        <v>727.53800000000001</v>
      </c>
      <c r="O3508">
        <v>216.28100000000001</v>
      </c>
      <c r="P3508">
        <v>21.606000000000002</v>
      </c>
      <c r="Q3508">
        <v>463.15899999999999</v>
      </c>
      <c r="R3508">
        <v>0</v>
      </c>
      <c r="S3508">
        <v>26.492999999999999</v>
      </c>
      <c r="U3508">
        <v>248.48</v>
      </c>
      <c r="V3508">
        <v>0</v>
      </c>
      <c r="W3508">
        <v>7500</v>
      </c>
      <c r="Y3508">
        <v>727.53800000000001</v>
      </c>
      <c r="Z3508">
        <f>E3508</f>
        <v>248.48</v>
      </c>
      <c r="AA3508">
        <f>I3508</f>
        <v>0</v>
      </c>
      <c r="AB3508">
        <f>F3508</f>
        <v>479.05799999999999</v>
      </c>
    </row>
    <row r="3509" spans="4:28" x14ac:dyDescent="0.2">
      <c r="D3509">
        <v>748.303</v>
      </c>
      <c r="E3509">
        <f>U3509+V3509-G3509</f>
        <v>248.48</v>
      </c>
      <c r="F3509">
        <f>IF(AND(W3509&gt;0,G3509=0),D3509-E3509,0)</f>
        <v>499.82299999999998</v>
      </c>
      <c r="G3509">
        <f>IF((U3509+V3509)&gt;D3509,(U3509+V3509)-D3509,0)</f>
        <v>0</v>
      </c>
      <c r="H3509">
        <f>_xlfn.IFS(K3509=1,0,AND(G3509&gt;0,K3509&lt;1,W3509=0),MIN(G3509,B$3-J3509),AND(W3509&gt;0,K3509&lt;1),MIN(B$3-J3509,B$4,B$3-J3509),AND(W3509=0,G3509=0),0)</f>
        <v>0</v>
      </c>
      <c r="I3509">
        <f>IF(AND(D3509&gt;(U3509+V3509),W3509=0,K3509&gt;0.3),MIN(J3509-B$3*0.3,B$5,D3509-(U3509+V3509)),0)</f>
        <v>0</v>
      </c>
      <c r="J3509">
        <f t="shared" si="54"/>
        <v>10000</v>
      </c>
      <c r="K3509" s="1">
        <f>J3509/B$3</f>
        <v>1</v>
      </c>
      <c r="L3509">
        <f>IF(D3509&gt;U3509+V3509+W3509,D3509-(U3509+V3509+W3509+I3509),0)</f>
        <v>0</v>
      </c>
      <c r="M3509">
        <f>D3509-L3509</f>
        <v>748.303</v>
      </c>
      <c r="O3509">
        <v>193.94200000000001</v>
      </c>
      <c r="P3509">
        <v>60.433</v>
      </c>
      <c r="Q3509">
        <v>471.178</v>
      </c>
      <c r="R3509">
        <v>0</v>
      </c>
      <c r="S3509">
        <v>22.75</v>
      </c>
      <c r="U3509">
        <v>248.48</v>
      </c>
      <c r="V3509">
        <v>0</v>
      </c>
      <c r="W3509">
        <v>7500</v>
      </c>
      <c r="Y3509">
        <v>748.303</v>
      </c>
      <c r="Z3509">
        <f>E3509</f>
        <v>248.48</v>
      </c>
      <c r="AA3509">
        <f>I3509</f>
        <v>0</v>
      </c>
      <c r="AB3509">
        <f>F3509</f>
        <v>499.82299999999998</v>
      </c>
    </row>
    <row r="3510" spans="4:28" x14ac:dyDescent="0.2">
      <c r="D3510">
        <v>710.15700000000004</v>
      </c>
      <c r="E3510">
        <f>U3510+V3510-G3510</f>
        <v>248.48</v>
      </c>
      <c r="F3510">
        <f>IF(AND(W3510&gt;0,G3510=0),D3510-E3510,0)</f>
        <v>461.67700000000002</v>
      </c>
      <c r="G3510">
        <f>IF((U3510+V3510)&gt;D3510,(U3510+V3510)-D3510,0)</f>
        <v>0</v>
      </c>
      <c r="H3510">
        <f>_xlfn.IFS(K3510=1,0,AND(G3510&gt;0,K3510&lt;1,W3510=0),MIN(G3510,B$3-J3510),AND(W3510&gt;0,K3510&lt;1),MIN(B$3-J3510,B$4,B$3-J3510),AND(W3510=0,G3510=0),0)</f>
        <v>0</v>
      </c>
      <c r="I3510">
        <f>IF(AND(D3510&gt;(U3510+V3510),W3510=0,K3510&gt;0.3),MIN(J3510-B$3*0.3,B$5,D3510-(U3510+V3510)),0)</f>
        <v>0</v>
      </c>
      <c r="J3510">
        <f t="shared" si="54"/>
        <v>10000</v>
      </c>
      <c r="K3510" s="1">
        <f>J3510/B$3</f>
        <v>1</v>
      </c>
      <c r="L3510">
        <f>IF(D3510&gt;U3510+V3510+W3510,D3510-(U3510+V3510+W3510+I3510),0)</f>
        <v>0</v>
      </c>
      <c r="M3510">
        <f>D3510-L3510</f>
        <v>710.15700000000004</v>
      </c>
      <c r="O3510">
        <v>174.249</v>
      </c>
      <c r="P3510">
        <v>107.396</v>
      </c>
      <c r="Q3510">
        <v>397.43900000000002</v>
      </c>
      <c r="R3510">
        <v>0</v>
      </c>
      <c r="S3510">
        <v>31.073</v>
      </c>
      <c r="U3510">
        <v>248.48</v>
      </c>
      <c r="V3510">
        <v>0</v>
      </c>
      <c r="W3510">
        <v>7500</v>
      </c>
      <c r="Y3510">
        <v>710.15700000000004</v>
      </c>
      <c r="Z3510">
        <f>E3510</f>
        <v>248.48</v>
      </c>
      <c r="AA3510">
        <f>I3510</f>
        <v>0</v>
      </c>
      <c r="AB3510">
        <f>F3510</f>
        <v>461.67700000000002</v>
      </c>
    </row>
    <row r="3511" spans="4:28" x14ac:dyDescent="0.2">
      <c r="D3511">
        <v>666.52499999999998</v>
      </c>
      <c r="E3511">
        <f>U3511+V3511-G3511</f>
        <v>248.48</v>
      </c>
      <c r="F3511">
        <f>IF(AND(W3511&gt;0,G3511=0),D3511-E3511,0)</f>
        <v>0</v>
      </c>
      <c r="G3511">
        <f>IF((U3511+V3511)&gt;D3511,(U3511+V3511)-D3511,0)</f>
        <v>0</v>
      </c>
      <c r="H3511">
        <f>_xlfn.IFS(K3511=1,0,AND(G3511&gt;0,K3511&lt;1,W3511=0),MIN(G3511,B$3-J3511),AND(W3511&gt;0,K3511&lt;1),MIN(B$3-J3511,B$4,B$3-J3511),AND(W3511=0,G3511=0),0)</f>
        <v>0</v>
      </c>
      <c r="I3511">
        <f>IF(AND(D3511&gt;(U3511+V3511),W3511=0,K3511&gt;0.3),MIN(J3511-B$3*0.3,B$5,D3511-(U3511+V3511)),0)</f>
        <v>418.04499999999996</v>
      </c>
      <c r="J3511">
        <f t="shared" si="54"/>
        <v>10000</v>
      </c>
      <c r="K3511" s="1">
        <f>J3511/B$3</f>
        <v>1</v>
      </c>
      <c r="L3511">
        <f>IF(D3511&gt;U3511+V3511+W3511,D3511-(U3511+V3511+W3511+I3511),0)</f>
        <v>0</v>
      </c>
      <c r="M3511">
        <f>D3511-L3511</f>
        <v>666.52499999999998</v>
      </c>
      <c r="O3511">
        <v>136.42599999999999</v>
      </c>
      <c r="P3511">
        <v>82.784000000000006</v>
      </c>
      <c r="Q3511">
        <v>392.11399999999998</v>
      </c>
      <c r="R3511">
        <v>0</v>
      </c>
      <c r="S3511">
        <v>55.201999999999998</v>
      </c>
      <c r="U3511">
        <v>248.48</v>
      </c>
      <c r="V3511">
        <v>0</v>
      </c>
      <c r="W3511">
        <v>0</v>
      </c>
      <c r="Y3511">
        <v>666.52499999999998</v>
      </c>
      <c r="Z3511">
        <f>E3511</f>
        <v>248.48</v>
      </c>
      <c r="AA3511">
        <f>I3511</f>
        <v>418.04499999999996</v>
      </c>
      <c r="AB3511">
        <f>F3511</f>
        <v>0</v>
      </c>
    </row>
    <row r="3512" spans="4:28" x14ac:dyDescent="0.2">
      <c r="D3512">
        <v>874.423</v>
      </c>
      <c r="E3512">
        <f>U3512+V3512-G3512</f>
        <v>248.48</v>
      </c>
      <c r="F3512">
        <f>IF(AND(W3512&gt;0,G3512=0),D3512-E3512,0)</f>
        <v>0</v>
      </c>
      <c r="G3512">
        <f>IF((U3512+V3512)&gt;D3512,(U3512+V3512)-D3512,0)</f>
        <v>0</v>
      </c>
      <c r="H3512">
        <f>_xlfn.IFS(K3512=1,0,AND(G3512&gt;0,K3512&lt;1,W3512=0),MIN(G3512,B$3-J3512),AND(W3512&gt;0,K3512&lt;1),MIN(B$3-J3512,B$4,B$3-J3512),AND(W3512=0,G3512=0),0)</f>
        <v>0</v>
      </c>
      <c r="I3512">
        <f>IF(AND(D3512&gt;(U3512+V3512),W3512=0,K3512&gt;0.3),MIN(J3512-B$3*0.3,B$5,D3512-(U3512+V3512)),0)</f>
        <v>625.94299999999998</v>
      </c>
      <c r="J3512">
        <f t="shared" si="54"/>
        <v>9581.9549999999999</v>
      </c>
      <c r="K3512" s="1">
        <f>J3512/B$3</f>
        <v>0.95819549999999998</v>
      </c>
      <c r="L3512">
        <f>IF(D3512&gt;U3512+V3512+W3512,D3512-(U3512+V3512+W3512+I3512),0)</f>
        <v>0</v>
      </c>
      <c r="M3512">
        <f>D3512-L3512</f>
        <v>874.423</v>
      </c>
      <c r="O3512">
        <v>159.214</v>
      </c>
      <c r="P3512">
        <v>81.543999999999997</v>
      </c>
      <c r="Q3512">
        <v>446.505</v>
      </c>
      <c r="R3512">
        <v>0</v>
      </c>
      <c r="S3512">
        <v>187.16</v>
      </c>
      <c r="U3512">
        <v>248.48</v>
      </c>
      <c r="V3512">
        <v>0</v>
      </c>
      <c r="W3512">
        <v>0</v>
      </c>
      <c r="Y3512">
        <v>874.423</v>
      </c>
      <c r="Z3512">
        <f>E3512</f>
        <v>248.48</v>
      </c>
      <c r="AA3512">
        <f>I3512</f>
        <v>625.94299999999998</v>
      </c>
      <c r="AB3512">
        <f>F3512</f>
        <v>0</v>
      </c>
    </row>
    <row r="3513" spans="4:28" x14ac:dyDescent="0.2">
      <c r="D3513">
        <v>984.69</v>
      </c>
      <c r="E3513">
        <f>U3513+V3513-G3513</f>
        <v>253.625</v>
      </c>
      <c r="F3513">
        <f>IF(AND(W3513&gt;0,G3513=0),D3513-E3513,0)</f>
        <v>0</v>
      </c>
      <c r="G3513">
        <f>IF((U3513+V3513)&gt;D3513,(U3513+V3513)-D3513,0)</f>
        <v>0</v>
      </c>
      <c r="H3513">
        <f>_xlfn.IFS(K3513=1,0,AND(G3513&gt;0,K3513&lt;1,W3513=0),MIN(G3513,B$3-J3513),AND(W3513&gt;0,K3513&lt;1),MIN(B$3-J3513,B$4,B$3-J3513),AND(W3513=0,G3513=0),0)</f>
        <v>0</v>
      </c>
      <c r="I3513">
        <f>IF(AND(D3513&gt;(U3513+V3513),W3513=0,K3513&gt;0.3),MIN(J3513-B$3*0.3,B$5,D3513-(U3513+V3513)),0)</f>
        <v>731.06500000000005</v>
      </c>
      <c r="J3513">
        <f t="shared" si="54"/>
        <v>8956.0120000000006</v>
      </c>
      <c r="K3513" s="1">
        <f>J3513/B$3</f>
        <v>0.8956012000000001</v>
      </c>
      <c r="L3513">
        <f>IF(D3513&gt;U3513+V3513+W3513,D3513-(U3513+V3513+W3513+I3513),0)</f>
        <v>0</v>
      </c>
      <c r="M3513">
        <f>D3513-L3513</f>
        <v>984.69</v>
      </c>
      <c r="O3513">
        <v>196.35300000000001</v>
      </c>
      <c r="P3513">
        <v>67.641999999999996</v>
      </c>
      <c r="Q3513">
        <v>503.85199999999998</v>
      </c>
      <c r="R3513">
        <v>132.26300000000001</v>
      </c>
      <c r="S3513">
        <v>84.58</v>
      </c>
      <c r="U3513">
        <v>248.48</v>
      </c>
      <c r="V3513">
        <v>5.1449999999999996</v>
      </c>
      <c r="W3513">
        <v>0</v>
      </c>
      <c r="Y3513">
        <v>984.69</v>
      </c>
      <c r="Z3513">
        <f>E3513</f>
        <v>253.625</v>
      </c>
      <c r="AA3513">
        <f>I3513</f>
        <v>731.06500000000005</v>
      </c>
      <c r="AB3513">
        <f>F3513</f>
        <v>0</v>
      </c>
    </row>
    <row r="3514" spans="4:28" x14ac:dyDescent="0.2">
      <c r="D3514">
        <v>1504.057</v>
      </c>
      <c r="E3514">
        <f>U3514+V3514-G3514</f>
        <v>277.33699999999999</v>
      </c>
      <c r="F3514">
        <f>IF(AND(W3514&gt;0,G3514=0),D3514-E3514,0)</f>
        <v>0</v>
      </c>
      <c r="G3514">
        <f>IF((U3514+V3514)&gt;D3514,(U3514+V3514)-D3514,0)</f>
        <v>0</v>
      </c>
      <c r="H3514">
        <f>_xlfn.IFS(K3514=1,0,AND(G3514&gt;0,K3514&lt;1,W3514=0),MIN(G3514,B$3-J3514),AND(W3514&gt;0,K3514&lt;1),MIN(B$3-J3514,B$4,B$3-J3514),AND(W3514=0,G3514=0),0)</f>
        <v>0</v>
      </c>
      <c r="I3514">
        <f>IF(AND(D3514&gt;(U3514+V3514),W3514=0,K3514&gt;0.3),MIN(J3514-B$3*0.3,B$5,D3514-(U3514+V3514)),0)</f>
        <v>1226.72</v>
      </c>
      <c r="J3514">
        <f t="shared" si="54"/>
        <v>8224.9470000000001</v>
      </c>
      <c r="K3514" s="1">
        <f>J3514/B$3</f>
        <v>0.82249470000000002</v>
      </c>
      <c r="L3514">
        <f>IF(D3514&gt;U3514+V3514+W3514,D3514-(U3514+V3514+W3514+I3514),0)</f>
        <v>0</v>
      </c>
      <c r="M3514">
        <f>D3514-L3514</f>
        <v>1504.057</v>
      </c>
      <c r="O3514">
        <v>307.07799999999997</v>
      </c>
      <c r="P3514">
        <v>60.585999999999999</v>
      </c>
      <c r="Q3514">
        <v>439.91199999999998</v>
      </c>
      <c r="R3514">
        <v>355.226</v>
      </c>
      <c r="S3514">
        <v>341.25599999999997</v>
      </c>
      <c r="U3514">
        <v>248.48</v>
      </c>
      <c r="V3514">
        <v>28.856999999999999</v>
      </c>
      <c r="W3514">
        <v>0</v>
      </c>
      <c r="Y3514">
        <v>1504.057</v>
      </c>
      <c r="Z3514">
        <f>E3514</f>
        <v>277.33699999999999</v>
      </c>
      <c r="AA3514">
        <f>I3514</f>
        <v>1226.72</v>
      </c>
      <c r="AB3514">
        <f>F3514</f>
        <v>0</v>
      </c>
    </row>
    <row r="3515" spans="4:28" x14ac:dyDescent="0.2">
      <c r="D3515">
        <v>1719.462</v>
      </c>
      <c r="E3515">
        <f>U3515+V3515-G3515</f>
        <v>431.14</v>
      </c>
      <c r="F3515">
        <f>IF(AND(W3515&gt;0,G3515=0),D3515-E3515,0)</f>
        <v>0</v>
      </c>
      <c r="G3515">
        <f>IF((U3515+V3515)&gt;D3515,(U3515+V3515)-D3515,0)</f>
        <v>0</v>
      </c>
      <c r="H3515">
        <f>_xlfn.IFS(K3515=1,0,AND(G3515&gt;0,K3515&lt;1,W3515=0),MIN(G3515,B$3-J3515),AND(W3515&gt;0,K3515&lt;1),MIN(B$3-J3515,B$4,B$3-J3515),AND(W3515=0,G3515=0),0)</f>
        <v>0</v>
      </c>
      <c r="I3515">
        <f>IF(AND(D3515&gt;(U3515+V3515),W3515=0,K3515&gt;0.3),MIN(J3515-B$3*0.3,B$5,D3515-(U3515+V3515)),0)</f>
        <v>1288.3220000000001</v>
      </c>
      <c r="J3515">
        <f t="shared" si="54"/>
        <v>6998.2269999999999</v>
      </c>
      <c r="K3515" s="1">
        <f>J3515/B$3</f>
        <v>0.69982270000000002</v>
      </c>
      <c r="L3515">
        <f>IF(D3515&gt;U3515+V3515+W3515,D3515-(U3515+V3515+W3515+I3515),0)</f>
        <v>0</v>
      </c>
      <c r="M3515">
        <f>D3515-L3515</f>
        <v>1719.462</v>
      </c>
      <c r="O3515">
        <v>426.101</v>
      </c>
      <c r="P3515">
        <v>83.355000000000004</v>
      </c>
      <c r="Q3515">
        <v>521.53499999999997</v>
      </c>
      <c r="R3515">
        <v>234.089</v>
      </c>
      <c r="S3515">
        <v>454.38299999999998</v>
      </c>
      <c r="U3515">
        <v>248.48</v>
      </c>
      <c r="V3515">
        <v>182.66</v>
      </c>
      <c r="W3515">
        <v>0</v>
      </c>
      <c r="Y3515">
        <v>1719.462</v>
      </c>
      <c r="Z3515">
        <f>E3515</f>
        <v>431.14</v>
      </c>
      <c r="AA3515">
        <f>I3515</f>
        <v>1288.3220000000001</v>
      </c>
      <c r="AB3515">
        <f>F3515</f>
        <v>0</v>
      </c>
    </row>
    <row r="3516" spans="4:28" x14ac:dyDescent="0.2">
      <c r="D3516">
        <v>1352.37</v>
      </c>
      <c r="E3516">
        <f>U3516+V3516-G3516</f>
        <v>700.56</v>
      </c>
      <c r="F3516">
        <f>IF(AND(W3516&gt;0,G3516=0),D3516-E3516,0)</f>
        <v>0</v>
      </c>
      <c r="G3516">
        <f>IF((U3516+V3516)&gt;D3516,(U3516+V3516)-D3516,0)</f>
        <v>0</v>
      </c>
      <c r="H3516">
        <f>_xlfn.IFS(K3516=1,0,AND(G3516&gt;0,K3516&lt;1,W3516=0),MIN(G3516,B$3-J3516),AND(W3516&gt;0,K3516&lt;1),MIN(B$3-J3516,B$4,B$3-J3516),AND(W3516=0,G3516=0),0)</f>
        <v>0</v>
      </c>
      <c r="I3516">
        <f>IF(AND(D3516&gt;(U3516+V3516),W3516=0,K3516&gt;0.3),MIN(J3516-B$3*0.3,B$5,D3516-(U3516+V3516)),0)</f>
        <v>651.80999999999995</v>
      </c>
      <c r="J3516">
        <f t="shared" si="54"/>
        <v>5709.9049999999997</v>
      </c>
      <c r="K3516" s="1">
        <f>J3516/B$3</f>
        <v>0.57099049999999996</v>
      </c>
      <c r="L3516">
        <f>IF(D3516&gt;U3516+V3516+W3516,D3516-(U3516+V3516+W3516+I3516),0)</f>
        <v>0</v>
      </c>
      <c r="M3516">
        <f>D3516-L3516</f>
        <v>1352.37</v>
      </c>
      <c r="O3516">
        <v>418.22300000000001</v>
      </c>
      <c r="P3516">
        <v>85.188999999999993</v>
      </c>
      <c r="Q3516">
        <v>574.82600000000002</v>
      </c>
      <c r="R3516">
        <v>0</v>
      </c>
      <c r="S3516">
        <v>274.13299999999998</v>
      </c>
      <c r="U3516">
        <v>248.48</v>
      </c>
      <c r="V3516">
        <v>452.08</v>
      </c>
      <c r="W3516">
        <v>0</v>
      </c>
      <c r="Y3516">
        <v>1352.37</v>
      </c>
      <c r="Z3516">
        <f>E3516</f>
        <v>700.56</v>
      </c>
      <c r="AA3516">
        <f>I3516</f>
        <v>651.80999999999995</v>
      </c>
      <c r="AB3516">
        <f>F3516</f>
        <v>0</v>
      </c>
    </row>
    <row r="3517" spans="4:28" x14ac:dyDescent="0.2">
      <c r="D3517">
        <v>1064.854</v>
      </c>
      <c r="E3517">
        <f>U3517+V3517-G3517</f>
        <v>933.89800000000002</v>
      </c>
      <c r="F3517">
        <f>IF(AND(W3517&gt;0,G3517=0),D3517-E3517,0)</f>
        <v>130.95600000000002</v>
      </c>
      <c r="G3517">
        <f>IF((U3517+V3517)&gt;D3517,(U3517+V3517)-D3517,0)</f>
        <v>0</v>
      </c>
      <c r="H3517">
        <f>_xlfn.IFS(K3517=1,0,AND(G3517&gt;0,K3517&lt;1,W3517=0),MIN(G3517,B$3-J3517),AND(W3517&gt;0,K3517&lt;1),MIN(B$3-J3517,B$4,B$3-J3517),AND(W3517=0,G3517=0),0)</f>
        <v>2500</v>
      </c>
      <c r="I3517">
        <f>IF(AND(D3517&gt;(U3517+V3517),W3517=0,K3517&gt;0.3),MIN(J3517-B$3*0.3,B$5,D3517-(U3517+V3517)),0)</f>
        <v>0</v>
      </c>
      <c r="J3517">
        <f t="shared" si="54"/>
        <v>5058.0949999999993</v>
      </c>
      <c r="K3517" s="1">
        <f>J3517/B$3</f>
        <v>0.50580949999999991</v>
      </c>
      <c r="L3517">
        <f>IF(D3517&gt;U3517+V3517+W3517,D3517-(U3517+V3517+W3517+I3517),0)</f>
        <v>0</v>
      </c>
      <c r="M3517">
        <f>D3517-L3517</f>
        <v>1064.854</v>
      </c>
      <c r="O3517">
        <v>361.00400000000002</v>
      </c>
      <c r="P3517">
        <v>67.766999999999996</v>
      </c>
      <c r="Q3517">
        <v>506.48899999999998</v>
      </c>
      <c r="R3517">
        <v>0</v>
      </c>
      <c r="S3517">
        <v>129.59399999999999</v>
      </c>
      <c r="U3517">
        <v>248.48</v>
      </c>
      <c r="V3517">
        <v>685.41800000000001</v>
      </c>
      <c r="W3517">
        <v>7500</v>
      </c>
      <c r="Y3517">
        <v>1064.854</v>
      </c>
      <c r="Z3517">
        <f>E3517</f>
        <v>933.89800000000002</v>
      </c>
      <c r="AA3517">
        <f>I3517</f>
        <v>0</v>
      </c>
      <c r="AB3517">
        <f>F3517</f>
        <v>130.95600000000002</v>
      </c>
    </row>
    <row r="3518" spans="4:28" x14ac:dyDescent="0.2">
      <c r="D3518">
        <v>984.25</v>
      </c>
      <c r="E3518">
        <f>U3518+V3518-G3518</f>
        <v>947.79200000000003</v>
      </c>
      <c r="F3518">
        <f>IF(AND(W3518&gt;0,G3518=0),D3518-E3518,0)</f>
        <v>36.45799999999997</v>
      </c>
      <c r="G3518">
        <f>IF((U3518+V3518)&gt;D3518,(U3518+V3518)-D3518,0)</f>
        <v>0</v>
      </c>
      <c r="H3518">
        <f>_xlfn.IFS(K3518=1,0,AND(G3518&gt;0,K3518&lt;1,W3518=0),MIN(G3518,B$3-J3518),AND(W3518&gt;0,K3518&lt;1),MIN(B$3-J3518,B$4,B$3-J3518),AND(W3518=0,G3518=0),0)</f>
        <v>2441.9050000000007</v>
      </c>
      <c r="I3518">
        <f>IF(AND(D3518&gt;(U3518+V3518),W3518=0,K3518&gt;0.3),MIN(J3518-B$3*0.3,B$5,D3518-(U3518+V3518)),0)</f>
        <v>0</v>
      </c>
      <c r="J3518">
        <f t="shared" si="54"/>
        <v>7558.0949999999993</v>
      </c>
      <c r="K3518" s="1">
        <f>J3518/B$3</f>
        <v>0.75580949999999991</v>
      </c>
      <c r="L3518">
        <f>IF(D3518&gt;U3518+V3518+W3518,D3518-(U3518+V3518+W3518+I3518),0)</f>
        <v>0</v>
      </c>
      <c r="M3518">
        <f>D3518-L3518</f>
        <v>984.25</v>
      </c>
      <c r="O3518">
        <v>335.50299999999999</v>
      </c>
      <c r="P3518">
        <v>37.241999999999997</v>
      </c>
      <c r="Q3518">
        <v>422.94400000000002</v>
      </c>
      <c r="R3518">
        <v>0</v>
      </c>
      <c r="S3518">
        <v>188.56200000000001</v>
      </c>
      <c r="U3518">
        <v>248.48</v>
      </c>
      <c r="V3518">
        <v>699.31200000000001</v>
      </c>
      <c r="W3518">
        <v>7500</v>
      </c>
      <c r="Y3518">
        <v>984.25</v>
      </c>
      <c r="Z3518">
        <f>E3518</f>
        <v>947.79200000000003</v>
      </c>
      <c r="AA3518">
        <f>I3518</f>
        <v>0</v>
      </c>
      <c r="AB3518">
        <f>F3518</f>
        <v>36.45799999999997</v>
      </c>
    </row>
    <row r="3519" spans="4:28" x14ac:dyDescent="0.2">
      <c r="D3519">
        <v>950.32899999999995</v>
      </c>
      <c r="E3519">
        <f>U3519+V3519-G3519</f>
        <v>950.32899999999995</v>
      </c>
      <c r="F3519">
        <f>IF(AND(W3519&gt;0,G3519=0),D3519-E3519,0)</f>
        <v>0</v>
      </c>
      <c r="G3519">
        <f>IF((U3519+V3519)&gt;D3519,(U3519+V3519)-D3519,0)</f>
        <v>373.27800000000002</v>
      </c>
      <c r="H3519">
        <f>_xlfn.IFS(K3519=1,0,AND(G3519&gt;0,K3519&lt;1,W3519=0),MIN(G3519,B$3-J3519),AND(W3519&gt;0,K3519&lt;1),MIN(B$3-J3519,B$4,B$3-J3519),AND(W3519=0,G3519=0),0)</f>
        <v>0</v>
      </c>
      <c r="I3519">
        <f>IF(AND(D3519&gt;(U3519+V3519),W3519=0,K3519&gt;0.3),MIN(J3519-B$3*0.3,B$5,D3519-(U3519+V3519)),0)</f>
        <v>0</v>
      </c>
      <c r="J3519">
        <f t="shared" si="54"/>
        <v>10000</v>
      </c>
      <c r="K3519" s="1">
        <f>J3519/B$3</f>
        <v>1</v>
      </c>
      <c r="L3519">
        <f>IF(D3519&gt;U3519+V3519+W3519,D3519-(U3519+V3519+W3519+I3519),0)</f>
        <v>0</v>
      </c>
      <c r="M3519">
        <f>D3519-L3519</f>
        <v>950.32899999999995</v>
      </c>
      <c r="O3519">
        <v>427.74700000000001</v>
      </c>
      <c r="P3519">
        <v>19.559999999999999</v>
      </c>
      <c r="Q3519">
        <v>375.89800000000002</v>
      </c>
      <c r="R3519">
        <v>0</v>
      </c>
      <c r="S3519">
        <v>127.124</v>
      </c>
      <c r="U3519">
        <v>248.48</v>
      </c>
      <c r="V3519">
        <v>1075.127</v>
      </c>
      <c r="W3519">
        <v>0</v>
      </c>
      <c r="Y3519">
        <v>950.32899999999995</v>
      </c>
      <c r="Z3519">
        <f>E3519</f>
        <v>950.32899999999995</v>
      </c>
      <c r="AA3519">
        <f>I3519</f>
        <v>0</v>
      </c>
      <c r="AB3519">
        <f>F3519</f>
        <v>0</v>
      </c>
    </row>
    <row r="3520" spans="4:28" x14ac:dyDescent="0.2">
      <c r="D3520">
        <v>852.43700000000001</v>
      </c>
      <c r="E3520">
        <f>U3520+V3520-G3520</f>
        <v>721.93700000000001</v>
      </c>
      <c r="F3520">
        <f>IF(AND(W3520&gt;0,G3520=0),D3520-E3520,0)</f>
        <v>130.5</v>
      </c>
      <c r="G3520">
        <f>IF((U3520+V3520)&gt;D3520,(U3520+V3520)-D3520,0)</f>
        <v>0</v>
      </c>
      <c r="H3520">
        <f>_xlfn.IFS(K3520=1,0,AND(G3520&gt;0,K3520&lt;1,W3520=0),MIN(G3520,B$3-J3520),AND(W3520&gt;0,K3520&lt;1),MIN(B$3-J3520,B$4,B$3-J3520),AND(W3520=0,G3520=0),0)</f>
        <v>0</v>
      </c>
      <c r="I3520">
        <f>IF(AND(D3520&gt;(U3520+V3520),W3520=0,K3520&gt;0.3),MIN(J3520-B$3*0.3,B$5,D3520-(U3520+V3520)),0)</f>
        <v>0</v>
      </c>
      <c r="J3520">
        <f t="shared" si="54"/>
        <v>10000</v>
      </c>
      <c r="K3520" s="1">
        <f>J3520/B$3</f>
        <v>1</v>
      </c>
      <c r="L3520">
        <f>IF(D3520&gt;U3520+V3520+W3520,D3520-(U3520+V3520+W3520+I3520),0)</f>
        <v>0</v>
      </c>
      <c r="M3520">
        <f>D3520-L3520</f>
        <v>852.43700000000001</v>
      </c>
      <c r="O3520">
        <v>348.77100000000002</v>
      </c>
      <c r="P3520">
        <v>14.509</v>
      </c>
      <c r="Q3520">
        <v>411.447</v>
      </c>
      <c r="R3520">
        <v>0</v>
      </c>
      <c r="S3520">
        <v>77.709999999999994</v>
      </c>
      <c r="U3520">
        <v>248.48</v>
      </c>
      <c r="V3520">
        <v>473.45699999999999</v>
      </c>
      <c r="W3520">
        <v>7500</v>
      </c>
      <c r="Y3520">
        <v>852.43700000000001</v>
      </c>
      <c r="Z3520">
        <f>E3520</f>
        <v>721.93700000000001</v>
      </c>
      <c r="AA3520">
        <f>I3520</f>
        <v>0</v>
      </c>
      <c r="AB3520">
        <f>F3520</f>
        <v>130.5</v>
      </c>
    </row>
    <row r="3521" spans="4:28" x14ac:dyDescent="0.2">
      <c r="D3521">
        <v>676.69200000000001</v>
      </c>
      <c r="E3521">
        <f>U3521+V3521-G3521</f>
        <v>643.51900000000001</v>
      </c>
      <c r="F3521">
        <f>IF(AND(W3521&gt;0,G3521=0),D3521-E3521,0)</f>
        <v>33.173000000000002</v>
      </c>
      <c r="G3521">
        <f>IF((U3521+V3521)&gt;D3521,(U3521+V3521)-D3521,0)</f>
        <v>0</v>
      </c>
      <c r="H3521">
        <f>_xlfn.IFS(K3521=1,0,AND(G3521&gt;0,K3521&lt;1,W3521=0),MIN(G3521,B$3-J3521),AND(W3521&gt;0,K3521&lt;1),MIN(B$3-J3521,B$4,B$3-J3521),AND(W3521=0,G3521=0),0)</f>
        <v>0</v>
      </c>
      <c r="I3521">
        <f>IF(AND(D3521&gt;(U3521+V3521),W3521=0,K3521&gt;0.3),MIN(J3521-B$3*0.3,B$5,D3521-(U3521+V3521)),0)</f>
        <v>0</v>
      </c>
      <c r="J3521">
        <f t="shared" si="54"/>
        <v>10000</v>
      </c>
      <c r="K3521" s="1">
        <f>J3521/B$3</f>
        <v>1</v>
      </c>
      <c r="L3521">
        <f>IF(D3521&gt;U3521+V3521+W3521,D3521-(U3521+V3521+W3521+I3521),0)</f>
        <v>0</v>
      </c>
      <c r="M3521">
        <f>D3521-L3521</f>
        <v>676.69200000000001</v>
      </c>
      <c r="O3521">
        <v>305.899</v>
      </c>
      <c r="P3521">
        <v>19.55</v>
      </c>
      <c r="Q3521">
        <v>344.649</v>
      </c>
      <c r="R3521">
        <v>0</v>
      </c>
      <c r="S3521">
        <v>6.5949999999999998</v>
      </c>
      <c r="U3521">
        <v>248.48</v>
      </c>
      <c r="V3521">
        <v>395.03899999999999</v>
      </c>
      <c r="W3521">
        <v>7500</v>
      </c>
      <c r="Y3521">
        <v>676.69200000000001</v>
      </c>
      <c r="Z3521">
        <f>E3521</f>
        <v>643.51900000000001</v>
      </c>
      <c r="AA3521">
        <f>I3521</f>
        <v>0</v>
      </c>
      <c r="AB3521">
        <f>F3521</f>
        <v>33.173000000000002</v>
      </c>
    </row>
    <row r="3522" spans="4:28" x14ac:dyDescent="0.2">
      <c r="D3522">
        <v>888.81700000000001</v>
      </c>
      <c r="E3522">
        <f>U3522+V3522-G3522</f>
        <v>833.44100000000003</v>
      </c>
      <c r="F3522">
        <f>IF(AND(W3522&gt;0,G3522=0),D3522-E3522,0)</f>
        <v>55.375999999999976</v>
      </c>
      <c r="G3522">
        <f>IF((U3522+V3522)&gt;D3522,(U3522+V3522)-D3522,0)</f>
        <v>0</v>
      </c>
      <c r="H3522">
        <f>_xlfn.IFS(K3522=1,0,AND(G3522&gt;0,K3522&lt;1,W3522=0),MIN(G3522,B$3-J3522),AND(W3522&gt;0,K3522&lt;1),MIN(B$3-J3522,B$4,B$3-J3522),AND(W3522=0,G3522=0),0)</f>
        <v>0</v>
      </c>
      <c r="I3522">
        <f>IF(AND(D3522&gt;(U3522+V3522),W3522=0,K3522&gt;0.3),MIN(J3522-B$3*0.3,B$5,D3522-(U3522+V3522)),0)</f>
        <v>0</v>
      </c>
      <c r="J3522">
        <f t="shared" si="54"/>
        <v>10000</v>
      </c>
      <c r="K3522" s="1">
        <f>J3522/B$3</f>
        <v>1</v>
      </c>
      <c r="L3522">
        <f>IF(D3522&gt;U3522+V3522+W3522,D3522-(U3522+V3522+W3522+I3522),0)</f>
        <v>0</v>
      </c>
      <c r="M3522">
        <f>D3522-L3522</f>
        <v>888.81700000000001</v>
      </c>
      <c r="O3522">
        <v>350.78399999999999</v>
      </c>
      <c r="P3522">
        <v>62.246000000000002</v>
      </c>
      <c r="Q3522">
        <v>344.92500000000001</v>
      </c>
      <c r="R3522">
        <v>130.863</v>
      </c>
      <c r="S3522">
        <v>0</v>
      </c>
      <c r="U3522">
        <v>248.48</v>
      </c>
      <c r="V3522">
        <v>584.96100000000001</v>
      </c>
      <c r="W3522">
        <v>7500</v>
      </c>
      <c r="Y3522">
        <v>888.81700000000001</v>
      </c>
      <c r="Z3522">
        <f>E3522</f>
        <v>833.44100000000003</v>
      </c>
      <c r="AA3522">
        <f>I3522</f>
        <v>0</v>
      </c>
      <c r="AB3522">
        <f>F3522</f>
        <v>55.375999999999976</v>
      </c>
    </row>
    <row r="3523" spans="4:28" x14ac:dyDescent="0.2">
      <c r="D3523">
        <v>1610.5889999999999</v>
      </c>
      <c r="E3523">
        <f>U3523+V3523-G3523</f>
        <v>859.63599999999997</v>
      </c>
      <c r="F3523">
        <f>IF(AND(W3523&gt;0,G3523=0),D3523-E3523,0)</f>
        <v>0</v>
      </c>
      <c r="G3523">
        <f>IF((U3523+V3523)&gt;D3523,(U3523+V3523)-D3523,0)</f>
        <v>0</v>
      </c>
      <c r="H3523">
        <f>_xlfn.IFS(K3523=1,0,AND(G3523&gt;0,K3523&lt;1,W3523=0),MIN(G3523,B$3-J3523),AND(W3523&gt;0,K3523&lt;1),MIN(B$3-J3523,B$4,B$3-J3523),AND(W3523=0,G3523=0),0)</f>
        <v>0</v>
      </c>
      <c r="I3523">
        <f>IF(AND(D3523&gt;(U3523+V3523),W3523=0,K3523&gt;0.3),MIN(J3523-B$3*0.3,B$5,D3523-(U3523+V3523)),0)</f>
        <v>750.95299999999997</v>
      </c>
      <c r="J3523">
        <f t="shared" si="54"/>
        <v>10000</v>
      </c>
      <c r="K3523" s="1">
        <f>J3523/B$3</f>
        <v>1</v>
      </c>
      <c r="L3523">
        <f>IF(D3523&gt;U3523+V3523+W3523,D3523-(U3523+V3523+W3523+I3523),0)</f>
        <v>0</v>
      </c>
      <c r="M3523">
        <f>D3523-L3523</f>
        <v>1610.5889999999999</v>
      </c>
      <c r="O3523">
        <v>408.38799999999998</v>
      </c>
      <c r="P3523">
        <v>124.428</v>
      </c>
      <c r="Q3523">
        <v>686.10199999999998</v>
      </c>
      <c r="R3523">
        <v>391.67099999999999</v>
      </c>
      <c r="S3523">
        <v>0</v>
      </c>
      <c r="U3523">
        <v>248.48</v>
      </c>
      <c r="V3523">
        <v>611.15599999999995</v>
      </c>
      <c r="W3523">
        <v>0</v>
      </c>
      <c r="Y3523">
        <v>1610.5889999999999</v>
      </c>
      <c r="Z3523">
        <f>E3523</f>
        <v>859.63599999999997</v>
      </c>
      <c r="AA3523">
        <f>I3523</f>
        <v>750.95299999999997</v>
      </c>
      <c r="AB3523">
        <f>F3523</f>
        <v>0</v>
      </c>
    </row>
    <row r="3524" spans="4:28" x14ac:dyDescent="0.2">
      <c r="D3524">
        <v>1569.2750000000001</v>
      </c>
      <c r="E3524">
        <f>U3524+V3524-G3524</f>
        <v>531.125</v>
      </c>
      <c r="F3524">
        <f>IF(AND(W3524&gt;0,G3524=0),D3524-E3524,0)</f>
        <v>0</v>
      </c>
      <c r="G3524">
        <f>IF((U3524+V3524)&gt;D3524,(U3524+V3524)-D3524,0)</f>
        <v>0</v>
      </c>
      <c r="H3524">
        <f>_xlfn.IFS(K3524=1,0,AND(G3524&gt;0,K3524&lt;1,W3524=0),MIN(G3524,B$3-J3524),AND(W3524&gt;0,K3524&lt;1),MIN(B$3-J3524,B$4,B$3-J3524),AND(W3524=0,G3524=0),0)</f>
        <v>0</v>
      </c>
      <c r="I3524">
        <f>IF(AND(D3524&gt;(U3524+V3524),W3524=0,K3524&gt;0.3),MIN(J3524-B$3*0.3,B$5,D3524-(U3524+V3524)),0)</f>
        <v>1038.1500000000001</v>
      </c>
      <c r="J3524">
        <f t="shared" si="54"/>
        <v>9249.0470000000005</v>
      </c>
      <c r="K3524" s="1">
        <f>J3524/B$3</f>
        <v>0.92490470000000002</v>
      </c>
      <c r="L3524">
        <f>IF(D3524&gt;U3524+V3524+W3524,D3524-(U3524+V3524+W3524+I3524),0)</f>
        <v>0</v>
      </c>
      <c r="M3524">
        <f>D3524-L3524</f>
        <v>1569.2750000000001</v>
      </c>
      <c r="O3524">
        <v>461.14800000000002</v>
      </c>
      <c r="P3524">
        <v>104.788</v>
      </c>
      <c r="Q3524">
        <v>623.73400000000004</v>
      </c>
      <c r="R3524">
        <v>379.60500000000002</v>
      </c>
      <c r="S3524">
        <v>0</v>
      </c>
      <c r="U3524">
        <v>248.48</v>
      </c>
      <c r="V3524">
        <v>282.64499999999998</v>
      </c>
      <c r="W3524">
        <v>0</v>
      </c>
      <c r="Y3524">
        <v>1569.2750000000001</v>
      </c>
      <c r="Z3524">
        <f>E3524</f>
        <v>531.125</v>
      </c>
      <c r="AA3524">
        <f>I3524</f>
        <v>1038.1500000000001</v>
      </c>
      <c r="AB3524">
        <f>F3524</f>
        <v>0</v>
      </c>
    </row>
    <row r="3525" spans="4:28" x14ac:dyDescent="0.2">
      <c r="D3525">
        <v>1227.04</v>
      </c>
      <c r="E3525">
        <f>U3525+V3525-G3525</f>
        <v>376.98699999999997</v>
      </c>
      <c r="F3525">
        <f>IF(AND(W3525&gt;0,G3525=0),D3525-E3525,0)</f>
        <v>0</v>
      </c>
      <c r="G3525">
        <f>IF((U3525+V3525)&gt;D3525,(U3525+V3525)-D3525,0)</f>
        <v>0</v>
      </c>
      <c r="H3525">
        <f>_xlfn.IFS(K3525=1,0,AND(G3525&gt;0,K3525&lt;1,W3525=0),MIN(G3525,B$3-J3525),AND(W3525&gt;0,K3525&lt;1),MIN(B$3-J3525,B$4,B$3-J3525),AND(W3525=0,G3525=0),0)</f>
        <v>0</v>
      </c>
      <c r="I3525">
        <f>IF(AND(D3525&gt;(U3525+V3525),W3525=0,K3525&gt;0.3),MIN(J3525-B$3*0.3,B$5,D3525-(U3525+V3525)),0)</f>
        <v>850.053</v>
      </c>
      <c r="J3525">
        <f t="shared" ref="J3525:J3588" si="55">J3524+H3524-I3524</f>
        <v>8210.8970000000008</v>
      </c>
      <c r="K3525" s="1">
        <f>J3525/B$3</f>
        <v>0.82108970000000003</v>
      </c>
      <c r="L3525">
        <f>IF(D3525&gt;U3525+V3525+W3525,D3525-(U3525+V3525+W3525+I3525),0)</f>
        <v>0</v>
      </c>
      <c r="M3525">
        <f>D3525-L3525</f>
        <v>1227.04</v>
      </c>
      <c r="O3525">
        <v>529.91700000000003</v>
      </c>
      <c r="P3525">
        <v>93.492999999999995</v>
      </c>
      <c r="Q3525">
        <v>447.12400000000002</v>
      </c>
      <c r="R3525">
        <v>141.71899999999999</v>
      </c>
      <c r="S3525">
        <v>14.788</v>
      </c>
      <c r="U3525">
        <v>248.48</v>
      </c>
      <c r="V3525">
        <v>128.50700000000001</v>
      </c>
      <c r="W3525">
        <v>0</v>
      </c>
      <c r="Y3525">
        <v>1227.04</v>
      </c>
      <c r="Z3525">
        <f>E3525</f>
        <v>376.98699999999997</v>
      </c>
      <c r="AA3525">
        <f>I3525</f>
        <v>850.053</v>
      </c>
      <c r="AB3525">
        <f>F3525</f>
        <v>0</v>
      </c>
    </row>
    <row r="3526" spans="4:28" x14ac:dyDescent="0.2">
      <c r="D3526">
        <v>907.74800000000005</v>
      </c>
      <c r="E3526">
        <f>U3526+V3526-G3526</f>
        <v>252.91</v>
      </c>
      <c r="F3526">
        <f>IF(AND(W3526&gt;0,G3526=0),D3526-E3526,0)</f>
        <v>0</v>
      </c>
      <c r="G3526">
        <f>IF((U3526+V3526)&gt;D3526,(U3526+V3526)-D3526,0)</f>
        <v>0</v>
      </c>
      <c r="H3526">
        <f>_xlfn.IFS(K3526=1,0,AND(G3526&gt;0,K3526&lt;1,W3526=0),MIN(G3526,B$3-J3526),AND(W3526&gt;0,K3526&lt;1),MIN(B$3-J3526,B$4,B$3-J3526),AND(W3526=0,G3526=0),0)</f>
        <v>0</v>
      </c>
      <c r="I3526">
        <f>IF(AND(D3526&gt;(U3526+V3526),W3526=0,K3526&gt;0.3),MIN(J3526-B$3*0.3,B$5,D3526-(U3526+V3526)),0)</f>
        <v>654.83800000000008</v>
      </c>
      <c r="J3526">
        <f t="shared" si="55"/>
        <v>7360.844000000001</v>
      </c>
      <c r="K3526" s="1">
        <f>J3526/B$3</f>
        <v>0.73608440000000008</v>
      </c>
      <c r="L3526">
        <f>IF(D3526&gt;U3526+V3526+W3526,D3526-(U3526+V3526+W3526+I3526),0)</f>
        <v>0</v>
      </c>
      <c r="M3526">
        <f>D3526-L3526</f>
        <v>907.74800000000005</v>
      </c>
      <c r="O3526">
        <v>427.12700000000001</v>
      </c>
      <c r="P3526">
        <v>77.263999999999996</v>
      </c>
      <c r="Q3526">
        <v>324.14</v>
      </c>
      <c r="R3526">
        <v>49.642000000000003</v>
      </c>
      <c r="S3526">
        <v>29.574999999999999</v>
      </c>
      <c r="U3526">
        <v>248.48</v>
      </c>
      <c r="V3526">
        <v>4.43</v>
      </c>
      <c r="W3526">
        <v>0</v>
      </c>
      <c r="Y3526">
        <v>907.74800000000005</v>
      </c>
      <c r="Z3526">
        <f>E3526</f>
        <v>252.91</v>
      </c>
      <c r="AA3526">
        <f>I3526</f>
        <v>654.83800000000008</v>
      </c>
      <c r="AB3526">
        <f>F3526</f>
        <v>0</v>
      </c>
    </row>
    <row r="3527" spans="4:28" x14ac:dyDescent="0.2">
      <c r="D3527">
        <v>1176.3599999999999</v>
      </c>
      <c r="E3527">
        <f>U3527+V3527-G3527</f>
        <v>248.48</v>
      </c>
      <c r="F3527">
        <f>IF(AND(W3527&gt;0,G3527=0),D3527-E3527,0)</f>
        <v>0</v>
      </c>
      <c r="G3527">
        <f>IF((U3527+V3527)&gt;D3527,(U3527+V3527)-D3527,0)</f>
        <v>0</v>
      </c>
      <c r="H3527">
        <f>_xlfn.IFS(K3527=1,0,AND(G3527&gt;0,K3527&lt;1,W3527=0),MIN(G3527,B$3-J3527),AND(W3527&gt;0,K3527&lt;1),MIN(B$3-J3527,B$4,B$3-J3527),AND(W3527=0,G3527=0),0)</f>
        <v>0</v>
      </c>
      <c r="I3527">
        <f>IF(AND(D3527&gt;(U3527+V3527),W3527=0,K3527&gt;0.3),MIN(J3527-B$3*0.3,B$5,D3527-(U3527+V3527)),0)</f>
        <v>927.87999999999988</v>
      </c>
      <c r="J3527">
        <f t="shared" si="55"/>
        <v>6706.0060000000012</v>
      </c>
      <c r="K3527" s="1">
        <f>J3527/B$3</f>
        <v>0.6706006000000001</v>
      </c>
      <c r="L3527">
        <f>IF(D3527&gt;U3527+V3527+W3527,D3527-(U3527+V3527+W3527+I3527),0)</f>
        <v>0</v>
      </c>
      <c r="M3527">
        <f>D3527-L3527</f>
        <v>1176.3599999999999</v>
      </c>
      <c r="O3527">
        <v>478.82100000000003</v>
      </c>
      <c r="P3527">
        <v>95.501999999999995</v>
      </c>
      <c r="Q3527">
        <v>383.01400000000001</v>
      </c>
      <c r="R3527">
        <v>189.44800000000001</v>
      </c>
      <c r="S3527">
        <v>29.574999999999999</v>
      </c>
      <c r="U3527">
        <v>248.48</v>
      </c>
      <c r="V3527">
        <v>0</v>
      </c>
      <c r="W3527">
        <v>0</v>
      </c>
      <c r="Y3527">
        <v>1176.3599999999999</v>
      </c>
      <c r="Z3527">
        <f>E3527</f>
        <v>248.48</v>
      </c>
      <c r="AA3527">
        <f>I3527</f>
        <v>927.87999999999988</v>
      </c>
      <c r="AB3527">
        <f>F3527</f>
        <v>0</v>
      </c>
    </row>
    <row r="3528" spans="4:28" x14ac:dyDescent="0.2">
      <c r="D3528">
        <v>1136.604</v>
      </c>
      <c r="E3528">
        <f>U3528+V3528-G3528</f>
        <v>248.48</v>
      </c>
      <c r="F3528">
        <f>IF(AND(W3528&gt;0,G3528=0),D3528-E3528,0)</f>
        <v>888.12400000000002</v>
      </c>
      <c r="G3528">
        <f>IF((U3528+V3528)&gt;D3528,(U3528+V3528)-D3528,0)</f>
        <v>0</v>
      </c>
      <c r="H3528">
        <f>_xlfn.IFS(K3528=1,0,AND(G3528&gt;0,K3528&lt;1,W3528=0),MIN(G3528,B$3-J3528),AND(W3528&gt;0,K3528&lt;1),MIN(B$3-J3528,B$4,B$3-J3528),AND(W3528=0,G3528=0),0)</f>
        <v>2500</v>
      </c>
      <c r="I3528">
        <f>IF(AND(D3528&gt;(U3528+V3528),W3528=0,K3528&gt;0.3),MIN(J3528-B$3*0.3,B$5,D3528-(U3528+V3528)),0)</f>
        <v>0</v>
      </c>
      <c r="J3528">
        <f t="shared" si="55"/>
        <v>5778.1260000000011</v>
      </c>
      <c r="K3528" s="1">
        <f>J3528/B$3</f>
        <v>0.57781260000000012</v>
      </c>
      <c r="L3528">
        <f>IF(D3528&gt;U3528+V3528+W3528,D3528-(U3528+V3528+W3528+I3528),0)</f>
        <v>0</v>
      </c>
      <c r="M3528">
        <f>D3528-L3528</f>
        <v>1136.604</v>
      </c>
      <c r="O3528">
        <v>539.99199999999996</v>
      </c>
      <c r="P3528">
        <v>81.427000000000007</v>
      </c>
      <c r="Q3528">
        <v>291.505</v>
      </c>
      <c r="R3528">
        <v>193.94</v>
      </c>
      <c r="S3528">
        <v>29.74</v>
      </c>
      <c r="U3528">
        <v>248.48</v>
      </c>
      <c r="V3528">
        <v>0</v>
      </c>
      <c r="W3528">
        <v>7500</v>
      </c>
      <c r="Y3528">
        <v>1136.604</v>
      </c>
      <c r="Z3528">
        <f>E3528</f>
        <v>248.48</v>
      </c>
      <c r="AA3528">
        <f>I3528</f>
        <v>0</v>
      </c>
      <c r="AB3528">
        <f>F3528</f>
        <v>888.12400000000002</v>
      </c>
    </row>
    <row r="3529" spans="4:28" x14ac:dyDescent="0.2">
      <c r="D3529">
        <v>963.73400000000004</v>
      </c>
      <c r="E3529">
        <f>U3529+V3529-G3529</f>
        <v>248.48</v>
      </c>
      <c r="F3529">
        <f>IF(AND(W3529&gt;0,G3529=0),D3529-E3529,0)</f>
        <v>0</v>
      </c>
      <c r="G3529">
        <f>IF((U3529+V3529)&gt;D3529,(U3529+V3529)-D3529,0)</f>
        <v>0</v>
      </c>
      <c r="H3529">
        <f>_xlfn.IFS(K3529=1,0,AND(G3529&gt;0,K3529&lt;1,W3529=0),MIN(G3529,B$3-J3529),AND(W3529&gt;0,K3529&lt;1),MIN(B$3-J3529,B$4,B$3-J3529),AND(W3529=0,G3529=0),0)</f>
        <v>0</v>
      </c>
      <c r="I3529">
        <f>IF(AND(D3529&gt;(U3529+V3529),W3529=0,K3529&gt;0.3),MIN(J3529-B$3*0.3,B$5,D3529-(U3529+V3529)),0)</f>
        <v>715.25400000000002</v>
      </c>
      <c r="J3529">
        <f t="shared" si="55"/>
        <v>8278.1260000000002</v>
      </c>
      <c r="K3529" s="1">
        <f>J3529/B$3</f>
        <v>0.82781260000000001</v>
      </c>
      <c r="L3529">
        <f>IF(D3529&gt;U3529+V3529+W3529,D3529-(U3529+V3529+W3529+I3529),0)</f>
        <v>0</v>
      </c>
      <c r="M3529">
        <f>D3529-L3529</f>
        <v>963.73400000000004</v>
      </c>
      <c r="O3529">
        <v>511.11399999999998</v>
      </c>
      <c r="P3529">
        <v>56.707999999999998</v>
      </c>
      <c r="Q3529">
        <v>292.02800000000002</v>
      </c>
      <c r="R3529">
        <v>72.986999999999995</v>
      </c>
      <c r="S3529">
        <v>30.896000000000001</v>
      </c>
      <c r="U3529">
        <v>248.48</v>
      </c>
      <c r="V3529">
        <v>0</v>
      </c>
      <c r="W3529">
        <v>0</v>
      </c>
      <c r="Y3529">
        <v>963.73400000000004</v>
      </c>
      <c r="Z3529">
        <f>E3529</f>
        <v>248.48</v>
      </c>
      <c r="AA3529">
        <f>I3529</f>
        <v>715.25400000000002</v>
      </c>
      <c r="AB3529">
        <f>F3529</f>
        <v>0</v>
      </c>
    </row>
    <row r="3530" spans="4:28" x14ac:dyDescent="0.2">
      <c r="D3530">
        <v>765.48099999999999</v>
      </c>
      <c r="E3530">
        <f>U3530+V3530-G3530</f>
        <v>248.48</v>
      </c>
      <c r="F3530">
        <f>IF(AND(W3530&gt;0,G3530=0),D3530-E3530,0)</f>
        <v>517.00099999999998</v>
      </c>
      <c r="G3530">
        <f>IF((U3530+V3530)&gt;D3530,(U3530+V3530)-D3530,0)</f>
        <v>0</v>
      </c>
      <c r="H3530">
        <f>_xlfn.IFS(K3530=1,0,AND(G3530&gt;0,K3530&lt;1,W3530=0),MIN(G3530,B$3-J3530),AND(W3530&gt;0,K3530&lt;1),MIN(B$3-J3530,B$4,B$3-J3530),AND(W3530=0,G3530=0),0)</f>
        <v>2437.1279999999997</v>
      </c>
      <c r="I3530">
        <f>IF(AND(D3530&gt;(U3530+V3530),W3530=0,K3530&gt;0.3),MIN(J3530-B$3*0.3,B$5,D3530-(U3530+V3530)),0)</f>
        <v>0</v>
      </c>
      <c r="J3530">
        <f t="shared" si="55"/>
        <v>7562.8720000000003</v>
      </c>
      <c r="K3530" s="1">
        <f>J3530/B$3</f>
        <v>0.75628720000000005</v>
      </c>
      <c r="L3530">
        <f>IF(D3530&gt;U3530+V3530+W3530,D3530-(U3530+V3530+W3530+I3530),0)</f>
        <v>0</v>
      </c>
      <c r="M3530">
        <f>D3530-L3530</f>
        <v>765.48099999999999</v>
      </c>
      <c r="O3530">
        <v>468.27499999999998</v>
      </c>
      <c r="P3530">
        <v>34.226999999999997</v>
      </c>
      <c r="Q3530">
        <v>231.75399999999999</v>
      </c>
      <c r="R3530">
        <v>0</v>
      </c>
      <c r="S3530">
        <v>31.225999999999999</v>
      </c>
      <c r="U3530">
        <v>248.48</v>
      </c>
      <c r="V3530">
        <v>0</v>
      </c>
      <c r="W3530">
        <v>7500</v>
      </c>
      <c r="Y3530">
        <v>765.48099999999999</v>
      </c>
      <c r="Z3530">
        <f>E3530</f>
        <v>248.48</v>
      </c>
      <c r="AA3530">
        <f>I3530</f>
        <v>0</v>
      </c>
      <c r="AB3530">
        <f>F3530</f>
        <v>517.00099999999998</v>
      </c>
    </row>
    <row r="3531" spans="4:28" x14ac:dyDescent="0.2">
      <c r="D3531">
        <v>764.78099999999995</v>
      </c>
      <c r="E3531">
        <f>U3531+V3531-G3531</f>
        <v>248.48</v>
      </c>
      <c r="F3531">
        <f>IF(AND(W3531&gt;0,G3531=0),D3531-E3531,0)</f>
        <v>516.30099999999993</v>
      </c>
      <c r="G3531">
        <f>IF((U3531+V3531)&gt;D3531,(U3531+V3531)-D3531,0)</f>
        <v>0</v>
      </c>
      <c r="H3531">
        <f>_xlfn.IFS(K3531=1,0,AND(G3531&gt;0,K3531&lt;1,W3531=0),MIN(G3531,B$3-J3531),AND(W3531&gt;0,K3531&lt;1),MIN(B$3-J3531,B$4,B$3-J3531),AND(W3531=0,G3531=0),0)</f>
        <v>0</v>
      </c>
      <c r="I3531">
        <f>IF(AND(D3531&gt;(U3531+V3531),W3531=0,K3531&gt;0.3),MIN(J3531-B$3*0.3,B$5,D3531-(U3531+V3531)),0)</f>
        <v>0</v>
      </c>
      <c r="J3531">
        <f t="shared" si="55"/>
        <v>10000</v>
      </c>
      <c r="K3531" s="1">
        <f>J3531/B$3</f>
        <v>1</v>
      </c>
      <c r="L3531">
        <f>IF(D3531&gt;U3531+V3531+W3531,D3531-(U3531+V3531+W3531+I3531),0)</f>
        <v>0</v>
      </c>
      <c r="M3531">
        <f>D3531-L3531</f>
        <v>764.78099999999995</v>
      </c>
      <c r="O3531">
        <v>323.81599999999997</v>
      </c>
      <c r="P3531">
        <v>19.152999999999999</v>
      </c>
      <c r="Q3531">
        <v>394.49599999999998</v>
      </c>
      <c r="R3531">
        <v>0</v>
      </c>
      <c r="S3531">
        <v>27.315999999999999</v>
      </c>
      <c r="U3531">
        <v>248.48</v>
      </c>
      <c r="V3531">
        <v>0</v>
      </c>
      <c r="W3531">
        <v>7500</v>
      </c>
      <c r="Y3531">
        <v>764.78099999999995</v>
      </c>
      <c r="Z3531">
        <f>E3531</f>
        <v>248.48</v>
      </c>
      <c r="AA3531">
        <f>I3531</f>
        <v>0</v>
      </c>
      <c r="AB3531">
        <f>F3531</f>
        <v>516.30099999999993</v>
      </c>
    </row>
    <row r="3532" spans="4:28" x14ac:dyDescent="0.2">
      <c r="D3532">
        <v>816.18</v>
      </c>
      <c r="E3532">
        <f>U3532+V3532-G3532</f>
        <v>248.48</v>
      </c>
      <c r="F3532">
        <f>IF(AND(W3532&gt;0,G3532=0),D3532-E3532,0)</f>
        <v>567.69999999999993</v>
      </c>
      <c r="G3532">
        <f>IF((U3532+V3532)&gt;D3532,(U3532+V3532)-D3532,0)</f>
        <v>0</v>
      </c>
      <c r="H3532">
        <f>_xlfn.IFS(K3532=1,0,AND(G3532&gt;0,K3532&lt;1,W3532=0),MIN(G3532,B$3-J3532),AND(W3532&gt;0,K3532&lt;1),MIN(B$3-J3532,B$4,B$3-J3532),AND(W3532=0,G3532=0),0)</f>
        <v>0</v>
      </c>
      <c r="I3532">
        <f>IF(AND(D3532&gt;(U3532+V3532),W3532=0,K3532&gt;0.3),MIN(J3532-B$3*0.3,B$5,D3532-(U3532+V3532)),0)</f>
        <v>0</v>
      </c>
      <c r="J3532">
        <f t="shared" si="55"/>
        <v>10000</v>
      </c>
      <c r="K3532" s="1">
        <f>J3532/B$3</f>
        <v>1</v>
      </c>
      <c r="L3532">
        <f>IF(D3532&gt;U3532+V3532+W3532,D3532-(U3532+V3532+W3532+I3532),0)</f>
        <v>0</v>
      </c>
      <c r="M3532">
        <f>D3532-L3532</f>
        <v>816.18</v>
      </c>
      <c r="O3532">
        <v>266.86099999999999</v>
      </c>
      <c r="P3532">
        <v>30.591000000000001</v>
      </c>
      <c r="Q3532">
        <v>496.303</v>
      </c>
      <c r="R3532">
        <v>0</v>
      </c>
      <c r="S3532">
        <v>22.425000000000001</v>
      </c>
      <c r="U3532">
        <v>248.48</v>
      </c>
      <c r="V3532">
        <v>0</v>
      </c>
      <c r="W3532">
        <v>7500</v>
      </c>
      <c r="Y3532">
        <v>816.18</v>
      </c>
      <c r="Z3532">
        <f>E3532</f>
        <v>248.48</v>
      </c>
      <c r="AA3532">
        <f>I3532</f>
        <v>0</v>
      </c>
      <c r="AB3532">
        <f>F3532</f>
        <v>567.69999999999993</v>
      </c>
    </row>
    <row r="3533" spans="4:28" x14ac:dyDescent="0.2">
      <c r="D3533">
        <v>699.70500000000004</v>
      </c>
      <c r="E3533">
        <f>U3533+V3533-G3533</f>
        <v>248.48</v>
      </c>
      <c r="F3533">
        <f>IF(AND(W3533&gt;0,G3533=0),D3533-E3533,0)</f>
        <v>451.22500000000002</v>
      </c>
      <c r="G3533">
        <f>IF((U3533+V3533)&gt;D3533,(U3533+V3533)-D3533,0)</f>
        <v>0</v>
      </c>
      <c r="H3533">
        <f>_xlfn.IFS(K3533=1,0,AND(G3533&gt;0,K3533&lt;1,W3533=0),MIN(G3533,B$3-J3533),AND(W3533&gt;0,K3533&lt;1),MIN(B$3-J3533,B$4,B$3-J3533),AND(W3533=0,G3533=0),0)</f>
        <v>0</v>
      </c>
      <c r="I3533">
        <f>IF(AND(D3533&gt;(U3533+V3533),W3533=0,K3533&gt;0.3),MIN(J3533-B$3*0.3,B$5,D3533-(U3533+V3533)),0)</f>
        <v>0</v>
      </c>
      <c r="J3533">
        <f t="shared" si="55"/>
        <v>10000</v>
      </c>
      <c r="K3533" s="1">
        <f>J3533/B$3</f>
        <v>1</v>
      </c>
      <c r="L3533">
        <f>IF(D3533&gt;U3533+V3533+W3533,D3533-(U3533+V3533+W3533+I3533),0)</f>
        <v>0</v>
      </c>
      <c r="M3533">
        <f>D3533-L3533</f>
        <v>699.70500000000004</v>
      </c>
      <c r="O3533">
        <v>187.58799999999999</v>
      </c>
      <c r="P3533">
        <v>99.338999999999999</v>
      </c>
      <c r="Q3533">
        <v>307.548</v>
      </c>
      <c r="R3533">
        <v>0</v>
      </c>
      <c r="S3533">
        <v>105.229</v>
      </c>
      <c r="U3533">
        <v>248.48</v>
      </c>
      <c r="V3533">
        <v>0</v>
      </c>
      <c r="W3533">
        <v>7500</v>
      </c>
      <c r="Y3533">
        <v>699.70500000000004</v>
      </c>
      <c r="Z3533">
        <f>E3533</f>
        <v>248.48</v>
      </c>
      <c r="AA3533">
        <f>I3533</f>
        <v>0</v>
      </c>
      <c r="AB3533">
        <f>F3533</f>
        <v>451.22500000000002</v>
      </c>
    </row>
    <row r="3534" spans="4:28" x14ac:dyDescent="0.2">
      <c r="D3534">
        <v>642.45699999999999</v>
      </c>
      <c r="E3534">
        <f>U3534+V3534-G3534</f>
        <v>248.48</v>
      </c>
      <c r="F3534">
        <f>IF(AND(W3534&gt;0,G3534=0),D3534-E3534,0)</f>
        <v>393.97699999999998</v>
      </c>
      <c r="G3534">
        <f>IF((U3534+V3534)&gt;D3534,(U3534+V3534)-D3534,0)</f>
        <v>0</v>
      </c>
      <c r="H3534">
        <f>_xlfn.IFS(K3534=1,0,AND(G3534&gt;0,K3534&lt;1,W3534=0),MIN(G3534,B$3-J3534),AND(W3534&gt;0,K3534&lt;1),MIN(B$3-J3534,B$4,B$3-J3534),AND(W3534=0,G3534=0),0)</f>
        <v>0</v>
      </c>
      <c r="I3534">
        <f>IF(AND(D3534&gt;(U3534+V3534),W3534=0,K3534&gt;0.3),MIN(J3534-B$3*0.3,B$5,D3534-(U3534+V3534)),0)</f>
        <v>0</v>
      </c>
      <c r="J3534">
        <f t="shared" si="55"/>
        <v>10000</v>
      </c>
      <c r="K3534" s="1">
        <f>J3534/B$3</f>
        <v>1</v>
      </c>
      <c r="L3534">
        <f>IF(D3534&gt;U3534+V3534+W3534,D3534-(U3534+V3534+W3534+I3534),0)</f>
        <v>0</v>
      </c>
      <c r="M3534">
        <f>D3534-L3534</f>
        <v>642.45699999999999</v>
      </c>
      <c r="O3534">
        <v>158.69499999999999</v>
      </c>
      <c r="P3534">
        <v>100.553</v>
      </c>
      <c r="Q3534">
        <v>356.83300000000003</v>
      </c>
      <c r="R3534">
        <v>0</v>
      </c>
      <c r="S3534">
        <v>26.376999999999999</v>
      </c>
      <c r="U3534">
        <v>248.48</v>
      </c>
      <c r="V3534">
        <v>0</v>
      </c>
      <c r="W3534">
        <v>7500</v>
      </c>
      <c r="Y3534">
        <v>642.45699999999999</v>
      </c>
      <c r="Z3534">
        <f>E3534</f>
        <v>248.48</v>
      </c>
      <c r="AA3534">
        <f>I3534</f>
        <v>0</v>
      </c>
      <c r="AB3534">
        <f>F3534</f>
        <v>393.97699999999998</v>
      </c>
    </row>
    <row r="3535" spans="4:28" x14ac:dyDescent="0.2">
      <c r="D3535">
        <v>744.85</v>
      </c>
      <c r="E3535">
        <f>U3535+V3535-G3535</f>
        <v>248.48</v>
      </c>
      <c r="F3535">
        <f>IF(AND(W3535&gt;0,G3535=0),D3535-E3535,0)</f>
        <v>0</v>
      </c>
      <c r="G3535">
        <f>IF((U3535+V3535)&gt;D3535,(U3535+V3535)-D3535,0)</f>
        <v>0</v>
      </c>
      <c r="H3535">
        <f>_xlfn.IFS(K3535=1,0,AND(G3535&gt;0,K3535&lt;1,W3535=0),MIN(G3535,B$3-J3535),AND(W3535&gt;0,K3535&lt;1),MIN(B$3-J3535,B$4,B$3-J3535),AND(W3535=0,G3535=0),0)</f>
        <v>0</v>
      </c>
      <c r="I3535">
        <f>IF(AND(D3535&gt;(U3535+V3535),W3535=0,K3535&gt;0.3),MIN(J3535-B$3*0.3,B$5,D3535-(U3535+V3535)),0)</f>
        <v>496.37</v>
      </c>
      <c r="J3535">
        <f t="shared" si="55"/>
        <v>10000</v>
      </c>
      <c r="K3535" s="1">
        <f>J3535/B$3</f>
        <v>1</v>
      </c>
      <c r="L3535">
        <f>IF(D3535&gt;U3535+V3535+W3535,D3535-(U3535+V3535+W3535+I3535),0)</f>
        <v>0</v>
      </c>
      <c r="M3535">
        <f>D3535-L3535</f>
        <v>744.85</v>
      </c>
      <c r="O3535">
        <v>178.21199999999999</v>
      </c>
      <c r="P3535">
        <v>78.909000000000006</v>
      </c>
      <c r="Q3535">
        <v>398.76</v>
      </c>
      <c r="R3535">
        <v>0</v>
      </c>
      <c r="S3535">
        <v>88.968999999999994</v>
      </c>
      <c r="U3535">
        <v>248.48</v>
      </c>
      <c r="V3535">
        <v>0</v>
      </c>
      <c r="W3535">
        <v>0</v>
      </c>
      <c r="Y3535">
        <v>744.85</v>
      </c>
      <c r="Z3535">
        <f>E3535</f>
        <v>248.48</v>
      </c>
      <c r="AA3535">
        <f>I3535</f>
        <v>496.37</v>
      </c>
      <c r="AB3535">
        <f>F3535</f>
        <v>0</v>
      </c>
    </row>
    <row r="3536" spans="4:28" x14ac:dyDescent="0.2">
      <c r="D3536">
        <v>839.37699999999995</v>
      </c>
      <c r="E3536">
        <f>U3536+V3536-G3536</f>
        <v>254.333</v>
      </c>
      <c r="F3536">
        <f>IF(AND(W3536&gt;0,G3536=0),D3536-E3536,0)</f>
        <v>0</v>
      </c>
      <c r="G3536">
        <f>IF((U3536+V3536)&gt;D3536,(U3536+V3536)-D3536,0)</f>
        <v>0</v>
      </c>
      <c r="H3536">
        <f>_xlfn.IFS(K3536=1,0,AND(G3536&gt;0,K3536&lt;1,W3536=0),MIN(G3536,B$3-J3536),AND(W3536&gt;0,K3536&lt;1),MIN(B$3-J3536,B$4,B$3-J3536),AND(W3536=0,G3536=0),0)</f>
        <v>0</v>
      </c>
      <c r="I3536">
        <f>IF(AND(D3536&gt;(U3536+V3536),W3536=0,K3536&gt;0.3),MIN(J3536-B$3*0.3,B$5,D3536-(U3536+V3536)),0)</f>
        <v>585.04399999999998</v>
      </c>
      <c r="J3536">
        <f t="shared" si="55"/>
        <v>9503.6299999999992</v>
      </c>
      <c r="K3536" s="1">
        <f>J3536/B$3</f>
        <v>0.95036299999999996</v>
      </c>
      <c r="L3536">
        <f>IF(D3536&gt;U3536+V3536+W3536,D3536-(U3536+V3536+W3536+I3536),0)</f>
        <v>0</v>
      </c>
      <c r="M3536">
        <f>D3536-L3536</f>
        <v>839.37699999999995</v>
      </c>
      <c r="O3536">
        <v>165.26599999999999</v>
      </c>
      <c r="P3536">
        <v>68.564999999999998</v>
      </c>
      <c r="Q3536">
        <v>428.20100000000002</v>
      </c>
      <c r="R3536">
        <v>0</v>
      </c>
      <c r="S3536">
        <v>177.346</v>
      </c>
      <c r="U3536">
        <v>248.48</v>
      </c>
      <c r="V3536">
        <v>5.8529999999999998</v>
      </c>
      <c r="W3536">
        <v>0</v>
      </c>
      <c r="Y3536">
        <v>839.37699999999995</v>
      </c>
      <c r="Z3536">
        <f>E3536</f>
        <v>254.333</v>
      </c>
      <c r="AA3536">
        <f>I3536</f>
        <v>585.04399999999998</v>
      </c>
      <c r="AB3536">
        <f>F3536</f>
        <v>0</v>
      </c>
    </row>
    <row r="3537" spans="4:28" x14ac:dyDescent="0.2">
      <c r="D3537">
        <v>914.36099999999999</v>
      </c>
      <c r="E3537">
        <f>U3537+V3537-G3537</f>
        <v>259.54500000000002</v>
      </c>
      <c r="F3537">
        <f>IF(AND(W3537&gt;0,G3537=0),D3537-E3537,0)</f>
        <v>0</v>
      </c>
      <c r="G3537">
        <f>IF((U3537+V3537)&gt;D3537,(U3537+V3537)-D3537,0)</f>
        <v>0</v>
      </c>
      <c r="H3537">
        <f>_xlfn.IFS(K3537=1,0,AND(G3537&gt;0,K3537&lt;1,W3537=0),MIN(G3537,B$3-J3537),AND(W3537&gt;0,K3537&lt;1),MIN(B$3-J3537,B$4,B$3-J3537),AND(W3537=0,G3537=0),0)</f>
        <v>0</v>
      </c>
      <c r="I3537">
        <f>IF(AND(D3537&gt;(U3537+V3537),W3537=0,K3537&gt;0.3),MIN(J3537-B$3*0.3,B$5,D3537-(U3537+V3537)),0)</f>
        <v>654.81600000000003</v>
      </c>
      <c r="J3537">
        <f t="shared" si="55"/>
        <v>8918.5859999999993</v>
      </c>
      <c r="K3537" s="1">
        <f>J3537/B$3</f>
        <v>0.89185859999999995</v>
      </c>
      <c r="L3537">
        <f>IF(D3537&gt;U3537+V3537+W3537,D3537-(U3537+V3537+W3537+I3537),0)</f>
        <v>-1.1368683772161603E-13</v>
      </c>
      <c r="M3537">
        <f>D3537-L3537</f>
        <v>914.3610000000001</v>
      </c>
      <c r="O3537">
        <v>163.90100000000001</v>
      </c>
      <c r="P3537">
        <v>61.805999999999997</v>
      </c>
      <c r="Q3537">
        <v>462.762</v>
      </c>
      <c r="R3537">
        <v>129.947</v>
      </c>
      <c r="S3537">
        <v>95.944999999999993</v>
      </c>
      <c r="U3537">
        <v>248.48</v>
      </c>
      <c r="V3537">
        <v>11.065</v>
      </c>
      <c r="W3537">
        <v>0</v>
      </c>
      <c r="Y3537">
        <v>914.36099999999999</v>
      </c>
      <c r="Z3537">
        <f>E3537</f>
        <v>259.54500000000002</v>
      </c>
      <c r="AA3537">
        <f>I3537</f>
        <v>654.81600000000003</v>
      </c>
      <c r="AB3537">
        <f>F3537</f>
        <v>0</v>
      </c>
    </row>
    <row r="3538" spans="4:28" x14ac:dyDescent="0.2">
      <c r="D3538">
        <v>1382.7139999999999</v>
      </c>
      <c r="E3538">
        <f>U3538+V3538-G3538</f>
        <v>405.02499999999998</v>
      </c>
      <c r="F3538">
        <f>IF(AND(W3538&gt;0,G3538=0),D3538-E3538,0)</f>
        <v>0</v>
      </c>
      <c r="G3538">
        <f>IF((U3538+V3538)&gt;D3538,(U3538+V3538)-D3538,0)</f>
        <v>0</v>
      </c>
      <c r="H3538">
        <f>_xlfn.IFS(K3538=1,0,AND(G3538&gt;0,K3538&lt;1,W3538=0),MIN(G3538,B$3-J3538),AND(W3538&gt;0,K3538&lt;1),MIN(B$3-J3538,B$4,B$3-J3538),AND(W3538=0,G3538=0),0)</f>
        <v>0</v>
      </c>
      <c r="I3538">
        <f>IF(AND(D3538&gt;(U3538+V3538),W3538=0,K3538&gt;0.3),MIN(J3538-B$3*0.3,B$5,D3538-(U3538+V3538)),0)</f>
        <v>977.68899999999996</v>
      </c>
      <c r="J3538">
        <f t="shared" si="55"/>
        <v>8263.7699999999986</v>
      </c>
      <c r="K3538" s="1">
        <f>J3538/B$3</f>
        <v>0.82637699999999992</v>
      </c>
      <c r="L3538">
        <f>IF(D3538&gt;U3538+V3538+W3538,D3538-(U3538+V3538+W3538+I3538),0)</f>
        <v>0</v>
      </c>
      <c r="M3538">
        <f>D3538-L3538</f>
        <v>1382.7139999999999</v>
      </c>
      <c r="O3538">
        <v>209.126</v>
      </c>
      <c r="P3538">
        <v>74.471000000000004</v>
      </c>
      <c r="Q3538">
        <v>406.45100000000002</v>
      </c>
      <c r="R3538">
        <v>393.35399999999998</v>
      </c>
      <c r="S3538">
        <v>299.31200000000001</v>
      </c>
      <c r="U3538">
        <v>248.48</v>
      </c>
      <c r="V3538">
        <v>156.54499999999999</v>
      </c>
      <c r="W3538">
        <v>0</v>
      </c>
      <c r="Y3538">
        <v>1382.7139999999999</v>
      </c>
      <c r="Z3538">
        <f>E3538</f>
        <v>405.02499999999998</v>
      </c>
      <c r="AA3538">
        <f>I3538</f>
        <v>977.68899999999996</v>
      </c>
      <c r="AB3538">
        <f>F3538</f>
        <v>0</v>
      </c>
    </row>
    <row r="3539" spans="4:28" x14ac:dyDescent="0.2">
      <c r="D3539">
        <v>1384.434</v>
      </c>
      <c r="E3539">
        <f>U3539+V3539-G3539</f>
        <v>465.75299999999999</v>
      </c>
      <c r="F3539">
        <f>IF(AND(W3539&gt;0,G3539=0),D3539-E3539,0)</f>
        <v>0</v>
      </c>
      <c r="G3539">
        <f>IF((U3539+V3539)&gt;D3539,(U3539+V3539)-D3539,0)</f>
        <v>0</v>
      </c>
      <c r="H3539">
        <f>_xlfn.IFS(K3539=1,0,AND(G3539&gt;0,K3539&lt;1,W3539=0),MIN(G3539,B$3-J3539),AND(W3539&gt;0,K3539&lt;1),MIN(B$3-J3539,B$4,B$3-J3539),AND(W3539=0,G3539=0),0)</f>
        <v>0</v>
      </c>
      <c r="I3539">
        <f>IF(AND(D3539&gt;(U3539+V3539),W3539=0,K3539&gt;0.3),MIN(J3539-B$3*0.3,B$5,D3539-(U3539+V3539)),0)</f>
        <v>918.68100000000004</v>
      </c>
      <c r="J3539">
        <f t="shared" si="55"/>
        <v>7286.0809999999983</v>
      </c>
      <c r="K3539" s="1">
        <f>J3539/B$3</f>
        <v>0.72860809999999987</v>
      </c>
      <c r="L3539">
        <f>IF(D3539&gt;U3539+V3539+W3539,D3539-(U3539+V3539+W3539+I3539),0)</f>
        <v>0</v>
      </c>
      <c r="M3539">
        <f>D3539-L3539</f>
        <v>1384.434</v>
      </c>
      <c r="O3539">
        <v>335.71899999999999</v>
      </c>
      <c r="P3539">
        <v>84.385999999999996</v>
      </c>
      <c r="Q3539">
        <v>475.73700000000002</v>
      </c>
      <c r="R3539">
        <v>253.06800000000001</v>
      </c>
      <c r="S3539">
        <v>235.52500000000001</v>
      </c>
      <c r="U3539">
        <v>248.48</v>
      </c>
      <c r="V3539">
        <v>217.273</v>
      </c>
      <c r="W3539">
        <v>0</v>
      </c>
      <c r="Y3539">
        <v>1384.434</v>
      </c>
      <c r="Z3539">
        <f>E3539</f>
        <v>465.75299999999999</v>
      </c>
      <c r="AA3539">
        <f>I3539</f>
        <v>918.68100000000004</v>
      </c>
      <c r="AB3539">
        <f>F3539</f>
        <v>0</v>
      </c>
    </row>
    <row r="3540" spans="4:28" x14ac:dyDescent="0.2">
      <c r="D3540">
        <v>1262.3620000000001</v>
      </c>
      <c r="E3540">
        <f>U3540+V3540-G3540</f>
        <v>401.74199999999996</v>
      </c>
      <c r="F3540">
        <f>IF(AND(W3540&gt;0,G3540=0),D3540-E3540,0)</f>
        <v>0</v>
      </c>
      <c r="G3540">
        <f>IF((U3540+V3540)&gt;D3540,(U3540+V3540)-D3540,0)</f>
        <v>0</v>
      </c>
      <c r="H3540">
        <f>_xlfn.IFS(K3540=1,0,AND(G3540&gt;0,K3540&lt;1,W3540=0),MIN(G3540,B$3-J3540),AND(W3540&gt;0,K3540&lt;1),MIN(B$3-J3540,B$4,B$3-J3540),AND(W3540=0,G3540=0),0)</f>
        <v>0</v>
      </c>
      <c r="I3540">
        <f>IF(AND(D3540&gt;(U3540+V3540),W3540=0,K3540&gt;0.3),MIN(J3540-B$3*0.3,B$5,D3540-(U3540+V3540)),0)</f>
        <v>860.62000000000012</v>
      </c>
      <c r="J3540">
        <f t="shared" si="55"/>
        <v>6367.3999999999978</v>
      </c>
      <c r="K3540" s="1">
        <f>J3540/B$3</f>
        <v>0.63673999999999975</v>
      </c>
      <c r="L3540">
        <f>IF(D3540&gt;U3540+V3540+W3540,D3540-(U3540+V3540+W3540+I3540),0)</f>
        <v>0</v>
      </c>
      <c r="M3540">
        <f>D3540-L3540</f>
        <v>1262.3620000000001</v>
      </c>
      <c r="O3540">
        <v>403.42599999999999</v>
      </c>
      <c r="P3540">
        <v>71.975999999999999</v>
      </c>
      <c r="Q3540">
        <v>464.17500000000001</v>
      </c>
      <c r="R3540">
        <v>0</v>
      </c>
      <c r="S3540">
        <v>322.78500000000003</v>
      </c>
      <c r="U3540">
        <v>248.48</v>
      </c>
      <c r="V3540">
        <v>153.262</v>
      </c>
      <c r="W3540">
        <v>0</v>
      </c>
      <c r="Y3540">
        <v>1262.3620000000001</v>
      </c>
      <c r="Z3540">
        <f>E3540</f>
        <v>401.74199999999996</v>
      </c>
      <c r="AA3540">
        <f>I3540</f>
        <v>860.62000000000012</v>
      </c>
      <c r="AB3540">
        <f>F3540</f>
        <v>0</v>
      </c>
    </row>
    <row r="3541" spans="4:28" x14ac:dyDescent="0.2">
      <c r="D3541">
        <v>1162.289</v>
      </c>
      <c r="E3541">
        <f>U3541+V3541-G3541</f>
        <v>470.25099999999998</v>
      </c>
      <c r="F3541">
        <f>IF(AND(W3541&gt;0,G3541=0),D3541-E3541,0)</f>
        <v>692.03800000000001</v>
      </c>
      <c r="G3541">
        <f>IF((U3541+V3541)&gt;D3541,(U3541+V3541)-D3541,0)</f>
        <v>0</v>
      </c>
      <c r="H3541">
        <f>_xlfn.IFS(K3541=1,0,AND(G3541&gt;0,K3541&lt;1,W3541=0),MIN(G3541,B$3-J3541),AND(W3541&gt;0,K3541&lt;1),MIN(B$3-J3541,B$4,B$3-J3541),AND(W3541=0,G3541=0),0)</f>
        <v>2500</v>
      </c>
      <c r="I3541">
        <f>IF(AND(D3541&gt;(U3541+V3541),W3541=0,K3541&gt;0.3),MIN(J3541-B$3*0.3,B$5,D3541-(U3541+V3541)),0)</f>
        <v>0</v>
      </c>
      <c r="J3541">
        <f t="shared" si="55"/>
        <v>5506.7799999999979</v>
      </c>
      <c r="K3541" s="1">
        <f>J3541/B$3</f>
        <v>0.55067799999999978</v>
      </c>
      <c r="L3541">
        <f>IF(D3541&gt;U3541+V3541+W3541,D3541-(U3541+V3541+W3541+I3541),0)</f>
        <v>0</v>
      </c>
      <c r="M3541">
        <f>D3541-L3541</f>
        <v>1162.289</v>
      </c>
      <c r="O3541">
        <v>451.83699999999999</v>
      </c>
      <c r="P3541">
        <v>60.76</v>
      </c>
      <c r="Q3541">
        <v>353.77199999999999</v>
      </c>
      <c r="R3541">
        <v>0</v>
      </c>
      <c r="S3541">
        <v>295.92</v>
      </c>
      <c r="U3541">
        <v>248.48</v>
      </c>
      <c r="V3541">
        <v>221.77099999999999</v>
      </c>
      <c r="W3541">
        <v>7500</v>
      </c>
      <c r="Y3541">
        <v>1162.289</v>
      </c>
      <c r="Z3541">
        <f>E3541</f>
        <v>470.25099999999998</v>
      </c>
      <c r="AA3541">
        <f>I3541</f>
        <v>0</v>
      </c>
      <c r="AB3541">
        <f>F3541</f>
        <v>692.03800000000001</v>
      </c>
    </row>
    <row r="3542" spans="4:28" x14ac:dyDescent="0.2">
      <c r="D3542">
        <v>1307.8989999999999</v>
      </c>
      <c r="E3542">
        <f>U3542+V3542-G3542</f>
        <v>610.07799999999997</v>
      </c>
      <c r="F3542">
        <f>IF(AND(W3542&gt;0,G3542=0),D3542-E3542,0)</f>
        <v>697.82099999999991</v>
      </c>
      <c r="G3542">
        <f>IF((U3542+V3542)&gt;D3542,(U3542+V3542)-D3542,0)</f>
        <v>0</v>
      </c>
      <c r="H3542">
        <f>_xlfn.IFS(K3542=1,0,AND(G3542&gt;0,K3542&lt;1,W3542=0),MIN(G3542,B$3-J3542),AND(W3542&gt;0,K3542&lt;1),MIN(B$3-J3542,B$4,B$3-J3542),AND(W3542=0,G3542=0),0)</f>
        <v>1993.2200000000021</v>
      </c>
      <c r="I3542">
        <f>IF(AND(D3542&gt;(U3542+V3542),W3542=0,K3542&gt;0.3),MIN(J3542-B$3*0.3,B$5,D3542-(U3542+V3542)),0)</f>
        <v>0</v>
      </c>
      <c r="J3542">
        <f t="shared" si="55"/>
        <v>8006.7799999999979</v>
      </c>
      <c r="K3542" s="1">
        <f>J3542/B$3</f>
        <v>0.80067799999999978</v>
      </c>
      <c r="L3542">
        <f>IF(D3542&gt;U3542+V3542+W3542,D3542-(U3542+V3542+W3542+I3542),0)</f>
        <v>0</v>
      </c>
      <c r="M3542">
        <f>D3542-L3542</f>
        <v>1307.8989999999999</v>
      </c>
      <c r="O3542">
        <v>543.74599999999998</v>
      </c>
      <c r="P3542">
        <v>29.277999999999999</v>
      </c>
      <c r="Q3542">
        <v>362.71800000000002</v>
      </c>
      <c r="R3542">
        <v>0</v>
      </c>
      <c r="S3542">
        <v>372.15699999999998</v>
      </c>
      <c r="U3542">
        <v>248.48</v>
      </c>
      <c r="V3542">
        <v>361.59800000000001</v>
      </c>
      <c r="W3542">
        <v>7500</v>
      </c>
      <c r="Y3542">
        <v>1307.8989999999999</v>
      </c>
      <c r="Z3542">
        <f>E3542</f>
        <v>610.07799999999997</v>
      </c>
      <c r="AA3542">
        <f>I3542</f>
        <v>0</v>
      </c>
      <c r="AB3542">
        <f>F3542</f>
        <v>697.82099999999991</v>
      </c>
    </row>
    <row r="3543" spans="4:28" x14ac:dyDescent="0.2">
      <c r="D3543">
        <v>1118.9770000000001</v>
      </c>
      <c r="E3543">
        <f>U3543+V3543-G3543</f>
        <v>288.89499999999998</v>
      </c>
      <c r="F3543">
        <f>IF(AND(W3543&gt;0,G3543=0),D3543-E3543,0)</f>
        <v>830.08200000000011</v>
      </c>
      <c r="G3543">
        <f>IF((U3543+V3543)&gt;D3543,(U3543+V3543)-D3543,0)</f>
        <v>0</v>
      </c>
      <c r="H3543">
        <f>_xlfn.IFS(K3543=1,0,AND(G3543&gt;0,K3543&lt;1,W3543=0),MIN(G3543,B$3-J3543),AND(W3543&gt;0,K3543&lt;1),MIN(B$3-J3543,B$4,B$3-J3543),AND(W3543=0,G3543=0),0)</f>
        <v>0</v>
      </c>
      <c r="I3543">
        <f>IF(AND(D3543&gt;(U3543+V3543),W3543=0,K3543&gt;0.3),MIN(J3543-B$3*0.3,B$5,D3543-(U3543+V3543)),0)</f>
        <v>0</v>
      </c>
      <c r="J3543">
        <f t="shared" si="55"/>
        <v>10000</v>
      </c>
      <c r="K3543" s="1">
        <f>J3543/B$3</f>
        <v>1</v>
      </c>
      <c r="L3543">
        <f>IF(D3543&gt;U3543+V3543+W3543,D3543-(U3543+V3543+W3543+I3543),0)</f>
        <v>0</v>
      </c>
      <c r="M3543">
        <f>D3543-L3543</f>
        <v>1118.9770000000001</v>
      </c>
      <c r="O3543">
        <v>620.93399999999997</v>
      </c>
      <c r="P3543">
        <v>19.292999999999999</v>
      </c>
      <c r="Q3543">
        <v>268.40800000000002</v>
      </c>
      <c r="R3543">
        <v>0</v>
      </c>
      <c r="S3543">
        <v>210.34200000000001</v>
      </c>
      <c r="U3543">
        <v>248.48</v>
      </c>
      <c r="V3543">
        <v>40.414999999999999</v>
      </c>
      <c r="W3543">
        <v>7500</v>
      </c>
      <c r="Y3543">
        <v>1118.9770000000001</v>
      </c>
      <c r="Z3543">
        <f>E3543</f>
        <v>288.89499999999998</v>
      </c>
      <c r="AA3543">
        <f>I3543</f>
        <v>0</v>
      </c>
      <c r="AB3543">
        <f>F3543</f>
        <v>830.08200000000011</v>
      </c>
    </row>
    <row r="3544" spans="4:28" x14ac:dyDescent="0.2">
      <c r="D3544">
        <v>979.99</v>
      </c>
      <c r="E3544">
        <f>U3544+V3544-G3544</f>
        <v>326.697</v>
      </c>
      <c r="F3544">
        <f>IF(AND(W3544&gt;0,G3544=0),D3544-E3544,0)</f>
        <v>653.29300000000001</v>
      </c>
      <c r="G3544">
        <f>IF((U3544+V3544)&gt;D3544,(U3544+V3544)-D3544,0)</f>
        <v>0</v>
      </c>
      <c r="H3544">
        <f>_xlfn.IFS(K3544=1,0,AND(G3544&gt;0,K3544&lt;1,W3544=0),MIN(G3544,B$3-J3544),AND(W3544&gt;0,K3544&lt;1),MIN(B$3-J3544,B$4,B$3-J3544),AND(W3544=0,G3544=0),0)</f>
        <v>0</v>
      </c>
      <c r="I3544">
        <f>IF(AND(D3544&gt;(U3544+V3544),W3544=0,K3544&gt;0.3),MIN(J3544-B$3*0.3,B$5,D3544-(U3544+V3544)),0)</f>
        <v>0</v>
      </c>
      <c r="J3544">
        <f t="shared" si="55"/>
        <v>10000</v>
      </c>
      <c r="K3544" s="1">
        <f>J3544/B$3</f>
        <v>1</v>
      </c>
      <c r="L3544">
        <f>IF(D3544&gt;U3544+V3544+W3544,D3544-(U3544+V3544+W3544+I3544),0)</f>
        <v>0</v>
      </c>
      <c r="M3544">
        <f>D3544-L3544</f>
        <v>979.99</v>
      </c>
      <c r="O3544">
        <v>653.21600000000001</v>
      </c>
      <c r="P3544">
        <v>17.623999999999999</v>
      </c>
      <c r="Q3544">
        <v>307.91300000000001</v>
      </c>
      <c r="R3544">
        <v>0</v>
      </c>
      <c r="S3544">
        <v>1.238</v>
      </c>
      <c r="U3544">
        <v>248.48</v>
      </c>
      <c r="V3544">
        <v>78.216999999999999</v>
      </c>
      <c r="W3544">
        <v>7500</v>
      </c>
      <c r="Y3544">
        <v>979.99</v>
      </c>
      <c r="Z3544">
        <f>E3544</f>
        <v>326.697</v>
      </c>
      <c r="AA3544">
        <f>I3544</f>
        <v>0</v>
      </c>
      <c r="AB3544">
        <f>F3544</f>
        <v>653.29300000000001</v>
      </c>
    </row>
    <row r="3545" spans="4:28" x14ac:dyDescent="0.2">
      <c r="D3545">
        <v>714.66399999999999</v>
      </c>
      <c r="E3545">
        <f>U3545+V3545-G3545</f>
        <v>251.375</v>
      </c>
      <c r="F3545">
        <f>IF(AND(W3545&gt;0,G3545=0),D3545-E3545,0)</f>
        <v>463.28899999999999</v>
      </c>
      <c r="G3545">
        <f>IF((U3545+V3545)&gt;D3545,(U3545+V3545)-D3545,0)</f>
        <v>0</v>
      </c>
      <c r="H3545">
        <f>_xlfn.IFS(K3545=1,0,AND(G3545&gt;0,K3545&lt;1,W3545=0),MIN(G3545,B$3-J3545),AND(W3545&gt;0,K3545&lt;1),MIN(B$3-J3545,B$4,B$3-J3545),AND(W3545=0,G3545=0),0)</f>
        <v>0</v>
      </c>
      <c r="I3545">
        <f>IF(AND(D3545&gt;(U3545+V3545),W3545=0,K3545&gt;0.3),MIN(J3545-B$3*0.3,B$5,D3545-(U3545+V3545)),0)</f>
        <v>0</v>
      </c>
      <c r="J3545">
        <f t="shared" si="55"/>
        <v>10000</v>
      </c>
      <c r="K3545" s="1">
        <f>J3545/B$3</f>
        <v>1</v>
      </c>
      <c r="L3545">
        <f>IF(D3545&gt;U3545+V3545+W3545,D3545-(U3545+V3545+W3545+I3545),0)</f>
        <v>0</v>
      </c>
      <c r="M3545">
        <f>D3545-L3545</f>
        <v>714.66399999999999</v>
      </c>
      <c r="O3545">
        <v>379.85599999999999</v>
      </c>
      <c r="P3545">
        <v>31.757999999999999</v>
      </c>
      <c r="Q3545">
        <v>303.05</v>
      </c>
      <c r="R3545">
        <v>0</v>
      </c>
      <c r="S3545">
        <v>0</v>
      </c>
      <c r="U3545">
        <v>248.48</v>
      </c>
      <c r="V3545">
        <v>2.895</v>
      </c>
      <c r="W3545">
        <v>7500</v>
      </c>
      <c r="Y3545">
        <v>714.66399999999999</v>
      </c>
      <c r="Z3545">
        <f>E3545</f>
        <v>251.375</v>
      </c>
      <c r="AA3545">
        <f>I3545</f>
        <v>0</v>
      </c>
      <c r="AB3545">
        <f>F3545</f>
        <v>463.28899999999999</v>
      </c>
    </row>
    <row r="3546" spans="4:28" x14ac:dyDescent="0.2">
      <c r="D3546">
        <v>1003.691</v>
      </c>
      <c r="E3546">
        <f>U3546+V3546-G3546</f>
        <v>253.21899999999999</v>
      </c>
      <c r="F3546">
        <f>IF(AND(W3546&gt;0,G3546=0),D3546-E3546,0)</f>
        <v>750.47199999999998</v>
      </c>
      <c r="G3546">
        <f>IF((U3546+V3546)&gt;D3546,(U3546+V3546)-D3546,0)</f>
        <v>0</v>
      </c>
      <c r="H3546">
        <f>_xlfn.IFS(K3546=1,0,AND(G3546&gt;0,K3546&lt;1,W3546=0),MIN(G3546,B$3-J3546),AND(W3546&gt;0,K3546&lt;1),MIN(B$3-J3546,B$4,B$3-J3546),AND(W3546=0,G3546=0),0)</f>
        <v>0</v>
      </c>
      <c r="I3546">
        <f>IF(AND(D3546&gt;(U3546+V3546),W3546=0,K3546&gt;0.3),MIN(J3546-B$3*0.3,B$5,D3546-(U3546+V3546)),0)</f>
        <v>0</v>
      </c>
      <c r="J3546">
        <f t="shared" si="55"/>
        <v>10000</v>
      </c>
      <c r="K3546" s="1">
        <f>J3546/B$3</f>
        <v>1</v>
      </c>
      <c r="L3546">
        <f>IF(D3546&gt;U3546+V3546+W3546,D3546-(U3546+V3546+W3546+I3546),0)</f>
        <v>0</v>
      </c>
      <c r="M3546">
        <f>D3546-L3546</f>
        <v>1003.691</v>
      </c>
      <c r="O3546">
        <v>499.875</v>
      </c>
      <c r="P3546">
        <v>96.094999999999999</v>
      </c>
      <c r="Q3546">
        <v>288.17399999999998</v>
      </c>
      <c r="R3546">
        <v>119.547</v>
      </c>
      <c r="S3546">
        <v>0</v>
      </c>
      <c r="U3546">
        <v>248.48</v>
      </c>
      <c r="V3546">
        <v>4.7389999999999999</v>
      </c>
      <c r="W3546">
        <v>7500</v>
      </c>
      <c r="Y3546">
        <v>1003.691</v>
      </c>
      <c r="Z3546">
        <f>E3546</f>
        <v>253.21899999999999</v>
      </c>
      <c r="AA3546">
        <f>I3546</f>
        <v>0</v>
      </c>
      <c r="AB3546">
        <f>F3546</f>
        <v>750.47199999999998</v>
      </c>
    </row>
    <row r="3547" spans="4:28" x14ac:dyDescent="0.2">
      <c r="D3547">
        <v>1626.8019999999999</v>
      </c>
      <c r="E3547">
        <f>U3547+V3547-G3547</f>
        <v>258.39299999999997</v>
      </c>
      <c r="F3547">
        <f>IF(AND(W3547&gt;0,G3547=0),D3547-E3547,0)</f>
        <v>0</v>
      </c>
      <c r="G3547">
        <f>IF((U3547+V3547)&gt;D3547,(U3547+V3547)-D3547,0)</f>
        <v>0</v>
      </c>
      <c r="H3547">
        <f>_xlfn.IFS(K3547=1,0,AND(G3547&gt;0,K3547&lt;1,W3547=0),MIN(G3547,B$3-J3547),AND(W3547&gt;0,K3547&lt;1),MIN(B$3-J3547,B$4,B$3-J3547),AND(W3547=0,G3547=0),0)</f>
        <v>0</v>
      </c>
      <c r="I3547">
        <f>IF(AND(D3547&gt;(U3547+V3547),W3547=0,K3547&gt;0.3),MIN(J3547-B$3*0.3,B$5,D3547-(U3547+V3547)),0)</f>
        <v>1368.4089999999999</v>
      </c>
      <c r="J3547">
        <f t="shared" si="55"/>
        <v>10000</v>
      </c>
      <c r="K3547" s="1">
        <f>J3547/B$3</f>
        <v>1</v>
      </c>
      <c r="L3547">
        <f>IF(D3547&gt;U3547+V3547+W3547,D3547-(U3547+V3547+W3547+I3547),0)</f>
        <v>0</v>
      </c>
      <c r="M3547">
        <f>D3547-L3547</f>
        <v>1626.8019999999999</v>
      </c>
      <c r="O3547">
        <v>437.41500000000002</v>
      </c>
      <c r="P3547">
        <v>116.032</v>
      </c>
      <c r="Q3547">
        <v>714.64200000000005</v>
      </c>
      <c r="R3547">
        <v>358.71300000000002</v>
      </c>
      <c r="S3547">
        <v>0</v>
      </c>
      <c r="U3547">
        <v>248.48</v>
      </c>
      <c r="V3547">
        <v>9.9130000000000003</v>
      </c>
      <c r="W3547">
        <v>0</v>
      </c>
      <c r="Y3547">
        <v>1626.8019999999999</v>
      </c>
      <c r="Z3547">
        <f>E3547</f>
        <v>258.39299999999997</v>
      </c>
      <c r="AA3547">
        <f>I3547</f>
        <v>1368.4089999999999</v>
      </c>
      <c r="AB3547">
        <f>F3547</f>
        <v>0</v>
      </c>
    </row>
    <row r="3548" spans="4:28" x14ac:dyDescent="0.2">
      <c r="D3548">
        <v>1506.047</v>
      </c>
      <c r="E3548">
        <f>U3548+V3548-G3548</f>
        <v>251.36099999999999</v>
      </c>
      <c r="F3548">
        <f>IF(AND(W3548&gt;0,G3548=0),D3548-E3548,0)</f>
        <v>0</v>
      </c>
      <c r="G3548">
        <f>IF((U3548+V3548)&gt;D3548,(U3548+V3548)-D3548,0)</f>
        <v>0</v>
      </c>
      <c r="H3548">
        <f>_xlfn.IFS(K3548=1,0,AND(G3548&gt;0,K3548&lt;1,W3548=0),MIN(G3548,B$3-J3548),AND(W3548&gt;0,K3548&lt;1),MIN(B$3-J3548,B$4,B$3-J3548),AND(W3548=0,G3548=0),0)</f>
        <v>0</v>
      </c>
      <c r="I3548">
        <f>IF(AND(D3548&gt;(U3548+V3548),W3548=0,K3548&gt;0.3),MIN(J3548-B$3*0.3,B$5,D3548-(U3548+V3548)),0)</f>
        <v>1254.6860000000001</v>
      </c>
      <c r="J3548">
        <f t="shared" si="55"/>
        <v>8631.5910000000003</v>
      </c>
      <c r="K3548" s="1">
        <f>J3548/B$3</f>
        <v>0.86315910000000007</v>
      </c>
      <c r="L3548">
        <f>IF(D3548&gt;U3548+V3548+W3548,D3548-(U3548+V3548+W3548+I3548),0)</f>
        <v>0</v>
      </c>
      <c r="M3548">
        <f>D3548-L3548</f>
        <v>1506.047</v>
      </c>
      <c r="O3548">
        <v>455.834</v>
      </c>
      <c r="P3548">
        <v>101.02800000000001</v>
      </c>
      <c r="Q3548">
        <v>591.19200000000001</v>
      </c>
      <c r="R3548">
        <v>357.99400000000003</v>
      </c>
      <c r="S3548">
        <v>0</v>
      </c>
      <c r="U3548">
        <v>248.48</v>
      </c>
      <c r="V3548">
        <v>2.8809999999999998</v>
      </c>
      <c r="W3548">
        <v>0</v>
      </c>
      <c r="Y3548">
        <v>1506.047</v>
      </c>
      <c r="Z3548">
        <f>E3548</f>
        <v>251.36099999999999</v>
      </c>
      <c r="AA3548">
        <f>I3548</f>
        <v>1254.6860000000001</v>
      </c>
      <c r="AB3548">
        <f>F3548</f>
        <v>0</v>
      </c>
    </row>
    <row r="3549" spans="4:28" x14ac:dyDescent="0.2">
      <c r="D3549">
        <v>1136.973</v>
      </c>
      <c r="E3549">
        <f>U3549+V3549-G3549</f>
        <v>253.12199999999999</v>
      </c>
      <c r="F3549">
        <f>IF(AND(W3549&gt;0,G3549=0),D3549-E3549,0)</f>
        <v>0</v>
      </c>
      <c r="G3549">
        <f>IF((U3549+V3549)&gt;D3549,(U3549+V3549)-D3549,0)</f>
        <v>0</v>
      </c>
      <c r="H3549">
        <f>_xlfn.IFS(K3549=1,0,AND(G3549&gt;0,K3549&lt;1,W3549=0),MIN(G3549,B$3-J3549),AND(W3549&gt;0,K3549&lt;1),MIN(B$3-J3549,B$4,B$3-J3549),AND(W3549=0,G3549=0),0)</f>
        <v>0</v>
      </c>
      <c r="I3549">
        <f>IF(AND(D3549&gt;(U3549+V3549),W3549=0,K3549&gt;0.3),MIN(J3549-B$3*0.3,B$5,D3549-(U3549+V3549)),0)</f>
        <v>883.851</v>
      </c>
      <c r="J3549">
        <f t="shared" si="55"/>
        <v>7376.9050000000007</v>
      </c>
      <c r="K3549" s="1">
        <f>J3549/B$3</f>
        <v>0.73769050000000003</v>
      </c>
      <c r="L3549">
        <f>IF(D3549&gt;U3549+V3549+W3549,D3549-(U3549+V3549+W3549+I3549),0)</f>
        <v>0</v>
      </c>
      <c r="M3549">
        <f>D3549-L3549</f>
        <v>1136.973</v>
      </c>
      <c r="O3549">
        <v>475.31299999999999</v>
      </c>
      <c r="P3549">
        <v>76.123999999999995</v>
      </c>
      <c r="Q3549">
        <v>439.53100000000001</v>
      </c>
      <c r="R3549">
        <v>133.33000000000001</v>
      </c>
      <c r="S3549">
        <v>12.675000000000001</v>
      </c>
      <c r="U3549">
        <v>248.48</v>
      </c>
      <c r="V3549">
        <v>4.6420000000000003</v>
      </c>
      <c r="W3549">
        <v>0</v>
      </c>
      <c r="Y3549">
        <v>1136.973</v>
      </c>
      <c r="Z3549">
        <f>E3549</f>
        <v>253.12199999999999</v>
      </c>
      <c r="AA3549">
        <f>I3549</f>
        <v>883.851</v>
      </c>
      <c r="AB3549">
        <f>F3549</f>
        <v>0</v>
      </c>
    </row>
    <row r="3550" spans="4:28" x14ac:dyDescent="0.2">
      <c r="D3550">
        <v>869.03499999999997</v>
      </c>
      <c r="E3550">
        <f>U3550+V3550-G3550</f>
        <v>250.458</v>
      </c>
      <c r="F3550">
        <f>IF(AND(W3550&gt;0,G3550=0),D3550-E3550,0)</f>
        <v>0</v>
      </c>
      <c r="G3550">
        <f>IF((U3550+V3550)&gt;D3550,(U3550+V3550)-D3550,0)</f>
        <v>0</v>
      </c>
      <c r="H3550">
        <f>_xlfn.IFS(K3550=1,0,AND(G3550&gt;0,K3550&lt;1,W3550=0),MIN(G3550,B$3-J3550),AND(W3550&gt;0,K3550&lt;1),MIN(B$3-J3550,B$4,B$3-J3550),AND(W3550=0,G3550=0),0)</f>
        <v>0</v>
      </c>
      <c r="I3550">
        <f>IF(AND(D3550&gt;(U3550+V3550),W3550=0,K3550&gt;0.3),MIN(J3550-B$3*0.3,B$5,D3550-(U3550+V3550)),0)</f>
        <v>618.577</v>
      </c>
      <c r="J3550">
        <f t="shared" si="55"/>
        <v>6493.054000000001</v>
      </c>
      <c r="K3550" s="1">
        <f>J3550/B$3</f>
        <v>0.64930540000000014</v>
      </c>
      <c r="L3550">
        <f>IF(D3550&gt;U3550+V3550+W3550,D3550-(U3550+V3550+W3550+I3550),0)</f>
        <v>0</v>
      </c>
      <c r="M3550">
        <f>D3550-L3550</f>
        <v>869.03499999999997</v>
      </c>
      <c r="O3550">
        <v>480.06900000000002</v>
      </c>
      <c r="P3550">
        <v>79.915000000000006</v>
      </c>
      <c r="Q3550">
        <v>243.22300000000001</v>
      </c>
      <c r="R3550">
        <v>40.478000000000002</v>
      </c>
      <c r="S3550">
        <v>25.35</v>
      </c>
      <c r="U3550">
        <v>248.48</v>
      </c>
      <c r="V3550">
        <v>1.978</v>
      </c>
      <c r="W3550">
        <v>0</v>
      </c>
      <c r="Y3550">
        <v>869.03499999999997</v>
      </c>
      <c r="Z3550">
        <f>E3550</f>
        <v>250.458</v>
      </c>
      <c r="AA3550">
        <f>I3550</f>
        <v>618.577</v>
      </c>
      <c r="AB3550">
        <f>F3550</f>
        <v>0</v>
      </c>
    </row>
    <row r="3551" spans="4:28" x14ac:dyDescent="0.2">
      <c r="D3551">
        <v>1057.8589999999999</v>
      </c>
      <c r="E3551">
        <f>U3551+V3551-G3551</f>
        <v>248.48</v>
      </c>
      <c r="F3551">
        <f>IF(AND(W3551&gt;0,G3551=0),D3551-E3551,0)</f>
        <v>0</v>
      </c>
      <c r="G3551">
        <f>IF((U3551+V3551)&gt;D3551,(U3551+V3551)-D3551,0)</f>
        <v>0</v>
      </c>
      <c r="H3551">
        <f>_xlfn.IFS(K3551=1,0,AND(G3551&gt;0,K3551&lt;1,W3551=0),MIN(G3551,B$3-J3551),AND(W3551&gt;0,K3551&lt;1),MIN(B$3-J3551,B$4,B$3-J3551),AND(W3551=0,G3551=0),0)</f>
        <v>0</v>
      </c>
      <c r="I3551">
        <f>IF(AND(D3551&gt;(U3551+V3551),W3551=0,K3551&gt;0.3),MIN(J3551-B$3*0.3,B$5,D3551-(U3551+V3551)),0)</f>
        <v>809.37899999999991</v>
      </c>
      <c r="J3551">
        <f t="shared" si="55"/>
        <v>5874.4770000000008</v>
      </c>
      <c r="K3551" s="1">
        <f>J3551/B$3</f>
        <v>0.58744770000000013</v>
      </c>
      <c r="L3551">
        <f>IF(D3551&gt;U3551+V3551+W3551,D3551-(U3551+V3551+W3551+I3551),0)</f>
        <v>0</v>
      </c>
      <c r="M3551">
        <f>D3551-L3551</f>
        <v>1057.8589999999999</v>
      </c>
      <c r="O3551">
        <v>517.14700000000005</v>
      </c>
      <c r="P3551">
        <v>87.465999999999994</v>
      </c>
      <c r="Q3551">
        <v>257.96499999999997</v>
      </c>
      <c r="R3551">
        <v>169.93100000000001</v>
      </c>
      <c r="S3551">
        <v>25.35</v>
      </c>
      <c r="U3551">
        <v>248.48</v>
      </c>
      <c r="V3551">
        <v>0</v>
      </c>
      <c r="W3551">
        <v>0</v>
      </c>
      <c r="Y3551">
        <v>1057.8589999999999</v>
      </c>
      <c r="Z3551">
        <f>E3551</f>
        <v>248.48</v>
      </c>
      <c r="AA3551">
        <f>I3551</f>
        <v>809.37899999999991</v>
      </c>
      <c r="AB3551">
        <f>F3551</f>
        <v>0</v>
      </c>
    </row>
    <row r="3552" spans="4:28" x14ac:dyDescent="0.2">
      <c r="D3552">
        <v>1114.3520000000001</v>
      </c>
      <c r="E3552">
        <f>U3552+V3552-G3552</f>
        <v>248.48</v>
      </c>
      <c r="F3552">
        <f>IF(AND(W3552&gt;0,G3552=0),D3552-E3552,0)</f>
        <v>865.87200000000007</v>
      </c>
      <c r="G3552">
        <f>IF((U3552+V3552)&gt;D3552,(U3552+V3552)-D3552,0)</f>
        <v>0</v>
      </c>
      <c r="H3552">
        <f>_xlfn.IFS(K3552=1,0,AND(G3552&gt;0,K3552&lt;1,W3552=0),MIN(G3552,B$3-J3552),AND(W3552&gt;0,K3552&lt;1),MIN(B$3-J3552,B$4,B$3-J3552),AND(W3552=0,G3552=0),0)</f>
        <v>2500</v>
      </c>
      <c r="I3552">
        <f>IF(AND(D3552&gt;(U3552+V3552),W3552=0,K3552&gt;0.3),MIN(J3552-B$3*0.3,B$5,D3552-(U3552+V3552)),0)</f>
        <v>0</v>
      </c>
      <c r="J3552">
        <f t="shared" si="55"/>
        <v>5065.0980000000009</v>
      </c>
      <c r="K3552" s="1">
        <f>J3552/B$3</f>
        <v>0.50650980000000012</v>
      </c>
      <c r="L3552">
        <f>IF(D3552&gt;U3552+V3552+W3552,D3552-(U3552+V3552+W3552+I3552),0)</f>
        <v>0</v>
      </c>
      <c r="M3552">
        <f>D3552-L3552</f>
        <v>1114.3520000000001</v>
      </c>
      <c r="O3552">
        <v>542.86800000000005</v>
      </c>
      <c r="P3552">
        <v>61.954999999999998</v>
      </c>
      <c r="Q3552">
        <v>274.90199999999999</v>
      </c>
      <c r="R3552">
        <v>209.27699999999999</v>
      </c>
      <c r="S3552">
        <v>25.35</v>
      </c>
      <c r="U3552">
        <v>248.48</v>
      </c>
      <c r="V3552">
        <v>0</v>
      </c>
      <c r="W3552">
        <v>7500</v>
      </c>
      <c r="Y3552">
        <v>1114.3520000000001</v>
      </c>
      <c r="Z3552">
        <f>E3552</f>
        <v>248.48</v>
      </c>
      <c r="AA3552">
        <f>I3552</f>
        <v>0</v>
      </c>
      <c r="AB3552">
        <f>F3552</f>
        <v>865.87200000000007</v>
      </c>
    </row>
    <row r="3553" spans="4:28" x14ac:dyDescent="0.2">
      <c r="D3553">
        <v>961.18799999999999</v>
      </c>
      <c r="E3553">
        <f>U3553+V3553-G3553</f>
        <v>248.48</v>
      </c>
      <c r="F3553">
        <f>IF(AND(W3553&gt;0,G3553=0),D3553-E3553,0)</f>
        <v>0</v>
      </c>
      <c r="G3553">
        <f>IF((U3553+V3553)&gt;D3553,(U3553+V3553)-D3553,0)</f>
        <v>0</v>
      </c>
      <c r="H3553">
        <f>_xlfn.IFS(K3553=1,0,AND(G3553&gt;0,K3553&lt;1,W3553=0),MIN(G3553,B$3-J3553),AND(W3553&gt;0,K3553&lt;1),MIN(B$3-J3553,B$4,B$3-J3553),AND(W3553=0,G3553=0),0)</f>
        <v>0</v>
      </c>
      <c r="I3553">
        <f>IF(AND(D3553&gt;(U3553+V3553),W3553=0,K3553&gt;0.3),MIN(J3553-B$3*0.3,B$5,D3553-(U3553+V3553)),0)</f>
        <v>712.70799999999997</v>
      </c>
      <c r="J3553">
        <f t="shared" si="55"/>
        <v>7565.0980000000009</v>
      </c>
      <c r="K3553" s="1">
        <f>J3553/B$3</f>
        <v>0.75650980000000012</v>
      </c>
      <c r="L3553">
        <f>IF(D3553&gt;U3553+V3553+W3553,D3553-(U3553+V3553+W3553+I3553),0)</f>
        <v>0</v>
      </c>
      <c r="M3553">
        <f>D3553-L3553</f>
        <v>961.18799999999999</v>
      </c>
      <c r="O3553">
        <v>538.654</v>
      </c>
      <c r="P3553">
        <v>50.015999999999998</v>
      </c>
      <c r="Q3553">
        <v>269.25200000000001</v>
      </c>
      <c r="R3553">
        <v>77.915999999999997</v>
      </c>
      <c r="S3553">
        <v>25.35</v>
      </c>
      <c r="U3553">
        <v>248.48</v>
      </c>
      <c r="V3553">
        <v>0</v>
      </c>
      <c r="W3553">
        <v>0</v>
      </c>
      <c r="Y3553">
        <v>961.18799999999999</v>
      </c>
      <c r="Z3553">
        <f>E3553</f>
        <v>248.48</v>
      </c>
      <c r="AA3553">
        <f>I3553</f>
        <v>712.70799999999997</v>
      </c>
      <c r="AB3553">
        <f>F3553</f>
        <v>0</v>
      </c>
    </row>
    <row r="3554" spans="4:28" x14ac:dyDescent="0.2">
      <c r="D3554">
        <v>753.37</v>
      </c>
      <c r="E3554">
        <f>U3554+V3554-G3554</f>
        <v>248.48</v>
      </c>
      <c r="F3554">
        <f>IF(AND(W3554&gt;0,G3554=0),D3554-E3554,0)</f>
        <v>504.89</v>
      </c>
      <c r="G3554">
        <f>IF((U3554+V3554)&gt;D3554,(U3554+V3554)-D3554,0)</f>
        <v>0</v>
      </c>
      <c r="H3554">
        <f>_xlfn.IFS(K3554=1,0,AND(G3554&gt;0,K3554&lt;1,W3554=0),MIN(G3554,B$3-J3554),AND(W3554&gt;0,K3554&lt;1),MIN(B$3-J3554,B$4,B$3-J3554),AND(W3554=0,G3554=0),0)</f>
        <v>2500</v>
      </c>
      <c r="I3554">
        <f>IF(AND(D3554&gt;(U3554+V3554),W3554=0,K3554&gt;0.3),MIN(J3554-B$3*0.3,B$5,D3554-(U3554+V3554)),0)</f>
        <v>0</v>
      </c>
      <c r="J3554">
        <f t="shared" si="55"/>
        <v>6852.3900000000012</v>
      </c>
      <c r="K3554" s="1">
        <f>J3554/B$3</f>
        <v>0.68523900000000015</v>
      </c>
      <c r="L3554">
        <f>IF(D3554&gt;U3554+V3554+W3554,D3554-(U3554+V3554+W3554+I3554),0)</f>
        <v>0</v>
      </c>
      <c r="M3554">
        <f>D3554-L3554</f>
        <v>753.37</v>
      </c>
      <c r="O3554">
        <v>462.16</v>
      </c>
      <c r="P3554">
        <v>29.576000000000001</v>
      </c>
      <c r="Q3554">
        <v>236.28399999999999</v>
      </c>
      <c r="R3554">
        <v>0</v>
      </c>
      <c r="S3554">
        <v>25.35</v>
      </c>
      <c r="U3554">
        <v>248.48</v>
      </c>
      <c r="V3554">
        <v>0</v>
      </c>
      <c r="W3554">
        <v>7500</v>
      </c>
      <c r="Y3554">
        <v>753.37</v>
      </c>
      <c r="Z3554">
        <f>E3554</f>
        <v>248.48</v>
      </c>
      <c r="AA3554">
        <f>I3554</f>
        <v>0</v>
      </c>
      <c r="AB3554">
        <f>F3554</f>
        <v>504.89</v>
      </c>
    </row>
    <row r="3555" spans="4:28" x14ac:dyDescent="0.2">
      <c r="D3555">
        <v>946.06100000000004</v>
      </c>
      <c r="E3555">
        <f>U3555+V3555-G3555</f>
        <v>248.48</v>
      </c>
      <c r="F3555">
        <f>IF(AND(W3555&gt;0,G3555=0),D3555-E3555,0)</f>
        <v>697.58100000000002</v>
      </c>
      <c r="G3555">
        <f>IF((U3555+V3555)&gt;D3555,(U3555+V3555)-D3555,0)</f>
        <v>0</v>
      </c>
      <c r="H3555">
        <f>_xlfn.IFS(K3555=1,0,AND(G3555&gt;0,K3555&lt;1,W3555=0),MIN(G3555,B$3-J3555),AND(W3555&gt;0,K3555&lt;1),MIN(B$3-J3555,B$4,B$3-J3555),AND(W3555=0,G3555=0),0)</f>
        <v>647.60999999999876</v>
      </c>
      <c r="I3555">
        <f>IF(AND(D3555&gt;(U3555+V3555),W3555=0,K3555&gt;0.3),MIN(J3555-B$3*0.3,B$5,D3555-(U3555+V3555)),0)</f>
        <v>0</v>
      </c>
      <c r="J3555">
        <f t="shared" si="55"/>
        <v>9352.3900000000012</v>
      </c>
      <c r="K3555" s="1">
        <f>J3555/B$3</f>
        <v>0.93523900000000015</v>
      </c>
      <c r="L3555">
        <f>IF(D3555&gt;U3555+V3555+W3555,D3555-(U3555+V3555+W3555+I3555),0)</f>
        <v>0</v>
      </c>
      <c r="M3555">
        <f>D3555-L3555</f>
        <v>946.06100000000004</v>
      </c>
      <c r="O3555">
        <v>372.91899999999998</v>
      </c>
      <c r="P3555">
        <v>18.722000000000001</v>
      </c>
      <c r="Q3555">
        <v>489.32900000000001</v>
      </c>
      <c r="R3555">
        <v>0</v>
      </c>
      <c r="S3555">
        <v>65.091999999999999</v>
      </c>
      <c r="U3555">
        <v>248.48</v>
      </c>
      <c r="V3555">
        <v>0</v>
      </c>
      <c r="W3555">
        <v>7500</v>
      </c>
      <c r="Y3555">
        <v>946.06100000000004</v>
      </c>
      <c r="Z3555">
        <f>E3555</f>
        <v>248.48</v>
      </c>
      <c r="AA3555">
        <f>I3555</f>
        <v>0</v>
      </c>
      <c r="AB3555">
        <f>F3555</f>
        <v>697.58100000000002</v>
      </c>
    </row>
    <row r="3556" spans="4:28" x14ac:dyDescent="0.2">
      <c r="D3556">
        <v>767.57100000000003</v>
      </c>
      <c r="E3556">
        <f>U3556+V3556-G3556</f>
        <v>248.48</v>
      </c>
      <c r="F3556">
        <f>IF(AND(W3556&gt;0,G3556=0),D3556-E3556,0)</f>
        <v>519.09100000000001</v>
      </c>
      <c r="G3556">
        <f>IF((U3556+V3556)&gt;D3556,(U3556+V3556)-D3556,0)</f>
        <v>0</v>
      </c>
      <c r="H3556">
        <f>_xlfn.IFS(K3556=1,0,AND(G3556&gt;0,K3556&lt;1,W3556=0),MIN(G3556,B$3-J3556),AND(W3556&gt;0,K3556&lt;1),MIN(B$3-J3556,B$4,B$3-J3556),AND(W3556=0,G3556=0),0)</f>
        <v>0</v>
      </c>
      <c r="I3556">
        <f>IF(AND(D3556&gt;(U3556+V3556),W3556=0,K3556&gt;0.3),MIN(J3556-B$3*0.3,B$5,D3556-(U3556+V3556)),0)</f>
        <v>0</v>
      </c>
      <c r="J3556">
        <f t="shared" si="55"/>
        <v>10000</v>
      </c>
      <c r="K3556" s="1">
        <f>J3556/B$3</f>
        <v>1</v>
      </c>
      <c r="L3556">
        <f>IF(D3556&gt;U3556+V3556+W3556,D3556-(U3556+V3556+W3556+I3556),0)</f>
        <v>0</v>
      </c>
      <c r="M3556">
        <f>D3556-L3556</f>
        <v>767.57100000000003</v>
      </c>
      <c r="O3556">
        <v>223.46799999999999</v>
      </c>
      <c r="P3556">
        <v>59.954000000000001</v>
      </c>
      <c r="Q3556">
        <v>428.589</v>
      </c>
      <c r="R3556">
        <v>0</v>
      </c>
      <c r="S3556">
        <v>55.56</v>
      </c>
      <c r="U3556">
        <v>248.48</v>
      </c>
      <c r="V3556">
        <v>0</v>
      </c>
      <c r="W3556">
        <v>7500</v>
      </c>
      <c r="Y3556">
        <v>767.57100000000003</v>
      </c>
      <c r="Z3556">
        <f>E3556</f>
        <v>248.48</v>
      </c>
      <c r="AA3556">
        <f>I3556</f>
        <v>0</v>
      </c>
      <c r="AB3556">
        <f>F3556</f>
        <v>519.09100000000001</v>
      </c>
    </row>
    <row r="3557" spans="4:28" x14ac:dyDescent="0.2">
      <c r="D3557">
        <v>897.173</v>
      </c>
      <c r="E3557">
        <f>U3557+V3557-G3557</f>
        <v>248.48</v>
      </c>
      <c r="F3557">
        <f>IF(AND(W3557&gt;0,G3557=0),D3557-E3557,0)</f>
        <v>648.69299999999998</v>
      </c>
      <c r="G3557">
        <f>IF((U3557+V3557)&gt;D3557,(U3557+V3557)-D3557,0)</f>
        <v>0</v>
      </c>
      <c r="H3557">
        <f>_xlfn.IFS(K3557=1,0,AND(G3557&gt;0,K3557&lt;1,W3557=0),MIN(G3557,B$3-J3557),AND(W3557&gt;0,K3557&lt;1),MIN(B$3-J3557,B$4,B$3-J3557),AND(W3557=0,G3557=0),0)</f>
        <v>0</v>
      </c>
      <c r="I3557">
        <f>IF(AND(D3557&gt;(U3557+V3557),W3557=0,K3557&gt;0.3),MIN(J3557-B$3*0.3,B$5,D3557-(U3557+V3557)),0)</f>
        <v>0</v>
      </c>
      <c r="J3557">
        <f t="shared" si="55"/>
        <v>10000</v>
      </c>
      <c r="K3557" s="1">
        <f>J3557/B$3</f>
        <v>1</v>
      </c>
      <c r="L3557">
        <f>IF(D3557&gt;U3557+V3557+W3557,D3557-(U3557+V3557+W3557+I3557),0)</f>
        <v>0</v>
      </c>
      <c r="M3557">
        <f>D3557-L3557</f>
        <v>897.173</v>
      </c>
      <c r="O3557">
        <v>189.39400000000001</v>
      </c>
      <c r="P3557">
        <v>110.896</v>
      </c>
      <c r="Q3557">
        <v>483.42700000000002</v>
      </c>
      <c r="R3557">
        <v>0</v>
      </c>
      <c r="S3557">
        <v>113.456</v>
      </c>
      <c r="U3557">
        <v>248.48</v>
      </c>
      <c r="V3557">
        <v>0</v>
      </c>
      <c r="W3557">
        <v>7500</v>
      </c>
      <c r="Y3557">
        <v>897.173</v>
      </c>
      <c r="Z3557">
        <f>E3557</f>
        <v>248.48</v>
      </c>
      <c r="AA3557">
        <f>I3557</f>
        <v>0</v>
      </c>
      <c r="AB3557">
        <f>F3557</f>
        <v>648.69299999999998</v>
      </c>
    </row>
    <row r="3558" spans="4:28" x14ac:dyDescent="0.2">
      <c r="D3558">
        <v>837.26</v>
      </c>
      <c r="E3558">
        <f>U3558+V3558-G3558</f>
        <v>248.48</v>
      </c>
      <c r="F3558">
        <f>IF(AND(W3558&gt;0,G3558=0),D3558-E3558,0)</f>
        <v>588.78</v>
      </c>
      <c r="G3558">
        <f>IF((U3558+V3558)&gt;D3558,(U3558+V3558)-D3558,0)</f>
        <v>0</v>
      </c>
      <c r="H3558">
        <f>_xlfn.IFS(K3558=1,0,AND(G3558&gt;0,K3558&lt;1,W3558=0),MIN(G3558,B$3-J3558),AND(W3558&gt;0,K3558&lt;1),MIN(B$3-J3558,B$4,B$3-J3558),AND(W3558=0,G3558=0),0)</f>
        <v>0</v>
      </c>
      <c r="I3558">
        <f>IF(AND(D3558&gt;(U3558+V3558),W3558=0,K3558&gt;0.3),MIN(J3558-B$3*0.3,B$5,D3558-(U3558+V3558)),0)</f>
        <v>0</v>
      </c>
      <c r="J3558">
        <f t="shared" si="55"/>
        <v>10000</v>
      </c>
      <c r="K3558" s="1">
        <f>J3558/B$3</f>
        <v>1</v>
      </c>
      <c r="L3558">
        <f>IF(D3558&gt;U3558+V3558+W3558,D3558-(U3558+V3558+W3558+I3558),0)</f>
        <v>0</v>
      </c>
      <c r="M3558">
        <f>D3558-L3558</f>
        <v>837.26</v>
      </c>
      <c r="O3558">
        <v>151.07</v>
      </c>
      <c r="P3558">
        <v>80.494</v>
      </c>
      <c r="Q3558">
        <v>458.04300000000001</v>
      </c>
      <c r="R3558">
        <v>0</v>
      </c>
      <c r="S3558">
        <v>147.65299999999999</v>
      </c>
      <c r="U3558">
        <v>248.48</v>
      </c>
      <c r="V3558">
        <v>0</v>
      </c>
      <c r="W3558">
        <v>7500</v>
      </c>
      <c r="Y3558">
        <v>837.26</v>
      </c>
      <c r="Z3558">
        <f>E3558</f>
        <v>248.48</v>
      </c>
      <c r="AA3558">
        <f>I3558</f>
        <v>0</v>
      </c>
      <c r="AB3558">
        <f>F3558</f>
        <v>588.78</v>
      </c>
    </row>
    <row r="3559" spans="4:28" x14ac:dyDescent="0.2">
      <c r="D3559">
        <v>760.90800000000002</v>
      </c>
      <c r="E3559">
        <f>U3559+V3559-G3559</f>
        <v>248.48</v>
      </c>
      <c r="F3559">
        <f>IF(AND(W3559&gt;0,G3559=0),D3559-E3559,0)</f>
        <v>0</v>
      </c>
      <c r="G3559">
        <f>IF((U3559+V3559)&gt;D3559,(U3559+V3559)-D3559,0)</f>
        <v>0</v>
      </c>
      <c r="H3559">
        <f>_xlfn.IFS(K3559=1,0,AND(G3559&gt;0,K3559&lt;1,W3559=0),MIN(G3559,B$3-J3559),AND(W3559&gt;0,K3559&lt;1),MIN(B$3-J3559,B$4,B$3-J3559),AND(W3559=0,G3559=0),0)</f>
        <v>0</v>
      </c>
      <c r="I3559">
        <f>IF(AND(D3559&gt;(U3559+V3559),W3559=0,K3559&gt;0.3),MIN(J3559-B$3*0.3,B$5,D3559-(U3559+V3559)),0)</f>
        <v>512.428</v>
      </c>
      <c r="J3559">
        <f t="shared" si="55"/>
        <v>10000</v>
      </c>
      <c r="K3559" s="1">
        <f>J3559/B$3</f>
        <v>1</v>
      </c>
      <c r="L3559">
        <f>IF(D3559&gt;U3559+V3559+W3559,D3559-(U3559+V3559+W3559+I3559),0)</f>
        <v>0</v>
      </c>
      <c r="M3559">
        <f>D3559-L3559</f>
        <v>760.90800000000002</v>
      </c>
      <c r="O3559">
        <v>171.10599999999999</v>
      </c>
      <c r="P3559">
        <v>78.950999999999993</v>
      </c>
      <c r="Q3559">
        <v>456.565</v>
      </c>
      <c r="R3559">
        <v>0</v>
      </c>
      <c r="S3559">
        <v>54.286999999999999</v>
      </c>
      <c r="U3559">
        <v>248.48</v>
      </c>
      <c r="V3559">
        <v>0</v>
      </c>
      <c r="W3559">
        <v>0</v>
      </c>
      <c r="Y3559">
        <v>760.90800000000002</v>
      </c>
      <c r="Z3559">
        <f>E3559</f>
        <v>248.48</v>
      </c>
      <c r="AA3559">
        <f>I3559</f>
        <v>512.428</v>
      </c>
      <c r="AB3559">
        <f>F3559</f>
        <v>0</v>
      </c>
    </row>
    <row r="3560" spans="4:28" x14ac:dyDescent="0.2">
      <c r="D3560">
        <v>718.31600000000003</v>
      </c>
      <c r="E3560">
        <f>U3560+V3560-G3560</f>
        <v>248.48</v>
      </c>
      <c r="F3560">
        <f>IF(AND(W3560&gt;0,G3560=0),D3560-E3560,0)</f>
        <v>0</v>
      </c>
      <c r="G3560">
        <f>IF((U3560+V3560)&gt;D3560,(U3560+V3560)-D3560,0)</f>
        <v>0</v>
      </c>
      <c r="H3560">
        <f>_xlfn.IFS(K3560=1,0,AND(G3560&gt;0,K3560&lt;1,W3560=0),MIN(G3560,B$3-J3560),AND(W3560&gt;0,K3560&lt;1),MIN(B$3-J3560,B$4,B$3-J3560),AND(W3560=0,G3560=0),0)</f>
        <v>0</v>
      </c>
      <c r="I3560">
        <f>IF(AND(D3560&gt;(U3560+V3560),W3560=0,K3560&gt;0.3),MIN(J3560-B$3*0.3,B$5,D3560-(U3560+V3560)),0)</f>
        <v>469.83600000000001</v>
      </c>
      <c r="J3560">
        <f t="shared" si="55"/>
        <v>9487.5720000000001</v>
      </c>
      <c r="K3560" s="1">
        <f>J3560/B$3</f>
        <v>0.94875719999999997</v>
      </c>
      <c r="L3560">
        <f>IF(D3560&gt;U3560+V3560+W3560,D3560-(U3560+V3560+W3560+I3560),0)</f>
        <v>0</v>
      </c>
      <c r="M3560">
        <f>D3560-L3560</f>
        <v>718.31600000000003</v>
      </c>
      <c r="O3560">
        <v>173.13200000000001</v>
      </c>
      <c r="P3560">
        <v>67.593999999999994</v>
      </c>
      <c r="Q3560">
        <v>470.78500000000003</v>
      </c>
      <c r="R3560">
        <v>0</v>
      </c>
      <c r="S3560">
        <v>6.8049999999999997</v>
      </c>
      <c r="U3560">
        <v>248.48</v>
      </c>
      <c r="V3560">
        <v>0</v>
      </c>
      <c r="W3560">
        <v>0</v>
      </c>
      <c r="Y3560">
        <v>718.31600000000003</v>
      </c>
      <c r="Z3560">
        <f>E3560</f>
        <v>248.48</v>
      </c>
      <c r="AA3560">
        <f>I3560</f>
        <v>469.83600000000001</v>
      </c>
      <c r="AB3560">
        <f>F3560</f>
        <v>0</v>
      </c>
    </row>
    <row r="3561" spans="4:28" x14ac:dyDescent="0.2">
      <c r="D3561">
        <v>914.52499999999998</v>
      </c>
      <c r="E3561">
        <f>U3561+V3561-G3561</f>
        <v>248.73299999999998</v>
      </c>
      <c r="F3561">
        <f>IF(AND(W3561&gt;0,G3561=0),D3561-E3561,0)</f>
        <v>0</v>
      </c>
      <c r="G3561">
        <f>IF((U3561+V3561)&gt;D3561,(U3561+V3561)-D3561,0)</f>
        <v>0</v>
      </c>
      <c r="H3561">
        <f>_xlfn.IFS(K3561=1,0,AND(G3561&gt;0,K3561&lt;1,W3561=0),MIN(G3561,B$3-J3561),AND(W3561&gt;0,K3561&lt;1),MIN(B$3-J3561,B$4,B$3-J3561),AND(W3561=0,G3561=0),0)</f>
        <v>0</v>
      </c>
      <c r="I3561">
        <f>IF(AND(D3561&gt;(U3561+V3561),W3561=0,K3561&gt;0.3),MIN(J3561-B$3*0.3,B$5,D3561-(U3561+V3561)),0)</f>
        <v>665.79200000000003</v>
      </c>
      <c r="J3561">
        <f t="shared" si="55"/>
        <v>9017.7360000000008</v>
      </c>
      <c r="K3561" s="1">
        <f>J3561/B$3</f>
        <v>0.90177360000000006</v>
      </c>
      <c r="L3561">
        <f>IF(D3561&gt;U3561+V3561+W3561,D3561-(U3561+V3561+W3561+I3561),0)</f>
        <v>0</v>
      </c>
      <c r="M3561">
        <f>D3561-L3561</f>
        <v>914.52499999999998</v>
      </c>
      <c r="O3561">
        <v>173.22399999999999</v>
      </c>
      <c r="P3561">
        <v>60.881</v>
      </c>
      <c r="Q3561">
        <v>509.26299999999998</v>
      </c>
      <c r="R3561">
        <v>134.33500000000001</v>
      </c>
      <c r="S3561">
        <v>36.823</v>
      </c>
      <c r="U3561">
        <v>248.48</v>
      </c>
      <c r="V3561">
        <v>0.253</v>
      </c>
      <c r="W3561">
        <v>0</v>
      </c>
      <c r="Y3561">
        <v>914.52499999999998</v>
      </c>
      <c r="Z3561">
        <f>E3561</f>
        <v>248.73299999999998</v>
      </c>
      <c r="AA3561">
        <f>I3561</f>
        <v>665.79200000000003</v>
      </c>
      <c r="AB3561">
        <f>F3561</f>
        <v>0</v>
      </c>
    </row>
    <row r="3562" spans="4:28" x14ac:dyDescent="0.2">
      <c r="D3562">
        <v>1214.046</v>
      </c>
      <c r="E3562">
        <f>U3562+V3562-G3562</f>
        <v>278.74799999999999</v>
      </c>
      <c r="F3562">
        <f>IF(AND(W3562&gt;0,G3562=0),D3562-E3562,0)</f>
        <v>0</v>
      </c>
      <c r="G3562">
        <f>IF((U3562+V3562)&gt;D3562,(U3562+V3562)-D3562,0)</f>
        <v>0</v>
      </c>
      <c r="H3562">
        <f>_xlfn.IFS(K3562=1,0,AND(G3562&gt;0,K3562&lt;1,W3562=0),MIN(G3562,B$3-J3562),AND(W3562&gt;0,K3562&lt;1),MIN(B$3-J3562,B$4,B$3-J3562),AND(W3562=0,G3562=0),0)</f>
        <v>0</v>
      </c>
      <c r="I3562">
        <f>IF(AND(D3562&gt;(U3562+V3562),W3562=0,K3562&gt;0.3),MIN(J3562-B$3*0.3,B$5,D3562-(U3562+V3562)),0)</f>
        <v>935.298</v>
      </c>
      <c r="J3562">
        <f t="shared" si="55"/>
        <v>8351.9440000000013</v>
      </c>
      <c r="K3562" s="1">
        <f>J3562/B$3</f>
        <v>0.83519440000000011</v>
      </c>
      <c r="L3562">
        <f>IF(D3562&gt;U3562+V3562+W3562,D3562-(U3562+V3562+W3562+I3562),0)</f>
        <v>0</v>
      </c>
      <c r="M3562">
        <f>D3562-L3562</f>
        <v>1214.046</v>
      </c>
      <c r="O3562">
        <v>196.523</v>
      </c>
      <c r="P3562">
        <v>88.094999999999999</v>
      </c>
      <c r="Q3562">
        <v>442.18799999999999</v>
      </c>
      <c r="R3562">
        <v>353.47399999999999</v>
      </c>
      <c r="S3562">
        <v>133.76599999999999</v>
      </c>
      <c r="U3562">
        <v>248.48</v>
      </c>
      <c r="V3562">
        <v>30.268000000000001</v>
      </c>
      <c r="W3562">
        <v>0</v>
      </c>
      <c r="Y3562">
        <v>1214.046</v>
      </c>
      <c r="Z3562">
        <f>E3562</f>
        <v>278.74799999999999</v>
      </c>
      <c r="AA3562">
        <f>I3562</f>
        <v>935.298</v>
      </c>
      <c r="AB3562">
        <f>F3562</f>
        <v>0</v>
      </c>
    </row>
    <row r="3563" spans="4:28" x14ac:dyDescent="0.2">
      <c r="D3563">
        <v>1226.268</v>
      </c>
      <c r="E3563">
        <f>U3563+V3563-G3563</f>
        <v>406.09199999999998</v>
      </c>
      <c r="F3563">
        <f>IF(AND(W3563&gt;0,G3563=0),D3563-E3563,0)</f>
        <v>0</v>
      </c>
      <c r="G3563">
        <f>IF((U3563+V3563)&gt;D3563,(U3563+V3563)-D3563,0)</f>
        <v>0</v>
      </c>
      <c r="H3563">
        <f>_xlfn.IFS(K3563=1,0,AND(G3563&gt;0,K3563&lt;1,W3563=0),MIN(G3563,B$3-J3563),AND(W3563&gt;0,K3563&lt;1),MIN(B$3-J3563,B$4,B$3-J3563),AND(W3563=0,G3563=0),0)</f>
        <v>0</v>
      </c>
      <c r="I3563">
        <f>IF(AND(D3563&gt;(U3563+V3563),W3563=0,K3563&gt;0.3),MIN(J3563-B$3*0.3,B$5,D3563-(U3563+V3563)),0)</f>
        <v>820.17600000000004</v>
      </c>
      <c r="J3563">
        <f t="shared" si="55"/>
        <v>7416.6460000000015</v>
      </c>
      <c r="K3563" s="1">
        <f>J3563/B$3</f>
        <v>0.74166460000000012</v>
      </c>
      <c r="L3563">
        <f>IF(D3563&gt;U3563+V3563+W3563,D3563-(U3563+V3563+W3563+I3563),0)</f>
        <v>0</v>
      </c>
      <c r="M3563">
        <f>D3563-L3563</f>
        <v>1226.268</v>
      </c>
      <c r="O3563">
        <v>328.82100000000003</v>
      </c>
      <c r="P3563">
        <v>76.406000000000006</v>
      </c>
      <c r="Q3563">
        <v>363.09399999999999</v>
      </c>
      <c r="R3563">
        <v>243.68299999999999</v>
      </c>
      <c r="S3563">
        <v>214.26499999999999</v>
      </c>
      <c r="U3563">
        <v>248.48</v>
      </c>
      <c r="V3563">
        <v>157.61199999999999</v>
      </c>
      <c r="W3563">
        <v>0</v>
      </c>
      <c r="Y3563">
        <v>1226.268</v>
      </c>
      <c r="Z3563">
        <f>E3563</f>
        <v>406.09199999999998</v>
      </c>
      <c r="AA3563">
        <f>I3563</f>
        <v>820.17600000000004</v>
      </c>
      <c r="AB3563">
        <f>F3563</f>
        <v>0</v>
      </c>
    </row>
    <row r="3564" spans="4:28" x14ac:dyDescent="0.2">
      <c r="D3564">
        <v>1489.126</v>
      </c>
      <c r="E3564">
        <f>U3564+V3564-G3564</f>
        <v>715.928</v>
      </c>
      <c r="F3564">
        <f>IF(AND(W3564&gt;0,G3564=0),D3564-E3564,0)</f>
        <v>0</v>
      </c>
      <c r="G3564">
        <f>IF((U3564+V3564)&gt;D3564,(U3564+V3564)-D3564,0)</f>
        <v>0</v>
      </c>
      <c r="H3564">
        <f>_xlfn.IFS(K3564=1,0,AND(G3564&gt;0,K3564&lt;1,W3564=0),MIN(G3564,B$3-J3564),AND(W3564&gt;0,K3564&lt;1),MIN(B$3-J3564,B$4,B$3-J3564),AND(W3564=0,G3564=0),0)</f>
        <v>0</v>
      </c>
      <c r="I3564">
        <f>IF(AND(D3564&gt;(U3564+V3564),W3564=0,K3564&gt;0.3),MIN(J3564-B$3*0.3,B$5,D3564-(U3564+V3564)),0)</f>
        <v>773.19799999999998</v>
      </c>
      <c r="J3564">
        <f t="shared" si="55"/>
        <v>6596.4700000000012</v>
      </c>
      <c r="K3564" s="1">
        <f>J3564/B$3</f>
        <v>0.65964700000000009</v>
      </c>
      <c r="L3564">
        <f>IF(D3564&gt;U3564+V3564+W3564,D3564-(U3564+V3564+W3564+I3564),0)</f>
        <v>0</v>
      </c>
      <c r="M3564">
        <f>D3564-L3564</f>
        <v>1489.126</v>
      </c>
      <c r="O3564">
        <v>416.77600000000001</v>
      </c>
      <c r="P3564">
        <v>60.124000000000002</v>
      </c>
      <c r="Q3564">
        <v>481.19</v>
      </c>
      <c r="R3564">
        <v>0</v>
      </c>
      <c r="S3564">
        <v>531.03599999999994</v>
      </c>
      <c r="U3564">
        <v>248.48</v>
      </c>
      <c r="V3564">
        <v>467.44799999999998</v>
      </c>
      <c r="W3564">
        <v>0</v>
      </c>
      <c r="Y3564">
        <v>1489.126</v>
      </c>
      <c r="Z3564">
        <f>E3564</f>
        <v>715.928</v>
      </c>
      <c r="AA3564">
        <f>I3564</f>
        <v>773.19799999999998</v>
      </c>
      <c r="AB3564">
        <f>F3564</f>
        <v>0</v>
      </c>
    </row>
    <row r="3565" spans="4:28" x14ac:dyDescent="0.2">
      <c r="D3565">
        <v>1024.163</v>
      </c>
      <c r="E3565">
        <f>U3565+V3565-G3565</f>
        <v>714.54700000000003</v>
      </c>
      <c r="F3565">
        <f>IF(AND(W3565&gt;0,G3565=0),D3565-E3565,0)</f>
        <v>309.61599999999999</v>
      </c>
      <c r="G3565">
        <f>IF((U3565+V3565)&gt;D3565,(U3565+V3565)-D3565,0)</f>
        <v>0</v>
      </c>
      <c r="H3565">
        <f>_xlfn.IFS(K3565=1,0,AND(G3565&gt;0,K3565&lt;1,W3565=0),MIN(G3565,B$3-J3565),AND(W3565&gt;0,K3565&lt;1),MIN(B$3-J3565,B$4,B$3-J3565),AND(W3565=0,G3565=0),0)</f>
        <v>2500</v>
      </c>
      <c r="I3565">
        <f>IF(AND(D3565&gt;(U3565+V3565),W3565=0,K3565&gt;0.3),MIN(J3565-B$3*0.3,B$5,D3565-(U3565+V3565)),0)</f>
        <v>0</v>
      </c>
      <c r="J3565">
        <f t="shared" si="55"/>
        <v>5823.2720000000008</v>
      </c>
      <c r="K3565" s="1">
        <f>J3565/B$3</f>
        <v>0.58232720000000004</v>
      </c>
      <c r="L3565">
        <f>IF(D3565&gt;U3565+V3565+W3565,D3565-(U3565+V3565+W3565+I3565),0)</f>
        <v>0</v>
      </c>
      <c r="M3565">
        <f>D3565-L3565</f>
        <v>1024.163</v>
      </c>
      <c r="O3565">
        <v>495.26499999999999</v>
      </c>
      <c r="P3565">
        <v>36.593000000000004</v>
      </c>
      <c r="Q3565">
        <v>309.96199999999999</v>
      </c>
      <c r="R3565">
        <v>0</v>
      </c>
      <c r="S3565">
        <v>182.34399999999999</v>
      </c>
      <c r="U3565">
        <v>248.48</v>
      </c>
      <c r="V3565">
        <v>466.06700000000001</v>
      </c>
      <c r="W3565">
        <v>7500</v>
      </c>
      <c r="Y3565">
        <v>1024.163</v>
      </c>
      <c r="Z3565">
        <f>E3565</f>
        <v>714.54700000000003</v>
      </c>
      <c r="AA3565">
        <f>I3565</f>
        <v>0</v>
      </c>
      <c r="AB3565">
        <f>F3565</f>
        <v>309.61599999999999</v>
      </c>
    </row>
    <row r="3566" spans="4:28" x14ac:dyDescent="0.2">
      <c r="D3566">
        <v>900.58900000000006</v>
      </c>
      <c r="E3566">
        <f>U3566+V3566-G3566</f>
        <v>900.58900000000006</v>
      </c>
      <c r="F3566">
        <f>IF(AND(W3566&gt;0,G3566=0),D3566-E3566,0)</f>
        <v>0</v>
      </c>
      <c r="G3566">
        <f>IF((U3566+V3566)&gt;D3566,(U3566+V3566)-D3566,0)</f>
        <v>490.49599999999998</v>
      </c>
      <c r="H3566">
        <f>_xlfn.IFS(K3566=1,0,AND(G3566&gt;0,K3566&lt;1,W3566=0),MIN(G3566,B$3-J3566),AND(W3566&gt;0,K3566&lt;1),MIN(B$3-J3566,B$4,B$3-J3566),AND(W3566=0,G3566=0),0)</f>
        <v>490.49599999999998</v>
      </c>
      <c r="I3566">
        <f>IF(AND(D3566&gt;(U3566+V3566),W3566=0,K3566&gt;0.3),MIN(J3566-B$3*0.3,B$5,D3566-(U3566+V3566)),0)</f>
        <v>0</v>
      </c>
      <c r="J3566">
        <f t="shared" si="55"/>
        <v>8323.2720000000008</v>
      </c>
      <c r="K3566" s="1">
        <f>J3566/B$3</f>
        <v>0.83232720000000004</v>
      </c>
      <c r="L3566">
        <f>IF(D3566&gt;U3566+V3566+W3566,D3566-(U3566+V3566+W3566+I3566),0)</f>
        <v>0</v>
      </c>
      <c r="M3566">
        <f>D3566-L3566</f>
        <v>900.58900000000006</v>
      </c>
      <c r="O3566">
        <v>466.19600000000003</v>
      </c>
      <c r="P3566">
        <v>19.760999999999999</v>
      </c>
      <c r="Q3566">
        <v>278.13400000000001</v>
      </c>
      <c r="R3566">
        <v>0</v>
      </c>
      <c r="S3566">
        <v>136.49799999999999</v>
      </c>
      <c r="U3566">
        <v>248.48</v>
      </c>
      <c r="V3566">
        <v>1142.605</v>
      </c>
      <c r="W3566">
        <v>0</v>
      </c>
      <c r="Y3566">
        <v>900.58900000000006</v>
      </c>
      <c r="Z3566">
        <f>E3566</f>
        <v>900.58900000000006</v>
      </c>
      <c r="AA3566">
        <f>I3566</f>
        <v>0</v>
      </c>
      <c r="AB3566">
        <f>F3566</f>
        <v>0</v>
      </c>
    </row>
    <row r="3567" spans="4:28" x14ac:dyDescent="0.2">
      <c r="D3567">
        <v>790.35799999999995</v>
      </c>
      <c r="E3567">
        <f>U3567+V3567-G3567</f>
        <v>790.35799999999995</v>
      </c>
      <c r="F3567">
        <f>IF(AND(W3567&gt;0,G3567=0),D3567-E3567,0)</f>
        <v>0</v>
      </c>
      <c r="G3567">
        <f>IF((U3567+V3567)&gt;D3567,(U3567+V3567)-D3567,0)</f>
        <v>461.89900000000011</v>
      </c>
      <c r="H3567">
        <f>_xlfn.IFS(K3567=1,0,AND(G3567&gt;0,K3567&lt;1,W3567=0),MIN(G3567,B$3-J3567),AND(W3567&gt;0,K3567&lt;1),MIN(B$3-J3567,B$4,B$3-J3567),AND(W3567=0,G3567=0),0)</f>
        <v>461.89900000000011</v>
      </c>
      <c r="I3567">
        <f>IF(AND(D3567&gt;(U3567+V3567),W3567=0,K3567&gt;0.3),MIN(J3567-B$3*0.3,B$5,D3567-(U3567+V3567)),0)</f>
        <v>0</v>
      </c>
      <c r="J3567">
        <f t="shared" si="55"/>
        <v>8813.768</v>
      </c>
      <c r="K3567" s="1">
        <f>J3567/B$3</f>
        <v>0.88137679999999996</v>
      </c>
      <c r="L3567">
        <f>IF(D3567&gt;U3567+V3567+W3567,D3567-(U3567+V3567+W3567+I3567),0)</f>
        <v>0</v>
      </c>
      <c r="M3567">
        <f>D3567-L3567</f>
        <v>790.35799999999995</v>
      </c>
      <c r="O3567">
        <v>540.25599999999997</v>
      </c>
      <c r="P3567">
        <v>16.777000000000001</v>
      </c>
      <c r="Q3567">
        <v>233.32499999999999</v>
      </c>
      <c r="R3567">
        <v>0</v>
      </c>
      <c r="S3567">
        <v>0</v>
      </c>
      <c r="U3567">
        <v>248.48</v>
      </c>
      <c r="V3567">
        <v>1003.777</v>
      </c>
      <c r="W3567">
        <v>0</v>
      </c>
      <c r="Y3567">
        <v>790.35799999999995</v>
      </c>
      <c r="Z3567">
        <f>E3567</f>
        <v>790.35799999999995</v>
      </c>
      <c r="AA3567">
        <f>I3567</f>
        <v>0</v>
      </c>
      <c r="AB3567">
        <f>F3567</f>
        <v>0</v>
      </c>
    </row>
    <row r="3568" spans="4:28" x14ac:dyDescent="0.2">
      <c r="D3568">
        <v>857.55700000000002</v>
      </c>
      <c r="E3568">
        <f>U3568+V3568-G3568</f>
        <v>857.55700000000002</v>
      </c>
      <c r="F3568">
        <f>IF(AND(W3568&gt;0,G3568=0),D3568-E3568,0)</f>
        <v>0</v>
      </c>
      <c r="G3568">
        <f>IF((U3568+V3568)&gt;D3568,(U3568+V3568)-D3568,0)</f>
        <v>361.46299999999997</v>
      </c>
      <c r="H3568">
        <f>_xlfn.IFS(K3568=1,0,AND(G3568&gt;0,K3568&lt;1,W3568=0),MIN(G3568,B$3-J3568),AND(W3568&gt;0,K3568&lt;1),MIN(B$3-J3568,B$4,B$3-J3568),AND(W3568=0,G3568=0),0)</f>
        <v>361.46299999999997</v>
      </c>
      <c r="I3568">
        <f>IF(AND(D3568&gt;(U3568+V3568),W3568=0,K3568&gt;0.3),MIN(J3568-B$3*0.3,B$5,D3568-(U3568+V3568)),0)</f>
        <v>0</v>
      </c>
      <c r="J3568">
        <f t="shared" si="55"/>
        <v>9275.6669999999995</v>
      </c>
      <c r="K3568" s="1">
        <f>J3568/B$3</f>
        <v>0.92756669999999997</v>
      </c>
      <c r="L3568">
        <f>IF(D3568&gt;U3568+V3568+W3568,D3568-(U3568+V3568+W3568+I3568),0)</f>
        <v>0</v>
      </c>
      <c r="M3568">
        <f>D3568-L3568</f>
        <v>857.55700000000002</v>
      </c>
      <c r="O3568">
        <v>592.24400000000003</v>
      </c>
      <c r="P3568">
        <v>19.157</v>
      </c>
      <c r="Q3568">
        <v>246.15700000000001</v>
      </c>
      <c r="R3568">
        <v>0</v>
      </c>
      <c r="S3568">
        <v>0</v>
      </c>
      <c r="U3568">
        <v>248.48</v>
      </c>
      <c r="V3568">
        <v>970.54</v>
      </c>
      <c r="W3568">
        <v>0</v>
      </c>
      <c r="Y3568">
        <v>857.55700000000002</v>
      </c>
      <c r="Z3568">
        <f>E3568</f>
        <v>857.55700000000002</v>
      </c>
      <c r="AA3568">
        <f>I3568</f>
        <v>0</v>
      </c>
      <c r="AB3568">
        <f>F3568</f>
        <v>0</v>
      </c>
    </row>
    <row r="3569" spans="4:28" x14ac:dyDescent="0.2">
      <c r="D3569">
        <v>737.62300000000005</v>
      </c>
      <c r="E3569">
        <f>U3569+V3569-G3569</f>
        <v>737.62300000000005</v>
      </c>
      <c r="F3569">
        <f>IF(AND(W3569&gt;0,G3569=0),D3569-E3569,0)</f>
        <v>0</v>
      </c>
      <c r="G3569">
        <f>IF((U3569+V3569)&gt;D3569,(U3569+V3569)-D3569,0)</f>
        <v>385.24599999999987</v>
      </c>
      <c r="H3569">
        <f>_xlfn.IFS(K3569=1,0,AND(G3569&gt;0,K3569&lt;1,W3569=0),MIN(G3569,B$3-J3569),AND(W3569&gt;0,K3569&lt;1),MIN(B$3-J3569,B$4,B$3-J3569),AND(W3569=0,G3569=0),0)</f>
        <v>362.8700000000008</v>
      </c>
      <c r="I3569">
        <f>IF(AND(D3569&gt;(U3569+V3569),W3569=0,K3569&gt;0.3),MIN(J3569-B$3*0.3,B$5,D3569-(U3569+V3569)),0)</f>
        <v>0</v>
      </c>
      <c r="J3569">
        <f t="shared" si="55"/>
        <v>9637.1299999999992</v>
      </c>
      <c r="K3569" s="1">
        <f>J3569/B$3</f>
        <v>0.96371299999999993</v>
      </c>
      <c r="L3569">
        <f>IF(D3569&gt;U3569+V3569+W3569,D3569-(U3569+V3569+W3569+I3569),0)</f>
        <v>0</v>
      </c>
      <c r="M3569">
        <f>D3569-L3569</f>
        <v>737.62300000000005</v>
      </c>
      <c r="O3569">
        <v>418.82299999999998</v>
      </c>
      <c r="P3569">
        <v>60.058999999999997</v>
      </c>
      <c r="Q3569">
        <v>258.74099999999999</v>
      </c>
      <c r="R3569">
        <v>0</v>
      </c>
      <c r="S3569">
        <v>0</v>
      </c>
      <c r="U3569">
        <v>248.48</v>
      </c>
      <c r="V3569">
        <v>874.38900000000001</v>
      </c>
      <c r="W3569">
        <v>0</v>
      </c>
      <c r="Y3569">
        <v>737.62300000000005</v>
      </c>
      <c r="Z3569">
        <f>E3569</f>
        <v>737.62300000000005</v>
      </c>
      <c r="AA3569">
        <f>I3569</f>
        <v>0</v>
      </c>
      <c r="AB3569">
        <f>F3569</f>
        <v>0</v>
      </c>
    </row>
    <row r="3570" spans="4:28" x14ac:dyDescent="0.2">
      <c r="D3570">
        <v>893.18399999999997</v>
      </c>
      <c r="E3570">
        <f>U3570+V3570-G3570</f>
        <v>893.18399999999997</v>
      </c>
      <c r="F3570">
        <f>IF(AND(W3570&gt;0,G3570=0),D3570-E3570,0)</f>
        <v>0</v>
      </c>
      <c r="G3570">
        <f>IF((U3570+V3570)&gt;D3570,(U3570+V3570)-D3570,0)</f>
        <v>374.13599999999997</v>
      </c>
      <c r="H3570">
        <f>_xlfn.IFS(K3570=1,0,AND(G3570&gt;0,K3570&lt;1,W3570=0),MIN(G3570,B$3-J3570),AND(W3570&gt;0,K3570&lt;1),MIN(B$3-J3570,B$4,B$3-J3570),AND(W3570=0,G3570=0),0)</f>
        <v>0</v>
      </c>
      <c r="I3570">
        <f>IF(AND(D3570&gt;(U3570+V3570),W3570=0,K3570&gt;0.3),MIN(J3570-B$3*0.3,B$5,D3570-(U3570+V3570)),0)</f>
        <v>0</v>
      </c>
      <c r="J3570">
        <f t="shared" si="55"/>
        <v>10000</v>
      </c>
      <c r="K3570" s="1">
        <f>J3570/B$3</f>
        <v>1</v>
      </c>
      <c r="L3570">
        <f>IF(D3570&gt;U3570+V3570+W3570,D3570-(U3570+V3570+W3570+I3570),0)</f>
        <v>0</v>
      </c>
      <c r="M3570">
        <f>D3570-L3570</f>
        <v>893.18399999999997</v>
      </c>
      <c r="O3570">
        <v>460.43599999999998</v>
      </c>
      <c r="P3570">
        <v>108.54600000000001</v>
      </c>
      <c r="Q3570">
        <v>222.179</v>
      </c>
      <c r="R3570">
        <v>102.023</v>
      </c>
      <c r="S3570">
        <v>0</v>
      </c>
      <c r="U3570">
        <v>248.48</v>
      </c>
      <c r="V3570">
        <v>1018.84</v>
      </c>
      <c r="W3570">
        <v>0</v>
      </c>
      <c r="Y3570">
        <v>893.18399999999997</v>
      </c>
      <c r="Z3570">
        <f>E3570</f>
        <v>893.18399999999997</v>
      </c>
      <c r="AA3570">
        <f>I3570</f>
        <v>0</v>
      </c>
      <c r="AB3570">
        <f>F3570</f>
        <v>0</v>
      </c>
    </row>
    <row r="3571" spans="4:28" x14ac:dyDescent="0.2">
      <c r="D3571">
        <v>1596.856</v>
      </c>
      <c r="E3571">
        <f>U3571+V3571-G3571</f>
        <v>706.17499999999995</v>
      </c>
      <c r="F3571">
        <f>IF(AND(W3571&gt;0,G3571=0),D3571-E3571,0)</f>
        <v>0</v>
      </c>
      <c r="G3571">
        <f>IF((U3571+V3571)&gt;D3571,(U3571+V3571)-D3571,0)</f>
        <v>0</v>
      </c>
      <c r="H3571">
        <f>_xlfn.IFS(K3571=1,0,AND(G3571&gt;0,K3571&lt;1,W3571=0),MIN(G3571,B$3-J3571),AND(W3571&gt;0,K3571&lt;1),MIN(B$3-J3571,B$4,B$3-J3571),AND(W3571=0,G3571=0),0)</f>
        <v>0</v>
      </c>
      <c r="I3571">
        <f>IF(AND(D3571&gt;(U3571+V3571),W3571=0,K3571&gt;0.3),MIN(J3571-B$3*0.3,B$5,D3571-(U3571+V3571)),0)</f>
        <v>890.68100000000004</v>
      </c>
      <c r="J3571">
        <f t="shared" si="55"/>
        <v>10000</v>
      </c>
      <c r="K3571" s="1">
        <f>J3571/B$3</f>
        <v>1</v>
      </c>
      <c r="L3571">
        <f>IF(D3571&gt;U3571+V3571+W3571,D3571-(U3571+V3571+W3571+I3571),0)</f>
        <v>0</v>
      </c>
      <c r="M3571">
        <f>D3571-L3571</f>
        <v>1596.856</v>
      </c>
      <c r="O3571">
        <v>485.25799999999998</v>
      </c>
      <c r="P3571">
        <v>115.47799999999999</v>
      </c>
      <c r="Q3571">
        <v>668.65300000000002</v>
      </c>
      <c r="R3571">
        <v>327.46699999999998</v>
      </c>
      <c r="S3571">
        <v>0</v>
      </c>
      <c r="U3571">
        <v>248.48</v>
      </c>
      <c r="V3571">
        <v>457.69499999999999</v>
      </c>
      <c r="W3571">
        <v>0</v>
      </c>
      <c r="Y3571">
        <v>1596.856</v>
      </c>
      <c r="Z3571">
        <f>E3571</f>
        <v>706.17499999999995</v>
      </c>
      <c r="AA3571">
        <f>I3571</f>
        <v>890.68100000000004</v>
      </c>
      <c r="AB3571">
        <f>F3571</f>
        <v>0</v>
      </c>
    </row>
    <row r="3572" spans="4:28" x14ac:dyDescent="0.2">
      <c r="D3572">
        <v>1601.4069999999999</v>
      </c>
      <c r="E3572">
        <f>U3572+V3572-G3572</f>
        <v>704.43299999999999</v>
      </c>
      <c r="F3572">
        <f>IF(AND(W3572&gt;0,G3572=0),D3572-E3572,0)</f>
        <v>0</v>
      </c>
      <c r="G3572">
        <f>IF((U3572+V3572)&gt;D3572,(U3572+V3572)-D3572,0)</f>
        <v>0</v>
      </c>
      <c r="H3572">
        <f>_xlfn.IFS(K3572=1,0,AND(G3572&gt;0,K3572&lt;1,W3572=0),MIN(G3572,B$3-J3572),AND(W3572&gt;0,K3572&lt;1),MIN(B$3-J3572,B$4,B$3-J3572),AND(W3572=0,G3572=0),0)</f>
        <v>0</v>
      </c>
      <c r="I3572">
        <f>IF(AND(D3572&gt;(U3572+V3572),W3572=0,K3572&gt;0.3),MIN(J3572-B$3*0.3,B$5,D3572-(U3572+V3572)),0)</f>
        <v>896.97399999999993</v>
      </c>
      <c r="J3572">
        <f t="shared" si="55"/>
        <v>9109.3189999999995</v>
      </c>
      <c r="K3572" s="1">
        <f>J3572/B$3</f>
        <v>0.91093189999999991</v>
      </c>
      <c r="L3572">
        <f>IF(D3572&gt;U3572+V3572+W3572,D3572-(U3572+V3572+W3572+I3572),0)</f>
        <v>0</v>
      </c>
      <c r="M3572">
        <f>D3572-L3572</f>
        <v>1601.4069999999999</v>
      </c>
      <c r="O3572">
        <v>530.06700000000001</v>
      </c>
      <c r="P3572">
        <v>92.715000000000003</v>
      </c>
      <c r="Q3572">
        <v>617.68299999999999</v>
      </c>
      <c r="R3572">
        <v>360.94299999999998</v>
      </c>
      <c r="S3572">
        <v>0</v>
      </c>
      <c r="U3572">
        <v>248.48</v>
      </c>
      <c r="V3572">
        <v>455.95299999999997</v>
      </c>
      <c r="W3572">
        <v>0</v>
      </c>
      <c r="Y3572">
        <v>1601.4069999999999</v>
      </c>
      <c r="Z3572">
        <f>E3572</f>
        <v>704.43299999999999</v>
      </c>
      <c r="AA3572">
        <f>I3572</f>
        <v>896.97399999999993</v>
      </c>
      <c r="AB3572">
        <f>F3572</f>
        <v>0</v>
      </c>
    </row>
    <row r="3573" spans="4:28" x14ac:dyDescent="0.2">
      <c r="D3573">
        <v>1143.569</v>
      </c>
      <c r="E3573">
        <f>U3573+V3573-G3573</f>
        <v>446.46</v>
      </c>
      <c r="F3573">
        <f>IF(AND(W3573&gt;0,G3573=0),D3573-E3573,0)</f>
        <v>0</v>
      </c>
      <c r="G3573">
        <f>IF((U3573+V3573)&gt;D3573,(U3573+V3573)-D3573,0)</f>
        <v>0</v>
      </c>
      <c r="H3573">
        <f>_xlfn.IFS(K3573=1,0,AND(G3573&gt;0,K3573&lt;1,W3573=0),MIN(G3573,B$3-J3573),AND(W3573&gt;0,K3573&lt;1),MIN(B$3-J3573,B$4,B$3-J3573),AND(W3573=0,G3573=0),0)</f>
        <v>0</v>
      </c>
      <c r="I3573">
        <f>IF(AND(D3573&gt;(U3573+V3573),W3573=0,K3573&gt;0.3),MIN(J3573-B$3*0.3,B$5,D3573-(U3573+V3573)),0)</f>
        <v>697.10899999999992</v>
      </c>
      <c r="J3573">
        <f t="shared" si="55"/>
        <v>8212.3449999999993</v>
      </c>
      <c r="K3573" s="1">
        <f>J3573/B$3</f>
        <v>0.82123449999999998</v>
      </c>
      <c r="L3573">
        <f>IF(D3573&gt;U3573+V3573+W3573,D3573-(U3573+V3573+W3573+I3573),0)</f>
        <v>0</v>
      </c>
      <c r="M3573">
        <f>D3573-L3573</f>
        <v>1143.569</v>
      </c>
      <c r="O3573">
        <v>508.476</v>
      </c>
      <c r="P3573">
        <v>74.456000000000003</v>
      </c>
      <c r="Q3573">
        <v>415.42099999999999</v>
      </c>
      <c r="R3573">
        <v>131.72800000000001</v>
      </c>
      <c r="S3573">
        <v>13.488</v>
      </c>
      <c r="U3573">
        <v>248.48</v>
      </c>
      <c r="V3573">
        <v>197.98</v>
      </c>
      <c r="W3573">
        <v>0</v>
      </c>
      <c r="Y3573">
        <v>1143.569</v>
      </c>
      <c r="Z3573">
        <f>E3573</f>
        <v>446.46</v>
      </c>
      <c r="AA3573">
        <f>I3573</f>
        <v>697.10899999999992</v>
      </c>
      <c r="AB3573">
        <f>F3573</f>
        <v>0</v>
      </c>
    </row>
    <row r="3574" spans="4:28" x14ac:dyDescent="0.2">
      <c r="D3574">
        <v>840.053</v>
      </c>
      <c r="E3574">
        <f>U3574+V3574-G3574</f>
        <v>313.89699999999999</v>
      </c>
      <c r="F3574">
        <f>IF(AND(W3574&gt;0,G3574=0),D3574-E3574,0)</f>
        <v>0</v>
      </c>
      <c r="G3574">
        <f>IF((U3574+V3574)&gt;D3574,(U3574+V3574)-D3574,0)</f>
        <v>0</v>
      </c>
      <c r="H3574">
        <f>_xlfn.IFS(K3574=1,0,AND(G3574&gt;0,K3574&lt;1,W3574=0),MIN(G3574,B$3-J3574),AND(W3574&gt;0,K3574&lt;1),MIN(B$3-J3574,B$4,B$3-J3574),AND(W3574=0,G3574=0),0)</f>
        <v>0</v>
      </c>
      <c r="I3574">
        <f>IF(AND(D3574&gt;(U3574+V3574),W3574=0,K3574&gt;0.3),MIN(J3574-B$3*0.3,B$5,D3574-(U3574+V3574)),0)</f>
        <v>526.15599999999995</v>
      </c>
      <c r="J3574">
        <f t="shared" si="55"/>
        <v>7515.235999999999</v>
      </c>
      <c r="K3574" s="1">
        <f>J3574/B$3</f>
        <v>0.75152359999999985</v>
      </c>
      <c r="L3574">
        <f>IF(D3574&gt;U3574+V3574+W3574,D3574-(U3574+V3574+W3574+I3574),0)</f>
        <v>1.1368683772161603E-13</v>
      </c>
      <c r="M3574">
        <f>D3574-L3574</f>
        <v>840.05299999999988</v>
      </c>
      <c r="O3574">
        <v>459.98700000000002</v>
      </c>
      <c r="P3574">
        <v>87.137</v>
      </c>
      <c r="Q3574">
        <v>226.49100000000001</v>
      </c>
      <c r="R3574">
        <v>39.463000000000001</v>
      </c>
      <c r="S3574">
        <v>26.975000000000001</v>
      </c>
      <c r="U3574">
        <v>248.48</v>
      </c>
      <c r="V3574">
        <v>65.417000000000002</v>
      </c>
      <c r="W3574">
        <v>0</v>
      </c>
      <c r="Y3574">
        <v>840.053</v>
      </c>
      <c r="Z3574">
        <f>E3574</f>
        <v>313.89699999999999</v>
      </c>
      <c r="AA3574">
        <f>I3574</f>
        <v>526.15599999999995</v>
      </c>
      <c r="AB3574">
        <f>F3574</f>
        <v>0</v>
      </c>
    </row>
    <row r="3575" spans="4:28" x14ac:dyDescent="0.2">
      <c r="D3575">
        <v>1110.25</v>
      </c>
      <c r="E3575">
        <f>U3575+V3575-G3575</f>
        <v>306.07400000000001</v>
      </c>
      <c r="F3575">
        <f>IF(AND(W3575&gt;0,G3575=0),D3575-E3575,0)</f>
        <v>0</v>
      </c>
      <c r="G3575">
        <f>IF((U3575+V3575)&gt;D3575,(U3575+V3575)-D3575,0)</f>
        <v>0</v>
      </c>
      <c r="H3575">
        <f>_xlfn.IFS(K3575=1,0,AND(G3575&gt;0,K3575&lt;1,W3575=0),MIN(G3575,B$3-J3575),AND(W3575&gt;0,K3575&lt;1),MIN(B$3-J3575,B$4,B$3-J3575),AND(W3575=0,G3575=0),0)</f>
        <v>0</v>
      </c>
      <c r="I3575">
        <f>IF(AND(D3575&gt;(U3575+V3575),W3575=0,K3575&gt;0.3),MIN(J3575-B$3*0.3,B$5,D3575-(U3575+V3575)),0)</f>
        <v>804.17599999999993</v>
      </c>
      <c r="J3575">
        <f t="shared" si="55"/>
        <v>6989.079999999999</v>
      </c>
      <c r="K3575" s="1">
        <f>J3575/B$3</f>
        <v>0.69890799999999986</v>
      </c>
      <c r="L3575">
        <f>IF(D3575&gt;U3575+V3575+W3575,D3575-(U3575+V3575+W3575+I3575),0)</f>
        <v>0</v>
      </c>
      <c r="M3575">
        <f>D3575-L3575</f>
        <v>1110.25</v>
      </c>
      <c r="O3575">
        <v>578.34400000000005</v>
      </c>
      <c r="P3575">
        <v>76.572999999999993</v>
      </c>
      <c r="Q3575">
        <v>254.42599999999999</v>
      </c>
      <c r="R3575">
        <v>173.53</v>
      </c>
      <c r="S3575">
        <v>27.376999999999999</v>
      </c>
      <c r="U3575">
        <v>248.48</v>
      </c>
      <c r="V3575">
        <v>57.594000000000001</v>
      </c>
      <c r="W3575">
        <v>0</v>
      </c>
      <c r="Y3575">
        <v>1110.25</v>
      </c>
      <c r="Z3575">
        <f>E3575</f>
        <v>306.07400000000001</v>
      </c>
      <c r="AA3575">
        <f>I3575</f>
        <v>804.17599999999993</v>
      </c>
      <c r="AB3575">
        <f>F3575</f>
        <v>0</v>
      </c>
    </row>
    <row r="3576" spans="4:28" x14ac:dyDescent="0.2">
      <c r="D3576">
        <v>1125.172</v>
      </c>
      <c r="E3576">
        <f>U3576+V3576-G3576</f>
        <v>248.55099999999999</v>
      </c>
      <c r="F3576">
        <f>IF(AND(W3576&gt;0,G3576=0),D3576-E3576,0)</f>
        <v>876.62100000000009</v>
      </c>
      <c r="G3576">
        <f>IF((U3576+V3576)&gt;D3576,(U3576+V3576)-D3576,0)</f>
        <v>0</v>
      </c>
      <c r="H3576">
        <f>_xlfn.IFS(K3576=1,0,AND(G3576&gt;0,K3576&lt;1,W3576=0),MIN(G3576,B$3-J3576),AND(W3576&gt;0,K3576&lt;1),MIN(B$3-J3576,B$4,B$3-J3576),AND(W3576=0,G3576=0),0)</f>
        <v>2500</v>
      </c>
      <c r="I3576">
        <f>IF(AND(D3576&gt;(U3576+V3576),W3576=0,K3576&gt;0.3),MIN(J3576-B$3*0.3,B$5,D3576-(U3576+V3576)),0)</f>
        <v>0</v>
      </c>
      <c r="J3576">
        <f t="shared" si="55"/>
        <v>6184.9039999999986</v>
      </c>
      <c r="K3576" s="1">
        <f>J3576/B$3</f>
        <v>0.61849039999999988</v>
      </c>
      <c r="L3576">
        <f>IF(D3576&gt;U3576+V3576+W3576,D3576-(U3576+V3576+W3576+I3576),0)</f>
        <v>0</v>
      </c>
      <c r="M3576">
        <f>D3576-L3576</f>
        <v>1125.172</v>
      </c>
      <c r="O3576">
        <v>614.82799999999997</v>
      </c>
      <c r="P3576">
        <v>53.491</v>
      </c>
      <c r="Q3576">
        <v>229.93600000000001</v>
      </c>
      <c r="R3576">
        <v>199.40600000000001</v>
      </c>
      <c r="S3576">
        <v>27.510999999999999</v>
      </c>
      <c r="U3576">
        <v>248.48</v>
      </c>
      <c r="V3576">
        <v>7.0999999999999994E-2</v>
      </c>
      <c r="W3576">
        <v>7500</v>
      </c>
      <c r="Y3576">
        <v>1125.172</v>
      </c>
      <c r="Z3576">
        <f>E3576</f>
        <v>248.55099999999999</v>
      </c>
      <c r="AA3576">
        <f>I3576</f>
        <v>0</v>
      </c>
      <c r="AB3576">
        <f>F3576</f>
        <v>876.62100000000009</v>
      </c>
    </row>
    <row r="3577" spans="4:28" x14ac:dyDescent="0.2">
      <c r="D3577">
        <v>875.06</v>
      </c>
      <c r="E3577">
        <f>U3577+V3577-G3577</f>
        <v>248.48</v>
      </c>
      <c r="F3577">
        <f>IF(AND(W3577&gt;0,G3577=0),D3577-E3577,0)</f>
        <v>0</v>
      </c>
      <c r="G3577">
        <f>IF((U3577+V3577)&gt;D3577,(U3577+V3577)-D3577,0)</f>
        <v>0</v>
      </c>
      <c r="H3577">
        <f>_xlfn.IFS(K3577=1,0,AND(G3577&gt;0,K3577&lt;1,W3577=0),MIN(G3577,B$3-J3577),AND(W3577&gt;0,K3577&lt;1),MIN(B$3-J3577,B$4,B$3-J3577),AND(W3577=0,G3577=0),0)</f>
        <v>0</v>
      </c>
      <c r="I3577">
        <f>IF(AND(D3577&gt;(U3577+V3577),W3577=0,K3577&gt;0.3),MIN(J3577-B$3*0.3,B$5,D3577-(U3577+V3577)),0)</f>
        <v>626.57999999999993</v>
      </c>
      <c r="J3577">
        <f t="shared" si="55"/>
        <v>8684.9039999999986</v>
      </c>
      <c r="K3577" s="1">
        <f>J3577/B$3</f>
        <v>0.86849039999999988</v>
      </c>
      <c r="L3577">
        <f>IF(D3577&gt;U3577+V3577+W3577,D3577-(U3577+V3577+W3577+I3577),0)</f>
        <v>0</v>
      </c>
      <c r="M3577">
        <f>D3577-L3577</f>
        <v>875.06</v>
      </c>
      <c r="O3577">
        <v>514.19500000000005</v>
      </c>
      <c r="P3577">
        <v>33.198</v>
      </c>
      <c r="Q3577">
        <v>228.57599999999999</v>
      </c>
      <c r="R3577">
        <v>71.988</v>
      </c>
      <c r="S3577">
        <v>27.103000000000002</v>
      </c>
      <c r="U3577">
        <v>248.48</v>
      </c>
      <c r="V3577">
        <v>0</v>
      </c>
      <c r="W3577">
        <v>0</v>
      </c>
      <c r="Y3577">
        <v>875.06</v>
      </c>
      <c r="Z3577">
        <f>E3577</f>
        <v>248.48</v>
      </c>
      <c r="AA3577">
        <f>I3577</f>
        <v>626.57999999999993</v>
      </c>
      <c r="AB3577">
        <f>F3577</f>
        <v>0</v>
      </c>
    </row>
    <row r="3578" spans="4:28" x14ac:dyDescent="0.2">
      <c r="D3578">
        <v>785.58299999999997</v>
      </c>
      <c r="E3578">
        <f>U3578+V3578-G3578</f>
        <v>248.48</v>
      </c>
      <c r="F3578">
        <f>IF(AND(W3578&gt;0,G3578=0),D3578-E3578,0)</f>
        <v>537.10299999999995</v>
      </c>
      <c r="G3578">
        <f>IF((U3578+V3578)&gt;D3578,(U3578+V3578)-D3578,0)</f>
        <v>0</v>
      </c>
      <c r="H3578">
        <f>_xlfn.IFS(K3578=1,0,AND(G3578&gt;0,K3578&lt;1,W3578=0),MIN(G3578,B$3-J3578),AND(W3578&gt;0,K3578&lt;1),MIN(B$3-J3578,B$4,B$3-J3578),AND(W3578=0,G3578=0),0)</f>
        <v>1941.6760000000013</v>
      </c>
      <c r="I3578">
        <f>IF(AND(D3578&gt;(U3578+V3578),W3578=0,K3578&gt;0.3),MIN(J3578-B$3*0.3,B$5,D3578-(U3578+V3578)),0)</f>
        <v>0</v>
      </c>
      <c r="J3578">
        <f t="shared" si="55"/>
        <v>8058.3239999999987</v>
      </c>
      <c r="K3578" s="1">
        <f>J3578/B$3</f>
        <v>0.80583239999999989</v>
      </c>
      <c r="L3578">
        <f>IF(D3578&gt;U3578+V3578+W3578,D3578-(U3578+V3578+W3578+I3578),0)</f>
        <v>0</v>
      </c>
      <c r="M3578">
        <f>D3578-L3578</f>
        <v>785.58299999999997</v>
      </c>
      <c r="O3578">
        <v>490.84100000000001</v>
      </c>
      <c r="P3578">
        <v>21.254000000000001</v>
      </c>
      <c r="Q3578">
        <v>246.51400000000001</v>
      </c>
      <c r="R3578">
        <v>0</v>
      </c>
      <c r="S3578">
        <v>26.975000000000001</v>
      </c>
      <c r="U3578">
        <v>248.48</v>
      </c>
      <c r="V3578">
        <v>0</v>
      </c>
      <c r="W3578">
        <v>7500</v>
      </c>
      <c r="Y3578">
        <v>785.58299999999997</v>
      </c>
      <c r="Z3578">
        <f>E3578</f>
        <v>248.48</v>
      </c>
      <c r="AA3578">
        <f>I3578</f>
        <v>0</v>
      </c>
      <c r="AB3578">
        <f>F3578</f>
        <v>537.10299999999995</v>
      </c>
    </row>
    <row r="3579" spans="4:28" x14ac:dyDescent="0.2">
      <c r="D3579">
        <v>810.18499999999995</v>
      </c>
      <c r="E3579">
        <f>U3579+V3579-G3579</f>
        <v>248.48</v>
      </c>
      <c r="F3579">
        <f>IF(AND(W3579&gt;0,G3579=0),D3579-E3579,0)</f>
        <v>561.70499999999993</v>
      </c>
      <c r="G3579">
        <f>IF((U3579+V3579)&gt;D3579,(U3579+V3579)-D3579,0)</f>
        <v>0</v>
      </c>
      <c r="H3579">
        <f>_xlfn.IFS(K3579=1,0,AND(G3579&gt;0,K3579&lt;1,W3579=0),MIN(G3579,B$3-J3579),AND(W3579&gt;0,K3579&lt;1),MIN(B$3-J3579,B$4,B$3-J3579),AND(W3579=0,G3579=0),0)</f>
        <v>0</v>
      </c>
      <c r="I3579">
        <f>IF(AND(D3579&gt;(U3579+V3579),W3579=0,K3579&gt;0.3),MIN(J3579-B$3*0.3,B$5,D3579-(U3579+V3579)),0)</f>
        <v>0</v>
      </c>
      <c r="J3579">
        <f t="shared" si="55"/>
        <v>10000</v>
      </c>
      <c r="K3579" s="1">
        <f>J3579/B$3</f>
        <v>1</v>
      </c>
      <c r="L3579">
        <f>IF(D3579&gt;U3579+V3579+W3579,D3579-(U3579+V3579+W3579+I3579),0)</f>
        <v>0</v>
      </c>
      <c r="M3579">
        <f>D3579-L3579</f>
        <v>810.18499999999995</v>
      </c>
      <c r="O3579">
        <v>310.18099999999998</v>
      </c>
      <c r="P3579">
        <v>28.446999999999999</v>
      </c>
      <c r="Q3579">
        <v>445.416</v>
      </c>
      <c r="R3579">
        <v>0</v>
      </c>
      <c r="S3579">
        <v>26.140999999999998</v>
      </c>
      <c r="U3579">
        <v>248.48</v>
      </c>
      <c r="V3579">
        <v>0</v>
      </c>
      <c r="W3579">
        <v>7500</v>
      </c>
      <c r="Y3579">
        <v>810.18499999999995</v>
      </c>
      <c r="Z3579">
        <f>E3579</f>
        <v>248.48</v>
      </c>
      <c r="AA3579">
        <f>I3579</f>
        <v>0</v>
      </c>
      <c r="AB3579">
        <f>F3579</f>
        <v>561.70499999999993</v>
      </c>
    </row>
    <row r="3580" spans="4:28" x14ac:dyDescent="0.2">
      <c r="D3580">
        <v>768.22699999999998</v>
      </c>
      <c r="E3580">
        <f>U3580+V3580-G3580</f>
        <v>248.48</v>
      </c>
      <c r="F3580">
        <f>IF(AND(W3580&gt;0,G3580=0),D3580-E3580,0)</f>
        <v>519.74699999999996</v>
      </c>
      <c r="G3580">
        <f>IF((U3580+V3580)&gt;D3580,(U3580+V3580)-D3580,0)</f>
        <v>0</v>
      </c>
      <c r="H3580">
        <f>_xlfn.IFS(K3580=1,0,AND(G3580&gt;0,K3580&lt;1,W3580=0),MIN(G3580,B$3-J3580),AND(W3580&gt;0,K3580&lt;1),MIN(B$3-J3580,B$4,B$3-J3580),AND(W3580=0,G3580=0),0)</f>
        <v>0</v>
      </c>
      <c r="I3580">
        <f>IF(AND(D3580&gt;(U3580+V3580),W3580=0,K3580&gt;0.3),MIN(J3580-B$3*0.3,B$5,D3580-(U3580+V3580)),0)</f>
        <v>0</v>
      </c>
      <c r="J3580">
        <f t="shared" si="55"/>
        <v>10000</v>
      </c>
      <c r="K3580" s="1">
        <f>J3580/B$3</f>
        <v>1</v>
      </c>
      <c r="L3580">
        <f>IF(D3580&gt;U3580+V3580+W3580,D3580-(U3580+V3580+W3580+I3580),0)</f>
        <v>0</v>
      </c>
      <c r="M3580">
        <f>D3580-L3580</f>
        <v>768.22699999999998</v>
      </c>
      <c r="O3580">
        <v>202.64</v>
      </c>
      <c r="P3580">
        <v>93.748000000000005</v>
      </c>
      <c r="Q3580">
        <v>449.18700000000001</v>
      </c>
      <c r="R3580">
        <v>0</v>
      </c>
      <c r="S3580">
        <v>22.651</v>
      </c>
      <c r="U3580">
        <v>248.48</v>
      </c>
      <c r="V3580">
        <v>0</v>
      </c>
      <c r="W3580">
        <v>7500</v>
      </c>
      <c r="Y3580">
        <v>768.22699999999998</v>
      </c>
      <c r="Z3580">
        <f>E3580</f>
        <v>248.48</v>
      </c>
      <c r="AA3580">
        <f>I3580</f>
        <v>0</v>
      </c>
      <c r="AB3580">
        <f>F3580</f>
        <v>519.74699999999996</v>
      </c>
    </row>
    <row r="3581" spans="4:28" x14ac:dyDescent="0.2">
      <c r="D3581">
        <v>708.90599999999995</v>
      </c>
      <c r="E3581">
        <f>U3581+V3581-G3581</f>
        <v>248.48</v>
      </c>
      <c r="F3581">
        <f>IF(AND(W3581&gt;0,G3581=0),D3581-E3581,0)</f>
        <v>460.42599999999993</v>
      </c>
      <c r="G3581">
        <f>IF((U3581+V3581)&gt;D3581,(U3581+V3581)-D3581,0)</f>
        <v>0</v>
      </c>
      <c r="H3581">
        <f>_xlfn.IFS(K3581=1,0,AND(G3581&gt;0,K3581&lt;1,W3581=0),MIN(G3581,B$3-J3581),AND(W3581&gt;0,K3581&lt;1),MIN(B$3-J3581,B$4,B$3-J3581),AND(W3581=0,G3581=0),0)</f>
        <v>0</v>
      </c>
      <c r="I3581">
        <f>IF(AND(D3581&gt;(U3581+V3581),W3581=0,K3581&gt;0.3),MIN(J3581-B$3*0.3,B$5,D3581-(U3581+V3581)),0)</f>
        <v>0</v>
      </c>
      <c r="J3581">
        <f t="shared" si="55"/>
        <v>10000</v>
      </c>
      <c r="K3581" s="1">
        <f>J3581/B$3</f>
        <v>1</v>
      </c>
      <c r="L3581">
        <f>IF(D3581&gt;U3581+V3581+W3581,D3581-(U3581+V3581+W3581+I3581),0)</f>
        <v>0</v>
      </c>
      <c r="M3581">
        <f>D3581-L3581</f>
        <v>708.90599999999995</v>
      </c>
      <c r="O3581">
        <v>147.97200000000001</v>
      </c>
      <c r="P3581">
        <v>98.254999999999995</v>
      </c>
      <c r="Q3581">
        <v>361.73599999999999</v>
      </c>
      <c r="R3581">
        <v>0</v>
      </c>
      <c r="S3581">
        <v>100.943</v>
      </c>
      <c r="U3581">
        <v>248.48</v>
      </c>
      <c r="V3581">
        <v>0</v>
      </c>
      <c r="W3581">
        <v>7500</v>
      </c>
      <c r="Y3581">
        <v>708.90599999999995</v>
      </c>
      <c r="Z3581">
        <f>E3581</f>
        <v>248.48</v>
      </c>
      <c r="AA3581">
        <f>I3581</f>
        <v>0</v>
      </c>
      <c r="AB3581">
        <f>F3581</f>
        <v>460.42599999999993</v>
      </c>
    </row>
    <row r="3582" spans="4:28" x14ac:dyDescent="0.2">
      <c r="D3582">
        <v>742.91399999999999</v>
      </c>
      <c r="E3582">
        <f>U3582+V3582-G3582</f>
        <v>248.48</v>
      </c>
      <c r="F3582">
        <f>IF(AND(W3582&gt;0,G3582=0),D3582-E3582,0)</f>
        <v>494.43399999999997</v>
      </c>
      <c r="G3582">
        <f>IF((U3582+V3582)&gt;D3582,(U3582+V3582)-D3582,0)</f>
        <v>0</v>
      </c>
      <c r="H3582">
        <f>_xlfn.IFS(K3582=1,0,AND(G3582&gt;0,K3582&lt;1,W3582=0),MIN(G3582,B$3-J3582),AND(W3582&gt;0,K3582&lt;1),MIN(B$3-J3582,B$4,B$3-J3582),AND(W3582=0,G3582=0),0)</f>
        <v>0</v>
      </c>
      <c r="I3582">
        <f>IF(AND(D3582&gt;(U3582+V3582),W3582=0,K3582&gt;0.3),MIN(J3582-B$3*0.3,B$5,D3582-(U3582+V3582)),0)</f>
        <v>0</v>
      </c>
      <c r="J3582">
        <f t="shared" si="55"/>
        <v>10000</v>
      </c>
      <c r="K3582" s="1">
        <f>J3582/B$3</f>
        <v>1</v>
      </c>
      <c r="L3582">
        <f>IF(D3582&gt;U3582+V3582+W3582,D3582-(U3582+V3582+W3582+I3582),0)</f>
        <v>0</v>
      </c>
      <c r="M3582">
        <f>D3582-L3582</f>
        <v>742.91399999999999</v>
      </c>
      <c r="O3582">
        <v>163.18100000000001</v>
      </c>
      <c r="P3582">
        <v>76.314999999999998</v>
      </c>
      <c r="Q3582">
        <v>449.07499999999999</v>
      </c>
      <c r="R3582">
        <v>0</v>
      </c>
      <c r="S3582">
        <v>54.341999999999999</v>
      </c>
      <c r="U3582">
        <v>248.48</v>
      </c>
      <c r="V3582">
        <v>0</v>
      </c>
      <c r="W3582">
        <v>7500</v>
      </c>
      <c r="Y3582">
        <v>742.91399999999999</v>
      </c>
      <c r="Z3582">
        <f>E3582</f>
        <v>248.48</v>
      </c>
      <c r="AA3582">
        <f>I3582</f>
        <v>0</v>
      </c>
      <c r="AB3582">
        <f>F3582</f>
        <v>494.43399999999997</v>
      </c>
    </row>
    <row r="3583" spans="4:28" x14ac:dyDescent="0.2">
      <c r="D3583">
        <v>724.43700000000001</v>
      </c>
      <c r="E3583">
        <f>U3583+V3583-G3583</f>
        <v>248.48</v>
      </c>
      <c r="F3583">
        <f>IF(AND(W3583&gt;0,G3583=0),D3583-E3583,0)</f>
        <v>0</v>
      </c>
      <c r="G3583">
        <f>IF((U3583+V3583)&gt;D3583,(U3583+V3583)-D3583,0)</f>
        <v>0</v>
      </c>
      <c r="H3583">
        <f>_xlfn.IFS(K3583=1,0,AND(G3583&gt;0,K3583&lt;1,W3583=0),MIN(G3583,B$3-J3583),AND(W3583&gt;0,K3583&lt;1),MIN(B$3-J3583,B$4,B$3-J3583),AND(W3583=0,G3583=0),0)</f>
        <v>0</v>
      </c>
      <c r="I3583">
        <f>IF(AND(D3583&gt;(U3583+V3583),W3583=0,K3583&gt;0.3),MIN(J3583-B$3*0.3,B$5,D3583-(U3583+V3583)),0)</f>
        <v>475.95699999999999</v>
      </c>
      <c r="J3583">
        <f t="shared" si="55"/>
        <v>10000</v>
      </c>
      <c r="K3583" s="1">
        <f>J3583/B$3</f>
        <v>1</v>
      </c>
      <c r="L3583">
        <f>IF(D3583&gt;U3583+V3583+W3583,D3583-(U3583+V3583+W3583+I3583),0)</f>
        <v>0</v>
      </c>
      <c r="M3583">
        <f>D3583-L3583</f>
        <v>724.43700000000001</v>
      </c>
      <c r="O3583">
        <v>151.95099999999999</v>
      </c>
      <c r="P3583">
        <v>77.753</v>
      </c>
      <c r="Q3583">
        <v>411.14100000000002</v>
      </c>
      <c r="R3583">
        <v>0</v>
      </c>
      <c r="S3583">
        <v>83.591999999999999</v>
      </c>
      <c r="U3583">
        <v>248.48</v>
      </c>
      <c r="V3583">
        <v>0</v>
      </c>
      <c r="W3583">
        <v>0</v>
      </c>
      <c r="Y3583">
        <v>724.43700000000001</v>
      </c>
      <c r="Z3583">
        <f>E3583</f>
        <v>248.48</v>
      </c>
      <c r="AA3583">
        <f>I3583</f>
        <v>475.95699999999999</v>
      </c>
      <c r="AB3583">
        <f>F3583</f>
        <v>0</v>
      </c>
    </row>
    <row r="3584" spans="4:28" x14ac:dyDescent="0.2">
      <c r="D3584">
        <v>786.23500000000001</v>
      </c>
      <c r="E3584">
        <f>U3584+V3584-G3584</f>
        <v>248.48</v>
      </c>
      <c r="F3584">
        <f>IF(AND(W3584&gt;0,G3584=0),D3584-E3584,0)</f>
        <v>0</v>
      </c>
      <c r="G3584">
        <f>IF((U3584+V3584)&gt;D3584,(U3584+V3584)-D3584,0)</f>
        <v>0</v>
      </c>
      <c r="H3584">
        <f>_xlfn.IFS(K3584=1,0,AND(G3584&gt;0,K3584&lt;1,W3584=0),MIN(G3584,B$3-J3584),AND(W3584&gt;0,K3584&lt;1),MIN(B$3-J3584,B$4,B$3-J3584),AND(W3584=0,G3584=0),0)</f>
        <v>0</v>
      </c>
      <c r="I3584">
        <f>IF(AND(D3584&gt;(U3584+V3584),W3584=0,K3584&gt;0.3),MIN(J3584-B$3*0.3,B$5,D3584-(U3584+V3584)),0)</f>
        <v>537.755</v>
      </c>
      <c r="J3584">
        <f t="shared" si="55"/>
        <v>9524.0429999999997</v>
      </c>
      <c r="K3584" s="1">
        <f>J3584/B$3</f>
        <v>0.95240429999999998</v>
      </c>
      <c r="L3584">
        <f>IF(D3584&gt;U3584+V3584+W3584,D3584-(U3584+V3584+W3584+I3584),0)</f>
        <v>0</v>
      </c>
      <c r="M3584">
        <f>D3584-L3584</f>
        <v>786.23500000000001</v>
      </c>
      <c r="O3584">
        <v>174.32300000000001</v>
      </c>
      <c r="P3584">
        <v>56.783999999999999</v>
      </c>
      <c r="Q3584">
        <v>404.738</v>
      </c>
      <c r="R3584">
        <v>0</v>
      </c>
      <c r="S3584">
        <v>150.38999999999999</v>
      </c>
      <c r="U3584">
        <v>248.48</v>
      </c>
      <c r="V3584">
        <v>0</v>
      </c>
      <c r="W3584">
        <v>0</v>
      </c>
      <c r="Y3584">
        <v>786.23500000000001</v>
      </c>
      <c r="Z3584">
        <f>E3584</f>
        <v>248.48</v>
      </c>
      <c r="AA3584">
        <f>I3584</f>
        <v>537.755</v>
      </c>
      <c r="AB3584">
        <f>F3584</f>
        <v>0</v>
      </c>
    </row>
    <row r="3585" spans="4:28" x14ac:dyDescent="0.2">
      <c r="D3585">
        <v>907.73400000000004</v>
      </c>
      <c r="E3585">
        <f>U3585+V3585-G3585</f>
        <v>248.48</v>
      </c>
      <c r="F3585">
        <f>IF(AND(W3585&gt;0,G3585=0),D3585-E3585,0)</f>
        <v>0</v>
      </c>
      <c r="G3585">
        <f>IF((U3585+V3585)&gt;D3585,(U3585+V3585)-D3585,0)</f>
        <v>0</v>
      </c>
      <c r="H3585">
        <f>_xlfn.IFS(K3585=1,0,AND(G3585&gt;0,K3585&lt;1,W3585=0),MIN(G3585,B$3-J3585),AND(W3585&gt;0,K3585&lt;1),MIN(B$3-J3585,B$4,B$3-J3585),AND(W3585=0,G3585=0),0)</f>
        <v>0</v>
      </c>
      <c r="I3585">
        <f>IF(AND(D3585&gt;(U3585+V3585),W3585=0,K3585&gt;0.3),MIN(J3585-B$3*0.3,B$5,D3585-(U3585+V3585)),0)</f>
        <v>659.25400000000002</v>
      </c>
      <c r="J3585">
        <f t="shared" si="55"/>
        <v>8986.2880000000005</v>
      </c>
      <c r="K3585" s="1">
        <f>J3585/B$3</f>
        <v>0.89862880000000001</v>
      </c>
      <c r="L3585">
        <f>IF(D3585&gt;U3585+V3585+W3585,D3585-(U3585+V3585+W3585+I3585),0)</f>
        <v>0</v>
      </c>
      <c r="M3585">
        <f>D3585-L3585</f>
        <v>907.73400000000004</v>
      </c>
      <c r="O3585">
        <v>182.46299999999999</v>
      </c>
      <c r="P3585">
        <v>77.588999999999999</v>
      </c>
      <c r="Q3585">
        <v>432.77</v>
      </c>
      <c r="R3585">
        <v>134.977</v>
      </c>
      <c r="S3585">
        <v>79.936000000000007</v>
      </c>
      <c r="U3585">
        <v>248.48</v>
      </c>
      <c r="V3585">
        <v>0</v>
      </c>
      <c r="W3585">
        <v>0</v>
      </c>
      <c r="Y3585">
        <v>907.73400000000004</v>
      </c>
      <c r="Z3585">
        <f>E3585</f>
        <v>248.48</v>
      </c>
      <c r="AA3585">
        <f>I3585</f>
        <v>659.25400000000002</v>
      </c>
      <c r="AB3585">
        <f>F3585</f>
        <v>0</v>
      </c>
    </row>
    <row r="3586" spans="4:28" x14ac:dyDescent="0.2">
      <c r="D3586">
        <v>1296.5630000000001</v>
      </c>
      <c r="E3586">
        <f>U3586+V3586-G3586</f>
        <v>254.37099999999998</v>
      </c>
      <c r="F3586">
        <f>IF(AND(W3586&gt;0,G3586=0),D3586-E3586,0)</f>
        <v>0</v>
      </c>
      <c r="G3586">
        <f>IF((U3586+V3586)&gt;D3586,(U3586+V3586)-D3586,0)</f>
        <v>0</v>
      </c>
      <c r="H3586">
        <f>_xlfn.IFS(K3586=1,0,AND(G3586&gt;0,K3586&lt;1,W3586=0),MIN(G3586,B$3-J3586),AND(W3586&gt;0,K3586&lt;1),MIN(B$3-J3586,B$4,B$3-J3586),AND(W3586=0,G3586=0),0)</f>
        <v>0</v>
      </c>
      <c r="I3586">
        <f>IF(AND(D3586&gt;(U3586+V3586),W3586=0,K3586&gt;0.3),MIN(J3586-B$3*0.3,B$5,D3586-(U3586+V3586)),0)</f>
        <v>1042.192</v>
      </c>
      <c r="J3586">
        <f t="shared" si="55"/>
        <v>8327.0339999999997</v>
      </c>
      <c r="K3586" s="1">
        <f>J3586/B$3</f>
        <v>0.83270339999999998</v>
      </c>
      <c r="L3586">
        <f>IF(D3586&gt;U3586+V3586+W3586,D3586-(U3586+V3586+W3586+I3586),0)</f>
        <v>0</v>
      </c>
      <c r="M3586">
        <f>D3586-L3586</f>
        <v>1296.5630000000001</v>
      </c>
      <c r="O3586">
        <v>297.19299999999998</v>
      </c>
      <c r="P3586">
        <v>97.326999999999998</v>
      </c>
      <c r="Q3586">
        <v>343.024</v>
      </c>
      <c r="R3586">
        <v>346.97</v>
      </c>
      <c r="S3586">
        <v>212.05</v>
      </c>
      <c r="U3586">
        <v>248.48</v>
      </c>
      <c r="V3586">
        <v>5.891</v>
      </c>
      <c r="W3586">
        <v>0</v>
      </c>
      <c r="Y3586">
        <v>1296.5630000000001</v>
      </c>
      <c r="Z3586">
        <f>E3586</f>
        <v>254.37099999999998</v>
      </c>
      <c r="AA3586">
        <f>I3586</f>
        <v>1042.192</v>
      </c>
      <c r="AB3586">
        <f>F3586</f>
        <v>0</v>
      </c>
    </row>
    <row r="3587" spans="4:28" x14ac:dyDescent="0.2">
      <c r="D3587">
        <v>1771.972</v>
      </c>
      <c r="E3587">
        <f>U3587+V3587-G3587</f>
        <v>309.35399999999998</v>
      </c>
      <c r="F3587">
        <f>IF(AND(W3587&gt;0,G3587=0),D3587-E3587,0)</f>
        <v>0</v>
      </c>
      <c r="G3587">
        <f>IF((U3587+V3587)&gt;D3587,(U3587+V3587)-D3587,0)</f>
        <v>0</v>
      </c>
      <c r="H3587">
        <f>_xlfn.IFS(K3587=1,0,AND(G3587&gt;0,K3587&lt;1,W3587=0),MIN(G3587,B$3-J3587),AND(W3587&gt;0,K3587&lt;1),MIN(B$3-J3587,B$4,B$3-J3587),AND(W3587=0,G3587=0),0)</f>
        <v>0</v>
      </c>
      <c r="I3587">
        <f>IF(AND(D3587&gt;(U3587+V3587),W3587=0,K3587&gt;0.3),MIN(J3587-B$3*0.3,B$5,D3587-(U3587+V3587)),0)</f>
        <v>1462.6179999999999</v>
      </c>
      <c r="J3587">
        <f t="shared" si="55"/>
        <v>7284.8419999999996</v>
      </c>
      <c r="K3587" s="1">
        <f>J3587/B$3</f>
        <v>0.72848419999999992</v>
      </c>
      <c r="L3587">
        <f>IF(D3587&gt;U3587+V3587+W3587,D3587-(U3587+V3587+W3587+I3587),0)</f>
        <v>0</v>
      </c>
      <c r="M3587">
        <f>D3587-L3587</f>
        <v>1771.972</v>
      </c>
      <c r="O3587">
        <v>400.48700000000002</v>
      </c>
      <c r="P3587">
        <v>75.161000000000001</v>
      </c>
      <c r="Q3587">
        <v>584.64</v>
      </c>
      <c r="R3587">
        <v>355.91199999999998</v>
      </c>
      <c r="S3587">
        <v>355.77300000000002</v>
      </c>
      <c r="U3587">
        <v>248.48</v>
      </c>
      <c r="V3587">
        <v>60.874000000000002</v>
      </c>
      <c r="W3587">
        <v>0</v>
      </c>
      <c r="Y3587">
        <v>1771.972</v>
      </c>
      <c r="Z3587">
        <f>E3587</f>
        <v>309.35399999999998</v>
      </c>
      <c r="AA3587">
        <f>I3587</f>
        <v>1462.6179999999999</v>
      </c>
      <c r="AB3587">
        <f>F3587</f>
        <v>0</v>
      </c>
    </row>
    <row r="3588" spans="4:28" x14ac:dyDescent="0.2">
      <c r="D3588">
        <v>1534.47</v>
      </c>
      <c r="E3588">
        <f>U3588+V3588-G3588</f>
        <v>323.45400000000001</v>
      </c>
      <c r="F3588">
        <f>IF(AND(W3588&gt;0,G3588=0),D3588-E3588,0)</f>
        <v>0</v>
      </c>
      <c r="G3588">
        <f>IF((U3588+V3588)&gt;D3588,(U3588+V3588)-D3588,0)</f>
        <v>0</v>
      </c>
      <c r="H3588">
        <f>_xlfn.IFS(K3588=1,0,AND(G3588&gt;0,K3588&lt;1,W3588=0),MIN(G3588,B$3-J3588),AND(W3588&gt;0,K3588&lt;1),MIN(B$3-J3588,B$4,B$3-J3588),AND(W3588=0,G3588=0),0)</f>
        <v>0</v>
      </c>
      <c r="I3588">
        <f>IF(AND(D3588&gt;(U3588+V3588),W3588=0,K3588&gt;0.3),MIN(J3588-B$3*0.3,B$5,D3588-(U3588+V3588)),0)</f>
        <v>1211.0160000000001</v>
      </c>
      <c r="J3588">
        <f t="shared" si="55"/>
        <v>5822.2240000000002</v>
      </c>
      <c r="K3588" s="1">
        <f>J3588/B$3</f>
        <v>0.58222240000000003</v>
      </c>
      <c r="L3588">
        <f>IF(D3588&gt;U3588+V3588+W3588,D3588-(U3588+V3588+W3588+I3588),0)</f>
        <v>0</v>
      </c>
      <c r="M3588">
        <f>D3588-L3588</f>
        <v>1534.47</v>
      </c>
      <c r="O3588">
        <v>367.18700000000001</v>
      </c>
      <c r="P3588">
        <v>58.447000000000003</v>
      </c>
      <c r="Q3588">
        <v>526.19399999999996</v>
      </c>
      <c r="R3588">
        <v>132.77099999999999</v>
      </c>
      <c r="S3588">
        <v>449.87099999999998</v>
      </c>
      <c r="U3588">
        <v>248.48</v>
      </c>
      <c r="V3588">
        <v>74.974000000000004</v>
      </c>
      <c r="W3588">
        <v>0</v>
      </c>
      <c r="Y3588">
        <v>1534.47</v>
      </c>
      <c r="Z3588">
        <f>E3588</f>
        <v>323.45400000000001</v>
      </c>
      <c r="AA3588">
        <f>I3588</f>
        <v>1211.0160000000001</v>
      </c>
      <c r="AB3588">
        <f>F3588</f>
        <v>0</v>
      </c>
    </row>
    <row r="3589" spans="4:28" x14ac:dyDescent="0.2">
      <c r="D3589">
        <v>1235.3420000000001</v>
      </c>
      <c r="E3589">
        <f>U3589+V3589-G3589</f>
        <v>338.69499999999999</v>
      </c>
      <c r="F3589">
        <f>IF(AND(W3589&gt;0,G3589=0),D3589-E3589,0)</f>
        <v>896.64700000000016</v>
      </c>
      <c r="G3589">
        <f>IF((U3589+V3589)&gt;D3589,(U3589+V3589)-D3589,0)</f>
        <v>0</v>
      </c>
      <c r="H3589">
        <f>_xlfn.IFS(K3589=1,0,AND(G3589&gt;0,K3589&lt;1,W3589=0),MIN(G3589,B$3-J3589),AND(W3589&gt;0,K3589&lt;1),MIN(B$3-J3589,B$4,B$3-J3589),AND(W3589=0,G3589=0),0)</f>
        <v>2500</v>
      </c>
      <c r="I3589">
        <f>IF(AND(D3589&gt;(U3589+V3589),W3589=0,K3589&gt;0.3),MIN(J3589-B$3*0.3,B$5,D3589-(U3589+V3589)),0)</f>
        <v>0</v>
      </c>
      <c r="J3589">
        <f t="shared" ref="J3589:J3652" si="56">J3588+H3588-I3588</f>
        <v>4611.2080000000005</v>
      </c>
      <c r="K3589" s="1">
        <f>J3589/B$3</f>
        <v>0.46112080000000005</v>
      </c>
      <c r="L3589">
        <f>IF(D3589&gt;U3589+V3589+W3589,D3589-(U3589+V3589+W3589+I3589),0)</f>
        <v>0</v>
      </c>
      <c r="M3589">
        <f>D3589-L3589</f>
        <v>1235.3420000000001</v>
      </c>
      <c r="O3589">
        <v>337.63400000000001</v>
      </c>
      <c r="P3589">
        <v>25.619</v>
      </c>
      <c r="Q3589">
        <v>513.20000000000005</v>
      </c>
      <c r="R3589">
        <v>77.108999999999995</v>
      </c>
      <c r="S3589">
        <v>281.78100000000001</v>
      </c>
      <c r="U3589">
        <v>248.48</v>
      </c>
      <c r="V3589">
        <v>90.215000000000003</v>
      </c>
      <c r="W3589">
        <v>7500</v>
      </c>
      <c r="Y3589">
        <v>1235.3420000000001</v>
      </c>
      <c r="Z3589">
        <f>E3589</f>
        <v>338.69499999999999</v>
      </c>
      <c r="AA3589">
        <f>I3589</f>
        <v>0</v>
      </c>
      <c r="AB3589">
        <f>F3589</f>
        <v>896.64700000000016</v>
      </c>
    </row>
    <row r="3590" spans="4:28" x14ac:dyDescent="0.2">
      <c r="D3590">
        <v>1145.413</v>
      </c>
      <c r="E3590">
        <f>U3590+V3590-G3590</f>
        <v>460.267</v>
      </c>
      <c r="F3590">
        <f>IF(AND(W3590&gt;0,G3590=0),D3590-E3590,0)</f>
        <v>685.14599999999996</v>
      </c>
      <c r="G3590">
        <f>IF((U3590+V3590)&gt;D3590,(U3590+V3590)-D3590,0)</f>
        <v>0</v>
      </c>
      <c r="H3590">
        <f>_xlfn.IFS(K3590=1,0,AND(G3590&gt;0,K3590&lt;1,W3590=0),MIN(G3590,B$3-J3590),AND(W3590&gt;0,K3590&lt;1),MIN(B$3-J3590,B$4,B$3-J3590),AND(W3590=0,G3590=0),0)</f>
        <v>2500</v>
      </c>
      <c r="I3590">
        <f>IF(AND(D3590&gt;(U3590+V3590),W3590=0,K3590&gt;0.3),MIN(J3590-B$3*0.3,B$5,D3590-(U3590+V3590)),0)</f>
        <v>0</v>
      </c>
      <c r="J3590">
        <f t="shared" si="56"/>
        <v>7111.2080000000005</v>
      </c>
      <c r="K3590" s="1">
        <f>J3590/B$3</f>
        <v>0.71112080000000011</v>
      </c>
      <c r="L3590">
        <f>IF(D3590&gt;U3590+V3590+W3590,D3590-(U3590+V3590+W3590+I3590),0)</f>
        <v>0</v>
      </c>
      <c r="M3590">
        <f>D3590-L3590</f>
        <v>1145.413</v>
      </c>
      <c r="O3590">
        <v>315.56</v>
      </c>
      <c r="P3590">
        <v>18.135000000000002</v>
      </c>
      <c r="Q3590">
        <v>453.608</v>
      </c>
      <c r="R3590">
        <v>228.44499999999999</v>
      </c>
      <c r="S3590">
        <v>129.66499999999999</v>
      </c>
      <c r="U3590">
        <v>248.48</v>
      </c>
      <c r="V3590">
        <v>211.78700000000001</v>
      </c>
      <c r="W3590">
        <v>7500</v>
      </c>
      <c r="Y3590">
        <v>1145.413</v>
      </c>
      <c r="Z3590">
        <f>E3590</f>
        <v>460.267</v>
      </c>
      <c r="AA3590">
        <f>I3590</f>
        <v>0</v>
      </c>
      <c r="AB3590">
        <f>F3590</f>
        <v>685.14599999999996</v>
      </c>
    </row>
    <row r="3591" spans="4:28" x14ac:dyDescent="0.2">
      <c r="D3591">
        <v>1040.52</v>
      </c>
      <c r="E3591">
        <f>U3591+V3591-G3591</f>
        <v>784.93100000000004</v>
      </c>
      <c r="F3591">
        <f>IF(AND(W3591&gt;0,G3591=0),D3591-E3591,0)</f>
        <v>255.58899999999994</v>
      </c>
      <c r="G3591">
        <f>IF((U3591+V3591)&gt;D3591,(U3591+V3591)-D3591,0)</f>
        <v>0</v>
      </c>
      <c r="H3591">
        <f>_xlfn.IFS(K3591=1,0,AND(G3591&gt;0,K3591&lt;1,W3591=0),MIN(G3591,B$3-J3591),AND(W3591&gt;0,K3591&lt;1),MIN(B$3-J3591,B$4,B$3-J3591),AND(W3591=0,G3591=0),0)</f>
        <v>388.79199999999946</v>
      </c>
      <c r="I3591">
        <f>IF(AND(D3591&gt;(U3591+V3591),W3591=0,K3591&gt;0.3),MIN(J3591-B$3*0.3,B$5,D3591-(U3591+V3591)),0)</f>
        <v>0</v>
      </c>
      <c r="J3591">
        <f t="shared" si="56"/>
        <v>9611.2080000000005</v>
      </c>
      <c r="K3591" s="1">
        <f>J3591/B$3</f>
        <v>0.96112080000000011</v>
      </c>
      <c r="L3591">
        <f>IF(D3591&gt;U3591+V3591+W3591,D3591-(U3591+V3591+W3591+I3591),0)</f>
        <v>0</v>
      </c>
      <c r="M3591">
        <f>D3591-L3591</f>
        <v>1040.52</v>
      </c>
      <c r="O3591">
        <v>379.56599999999997</v>
      </c>
      <c r="P3591">
        <v>18.161999999999999</v>
      </c>
      <c r="Q3591">
        <v>400.69499999999999</v>
      </c>
      <c r="R3591">
        <v>237.96299999999999</v>
      </c>
      <c r="S3591">
        <v>4.1349999999999998</v>
      </c>
      <c r="U3591">
        <v>248.48</v>
      </c>
      <c r="V3591">
        <v>536.45100000000002</v>
      </c>
      <c r="W3591">
        <v>7500</v>
      </c>
      <c r="Y3591">
        <v>1040.52</v>
      </c>
      <c r="Z3591">
        <f>E3591</f>
        <v>784.93100000000004</v>
      </c>
      <c r="AA3591">
        <f>I3591</f>
        <v>0</v>
      </c>
      <c r="AB3591">
        <f>F3591</f>
        <v>255.58899999999994</v>
      </c>
    </row>
    <row r="3592" spans="4:28" x14ac:dyDescent="0.2">
      <c r="D3592">
        <v>801.41700000000003</v>
      </c>
      <c r="E3592">
        <f>U3592+V3592-G3592</f>
        <v>793.99300000000005</v>
      </c>
      <c r="F3592">
        <f>IF(AND(W3592&gt;0,G3592=0),D3592-E3592,0)</f>
        <v>7.4239999999999782</v>
      </c>
      <c r="G3592">
        <f>IF((U3592+V3592)&gt;D3592,(U3592+V3592)-D3592,0)</f>
        <v>0</v>
      </c>
      <c r="H3592">
        <f>_xlfn.IFS(K3592=1,0,AND(G3592&gt;0,K3592&lt;1,W3592=0),MIN(G3592,B$3-J3592),AND(W3592&gt;0,K3592&lt;1),MIN(B$3-J3592,B$4,B$3-J3592),AND(W3592=0,G3592=0),0)</f>
        <v>0</v>
      </c>
      <c r="I3592">
        <f>IF(AND(D3592&gt;(U3592+V3592),W3592=0,K3592&gt;0.3),MIN(J3592-B$3*0.3,B$5,D3592-(U3592+V3592)),0)</f>
        <v>0</v>
      </c>
      <c r="J3592">
        <f t="shared" si="56"/>
        <v>10000</v>
      </c>
      <c r="K3592" s="1">
        <f>J3592/B$3</f>
        <v>1</v>
      </c>
      <c r="L3592">
        <f>IF(D3592&gt;U3592+V3592+W3592,D3592-(U3592+V3592+W3592+I3592),0)</f>
        <v>0</v>
      </c>
      <c r="M3592">
        <f>D3592-L3592</f>
        <v>801.41700000000003</v>
      </c>
      <c r="O3592">
        <v>351.45100000000002</v>
      </c>
      <c r="P3592">
        <v>32.545000000000002</v>
      </c>
      <c r="Q3592">
        <v>347.553</v>
      </c>
      <c r="R3592">
        <v>69.869</v>
      </c>
      <c r="S3592">
        <v>0</v>
      </c>
      <c r="U3592">
        <v>248.48</v>
      </c>
      <c r="V3592">
        <v>545.51300000000003</v>
      </c>
      <c r="W3592">
        <v>7500</v>
      </c>
      <c r="Y3592">
        <v>801.41700000000003</v>
      </c>
      <c r="Z3592">
        <f>E3592</f>
        <v>793.99300000000005</v>
      </c>
      <c r="AA3592">
        <f>I3592</f>
        <v>0</v>
      </c>
      <c r="AB3592">
        <f>F3592</f>
        <v>7.4239999999999782</v>
      </c>
    </row>
    <row r="3593" spans="4:28" x14ac:dyDescent="0.2">
      <c r="D3593">
        <v>843.46600000000001</v>
      </c>
      <c r="E3593">
        <f>U3593+V3593-G3593</f>
        <v>688.399</v>
      </c>
      <c r="F3593">
        <f>IF(AND(W3593&gt;0,G3593=0),D3593-E3593,0)</f>
        <v>155.06700000000001</v>
      </c>
      <c r="G3593">
        <f>IF((U3593+V3593)&gt;D3593,(U3593+V3593)-D3593,0)</f>
        <v>0</v>
      </c>
      <c r="H3593">
        <f>_xlfn.IFS(K3593=1,0,AND(G3593&gt;0,K3593&lt;1,W3593=0),MIN(G3593,B$3-J3593),AND(W3593&gt;0,K3593&lt;1),MIN(B$3-J3593,B$4,B$3-J3593),AND(W3593=0,G3593=0),0)</f>
        <v>0</v>
      </c>
      <c r="I3593">
        <f>IF(AND(D3593&gt;(U3593+V3593),W3593=0,K3593&gt;0.3),MIN(J3593-B$3*0.3,B$5,D3593-(U3593+V3593)),0)</f>
        <v>0</v>
      </c>
      <c r="J3593">
        <f t="shared" si="56"/>
        <v>10000</v>
      </c>
      <c r="K3593" s="1">
        <f>J3593/B$3</f>
        <v>1</v>
      </c>
      <c r="L3593">
        <f>IF(D3593&gt;U3593+V3593+W3593,D3593-(U3593+V3593+W3593+I3593),0)</f>
        <v>0</v>
      </c>
      <c r="M3593">
        <f>D3593-L3593</f>
        <v>843.46600000000001</v>
      </c>
      <c r="O3593">
        <v>323.08699999999999</v>
      </c>
      <c r="P3593">
        <v>104.589</v>
      </c>
      <c r="Q3593">
        <v>339.423</v>
      </c>
      <c r="R3593">
        <v>76.367999999999995</v>
      </c>
      <c r="S3593">
        <v>0</v>
      </c>
      <c r="U3593">
        <v>248.48</v>
      </c>
      <c r="V3593">
        <v>439.91899999999998</v>
      </c>
      <c r="W3593">
        <v>7500</v>
      </c>
      <c r="Y3593">
        <v>843.46600000000001</v>
      </c>
      <c r="Z3593">
        <f>E3593</f>
        <v>688.399</v>
      </c>
      <c r="AA3593">
        <f>I3593</f>
        <v>0</v>
      </c>
      <c r="AB3593">
        <f>F3593</f>
        <v>155.06700000000001</v>
      </c>
    </row>
    <row r="3594" spans="4:28" x14ac:dyDescent="0.2">
      <c r="D3594">
        <v>1047.9359999999999</v>
      </c>
      <c r="E3594">
        <f>U3594+V3594-G3594</f>
        <v>467.26900000000001</v>
      </c>
      <c r="F3594">
        <f>IF(AND(W3594&gt;0,G3594=0),D3594-E3594,0)</f>
        <v>580.66699999999992</v>
      </c>
      <c r="G3594">
        <f>IF((U3594+V3594)&gt;D3594,(U3594+V3594)-D3594,0)</f>
        <v>0</v>
      </c>
      <c r="H3594">
        <f>_xlfn.IFS(K3594=1,0,AND(G3594&gt;0,K3594&lt;1,W3594=0),MIN(G3594,B$3-J3594),AND(W3594&gt;0,K3594&lt;1),MIN(B$3-J3594,B$4,B$3-J3594),AND(W3594=0,G3594=0),0)</f>
        <v>0</v>
      </c>
      <c r="I3594">
        <f>IF(AND(D3594&gt;(U3594+V3594),W3594=0,K3594&gt;0.3),MIN(J3594-B$3*0.3,B$5,D3594-(U3594+V3594)),0)</f>
        <v>0</v>
      </c>
      <c r="J3594">
        <f t="shared" si="56"/>
        <v>10000</v>
      </c>
      <c r="K3594" s="1">
        <f>J3594/B$3</f>
        <v>1</v>
      </c>
      <c r="L3594">
        <f>IF(D3594&gt;U3594+V3594+W3594,D3594-(U3594+V3594+W3594+I3594),0)</f>
        <v>0</v>
      </c>
      <c r="M3594">
        <f>D3594-L3594</f>
        <v>1047.9359999999999</v>
      </c>
      <c r="O3594">
        <v>341.85</v>
      </c>
      <c r="P3594">
        <v>108.967</v>
      </c>
      <c r="Q3594">
        <v>400.72800000000001</v>
      </c>
      <c r="R3594">
        <v>196.39</v>
      </c>
      <c r="S3594">
        <v>0</v>
      </c>
      <c r="U3594">
        <v>248.48</v>
      </c>
      <c r="V3594">
        <v>218.78899999999999</v>
      </c>
      <c r="W3594">
        <v>7500</v>
      </c>
      <c r="Y3594">
        <v>1047.9359999999999</v>
      </c>
      <c r="Z3594">
        <f>E3594</f>
        <v>467.26900000000001</v>
      </c>
      <c r="AA3594">
        <f>I3594</f>
        <v>0</v>
      </c>
      <c r="AB3594">
        <f>F3594</f>
        <v>580.66699999999992</v>
      </c>
    </row>
    <row r="3595" spans="4:28" x14ac:dyDescent="0.2">
      <c r="D3595">
        <v>1419.8440000000001</v>
      </c>
      <c r="E3595">
        <f>U3595+V3595-G3595</f>
        <v>454.90599999999995</v>
      </c>
      <c r="F3595">
        <f>IF(AND(W3595&gt;0,G3595=0),D3595-E3595,0)</f>
        <v>0</v>
      </c>
      <c r="G3595">
        <f>IF((U3595+V3595)&gt;D3595,(U3595+V3595)-D3595,0)</f>
        <v>0</v>
      </c>
      <c r="H3595">
        <f>_xlfn.IFS(K3595=1,0,AND(G3595&gt;0,K3595&lt;1,W3595=0),MIN(G3595,B$3-J3595),AND(W3595&gt;0,K3595&lt;1),MIN(B$3-J3595,B$4,B$3-J3595),AND(W3595=0,G3595=0),0)</f>
        <v>0</v>
      </c>
      <c r="I3595">
        <f>IF(AND(D3595&gt;(U3595+V3595),W3595=0,K3595&gt;0.3),MIN(J3595-B$3*0.3,B$5,D3595-(U3595+V3595)),0)</f>
        <v>964.9380000000001</v>
      </c>
      <c r="J3595">
        <f t="shared" si="56"/>
        <v>10000</v>
      </c>
      <c r="K3595" s="1">
        <f>J3595/B$3</f>
        <v>1</v>
      </c>
      <c r="L3595">
        <f>IF(D3595&gt;U3595+V3595+W3595,D3595-(U3595+V3595+W3595+I3595),0)</f>
        <v>0</v>
      </c>
      <c r="M3595">
        <f>D3595-L3595</f>
        <v>1419.8440000000001</v>
      </c>
      <c r="O3595">
        <v>403.858</v>
      </c>
      <c r="P3595">
        <v>99.641000000000005</v>
      </c>
      <c r="Q3595">
        <v>744.26199999999994</v>
      </c>
      <c r="R3595">
        <v>172.083</v>
      </c>
      <c r="S3595">
        <v>0</v>
      </c>
      <c r="U3595">
        <v>248.48</v>
      </c>
      <c r="V3595">
        <v>206.42599999999999</v>
      </c>
      <c r="W3595">
        <v>0</v>
      </c>
      <c r="Y3595">
        <v>1419.8440000000001</v>
      </c>
      <c r="Z3595">
        <f>E3595</f>
        <v>454.90599999999995</v>
      </c>
      <c r="AA3595">
        <f>I3595</f>
        <v>964.9380000000001</v>
      </c>
      <c r="AB3595">
        <f>F3595</f>
        <v>0</v>
      </c>
    </row>
    <row r="3596" spans="4:28" x14ac:dyDescent="0.2">
      <c r="D3596">
        <v>1484.8789999999999</v>
      </c>
      <c r="E3596">
        <f>U3596+V3596-G3596</f>
        <v>409.62400000000002</v>
      </c>
      <c r="F3596">
        <f>IF(AND(W3596&gt;0,G3596=0),D3596-E3596,0)</f>
        <v>0</v>
      </c>
      <c r="G3596">
        <f>IF((U3596+V3596)&gt;D3596,(U3596+V3596)-D3596,0)</f>
        <v>0</v>
      </c>
      <c r="H3596">
        <f>_xlfn.IFS(K3596=1,0,AND(G3596&gt;0,K3596&lt;1,W3596=0),MIN(G3596,B$3-J3596),AND(W3596&gt;0,K3596&lt;1),MIN(B$3-J3596,B$4,B$3-J3596),AND(W3596=0,G3596=0),0)</f>
        <v>0</v>
      </c>
      <c r="I3596">
        <f>IF(AND(D3596&gt;(U3596+V3596),W3596=0,K3596&gt;0.3),MIN(J3596-B$3*0.3,B$5,D3596-(U3596+V3596)),0)</f>
        <v>1075.2549999999999</v>
      </c>
      <c r="J3596">
        <f t="shared" si="56"/>
        <v>9035.0619999999999</v>
      </c>
      <c r="K3596" s="1">
        <f>J3596/B$3</f>
        <v>0.90350620000000004</v>
      </c>
      <c r="L3596">
        <f>IF(D3596&gt;U3596+V3596+W3596,D3596-(U3596+V3596+W3596+I3596),0)</f>
        <v>0</v>
      </c>
      <c r="M3596">
        <f>D3596-L3596</f>
        <v>1484.8789999999999</v>
      </c>
      <c r="O3596">
        <v>542.42100000000005</v>
      </c>
      <c r="P3596">
        <v>76.674000000000007</v>
      </c>
      <c r="Q3596">
        <v>802.68200000000002</v>
      </c>
      <c r="R3596">
        <v>63.100999999999999</v>
      </c>
      <c r="S3596">
        <v>0</v>
      </c>
      <c r="U3596">
        <v>248.48</v>
      </c>
      <c r="V3596">
        <v>161.14400000000001</v>
      </c>
      <c r="W3596">
        <v>0</v>
      </c>
      <c r="Y3596">
        <v>1484.8789999999999</v>
      </c>
      <c r="Z3596">
        <f>E3596</f>
        <v>409.62400000000002</v>
      </c>
      <c r="AA3596">
        <f>I3596</f>
        <v>1075.2549999999999</v>
      </c>
      <c r="AB3596">
        <f>F3596</f>
        <v>0</v>
      </c>
    </row>
    <row r="3597" spans="4:28" x14ac:dyDescent="0.2">
      <c r="D3597">
        <v>1128.018</v>
      </c>
      <c r="E3597">
        <f>U3597+V3597-G3597</f>
        <v>300.19499999999999</v>
      </c>
      <c r="F3597">
        <f>IF(AND(W3597&gt;0,G3597=0),D3597-E3597,0)</f>
        <v>0</v>
      </c>
      <c r="G3597">
        <f>IF((U3597+V3597)&gt;D3597,(U3597+V3597)-D3597,0)</f>
        <v>0</v>
      </c>
      <c r="H3597">
        <f>_xlfn.IFS(K3597=1,0,AND(G3597&gt;0,K3597&lt;1,W3597=0),MIN(G3597,B$3-J3597),AND(W3597&gt;0,K3597&lt;1),MIN(B$3-J3597,B$4,B$3-J3597),AND(W3597=0,G3597=0),0)</f>
        <v>0</v>
      </c>
      <c r="I3597">
        <f>IF(AND(D3597&gt;(U3597+V3597),W3597=0,K3597&gt;0.3),MIN(J3597-B$3*0.3,B$5,D3597-(U3597+V3597)),0)</f>
        <v>827.82300000000009</v>
      </c>
      <c r="J3597">
        <f t="shared" si="56"/>
        <v>7959.8069999999998</v>
      </c>
      <c r="K3597" s="1">
        <f>J3597/B$3</f>
        <v>0.79598069999999999</v>
      </c>
      <c r="L3597">
        <f>IF(D3597&gt;U3597+V3597+W3597,D3597-(U3597+V3597+W3597+I3597),0)</f>
        <v>0</v>
      </c>
      <c r="M3597">
        <f>D3597-L3597</f>
        <v>1128.018</v>
      </c>
      <c r="O3597">
        <v>502</v>
      </c>
      <c r="P3597">
        <v>70.498999999999995</v>
      </c>
      <c r="Q3597">
        <v>451.17500000000001</v>
      </c>
      <c r="R3597">
        <v>91.67</v>
      </c>
      <c r="S3597">
        <v>12.675000000000001</v>
      </c>
      <c r="U3597">
        <v>248.48</v>
      </c>
      <c r="V3597">
        <v>51.715000000000003</v>
      </c>
      <c r="W3597">
        <v>0</v>
      </c>
      <c r="Y3597">
        <v>1128.018</v>
      </c>
      <c r="Z3597">
        <f>E3597</f>
        <v>300.19499999999999</v>
      </c>
      <c r="AA3597">
        <f>I3597</f>
        <v>827.82300000000009</v>
      </c>
      <c r="AB3597">
        <f>F3597</f>
        <v>0</v>
      </c>
    </row>
    <row r="3598" spans="4:28" x14ac:dyDescent="0.2">
      <c r="D3598">
        <v>1064.308</v>
      </c>
      <c r="E3598">
        <f>U3598+V3598-G3598</f>
        <v>248.48</v>
      </c>
      <c r="F3598">
        <f>IF(AND(W3598&gt;0,G3598=0),D3598-E3598,0)</f>
        <v>0</v>
      </c>
      <c r="G3598">
        <f>IF((U3598+V3598)&gt;D3598,(U3598+V3598)-D3598,0)</f>
        <v>0</v>
      </c>
      <c r="H3598">
        <f>_xlfn.IFS(K3598=1,0,AND(G3598&gt;0,K3598&lt;1,W3598=0),MIN(G3598,B$3-J3598),AND(W3598&gt;0,K3598&lt;1),MIN(B$3-J3598,B$4,B$3-J3598),AND(W3598=0,G3598=0),0)</f>
        <v>0</v>
      </c>
      <c r="I3598">
        <f>IF(AND(D3598&gt;(U3598+V3598),W3598=0,K3598&gt;0.3),MIN(J3598-B$3*0.3,B$5,D3598-(U3598+V3598)),0)</f>
        <v>815.82799999999997</v>
      </c>
      <c r="J3598">
        <f t="shared" si="56"/>
        <v>7131.9839999999995</v>
      </c>
      <c r="K3598" s="1">
        <f>J3598/B$3</f>
        <v>0.7131983999999999</v>
      </c>
      <c r="L3598">
        <f>IF(D3598&gt;U3598+V3598+W3598,D3598-(U3598+V3598+W3598+I3598),0)</f>
        <v>0</v>
      </c>
      <c r="M3598">
        <f>D3598-L3598</f>
        <v>1064.308</v>
      </c>
      <c r="O3598">
        <v>458.46699999999998</v>
      </c>
      <c r="P3598">
        <v>92.17</v>
      </c>
      <c r="Q3598">
        <v>311.29899999999998</v>
      </c>
      <c r="R3598">
        <v>177.023</v>
      </c>
      <c r="S3598">
        <v>25.35</v>
      </c>
      <c r="U3598">
        <v>248.48</v>
      </c>
      <c r="V3598">
        <v>0</v>
      </c>
      <c r="W3598">
        <v>0</v>
      </c>
      <c r="Y3598">
        <v>1064.308</v>
      </c>
      <c r="Z3598">
        <f>E3598</f>
        <v>248.48</v>
      </c>
      <c r="AA3598">
        <f>I3598</f>
        <v>815.82799999999997</v>
      </c>
      <c r="AB3598">
        <f>F3598</f>
        <v>0</v>
      </c>
    </row>
    <row r="3599" spans="4:28" x14ac:dyDescent="0.2">
      <c r="D3599">
        <v>982.71600000000001</v>
      </c>
      <c r="E3599">
        <f>U3599+V3599-G3599</f>
        <v>248.48</v>
      </c>
      <c r="F3599">
        <f>IF(AND(W3599&gt;0,G3599=0),D3599-E3599,0)</f>
        <v>0</v>
      </c>
      <c r="G3599">
        <f>IF((U3599+V3599)&gt;D3599,(U3599+V3599)-D3599,0)</f>
        <v>0</v>
      </c>
      <c r="H3599">
        <f>_xlfn.IFS(K3599=1,0,AND(G3599&gt;0,K3599&lt;1,W3599=0),MIN(G3599,B$3-J3599),AND(W3599&gt;0,K3599&lt;1),MIN(B$3-J3599,B$4,B$3-J3599),AND(W3599=0,G3599=0),0)</f>
        <v>0</v>
      </c>
      <c r="I3599">
        <f>IF(AND(D3599&gt;(U3599+V3599),W3599=0,K3599&gt;0.3),MIN(J3599-B$3*0.3,B$5,D3599-(U3599+V3599)),0)</f>
        <v>734.23599999999999</v>
      </c>
      <c r="J3599">
        <f t="shared" si="56"/>
        <v>6316.155999999999</v>
      </c>
      <c r="K3599" s="1">
        <f>J3599/B$3</f>
        <v>0.63161559999999994</v>
      </c>
      <c r="L3599">
        <f>IF(D3599&gt;U3599+V3599+W3599,D3599-(U3599+V3599+W3599+I3599),0)</f>
        <v>0</v>
      </c>
      <c r="M3599">
        <f>D3599-L3599</f>
        <v>982.71600000000001</v>
      </c>
      <c r="O3599">
        <v>488.09100000000001</v>
      </c>
      <c r="P3599">
        <v>61.317999999999998</v>
      </c>
      <c r="Q3599">
        <v>300.04500000000002</v>
      </c>
      <c r="R3599">
        <v>107.8</v>
      </c>
      <c r="S3599">
        <v>25.463000000000001</v>
      </c>
      <c r="U3599">
        <v>248.48</v>
      </c>
      <c r="V3599">
        <v>0</v>
      </c>
      <c r="W3599">
        <v>0</v>
      </c>
      <c r="Y3599">
        <v>982.71600000000001</v>
      </c>
      <c r="Z3599">
        <f>E3599</f>
        <v>248.48</v>
      </c>
      <c r="AA3599">
        <f>I3599</f>
        <v>734.23599999999999</v>
      </c>
      <c r="AB3599">
        <f>F3599</f>
        <v>0</v>
      </c>
    </row>
    <row r="3600" spans="4:28" x14ac:dyDescent="0.2">
      <c r="D3600">
        <v>833.79899999999998</v>
      </c>
      <c r="E3600">
        <f>U3600+V3600-G3600</f>
        <v>248.48</v>
      </c>
      <c r="F3600">
        <f>IF(AND(W3600&gt;0,G3600=0),D3600-E3600,0)</f>
        <v>585.31899999999996</v>
      </c>
      <c r="G3600">
        <f>IF((U3600+V3600)&gt;D3600,(U3600+V3600)-D3600,0)</f>
        <v>0</v>
      </c>
      <c r="H3600">
        <f>_xlfn.IFS(K3600=1,0,AND(G3600&gt;0,K3600&lt;1,W3600=0),MIN(G3600,B$3-J3600),AND(W3600&gt;0,K3600&lt;1),MIN(B$3-J3600,B$4,B$3-J3600),AND(W3600=0,G3600=0),0)</f>
        <v>2500</v>
      </c>
      <c r="I3600">
        <f>IF(AND(D3600&gt;(U3600+V3600),W3600=0,K3600&gt;0.3),MIN(J3600-B$3*0.3,B$5,D3600-(U3600+V3600)),0)</f>
        <v>0</v>
      </c>
      <c r="J3600">
        <f t="shared" si="56"/>
        <v>5581.9199999999992</v>
      </c>
      <c r="K3600" s="1">
        <f>J3600/B$3</f>
        <v>0.55819199999999991</v>
      </c>
      <c r="L3600">
        <f>IF(D3600&gt;U3600+V3600+W3600,D3600-(U3600+V3600+W3600+I3600),0)</f>
        <v>0</v>
      </c>
      <c r="M3600">
        <f>D3600-L3600</f>
        <v>833.79899999999998</v>
      </c>
      <c r="O3600">
        <v>461.065</v>
      </c>
      <c r="P3600">
        <v>56.47</v>
      </c>
      <c r="Q3600">
        <v>278.61799999999999</v>
      </c>
      <c r="R3600">
        <v>12.183999999999999</v>
      </c>
      <c r="S3600">
        <v>25.463000000000001</v>
      </c>
      <c r="U3600">
        <v>248.48</v>
      </c>
      <c r="V3600">
        <v>0</v>
      </c>
      <c r="W3600">
        <v>7500</v>
      </c>
      <c r="Y3600">
        <v>833.79899999999998</v>
      </c>
      <c r="Z3600">
        <f>E3600</f>
        <v>248.48</v>
      </c>
      <c r="AA3600">
        <f>I3600</f>
        <v>0</v>
      </c>
      <c r="AB3600">
        <f>F3600</f>
        <v>585.31899999999996</v>
      </c>
    </row>
    <row r="3601" spans="4:28" x14ac:dyDescent="0.2">
      <c r="D3601">
        <v>879.452</v>
      </c>
      <c r="E3601">
        <f>U3601+V3601-G3601</f>
        <v>248.48</v>
      </c>
      <c r="F3601">
        <f>IF(AND(W3601&gt;0,G3601=0),D3601-E3601,0)</f>
        <v>0</v>
      </c>
      <c r="G3601">
        <f>IF((U3601+V3601)&gt;D3601,(U3601+V3601)-D3601,0)</f>
        <v>0</v>
      </c>
      <c r="H3601">
        <f>_xlfn.IFS(K3601=1,0,AND(G3601&gt;0,K3601&lt;1,W3601=0),MIN(G3601,B$3-J3601),AND(W3601&gt;0,K3601&lt;1),MIN(B$3-J3601,B$4,B$3-J3601),AND(W3601=0,G3601=0),0)</f>
        <v>0</v>
      </c>
      <c r="I3601">
        <f>IF(AND(D3601&gt;(U3601+V3601),W3601=0,K3601&gt;0.3),MIN(J3601-B$3*0.3,B$5,D3601-(U3601+V3601)),0)</f>
        <v>630.97199999999998</v>
      </c>
      <c r="J3601">
        <f t="shared" si="56"/>
        <v>8081.9199999999992</v>
      </c>
      <c r="K3601" s="1">
        <f>J3601/B$3</f>
        <v>0.80819199999999991</v>
      </c>
      <c r="L3601">
        <f>IF(D3601&gt;U3601+V3601+W3601,D3601-(U3601+V3601+W3601+I3601),0)</f>
        <v>0</v>
      </c>
      <c r="M3601">
        <f>D3601-L3601</f>
        <v>879.452</v>
      </c>
      <c r="O3601">
        <v>532.25300000000004</v>
      </c>
      <c r="P3601">
        <v>28.577999999999999</v>
      </c>
      <c r="Q3601">
        <v>287.85199999999998</v>
      </c>
      <c r="R3601">
        <v>5.4189999999999996</v>
      </c>
      <c r="S3601">
        <v>25.35</v>
      </c>
      <c r="U3601">
        <v>248.48</v>
      </c>
      <c r="V3601">
        <v>0</v>
      </c>
      <c r="W3601">
        <v>0</v>
      </c>
      <c r="Y3601">
        <v>879.452</v>
      </c>
      <c r="Z3601">
        <f>E3601</f>
        <v>248.48</v>
      </c>
      <c r="AA3601">
        <f>I3601</f>
        <v>630.97199999999998</v>
      </c>
      <c r="AB3601">
        <f>F3601</f>
        <v>0</v>
      </c>
    </row>
    <row r="3602" spans="4:28" x14ac:dyDescent="0.2">
      <c r="D3602">
        <v>665.505</v>
      </c>
      <c r="E3602">
        <f>U3602+V3602-G3602</f>
        <v>248.48</v>
      </c>
      <c r="F3602">
        <f>IF(AND(W3602&gt;0,G3602=0),D3602-E3602,0)</f>
        <v>417.02499999999998</v>
      </c>
      <c r="G3602">
        <f>IF((U3602+V3602)&gt;D3602,(U3602+V3602)-D3602,0)</f>
        <v>0</v>
      </c>
      <c r="H3602">
        <f>_xlfn.IFS(K3602=1,0,AND(G3602&gt;0,K3602&lt;1,W3602=0),MIN(G3602,B$3-J3602),AND(W3602&gt;0,K3602&lt;1),MIN(B$3-J3602,B$4,B$3-J3602),AND(W3602=0,G3602=0),0)</f>
        <v>2500</v>
      </c>
      <c r="I3602">
        <f>IF(AND(D3602&gt;(U3602+V3602),W3602=0,K3602&gt;0.3),MIN(J3602-B$3*0.3,B$5,D3602-(U3602+V3602)),0)</f>
        <v>0</v>
      </c>
      <c r="J3602">
        <f t="shared" si="56"/>
        <v>7450.9479999999994</v>
      </c>
      <c r="K3602" s="1">
        <f>J3602/B$3</f>
        <v>0.74509479999999995</v>
      </c>
      <c r="L3602">
        <f>IF(D3602&gt;U3602+V3602+W3602,D3602-(U3602+V3602+W3602+I3602),0)</f>
        <v>0</v>
      </c>
      <c r="M3602">
        <f>D3602-L3602</f>
        <v>665.505</v>
      </c>
      <c r="O3602">
        <v>410.26900000000001</v>
      </c>
      <c r="P3602">
        <v>19.053999999999998</v>
      </c>
      <c r="Q3602">
        <v>210.83199999999999</v>
      </c>
      <c r="R3602">
        <v>0</v>
      </c>
      <c r="S3602">
        <v>25.35</v>
      </c>
      <c r="U3602">
        <v>248.48</v>
      </c>
      <c r="V3602">
        <v>0</v>
      </c>
      <c r="W3602">
        <v>7500</v>
      </c>
      <c r="Y3602">
        <v>665.505</v>
      </c>
      <c r="Z3602">
        <f>E3602</f>
        <v>248.48</v>
      </c>
      <c r="AA3602">
        <f>I3602</f>
        <v>0</v>
      </c>
      <c r="AB3602">
        <f>F3602</f>
        <v>417.02499999999998</v>
      </c>
    </row>
    <row r="3603" spans="4:28" x14ac:dyDescent="0.2">
      <c r="D3603">
        <v>771.28399999999999</v>
      </c>
      <c r="E3603">
        <f>U3603+V3603-G3603</f>
        <v>248.48</v>
      </c>
      <c r="F3603">
        <f>IF(AND(W3603&gt;0,G3603=0),D3603-E3603,0)</f>
        <v>522.80399999999997</v>
      </c>
      <c r="G3603">
        <f>IF((U3603+V3603)&gt;D3603,(U3603+V3603)-D3603,0)</f>
        <v>0</v>
      </c>
      <c r="H3603">
        <f>_xlfn.IFS(K3603=1,0,AND(G3603&gt;0,K3603&lt;1,W3603=0),MIN(G3603,B$3-J3603),AND(W3603&gt;0,K3603&lt;1),MIN(B$3-J3603,B$4,B$3-J3603),AND(W3603=0,G3603=0),0)</f>
        <v>49.05199999999968</v>
      </c>
      <c r="I3603">
        <f>IF(AND(D3603&gt;(U3603+V3603),W3603=0,K3603&gt;0.3),MIN(J3603-B$3*0.3,B$5,D3603-(U3603+V3603)),0)</f>
        <v>0</v>
      </c>
      <c r="J3603">
        <f t="shared" si="56"/>
        <v>9950.9480000000003</v>
      </c>
      <c r="K3603" s="1">
        <f>J3603/B$3</f>
        <v>0.99509480000000006</v>
      </c>
      <c r="L3603">
        <f>IF(D3603&gt;U3603+V3603+W3603,D3603-(U3603+V3603+W3603+I3603),0)</f>
        <v>0</v>
      </c>
      <c r="M3603">
        <f>D3603-L3603</f>
        <v>771.28399999999999</v>
      </c>
      <c r="O3603">
        <v>295.26600000000002</v>
      </c>
      <c r="P3603">
        <v>55.734000000000002</v>
      </c>
      <c r="Q3603">
        <v>397.21</v>
      </c>
      <c r="R3603">
        <v>0</v>
      </c>
      <c r="S3603">
        <v>23.074999999999999</v>
      </c>
      <c r="U3603">
        <v>248.48</v>
      </c>
      <c r="V3603">
        <v>0</v>
      </c>
      <c r="W3603">
        <v>7500</v>
      </c>
      <c r="Y3603">
        <v>771.28399999999999</v>
      </c>
      <c r="Z3603">
        <f>E3603</f>
        <v>248.48</v>
      </c>
      <c r="AA3603">
        <f>I3603</f>
        <v>0</v>
      </c>
      <c r="AB3603">
        <f>F3603</f>
        <v>522.80399999999997</v>
      </c>
    </row>
    <row r="3604" spans="4:28" x14ac:dyDescent="0.2">
      <c r="D3604">
        <v>820.45500000000004</v>
      </c>
      <c r="E3604">
        <f>U3604+V3604-G3604</f>
        <v>248.48</v>
      </c>
      <c r="F3604">
        <f>IF(AND(W3604&gt;0,G3604=0),D3604-E3604,0)</f>
        <v>571.97500000000002</v>
      </c>
      <c r="G3604">
        <f>IF((U3604+V3604)&gt;D3604,(U3604+V3604)-D3604,0)</f>
        <v>0</v>
      </c>
      <c r="H3604">
        <f>_xlfn.IFS(K3604=1,0,AND(G3604&gt;0,K3604&lt;1,W3604=0),MIN(G3604,B$3-J3604),AND(W3604&gt;0,K3604&lt;1),MIN(B$3-J3604,B$4,B$3-J3604),AND(W3604=0,G3604=0),0)</f>
        <v>0</v>
      </c>
      <c r="I3604">
        <f>IF(AND(D3604&gt;(U3604+V3604),W3604=0,K3604&gt;0.3),MIN(J3604-B$3*0.3,B$5,D3604-(U3604+V3604)),0)</f>
        <v>0</v>
      </c>
      <c r="J3604">
        <f t="shared" si="56"/>
        <v>10000</v>
      </c>
      <c r="K3604" s="1">
        <f>J3604/B$3</f>
        <v>1</v>
      </c>
      <c r="L3604">
        <f>IF(D3604&gt;U3604+V3604+W3604,D3604-(U3604+V3604+W3604+I3604),0)</f>
        <v>0</v>
      </c>
      <c r="M3604">
        <f>D3604-L3604</f>
        <v>820.45500000000004</v>
      </c>
      <c r="O3604">
        <v>208.77500000000001</v>
      </c>
      <c r="P3604">
        <v>100.327</v>
      </c>
      <c r="Q3604">
        <v>484.04199999999997</v>
      </c>
      <c r="R3604">
        <v>0</v>
      </c>
      <c r="S3604">
        <v>27.311</v>
      </c>
      <c r="U3604">
        <v>248.48</v>
      </c>
      <c r="V3604">
        <v>0</v>
      </c>
      <c r="W3604">
        <v>7500</v>
      </c>
      <c r="Y3604">
        <v>820.45500000000004</v>
      </c>
      <c r="Z3604">
        <f>E3604</f>
        <v>248.48</v>
      </c>
      <c r="AA3604">
        <f>I3604</f>
        <v>0</v>
      </c>
      <c r="AB3604">
        <f>F3604</f>
        <v>571.97500000000002</v>
      </c>
    </row>
    <row r="3605" spans="4:28" x14ac:dyDescent="0.2">
      <c r="D3605">
        <v>666.875</v>
      </c>
      <c r="E3605">
        <f>U3605+V3605-G3605</f>
        <v>248.48</v>
      </c>
      <c r="F3605">
        <f>IF(AND(W3605&gt;0,G3605=0),D3605-E3605,0)</f>
        <v>418.39499999999998</v>
      </c>
      <c r="G3605">
        <f>IF((U3605+V3605)&gt;D3605,(U3605+V3605)-D3605,0)</f>
        <v>0</v>
      </c>
      <c r="H3605">
        <f>_xlfn.IFS(K3605=1,0,AND(G3605&gt;0,K3605&lt;1,W3605=0),MIN(G3605,B$3-J3605),AND(W3605&gt;0,K3605&lt;1),MIN(B$3-J3605,B$4,B$3-J3605),AND(W3605=0,G3605=0),0)</f>
        <v>0</v>
      </c>
      <c r="I3605">
        <f>IF(AND(D3605&gt;(U3605+V3605),W3605=0,K3605&gt;0.3),MIN(J3605-B$3*0.3,B$5,D3605-(U3605+V3605)),0)</f>
        <v>0</v>
      </c>
      <c r="J3605">
        <f t="shared" si="56"/>
        <v>10000</v>
      </c>
      <c r="K3605" s="1">
        <f>J3605/B$3</f>
        <v>1</v>
      </c>
      <c r="L3605">
        <f>IF(D3605&gt;U3605+V3605+W3605,D3605-(U3605+V3605+W3605+I3605),0)</f>
        <v>0</v>
      </c>
      <c r="M3605">
        <f>D3605-L3605</f>
        <v>666.875</v>
      </c>
      <c r="O3605">
        <v>168.78800000000001</v>
      </c>
      <c r="P3605">
        <v>85.537999999999997</v>
      </c>
      <c r="Q3605">
        <v>387.90100000000001</v>
      </c>
      <c r="R3605">
        <v>0</v>
      </c>
      <c r="S3605">
        <v>24.648</v>
      </c>
      <c r="U3605">
        <v>248.48</v>
      </c>
      <c r="V3605">
        <v>0</v>
      </c>
      <c r="W3605">
        <v>7500</v>
      </c>
      <c r="Y3605">
        <v>666.875</v>
      </c>
      <c r="Z3605">
        <f>E3605</f>
        <v>248.48</v>
      </c>
      <c r="AA3605">
        <f>I3605</f>
        <v>0</v>
      </c>
      <c r="AB3605">
        <f>F3605</f>
        <v>418.39499999999998</v>
      </c>
    </row>
    <row r="3606" spans="4:28" x14ac:dyDescent="0.2">
      <c r="D3606">
        <v>731.61599999999999</v>
      </c>
      <c r="E3606">
        <f>U3606+V3606-G3606</f>
        <v>248.48</v>
      </c>
      <c r="F3606">
        <f>IF(AND(W3606&gt;0,G3606=0),D3606-E3606,0)</f>
        <v>483.13599999999997</v>
      </c>
      <c r="G3606">
        <f>IF((U3606+V3606)&gt;D3606,(U3606+V3606)-D3606,0)</f>
        <v>0</v>
      </c>
      <c r="H3606">
        <f>_xlfn.IFS(K3606=1,0,AND(G3606&gt;0,K3606&lt;1,W3606=0),MIN(G3606,B$3-J3606),AND(W3606&gt;0,K3606&lt;1),MIN(B$3-J3606,B$4,B$3-J3606),AND(W3606=0,G3606=0),0)</f>
        <v>0</v>
      </c>
      <c r="I3606">
        <f>IF(AND(D3606&gt;(U3606+V3606),W3606=0,K3606&gt;0.3),MIN(J3606-B$3*0.3,B$5,D3606-(U3606+V3606)),0)</f>
        <v>0</v>
      </c>
      <c r="J3606">
        <f t="shared" si="56"/>
        <v>10000</v>
      </c>
      <c r="K3606" s="1">
        <f>J3606/B$3</f>
        <v>1</v>
      </c>
      <c r="L3606">
        <f>IF(D3606&gt;U3606+V3606+W3606,D3606-(U3606+V3606+W3606+I3606),0)</f>
        <v>0</v>
      </c>
      <c r="M3606">
        <f>D3606-L3606</f>
        <v>731.61599999999999</v>
      </c>
      <c r="O3606">
        <v>177.47</v>
      </c>
      <c r="P3606">
        <v>72.951999999999998</v>
      </c>
      <c r="Q3606">
        <v>408.113</v>
      </c>
      <c r="R3606">
        <v>0</v>
      </c>
      <c r="S3606">
        <v>73.081000000000003</v>
      </c>
      <c r="U3606">
        <v>248.48</v>
      </c>
      <c r="V3606">
        <v>0</v>
      </c>
      <c r="W3606">
        <v>7500</v>
      </c>
      <c r="Y3606">
        <v>731.61599999999999</v>
      </c>
      <c r="Z3606">
        <f>E3606</f>
        <v>248.48</v>
      </c>
      <c r="AA3606">
        <f>I3606</f>
        <v>0</v>
      </c>
      <c r="AB3606">
        <f>F3606</f>
        <v>483.13599999999997</v>
      </c>
    </row>
    <row r="3607" spans="4:28" x14ac:dyDescent="0.2">
      <c r="D3607">
        <v>599.15499999999997</v>
      </c>
      <c r="E3607">
        <f>U3607+V3607-G3607</f>
        <v>248.48</v>
      </c>
      <c r="F3607">
        <f>IF(AND(W3607&gt;0,G3607=0),D3607-E3607,0)</f>
        <v>0</v>
      </c>
      <c r="G3607">
        <f>IF((U3607+V3607)&gt;D3607,(U3607+V3607)-D3607,0)</f>
        <v>0</v>
      </c>
      <c r="H3607">
        <f>_xlfn.IFS(K3607=1,0,AND(G3607&gt;0,K3607&lt;1,W3607=0),MIN(G3607,B$3-J3607),AND(W3607&gt;0,K3607&lt;1),MIN(B$3-J3607,B$4,B$3-J3607),AND(W3607=0,G3607=0),0)</f>
        <v>0</v>
      </c>
      <c r="I3607">
        <f>IF(AND(D3607&gt;(U3607+V3607),W3607=0,K3607&gt;0.3),MIN(J3607-B$3*0.3,B$5,D3607-(U3607+V3607)),0)</f>
        <v>350.67499999999995</v>
      </c>
      <c r="J3607">
        <f t="shared" si="56"/>
        <v>10000</v>
      </c>
      <c r="K3607" s="1">
        <f>J3607/B$3</f>
        <v>1</v>
      </c>
      <c r="L3607">
        <f>IF(D3607&gt;U3607+V3607+W3607,D3607-(U3607+V3607+W3607+I3607),0)</f>
        <v>0</v>
      </c>
      <c r="M3607">
        <f>D3607-L3607</f>
        <v>599.15499999999997</v>
      </c>
      <c r="O3607">
        <v>146.81399999999999</v>
      </c>
      <c r="P3607">
        <v>66.436999999999998</v>
      </c>
      <c r="Q3607">
        <v>353.43700000000001</v>
      </c>
      <c r="R3607">
        <v>0</v>
      </c>
      <c r="S3607">
        <v>32.468000000000004</v>
      </c>
      <c r="U3607">
        <v>248.48</v>
      </c>
      <c r="V3607">
        <v>0</v>
      </c>
      <c r="W3607">
        <v>0</v>
      </c>
      <c r="Y3607">
        <v>599.15499999999997</v>
      </c>
      <c r="Z3607">
        <f>E3607</f>
        <v>248.48</v>
      </c>
      <c r="AA3607">
        <f>I3607</f>
        <v>350.67499999999995</v>
      </c>
      <c r="AB3607">
        <f>F3607</f>
        <v>0</v>
      </c>
    </row>
    <row r="3608" spans="4:28" x14ac:dyDescent="0.2">
      <c r="D3608">
        <v>823.822</v>
      </c>
      <c r="E3608">
        <f>U3608+V3608-G3608</f>
        <v>287.21299999999997</v>
      </c>
      <c r="F3608">
        <f>IF(AND(W3608&gt;0,G3608=0),D3608-E3608,0)</f>
        <v>0</v>
      </c>
      <c r="G3608">
        <f>IF((U3608+V3608)&gt;D3608,(U3608+V3608)-D3608,0)</f>
        <v>0</v>
      </c>
      <c r="H3608">
        <f>_xlfn.IFS(K3608=1,0,AND(G3608&gt;0,K3608&lt;1,W3608=0),MIN(G3608,B$3-J3608),AND(W3608&gt;0,K3608&lt;1),MIN(B$3-J3608,B$4,B$3-J3608),AND(W3608=0,G3608=0),0)</f>
        <v>0</v>
      </c>
      <c r="I3608">
        <f>IF(AND(D3608&gt;(U3608+V3608),W3608=0,K3608&gt;0.3),MIN(J3608-B$3*0.3,B$5,D3608-(U3608+V3608)),0)</f>
        <v>536.60900000000004</v>
      </c>
      <c r="J3608">
        <f t="shared" si="56"/>
        <v>9649.3250000000007</v>
      </c>
      <c r="K3608" s="1">
        <f>J3608/B$3</f>
        <v>0.96493250000000008</v>
      </c>
      <c r="L3608">
        <f>IF(D3608&gt;U3608+V3608+W3608,D3608-(U3608+V3608+W3608+I3608),0)</f>
        <v>0</v>
      </c>
      <c r="M3608">
        <f>D3608-L3608</f>
        <v>823.822</v>
      </c>
      <c r="O3608">
        <v>176.90799999999999</v>
      </c>
      <c r="P3608">
        <v>60.548000000000002</v>
      </c>
      <c r="Q3608">
        <v>504.84899999999999</v>
      </c>
      <c r="R3608">
        <v>0</v>
      </c>
      <c r="S3608">
        <v>81.516999999999996</v>
      </c>
      <c r="U3608">
        <v>248.48</v>
      </c>
      <c r="V3608">
        <v>38.732999999999997</v>
      </c>
      <c r="W3608">
        <v>0</v>
      </c>
      <c r="Y3608">
        <v>823.822</v>
      </c>
      <c r="Z3608">
        <f>E3608</f>
        <v>287.21299999999997</v>
      </c>
      <c r="AA3608">
        <f>I3608</f>
        <v>536.60900000000004</v>
      </c>
      <c r="AB3608">
        <f>F3608</f>
        <v>0</v>
      </c>
    </row>
    <row r="3609" spans="4:28" x14ac:dyDescent="0.2">
      <c r="D3609">
        <v>959.22299999999996</v>
      </c>
      <c r="E3609">
        <f>U3609+V3609-G3609</f>
        <v>477.27699999999999</v>
      </c>
      <c r="F3609">
        <f>IF(AND(W3609&gt;0,G3609=0),D3609-E3609,0)</f>
        <v>0</v>
      </c>
      <c r="G3609">
        <f>IF((U3609+V3609)&gt;D3609,(U3609+V3609)-D3609,0)</f>
        <v>0</v>
      </c>
      <c r="H3609">
        <f>_xlfn.IFS(K3609=1,0,AND(G3609&gt;0,K3609&lt;1,W3609=0),MIN(G3609,B$3-J3609),AND(W3609&gt;0,K3609&lt;1),MIN(B$3-J3609,B$4,B$3-J3609),AND(W3609=0,G3609=0),0)</f>
        <v>0</v>
      </c>
      <c r="I3609">
        <f>IF(AND(D3609&gt;(U3609+V3609),W3609=0,K3609&gt;0.3),MIN(J3609-B$3*0.3,B$5,D3609-(U3609+V3609)),0)</f>
        <v>481.94599999999997</v>
      </c>
      <c r="J3609">
        <f t="shared" si="56"/>
        <v>9112.7160000000003</v>
      </c>
      <c r="K3609" s="1">
        <f>J3609/B$3</f>
        <v>0.91127160000000007</v>
      </c>
      <c r="L3609">
        <f>IF(D3609&gt;U3609+V3609+W3609,D3609-(U3609+V3609+W3609+I3609),0)</f>
        <v>0</v>
      </c>
      <c r="M3609">
        <f>D3609-L3609</f>
        <v>959.22299999999996</v>
      </c>
      <c r="O3609">
        <v>202.50700000000001</v>
      </c>
      <c r="P3609">
        <v>83.649000000000001</v>
      </c>
      <c r="Q3609">
        <v>472.72800000000001</v>
      </c>
      <c r="R3609">
        <v>104.078</v>
      </c>
      <c r="S3609">
        <v>96.260999999999996</v>
      </c>
      <c r="U3609">
        <v>248.48</v>
      </c>
      <c r="V3609">
        <v>228.797</v>
      </c>
      <c r="W3609">
        <v>0</v>
      </c>
      <c r="Y3609">
        <v>959.22299999999996</v>
      </c>
      <c r="Z3609">
        <f>E3609</f>
        <v>477.27699999999999</v>
      </c>
      <c r="AA3609">
        <f>I3609</f>
        <v>481.94599999999997</v>
      </c>
      <c r="AB3609">
        <f>F3609</f>
        <v>0</v>
      </c>
    </row>
    <row r="3610" spans="4:28" x14ac:dyDescent="0.2">
      <c r="D3610">
        <v>1342.903</v>
      </c>
      <c r="E3610">
        <f>U3610+V3610-G3610</f>
        <v>1157.462</v>
      </c>
      <c r="F3610">
        <f>IF(AND(W3610&gt;0,G3610=0),D3610-E3610,0)</f>
        <v>0</v>
      </c>
      <c r="G3610">
        <f>IF((U3610+V3610)&gt;D3610,(U3610+V3610)-D3610,0)</f>
        <v>0</v>
      </c>
      <c r="H3610">
        <f>_xlfn.IFS(K3610=1,0,AND(G3610&gt;0,K3610&lt;1,W3610=0),MIN(G3610,B$3-J3610),AND(W3610&gt;0,K3610&lt;1),MIN(B$3-J3610,B$4,B$3-J3610),AND(W3610=0,G3610=0),0)</f>
        <v>0</v>
      </c>
      <c r="I3610">
        <f>IF(AND(D3610&gt;(U3610+V3610),W3610=0,K3610&gt;0.3),MIN(J3610-B$3*0.3,B$5,D3610-(U3610+V3610)),0)</f>
        <v>185.44100000000003</v>
      </c>
      <c r="J3610">
        <f t="shared" si="56"/>
        <v>8630.77</v>
      </c>
      <c r="K3610" s="1">
        <f>J3610/B$3</f>
        <v>0.86307700000000009</v>
      </c>
      <c r="L3610">
        <f>IF(D3610&gt;U3610+V3610+W3610,D3610-(U3610+V3610+W3610+I3610),0)</f>
        <v>0</v>
      </c>
      <c r="M3610">
        <f>D3610-L3610</f>
        <v>1342.903</v>
      </c>
      <c r="O3610">
        <v>293.322</v>
      </c>
      <c r="P3610">
        <v>87.495999999999995</v>
      </c>
      <c r="Q3610">
        <v>375.779</v>
      </c>
      <c r="R3610">
        <v>279.166</v>
      </c>
      <c r="S3610">
        <v>307.14</v>
      </c>
      <c r="U3610">
        <v>248.48</v>
      </c>
      <c r="V3610">
        <v>908.98199999999997</v>
      </c>
      <c r="W3610">
        <v>0</v>
      </c>
      <c r="Y3610">
        <v>1342.903</v>
      </c>
      <c r="Z3610">
        <f>E3610</f>
        <v>1157.462</v>
      </c>
      <c r="AA3610">
        <f>I3610</f>
        <v>185.44100000000003</v>
      </c>
      <c r="AB3610">
        <f>F3610</f>
        <v>0</v>
      </c>
    </row>
    <row r="3611" spans="4:28" x14ac:dyDescent="0.2">
      <c r="D3611">
        <v>1768.981</v>
      </c>
      <c r="E3611">
        <f>U3611+V3611-G3611</f>
        <v>1092.2639999999999</v>
      </c>
      <c r="F3611">
        <f>IF(AND(W3611&gt;0,G3611=0),D3611-E3611,0)</f>
        <v>0</v>
      </c>
      <c r="G3611">
        <f>IF((U3611+V3611)&gt;D3611,(U3611+V3611)-D3611,0)</f>
        <v>0</v>
      </c>
      <c r="H3611">
        <f>_xlfn.IFS(K3611=1,0,AND(G3611&gt;0,K3611&lt;1,W3611=0),MIN(G3611,B$3-J3611),AND(W3611&gt;0,K3611&lt;1),MIN(B$3-J3611,B$4,B$3-J3611),AND(W3611=0,G3611=0),0)</f>
        <v>0</v>
      </c>
      <c r="I3611">
        <f>IF(AND(D3611&gt;(U3611+V3611),W3611=0,K3611&gt;0.3),MIN(J3611-B$3*0.3,B$5,D3611-(U3611+V3611)),0)</f>
        <v>676.7170000000001</v>
      </c>
      <c r="J3611">
        <f t="shared" si="56"/>
        <v>8445.3289999999997</v>
      </c>
      <c r="K3611" s="1">
        <f>J3611/B$3</f>
        <v>0.84453289999999992</v>
      </c>
      <c r="L3611">
        <f>IF(D3611&gt;U3611+V3611+W3611,D3611-(U3611+V3611+W3611+I3611),0)</f>
        <v>0</v>
      </c>
      <c r="M3611">
        <f>D3611-L3611</f>
        <v>1768.981</v>
      </c>
      <c r="O3611">
        <v>416.18200000000002</v>
      </c>
      <c r="P3611">
        <v>69.320999999999998</v>
      </c>
      <c r="Q3611">
        <v>613.61500000000001</v>
      </c>
      <c r="R3611">
        <v>282.70499999999998</v>
      </c>
      <c r="S3611">
        <v>387.15899999999999</v>
      </c>
      <c r="U3611">
        <v>248.48</v>
      </c>
      <c r="V3611">
        <v>843.78399999999999</v>
      </c>
      <c r="W3611">
        <v>0</v>
      </c>
      <c r="Y3611">
        <v>1768.981</v>
      </c>
      <c r="Z3611">
        <f>E3611</f>
        <v>1092.2639999999999</v>
      </c>
      <c r="AA3611">
        <f>I3611</f>
        <v>676.7170000000001</v>
      </c>
      <c r="AB3611">
        <f>F3611</f>
        <v>0</v>
      </c>
    </row>
    <row r="3612" spans="4:28" x14ac:dyDescent="0.2">
      <c r="D3612">
        <v>1544.1279999999999</v>
      </c>
      <c r="E3612">
        <f>U3612+V3612-G3612</f>
        <v>1015.414</v>
      </c>
      <c r="F3612">
        <f>IF(AND(W3612&gt;0,G3612=0),D3612-E3612,0)</f>
        <v>0</v>
      </c>
      <c r="G3612">
        <f>IF((U3612+V3612)&gt;D3612,(U3612+V3612)-D3612,0)</f>
        <v>0</v>
      </c>
      <c r="H3612">
        <f>_xlfn.IFS(K3612=1,0,AND(G3612&gt;0,K3612&lt;1,W3612=0),MIN(G3612,B$3-J3612),AND(W3612&gt;0,K3612&lt;1),MIN(B$3-J3612,B$4,B$3-J3612),AND(W3612=0,G3612=0),0)</f>
        <v>0</v>
      </c>
      <c r="I3612">
        <f>IF(AND(D3612&gt;(U3612+V3612),W3612=0,K3612&gt;0.3),MIN(J3612-B$3*0.3,B$5,D3612-(U3612+V3612)),0)</f>
        <v>528.71399999999994</v>
      </c>
      <c r="J3612">
        <f t="shared" si="56"/>
        <v>7768.6119999999992</v>
      </c>
      <c r="K3612" s="1">
        <f>J3612/B$3</f>
        <v>0.77686119999999992</v>
      </c>
      <c r="L3612">
        <f>IF(D3612&gt;U3612+V3612+W3612,D3612-(U3612+V3612+W3612+I3612),0)</f>
        <v>0</v>
      </c>
      <c r="M3612">
        <f>D3612-L3612</f>
        <v>1544.1279999999999</v>
      </c>
      <c r="O3612">
        <v>356.46</v>
      </c>
      <c r="P3612">
        <v>33.164000000000001</v>
      </c>
      <c r="Q3612">
        <v>602.70699999999999</v>
      </c>
      <c r="R3612">
        <v>93.981999999999999</v>
      </c>
      <c r="S3612">
        <v>457.81599999999997</v>
      </c>
      <c r="U3612">
        <v>248.48</v>
      </c>
      <c r="V3612">
        <v>766.93399999999997</v>
      </c>
      <c r="W3612">
        <v>0</v>
      </c>
      <c r="Y3612">
        <v>1544.1279999999999</v>
      </c>
      <c r="Z3612">
        <f>E3612</f>
        <v>1015.414</v>
      </c>
      <c r="AA3612">
        <f>I3612</f>
        <v>528.71399999999994</v>
      </c>
      <c r="AB3612">
        <f>F3612</f>
        <v>0</v>
      </c>
    </row>
    <row r="3613" spans="4:28" x14ac:dyDescent="0.2">
      <c r="D3613">
        <v>1077.5409999999999</v>
      </c>
      <c r="E3613">
        <f>U3613+V3613-G3613</f>
        <v>994.221</v>
      </c>
      <c r="F3613">
        <f>IF(AND(W3613&gt;0,G3613=0),D3613-E3613,0)</f>
        <v>83.319999999999936</v>
      </c>
      <c r="G3613">
        <f>IF((U3613+V3613)&gt;D3613,(U3613+V3613)-D3613,0)</f>
        <v>0</v>
      </c>
      <c r="H3613">
        <f>_xlfn.IFS(K3613=1,0,AND(G3613&gt;0,K3613&lt;1,W3613=0),MIN(G3613,B$3-J3613),AND(W3613&gt;0,K3613&lt;1),MIN(B$3-J3613,B$4,B$3-J3613),AND(W3613=0,G3613=0),0)</f>
        <v>2500</v>
      </c>
      <c r="I3613">
        <f>IF(AND(D3613&gt;(U3613+V3613),W3613=0,K3613&gt;0.3),MIN(J3613-B$3*0.3,B$5,D3613-(U3613+V3613)),0)</f>
        <v>0</v>
      </c>
      <c r="J3613">
        <f t="shared" si="56"/>
        <v>7239.8979999999992</v>
      </c>
      <c r="K3613" s="1">
        <f>J3613/B$3</f>
        <v>0.72398979999999991</v>
      </c>
      <c r="L3613">
        <f>IF(D3613&gt;U3613+V3613+W3613,D3613-(U3613+V3613+W3613+I3613),0)</f>
        <v>0</v>
      </c>
      <c r="M3613">
        <f>D3613-L3613</f>
        <v>1077.5409999999999</v>
      </c>
      <c r="O3613">
        <v>321.95600000000002</v>
      </c>
      <c r="P3613">
        <v>19.228000000000002</v>
      </c>
      <c r="Q3613">
        <v>525.89</v>
      </c>
      <c r="R3613">
        <v>51.48</v>
      </c>
      <c r="S3613">
        <v>158.98699999999999</v>
      </c>
      <c r="U3613">
        <v>248.48</v>
      </c>
      <c r="V3613">
        <v>745.74099999999999</v>
      </c>
      <c r="W3613">
        <v>7500</v>
      </c>
      <c r="Y3613">
        <v>1077.5409999999999</v>
      </c>
      <c r="Z3613">
        <f>E3613</f>
        <v>994.221</v>
      </c>
      <c r="AA3613">
        <f>I3613</f>
        <v>0</v>
      </c>
      <c r="AB3613">
        <f>F3613</f>
        <v>83.319999999999936</v>
      </c>
    </row>
    <row r="3614" spans="4:28" x14ac:dyDescent="0.2">
      <c r="D3614">
        <v>1004.265</v>
      </c>
      <c r="E3614">
        <f>U3614+V3614-G3614</f>
        <v>1004.265</v>
      </c>
      <c r="F3614">
        <f>IF(AND(W3614&gt;0,G3614=0),D3614-E3614,0)</f>
        <v>0</v>
      </c>
      <c r="G3614">
        <f>IF((U3614+V3614)&gt;D3614,(U3614+V3614)-D3614,0)</f>
        <v>566.86800000000005</v>
      </c>
      <c r="H3614">
        <f>_xlfn.IFS(K3614=1,0,AND(G3614&gt;0,K3614&lt;1,W3614=0),MIN(G3614,B$3-J3614),AND(W3614&gt;0,K3614&lt;1),MIN(B$3-J3614,B$4,B$3-J3614),AND(W3614=0,G3614=0),0)</f>
        <v>260.10200000000077</v>
      </c>
      <c r="I3614">
        <f>IF(AND(D3614&gt;(U3614+V3614),W3614=0,K3614&gt;0.3),MIN(J3614-B$3*0.3,B$5,D3614-(U3614+V3614)),0)</f>
        <v>0</v>
      </c>
      <c r="J3614">
        <f t="shared" si="56"/>
        <v>9739.8979999999992</v>
      </c>
      <c r="K3614" s="1">
        <f>J3614/B$3</f>
        <v>0.97398979999999991</v>
      </c>
      <c r="L3614">
        <f>IF(D3614&gt;U3614+V3614+W3614,D3614-(U3614+V3614+W3614+I3614),0)</f>
        <v>0</v>
      </c>
      <c r="M3614">
        <f>D3614-L3614</f>
        <v>1004.265</v>
      </c>
      <c r="O3614">
        <v>335.57799999999997</v>
      </c>
      <c r="P3614">
        <v>16.844999999999999</v>
      </c>
      <c r="Q3614">
        <v>426.52</v>
      </c>
      <c r="R3614">
        <v>185.08099999999999</v>
      </c>
      <c r="S3614">
        <v>40.241999999999997</v>
      </c>
      <c r="U3614">
        <v>248.48</v>
      </c>
      <c r="V3614">
        <v>1322.653</v>
      </c>
      <c r="W3614">
        <v>0</v>
      </c>
      <c r="Y3614">
        <v>1004.265</v>
      </c>
      <c r="Z3614">
        <f>E3614</f>
        <v>1004.265</v>
      </c>
      <c r="AA3614">
        <f>I3614</f>
        <v>0</v>
      </c>
      <c r="AB3614">
        <f>F3614</f>
        <v>0</v>
      </c>
    </row>
    <row r="3615" spans="4:28" x14ac:dyDescent="0.2">
      <c r="D3615">
        <v>1042.865</v>
      </c>
      <c r="E3615">
        <f>U3615+V3615-G3615</f>
        <v>1042.865</v>
      </c>
      <c r="F3615">
        <f>IF(AND(W3615&gt;0,G3615=0),D3615-E3615,0)</f>
        <v>0</v>
      </c>
      <c r="G3615">
        <f>IF((U3615+V3615)&gt;D3615,(U3615+V3615)-D3615,0)</f>
        <v>916.89599999999996</v>
      </c>
      <c r="H3615">
        <f>_xlfn.IFS(K3615=1,0,AND(G3615&gt;0,K3615&lt;1,W3615=0),MIN(G3615,B$3-J3615),AND(W3615&gt;0,K3615&lt;1),MIN(B$3-J3615,B$4,B$3-J3615),AND(W3615=0,G3615=0),0)</f>
        <v>0</v>
      </c>
      <c r="I3615">
        <f>IF(AND(D3615&gt;(U3615+V3615),W3615=0,K3615&gt;0.3),MIN(J3615-B$3*0.3,B$5,D3615-(U3615+V3615)),0)</f>
        <v>0</v>
      </c>
      <c r="J3615">
        <f t="shared" si="56"/>
        <v>10000</v>
      </c>
      <c r="K3615" s="1">
        <f>J3615/B$3</f>
        <v>1</v>
      </c>
      <c r="L3615">
        <f>IF(D3615&gt;U3615+V3615+W3615,D3615-(U3615+V3615+W3615+I3615),0)</f>
        <v>0</v>
      </c>
      <c r="M3615">
        <f>D3615-L3615</f>
        <v>1042.865</v>
      </c>
      <c r="O3615">
        <v>339.63499999999999</v>
      </c>
      <c r="P3615">
        <v>18.971</v>
      </c>
      <c r="Q3615">
        <v>423.02300000000002</v>
      </c>
      <c r="R3615">
        <v>194.45599999999999</v>
      </c>
      <c r="S3615">
        <v>66.78</v>
      </c>
      <c r="U3615">
        <v>248.48</v>
      </c>
      <c r="V3615">
        <v>1711.2809999999999</v>
      </c>
      <c r="W3615">
        <v>0</v>
      </c>
      <c r="Y3615">
        <v>1042.865</v>
      </c>
      <c r="Z3615">
        <f>E3615</f>
        <v>1042.865</v>
      </c>
      <c r="AA3615">
        <f>I3615</f>
        <v>0</v>
      </c>
      <c r="AB3615">
        <f>F3615</f>
        <v>0</v>
      </c>
    </row>
    <row r="3616" spans="4:28" x14ac:dyDescent="0.2">
      <c r="D3616">
        <v>955.66600000000005</v>
      </c>
      <c r="E3616">
        <f>U3616+V3616-G3616</f>
        <v>955.66600000000017</v>
      </c>
      <c r="F3616">
        <f>IF(AND(W3616&gt;0,G3616=0),D3616-E3616,0)</f>
        <v>0</v>
      </c>
      <c r="G3616">
        <f>IF((U3616+V3616)&gt;D3616,(U3616+V3616)-D3616,0)</f>
        <v>1030.2889999999998</v>
      </c>
      <c r="H3616">
        <f>_xlfn.IFS(K3616=1,0,AND(G3616&gt;0,K3616&lt;1,W3616=0),MIN(G3616,B$3-J3616),AND(W3616&gt;0,K3616&lt;1),MIN(B$3-J3616,B$4,B$3-J3616),AND(W3616=0,G3616=0),0)</f>
        <v>0</v>
      </c>
      <c r="I3616">
        <f>IF(AND(D3616&gt;(U3616+V3616),W3616=0,K3616&gt;0.3),MIN(J3616-B$3*0.3,B$5,D3616-(U3616+V3616)),0)</f>
        <v>0</v>
      </c>
      <c r="J3616">
        <f t="shared" si="56"/>
        <v>10000</v>
      </c>
      <c r="K3616" s="1">
        <f>J3616/B$3</f>
        <v>1</v>
      </c>
      <c r="L3616">
        <f>IF(D3616&gt;U3616+V3616+W3616,D3616-(U3616+V3616+W3616+I3616),0)</f>
        <v>0</v>
      </c>
      <c r="M3616">
        <f>D3616-L3616</f>
        <v>955.66600000000005</v>
      </c>
      <c r="O3616">
        <v>391.04300000000001</v>
      </c>
      <c r="P3616">
        <v>65.980999999999995</v>
      </c>
      <c r="Q3616">
        <v>419.92</v>
      </c>
      <c r="R3616">
        <v>74.858999999999995</v>
      </c>
      <c r="S3616">
        <v>3.863</v>
      </c>
      <c r="U3616">
        <v>248.48</v>
      </c>
      <c r="V3616">
        <v>1737.4749999999999</v>
      </c>
      <c r="W3616">
        <v>0</v>
      </c>
      <c r="Y3616">
        <v>955.66600000000005</v>
      </c>
      <c r="Z3616">
        <f>E3616</f>
        <v>955.66600000000017</v>
      </c>
      <c r="AA3616">
        <f>I3616</f>
        <v>0</v>
      </c>
      <c r="AB3616">
        <f>F3616</f>
        <v>0</v>
      </c>
    </row>
    <row r="3617" spans="4:28" x14ac:dyDescent="0.2">
      <c r="D3617">
        <v>928.875</v>
      </c>
      <c r="E3617">
        <f>U3617+V3617-G3617</f>
        <v>928.875</v>
      </c>
      <c r="F3617">
        <f>IF(AND(W3617&gt;0,G3617=0),D3617-E3617,0)</f>
        <v>0</v>
      </c>
      <c r="G3617">
        <f>IF((U3617+V3617)&gt;D3617,(U3617+V3617)-D3617,0)</f>
        <v>874.71199999999999</v>
      </c>
      <c r="H3617">
        <f>_xlfn.IFS(K3617=1,0,AND(G3617&gt;0,K3617&lt;1,W3617=0),MIN(G3617,B$3-J3617),AND(W3617&gt;0,K3617&lt;1),MIN(B$3-J3617,B$4,B$3-J3617),AND(W3617=0,G3617=0),0)</f>
        <v>0</v>
      </c>
      <c r="I3617">
        <f>IF(AND(D3617&gt;(U3617+V3617),W3617=0,K3617&gt;0.3),MIN(J3617-B$3*0.3,B$5,D3617-(U3617+V3617)),0)</f>
        <v>0</v>
      </c>
      <c r="J3617">
        <f t="shared" si="56"/>
        <v>10000</v>
      </c>
      <c r="K3617" s="1">
        <f>J3617/B$3</f>
        <v>1</v>
      </c>
      <c r="L3617">
        <f>IF(D3617&gt;U3617+V3617+W3617,D3617-(U3617+V3617+W3617+I3617),0)</f>
        <v>0</v>
      </c>
      <c r="M3617">
        <f>D3617-L3617</f>
        <v>928.875</v>
      </c>
      <c r="O3617">
        <v>334.75799999999998</v>
      </c>
      <c r="P3617">
        <v>120.169</v>
      </c>
      <c r="Q3617">
        <v>420.34399999999999</v>
      </c>
      <c r="R3617">
        <v>53.604999999999997</v>
      </c>
      <c r="S3617">
        <v>0</v>
      </c>
      <c r="U3617">
        <v>248.48</v>
      </c>
      <c r="V3617">
        <v>1555.107</v>
      </c>
      <c r="W3617">
        <v>0</v>
      </c>
      <c r="Y3617">
        <v>928.875</v>
      </c>
      <c r="Z3617">
        <f>E3617</f>
        <v>928.875</v>
      </c>
      <c r="AA3617">
        <f>I3617</f>
        <v>0</v>
      </c>
      <c r="AB3617">
        <f>F3617</f>
        <v>0</v>
      </c>
    </row>
    <row r="3618" spans="4:28" x14ac:dyDescent="0.2">
      <c r="D3618">
        <v>978.46699999999998</v>
      </c>
      <c r="E3618">
        <f>U3618+V3618-G3618</f>
        <v>978.4670000000001</v>
      </c>
      <c r="F3618">
        <f>IF(AND(W3618&gt;0,G3618=0),D3618-E3618,0)</f>
        <v>0</v>
      </c>
      <c r="G3618">
        <f>IF((U3618+V3618)&gt;D3618,(U3618+V3618)-D3618,0)</f>
        <v>1054.183</v>
      </c>
      <c r="H3618">
        <f>_xlfn.IFS(K3618=1,0,AND(G3618&gt;0,K3618&lt;1,W3618=0),MIN(G3618,B$3-J3618),AND(W3618&gt;0,K3618&lt;1),MIN(B$3-J3618,B$4,B$3-J3618),AND(W3618=0,G3618=0),0)</f>
        <v>0</v>
      </c>
      <c r="I3618">
        <f>IF(AND(D3618&gt;(U3618+V3618),W3618=0,K3618&gt;0.3),MIN(J3618-B$3*0.3,B$5,D3618-(U3618+V3618)),0)</f>
        <v>0</v>
      </c>
      <c r="J3618">
        <f t="shared" si="56"/>
        <v>10000</v>
      </c>
      <c r="K3618" s="1">
        <f>J3618/B$3</f>
        <v>1</v>
      </c>
      <c r="L3618">
        <f>IF(D3618&gt;U3618+V3618+W3618,D3618-(U3618+V3618+W3618+I3618),0)</f>
        <v>0</v>
      </c>
      <c r="M3618">
        <f>D3618-L3618</f>
        <v>978.46699999999998</v>
      </c>
      <c r="O3618">
        <v>322.04399999999998</v>
      </c>
      <c r="P3618">
        <v>108.995</v>
      </c>
      <c r="Q3618">
        <v>383.44600000000003</v>
      </c>
      <c r="R3618">
        <v>163.983</v>
      </c>
      <c r="S3618">
        <v>0</v>
      </c>
      <c r="U3618">
        <v>248.48</v>
      </c>
      <c r="V3618">
        <v>1784.17</v>
      </c>
      <c r="W3618">
        <v>0</v>
      </c>
      <c r="Y3618">
        <v>978.46699999999998</v>
      </c>
      <c r="Z3618">
        <f>E3618</f>
        <v>978.4670000000001</v>
      </c>
      <c r="AA3618">
        <f>I3618</f>
        <v>0</v>
      </c>
      <c r="AB3618">
        <f>F3618</f>
        <v>0</v>
      </c>
    </row>
    <row r="3619" spans="4:28" x14ac:dyDescent="0.2">
      <c r="D3619">
        <v>1330.67</v>
      </c>
      <c r="E3619">
        <f>U3619+V3619-G3619</f>
        <v>1330.67</v>
      </c>
      <c r="F3619">
        <f>IF(AND(W3619&gt;0,G3619=0),D3619-E3619,0)</f>
        <v>0</v>
      </c>
      <c r="G3619">
        <f>IF((U3619+V3619)&gt;D3619,(U3619+V3619)-D3619,0)</f>
        <v>426.21199999999999</v>
      </c>
      <c r="H3619">
        <f>_xlfn.IFS(K3619=1,0,AND(G3619&gt;0,K3619&lt;1,W3619=0),MIN(G3619,B$3-J3619),AND(W3619&gt;0,K3619&lt;1),MIN(B$3-J3619,B$4,B$3-J3619),AND(W3619=0,G3619=0),0)</f>
        <v>0</v>
      </c>
      <c r="I3619">
        <f>IF(AND(D3619&gt;(U3619+V3619),W3619=0,K3619&gt;0.3),MIN(J3619-B$3*0.3,B$5,D3619-(U3619+V3619)),0)</f>
        <v>0</v>
      </c>
      <c r="J3619">
        <f t="shared" si="56"/>
        <v>10000</v>
      </c>
      <c r="K3619" s="1">
        <f>J3619/B$3</f>
        <v>1</v>
      </c>
      <c r="L3619">
        <f>IF(D3619&gt;U3619+V3619+W3619,D3619-(U3619+V3619+W3619+I3619),0)</f>
        <v>0</v>
      </c>
      <c r="M3619">
        <f>D3619-L3619</f>
        <v>1330.67</v>
      </c>
      <c r="O3619">
        <v>385.85899999999998</v>
      </c>
      <c r="P3619">
        <v>82.838999999999999</v>
      </c>
      <c r="Q3619">
        <v>690.63199999999995</v>
      </c>
      <c r="R3619">
        <v>171.34</v>
      </c>
      <c r="S3619">
        <v>0</v>
      </c>
      <c r="U3619">
        <v>248.48</v>
      </c>
      <c r="V3619">
        <v>1508.402</v>
      </c>
      <c r="W3619">
        <v>0</v>
      </c>
      <c r="Y3619">
        <v>1330.67</v>
      </c>
      <c r="Z3619">
        <f>E3619</f>
        <v>1330.67</v>
      </c>
      <c r="AA3619">
        <f>I3619</f>
        <v>0</v>
      </c>
      <c r="AB3619">
        <f>F3619</f>
        <v>0</v>
      </c>
    </row>
    <row r="3620" spans="4:28" x14ac:dyDescent="0.2">
      <c r="D3620">
        <v>1176.45</v>
      </c>
      <c r="E3620">
        <f>U3620+V3620-G3620</f>
        <v>1176.45</v>
      </c>
      <c r="F3620">
        <f>IF(AND(W3620&gt;0,G3620=0),D3620-E3620,0)</f>
        <v>0</v>
      </c>
      <c r="G3620">
        <f>IF((U3620+V3620)&gt;D3620,(U3620+V3620)-D3620,0)</f>
        <v>319.9369999999999</v>
      </c>
      <c r="H3620">
        <f>_xlfn.IFS(K3620=1,0,AND(G3620&gt;0,K3620&lt;1,W3620=0),MIN(G3620,B$3-J3620),AND(W3620&gt;0,K3620&lt;1),MIN(B$3-J3620,B$4,B$3-J3620),AND(W3620=0,G3620=0),0)</f>
        <v>0</v>
      </c>
      <c r="I3620">
        <f>IF(AND(D3620&gt;(U3620+V3620),W3620=0,K3620&gt;0.3),MIN(J3620-B$3*0.3,B$5,D3620-(U3620+V3620)),0)</f>
        <v>0</v>
      </c>
      <c r="J3620">
        <f t="shared" si="56"/>
        <v>10000</v>
      </c>
      <c r="K3620" s="1">
        <f>J3620/B$3</f>
        <v>1</v>
      </c>
      <c r="L3620">
        <f>IF(D3620&gt;U3620+V3620+W3620,D3620-(U3620+V3620+W3620+I3620),0)</f>
        <v>0</v>
      </c>
      <c r="M3620">
        <f>D3620-L3620</f>
        <v>1176.45</v>
      </c>
      <c r="O3620">
        <v>515.11900000000003</v>
      </c>
      <c r="P3620">
        <v>66.001000000000005</v>
      </c>
      <c r="Q3620">
        <v>539.86500000000001</v>
      </c>
      <c r="R3620">
        <v>55.465000000000003</v>
      </c>
      <c r="S3620">
        <v>0</v>
      </c>
      <c r="U3620">
        <v>248.48</v>
      </c>
      <c r="V3620">
        <v>1247.9069999999999</v>
      </c>
      <c r="W3620">
        <v>0</v>
      </c>
      <c r="Y3620">
        <v>1176.45</v>
      </c>
      <c r="Z3620">
        <f>E3620</f>
        <v>1176.45</v>
      </c>
      <c r="AA3620">
        <f>I3620</f>
        <v>0</v>
      </c>
      <c r="AB3620">
        <f>F3620</f>
        <v>0</v>
      </c>
    </row>
    <row r="3621" spans="4:28" x14ac:dyDescent="0.2">
      <c r="D3621">
        <v>1093.0930000000001</v>
      </c>
      <c r="E3621">
        <f>U3621+V3621-G3621</f>
        <v>1093.0930000000001</v>
      </c>
      <c r="F3621">
        <f>IF(AND(W3621&gt;0,G3621=0),D3621-E3621,0)</f>
        <v>0</v>
      </c>
      <c r="G3621">
        <f>IF((U3621+V3621)&gt;D3621,(U3621+V3621)-D3621,0)</f>
        <v>65.947999999999865</v>
      </c>
      <c r="H3621">
        <f>_xlfn.IFS(K3621=1,0,AND(G3621&gt;0,K3621&lt;1,W3621=0),MIN(G3621,B$3-J3621),AND(W3621&gt;0,K3621&lt;1),MIN(B$3-J3621,B$4,B$3-J3621),AND(W3621=0,G3621=0),0)</f>
        <v>0</v>
      </c>
      <c r="I3621">
        <f>IF(AND(D3621&gt;(U3621+V3621),W3621=0,K3621&gt;0.3),MIN(J3621-B$3*0.3,B$5,D3621-(U3621+V3621)),0)</f>
        <v>0</v>
      </c>
      <c r="J3621">
        <f t="shared" si="56"/>
        <v>10000</v>
      </c>
      <c r="K3621" s="1">
        <f>J3621/B$3</f>
        <v>1</v>
      </c>
      <c r="L3621">
        <f>IF(D3621&gt;U3621+V3621+W3621,D3621-(U3621+V3621+W3621+I3621),0)</f>
        <v>0</v>
      </c>
      <c r="M3621">
        <f>D3621-L3621</f>
        <v>1093.0930000000001</v>
      </c>
      <c r="O3621">
        <v>507.541</v>
      </c>
      <c r="P3621">
        <v>94.191000000000003</v>
      </c>
      <c r="Q3621">
        <v>431.721</v>
      </c>
      <c r="R3621">
        <v>48.103000000000002</v>
      </c>
      <c r="S3621">
        <v>11.538</v>
      </c>
      <c r="U3621">
        <v>248.48</v>
      </c>
      <c r="V3621">
        <v>910.56100000000004</v>
      </c>
      <c r="W3621">
        <v>0</v>
      </c>
      <c r="Y3621">
        <v>1093.0930000000001</v>
      </c>
      <c r="Z3621">
        <f>E3621</f>
        <v>1093.0930000000001</v>
      </c>
      <c r="AA3621">
        <f>I3621</f>
        <v>0</v>
      </c>
      <c r="AB3621">
        <f>F3621</f>
        <v>0</v>
      </c>
    </row>
    <row r="3622" spans="4:28" x14ac:dyDescent="0.2">
      <c r="D3622">
        <v>940.85199999999998</v>
      </c>
      <c r="E3622">
        <f>U3622+V3622-G3622</f>
        <v>736.34799999999996</v>
      </c>
      <c r="F3622">
        <f>IF(AND(W3622&gt;0,G3622=0),D3622-E3622,0)</f>
        <v>0</v>
      </c>
      <c r="G3622">
        <f>IF((U3622+V3622)&gt;D3622,(U3622+V3622)-D3622,0)</f>
        <v>0</v>
      </c>
      <c r="H3622">
        <f>_xlfn.IFS(K3622=1,0,AND(G3622&gt;0,K3622&lt;1,W3622=0),MIN(G3622,B$3-J3622),AND(W3622&gt;0,K3622&lt;1),MIN(B$3-J3622,B$4,B$3-J3622),AND(W3622=0,G3622=0),0)</f>
        <v>0</v>
      </c>
      <c r="I3622">
        <f>IF(AND(D3622&gt;(U3622+V3622),W3622=0,K3622&gt;0.3),MIN(J3622-B$3*0.3,B$5,D3622-(U3622+V3622)),0)</f>
        <v>204.50400000000002</v>
      </c>
      <c r="J3622">
        <f t="shared" si="56"/>
        <v>10000</v>
      </c>
      <c r="K3622" s="1">
        <f>J3622/B$3</f>
        <v>1</v>
      </c>
      <c r="L3622">
        <f>IF(D3622&gt;U3622+V3622+W3622,D3622-(U3622+V3622+W3622+I3622),0)</f>
        <v>0</v>
      </c>
      <c r="M3622">
        <f>D3622-L3622</f>
        <v>940.85199999999998</v>
      </c>
      <c r="O3622">
        <v>460.64699999999999</v>
      </c>
      <c r="P3622">
        <v>76.405000000000001</v>
      </c>
      <c r="Q3622">
        <v>253.904</v>
      </c>
      <c r="R3622">
        <v>126.82</v>
      </c>
      <c r="S3622">
        <v>23.074999999999999</v>
      </c>
      <c r="U3622">
        <v>248.48</v>
      </c>
      <c r="V3622">
        <v>487.86799999999999</v>
      </c>
      <c r="W3622">
        <v>0</v>
      </c>
      <c r="Y3622">
        <v>940.85199999999998</v>
      </c>
      <c r="Z3622">
        <f>E3622</f>
        <v>736.34799999999996</v>
      </c>
      <c r="AA3622">
        <f>I3622</f>
        <v>204.50400000000002</v>
      </c>
      <c r="AB3622">
        <f>F3622</f>
        <v>0</v>
      </c>
    </row>
    <row r="3623" spans="4:28" x14ac:dyDescent="0.2">
      <c r="D3623">
        <v>882.72900000000004</v>
      </c>
      <c r="E3623">
        <f>U3623+V3623-G3623</f>
        <v>447.77199999999999</v>
      </c>
      <c r="F3623">
        <f>IF(AND(W3623&gt;0,G3623=0),D3623-E3623,0)</f>
        <v>0</v>
      </c>
      <c r="G3623">
        <f>IF((U3623+V3623)&gt;D3623,(U3623+V3623)-D3623,0)</f>
        <v>0</v>
      </c>
      <c r="H3623">
        <f>_xlfn.IFS(K3623=1,0,AND(G3623&gt;0,K3623&lt;1,W3623=0),MIN(G3623,B$3-J3623),AND(W3623&gt;0,K3623&lt;1),MIN(B$3-J3623,B$4,B$3-J3623),AND(W3623=0,G3623=0),0)</f>
        <v>0</v>
      </c>
      <c r="I3623">
        <f>IF(AND(D3623&gt;(U3623+V3623),W3623=0,K3623&gt;0.3),MIN(J3623-B$3*0.3,B$5,D3623-(U3623+V3623)),0)</f>
        <v>434.95700000000005</v>
      </c>
      <c r="J3623">
        <f t="shared" si="56"/>
        <v>9795.4959999999992</v>
      </c>
      <c r="K3623" s="1">
        <f>J3623/B$3</f>
        <v>0.97954959999999991</v>
      </c>
      <c r="L3623">
        <f>IF(D3623&gt;U3623+V3623+W3623,D3623-(U3623+V3623+W3623+I3623),0)</f>
        <v>0</v>
      </c>
      <c r="M3623">
        <f>D3623-L3623</f>
        <v>882.72900000000004</v>
      </c>
      <c r="O3623">
        <v>476.11200000000002</v>
      </c>
      <c r="P3623">
        <v>52.637999999999998</v>
      </c>
      <c r="Q3623">
        <v>243.559</v>
      </c>
      <c r="R3623">
        <v>87.344999999999999</v>
      </c>
      <c r="S3623">
        <v>23.074999999999999</v>
      </c>
      <c r="U3623">
        <v>248.48</v>
      </c>
      <c r="V3623">
        <v>199.292</v>
      </c>
      <c r="W3623">
        <v>0</v>
      </c>
      <c r="Y3623">
        <v>882.72900000000004</v>
      </c>
      <c r="Z3623">
        <f>E3623</f>
        <v>447.77199999999999</v>
      </c>
      <c r="AA3623">
        <f>I3623</f>
        <v>434.95700000000005</v>
      </c>
      <c r="AB3623">
        <f>F3623</f>
        <v>0</v>
      </c>
    </row>
    <row r="3624" spans="4:28" x14ac:dyDescent="0.2">
      <c r="D3624">
        <v>764.09299999999996</v>
      </c>
      <c r="E3624">
        <f>U3624+V3624-G3624</f>
        <v>446.09399999999999</v>
      </c>
      <c r="F3624">
        <f>IF(AND(W3624&gt;0,G3624=0),D3624-E3624,0)</f>
        <v>317.99899999999997</v>
      </c>
      <c r="G3624">
        <f>IF((U3624+V3624)&gt;D3624,(U3624+V3624)-D3624,0)</f>
        <v>0</v>
      </c>
      <c r="H3624">
        <f>_xlfn.IFS(K3624=1,0,AND(G3624&gt;0,K3624&lt;1,W3624=0),MIN(G3624,B$3-J3624),AND(W3624&gt;0,K3624&lt;1),MIN(B$3-J3624,B$4,B$3-J3624),AND(W3624=0,G3624=0),0)</f>
        <v>639.46100000000115</v>
      </c>
      <c r="I3624">
        <f>IF(AND(D3624&gt;(U3624+V3624),W3624=0,K3624&gt;0.3),MIN(J3624-B$3*0.3,B$5,D3624-(U3624+V3624)),0)</f>
        <v>0</v>
      </c>
      <c r="J3624">
        <f t="shared" si="56"/>
        <v>9360.5389999999989</v>
      </c>
      <c r="K3624" s="1">
        <f>J3624/B$3</f>
        <v>0.93605389999999988</v>
      </c>
      <c r="L3624">
        <f>IF(D3624&gt;U3624+V3624+W3624,D3624-(U3624+V3624+W3624+I3624),0)</f>
        <v>0</v>
      </c>
      <c r="M3624">
        <f>D3624-L3624</f>
        <v>764.09299999999996</v>
      </c>
      <c r="O3624">
        <v>490.04399999999998</v>
      </c>
      <c r="P3624">
        <v>33.692999999999998</v>
      </c>
      <c r="Q3624">
        <v>212.46799999999999</v>
      </c>
      <c r="R3624">
        <v>4.8129999999999997</v>
      </c>
      <c r="S3624">
        <v>23.074999999999999</v>
      </c>
      <c r="U3624">
        <v>248.48</v>
      </c>
      <c r="V3624">
        <v>197.614</v>
      </c>
      <c r="W3624">
        <v>7500</v>
      </c>
      <c r="Y3624">
        <v>764.09299999999996</v>
      </c>
      <c r="Z3624">
        <f>E3624</f>
        <v>446.09399999999999</v>
      </c>
      <c r="AA3624">
        <f>I3624</f>
        <v>0</v>
      </c>
      <c r="AB3624">
        <f>F3624</f>
        <v>317.99899999999997</v>
      </c>
    </row>
    <row r="3625" spans="4:28" x14ac:dyDescent="0.2">
      <c r="D3625">
        <v>770.19299999999998</v>
      </c>
      <c r="E3625">
        <f>U3625+V3625-G3625</f>
        <v>248.48</v>
      </c>
      <c r="F3625">
        <f>IF(AND(W3625&gt;0,G3625=0),D3625-E3625,0)</f>
        <v>0</v>
      </c>
      <c r="G3625">
        <f>IF((U3625+V3625)&gt;D3625,(U3625+V3625)-D3625,0)</f>
        <v>0</v>
      </c>
      <c r="H3625">
        <f>_xlfn.IFS(K3625=1,0,AND(G3625&gt;0,K3625&lt;1,W3625=0),MIN(G3625,B$3-J3625),AND(W3625&gt;0,K3625&lt;1),MIN(B$3-J3625,B$4,B$3-J3625),AND(W3625=0,G3625=0),0)</f>
        <v>0</v>
      </c>
      <c r="I3625">
        <f>IF(AND(D3625&gt;(U3625+V3625),W3625=0,K3625&gt;0.3),MIN(J3625-B$3*0.3,B$5,D3625-(U3625+V3625)),0)</f>
        <v>521.71299999999997</v>
      </c>
      <c r="J3625">
        <f t="shared" si="56"/>
        <v>10000</v>
      </c>
      <c r="K3625" s="1">
        <f>J3625/B$3</f>
        <v>1</v>
      </c>
      <c r="L3625">
        <f>IF(D3625&gt;U3625+V3625+W3625,D3625-(U3625+V3625+W3625+I3625),0)</f>
        <v>0</v>
      </c>
      <c r="M3625">
        <f>D3625-L3625</f>
        <v>770.19299999999998</v>
      </c>
      <c r="O3625">
        <v>492.21899999999999</v>
      </c>
      <c r="P3625">
        <v>20.262</v>
      </c>
      <c r="Q3625">
        <v>234.63800000000001</v>
      </c>
      <c r="R3625">
        <v>0</v>
      </c>
      <c r="S3625">
        <v>23.074999999999999</v>
      </c>
      <c r="U3625">
        <v>248.48</v>
      </c>
      <c r="V3625">
        <v>0</v>
      </c>
      <c r="W3625">
        <v>0</v>
      </c>
      <c r="Y3625">
        <v>770.19299999999998</v>
      </c>
      <c r="Z3625">
        <f>E3625</f>
        <v>248.48</v>
      </c>
      <c r="AA3625">
        <f>I3625</f>
        <v>521.71299999999997</v>
      </c>
      <c r="AB3625">
        <f>F3625</f>
        <v>0</v>
      </c>
    </row>
    <row r="3626" spans="4:28" x14ac:dyDescent="0.2">
      <c r="D3626">
        <v>764.73400000000004</v>
      </c>
      <c r="E3626">
        <f>U3626+V3626-G3626</f>
        <v>248.48</v>
      </c>
      <c r="F3626">
        <f>IF(AND(W3626&gt;0,G3626=0),D3626-E3626,0)</f>
        <v>516.25400000000002</v>
      </c>
      <c r="G3626">
        <f>IF((U3626+V3626)&gt;D3626,(U3626+V3626)-D3626,0)</f>
        <v>0</v>
      </c>
      <c r="H3626">
        <f>_xlfn.IFS(K3626=1,0,AND(G3626&gt;0,K3626&lt;1,W3626=0),MIN(G3626,B$3-J3626),AND(W3626&gt;0,K3626&lt;1),MIN(B$3-J3626,B$4,B$3-J3626),AND(W3626=0,G3626=0),0)</f>
        <v>521.71299999999974</v>
      </c>
      <c r="I3626">
        <f>IF(AND(D3626&gt;(U3626+V3626),W3626=0,K3626&gt;0.3),MIN(J3626-B$3*0.3,B$5,D3626-(U3626+V3626)),0)</f>
        <v>0</v>
      </c>
      <c r="J3626">
        <f t="shared" si="56"/>
        <v>9478.2870000000003</v>
      </c>
      <c r="K3626" s="1">
        <f>J3626/B$3</f>
        <v>0.94782870000000008</v>
      </c>
      <c r="L3626">
        <f>IF(D3626&gt;U3626+V3626+W3626,D3626-(U3626+V3626+W3626+I3626),0)</f>
        <v>0</v>
      </c>
      <c r="M3626">
        <f>D3626-L3626</f>
        <v>764.73400000000004</v>
      </c>
      <c r="O3626">
        <v>483.38200000000001</v>
      </c>
      <c r="P3626">
        <v>14.423</v>
      </c>
      <c r="Q3626">
        <v>243.85499999999999</v>
      </c>
      <c r="R3626">
        <v>0</v>
      </c>
      <c r="S3626">
        <v>23.074999999999999</v>
      </c>
      <c r="U3626">
        <v>248.48</v>
      </c>
      <c r="V3626">
        <v>0</v>
      </c>
      <c r="W3626">
        <v>7500</v>
      </c>
      <c r="Y3626">
        <v>764.73400000000004</v>
      </c>
      <c r="Z3626">
        <f>E3626</f>
        <v>248.48</v>
      </c>
      <c r="AA3626">
        <f>I3626</f>
        <v>0</v>
      </c>
      <c r="AB3626">
        <f>F3626</f>
        <v>516.25400000000002</v>
      </c>
    </row>
    <row r="3627" spans="4:28" x14ac:dyDescent="0.2">
      <c r="D3627">
        <v>898.10400000000004</v>
      </c>
      <c r="E3627">
        <f>U3627+V3627-G3627</f>
        <v>248.48</v>
      </c>
      <c r="F3627">
        <f>IF(AND(W3627&gt;0,G3627=0),D3627-E3627,0)</f>
        <v>649.62400000000002</v>
      </c>
      <c r="G3627">
        <f>IF((U3627+V3627)&gt;D3627,(U3627+V3627)-D3627,0)</f>
        <v>0</v>
      </c>
      <c r="H3627">
        <f>_xlfn.IFS(K3627=1,0,AND(G3627&gt;0,K3627&lt;1,W3627=0),MIN(G3627,B$3-J3627),AND(W3627&gt;0,K3627&lt;1),MIN(B$3-J3627,B$4,B$3-J3627),AND(W3627=0,G3627=0),0)</f>
        <v>0</v>
      </c>
      <c r="I3627">
        <f>IF(AND(D3627&gt;(U3627+V3627),W3627=0,K3627&gt;0.3),MIN(J3627-B$3*0.3,B$5,D3627-(U3627+V3627)),0)</f>
        <v>0</v>
      </c>
      <c r="J3627">
        <f t="shared" si="56"/>
        <v>10000</v>
      </c>
      <c r="K3627" s="1">
        <f>J3627/B$3</f>
        <v>1</v>
      </c>
      <c r="L3627">
        <f>IF(D3627&gt;U3627+V3627+W3627,D3627-(U3627+V3627+W3627+I3627),0)</f>
        <v>0</v>
      </c>
      <c r="M3627">
        <f>D3627-L3627</f>
        <v>898.10400000000004</v>
      </c>
      <c r="O3627">
        <v>297.54199999999997</v>
      </c>
      <c r="P3627">
        <v>106.60899999999999</v>
      </c>
      <c r="Q3627">
        <v>470.37400000000002</v>
      </c>
      <c r="R3627">
        <v>0</v>
      </c>
      <c r="S3627">
        <v>23.579000000000001</v>
      </c>
      <c r="U3627">
        <v>248.48</v>
      </c>
      <c r="V3627">
        <v>0</v>
      </c>
      <c r="W3627">
        <v>7500</v>
      </c>
      <c r="Y3627">
        <v>898.10400000000004</v>
      </c>
      <c r="Z3627">
        <f>E3627</f>
        <v>248.48</v>
      </c>
      <c r="AA3627">
        <f>I3627</f>
        <v>0</v>
      </c>
      <c r="AB3627">
        <f>F3627</f>
        <v>649.62400000000002</v>
      </c>
    </row>
    <row r="3628" spans="4:28" x14ac:dyDescent="0.2">
      <c r="D3628">
        <v>771.62599999999998</v>
      </c>
      <c r="E3628">
        <f>U3628+V3628-G3628</f>
        <v>248.48</v>
      </c>
      <c r="F3628">
        <f>IF(AND(W3628&gt;0,G3628=0),D3628-E3628,0)</f>
        <v>523.14599999999996</v>
      </c>
      <c r="G3628">
        <f>IF((U3628+V3628)&gt;D3628,(U3628+V3628)-D3628,0)</f>
        <v>0</v>
      </c>
      <c r="H3628">
        <f>_xlfn.IFS(K3628=1,0,AND(G3628&gt;0,K3628&lt;1,W3628=0),MIN(G3628,B$3-J3628),AND(W3628&gt;0,K3628&lt;1),MIN(B$3-J3628,B$4,B$3-J3628),AND(W3628=0,G3628=0),0)</f>
        <v>0</v>
      </c>
      <c r="I3628">
        <f>IF(AND(D3628&gt;(U3628+V3628),W3628=0,K3628&gt;0.3),MIN(J3628-B$3*0.3,B$5,D3628-(U3628+V3628)),0)</f>
        <v>0</v>
      </c>
      <c r="J3628">
        <f t="shared" si="56"/>
        <v>10000</v>
      </c>
      <c r="K3628" s="1">
        <f>J3628/B$3</f>
        <v>1</v>
      </c>
      <c r="L3628">
        <f>IF(D3628&gt;U3628+V3628+W3628,D3628-(U3628+V3628+W3628+I3628),0)</f>
        <v>0</v>
      </c>
      <c r="M3628">
        <f>D3628-L3628</f>
        <v>771.62599999999998</v>
      </c>
      <c r="O3628">
        <v>196.166</v>
      </c>
      <c r="P3628">
        <v>92.543000000000006</v>
      </c>
      <c r="Q3628">
        <v>460.565</v>
      </c>
      <c r="R3628">
        <v>0</v>
      </c>
      <c r="S3628">
        <v>22.352</v>
      </c>
      <c r="U3628">
        <v>248.48</v>
      </c>
      <c r="V3628">
        <v>0</v>
      </c>
      <c r="W3628">
        <v>7500</v>
      </c>
      <c r="Y3628">
        <v>771.62599999999998</v>
      </c>
      <c r="Z3628">
        <f>E3628</f>
        <v>248.48</v>
      </c>
      <c r="AA3628">
        <f>I3628</f>
        <v>0</v>
      </c>
      <c r="AB3628">
        <f>F3628</f>
        <v>523.14599999999996</v>
      </c>
    </row>
    <row r="3629" spans="4:28" x14ac:dyDescent="0.2">
      <c r="D3629">
        <v>701.31200000000001</v>
      </c>
      <c r="E3629">
        <f>U3629+V3629-G3629</f>
        <v>248.48</v>
      </c>
      <c r="F3629">
        <f>IF(AND(W3629&gt;0,G3629=0),D3629-E3629,0)</f>
        <v>452.83199999999999</v>
      </c>
      <c r="G3629">
        <f>IF((U3629+V3629)&gt;D3629,(U3629+V3629)-D3629,0)</f>
        <v>0</v>
      </c>
      <c r="H3629">
        <f>_xlfn.IFS(K3629=1,0,AND(G3629&gt;0,K3629&lt;1,W3629=0),MIN(G3629,B$3-J3629),AND(W3629&gt;0,K3629&lt;1),MIN(B$3-J3629,B$4,B$3-J3629),AND(W3629=0,G3629=0),0)</f>
        <v>0</v>
      </c>
      <c r="I3629">
        <f>IF(AND(D3629&gt;(U3629+V3629),W3629=0,K3629&gt;0.3),MIN(J3629-B$3*0.3,B$5,D3629-(U3629+V3629)),0)</f>
        <v>0</v>
      </c>
      <c r="J3629">
        <f t="shared" si="56"/>
        <v>10000</v>
      </c>
      <c r="K3629" s="1">
        <f>J3629/B$3</f>
        <v>1</v>
      </c>
      <c r="L3629">
        <f>IF(D3629&gt;U3629+V3629+W3629,D3629-(U3629+V3629+W3629+I3629),0)</f>
        <v>0</v>
      </c>
      <c r="M3629">
        <f>D3629-L3629</f>
        <v>701.31200000000001</v>
      </c>
      <c r="O3629">
        <v>171.67400000000001</v>
      </c>
      <c r="P3629">
        <v>75.599000000000004</v>
      </c>
      <c r="Q3629">
        <v>435.81900000000002</v>
      </c>
      <c r="R3629">
        <v>0</v>
      </c>
      <c r="S3629">
        <v>18.22</v>
      </c>
      <c r="U3629">
        <v>248.48</v>
      </c>
      <c r="V3629">
        <v>0</v>
      </c>
      <c r="W3629">
        <v>7500</v>
      </c>
      <c r="Y3629">
        <v>701.31200000000001</v>
      </c>
      <c r="Z3629">
        <f>E3629</f>
        <v>248.48</v>
      </c>
      <c r="AA3629">
        <f>I3629</f>
        <v>0</v>
      </c>
      <c r="AB3629">
        <f>F3629</f>
        <v>452.83199999999999</v>
      </c>
    </row>
    <row r="3630" spans="4:28" x14ac:dyDescent="0.2">
      <c r="D3630">
        <v>692.04399999999998</v>
      </c>
      <c r="E3630">
        <f>U3630+V3630-G3630</f>
        <v>248.48</v>
      </c>
      <c r="F3630">
        <f>IF(AND(W3630&gt;0,G3630=0),D3630-E3630,0)</f>
        <v>443.56399999999996</v>
      </c>
      <c r="G3630">
        <f>IF((U3630+V3630)&gt;D3630,(U3630+V3630)-D3630,0)</f>
        <v>0</v>
      </c>
      <c r="H3630">
        <f>_xlfn.IFS(K3630=1,0,AND(G3630&gt;0,K3630&lt;1,W3630=0),MIN(G3630,B$3-J3630),AND(W3630&gt;0,K3630&lt;1),MIN(B$3-J3630,B$4,B$3-J3630),AND(W3630=0,G3630=0),0)</f>
        <v>0</v>
      </c>
      <c r="I3630">
        <f>IF(AND(D3630&gt;(U3630+V3630),W3630=0,K3630&gt;0.3),MIN(J3630-B$3*0.3,B$5,D3630-(U3630+V3630)),0)</f>
        <v>0</v>
      </c>
      <c r="J3630">
        <f t="shared" si="56"/>
        <v>10000</v>
      </c>
      <c r="K3630" s="1">
        <f>J3630/B$3</f>
        <v>1</v>
      </c>
      <c r="L3630">
        <f>IF(D3630&gt;U3630+V3630+W3630,D3630-(U3630+V3630+W3630+I3630),0)</f>
        <v>0</v>
      </c>
      <c r="M3630">
        <f>D3630-L3630</f>
        <v>692.04399999999998</v>
      </c>
      <c r="O3630">
        <v>158.09800000000001</v>
      </c>
      <c r="P3630">
        <v>75.215999999999994</v>
      </c>
      <c r="Q3630">
        <v>381.60399999999998</v>
      </c>
      <c r="R3630">
        <v>0</v>
      </c>
      <c r="S3630">
        <v>77.126999999999995</v>
      </c>
      <c r="U3630">
        <v>248.48</v>
      </c>
      <c r="V3630">
        <v>0</v>
      </c>
      <c r="W3630">
        <v>7500</v>
      </c>
      <c r="Y3630">
        <v>692.04399999999998</v>
      </c>
      <c r="Z3630">
        <f>E3630</f>
        <v>248.48</v>
      </c>
      <c r="AA3630">
        <f>I3630</f>
        <v>0</v>
      </c>
      <c r="AB3630">
        <f>F3630</f>
        <v>443.56399999999996</v>
      </c>
    </row>
    <row r="3631" spans="4:28" x14ac:dyDescent="0.2">
      <c r="D3631">
        <v>790.03200000000004</v>
      </c>
      <c r="E3631">
        <f>U3631+V3631-G3631</f>
        <v>248.48</v>
      </c>
      <c r="F3631">
        <f>IF(AND(W3631&gt;0,G3631=0),D3631-E3631,0)</f>
        <v>0</v>
      </c>
      <c r="G3631">
        <f>IF((U3631+V3631)&gt;D3631,(U3631+V3631)-D3631,0)</f>
        <v>0</v>
      </c>
      <c r="H3631">
        <f>_xlfn.IFS(K3631=1,0,AND(G3631&gt;0,K3631&lt;1,W3631=0),MIN(G3631,B$3-J3631),AND(W3631&gt;0,K3631&lt;1),MIN(B$3-J3631,B$4,B$3-J3631),AND(W3631=0,G3631=0),0)</f>
        <v>0</v>
      </c>
      <c r="I3631">
        <f>IF(AND(D3631&gt;(U3631+V3631),W3631=0,K3631&gt;0.3),MIN(J3631-B$3*0.3,B$5,D3631-(U3631+V3631)),0)</f>
        <v>541.55200000000002</v>
      </c>
      <c r="J3631">
        <f t="shared" si="56"/>
        <v>10000</v>
      </c>
      <c r="K3631" s="1">
        <f>J3631/B$3</f>
        <v>1</v>
      </c>
      <c r="L3631">
        <f>IF(D3631&gt;U3631+V3631+W3631,D3631-(U3631+V3631+W3631+I3631),0)</f>
        <v>0</v>
      </c>
      <c r="M3631">
        <f>D3631-L3631</f>
        <v>790.03200000000004</v>
      </c>
      <c r="O3631">
        <v>147.732</v>
      </c>
      <c r="P3631">
        <v>62.841000000000001</v>
      </c>
      <c r="Q3631">
        <v>405.55500000000001</v>
      </c>
      <c r="R3631">
        <v>0</v>
      </c>
      <c r="S3631">
        <v>173.904</v>
      </c>
      <c r="U3631">
        <v>248.48</v>
      </c>
      <c r="V3631">
        <v>0</v>
      </c>
      <c r="W3631">
        <v>0</v>
      </c>
      <c r="Y3631">
        <v>790.03200000000004</v>
      </c>
      <c r="Z3631">
        <f>E3631</f>
        <v>248.48</v>
      </c>
      <c r="AA3631">
        <f>I3631</f>
        <v>541.55200000000002</v>
      </c>
      <c r="AB3631">
        <f>F3631</f>
        <v>0</v>
      </c>
    </row>
    <row r="3632" spans="4:28" x14ac:dyDescent="0.2">
      <c r="D3632">
        <v>959.28</v>
      </c>
      <c r="E3632">
        <f>U3632+V3632-G3632</f>
        <v>250.08599999999998</v>
      </c>
      <c r="F3632">
        <f>IF(AND(W3632&gt;0,G3632=0),D3632-E3632,0)</f>
        <v>0</v>
      </c>
      <c r="G3632">
        <f>IF((U3632+V3632)&gt;D3632,(U3632+V3632)-D3632,0)</f>
        <v>0</v>
      </c>
      <c r="H3632">
        <f>_xlfn.IFS(K3632=1,0,AND(G3632&gt;0,K3632&lt;1,W3632=0),MIN(G3632,B$3-J3632),AND(W3632&gt;0,K3632&lt;1),MIN(B$3-J3632,B$4,B$3-J3632),AND(W3632=0,G3632=0),0)</f>
        <v>0</v>
      </c>
      <c r="I3632">
        <f>IF(AND(D3632&gt;(U3632+V3632),W3632=0,K3632&gt;0.3),MIN(J3632-B$3*0.3,B$5,D3632-(U3632+V3632)),0)</f>
        <v>709.19399999999996</v>
      </c>
      <c r="J3632">
        <f t="shared" si="56"/>
        <v>9458.4480000000003</v>
      </c>
      <c r="K3632" s="1">
        <f>J3632/B$3</f>
        <v>0.94584480000000004</v>
      </c>
      <c r="L3632">
        <f>IF(D3632&gt;U3632+V3632+W3632,D3632-(U3632+V3632+W3632+I3632),0)</f>
        <v>0</v>
      </c>
      <c r="M3632">
        <f>D3632-L3632</f>
        <v>959.28</v>
      </c>
      <c r="O3632">
        <v>177.32900000000001</v>
      </c>
      <c r="P3632">
        <v>66.265000000000001</v>
      </c>
      <c r="Q3632">
        <v>531.49</v>
      </c>
      <c r="R3632">
        <v>0</v>
      </c>
      <c r="S3632">
        <v>184.196</v>
      </c>
      <c r="U3632">
        <v>248.48</v>
      </c>
      <c r="V3632">
        <v>1.6060000000000001</v>
      </c>
      <c r="W3632">
        <v>0</v>
      </c>
      <c r="Y3632">
        <v>959.28</v>
      </c>
      <c r="Z3632">
        <f>E3632</f>
        <v>250.08599999999998</v>
      </c>
      <c r="AA3632">
        <f>I3632</f>
        <v>709.19399999999996</v>
      </c>
      <c r="AB3632">
        <f>F3632</f>
        <v>0</v>
      </c>
    </row>
    <row r="3633" spans="4:28" x14ac:dyDescent="0.2">
      <c r="D3633">
        <v>1036.796</v>
      </c>
      <c r="E3633">
        <f>U3633+V3633-G3633</f>
        <v>294.88099999999997</v>
      </c>
      <c r="F3633">
        <f>IF(AND(W3633&gt;0,G3633=0),D3633-E3633,0)</f>
        <v>0</v>
      </c>
      <c r="G3633">
        <f>IF((U3633+V3633)&gt;D3633,(U3633+V3633)-D3633,0)</f>
        <v>0</v>
      </c>
      <c r="H3633">
        <f>_xlfn.IFS(K3633=1,0,AND(G3633&gt;0,K3633&lt;1,W3633=0),MIN(G3633,B$3-J3633),AND(W3633&gt;0,K3633&lt;1),MIN(B$3-J3633,B$4,B$3-J3633),AND(W3633=0,G3633=0),0)</f>
        <v>0</v>
      </c>
      <c r="I3633">
        <f>IF(AND(D3633&gt;(U3633+V3633),W3633=0,K3633&gt;0.3),MIN(J3633-B$3*0.3,B$5,D3633-(U3633+V3633)),0)</f>
        <v>741.91500000000008</v>
      </c>
      <c r="J3633">
        <f t="shared" si="56"/>
        <v>8749.2540000000008</v>
      </c>
      <c r="K3633" s="1">
        <f>J3633/B$3</f>
        <v>0.87492540000000008</v>
      </c>
      <c r="L3633">
        <f>IF(D3633&gt;U3633+V3633+W3633,D3633-(U3633+V3633+W3633+I3633),0)</f>
        <v>0</v>
      </c>
      <c r="M3633">
        <f>D3633-L3633</f>
        <v>1036.796</v>
      </c>
      <c r="O3633">
        <v>188.87</v>
      </c>
      <c r="P3633">
        <v>102.22</v>
      </c>
      <c r="Q3633">
        <v>470.04700000000003</v>
      </c>
      <c r="R3633">
        <v>95.853999999999999</v>
      </c>
      <c r="S3633">
        <v>179.80500000000001</v>
      </c>
      <c r="U3633">
        <v>248.48</v>
      </c>
      <c r="V3633">
        <v>46.401000000000003</v>
      </c>
      <c r="W3633">
        <v>0</v>
      </c>
      <c r="Y3633">
        <v>1036.796</v>
      </c>
      <c r="Z3633">
        <f>E3633</f>
        <v>294.88099999999997</v>
      </c>
      <c r="AA3633">
        <f>I3633</f>
        <v>741.91500000000008</v>
      </c>
      <c r="AB3633">
        <f>F3633</f>
        <v>0</v>
      </c>
    </row>
    <row r="3634" spans="4:28" x14ac:dyDescent="0.2">
      <c r="D3634">
        <v>1598.107</v>
      </c>
      <c r="E3634">
        <f>U3634+V3634-G3634</f>
        <v>490.84799999999996</v>
      </c>
      <c r="F3634">
        <f>IF(AND(W3634&gt;0,G3634=0),D3634-E3634,0)</f>
        <v>0</v>
      </c>
      <c r="G3634">
        <f>IF((U3634+V3634)&gt;D3634,(U3634+V3634)-D3634,0)</f>
        <v>0</v>
      </c>
      <c r="H3634">
        <f>_xlfn.IFS(K3634=1,0,AND(G3634&gt;0,K3634&lt;1,W3634=0),MIN(G3634,B$3-J3634),AND(W3634&gt;0,K3634&lt;1),MIN(B$3-J3634,B$4,B$3-J3634),AND(W3634=0,G3634=0),0)</f>
        <v>0</v>
      </c>
      <c r="I3634">
        <f>IF(AND(D3634&gt;(U3634+V3634),W3634=0,K3634&gt;0.3),MIN(J3634-B$3*0.3,B$5,D3634-(U3634+V3634)),0)</f>
        <v>1107.259</v>
      </c>
      <c r="J3634">
        <f t="shared" si="56"/>
        <v>8007.3390000000009</v>
      </c>
      <c r="K3634" s="1">
        <f>J3634/B$3</f>
        <v>0.80073390000000011</v>
      </c>
      <c r="L3634">
        <f>IF(D3634&gt;U3634+V3634+W3634,D3634-(U3634+V3634+W3634+I3634),0)</f>
        <v>0</v>
      </c>
      <c r="M3634">
        <f>D3634-L3634</f>
        <v>1598.107</v>
      </c>
      <c r="O3634">
        <v>321.34500000000003</v>
      </c>
      <c r="P3634">
        <v>73.253</v>
      </c>
      <c r="Q3634">
        <v>465.71300000000002</v>
      </c>
      <c r="R3634">
        <v>289.666</v>
      </c>
      <c r="S3634">
        <v>448.13</v>
      </c>
      <c r="U3634">
        <v>248.48</v>
      </c>
      <c r="V3634">
        <v>242.36799999999999</v>
      </c>
      <c r="W3634">
        <v>0</v>
      </c>
      <c r="Y3634">
        <v>1598.107</v>
      </c>
      <c r="Z3634">
        <f>E3634</f>
        <v>490.84799999999996</v>
      </c>
      <c r="AA3634">
        <f>I3634</f>
        <v>1107.259</v>
      </c>
      <c r="AB3634">
        <f>F3634</f>
        <v>0</v>
      </c>
    </row>
    <row r="3635" spans="4:28" x14ac:dyDescent="0.2">
      <c r="D3635">
        <v>1580.134</v>
      </c>
      <c r="E3635">
        <f>U3635+V3635-G3635</f>
        <v>720.23799999999994</v>
      </c>
      <c r="F3635">
        <f>IF(AND(W3635&gt;0,G3635=0),D3635-E3635,0)</f>
        <v>0</v>
      </c>
      <c r="G3635">
        <f>IF((U3635+V3635)&gt;D3635,(U3635+V3635)-D3635,0)</f>
        <v>0</v>
      </c>
      <c r="H3635">
        <f>_xlfn.IFS(K3635=1,0,AND(G3635&gt;0,K3635&lt;1,W3635=0),MIN(G3635,B$3-J3635),AND(W3635&gt;0,K3635&lt;1),MIN(B$3-J3635,B$4,B$3-J3635),AND(W3635=0,G3635=0),0)</f>
        <v>0</v>
      </c>
      <c r="I3635">
        <f>IF(AND(D3635&gt;(U3635+V3635),W3635=0,K3635&gt;0.3),MIN(J3635-B$3*0.3,B$5,D3635-(U3635+V3635)),0)</f>
        <v>859.89600000000007</v>
      </c>
      <c r="J3635">
        <f t="shared" si="56"/>
        <v>6900.0800000000008</v>
      </c>
      <c r="K3635" s="1">
        <f>J3635/B$3</f>
        <v>0.69000800000000007</v>
      </c>
      <c r="L3635">
        <f>IF(D3635&gt;U3635+V3635+W3635,D3635-(U3635+V3635+W3635+I3635),0)</f>
        <v>0</v>
      </c>
      <c r="M3635">
        <f>D3635-L3635</f>
        <v>1580.134</v>
      </c>
      <c r="O3635">
        <v>414.13499999999999</v>
      </c>
      <c r="P3635">
        <v>56.488</v>
      </c>
      <c r="Q3635">
        <v>571.87699999999995</v>
      </c>
      <c r="R3635">
        <v>172.60300000000001</v>
      </c>
      <c r="S3635">
        <v>365.03100000000001</v>
      </c>
      <c r="U3635">
        <v>248.48</v>
      </c>
      <c r="V3635">
        <v>471.75799999999998</v>
      </c>
      <c r="W3635">
        <v>0</v>
      </c>
      <c r="Y3635">
        <v>1580.134</v>
      </c>
      <c r="Z3635">
        <f>E3635</f>
        <v>720.23799999999994</v>
      </c>
      <c r="AA3635">
        <f>I3635</f>
        <v>859.89600000000007</v>
      </c>
      <c r="AB3635">
        <f>F3635</f>
        <v>0</v>
      </c>
    </row>
    <row r="3636" spans="4:28" x14ac:dyDescent="0.2">
      <c r="D3636">
        <v>1327.191</v>
      </c>
      <c r="E3636">
        <f>U3636+V3636-G3636</f>
        <v>623.96699999999998</v>
      </c>
      <c r="F3636">
        <f>IF(AND(W3636&gt;0,G3636=0),D3636-E3636,0)</f>
        <v>0</v>
      </c>
      <c r="G3636">
        <f>IF((U3636+V3636)&gt;D3636,(U3636+V3636)-D3636,0)</f>
        <v>0</v>
      </c>
      <c r="H3636">
        <f>_xlfn.IFS(K3636=1,0,AND(G3636&gt;0,K3636&lt;1,W3636=0),MIN(G3636,B$3-J3636),AND(W3636&gt;0,K3636&lt;1),MIN(B$3-J3636,B$4,B$3-J3636),AND(W3636=0,G3636=0),0)</f>
        <v>0</v>
      </c>
      <c r="I3636">
        <f>IF(AND(D3636&gt;(U3636+V3636),W3636=0,K3636&gt;0.3),MIN(J3636-B$3*0.3,B$5,D3636-(U3636+V3636)),0)</f>
        <v>703.22400000000005</v>
      </c>
      <c r="J3636">
        <f t="shared" si="56"/>
        <v>6040.1840000000011</v>
      </c>
      <c r="K3636" s="1">
        <f>J3636/B$3</f>
        <v>0.60401840000000007</v>
      </c>
      <c r="L3636">
        <f>IF(D3636&gt;U3636+V3636+W3636,D3636-(U3636+V3636+W3636+I3636),0)</f>
        <v>0</v>
      </c>
      <c r="M3636">
        <f>D3636-L3636</f>
        <v>1327.191</v>
      </c>
      <c r="O3636">
        <v>394.12400000000002</v>
      </c>
      <c r="P3636">
        <v>29.081</v>
      </c>
      <c r="Q3636">
        <v>501.71499999999997</v>
      </c>
      <c r="R3636">
        <v>0</v>
      </c>
      <c r="S3636">
        <v>402.27100000000002</v>
      </c>
      <c r="U3636">
        <v>248.48</v>
      </c>
      <c r="V3636">
        <v>375.48700000000002</v>
      </c>
      <c r="W3636">
        <v>0</v>
      </c>
      <c r="Y3636">
        <v>1327.191</v>
      </c>
      <c r="Z3636">
        <f>E3636</f>
        <v>623.96699999999998</v>
      </c>
      <c r="AA3636">
        <f>I3636</f>
        <v>703.22400000000005</v>
      </c>
      <c r="AB3636">
        <f>F3636</f>
        <v>0</v>
      </c>
    </row>
    <row r="3637" spans="4:28" x14ac:dyDescent="0.2">
      <c r="D3637">
        <v>1063.3620000000001</v>
      </c>
      <c r="E3637">
        <f>U3637+V3637-G3637</f>
        <v>760.77700000000004</v>
      </c>
      <c r="F3637">
        <f>IF(AND(W3637&gt;0,G3637=0),D3637-E3637,0)</f>
        <v>302.58500000000004</v>
      </c>
      <c r="G3637">
        <f>IF((U3637+V3637)&gt;D3637,(U3637+V3637)-D3637,0)</f>
        <v>0</v>
      </c>
      <c r="H3637">
        <f>_xlfn.IFS(K3637=1,0,AND(G3637&gt;0,K3637&lt;1,W3637=0),MIN(G3637,B$3-J3637),AND(W3637&gt;0,K3637&lt;1),MIN(B$3-J3637,B$4,B$3-J3637),AND(W3637=0,G3637=0),0)</f>
        <v>2500</v>
      </c>
      <c r="I3637">
        <f>IF(AND(D3637&gt;(U3637+V3637),W3637=0,K3637&gt;0.3),MIN(J3637-B$3*0.3,B$5,D3637-(U3637+V3637)),0)</f>
        <v>0</v>
      </c>
      <c r="J3637">
        <f t="shared" si="56"/>
        <v>5336.9600000000009</v>
      </c>
      <c r="K3637" s="1">
        <f>J3637/B$3</f>
        <v>0.53369600000000006</v>
      </c>
      <c r="L3637">
        <f>IF(D3637&gt;U3637+V3637+W3637,D3637-(U3637+V3637+W3637+I3637),0)</f>
        <v>0</v>
      </c>
      <c r="M3637">
        <f>D3637-L3637</f>
        <v>1063.3620000000001</v>
      </c>
      <c r="O3637">
        <v>360.76400000000001</v>
      </c>
      <c r="P3637">
        <v>19.052</v>
      </c>
      <c r="Q3637">
        <v>506.15600000000001</v>
      </c>
      <c r="R3637">
        <v>0</v>
      </c>
      <c r="S3637">
        <v>177.39099999999999</v>
      </c>
      <c r="U3637">
        <v>248.48</v>
      </c>
      <c r="V3637">
        <v>512.29700000000003</v>
      </c>
      <c r="W3637">
        <v>7500</v>
      </c>
      <c r="Y3637">
        <v>1063.3620000000001</v>
      </c>
      <c r="Z3637">
        <f>E3637</f>
        <v>760.77700000000004</v>
      </c>
      <c r="AA3637">
        <f>I3637</f>
        <v>0</v>
      </c>
      <c r="AB3637">
        <f>F3637</f>
        <v>302.58500000000004</v>
      </c>
    </row>
    <row r="3638" spans="4:28" x14ac:dyDescent="0.2">
      <c r="D3638">
        <v>1108.1780000000001</v>
      </c>
      <c r="E3638">
        <f>U3638+V3638-G3638</f>
        <v>876.91499999999996</v>
      </c>
      <c r="F3638">
        <f>IF(AND(W3638&gt;0,G3638=0),D3638-E3638,0)</f>
        <v>231.26300000000015</v>
      </c>
      <c r="G3638">
        <f>IF((U3638+V3638)&gt;D3638,(U3638+V3638)-D3638,0)</f>
        <v>0</v>
      </c>
      <c r="H3638">
        <f>_xlfn.IFS(K3638=1,0,AND(G3638&gt;0,K3638&lt;1,W3638=0),MIN(G3638,B$3-J3638),AND(W3638&gt;0,K3638&lt;1),MIN(B$3-J3638,B$4,B$3-J3638),AND(W3638=0,G3638=0),0)</f>
        <v>2163.0399999999991</v>
      </c>
      <c r="I3638">
        <f>IF(AND(D3638&gt;(U3638+V3638),W3638=0,K3638&gt;0.3),MIN(J3638-B$3*0.3,B$5,D3638-(U3638+V3638)),0)</f>
        <v>0</v>
      </c>
      <c r="J3638">
        <f t="shared" si="56"/>
        <v>7836.9600000000009</v>
      </c>
      <c r="K3638" s="1">
        <f>J3638/B$3</f>
        <v>0.78369600000000006</v>
      </c>
      <c r="L3638">
        <f>IF(D3638&gt;U3638+V3638+W3638,D3638-(U3638+V3638+W3638+I3638),0)</f>
        <v>0</v>
      </c>
      <c r="M3638">
        <f>D3638-L3638</f>
        <v>1108.1780000000001</v>
      </c>
      <c r="O3638">
        <v>355.10300000000001</v>
      </c>
      <c r="P3638">
        <v>15.95</v>
      </c>
      <c r="Q3638">
        <v>544.08900000000006</v>
      </c>
      <c r="R3638">
        <v>0</v>
      </c>
      <c r="S3638">
        <v>193.036</v>
      </c>
      <c r="U3638">
        <v>248.48</v>
      </c>
      <c r="V3638">
        <v>628.43499999999995</v>
      </c>
      <c r="W3638">
        <v>7500</v>
      </c>
      <c r="Y3638">
        <v>1108.1780000000001</v>
      </c>
      <c r="Z3638">
        <f>E3638</f>
        <v>876.91499999999996</v>
      </c>
      <c r="AA3638">
        <f>I3638</f>
        <v>0</v>
      </c>
      <c r="AB3638">
        <f>F3638</f>
        <v>231.26300000000015</v>
      </c>
    </row>
    <row r="3639" spans="4:28" x14ac:dyDescent="0.2">
      <c r="D3639">
        <v>981.20399999999995</v>
      </c>
      <c r="E3639">
        <f>U3639+V3639-G3639</f>
        <v>981.20399999999995</v>
      </c>
      <c r="F3639">
        <f>IF(AND(W3639&gt;0,G3639=0),D3639-E3639,0)</f>
        <v>0</v>
      </c>
      <c r="G3639">
        <f>IF((U3639+V3639)&gt;D3639,(U3639+V3639)-D3639,0)</f>
        <v>581.45600000000013</v>
      </c>
      <c r="H3639">
        <f>_xlfn.IFS(K3639=1,0,AND(G3639&gt;0,K3639&lt;1,W3639=0),MIN(G3639,B$3-J3639),AND(W3639&gt;0,K3639&lt;1),MIN(B$3-J3639,B$4,B$3-J3639),AND(W3639=0,G3639=0),0)</f>
        <v>0</v>
      </c>
      <c r="I3639">
        <f>IF(AND(D3639&gt;(U3639+V3639),W3639=0,K3639&gt;0.3),MIN(J3639-B$3*0.3,B$5,D3639-(U3639+V3639)),0)</f>
        <v>0</v>
      </c>
      <c r="J3639">
        <f t="shared" si="56"/>
        <v>10000</v>
      </c>
      <c r="K3639" s="1">
        <f>J3639/B$3</f>
        <v>1</v>
      </c>
      <c r="L3639">
        <f>IF(D3639&gt;U3639+V3639+W3639,D3639-(U3639+V3639+W3639+I3639),0)</f>
        <v>0</v>
      </c>
      <c r="M3639">
        <f>D3639-L3639</f>
        <v>981.20399999999995</v>
      </c>
      <c r="O3639">
        <v>407.42599999999999</v>
      </c>
      <c r="P3639">
        <v>34.090000000000003</v>
      </c>
      <c r="Q3639">
        <v>440.03399999999999</v>
      </c>
      <c r="R3639">
        <v>0</v>
      </c>
      <c r="S3639">
        <v>99.653999999999996</v>
      </c>
      <c r="U3639">
        <v>248.48</v>
      </c>
      <c r="V3639">
        <v>1314.18</v>
      </c>
      <c r="W3639">
        <v>0</v>
      </c>
      <c r="Y3639">
        <v>981.20399999999995</v>
      </c>
      <c r="Z3639">
        <f>E3639</f>
        <v>981.20399999999995</v>
      </c>
      <c r="AA3639">
        <f>I3639</f>
        <v>0</v>
      </c>
      <c r="AB3639">
        <f>F3639</f>
        <v>0</v>
      </c>
    </row>
    <row r="3640" spans="4:28" x14ac:dyDescent="0.2">
      <c r="D3640">
        <v>903.02599999999995</v>
      </c>
      <c r="E3640">
        <f>U3640+V3640-G3640</f>
        <v>903.02599999999995</v>
      </c>
      <c r="F3640">
        <f>IF(AND(W3640&gt;0,G3640=0),D3640-E3640,0)</f>
        <v>0</v>
      </c>
      <c r="G3640">
        <f>IF((U3640+V3640)&gt;D3640,(U3640+V3640)-D3640,0)</f>
        <v>411.23599999999999</v>
      </c>
      <c r="H3640">
        <f>_xlfn.IFS(K3640=1,0,AND(G3640&gt;0,K3640&lt;1,W3640=0),MIN(G3640,B$3-J3640),AND(W3640&gt;0,K3640&lt;1),MIN(B$3-J3640,B$4,B$3-J3640),AND(W3640=0,G3640=0),0)</f>
        <v>0</v>
      </c>
      <c r="I3640">
        <f>IF(AND(D3640&gt;(U3640+V3640),W3640=0,K3640&gt;0.3),MIN(J3640-B$3*0.3,B$5,D3640-(U3640+V3640)),0)</f>
        <v>0</v>
      </c>
      <c r="J3640">
        <f t="shared" si="56"/>
        <v>10000</v>
      </c>
      <c r="K3640" s="1">
        <f>J3640/B$3</f>
        <v>1</v>
      </c>
      <c r="L3640">
        <f>IF(D3640&gt;U3640+V3640+W3640,D3640-(U3640+V3640+W3640+I3640),0)</f>
        <v>0</v>
      </c>
      <c r="M3640">
        <f>D3640-L3640</f>
        <v>903.02599999999995</v>
      </c>
      <c r="O3640">
        <v>380.255</v>
      </c>
      <c r="P3640">
        <v>100.42400000000001</v>
      </c>
      <c r="Q3640">
        <v>419.09</v>
      </c>
      <c r="R3640">
        <v>0</v>
      </c>
      <c r="S3640">
        <v>3.2570000000000001</v>
      </c>
      <c r="U3640">
        <v>248.48</v>
      </c>
      <c r="V3640">
        <v>1065.7819999999999</v>
      </c>
      <c r="W3640">
        <v>0</v>
      </c>
      <c r="Y3640">
        <v>903.02599999999995</v>
      </c>
      <c r="Z3640">
        <f>E3640</f>
        <v>903.02599999999995</v>
      </c>
      <c r="AA3640">
        <f>I3640</f>
        <v>0</v>
      </c>
      <c r="AB3640">
        <f>F3640</f>
        <v>0</v>
      </c>
    </row>
    <row r="3641" spans="4:28" x14ac:dyDescent="0.2">
      <c r="D3641">
        <v>903.54600000000005</v>
      </c>
      <c r="E3641">
        <f>U3641+V3641-G3641</f>
        <v>903.54600000000005</v>
      </c>
      <c r="F3641">
        <f>IF(AND(W3641&gt;0,G3641=0),D3641-E3641,0)</f>
        <v>0</v>
      </c>
      <c r="G3641">
        <f>IF((U3641+V3641)&gt;D3641,(U3641+V3641)-D3641,0)</f>
        <v>941.31700000000001</v>
      </c>
      <c r="H3641">
        <f>_xlfn.IFS(K3641=1,0,AND(G3641&gt;0,K3641&lt;1,W3641=0),MIN(G3641,B$3-J3641),AND(W3641&gt;0,K3641&lt;1),MIN(B$3-J3641,B$4,B$3-J3641),AND(W3641=0,G3641=0),0)</f>
        <v>0</v>
      </c>
      <c r="I3641">
        <f>IF(AND(D3641&gt;(U3641+V3641),W3641=0,K3641&gt;0.3),MIN(J3641-B$3*0.3,B$5,D3641-(U3641+V3641)),0)</f>
        <v>0</v>
      </c>
      <c r="J3641">
        <f t="shared" si="56"/>
        <v>10000</v>
      </c>
      <c r="K3641" s="1">
        <f>J3641/B$3</f>
        <v>1</v>
      </c>
      <c r="L3641">
        <f>IF(D3641&gt;U3641+V3641+W3641,D3641-(U3641+V3641+W3641+I3641),0)</f>
        <v>0</v>
      </c>
      <c r="M3641">
        <f>D3641-L3641</f>
        <v>903.54600000000005</v>
      </c>
      <c r="O3641">
        <v>332</v>
      </c>
      <c r="P3641">
        <v>118.818</v>
      </c>
      <c r="Q3641">
        <v>452.72899999999998</v>
      </c>
      <c r="R3641">
        <v>0</v>
      </c>
      <c r="S3641">
        <v>0</v>
      </c>
      <c r="U3641">
        <v>248.48</v>
      </c>
      <c r="V3641">
        <v>1596.383</v>
      </c>
      <c r="W3641">
        <v>0</v>
      </c>
      <c r="Y3641">
        <v>903.54600000000005</v>
      </c>
      <c r="Z3641">
        <f>E3641</f>
        <v>903.54600000000005</v>
      </c>
      <c r="AA3641">
        <f>I3641</f>
        <v>0</v>
      </c>
      <c r="AB3641">
        <f>F3641</f>
        <v>0</v>
      </c>
    </row>
    <row r="3642" spans="4:28" x14ac:dyDescent="0.2">
      <c r="D3642">
        <v>899.33199999999999</v>
      </c>
      <c r="E3642">
        <f>U3642+V3642-G3642</f>
        <v>899.33199999999999</v>
      </c>
      <c r="F3642">
        <f>IF(AND(W3642&gt;0,G3642=0),D3642-E3642,0)</f>
        <v>0</v>
      </c>
      <c r="G3642">
        <f>IF((U3642+V3642)&gt;D3642,(U3642+V3642)-D3642,0)</f>
        <v>572.38</v>
      </c>
      <c r="H3642">
        <f>_xlfn.IFS(K3642=1,0,AND(G3642&gt;0,K3642&lt;1,W3642=0),MIN(G3642,B$3-J3642),AND(W3642&gt;0,K3642&lt;1),MIN(B$3-J3642,B$4,B$3-J3642),AND(W3642=0,G3642=0),0)</f>
        <v>0</v>
      </c>
      <c r="I3642">
        <f>IF(AND(D3642&gt;(U3642+V3642),W3642=0,K3642&gt;0.3),MIN(J3642-B$3*0.3,B$5,D3642-(U3642+V3642)),0)</f>
        <v>0</v>
      </c>
      <c r="J3642">
        <f t="shared" si="56"/>
        <v>10000</v>
      </c>
      <c r="K3642" s="1">
        <f>J3642/B$3</f>
        <v>1</v>
      </c>
      <c r="L3642">
        <f>IF(D3642&gt;U3642+V3642+W3642,D3642-(U3642+V3642+W3642+I3642),0)</f>
        <v>0</v>
      </c>
      <c r="M3642">
        <f>D3642-L3642</f>
        <v>899.33199999999999</v>
      </c>
      <c r="O3642">
        <v>322.553</v>
      </c>
      <c r="P3642">
        <v>112.55800000000001</v>
      </c>
      <c r="Q3642">
        <v>375.85899999999998</v>
      </c>
      <c r="R3642">
        <v>88.363</v>
      </c>
      <c r="S3642">
        <v>0</v>
      </c>
      <c r="U3642">
        <v>248.48</v>
      </c>
      <c r="V3642">
        <v>1223.232</v>
      </c>
      <c r="W3642">
        <v>0</v>
      </c>
      <c r="Y3642">
        <v>899.33199999999999</v>
      </c>
      <c r="Z3642">
        <f>E3642</f>
        <v>899.33199999999999</v>
      </c>
      <c r="AA3642">
        <f>I3642</f>
        <v>0</v>
      </c>
      <c r="AB3642">
        <f>F3642</f>
        <v>0</v>
      </c>
    </row>
    <row r="3643" spans="4:28" x14ac:dyDescent="0.2">
      <c r="D3643">
        <v>1287.912</v>
      </c>
      <c r="E3643">
        <f>U3643+V3643-G3643</f>
        <v>1287.912</v>
      </c>
      <c r="F3643">
        <f>IF(AND(W3643&gt;0,G3643=0),D3643-E3643,0)</f>
        <v>0</v>
      </c>
      <c r="G3643">
        <f>IF((U3643+V3643)&gt;D3643,(U3643+V3643)-D3643,0)</f>
        <v>127.91599999999994</v>
      </c>
      <c r="H3643">
        <f>_xlfn.IFS(K3643=1,0,AND(G3643&gt;0,K3643&lt;1,W3643=0),MIN(G3643,B$3-J3643),AND(W3643&gt;0,K3643&lt;1),MIN(B$3-J3643,B$4,B$3-J3643),AND(W3643=0,G3643=0),0)</f>
        <v>0</v>
      </c>
      <c r="I3643">
        <f>IF(AND(D3643&gt;(U3643+V3643),W3643=0,K3643&gt;0.3),MIN(J3643-B$3*0.3,B$5,D3643-(U3643+V3643)),0)</f>
        <v>0</v>
      </c>
      <c r="J3643">
        <f t="shared" si="56"/>
        <v>10000</v>
      </c>
      <c r="K3643" s="1">
        <f>J3643/B$3</f>
        <v>1</v>
      </c>
      <c r="L3643">
        <f>IF(D3643&gt;U3643+V3643+W3643,D3643-(U3643+V3643+W3643+I3643),0)</f>
        <v>0</v>
      </c>
      <c r="M3643">
        <f>D3643-L3643</f>
        <v>1287.912</v>
      </c>
      <c r="O3643">
        <v>343.92099999999999</v>
      </c>
      <c r="P3643">
        <v>75.387</v>
      </c>
      <c r="Q3643">
        <v>615.83500000000004</v>
      </c>
      <c r="R3643">
        <v>252.77</v>
      </c>
      <c r="S3643">
        <v>0</v>
      </c>
      <c r="U3643">
        <v>248.48</v>
      </c>
      <c r="V3643">
        <v>1167.348</v>
      </c>
      <c r="W3643">
        <v>0</v>
      </c>
      <c r="Y3643">
        <v>1287.912</v>
      </c>
      <c r="Z3643">
        <f>E3643</f>
        <v>1287.912</v>
      </c>
      <c r="AA3643">
        <f>I3643</f>
        <v>0</v>
      </c>
      <c r="AB3643">
        <f>F3643</f>
        <v>0</v>
      </c>
    </row>
    <row r="3644" spans="4:28" x14ac:dyDescent="0.2">
      <c r="D3644">
        <v>1445.7670000000001</v>
      </c>
      <c r="E3644">
        <f>U3644+V3644-G3644</f>
        <v>863.03100000000006</v>
      </c>
      <c r="F3644">
        <f>IF(AND(W3644&gt;0,G3644=0),D3644-E3644,0)</f>
        <v>0</v>
      </c>
      <c r="G3644">
        <f>IF((U3644+V3644)&gt;D3644,(U3644+V3644)-D3644,0)</f>
        <v>0</v>
      </c>
      <c r="H3644">
        <f>_xlfn.IFS(K3644=1,0,AND(G3644&gt;0,K3644&lt;1,W3644=0),MIN(G3644,B$3-J3644),AND(W3644&gt;0,K3644&lt;1),MIN(B$3-J3644,B$4,B$3-J3644),AND(W3644=0,G3644=0),0)</f>
        <v>0</v>
      </c>
      <c r="I3644">
        <f>IF(AND(D3644&gt;(U3644+V3644),W3644=0,K3644&gt;0.3),MIN(J3644-B$3*0.3,B$5,D3644-(U3644+V3644)),0)</f>
        <v>582.73599999999999</v>
      </c>
      <c r="J3644">
        <f t="shared" si="56"/>
        <v>10000</v>
      </c>
      <c r="K3644" s="1">
        <f>J3644/B$3</f>
        <v>1</v>
      </c>
      <c r="L3644">
        <f>IF(D3644&gt;U3644+V3644+W3644,D3644-(U3644+V3644+W3644+I3644),0)</f>
        <v>0</v>
      </c>
      <c r="M3644">
        <f>D3644-L3644</f>
        <v>1445.7670000000001</v>
      </c>
      <c r="O3644">
        <v>430.43099999999998</v>
      </c>
      <c r="P3644">
        <v>82.215999999999994</v>
      </c>
      <c r="Q3644">
        <v>668.71100000000001</v>
      </c>
      <c r="R3644">
        <v>264.41000000000003</v>
      </c>
      <c r="S3644">
        <v>0</v>
      </c>
      <c r="U3644">
        <v>248.48</v>
      </c>
      <c r="V3644">
        <v>614.55100000000004</v>
      </c>
      <c r="W3644">
        <v>0</v>
      </c>
      <c r="Y3644">
        <v>1445.7670000000001</v>
      </c>
      <c r="Z3644">
        <f>E3644</f>
        <v>863.03100000000006</v>
      </c>
      <c r="AA3644">
        <f>I3644</f>
        <v>582.73599999999999</v>
      </c>
      <c r="AB3644">
        <f>F3644</f>
        <v>0</v>
      </c>
    </row>
    <row r="3645" spans="4:28" x14ac:dyDescent="0.2">
      <c r="D3645">
        <v>1100.4559999999999</v>
      </c>
      <c r="E3645">
        <f>U3645+V3645-G3645</f>
        <v>530.94200000000001</v>
      </c>
      <c r="F3645">
        <f>IF(AND(W3645&gt;0,G3645=0),D3645-E3645,0)</f>
        <v>0</v>
      </c>
      <c r="G3645">
        <f>IF((U3645+V3645)&gt;D3645,(U3645+V3645)-D3645,0)</f>
        <v>0</v>
      </c>
      <c r="H3645">
        <f>_xlfn.IFS(K3645=1,0,AND(G3645&gt;0,K3645&lt;1,W3645=0),MIN(G3645,B$3-J3645),AND(W3645&gt;0,K3645&lt;1),MIN(B$3-J3645,B$4,B$3-J3645),AND(W3645=0,G3645=0),0)</f>
        <v>0</v>
      </c>
      <c r="I3645">
        <f>IF(AND(D3645&gt;(U3645+V3645),W3645=0,K3645&gt;0.3),MIN(J3645-B$3*0.3,B$5,D3645-(U3645+V3645)),0)</f>
        <v>569.5139999999999</v>
      </c>
      <c r="J3645">
        <f t="shared" si="56"/>
        <v>9417.2639999999992</v>
      </c>
      <c r="K3645" s="1">
        <f>J3645/B$3</f>
        <v>0.94172639999999996</v>
      </c>
      <c r="L3645">
        <f>IF(D3645&gt;U3645+V3645+W3645,D3645-(U3645+V3645+W3645+I3645),0)</f>
        <v>0</v>
      </c>
      <c r="M3645">
        <f>D3645-L3645</f>
        <v>1100.4559999999999</v>
      </c>
      <c r="O3645">
        <v>466.88</v>
      </c>
      <c r="P3645">
        <v>99.92</v>
      </c>
      <c r="Q3645">
        <v>422.95</v>
      </c>
      <c r="R3645">
        <v>99.331000000000003</v>
      </c>
      <c r="S3645">
        <v>11.375</v>
      </c>
      <c r="U3645">
        <v>248.48</v>
      </c>
      <c r="V3645">
        <v>282.46199999999999</v>
      </c>
      <c r="W3645">
        <v>0</v>
      </c>
      <c r="Y3645">
        <v>1100.4559999999999</v>
      </c>
      <c r="Z3645">
        <f>E3645</f>
        <v>530.94200000000001</v>
      </c>
      <c r="AA3645">
        <f>I3645</f>
        <v>569.5139999999999</v>
      </c>
      <c r="AB3645">
        <f>F3645</f>
        <v>0</v>
      </c>
    </row>
    <row r="3646" spans="4:28" x14ac:dyDescent="0.2">
      <c r="D3646">
        <v>803.78800000000001</v>
      </c>
      <c r="E3646">
        <f>U3646+V3646-G3646</f>
        <v>366.21199999999999</v>
      </c>
      <c r="F3646">
        <f>IF(AND(W3646&gt;0,G3646=0),D3646-E3646,0)</f>
        <v>0</v>
      </c>
      <c r="G3646">
        <f>IF((U3646+V3646)&gt;D3646,(U3646+V3646)-D3646,0)</f>
        <v>0</v>
      </c>
      <c r="H3646">
        <f>_xlfn.IFS(K3646=1,0,AND(G3646&gt;0,K3646&lt;1,W3646=0),MIN(G3646,B$3-J3646),AND(W3646&gt;0,K3646&lt;1),MIN(B$3-J3646,B$4,B$3-J3646),AND(W3646=0,G3646=0),0)</f>
        <v>0</v>
      </c>
      <c r="I3646">
        <f>IF(AND(D3646&gt;(U3646+V3646),W3646=0,K3646&gt;0.3),MIN(J3646-B$3*0.3,B$5,D3646-(U3646+V3646)),0)</f>
        <v>437.57600000000002</v>
      </c>
      <c r="J3646">
        <f t="shared" si="56"/>
        <v>8847.75</v>
      </c>
      <c r="K3646" s="1">
        <f>J3646/B$3</f>
        <v>0.88477499999999998</v>
      </c>
      <c r="L3646">
        <f>IF(D3646&gt;U3646+V3646+W3646,D3646-(U3646+V3646+W3646+I3646),0)</f>
        <v>0</v>
      </c>
      <c r="M3646">
        <f>D3646-L3646</f>
        <v>803.78800000000001</v>
      </c>
      <c r="O3646">
        <v>416.649</v>
      </c>
      <c r="P3646">
        <v>63.180999999999997</v>
      </c>
      <c r="Q3646">
        <v>274.99299999999999</v>
      </c>
      <c r="R3646">
        <v>26.215</v>
      </c>
      <c r="S3646">
        <v>22.75</v>
      </c>
      <c r="U3646">
        <v>248.48</v>
      </c>
      <c r="V3646">
        <v>117.732</v>
      </c>
      <c r="W3646">
        <v>0</v>
      </c>
      <c r="Y3646">
        <v>803.78800000000001</v>
      </c>
      <c r="Z3646">
        <f>E3646</f>
        <v>366.21199999999999</v>
      </c>
      <c r="AA3646">
        <f>I3646</f>
        <v>437.57600000000002</v>
      </c>
      <c r="AB3646">
        <f>F3646</f>
        <v>0</v>
      </c>
    </row>
    <row r="3647" spans="4:28" x14ac:dyDescent="0.2">
      <c r="D3647">
        <v>926.37800000000004</v>
      </c>
      <c r="E3647">
        <f>U3647+V3647-G3647</f>
        <v>286.94</v>
      </c>
      <c r="F3647">
        <f>IF(AND(W3647&gt;0,G3647=0),D3647-E3647,0)</f>
        <v>0</v>
      </c>
      <c r="G3647">
        <f>IF((U3647+V3647)&gt;D3647,(U3647+V3647)-D3647,0)</f>
        <v>0</v>
      </c>
      <c r="H3647">
        <f>_xlfn.IFS(K3647=1,0,AND(G3647&gt;0,K3647&lt;1,W3647=0),MIN(G3647,B$3-J3647),AND(W3647&gt;0,K3647&lt;1),MIN(B$3-J3647,B$4,B$3-J3647),AND(W3647=0,G3647=0),0)</f>
        <v>0</v>
      </c>
      <c r="I3647">
        <f>IF(AND(D3647&gt;(U3647+V3647),W3647=0,K3647&gt;0.3),MIN(J3647-B$3*0.3,B$5,D3647-(U3647+V3647)),0)</f>
        <v>639.4380000000001</v>
      </c>
      <c r="J3647">
        <f t="shared" si="56"/>
        <v>8410.1739999999991</v>
      </c>
      <c r="K3647" s="1">
        <f>J3647/B$3</f>
        <v>0.84101739999999992</v>
      </c>
      <c r="L3647">
        <f>IF(D3647&gt;U3647+V3647+W3647,D3647-(U3647+V3647+W3647+I3647),0)</f>
        <v>-1.1368683772161603E-13</v>
      </c>
      <c r="M3647">
        <f>D3647-L3647</f>
        <v>926.37800000000016</v>
      </c>
      <c r="O3647">
        <v>475.65600000000001</v>
      </c>
      <c r="P3647">
        <v>53.558</v>
      </c>
      <c r="Q3647">
        <v>267.02199999999999</v>
      </c>
      <c r="R3647">
        <v>107.21</v>
      </c>
      <c r="S3647">
        <v>22.933</v>
      </c>
      <c r="U3647">
        <v>248.48</v>
      </c>
      <c r="V3647">
        <v>38.46</v>
      </c>
      <c r="W3647">
        <v>0</v>
      </c>
      <c r="Y3647">
        <v>926.37800000000004</v>
      </c>
      <c r="Z3647">
        <f>E3647</f>
        <v>286.94</v>
      </c>
      <c r="AA3647">
        <f>I3647</f>
        <v>639.4380000000001</v>
      </c>
      <c r="AB3647">
        <f>F3647</f>
        <v>0</v>
      </c>
    </row>
    <row r="3648" spans="4:28" x14ac:dyDescent="0.2">
      <c r="D3648">
        <v>948.08699999999999</v>
      </c>
      <c r="E3648">
        <f>U3648+V3648-G3648</f>
        <v>248.48499999999999</v>
      </c>
      <c r="F3648">
        <f>IF(AND(W3648&gt;0,G3648=0),D3648-E3648,0)</f>
        <v>699.60199999999998</v>
      </c>
      <c r="G3648">
        <f>IF((U3648+V3648)&gt;D3648,(U3648+V3648)-D3648,0)</f>
        <v>0</v>
      </c>
      <c r="H3648">
        <f>_xlfn.IFS(K3648=1,0,AND(G3648&gt;0,K3648&lt;1,W3648=0),MIN(G3648,B$3-J3648),AND(W3648&gt;0,K3648&lt;1),MIN(B$3-J3648,B$4,B$3-J3648),AND(W3648=0,G3648=0),0)</f>
        <v>2229.264000000001</v>
      </c>
      <c r="I3648">
        <f>IF(AND(D3648&gt;(U3648+V3648),W3648=0,K3648&gt;0.3),MIN(J3648-B$3*0.3,B$5,D3648-(U3648+V3648)),0)</f>
        <v>0</v>
      </c>
      <c r="J3648">
        <f t="shared" si="56"/>
        <v>7770.735999999999</v>
      </c>
      <c r="K3648" s="1">
        <f>J3648/B$3</f>
        <v>0.77707359999999992</v>
      </c>
      <c r="L3648">
        <f>IF(D3648&gt;U3648+V3648+W3648,D3648-(U3648+V3648+W3648+I3648),0)</f>
        <v>0</v>
      </c>
      <c r="M3648">
        <f>D3648-L3648</f>
        <v>948.08699999999999</v>
      </c>
      <c r="O3648">
        <v>471.149</v>
      </c>
      <c r="P3648">
        <v>28.968</v>
      </c>
      <c r="Q3648">
        <v>288.57900000000001</v>
      </c>
      <c r="R3648">
        <v>136.33799999999999</v>
      </c>
      <c r="S3648">
        <v>23.053999999999998</v>
      </c>
      <c r="U3648">
        <v>248.48</v>
      </c>
      <c r="V3648">
        <v>5.0000000000000001E-3</v>
      </c>
      <c r="W3648">
        <v>7500</v>
      </c>
      <c r="Y3648">
        <v>948.08699999999999</v>
      </c>
      <c r="Z3648">
        <f>E3648</f>
        <v>248.48499999999999</v>
      </c>
      <c r="AA3648">
        <f>I3648</f>
        <v>0</v>
      </c>
      <c r="AB3648">
        <f>F3648</f>
        <v>699.60199999999998</v>
      </c>
    </row>
    <row r="3649" spans="4:28" x14ac:dyDescent="0.2">
      <c r="D3649">
        <v>785.23199999999997</v>
      </c>
      <c r="E3649">
        <f>U3649+V3649-G3649</f>
        <v>248.48</v>
      </c>
      <c r="F3649">
        <f>IF(AND(W3649&gt;0,G3649=0),D3649-E3649,0)</f>
        <v>0</v>
      </c>
      <c r="G3649">
        <f>IF((U3649+V3649)&gt;D3649,(U3649+V3649)-D3649,0)</f>
        <v>0</v>
      </c>
      <c r="H3649">
        <f>_xlfn.IFS(K3649=1,0,AND(G3649&gt;0,K3649&lt;1,W3649=0),MIN(G3649,B$3-J3649),AND(W3649&gt;0,K3649&lt;1),MIN(B$3-J3649,B$4,B$3-J3649),AND(W3649=0,G3649=0),0)</f>
        <v>0</v>
      </c>
      <c r="I3649">
        <f>IF(AND(D3649&gt;(U3649+V3649),W3649=0,K3649&gt;0.3),MIN(J3649-B$3*0.3,B$5,D3649-(U3649+V3649)),0)</f>
        <v>536.75199999999995</v>
      </c>
      <c r="J3649">
        <f t="shared" si="56"/>
        <v>10000</v>
      </c>
      <c r="K3649" s="1">
        <f>J3649/B$3</f>
        <v>1</v>
      </c>
      <c r="L3649">
        <f>IF(D3649&gt;U3649+V3649+W3649,D3649-(U3649+V3649+W3649+I3649),0)</f>
        <v>0</v>
      </c>
      <c r="M3649">
        <f>D3649-L3649</f>
        <v>785.23199999999997</v>
      </c>
      <c r="O3649">
        <v>476.98899999999998</v>
      </c>
      <c r="P3649">
        <v>17.914000000000001</v>
      </c>
      <c r="Q3649">
        <v>219.24</v>
      </c>
      <c r="R3649">
        <v>47.792000000000002</v>
      </c>
      <c r="S3649">
        <v>23.297999999999998</v>
      </c>
      <c r="U3649">
        <v>248.48</v>
      </c>
      <c r="V3649">
        <v>0</v>
      </c>
      <c r="W3649">
        <v>0</v>
      </c>
      <c r="Y3649">
        <v>785.23199999999997</v>
      </c>
      <c r="Z3649">
        <f>E3649</f>
        <v>248.48</v>
      </c>
      <c r="AA3649">
        <f>I3649</f>
        <v>536.75199999999995</v>
      </c>
      <c r="AB3649">
        <f>F3649</f>
        <v>0</v>
      </c>
    </row>
    <row r="3650" spans="4:28" x14ac:dyDescent="0.2">
      <c r="D3650">
        <v>689.96699999999998</v>
      </c>
      <c r="E3650">
        <f>U3650+V3650-G3650</f>
        <v>248.48</v>
      </c>
      <c r="F3650">
        <f>IF(AND(W3650&gt;0,G3650=0),D3650-E3650,0)</f>
        <v>441.48699999999997</v>
      </c>
      <c r="G3650">
        <f>IF((U3650+V3650)&gt;D3650,(U3650+V3650)-D3650,0)</f>
        <v>0</v>
      </c>
      <c r="H3650">
        <f>_xlfn.IFS(K3650=1,0,AND(G3650&gt;0,K3650&lt;1,W3650=0),MIN(G3650,B$3-J3650),AND(W3650&gt;0,K3650&lt;1),MIN(B$3-J3650,B$4,B$3-J3650),AND(W3650=0,G3650=0),0)</f>
        <v>536.75200000000041</v>
      </c>
      <c r="I3650">
        <f>IF(AND(D3650&gt;(U3650+V3650),W3650=0,K3650&gt;0.3),MIN(J3650-B$3*0.3,B$5,D3650-(U3650+V3650)),0)</f>
        <v>0</v>
      </c>
      <c r="J3650">
        <f t="shared" si="56"/>
        <v>9463.2479999999996</v>
      </c>
      <c r="K3650" s="1">
        <f>J3650/B$3</f>
        <v>0.94632479999999997</v>
      </c>
      <c r="L3650">
        <f>IF(D3650&gt;U3650+V3650+W3650,D3650-(U3650+V3650+W3650+I3650),0)</f>
        <v>0</v>
      </c>
      <c r="M3650">
        <f>D3650-L3650</f>
        <v>689.96699999999998</v>
      </c>
      <c r="O3650">
        <v>428.012</v>
      </c>
      <c r="P3650">
        <v>16.837</v>
      </c>
      <c r="Q3650">
        <v>221.761</v>
      </c>
      <c r="R3650">
        <v>0</v>
      </c>
      <c r="S3650">
        <v>23.358000000000001</v>
      </c>
      <c r="U3650">
        <v>248.48</v>
      </c>
      <c r="V3650">
        <v>0</v>
      </c>
      <c r="W3650">
        <v>7500</v>
      </c>
      <c r="Y3650">
        <v>689.96699999999998</v>
      </c>
      <c r="Z3650">
        <f>E3650</f>
        <v>248.48</v>
      </c>
      <c r="AA3650">
        <f>I3650</f>
        <v>0</v>
      </c>
      <c r="AB3650">
        <f>F3650</f>
        <v>441.48699999999997</v>
      </c>
    </row>
    <row r="3651" spans="4:28" x14ac:dyDescent="0.2">
      <c r="D3651">
        <v>968.62900000000002</v>
      </c>
      <c r="E3651">
        <f>U3651+V3651-G3651</f>
        <v>248.48</v>
      </c>
      <c r="F3651">
        <f>IF(AND(W3651&gt;0,G3651=0),D3651-E3651,0)</f>
        <v>720.149</v>
      </c>
      <c r="G3651">
        <f>IF((U3651+V3651)&gt;D3651,(U3651+V3651)-D3651,0)</f>
        <v>0</v>
      </c>
      <c r="H3651">
        <f>_xlfn.IFS(K3651=1,0,AND(G3651&gt;0,K3651&lt;1,W3651=0),MIN(G3651,B$3-J3651),AND(W3651&gt;0,K3651&lt;1),MIN(B$3-J3651,B$4,B$3-J3651),AND(W3651=0,G3651=0),0)</f>
        <v>0</v>
      </c>
      <c r="I3651">
        <f>IF(AND(D3651&gt;(U3651+V3651),W3651=0,K3651&gt;0.3),MIN(J3651-B$3*0.3,B$5,D3651-(U3651+V3651)),0)</f>
        <v>0</v>
      </c>
      <c r="J3651">
        <f t="shared" si="56"/>
        <v>10000</v>
      </c>
      <c r="K3651" s="1">
        <f>J3651/B$3</f>
        <v>1</v>
      </c>
      <c r="L3651">
        <f>IF(D3651&gt;U3651+V3651+W3651,D3651-(U3651+V3651+W3651+I3651),0)</f>
        <v>0</v>
      </c>
      <c r="M3651">
        <f>D3651-L3651</f>
        <v>968.62900000000002</v>
      </c>
      <c r="O3651">
        <v>296.52100000000002</v>
      </c>
      <c r="P3651">
        <v>110.688</v>
      </c>
      <c r="Q3651">
        <v>463.822</v>
      </c>
      <c r="R3651">
        <v>0</v>
      </c>
      <c r="S3651">
        <v>97.597999999999999</v>
      </c>
      <c r="U3651">
        <v>248.48</v>
      </c>
      <c r="V3651">
        <v>0</v>
      </c>
      <c r="W3651">
        <v>7500</v>
      </c>
      <c r="Y3651">
        <v>968.62900000000002</v>
      </c>
      <c r="Z3651">
        <f>E3651</f>
        <v>248.48</v>
      </c>
      <c r="AA3651">
        <f>I3651</f>
        <v>0</v>
      </c>
      <c r="AB3651">
        <f>F3651</f>
        <v>720.149</v>
      </c>
    </row>
    <row r="3652" spans="4:28" x14ac:dyDescent="0.2">
      <c r="D3652">
        <v>944.19600000000003</v>
      </c>
      <c r="E3652">
        <f>U3652+V3652-G3652</f>
        <v>248.48</v>
      </c>
      <c r="F3652">
        <f>IF(AND(W3652&gt;0,G3652=0),D3652-E3652,0)</f>
        <v>695.71600000000001</v>
      </c>
      <c r="G3652">
        <f>IF((U3652+V3652)&gt;D3652,(U3652+V3652)-D3652,0)</f>
        <v>0</v>
      </c>
      <c r="H3652">
        <f>_xlfn.IFS(K3652=1,0,AND(G3652&gt;0,K3652&lt;1,W3652=0),MIN(G3652,B$3-J3652),AND(W3652&gt;0,K3652&lt;1),MIN(B$3-J3652,B$4,B$3-J3652),AND(W3652=0,G3652=0),0)</f>
        <v>0</v>
      </c>
      <c r="I3652">
        <f>IF(AND(D3652&gt;(U3652+V3652),W3652=0,K3652&gt;0.3),MIN(J3652-B$3*0.3,B$5,D3652-(U3652+V3652)),0)</f>
        <v>0</v>
      </c>
      <c r="J3652">
        <f t="shared" si="56"/>
        <v>10000</v>
      </c>
      <c r="K3652" s="1">
        <f>J3652/B$3</f>
        <v>1</v>
      </c>
      <c r="L3652">
        <f>IF(D3652&gt;U3652+V3652+W3652,D3652-(U3652+V3652+W3652+I3652),0)</f>
        <v>0</v>
      </c>
      <c r="M3652">
        <f>D3652-L3652</f>
        <v>944.19600000000003</v>
      </c>
      <c r="O3652">
        <v>241.03399999999999</v>
      </c>
      <c r="P3652">
        <v>92.792000000000002</v>
      </c>
      <c r="Q3652">
        <v>510.78300000000002</v>
      </c>
      <c r="R3652">
        <v>0</v>
      </c>
      <c r="S3652">
        <v>99.587999999999994</v>
      </c>
      <c r="U3652">
        <v>248.48</v>
      </c>
      <c r="V3652">
        <v>0</v>
      </c>
      <c r="W3652">
        <v>7500</v>
      </c>
      <c r="Y3652">
        <v>944.19600000000003</v>
      </c>
      <c r="Z3652">
        <f>E3652</f>
        <v>248.48</v>
      </c>
      <c r="AA3652">
        <f>I3652</f>
        <v>0</v>
      </c>
      <c r="AB3652">
        <f>F3652</f>
        <v>695.71600000000001</v>
      </c>
    </row>
    <row r="3653" spans="4:28" x14ac:dyDescent="0.2">
      <c r="D3653">
        <v>783.55600000000004</v>
      </c>
      <c r="E3653">
        <f>U3653+V3653-G3653</f>
        <v>248.48</v>
      </c>
      <c r="F3653">
        <f>IF(AND(W3653&gt;0,G3653=0),D3653-E3653,0)</f>
        <v>535.07600000000002</v>
      </c>
      <c r="G3653">
        <f>IF((U3653+V3653)&gt;D3653,(U3653+V3653)-D3653,0)</f>
        <v>0</v>
      </c>
      <c r="H3653">
        <f>_xlfn.IFS(K3653=1,0,AND(G3653&gt;0,K3653&lt;1,W3653=0),MIN(G3653,B$3-J3653),AND(W3653&gt;0,K3653&lt;1),MIN(B$3-J3653,B$4,B$3-J3653),AND(W3653=0,G3653=0),0)</f>
        <v>0</v>
      </c>
      <c r="I3653">
        <f>IF(AND(D3653&gt;(U3653+V3653),W3653=0,K3653&gt;0.3),MIN(J3653-B$3*0.3,B$5,D3653-(U3653+V3653)),0)</f>
        <v>0</v>
      </c>
      <c r="J3653">
        <f t="shared" ref="J3653:J3716" si="57">J3652+H3652-I3652</f>
        <v>10000</v>
      </c>
      <c r="K3653" s="1">
        <f>J3653/B$3</f>
        <v>1</v>
      </c>
      <c r="L3653">
        <f>IF(D3653&gt;U3653+V3653+W3653,D3653-(U3653+V3653+W3653+I3653),0)</f>
        <v>0</v>
      </c>
      <c r="M3653">
        <f>D3653-L3653</f>
        <v>783.55600000000004</v>
      </c>
      <c r="O3653">
        <v>172.137</v>
      </c>
      <c r="P3653">
        <v>80.052000000000007</v>
      </c>
      <c r="Q3653">
        <v>460.04300000000001</v>
      </c>
      <c r="R3653">
        <v>0</v>
      </c>
      <c r="S3653">
        <v>71.323999999999998</v>
      </c>
      <c r="U3653">
        <v>248.48</v>
      </c>
      <c r="V3653">
        <v>0</v>
      </c>
      <c r="W3653">
        <v>7500</v>
      </c>
      <c r="Y3653">
        <v>783.55600000000004</v>
      </c>
      <c r="Z3653">
        <f>E3653</f>
        <v>248.48</v>
      </c>
      <c r="AA3653">
        <f>I3653</f>
        <v>0</v>
      </c>
      <c r="AB3653">
        <f>F3653</f>
        <v>535.07600000000002</v>
      </c>
    </row>
    <row r="3654" spans="4:28" x14ac:dyDescent="0.2">
      <c r="D3654">
        <v>685.45399999999995</v>
      </c>
      <c r="E3654">
        <f>U3654+V3654-G3654</f>
        <v>248.48</v>
      </c>
      <c r="F3654">
        <f>IF(AND(W3654&gt;0,G3654=0),D3654-E3654,0)</f>
        <v>436.97399999999993</v>
      </c>
      <c r="G3654">
        <f>IF((U3654+V3654)&gt;D3654,(U3654+V3654)-D3654,0)</f>
        <v>0</v>
      </c>
      <c r="H3654">
        <f>_xlfn.IFS(K3654=1,0,AND(G3654&gt;0,K3654&lt;1,W3654=0),MIN(G3654,B$3-J3654),AND(W3654&gt;0,K3654&lt;1),MIN(B$3-J3654,B$4,B$3-J3654),AND(W3654=0,G3654=0),0)</f>
        <v>0</v>
      </c>
      <c r="I3654">
        <f>IF(AND(D3654&gt;(U3654+V3654),W3654=0,K3654&gt;0.3),MIN(J3654-B$3*0.3,B$5,D3654-(U3654+V3654)),0)</f>
        <v>0</v>
      </c>
      <c r="J3654">
        <f t="shared" si="57"/>
        <v>10000</v>
      </c>
      <c r="K3654" s="1">
        <f>J3654/B$3</f>
        <v>1</v>
      </c>
      <c r="L3654">
        <f>IF(D3654&gt;U3654+V3654+W3654,D3654-(U3654+V3654+W3654+I3654),0)</f>
        <v>0</v>
      </c>
      <c r="M3654">
        <f>D3654-L3654</f>
        <v>685.45399999999995</v>
      </c>
      <c r="O3654">
        <v>144.648</v>
      </c>
      <c r="P3654">
        <v>58.918999999999997</v>
      </c>
      <c r="Q3654">
        <v>453.702</v>
      </c>
      <c r="R3654">
        <v>0</v>
      </c>
      <c r="S3654">
        <v>28.186</v>
      </c>
      <c r="U3654">
        <v>248.48</v>
      </c>
      <c r="V3654">
        <v>0</v>
      </c>
      <c r="W3654">
        <v>7500</v>
      </c>
      <c r="Y3654">
        <v>685.45399999999995</v>
      </c>
      <c r="Z3654">
        <f>E3654</f>
        <v>248.48</v>
      </c>
      <c r="AA3654">
        <f>I3654</f>
        <v>0</v>
      </c>
      <c r="AB3654">
        <f>F3654</f>
        <v>436.97399999999993</v>
      </c>
    </row>
    <row r="3655" spans="4:28" x14ac:dyDescent="0.2">
      <c r="D3655">
        <v>773.87800000000004</v>
      </c>
      <c r="E3655">
        <f>U3655+V3655-G3655</f>
        <v>248.48</v>
      </c>
      <c r="F3655">
        <f>IF(AND(W3655&gt;0,G3655=0),D3655-E3655,0)</f>
        <v>0</v>
      </c>
      <c r="G3655">
        <f>IF((U3655+V3655)&gt;D3655,(U3655+V3655)-D3655,0)</f>
        <v>0</v>
      </c>
      <c r="H3655">
        <f>_xlfn.IFS(K3655=1,0,AND(G3655&gt;0,K3655&lt;1,W3655=0),MIN(G3655,B$3-J3655),AND(W3655&gt;0,K3655&lt;1),MIN(B$3-J3655,B$4,B$3-J3655),AND(W3655=0,G3655=0),0)</f>
        <v>0</v>
      </c>
      <c r="I3655">
        <f>IF(AND(D3655&gt;(U3655+V3655),W3655=0,K3655&gt;0.3),MIN(J3655-B$3*0.3,B$5,D3655-(U3655+V3655)),0)</f>
        <v>525.39800000000002</v>
      </c>
      <c r="J3655">
        <f t="shared" si="57"/>
        <v>10000</v>
      </c>
      <c r="K3655" s="1">
        <f>J3655/B$3</f>
        <v>1</v>
      </c>
      <c r="L3655">
        <f>IF(D3655&gt;U3655+V3655+W3655,D3655-(U3655+V3655+W3655+I3655),0)</f>
        <v>0</v>
      </c>
      <c r="M3655">
        <f>D3655-L3655</f>
        <v>773.87800000000004</v>
      </c>
      <c r="O3655">
        <v>164.571</v>
      </c>
      <c r="P3655">
        <v>63.174999999999997</v>
      </c>
      <c r="Q3655">
        <v>408.40300000000002</v>
      </c>
      <c r="R3655">
        <v>0</v>
      </c>
      <c r="S3655">
        <v>137.72900000000001</v>
      </c>
      <c r="U3655">
        <v>248.48</v>
      </c>
      <c r="V3655">
        <v>0</v>
      </c>
      <c r="W3655">
        <v>0</v>
      </c>
      <c r="Y3655">
        <v>773.87800000000004</v>
      </c>
      <c r="Z3655">
        <f>E3655</f>
        <v>248.48</v>
      </c>
      <c r="AA3655">
        <f>I3655</f>
        <v>525.39800000000002</v>
      </c>
      <c r="AB3655">
        <f>F3655</f>
        <v>0</v>
      </c>
    </row>
    <row r="3656" spans="4:28" x14ac:dyDescent="0.2">
      <c r="D3656">
        <v>739.28599999999994</v>
      </c>
      <c r="E3656">
        <f>U3656+V3656-G3656</f>
        <v>248.48</v>
      </c>
      <c r="F3656">
        <f>IF(AND(W3656&gt;0,G3656=0),D3656-E3656,0)</f>
        <v>0</v>
      </c>
      <c r="G3656">
        <f>IF((U3656+V3656)&gt;D3656,(U3656+V3656)-D3656,0)</f>
        <v>0</v>
      </c>
      <c r="H3656">
        <f>_xlfn.IFS(K3656=1,0,AND(G3656&gt;0,K3656&lt;1,W3656=0),MIN(G3656,B$3-J3656),AND(W3656&gt;0,K3656&lt;1),MIN(B$3-J3656,B$4,B$3-J3656),AND(W3656=0,G3656=0),0)</f>
        <v>0</v>
      </c>
      <c r="I3656">
        <f>IF(AND(D3656&gt;(U3656+V3656),W3656=0,K3656&gt;0.3),MIN(J3656-B$3*0.3,B$5,D3656-(U3656+V3656)),0)</f>
        <v>490.80599999999993</v>
      </c>
      <c r="J3656">
        <f t="shared" si="57"/>
        <v>9474.6020000000008</v>
      </c>
      <c r="K3656" s="1">
        <f>J3656/B$3</f>
        <v>0.94746020000000009</v>
      </c>
      <c r="L3656">
        <f>IF(D3656&gt;U3656+V3656+W3656,D3656-(U3656+V3656+W3656+I3656),0)</f>
        <v>0</v>
      </c>
      <c r="M3656">
        <f>D3656-L3656</f>
        <v>739.28599999999994</v>
      </c>
      <c r="O3656">
        <v>160.51400000000001</v>
      </c>
      <c r="P3656">
        <v>87.126999999999995</v>
      </c>
      <c r="Q3656">
        <v>431.053</v>
      </c>
      <c r="R3656">
        <v>0</v>
      </c>
      <c r="S3656">
        <v>60.591999999999999</v>
      </c>
      <c r="U3656">
        <v>248.48</v>
      </c>
      <c r="V3656">
        <v>0</v>
      </c>
      <c r="W3656">
        <v>0</v>
      </c>
      <c r="Y3656">
        <v>739.28599999999994</v>
      </c>
      <c r="Z3656">
        <f>E3656</f>
        <v>248.48</v>
      </c>
      <c r="AA3656">
        <f>I3656</f>
        <v>490.80599999999993</v>
      </c>
      <c r="AB3656">
        <f>F3656</f>
        <v>0</v>
      </c>
    </row>
    <row r="3657" spans="4:28" x14ac:dyDescent="0.2">
      <c r="D3657">
        <v>1063.354</v>
      </c>
      <c r="E3657">
        <f>U3657+V3657-G3657</f>
        <v>255.62799999999999</v>
      </c>
      <c r="F3657">
        <f>IF(AND(W3657&gt;0,G3657=0),D3657-E3657,0)</f>
        <v>0</v>
      </c>
      <c r="G3657">
        <f>IF((U3657+V3657)&gt;D3657,(U3657+V3657)-D3657,0)</f>
        <v>0</v>
      </c>
      <c r="H3657">
        <f>_xlfn.IFS(K3657=1,0,AND(G3657&gt;0,K3657&lt;1,W3657=0),MIN(G3657,B$3-J3657),AND(W3657&gt;0,K3657&lt;1),MIN(B$3-J3657,B$4,B$3-J3657),AND(W3657=0,G3657=0),0)</f>
        <v>0</v>
      </c>
      <c r="I3657">
        <f>IF(AND(D3657&gt;(U3657+V3657),W3657=0,K3657&gt;0.3),MIN(J3657-B$3*0.3,B$5,D3657-(U3657+V3657)),0)</f>
        <v>807.72600000000011</v>
      </c>
      <c r="J3657">
        <f t="shared" si="57"/>
        <v>8983.7960000000003</v>
      </c>
      <c r="K3657" s="1">
        <f>J3657/B$3</f>
        <v>0.89837960000000006</v>
      </c>
      <c r="L3657">
        <f>IF(D3657&gt;U3657+V3657+W3657,D3657-(U3657+V3657+W3657+I3657),0)</f>
        <v>0</v>
      </c>
      <c r="M3657">
        <f>D3657-L3657</f>
        <v>1063.354</v>
      </c>
      <c r="O3657">
        <v>194.303</v>
      </c>
      <c r="P3657">
        <v>85.406999999999996</v>
      </c>
      <c r="Q3657">
        <v>564.90800000000002</v>
      </c>
      <c r="R3657">
        <v>108.797</v>
      </c>
      <c r="S3657">
        <v>109.93899999999999</v>
      </c>
      <c r="U3657">
        <v>248.48</v>
      </c>
      <c r="V3657">
        <v>7.1479999999999997</v>
      </c>
      <c r="W3657">
        <v>0</v>
      </c>
      <c r="Y3657">
        <v>1063.354</v>
      </c>
      <c r="Z3657">
        <f>E3657</f>
        <v>255.62799999999999</v>
      </c>
      <c r="AA3657">
        <f>I3657</f>
        <v>807.72600000000011</v>
      </c>
      <c r="AB3657">
        <f>F3657</f>
        <v>0</v>
      </c>
    </row>
    <row r="3658" spans="4:28" x14ac:dyDescent="0.2">
      <c r="D3658">
        <v>1299.1389999999999</v>
      </c>
      <c r="E3658">
        <f>U3658+V3658-G3658</f>
        <v>454.23</v>
      </c>
      <c r="F3658">
        <f>IF(AND(W3658&gt;0,G3658=0),D3658-E3658,0)</f>
        <v>0</v>
      </c>
      <c r="G3658">
        <f>IF((U3658+V3658)&gt;D3658,(U3658+V3658)-D3658,0)</f>
        <v>0</v>
      </c>
      <c r="H3658">
        <f>_xlfn.IFS(K3658=1,0,AND(G3658&gt;0,K3658&lt;1,W3658=0),MIN(G3658,B$3-J3658),AND(W3658&gt;0,K3658&lt;1),MIN(B$3-J3658,B$4,B$3-J3658),AND(W3658=0,G3658=0),0)</f>
        <v>0</v>
      </c>
      <c r="I3658">
        <f>IF(AND(D3658&gt;(U3658+V3658),W3658=0,K3658&gt;0.3),MIN(J3658-B$3*0.3,B$5,D3658-(U3658+V3658)),0)</f>
        <v>844.90899999999988</v>
      </c>
      <c r="J3658">
        <f t="shared" si="57"/>
        <v>8176.07</v>
      </c>
      <c r="K3658" s="1">
        <f>J3658/B$3</f>
        <v>0.81760699999999997</v>
      </c>
      <c r="L3658">
        <f>IF(D3658&gt;U3658+V3658+W3658,D3658-(U3658+V3658+W3658+I3658),0)</f>
        <v>0</v>
      </c>
      <c r="M3658">
        <f>D3658-L3658</f>
        <v>1299.1389999999999</v>
      </c>
      <c r="O3658">
        <v>320.00700000000001</v>
      </c>
      <c r="P3658">
        <v>67.475999999999999</v>
      </c>
      <c r="Q3658">
        <v>442.97300000000001</v>
      </c>
      <c r="R3658">
        <v>264.68</v>
      </c>
      <c r="S3658">
        <v>204.00299999999999</v>
      </c>
      <c r="U3658">
        <v>248.48</v>
      </c>
      <c r="V3658">
        <v>205.75</v>
      </c>
      <c r="W3658">
        <v>0</v>
      </c>
      <c r="Y3658">
        <v>1299.1389999999999</v>
      </c>
      <c r="Z3658">
        <f>E3658</f>
        <v>454.23</v>
      </c>
      <c r="AA3658">
        <f>I3658</f>
        <v>844.90899999999988</v>
      </c>
      <c r="AB3658">
        <f>F3658</f>
        <v>0</v>
      </c>
    </row>
    <row r="3659" spans="4:28" x14ac:dyDescent="0.2">
      <c r="D3659">
        <v>1640.2840000000001</v>
      </c>
      <c r="E3659">
        <f>U3659+V3659-G3659</f>
        <v>576.94399999999996</v>
      </c>
      <c r="F3659">
        <f>IF(AND(W3659&gt;0,G3659=0),D3659-E3659,0)</f>
        <v>0</v>
      </c>
      <c r="G3659">
        <f>IF((U3659+V3659)&gt;D3659,(U3659+V3659)-D3659,0)</f>
        <v>0</v>
      </c>
      <c r="H3659">
        <f>_xlfn.IFS(K3659=1,0,AND(G3659&gt;0,K3659&lt;1,W3659=0),MIN(G3659,B$3-J3659),AND(W3659&gt;0,K3659&lt;1),MIN(B$3-J3659,B$4,B$3-J3659),AND(W3659=0,G3659=0),0)</f>
        <v>0</v>
      </c>
      <c r="I3659">
        <f>IF(AND(D3659&gt;(U3659+V3659),W3659=0,K3659&gt;0.3),MIN(J3659-B$3*0.3,B$5,D3659-(U3659+V3659)),0)</f>
        <v>1063.3400000000001</v>
      </c>
      <c r="J3659">
        <f t="shared" si="57"/>
        <v>7331.1610000000001</v>
      </c>
      <c r="K3659" s="1">
        <f>J3659/B$3</f>
        <v>0.73311610000000005</v>
      </c>
      <c r="L3659">
        <f>IF(D3659&gt;U3659+V3659+W3659,D3659-(U3659+V3659+W3659+I3659),0)</f>
        <v>0</v>
      </c>
      <c r="M3659">
        <f>D3659-L3659</f>
        <v>1640.2840000000001</v>
      </c>
      <c r="O3659">
        <v>415.63099999999997</v>
      </c>
      <c r="P3659">
        <v>35.468000000000004</v>
      </c>
      <c r="Q3659">
        <v>564.94200000000001</v>
      </c>
      <c r="R3659">
        <v>179.13</v>
      </c>
      <c r="S3659">
        <v>445.113</v>
      </c>
      <c r="U3659">
        <v>248.48</v>
      </c>
      <c r="V3659">
        <v>328.464</v>
      </c>
      <c r="W3659">
        <v>0</v>
      </c>
      <c r="Y3659">
        <v>1640.2840000000001</v>
      </c>
      <c r="Z3659">
        <f>E3659</f>
        <v>576.94399999999996</v>
      </c>
      <c r="AA3659">
        <f>I3659</f>
        <v>1063.3400000000001</v>
      </c>
      <c r="AB3659">
        <f>F3659</f>
        <v>0</v>
      </c>
    </row>
    <row r="3660" spans="4:28" x14ac:dyDescent="0.2">
      <c r="D3660">
        <v>1176.577</v>
      </c>
      <c r="E3660">
        <f>U3660+V3660-G3660</f>
        <v>947.73400000000004</v>
      </c>
      <c r="F3660">
        <f>IF(AND(W3660&gt;0,G3660=0),D3660-E3660,0)</f>
        <v>0</v>
      </c>
      <c r="G3660">
        <f>IF((U3660+V3660)&gt;D3660,(U3660+V3660)-D3660,0)</f>
        <v>0</v>
      </c>
      <c r="H3660">
        <f>_xlfn.IFS(K3660=1,0,AND(G3660&gt;0,K3660&lt;1,W3660=0),MIN(G3660,B$3-J3660),AND(W3660&gt;0,K3660&lt;1),MIN(B$3-J3660,B$4,B$3-J3660),AND(W3660=0,G3660=0),0)</f>
        <v>0</v>
      </c>
      <c r="I3660">
        <f>IF(AND(D3660&gt;(U3660+V3660),W3660=0,K3660&gt;0.3),MIN(J3660-B$3*0.3,B$5,D3660-(U3660+V3660)),0)</f>
        <v>228.84299999999996</v>
      </c>
      <c r="J3660">
        <f t="shared" si="57"/>
        <v>6267.8209999999999</v>
      </c>
      <c r="K3660" s="1">
        <f>J3660/B$3</f>
        <v>0.62678210000000001</v>
      </c>
      <c r="L3660">
        <f>IF(D3660&gt;U3660+V3660+W3660,D3660-(U3660+V3660+W3660+I3660),0)</f>
        <v>0</v>
      </c>
      <c r="M3660">
        <f>D3660-L3660</f>
        <v>1176.577</v>
      </c>
      <c r="O3660">
        <v>362.62099999999998</v>
      </c>
      <c r="P3660">
        <v>19.7</v>
      </c>
      <c r="Q3660">
        <v>534.19899999999996</v>
      </c>
      <c r="R3660">
        <v>0</v>
      </c>
      <c r="S3660">
        <v>260.05700000000002</v>
      </c>
      <c r="U3660">
        <v>248.48</v>
      </c>
      <c r="V3660">
        <v>699.25400000000002</v>
      </c>
      <c r="W3660">
        <v>0</v>
      </c>
      <c r="Y3660">
        <v>1176.577</v>
      </c>
      <c r="Z3660">
        <f>E3660</f>
        <v>947.73400000000004</v>
      </c>
      <c r="AA3660">
        <f>I3660</f>
        <v>228.84299999999996</v>
      </c>
      <c r="AB3660">
        <f>F3660</f>
        <v>0</v>
      </c>
    </row>
    <row r="3661" spans="4:28" x14ac:dyDescent="0.2">
      <c r="D3661">
        <v>1185.2249999999999</v>
      </c>
      <c r="E3661">
        <f>U3661+V3661-G3661</f>
        <v>917.84199999999998</v>
      </c>
      <c r="F3661">
        <f>IF(AND(W3661&gt;0,G3661=0),D3661-E3661,0)</f>
        <v>267.38299999999992</v>
      </c>
      <c r="G3661">
        <f>IF((U3661+V3661)&gt;D3661,(U3661+V3661)-D3661,0)</f>
        <v>0</v>
      </c>
      <c r="H3661">
        <f>_xlfn.IFS(K3661=1,0,AND(G3661&gt;0,K3661&lt;1,W3661=0),MIN(G3661,B$3-J3661),AND(W3661&gt;0,K3661&lt;1),MIN(B$3-J3661,B$4,B$3-J3661),AND(W3661=0,G3661=0),0)</f>
        <v>2500</v>
      </c>
      <c r="I3661">
        <f>IF(AND(D3661&gt;(U3661+V3661),W3661=0,K3661&gt;0.3),MIN(J3661-B$3*0.3,B$5,D3661-(U3661+V3661)),0)</f>
        <v>0</v>
      </c>
      <c r="J3661">
        <f t="shared" si="57"/>
        <v>6038.9780000000001</v>
      </c>
      <c r="K3661" s="1">
        <f>J3661/B$3</f>
        <v>0.60389780000000004</v>
      </c>
      <c r="L3661">
        <f>IF(D3661&gt;U3661+V3661+W3661,D3661-(U3661+V3661+W3661+I3661),0)</f>
        <v>0</v>
      </c>
      <c r="M3661">
        <f>D3661-L3661</f>
        <v>1185.2249999999999</v>
      </c>
      <c r="O3661">
        <v>345.55099999999999</v>
      </c>
      <c r="P3661">
        <v>17.170999999999999</v>
      </c>
      <c r="Q3661">
        <v>489.983</v>
      </c>
      <c r="R3661">
        <v>0</v>
      </c>
      <c r="S3661">
        <v>332.52</v>
      </c>
      <c r="U3661">
        <v>248.48</v>
      </c>
      <c r="V3661">
        <v>669.36199999999997</v>
      </c>
      <c r="W3661">
        <v>7500</v>
      </c>
      <c r="Y3661">
        <v>1185.2249999999999</v>
      </c>
      <c r="Z3661">
        <f>E3661</f>
        <v>917.84199999999998</v>
      </c>
      <c r="AA3661">
        <f>I3661</f>
        <v>0</v>
      </c>
      <c r="AB3661">
        <f>F3661</f>
        <v>267.38299999999992</v>
      </c>
    </row>
    <row r="3662" spans="4:28" x14ac:dyDescent="0.2">
      <c r="D3662">
        <v>975.40899999999999</v>
      </c>
      <c r="E3662">
        <f>U3662+V3662-G3662</f>
        <v>882.94100000000003</v>
      </c>
      <c r="F3662">
        <f>IF(AND(W3662&gt;0,G3662=0),D3662-E3662,0)</f>
        <v>92.467999999999961</v>
      </c>
      <c r="G3662">
        <f>IF((U3662+V3662)&gt;D3662,(U3662+V3662)-D3662,0)</f>
        <v>0</v>
      </c>
      <c r="H3662">
        <f>_xlfn.IFS(K3662=1,0,AND(G3662&gt;0,K3662&lt;1,W3662=0),MIN(G3662,B$3-J3662),AND(W3662&gt;0,K3662&lt;1),MIN(B$3-J3662,B$4,B$3-J3662),AND(W3662=0,G3662=0),0)</f>
        <v>1461.0220000000008</v>
      </c>
      <c r="I3662">
        <f>IF(AND(D3662&gt;(U3662+V3662),W3662=0,K3662&gt;0.3),MIN(J3662-B$3*0.3,B$5,D3662-(U3662+V3662)),0)</f>
        <v>0</v>
      </c>
      <c r="J3662">
        <f t="shared" si="57"/>
        <v>8538.9779999999992</v>
      </c>
      <c r="K3662" s="1">
        <f>J3662/B$3</f>
        <v>0.85389779999999993</v>
      </c>
      <c r="L3662">
        <f>IF(D3662&gt;U3662+V3662+W3662,D3662-(U3662+V3662+W3662+I3662),0)</f>
        <v>0</v>
      </c>
      <c r="M3662">
        <f>D3662-L3662</f>
        <v>975.40899999999999</v>
      </c>
      <c r="O3662">
        <v>317.87299999999999</v>
      </c>
      <c r="P3662">
        <v>20.25</v>
      </c>
      <c r="Q3662">
        <v>460.04300000000001</v>
      </c>
      <c r="R3662">
        <v>0</v>
      </c>
      <c r="S3662">
        <v>177.24299999999999</v>
      </c>
      <c r="U3662">
        <v>248.48</v>
      </c>
      <c r="V3662">
        <v>634.46100000000001</v>
      </c>
      <c r="W3662">
        <v>7500</v>
      </c>
      <c r="Y3662">
        <v>975.40899999999999</v>
      </c>
      <c r="Z3662">
        <f>E3662</f>
        <v>882.94100000000003</v>
      </c>
      <c r="AA3662">
        <f>I3662</f>
        <v>0</v>
      </c>
      <c r="AB3662">
        <f>F3662</f>
        <v>92.467999999999961</v>
      </c>
    </row>
    <row r="3663" spans="4:28" x14ac:dyDescent="0.2">
      <c r="D3663">
        <v>1008.819</v>
      </c>
      <c r="E3663">
        <f>U3663+V3663-G3663</f>
        <v>1008.819</v>
      </c>
      <c r="F3663">
        <f>IF(AND(W3663&gt;0,G3663=0),D3663-E3663,0)</f>
        <v>0</v>
      </c>
      <c r="G3663">
        <f>IF((U3663+V3663)&gt;D3663,(U3663+V3663)-D3663,0)</f>
        <v>118.87400000000002</v>
      </c>
      <c r="H3663">
        <f>_xlfn.IFS(K3663=1,0,AND(G3663&gt;0,K3663&lt;1,W3663=0),MIN(G3663,B$3-J3663),AND(W3663&gt;0,K3663&lt;1),MIN(B$3-J3663,B$4,B$3-J3663),AND(W3663=0,G3663=0),0)</f>
        <v>0</v>
      </c>
      <c r="I3663">
        <f>IF(AND(D3663&gt;(U3663+V3663),W3663=0,K3663&gt;0.3),MIN(J3663-B$3*0.3,B$5,D3663-(U3663+V3663)),0)</f>
        <v>0</v>
      </c>
      <c r="J3663">
        <f t="shared" si="57"/>
        <v>10000</v>
      </c>
      <c r="K3663" s="1">
        <f>J3663/B$3</f>
        <v>1</v>
      </c>
      <c r="L3663">
        <f>IF(D3663&gt;U3663+V3663+W3663,D3663-(U3663+V3663+W3663+I3663),0)</f>
        <v>0</v>
      </c>
      <c r="M3663">
        <f>D3663-L3663</f>
        <v>1008.819</v>
      </c>
      <c r="O3663">
        <v>398.38499999999999</v>
      </c>
      <c r="P3663">
        <v>61.637</v>
      </c>
      <c r="Q3663">
        <v>466.952</v>
      </c>
      <c r="R3663">
        <v>0</v>
      </c>
      <c r="S3663">
        <v>81.846000000000004</v>
      </c>
      <c r="U3663">
        <v>248.48</v>
      </c>
      <c r="V3663">
        <v>879.21299999999997</v>
      </c>
      <c r="W3663">
        <v>0</v>
      </c>
      <c r="Y3663">
        <v>1008.819</v>
      </c>
      <c r="Z3663">
        <f>E3663</f>
        <v>1008.819</v>
      </c>
      <c r="AA3663">
        <f>I3663</f>
        <v>0</v>
      </c>
      <c r="AB3663">
        <f>F3663</f>
        <v>0</v>
      </c>
    </row>
    <row r="3664" spans="4:28" x14ac:dyDescent="0.2">
      <c r="D3664">
        <v>846.49800000000005</v>
      </c>
      <c r="E3664">
        <f>U3664+V3664-G3664</f>
        <v>846.49800000000005</v>
      </c>
      <c r="F3664">
        <f>IF(AND(W3664&gt;0,G3664=0),D3664-E3664,0)</f>
        <v>0</v>
      </c>
      <c r="G3664">
        <f>IF((U3664+V3664)&gt;D3664,(U3664+V3664)-D3664,0)</f>
        <v>954.36699999999996</v>
      </c>
      <c r="H3664">
        <f>_xlfn.IFS(K3664=1,0,AND(G3664&gt;0,K3664&lt;1,W3664=0),MIN(G3664,B$3-J3664),AND(W3664&gt;0,K3664&lt;1),MIN(B$3-J3664,B$4,B$3-J3664),AND(W3664=0,G3664=0),0)</f>
        <v>0</v>
      </c>
      <c r="I3664">
        <f>IF(AND(D3664&gt;(U3664+V3664),W3664=0,K3664&gt;0.3),MIN(J3664-B$3*0.3,B$5,D3664-(U3664+V3664)),0)</f>
        <v>0</v>
      </c>
      <c r="J3664">
        <f t="shared" si="57"/>
        <v>10000</v>
      </c>
      <c r="K3664" s="1">
        <f>J3664/B$3</f>
        <v>1</v>
      </c>
      <c r="L3664">
        <f>IF(D3664&gt;U3664+V3664+W3664,D3664-(U3664+V3664+W3664+I3664),0)</f>
        <v>0</v>
      </c>
      <c r="M3664">
        <f>D3664-L3664</f>
        <v>846.49800000000005</v>
      </c>
      <c r="O3664">
        <v>359.20499999999998</v>
      </c>
      <c r="P3664">
        <v>111.718</v>
      </c>
      <c r="Q3664">
        <v>375.57499999999999</v>
      </c>
      <c r="R3664">
        <v>0</v>
      </c>
      <c r="S3664">
        <v>0</v>
      </c>
      <c r="U3664">
        <v>248.48</v>
      </c>
      <c r="V3664">
        <v>1552.385</v>
      </c>
      <c r="W3664">
        <v>0</v>
      </c>
      <c r="Y3664">
        <v>846.49800000000005</v>
      </c>
      <c r="Z3664">
        <f>E3664</f>
        <v>846.49800000000005</v>
      </c>
      <c r="AA3664">
        <f>I3664</f>
        <v>0</v>
      </c>
      <c r="AB3664">
        <f>F3664</f>
        <v>0</v>
      </c>
    </row>
    <row r="3665" spans="4:28" x14ac:dyDescent="0.2">
      <c r="D3665">
        <v>880.30899999999997</v>
      </c>
      <c r="E3665">
        <f>U3665+V3665-G3665</f>
        <v>880.30899999999997</v>
      </c>
      <c r="F3665">
        <f>IF(AND(W3665&gt;0,G3665=0),D3665-E3665,0)</f>
        <v>0</v>
      </c>
      <c r="G3665">
        <f>IF((U3665+V3665)&gt;D3665,(U3665+V3665)-D3665,0)</f>
        <v>470.43600000000015</v>
      </c>
      <c r="H3665">
        <f>_xlfn.IFS(K3665=1,0,AND(G3665&gt;0,K3665&lt;1,W3665=0),MIN(G3665,B$3-J3665),AND(W3665&gt;0,K3665&lt;1),MIN(B$3-J3665,B$4,B$3-J3665),AND(W3665=0,G3665=0),0)</f>
        <v>0</v>
      </c>
      <c r="I3665">
        <f>IF(AND(D3665&gt;(U3665+V3665),W3665=0,K3665&gt;0.3),MIN(J3665-B$3*0.3,B$5,D3665-(U3665+V3665)),0)</f>
        <v>0</v>
      </c>
      <c r="J3665">
        <f t="shared" si="57"/>
        <v>10000</v>
      </c>
      <c r="K3665" s="1">
        <f>J3665/B$3</f>
        <v>1</v>
      </c>
      <c r="L3665">
        <f>IF(D3665&gt;U3665+V3665+W3665,D3665-(U3665+V3665+W3665+I3665),0)</f>
        <v>0</v>
      </c>
      <c r="M3665">
        <f>D3665-L3665</f>
        <v>880.30899999999997</v>
      </c>
      <c r="O3665">
        <v>338.108</v>
      </c>
      <c r="P3665">
        <v>112.739</v>
      </c>
      <c r="Q3665">
        <v>426.053</v>
      </c>
      <c r="R3665">
        <v>0</v>
      </c>
      <c r="S3665">
        <v>3.41</v>
      </c>
      <c r="U3665">
        <v>248.48</v>
      </c>
      <c r="V3665">
        <v>1102.2650000000001</v>
      </c>
      <c r="W3665">
        <v>0</v>
      </c>
      <c r="Y3665">
        <v>880.30899999999997</v>
      </c>
      <c r="Z3665">
        <f>E3665</f>
        <v>880.30899999999997</v>
      </c>
      <c r="AA3665">
        <f>I3665</f>
        <v>0</v>
      </c>
      <c r="AB3665">
        <f>F3665</f>
        <v>0</v>
      </c>
    </row>
    <row r="3666" spans="4:28" x14ac:dyDescent="0.2">
      <c r="D3666">
        <v>927.04100000000005</v>
      </c>
      <c r="E3666">
        <f>U3666+V3666-G3666</f>
        <v>885.70500000000004</v>
      </c>
      <c r="F3666">
        <f>IF(AND(W3666&gt;0,G3666=0),D3666-E3666,0)</f>
        <v>41.336000000000013</v>
      </c>
      <c r="G3666">
        <f>IF((U3666+V3666)&gt;D3666,(U3666+V3666)-D3666,0)</f>
        <v>0</v>
      </c>
      <c r="H3666">
        <f>_xlfn.IFS(K3666=1,0,AND(G3666&gt;0,K3666&lt;1,W3666=0),MIN(G3666,B$3-J3666),AND(W3666&gt;0,K3666&lt;1),MIN(B$3-J3666,B$4,B$3-J3666),AND(W3666=0,G3666=0),0)</f>
        <v>0</v>
      </c>
      <c r="I3666">
        <f>IF(AND(D3666&gt;(U3666+V3666),W3666=0,K3666&gt;0.3),MIN(J3666-B$3*0.3,B$5,D3666-(U3666+V3666)),0)</f>
        <v>0</v>
      </c>
      <c r="J3666">
        <f t="shared" si="57"/>
        <v>10000</v>
      </c>
      <c r="K3666" s="1">
        <f>J3666/B$3</f>
        <v>1</v>
      </c>
      <c r="L3666">
        <f>IF(D3666&gt;U3666+V3666+W3666,D3666-(U3666+V3666+W3666+I3666),0)</f>
        <v>0</v>
      </c>
      <c r="M3666">
        <f>D3666-L3666</f>
        <v>927.04100000000005</v>
      </c>
      <c r="O3666">
        <v>337.25</v>
      </c>
      <c r="P3666">
        <v>85.781000000000006</v>
      </c>
      <c r="Q3666">
        <v>398.36399999999998</v>
      </c>
      <c r="R3666">
        <v>102.236</v>
      </c>
      <c r="S3666">
        <v>3.41</v>
      </c>
      <c r="U3666">
        <v>248.48</v>
      </c>
      <c r="V3666">
        <v>637.22500000000002</v>
      </c>
      <c r="W3666">
        <v>7500</v>
      </c>
      <c r="Y3666">
        <v>927.04100000000005</v>
      </c>
      <c r="Z3666">
        <f>E3666</f>
        <v>885.70500000000004</v>
      </c>
      <c r="AA3666">
        <f>I3666</f>
        <v>0</v>
      </c>
      <c r="AB3666">
        <f>F3666</f>
        <v>41.336000000000013</v>
      </c>
    </row>
    <row r="3667" spans="4:28" x14ac:dyDescent="0.2">
      <c r="D3667">
        <v>1395.8820000000001</v>
      </c>
      <c r="E3667">
        <f>U3667+V3667-G3667</f>
        <v>429.18799999999999</v>
      </c>
      <c r="F3667">
        <f>IF(AND(W3667&gt;0,G3667=0),D3667-E3667,0)</f>
        <v>0</v>
      </c>
      <c r="G3667">
        <f>IF((U3667+V3667)&gt;D3667,(U3667+V3667)-D3667,0)</f>
        <v>0</v>
      </c>
      <c r="H3667">
        <f>_xlfn.IFS(K3667=1,0,AND(G3667&gt;0,K3667&lt;1,W3667=0),MIN(G3667,B$3-J3667),AND(W3667&gt;0,K3667&lt;1),MIN(B$3-J3667,B$4,B$3-J3667),AND(W3667=0,G3667=0),0)</f>
        <v>0</v>
      </c>
      <c r="I3667">
        <f>IF(AND(D3667&gt;(U3667+V3667),W3667=0,K3667&gt;0.3),MIN(J3667-B$3*0.3,B$5,D3667-(U3667+V3667)),0)</f>
        <v>966.69400000000007</v>
      </c>
      <c r="J3667">
        <f t="shared" si="57"/>
        <v>10000</v>
      </c>
      <c r="K3667" s="1">
        <f>J3667/B$3</f>
        <v>1</v>
      </c>
      <c r="L3667">
        <f>IF(D3667&gt;U3667+V3667+W3667,D3667-(U3667+V3667+W3667+I3667),0)</f>
        <v>0</v>
      </c>
      <c r="M3667">
        <f>D3667-L3667</f>
        <v>1395.8820000000001</v>
      </c>
      <c r="O3667">
        <v>406.79199999999997</v>
      </c>
      <c r="P3667">
        <v>71.256</v>
      </c>
      <c r="Q3667">
        <v>655.34199999999998</v>
      </c>
      <c r="R3667">
        <v>262.43799999999999</v>
      </c>
      <c r="S3667">
        <v>5.3999999999999999E-2</v>
      </c>
      <c r="U3667">
        <v>248.48</v>
      </c>
      <c r="V3667">
        <v>180.708</v>
      </c>
      <c r="W3667">
        <v>0</v>
      </c>
      <c r="Y3667">
        <v>1395.8820000000001</v>
      </c>
      <c r="Z3667">
        <f>E3667</f>
        <v>429.18799999999999</v>
      </c>
      <c r="AA3667">
        <f>I3667</f>
        <v>966.69400000000007</v>
      </c>
      <c r="AB3667">
        <f>F3667</f>
        <v>0</v>
      </c>
    </row>
    <row r="3668" spans="4:28" x14ac:dyDescent="0.2">
      <c r="D3668">
        <v>1724.1610000000001</v>
      </c>
      <c r="E3668">
        <f>U3668+V3668-G3668</f>
        <v>320.43700000000001</v>
      </c>
      <c r="F3668">
        <f>IF(AND(W3668&gt;0,G3668=0),D3668-E3668,0)</f>
        <v>0</v>
      </c>
      <c r="G3668">
        <f>IF((U3668+V3668)&gt;D3668,(U3668+V3668)-D3668,0)</f>
        <v>0</v>
      </c>
      <c r="H3668">
        <f>_xlfn.IFS(K3668=1,0,AND(G3668&gt;0,K3668&lt;1,W3668=0),MIN(G3668,B$3-J3668),AND(W3668&gt;0,K3668&lt;1),MIN(B$3-J3668,B$4,B$3-J3668),AND(W3668=0,G3668=0),0)</f>
        <v>0</v>
      </c>
      <c r="I3668">
        <f>IF(AND(D3668&gt;(U3668+V3668),W3668=0,K3668&gt;0.3),MIN(J3668-B$3*0.3,B$5,D3668-(U3668+V3668)),0)</f>
        <v>1403.7240000000002</v>
      </c>
      <c r="J3668">
        <f t="shared" si="57"/>
        <v>9033.3060000000005</v>
      </c>
      <c r="K3668" s="1">
        <f>J3668/B$3</f>
        <v>0.90333060000000009</v>
      </c>
      <c r="L3668">
        <f>IF(D3668&gt;U3668+V3668+W3668,D3668-(U3668+V3668+W3668+I3668),0)</f>
        <v>0</v>
      </c>
      <c r="M3668">
        <f>D3668-L3668</f>
        <v>1724.1610000000001</v>
      </c>
      <c r="O3668">
        <v>529.96799999999996</v>
      </c>
      <c r="P3668">
        <v>99.451999999999998</v>
      </c>
      <c r="Q3668">
        <v>779.67200000000003</v>
      </c>
      <c r="R3668">
        <v>315.06900000000002</v>
      </c>
      <c r="S3668">
        <v>0</v>
      </c>
      <c r="U3668">
        <v>248.48</v>
      </c>
      <c r="V3668">
        <v>71.956999999999994</v>
      </c>
      <c r="W3668">
        <v>0</v>
      </c>
      <c r="Y3668">
        <v>1724.1610000000001</v>
      </c>
      <c r="Z3668">
        <f>E3668</f>
        <v>320.43700000000001</v>
      </c>
      <c r="AA3668">
        <f>I3668</f>
        <v>1403.7240000000002</v>
      </c>
      <c r="AB3668">
        <f>F3668</f>
        <v>0</v>
      </c>
    </row>
    <row r="3669" spans="4:28" x14ac:dyDescent="0.2">
      <c r="D3669">
        <v>1023.578</v>
      </c>
      <c r="E3669">
        <f>U3669+V3669-G3669</f>
        <v>326.15300000000002</v>
      </c>
      <c r="F3669">
        <f>IF(AND(W3669&gt;0,G3669=0),D3669-E3669,0)</f>
        <v>0</v>
      </c>
      <c r="G3669">
        <f>IF((U3669+V3669)&gt;D3669,(U3669+V3669)-D3669,0)</f>
        <v>0</v>
      </c>
      <c r="H3669">
        <f>_xlfn.IFS(K3669=1,0,AND(G3669&gt;0,K3669&lt;1,W3669=0),MIN(G3669,B$3-J3669),AND(W3669&gt;0,K3669&lt;1),MIN(B$3-J3669,B$4,B$3-J3669),AND(W3669=0,G3669=0),0)</f>
        <v>0</v>
      </c>
      <c r="I3669">
        <f>IF(AND(D3669&gt;(U3669+V3669),W3669=0,K3669&gt;0.3),MIN(J3669-B$3*0.3,B$5,D3669-(U3669+V3669)),0)</f>
        <v>697.42499999999995</v>
      </c>
      <c r="J3669">
        <f t="shared" si="57"/>
        <v>7629.5820000000003</v>
      </c>
      <c r="K3669" s="1">
        <f>J3669/B$3</f>
        <v>0.76295820000000003</v>
      </c>
      <c r="L3669">
        <f>IF(D3669&gt;U3669+V3669+W3669,D3669-(U3669+V3669+W3669+I3669),0)</f>
        <v>0</v>
      </c>
      <c r="M3669">
        <f>D3669-L3669</f>
        <v>1023.578</v>
      </c>
      <c r="O3669">
        <v>480.09699999999998</v>
      </c>
      <c r="P3669">
        <v>79.552000000000007</v>
      </c>
      <c r="Q3669">
        <v>352.06799999999998</v>
      </c>
      <c r="R3669">
        <v>96.097999999999999</v>
      </c>
      <c r="S3669">
        <v>15.762</v>
      </c>
      <c r="U3669">
        <v>248.48</v>
      </c>
      <c r="V3669">
        <v>77.673000000000002</v>
      </c>
      <c r="W3669">
        <v>0</v>
      </c>
      <c r="Y3669">
        <v>1023.578</v>
      </c>
      <c r="Z3669">
        <f>E3669</f>
        <v>326.15300000000002</v>
      </c>
      <c r="AA3669">
        <f>I3669</f>
        <v>697.42499999999995</v>
      </c>
      <c r="AB3669">
        <f>F3669</f>
        <v>0</v>
      </c>
    </row>
    <row r="3670" spans="4:28" x14ac:dyDescent="0.2">
      <c r="D3670">
        <v>867.45799999999997</v>
      </c>
      <c r="E3670">
        <f>U3670+V3670-G3670</f>
        <v>370.92499999999995</v>
      </c>
      <c r="F3670">
        <f>IF(AND(W3670&gt;0,G3670=0),D3670-E3670,0)</f>
        <v>0</v>
      </c>
      <c r="G3670">
        <f>IF((U3670+V3670)&gt;D3670,(U3670+V3670)-D3670,0)</f>
        <v>0</v>
      </c>
      <c r="H3670">
        <f>_xlfn.IFS(K3670=1,0,AND(G3670&gt;0,K3670&lt;1,W3670=0),MIN(G3670,B$3-J3670),AND(W3670&gt;0,K3670&lt;1),MIN(B$3-J3670,B$4,B$3-J3670),AND(W3670=0,G3670=0),0)</f>
        <v>0</v>
      </c>
      <c r="I3670">
        <f>IF(AND(D3670&gt;(U3670+V3670),W3670=0,K3670&gt;0.3),MIN(J3670-B$3*0.3,B$5,D3670-(U3670+V3670)),0)</f>
        <v>496.53300000000002</v>
      </c>
      <c r="J3670">
        <f t="shared" si="57"/>
        <v>6932.1570000000002</v>
      </c>
      <c r="K3670" s="1">
        <f>J3670/B$3</f>
        <v>0.69321569999999999</v>
      </c>
      <c r="L3670">
        <f>IF(D3670&gt;U3670+V3670+W3670,D3670-(U3670+V3670+W3670+I3670),0)</f>
        <v>0</v>
      </c>
      <c r="M3670">
        <f>D3670-L3670</f>
        <v>867.45799999999997</v>
      </c>
      <c r="O3670">
        <v>438.00299999999999</v>
      </c>
      <c r="P3670">
        <v>55.747</v>
      </c>
      <c r="Q3670">
        <v>309.839</v>
      </c>
      <c r="R3670">
        <v>32.344999999999999</v>
      </c>
      <c r="S3670">
        <v>31.524999999999999</v>
      </c>
      <c r="U3670">
        <v>248.48</v>
      </c>
      <c r="V3670">
        <v>122.44499999999999</v>
      </c>
      <c r="W3670">
        <v>0</v>
      </c>
      <c r="Y3670">
        <v>867.45799999999997</v>
      </c>
      <c r="Z3670">
        <f>E3670</f>
        <v>370.92499999999995</v>
      </c>
      <c r="AA3670">
        <f>I3670</f>
        <v>496.53300000000002</v>
      </c>
      <c r="AB3670">
        <f>F3670</f>
        <v>0</v>
      </c>
    </row>
    <row r="3671" spans="4:28" x14ac:dyDescent="0.2">
      <c r="D3671">
        <v>867.77</v>
      </c>
      <c r="E3671">
        <f>U3671+V3671-G3671</f>
        <v>507.91399999999999</v>
      </c>
      <c r="F3671">
        <f>IF(AND(W3671&gt;0,G3671=0),D3671-E3671,0)</f>
        <v>0</v>
      </c>
      <c r="G3671">
        <f>IF((U3671+V3671)&gt;D3671,(U3671+V3671)-D3671,0)</f>
        <v>0</v>
      </c>
      <c r="H3671">
        <f>_xlfn.IFS(K3671=1,0,AND(G3671&gt;0,K3671&lt;1,W3671=0),MIN(G3671,B$3-J3671),AND(W3671&gt;0,K3671&lt;1),MIN(B$3-J3671,B$4,B$3-J3671),AND(W3671=0,G3671=0),0)</f>
        <v>0</v>
      </c>
      <c r="I3671">
        <f>IF(AND(D3671&gt;(U3671+V3671),W3671=0,K3671&gt;0.3),MIN(J3671-B$3*0.3,B$5,D3671-(U3671+V3671)),0)</f>
        <v>359.85599999999999</v>
      </c>
      <c r="J3671">
        <f t="shared" si="57"/>
        <v>6435.6239999999998</v>
      </c>
      <c r="K3671" s="1">
        <f>J3671/B$3</f>
        <v>0.64356239999999998</v>
      </c>
      <c r="L3671">
        <f>IF(D3671&gt;U3671+V3671+W3671,D3671-(U3671+V3671+W3671+I3671),0)</f>
        <v>0</v>
      </c>
      <c r="M3671">
        <f>D3671-L3671</f>
        <v>867.77</v>
      </c>
      <c r="O3671">
        <v>453.452</v>
      </c>
      <c r="P3671">
        <v>34.962000000000003</v>
      </c>
      <c r="Q3671">
        <v>234.05799999999999</v>
      </c>
      <c r="R3671">
        <v>113.711</v>
      </c>
      <c r="S3671">
        <v>31.585999999999999</v>
      </c>
      <c r="U3671">
        <v>248.48</v>
      </c>
      <c r="V3671">
        <v>259.43400000000003</v>
      </c>
      <c r="W3671">
        <v>0</v>
      </c>
      <c r="Y3671">
        <v>867.77</v>
      </c>
      <c r="Z3671">
        <f>E3671</f>
        <v>507.91399999999999</v>
      </c>
      <c r="AA3671">
        <f>I3671</f>
        <v>359.85599999999999</v>
      </c>
      <c r="AB3671">
        <f>F3671</f>
        <v>0</v>
      </c>
    </row>
    <row r="3672" spans="4:28" x14ac:dyDescent="0.2">
      <c r="D3672">
        <v>1001.591</v>
      </c>
      <c r="E3672">
        <f>U3672+V3672-G3672</f>
        <v>298.78300000000002</v>
      </c>
      <c r="F3672">
        <f>IF(AND(W3672&gt;0,G3672=0),D3672-E3672,0)</f>
        <v>702.80799999999999</v>
      </c>
      <c r="G3672">
        <f>IF((U3672+V3672)&gt;D3672,(U3672+V3672)-D3672,0)</f>
        <v>0</v>
      </c>
      <c r="H3672">
        <f>_xlfn.IFS(K3672=1,0,AND(G3672&gt;0,K3672&lt;1,W3672=0),MIN(G3672,B$3-J3672),AND(W3672&gt;0,K3672&lt;1),MIN(B$3-J3672,B$4,B$3-J3672),AND(W3672=0,G3672=0),0)</f>
        <v>2500</v>
      </c>
      <c r="I3672">
        <f>IF(AND(D3672&gt;(U3672+V3672),W3672=0,K3672&gt;0.3),MIN(J3672-B$3*0.3,B$5,D3672-(U3672+V3672)),0)</f>
        <v>0</v>
      </c>
      <c r="J3672">
        <f t="shared" si="57"/>
        <v>6075.768</v>
      </c>
      <c r="K3672" s="1">
        <f>J3672/B$3</f>
        <v>0.60757680000000003</v>
      </c>
      <c r="L3672">
        <f>IF(D3672&gt;U3672+V3672+W3672,D3672-(U3672+V3672+W3672+I3672),0)</f>
        <v>0</v>
      </c>
      <c r="M3672">
        <f>D3672-L3672</f>
        <v>1001.591</v>
      </c>
      <c r="O3672">
        <v>535.41499999999996</v>
      </c>
      <c r="P3672">
        <v>19.388000000000002</v>
      </c>
      <c r="Q3672">
        <v>261.26100000000002</v>
      </c>
      <c r="R3672">
        <v>153.81800000000001</v>
      </c>
      <c r="S3672">
        <v>31.707999999999998</v>
      </c>
      <c r="U3672">
        <v>248.48</v>
      </c>
      <c r="V3672">
        <v>50.302999999999997</v>
      </c>
      <c r="W3672">
        <v>7500</v>
      </c>
      <c r="Y3672">
        <v>1001.591</v>
      </c>
      <c r="Z3672">
        <f>E3672</f>
        <v>298.78300000000002</v>
      </c>
      <c r="AA3672">
        <f>I3672</f>
        <v>0</v>
      </c>
      <c r="AB3672">
        <f>F3672</f>
        <v>702.80799999999999</v>
      </c>
    </row>
    <row r="3673" spans="4:28" x14ac:dyDescent="0.2">
      <c r="D3673">
        <v>922.51300000000003</v>
      </c>
      <c r="E3673">
        <f>U3673+V3673-G3673</f>
        <v>248.48</v>
      </c>
      <c r="F3673">
        <f>IF(AND(W3673&gt;0,G3673=0),D3673-E3673,0)</f>
        <v>0</v>
      </c>
      <c r="G3673">
        <f>IF((U3673+V3673)&gt;D3673,(U3673+V3673)-D3673,0)</f>
        <v>0</v>
      </c>
      <c r="H3673">
        <f>_xlfn.IFS(K3673=1,0,AND(G3673&gt;0,K3673&lt;1,W3673=0),MIN(G3673,B$3-J3673),AND(W3673&gt;0,K3673&lt;1),MIN(B$3-J3673,B$4,B$3-J3673),AND(W3673=0,G3673=0),0)</f>
        <v>0</v>
      </c>
      <c r="I3673">
        <f>IF(AND(D3673&gt;(U3673+V3673),W3673=0,K3673&gt;0.3),MIN(J3673-B$3*0.3,B$5,D3673-(U3673+V3673)),0)</f>
        <v>674.03300000000002</v>
      </c>
      <c r="J3673">
        <f t="shared" si="57"/>
        <v>8575.768</v>
      </c>
      <c r="K3673" s="1">
        <f>J3673/B$3</f>
        <v>0.85757680000000003</v>
      </c>
      <c r="L3673">
        <f>IF(D3673&gt;U3673+V3673+W3673,D3673-(U3673+V3673+W3673+I3673),0)</f>
        <v>0</v>
      </c>
      <c r="M3673">
        <f>D3673-L3673</f>
        <v>922.51300000000003</v>
      </c>
      <c r="O3673">
        <v>548.32600000000002</v>
      </c>
      <c r="P3673">
        <v>17.13</v>
      </c>
      <c r="Q3673">
        <v>268.709</v>
      </c>
      <c r="R3673">
        <v>56.274999999999999</v>
      </c>
      <c r="S3673">
        <v>32.073999999999998</v>
      </c>
      <c r="U3673">
        <v>248.48</v>
      </c>
      <c r="V3673">
        <v>0</v>
      </c>
      <c r="W3673">
        <v>0</v>
      </c>
      <c r="Y3673">
        <v>922.51300000000003</v>
      </c>
      <c r="Z3673">
        <f>E3673</f>
        <v>248.48</v>
      </c>
      <c r="AA3673">
        <f>I3673</f>
        <v>674.03300000000002</v>
      </c>
      <c r="AB3673">
        <f>F3673</f>
        <v>0</v>
      </c>
    </row>
    <row r="3674" spans="4:28" x14ac:dyDescent="0.2">
      <c r="D3674">
        <v>689.95699999999999</v>
      </c>
      <c r="E3674">
        <f>U3674+V3674-G3674</f>
        <v>248.48</v>
      </c>
      <c r="F3674">
        <f>IF(AND(W3674&gt;0,G3674=0),D3674-E3674,0)</f>
        <v>441.47699999999998</v>
      </c>
      <c r="G3674">
        <f>IF((U3674+V3674)&gt;D3674,(U3674+V3674)-D3674,0)</f>
        <v>0</v>
      </c>
      <c r="H3674">
        <f>_xlfn.IFS(K3674=1,0,AND(G3674&gt;0,K3674&lt;1,W3674=0),MIN(G3674,B$3-J3674),AND(W3674&gt;0,K3674&lt;1),MIN(B$3-J3674,B$4,B$3-J3674),AND(W3674=0,G3674=0),0)</f>
        <v>2098.2650000000003</v>
      </c>
      <c r="I3674">
        <f>IF(AND(D3674&gt;(U3674+V3674),W3674=0,K3674&gt;0.3),MIN(J3674-B$3*0.3,B$5,D3674-(U3674+V3674)),0)</f>
        <v>0</v>
      </c>
      <c r="J3674">
        <f t="shared" si="57"/>
        <v>7901.7349999999997</v>
      </c>
      <c r="K3674" s="1">
        <f>J3674/B$3</f>
        <v>0.79017349999999997</v>
      </c>
      <c r="L3674">
        <f>IF(D3674&gt;U3674+V3674+W3674,D3674-(U3674+V3674+W3674+I3674),0)</f>
        <v>0</v>
      </c>
      <c r="M3674">
        <f>D3674-L3674</f>
        <v>689.95699999999999</v>
      </c>
      <c r="O3674">
        <v>419.3</v>
      </c>
      <c r="P3674">
        <v>17.881</v>
      </c>
      <c r="Q3674">
        <v>220.64099999999999</v>
      </c>
      <c r="R3674">
        <v>0</v>
      </c>
      <c r="S3674">
        <v>32.134999999999998</v>
      </c>
      <c r="U3674">
        <v>248.48</v>
      </c>
      <c r="V3674">
        <v>0</v>
      </c>
      <c r="W3674">
        <v>7500</v>
      </c>
      <c r="Y3674">
        <v>689.95699999999999</v>
      </c>
      <c r="Z3674">
        <f>E3674</f>
        <v>248.48</v>
      </c>
      <c r="AA3674">
        <f>I3674</f>
        <v>0</v>
      </c>
      <c r="AB3674">
        <f>F3674</f>
        <v>441.47699999999998</v>
      </c>
    </row>
    <row r="3675" spans="4:28" x14ac:dyDescent="0.2">
      <c r="D3675">
        <v>941.61500000000001</v>
      </c>
      <c r="E3675">
        <f>U3675+V3675-G3675</f>
        <v>248.48</v>
      </c>
      <c r="F3675">
        <f>IF(AND(W3675&gt;0,G3675=0),D3675-E3675,0)</f>
        <v>693.13499999999999</v>
      </c>
      <c r="G3675">
        <f>IF((U3675+V3675)&gt;D3675,(U3675+V3675)-D3675,0)</f>
        <v>0</v>
      </c>
      <c r="H3675">
        <f>_xlfn.IFS(K3675=1,0,AND(G3675&gt;0,K3675&lt;1,W3675=0),MIN(G3675,B$3-J3675),AND(W3675&gt;0,K3675&lt;1),MIN(B$3-J3675,B$4,B$3-J3675),AND(W3675=0,G3675=0),0)</f>
        <v>0</v>
      </c>
      <c r="I3675">
        <f>IF(AND(D3675&gt;(U3675+V3675),W3675=0,K3675&gt;0.3),MIN(J3675-B$3*0.3,B$5,D3675-(U3675+V3675)),0)</f>
        <v>0</v>
      </c>
      <c r="J3675">
        <f t="shared" si="57"/>
        <v>10000</v>
      </c>
      <c r="K3675" s="1">
        <f>J3675/B$3</f>
        <v>1</v>
      </c>
      <c r="L3675">
        <f>IF(D3675&gt;U3675+V3675+W3675,D3675-(U3675+V3675+W3675+I3675),0)</f>
        <v>0</v>
      </c>
      <c r="M3675">
        <f>D3675-L3675</f>
        <v>941.61500000000001</v>
      </c>
      <c r="O3675">
        <v>324.916</v>
      </c>
      <c r="P3675">
        <v>103.873</v>
      </c>
      <c r="Q3675">
        <v>481.84800000000001</v>
      </c>
      <c r="R3675">
        <v>0</v>
      </c>
      <c r="S3675">
        <v>30.978000000000002</v>
      </c>
      <c r="U3675">
        <v>248.48</v>
      </c>
      <c r="V3675">
        <v>0</v>
      </c>
      <c r="W3675">
        <v>7500</v>
      </c>
      <c r="Y3675">
        <v>941.61500000000001</v>
      </c>
      <c r="Z3675">
        <f>E3675</f>
        <v>248.48</v>
      </c>
      <c r="AA3675">
        <f>I3675</f>
        <v>0</v>
      </c>
      <c r="AB3675">
        <f>F3675</f>
        <v>693.13499999999999</v>
      </c>
    </row>
    <row r="3676" spans="4:28" x14ac:dyDescent="0.2">
      <c r="D3676">
        <v>829.27200000000005</v>
      </c>
      <c r="E3676">
        <f>U3676+V3676-G3676</f>
        <v>248.48</v>
      </c>
      <c r="F3676">
        <f>IF(AND(W3676&gt;0,G3676=0),D3676-E3676,0)</f>
        <v>580.79200000000003</v>
      </c>
      <c r="G3676">
        <f>IF((U3676+V3676)&gt;D3676,(U3676+V3676)-D3676,0)</f>
        <v>0</v>
      </c>
      <c r="H3676">
        <f>_xlfn.IFS(K3676=1,0,AND(G3676&gt;0,K3676&lt;1,W3676=0),MIN(G3676,B$3-J3676),AND(W3676&gt;0,K3676&lt;1),MIN(B$3-J3676,B$4,B$3-J3676),AND(W3676=0,G3676=0),0)</f>
        <v>0</v>
      </c>
      <c r="I3676">
        <f>IF(AND(D3676&gt;(U3676+V3676),W3676=0,K3676&gt;0.3),MIN(J3676-B$3*0.3,B$5,D3676-(U3676+V3676)),0)</f>
        <v>0</v>
      </c>
      <c r="J3676">
        <f t="shared" si="57"/>
        <v>10000</v>
      </c>
      <c r="K3676" s="1">
        <f>J3676/B$3</f>
        <v>1</v>
      </c>
      <c r="L3676">
        <f>IF(D3676&gt;U3676+V3676+W3676,D3676-(U3676+V3676+W3676+I3676),0)</f>
        <v>0</v>
      </c>
      <c r="M3676">
        <f>D3676-L3676</f>
        <v>829.27200000000005</v>
      </c>
      <c r="O3676">
        <v>223.78899999999999</v>
      </c>
      <c r="P3676">
        <v>81.188999999999993</v>
      </c>
      <c r="Q3676">
        <v>447.95600000000002</v>
      </c>
      <c r="R3676">
        <v>0</v>
      </c>
      <c r="S3676">
        <v>76.338999999999999</v>
      </c>
      <c r="U3676">
        <v>248.48</v>
      </c>
      <c r="V3676">
        <v>0</v>
      </c>
      <c r="W3676">
        <v>7500</v>
      </c>
      <c r="Y3676">
        <v>829.27200000000005</v>
      </c>
      <c r="Z3676">
        <f>E3676</f>
        <v>248.48</v>
      </c>
      <c r="AA3676">
        <f>I3676</f>
        <v>0</v>
      </c>
      <c r="AB3676">
        <f>F3676</f>
        <v>580.79200000000003</v>
      </c>
    </row>
    <row r="3677" spans="4:28" x14ac:dyDescent="0.2">
      <c r="D3677">
        <v>703.86400000000003</v>
      </c>
      <c r="E3677">
        <f>U3677+V3677-G3677</f>
        <v>248.48</v>
      </c>
      <c r="F3677">
        <f>IF(AND(W3677&gt;0,G3677=0),D3677-E3677,0)</f>
        <v>455.38400000000001</v>
      </c>
      <c r="G3677">
        <f>IF((U3677+V3677)&gt;D3677,(U3677+V3677)-D3677,0)</f>
        <v>0</v>
      </c>
      <c r="H3677">
        <f>_xlfn.IFS(K3677=1,0,AND(G3677&gt;0,K3677&lt;1,W3677=0),MIN(G3677,B$3-J3677),AND(W3677&gt;0,K3677&lt;1),MIN(B$3-J3677,B$4,B$3-J3677),AND(W3677=0,G3677=0),0)</f>
        <v>0</v>
      </c>
      <c r="I3677">
        <f>IF(AND(D3677&gt;(U3677+V3677),W3677=0,K3677&gt;0.3),MIN(J3677-B$3*0.3,B$5,D3677-(U3677+V3677)),0)</f>
        <v>0</v>
      </c>
      <c r="J3677">
        <f t="shared" si="57"/>
        <v>10000</v>
      </c>
      <c r="K3677" s="1">
        <f>J3677/B$3</f>
        <v>1</v>
      </c>
      <c r="L3677">
        <f>IF(D3677&gt;U3677+V3677+W3677,D3677-(U3677+V3677+W3677+I3677),0)</f>
        <v>0</v>
      </c>
      <c r="M3677">
        <f>D3677-L3677</f>
        <v>703.86400000000003</v>
      </c>
      <c r="O3677">
        <v>197.9</v>
      </c>
      <c r="P3677">
        <v>70.552000000000007</v>
      </c>
      <c r="Q3677">
        <v>374.15899999999999</v>
      </c>
      <c r="R3677">
        <v>0</v>
      </c>
      <c r="S3677">
        <v>61.253</v>
      </c>
      <c r="U3677">
        <v>248.48</v>
      </c>
      <c r="V3677">
        <v>0</v>
      </c>
      <c r="W3677">
        <v>7500</v>
      </c>
      <c r="Y3677">
        <v>703.86400000000003</v>
      </c>
      <c r="Z3677">
        <f>E3677</f>
        <v>248.48</v>
      </c>
      <c r="AA3677">
        <f>I3677</f>
        <v>0</v>
      </c>
      <c r="AB3677">
        <f>F3677</f>
        <v>455.38400000000001</v>
      </c>
    </row>
    <row r="3678" spans="4:28" x14ac:dyDescent="0.2">
      <c r="D3678">
        <v>740.62</v>
      </c>
      <c r="E3678">
        <f>U3678+V3678-G3678</f>
        <v>248.48</v>
      </c>
      <c r="F3678">
        <f>IF(AND(W3678&gt;0,G3678=0),D3678-E3678,0)</f>
        <v>492.14</v>
      </c>
      <c r="G3678">
        <f>IF((U3678+V3678)&gt;D3678,(U3678+V3678)-D3678,0)</f>
        <v>0</v>
      </c>
      <c r="H3678">
        <f>_xlfn.IFS(K3678=1,0,AND(G3678&gt;0,K3678&lt;1,W3678=0),MIN(G3678,B$3-J3678),AND(W3678&gt;0,K3678&lt;1),MIN(B$3-J3678,B$4,B$3-J3678),AND(W3678=0,G3678=0),0)</f>
        <v>0</v>
      </c>
      <c r="I3678">
        <f>IF(AND(D3678&gt;(U3678+V3678),W3678=0,K3678&gt;0.3),MIN(J3678-B$3*0.3,B$5,D3678-(U3678+V3678)),0)</f>
        <v>0</v>
      </c>
      <c r="J3678">
        <f t="shared" si="57"/>
        <v>10000</v>
      </c>
      <c r="K3678" s="1">
        <f>J3678/B$3</f>
        <v>1</v>
      </c>
      <c r="L3678">
        <f>IF(D3678&gt;U3678+V3678+W3678,D3678-(U3678+V3678+W3678+I3678),0)</f>
        <v>0</v>
      </c>
      <c r="M3678">
        <f>D3678-L3678</f>
        <v>740.62</v>
      </c>
      <c r="O3678">
        <v>153.012</v>
      </c>
      <c r="P3678">
        <v>55.533999999999999</v>
      </c>
      <c r="Q3678">
        <v>408.416</v>
      </c>
      <c r="R3678">
        <v>0</v>
      </c>
      <c r="S3678">
        <v>123.658</v>
      </c>
      <c r="U3678">
        <v>248.48</v>
      </c>
      <c r="V3678">
        <v>0</v>
      </c>
      <c r="W3678">
        <v>7500</v>
      </c>
      <c r="Y3678">
        <v>740.62</v>
      </c>
      <c r="Z3678">
        <f>E3678</f>
        <v>248.48</v>
      </c>
      <c r="AA3678">
        <f>I3678</f>
        <v>0</v>
      </c>
      <c r="AB3678">
        <f>F3678</f>
        <v>492.14</v>
      </c>
    </row>
    <row r="3679" spans="4:28" x14ac:dyDescent="0.2">
      <c r="D3679">
        <v>716.90300000000002</v>
      </c>
      <c r="E3679">
        <f>U3679+V3679-G3679</f>
        <v>248.48</v>
      </c>
      <c r="F3679">
        <f>IF(AND(W3679&gt;0,G3679=0),D3679-E3679,0)</f>
        <v>0</v>
      </c>
      <c r="G3679">
        <f>IF((U3679+V3679)&gt;D3679,(U3679+V3679)-D3679,0)</f>
        <v>0</v>
      </c>
      <c r="H3679">
        <f>_xlfn.IFS(K3679=1,0,AND(G3679&gt;0,K3679&lt;1,W3679=0),MIN(G3679,B$3-J3679),AND(W3679&gt;0,K3679&lt;1),MIN(B$3-J3679,B$4,B$3-J3679),AND(W3679=0,G3679=0),0)</f>
        <v>0</v>
      </c>
      <c r="I3679">
        <f>IF(AND(D3679&gt;(U3679+V3679),W3679=0,K3679&gt;0.3),MIN(J3679-B$3*0.3,B$5,D3679-(U3679+V3679)),0)</f>
        <v>468.423</v>
      </c>
      <c r="J3679">
        <f t="shared" si="57"/>
        <v>10000</v>
      </c>
      <c r="K3679" s="1">
        <f>J3679/B$3</f>
        <v>1</v>
      </c>
      <c r="L3679">
        <f>IF(D3679&gt;U3679+V3679+W3679,D3679-(U3679+V3679+W3679+I3679),0)</f>
        <v>0</v>
      </c>
      <c r="M3679">
        <f>D3679-L3679</f>
        <v>716.90300000000002</v>
      </c>
      <c r="O3679">
        <v>147.79</v>
      </c>
      <c r="P3679">
        <v>72.828999999999994</v>
      </c>
      <c r="Q3679">
        <v>342.84199999999998</v>
      </c>
      <c r="R3679">
        <v>0</v>
      </c>
      <c r="S3679">
        <v>153.44200000000001</v>
      </c>
      <c r="U3679">
        <v>248.48</v>
      </c>
      <c r="V3679">
        <v>0</v>
      </c>
      <c r="W3679">
        <v>0</v>
      </c>
      <c r="Y3679">
        <v>716.90300000000002</v>
      </c>
      <c r="Z3679">
        <f>E3679</f>
        <v>248.48</v>
      </c>
      <c r="AA3679">
        <f>I3679</f>
        <v>468.423</v>
      </c>
      <c r="AB3679">
        <f>F3679</f>
        <v>0</v>
      </c>
    </row>
    <row r="3680" spans="4:28" x14ac:dyDescent="0.2">
      <c r="D3680">
        <v>680.49099999999999</v>
      </c>
      <c r="E3680">
        <f>U3680+V3680-G3680</f>
        <v>249.828</v>
      </c>
      <c r="F3680">
        <f>IF(AND(W3680&gt;0,G3680=0),D3680-E3680,0)</f>
        <v>0</v>
      </c>
      <c r="G3680">
        <f>IF((U3680+V3680)&gt;D3680,(U3680+V3680)-D3680,0)</f>
        <v>0</v>
      </c>
      <c r="H3680">
        <f>_xlfn.IFS(K3680=1,0,AND(G3680&gt;0,K3680&lt;1,W3680=0),MIN(G3680,B$3-J3680),AND(W3680&gt;0,K3680&lt;1),MIN(B$3-J3680,B$4,B$3-J3680),AND(W3680=0,G3680=0),0)</f>
        <v>0</v>
      </c>
      <c r="I3680">
        <f>IF(AND(D3680&gt;(U3680+V3680),W3680=0,K3680&gt;0.3),MIN(J3680-B$3*0.3,B$5,D3680-(U3680+V3680)),0)</f>
        <v>430.66300000000001</v>
      </c>
      <c r="J3680">
        <f t="shared" si="57"/>
        <v>9531.5769999999993</v>
      </c>
      <c r="K3680" s="1">
        <f>J3680/B$3</f>
        <v>0.95315769999999989</v>
      </c>
      <c r="L3680">
        <f>IF(D3680&gt;U3680+V3680+W3680,D3680-(U3680+V3680+W3680+I3680),0)</f>
        <v>0</v>
      </c>
      <c r="M3680">
        <f>D3680-L3680</f>
        <v>680.49099999999999</v>
      </c>
      <c r="O3680">
        <v>152.16399999999999</v>
      </c>
      <c r="P3680">
        <v>93.843999999999994</v>
      </c>
      <c r="Q3680">
        <v>398.36099999999999</v>
      </c>
      <c r="R3680">
        <v>0</v>
      </c>
      <c r="S3680">
        <v>36.122</v>
      </c>
      <c r="U3680">
        <v>248.48</v>
      </c>
      <c r="V3680">
        <v>1.3480000000000001</v>
      </c>
      <c r="W3680">
        <v>0</v>
      </c>
      <c r="Y3680">
        <v>680.49099999999999</v>
      </c>
      <c r="Z3680">
        <f>E3680</f>
        <v>249.828</v>
      </c>
      <c r="AA3680">
        <f>I3680</f>
        <v>430.66300000000001</v>
      </c>
      <c r="AB3680">
        <f>F3680</f>
        <v>0</v>
      </c>
    </row>
    <row r="3681" spans="4:28" x14ac:dyDescent="0.2">
      <c r="D3681">
        <v>804.71199999999999</v>
      </c>
      <c r="E3681">
        <f>U3681+V3681-G3681</f>
        <v>367.44099999999997</v>
      </c>
      <c r="F3681">
        <f>IF(AND(W3681&gt;0,G3681=0),D3681-E3681,0)</f>
        <v>0</v>
      </c>
      <c r="G3681">
        <f>IF((U3681+V3681)&gt;D3681,(U3681+V3681)-D3681,0)</f>
        <v>0</v>
      </c>
      <c r="H3681">
        <f>_xlfn.IFS(K3681=1,0,AND(G3681&gt;0,K3681&lt;1,W3681=0),MIN(G3681,B$3-J3681),AND(W3681&gt;0,K3681&lt;1),MIN(B$3-J3681,B$4,B$3-J3681),AND(W3681=0,G3681=0),0)</f>
        <v>0</v>
      </c>
      <c r="I3681">
        <f>IF(AND(D3681&gt;(U3681+V3681),W3681=0,K3681&gt;0.3),MIN(J3681-B$3*0.3,B$5,D3681-(U3681+V3681)),0)</f>
        <v>437.27100000000002</v>
      </c>
      <c r="J3681">
        <f t="shared" si="57"/>
        <v>9100.9139999999989</v>
      </c>
      <c r="K3681" s="1">
        <f>J3681/B$3</f>
        <v>0.91009139999999988</v>
      </c>
      <c r="L3681">
        <f>IF(D3681&gt;U3681+V3681+W3681,D3681-(U3681+V3681+W3681+I3681),0)</f>
        <v>0</v>
      </c>
      <c r="M3681">
        <f>D3681-L3681</f>
        <v>804.71199999999999</v>
      </c>
      <c r="O3681">
        <v>172.42</v>
      </c>
      <c r="P3681">
        <v>70.966999999999999</v>
      </c>
      <c r="Q3681">
        <v>432.79500000000002</v>
      </c>
      <c r="R3681">
        <v>101.756</v>
      </c>
      <c r="S3681">
        <v>26.774000000000001</v>
      </c>
      <c r="U3681">
        <v>248.48</v>
      </c>
      <c r="V3681">
        <v>118.961</v>
      </c>
      <c r="W3681">
        <v>0</v>
      </c>
      <c r="Y3681">
        <v>804.71199999999999</v>
      </c>
      <c r="Z3681">
        <f>E3681</f>
        <v>367.44099999999997</v>
      </c>
      <c r="AA3681">
        <f>I3681</f>
        <v>437.27100000000002</v>
      </c>
      <c r="AB3681">
        <f>F3681</f>
        <v>0</v>
      </c>
    </row>
    <row r="3682" spans="4:28" x14ac:dyDescent="0.2">
      <c r="D3682">
        <v>1161.5150000000001</v>
      </c>
      <c r="E3682">
        <f>U3682+V3682-G3682</f>
        <v>728.41399999999999</v>
      </c>
      <c r="F3682">
        <f>IF(AND(W3682&gt;0,G3682=0),D3682-E3682,0)</f>
        <v>0</v>
      </c>
      <c r="G3682">
        <f>IF((U3682+V3682)&gt;D3682,(U3682+V3682)-D3682,0)</f>
        <v>0</v>
      </c>
      <c r="H3682">
        <f>_xlfn.IFS(K3682=1,0,AND(G3682&gt;0,K3682&lt;1,W3682=0),MIN(G3682,B$3-J3682),AND(W3682&gt;0,K3682&lt;1),MIN(B$3-J3682,B$4,B$3-J3682),AND(W3682=0,G3682=0),0)</f>
        <v>0</v>
      </c>
      <c r="I3682">
        <f>IF(AND(D3682&gt;(U3682+V3682),W3682=0,K3682&gt;0.3),MIN(J3682-B$3*0.3,B$5,D3682-(U3682+V3682)),0)</f>
        <v>433.10100000000011</v>
      </c>
      <c r="J3682">
        <f t="shared" si="57"/>
        <v>8663.6429999999982</v>
      </c>
      <c r="K3682" s="1">
        <f>J3682/B$3</f>
        <v>0.86636429999999987</v>
      </c>
      <c r="L3682">
        <f>IF(D3682&gt;U3682+V3682+W3682,D3682-(U3682+V3682+W3682+I3682),0)</f>
        <v>0</v>
      </c>
      <c r="M3682">
        <f>D3682-L3682</f>
        <v>1161.5150000000001</v>
      </c>
      <c r="O3682">
        <v>313.48599999999999</v>
      </c>
      <c r="P3682">
        <v>52.072000000000003</v>
      </c>
      <c r="Q3682">
        <v>391.89800000000002</v>
      </c>
      <c r="R3682">
        <v>270.39400000000001</v>
      </c>
      <c r="S3682">
        <v>133.66499999999999</v>
      </c>
      <c r="U3682">
        <v>248.48</v>
      </c>
      <c r="V3682">
        <v>479.93400000000003</v>
      </c>
      <c r="W3682">
        <v>0</v>
      </c>
      <c r="Y3682">
        <v>1161.5150000000001</v>
      </c>
      <c r="Z3682">
        <f>E3682</f>
        <v>728.41399999999999</v>
      </c>
      <c r="AA3682">
        <f>I3682</f>
        <v>433.10100000000011</v>
      </c>
      <c r="AB3682">
        <f>F3682</f>
        <v>0</v>
      </c>
    </row>
    <row r="3683" spans="4:28" x14ac:dyDescent="0.2">
      <c r="D3683">
        <v>1334.5340000000001</v>
      </c>
      <c r="E3683">
        <f>U3683+V3683-G3683</f>
        <v>532.221</v>
      </c>
      <c r="F3683">
        <f>IF(AND(W3683&gt;0,G3683=0),D3683-E3683,0)</f>
        <v>0</v>
      </c>
      <c r="G3683">
        <f>IF((U3683+V3683)&gt;D3683,(U3683+V3683)-D3683,0)</f>
        <v>0</v>
      </c>
      <c r="H3683">
        <f>_xlfn.IFS(K3683=1,0,AND(G3683&gt;0,K3683&lt;1,W3683=0),MIN(G3683,B$3-J3683),AND(W3683&gt;0,K3683&lt;1),MIN(B$3-J3683,B$4,B$3-J3683),AND(W3683=0,G3683=0),0)</f>
        <v>0</v>
      </c>
      <c r="I3683">
        <f>IF(AND(D3683&gt;(U3683+V3683),W3683=0,K3683&gt;0.3),MIN(J3683-B$3*0.3,B$5,D3683-(U3683+V3683)),0)</f>
        <v>802.3130000000001</v>
      </c>
      <c r="J3683">
        <f t="shared" si="57"/>
        <v>8230.5419999999976</v>
      </c>
      <c r="K3683" s="1">
        <f>J3683/B$3</f>
        <v>0.82305419999999974</v>
      </c>
      <c r="L3683">
        <f>IF(D3683&gt;U3683+V3683+W3683,D3683-(U3683+V3683+W3683+I3683),0)</f>
        <v>0</v>
      </c>
      <c r="M3683">
        <f>D3683-L3683</f>
        <v>1334.5340000000001</v>
      </c>
      <c r="O3683">
        <v>371.90800000000002</v>
      </c>
      <c r="P3683">
        <v>28.047000000000001</v>
      </c>
      <c r="Q3683">
        <v>514.64400000000001</v>
      </c>
      <c r="R3683">
        <v>169.12299999999999</v>
      </c>
      <c r="S3683">
        <v>250.81200000000001</v>
      </c>
      <c r="U3683">
        <v>248.48</v>
      </c>
      <c r="V3683">
        <v>283.74099999999999</v>
      </c>
      <c r="W3683">
        <v>0</v>
      </c>
      <c r="Y3683">
        <v>1334.5340000000001</v>
      </c>
      <c r="Z3683">
        <f>E3683</f>
        <v>532.221</v>
      </c>
      <c r="AA3683">
        <f>I3683</f>
        <v>802.3130000000001</v>
      </c>
      <c r="AB3683">
        <f>F3683</f>
        <v>0</v>
      </c>
    </row>
    <row r="3684" spans="4:28" x14ac:dyDescent="0.2">
      <c r="D3684">
        <v>1906.2729999999999</v>
      </c>
      <c r="E3684">
        <f>U3684+V3684-G3684</f>
        <v>702.32600000000002</v>
      </c>
      <c r="F3684">
        <f>IF(AND(W3684&gt;0,G3684=0),D3684-E3684,0)</f>
        <v>0</v>
      </c>
      <c r="G3684">
        <f>IF((U3684+V3684)&gt;D3684,(U3684+V3684)-D3684,0)</f>
        <v>0</v>
      </c>
      <c r="H3684">
        <f>_xlfn.IFS(K3684=1,0,AND(G3684&gt;0,K3684&lt;1,W3684=0),MIN(G3684,B$3-J3684),AND(W3684&gt;0,K3684&lt;1),MIN(B$3-J3684,B$4,B$3-J3684),AND(W3684=0,G3684=0),0)</f>
        <v>0</v>
      </c>
      <c r="I3684">
        <f>IF(AND(D3684&gt;(U3684+V3684),W3684=0,K3684&gt;0.3),MIN(J3684-B$3*0.3,B$5,D3684-(U3684+V3684)),0)</f>
        <v>1203.9469999999999</v>
      </c>
      <c r="J3684">
        <f t="shared" si="57"/>
        <v>7428.2289999999975</v>
      </c>
      <c r="K3684" s="1">
        <f>J3684/B$3</f>
        <v>0.74282289999999973</v>
      </c>
      <c r="L3684">
        <f>IF(D3684&gt;U3684+V3684+W3684,D3684-(U3684+V3684+W3684+I3684),0)</f>
        <v>0</v>
      </c>
      <c r="M3684">
        <f>D3684-L3684</f>
        <v>1906.2729999999999</v>
      </c>
      <c r="O3684">
        <v>370.483</v>
      </c>
      <c r="P3684">
        <v>20.053000000000001</v>
      </c>
      <c r="Q3684">
        <v>729.47699999999998</v>
      </c>
      <c r="R3684">
        <v>0</v>
      </c>
      <c r="S3684">
        <v>786.26099999999997</v>
      </c>
      <c r="U3684">
        <v>248.48</v>
      </c>
      <c r="V3684">
        <v>453.846</v>
      </c>
      <c r="W3684">
        <v>0</v>
      </c>
      <c r="Y3684">
        <v>1906.2729999999999</v>
      </c>
      <c r="Z3684">
        <f>E3684</f>
        <v>702.32600000000002</v>
      </c>
      <c r="AA3684">
        <f>I3684</f>
        <v>1203.9469999999999</v>
      </c>
      <c r="AB3684">
        <f>F3684</f>
        <v>0</v>
      </c>
    </row>
    <row r="3685" spans="4:28" x14ac:dyDescent="0.2">
      <c r="D3685">
        <v>1154.7339999999999</v>
      </c>
      <c r="E3685">
        <f>U3685+V3685-G3685</f>
        <v>1154.7339999999999</v>
      </c>
      <c r="F3685">
        <f>IF(AND(W3685&gt;0,G3685=0),D3685-E3685,0)</f>
        <v>0</v>
      </c>
      <c r="G3685">
        <f>IF((U3685+V3685)&gt;D3685,(U3685+V3685)-D3685,0)</f>
        <v>850.33300000000008</v>
      </c>
      <c r="H3685">
        <f>_xlfn.IFS(K3685=1,0,AND(G3685&gt;0,K3685&lt;1,W3685=0),MIN(G3685,B$3-J3685),AND(W3685&gt;0,K3685&lt;1),MIN(B$3-J3685,B$4,B$3-J3685),AND(W3685=0,G3685=0),0)</f>
        <v>850.33300000000008</v>
      </c>
      <c r="I3685">
        <f>IF(AND(D3685&gt;(U3685+V3685),W3685=0,K3685&gt;0.3),MIN(J3685-B$3*0.3,B$5,D3685-(U3685+V3685)),0)</f>
        <v>0</v>
      </c>
      <c r="J3685">
        <f t="shared" si="57"/>
        <v>6224.2819999999974</v>
      </c>
      <c r="K3685" s="1">
        <f>J3685/B$3</f>
        <v>0.62242819999999976</v>
      </c>
      <c r="L3685">
        <f>IF(D3685&gt;U3685+V3685+W3685,D3685-(U3685+V3685+W3685+I3685),0)</f>
        <v>0</v>
      </c>
      <c r="M3685">
        <f>D3685-L3685</f>
        <v>1154.7339999999999</v>
      </c>
      <c r="O3685">
        <v>363.91399999999999</v>
      </c>
      <c r="P3685">
        <v>18.103000000000002</v>
      </c>
      <c r="Q3685">
        <v>480.22300000000001</v>
      </c>
      <c r="R3685">
        <v>0</v>
      </c>
      <c r="S3685">
        <v>292.49400000000003</v>
      </c>
      <c r="U3685">
        <v>248.48</v>
      </c>
      <c r="V3685">
        <v>1756.587</v>
      </c>
      <c r="W3685">
        <v>0</v>
      </c>
      <c r="Y3685">
        <v>1154.7339999999999</v>
      </c>
      <c r="Z3685">
        <f>E3685</f>
        <v>1154.7339999999999</v>
      </c>
      <c r="AA3685">
        <f>I3685</f>
        <v>0</v>
      </c>
      <c r="AB3685">
        <f>F3685</f>
        <v>0</v>
      </c>
    </row>
    <row r="3686" spans="4:28" x14ac:dyDescent="0.2">
      <c r="D3686">
        <v>926.17100000000005</v>
      </c>
      <c r="E3686">
        <f>U3686+V3686-G3686</f>
        <v>926.17100000000005</v>
      </c>
      <c r="F3686">
        <f>IF(AND(W3686&gt;0,G3686=0),D3686-E3686,0)</f>
        <v>0</v>
      </c>
      <c r="G3686">
        <f>IF((U3686+V3686)&gt;D3686,(U3686+V3686)-D3686,0)</f>
        <v>1261.5609999999999</v>
      </c>
      <c r="H3686">
        <f>_xlfn.IFS(K3686=1,0,AND(G3686&gt;0,K3686&lt;1,W3686=0),MIN(G3686,B$3-J3686),AND(W3686&gt;0,K3686&lt;1),MIN(B$3-J3686,B$4,B$3-J3686),AND(W3686=0,G3686=0),0)</f>
        <v>1261.5609999999999</v>
      </c>
      <c r="I3686">
        <f>IF(AND(D3686&gt;(U3686+V3686),W3686=0,K3686&gt;0.3),MIN(J3686-B$3*0.3,B$5,D3686-(U3686+V3686)),0)</f>
        <v>0</v>
      </c>
      <c r="J3686">
        <f t="shared" si="57"/>
        <v>7074.614999999998</v>
      </c>
      <c r="K3686" s="1">
        <f>J3686/B$3</f>
        <v>0.70746149999999974</v>
      </c>
      <c r="L3686">
        <f>IF(D3686&gt;U3686+V3686+W3686,D3686-(U3686+V3686+W3686+I3686),0)</f>
        <v>0</v>
      </c>
      <c r="M3686">
        <f>D3686-L3686</f>
        <v>926.17100000000005</v>
      </c>
      <c r="O3686">
        <v>360.54500000000002</v>
      </c>
      <c r="P3686">
        <v>34.198</v>
      </c>
      <c r="Q3686">
        <v>446.03199999999998</v>
      </c>
      <c r="R3686">
        <v>0</v>
      </c>
      <c r="S3686">
        <v>85.396000000000001</v>
      </c>
      <c r="U3686">
        <v>248.48</v>
      </c>
      <c r="V3686">
        <v>1939.252</v>
      </c>
      <c r="W3686">
        <v>0</v>
      </c>
      <c r="Y3686">
        <v>926.17100000000005</v>
      </c>
      <c r="Z3686">
        <f>E3686</f>
        <v>926.17100000000005</v>
      </c>
      <c r="AA3686">
        <f>I3686</f>
        <v>0</v>
      </c>
      <c r="AB3686">
        <f>F3686</f>
        <v>0</v>
      </c>
    </row>
    <row r="3687" spans="4:28" x14ac:dyDescent="0.2">
      <c r="D3687">
        <v>895.83699999999999</v>
      </c>
      <c r="E3687">
        <f>U3687+V3687-G3687</f>
        <v>895.83699999999999</v>
      </c>
      <c r="F3687">
        <f>IF(AND(W3687&gt;0,G3687=0),D3687-E3687,0)</f>
        <v>0</v>
      </c>
      <c r="G3687">
        <f>IF((U3687+V3687)&gt;D3687,(U3687+V3687)-D3687,0)</f>
        <v>1112.5820000000001</v>
      </c>
      <c r="H3687">
        <f>_xlfn.IFS(K3687=1,0,AND(G3687&gt;0,K3687&lt;1,W3687=0),MIN(G3687,B$3-J3687),AND(W3687&gt;0,K3687&lt;1),MIN(B$3-J3687,B$4,B$3-J3687),AND(W3687=0,G3687=0),0)</f>
        <v>1112.5820000000001</v>
      </c>
      <c r="I3687">
        <f>IF(AND(D3687&gt;(U3687+V3687),W3687=0,K3687&gt;0.3),MIN(J3687-B$3*0.3,B$5,D3687-(U3687+V3687)),0)</f>
        <v>0</v>
      </c>
      <c r="J3687">
        <f t="shared" si="57"/>
        <v>8336.1759999999977</v>
      </c>
      <c r="K3687" s="1">
        <f>J3687/B$3</f>
        <v>0.83361759999999974</v>
      </c>
      <c r="L3687">
        <f>IF(D3687&gt;U3687+V3687+W3687,D3687-(U3687+V3687+W3687+I3687),0)</f>
        <v>0</v>
      </c>
      <c r="M3687">
        <f>D3687-L3687</f>
        <v>895.83699999999999</v>
      </c>
      <c r="O3687">
        <v>347.971</v>
      </c>
      <c r="P3687">
        <v>109.126</v>
      </c>
      <c r="Q3687">
        <v>368.48500000000001</v>
      </c>
      <c r="R3687">
        <v>0</v>
      </c>
      <c r="S3687">
        <v>70.254999999999995</v>
      </c>
      <c r="U3687">
        <v>248.48</v>
      </c>
      <c r="V3687">
        <v>1759.9390000000001</v>
      </c>
      <c r="W3687">
        <v>0</v>
      </c>
      <c r="Y3687">
        <v>895.83699999999999</v>
      </c>
      <c r="Z3687">
        <f>E3687</f>
        <v>895.83699999999999</v>
      </c>
      <c r="AA3687">
        <f>I3687</f>
        <v>0</v>
      </c>
      <c r="AB3687">
        <f>F3687</f>
        <v>0</v>
      </c>
    </row>
    <row r="3688" spans="4:28" x14ac:dyDescent="0.2">
      <c r="D3688">
        <v>839.34299999999996</v>
      </c>
      <c r="E3688">
        <f>U3688+V3688-G3688</f>
        <v>839.34299999999996</v>
      </c>
      <c r="F3688">
        <f>IF(AND(W3688&gt;0,G3688=0),D3688-E3688,0)</f>
        <v>0</v>
      </c>
      <c r="G3688">
        <f>IF((U3688+V3688)&gt;D3688,(U3688+V3688)-D3688,0)</f>
        <v>554.70899999999995</v>
      </c>
      <c r="H3688">
        <f>_xlfn.IFS(K3688=1,0,AND(G3688&gt;0,K3688&lt;1,W3688=0),MIN(G3688,B$3-J3688),AND(W3688&gt;0,K3688&lt;1),MIN(B$3-J3688,B$4,B$3-J3688),AND(W3688=0,G3688=0),0)</f>
        <v>551.24200000000201</v>
      </c>
      <c r="I3688">
        <f>IF(AND(D3688&gt;(U3688+V3688),W3688=0,K3688&gt;0.3),MIN(J3688-B$3*0.3,B$5,D3688-(U3688+V3688)),0)</f>
        <v>0</v>
      </c>
      <c r="J3688">
        <f t="shared" si="57"/>
        <v>9448.757999999998</v>
      </c>
      <c r="K3688" s="1">
        <f>J3688/B$3</f>
        <v>0.94487579999999982</v>
      </c>
      <c r="L3688">
        <f>IF(D3688&gt;U3688+V3688+W3688,D3688-(U3688+V3688+W3688+I3688),0)</f>
        <v>0</v>
      </c>
      <c r="M3688">
        <f>D3688-L3688</f>
        <v>839.34299999999996</v>
      </c>
      <c r="O3688">
        <v>364.17099999999999</v>
      </c>
      <c r="P3688">
        <v>105.14700000000001</v>
      </c>
      <c r="Q3688">
        <v>325.21600000000001</v>
      </c>
      <c r="R3688">
        <v>0</v>
      </c>
      <c r="S3688">
        <v>44.808999999999997</v>
      </c>
      <c r="U3688">
        <v>248.48</v>
      </c>
      <c r="V3688">
        <v>1145.5719999999999</v>
      </c>
      <c r="W3688">
        <v>0</v>
      </c>
      <c r="Y3688">
        <v>839.34299999999996</v>
      </c>
      <c r="Z3688">
        <f>E3688</f>
        <v>839.34299999999996</v>
      </c>
      <c r="AA3688">
        <f>I3688</f>
        <v>0</v>
      </c>
      <c r="AB3688">
        <f>F3688</f>
        <v>0</v>
      </c>
    </row>
    <row r="3689" spans="4:28" x14ac:dyDescent="0.2">
      <c r="D3689">
        <v>737.18799999999999</v>
      </c>
      <c r="E3689">
        <f>U3689+V3689-G3689</f>
        <v>737.18799999999999</v>
      </c>
      <c r="F3689">
        <f>IF(AND(W3689&gt;0,G3689=0),D3689-E3689,0)</f>
        <v>0</v>
      </c>
      <c r="G3689">
        <f>IF((U3689+V3689)&gt;D3689,(U3689+V3689)-D3689,0)</f>
        <v>441.93700000000001</v>
      </c>
      <c r="H3689">
        <f>_xlfn.IFS(K3689=1,0,AND(G3689&gt;0,K3689&lt;1,W3689=0),MIN(G3689,B$3-J3689),AND(W3689&gt;0,K3689&lt;1),MIN(B$3-J3689,B$4,B$3-J3689),AND(W3689=0,G3689=0),0)</f>
        <v>0</v>
      </c>
      <c r="I3689">
        <f>IF(AND(D3689&gt;(U3689+V3689),W3689=0,K3689&gt;0.3),MIN(J3689-B$3*0.3,B$5,D3689-(U3689+V3689)),0)</f>
        <v>0</v>
      </c>
      <c r="J3689">
        <f t="shared" si="57"/>
        <v>10000</v>
      </c>
      <c r="K3689" s="1">
        <f>J3689/B$3</f>
        <v>1</v>
      </c>
      <c r="L3689">
        <f>IF(D3689&gt;U3689+V3689+W3689,D3689-(U3689+V3689+W3689+I3689),0)</f>
        <v>0</v>
      </c>
      <c r="M3689">
        <f>D3689-L3689</f>
        <v>737.18799999999999</v>
      </c>
      <c r="O3689">
        <v>305.74299999999999</v>
      </c>
      <c r="P3689">
        <v>114.90600000000001</v>
      </c>
      <c r="Q3689">
        <v>316.54000000000002</v>
      </c>
      <c r="R3689">
        <v>0</v>
      </c>
      <c r="S3689">
        <v>0</v>
      </c>
      <c r="U3689">
        <v>248.48</v>
      </c>
      <c r="V3689">
        <v>930.64499999999998</v>
      </c>
      <c r="W3689">
        <v>0</v>
      </c>
      <c r="Y3689">
        <v>737.18799999999999</v>
      </c>
      <c r="Z3689">
        <f>E3689</f>
        <v>737.18799999999999</v>
      </c>
      <c r="AA3689">
        <f>I3689</f>
        <v>0</v>
      </c>
      <c r="AB3689">
        <f>F3689</f>
        <v>0</v>
      </c>
    </row>
    <row r="3690" spans="4:28" x14ac:dyDescent="0.2">
      <c r="D3690">
        <v>776.553</v>
      </c>
      <c r="E3690">
        <f>U3690+V3690-G3690</f>
        <v>776.553</v>
      </c>
      <c r="F3690">
        <f>IF(AND(W3690&gt;0,G3690=0),D3690-E3690,0)</f>
        <v>0</v>
      </c>
      <c r="G3690">
        <f>IF((U3690+V3690)&gt;D3690,(U3690+V3690)-D3690,0)</f>
        <v>55.922000000000025</v>
      </c>
      <c r="H3690">
        <f>_xlfn.IFS(K3690=1,0,AND(G3690&gt;0,K3690&lt;1,W3690=0),MIN(G3690,B$3-J3690),AND(W3690&gt;0,K3690&lt;1),MIN(B$3-J3690,B$4,B$3-J3690),AND(W3690=0,G3690=0),0)</f>
        <v>0</v>
      </c>
      <c r="I3690">
        <f>IF(AND(D3690&gt;(U3690+V3690),W3690=0,K3690&gt;0.3),MIN(J3690-B$3*0.3,B$5,D3690-(U3690+V3690)),0)</f>
        <v>0</v>
      </c>
      <c r="J3690">
        <f t="shared" si="57"/>
        <v>10000</v>
      </c>
      <c r="K3690" s="1">
        <f>J3690/B$3</f>
        <v>1</v>
      </c>
      <c r="L3690">
        <f>IF(D3690&gt;U3690+V3690+W3690,D3690-(U3690+V3690+W3690+I3690),0)</f>
        <v>0</v>
      </c>
      <c r="M3690">
        <f>D3690-L3690</f>
        <v>776.553</v>
      </c>
      <c r="O3690">
        <v>327.96800000000002</v>
      </c>
      <c r="P3690">
        <v>73.102999999999994</v>
      </c>
      <c r="Q3690">
        <v>301.53699999999998</v>
      </c>
      <c r="R3690">
        <v>73.944999999999993</v>
      </c>
      <c r="S3690">
        <v>0</v>
      </c>
      <c r="U3690">
        <v>248.48</v>
      </c>
      <c r="V3690">
        <v>583.995</v>
      </c>
      <c r="W3690">
        <v>0</v>
      </c>
      <c r="Y3690">
        <v>776.553</v>
      </c>
      <c r="Z3690">
        <f>E3690</f>
        <v>776.553</v>
      </c>
      <c r="AA3690">
        <f>I3690</f>
        <v>0</v>
      </c>
      <c r="AB3690">
        <f>F3690</f>
        <v>0</v>
      </c>
    </row>
    <row r="3691" spans="4:28" x14ac:dyDescent="0.2">
      <c r="D3691">
        <v>1216.3710000000001</v>
      </c>
      <c r="E3691">
        <f>U3691+V3691-G3691</f>
        <v>1047.848</v>
      </c>
      <c r="F3691">
        <f>IF(AND(W3691&gt;0,G3691=0),D3691-E3691,0)</f>
        <v>0</v>
      </c>
      <c r="G3691">
        <f>IF((U3691+V3691)&gt;D3691,(U3691+V3691)-D3691,0)</f>
        <v>0</v>
      </c>
      <c r="H3691">
        <f>_xlfn.IFS(K3691=1,0,AND(G3691&gt;0,K3691&lt;1,W3691=0),MIN(G3691,B$3-J3691),AND(W3691&gt;0,K3691&lt;1),MIN(B$3-J3691,B$4,B$3-J3691),AND(W3691=0,G3691=0),0)</f>
        <v>0</v>
      </c>
      <c r="I3691">
        <f>IF(AND(D3691&gt;(U3691+V3691),W3691=0,K3691&gt;0.3),MIN(J3691-B$3*0.3,B$5,D3691-(U3691+V3691)),0)</f>
        <v>168.52300000000014</v>
      </c>
      <c r="J3691">
        <f t="shared" si="57"/>
        <v>10000</v>
      </c>
      <c r="K3691" s="1">
        <f>J3691/B$3</f>
        <v>1</v>
      </c>
      <c r="L3691">
        <f>IF(D3691&gt;U3691+V3691+W3691,D3691-(U3691+V3691+W3691+I3691),0)</f>
        <v>0</v>
      </c>
      <c r="M3691">
        <f>D3691-L3691</f>
        <v>1216.3710000000001</v>
      </c>
      <c r="O3691">
        <v>365.13900000000001</v>
      </c>
      <c r="P3691">
        <v>75.399000000000001</v>
      </c>
      <c r="Q3691">
        <v>560.48400000000004</v>
      </c>
      <c r="R3691">
        <v>215.34899999999999</v>
      </c>
      <c r="S3691">
        <v>0</v>
      </c>
      <c r="U3691">
        <v>248.48</v>
      </c>
      <c r="V3691">
        <v>799.36800000000005</v>
      </c>
      <c r="W3691">
        <v>0</v>
      </c>
      <c r="Y3691">
        <v>1216.3710000000001</v>
      </c>
      <c r="Z3691">
        <f>E3691</f>
        <v>1047.848</v>
      </c>
      <c r="AA3691">
        <f>I3691</f>
        <v>168.52300000000014</v>
      </c>
      <c r="AB3691">
        <f>F3691</f>
        <v>0</v>
      </c>
    </row>
    <row r="3692" spans="4:28" x14ac:dyDescent="0.2">
      <c r="D3692">
        <v>1296.297</v>
      </c>
      <c r="E3692">
        <f>U3692+V3692-G3692</f>
        <v>768.49900000000002</v>
      </c>
      <c r="F3692">
        <f>IF(AND(W3692&gt;0,G3692=0),D3692-E3692,0)</f>
        <v>0</v>
      </c>
      <c r="G3692">
        <f>IF((U3692+V3692)&gt;D3692,(U3692+V3692)-D3692,0)</f>
        <v>0</v>
      </c>
      <c r="H3692">
        <f>_xlfn.IFS(K3692=1,0,AND(G3692&gt;0,K3692&lt;1,W3692=0),MIN(G3692,B$3-J3692),AND(W3692&gt;0,K3692&lt;1),MIN(B$3-J3692,B$4,B$3-J3692),AND(W3692=0,G3692=0),0)</f>
        <v>0</v>
      </c>
      <c r="I3692">
        <f>IF(AND(D3692&gt;(U3692+V3692),W3692=0,K3692&gt;0.3),MIN(J3692-B$3*0.3,B$5,D3692-(U3692+V3692)),0)</f>
        <v>527.798</v>
      </c>
      <c r="J3692">
        <f t="shared" si="57"/>
        <v>9831.476999999999</v>
      </c>
      <c r="K3692" s="1">
        <f>J3692/B$3</f>
        <v>0.98314769999999985</v>
      </c>
      <c r="L3692">
        <f>IF(D3692&gt;U3692+V3692+W3692,D3692-(U3692+V3692+W3692+I3692),0)</f>
        <v>0</v>
      </c>
      <c r="M3692">
        <f>D3692-L3692</f>
        <v>1296.297</v>
      </c>
      <c r="O3692">
        <v>455.98899999999998</v>
      </c>
      <c r="P3692">
        <v>93.509</v>
      </c>
      <c r="Q3692">
        <v>495.04500000000002</v>
      </c>
      <c r="R3692">
        <v>251.75399999999999</v>
      </c>
      <c r="S3692">
        <v>0</v>
      </c>
      <c r="U3692">
        <v>248.48</v>
      </c>
      <c r="V3692">
        <v>520.01900000000001</v>
      </c>
      <c r="W3692">
        <v>0</v>
      </c>
      <c r="Y3692">
        <v>1296.297</v>
      </c>
      <c r="Z3692">
        <f>E3692</f>
        <v>768.49900000000002</v>
      </c>
      <c r="AA3692">
        <f>I3692</f>
        <v>527.798</v>
      </c>
      <c r="AB3692">
        <f>F3692</f>
        <v>0</v>
      </c>
    </row>
    <row r="3693" spans="4:28" x14ac:dyDescent="0.2">
      <c r="D3693">
        <v>1047.6669999999999</v>
      </c>
      <c r="E3693">
        <f>U3693+V3693-G3693</f>
        <v>678.26599999999996</v>
      </c>
      <c r="F3693">
        <f>IF(AND(W3693&gt;0,G3693=0),D3693-E3693,0)</f>
        <v>0</v>
      </c>
      <c r="G3693">
        <f>IF((U3693+V3693)&gt;D3693,(U3693+V3693)-D3693,0)</f>
        <v>0</v>
      </c>
      <c r="H3693">
        <f>_xlfn.IFS(K3693=1,0,AND(G3693&gt;0,K3693&lt;1,W3693=0),MIN(G3693,B$3-J3693),AND(W3693&gt;0,K3693&lt;1),MIN(B$3-J3693,B$4,B$3-J3693),AND(W3693=0,G3693=0),0)</f>
        <v>0</v>
      </c>
      <c r="I3693">
        <f>IF(AND(D3693&gt;(U3693+V3693),W3693=0,K3693&gt;0.3),MIN(J3693-B$3*0.3,B$5,D3693-(U3693+V3693)),0)</f>
        <v>369.40099999999995</v>
      </c>
      <c r="J3693">
        <f t="shared" si="57"/>
        <v>9303.6789999999983</v>
      </c>
      <c r="K3693" s="1">
        <f>J3693/B$3</f>
        <v>0.9303678999999998</v>
      </c>
      <c r="L3693">
        <f>IF(D3693&gt;U3693+V3693+W3693,D3693-(U3693+V3693+W3693+I3693),0)</f>
        <v>0</v>
      </c>
      <c r="M3693">
        <f>D3693-L3693</f>
        <v>1047.6669999999999</v>
      </c>
      <c r="O3693">
        <v>486.17099999999999</v>
      </c>
      <c r="P3693">
        <v>62.177</v>
      </c>
      <c r="Q3693">
        <v>393.52600000000001</v>
      </c>
      <c r="R3693">
        <v>90.518000000000001</v>
      </c>
      <c r="S3693">
        <v>15.275</v>
      </c>
      <c r="U3693">
        <v>248.48</v>
      </c>
      <c r="V3693">
        <v>429.786</v>
      </c>
      <c r="W3693">
        <v>0</v>
      </c>
      <c r="Y3693">
        <v>1047.6669999999999</v>
      </c>
      <c r="Z3693">
        <f>E3693</f>
        <v>678.26599999999996</v>
      </c>
      <c r="AA3693">
        <f>I3693</f>
        <v>369.40099999999995</v>
      </c>
      <c r="AB3693">
        <f>F3693</f>
        <v>0</v>
      </c>
    </row>
    <row r="3694" spans="4:28" x14ac:dyDescent="0.2">
      <c r="D3694">
        <v>844.42200000000003</v>
      </c>
      <c r="E3694">
        <f>U3694+V3694-G3694</f>
        <v>408.834</v>
      </c>
      <c r="F3694">
        <f>IF(AND(W3694&gt;0,G3694=0),D3694-E3694,0)</f>
        <v>0</v>
      </c>
      <c r="G3694">
        <f>IF((U3694+V3694)&gt;D3694,(U3694+V3694)-D3694,0)</f>
        <v>0</v>
      </c>
      <c r="H3694">
        <f>_xlfn.IFS(K3694=1,0,AND(G3694&gt;0,K3694&lt;1,W3694=0),MIN(G3694,B$3-J3694),AND(W3694&gt;0,K3694&lt;1),MIN(B$3-J3694,B$4,B$3-J3694),AND(W3694=0,G3694=0),0)</f>
        <v>0</v>
      </c>
      <c r="I3694">
        <f>IF(AND(D3694&gt;(U3694+V3694),W3694=0,K3694&gt;0.3),MIN(J3694-B$3*0.3,B$5,D3694-(U3694+V3694)),0)</f>
        <v>435.58800000000002</v>
      </c>
      <c r="J3694">
        <f t="shared" si="57"/>
        <v>8934.2779999999984</v>
      </c>
      <c r="K3694" s="1">
        <f>J3694/B$3</f>
        <v>0.89342779999999988</v>
      </c>
      <c r="L3694">
        <f>IF(D3694&gt;U3694+V3694+W3694,D3694-(U3694+V3694+W3694+I3694),0)</f>
        <v>0</v>
      </c>
      <c r="M3694">
        <f>D3694-L3694</f>
        <v>844.42200000000003</v>
      </c>
      <c r="O3694">
        <v>489.69900000000001</v>
      </c>
      <c r="P3694">
        <v>50.524000000000001</v>
      </c>
      <c r="Q3694">
        <v>253.47900000000001</v>
      </c>
      <c r="R3694">
        <v>20.170999999999999</v>
      </c>
      <c r="S3694">
        <v>30.55</v>
      </c>
      <c r="U3694">
        <v>248.48</v>
      </c>
      <c r="V3694">
        <v>160.35400000000001</v>
      </c>
      <c r="W3694">
        <v>0</v>
      </c>
      <c r="Y3694">
        <v>844.42200000000003</v>
      </c>
      <c r="Z3694">
        <f>E3694</f>
        <v>408.834</v>
      </c>
      <c r="AA3694">
        <f>I3694</f>
        <v>435.58800000000002</v>
      </c>
      <c r="AB3694">
        <f>F3694</f>
        <v>0</v>
      </c>
    </row>
    <row r="3695" spans="4:28" x14ac:dyDescent="0.2">
      <c r="D3695">
        <v>879.70399999999995</v>
      </c>
      <c r="E3695">
        <f>U3695+V3695-G3695</f>
        <v>300.09399999999999</v>
      </c>
      <c r="F3695">
        <f>IF(AND(W3695&gt;0,G3695=0),D3695-E3695,0)</f>
        <v>0</v>
      </c>
      <c r="G3695">
        <f>IF((U3695+V3695)&gt;D3695,(U3695+V3695)-D3695,0)</f>
        <v>0</v>
      </c>
      <c r="H3695">
        <f>_xlfn.IFS(K3695=1,0,AND(G3695&gt;0,K3695&lt;1,W3695=0),MIN(G3695,B$3-J3695),AND(W3695&gt;0,K3695&lt;1),MIN(B$3-J3695,B$4,B$3-J3695),AND(W3695=0,G3695=0),0)</f>
        <v>0</v>
      </c>
      <c r="I3695">
        <f>IF(AND(D3695&gt;(U3695+V3695),W3695=0,K3695&gt;0.3),MIN(J3695-B$3*0.3,B$5,D3695-(U3695+V3695)),0)</f>
        <v>579.6099999999999</v>
      </c>
      <c r="J3695">
        <f t="shared" si="57"/>
        <v>8498.6899999999987</v>
      </c>
      <c r="K3695" s="1">
        <f>J3695/B$3</f>
        <v>0.84986899999999987</v>
      </c>
      <c r="L3695">
        <f>IF(D3695&gt;U3695+V3695+W3695,D3695-(U3695+V3695+W3695+I3695),0)</f>
        <v>0</v>
      </c>
      <c r="M3695">
        <f>D3695-L3695</f>
        <v>879.70399999999995</v>
      </c>
      <c r="O3695">
        <v>439.91699999999997</v>
      </c>
      <c r="P3695">
        <v>27.803000000000001</v>
      </c>
      <c r="Q3695">
        <v>280.84500000000003</v>
      </c>
      <c r="R3695">
        <v>100.589</v>
      </c>
      <c r="S3695">
        <v>30.55</v>
      </c>
      <c r="U3695">
        <v>248.48</v>
      </c>
      <c r="V3695">
        <v>51.613999999999997</v>
      </c>
      <c r="W3695">
        <v>0</v>
      </c>
      <c r="Y3695">
        <v>879.70399999999995</v>
      </c>
      <c r="Z3695">
        <f>E3695</f>
        <v>300.09399999999999</v>
      </c>
      <c r="AA3695">
        <f>I3695</f>
        <v>579.6099999999999</v>
      </c>
      <c r="AB3695">
        <f>F3695</f>
        <v>0</v>
      </c>
    </row>
    <row r="3696" spans="4:28" x14ac:dyDescent="0.2">
      <c r="D3696">
        <v>909.47199999999998</v>
      </c>
      <c r="E3696">
        <f>U3696+V3696-G3696</f>
        <v>333.553</v>
      </c>
      <c r="F3696">
        <f>IF(AND(W3696&gt;0,G3696=0),D3696-E3696,0)</f>
        <v>575.91899999999998</v>
      </c>
      <c r="G3696">
        <f>IF((U3696+V3696)&gt;D3696,(U3696+V3696)-D3696,0)</f>
        <v>0</v>
      </c>
      <c r="H3696">
        <f>_xlfn.IFS(K3696=1,0,AND(G3696&gt;0,K3696&lt;1,W3696=0),MIN(G3696,B$3-J3696),AND(W3696&gt;0,K3696&lt;1),MIN(B$3-J3696,B$4,B$3-J3696),AND(W3696=0,G3696=0),0)</f>
        <v>2080.920000000001</v>
      </c>
      <c r="I3696">
        <f>IF(AND(D3696&gt;(U3696+V3696),W3696=0,K3696&gt;0.3),MIN(J3696-B$3*0.3,B$5,D3696-(U3696+V3696)),0)</f>
        <v>0</v>
      </c>
      <c r="J3696">
        <f t="shared" si="57"/>
        <v>7919.079999999999</v>
      </c>
      <c r="K3696" s="1">
        <f>J3696/B$3</f>
        <v>0.79190799999999995</v>
      </c>
      <c r="L3696">
        <f>IF(D3696&gt;U3696+V3696+W3696,D3696-(U3696+V3696+W3696+I3696),0)</f>
        <v>0</v>
      </c>
      <c r="M3696">
        <f>D3696-L3696</f>
        <v>909.47199999999998</v>
      </c>
      <c r="O3696">
        <v>492.40600000000001</v>
      </c>
      <c r="P3696">
        <v>17.994</v>
      </c>
      <c r="Q3696">
        <v>243.46700000000001</v>
      </c>
      <c r="R3696">
        <v>124.994</v>
      </c>
      <c r="S3696">
        <v>30.611000000000001</v>
      </c>
      <c r="U3696">
        <v>248.48</v>
      </c>
      <c r="V3696">
        <v>85.072999999999993</v>
      </c>
      <c r="W3696">
        <v>7500</v>
      </c>
      <c r="Y3696">
        <v>909.47199999999998</v>
      </c>
      <c r="Z3696">
        <f>E3696</f>
        <v>333.553</v>
      </c>
      <c r="AA3696">
        <f>I3696</f>
        <v>0</v>
      </c>
      <c r="AB3696">
        <f>F3696</f>
        <v>575.91899999999998</v>
      </c>
    </row>
    <row r="3697" spans="4:28" x14ac:dyDescent="0.2">
      <c r="D3697">
        <v>892.40899999999999</v>
      </c>
      <c r="E3697">
        <f>U3697+V3697-G3697</f>
        <v>248.48</v>
      </c>
      <c r="F3697">
        <f>IF(AND(W3697&gt;0,G3697=0),D3697-E3697,0)</f>
        <v>0</v>
      </c>
      <c r="G3697">
        <f>IF((U3697+V3697)&gt;D3697,(U3697+V3697)-D3697,0)</f>
        <v>0</v>
      </c>
      <c r="H3697">
        <f>_xlfn.IFS(K3697=1,0,AND(G3697&gt;0,K3697&lt;1,W3697=0),MIN(G3697,B$3-J3697),AND(W3697&gt;0,K3697&lt;1),MIN(B$3-J3697,B$4,B$3-J3697),AND(W3697=0,G3697=0),0)</f>
        <v>0</v>
      </c>
      <c r="I3697">
        <f>IF(AND(D3697&gt;(U3697+V3697),W3697=0,K3697&gt;0.3),MIN(J3697-B$3*0.3,B$5,D3697-(U3697+V3697)),0)</f>
        <v>643.92899999999997</v>
      </c>
      <c r="J3697">
        <f t="shared" si="57"/>
        <v>10000</v>
      </c>
      <c r="K3697" s="1">
        <f>J3697/B$3</f>
        <v>1</v>
      </c>
      <c r="L3697">
        <f>IF(D3697&gt;U3697+V3697+W3697,D3697-(U3697+V3697+W3697+I3697),0)</f>
        <v>0</v>
      </c>
      <c r="M3697">
        <f>D3697-L3697</f>
        <v>892.40899999999999</v>
      </c>
      <c r="O3697">
        <v>506.23200000000003</v>
      </c>
      <c r="P3697">
        <v>17.007000000000001</v>
      </c>
      <c r="Q3697">
        <v>282.55099999999999</v>
      </c>
      <c r="R3697">
        <v>55.58</v>
      </c>
      <c r="S3697">
        <v>31.039000000000001</v>
      </c>
      <c r="U3697">
        <v>248.48</v>
      </c>
      <c r="V3697">
        <v>0</v>
      </c>
      <c r="W3697">
        <v>0</v>
      </c>
      <c r="Y3697">
        <v>892.40899999999999</v>
      </c>
      <c r="Z3697">
        <f>E3697</f>
        <v>248.48</v>
      </c>
      <c r="AA3697">
        <f>I3697</f>
        <v>643.92899999999997</v>
      </c>
      <c r="AB3697">
        <f>F3697</f>
        <v>0</v>
      </c>
    </row>
    <row r="3698" spans="4:28" x14ac:dyDescent="0.2">
      <c r="D3698">
        <v>762.16099999999994</v>
      </c>
      <c r="E3698">
        <f>U3698+V3698-G3698</f>
        <v>248.48</v>
      </c>
      <c r="F3698">
        <f>IF(AND(W3698&gt;0,G3698=0),D3698-E3698,0)</f>
        <v>513.68099999999993</v>
      </c>
      <c r="G3698">
        <f>IF((U3698+V3698)&gt;D3698,(U3698+V3698)-D3698,0)</f>
        <v>0</v>
      </c>
      <c r="H3698">
        <f>_xlfn.IFS(K3698=1,0,AND(G3698&gt;0,K3698&lt;1,W3698=0),MIN(G3698,B$3-J3698),AND(W3698&gt;0,K3698&lt;1),MIN(B$3-J3698,B$4,B$3-J3698),AND(W3698=0,G3698=0),0)</f>
        <v>643.92900000000009</v>
      </c>
      <c r="I3698">
        <f>IF(AND(D3698&gt;(U3698+V3698),W3698=0,K3698&gt;0.3),MIN(J3698-B$3*0.3,B$5,D3698-(U3698+V3698)),0)</f>
        <v>0</v>
      </c>
      <c r="J3698">
        <f t="shared" si="57"/>
        <v>9356.0709999999999</v>
      </c>
      <c r="K3698" s="1">
        <f>J3698/B$3</f>
        <v>0.93560710000000002</v>
      </c>
      <c r="L3698">
        <f>IF(D3698&gt;U3698+V3698+W3698,D3698-(U3698+V3698+W3698+I3698),0)</f>
        <v>0</v>
      </c>
      <c r="M3698">
        <f>D3698-L3698</f>
        <v>762.16099999999994</v>
      </c>
      <c r="O3698">
        <v>439.28300000000002</v>
      </c>
      <c r="P3698">
        <v>31.666</v>
      </c>
      <c r="Q3698">
        <v>260.05099999999999</v>
      </c>
      <c r="R3698">
        <v>0</v>
      </c>
      <c r="S3698">
        <v>31.161000000000001</v>
      </c>
      <c r="U3698">
        <v>248.48</v>
      </c>
      <c r="V3698">
        <v>0</v>
      </c>
      <c r="W3698">
        <v>7500</v>
      </c>
      <c r="Y3698">
        <v>762.16099999999994</v>
      </c>
      <c r="Z3698">
        <f>E3698</f>
        <v>248.48</v>
      </c>
      <c r="AA3698">
        <f>I3698</f>
        <v>0</v>
      </c>
      <c r="AB3698">
        <f>F3698</f>
        <v>513.68099999999993</v>
      </c>
    </row>
    <row r="3699" spans="4:28" x14ac:dyDescent="0.2">
      <c r="D3699">
        <v>882.30700000000002</v>
      </c>
      <c r="E3699">
        <f>U3699+V3699-G3699</f>
        <v>248.48</v>
      </c>
      <c r="F3699">
        <f>IF(AND(W3699&gt;0,G3699=0),D3699-E3699,0)</f>
        <v>633.827</v>
      </c>
      <c r="G3699">
        <f>IF((U3699+V3699)&gt;D3699,(U3699+V3699)-D3699,0)</f>
        <v>0</v>
      </c>
      <c r="H3699">
        <f>_xlfn.IFS(K3699=1,0,AND(G3699&gt;0,K3699&lt;1,W3699=0),MIN(G3699,B$3-J3699),AND(W3699&gt;0,K3699&lt;1),MIN(B$3-J3699,B$4,B$3-J3699),AND(W3699=0,G3699=0),0)</f>
        <v>0</v>
      </c>
      <c r="I3699">
        <f>IF(AND(D3699&gt;(U3699+V3699),W3699=0,K3699&gt;0.3),MIN(J3699-B$3*0.3,B$5,D3699-(U3699+V3699)),0)</f>
        <v>0</v>
      </c>
      <c r="J3699">
        <f t="shared" si="57"/>
        <v>10000</v>
      </c>
      <c r="K3699" s="1">
        <f>J3699/B$3</f>
        <v>1</v>
      </c>
      <c r="L3699">
        <f>IF(D3699&gt;U3699+V3699+W3699,D3699-(U3699+V3699+W3699+I3699),0)</f>
        <v>0</v>
      </c>
      <c r="M3699">
        <f>D3699-L3699</f>
        <v>882.30700000000002</v>
      </c>
      <c r="O3699">
        <v>328.70400000000001</v>
      </c>
      <c r="P3699">
        <v>77.143000000000001</v>
      </c>
      <c r="Q3699">
        <v>377.40800000000002</v>
      </c>
      <c r="R3699">
        <v>0</v>
      </c>
      <c r="S3699">
        <v>99.052999999999997</v>
      </c>
      <c r="U3699">
        <v>248.48</v>
      </c>
      <c r="V3699">
        <v>0</v>
      </c>
      <c r="W3699">
        <v>7500</v>
      </c>
      <c r="Y3699">
        <v>882.30700000000002</v>
      </c>
      <c r="Z3699">
        <f>E3699</f>
        <v>248.48</v>
      </c>
      <c r="AA3699">
        <f>I3699</f>
        <v>0</v>
      </c>
      <c r="AB3699">
        <f>F3699</f>
        <v>633.827</v>
      </c>
    </row>
    <row r="3700" spans="4:28" x14ac:dyDescent="0.2">
      <c r="D3700">
        <v>850.26300000000003</v>
      </c>
      <c r="E3700">
        <f>U3700+V3700-G3700</f>
        <v>248.48</v>
      </c>
      <c r="F3700">
        <f>IF(AND(W3700&gt;0,G3700=0),D3700-E3700,0)</f>
        <v>601.78300000000002</v>
      </c>
      <c r="G3700">
        <f>IF((U3700+V3700)&gt;D3700,(U3700+V3700)-D3700,0)</f>
        <v>0</v>
      </c>
      <c r="H3700">
        <f>_xlfn.IFS(K3700=1,0,AND(G3700&gt;0,K3700&lt;1,W3700=0),MIN(G3700,B$3-J3700),AND(W3700&gt;0,K3700&lt;1),MIN(B$3-J3700,B$4,B$3-J3700),AND(W3700=0,G3700=0),0)</f>
        <v>0</v>
      </c>
      <c r="I3700">
        <f>IF(AND(D3700&gt;(U3700+V3700),W3700=0,K3700&gt;0.3),MIN(J3700-B$3*0.3,B$5,D3700-(U3700+V3700)),0)</f>
        <v>0</v>
      </c>
      <c r="J3700">
        <f t="shared" si="57"/>
        <v>10000</v>
      </c>
      <c r="K3700" s="1">
        <f>J3700/B$3</f>
        <v>1</v>
      </c>
      <c r="L3700">
        <f>IF(D3700&gt;U3700+V3700+W3700,D3700-(U3700+V3700+W3700+I3700),0)</f>
        <v>0</v>
      </c>
      <c r="M3700">
        <f>D3700-L3700</f>
        <v>850.26300000000003</v>
      </c>
      <c r="O3700">
        <v>245.733</v>
      </c>
      <c r="P3700">
        <v>79.105999999999995</v>
      </c>
      <c r="Q3700">
        <v>430.64600000000002</v>
      </c>
      <c r="R3700">
        <v>0</v>
      </c>
      <c r="S3700">
        <v>94.778000000000006</v>
      </c>
      <c r="U3700">
        <v>248.48</v>
      </c>
      <c r="V3700">
        <v>0</v>
      </c>
      <c r="W3700">
        <v>7500</v>
      </c>
      <c r="Y3700">
        <v>850.26300000000003</v>
      </c>
      <c r="Z3700">
        <f>E3700</f>
        <v>248.48</v>
      </c>
      <c r="AA3700">
        <f>I3700</f>
        <v>0</v>
      </c>
      <c r="AB3700">
        <f>F3700</f>
        <v>601.78300000000002</v>
      </c>
    </row>
    <row r="3701" spans="4:28" x14ac:dyDescent="0.2">
      <c r="D3701">
        <v>619.10199999999998</v>
      </c>
      <c r="E3701">
        <f>U3701+V3701-G3701</f>
        <v>248.48</v>
      </c>
      <c r="F3701">
        <f>IF(AND(W3701&gt;0,G3701=0),D3701-E3701,0)</f>
        <v>370.62199999999996</v>
      </c>
      <c r="G3701">
        <f>IF((U3701+V3701)&gt;D3701,(U3701+V3701)-D3701,0)</f>
        <v>0</v>
      </c>
      <c r="H3701">
        <f>_xlfn.IFS(K3701=1,0,AND(G3701&gt;0,K3701&lt;1,W3701=0),MIN(G3701,B$3-J3701),AND(W3701&gt;0,K3701&lt;1),MIN(B$3-J3701,B$4,B$3-J3701),AND(W3701=0,G3701=0),0)</f>
        <v>0</v>
      </c>
      <c r="I3701">
        <f>IF(AND(D3701&gt;(U3701+V3701),W3701=0,K3701&gt;0.3),MIN(J3701-B$3*0.3,B$5,D3701-(U3701+V3701)),0)</f>
        <v>0</v>
      </c>
      <c r="J3701">
        <f t="shared" si="57"/>
        <v>10000</v>
      </c>
      <c r="K3701" s="1">
        <f>J3701/B$3</f>
        <v>1</v>
      </c>
      <c r="L3701">
        <f>IF(D3701&gt;U3701+V3701+W3701,D3701-(U3701+V3701+W3701+I3701),0)</f>
        <v>0</v>
      </c>
      <c r="M3701">
        <f>D3701-L3701</f>
        <v>619.10199999999998</v>
      </c>
      <c r="O3701">
        <v>177.779</v>
      </c>
      <c r="P3701">
        <v>60.386000000000003</v>
      </c>
      <c r="Q3701">
        <v>356.02</v>
      </c>
      <c r="R3701">
        <v>0</v>
      </c>
      <c r="S3701">
        <v>24.917000000000002</v>
      </c>
      <c r="U3701">
        <v>248.48</v>
      </c>
      <c r="V3701">
        <v>0</v>
      </c>
      <c r="W3701">
        <v>7500</v>
      </c>
      <c r="Y3701">
        <v>619.10199999999998</v>
      </c>
      <c r="Z3701">
        <f>E3701</f>
        <v>248.48</v>
      </c>
      <c r="AA3701">
        <f>I3701</f>
        <v>0</v>
      </c>
      <c r="AB3701">
        <f>F3701</f>
        <v>370.62199999999996</v>
      </c>
    </row>
    <row r="3702" spans="4:28" x14ac:dyDescent="0.2">
      <c r="D3702">
        <v>699.22900000000004</v>
      </c>
      <c r="E3702">
        <f>U3702+V3702-G3702</f>
        <v>248.48</v>
      </c>
      <c r="F3702">
        <f>IF(AND(W3702&gt;0,G3702=0),D3702-E3702,0)</f>
        <v>450.74900000000002</v>
      </c>
      <c r="G3702">
        <f>IF((U3702+V3702)&gt;D3702,(U3702+V3702)-D3702,0)</f>
        <v>0</v>
      </c>
      <c r="H3702">
        <f>_xlfn.IFS(K3702=1,0,AND(G3702&gt;0,K3702&lt;1,W3702=0),MIN(G3702,B$3-J3702),AND(W3702&gt;0,K3702&lt;1),MIN(B$3-J3702,B$4,B$3-J3702),AND(W3702=0,G3702=0),0)</f>
        <v>0</v>
      </c>
      <c r="I3702">
        <f>IF(AND(D3702&gt;(U3702+V3702),W3702=0,K3702&gt;0.3),MIN(J3702-B$3*0.3,B$5,D3702-(U3702+V3702)),0)</f>
        <v>0</v>
      </c>
      <c r="J3702">
        <f t="shared" si="57"/>
        <v>10000</v>
      </c>
      <c r="K3702" s="1">
        <f>J3702/B$3</f>
        <v>1</v>
      </c>
      <c r="L3702">
        <f>IF(D3702&gt;U3702+V3702+W3702,D3702-(U3702+V3702+W3702+I3702),0)</f>
        <v>0</v>
      </c>
      <c r="M3702">
        <f>D3702-L3702</f>
        <v>699.22900000000004</v>
      </c>
      <c r="O3702">
        <v>171.75700000000001</v>
      </c>
      <c r="P3702">
        <v>60.363999999999997</v>
      </c>
      <c r="Q3702">
        <v>435.46699999999998</v>
      </c>
      <c r="R3702">
        <v>0</v>
      </c>
      <c r="S3702">
        <v>31.641999999999999</v>
      </c>
      <c r="U3702">
        <v>248.48</v>
      </c>
      <c r="V3702">
        <v>0</v>
      </c>
      <c r="W3702">
        <v>7500</v>
      </c>
      <c r="Y3702">
        <v>699.22900000000004</v>
      </c>
      <c r="Z3702">
        <f>E3702</f>
        <v>248.48</v>
      </c>
      <c r="AA3702">
        <f>I3702</f>
        <v>0</v>
      </c>
      <c r="AB3702">
        <f>F3702</f>
        <v>450.74900000000002</v>
      </c>
    </row>
    <row r="3703" spans="4:28" x14ac:dyDescent="0.2">
      <c r="D3703">
        <v>621.92399999999998</v>
      </c>
      <c r="E3703">
        <f>U3703+V3703-G3703</f>
        <v>248.48</v>
      </c>
      <c r="F3703">
        <f>IF(AND(W3703&gt;0,G3703=0),D3703-E3703,0)</f>
        <v>0</v>
      </c>
      <c r="G3703">
        <f>IF((U3703+V3703)&gt;D3703,(U3703+V3703)-D3703,0)</f>
        <v>0</v>
      </c>
      <c r="H3703">
        <f>_xlfn.IFS(K3703=1,0,AND(G3703&gt;0,K3703&lt;1,W3703=0),MIN(G3703,B$3-J3703),AND(W3703&gt;0,K3703&lt;1),MIN(B$3-J3703,B$4,B$3-J3703),AND(W3703=0,G3703=0),0)</f>
        <v>0</v>
      </c>
      <c r="I3703">
        <f>IF(AND(D3703&gt;(U3703+V3703),W3703=0,K3703&gt;0.3),MIN(J3703-B$3*0.3,B$5,D3703-(U3703+V3703)),0)</f>
        <v>373.44399999999996</v>
      </c>
      <c r="J3703">
        <f t="shared" si="57"/>
        <v>10000</v>
      </c>
      <c r="K3703" s="1">
        <f>J3703/B$3</f>
        <v>1</v>
      </c>
      <c r="L3703">
        <f>IF(D3703&gt;U3703+V3703+W3703,D3703-(U3703+V3703+W3703+I3703),0)</f>
        <v>0</v>
      </c>
      <c r="M3703">
        <f>D3703-L3703</f>
        <v>621.92399999999998</v>
      </c>
      <c r="O3703">
        <v>165.75899999999999</v>
      </c>
      <c r="P3703">
        <v>83.846999999999994</v>
      </c>
      <c r="Q3703">
        <v>361.81799999999998</v>
      </c>
      <c r="R3703">
        <v>0</v>
      </c>
      <c r="S3703">
        <v>10.5</v>
      </c>
      <c r="U3703">
        <v>248.48</v>
      </c>
      <c r="V3703">
        <v>0</v>
      </c>
      <c r="W3703">
        <v>0</v>
      </c>
      <c r="Y3703">
        <v>621.92399999999998</v>
      </c>
      <c r="Z3703">
        <f>E3703</f>
        <v>248.48</v>
      </c>
      <c r="AA3703">
        <f>I3703</f>
        <v>373.44399999999996</v>
      </c>
      <c r="AB3703">
        <f>F3703</f>
        <v>0</v>
      </c>
    </row>
    <row r="3704" spans="4:28" x14ac:dyDescent="0.2">
      <c r="D3704">
        <v>673.36400000000003</v>
      </c>
      <c r="E3704">
        <f>U3704+V3704-G3704</f>
        <v>268.517</v>
      </c>
      <c r="F3704">
        <f>IF(AND(W3704&gt;0,G3704=0),D3704-E3704,0)</f>
        <v>0</v>
      </c>
      <c r="G3704">
        <f>IF((U3704+V3704)&gt;D3704,(U3704+V3704)-D3704,0)</f>
        <v>0</v>
      </c>
      <c r="H3704">
        <f>_xlfn.IFS(K3704=1,0,AND(G3704&gt;0,K3704&lt;1,W3704=0),MIN(G3704,B$3-J3704),AND(W3704&gt;0,K3704&lt;1),MIN(B$3-J3704,B$4,B$3-J3704),AND(W3704=0,G3704=0),0)</f>
        <v>0</v>
      </c>
      <c r="I3704">
        <f>IF(AND(D3704&gt;(U3704+V3704),W3704=0,K3704&gt;0.3),MIN(J3704-B$3*0.3,B$5,D3704-(U3704+V3704)),0)</f>
        <v>404.84700000000004</v>
      </c>
      <c r="J3704">
        <f t="shared" si="57"/>
        <v>9626.5560000000005</v>
      </c>
      <c r="K3704" s="1">
        <f>J3704/B$3</f>
        <v>0.96265560000000006</v>
      </c>
      <c r="L3704">
        <f>IF(D3704&gt;U3704+V3704+W3704,D3704-(U3704+V3704+W3704+I3704),0)</f>
        <v>0</v>
      </c>
      <c r="M3704">
        <f>D3704-L3704</f>
        <v>673.36400000000003</v>
      </c>
      <c r="O3704">
        <v>167.97900000000001</v>
      </c>
      <c r="P3704">
        <v>81.222999999999999</v>
      </c>
      <c r="Q3704">
        <v>413.00599999999997</v>
      </c>
      <c r="R3704">
        <v>0</v>
      </c>
      <c r="S3704">
        <v>11.156000000000001</v>
      </c>
      <c r="U3704">
        <v>248.48</v>
      </c>
      <c r="V3704">
        <v>20.036999999999999</v>
      </c>
      <c r="W3704">
        <v>0</v>
      </c>
      <c r="Y3704">
        <v>673.36400000000003</v>
      </c>
      <c r="Z3704">
        <f>E3704</f>
        <v>268.517</v>
      </c>
      <c r="AA3704">
        <f>I3704</f>
        <v>404.84700000000004</v>
      </c>
      <c r="AB3704">
        <f>F3704</f>
        <v>0</v>
      </c>
    </row>
    <row r="3705" spans="4:28" x14ac:dyDescent="0.2">
      <c r="D3705">
        <v>810.11599999999999</v>
      </c>
      <c r="E3705">
        <f>U3705+V3705-G3705</f>
        <v>331.83499999999998</v>
      </c>
      <c r="F3705">
        <f>IF(AND(W3705&gt;0,G3705=0),D3705-E3705,0)</f>
        <v>0</v>
      </c>
      <c r="G3705">
        <f>IF((U3705+V3705)&gt;D3705,(U3705+V3705)-D3705,0)</f>
        <v>0</v>
      </c>
      <c r="H3705">
        <f>_xlfn.IFS(K3705=1,0,AND(G3705&gt;0,K3705&lt;1,W3705=0),MIN(G3705,B$3-J3705),AND(W3705&gt;0,K3705&lt;1),MIN(B$3-J3705,B$4,B$3-J3705),AND(W3705=0,G3705=0),0)</f>
        <v>0</v>
      </c>
      <c r="I3705">
        <f>IF(AND(D3705&gt;(U3705+V3705),W3705=0,K3705&gt;0.3),MIN(J3705-B$3*0.3,B$5,D3705-(U3705+V3705)),0)</f>
        <v>478.28100000000001</v>
      </c>
      <c r="J3705">
        <f t="shared" si="57"/>
        <v>9221.7090000000007</v>
      </c>
      <c r="K3705" s="1">
        <f>J3705/B$3</f>
        <v>0.92217090000000013</v>
      </c>
      <c r="L3705">
        <f>IF(D3705&gt;U3705+V3705+W3705,D3705-(U3705+V3705+W3705+I3705),0)</f>
        <v>0</v>
      </c>
      <c r="M3705">
        <f>D3705-L3705</f>
        <v>810.11599999999999</v>
      </c>
      <c r="O3705">
        <v>176.47499999999999</v>
      </c>
      <c r="P3705">
        <v>65.016000000000005</v>
      </c>
      <c r="Q3705">
        <v>395.80399999999997</v>
      </c>
      <c r="R3705">
        <v>94.424000000000007</v>
      </c>
      <c r="S3705">
        <v>78.397000000000006</v>
      </c>
      <c r="U3705">
        <v>248.48</v>
      </c>
      <c r="V3705">
        <v>83.355000000000004</v>
      </c>
      <c r="W3705">
        <v>0</v>
      </c>
      <c r="Y3705">
        <v>810.11599999999999</v>
      </c>
      <c r="Z3705">
        <f>E3705</f>
        <v>331.83499999999998</v>
      </c>
      <c r="AA3705">
        <f>I3705</f>
        <v>478.28100000000001</v>
      </c>
      <c r="AB3705">
        <f>F3705</f>
        <v>0</v>
      </c>
    </row>
    <row r="3706" spans="4:28" x14ac:dyDescent="0.2">
      <c r="D3706">
        <v>870.47799999999995</v>
      </c>
      <c r="E3706">
        <f>U3706+V3706-G3706</f>
        <v>438.09699999999998</v>
      </c>
      <c r="F3706">
        <f>IF(AND(W3706&gt;0,G3706=0),D3706-E3706,0)</f>
        <v>0</v>
      </c>
      <c r="G3706">
        <f>IF((U3706+V3706)&gt;D3706,(U3706+V3706)-D3706,0)</f>
        <v>0</v>
      </c>
      <c r="H3706">
        <f>_xlfn.IFS(K3706=1,0,AND(G3706&gt;0,K3706&lt;1,W3706=0),MIN(G3706,B$3-J3706),AND(W3706&gt;0,K3706&lt;1),MIN(B$3-J3706,B$4,B$3-J3706),AND(W3706=0,G3706=0),0)</f>
        <v>0</v>
      </c>
      <c r="I3706">
        <f>IF(AND(D3706&gt;(U3706+V3706),W3706=0,K3706&gt;0.3),MIN(J3706-B$3*0.3,B$5,D3706-(U3706+V3706)),0)</f>
        <v>432.38099999999997</v>
      </c>
      <c r="J3706">
        <f t="shared" si="57"/>
        <v>8743.4279999999999</v>
      </c>
      <c r="K3706" s="1">
        <f>J3706/B$3</f>
        <v>0.87434279999999998</v>
      </c>
      <c r="L3706">
        <f>IF(D3706&gt;U3706+V3706+W3706,D3706-(U3706+V3706+W3706+I3706),0)</f>
        <v>0</v>
      </c>
      <c r="M3706">
        <f>D3706-L3706</f>
        <v>870.47799999999995</v>
      </c>
      <c r="O3706">
        <v>215.744</v>
      </c>
      <c r="P3706">
        <v>38.402000000000001</v>
      </c>
      <c r="Q3706">
        <v>352.7</v>
      </c>
      <c r="R3706">
        <v>249.834</v>
      </c>
      <c r="S3706">
        <v>13.798</v>
      </c>
      <c r="U3706">
        <v>248.48</v>
      </c>
      <c r="V3706">
        <v>189.61699999999999</v>
      </c>
      <c r="W3706">
        <v>0</v>
      </c>
      <c r="Y3706">
        <v>870.47799999999995</v>
      </c>
      <c r="Z3706">
        <f>E3706</f>
        <v>438.09699999999998</v>
      </c>
      <c r="AA3706">
        <f>I3706</f>
        <v>432.38099999999997</v>
      </c>
      <c r="AB3706">
        <f>F3706</f>
        <v>0</v>
      </c>
    </row>
    <row r="3707" spans="4:28" x14ac:dyDescent="0.2">
      <c r="D3707">
        <v>1058.3389999999999</v>
      </c>
      <c r="E3707">
        <f>U3707+V3707-G3707</f>
        <v>564.49900000000002</v>
      </c>
      <c r="F3707">
        <f>IF(AND(W3707&gt;0,G3707=0),D3707-E3707,0)</f>
        <v>0</v>
      </c>
      <c r="G3707">
        <f>IF((U3707+V3707)&gt;D3707,(U3707+V3707)-D3707,0)</f>
        <v>0</v>
      </c>
      <c r="H3707">
        <f>_xlfn.IFS(K3707=1,0,AND(G3707&gt;0,K3707&lt;1,W3707=0),MIN(G3707,B$3-J3707),AND(W3707&gt;0,K3707&lt;1),MIN(B$3-J3707,B$4,B$3-J3707),AND(W3707=0,G3707=0),0)</f>
        <v>0</v>
      </c>
      <c r="I3707">
        <f>IF(AND(D3707&gt;(U3707+V3707),W3707=0,K3707&gt;0.3),MIN(J3707-B$3*0.3,B$5,D3707-(U3707+V3707)),0)</f>
        <v>493.83999999999992</v>
      </c>
      <c r="J3707">
        <f t="shared" si="57"/>
        <v>8311.0470000000005</v>
      </c>
      <c r="K3707" s="1">
        <f>J3707/B$3</f>
        <v>0.83110470000000003</v>
      </c>
      <c r="L3707">
        <f>IF(D3707&gt;U3707+V3707+W3707,D3707-(U3707+V3707+W3707+I3707),0)</f>
        <v>0</v>
      </c>
      <c r="M3707">
        <f>D3707-L3707</f>
        <v>1058.3389999999999</v>
      </c>
      <c r="O3707">
        <v>297.82799999999997</v>
      </c>
      <c r="P3707">
        <v>19.059000000000001</v>
      </c>
      <c r="Q3707">
        <v>352.98899999999998</v>
      </c>
      <c r="R3707">
        <v>154.27199999999999</v>
      </c>
      <c r="S3707">
        <v>234.19</v>
      </c>
      <c r="U3707">
        <v>248.48</v>
      </c>
      <c r="V3707">
        <v>316.01900000000001</v>
      </c>
      <c r="W3707">
        <v>0</v>
      </c>
      <c r="Y3707">
        <v>1058.3389999999999</v>
      </c>
      <c r="Z3707">
        <f>E3707</f>
        <v>564.49900000000002</v>
      </c>
      <c r="AA3707">
        <f>I3707</f>
        <v>493.83999999999992</v>
      </c>
      <c r="AB3707">
        <f>F3707</f>
        <v>0</v>
      </c>
    </row>
    <row r="3708" spans="4:28" x14ac:dyDescent="0.2">
      <c r="D3708">
        <v>1045.097</v>
      </c>
      <c r="E3708">
        <f>U3708+V3708-G3708</f>
        <v>988.76700000000005</v>
      </c>
      <c r="F3708">
        <f>IF(AND(W3708&gt;0,G3708=0),D3708-E3708,0)</f>
        <v>0</v>
      </c>
      <c r="G3708">
        <f>IF((U3708+V3708)&gt;D3708,(U3708+V3708)-D3708,0)</f>
        <v>0</v>
      </c>
      <c r="H3708">
        <f>_xlfn.IFS(K3708=1,0,AND(G3708&gt;0,K3708&lt;1,W3708=0),MIN(G3708,B$3-J3708),AND(W3708&gt;0,K3708&lt;1),MIN(B$3-J3708,B$4,B$3-J3708),AND(W3708=0,G3708=0),0)</f>
        <v>0</v>
      </c>
      <c r="I3708">
        <f>IF(AND(D3708&gt;(U3708+V3708),W3708=0,K3708&gt;0.3),MIN(J3708-B$3*0.3,B$5,D3708-(U3708+V3708)),0)</f>
        <v>56.329999999999927</v>
      </c>
      <c r="J3708">
        <f t="shared" si="57"/>
        <v>7817.2070000000003</v>
      </c>
      <c r="K3708" s="1">
        <f>J3708/B$3</f>
        <v>0.78172070000000005</v>
      </c>
      <c r="L3708">
        <f>IF(D3708&gt;U3708+V3708+W3708,D3708-(U3708+V3708+W3708+I3708),0)</f>
        <v>0</v>
      </c>
      <c r="M3708">
        <f>D3708-L3708</f>
        <v>1045.097</v>
      </c>
      <c r="O3708">
        <v>362.65800000000002</v>
      </c>
      <c r="P3708">
        <v>15.657999999999999</v>
      </c>
      <c r="Q3708">
        <v>417.15899999999999</v>
      </c>
      <c r="R3708">
        <v>0</v>
      </c>
      <c r="S3708">
        <v>249.62299999999999</v>
      </c>
      <c r="U3708">
        <v>248.48</v>
      </c>
      <c r="V3708">
        <v>740.28700000000003</v>
      </c>
      <c r="W3708">
        <v>0</v>
      </c>
      <c r="Y3708">
        <v>1045.097</v>
      </c>
      <c r="Z3708">
        <f>E3708</f>
        <v>988.76700000000005</v>
      </c>
      <c r="AA3708">
        <f>I3708</f>
        <v>56.329999999999927</v>
      </c>
      <c r="AB3708">
        <f>F3708</f>
        <v>0</v>
      </c>
    </row>
    <row r="3709" spans="4:28" x14ac:dyDescent="0.2">
      <c r="D3709">
        <v>1201.316</v>
      </c>
      <c r="E3709">
        <f>U3709+V3709-G3709</f>
        <v>1201.316</v>
      </c>
      <c r="F3709">
        <f>IF(AND(W3709&gt;0,G3709=0),D3709-E3709,0)</f>
        <v>0</v>
      </c>
      <c r="G3709">
        <f>IF((U3709+V3709)&gt;D3709,(U3709+V3709)-D3709,0)</f>
        <v>137.75600000000009</v>
      </c>
      <c r="H3709">
        <f>_xlfn.IFS(K3709=1,0,AND(G3709&gt;0,K3709&lt;1,W3709=0),MIN(G3709,B$3-J3709),AND(W3709&gt;0,K3709&lt;1),MIN(B$3-J3709,B$4,B$3-J3709),AND(W3709=0,G3709=0),0)</f>
        <v>137.75600000000009</v>
      </c>
      <c r="I3709">
        <f>IF(AND(D3709&gt;(U3709+V3709),W3709=0,K3709&gt;0.3),MIN(J3709-B$3*0.3,B$5,D3709-(U3709+V3709)),0)</f>
        <v>0</v>
      </c>
      <c r="J3709">
        <f t="shared" si="57"/>
        <v>7760.8770000000004</v>
      </c>
      <c r="K3709" s="1">
        <f>J3709/B$3</f>
        <v>0.77608770000000005</v>
      </c>
      <c r="L3709">
        <f>IF(D3709&gt;U3709+V3709+W3709,D3709-(U3709+V3709+W3709+I3709),0)</f>
        <v>0</v>
      </c>
      <c r="M3709">
        <f>D3709-L3709</f>
        <v>1201.316</v>
      </c>
      <c r="O3709">
        <v>520.39599999999996</v>
      </c>
      <c r="P3709">
        <v>19.867000000000001</v>
      </c>
      <c r="Q3709">
        <v>383.00599999999997</v>
      </c>
      <c r="R3709">
        <v>0</v>
      </c>
      <c r="S3709">
        <v>278.04700000000003</v>
      </c>
      <c r="U3709">
        <v>248.48</v>
      </c>
      <c r="V3709">
        <v>1090.5920000000001</v>
      </c>
      <c r="W3709">
        <v>0</v>
      </c>
      <c r="Y3709">
        <v>1201.316</v>
      </c>
      <c r="Z3709">
        <f>E3709</f>
        <v>1201.316</v>
      </c>
      <c r="AA3709">
        <f>I3709</f>
        <v>0</v>
      </c>
      <c r="AB3709">
        <f>F3709</f>
        <v>0</v>
      </c>
    </row>
    <row r="3710" spans="4:28" x14ac:dyDescent="0.2">
      <c r="D3710">
        <v>1033.4770000000001</v>
      </c>
      <c r="E3710">
        <f>U3710+V3710-G3710</f>
        <v>1033.4770000000001</v>
      </c>
      <c r="F3710">
        <f>IF(AND(W3710&gt;0,G3710=0),D3710-E3710,0)</f>
        <v>0</v>
      </c>
      <c r="G3710">
        <f>IF((U3710+V3710)&gt;D3710,(U3710+V3710)-D3710,0)</f>
        <v>399.56999999999994</v>
      </c>
      <c r="H3710">
        <f>_xlfn.IFS(K3710=1,0,AND(G3710&gt;0,K3710&lt;1,W3710=0),MIN(G3710,B$3-J3710),AND(W3710&gt;0,K3710&lt;1),MIN(B$3-J3710,B$4,B$3-J3710),AND(W3710=0,G3710=0),0)</f>
        <v>399.56999999999994</v>
      </c>
      <c r="I3710">
        <f>IF(AND(D3710&gt;(U3710+V3710),W3710=0,K3710&gt;0.3),MIN(J3710-B$3*0.3,B$5,D3710-(U3710+V3710)),0)</f>
        <v>0</v>
      </c>
      <c r="J3710">
        <f t="shared" si="57"/>
        <v>7898.6330000000007</v>
      </c>
      <c r="K3710" s="1">
        <f>J3710/B$3</f>
        <v>0.78986330000000005</v>
      </c>
      <c r="L3710">
        <f>IF(D3710&gt;U3710+V3710+W3710,D3710-(U3710+V3710+W3710+I3710),0)</f>
        <v>0</v>
      </c>
      <c r="M3710">
        <f>D3710-L3710</f>
        <v>1033.4770000000001</v>
      </c>
      <c r="O3710">
        <v>513.93799999999999</v>
      </c>
      <c r="P3710">
        <v>64.465999999999994</v>
      </c>
      <c r="Q3710">
        <v>394.86700000000002</v>
      </c>
      <c r="R3710">
        <v>0</v>
      </c>
      <c r="S3710">
        <v>60.204999999999998</v>
      </c>
      <c r="U3710">
        <v>248.48</v>
      </c>
      <c r="V3710">
        <v>1184.567</v>
      </c>
      <c r="W3710">
        <v>0</v>
      </c>
      <c r="Y3710">
        <v>1033.4770000000001</v>
      </c>
      <c r="Z3710">
        <f>E3710</f>
        <v>1033.4770000000001</v>
      </c>
      <c r="AA3710">
        <f>I3710</f>
        <v>0</v>
      </c>
      <c r="AB3710">
        <f>F3710</f>
        <v>0</v>
      </c>
    </row>
    <row r="3711" spans="4:28" x14ac:dyDescent="0.2">
      <c r="D3711">
        <v>1030.1690000000001</v>
      </c>
      <c r="E3711">
        <f>U3711+V3711-G3711</f>
        <v>1030.1690000000001</v>
      </c>
      <c r="F3711">
        <f>IF(AND(W3711&gt;0,G3711=0),D3711-E3711,0)</f>
        <v>0</v>
      </c>
      <c r="G3711">
        <f>IF((U3711+V3711)&gt;D3711,(U3711+V3711)-D3711,0)</f>
        <v>191.2349999999999</v>
      </c>
      <c r="H3711">
        <f>_xlfn.IFS(K3711=1,0,AND(G3711&gt;0,K3711&lt;1,W3711=0),MIN(G3711,B$3-J3711),AND(W3711&gt;0,K3711&lt;1),MIN(B$3-J3711,B$4,B$3-J3711),AND(W3711=0,G3711=0),0)</f>
        <v>191.2349999999999</v>
      </c>
      <c r="I3711">
        <f>IF(AND(D3711&gt;(U3711+V3711),W3711=0,K3711&gt;0.3),MIN(J3711-B$3*0.3,B$5,D3711-(U3711+V3711)),0)</f>
        <v>0</v>
      </c>
      <c r="J3711">
        <f t="shared" si="57"/>
        <v>8298.2030000000013</v>
      </c>
      <c r="K3711" s="1">
        <f>J3711/B$3</f>
        <v>0.82982030000000018</v>
      </c>
      <c r="L3711">
        <f>IF(D3711&gt;U3711+V3711+W3711,D3711-(U3711+V3711+W3711+I3711),0)</f>
        <v>0</v>
      </c>
      <c r="M3711">
        <f>D3711-L3711</f>
        <v>1030.1690000000001</v>
      </c>
      <c r="O3711">
        <v>570.65800000000002</v>
      </c>
      <c r="P3711">
        <v>114.245</v>
      </c>
      <c r="Q3711">
        <v>343.55599999999998</v>
      </c>
      <c r="R3711">
        <v>0</v>
      </c>
      <c r="S3711">
        <v>1.7110000000000001</v>
      </c>
      <c r="U3711">
        <v>248.48</v>
      </c>
      <c r="V3711">
        <v>972.92399999999998</v>
      </c>
      <c r="W3711">
        <v>0</v>
      </c>
      <c r="Y3711">
        <v>1030.1690000000001</v>
      </c>
      <c r="Z3711">
        <f>E3711</f>
        <v>1030.1690000000001</v>
      </c>
      <c r="AA3711">
        <f>I3711</f>
        <v>0</v>
      </c>
      <c r="AB3711">
        <f>F3711</f>
        <v>0</v>
      </c>
    </row>
    <row r="3712" spans="4:28" x14ac:dyDescent="0.2">
      <c r="D3712">
        <v>1044.5050000000001</v>
      </c>
      <c r="E3712">
        <f>U3712+V3712-G3712</f>
        <v>1044.5050000000001</v>
      </c>
      <c r="F3712">
        <f>IF(AND(W3712&gt;0,G3712=0),D3712-E3712,0)</f>
        <v>0</v>
      </c>
      <c r="G3712">
        <f>IF((U3712+V3712)&gt;D3712,(U3712+V3712)-D3712,0)</f>
        <v>1213.1889999999999</v>
      </c>
      <c r="H3712">
        <f>_xlfn.IFS(K3712=1,0,AND(G3712&gt;0,K3712&lt;1,W3712=0),MIN(G3712,B$3-J3712),AND(W3712&gt;0,K3712&lt;1),MIN(B$3-J3712,B$4,B$3-J3712),AND(W3712=0,G3712=0),0)</f>
        <v>1213.1889999999999</v>
      </c>
      <c r="I3712">
        <f>IF(AND(D3712&gt;(U3712+V3712),W3712=0,K3712&gt;0.3),MIN(J3712-B$3*0.3,B$5,D3712-(U3712+V3712)),0)</f>
        <v>0</v>
      </c>
      <c r="J3712">
        <f t="shared" si="57"/>
        <v>8489.4380000000019</v>
      </c>
      <c r="K3712" s="1">
        <f>J3712/B$3</f>
        <v>0.84894380000000014</v>
      </c>
      <c r="L3712">
        <f>IF(D3712&gt;U3712+V3712+W3712,D3712-(U3712+V3712+W3712+I3712),0)</f>
        <v>0</v>
      </c>
      <c r="M3712">
        <f>D3712-L3712</f>
        <v>1044.5050000000001</v>
      </c>
      <c r="O3712">
        <v>600.22400000000005</v>
      </c>
      <c r="P3712">
        <v>106.128</v>
      </c>
      <c r="Q3712">
        <v>300.63200000000001</v>
      </c>
      <c r="R3712">
        <v>0</v>
      </c>
      <c r="S3712">
        <v>37.520000000000003</v>
      </c>
      <c r="U3712">
        <v>248.48</v>
      </c>
      <c r="V3712">
        <v>2009.2139999999999</v>
      </c>
      <c r="W3712">
        <v>0</v>
      </c>
      <c r="Y3712">
        <v>1044.5050000000001</v>
      </c>
      <c r="Z3712">
        <f>E3712</f>
        <v>1044.5050000000001</v>
      </c>
      <c r="AA3712">
        <f>I3712</f>
        <v>0</v>
      </c>
      <c r="AB3712">
        <f>F3712</f>
        <v>0</v>
      </c>
    </row>
    <row r="3713" spans="4:28" x14ac:dyDescent="0.2">
      <c r="D3713">
        <v>865.19899999999996</v>
      </c>
      <c r="E3713">
        <f>U3713+V3713-G3713</f>
        <v>865.19899999999996</v>
      </c>
      <c r="F3713">
        <f>IF(AND(W3713&gt;0,G3713=0),D3713-E3713,0)</f>
        <v>0</v>
      </c>
      <c r="G3713">
        <f>IF((U3713+V3713)&gt;D3713,(U3713+V3713)-D3713,0)</f>
        <v>745.43899999999996</v>
      </c>
      <c r="H3713">
        <f>_xlfn.IFS(K3713=1,0,AND(G3713&gt;0,K3713&lt;1,W3713=0),MIN(G3713,B$3-J3713),AND(W3713&gt;0,K3713&lt;1),MIN(B$3-J3713,B$4,B$3-J3713),AND(W3713=0,G3713=0),0)</f>
        <v>297.37299999999777</v>
      </c>
      <c r="I3713">
        <f>IF(AND(D3713&gt;(U3713+V3713),W3713=0,K3713&gt;0.3),MIN(J3713-B$3*0.3,B$5,D3713-(U3713+V3713)),0)</f>
        <v>0</v>
      </c>
      <c r="J3713">
        <f t="shared" si="57"/>
        <v>9702.6270000000022</v>
      </c>
      <c r="K3713" s="1">
        <f>J3713/B$3</f>
        <v>0.97026270000000026</v>
      </c>
      <c r="L3713">
        <f>IF(D3713&gt;U3713+V3713+W3713,D3713-(U3713+V3713+W3713+I3713),0)</f>
        <v>0</v>
      </c>
      <c r="M3713">
        <f>D3713-L3713</f>
        <v>865.19899999999996</v>
      </c>
      <c r="O3713">
        <v>422.565</v>
      </c>
      <c r="P3713">
        <v>87.799000000000007</v>
      </c>
      <c r="Q3713">
        <v>280.161</v>
      </c>
      <c r="R3713">
        <v>0</v>
      </c>
      <c r="S3713">
        <v>74.674000000000007</v>
      </c>
      <c r="U3713">
        <v>248.48</v>
      </c>
      <c r="V3713">
        <v>1362.1579999999999</v>
      </c>
      <c r="W3713">
        <v>0</v>
      </c>
      <c r="Y3713">
        <v>865.19899999999996</v>
      </c>
      <c r="Z3713">
        <f>E3713</f>
        <v>865.19899999999996</v>
      </c>
      <c r="AA3713">
        <f>I3713</f>
        <v>0</v>
      </c>
      <c r="AB3713">
        <f>F3713</f>
        <v>0</v>
      </c>
    </row>
    <row r="3714" spans="4:28" x14ac:dyDescent="0.2">
      <c r="D3714">
        <v>895.27599999999995</v>
      </c>
      <c r="E3714">
        <f>U3714+V3714-G3714</f>
        <v>895.27599999999995</v>
      </c>
      <c r="F3714">
        <f>IF(AND(W3714&gt;0,G3714=0),D3714-E3714,0)</f>
        <v>0</v>
      </c>
      <c r="G3714">
        <f>IF((U3714+V3714)&gt;D3714,(U3714+V3714)-D3714,0)</f>
        <v>286.87099999999998</v>
      </c>
      <c r="H3714">
        <f>_xlfn.IFS(K3714=1,0,AND(G3714&gt;0,K3714&lt;1,W3714=0),MIN(G3714,B$3-J3714),AND(W3714&gt;0,K3714&lt;1),MIN(B$3-J3714,B$4,B$3-J3714),AND(W3714=0,G3714=0),0)</f>
        <v>0</v>
      </c>
      <c r="I3714">
        <f>IF(AND(D3714&gt;(U3714+V3714),W3714=0,K3714&gt;0.3),MIN(J3714-B$3*0.3,B$5,D3714-(U3714+V3714)),0)</f>
        <v>0</v>
      </c>
      <c r="J3714">
        <f t="shared" si="57"/>
        <v>10000</v>
      </c>
      <c r="K3714" s="1">
        <f>J3714/B$3</f>
        <v>1</v>
      </c>
      <c r="L3714">
        <f>IF(D3714&gt;U3714+V3714+W3714,D3714-(U3714+V3714+W3714+I3714),0)</f>
        <v>0</v>
      </c>
      <c r="M3714">
        <f>D3714-L3714</f>
        <v>895.27599999999995</v>
      </c>
      <c r="O3714">
        <v>420.14800000000002</v>
      </c>
      <c r="P3714">
        <v>73.33</v>
      </c>
      <c r="Q3714">
        <v>306.15800000000002</v>
      </c>
      <c r="R3714">
        <v>92.356999999999999</v>
      </c>
      <c r="S3714">
        <v>3.2829999999999999</v>
      </c>
      <c r="U3714">
        <v>248.48</v>
      </c>
      <c r="V3714">
        <v>933.66700000000003</v>
      </c>
      <c r="W3714">
        <v>0</v>
      </c>
      <c r="Y3714">
        <v>895.27599999999995</v>
      </c>
      <c r="Z3714">
        <f>E3714</f>
        <v>895.27599999999995</v>
      </c>
      <c r="AA3714">
        <f>I3714</f>
        <v>0</v>
      </c>
      <c r="AB3714">
        <f>F3714</f>
        <v>0</v>
      </c>
    </row>
    <row r="3715" spans="4:28" x14ac:dyDescent="0.2">
      <c r="D3715">
        <v>1233.905</v>
      </c>
      <c r="E3715">
        <f>U3715+V3715-G3715</f>
        <v>672.61500000000001</v>
      </c>
      <c r="F3715">
        <f>IF(AND(W3715&gt;0,G3715=0),D3715-E3715,0)</f>
        <v>0</v>
      </c>
      <c r="G3715">
        <f>IF((U3715+V3715)&gt;D3715,(U3715+V3715)-D3715,0)</f>
        <v>0</v>
      </c>
      <c r="H3715">
        <f>_xlfn.IFS(K3715=1,0,AND(G3715&gt;0,K3715&lt;1,W3715=0),MIN(G3715,B$3-J3715),AND(W3715&gt;0,K3715&lt;1),MIN(B$3-J3715,B$4,B$3-J3715),AND(W3715=0,G3715=0),0)</f>
        <v>0</v>
      </c>
      <c r="I3715">
        <f>IF(AND(D3715&gt;(U3715+V3715),W3715=0,K3715&gt;0.3),MIN(J3715-B$3*0.3,B$5,D3715-(U3715+V3715)),0)</f>
        <v>561.29</v>
      </c>
      <c r="J3715">
        <f t="shared" si="57"/>
        <v>10000</v>
      </c>
      <c r="K3715" s="1">
        <f>J3715/B$3</f>
        <v>1</v>
      </c>
      <c r="L3715">
        <f>IF(D3715&gt;U3715+V3715+W3715,D3715-(U3715+V3715+W3715+I3715),0)</f>
        <v>0</v>
      </c>
      <c r="M3715">
        <f>D3715-L3715</f>
        <v>1233.905</v>
      </c>
      <c r="O3715">
        <v>384.12599999999998</v>
      </c>
      <c r="P3715">
        <v>82.213999999999999</v>
      </c>
      <c r="Q3715">
        <v>520.49400000000003</v>
      </c>
      <c r="R3715">
        <v>247.071</v>
      </c>
      <c r="S3715">
        <v>0</v>
      </c>
      <c r="U3715">
        <v>248.48</v>
      </c>
      <c r="V3715">
        <v>424.13499999999999</v>
      </c>
      <c r="W3715">
        <v>0</v>
      </c>
      <c r="Y3715">
        <v>1233.905</v>
      </c>
      <c r="Z3715">
        <f>E3715</f>
        <v>672.61500000000001</v>
      </c>
      <c r="AA3715">
        <f>I3715</f>
        <v>561.29</v>
      </c>
      <c r="AB3715">
        <f>F3715</f>
        <v>0</v>
      </c>
    </row>
    <row r="3716" spans="4:28" x14ac:dyDescent="0.2">
      <c r="D3716">
        <v>1555.97</v>
      </c>
      <c r="E3716">
        <f>U3716+V3716-G3716</f>
        <v>809.30000000000007</v>
      </c>
      <c r="F3716">
        <f>IF(AND(W3716&gt;0,G3716=0),D3716-E3716,0)</f>
        <v>0</v>
      </c>
      <c r="G3716">
        <f>IF((U3716+V3716)&gt;D3716,(U3716+V3716)-D3716,0)</f>
        <v>0</v>
      </c>
      <c r="H3716">
        <f>_xlfn.IFS(K3716=1,0,AND(G3716&gt;0,K3716&lt;1,W3716=0),MIN(G3716,B$3-J3716),AND(W3716&gt;0,K3716&lt;1),MIN(B$3-J3716,B$4,B$3-J3716),AND(W3716=0,G3716=0),0)</f>
        <v>0</v>
      </c>
      <c r="I3716">
        <f>IF(AND(D3716&gt;(U3716+V3716),W3716=0,K3716&gt;0.3),MIN(J3716-B$3*0.3,B$5,D3716-(U3716+V3716)),0)</f>
        <v>746.67</v>
      </c>
      <c r="J3716">
        <f t="shared" si="57"/>
        <v>9438.7099999999991</v>
      </c>
      <c r="K3716" s="1">
        <f>J3716/B$3</f>
        <v>0.9438709999999999</v>
      </c>
      <c r="L3716">
        <f>IF(D3716&gt;U3716+V3716+W3716,D3716-(U3716+V3716+W3716+I3716),0)</f>
        <v>0</v>
      </c>
      <c r="M3716">
        <f>D3716-L3716</f>
        <v>1555.97</v>
      </c>
      <c r="O3716">
        <v>539.48199999999997</v>
      </c>
      <c r="P3716">
        <v>74.272999999999996</v>
      </c>
      <c r="Q3716">
        <v>646.976</v>
      </c>
      <c r="R3716">
        <v>295.23899999999998</v>
      </c>
      <c r="S3716">
        <v>0</v>
      </c>
      <c r="U3716">
        <v>248.48</v>
      </c>
      <c r="V3716">
        <v>560.82000000000005</v>
      </c>
      <c r="W3716">
        <v>0</v>
      </c>
      <c r="Y3716">
        <v>1555.97</v>
      </c>
      <c r="Z3716">
        <f>E3716</f>
        <v>809.30000000000007</v>
      </c>
      <c r="AA3716">
        <f>I3716</f>
        <v>746.67</v>
      </c>
      <c r="AB3716">
        <f>F3716</f>
        <v>0</v>
      </c>
    </row>
    <row r="3717" spans="4:28" x14ac:dyDescent="0.2">
      <c r="D3717">
        <v>1044.922</v>
      </c>
      <c r="E3717">
        <f>U3717+V3717-G3717</f>
        <v>526.67700000000002</v>
      </c>
      <c r="F3717">
        <f>IF(AND(W3717&gt;0,G3717=0),D3717-E3717,0)</f>
        <v>0</v>
      </c>
      <c r="G3717">
        <f>IF((U3717+V3717)&gt;D3717,(U3717+V3717)-D3717,0)</f>
        <v>0</v>
      </c>
      <c r="H3717">
        <f>_xlfn.IFS(K3717=1,0,AND(G3717&gt;0,K3717&lt;1,W3717=0),MIN(G3717,B$3-J3717),AND(W3717&gt;0,K3717&lt;1),MIN(B$3-J3717,B$4,B$3-J3717),AND(W3717=0,G3717=0),0)</f>
        <v>0</v>
      </c>
      <c r="I3717">
        <f>IF(AND(D3717&gt;(U3717+V3717),W3717=0,K3717&gt;0.3),MIN(J3717-B$3*0.3,B$5,D3717-(U3717+V3717)),0)</f>
        <v>518.245</v>
      </c>
      <c r="J3717">
        <f t="shared" ref="J3717:J3780" si="58">J3716+H3716-I3716</f>
        <v>8692.0399999999991</v>
      </c>
      <c r="K3717" s="1">
        <f>J3717/B$3</f>
        <v>0.86920399999999987</v>
      </c>
      <c r="L3717">
        <f>IF(D3717&gt;U3717+V3717+W3717,D3717-(U3717+V3717+W3717+I3717),0)</f>
        <v>0</v>
      </c>
      <c r="M3717">
        <f>D3717-L3717</f>
        <v>1044.922</v>
      </c>
      <c r="O3717">
        <v>476.35199999999998</v>
      </c>
      <c r="P3717">
        <v>51.454000000000001</v>
      </c>
      <c r="Q3717">
        <v>400.476</v>
      </c>
      <c r="R3717">
        <v>102.989</v>
      </c>
      <c r="S3717">
        <v>13.65</v>
      </c>
      <c r="U3717">
        <v>248.48</v>
      </c>
      <c r="V3717">
        <v>278.197</v>
      </c>
      <c r="W3717">
        <v>0</v>
      </c>
      <c r="Y3717">
        <v>1044.922</v>
      </c>
      <c r="Z3717">
        <f>E3717</f>
        <v>526.67700000000002</v>
      </c>
      <c r="AA3717">
        <f>I3717</f>
        <v>518.245</v>
      </c>
      <c r="AB3717">
        <f>F3717</f>
        <v>0</v>
      </c>
    </row>
    <row r="3718" spans="4:28" x14ac:dyDescent="0.2">
      <c r="D3718">
        <v>823.322</v>
      </c>
      <c r="E3718">
        <f>U3718+V3718-G3718</f>
        <v>507.23699999999997</v>
      </c>
      <c r="F3718">
        <f>IF(AND(W3718&gt;0,G3718=0),D3718-E3718,0)</f>
        <v>0</v>
      </c>
      <c r="G3718">
        <f>IF((U3718+V3718)&gt;D3718,(U3718+V3718)-D3718,0)</f>
        <v>0</v>
      </c>
      <c r="H3718">
        <f>_xlfn.IFS(K3718=1,0,AND(G3718&gt;0,K3718&lt;1,W3718=0),MIN(G3718,B$3-J3718),AND(W3718&gt;0,K3718&lt;1),MIN(B$3-J3718,B$4,B$3-J3718),AND(W3718=0,G3718=0),0)</f>
        <v>0</v>
      </c>
      <c r="I3718">
        <f>IF(AND(D3718&gt;(U3718+V3718),W3718=0,K3718&gt;0.3),MIN(J3718-B$3*0.3,B$5,D3718-(U3718+V3718)),0)</f>
        <v>316.08500000000004</v>
      </c>
      <c r="J3718">
        <f t="shared" si="58"/>
        <v>8173.7949999999992</v>
      </c>
      <c r="K3718" s="1">
        <f>J3718/B$3</f>
        <v>0.81737949999999993</v>
      </c>
      <c r="L3718">
        <f>IF(D3718&gt;U3718+V3718+W3718,D3718-(U3718+V3718+W3718+I3718),0)</f>
        <v>0</v>
      </c>
      <c r="M3718">
        <f>D3718-L3718</f>
        <v>823.322</v>
      </c>
      <c r="O3718">
        <v>489.88799999999998</v>
      </c>
      <c r="P3718">
        <v>39.322000000000003</v>
      </c>
      <c r="Q3718">
        <v>242.59299999999999</v>
      </c>
      <c r="R3718">
        <v>24.22</v>
      </c>
      <c r="S3718">
        <v>27.3</v>
      </c>
      <c r="U3718">
        <v>248.48</v>
      </c>
      <c r="V3718">
        <v>258.75700000000001</v>
      </c>
      <c r="W3718">
        <v>0</v>
      </c>
      <c r="Y3718">
        <v>823.322</v>
      </c>
      <c r="Z3718">
        <f>E3718</f>
        <v>507.23699999999997</v>
      </c>
      <c r="AA3718">
        <f>I3718</f>
        <v>316.08500000000004</v>
      </c>
      <c r="AB3718">
        <f>F3718</f>
        <v>0</v>
      </c>
    </row>
    <row r="3719" spans="4:28" x14ac:dyDescent="0.2">
      <c r="D3719">
        <v>806.66</v>
      </c>
      <c r="E3719">
        <f>U3719+V3719-G3719</f>
        <v>659.05600000000004</v>
      </c>
      <c r="F3719">
        <f>IF(AND(W3719&gt;0,G3719=0),D3719-E3719,0)</f>
        <v>0</v>
      </c>
      <c r="G3719">
        <f>IF((U3719+V3719)&gt;D3719,(U3719+V3719)-D3719,0)</f>
        <v>0</v>
      </c>
      <c r="H3719">
        <f>_xlfn.IFS(K3719=1,0,AND(G3719&gt;0,K3719&lt;1,W3719=0),MIN(G3719,B$3-J3719),AND(W3719&gt;0,K3719&lt;1),MIN(B$3-J3719,B$4,B$3-J3719),AND(W3719=0,G3719=0),0)</f>
        <v>0</v>
      </c>
      <c r="I3719">
        <f>IF(AND(D3719&gt;(U3719+V3719),W3719=0,K3719&gt;0.3),MIN(J3719-B$3*0.3,B$5,D3719-(U3719+V3719)),0)</f>
        <v>147.60399999999993</v>
      </c>
      <c r="J3719">
        <f t="shared" si="58"/>
        <v>7857.7099999999991</v>
      </c>
      <c r="K3719" s="1">
        <f>J3719/B$3</f>
        <v>0.78577099999999989</v>
      </c>
      <c r="L3719">
        <f>IF(D3719&gt;U3719+V3719+W3719,D3719-(U3719+V3719+W3719+I3719),0)</f>
        <v>0</v>
      </c>
      <c r="M3719">
        <f>D3719-L3719</f>
        <v>806.66</v>
      </c>
      <c r="O3719">
        <v>433.98599999999999</v>
      </c>
      <c r="P3719">
        <v>20.771999999999998</v>
      </c>
      <c r="Q3719">
        <v>225.52799999999999</v>
      </c>
      <c r="R3719">
        <v>99.073999999999998</v>
      </c>
      <c r="S3719">
        <v>27.3</v>
      </c>
      <c r="U3719">
        <v>248.48</v>
      </c>
      <c r="V3719">
        <v>410.57600000000002</v>
      </c>
      <c r="W3719">
        <v>0</v>
      </c>
      <c r="Y3719">
        <v>806.66</v>
      </c>
      <c r="Z3719">
        <f>E3719</f>
        <v>659.05600000000004</v>
      </c>
      <c r="AA3719">
        <f>I3719</f>
        <v>147.60399999999993</v>
      </c>
      <c r="AB3719">
        <f>F3719</f>
        <v>0</v>
      </c>
    </row>
    <row r="3720" spans="4:28" x14ac:dyDescent="0.2">
      <c r="D3720">
        <v>878.39700000000005</v>
      </c>
      <c r="E3720">
        <f>U3720+V3720-G3720</f>
        <v>275.04699999999997</v>
      </c>
      <c r="F3720">
        <f>IF(AND(W3720&gt;0,G3720=0),D3720-E3720,0)</f>
        <v>603.35000000000014</v>
      </c>
      <c r="G3720">
        <f>IF((U3720+V3720)&gt;D3720,(U3720+V3720)-D3720,0)</f>
        <v>0</v>
      </c>
      <c r="H3720">
        <f>_xlfn.IFS(K3720=1,0,AND(G3720&gt;0,K3720&lt;1,W3720=0),MIN(G3720,B$3-J3720),AND(W3720&gt;0,K3720&lt;1),MIN(B$3-J3720,B$4,B$3-J3720),AND(W3720=0,G3720=0),0)</f>
        <v>2289.8940000000011</v>
      </c>
      <c r="I3720">
        <f>IF(AND(D3720&gt;(U3720+V3720),W3720=0,K3720&gt;0.3),MIN(J3720-B$3*0.3,B$5,D3720-(U3720+V3720)),0)</f>
        <v>0</v>
      </c>
      <c r="J3720">
        <f t="shared" si="58"/>
        <v>7710.1059999999989</v>
      </c>
      <c r="K3720" s="1">
        <f>J3720/B$3</f>
        <v>0.77101059999999988</v>
      </c>
      <c r="L3720">
        <f>IF(D3720&gt;U3720+V3720+W3720,D3720-(U3720+V3720+W3720+I3720),0)</f>
        <v>0</v>
      </c>
      <c r="M3720">
        <f>D3720-L3720</f>
        <v>878.39700000000005</v>
      </c>
      <c r="O3720">
        <v>492.20499999999998</v>
      </c>
      <c r="P3720">
        <v>16.920000000000002</v>
      </c>
      <c r="Q3720">
        <v>220.959</v>
      </c>
      <c r="R3720">
        <v>121.01300000000001</v>
      </c>
      <c r="S3720">
        <v>27.3</v>
      </c>
      <c r="U3720">
        <v>248.48</v>
      </c>
      <c r="V3720">
        <v>26.567</v>
      </c>
      <c r="W3720">
        <v>7500</v>
      </c>
      <c r="Y3720">
        <v>878.39700000000005</v>
      </c>
      <c r="Z3720">
        <f>E3720</f>
        <v>275.04699999999997</v>
      </c>
      <c r="AA3720">
        <f>I3720</f>
        <v>0</v>
      </c>
      <c r="AB3720">
        <f>F3720</f>
        <v>603.35000000000014</v>
      </c>
    </row>
    <row r="3721" spans="4:28" x14ac:dyDescent="0.2">
      <c r="D3721">
        <v>910.27599999999995</v>
      </c>
      <c r="E3721">
        <f>U3721+V3721-G3721</f>
        <v>248.48</v>
      </c>
      <c r="F3721">
        <f>IF(AND(W3721&gt;0,G3721=0),D3721-E3721,0)</f>
        <v>0</v>
      </c>
      <c r="G3721">
        <f>IF((U3721+V3721)&gt;D3721,(U3721+V3721)-D3721,0)</f>
        <v>0</v>
      </c>
      <c r="H3721">
        <f>_xlfn.IFS(K3721=1,0,AND(G3721&gt;0,K3721&lt;1,W3721=0),MIN(G3721,B$3-J3721),AND(W3721&gt;0,K3721&lt;1),MIN(B$3-J3721,B$4,B$3-J3721),AND(W3721=0,G3721=0),0)</f>
        <v>0</v>
      </c>
      <c r="I3721">
        <f>IF(AND(D3721&gt;(U3721+V3721),W3721=0,K3721&gt;0.3),MIN(J3721-B$3*0.3,B$5,D3721-(U3721+V3721)),0)</f>
        <v>661.79599999999994</v>
      </c>
      <c r="J3721">
        <f t="shared" si="58"/>
        <v>10000</v>
      </c>
      <c r="K3721" s="1">
        <f>J3721/B$3</f>
        <v>1</v>
      </c>
      <c r="L3721">
        <f>IF(D3721&gt;U3721+V3721+W3721,D3721-(U3721+V3721+W3721+I3721),0)</f>
        <v>0</v>
      </c>
      <c r="M3721">
        <f>D3721-L3721</f>
        <v>910.27599999999995</v>
      </c>
      <c r="O3721">
        <v>534.00300000000004</v>
      </c>
      <c r="P3721">
        <v>19.483000000000001</v>
      </c>
      <c r="Q3721">
        <v>276.57499999999999</v>
      </c>
      <c r="R3721">
        <v>52.915999999999997</v>
      </c>
      <c r="S3721">
        <v>27.3</v>
      </c>
      <c r="U3721">
        <v>248.48</v>
      </c>
      <c r="V3721">
        <v>0</v>
      </c>
      <c r="W3721">
        <v>0</v>
      </c>
      <c r="Y3721">
        <v>910.27599999999995</v>
      </c>
      <c r="Z3721">
        <f>E3721</f>
        <v>248.48</v>
      </c>
      <c r="AA3721">
        <f>I3721</f>
        <v>661.79599999999994</v>
      </c>
      <c r="AB3721">
        <f>F3721</f>
        <v>0</v>
      </c>
    </row>
    <row r="3722" spans="4:28" x14ac:dyDescent="0.2">
      <c r="D3722">
        <v>800.88300000000004</v>
      </c>
      <c r="E3722">
        <f>U3722+V3722-G3722</f>
        <v>248.48</v>
      </c>
      <c r="F3722">
        <f>IF(AND(W3722&gt;0,G3722=0),D3722-E3722,0)</f>
        <v>552.40300000000002</v>
      </c>
      <c r="G3722">
        <f>IF((U3722+V3722)&gt;D3722,(U3722+V3722)-D3722,0)</f>
        <v>0</v>
      </c>
      <c r="H3722">
        <f>_xlfn.IFS(K3722=1,0,AND(G3722&gt;0,K3722&lt;1,W3722=0),MIN(G3722,B$3-J3722),AND(W3722&gt;0,K3722&lt;1),MIN(B$3-J3722,B$4,B$3-J3722),AND(W3722=0,G3722=0),0)</f>
        <v>661.79600000000028</v>
      </c>
      <c r="I3722">
        <f>IF(AND(D3722&gt;(U3722+V3722),W3722=0,K3722&gt;0.3),MIN(J3722-B$3*0.3,B$5,D3722-(U3722+V3722)),0)</f>
        <v>0</v>
      </c>
      <c r="J3722">
        <f t="shared" si="58"/>
        <v>9338.2039999999997</v>
      </c>
      <c r="K3722" s="1">
        <f>J3722/B$3</f>
        <v>0.93382039999999999</v>
      </c>
      <c r="L3722">
        <f>IF(D3722&gt;U3722+V3722+W3722,D3722-(U3722+V3722+W3722+I3722),0)</f>
        <v>0</v>
      </c>
      <c r="M3722">
        <f>D3722-L3722</f>
        <v>800.88300000000004</v>
      </c>
      <c r="O3722">
        <v>450.73099999999999</v>
      </c>
      <c r="P3722">
        <v>64.825999999999993</v>
      </c>
      <c r="Q3722">
        <v>258.02600000000001</v>
      </c>
      <c r="R3722">
        <v>0</v>
      </c>
      <c r="S3722">
        <v>27.3</v>
      </c>
      <c r="U3722">
        <v>248.48</v>
      </c>
      <c r="V3722">
        <v>0</v>
      </c>
      <c r="W3722">
        <v>7500</v>
      </c>
      <c r="Y3722">
        <v>800.88300000000004</v>
      </c>
      <c r="Z3722">
        <f>E3722</f>
        <v>248.48</v>
      </c>
      <c r="AA3722">
        <f>I3722</f>
        <v>0</v>
      </c>
      <c r="AB3722">
        <f>F3722</f>
        <v>552.40300000000002</v>
      </c>
    </row>
    <row r="3723" spans="4:28" x14ac:dyDescent="0.2">
      <c r="D3723">
        <v>910.721</v>
      </c>
      <c r="E3723">
        <f>U3723+V3723-G3723</f>
        <v>248.48</v>
      </c>
      <c r="F3723">
        <f>IF(AND(W3723&gt;0,G3723=0),D3723-E3723,0)</f>
        <v>662.24099999999999</v>
      </c>
      <c r="G3723">
        <f>IF((U3723+V3723)&gt;D3723,(U3723+V3723)-D3723,0)</f>
        <v>0</v>
      </c>
      <c r="H3723">
        <f>_xlfn.IFS(K3723=1,0,AND(G3723&gt;0,K3723&lt;1,W3723=0),MIN(G3723,B$3-J3723),AND(W3723&gt;0,K3723&lt;1),MIN(B$3-J3723,B$4,B$3-J3723),AND(W3723=0,G3723=0),0)</f>
        <v>0</v>
      </c>
      <c r="I3723">
        <f>IF(AND(D3723&gt;(U3723+V3723),W3723=0,K3723&gt;0.3),MIN(J3723-B$3*0.3,B$5,D3723-(U3723+V3723)),0)</f>
        <v>0</v>
      </c>
      <c r="J3723">
        <f t="shared" si="58"/>
        <v>10000</v>
      </c>
      <c r="K3723" s="1">
        <f>J3723/B$3</f>
        <v>1</v>
      </c>
      <c r="L3723">
        <f>IF(D3723&gt;U3723+V3723+W3723,D3723-(U3723+V3723+W3723+I3723),0)</f>
        <v>0</v>
      </c>
      <c r="M3723">
        <f>D3723-L3723</f>
        <v>910.721</v>
      </c>
      <c r="O3723">
        <v>322.21300000000002</v>
      </c>
      <c r="P3723">
        <v>79.512</v>
      </c>
      <c r="Q3723">
        <v>483.21699999999998</v>
      </c>
      <c r="R3723">
        <v>0</v>
      </c>
      <c r="S3723">
        <v>25.779</v>
      </c>
      <c r="U3723">
        <v>248.48</v>
      </c>
      <c r="V3723">
        <v>0</v>
      </c>
      <c r="W3723">
        <v>7500</v>
      </c>
      <c r="Y3723">
        <v>910.721</v>
      </c>
      <c r="Z3723">
        <f>E3723</f>
        <v>248.48</v>
      </c>
      <c r="AA3723">
        <f>I3723</f>
        <v>0</v>
      </c>
      <c r="AB3723">
        <f>F3723</f>
        <v>662.24099999999999</v>
      </c>
    </row>
    <row r="3724" spans="4:28" x14ac:dyDescent="0.2">
      <c r="D3724">
        <v>770.29200000000003</v>
      </c>
      <c r="E3724">
        <f>U3724+V3724-G3724</f>
        <v>248.48</v>
      </c>
      <c r="F3724">
        <f>IF(AND(W3724&gt;0,G3724=0),D3724-E3724,0)</f>
        <v>521.81200000000001</v>
      </c>
      <c r="G3724">
        <f>IF((U3724+V3724)&gt;D3724,(U3724+V3724)-D3724,0)</f>
        <v>0</v>
      </c>
      <c r="H3724">
        <f>_xlfn.IFS(K3724=1,0,AND(G3724&gt;0,K3724&lt;1,W3724=0),MIN(G3724,B$3-J3724),AND(W3724&gt;0,K3724&lt;1),MIN(B$3-J3724,B$4,B$3-J3724),AND(W3724=0,G3724=0),0)</f>
        <v>0</v>
      </c>
      <c r="I3724">
        <f>IF(AND(D3724&gt;(U3724+V3724),W3724=0,K3724&gt;0.3),MIN(J3724-B$3*0.3,B$5,D3724-(U3724+V3724)),0)</f>
        <v>0</v>
      </c>
      <c r="J3724">
        <f t="shared" si="58"/>
        <v>10000</v>
      </c>
      <c r="K3724" s="1">
        <f>J3724/B$3</f>
        <v>1</v>
      </c>
      <c r="L3724">
        <f>IF(D3724&gt;U3724+V3724+W3724,D3724-(U3724+V3724+W3724+I3724),0)</f>
        <v>0</v>
      </c>
      <c r="M3724">
        <f>D3724-L3724</f>
        <v>770.29200000000003</v>
      </c>
      <c r="O3724">
        <v>214.93</v>
      </c>
      <c r="P3724">
        <v>75.266000000000005</v>
      </c>
      <c r="Q3724">
        <v>457.548</v>
      </c>
      <c r="R3724">
        <v>0</v>
      </c>
      <c r="S3724">
        <v>22.547999999999998</v>
      </c>
      <c r="U3724">
        <v>248.48</v>
      </c>
      <c r="V3724">
        <v>0</v>
      </c>
      <c r="W3724">
        <v>7500</v>
      </c>
      <c r="Y3724">
        <v>770.29200000000003</v>
      </c>
      <c r="Z3724">
        <f>E3724</f>
        <v>248.48</v>
      </c>
      <c r="AA3724">
        <f>I3724</f>
        <v>0</v>
      </c>
      <c r="AB3724">
        <f>F3724</f>
        <v>521.81200000000001</v>
      </c>
    </row>
    <row r="3725" spans="4:28" x14ac:dyDescent="0.2">
      <c r="D3725">
        <v>771.82299999999998</v>
      </c>
      <c r="E3725">
        <f>U3725+V3725-G3725</f>
        <v>248.48</v>
      </c>
      <c r="F3725">
        <f>IF(AND(W3725&gt;0,G3725=0),D3725-E3725,0)</f>
        <v>523.34299999999996</v>
      </c>
      <c r="G3725">
        <f>IF((U3725+V3725)&gt;D3725,(U3725+V3725)-D3725,0)</f>
        <v>0</v>
      </c>
      <c r="H3725">
        <f>_xlfn.IFS(K3725=1,0,AND(G3725&gt;0,K3725&lt;1,W3725=0),MIN(G3725,B$3-J3725),AND(W3725&gt;0,K3725&lt;1),MIN(B$3-J3725,B$4,B$3-J3725),AND(W3725=0,G3725=0),0)</f>
        <v>0</v>
      </c>
      <c r="I3725">
        <f>IF(AND(D3725&gt;(U3725+V3725),W3725=0,K3725&gt;0.3),MIN(J3725-B$3*0.3,B$5,D3725-(U3725+V3725)),0)</f>
        <v>0</v>
      </c>
      <c r="J3725">
        <f t="shared" si="58"/>
        <v>10000</v>
      </c>
      <c r="K3725" s="1">
        <f>J3725/B$3</f>
        <v>1</v>
      </c>
      <c r="L3725">
        <f>IF(D3725&gt;U3725+V3725+W3725,D3725-(U3725+V3725+W3725+I3725),0)</f>
        <v>0</v>
      </c>
      <c r="M3725">
        <f>D3725-L3725</f>
        <v>771.82299999999998</v>
      </c>
      <c r="O3725">
        <v>199.77500000000001</v>
      </c>
      <c r="P3725">
        <v>58.600999999999999</v>
      </c>
      <c r="Q3725">
        <v>490.137</v>
      </c>
      <c r="R3725">
        <v>0</v>
      </c>
      <c r="S3725">
        <v>23.31</v>
      </c>
      <c r="U3725">
        <v>248.48</v>
      </c>
      <c r="V3725">
        <v>0</v>
      </c>
      <c r="W3725">
        <v>7500</v>
      </c>
      <c r="Y3725">
        <v>771.82299999999998</v>
      </c>
      <c r="Z3725">
        <f>E3725</f>
        <v>248.48</v>
      </c>
      <c r="AA3725">
        <f>I3725</f>
        <v>0</v>
      </c>
      <c r="AB3725">
        <f>F3725</f>
        <v>523.34299999999996</v>
      </c>
    </row>
    <row r="3726" spans="4:28" x14ac:dyDescent="0.2">
      <c r="D3726">
        <v>819.30700000000002</v>
      </c>
      <c r="E3726">
        <f>U3726+V3726-G3726</f>
        <v>248.48</v>
      </c>
      <c r="F3726">
        <f>IF(AND(W3726&gt;0,G3726=0),D3726-E3726,0)</f>
        <v>570.827</v>
      </c>
      <c r="G3726">
        <f>IF((U3726+V3726)&gt;D3726,(U3726+V3726)-D3726,0)</f>
        <v>0</v>
      </c>
      <c r="H3726">
        <f>_xlfn.IFS(K3726=1,0,AND(G3726&gt;0,K3726&lt;1,W3726=0),MIN(G3726,B$3-J3726),AND(W3726&gt;0,K3726&lt;1),MIN(B$3-J3726,B$4,B$3-J3726),AND(W3726=0,G3726=0),0)</f>
        <v>0</v>
      </c>
      <c r="I3726">
        <f>IF(AND(D3726&gt;(U3726+V3726),W3726=0,K3726&gt;0.3),MIN(J3726-B$3*0.3,B$5,D3726-(U3726+V3726)),0)</f>
        <v>0</v>
      </c>
      <c r="J3726">
        <f t="shared" si="58"/>
        <v>10000</v>
      </c>
      <c r="K3726" s="1">
        <f>J3726/B$3</f>
        <v>1</v>
      </c>
      <c r="L3726">
        <f>IF(D3726&gt;U3726+V3726+W3726,D3726-(U3726+V3726+W3726+I3726),0)</f>
        <v>0</v>
      </c>
      <c r="M3726">
        <f>D3726-L3726</f>
        <v>819.30700000000002</v>
      </c>
      <c r="O3726">
        <v>163.65100000000001</v>
      </c>
      <c r="P3726">
        <v>75.162999999999997</v>
      </c>
      <c r="Q3726">
        <v>524.32799999999997</v>
      </c>
      <c r="R3726">
        <v>0</v>
      </c>
      <c r="S3726">
        <v>56.164999999999999</v>
      </c>
      <c r="U3726">
        <v>248.48</v>
      </c>
      <c r="V3726">
        <v>0</v>
      </c>
      <c r="W3726">
        <v>7500</v>
      </c>
      <c r="Y3726">
        <v>819.30700000000002</v>
      </c>
      <c r="Z3726">
        <f>E3726</f>
        <v>248.48</v>
      </c>
      <c r="AA3726">
        <f>I3726</f>
        <v>0</v>
      </c>
      <c r="AB3726">
        <f>F3726</f>
        <v>570.827</v>
      </c>
    </row>
    <row r="3727" spans="4:28" x14ac:dyDescent="0.2">
      <c r="D3727">
        <v>667.45500000000004</v>
      </c>
      <c r="E3727">
        <f>U3727+V3727-G3727</f>
        <v>248.48</v>
      </c>
      <c r="F3727">
        <f>IF(AND(W3727&gt;0,G3727=0),D3727-E3727,0)</f>
        <v>0</v>
      </c>
      <c r="G3727">
        <f>IF((U3727+V3727)&gt;D3727,(U3727+V3727)-D3727,0)</f>
        <v>0</v>
      </c>
      <c r="H3727">
        <f>_xlfn.IFS(K3727=1,0,AND(G3727&gt;0,K3727&lt;1,W3727=0),MIN(G3727,B$3-J3727),AND(W3727&gt;0,K3727&lt;1),MIN(B$3-J3727,B$4,B$3-J3727),AND(W3727=0,G3727=0),0)</f>
        <v>0</v>
      </c>
      <c r="I3727">
        <f>IF(AND(D3727&gt;(U3727+V3727),W3727=0,K3727&gt;0.3),MIN(J3727-B$3*0.3,B$5,D3727-(U3727+V3727)),0)</f>
        <v>418.97500000000002</v>
      </c>
      <c r="J3727">
        <f t="shared" si="58"/>
        <v>10000</v>
      </c>
      <c r="K3727" s="1">
        <f>J3727/B$3</f>
        <v>1</v>
      </c>
      <c r="L3727">
        <f>IF(D3727&gt;U3727+V3727+W3727,D3727-(U3727+V3727+W3727+I3727),0)</f>
        <v>0</v>
      </c>
      <c r="M3727">
        <f>D3727-L3727</f>
        <v>667.45500000000004</v>
      </c>
      <c r="O3727">
        <v>168.428</v>
      </c>
      <c r="P3727">
        <v>88.789000000000001</v>
      </c>
      <c r="Q3727">
        <v>316.334</v>
      </c>
      <c r="R3727">
        <v>0</v>
      </c>
      <c r="S3727">
        <v>93.905000000000001</v>
      </c>
      <c r="U3727">
        <v>248.48</v>
      </c>
      <c r="V3727">
        <v>0</v>
      </c>
      <c r="W3727">
        <v>0</v>
      </c>
      <c r="Y3727">
        <v>667.45500000000004</v>
      </c>
      <c r="Z3727">
        <f>E3727</f>
        <v>248.48</v>
      </c>
      <c r="AA3727">
        <f>I3727</f>
        <v>418.97500000000002</v>
      </c>
      <c r="AB3727">
        <f>F3727</f>
        <v>0</v>
      </c>
    </row>
    <row r="3728" spans="4:28" x14ac:dyDescent="0.2">
      <c r="D3728">
        <v>638.95799999999997</v>
      </c>
      <c r="E3728">
        <f>U3728+V3728-G3728</f>
        <v>256.5</v>
      </c>
      <c r="F3728">
        <f>IF(AND(W3728&gt;0,G3728=0),D3728-E3728,0)</f>
        <v>0</v>
      </c>
      <c r="G3728">
        <f>IF((U3728+V3728)&gt;D3728,(U3728+V3728)-D3728,0)</f>
        <v>0</v>
      </c>
      <c r="H3728">
        <f>_xlfn.IFS(K3728=1,0,AND(G3728&gt;0,K3728&lt;1,W3728=0),MIN(G3728,B$3-J3728),AND(W3728&gt;0,K3728&lt;1),MIN(B$3-J3728,B$4,B$3-J3728),AND(W3728=0,G3728=0),0)</f>
        <v>0</v>
      </c>
      <c r="I3728">
        <f>IF(AND(D3728&gt;(U3728+V3728),W3728=0,K3728&gt;0.3),MIN(J3728-B$3*0.3,B$5,D3728-(U3728+V3728)),0)</f>
        <v>382.45799999999997</v>
      </c>
      <c r="J3728">
        <f t="shared" si="58"/>
        <v>9581.0249999999996</v>
      </c>
      <c r="K3728" s="1">
        <f>J3728/B$3</f>
        <v>0.95810249999999997</v>
      </c>
      <c r="L3728">
        <f>IF(D3728&gt;U3728+V3728+W3728,D3728-(U3728+V3728+W3728+I3728),0)</f>
        <v>0</v>
      </c>
      <c r="M3728">
        <f>D3728-L3728</f>
        <v>638.95799999999997</v>
      </c>
      <c r="O3728">
        <v>165.63399999999999</v>
      </c>
      <c r="P3728">
        <v>69.260999999999996</v>
      </c>
      <c r="Q3728">
        <v>378.27699999999999</v>
      </c>
      <c r="R3728">
        <v>0</v>
      </c>
      <c r="S3728">
        <v>25.785</v>
      </c>
      <c r="U3728">
        <v>248.48</v>
      </c>
      <c r="V3728">
        <v>8.02</v>
      </c>
      <c r="W3728">
        <v>0</v>
      </c>
      <c r="Y3728">
        <v>638.95799999999997</v>
      </c>
      <c r="Z3728">
        <f>E3728</f>
        <v>256.5</v>
      </c>
      <c r="AA3728">
        <f>I3728</f>
        <v>382.45799999999997</v>
      </c>
      <c r="AB3728">
        <f>F3728</f>
        <v>0</v>
      </c>
    </row>
    <row r="3729" spans="4:28" x14ac:dyDescent="0.2">
      <c r="D3729">
        <v>934.30600000000004</v>
      </c>
      <c r="E3729">
        <f>U3729+V3729-G3729</f>
        <v>285.60399999999998</v>
      </c>
      <c r="F3729">
        <f>IF(AND(W3729&gt;0,G3729=0),D3729-E3729,0)</f>
        <v>0</v>
      </c>
      <c r="G3729">
        <f>IF((U3729+V3729)&gt;D3729,(U3729+V3729)-D3729,0)</f>
        <v>0</v>
      </c>
      <c r="H3729">
        <f>_xlfn.IFS(K3729=1,0,AND(G3729&gt;0,K3729&lt;1,W3729=0),MIN(G3729,B$3-J3729),AND(W3729&gt;0,K3729&lt;1),MIN(B$3-J3729,B$4,B$3-J3729),AND(W3729=0,G3729=0),0)</f>
        <v>0</v>
      </c>
      <c r="I3729">
        <f>IF(AND(D3729&gt;(U3729+V3729),W3729=0,K3729&gt;0.3),MIN(J3729-B$3*0.3,B$5,D3729-(U3729+V3729)),0)</f>
        <v>648.702</v>
      </c>
      <c r="J3729">
        <f t="shared" si="58"/>
        <v>9198.5669999999991</v>
      </c>
      <c r="K3729" s="1">
        <f>J3729/B$3</f>
        <v>0.91985669999999986</v>
      </c>
      <c r="L3729">
        <f>IF(D3729&gt;U3729+V3729+W3729,D3729-(U3729+V3729+W3729+I3729),0)</f>
        <v>0</v>
      </c>
      <c r="M3729">
        <f>D3729-L3729</f>
        <v>934.30600000000004</v>
      </c>
      <c r="O3729">
        <v>162.732</v>
      </c>
      <c r="P3729">
        <v>57.808</v>
      </c>
      <c r="Q3729">
        <v>471.95800000000003</v>
      </c>
      <c r="R3729">
        <v>101.86799999999999</v>
      </c>
      <c r="S3729">
        <v>139.94</v>
      </c>
      <c r="U3729">
        <v>248.48</v>
      </c>
      <c r="V3729">
        <v>37.124000000000002</v>
      </c>
      <c r="W3729">
        <v>0</v>
      </c>
      <c r="Y3729">
        <v>934.30600000000004</v>
      </c>
      <c r="Z3729">
        <f>E3729</f>
        <v>285.60399999999998</v>
      </c>
      <c r="AA3729">
        <f>I3729</f>
        <v>648.702</v>
      </c>
      <c r="AB3729">
        <f>F3729</f>
        <v>0</v>
      </c>
    </row>
    <row r="3730" spans="4:28" x14ac:dyDescent="0.2">
      <c r="D3730">
        <v>1088.3119999999999</v>
      </c>
      <c r="E3730">
        <f>U3730+V3730-G3730</f>
        <v>402.36599999999999</v>
      </c>
      <c r="F3730">
        <f>IF(AND(W3730&gt;0,G3730=0),D3730-E3730,0)</f>
        <v>0</v>
      </c>
      <c r="G3730">
        <f>IF((U3730+V3730)&gt;D3730,(U3730+V3730)-D3730,0)</f>
        <v>0</v>
      </c>
      <c r="H3730">
        <f>_xlfn.IFS(K3730=1,0,AND(G3730&gt;0,K3730&lt;1,W3730=0),MIN(G3730,B$3-J3730),AND(W3730&gt;0,K3730&lt;1),MIN(B$3-J3730,B$4,B$3-J3730),AND(W3730=0,G3730=0),0)</f>
        <v>0</v>
      </c>
      <c r="I3730">
        <f>IF(AND(D3730&gt;(U3730+V3730),W3730=0,K3730&gt;0.3),MIN(J3730-B$3*0.3,B$5,D3730-(U3730+V3730)),0)</f>
        <v>685.94599999999991</v>
      </c>
      <c r="J3730">
        <f t="shared" si="58"/>
        <v>8549.8649999999998</v>
      </c>
      <c r="K3730" s="1">
        <f>J3730/B$3</f>
        <v>0.85498649999999998</v>
      </c>
      <c r="L3730">
        <f>IF(D3730&gt;U3730+V3730+W3730,D3730-(U3730+V3730+W3730+I3730),0)</f>
        <v>0</v>
      </c>
      <c r="M3730">
        <f>D3730-L3730</f>
        <v>1088.3119999999999</v>
      </c>
      <c r="O3730">
        <v>230.30699999999999</v>
      </c>
      <c r="P3730">
        <v>29.126000000000001</v>
      </c>
      <c r="Q3730">
        <v>343.108</v>
      </c>
      <c r="R3730">
        <v>279.90699999999998</v>
      </c>
      <c r="S3730">
        <v>205.863</v>
      </c>
      <c r="U3730">
        <v>248.48</v>
      </c>
      <c r="V3730">
        <v>153.886</v>
      </c>
      <c r="W3730">
        <v>0</v>
      </c>
      <c r="Y3730">
        <v>1088.3119999999999</v>
      </c>
      <c r="Z3730">
        <f>E3730</f>
        <v>402.36599999999999</v>
      </c>
      <c r="AA3730">
        <f>I3730</f>
        <v>685.94599999999991</v>
      </c>
      <c r="AB3730">
        <f>F3730</f>
        <v>0</v>
      </c>
    </row>
    <row r="3731" spans="4:28" x14ac:dyDescent="0.2">
      <c r="D3731">
        <v>1214.663</v>
      </c>
      <c r="E3731">
        <f>U3731+V3731-G3731</f>
        <v>491.92700000000002</v>
      </c>
      <c r="F3731">
        <f>IF(AND(W3731&gt;0,G3731=0),D3731-E3731,0)</f>
        <v>0</v>
      </c>
      <c r="G3731">
        <f>IF((U3731+V3731)&gt;D3731,(U3731+V3731)-D3731,0)</f>
        <v>0</v>
      </c>
      <c r="H3731">
        <f>_xlfn.IFS(K3731=1,0,AND(G3731&gt;0,K3731&lt;1,W3731=0),MIN(G3731,B$3-J3731),AND(W3731&gt;0,K3731&lt;1),MIN(B$3-J3731,B$4,B$3-J3731),AND(W3731=0,G3731=0),0)</f>
        <v>0</v>
      </c>
      <c r="I3731">
        <f>IF(AND(D3731&gt;(U3731+V3731),W3731=0,K3731&gt;0.3),MIN(J3731-B$3*0.3,B$5,D3731-(U3731+V3731)),0)</f>
        <v>722.73599999999999</v>
      </c>
      <c r="J3731">
        <f t="shared" si="58"/>
        <v>7863.9189999999999</v>
      </c>
      <c r="K3731" s="1">
        <f>J3731/B$3</f>
        <v>0.78639190000000003</v>
      </c>
      <c r="L3731">
        <f>IF(D3731&gt;U3731+V3731+W3731,D3731-(U3731+V3731+W3731+I3731),0)</f>
        <v>0</v>
      </c>
      <c r="M3731">
        <f>D3731-L3731</f>
        <v>1214.663</v>
      </c>
      <c r="O3731">
        <v>294.95400000000001</v>
      </c>
      <c r="P3731">
        <v>20.306000000000001</v>
      </c>
      <c r="Q3731">
        <v>347.44299999999998</v>
      </c>
      <c r="R3731">
        <v>170.559</v>
      </c>
      <c r="S3731">
        <v>381.40100000000001</v>
      </c>
      <c r="U3731">
        <v>248.48</v>
      </c>
      <c r="V3731">
        <v>243.447</v>
      </c>
      <c r="W3731">
        <v>0</v>
      </c>
      <c r="Y3731">
        <v>1214.663</v>
      </c>
      <c r="Z3731">
        <f>E3731</f>
        <v>491.92700000000002</v>
      </c>
      <c r="AA3731">
        <f>I3731</f>
        <v>722.73599999999999</v>
      </c>
      <c r="AB3731">
        <f>F3731</f>
        <v>0</v>
      </c>
    </row>
    <row r="3732" spans="4:28" x14ac:dyDescent="0.2">
      <c r="D3732">
        <v>1213.1600000000001</v>
      </c>
      <c r="E3732">
        <f>U3732+V3732-G3732</f>
        <v>643.18299999999999</v>
      </c>
      <c r="F3732">
        <f>IF(AND(W3732&gt;0,G3732=0),D3732-E3732,0)</f>
        <v>0</v>
      </c>
      <c r="G3732">
        <f>IF((U3732+V3732)&gt;D3732,(U3732+V3732)-D3732,0)</f>
        <v>0</v>
      </c>
      <c r="H3732">
        <f>_xlfn.IFS(K3732=1,0,AND(G3732&gt;0,K3732&lt;1,W3732=0),MIN(G3732,B$3-J3732),AND(W3732&gt;0,K3732&lt;1),MIN(B$3-J3732,B$4,B$3-J3732),AND(W3732=0,G3732=0),0)</f>
        <v>0</v>
      </c>
      <c r="I3732">
        <f>IF(AND(D3732&gt;(U3732+V3732),W3732=0,K3732&gt;0.3),MIN(J3732-B$3*0.3,B$5,D3732-(U3732+V3732)),0)</f>
        <v>569.97700000000009</v>
      </c>
      <c r="J3732">
        <f t="shared" si="58"/>
        <v>7141.183</v>
      </c>
      <c r="K3732" s="1">
        <f>J3732/B$3</f>
        <v>0.71411829999999998</v>
      </c>
      <c r="L3732">
        <f>IF(D3732&gt;U3732+V3732+W3732,D3732-(U3732+V3732+W3732+I3732),0)</f>
        <v>0</v>
      </c>
      <c r="M3732">
        <f>D3732-L3732</f>
        <v>1213.1600000000001</v>
      </c>
      <c r="O3732">
        <v>386.47399999999999</v>
      </c>
      <c r="P3732">
        <v>17.649000000000001</v>
      </c>
      <c r="Q3732">
        <v>412.64400000000001</v>
      </c>
      <c r="R3732">
        <v>0</v>
      </c>
      <c r="S3732">
        <v>396.39299999999997</v>
      </c>
      <c r="U3732">
        <v>248.48</v>
      </c>
      <c r="V3732">
        <v>394.70299999999997</v>
      </c>
      <c r="W3732">
        <v>0</v>
      </c>
      <c r="Y3732">
        <v>1213.1600000000001</v>
      </c>
      <c r="Z3732">
        <f>E3732</f>
        <v>643.18299999999999</v>
      </c>
      <c r="AA3732">
        <f>I3732</f>
        <v>569.97700000000009</v>
      </c>
      <c r="AB3732">
        <f>F3732</f>
        <v>0</v>
      </c>
    </row>
    <row r="3733" spans="4:28" x14ac:dyDescent="0.2">
      <c r="D3733">
        <v>1110.9960000000001</v>
      </c>
      <c r="E3733">
        <f>U3733+V3733-G3733</f>
        <v>594.89499999999998</v>
      </c>
      <c r="F3733">
        <f>IF(AND(W3733&gt;0,G3733=0),D3733-E3733,0)</f>
        <v>516.10100000000011</v>
      </c>
      <c r="G3733">
        <f>IF((U3733+V3733)&gt;D3733,(U3733+V3733)-D3733,0)</f>
        <v>0</v>
      </c>
      <c r="H3733">
        <f>_xlfn.IFS(K3733=1,0,AND(G3733&gt;0,K3733&lt;1,W3733=0),MIN(G3733,B$3-J3733),AND(W3733&gt;0,K3733&lt;1),MIN(B$3-J3733,B$4,B$3-J3733),AND(W3733=0,G3733=0),0)</f>
        <v>2500</v>
      </c>
      <c r="I3733">
        <f>IF(AND(D3733&gt;(U3733+V3733),W3733=0,K3733&gt;0.3),MIN(J3733-B$3*0.3,B$5,D3733-(U3733+V3733)),0)</f>
        <v>0</v>
      </c>
      <c r="J3733">
        <f t="shared" si="58"/>
        <v>6571.2060000000001</v>
      </c>
      <c r="K3733" s="1">
        <f>J3733/B$3</f>
        <v>0.65712060000000005</v>
      </c>
      <c r="L3733">
        <f>IF(D3733&gt;U3733+V3733+W3733,D3733-(U3733+V3733+W3733+I3733),0)</f>
        <v>0</v>
      </c>
      <c r="M3733">
        <f>D3733-L3733</f>
        <v>1110.9960000000001</v>
      </c>
      <c r="O3733">
        <v>490.565</v>
      </c>
      <c r="P3733">
        <v>34.067</v>
      </c>
      <c r="Q3733">
        <v>325.25799999999998</v>
      </c>
      <c r="R3733">
        <v>0</v>
      </c>
      <c r="S3733">
        <v>261.10599999999999</v>
      </c>
      <c r="U3733">
        <v>248.48</v>
      </c>
      <c r="V3733">
        <v>346.41500000000002</v>
      </c>
      <c r="W3733">
        <v>7500</v>
      </c>
      <c r="Y3733">
        <v>1110.9960000000001</v>
      </c>
      <c r="Z3733">
        <f>E3733</f>
        <v>594.89499999999998</v>
      </c>
      <c r="AA3733">
        <f>I3733</f>
        <v>0</v>
      </c>
      <c r="AB3733">
        <f>F3733</f>
        <v>516.10100000000011</v>
      </c>
    </row>
    <row r="3734" spans="4:28" x14ac:dyDescent="0.2">
      <c r="D3734">
        <v>909.46500000000003</v>
      </c>
      <c r="E3734">
        <f>U3734+V3734-G3734</f>
        <v>480.08299999999997</v>
      </c>
      <c r="F3734">
        <f>IF(AND(W3734&gt;0,G3734=0),D3734-E3734,0)</f>
        <v>429.38200000000006</v>
      </c>
      <c r="G3734">
        <f>IF((U3734+V3734)&gt;D3734,(U3734+V3734)-D3734,0)</f>
        <v>0</v>
      </c>
      <c r="H3734">
        <f>_xlfn.IFS(K3734=1,0,AND(G3734&gt;0,K3734&lt;1,W3734=0),MIN(G3734,B$3-J3734),AND(W3734&gt;0,K3734&lt;1),MIN(B$3-J3734,B$4,B$3-J3734),AND(W3734=0,G3734=0),0)</f>
        <v>928.79399999999987</v>
      </c>
      <c r="I3734">
        <f>IF(AND(D3734&gt;(U3734+V3734),W3734=0,K3734&gt;0.3),MIN(J3734-B$3*0.3,B$5,D3734-(U3734+V3734)),0)</f>
        <v>0</v>
      </c>
      <c r="J3734">
        <f t="shared" si="58"/>
        <v>9071.2060000000001</v>
      </c>
      <c r="K3734" s="1">
        <f>J3734/B$3</f>
        <v>0.90712060000000005</v>
      </c>
      <c r="L3734">
        <f>IF(D3734&gt;U3734+V3734+W3734,D3734-(U3734+V3734+W3734+I3734),0)</f>
        <v>0</v>
      </c>
      <c r="M3734">
        <f>D3734-L3734</f>
        <v>909.46500000000003</v>
      </c>
      <c r="O3734">
        <v>483.74200000000002</v>
      </c>
      <c r="P3734">
        <v>95.308999999999997</v>
      </c>
      <c r="Q3734">
        <v>278.38600000000002</v>
      </c>
      <c r="R3734">
        <v>0</v>
      </c>
      <c r="S3734">
        <v>52.027999999999999</v>
      </c>
      <c r="U3734">
        <v>248.48</v>
      </c>
      <c r="V3734">
        <v>231.60300000000001</v>
      </c>
      <c r="W3734">
        <v>7500</v>
      </c>
      <c r="Y3734">
        <v>909.46500000000003</v>
      </c>
      <c r="Z3734">
        <f>E3734</f>
        <v>480.08299999999997</v>
      </c>
      <c r="AA3734">
        <f>I3734</f>
        <v>0</v>
      </c>
      <c r="AB3734">
        <f>F3734</f>
        <v>429.38200000000006</v>
      </c>
    </row>
    <row r="3735" spans="4:28" x14ac:dyDescent="0.2">
      <c r="D3735">
        <v>1129.6210000000001</v>
      </c>
      <c r="E3735">
        <f>U3735+V3735-G3735</f>
        <v>484.38499999999999</v>
      </c>
      <c r="F3735">
        <f>IF(AND(W3735&gt;0,G3735=0),D3735-E3735,0)</f>
        <v>645.2360000000001</v>
      </c>
      <c r="G3735">
        <f>IF((U3735+V3735)&gt;D3735,(U3735+V3735)-D3735,0)</f>
        <v>0</v>
      </c>
      <c r="H3735">
        <f>_xlfn.IFS(K3735=1,0,AND(G3735&gt;0,K3735&lt;1,W3735=0),MIN(G3735,B$3-J3735),AND(W3735&gt;0,K3735&lt;1),MIN(B$3-J3735,B$4,B$3-J3735),AND(W3735=0,G3735=0),0)</f>
        <v>0</v>
      </c>
      <c r="I3735">
        <f>IF(AND(D3735&gt;(U3735+V3735),W3735=0,K3735&gt;0.3),MIN(J3735-B$3*0.3,B$5,D3735-(U3735+V3735)),0)</f>
        <v>0</v>
      </c>
      <c r="J3735">
        <f t="shared" si="58"/>
        <v>10000</v>
      </c>
      <c r="K3735" s="1">
        <f>J3735/B$3</f>
        <v>1</v>
      </c>
      <c r="L3735">
        <f>IF(D3735&gt;U3735+V3735+W3735,D3735-(U3735+V3735+W3735+I3735),0)</f>
        <v>0</v>
      </c>
      <c r="M3735">
        <f>D3735-L3735</f>
        <v>1129.6210000000001</v>
      </c>
      <c r="O3735">
        <v>577.81600000000003</v>
      </c>
      <c r="P3735">
        <v>103.88</v>
      </c>
      <c r="Q3735">
        <v>289.20999999999998</v>
      </c>
      <c r="R3735">
        <v>0</v>
      </c>
      <c r="S3735">
        <v>158.715</v>
      </c>
      <c r="U3735">
        <v>248.48</v>
      </c>
      <c r="V3735">
        <v>235.905</v>
      </c>
      <c r="W3735">
        <v>7500</v>
      </c>
      <c r="Y3735">
        <v>1129.6210000000001</v>
      </c>
      <c r="Z3735">
        <f>E3735</f>
        <v>484.38499999999999</v>
      </c>
      <c r="AA3735">
        <f>I3735</f>
        <v>0</v>
      </c>
      <c r="AB3735">
        <f>F3735</f>
        <v>645.2360000000001</v>
      </c>
    </row>
    <row r="3736" spans="4:28" x14ac:dyDescent="0.2">
      <c r="D3736">
        <v>1000.705</v>
      </c>
      <c r="E3736">
        <f>U3736+V3736-G3736</f>
        <v>552.98199999999997</v>
      </c>
      <c r="F3736">
        <f>IF(AND(W3736&gt;0,G3736=0),D3736-E3736,0)</f>
        <v>447.72300000000007</v>
      </c>
      <c r="G3736">
        <f>IF((U3736+V3736)&gt;D3736,(U3736+V3736)-D3736,0)</f>
        <v>0</v>
      </c>
      <c r="H3736">
        <f>_xlfn.IFS(K3736=1,0,AND(G3736&gt;0,K3736&lt;1,W3736=0),MIN(G3736,B$3-J3736),AND(W3736&gt;0,K3736&lt;1),MIN(B$3-J3736,B$4,B$3-J3736),AND(W3736=0,G3736=0),0)</f>
        <v>0</v>
      </c>
      <c r="I3736">
        <f>IF(AND(D3736&gt;(U3736+V3736),W3736=0,K3736&gt;0.3),MIN(J3736-B$3*0.3,B$5,D3736-(U3736+V3736)),0)</f>
        <v>0</v>
      </c>
      <c r="J3736">
        <f t="shared" si="58"/>
        <v>10000</v>
      </c>
      <c r="K3736" s="1">
        <f>J3736/B$3</f>
        <v>1</v>
      </c>
      <c r="L3736">
        <f>IF(D3736&gt;U3736+V3736+W3736,D3736-(U3736+V3736+W3736+I3736),0)</f>
        <v>0</v>
      </c>
      <c r="M3736">
        <f>D3736-L3736</f>
        <v>1000.705</v>
      </c>
      <c r="O3736">
        <v>511.63099999999997</v>
      </c>
      <c r="P3736">
        <v>106.401</v>
      </c>
      <c r="Q3736">
        <v>257.25</v>
      </c>
      <c r="R3736">
        <v>0</v>
      </c>
      <c r="S3736">
        <v>125.423</v>
      </c>
      <c r="U3736">
        <v>248.48</v>
      </c>
      <c r="V3736">
        <v>304.50200000000001</v>
      </c>
      <c r="W3736">
        <v>7500</v>
      </c>
      <c r="Y3736">
        <v>1000.705</v>
      </c>
      <c r="Z3736">
        <f>E3736</f>
        <v>552.98199999999997</v>
      </c>
      <c r="AA3736">
        <f>I3736</f>
        <v>0</v>
      </c>
      <c r="AB3736">
        <f>F3736</f>
        <v>447.72300000000007</v>
      </c>
    </row>
    <row r="3737" spans="4:28" x14ac:dyDescent="0.2">
      <c r="D3737">
        <v>830.23199999999997</v>
      </c>
      <c r="E3737">
        <f>U3737+V3737-G3737</f>
        <v>435.72899999999998</v>
      </c>
      <c r="F3737">
        <f>IF(AND(W3737&gt;0,G3737=0),D3737-E3737,0)</f>
        <v>394.50299999999999</v>
      </c>
      <c r="G3737">
        <f>IF((U3737+V3737)&gt;D3737,(U3737+V3737)-D3737,0)</f>
        <v>0</v>
      </c>
      <c r="H3737">
        <f>_xlfn.IFS(K3737=1,0,AND(G3737&gt;0,K3737&lt;1,W3737=0),MIN(G3737,B$3-J3737),AND(W3737&gt;0,K3737&lt;1),MIN(B$3-J3737,B$4,B$3-J3737),AND(W3737=0,G3737=0),0)</f>
        <v>0</v>
      </c>
      <c r="I3737">
        <f>IF(AND(D3737&gt;(U3737+V3737),W3737=0,K3737&gt;0.3),MIN(J3737-B$3*0.3,B$5,D3737-(U3737+V3737)),0)</f>
        <v>0</v>
      </c>
      <c r="J3737">
        <f t="shared" si="58"/>
        <v>10000</v>
      </c>
      <c r="K3737" s="1">
        <f>J3737/B$3</f>
        <v>1</v>
      </c>
      <c r="L3737">
        <f>IF(D3737&gt;U3737+V3737+W3737,D3737-(U3737+V3737+W3737+I3737),0)</f>
        <v>0</v>
      </c>
      <c r="M3737">
        <f>D3737-L3737</f>
        <v>830.23199999999997</v>
      </c>
      <c r="O3737">
        <v>417.36200000000002</v>
      </c>
      <c r="P3737">
        <v>71.117000000000004</v>
      </c>
      <c r="Q3737">
        <v>268.76</v>
      </c>
      <c r="R3737">
        <v>0</v>
      </c>
      <c r="S3737">
        <v>72.992999999999995</v>
      </c>
      <c r="U3737">
        <v>248.48</v>
      </c>
      <c r="V3737">
        <v>187.249</v>
      </c>
      <c r="W3737">
        <v>7500</v>
      </c>
      <c r="Y3737">
        <v>830.23199999999997</v>
      </c>
      <c r="Z3737">
        <f>E3737</f>
        <v>435.72899999999998</v>
      </c>
      <c r="AA3737">
        <f>I3737</f>
        <v>0</v>
      </c>
      <c r="AB3737">
        <f>F3737</f>
        <v>394.50299999999999</v>
      </c>
    </row>
    <row r="3738" spans="4:28" x14ac:dyDescent="0.2">
      <c r="D3738">
        <v>930.27</v>
      </c>
      <c r="E3738">
        <f>U3738+V3738-G3738</f>
        <v>508.37099999999998</v>
      </c>
      <c r="F3738">
        <f>IF(AND(W3738&gt;0,G3738=0),D3738-E3738,0)</f>
        <v>421.899</v>
      </c>
      <c r="G3738">
        <f>IF((U3738+V3738)&gt;D3738,(U3738+V3738)-D3738,0)</f>
        <v>0</v>
      </c>
      <c r="H3738">
        <f>_xlfn.IFS(K3738=1,0,AND(G3738&gt;0,K3738&lt;1,W3738=0),MIN(G3738,B$3-J3738),AND(W3738&gt;0,K3738&lt;1),MIN(B$3-J3738,B$4,B$3-J3738),AND(W3738=0,G3738=0),0)</f>
        <v>0</v>
      </c>
      <c r="I3738">
        <f>IF(AND(D3738&gt;(U3738+V3738),W3738=0,K3738&gt;0.3),MIN(J3738-B$3*0.3,B$5,D3738-(U3738+V3738)),0)</f>
        <v>0</v>
      </c>
      <c r="J3738">
        <f t="shared" si="58"/>
        <v>10000</v>
      </c>
      <c r="K3738" s="1">
        <f>J3738/B$3</f>
        <v>1</v>
      </c>
      <c r="L3738">
        <f>IF(D3738&gt;U3738+V3738+W3738,D3738-(U3738+V3738+W3738+I3738),0)</f>
        <v>0</v>
      </c>
      <c r="M3738">
        <f>D3738-L3738</f>
        <v>930.27</v>
      </c>
      <c r="O3738">
        <v>497.65699999999998</v>
      </c>
      <c r="P3738">
        <v>78.108000000000004</v>
      </c>
      <c r="Q3738">
        <v>273.322</v>
      </c>
      <c r="R3738">
        <v>81.183000000000007</v>
      </c>
      <c r="S3738">
        <v>0</v>
      </c>
      <c r="U3738">
        <v>248.48</v>
      </c>
      <c r="V3738">
        <v>259.89100000000002</v>
      </c>
      <c r="W3738">
        <v>7500</v>
      </c>
      <c r="Y3738">
        <v>930.27</v>
      </c>
      <c r="Z3738">
        <f>E3738</f>
        <v>508.37099999999998</v>
      </c>
      <c r="AA3738">
        <f>I3738</f>
        <v>0</v>
      </c>
      <c r="AB3738">
        <f>F3738</f>
        <v>421.899</v>
      </c>
    </row>
    <row r="3739" spans="4:28" x14ac:dyDescent="0.2">
      <c r="D3739">
        <v>1442.319</v>
      </c>
      <c r="E3739">
        <f>U3739+V3739-G3739</f>
        <v>525.66200000000003</v>
      </c>
      <c r="F3739">
        <f>IF(AND(W3739&gt;0,G3739=0),D3739-E3739,0)</f>
        <v>0</v>
      </c>
      <c r="G3739">
        <f>IF((U3739+V3739)&gt;D3739,(U3739+V3739)-D3739,0)</f>
        <v>0</v>
      </c>
      <c r="H3739">
        <f>_xlfn.IFS(K3739=1,0,AND(G3739&gt;0,K3739&lt;1,W3739=0),MIN(G3739,B$3-J3739),AND(W3739&gt;0,K3739&lt;1),MIN(B$3-J3739,B$4,B$3-J3739),AND(W3739=0,G3739=0),0)</f>
        <v>0</v>
      </c>
      <c r="I3739">
        <f>IF(AND(D3739&gt;(U3739+V3739),W3739=0,K3739&gt;0.3),MIN(J3739-B$3*0.3,B$5,D3739-(U3739+V3739)),0)</f>
        <v>916.65699999999993</v>
      </c>
      <c r="J3739">
        <f t="shared" si="58"/>
        <v>10000</v>
      </c>
      <c r="K3739" s="1">
        <f>J3739/B$3</f>
        <v>1</v>
      </c>
      <c r="L3739">
        <f>IF(D3739&gt;U3739+V3739+W3739,D3739-(U3739+V3739+W3739+I3739),0)</f>
        <v>0</v>
      </c>
      <c r="M3739">
        <f>D3739-L3739</f>
        <v>1442.319</v>
      </c>
      <c r="O3739">
        <v>458.471</v>
      </c>
      <c r="P3739">
        <v>89.376999999999995</v>
      </c>
      <c r="Q3739">
        <v>632.03399999999999</v>
      </c>
      <c r="R3739">
        <v>262.43799999999999</v>
      </c>
      <c r="S3739">
        <v>0</v>
      </c>
      <c r="U3739">
        <v>248.48</v>
      </c>
      <c r="V3739">
        <v>277.18200000000002</v>
      </c>
      <c r="W3739">
        <v>0</v>
      </c>
      <c r="Y3739">
        <v>1442.319</v>
      </c>
      <c r="Z3739">
        <f>E3739</f>
        <v>525.66200000000003</v>
      </c>
      <c r="AA3739">
        <f>I3739</f>
        <v>916.65699999999993</v>
      </c>
      <c r="AB3739">
        <f>F3739</f>
        <v>0</v>
      </c>
    </row>
    <row r="3740" spans="4:28" x14ac:dyDescent="0.2">
      <c r="D3740">
        <v>1415.529</v>
      </c>
      <c r="E3740">
        <f>U3740+V3740-G3740</f>
        <v>383.65899999999999</v>
      </c>
      <c r="F3740">
        <f>IF(AND(W3740&gt;0,G3740=0),D3740-E3740,0)</f>
        <v>0</v>
      </c>
      <c r="G3740">
        <f>IF((U3740+V3740)&gt;D3740,(U3740+V3740)-D3740,0)</f>
        <v>0</v>
      </c>
      <c r="H3740">
        <f>_xlfn.IFS(K3740=1,0,AND(G3740&gt;0,K3740&lt;1,W3740=0),MIN(G3740,B$3-J3740),AND(W3740&gt;0,K3740&lt;1),MIN(B$3-J3740,B$4,B$3-J3740),AND(W3740=0,G3740=0),0)</f>
        <v>0</v>
      </c>
      <c r="I3740">
        <f>IF(AND(D3740&gt;(U3740+V3740),W3740=0,K3740&gt;0.3),MIN(J3740-B$3*0.3,B$5,D3740-(U3740+V3740)),0)</f>
        <v>1031.8699999999999</v>
      </c>
      <c r="J3740">
        <f t="shared" si="58"/>
        <v>9083.3430000000008</v>
      </c>
      <c r="K3740" s="1">
        <f>J3740/B$3</f>
        <v>0.90833430000000004</v>
      </c>
      <c r="L3740">
        <f>IF(D3740&gt;U3740+V3740+W3740,D3740-(U3740+V3740+W3740+I3740),0)</f>
        <v>0</v>
      </c>
      <c r="M3740">
        <f>D3740-L3740</f>
        <v>1415.529</v>
      </c>
      <c r="O3740">
        <v>521.22199999999998</v>
      </c>
      <c r="P3740">
        <v>65.897000000000006</v>
      </c>
      <c r="Q3740">
        <v>569.96600000000001</v>
      </c>
      <c r="R3740">
        <v>258.44400000000002</v>
      </c>
      <c r="S3740">
        <v>0</v>
      </c>
      <c r="U3740">
        <v>248.48</v>
      </c>
      <c r="V3740">
        <v>135.179</v>
      </c>
      <c r="W3740">
        <v>0</v>
      </c>
      <c r="Y3740">
        <v>1415.529</v>
      </c>
      <c r="Z3740">
        <f>E3740</f>
        <v>383.65899999999999</v>
      </c>
      <c r="AA3740">
        <f>I3740</f>
        <v>1031.8699999999999</v>
      </c>
      <c r="AB3740">
        <f>F3740</f>
        <v>0</v>
      </c>
    </row>
    <row r="3741" spans="4:28" x14ac:dyDescent="0.2">
      <c r="D3741">
        <v>1018.331</v>
      </c>
      <c r="E3741">
        <f>U3741+V3741-G3741</f>
        <v>422.19799999999998</v>
      </c>
      <c r="F3741">
        <f>IF(AND(W3741&gt;0,G3741=0),D3741-E3741,0)</f>
        <v>0</v>
      </c>
      <c r="G3741">
        <f>IF((U3741+V3741)&gt;D3741,(U3741+V3741)-D3741,0)</f>
        <v>0</v>
      </c>
      <c r="H3741">
        <f>_xlfn.IFS(K3741=1,0,AND(G3741&gt;0,K3741&lt;1,W3741=0),MIN(G3741,B$3-J3741),AND(W3741&gt;0,K3741&lt;1),MIN(B$3-J3741,B$4,B$3-J3741),AND(W3741=0,G3741=0),0)</f>
        <v>0</v>
      </c>
      <c r="I3741">
        <f>IF(AND(D3741&gt;(U3741+V3741),W3741=0,K3741&gt;0.3),MIN(J3741-B$3*0.3,B$5,D3741-(U3741+V3741)),0)</f>
        <v>596.13300000000004</v>
      </c>
      <c r="J3741">
        <f t="shared" si="58"/>
        <v>8051.4730000000009</v>
      </c>
      <c r="K3741" s="1">
        <f>J3741/B$3</f>
        <v>0.80514730000000012</v>
      </c>
      <c r="L3741">
        <f>IF(D3741&gt;U3741+V3741+W3741,D3741-(U3741+V3741+W3741+I3741),0)</f>
        <v>0</v>
      </c>
      <c r="M3741">
        <f>D3741-L3741</f>
        <v>1018.331</v>
      </c>
      <c r="O3741">
        <v>510.24099999999999</v>
      </c>
      <c r="P3741">
        <v>54.375999999999998</v>
      </c>
      <c r="Q3741">
        <v>355.49799999999999</v>
      </c>
      <c r="R3741">
        <v>85.540999999999997</v>
      </c>
      <c r="S3741">
        <v>12.675000000000001</v>
      </c>
      <c r="U3741">
        <v>248.48</v>
      </c>
      <c r="V3741">
        <v>173.71799999999999</v>
      </c>
      <c r="W3741">
        <v>0</v>
      </c>
      <c r="Y3741">
        <v>1018.331</v>
      </c>
      <c r="Z3741">
        <f>E3741</f>
        <v>422.19799999999998</v>
      </c>
      <c r="AA3741">
        <f>I3741</f>
        <v>596.13300000000004</v>
      </c>
      <c r="AB3741">
        <f>F3741</f>
        <v>0</v>
      </c>
    </row>
    <row r="3742" spans="4:28" x14ac:dyDescent="0.2">
      <c r="D3742">
        <v>792.32</v>
      </c>
      <c r="E3742">
        <f>U3742+V3742-G3742</f>
        <v>276.57900000000001</v>
      </c>
      <c r="F3742">
        <f>IF(AND(W3742&gt;0,G3742=0),D3742-E3742,0)</f>
        <v>0</v>
      </c>
      <c r="G3742">
        <f>IF((U3742+V3742)&gt;D3742,(U3742+V3742)-D3742,0)</f>
        <v>0</v>
      </c>
      <c r="H3742">
        <f>_xlfn.IFS(K3742=1,0,AND(G3742&gt;0,K3742&lt;1,W3742=0),MIN(G3742,B$3-J3742),AND(W3742&gt;0,K3742&lt;1),MIN(B$3-J3742,B$4,B$3-J3742),AND(W3742=0,G3742=0),0)</f>
        <v>0</v>
      </c>
      <c r="I3742">
        <f>IF(AND(D3742&gt;(U3742+V3742),W3742=0,K3742&gt;0.3),MIN(J3742-B$3*0.3,B$5,D3742-(U3742+V3742)),0)</f>
        <v>515.74099999999999</v>
      </c>
      <c r="J3742">
        <f t="shared" si="58"/>
        <v>7455.3400000000011</v>
      </c>
      <c r="K3742" s="1">
        <f>J3742/B$3</f>
        <v>0.74553400000000014</v>
      </c>
      <c r="L3742">
        <f>IF(D3742&gt;U3742+V3742+W3742,D3742-(U3742+V3742+W3742+I3742),0)</f>
        <v>1.1368683772161603E-13</v>
      </c>
      <c r="M3742">
        <f>D3742-L3742</f>
        <v>792.31999999999994</v>
      </c>
      <c r="O3742">
        <v>412.83699999999999</v>
      </c>
      <c r="P3742">
        <v>30.42</v>
      </c>
      <c r="Q3742">
        <v>302.18900000000002</v>
      </c>
      <c r="R3742">
        <v>21.524000000000001</v>
      </c>
      <c r="S3742">
        <v>25.35</v>
      </c>
      <c r="U3742">
        <v>248.48</v>
      </c>
      <c r="V3742">
        <v>28.099</v>
      </c>
      <c r="W3742">
        <v>0</v>
      </c>
      <c r="Y3742">
        <v>792.32</v>
      </c>
      <c r="Z3742">
        <f>E3742</f>
        <v>276.57900000000001</v>
      </c>
      <c r="AA3742">
        <f>I3742</f>
        <v>515.74099999999999</v>
      </c>
      <c r="AB3742">
        <f>F3742</f>
        <v>0</v>
      </c>
    </row>
    <row r="3743" spans="4:28" x14ac:dyDescent="0.2">
      <c r="D3743">
        <v>774.83299999999997</v>
      </c>
      <c r="E3743">
        <f>U3743+V3743-G3743</f>
        <v>251.56799999999998</v>
      </c>
      <c r="F3743">
        <f>IF(AND(W3743&gt;0,G3743=0),D3743-E3743,0)</f>
        <v>0</v>
      </c>
      <c r="G3743">
        <f>IF((U3743+V3743)&gt;D3743,(U3743+V3743)-D3743,0)</f>
        <v>0</v>
      </c>
      <c r="H3743">
        <f>_xlfn.IFS(K3743=1,0,AND(G3743&gt;0,K3743&lt;1,W3743=0),MIN(G3743,B$3-J3743),AND(W3743&gt;0,K3743&lt;1),MIN(B$3-J3743,B$4,B$3-J3743),AND(W3743=0,G3743=0),0)</f>
        <v>0</v>
      </c>
      <c r="I3743">
        <f>IF(AND(D3743&gt;(U3743+V3743),W3743=0,K3743&gt;0.3),MIN(J3743-B$3*0.3,B$5,D3743-(U3743+V3743)),0)</f>
        <v>523.26499999999999</v>
      </c>
      <c r="J3743">
        <f t="shared" si="58"/>
        <v>6939.5990000000011</v>
      </c>
      <c r="K3743" s="1">
        <f>J3743/B$3</f>
        <v>0.69395990000000007</v>
      </c>
      <c r="L3743">
        <f>IF(D3743&gt;U3743+V3743+W3743,D3743-(U3743+V3743+W3743+I3743),0)</f>
        <v>0</v>
      </c>
      <c r="M3743">
        <f>D3743-L3743</f>
        <v>774.83299999999997</v>
      </c>
      <c r="O3743">
        <v>426.54</v>
      </c>
      <c r="P3743">
        <v>20.373000000000001</v>
      </c>
      <c r="Q3743">
        <v>218.083</v>
      </c>
      <c r="R3743">
        <v>84.302999999999997</v>
      </c>
      <c r="S3743">
        <v>25.533999999999999</v>
      </c>
      <c r="U3743">
        <v>248.48</v>
      </c>
      <c r="V3743">
        <v>3.0880000000000001</v>
      </c>
      <c r="W3743">
        <v>0</v>
      </c>
      <c r="Y3743">
        <v>774.83299999999997</v>
      </c>
      <c r="Z3743">
        <f>E3743</f>
        <v>251.56799999999998</v>
      </c>
      <c r="AA3743">
        <f>I3743</f>
        <v>523.26499999999999</v>
      </c>
      <c r="AB3743">
        <f>F3743</f>
        <v>0</v>
      </c>
    </row>
    <row r="3744" spans="4:28" x14ac:dyDescent="0.2">
      <c r="D3744">
        <v>955.01900000000001</v>
      </c>
      <c r="E3744">
        <f>U3744+V3744-G3744</f>
        <v>248.48499999999999</v>
      </c>
      <c r="F3744">
        <f>IF(AND(W3744&gt;0,G3744=0),D3744-E3744,0)</f>
        <v>706.53399999999999</v>
      </c>
      <c r="G3744">
        <f>IF((U3744+V3744)&gt;D3744,(U3744+V3744)-D3744,0)</f>
        <v>0</v>
      </c>
      <c r="H3744">
        <f>_xlfn.IFS(K3744=1,0,AND(G3744&gt;0,K3744&lt;1,W3744=0),MIN(G3744,B$3-J3744),AND(W3744&gt;0,K3744&lt;1),MIN(B$3-J3744,B$4,B$3-J3744),AND(W3744=0,G3744=0),0)</f>
        <v>2500</v>
      </c>
      <c r="I3744">
        <f>IF(AND(D3744&gt;(U3744+V3744),W3744=0,K3744&gt;0.3),MIN(J3744-B$3*0.3,B$5,D3744-(U3744+V3744)),0)</f>
        <v>0</v>
      </c>
      <c r="J3744">
        <f t="shared" si="58"/>
        <v>6416.3340000000007</v>
      </c>
      <c r="K3744" s="1">
        <f>J3744/B$3</f>
        <v>0.64163340000000002</v>
      </c>
      <c r="L3744">
        <f>IF(D3744&gt;U3744+V3744+W3744,D3744-(U3744+V3744+W3744+I3744),0)</f>
        <v>0</v>
      </c>
      <c r="M3744">
        <f>D3744-L3744</f>
        <v>955.01900000000001</v>
      </c>
      <c r="O3744">
        <v>524.90599999999995</v>
      </c>
      <c r="P3744">
        <v>17.491</v>
      </c>
      <c r="Q3744">
        <v>259.07499999999999</v>
      </c>
      <c r="R3744">
        <v>127.952</v>
      </c>
      <c r="S3744">
        <v>25.594999999999999</v>
      </c>
      <c r="U3744">
        <v>248.48</v>
      </c>
      <c r="V3744">
        <v>5.0000000000000001E-3</v>
      </c>
      <c r="W3744">
        <v>7500</v>
      </c>
      <c r="Y3744">
        <v>955.01900000000001</v>
      </c>
      <c r="Z3744">
        <f>E3744</f>
        <v>248.48499999999999</v>
      </c>
      <c r="AA3744">
        <f>I3744</f>
        <v>0</v>
      </c>
      <c r="AB3744">
        <f>F3744</f>
        <v>706.53399999999999</v>
      </c>
    </row>
    <row r="3745" spans="4:28" x14ac:dyDescent="0.2">
      <c r="D3745">
        <v>859.12900000000002</v>
      </c>
      <c r="E3745">
        <f>U3745+V3745-G3745</f>
        <v>248.48</v>
      </c>
      <c r="F3745">
        <f>IF(AND(W3745&gt;0,G3745=0),D3745-E3745,0)</f>
        <v>0</v>
      </c>
      <c r="G3745">
        <f>IF((U3745+V3745)&gt;D3745,(U3745+V3745)-D3745,0)</f>
        <v>0</v>
      </c>
      <c r="H3745">
        <f>_xlfn.IFS(K3745=1,0,AND(G3745&gt;0,K3745&lt;1,W3745=0),MIN(G3745,B$3-J3745),AND(W3745&gt;0,K3745&lt;1),MIN(B$3-J3745,B$4,B$3-J3745),AND(W3745=0,G3745=0),0)</f>
        <v>0</v>
      </c>
      <c r="I3745">
        <f>IF(AND(D3745&gt;(U3745+V3745),W3745=0,K3745&gt;0.3),MIN(J3745-B$3*0.3,B$5,D3745-(U3745+V3745)),0)</f>
        <v>610.649</v>
      </c>
      <c r="J3745">
        <f t="shared" si="58"/>
        <v>8916.3340000000007</v>
      </c>
      <c r="K3745" s="1">
        <f>J3745/B$3</f>
        <v>0.89163340000000002</v>
      </c>
      <c r="L3745">
        <f>IF(D3745&gt;U3745+V3745+W3745,D3745-(U3745+V3745+W3745+I3745),0)</f>
        <v>0</v>
      </c>
      <c r="M3745">
        <f>D3745-L3745</f>
        <v>859.12900000000002</v>
      </c>
      <c r="O3745">
        <v>524.21600000000001</v>
      </c>
      <c r="P3745">
        <v>32.999000000000002</v>
      </c>
      <c r="Q3745">
        <v>230.76300000000001</v>
      </c>
      <c r="R3745">
        <v>45.743000000000002</v>
      </c>
      <c r="S3745">
        <v>25.408000000000001</v>
      </c>
      <c r="U3745">
        <v>248.48</v>
      </c>
      <c r="V3745">
        <v>0</v>
      </c>
      <c r="W3745">
        <v>0</v>
      </c>
      <c r="Y3745">
        <v>859.12900000000002</v>
      </c>
      <c r="Z3745">
        <f>E3745</f>
        <v>248.48</v>
      </c>
      <c r="AA3745">
        <f>I3745</f>
        <v>610.649</v>
      </c>
      <c r="AB3745">
        <f>F3745</f>
        <v>0</v>
      </c>
    </row>
    <row r="3746" spans="4:28" x14ac:dyDescent="0.2">
      <c r="D3746">
        <v>780.29300000000001</v>
      </c>
      <c r="E3746">
        <f>U3746+V3746-G3746</f>
        <v>248.48</v>
      </c>
      <c r="F3746">
        <f>IF(AND(W3746&gt;0,G3746=0),D3746-E3746,0)</f>
        <v>531.81299999999999</v>
      </c>
      <c r="G3746">
        <f>IF((U3746+V3746)&gt;D3746,(U3746+V3746)-D3746,0)</f>
        <v>0</v>
      </c>
      <c r="H3746">
        <f>_xlfn.IFS(K3746=1,0,AND(G3746&gt;0,K3746&lt;1,W3746=0),MIN(G3746,B$3-J3746),AND(W3746&gt;0,K3746&lt;1),MIN(B$3-J3746,B$4,B$3-J3746),AND(W3746=0,G3746=0),0)</f>
        <v>1694.3149999999987</v>
      </c>
      <c r="I3746">
        <f>IF(AND(D3746&gt;(U3746+V3746),W3746=0,K3746&gt;0.3),MIN(J3746-B$3*0.3,B$5,D3746-(U3746+V3746)),0)</f>
        <v>0</v>
      </c>
      <c r="J3746">
        <f t="shared" si="58"/>
        <v>8305.6850000000013</v>
      </c>
      <c r="K3746" s="1">
        <f>J3746/B$3</f>
        <v>0.83056850000000015</v>
      </c>
      <c r="L3746">
        <f>IF(D3746&gt;U3746+V3746+W3746,D3746-(U3746+V3746+W3746+I3746),0)</f>
        <v>0</v>
      </c>
      <c r="M3746">
        <f>D3746-L3746</f>
        <v>780.29300000000001</v>
      </c>
      <c r="O3746">
        <v>413.81400000000002</v>
      </c>
      <c r="P3746">
        <v>98.995000000000005</v>
      </c>
      <c r="Q3746">
        <v>242.13499999999999</v>
      </c>
      <c r="R3746">
        <v>0</v>
      </c>
      <c r="S3746">
        <v>25.35</v>
      </c>
      <c r="U3746">
        <v>248.48</v>
      </c>
      <c r="V3746">
        <v>0</v>
      </c>
      <c r="W3746">
        <v>7500</v>
      </c>
      <c r="Y3746">
        <v>780.29300000000001</v>
      </c>
      <c r="Z3746">
        <f>E3746</f>
        <v>248.48</v>
      </c>
      <c r="AA3746">
        <f>I3746</f>
        <v>0</v>
      </c>
      <c r="AB3746">
        <f>F3746</f>
        <v>531.81299999999999</v>
      </c>
    </row>
    <row r="3747" spans="4:28" x14ac:dyDescent="0.2">
      <c r="D3747">
        <v>771.16700000000003</v>
      </c>
      <c r="E3747">
        <f>U3747+V3747-G3747</f>
        <v>248.48</v>
      </c>
      <c r="F3747">
        <f>IF(AND(W3747&gt;0,G3747=0),D3747-E3747,0)</f>
        <v>522.68700000000001</v>
      </c>
      <c r="G3747">
        <f>IF((U3747+V3747)&gt;D3747,(U3747+V3747)-D3747,0)</f>
        <v>0</v>
      </c>
      <c r="H3747">
        <f>_xlfn.IFS(K3747=1,0,AND(G3747&gt;0,K3747&lt;1,W3747=0),MIN(G3747,B$3-J3747),AND(W3747&gt;0,K3747&lt;1),MIN(B$3-J3747,B$4,B$3-J3747),AND(W3747=0,G3747=0),0)</f>
        <v>0</v>
      </c>
      <c r="I3747">
        <f>IF(AND(D3747&gt;(U3747+V3747),W3747=0,K3747&gt;0.3),MIN(J3747-B$3*0.3,B$5,D3747-(U3747+V3747)),0)</f>
        <v>0</v>
      </c>
      <c r="J3747">
        <f t="shared" si="58"/>
        <v>10000</v>
      </c>
      <c r="K3747" s="1">
        <f>J3747/B$3</f>
        <v>1</v>
      </c>
      <c r="L3747">
        <f>IF(D3747&gt;U3747+V3747+W3747,D3747-(U3747+V3747+W3747+I3747),0)</f>
        <v>0</v>
      </c>
      <c r="M3747">
        <f>D3747-L3747</f>
        <v>771.16700000000003</v>
      </c>
      <c r="O3747">
        <v>275.8</v>
      </c>
      <c r="P3747">
        <v>81.884</v>
      </c>
      <c r="Q3747">
        <v>391.92700000000002</v>
      </c>
      <c r="R3747">
        <v>0</v>
      </c>
      <c r="S3747">
        <v>21.556000000000001</v>
      </c>
      <c r="U3747">
        <v>248.48</v>
      </c>
      <c r="V3747">
        <v>0</v>
      </c>
      <c r="W3747">
        <v>7500</v>
      </c>
      <c r="Y3747">
        <v>771.16700000000003</v>
      </c>
      <c r="Z3747">
        <f>E3747</f>
        <v>248.48</v>
      </c>
      <c r="AA3747">
        <f>I3747</f>
        <v>0</v>
      </c>
      <c r="AB3747">
        <f>F3747</f>
        <v>522.68700000000001</v>
      </c>
    </row>
    <row r="3748" spans="4:28" x14ac:dyDescent="0.2">
      <c r="D3748">
        <v>861.83399999999995</v>
      </c>
      <c r="E3748">
        <f>U3748+V3748-G3748</f>
        <v>248.48</v>
      </c>
      <c r="F3748">
        <f>IF(AND(W3748&gt;0,G3748=0),D3748-E3748,0)</f>
        <v>613.35399999999993</v>
      </c>
      <c r="G3748">
        <f>IF((U3748+V3748)&gt;D3748,(U3748+V3748)-D3748,0)</f>
        <v>0</v>
      </c>
      <c r="H3748">
        <f>_xlfn.IFS(K3748=1,0,AND(G3748&gt;0,K3748&lt;1,W3748=0),MIN(G3748,B$3-J3748),AND(W3748&gt;0,K3748&lt;1),MIN(B$3-J3748,B$4,B$3-J3748),AND(W3748=0,G3748=0),0)</f>
        <v>0</v>
      </c>
      <c r="I3748">
        <f>IF(AND(D3748&gt;(U3748+V3748),W3748=0,K3748&gt;0.3),MIN(J3748-B$3*0.3,B$5,D3748-(U3748+V3748)),0)</f>
        <v>0</v>
      </c>
      <c r="J3748">
        <f t="shared" si="58"/>
        <v>10000</v>
      </c>
      <c r="K3748" s="1">
        <f>J3748/B$3</f>
        <v>1</v>
      </c>
      <c r="L3748">
        <f>IF(D3748&gt;U3748+V3748+W3748,D3748-(U3748+V3748+W3748+I3748),0)</f>
        <v>0</v>
      </c>
      <c r="M3748">
        <f>D3748-L3748</f>
        <v>861.83399999999995</v>
      </c>
      <c r="O3748">
        <v>234.261</v>
      </c>
      <c r="P3748">
        <v>60.956000000000003</v>
      </c>
      <c r="Q3748">
        <v>546.14599999999996</v>
      </c>
      <c r="R3748">
        <v>0</v>
      </c>
      <c r="S3748">
        <v>20.471</v>
      </c>
      <c r="U3748">
        <v>248.48</v>
      </c>
      <c r="V3748">
        <v>0</v>
      </c>
      <c r="W3748">
        <v>7500</v>
      </c>
      <c r="Y3748">
        <v>861.83399999999995</v>
      </c>
      <c r="Z3748">
        <f>E3748</f>
        <v>248.48</v>
      </c>
      <c r="AA3748">
        <f>I3748</f>
        <v>0</v>
      </c>
      <c r="AB3748">
        <f>F3748</f>
        <v>613.35399999999993</v>
      </c>
    </row>
    <row r="3749" spans="4:28" x14ac:dyDescent="0.2">
      <c r="D3749">
        <v>608.44899999999996</v>
      </c>
      <c r="E3749">
        <f>U3749+V3749-G3749</f>
        <v>248.48</v>
      </c>
      <c r="F3749">
        <f>IF(AND(W3749&gt;0,G3749=0),D3749-E3749,0)</f>
        <v>359.96899999999994</v>
      </c>
      <c r="G3749">
        <f>IF((U3749+V3749)&gt;D3749,(U3749+V3749)-D3749,0)</f>
        <v>0</v>
      </c>
      <c r="H3749">
        <f>_xlfn.IFS(K3749=1,0,AND(G3749&gt;0,K3749&lt;1,W3749=0),MIN(G3749,B$3-J3749),AND(W3749&gt;0,K3749&lt;1),MIN(B$3-J3749,B$4,B$3-J3749),AND(W3749=0,G3749=0),0)</f>
        <v>0</v>
      </c>
      <c r="I3749">
        <f>IF(AND(D3749&gt;(U3749+V3749),W3749=0,K3749&gt;0.3),MIN(J3749-B$3*0.3,B$5,D3749-(U3749+V3749)),0)</f>
        <v>0</v>
      </c>
      <c r="J3749">
        <f t="shared" si="58"/>
        <v>10000</v>
      </c>
      <c r="K3749" s="1">
        <f>J3749/B$3</f>
        <v>1</v>
      </c>
      <c r="L3749">
        <f>IF(D3749&gt;U3749+V3749+W3749,D3749-(U3749+V3749+W3749+I3749),0)</f>
        <v>0</v>
      </c>
      <c r="M3749">
        <f>D3749-L3749</f>
        <v>608.44899999999996</v>
      </c>
      <c r="O3749">
        <v>162.12700000000001</v>
      </c>
      <c r="P3749">
        <v>63.792999999999999</v>
      </c>
      <c r="Q3749">
        <v>366.279</v>
      </c>
      <c r="R3749">
        <v>0</v>
      </c>
      <c r="S3749">
        <v>16.25</v>
      </c>
      <c r="U3749">
        <v>248.48</v>
      </c>
      <c r="V3749">
        <v>0</v>
      </c>
      <c r="W3749">
        <v>7500</v>
      </c>
      <c r="Y3749">
        <v>608.44899999999996</v>
      </c>
      <c r="Z3749">
        <f>E3749</f>
        <v>248.48</v>
      </c>
      <c r="AA3749">
        <f>I3749</f>
        <v>0</v>
      </c>
      <c r="AB3749">
        <f>F3749</f>
        <v>359.96899999999994</v>
      </c>
    </row>
    <row r="3750" spans="4:28" x14ac:dyDescent="0.2">
      <c r="D3750">
        <v>693.23400000000004</v>
      </c>
      <c r="E3750">
        <f>U3750+V3750-G3750</f>
        <v>248.48</v>
      </c>
      <c r="F3750">
        <f>IF(AND(W3750&gt;0,G3750=0),D3750-E3750,0)</f>
        <v>444.75400000000002</v>
      </c>
      <c r="G3750">
        <f>IF((U3750+V3750)&gt;D3750,(U3750+V3750)-D3750,0)</f>
        <v>0</v>
      </c>
      <c r="H3750">
        <f>_xlfn.IFS(K3750=1,0,AND(G3750&gt;0,K3750&lt;1,W3750=0),MIN(G3750,B$3-J3750),AND(W3750&gt;0,K3750&lt;1),MIN(B$3-J3750,B$4,B$3-J3750),AND(W3750=0,G3750=0),0)</f>
        <v>0</v>
      </c>
      <c r="I3750">
        <f>IF(AND(D3750&gt;(U3750+V3750),W3750=0,K3750&gt;0.3),MIN(J3750-B$3*0.3,B$5,D3750-(U3750+V3750)),0)</f>
        <v>0</v>
      </c>
      <c r="J3750">
        <f t="shared" si="58"/>
        <v>10000</v>
      </c>
      <c r="K3750" s="1">
        <f>J3750/B$3</f>
        <v>1</v>
      </c>
      <c r="L3750">
        <f>IF(D3750&gt;U3750+V3750+W3750,D3750-(U3750+V3750+W3750+I3750),0)</f>
        <v>0</v>
      </c>
      <c r="M3750">
        <f>D3750-L3750</f>
        <v>693.23400000000004</v>
      </c>
      <c r="O3750">
        <v>151.11699999999999</v>
      </c>
      <c r="P3750">
        <v>85.081999999999994</v>
      </c>
      <c r="Q3750">
        <v>437.52800000000002</v>
      </c>
      <c r="R3750">
        <v>0</v>
      </c>
      <c r="S3750">
        <v>19.507000000000001</v>
      </c>
      <c r="U3750">
        <v>248.48</v>
      </c>
      <c r="V3750">
        <v>0</v>
      </c>
      <c r="W3750">
        <v>7500</v>
      </c>
      <c r="Y3750">
        <v>693.23400000000004</v>
      </c>
      <c r="Z3750">
        <f>E3750</f>
        <v>248.48</v>
      </c>
      <c r="AA3750">
        <f>I3750</f>
        <v>0</v>
      </c>
      <c r="AB3750">
        <f>F3750</f>
        <v>444.75400000000002</v>
      </c>
    </row>
    <row r="3751" spans="4:28" x14ac:dyDescent="0.2">
      <c r="D3751">
        <v>767.23299999999995</v>
      </c>
      <c r="E3751">
        <f>U3751+V3751-G3751</f>
        <v>248.48</v>
      </c>
      <c r="F3751">
        <f>IF(AND(W3751&gt;0,G3751=0),D3751-E3751,0)</f>
        <v>0</v>
      </c>
      <c r="G3751">
        <f>IF((U3751+V3751)&gt;D3751,(U3751+V3751)-D3751,0)</f>
        <v>0</v>
      </c>
      <c r="H3751">
        <f>_xlfn.IFS(K3751=1,0,AND(G3751&gt;0,K3751&lt;1,W3751=0),MIN(G3751,B$3-J3751),AND(W3751&gt;0,K3751&lt;1),MIN(B$3-J3751,B$4,B$3-J3751),AND(W3751=0,G3751=0),0)</f>
        <v>0</v>
      </c>
      <c r="I3751">
        <f>IF(AND(D3751&gt;(U3751+V3751),W3751=0,K3751&gt;0.3),MIN(J3751-B$3*0.3,B$5,D3751-(U3751+V3751)),0)</f>
        <v>518.75299999999993</v>
      </c>
      <c r="J3751">
        <f t="shared" si="58"/>
        <v>10000</v>
      </c>
      <c r="K3751" s="1">
        <f>J3751/B$3</f>
        <v>1</v>
      </c>
      <c r="L3751">
        <f>IF(D3751&gt;U3751+V3751+W3751,D3751-(U3751+V3751+W3751+I3751),0)</f>
        <v>0</v>
      </c>
      <c r="M3751">
        <f>D3751-L3751</f>
        <v>767.23299999999995</v>
      </c>
      <c r="O3751">
        <v>172.73500000000001</v>
      </c>
      <c r="P3751">
        <v>79.525000000000006</v>
      </c>
      <c r="Q3751">
        <v>437.17599999999999</v>
      </c>
      <c r="R3751">
        <v>0</v>
      </c>
      <c r="S3751">
        <v>77.798000000000002</v>
      </c>
      <c r="U3751">
        <v>248.48</v>
      </c>
      <c r="V3751">
        <v>0</v>
      </c>
      <c r="W3751">
        <v>0</v>
      </c>
      <c r="Y3751">
        <v>767.23299999999995</v>
      </c>
      <c r="Z3751">
        <f>E3751</f>
        <v>248.48</v>
      </c>
      <c r="AA3751">
        <f>I3751</f>
        <v>518.75299999999993</v>
      </c>
      <c r="AB3751">
        <f>F3751</f>
        <v>0</v>
      </c>
    </row>
    <row r="3752" spans="4:28" x14ac:dyDescent="0.2">
      <c r="D3752">
        <v>613.33399999999995</v>
      </c>
      <c r="E3752">
        <f>U3752+V3752-G3752</f>
        <v>248.48</v>
      </c>
      <c r="F3752">
        <f>IF(AND(W3752&gt;0,G3752=0),D3752-E3752,0)</f>
        <v>0</v>
      </c>
      <c r="G3752">
        <f>IF((U3752+V3752)&gt;D3752,(U3752+V3752)-D3752,0)</f>
        <v>0</v>
      </c>
      <c r="H3752">
        <f>_xlfn.IFS(K3752=1,0,AND(G3752&gt;0,K3752&lt;1,W3752=0),MIN(G3752,B$3-J3752),AND(W3752&gt;0,K3752&lt;1),MIN(B$3-J3752,B$4,B$3-J3752),AND(W3752=0,G3752=0),0)</f>
        <v>0</v>
      </c>
      <c r="I3752">
        <f>IF(AND(D3752&gt;(U3752+V3752),W3752=0,K3752&gt;0.3),MIN(J3752-B$3*0.3,B$5,D3752-(U3752+V3752)),0)</f>
        <v>364.85399999999993</v>
      </c>
      <c r="J3752">
        <f t="shared" si="58"/>
        <v>9481.2469999999994</v>
      </c>
      <c r="K3752" s="1">
        <f>J3752/B$3</f>
        <v>0.94812469999999993</v>
      </c>
      <c r="L3752">
        <f>IF(D3752&gt;U3752+V3752+W3752,D3752-(U3752+V3752+W3752+I3752),0)</f>
        <v>0</v>
      </c>
      <c r="M3752">
        <f>D3752-L3752</f>
        <v>613.33399999999995</v>
      </c>
      <c r="O3752">
        <v>142.827</v>
      </c>
      <c r="P3752">
        <v>71.408000000000001</v>
      </c>
      <c r="Q3752">
        <v>385.77</v>
      </c>
      <c r="R3752">
        <v>0</v>
      </c>
      <c r="S3752">
        <v>13.329000000000001</v>
      </c>
      <c r="U3752">
        <v>248.48</v>
      </c>
      <c r="V3752">
        <v>0</v>
      </c>
      <c r="W3752">
        <v>0</v>
      </c>
      <c r="Y3752">
        <v>613.33399999999995</v>
      </c>
      <c r="Z3752">
        <f>E3752</f>
        <v>248.48</v>
      </c>
      <c r="AA3752">
        <f>I3752</f>
        <v>364.85399999999993</v>
      </c>
      <c r="AB3752">
        <f>F3752</f>
        <v>0</v>
      </c>
    </row>
    <row r="3753" spans="4:28" x14ac:dyDescent="0.2">
      <c r="D3753">
        <v>909.27499999999998</v>
      </c>
      <c r="E3753">
        <f>U3753+V3753-G3753</f>
        <v>249.2</v>
      </c>
      <c r="F3753">
        <f>IF(AND(W3753&gt;0,G3753=0),D3753-E3753,0)</f>
        <v>0</v>
      </c>
      <c r="G3753">
        <f>IF((U3753+V3753)&gt;D3753,(U3753+V3753)-D3753,0)</f>
        <v>0</v>
      </c>
      <c r="H3753">
        <f>_xlfn.IFS(K3753=1,0,AND(G3753&gt;0,K3753&lt;1,W3753=0),MIN(G3753,B$3-J3753),AND(W3753&gt;0,K3753&lt;1),MIN(B$3-J3753,B$4,B$3-J3753),AND(W3753=0,G3753=0),0)</f>
        <v>0</v>
      </c>
      <c r="I3753">
        <f>IF(AND(D3753&gt;(U3753+V3753),W3753=0,K3753&gt;0.3),MIN(J3753-B$3*0.3,B$5,D3753-(U3753+V3753)),0)</f>
        <v>660.07500000000005</v>
      </c>
      <c r="J3753">
        <f t="shared" si="58"/>
        <v>9116.393</v>
      </c>
      <c r="K3753" s="1">
        <f>J3753/B$3</f>
        <v>0.91163930000000004</v>
      </c>
      <c r="L3753">
        <f>IF(D3753&gt;U3753+V3753+W3753,D3753-(U3753+V3753+W3753+I3753),0)</f>
        <v>-1.1368683772161603E-13</v>
      </c>
      <c r="M3753">
        <f>D3753-L3753</f>
        <v>909.27500000000009</v>
      </c>
      <c r="O3753">
        <v>192.114</v>
      </c>
      <c r="P3753">
        <v>36.837000000000003</v>
      </c>
      <c r="Q3753">
        <v>528.81299999999999</v>
      </c>
      <c r="R3753">
        <v>105.095</v>
      </c>
      <c r="S3753">
        <v>46.417000000000002</v>
      </c>
      <c r="U3753">
        <v>248.48</v>
      </c>
      <c r="V3753">
        <v>0.72</v>
      </c>
      <c r="W3753">
        <v>0</v>
      </c>
      <c r="Y3753">
        <v>909.27499999999998</v>
      </c>
      <c r="Z3753">
        <f>E3753</f>
        <v>249.2</v>
      </c>
      <c r="AA3753">
        <f>I3753</f>
        <v>660.07500000000005</v>
      </c>
      <c r="AB3753">
        <f>F3753</f>
        <v>0</v>
      </c>
    </row>
    <row r="3754" spans="4:28" x14ac:dyDescent="0.2">
      <c r="D3754">
        <v>1153.009</v>
      </c>
      <c r="E3754">
        <f>U3754+V3754-G3754</f>
        <v>255.49299999999999</v>
      </c>
      <c r="F3754">
        <f>IF(AND(W3754&gt;0,G3754=0),D3754-E3754,0)</f>
        <v>0</v>
      </c>
      <c r="G3754">
        <f>IF((U3754+V3754)&gt;D3754,(U3754+V3754)-D3754,0)</f>
        <v>0</v>
      </c>
      <c r="H3754">
        <f>_xlfn.IFS(K3754=1,0,AND(G3754&gt;0,K3754&lt;1,W3754=0),MIN(G3754,B$3-J3754),AND(W3754&gt;0,K3754&lt;1),MIN(B$3-J3754,B$4,B$3-J3754),AND(W3754=0,G3754=0),0)</f>
        <v>0</v>
      </c>
      <c r="I3754">
        <f>IF(AND(D3754&gt;(U3754+V3754),W3754=0,K3754&gt;0.3),MIN(J3754-B$3*0.3,B$5,D3754-(U3754+V3754)),0)</f>
        <v>897.51600000000008</v>
      </c>
      <c r="J3754">
        <f t="shared" si="58"/>
        <v>8456.3179999999993</v>
      </c>
      <c r="K3754" s="1">
        <f>J3754/B$3</f>
        <v>0.84563179999999993</v>
      </c>
      <c r="L3754">
        <f>IF(D3754&gt;U3754+V3754+W3754,D3754-(U3754+V3754+W3754+I3754),0)</f>
        <v>0</v>
      </c>
      <c r="M3754">
        <f>D3754-L3754</f>
        <v>1153.009</v>
      </c>
      <c r="O3754">
        <v>305.45</v>
      </c>
      <c r="P3754">
        <v>21.928000000000001</v>
      </c>
      <c r="Q3754">
        <v>326.202</v>
      </c>
      <c r="R3754">
        <v>264.93700000000001</v>
      </c>
      <c r="S3754">
        <v>234.49299999999999</v>
      </c>
      <c r="U3754">
        <v>248.48</v>
      </c>
      <c r="V3754">
        <v>7.0129999999999999</v>
      </c>
      <c r="W3754">
        <v>0</v>
      </c>
      <c r="Y3754">
        <v>1153.009</v>
      </c>
      <c r="Z3754">
        <f>E3754</f>
        <v>255.49299999999999</v>
      </c>
      <c r="AA3754">
        <f>I3754</f>
        <v>897.51600000000008</v>
      </c>
      <c r="AB3754">
        <f>F3754</f>
        <v>0</v>
      </c>
    </row>
    <row r="3755" spans="4:28" x14ac:dyDescent="0.2">
      <c r="D3755">
        <v>1500.5029999999999</v>
      </c>
      <c r="E3755">
        <f>U3755+V3755-G3755</f>
        <v>271.82099999999997</v>
      </c>
      <c r="F3755">
        <f>IF(AND(W3755&gt;0,G3755=0),D3755-E3755,0)</f>
        <v>0</v>
      </c>
      <c r="G3755">
        <f>IF((U3755+V3755)&gt;D3755,(U3755+V3755)-D3755,0)</f>
        <v>0</v>
      </c>
      <c r="H3755">
        <f>_xlfn.IFS(K3755=1,0,AND(G3755&gt;0,K3755&lt;1,W3755=0),MIN(G3755,B$3-J3755),AND(W3755&gt;0,K3755&lt;1),MIN(B$3-J3755,B$4,B$3-J3755),AND(W3755=0,G3755=0),0)</f>
        <v>0</v>
      </c>
      <c r="I3755">
        <f>IF(AND(D3755&gt;(U3755+V3755),W3755=0,K3755&gt;0.3),MIN(J3755-B$3*0.3,B$5,D3755-(U3755+V3755)),0)</f>
        <v>1228.682</v>
      </c>
      <c r="J3755">
        <f t="shared" si="58"/>
        <v>7558.8019999999997</v>
      </c>
      <c r="K3755" s="1">
        <f>J3755/B$3</f>
        <v>0.7558802</v>
      </c>
      <c r="L3755">
        <f>IF(D3755&gt;U3755+V3755+W3755,D3755-(U3755+V3755+W3755+I3755),0)</f>
        <v>0</v>
      </c>
      <c r="M3755">
        <f>D3755-L3755</f>
        <v>1500.5029999999999</v>
      </c>
      <c r="O3755">
        <v>397.07299999999998</v>
      </c>
      <c r="P3755">
        <v>15.244</v>
      </c>
      <c r="Q3755">
        <v>561.10400000000004</v>
      </c>
      <c r="R3755">
        <v>267.14499999999998</v>
      </c>
      <c r="S3755">
        <v>259.93700000000001</v>
      </c>
      <c r="U3755">
        <v>248.48</v>
      </c>
      <c r="V3755">
        <v>23.341000000000001</v>
      </c>
      <c r="W3755">
        <v>0</v>
      </c>
      <c r="Y3755">
        <v>1500.5029999999999</v>
      </c>
      <c r="Z3755">
        <f>E3755</f>
        <v>271.82099999999997</v>
      </c>
      <c r="AA3755">
        <f>I3755</f>
        <v>1228.682</v>
      </c>
      <c r="AB3755">
        <f>F3755</f>
        <v>0</v>
      </c>
    </row>
    <row r="3756" spans="4:28" x14ac:dyDescent="0.2">
      <c r="D3756">
        <v>1892.0409999999999</v>
      </c>
      <c r="E3756">
        <f>U3756+V3756-G3756</f>
        <v>384.14400000000001</v>
      </c>
      <c r="F3756">
        <f>IF(AND(W3756&gt;0,G3756=0),D3756-E3756,0)</f>
        <v>0</v>
      </c>
      <c r="G3756">
        <f>IF((U3756+V3756)&gt;D3756,(U3756+V3756)-D3756,0)</f>
        <v>0</v>
      </c>
      <c r="H3756">
        <f>_xlfn.IFS(K3756=1,0,AND(G3756&gt;0,K3756&lt;1,W3756=0),MIN(G3756,B$3-J3756),AND(W3756&gt;0,K3756&lt;1),MIN(B$3-J3756,B$4,B$3-J3756),AND(W3756=0,G3756=0),0)</f>
        <v>0</v>
      </c>
      <c r="I3756">
        <f>IF(AND(D3756&gt;(U3756+V3756),W3756=0,K3756&gt;0.3),MIN(J3756-B$3*0.3,B$5,D3756-(U3756+V3756)),0)</f>
        <v>1507.8969999999999</v>
      </c>
      <c r="J3756">
        <f t="shared" si="58"/>
        <v>6330.12</v>
      </c>
      <c r="K3756" s="1">
        <f>J3756/B$3</f>
        <v>0.63301200000000002</v>
      </c>
      <c r="L3756">
        <f>IF(D3756&gt;U3756+V3756+W3756,D3756-(U3756+V3756+W3756+I3756),0)</f>
        <v>0</v>
      </c>
      <c r="M3756">
        <f>D3756-L3756</f>
        <v>1892.0409999999999</v>
      </c>
      <c r="O3756">
        <v>421.30399999999997</v>
      </c>
      <c r="P3756">
        <v>20.366</v>
      </c>
      <c r="Q3756">
        <v>652.93700000000001</v>
      </c>
      <c r="R3756">
        <v>108.995</v>
      </c>
      <c r="S3756">
        <v>688.44</v>
      </c>
      <c r="U3756">
        <v>248.48</v>
      </c>
      <c r="V3756">
        <v>135.66399999999999</v>
      </c>
      <c r="W3756">
        <v>0</v>
      </c>
      <c r="Y3756">
        <v>1892.0409999999999</v>
      </c>
      <c r="Z3756">
        <f>E3756</f>
        <v>384.14400000000001</v>
      </c>
      <c r="AA3756">
        <f>I3756</f>
        <v>1507.8969999999999</v>
      </c>
      <c r="AB3756">
        <f>F3756</f>
        <v>0</v>
      </c>
    </row>
    <row r="3757" spans="4:28" x14ac:dyDescent="0.2">
      <c r="D3757">
        <v>1185.0239999999999</v>
      </c>
      <c r="E3757">
        <f>U3757+V3757-G3757</f>
        <v>610.91700000000003</v>
      </c>
      <c r="F3757">
        <f>IF(AND(W3757&gt;0,G3757=0),D3757-E3757,0)</f>
        <v>574.10699999999986</v>
      </c>
      <c r="G3757">
        <f>IF((U3757+V3757)&gt;D3757,(U3757+V3757)-D3757,0)</f>
        <v>0</v>
      </c>
      <c r="H3757">
        <f>_xlfn.IFS(K3757=1,0,AND(G3757&gt;0,K3757&lt;1,W3757=0),MIN(G3757,B$3-J3757),AND(W3757&gt;0,K3757&lt;1),MIN(B$3-J3757,B$4,B$3-J3757),AND(W3757=0,G3757=0),0)</f>
        <v>2500</v>
      </c>
      <c r="I3757">
        <f>IF(AND(D3757&gt;(U3757+V3757),W3757=0,K3757&gt;0.3),MIN(J3757-B$3*0.3,B$5,D3757-(U3757+V3757)),0)</f>
        <v>0</v>
      </c>
      <c r="J3757">
        <f t="shared" si="58"/>
        <v>4822.223</v>
      </c>
      <c r="K3757" s="1">
        <f>J3757/B$3</f>
        <v>0.48222229999999999</v>
      </c>
      <c r="L3757">
        <f>IF(D3757&gt;U3757+V3757+W3757,D3757-(U3757+V3757+W3757+I3757),0)</f>
        <v>0</v>
      </c>
      <c r="M3757">
        <f>D3757-L3757</f>
        <v>1185.0239999999999</v>
      </c>
      <c r="O3757">
        <v>343.101</v>
      </c>
      <c r="P3757">
        <v>55.704999999999998</v>
      </c>
      <c r="Q3757">
        <v>506.93599999999998</v>
      </c>
      <c r="R3757">
        <v>58.02</v>
      </c>
      <c r="S3757">
        <v>221.262</v>
      </c>
      <c r="U3757">
        <v>248.48</v>
      </c>
      <c r="V3757">
        <v>362.43700000000001</v>
      </c>
      <c r="W3757">
        <v>7500</v>
      </c>
      <c r="Y3757">
        <v>1185.0239999999999</v>
      </c>
      <c r="Z3757">
        <f>E3757</f>
        <v>610.91700000000003</v>
      </c>
      <c r="AA3757">
        <f>I3757</f>
        <v>0</v>
      </c>
      <c r="AB3757">
        <f>F3757</f>
        <v>574.10699999999986</v>
      </c>
    </row>
    <row r="3758" spans="4:28" x14ac:dyDescent="0.2">
      <c r="D3758">
        <v>1039.683</v>
      </c>
      <c r="E3758">
        <f>U3758+V3758-G3758</f>
        <v>488.50799999999998</v>
      </c>
      <c r="F3758">
        <f>IF(AND(W3758&gt;0,G3758=0),D3758-E3758,0)</f>
        <v>551.17499999999995</v>
      </c>
      <c r="G3758">
        <f>IF((U3758+V3758)&gt;D3758,(U3758+V3758)-D3758,0)</f>
        <v>0</v>
      </c>
      <c r="H3758">
        <f>_xlfn.IFS(K3758=1,0,AND(G3758&gt;0,K3758&lt;1,W3758=0),MIN(G3758,B$3-J3758),AND(W3758&gt;0,K3758&lt;1),MIN(B$3-J3758,B$4,B$3-J3758),AND(W3758=0,G3758=0),0)</f>
        <v>2500</v>
      </c>
      <c r="I3758">
        <f>IF(AND(D3758&gt;(U3758+V3758),W3758=0,K3758&gt;0.3),MIN(J3758-B$3*0.3,B$5,D3758-(U3758+V3758)),0)</f>
        <v>0</v>
      </c>
      <c r="J3758">
        <f t="shared" si="58"/>
        <v>7322.223</v>
      </c>
      <c r="K3758" s="1">
        <f>J3758/B$3</f>
        <v>0.73222229999999999</v>
      </c>
      <c r="L3758">
        <f>IF(D3758&gt;U3758+V3758+W3758,D3758-(U3758+V3758+W3758+I3758),0)</f>
        <v>0</v>
      </c>
      <c r="M3758">
        <f>D3758-L3758</f>
        <v>1039.683</v>
      </c>
      <c r="O3758">
        <v>299.06299999999999</v>
      </c>
      <c r="P3758">
        <v>120.35299999999999</v>
      </c>
      <c r="Q3758">
        <v>365.42700000000002</v>
      </c>
      <c r="R3758">
        <v>176.15799999999999</v>
      </c>
      <c r="S3758">
        <v>78.682000000000002</v>
      </c>
      <c r="U3758">
        <v>248.48</v>
      </c>
      <c r="V3758">
        <v>240.02799999999999</v>
      </c>
      <c r="W3758">
        <v>7500</v>
      </c>
      <c r="Y3758">
        <v>1039.683</v>
      </c>
      <c r="Z3758">
        <f>E3758</f>
        <v>488.50799999999998</v>
      </c>
      <c r="AA3758">
        <f>I3758</f>
        <v>0</v>
      </c>
      <c r="AB3758">
        <f>F3758</f>
        <v>551.17499999999995</v>
      </c>
    </row>
    <row r="3759" spans="4:28" x14ac:dyDescent="0.2">
      <c r="D3759">
        <v>1160.0509999999999</v>
      </c>
      <c r="E3759">
        <f>U3759+V3759-G3759</f>
        <v>411.40099999999995</v>
      </c>
      <c r="F3759">
        <f>IF(AND(W3759&gt;0,G3759=0),D3759-E3759,0)</f>
        <v>748.65</v>
      </c>
      <c r="G3759">
        <f>IF((U3759+V3759)&gt;D3759,(U3759+V3759)-D3759,0)</f>
        <v>0</v>
      </c>
      <c r="H3759">
        <f>_xlfn.IFS(K3759=1,0,AND(G3759&gt;0,K3759&lt;1,W3759=0),MIN(G3759,B$3-J3759),AND(W3759&gt;0,K3759&lt;1),MIN(B$3-J3759,B$4,B$3-J3759),AND(W3759=0,G3759=0),0)</f>
        <v>177.77700000000004</v>
      </c>
      <c r="I3759">
        <f>IF(AND(D3759&gt;(U3759+V3759),W3759=0,K3759&gt;0.3),MIN(J3759-B$3*0.3,B$5,D3759-(U3759+V3759)),0)</f>
        <v>0</v>
      </c>
      <c r="J3759">
        <f t="shared" si="58"/>
        <v>9822.223</v>
      </c>
      <c r="K3759" s="1">
        <f>J3759/B$3</f>
        <v>0.98222229999999999</v>
      </c>
      <c r="L3759">
        <f>IF(D3759&gt;U3759+V3759+W3759,D3759-(U3759+V3759+W3759+I3759),0)</f>
        <v>0</v>
      </c>
      <c r="M3759">
        <f>D3759-L3759</f>
        <v>1160.0509999999999</v>
      </c>
      <c r="O3759">
        <v>394.94099999999997</v>
      </c>
      <c r="P3759">
        <v>115.285</v>
      </c>
      <c r="Q3759">
        <v>377.02800000000002</v>
      </c>
      <c r="R3759">
        <v>214.441</v>
      </c>
      <c r="S3759">
        <v>58.356000000000002</v>
      </c>
      <c r="U3759">
        <v>248.48</v>
      </c>
      <c r="V3759">
        <v>162.92099999999999</v>
      </c>
      <c r="W3759">
        <v>7500</v>
      </c>
      <c r="Y3759">
        <v>1160.0509999999999</v>
      </c>
      <c r="Z3759">
        <f>E3759</f>
        <v>411.40099999999995</v>
      </c>
      <c r="AA3759">
        <f>I3759</f>
        <v>0</v>
      </c>
      <c r="AB3759">
        <f>F3759</f>
        <v>748.65</v>
      </c>
    </row>
    <row r="3760" spans="4:28" x14ac:dyDescent="0.2">
      <c r="D3760">
        <v>859.995</v>
      </c>
      <c r="E3760">
        <f>U3760+V3760-G3760</f>
        <v>389.00799999999998</v>
      </c>
      <c r="F3760">
        <f>IF(AND(W3760&gt;0,G3760=0),D3760-E3760,0)</f>
        <v>470.98700000000002</v>
      </c>
      <c r="G3760">
        <f>IF((U3760+V3760)&gt;D3760,(U3760+V3760)-D3760,0)</f>
        <v>0</v>
      </c>
      <c r="H3760">
        <f>_xlfn.IFS(K3760=1,0,AND(G3760&gt;0,K3760&lt;1,W3760=0),MIN(G3760,B$3-J3760),AND(W3760&gt;0,K3760&lt;1),MIN(B$3-J3760,B$4,B$3-J3760),AND(W3760=0,G3760=0),0)</f>
        <v>0</v>
      </c>
      <c r="I3760">
        <f>IF(AND(D3760&gt;(U3760+V3760),W3760=0,K3760&gt;0.3),MIN(J3760-B$3*0.3,B$5,D3760-(U3760+V3760)),0)</f>
        <v>0</v>
      </c>
      <c r="J3760">
        <f t="shared" si="58"/>
        <v>10000</v>
      </c>
      <c r="K3760" s="1">
        <f>J3760/B$3</f>
        <v>1</v>
      </c>
      <c r="L3760">
        <f>IF(D3760&gt;U3760+V3760+W3760,D3760-(U3760+V3760+W3760+I3760),0)</f>
        <v>0</v>
      </c>
      <c r="M3760">
        <f>D3760-L3760</f>
        <v>859.995</v>
      </c>
      <c r="O3760">
        <v>315.89299999999997</v>
      </c>
      <c r="P3760">
        <v>94.894000000000005</v>
      </c>
      <c r="Q3760">
        <v>372.51600000000002</v>
      </c>
      <c r="R3760">
        <v>73.373000000000005</v>
      </c>
      <c r="S3760">
        <v>3.32</v>
      </c>
      <c r="U3760">
        <v>248.48</v>
      </c>
      <c r="V3760">
        <v>140.52799999999999</v>
      </c>
      <c r="W3760">
        <v>7500</v>
      </c>
      <c r="Y3760">
        <v>859.995</v>
      </c>
      <c r="Z3760">
        <f>E3760</f>
        <v>389.00799999999998</v>
      </c>
      <c r="AA3760">
        <f>I3760</f>
        <v>0</v>
      </c>
      <c r="AB3760">
        <f>F3760</f>
        <v>470.98700000000002</v>
      </c>
    </row>
    <row r="3761" spans="4:28" x14ac:dyDescent="0.2">
      <c r="D3761">
        <v>750.93899999999996</v>
      </c>
      <c r="E3761">
        <f>U3761+V3761-G3761</f>
        <v>351.98399999999998</v>
      </c>
      <c r="F3761">
        <f>IF(AND(W3761&gt;0,G3761=0),D3761-E3761,0)</f>
        <v>398.95499999999998</v>
      </c>
      <c r="G3761">
        <f>IF((U3761+V3761)&gt;D3761,(U3761+V3761)-D3761,0)</f>
        <v>0</v>
      </c>
      <c r="H3761">
        <f>_xlfn.IFS(K3761=1,0,AND(G3761&gt;0,K3761&lt;1,W3761=0),MIN(G3761,B$3-J3761),AND(W3761&gt;0,K3761&lt;1),MIN(B$3-J3761,B$4,B$3-J3761),AND(W3761=0,G3761=0),0)</f>
        <v>0</v>
      </c>
      <c r="I3761">
        <f>IF(AND(D3761&gt;(U3761+V3761),W3761=0,K3761&gt;0.3),MIN(J3761-B$3*0.3,B$5,D3761-(U3761+V3761)),0)</f>
        <v>0</v>
      </c>
      <c r="J3761">
        <f t="shared" si="58"/>
        <v>10000</v>
      </c>
      <c r="K3761" s="1">
        <f>J3761/B$3</f>
        <v>1</v>
      </c>
      <c r="L3761">
        <f>IF(D3761&gt;U3761+V3761+W3761,D3761-(U3761+V3761+W3761+I3761),0)</f>
        <v>0</v>
      </c>
      <c r="M3761">
        <f>D3761-L3761</f>
        <v>750.93899999999996</v>
      </c>
      <c r="O3761">
        <v>334.17099999999999</v>
      </c>
      <c r="P3761">
        <v>76.143000000000001</v>
      </c>
      <c r="Q3761">
        <v>288.06900000000002</v>
      </c>
      <c r="R3761">
        <v>52.555999999999997</v>
      </c>
      <c r="S3761">
        <v>0</v>
      </c>
      <c r="U3761">
        <v>248.48</v>
      </c>
      <c r="V3761">
        <v>103.504</v>
      </c>
      <c r="W3761">
        <v>7500</v>
      </c>
      <c r="Y3761">
        <v>750.93899999999996</v>
      </c>
      <c r="Z3761">
        <f>E3761</f>
        <v>351.98399999999998</v>
      </c>
      <c r="AA3761">
        <f>I3761</f>
        <v>0</v>
      </c>
      <c r="AB3761">
        <f>F3761</f>
        <v>398.95499999999998</v>
      </c>
    </row>
    <row r="3762" spans="4:28" x14ac:dyDescent="0.2">
      <c r="D3762">
        <v>946.66</v>
      </c>
      <c r="E3762">
        <f>U3762+V3762-G3762</f>
        <v>332.517</v>
      </c>
      <c r="F3762">
        <f>IF(AND(W3762&gt;0,G3762=0),D3762-E3762,0)</f>
        <v>614.14300000000003</v>
      </c>
      <c r="G3762">
        <f>IF((U3762+V3762)&gt;D3762,(U3762+V3762)-D3762,0)</f>
        <v>0</v>
      </c>
      <c r="H3762">
        <f>_xlfn.IFS(K3762=1,0,AND(G3762&gt;0,K3762&lt;1,W3762=0),MIN(G3762,B$3-J3762),AND(W3762&gt;0,K3762&lt;1),MIN(B$3-J3762,B$4,B$3-J3762),AND(W3762=0,G3762=0),0)</f>
        <v>0</v>
      </c>
      <c r="I3762">
        <f>IF(AND(D3762&gt;(U3762+V3762),W3762=0,K3762&gt;0.3),MIN(J3762-B$3*0.3,B$5,D3762-(U3762+V3762)),0)</f>
        <v>0</v>
      </c>
      <c r="J3762">
        <f t="shared" si="58"/>
        <v>10000</v>
      </c>
      <c r="K3762" s="1">
        <f>J3762/B$3</f>
        <v>1</v>
      </c>
      <c r="L3762">
        <f>IF(D3762&gt;U3762+V3762+W3762,D3762-(U3762+V3762+W3762+I3762),0)</f>
        <v>0</v>
      </c>
      <c r="M3762">
        <f>D3762-L3762</f>
        <v>946.66</v>
      </c>
      <c r="O3762">
        <v>328.62299999999999</v>
      </c>
      <c r="P3762">
        <v>85.372</v>
      </c>
      <c r="Q3762">
        <v>345.45299999999997</v>
      </c>
      <c r="R3762">
        <v>187.21199999999999</v>
      </c>
      <c r="S3762">
        <v>0</v>
      </c>
      <c r="U3762">
        <v>248.48</v>
      </c>
      <c r="V3762">
        <v>84.037000000000006</v>
      </c>
      <c r="W3762">
        <v>7500</v>
      </c>
      <c r="Y3762">
        <v>946.66</v>
      </c>
      <c r="Z3762">
        <f>E3762</f>
        <v>332.517</v>
      </c>
      <c r="AA3762">
        <f>I3762</f>
        <v>0</v>
      </c>
      <c r="AB3762">
        <f>F3762</f>
        <v>614.14300000000003</v>
      </c>
    </row>
    <row r="3763" spans="4:28" x14ac:dyDescent="0.2">
      <c r="D3763">
        <v>1310.896</v>
      </c>
      <c r="E3763">
        <f>U3763+V3763-G3763</f>
        <v>441.61799999999999</v>
      </c>
      <c r="F3763">
        <f>IF(AND(W3763&gt;0,G3763=0),D3763-E3763,0)</f>
        <v>0</v>
      </c>
      <c r="G3763">
        <f>IF((U3763+V3763)&gt;D3763,(U3763+V3763)-D3763,0)</f>
        <v>0</v>
      </c>
      <c r="H3763">
        <f>_xlfn.IFS(K3763=1,0,AND(G3763&gt;0,K3763&lt;1,W3763=0),MIN(G3763,B$3-J3763),AND(W3763&gt;0,K3763&lt;1),MIN(B$3-J3763,B$4,B$3-J3763),AND(W3763=0,G3763=0),0)</f>
        <v>0</v>
      </c>
      <c r="I3763">
        <f>IF(AND(D3763&gt;(U3763+V3763),W3763=0,K3763&gt;0.3),MIN(J3763-B$3*0.3,B$5,D3763-(U3763+V3763)),0)</f>
        <v>869.27800000000002</v>
      </c>
      <c r="J3763">
        <f t="shared" si="58"/>
        <v>10000</v>
      </c>
      <c r="K3763" s="1">
        <f>J3763/B$3</f>
        <v>1</v>
      </c>
      <c r="L3763">
        <f>IF(D3763&gt;U3763+V3763+W3763,D3763-(U3763+V3763+W3763+I3763),0)</f>
        <v>0</v>
      </c>
      <c r="M3763">
        <f>D3763-L3763</f>
        <v>1310.896</v>
      </c>
      <c r="O3763">
        <v>398.589</v>
      </c>
      <c r="P3763">
        <v>78.188999999999993</v>
      </c>
      <c r="Q3763">
        <v>643.572</v>
      </c>
      <c r="R3763">
        <v>190.54599999999999</v>
      </c>
      <c r="S3763">
        <v>0</v>
      </c>
      <c r="U3763">
        <v>248.48</v>
      </c>
      <c r="V3763">
        <v>193.13800000000001</v>
      </c>
      <c r="W3763">
        <v>0</v>
      </c>
      <c r="Y3763">
        <v>1310.896</v>
      </c>
      <c r="Z3763">
        <f>E3763</f>
        <v>441.61799999999999</v>
      </c>
      <c r="AA3763">
        <f>I3763</f>
        <v>869.27800000000002</v>
      </c>
      <c r="AB3763">
        <f>F3763</f>
        <v>0</v>
      </c>
    </row>
    <row r="3764" spans="4:28" x14ac:dyDescent="0.2">
      <c r="D3764">
        <v>1167.068</v>
      </c>
      <c r="E3764">
        <f>U3764+V3764-G3764</f>
        <v>419.29399999999998</v>
      </c>
      <c r="F3764">
        <f>IF(AND(W3764&gt;0,G3764=0),D3764-E3764,0)</f>
        <v>0</v>
      </c>
      <c r="G3764">
        <f>IF((U3764+V3764)&gt;D3764,(U3764+V3764)-D3764,0)</f>
        <v>0</v>
      </c>
      <c r="H3764">
        <f>_xlfn.IFS(K3764=1,0,AND(G3764&gt;0,K3764&lt;1,W3764=0),MIN(G3764,B$3-J3764),AND(W3764&gt;0,K3764&lt;1),MIN(B$3-J3764,B$4,B$3-J3764),AND(W3764=0,G3764=0),0)</f>
        <v>0</v>
      </c>
      <c r="I3764">
        <f>IF(AND(D3764&gt;(U3764+V3764),W3764=0,K3764&gt;0.3),MIN(J3764-B$3*0.3,B$5,D3764-(U3764+V3764)),0)</f>
        <v>747.774</v>
      </c>
      <c r="J3764">
        <f t="shared" si="58"/>
        <v>9130.7219999999998</v>
      </c>
      <c r="K3764" s="1">
        <f>J3764/B$3</f>
        <v>0.9130722</v>
      </c>
      <c r="L3764">
        <f>IF(D3764&gt;U3764+V3764+W3764,D3764-(U3764+V3764+W3764+I3764),0)</f>
        <v>0</v>
      </c>
      <c r="M3764">
        <f>D3764-L3764</f>
        <v>1167.068</v>
      </c>
      <c r="O3764">
        <v>519.96</v>
      </c>
      <c r="P3764">
        <v>56.744999999999997</v>
      </c>
      <c r="Q3764">
        <v>526.44600000000003</v>
      </c>
      <c r="R3764">
        <v>63.917999999999999</v>
      </c>
      <c r="S3764">
        <v>0</v>
      </c>
      <c r="U3764">
        <v>248.48</v>
      </c>
      <c r="V3764">
        <v>170.81399999999999</v>
      </c>
      <c r="W3764">
        <v>0</v>
      </c>
      <c r="Y3764">
        <v>1167.068</v>
      </c>
      <c r="Z3764">
        <f>E3764</f>
        <v>419.29399999999998</v>
      </c>
      <c r="AA3764">
        <f>I3764</f>
        <v>747.774</v>
      </c>
      <c r="AB3764">
        <f>F3764</f>
        <v>0</v>
      </c>
    </row>
    <row r="3765" spans="4:28" x14ac:dyDescent="0.2">
      <c r="D3765">
        <v>1093.6679999999999</v>
      </c>
      <c r="E3765">
        <f>U3765+V3765-G3765</f>
        <v>367.55500000000001</v>
      </c>
      <c r="F3765">
        <f>IF(AND(W3765&gt;0,G3765=0),D3765-E3765,0)</f>
        <v>0</v>
      </c>
      <c r="G3765">
        <f>IF((U3765+V3765)&gt;D3765,(U3765+V3765)-D3765,0)</f>
        <v>0</v>
      </c>
      <c r="H3765">
        <f>_xlfn.IFS(K3765=1,0,AND(G3765&gt;0,K3765&lt;1,W3765=0),MIN(G3765,B$3-J3765),AND(W3765&gt;0,K3765&lt;1),MIN(B$3-J3765,B$4,B$3-J3765),AND(W3765=0,G3765=0),0)</f>
        <v>0</v>
      </c>
      <c r="I3765">
        <f>IF(AND(D3765&gt;(U3765+V3765),W3765=0,K3765&gt;0.3),MIN(J3765-B$3*0.3,B$5,D3765-(U3765+V3765)),0)</f>
        <v>726.11299999999983</v>
      </c>
      <c r="J3765">
        <f t="shared" si="58"/>
        <v>8382.9480000000003</v>
      </c>
      <c r="K3765" s="1">
        <f>J3765/B$3</f>
        <v>0.83829480000000001</v>
      </c>
      <c r="L3765">
        <f>IF(D3765&gt;U3765+V3765+W3765,D3765-(U3765+V3765+W3765+I3765),0)</f>
        <v>0</v>
      </c>
      <c r="M3765">
        <f>D3765-L3765</f>
        <v>1093.6679999999999</v>
      </c>
      <c r="O3765">
        <v>531.68499999999995</v>
      </c>
      <c r="P3765">
        <v>35.896999999999998</v>
      </c>
      <c r="Q3765">
        <v>459.47</v>
      </c>
      <c r="R3765">
        <v>56.054000000000002</v>
      </c>
      <c r="S3765">
        <v>10.563000000000001</v>
      </c>
      <c r="U3765">
        <v>248.48</v>
      </c>
      <c r="V3765">
        <v>119.075</v>
      </c>
      <c r="W3765">
        <v>0</v>
      </c>
      <c r="Y3765">
        <v>1093.6679999999999</v>
      </c>
      <c r="Z3765">
        <f>E3765</f>
        <v>367.55500000000001</v>
      </c>
      <c r="AA3765">
        <f>I3765</f>
        <v>726.11299999999983</v>
      </c>
      <c r="AB3765">
        <f>F3765</f>
        <v>0</v>
      </c>
    </row>
    <row r="3766" spans="4:28" x14ac:dyDescent="0.2">
      <c r="D3766">
        <v>1008.537</v>
      </c>
      <c r="E3766">
        <f>U3766+V3766-G3766</f>
        <v>302.42399999999998</v>
      </c>
      <c r="F3766">
        <f>IF(AND(W3766&gt;0,G3766=0),D3766-E3766,0)</f>
        <v>0</v>
      </c>
      <c r="G3766">
        <f>IF((U3766+V3766)&gt;D3766,(U3766+V3766)-D3766,0)</f>
        <v>0</v>
      </c>
      <c r="H3766">
        <f>_xlfn.IFS(K3766=1,0,AND(G3766&gt;0,K3766&lt;1,W3766=0),MIN(G3766,B$3-J3766),AND(W3766&gt;0,K3766&lt;1),MIN(B$3-J3766,B$4,B$3-J3766),AND(W3766=0,G3766=0),0)</f>
        <v>0</v>
      </c>
      <c r="I3766">
        <f>IF(AND(D3766&gt;(U3766+V3766),W3766=0,K3766&gt;0.3),MIN(J3766-B$3*0.3,B$5,D3766-(U3766+V3766)),0)</f>
        <v>706.11300000000006</v>
      </c>
      <c r="J3766">
        <f t="shared" si="58"/>
        <v>7656.8350000000009</v>
      </c>
      <c r="K3766" s="1">
        <f>J3766/B$3</f>
        <v>0.76568350000000007</v>
      </c>
      <c r="L3766">
        <f>IF(D3766&gt;U3766+V3766+W3766,D3766-(U3766+V3766+W3766+I3766),0)</f>
        <v>0</v>
      </c>
      <c r="M3766">
        <f>D3766-L3766</f>
        <v>1008.537</v>
      </c>
      <c r="O3766">
        <v>479.673</v>
      </c>
      <c r="P3766">
        <v>19.157</v>
      </c>
      <c r="Q3766">
        <v>333.46499999999997</v>
      </c>
      <c r="R3766">
        <v>155.11699999999999</v>
      </c>
      <c r="S3766">
        <v>21.125</v>
      </c>
      <c r="U3766">
        <v>248.48</v>
      </c>
      <c r="V3766">
        <v>53.944000000000003</v>
      </c>
      <c r="W3766">
        <v>0</v>
      </c>
      <c r="Y3766">
        <v>1008.537</v>
      </c>
      <c r="Z3766">
        <f>E3766</f>
        <v>302.42399999999998</v>
      </c>
      <c r="AA3766">
        <f>I3766</f>
        <v>706.11300000000006</v>
      </c>
      <c r="AB3766">
        <f>F3766</f>
        <v>0</v>
      </c>
    </row>
    <row r="3767" spans="4:28" x14ac:dyDescent="0.2">
      <c r="D3767">
        <v>795.76900000000001</v>
      </c>
      <c r="E3767">
        <f>U3767+V3767-G3767</f>
        <v>14.577999999999999</v>
      </c>
      <c r="F3767">
        <f>IF(AND(W3767&gt;0,G3767=0),D3767-E3767,0)</f>
        <v>0</v>
      </c>
      <c r="G3767">
        <f>IF((U3767+V3767)&gt;D3767,(U3767+V3767)-D3767,0)</f>
        <v>0</v>
      </c>
      <c r="H3767">
        <f>_xlfn.IFS(K3767=1,0,AND(G3767&gt;0,K3767&lt;1,W3767=0),MIN(G3767,B$3-J3767),AND(W3767&gt;0,K3767&lt;1),MIN(B$3-J3767,B$4,B$3-J3767),AND(W3767=0,G3767=0),0)</f>
        <v>0</v>
      </c>
      <c r="I3767">
        <f>IF(AND(D3767&gt;(U3767+V3767),W3767=0,K3767&gt;0.3),MIN(J3767-B$3*0.3,B$5,D3767-(U3767+V3767)),0)</f>
        <v>781.19100000000003</v>
      </c>
      <c r="J3767">
        <f t="shared" si="58"/>
        <v>6950.7220000000007</v>
      </c>
      <c r="K3767" s="1">
        <f>J3767/B$3</f>
        <v>0.69507220000000003</v>
      </c>
      <c r="L3767">
        <f>IF(D3767&gt;U3767+V3767+W3767,D3767-(U3767+V3767+W3767+I3767),0)</f>
        <v>0</v>
      </c>
      <c r="M3767">
        <f>D3767-L3767</f>
        <v>795.76900000000001</v>
      </c>
      <c r="O3767">
        <v>431.25900000000001</v>
      </c>
      <c r="P3767">
        <v>15.808999999999999</v>
      </c>
      <c r="Q3767">
        <v>238.71199999999999</v>
      </c>
      <c r="R3767">
        <v>88.802000000000007</v>
      </c>
      <c r="S3767">
        <v>21.187000000000001</v>
      </c>
      <c r="U3767">
        <v>0</v>
      </c>
      <c r="V3767">
        <v>14.577999999999999</v>
      </c>
      <c r="W3767">
        <v>0</v>
      </c>
      <c r="Y3767">
        <v>795.76900000000001</v>
      </c>
      <c r="Z3767">
        <f>E3767</f>
        <v>14.577999999999999</v>
      </c>
      <c r="AA3767">
        <f>I3767</f>
        <v>781.19100000000003</v>
      </c>
      <c r="AB3767">
        <f>F3767</f>
        <v>0</v>
      </c>
    </row>
    <row r="3768" spans="4:28" x14ac:dyDescent="0.2">
      <c r="D3768">
        <v>768.32600000000002</v>
      </c>
      <c r="E3768">
        <f>U3768+V3768-G3768</f>
        <v>0.14599999999999999</v>
      </c>
      <c r="F3768">
        <f>IF(AND(W3768&gt;0,G3768=0),D3768-E3768,0)</f>
        <v>768.18000000000006</v>
      </c>
      <c r="G3768">
        <f>IF((U3768+V3768)&gt;D3768,(U3768+V3768)-D3768,0)</f>
        <v>0</v>
      </c>
      <c r="H3768">
        <f>_xlfn.IFS(K3768=1,0,AND(G3768&gt;0,K3768&lt;1,W3768=0),MIN(G3768,B$3-J3768),AND(W3768&gt;0,K3768&lt;1),MIN(B$3-J3768,B$4,B$3-J3768),AND(W3768=0,G3768=0),0)</f>
        <v>2500</v>
      </c>
      <c r="I3768">
        <f>IF(AND(D3768&gt;(U3768+V3768),W3768=0,K3768&gt;0.3),MIN(J3768-B$3*0.3,B$5,D3768-(U3768+V3768)),0)</f>
        <v>0</v>
      </c>
      <c r="J3768">
        <f t="shared" si="58"/>
        <v>6169.5310000000009</v>
      </c>
      <c r="K3768" s="1">
        <f>J3768/B$3</f>
        <v>0.61695310000000003</v>
      </c>
      <c r="L3768">
        <f>IF(D3768&gt;U3768+V3768+W3768,D3768-(U3768+V3768+W3768+I3768),0)</f>
        <v>0</v>
      </c>
      <c r="M3768">
        <f>D3768-L3768</f>
        <v>768.32600000000002</v>
      </c>
      <c r="O3768">
        <v>483.95</v>
      </c>
      <c r="P3768">
        <v>17.852</v>
      </c>
      <c r="Q3768">
        <v>236.70099999999999</v>
      </c>
      <c r="R3768">
        <v>8.6359999999999992</v>
      </c>
      <c r="S3768">
        <v>21.187000000000001</v>
      </c>
      <c r="U3768">
        <v>0</v>
      </c>
      <c r="V3768">
        <v>0.14599999999999999</v>
      </c>
      <c r="W3768">
        <v>7500</v>
      </c>
      <c r="Y3768">
        <v>768.32600000000002</v>
      </c>
      <c r="Z3768">
        <f>E3768</f>
        <v>0.14599999999999999</v>
      </c>
      <c r="AA3768">
        <f>I3768</f>
        <v>0</v>
      </c>
      <c r="AB3768">
        <f>F3768</f>
        <v>768.18000000000006</v>
      </c>
    </row>
    <row r="3769" spans="4:28" x14ac:dyDescent="0.2">
      <c r="D3769">
        <v>739.71799999999996</v>
      </c>
      <c r="E3769">
        <f>U3769+V3769-G3769</f>
        <v>0</v>
      </c>
      <c r="F3769">
        <f>IF(AND(W3769&gt;0,G3769=0),D3769-E3769,0)</f>
        <v>0</v>
      </c>
      <c r="G3769">
        <f>IF((U3769+V3769)&gt;D3769,(U3769+V3769)-D3769,0)</f>
        <v>0</v>
      </c>
      <c r="H3769">
        <f>_xlfn.IFS(K3769=1,0,AND(G3769&gt;0,K3769&lt;1,W3769=0),MIN(G3769,B$3-J3769),AND(W3769&gt;0,K3769&lt;1),MIN(B$3-J3769,B$4,B$3-J3769),AND(W3769=0,G3769=0),0)</f>
        <v>0</v>
      </c>
      <c r="I3769">
        <f>IF(AND(D3769&gt;(U3769+V3769),W3769=0,K3769&gt;0.3),MIN(J3769-B$3*0.3,B$5,D3769-(U3769+V3769)),0)</f>
        <v>739.71799999999996</v>
      </c>
      <c r="J3769">
        <f t="shared" si="58"/>
        <v>8669.5310000000009</v>
      </c>
      <c r="K3769" s="1">
        <f>J3769/B$3</f>
        <v>0.86695310000000003</v>
      </c>
      <c r="L3769">
        <f>IF(D3769&gt;U3769+V3769+W3769,D3769-(U3769+V3769+W3769+I3769),0)</f>
        <v>0</v>
      </c>
      <c r="M3769">
        <f>D3769-L3769</f>
        <v>739.71799999999996</v>
      </c>
      <c r="O3769">
        <v>453.97199999999998</v>
      </c>
      <c r="P3769">
        <v>61.414999999999999</v>
      </c>
      <c r="Q3769">
        <v>203.20699999999999</v>
      </c>
      <c r="R3769">
        <v>0</v>
      </c>
      <c r="S3769">
        <v>21.125</v>
      </c>
      <c r="U3769">
        <v>0</v>
      </c>
      <c r="V3769">
        <v>0</v>
      </c>
      <c r="W3769">
        <v>0</v>
      </c>
      <c r="Y3769">
        <v>739.71799999999996</v>
      </c>
      <c r="Z3769">
        <f>E3769</f>
        <v>0</v>
      </c>
      <c r="AA3769">
        <f>I3769</f>
        <v>739.71799999999996</v>
      </c>
      <c r="AB3769">
        <f>F3769</f>
        <v>0</v>
      </c>
    </row>
    <row r="3770" spans="4:28" x14ac:dyDescent="0.2">
      <c r="D3770">
        <v>772.94799999999998</v>
      </c>
      <c r="E3770">
        <f>U3770+V3770-G3770</f>
        <v>0</v>
      </c>
      <c r="F3770">
        <f>IF(AND(W3770&gt;0,G3770=0),D3770-E3770,0)</f>
        <v>772.94799999999998</v>
      </c>
      <c r="G3770">
        <f>IF((U3770+V3770)&gt;D3770,(U3770+V3770)-D3770,0)</f>
        <v>0</v>
      </c>
      <c r="H3770">
        <f>_xlfn.IFS(K3770=1,0,AND(G3770&gt;0,K3770&lt;1,W3770=0),MIN(G3770,B$3-J3770),AND(W3770&gt;0,K3770&lt;1),MIN(B$3-J3770,B$4,B$3-J3770),AND(W3770=0,G3770=0),0)</f>
        <v>2070.186999999999</v>
      </c>
      <c r="I3770">
        <f>IF(AND(D3770&gt;(U3770+V3770),W3770=0,K3770&gt;0.3),MIN(J3770-B$3*0.3,B$5,D3770-(U3770+V3770)),0)</f>
        <v>0</v>
      </c>
      <c r="J3770">
        <f t="shared" si="58"/>
        <v>7929.813000000001</v>
      </c>
      <c r="K3770" s="1">
        <f>J3770/B$3</f>
        <v>0.79298130000000011</v>
      </c>
      <c r="L3770">
        <f>IF(D3770&gt;U3770+V3770+W3770,D3770-(U3770+V3770+W3770+I3770),0)</f>
        <v>0</v>
      </c>
      <c r="M3770">
        <f>D3770-L3770</f>
        <v>772.94799999999998</v>
      </c>
      <c r="O3770">
        <v>407.47399999999999</v>
      </c>
      <c r="P3770">
        <v>118.902</v>
      </c>
      <c r="Q3770">
        <v>225.447</v>
      </c>
      <c r="R3770">
        <v>0</v>
      </c>
      <c r="S3770">
        <v>21.125</v>
      </c>
      <c r="U3770">
        <v>0</v>
      </c>
      <c r="V3770">
        <v>0</v>
      </c>
      <c r="W3770">
        <v>7500</v>
      </c>
      <c r="Y3770">
        <v>772.94799999999998</v>
      </c>
      <c r="Z3770">
        <f>E3770</f>
        <v>0</v>
      </c>
      <c r="AA3770">
        <f>I3770</f>
        <v>0</v>
      </c>
      <c r="AB3770">
        <f>F3770</f>
        <v>772.94799999999998</v>
      </c>
    </row>
    <row r="3771" spans="4:28" x14ac:dyDescent="0.2">
      <c r="D3771">
        <v>818.54700000000003</v>
      </c>
      <c r="E3771">
        <f>U3771+V3771-G3771</f>
        <v>0</v>
      </c>
      <c r="F3771">
        <f>IF(AND(W3771&gt;0,G3771=0),D3771-E3771,0)</f>
        <v>818.54700000000003</v>
      </c>
      <c r="G3771">
        <f>IF((U3771+V3771)&gt;D3771,(U3771+V3771)-D3771,0)</f>
        <v>0</v>
      </c>
      <c r="H3771">
        <f>_xlfn.IFS(K3771=1,0,AND(G3771&gt;0,K3771&lt;1,W3771=0),MIN(G3771,B$3-J3771),AND(W3771&gt;0,K3771&lt;1),MIN(B$3-J3771,B$4,B$3-J3771),AND(W3771=0,G3771=0),0)</f>
        <v>0</v>
      </c>
      <c r="I3771">
        <f>IF(AND(D3771&gt;(U3771+V3771),W3771=0,K3771&gt;0.3),MIN(J3771-B$3*0.3,B$5,D3771-(U3771+V3771)),0)</f>
        <v>0</v>
      </c>
      <c r="J3771">
        <f t="shared" si="58"/>
        <v>10000</v>
      </c>
      <c r="K3771" s="1">
        <f>J3771/B$3</f>
        <v>1</v>
      </c>
      <c r="L3771">
        <f>IF(D3771&gt;U3771+V3771+W3771,D3771-(U3771+V3771+W3771+I3771),0)</f>
        <v>0</v>
      </c>
      <c r="M3771">
        <f>D3771-L3771</f>
        <v>818.54700000000003</v>
      </c>
      <c r="O3771">
        <v>317.53899999999999</v>
      </c>
      <c r="P3771">
        <v>66.263999999999996</v>
      </c>
      <c r="Q3771">
        <v>413.61900000000003</v>
      </c>
      <c r="R3771">
        <v>0</v>
      </c>
      <c r="S3771">
        <v>21.125</v>
      </c>
      <c r="U3771">
        <v>0</v>
      </c>
      <c r="V3771">
        <v>0</v>
      </c>
      <c r="W3771">
        <v>7500</v>
      </c>
      <c r="Y3771">
        <v>818.54700000000003</v>
      </c>
      <c r="Z3771">
        <f>E3771</f>
        <v>0</v>
      </c>
      <c r="AA3771">
        <f>I3771</f>
        <v>0</v>
      </c>
      <c r="AB3771">
        <f>F3771</f>
        <v>818.54700000000003</v>
      </c>
    </row>
    <row r="3772" spans="4:28" x14ac:dyDescent="0.2">
      <c r="D3772">
        <v>691.25699999999995</v>
      </c>
      <c r="E3772">
        <f>U3772+V3772-G3772</f>
        <v>0</v>
      </c>
      <c r="F3772">
        <f>IF(AND(W3772&gt;0,G3772=0),D3772-E3772,0)</f>
        <v>691.25699999999995</v>
      </c>
      <c r="G3772">
        <f>IF((U3772+V3772)&gt;D3772,(U3772+V3772)-D3772,0)</f>
        <v>0</v>
      </c>
      <c r="H3772">
        <f>_xlfn.IFS(K3772=1,0,AND(G3772&gt;0,K3772&lt;1,W3772=0),MIN(G3772,B$3-J3772),AND(W3772&gt;0,K3772&lt;1),MIN(B$3-J3772,B$4,B$3-J3772),AND(W3772=0,G3772=0),0)</f>
        <v>0</v>
      </c>
      <c r="I3772">
        <f>IF(AND(D3772&gt;(U3772+V3772),W3772=0,K3772&gt;0.3),MIN(J3772-B$3*0.3,B$5,D3772-(U3772+V3772)),0)</f>
        <v>0</v>
      </c>
      <c r="J3772">
        <f t="shared" si="58"/>
        <v>10000</v>
      </c>
      <c r="K3772" s="1">
        <f>J3772/B$3</f>
        <v>1</v>
      </c>
      <c r="L3772">
        <f>IF(D3772&gt;U3772+V3772+W3772,D3772-(U3772+V3772+W3772+I3772),0)</f>
        <v>0</v>
      </c>
      <c r="M3772">
        <f>D3772-L3772</f>
        <v>691.25699999999995</v>
      </c>
      <c r="O3772">
        <v>193.154</v>
      </c>
      <c r="P3772">
        <v>55.927999999999997</v>
      </c>
      <c r="Q3772">
        <v>421.45</v>
      </c>
      <c r="R3772">
        <v>0</v>
      </c>
      <c r="S3772">
        <v>20.725999999999999</v>
      </c>
      <c r="U3772">
        <v>0</v>
      </c>
      <c r="V3772">
        <v>0</v>
      </c>
      <c r="W3772">
        <v>7500</v>
      </c>
      <c r="Y3772">
        <v>691.25699999999995</v>
      </c>
      <c r="Z3772">
        <f>E3772</f>
        <v>0</v>
      </c>
      <c r="AA3772">
        <f>I3772</f>
        <v>0</v>
      </c>
      <c r="AB3772">
        <f>F3772</f>
        <v>691.25699999999995</v>
      </c>
    </row>
    <row r="3773" spans="4:28" x14ac:dyDescent="0.2">
      <c r="D3773">
        <v>588.96699999999998</v>
      </c>
      <c r="E3773">
        <f>U3773+V3773-G3773</f>
        <v>0</v>
      </c>
      <c r="F3773">
        <f>IF(AND(W3773&gt;0,G3773=0),D3773-E3773,0)</f>
        <v>588.96699999999998</v>
      </c>
      <c r="G3773">
        <f>IF((U3773+V3773)&gt;D3773,(U3773+V3773)-D3773,0)</f>
        <v>0</v>
      </c>
      <c r="H3773">
        <f>_xlfn.IFS(K3773=1,0,AND(G3773&gt;0,K3773&lt;1,W3773=0),MIN(G3773,B$3-J3773),AND(W3773&gt;0,K3773&lt;1),MIN(B$3-J3773,B$4,B$3-J3773),AND(W3773=0,G3773=0),0)</f>
        <v>0</v>
      </c>
      <c r="I3773">
        <f>IF(AND(D3773&gt;(U3773+V3773),W3773=0,K3773&gt;0.3),MIN(J3773-B$3*0.3,B$5,D3773-(U3773+V3773)),0)</f>
        <v>0</v>
      </c>
      <c r="J3773">
        <f t="shared" si="58"/>
        <v>10000</v>
      </c>
      <c r="K3773" s="1">
        <f>J3773/B$3</f>
        <v>1</v>
      </c>
      <c r="L3773">
        <f>IF(D3773&gt;U3773+V3773+W3773,D3773-(U3773+V3773+W3773+I3773),0)</f>
        <v>0</v>
      </c>
      <c r="M3773">
        <f>D3773-L3773</f>
        <v>588.96699999999998</v>
      </c>
      <c r="O3773">
        <v>160.423</v>
      </c>
      <c r="P3773">
        <v>72.209999999999994</v>
      </c>
      <c r="Q3773">
        <v>310.85199999999998</v>
      </c>
      <c r="R3773">
        <v>0</v>
      </c>
      <c r="S3773">
        <v>45.482999999999997</v>
      </c>
      <c r="U3773">
        <v>0</v>
      </c>
      <c r="V3773">
        <v>0</v>
      </c>
      <c r="W3773">
        <v>7500</v>
      </c>
      <c r="Y3773">
        <v>588.96699999999998</v>
      </c>
      <c r="Z3773">
        <f>E3773</f>
        <v>0</v>
      </c>
      <c r="AA3773">
        <f>I3773</f>
        <v>0</v>
      </c>
      <c r="AB3773">
        <f>F3773</f>
        <v>588.96699999999998</v>
      </c>
    </row>
    <row r="3774" spans="4:28" x14ac:dyDescent="0.2">
      <c r="D3774">
        <v>774.75300000000004</v>
      </c>
      <c r="E3774">
        <f>U3774+V3774-G3774</f>
        <v>0</v>
      </c>
      <c r="F3774">
        <f>IF(AND(W3774&gt;0,G3774=0),D3774-E3774,0)</f>
        <v>774.75300000000004</v>
      </c>
      <c r="G3774">
        <f>IF((U3774+V3774)&gt;D3774,(U3774+V3774)-D3774,0)</f>
        <v>0</v>
      </c>
      <c r="H3774">
        <f>_xlfn.IFS(K3774=1,0,AND(G3774&gt;0,K3774&lt;1,W3774=0),MIN(G3774,B$3-J3774),AND(W3774&gt;0,K3774&lt;1),MIN(B$3-J3774,B$4,B$3-J3774),AND(W3774=0,G3774=0),0)</f>
        <v>0</v>
      </c>
      <c r="I3774">
        <f>IF(AND(D3774&gt;(U3774+V3774),W3774=0,K3774&gt;0.3),MIN(J3774-B$3*0.3,B$5,D3774-(U3774+V3774)),0)</f>
        <v>0</v>
      </c>
      <c r="J3774">
        <f t="shared" si="58"/>
        <v>10000</v>
      </c>
      <c r="K3774" s="1">
        <f>J3774/B$3</f>
        <v>1</v>
      </c>
      <c r="L3774">
        <f>IF(D3774&gt;U3774+V3774+W3774,D3774-(U3774+V3774+W3774+I3774),0)</f>
        <v>0</v>
      </c>
      <c r="M3774">
        <f>D3774-L3774</f>
        <v>774.75300000000004</v>
      </c>
      <c r="O3774">
        <v>169.74299999999999</v>
      </c>
      <c r="P3774">
        <v>94.62</v>
      </c>
      <c r="Q3774">
        <v>350.55799999999999</v>
      </c>
      <c r="R3774">
        <v>0</v>
      </c>
      <c r="S3774">
        <v>159.833</v>
      </c>
      <c r="U3774">
        <v>0</v>
      </c>
      <c r="V3774">
        <v>0</v>
      </c>
      <c r="W3774">
        <v>7500</v>
      </c>
      <c r="Y3774">
        <v>774.75300000000004</v>
      </c>
      <c r="Z3774">
        <f>E3774</f>
        <v>0</v>
      </c>
      <c r="AA3774">
        <f>I3774</f>
        <v>0</v>
      </c>
      <c r="AB3774">
        <f>F3774</f>
        <v>774.75300000000004</v>
      </c>
    </row>
    <row r="3775" spans="4:28" x14ac:dyDescent="0.2">
      <c r="D3775">
        <v>765.41300000000001</v>
      </c>
      <c r="E3775">
        <f>U3775+V3775-G3775</f>
        <v>0</v>
      </c>
      <c r="F3775">
        <f>IF(AND(W3775&gt;0,G3775=0),D3775-E3775,0)</f>
        <v>0</v>
      </c>
      <c r="G3775">
        <f>IF((U3775+V3775)&gt;D3775,(U3775+V3775)-D3775,0)</f>
        <v>0</v>
      </c>
      <c r="H3775">
        <f>_xlfn.IFS(K3775=1,0,AND(G3775&gt;0,K3775&lt;1,W3775=0),MIN(G3775,B$3-J3775),AND(W3775&gt;0,K3775&lt;1),MIN(B$3-J3775,B$4,B$3-J3775),AND(W3775=0,G3775=0),0)</f>
        <v>0</v>
      </c>
      <c r="I3775">
        <f>IF(AND(D3775&gt;(U3775+V3775),W3775=0,K3775&gt;0.3),MIN(J3775-B$3*0.3,B$5,D3775-(U3775+V3775)),0)</f>
        <v>765.41300000000001</v>
      </c>
      <c r="J3775">
        <f t="shared" si="58"/>
        <v>10000</v>
      </c>
      <c r="K3775" s="1">
        <f>J3775/B$3</f>
        <v>1</v>
      </c>
      <c r="L3775">
        <f>IF(D3775&gt;U3775+V3775+W3775,D3775-(U3775+V3775+W3775+I3775),0)</f>
        <v>0</v>
      </c>
      <c r="M3775">
        <f>D3775-L3775</f>
        <v>765.41300000000001</v>
      </c>
      <c r="O3775">
        <v>155.773</v>
      </c>
      <c r="P3775">
        <v>77.52</v>
      </c>
      <c r="Q3775">
        <v>436.07499999999999</v>
      </c>
      <c r="R3775">
        <v>0</v>
      </c>
      <c r="S3775">
        <v>96.046000000000006</v>
      </c>
      <c r="U3775">
        <v>0</v>
      </c>
      <c r="V3775">
        <v>0</v>
      </c>
      <c r="W3775">
        <v>0</v>
      </c>
      <c r="Y3775">
        <v>765.41300000000001</v>
      </c>
      <c r="Z3775">
        <f>E3775</f>
        <v>0</v>
      </c>
      <c r="AA3775">
        <f>I3775</f>
        <v>765.41300000000001</v>
      </c>
      <c r="AB3775">
        <f>F3775</f>
        <v>0</v>
      </c>
    </row>
    <row r="3776" spans="4:28" x14ac:dyDescent="0.2">
      <c r="D3776">
        <v>801.01700000000005</v>
      </c>
      <c r="E3776">
        <f>U3776+V3776-G3776</f>
        <v>0.19400000000000001</v>
      </c>
      <c r="F3776">
        <f>IF(AND(W3776&gt;0,G3776=0),D3776-E3776,0)</f>
        <v>0</v>
      </c>
      <c r="G3776">
        <f>IF((U3776+V3776)&gt;D3776,(U3776+V3776)-D3776,0)</f>
        <v>0</v>
      </c>
      <c r="H3776">
        <f>_xlfn.IFS(K3776=1,0,AND(G3776&gt;0,K3776&lt;1,W3776=0),MIN(G3776,B$3-J3776),AND(W3776&gt;0,K3776&lt;1),MIN(B$3-J3776,B$4,B$3-J3776),AND(W3776=0,G3776=0),0)</f>
        <v>0</v>
      </c>
      <c r="I3776">
        <f>IF(AND(D3776&gt;(U3776+V3776),W3776=0,K3776&gt;0.3),MIN(J3776-B$3*0.3,B$5,D3776-(U3776+V3776)),0)</f>
        <v>800.82300000000009</v>
      </c>
      <c r="J3776">
        <f t="shared" si="58"/>
        <v>9234.5869999999995</v>
      </c>
      <c r="K3776" s="1">
        <f>J3776/B$3</f>
        <v>0.92345869999999997</v>
      </c>
      <c r="L3776">
        <f>IF(D3776&gt;U3776+V3776+W3776,D3776-(U3776+V3776+W3776+I3776),0)</f>
        <v>0</v>
      </c>
      <c r="M3776">
        <f>D3776-L3776</f>
        <v>801.01700000000005</v>
      </c>
      <c r="O3776">
        <v>159.78700000000001</v>
      </c>
      <c r="P3776">
        <v>56.472999999999999</v>
      </c>
      <c r="Q3776">
        <v>474.09399999999999</v>
      </c>
      <c r="R3776">
        <v>0</v>
      </c>
      <c r="S3776">
        <v>110.663</v>
      </c>
      <c r="U3776">
        <v>0</v>
      </c>
      <c r="V3776">
        <v>0.19400000000000001</v>
      </c>
      <c r="W3776">
        <v>0</v>
      </c>
      <c r="Y3776">
        <v>801.01700000000005</v>
      </c>
      <c r="Z3776">
        <f>E3776</f>
        <v>0.19400000000000001</v>
      </c>
      <c r="AA3776">
        <f>I3776</f>
        <v>800.82300000000009</v>
      </c>
      <c r="AB3776">
        <f>F3776</f>
        <v>0</v>
      </c>
    </row>
    <row r="3777" spans="4:28" x14ac:dyDescent="0.2">
      <c r="D3777">
        <v>956.87900000000002</v>
      </c>
      <c r="E3777">
        <f>U3777+V3777-G3777</f>
        <v>4.9470000000000001</v>
      </c>
      <c r="F3777">
        <f>IF(AND(W3777&gt;0,G3777=0),D3777-E3777,0)</f>
        <v>0</v>
      </c>
      <c r="G3777">
        <f>IF((U3777+V3777)&gt;D3777,(U3777+V3777)-D3777,0)</f>
        <v>0</v>
      </c>
      <c r="H3777">
        <f>_xlfn.IFS(K3777=1,0,AND(G3777&gt;0,K3777&lt;1,W3777=0),MIN(G3777,B$3-J3777),AND(W3777&gt;0,K3777&lt;1),MIN(B$3-J3777,B$4,B$3-J3777),AND(W3777=0,G3777=0),0)</f>
        <v>0</v>
      </c>
      <c r="I3777">
        <f>IF(AND(D3777&gt;(U3777+V3777),W3777=0,K3777&gt;0.3),MIN(J3777-B$3*0.3,B$5,D3777-(U3777+V3777)),0)</f>
        <v>951.93200000000002</v>
      </c>
      <c r="J3777">
        <f t="shared" si="58"/>
        <v>8433.7639999999992</v>
      </c>
      <c r="K3777" s="1">
        <f>J3777/B$3</f>
        <v>0.84337639999999992</v>
      </c>
      <c r="L3777">
        <f>IF(D3777&gt;U3777+V3777+W3777,D3777-(U3777+V3777+W3777+I3777),0)</f>
        <v>0</v>
      </c>
      <c r="M3777">
        <f>D3777-L3777</f>
        <v>956.87900000000002</v>
      </c>
      <c r="O3777">
        <v>172.41800000000001</v>
      </c>
      <c r="P3777">
        <v>25.189</v>
      </c>
      <c r="Q3777">
        <v>515.80600000000004</v>
      </c>
      <c r="R3777">
        <v>95.120999999999995</v>
      </c>
      <c r="S3777">
        <v>148.345</v>
      </c>
      <c r="U3777">
        <v>0</v>
      </c>
      <c r="V3777">
        <v>4.9470000000000001</v>
      </c>
      <c r="W3777">
        <v>0</v>
      </c>
      <c r="Y3777">
        <v>956.87900000000002</v>
      </c>
      <c r="Z3777">
        <f>E3777</f>
        <v>4.9470000000000001</v>
      </c>
      <c r="AA3777">
        <f>I3777</f>
        <v>951.93200000000002</v>
      </c>
      <c r="AB3777">
        <f>F3777</f>
        <v>0</v>
      </c>
    </row>
    <row r="3778" spans="4:28" x14ac:dyDescent="0.2">
      <c r="D3778">
        <v>1303.654</v>
      </c>
      <c r="E3778">
        <f>U3778+V3778-G3778</f>
        <v>60.198999999999998</v>
      </c>
      <c r="F3778">
        <f>IF(AND(W3778&gt;0,G3778=0),D3778-E3778,0)</f>
        <v>0</v>
      </c>
      <c r="G3778">
        <f>IF((U3778+V3778)&gt;D3778,(U3778+V3778)-D3778,0)</f>
        <v>0</v>
      </c>
      <c r="H3778">
        <f>_xlfn.IFS(K3778=1,0,AND(G3778&gt;0,K3778&lt;1,W3778=0),MIN(G3778,B$3-J3778),AND(W3778&gt;0,K3778&lt;1),MIN(B$3-J3778,B$4,B$3-J3778),AND(W3778=0,G3778=0),0)</f>
        <v>0</v>
      </c>
      <c r="I3778">
        <f>IF(AND(D3778&gt;(U3778+V3778),W3778=0,K3778&gt;0.3),MIN(J3778-B$3*0.3,B$5,D3778-(U3778+V3778)),0)</f>
        <v>1243.4549999999999</v>
      </c>
      <c r="J3778">
        <f t="shared" si="58"/>
        <v>7481.8319999999994</v>
      </c>
      <c r="K3778" s="1">
        <f>J3778/B$3</f>
        <v>0.74818319999999994</v>
      </c>
      <c r="L3778">
        <f>IF(D3778&gt;U3778+V3778+W3778,D3778-(U3778+V3778+W3778+I3778),0)</f>
        <v>0</v>
      </c>
      <c r="M3778">
        <f>D3778-L3778</f>
        <v>1303.654</v>
      </c>
      <c r="O3778">
        <v>289.63299999999998</v>
      </c>
      <c r="P3778">
        <v>19.428999999999998</v>
      </c>
      <c r="Q3778">
        <v>455.91699999999997</v>
      </c>
      <c r="R3778">
        <v>257.26100000000002</v>
      </c>
      <c r="S3778">
        <v>281.41399999999999</v>
      </c>
      <c r="U3778">
        <v>0</v>
      </c>
      <c r="V3778">
        <v>60.198999999999998</v>
      </c>
      <c r="W3778">
        <v>0</v>
      </c>
      <c r="Y3778">
        <v>1303.654</v>
      </c>
      <c r="Z3778">
        <f>E3778</f>
        <v>60.198999999999998</v>
      </c>
      <c r="AA3778">
        <f>I3778</f>
        <v>1243.4549999999999</v>
      </c>
      <c r="AB3778">
        <f>F3778</f>
        <v>0</v>
      </c>
    </row>
    <row r="3779" spans="4:28" x14ac:dyDescent="0.2">
      <c r="D3779">
        <v>1753.2629999999999</v>
      </c>
      <c r="E3779">
        <f>U3779+V3779-G3779</f>
        <v>179.834</v>
      </c>
      <c r="F3779">
        <f>IF(AND(W3779&gt;0,G3779=0),D3779-E3779,0)</f>
        <v>0</v>
      </c>
      <c r="G3779">
        <f>IF((U3779+V3779)&gt;D3779,(U3779+V3779)-D3779,0)</f>
        <v>0</v>
      </c>
      <c r="H3779">
        <f>_xlfn.IFS(K3779=1,0,AND(G3779&gt;0,K3779&lt;1,W3779=0),MIN(G3779,B$3-J3779),AND(W3779&gt;0,K3779&lt;1),MIN(B$3-J3779,B$4,B$3-J3779),AND(W3779=0,G3779=0),0)</f>
        <v>0</v>
      </c>
      <c r="I3779">
        <f>IF(AND(D3779&gt;(U3779+V3779),W3779=0,K3779&gt;0.3),MIN(J3779-B$3*0.3,B$5,D3779-(U3779+V3779)),0)</f>
        <v>1573.4289999999999</v>
      </c>
      <c r="J3779">
        <f t="shared" si="58"/>
        <v>6238.3769999999995</v>
      </c>
      <c r="K3779" s="1">
        <f>J3779/B$3</f>
        <v>0.62383769999999994</v>
      </c>
      <c r="L3779">
        <f>IF(D3779&gt;U3779+V3779+W3779,D3779-(U3779+V3779+W3779+I3779),0)</f>
        <v>0</v>
      </c>
      <c r="M3779">
        <f>D3779-L3779</f>
        <v>1753.2629999999999</v>
      </c>
      <c r="O3779">
        <v>383.52100000000002</v>
      </c>
      <c r="P3779">
        <v>18.324999999999999</v>
      </c>
      <c r="Q3779">
        <v>719.505</v>
      </c>
      <c r="R3779">
        <v>262.93099999999998</v>
      </c>
      <c r="S3779">
        <v>368.98200000000003</v>
      </c>
      <c r="U3779">
        <v>0</v>
      </c>
      <c r="V3779">
        <v>179.834</v>
      </c>
      <c r="W3779">
        <v>0</v>
      </c>
      <c r="Y3779">
        <v>1753.2629999999999</v>
      </c>
      <c r="Z3779">
        <f>E3779</f>
        <v>179.834</v>
      </c>
      <c r="AA3779">
        <f>I3779</f>
        <v>1573.4289999999999</v>
      </c>
      <c r="AB3779">
        <f>F3779</f>
        <v>0</v>
      </c>
    </row>
    <row r="3780" spans="4:28" x14ac:dyDescent="0.2">
      <c r="D3780">
        <v>1515.8910000000001</v>
      </c>
      <c r="E3780">
        <f>U3780+V3780-G3780</f>
        <v>326.34199999999998</v>
      </c>
      <c r="F3780">
        <f>IF(AND(W3780&gt;0,G3780=0),D3780-E3780,0)</f>
        <v>0</v>
      </c>
      <c r="G3780">
        <f>IF((U3780+V3780)&gt;D3780,(U3780+V3780)-D3780,0)</f>
        <v>0</v>
      </c>
      <c r="H3780">
        <f>_xlfn.IFS(K3780=1,0,AND(G3780&gt;0,K3780&lt;1,W3780=0),MIN(G3780,B$3-J3780),AND(W3780&gt;0,K3780&lt;1),MIN(B$3-J3780,B$4,B$3-J3780),AND(W3780=0,G3780=0),0)</f>
        <v>0</v>
      </c>
      <c r="I3780">
        <f>IF(AND(D3780&gt;(U3780+V3780),W3780=0,K3780&gt;0.3),MIN(J3780-B$3*0.3,B$5,D3780-(U3780+V3780)),0)</f>
        <v>1189.549</v>
      </c>
      <c r="J3780">
        <f t="shared" si="58"/>
        <v>4664.9479999999994</v>
      </c>
      <c r="K3780" s="1">
        <f>J3780/B$3</f>
        <v>0.46649479999999993</v>
      </c>
      <c r="L3780">
        <f>IF(D3780&gt;U3780+V3780+W3780,D3780-(U3780+V3780+W3780+I3780),0)</f>
        <v>0</v>
      </c>
      <c r="M3780">
        <f>D3780-L3780</f>
        <v>1515.8910000000001</v>
      </c>
      <c r="O3780">
        <v>378.90499999999997</v>
      </c>
      <c r="P3780">
        <v>36.890999999999998</v>
      </c>
      <c r="Q3780">
        <v>729.42399999999998</v>
      </c>
      <c r="R3780">
        <v>96.924999999999997</v>
      </c>
      <c r="S3780">
        <v>273.74599999999998</v>
      </c>
      <c r="U3780">
        <v>0</v>
      </c>
      <c r="V3780">
        <v>326.34199999999998</v>
      </c>
      <c r="W3780">
        <v>0</v>
      </c>
      <c r="Y3780">
        <v>1515.8910000000001</v>
      </c>
      <c r="Z3780">
        <f>E3780</f>
        <v>326.34199999999998</v>
      </c>
      <c r="AA3780">
        <f>I3780</f>
        <v>1189.549</v>
      </c>
      <c r="AB3780">
        <f>F3780</f>
        <v>0</v>
      </c>
    </row>
    <row r="3781" spans="4:28" x14ac:dyDescent="0.2">
      <c r="D3781">
        <v>1261.9739999999999</v>
      </c>
      <c r="E3781">
        <f>U3781+V3781-G3781</f>
        <v>520.96500000000003</v>
      </c>
      <c r="F3781">
        <f>IF(AND(W3781&gt;0,G3781=0),D3781-E3781,0)</f>
        <v>741.0089999999999</v>
      </c>
      <c r="G3781">
        <f>IF((U3781+V3781)&gt;D3781,(U3781+V3781)-D3781,0)</f>
        <v>0</v>
      </c>
      <c r="H3781">
        <f>_xlfn.IFS(K3781=1,0,AND(G3781&gt;0,K3781&lt;1,W3781=0),MIN(G3781,B$3-J3781),AND(W3781&gt;0,K3781&lt;1),MIN(B$3-J3781,B$4,B$3-J3781),AND(W3781=0,G3781=0),0)</f>
        <v>2500</v>
      </c>
      <c r="I3781">
        <f>IF(AND(D3781&gt;(U3781+V3781),W3781=0,K3781&gt;0.3),MIN(J3781-B$3*0.3,B$5,D3781-(U3781+V3781)),0)</f>
        <v>0</v>
      </c>
      <c r="J3781">
        <f t="shared" ref="J3781:J3844" si="59">J3780+H3780-I3780</f>
        <v>3475.3989999999994</v>
      </c>
      <c r="K3781" s="1">
        <f>J3781/B$3</f>
        <v>0.34753989999999996</v>
      </c>
      <c r="L3781">
        <f>IF(D3781&gt;U3781+V3781+W3781,D3781-(U3781+V3781+W3781+I3781),0)</f>
        <v>0</v>
      </c>
      <c r="M3781">
        <f>D3781-L3781</f>
        <v>1261.9739999999999</v>
      </c>
      <c r="O3781">
        <v>333.529</v>
      </c>
      <c r="P3781">
        <v>94.037999999999997</v>
      </c>
      <c r="Q3781">
        <v>524.83399999999995</v>
      </c>
      <c r="R3781">
        <v>54.045000000000002</v>
      </c>
      <c r="S3781">
        <v>255.52799999999999</v>
      </c>
      <c r="U3781">
        <v>0</v>
      </c>
      <c r="V3781">
        <v>520.96500000000003</v>
      </c>
      <c r="W3781">
        <v>7500</v>
      </c>
      <c r="Y3781">
        <v>1261.9739999999999</v>
      </c>
      <c r="Z3781">
        <f>E3781</f>
        <v>520.96500000000003</v>
      </c>
      <c r="AA3781">
        <f>I3781</f>
        <v>0</v>
      </c>
      <c r="AB3781">
        <f>F3781</f>
        <v>741.0089999999999</v>
      </c>
    </row>
    <row r="3782" spans="4:28" x14ac:dyDescent="0.2">
      <c r="D3782">
        <v>1221.115</v>
      </c>
      <c r="E3782">
        <f>U3782+V3782-G3782</f>
        <v>831.947</v>
      </c>
      <c r="F3782">
        <f>IF(AND(W3782&gt;0,G3782=0),D3782-E3782,0)</f>
        <v>389.16800000000001</v>
      </c>
      <c r="G3782">
        <f>IF((U3782+V3782)&gt;D3782,(U3782+V3782)-D3782,0)</f>
        <v>0</v>
      </c>
      <c r="H3782">
        <f>_xlfn.IFS(K3782=1,0,AND(G3782&gt;0,K3782&lt;1,W3782=0),MIN(G3782,B$3-J3782),AND(W3782&gt;0,K3782&lt;1),MIN(B$3-J3782,B$4,B$3-J3782),AND(W3782=0,G3782=0),0)</f>
        <v>2500</v>
      </c>
      <c r="I3782">
        <f>IF(AND(D3782&gt;(U3782+V3782),W3782=0,K3782&gt;0.3),MIN(J3782-B$3*0.3,B$5,D3782-(U3782+V3782)),0)</f>
        <v>0</v>
      </c>
      <c r="J3782">
        <f t="shared" si="59"/>
        <v>5975.3989999999994</v>
      </c>
      <c r="K3782" s="1">
        <f>J3782/B$3</f>
        <v>0.5975398999999999</v>
      </c>
      <c r="L3782">
        <f>IF(D3782&gt;U3782+V3782+W3782,D3782-(U3782+V3782+W3782+I3782),0)</f>
        <v>0</v>
      </c>
      <c r="M3782">
        <f>D3782-L3782</f>
        <v>1221.115</v>
      </c>
      <c r="O3782">
        <v>309.339</v>
      </c>
      <c r="P3782">
        <v>117.294</v>
      </c>
      <c r="Q3782">
        <v>473.79199999999997</v>
      </c>
      <c r="R3782">
        <v>179.47499999999999</v>
      </c>
      <c r="S3782">
        <v>141.215</v>
      </c>
      <c r="U3782">
        <v>0</v>
      </c>
      <c r="V3782">
        <v>831.947</v>
      </c>
      <c r="W3782">
        <v>7500</v>
      </c>
      <c r="Y3782">
        <v>1221.115</v>
      </c>
      <c r="Z3782">
        <f>E3782</f>
        <v>831.947</v>
      </c>
      <c r="AA3782">
        <f>I3782</f>
        <v>0</v>
      </c>
      <c r="AB3782">
        <f>F3782</f>
        <v>389.16800000000001</v>
      </c>
    </row>
    <row r="3783" spans="4:28" x14ac:dyDescent="0.2">
      <c r="D3783">
        <v>1212.797</v>
      </c>
      <c r="E3783">
        <f>U3783+V3783-G3783</f>
        <v>793.50400000000002</v>
      </c>
      <c r="F3783">
        <f>IF(AND(W3783&gt;0,G3783=0),D3783-E3783,0)</f>
        <v>419.29300000000001</v>
      </c>
      <c r="G3783">
        <f>IF((U3783+V3783)&gt;D3783,(U3783+V3783)-D3783,0)</f>
        <v>0</v>
      </c>
      <c r="H3783">
        <f>_xlfn.IFS(K3783=1,0,AND(G3783&gt;0,K3783&lt;1,W3783=0),MIN(G3783,B$3-J3783),AND(W3783&gt;0,K3783&lt;1),MIN(B$3-J3783,B$4,B$3-J3783),AND(W3783=0,G3783=0),0)</f>
        <v>1524.6010000000006</v>
      </c>
      <c r="I3783">
        <f>IF(AND(D3783&gt;(U3783+V3783),W3783=0,K3783&gt;0.3),MIN(J3783-B$3*0.3,B$5,D3783-(U3783+V3783)),0)</f>
        <v>0</v>
      </c>
      <c r="J3783">
        <f t="shared" si="59"/>
        <v>8475.3989999999994</v>
      </c>
      <c r="K3783" s="1">
        <f>J3783/B$3</f>
        <v>0.8475398999999999</v>
      </c>
      <c r="L3783">
        <f>IF(D3783&gt;U3783+V3783+W3783,D3783-(U3783+V3783+W3783+I3783),0)</f>
        <v>0</v>
      </c>
      <c r="M3783">
        <f>D3783-L3783</f>
        <v>1212.797</v>
      </c>
      <c r="O3783">
        <v>389.351</v>
      </c>
      <c r="P3783">
        <v>106.688</v>
      </c>
      <c r="Q3783">
        <v>499.178</v>
      </c>
      <c r="R3783">
        <v>197.803</v>
      </c>
      <c r="S3783">
        <v>19.777999999999999</v>
      </c>
      <c r="U3783">
        <v>0</v>
      </c>
      <c r="V3783">
        <v>793.50400000000002</v>
      </c>
      <c r="W3783">
        <v>7500</v>
      </c>
      <c r="Y3783">
        <v>1212.797</v>
      </c>
      <c r="Z3783">
        <f>E3783</f>
        <v>793.50400000000002</v>
      </c>
      <c r="AA3783">
        <f>I3783</f>
        <v>0</v>
      </c>
      <c r="AB3783">
        <f>F3783</f>
        <v>419.29300000000001</v>
      </c>
    </row>
    <row r="3784" spans="4:28" x14ac:dyDescent="0.2">
      <c r="D3784">
        <v>915.22299999999996</v>
      </c>
      <c r="E3784">
        <f>U3784+V3784-G3784</f>
        <v>915.22299999999996</v>
      </c>
      <c r="F3784">
        <f>IF(AND(W3784&gt;0,G3784=0),D3784-E3784,0)</f>
        <v>0</v>
      </c>
      <c r="G3784">
        <f>IF((U3784+V3784)&gt;D3784,(U3784+V3784)-D3784,0)</f>
        <v>321.29999999999995</v>
      </c>
      <c r="H3784">
        <f>_xlfn.IFS(K3784=1,0,AND(G3784&gt;0,K3784&lt;1,W3784=0),MIN(G3784,B$3-J3784),AND(W3784&gt;0,K3784&lt;1),MIN(B$3-J3784,B$4,B$3-J3784),AND(W3784=0,G3784=0),0)</f>
        <v>0</v>
      </c>
      <c r="I3784">
        <f>IF(AND(D3784&gt;(U3784+V3784),W3784=0,K3784&gt;0.3),MIN(J3784-B$3*0.3,B$5,D3784-(U3784+V3784)),0)</f>
        <v>0</v>
      </c>
      <c r="J3784">
        <f t="shared" si="59"/>
        <v>10000</v>
      </c>
      <c r="K3784" s="1">
        <f>J3784/B$3</f>
        <v>1</v>
      </c>
      <c r="L3784">
        <f>IF(D3784&gt;U3784+V3784+W3784,D3784-(U3784+V3784+W3784+I3784),0)</f>
        <v>0</v>
      </c>
      <c r="M3784">
        <f>D3784-L3784</f>
        <v>915.22299999999996</v>
      </c>
      <c r="O3784">
        <v>380.17500000000001</v>
      </c>
      <c r="P3784">
        <v>77.27</v>
      </c>
      <c r="Q3784">
        <v>402.69400000000002</v>
      </c>
      <c r="R3784">
        <v>55.084000000000003</v>
      </c>
      <c r="S3784">
        <v>0</v>
      </c>
      <c r="U3784">
        <v>0</v>
      </c>
      <c r="V3784">
        <v>1236.5229999999999</v>
      </c>
      <c r="W3784">
        <v>0</v>
      </c>
      <c r="Y3784">
        <v>915.22299999999996</v>
      </c>
      <c r="Z3784">
        <f>E3784</f>
        <v>915.22299999999996</v>
      </c>
      <c r="AA3784">
        <f>I3784</f>
        <v>0</v>
      </c>
      <c r="AB3784">
        <f>F3784</f>
        <v>0</v>
      </c>
    </row>
    <row r="3785" spans="4:28" x14ac:dyDescent="0.2">
      <c r="D3785">
        <v>819.45399999999995</v>
      </c>
      <c r="E3785">
        <f>U3785+V3785-G3785</f>
        <v>819.45399999999995</v>
      </c>
      <c r="F3785">
        <f>IF(AND(W3785&gt;0,G3785=0),D3785-E3785,0)</f>
        <v>0</v>
      </c>
      <c r="G3785">
        <f>IF((U3785+V3785)&gt;D3785,(U3785+V3785)-D3785,0)</f>
        <v>791.75700000000006</v>
      </c>
      <c r="H3785">
        <f>_xlfn.IFS(K3785=1,0,AND(G3785&gt;0,K3785&lt;1,W3785=0),MIN(G3785,B$3-J3785),AND(W3785&gt;0,K3785&lt;1),MIN(B$3-J3785,B$4,B$3-J3785),AND(W3785=0,G3785=0),0)</f>
        <v>0</v>
      </c>
      <c r="I3785">
        <f>IF(AND(D3785&gt;(U3785+V3785),W3785=0,K3785&gt;0.3),MIN(J3785-B$3*0.3,B$5,D3785-(U3785+V3785)),0)</f>
        <v>0</v>
      </c>
      <c r="J3785">
        <f t="shared" si="59"/>
        <v>10000</v>
      </c>
      <c r="K3785" s="1">
        <f>J3785/B$3</f>
        <v>1</v>
      </c>
      <c r="L3785">
        <f>IF(D3785&gt;U3785+V3785+W3785,D3785-(U3785+V3785+W3785+I3785),0)</f>
        <v>0</v>
      </c>
      <c r="M3785">
        <f>D3785-L3785</f>
        <v>819.45399999999995</v>
      </c>
      <c r="O3785">
        <v>322.09500000000003</v>
      </c>
      <c r="P3785">
        <v>78.010999999999996</v>
      </c>
      <c r="Q3785">
        <v>369.07799999999997</v>
      </c>
      <c r="R3785">
        <v>50.27</v>
      </c>
      <c r="S3785">
        <v>0</v>
      </c>
      <c r="U3785">
        <v>0</v>
      </c>
      <c r="V3785">
        <v>1611.211</v>
      </c>
      <c r="W3785">
        <v>0</v>
      </c>
      <c r="Y3785">
        <v>819.45399999999995</v>
      </c>
      <c r="Z3785">
        <f>E3785</f>
        <v>819.45399999999995</v>
      </c>
      <c r="AA3785">
        <f>I3785</f>
        <v>0</v>
      </c>
      <c r="AB3785">
        <f>F3785</f>
        <v>0</v>
      </c>
    </row>
    <row r="3786" spans="4:28" x14ac:dyDescent="0.2">
      <c r="D3786">
        <v>994.70899999999995</v>
      </c>
      <c r="E3786">
        <f>U3786+V3786-G3786</f>
        <v>994.70899999999995</v>
      </c>
      <c r="F3786">
        <f>IF(AND(W3786&gt;0,G3786=0),D3786-E3786,0)</f>
        <v>0</v>
      </c>
      <c r="G3786">
        <f>IF((U3786+V3786)&gt;D3786,(U3786+V3786)-D3786,0)</f>
        <v>348.74800000000016</v>
      </c>
      <c r="H3786">
        <f>_xlfn.IFS(K3786=1,0,AND(G3786&gt;0,K3786&lt;1,W3786=0),MIN(G3786,B$3-J3786),AND(W3786&gt;0,K3786&lt;1),MIN(B$3-J3786,B$4,B$3-J3786),AND(W3786=0,G3786=0),0)</f>
        <v>0</v>
      </c>
      <c r="I3786">
        <f>IF(AND(D3786&gt;(U3786+V3786),W3786=0,K3786&gt;0.3),MIN(J3786-B$3*0.3,B$5,D3786-(U3786+V3786)),0)</f>
        <v>0</v>
      </c>
      <c r="J3786">
        <f t="shared" si="59"/>
        <v>10000</v>
      </c>
      <c r="K3786" s="1">
        <f>J3786/B$3</f>
        <v>1</v>
      </c>
      <c r="L3786">
        <f>IF(D3786&gt;U3786+V3786+W3786,D3786-(U3786+V3786+W3786+I3786),0)</f>
        <v>0</v>
      </c>
      <c r="M3786">
        <f>D3786-L3786</f>
        <v>994.70899999999995</v>
      </c>
      <c r="O3786">
        <v>333.76799999999997</v>
      </c>
      <c r="P3786">
        <v>86.09</v>
      </c>
      <c r="Q3786">
        <v>421.80200000000002</v>
      </c>
      <c r="R3786">
        <v>153.04900000000001</v>
      </c>
      <c r="S3786">
        <v>0</v>
      </c>
      <c r="U3786">
        <v>0</v>
      </c>
      <c r="V3786">
        <v>1343.4570000000001</v>
      </c>
      <c r="W3786">
        <v>0</v>
      </c>
      <c r="Y3786">
        <v>994.70899999999995</v>
      </c>
      <c r="Z3786">
        <f>E3786</f>
        <v>994.70899999999995</v>
      </c>
      <c r="AA3786">
        <f>I3786</f>
        <v>0</v>
      </c>
      <c r="AB3786">
        <f>F3786</f>
        <v>0</v>
      </c>
    </row>
    <row r="3787" spans="4:28" x14ac:dyDescent="0.2">
      <c r="D3787">
        <v>1347.865</v>
      </c>
      <c r="E3787">
        <f>U3787+V3787-G3787</f>
        <v>1128.664</v>
      </c>
      <c r="F3787">
        <f>IF(AND(W3787&gt;0,G3787=0),D3787-E3787,0)</f>
        <v>0</v>
      </c>
      <c r="G3787">
        <f>IF((U3787+V3787)&gt;D3787,(U3787+V3787)-D3787,0)</f>
        <v>0</v>
      </c>
      <c r="H3787">
        <f>_xlfn.IFS(K3787=1,0,AND(G3787&gt;0,K3787&lt;1,W3787=0),MIN(G3787,B$3-J3787),AND(W3787&gt;0,K3787&lt;1),MIN(B$3-J3787,B$4,B$3-J3787),AND(W3787=0,G3787=0),0)</f>
        <v>0</v>
      </c>
      <c r="I3787">
        <f>IF(AND(D3787&gt;(U3787+V3787),W3787=0,K3787&gt;0.3),MIN(J3787-B$3*0.3,B$5,D3787-(U3787+V3787)),0)</f>
        <v>219.20100000000002</v>
      </c>
      <c r="J3787">
        <f t="shared" si="59"/>
        <v>10000</v>
      </c>
      <c r="K3787" s="1">
        <f>J3787/B$3</f>
        <v>1</v>
      </c>
      <c r="L3787">
        <f>IF(D3787&gt;U3787+V3787+W3787,D3787-(U3787+V3787+W3787+I3787),0)</f>
        <v>0</v>
      </c>
      <c r="M3787">
        <f>D3787-L3787</f>
        <v>1347.865</v>
      </c>
      <c r="O3787">
        <v>388.86099999999999</v>
      </c>
      <c r="P3787">
        <v>64.587000000000003</v>
      </c>
      <c r="Q3787">
        <v>760.52599999999995</v>
      </c>
      <c r="R3787">
        <v>133.892</v>
      </c>
      <c r="S3787">
        <v>0</v>
      </c>
      <c r="U3787">
        <v>0</v>
      </c>
      <c r="V3787">
        <v>1128.664</v>
      </c>
      <c r="W3787">
        <v>0</v>
      </c>
      <c r="Y3787">
        <v>1347.865</v>
      </c>
      <c r="Z3787">
        <f>E3787</f>
        <v>1128.664</v>
      </c>
      <c r="AA3787">
        <f>I3787</f>
        <v>219.20100000000002</v>
      </c>
      <c r="AB3787">
        <f>F3787</f>
        <v>0</v>
      </c>
    </row>
    <row r="3788" spans="4:28" x14ac:dyDescent="0.2">
      <c r="D3788">
        <v>1276.73</v>
      </c>
      <c r="E3788">
        <f>U3788+V3788-G3788</f>
        <v>729.84900000000005</v>
      </c>
      <c r="F3788">
        <f>IF(AND(W3788&gt;0,G3788=0),D3788-E3788,0)</f>
        <v>0</v>
      </c>
      <c r="G3788">
        <f>IF((U3788+V3788)&gt;D3788,(U3788+V3788)-D3788,0)</f>
        <v>0</v>
      </c>
      <c r="H3788">
        <f>_xlfn.IFS(K3788=1,0,AND(G3788&gt;0,K3788&lt;1,W3788=0),MIN(G3788,B$3-J3788),AND(W3788&gt;0,K3788&lt;1),MIN(B$3-J3788,B$4,B$3-J3788),AND(W3788=0,G3788=0),0)</f>
        <v>0</v>
      </c>
      <c r="I3788">
        <f>IF(AND(D3788&gt;(U3788+V3788),W3788=0,K3788&gt;0.3),MIN(J3788-B$3*0.3,B$5,D3788-(U3788+V3788)),0)</f>
        <v>546.88099999999997</v>
      </c>
      <c r="J3788">
        <f t="shared" si="59"/>
        <v>9780.7989999999991</v>
      </c>
      <c r="K3788" s="1">
        <f>J3788/B$3</f>
        <v>0.97807989999999989</v>
      </c>
      <c r="L3788">
        <f>IF(D3788&gt;U3788+V3788+W3788,D3788-(U3788+V3788+W3788+I3788),0)</f>
        <v>0</v>
      </c>
      <c r="M3788">
        <f>D3788-L3788</f>
        <v>1276.73</v>
      </c>
      <c r="O3788">
        <v>511.11900000000003</v>
      </c>
      <c r="P3788">
        <v>47.335999999999999</v>
      </c>
      <c r="Q3788">
        <v>667.14599999999996</v>
      </c>
      <c r="R3788">
        <v>51.13</v>
      </c>
      <c r="S3788">
        <v>0</v>
      </c>
      <c r="U3788">
        <v>0</v>
      </c>
      <c r="V3788">
        <v>729.84900000000005</v>
      </c>
      <c r="W3788">
        <v>0</v>
      </c>
      <c r="Y3788">
        <v>1276.73</v>
      </c>
      <c r="Z3788">
        <f>E3788</f>
        <v>729.84900000000005</v>
      </c>
      <c r="AA3788">
        <f>I3788</f>
        <v>546.88099999999997</v>
      </c>
      <c r="AB3788">
        <f>F3788</f>
        <v>0</v>
      </c>
    </row>
    <row r="3789" spans="4:28" x14ac:dyDescent="0.2">
      <c r="D3789">
        <v>1019.121</v>
      </c>
      <c r="E3789">
        <f>U3789+V3789-G3789</f>
        <v>372.50599999999997</v>
      </c>
      <c r="F3789">
        <f>IF(AND(W3789&gt;0,G3789=0),D3789-E3789,0)</f>
        <v>0</v>
      </c>
      <c r="G3789">
        <f>IF((U3789+V3789)&gt;D3789,(U3789+V3789)-D3789,0)</f>
        <v>0</v>
      </c>
      <c r="H3789">
        <f>_xlfn.IFS(K3789=1,0,AND(G3789&gt;0,K3789&lt;1,W3789=0),MIN(G3789,B$3-J3789),AND(W3789&gt;0,K3789&lt;1),MIN(B$3-J3789,B$4,B$3-J3789),AND(W3789=0,G3789=0),0)</f>
        <v>0</v>
      </c>
      <c r="I3789">
        <f>IF(AND(D3789&gt;(U3789+V3789),W3789=0,K3789&gt;0.3),MIN(J3789-B$3*0.3,B$5,D3789-(U3789+V3789)),0)</f>
        <v>646.61500000000001</v>
      </c>
      <c r="J3789">
        <f t="shared" si="59"/>
        <v>9233.9179999999997</v>
      </c>
      <c r="K3789" s="1">
        <f>J3789/B$3</f>
        <v>0.92339179999999998</v>
      </c>
      <c r="L3789">
        <f>IF(D3789&gt;U3789+V3789+W3789,D3789-(U3789+V3789+W3789+I3789),0)</f>
        <v>0</v>
      </c>
      <c r="M3789">
        <f>D3789-L3789</f>
        <v>1019.121</v>
      </c>
      <c r="O3789">
        <v>507.77699999999999</v>
      </c>
      <c r="P3789">
        <v>26.797000000000001</v>
      </c>
      <c r="Q3789">
        <v>413.34800000000001</v>
      </c>
      <c r="R3789">
        <v>60.636000000000003</v>
      </c>
      <c r="S3789">
        <v>10.563000000000001</v>
      </c>
      <c r="U3789">
        <v>0</v>
      </c>
      <c r="V3789">
        <v>372.50599999999997</v>
      </c>
      <c r="W3789">
        <v>0</v>
      </c>
      <c r="Y3789">
        <v>1019.121</v>
      </c>
      <c r="Z3789">
        <f>E3789</f>
        <v>372.50599999999997</v>
      </c>
      <c r="AA3789">
        <f>I3789</f>
        <v>646.61500000000001</v>
      </c>
      <c r="AB3789">
        <f>F3789</f>
        <v>0</v>
      </c>
    </row>
    <row r="3790" spans="4:28" x14ac:dyDescent="0.2">
      <c r="D3790">
        <v>978.98900000000003</v>
      </c>
      <c r="E3790">
        <f>U3790+V3790-G3790</f>
        <v>152.624</v>
      </c>
      <c r="F3790">
        <f>IF(AND(W3790&gt;0,G3790=0),D3790-E3790,0)</f>
        <v>0</v>
      </c>
      <c r="G3790">
        <f>IF((U3790+V3790)&gt;D3790,(U3790+V3790)-D3790,0)</f>
        <v>0</v>
      </c>
      <c r="H3790">
        <f>_xlfn.IFS(K3790=1,0,AND(G3790&gt;0,K3790&lt;1,W3790=0),MIN(G3790,B$3-J3790),AND(W3790&gt;0,K3790&lt;1),MIN(B$3-J3790,B$4,B$3-J3790),AND(W3790=0,G3790=0),0)</f>
        <v>0</v>
      </c>
      <c r="I3790">
        <f>IF(AND(D3790&gt;(U3790+V3790),W3790=0,K3790&gt;0.3),MIN(J3790-B$3*0.3,B$5,D3790-(U3790+V3790)),0)</f>
        <v>826.36500000000001</v>
      </c>
      <c r="J3790">
        <f t="shared" si="59"/>
        <v>8587.3029999999999</v>
      </c>
      <c r="K3790" s="1">
        <f>J3790/B$3</f>
        <v>0.85873029999999995</v>
      </c>
      <c r="L3790">
        <f>IF(D3790&gt;U3790+V3790+W3790,D3790-(U3790+V3790+W3790+I3790),0)</f>
        <v>0</v>
      </c>
      <c r="M3790">
        <f>D3790-L3790</f>
        <v>978.98900000000003</v>
      </c>
      <c r="O3790">
        <v>491.78300000000002</v>
      </c>
      <c r="P3790">
        <v>19.509</v>
      </c>
      <c r="Q3790">
        <v>321.57600000000002</v>
      </c>
      <c r="R3790">
        <v>124.996</v>
      </c>
      <c r="S3790">
        <v>21.125</v>
      </c>
      <c r="U3790">
        <v>0</v>
      </c>
      <c r="V3790">
        <v>152.624</v>
      </c>
      <c r="W3790">
        <v>0</v>
      </c>
      <c r="Y3790">
        <v>978.98900000000003</v>
      </c>
      <c r="Z3790">
        <f>E3790</f>
        <v>152.624</v>
      </c>
      <c r="AA3790">
        <f>I3790</f>
        <v>826.36500000000001</v>
      </c>
      <c r="AB3790">
        <f>F3790</f>
        <v>0</v>
      </c>
    </row>
    <row r="3791" spans="4:28" x14ac:dyDescent="0.2">
      <c r="D3791">
        <v>870.01199999999994</v>
      </c>
      <c r="E3791">
        <f>U3791+V3791-G3791</f>
        <v>41.244999999999997</v>
      </c>
      <c r="F3791">
        <f>IF(AND(W3791&gt;0,G3791=0),D3791-E3791,0)</f>
        <v>0</v>
      </c>
      <c r="G3791">
        <f>IF((U3791+V3791)&gt;D3791,(U3791+V3791)-D3791,0)</f>
        <v>0</v>
      </c>
      <c r="H3791">
        <f>_xlfn.IFS(K3791=1,0,AND(G3791&gt;0,K3791&lt;1,W3791=0),MIN(G3791,B$3-J3791),AND(W3791&gt;0,K3791&lt;1),MIN(B$3-J3791,B$4,B$3-J3791),AND(W3791=0,G3791=0),0)</f>
        <v>0</v>
      </c>
      <c r="I3791">
        <f>IF(AND(D3791&gt;(U3791+V3791),W3791=0,K3791&gt;0.3),MIN(J3791-B$3*0.3,B$5,D3791-(U3791+V3791)),0)</f>
        <v>828.76699999999994</v>
      </c>
      <c r="J3791">
        <f t="shared" si="59"/>
        <v>7760.9380000000001</v>
      </c>
      <c r="K3791" s="1">
        <f>J3791/B$3</f>
        <v>0.77609380000000006</v>
      </c>
      <c r="L3791">
        <f>IF(D3791&gt;U3791+V3791+W3791,D3791-(U3791+V3791+W3791+I3791),0)</f>
        <v>0</v>
      </c>
      <c r="M3791">
        <f>D3791-L3791</f>
        <v>870.01199999999994</v>
      </c>
      <c r="O3791">
        <v>472.04899999999998</v>
      </c>
      <c r="P3791">
        <v>18.657</v>
      </c>
      <c r="Q3791">
        <v>296.53800000000001</v>
      </c>
      <c r="R3791">
        <v>61.642000000000003</v>
      </c>
      <c r="S3791">
        <v>21.125</v>
      </c>
      <c r="U3791">
        <v>0</v>
      </c>
      <c r="V3791">
        <v>41.244999999999997</v>
      </c>
      <c r="W3791">
        <v>0</v>
      </c>
      <c r="Y3791">
        <v>870.01199999999994</v>
      </c>
      <c r="Z3791">
        <f>E3791</f>
        <v>41.244999999999997</v>
      </c>
      <c r="AA3791">
        <f>I3791</f>
        <v>828.76699999999994</v>
      </c>
      <c r="AB3791">
        <f>F3791</f>
        <v>0</v>
      </c>
    </row>
    <row r="3792" spans="4:28" x14ac:dyDescent="0.2">
      <c r="D3792">
        <v>825.86</v>
      </c>
      <c r="E3792">
        <f>U3792+V3792-G3792</f>
        <v>7.3639999999999999</v>
      </c>
      <c r="F3792">
        <f>IF(AND(W3792&gt;0,G3792=0),D3792-E3792,0)</f>
        <v>818.49599999999998</v>
      </c>
      <c r="G3792">
        <f>IF((U3792+V3792)&gt;D3792,(U3792+V3792)-D3792,0)</f>
        <v>0</v>
      </c>
      <c r="H3792">
        <f>_xlfn.IFS(K3792=1,0,AND(G3792&gt;0,K3792&lt;1,W3792=0),MIN(G3792,B$3-J3792),AND(W3792&gt;0,K3792&lt;1),MIN(B$3-J3792,B$4,B$3-J3792),AND(W3792=0,G3792=0),0)</f>
        <v>2500</v>
      </c>
      <c r="I3792">
        <f>IF(AND(D3792&gt;(U3792+V3792),W3792=0,K3792&gt;0.3),MIN(J3792-B$3*0.3,B$5,D3792-(U3792+V3792)),0)</f>
        <v>0</v>
      </c>
      <c r="J3792">
        <f t="shared" si="59"/>
        <v>6932.1710000000003</v>
      </c>
      <c r="K3792" s="1">
        <f>J3792/B$3</f>
        <v>0.69321710000000003</v>
      </c>
      <c r="L3792">
        <f>IF(D3792&gt;U3792+V3792+W3792,D3792-(U3792+V3792+W3792+I3792),0)</f>
        <v>0</v>
      </c>
      <c r="M3792">
        <f>D3792-L3792</f>
        <v>825.86</v>
      </c>
      <c r="O3792">
        <v>464.096</v>
      </c>
      <c r="P3792">
        <v>34.978000000000002</v>
      </c>
      <c r="Q3792">
        <v>305.66199999999998</v>
      </c>
      <c r="R3792">
        <v>0</v>
      </c>
      <c r="S3792">
        <v>21.125</v>
      </c>
      <c r="U3792">
        <v>0</v>
      </c>
      <c r="V3792">
        <v>7.3639999999999999</v>
      </c>
      <c r="W3792">
        <v>7500</v>
      </c>
      <c r="Y3792">
        <v>825.86</v>
      </c>
      <c r="Z3792">
        <f>E3792</f>
        <v>7.3639999999999999</v>
      </c>
      <c r="AA3792">
        <f>I3792</f>
        <v>0</v>
      </c>
      <c r="AB3792">
        <f>F3792</f>
        <v>818.49599999999998</v>
      </c>
    </row>
    <row r="3793" spans="4:28" x14ac:dyDescent="0.2">
      <c r="D3793">
        <v>878.11099999999999</v>
      </c>
      <c r="E3793">
        <f>U3793+V3793-G3793</f>
        <v>0</v>
      </c>
      <c r="F3793">
        <f>IF(AND(W3793&gt;0,G3793=0),D3793-E3793,0)</f>
        <v>0</v>
      </c>
      <c r="G3793">
        <f>IF((U3793+V3793)&gt;D3793,(U3793+V3793)-D3793,0)</f>
        <v>0</v>
      </c>
      <c r="H3793">
        <f>_xlfn.IFS(K3793=1,0,AND(G3793&gt;0,K3793&lt;1,W3793=0),MIN(G3793,B$3-J3793),AND(W3793&gt;0,K3793&lt;1),MIN(B$3-J3793,B$4,B$3-J3793),AND(W3793=0,G3793=0),0)</f>
        <v>0</v>
      </c>
      <c r="I3793">
        <f>IF(AND(D3793&gt;(U3793+V3793),W3793=0,K3793&gt;0.3),MIN(J3793-B$3*0.3,B$5,D3793-(U3793+V3793)),0)</f>
        <v>878.11099999999999</v>
      </c>
      <c r="J3793">
        <f t="shared" si="59"/>
        <v>9432.1710000000003</v>
      </c>
      <c r="K3793" s="1">
        <f>J3793/B$3</f>
        <v>0.94321710000000003</v>
      </c>
      <c r="L3793">
        <f>IF(D3793&gt;U3793+V3793+W3793,D3793-(U3793+V3793+W3793+I3793),0)</f>
        <v>0</v>
      </c>
      <c r="M3793">
        <f>D3793-L3793</f>
        <v>878.11099999999999</v>
      </c>
      <c r="O3793">
        <v>463.423</v>
      </c>
      <c r="P3793">
        <v>107.139</v>
      </c>
      <c r="Q3793">
        <v>286.42399999999998</v>
      </c>
      <c r="R3793">
        <v>0</v>
      </c>
      <c r="S3793">
        <v>21.125</v>
      </c>
      <c r="U3793">
        <v>0</v>
      </c>
      <c r="V3793">
        <v>0</v>
      </c>
      <c r="W3793">
        <v>0</v>
      </c>
      <c r="Y3793">
        <v>878.11099999999999</v>
      </c>
      <c r="Z3793">
        <f>E3793</f>
        <v>0</v>
      </c>
      <c r="AA3793">
        <f>I3793</f>
        <v>878.11099999999999</v>
      </c>
      <c r="AB3793">
        <f>F3793</f>
        <v>0</v>
      </c>
    </row>
    <row r="3794" spans="4:28" x14ac:dyDescent="0.2">
      <c r="D3794">
        <v>804.904</v>
      </c>
      <c r="E3794">
        <f>U3794+V3794-G3794</f>
        <v>0</v>
      </c>
      <c r="F3794">
        <f>IF(AND(W3794&gt;0,G3794=0),D3794-E3794,0)</f>
        <v>804.904</v>
      </c>
      <c r="G3794">
        <f>IF((U3794+V3794)&gt;D3794,(U3794+V3794)-D3794,0)</f>
        <v>0</v>
      </c>
      <c r="H3794">
        <f>_xlfn.IFS(K3794=1,0,AND(G3794&gt;0,K3794&lt;1,W3794=0),MIN(G3794,B$3-J3794),AND(W3794&gt;0,K3794&lt;1),MIN(B$3-J3794,B$4,B$3-J3794),AND(W3794=0,G3794=0),0)</f>
        <v>1445.9400000000005</v>
      </c>
      <c r="I3794">
        <f>IF(AND(D3794&gt;(U3794+V3794),W3794=0,K3794&gt;0.3),MIN(J3794-B$3*0.3,B$5,D3794-(U3794+V3794)),0)</f>
        <v>0</v>
      </c>
      <c r="J3794">
        <f t="shared" si="59"/>
        <v>8554.06</v>
      </c>
      <c r="K3794" s="1">
        <f>J3794/B$3</f>
        <v>0.855406</v>
      </c>
      <c r="L3794">
        <f>IF(D3794&gt;U3794+V3794+W3794,D3794-(U3794+V3794+W3794+I3794),0)</f>
        <v>0</v>
      </c>
      <c r="M3794">
        <f>D3794-L3794</f>
        <v>804.904</v>
      </c>
      <c r="O3794">
        <v>434.83300000000003</v>
      </c>
      <c r="P3794">
        <v>108.465</v>
      </c>
      <c r="Q3794">
        <v>240.48099999999999</v>
      </c>
      <c r="R3794">
        <v>0</v>
      </c>
      <c r="S3794">
        <v>21.125</v>
      </c>
      <c r="U3794">
        <v>0</v>
      </c>
      <c r="V3794">
        <v>0</v>
      </c>
      <c r="W3794">
        <v>7500</v>
      </c>
      <c r="Y3794">
        <v>804.904</v>
      </c>
      <c r="Z3794">
        <f>E3794</f>
        <v>0</v>
      </c>
      <c r="AA3794">
        <f>I3794</f>
        <v>0</v>
      </c>
      <c r="AB3794">
        <f>F3794</f>
        <v>804.904</v>
      </c>
    </row>
    <row r="3795" spans="4:28" x14ac:dyDescent="0.2">
      <c r="D3795">
        <v>791.84799999999996</v>
      </c>
      <c r="E3795">
        <f>U3795+V3795-G3795</f>
        <v>0</v>
      </c>
      <c r="F3795">
        <f>IF(AND(W3795&gt;0,G3795=0),D3795-E3795,0)</f>
        <v>791.84799999999996</v>
      </c>
      <c r="G3795">
        <f>IF((U3795+V3795)&gt;D3795,(U3795+V3795)-D3795,0)</f>
        <v>0</v>
      </c>
      <c r="H3795">
        <f>_xlfn.IFS(K3795=1,0,AND(G3795&gt;0,K3795&lt;1,W3795=0),MIN(G3795,B$3-J3795),AND(W3795&gt;0,K3795&lt;1),MIN(B$3-J3795,B$4,B$3-J3795),AND(W3795=0,G3795=0),0)</f>
        <v>0</v>
      </c>
      <c r="I3795">
        <f>IF(AND(D3795&gt;(U3795+V3795),W3795=0,K3795&gt;0.3),MIN(J3795-B$3*0.3,B$5,D3795-(U3795+V3795)),0)</f>
        <v>0</v>
      </c>
      <c r="J3795">
        <f t="shared" si="59"/>
        <v>10000</v>
      </c>
      <c r="K3795" s="1">
        <f>J3795/B$3</f>
        <v>1</v>
      </c>
      <c r="L3795">
        <f>IF(D3795&gt;U3795+V3795+W3795,D3795-(U3795+V3795+W3795+I3795),0)</f>
        <v>0</v>
      </c>
      <c r="M3795">
        <f>D3795-L3795</f>
        <v>791.84799999999996</v>
      </c>
      <c r="O3795">
        <v>267.36</v>
      </c>
      <c r="P3795">
        <v>69.528999999999996</v>
      </c>
      <c r="Q3795">
        <v>392.55399999999997</v>
      </c>
      <c r="R3795">
        <v>0</v>
      </c>
      <c r="S3795">
        <v>62.405999999999999</v>
      </c>
      <c r="U3795">
        <v>0</v>
      </c>
      <c r="V3795">
        <v>0</v>
      </c>
      <c r="W3795">
        <v>7500</v>
      </c>
      <c r="Y3795">
        <v>791.84799999999996</v>
      </c>
      <c r="Z3795">
        <f>E3795</f>
        <v>0</v>
      </c>
      <c r="AA3795">
        <f>I3795</f>
        <v>0</v>
      </c>
      <c r="AB3795">
        <f>F3795</f>
        <v>791.84799999999996</v>
      </c>
    </row>
    <row r="3796" spans="4:28" x14ac:dyDescent="0.2">
      <c r="D3796">
        <v>937.14400000000001</v>
      </c>
      <c r="E3796">
        <f>U3796+V3796-G3796</f>
        <v>0</v>
      </c>
      <c r="F3796">
        <f>IF(AND(W3796&gt;0,G3796=0),D3796-E3796,0)</f>
        <v>937.14400000000001</v>
      </c>
      <c r="G3796">
        <f>IF((U3796+V3796)&gt;D3796,(U3796+V3796)-D3796,0)</f>
        <v>0</v>
      </c>
      <c r="H3796">
        <f>_xlfn.IFS(K3796=1,0,AND(G3796&gt;0,K3796&lt;1,W3796=0),MIN(G3796,B$3-J3796),AND(W3796&gt;0,K3796&lt;1),MIN(B$3-J3796,B$4,B$3-J3796),AND(W3796=0,G3796=0),0)</f>
        <v>0</v>
      </c>
      <c r="I3796">
        <f>IF(AND(D3796&gt;(U3796+V3796),W3796=0,K3796&gt;0.3),MIN(J3796-B$3*0.3,B$5,D3796-(U3796+V3796)),0)</f>
        <v>0</v>
      </c>
      <c r="J3796">
        <f t="shared" si="59"/>
        <v>10000</v>
      </c>
      <c r="K3796" s="1">
        <f>J3796/B$3</f>
        <v>1</v>
      </c>
      <c r="L3796">
        <f>IF(D3796&gt;U3796+V3796+W3796,D3796-(U3796+V3796+W3796+I3796),0)</f>
        <v>0</v>
      </c>
      <c r="M3796">
        <f>D3796-L3796</f>
        <v>937.14400000000001</v>
      </c>
      <c r="O3796">
        <v>239.108</v>
      </c>
      <c r="P3796">
        <v>58.774000000000001</v>
      </c>
      <c r="Q3796">
        <v>578.08799999999997</v>
      </c>
      <c r="R3796">
        <v>0</v>
      </c>
      <c r="S3796">
        <v>61.173999999999999</v>
      </c>
      <c r="U3796">
        <v>0</v>
      </c>
      <c r="V3796">
        <v>0</v>
      </c>
      <c r="W3796">
        <v>7500</v>
      </c>
      <c r="Y3796">
        <v>937.14400000000001</v>
      </c>
      <c r="Z3796">
        <f>E3796</f>
        <v>0</v>
      </c>
      <c r="AA3796">
        <f>I3796</f>
        <v>0</v>
      </c>
      <c r="AB3796">
        <f>F3796</f>
        <v>937.14400000000001</v>
      </c>
    </row>
    <row r="3797" spans="4:28" x14ac:dyDescent="0.2">
      <c r="D3797">
        <v>752.91800000000001</v>
      </c>
      <c r="E3797">
        <f>U3797+V3797-G3797</f>
        <v>0</v>
      </c>
      <c r="F3797">
        <f>IF(AND(W3797&gt;0,G3797=0),D3797-E3797,0)</f>
        <v>752.91800000000001</v>
      </c>
      <c r="G3797">
        <f>IF((U3797+V3797)&gt;D3797,(U3797+V3797)-D3797,0)</f>
        <v>0</v>
      </c>
      <c r="H3797">
        <f>_xlfn.IFS(K3797=1,0,AND(G3797&gt;0,K3797&lt;1,W3797=0),MIN(G3797,B$3-J3797),AND(W3797&gt;0,K3797&lt;1),MIN(B$3-J3797,B$4,B$3-J3797),AND(W3797=0,G3797=0),0)</f>
        <v>0</v>
      </c>
      <c r="I3797">
        <f>IF(AND(D3797&gt;(U3797+V3797),W3797=0,K3797&gt;0.3),MIN(J3797-B$3*0.3,B$5,D3797-(U3797+V3797)),0)</f>
        <v>0</v>
      </c>
      <c r="J3797">
        <f t="shared" si="59"/>
        <v>10000</v>
      </c>
      <c r="K3797" s="1">
        <f>J3797/B$3</f>
        <v>1</v>
      </c>
      <c r="L3797">
        <f>IF(D3797&gt;U3797+V3797+W3797,D3797-(U3797+V3797+W3797+I3797),0)</f>
        <v>0</v>
      </c>
      <c r="M3797">
        <f>D3797-L3797</f>
        <v>752.91800000000001</v>
      </c>
      <c r="O3797">
        <v>162.54900000000001</v>
      </c>
      <c r="P3797">
        <v>78.69</v>
      </c>
      <c r="Q3797">
        <v>489.17899999999997</v>
      </c>
      <c r="R3797">
        <v>0</v>
      </c>
      <c r="S3797">
        <v>22.5</v>
      </c>
      <c r="U3797">
        <v>0</v>
      </c>
      <c r="V3797">
        <v>0</v>
      </c>
      <c r="W3797">
        <v>7500</v>
      </c>
      <c r="Y3797">
        <v>752.91800000000001</v>
      </c>
      <c r="Z3797">
        <f>E3797</f>
        <v>0</v>
      </c>
      <c r="AA3797">
        <f>I3797</f>
        <v>0</v>
      </c>
      <c r="AB3797">
        <f>F3797</f>
        <v>752.91800000000001</v>
      </c>
    </row>
    <row r="3798" spans="4:28" x14ac:dyDescent="0.2">
      <c r="D3798">
        <v>706.971</v>
      </c>
      <c r="E3798">
        <f>U3798+V3798-G3798</f>
        <v>0</v>
      </c>
      <c r="F3798">
        <f>IF(AND(W3798&gt;0,G3798=0),D3798-E3798,0)</f>
        <v>706.971</v>
      </c>
      <c r="G3798">
        <f>IF((U3798+V3798)&gt;D3798,(U3798+V3798)-D3798,0)</f>
        <v>0</v>
      </c>
      <c r="H3798">
        <f>_xlfn.IFS(K3798=1,0,AND(G3798&gt;0,K3798&lt;1,W3798=0),MIN(G3798,B$3-J3798),AND(W3798&gt;0,K3798&lt;1),MIN(B$3-J3798,B$4,B$3-J3798),AND(W3798=0,G3798=0),0)</f>
        <v>0</v>
      </c>
      <c r="I3798">
        <f>IF(AND(D3798&gt;(U3798+V3798),W3798=0,K3798&gt;0.3),MIN(J3798-B$3*0.3,B$5,D3798-(U3798+V3798)),0)</f>
        <v>0</v>
      </c>
      <c r="J3798">
        <f t="shared" si="59"/>
        <v>10000</v>
      </c>
      <c r="K3798" s="1">
        <f>J3798/B$3</f>
        <v>1</v>
      </c>
      <c r="L3798">
        <f>IF(D3798&gt;U3798+V3798+W3798,D3798-(U3798+V3798+W3798+I3798),0)</f>
        <v>0</v>
      </c>
      <c r="M3798">
        <f>D3798-L3798</f>
        <v>706.971</v>
      </c>
      <c r="O3798">
        <v>163.15100000000001</v>
      </c>
      <c r="P3798">
        <v>88.423000000000002</v>
      </c>
      <c r="Q3798">
        <v>431.95800000000003</v>
      </c>
      <c r="R3798">
        <v>0</v>
      </c>
      <c r="S3798">
        <v>23.44</v>
      </c>
      <c r="U3798">
        <v>0</v>
      </c>
      <c r="V3798">
        <v>0</v>
      </c>
      <c r="W3798">
        <v>7500</v>
      </c>
      <c r="Y3798">
        <v>706.971</v>
      </c>
      <c r="Z3798">
        <f>E3798</f>
        <v>0</v>
      </c>
      <c r="AA3798">
        <f>I3798</f>
        <v>0</v>
      </c>
      <c r="AB3798">
        <f>F3798</f>
        <v>706.971</v>
      </c>
    </row>
    <row r="3799" spans="4:28" x14ac:dyDescent="0.2">
      <c r="D3799">
        <v>708.45799999999997</v>
      </c>
      <c r="E3799">
        <f>U3799+V3799-G3799</f>
        <v>0</v>
      </c>
      <c r="F3799">
        <f>IF(AND(W3799&gt;0,G3799=0),D3799-E3799,0)</f>
        <v>0</v>
      </c>
      <c r="G3799">
        <f>IF((U3799+V3799)&gt;D3799,(U3799+V3799)-D3799,0)</f>
        <v>0</v>
      </c>
      <c r="H3799">
        <f>_xlfn.IFS(K3799=1,0,AND(G3799&gt;0,K3799&lt;1,W3799=0),MIN(G3799,B$3-J3799),AND(W3799&gt;0,K3799&lt;1),MIN(B$3-J3799,B$4,B$3-J3799),AND(W3799=0,G3799=0),0)</f>
        <v>0</v>
      </c>
      <c r="I3799">
        <f>IF(AND(D3799&gt;(U3799+V3799),W3799=0,K3799&gt;0.3),MIN(J3799-B$3*0.3,B$5,D3799-(U3799+V3799)),0)</f>
        <v>708.45799999999997</v>
      </c>
      <c r="J3799">
        <f t="shared" si="59"/>
        <v>10000</v>
      </c>
      <c r="K3799" s="1">
        <f>J3799/B$3</f>
        <v>1</v>
      </c>
      <c r="L3799">
        <f>IF(D3799&gt;U3799+V3799+W3799,D3799-(U3799+V3799+W3799+I3799),0)</f>
        <v>0</v>
      </c>
      <c r="M3799">
        <f>D3799-L3799</f>
        <v>708.45799999999997</v>
      </c>
      <c r="O3799">
        <v>146.40100000000001</v>
      </c>
      <c r="P3799">
        <v>62.634</v>
      </c>
      <c r="Q3799">
        <v>416.23500000000001</v>
      </c>
      <c r="R3799">
        <v>0</v>
      </c>
      <c r="S3799">
        <v>83.188000000000002</v>
      </c>
      <c r="U3799">
        <v>0</v>
      </c>
      <c r="V3799">
        <v>0</v>
      </c>
      <c r="W3799">
        <v>0</v>
      </c>
      <c r="Y3799">
        <v>708.45799999999997</v>
      </c>
      <c r="Z3799">
        <f>E3799</f>
        <v>0</v>
      </c>
      <c r="AA3799">
        <f>I3799</f>
        <v>708.45799999999997</v>
      </c>
      <c r="AB3799">
        <f>F3799</f>
        <v>0</v>
      </c>
    </row>
    <row r="3800" spans="4:28" x14ac:dyDescent="0.2">
      <c r="D3800">
        <v>878.81</v>
      </c>
      <c r="E3800">
        <f>U3800+V3800-G3800</f>
        <v>0</v>
      </c>
      <c r="F3800">
        <f>IF(AND(W3800&gt;0,G3800=0),D3800-E3800,0)</f>
        <v>0</v>
      </c>
      <c r="G3800">
        <f>IF((U3800+V3800)&gt;D3800,(U3800+V3800)-D3800,0)</f>
        <v>0</v>
      </c>
      <c r="H3800">
        <f>_xlfn.IFS(K3800=1,0,AND(G3800&gt;0,K3800&lt;1,W3800=0),MIN(G3800,B$3-J3800),AND(W3800&gt;0,K3800&lt;1),MIN(B$3-J3800,B$4,B$3-J3800),AND(W3800=0,G3800=0),0)</f>
        <v>0</v>
      </c>
      <c r="I3800">
        <f>IF(AND(D3800&gt;(U3800+V3800),W3800=0,K3800&gt;0.3),MIN(J3800-B$3*0.3,B$5,D3800-(U3800+V3800)),0)</f>
        <v>878.81</v>
      </c>
      <c r="J3800">
        <f t="shared" si="59"/>
        <v>9291.5419999999995</v>
      </c>
      <c r="K3800" s="1">
        <f>J3800/B$3</f>
        <v>0.92915419999999993</v>
      </c>
      <c r="L3800">
        <f>IF(D3800&gt;U3800+V3800+W3800,D3800-(U3800+V3800+W3800+I3800),0)</f>
        <v>0</v>
      </c>
      <c r="M3800">
        <f>D3800-L3800</f>
        <v>878.81</v>
      </c>
      <c r="O3800">
        <v>162.5</v>
      </c>
      <c r="P3800">
        <v>36.752000000000002</v>
      </c>
      <c r="Q3800">
        <v>534.26599999999996</v>
      </c>
      <c r="R3800">
        <v>0</v>
      </c>
      <c r="S3800">
        <v>145.292</v>
      </c>
      <c r="U3800">
        <v>0</v>
      </c>
      <c r="V3800">
        <v>0</v>
      </c>
      <c r="W3800">
        <v>0</v>
      </c>
      <c r="Y3800">
        <v>878.81</v>
      </c>
      <c r="Z3800">
        <f>E3800</f>
        <v>0</v>
      </c>
      <c r="AA3800">
        <f>I3800</f>
        <v>878.81</v>
      </c>
      <c r="AB3800">
        <f>F3800</f>
        <v>0</v>
      </c>
    </row>
    <row r="3801" spans="4:28" x14ac:dyDescent="0.2">
      <c r="D3801">
        <v>926.66300000000001</v>
      </c>
      <c r="E3801">
        <f>U3801+V3801-G3801</f>
        <v>0</v>
      </c>
      <c r="F3801">
        <f>IF(AND(W3801&gt;0,G3801=0),D3801-E3801,0)</f>
        <v>0</v>
      </c>
      <c r="G3801">
        <f>IF((U3801+V3801)&gt;D3801,(U3801+V3801)-D3801,0)</f>
        <v>0</v>
      </c>
      <c r="H3801">
        <f>_xlfn.IFS(K3801=1,0,AND(G3801&gt;0,K3801&lt;1,W3801=0),MIN(G3801,B$3-J3801),AND(W3801&gt;0,K3801&lt;1),MIN(B$3-J3801,B$4,B$3-J3801),AND(W3801=0,G3801=0),0)</f>
        <v>0</v>
      </c>
      <c r="I3801">
        <f>IF(AND(D3801&gt;(U3801+V3801),W3801=0,K3801&gt;0.3),MIN(J3801-B$3*0.3,B$5,D3801-(U3801+V3801)),0)</f>
        <v>926.66300000000001</v>
      </c>
      <c r="J3801">
        <f t="shared" si="59"/>
        <v>8412.732</v>
      </c>
      <c r="K3801" s="1">
        <f>J3801/B$3</f>
        <v>0.84127319999999994</v>
      </c>
      <c r="L3801">
        <f>IF(D3801&gt;U3801+V3801+W3801,D3801-(U3801+V3801+W3801+I3801),0)</f>
        <v>0</v>
      </c>
      <c r="M3801">
        <f>D3801-L3801</f>
        <v>926.66300000000001</v>
      </c>
      <c r="O3801">
        <v>200.37</v>
      </c>
      <c r="P3801">
        <v>19.561</v>
      </c>
      <c r="Q3801">
        <v>528.24800000000005</v>
      </c>
      <c r="R3801">
        <v>91.210999999999999</v>
      </c>
      <c r="S3801">
        <v>87.272999999999996</v>
      </c>
      <c r="U3801">
        <v>0</v>
      </c>
      <c r="V3801">
        <v>0</v>
      </c>
      <c r="W3801">
        <v>0</v>
      </c>
      <c r="Y3801">
        <v>926.66300000000001</v>
      </c>
      <c r="Z3801">
        <f>E3801</f>
        <v>0</v>
      </c>
      <c r="AA3801">
        <f>I3801</f>
        <v>926.66300000000001</v>
      </c>
      <c r="AB3801">
        <f>F3801</f>
        <v>0</v>
      </c>
    </row>
    <row r="3802" spans="4:28" x14ac:dyDescent="0.2">
      <c r="D3802">
        <v>1331.992</v>
      </c>
      <c r="E3802">
        <f>U3802+V3802-G3802</f>
        <v>6.7389999999999999</v>
      </c>
      <c r="F3802">
        <f>IF(AND(W3802&gt;0,G3802=0),D3802-E3802,0)</f>
        <v>0</v>
      </c>
      <c r="G3802">
        <f>IF((U3802+V3802)&gt;D3802,(U3802+V3802)-D3802,0)</f>
        <v>0</v>
      </c>
      <c r="H3802">
        <f>_xlfn.IFS(K3802=1,0,AND(G3802&gt;0,K3802&lt;1,W3802=0),MIN(G3802,B$3-J3802),AND(W3802&gt;0,K3802&lt;1),MIN(B$3-J3802,B$4,B$3-J3802),AND(W3802=0,G3802=0),0)</f>
        <v>0</v>
      </c>
      <c r="I3802">
        <f>IF(AND(D3802&gt;(U3802+V3802),W3802=0,K3802&gt;0.3),MIN(J3802-B$3*0.3,B$5,D3802-(U3802+V3802)),0)</f>
        <v>1325.2529999999999</v>
      </c>
      <c r="J3802">
        <f t="shared" si="59"/>
        <v>7486.0689999999995</v>
      </c>
      <c r="K3802" s="1">
        <f>J3802/B$3</f>
        <v>0.74860689999999996</v>
      </c>
      <c r="L3802">
        <f>IF(D3802&gt;U3802+V3802+W3802,D3802-(U3802+V3802+W3802+I3802),0)</f>
        <v>0</v>
      </c>
      <c r="M3802">
        <f>D3802-L3802</f>
        <v>1331.992</v>
      </c>
      <c r="O3802">
        <v>326.346</v>
      </c>
      <c r="P3802">
        <v>15.117000000000001</v>
      </c>
      <c r="Q3802">
        <v>490.654</v>
      </c>
      <c r="R3802">
        <v>253.22900000000001</v>
      </c>
      <c r="S3802">
        <v>246.64699999999999</v>
      </c>
      <c r="U3802">
        <v>0</v>
      </c>
      <c r="V3802">
        <v>6.7389999999999999</v>
      </c>
      <c r="W3802">
        <v>0</v>
      </c>
      <c r="Y3802">
        <v>1331.992</v>
      </c>
      <c r="Z3802">
        <f>E3802</f>
        <v>6.7389999999999999</v>
      </c>
      <c r="AA3802">
        <f>I3802</f>
        <v>1325.2529999999999</v>
      </c>
      <c r="AB3802">
        <f>F3802</f>
        <v>0</v>
      </c>
    </row>
    <row r="3803" spans="4:28" x14ac:dyDescent="0.2">
      <c r="D3803">
        <v>1697.65</v>
      </c>
      <c r="E3803">
        <f>U3803+V3803-G3803</f>
        <v>71.063000000000002</v>
      </c>
      <c r="F3803">
        <f>IF(AND(W3803&gt;0,G3803=0),D3803-E3803,0)</f>
        <v>0</v>
      </c>
      <c r="G3803">
        <f>IF((U3803+V3803)&gt;D3803,(U3803+V3803)-D3803,0)</f>
        <v>0</v>
      </c>
      <c r="H3803">
        <f>_xlfn.IFS(K3803=1,0,AND(G3803&gt;0,K3803&lt;1,W3803=0),MIN(G3803,B$3-J3803),AND(W3803&gt;0,K3803&lt;1),MIN(B$3-J3803,B$4,B$3-J3803),AND(W3803=0,G3803=0),0)</f>
        <v>0</v>
      </c>
      <c r="I3803">
        <f>IF(AND(D3803&gt;(U3803+V3803),W3803=0,K3803&gt;0.3),MIN(J3803-B$3*0.3,B$5,D3803-(U3803+V3803)),0)</f>
        <v>1626.587</v>
      </c>
      <c r="J3803">
        <f t="shared" si="59"/>
        <v>6160.8159999999998</v>
      </c>
      <c r="K3803" s="1">
        <f>J3803/B$3</f>
        <v>0.61608160000000001</v>
      </c>
      <c r="L3803">
        <f>IF(D3803&gt;U3803+V3803+W3803,D3803-(U3803+V3803+W3803+I3803),0)</f>
        <v>0</v>
      </c>
      <c r="M3803">
        <f>D3803-L3803</f>
        <v>1697.65</v>
      </c>
      <c r="O3803">
        <v>415.67399999999998</v>
      </c>
      <c r="P3803">
        <v>19.161000000000001</v>
      </c>
      <c r="Q3803">
        <v>550.43200000000002</v>
      </c>
      <c r="R3803">
        <v>151.11199999999999</v>
      </c>
      <c r="S3803">
        <v>561.27099999999996</v>
      </c>
      <c r="U3803">
        <v>0</v>
      </c>
      <c r="V3803">
        <v>71.063000000000002</v>
      </c>
      <c r="W3803">
        <v>0</v>
      </c>
      <c r="Y3803">
        <v>1697.65</v>
      </c>
      <c r="Z3803">
        <f>E3803</f>
        <v>71.063000000000002</v>
      </c>
      <c r="AA3803">
        <f>I3803</f>
        <v>1626.587</v>
      </c>
      <c r="AB3803">
        <f>F3803</f>
        <v>0</v>
      </c>
    </row>
    <row r="3804" spans="4:28" x14ac:dyDescent="0.2">
      <c r="D3804">
        <v>1330.8920000000001</v>
      </c>
      <c r="E3804">
        <f>U3804+V3804-G3804</f>
        <v>307.94200000000001</v>
      </c>
      <c r="F3804">
        <f>IF(AND(W3804&gt;0,G3804=0),D3804-E3804,0)</f>
        <v>0</v>
      </c>
      <c r="G3804">
        <f>IF((U3804+V3804)&gt;D3804,(U3804+V3804)-D3804,0)</f>
        <v>0</v>
      </c>
      <c r="H3804">
        <f>_xlfn.IFS(K3804=1,0,AND(G3804&gt;0,K3804&lt;1,W3804=0),MIN(G3804,B$3-J3804),AND(W3804&gt;0,K3804&lt;1),MIN(B$3-J3804,B$4,B$3-J3804),AND(W3804=0,G3804=0),0)</f>
        <v>0</v>
      </c>
      <c r="I3804">
        <f>IF(AND(D3804&gt;(U3804+V3804),W3804=0,K3804&gt;0.3),MIN(J3804-B$3*0.3,B$5,D3804-(U3804+V3804)),0)</f>
        <v>1022.95</v>
      </c>
      <c r="J3804">
        <f t="shared" si="59"/>
        <v>4534.2289999999994</v>
      </c>
      <c r="K3804" s="1">
        <f>J3804/B$3</f>
        <v>0.45342289999999996</v>
      </c>
      <c r="L3804">
        <f>IF(D3804&gt;U3804+V3804+W3804,D3804-(U3804+V3804+W3804+I3804),0)</f>
        <v>0</v>
      </c>
      <c r="M3804">
        <f>D3804-L3804</f>
        <v>1330.8920000000001</v>
      </c>
      <c r="O3804">
        <v>347.81700000000001</v>
      </c>
      <c r="P3804">
        <v>58.506999999999998</v>
      </c>
      <c r="Q3804">
        <v>473.39800000000002</v>
      </c>
      <c r="R3804">
        <v>0</v>
      </c>
      <c r="S3804">
        <v>451.17099999999999</v>
      </c>
      <c r="U3804">
        <v>0</v>
      </c>
      <c r="V3804">
        <v>307.94200000000001</v>
      </c>
      <c r="W3804">
        <v>0</v>
      </c>
      <c r="Y3804">
        <v>1330.8920000000001</v>
      </c>
      <c r="Z3804">
        <f>E3804</f>
        <v>307.94200000000001</v>
      </c>
      <c r="AA3804">
        <f>I3804</f>
        <v>1022.95</v>
      </c>
      <c r="AB3804">
        <f>F3804</f>
        <v>0</v>
      </c>
    </row>
    <row r="3805" spans="4:28" x14ac:dyDescent="0.2">
      <c r="D3805">
        <v>1133.442</v>
      </c>
      <c r="E3805">
        <f>U3805+V3805-G3805</f>
        <v>610.52499999999998</v>
      </c>
      <c r="F3805">
        <f>IF(AND(W3805&gt;0,G3805=0),D3805-E3805,0)</f>
        <v>522.91700000000003</v>
      </c>
      <c r="G3805">
        <f>IF((U3805+V3805)&gt;D3805,(U3805+V3805)-D3805,0)</f>
        <v>0</v>
      </c>
      <c r="H3805">
        <f>_xlfn.IFS(K3805=1,0,AND(G3805&gt;0,K3805&lt;1,W3805=0),MIN(G3805,B$3-J3805),AND(W3805&gt;0,K3805&lt;1),MIN(B$3-J3805,B$4,B$3-J3805),AND(W3805=0,G3805=0),0)</f>
        <v>2500</v>
      </c>
      <c r="I3805">
        <f>IF(AND(D3805&gt;(U3805+V3805),W3805=0,K3805&gt;0.3),MIN(J3805-B$3*0.3,B$5,D3805-(U3805+V3805)),0)</f>
        <v>0</v>
      </c>
      <c r="J3805">
        <f t="shared" si="59"/>
        <v>3511.2789999999995</v>
      </c>
      <c r="K3805" s="1">
        <f>J3805/B$3</f>
        <v>0.35112789999999994</v>
      </c>
      <c r="L3805">
        <f>IF(D3805&gt;U3805+V3805+W3805,D3805-(U3805+V3805+W3805+I3805),0)</f>
        <v>0</v>
      </c>
      <c r="M3805">
        <f>D3805-L3805</f>
        <v>1133.442</v>
      </c>
      <c r="O3805">
        <v>325.30399999999997</v>
      </c>
      <c r="P3805">
        <v>108.354</v>
      </c>
      <c r="Q3805">
        <v>475.11099999999999</v>
      </c>
      <c r="R3805">
        <v>0</v>
      </c>
      <c r="S3805">
        <v>224.67400000000001</v>
      </c>
      <c r="U3805">
        <v>0</v>
      </c>
      <c r="V3805">
        <v>610.52499999999998</v>
      </c>
      <c r="W3805">
        <v>7500</v>
      </c>
      <c r="Y3805">
        <v>1133.442</v>
      </c>
      <c r="Z3805">
        <f>E3805</f>
        <v>610.52499999999998</v>
      </c>
      <c r="AA3805">
        <f>I3805</f>
        <v>0</v>
      </c>
      <c r="AB3805">
        <f>F3805</f>
        <v>522.91700000000003</v>
      </c>
    </row>
    <row r="3806" spans="4:28" x14ac:dyDescent="0.2">
      <c r="D3806">
        <v>1045.0640000000001</v>
      </c>
      <c r="E3806">
        <f>U3806+V3806-G3806</f>
        <v>871.572</v>
      </c>
      <c r="F3806">
        <f>IF(AND(W3806&gt;0,G3806=0),D3806-E3806,0)</f>
        <v>173.49200000000008</v>
      </c>
      <c r="G3806">
        <f>IF((U3806+V3806)&gt;D3806,(U3806+V3806)-D3806,0)</f>
        <v>0</v>
      </c>
      <c r="H3806">
        <f>_xlfn.IFS(K3806=1,0,AND(G3806&gt;0,K3806&lt;1,W3806=0),MIN(G3806,B$3-J3806),AND(W3806&gt;0,K3806&lt;1),MIN(B$3-J3806,B$4,B$3-J3806),AND(W3806=0,G3806=0),0)</f>
        <v>2500</v>
      </c>
      <c r="I3806">
        <f>IF(AND(D3806&gt;(U3806+V3806),W3806=0,K3806&gt;0.3),MIN(J3806-B$3*0.3,B$5,D3806-(U3806+V3806)),0)</f>
        <v>0</v>
      </c>
      <c r="J3806">
        <f t="shared" si="59"/>
        <v>6011.2789999999995</v>
      </c>
      <c r="K3806" s="1">
        <f>J3806/B$3</f>
        <v>0.60112789999999994</v>
      </c>
      <c r="L3806">
        <f>IF(D3806&gt;U3806+V3806+W3806,D3806-(U3806+V3806+W3806+I3806),0)</f>
        <v>0</v>
      </c>
      <c r="M3806">
        <f>D3806-L3806</f>
        <v>1045.0640000000001</v>
      </c>
      <c r="O3806">
        <v>339.44499999999999</v>
      </c>
      <c r="P3806">
        <v>105.636</v>
      </c>
      <c r="Q3806">
        <v>478.90499999999997</v>
      </c>
      <c r="R3806">
        <v>0</v>
      </c>
      <c r="S3806">
        <v>121.07899999999999</v>
      </c>
      <c r="U3806">
        <v>0</v>
      </c>
      <c r="V3806">
        <v>871.572</v>
      </c>
      <c r="W3806">
        <v>7500</v>
      </c>
      <c r="Y3806">
        <v>1045.0640000000001</v>
      </c>
      <c r="Z3806">
        <f>E3806</f>
        <v>871.572</v>
      </c>
      <c r="AA3806">
        <f>I3806</f>
        <v>0</v>
      </c>
      <c r="AB3806">
        <f>F3806</f>
        <v>173.49200000000008</v>
      </c>
    </row>
    <row r="3807" spans="4:28" x14ac:dyDescent="0.2">
      <c r="D3807">
        <v>994.89400000000001</v>
      </c>
      <c r="E3807">
        <f>U3807+V3807-G3807</f>
        <v>526.18899999999996</v>
      </c>
      <c r="F3807">
        <f>IF(AND(W3807&gt;0,G3807=0),D3807-E3807,0)</f>
        <v>468.70500000000004</v>
      </c>
      <c r="G3807">
        <f>IF((U3807+V3807)&gt;D3807,(U3807+V3807)-D3807,0)</f>
        <v>0</v>
      </c>
      <c r="H3807">
        <f>_xlfn.IFS(K3807=1,0,AND(G3807&gt;0,K3807&lt;1,W3807=0),MIN(G3807,B$3-J3807),AND(W3807&gt;0,K3807&lt;1),MIN(B$3-J3807,B$4,B$3-J3807),AND(W3807=0,G3807=0),0)</f>
        <v>1488.7210000000014</v>
      </c>
      <c r="I3807">
        <f>IF(AND(D3807&gt;(U3807+V3807),W3807=0,K3807&gt;0.3),MIN(J3807-B$3*0.3,B$5,D3807-(U3807+V3807)),0)</f>
        <v>0</v>
      </c>
      <c r="J3807">
        <f t="shared" si="59"/>
        <v>8511.2789999999986</v>
      </c>
      <c r="K3807" s="1">
        <f>J3807/B$3</f>
        <v>0.85112789999999983</v>
      </c>
      <c r="L3807">
        <f>IF(D3807&gt;U3807+V3807+W3807,D3807-(U3807+V3807+W3807+I3807),0)</f>
        <v>0</v>
      </c>
      <c r="M3807">
        <f>D3807-L3807</f>
        <v>994.89400000000001</v>
      </c>
      <c r="O3807">
        <v>420.80200000000002</v>
      </c>
      <c r="P3807">
        <v>91.914000000000001</v>
      </c>
      <c r="Q3807">
        <v>410.149</v>
      </c>
      <c r="R3807">
        <v>0</v>
      </c>
      <c r="S3807">
        <v>72.028999999999996</v>
      </c>
      <c r="U3807">
        <v>0</v>
      </c>
      <c r="V3807">
        <v>526.18899999999996</v>
      </c>
      <c r="W3807">
        <v>7500</v>
      </c>
      <c r="Y3807">
        <v>994.89400000000001</v>
      </c>
      <c r="Z3807">
        <f>E3807</f>
        <v>526.18899999999996</v>
      </c>
      <c r="AA3807">
        <f>I3807</f>
        <v>0</v>
      </c>
      <c r="AB3807">
        <f>F3807</f>
        <v>468.70500000000004</v>
      </c>
    </row>
    <row r="3808" spans="4:28" x14ac:dyDescent="0.2">
      <c r="D3808">
        <v>898.73900000000003</v>
      </c>
      <c r="E3808">
        <f>U3808+V3808-G3808</f>
        <v>898.73900000000003</v>
      </c>
      <c r="F3808">
        <f>IF(AND(W3808&gt;0,G3808=0),D3808-E3808,0)</f>
        <v>0</v>
      </c>
      <c r="G3808">
        <f>IF((U3808+V3808)&gt;D3808,(U3808+V3808)-D3808,0)</f>
        <v>50.025999999999954</v>
      </c>
      <c r="H3808">
        <f>_xlfn.IFS(K3808=1,0,AND(G3808&gt;0,K3808&lt;1,W3808=0),MIN(G3808,B$3-J3808),AND(W3808&gt;0,K3808&lt;1),MIN(B$3-J3808,B$4,B$3-J3808),AND(W3808=0,G3808=0),0)</f>
        <v>0</v>
      </c>
      <c r="I3808">
        <f>IF(AND(D3808&gt;(U3808+V3808),W3808=0,K3808&gt;0.3),MIN(J3808-B$3*0.3,B$5,D3808-(U3808+V3808)),0)</f>
        <v>0</v>
      </c>
      <c r="J3808">
        <f t="shared" si="59"/>
        <v>10000</v>
      </c>
      <c r="K3808" s="1">
        <f>J3808/B$3</f>
        <v>1</v>
      </c>
      <c r="L3808">
        <f>IF(D3808&gt;U3808+V3808+W3808,D3808-(U3808+V3808+W3808+I3808),0)</f>
        <v>0</v>
      </c>
      <c r="M3808">
        <f>D3808-L3808</f>
        <v>898.73900000000003</v>
      </c>
      <c r="O3808">
        <v>356.93799999999999</v>
      </c>
      <c r="P3808">
        <v>72.891000000000005</v>
      </c>
      <c r="Q3808">
        <v>427.34100000000001</v>
      </c>
      <c r="R3808">
        <v>0</v>
      </c>
      <c r="S3808">
        <v>41.57</v>
      </c>
      <c r="U3808">
        <v>0</v>
      </c>
      <c r="V3808">
        <v>948.76499999999999</v>
      </c>
      <c r="W3808">
        <v>0</v>
      </c>
      <c r="Y3808">
        <v>898.73900000000003</v>
      </c>
      <c r="Z3808">
        <f>E3808</f>
        <v>898.73900000000003</v>
      </c>
      <c r="AA3808">
        <f>I3808</f>
        <v>0</v>
      </c>
      <c r="AB3808">
        <f>F3808</f>
        <v>0</v>
      </c>
    </row>
    <row r="3809" spans="4:28" x14ac:dyDescent="0.2">
      <c r="D3809">
        <v>786.64200000000005</v>
      </c>
      <c r="E3809">
        <f>U3809+V3809-G3809</f>
        <v>423.90300000000002</v>
      </c>
      <c r="F3809">
        <f>IF(AND(W3809&gt;0,G3809=0),D3809-E3809,0)</f>
        <v>362.73900000000003</v>
      </c>
      <c r="G3809">
        <f>IF((U3809+V3809)&gt;D3809,(U3809+V3809)-D3809,0)</f>
        <v>0</v>
      </c>
      <c r="H3809">
        <f>_xlfn.IFS(K3809=1,0,AND(G3809&gt;0,K3809&lt;1,W3809=0),MIN(G3809,B$3-J3809),AND(W3809&gt;0,K3809&lt;1),MIN(B$3-J3809,B$4,B$3-J3809),AND(W3809=0,G3809=0),0)</f>
        <v>0</v>
      </c>
      <c r="I3809">
        <f>IF(AND(D3809&gt;(U3809+V3809),W3809=0,K3809&gt;0.3),MIN(J3809-B$3*0.3,B$5,D3809-(U3809+V3809)),0)</f>
        <v>0</v>
      </c>
      <c r="J3809">
        <f t="shared" si="59"/>
        <v>10000</v>
      </c>
      <c r="K3809" s="1">
        <f>J3809/B$3</f>
        <v>1</v>
      </c>
      <c r="L3809">
        <f>IF(D3809&gt;U3809+V3809+W3809,D3809-(U3809+V3809+W3809+I3809),0)</f>
        <v>0</v>
      </c>
      <c r="M3809">
        <f>D3809-L3809</f>
        <v>786.64200000000005</v>
      </c>
      <c r="O3809">
        <v>317.53899999999999</v>
      </c>
      <c r="P3809">
        <v>91.462000000000003</v>
      </c>
      <c r="Q3809">
        <v>377.64100000000002</v>
      </c>
      <c r="R3809">
        <v>0</v>
      </c>
      <c r="S3809">
        <v>0</v>
      </c>
      <c r="U3809">
        <v>0</v>
      </c>
      <c r="V3809">
        <v>423.90300000000002</v>
      </c>
      <c r="W3809">
        <v>7500</v>
      </c>
      <c r="Y3809">
        <v>786.64200000000005</v>
      </c>
      <c r="Z3809">
        <f>E3809</f>
        <v>423.90300000000002</v>
      </c>
      <c r="AA3809">
        <f>I3809</f>
        <v>0</v>
      </c>
      <c r="AB3809">
        <f>F3809</f>
        <v>362.73900000000003</v>
      </c>
    </row>
    <row r="3810" spans="4:28" x14ac:dyDescent="0.2">
      <c r="D3810">
        <v>779.28200000000004</v>
      </c>
      <c r="E3810">
        <f>U3810+V3810-G3810</f>
        <v>164.08799999999999</v>
      </c>
      <c r="F3810">
        <f>IF(AND(W3810&gt;0,G3810=0),D3810-E3810,0)</f>
        <v>615.19400000000007</v>
      </c>
      <c r="G3810">
        <f>IF((U3810+V3810)&gt;D3810,(U3810+V3810)-D3810,0)</f>
        <v>0</v>
      </c>
      <c r="H3810">
        <f>_xlfn.IFS(K3810=1,0,AND(G3810&gt;0,K3810&lt;1,W3810=0),MIN(G3810,B$3-J3810),AND(W3810&gt;0,K3810&lt;1),MIN(B$3-J3810,B$4,B$3-J3810),AND(W3810=0,G3810=0),0)</f>
        <v>0</v>
      </c>
      <c r="I3810">
        <f>IF(AND(D3810&gt;(U3810+V3810),W3810=0,K3810&gt;0.3),MIN(J3810-B$3*0.3,B$5,D3810-(U3810+V3810)),0)</f>
        <v>0</v>
      </c>
      <c r="J3810">
        <f t="shared" si="59"/>
        <v>10000</v>
      </c>
      <c r="K3810" s="1">
        <f>J3810/B$3</f>
        <v>1</v>
      </c>
      <c r="L3810">
        <f>IF(D3810&gt;U3810+V3810+W3810,D3810-(U3810+V3810+W3810+I3810),0)</f>
        <v>0</v>
      </c>
      <c r="M3810">
        <f>D3810-L3810</f>
        <v>779.28200000000004</v>
      </c>
      <c r="O3810">
        <v>287.88299999999998</v>
      </c>
      <c r="P3810">
        <v>79.712999999999994</v>
      </c>
      <c r="Q3810">
        <v>355.55500000000001</v>
      </c>
      <c r="R3810">
        <v>56.131</v>
      </c>
      <c r="S3810">
        <v>0</v>
      </c>
      <c r="U3810">
        <v>0</v>
      </c>
      <c r="V3810">
        <v>164.08799999999999</v>
      </c>
      <c r="W3810">
        <v>7500</v>
      </c>
      <c r="Y3810">
        <v>779.28200000000004</v>
      </c>
      <c r="Z3810">
        <f>E3810</f>
        <v>164.08799999999999</v>
      </c>
      <c r="AA3810">
        <f>I3810</f>
        <v>0</v>
      </c>
      <c r="AB3810">
        <f>F3810</f>
        <v>615.19400000000007</v>
      </c>
    </row>
    <row r="3811" spans="4:28" x14ac:dyDescent="0.2">
      <c r="D3811">
        <v>1187.2159999999999</v>
      </c>
      <c r="E3811">
        <f>U3811+V3811-G3811</f>
        <v>190.28899999999999</v>
      </c>
      <c r="F3811">
        <f>IF(AND(W3811&gt;0,G3811=0),D3811-E3811,0)</f>
        <v>0</v>
      </c>
      <c r="G3811">
        <f>IF((U3811+V3811)&gt;D3811,(U3811+V3811)-D3811,0)</f>
        <v>0</v>
      </c>
      <c r="H3811">
        <f>_xlfn.IFS(K3811=1,0,AND(G3811&gt;0,K3811&lt;1,W3811=0),MIN(G3811,B$3-J3811),AND(W3811&gt;0,K3811&lt;1),MIN(B$3-J3811,B$4,B$3-J3811),AND(W3811=0,G3811=0),0)</f>
        <v>0</v>
      </c>
      <c r="I3811">
        <f>IF(AND(D3811&gt;(U3811+V3811),W3811=0,K3811&gt;0.3),MIN(J3811-B$3*0.3,B$5,D3811-(U3811+V3811)),0)</f>
        <v>996.92699999999991</v>
      </c>
      <c r="J3811">
        <f t="shared" si="59"/>
        <v>10000</v>
      </c>
      <c r="K3811" s="1">
        <f>J3811/B$3</f>
        <v>1</v>
      </c>
      <c r="L3811">
        <f>IF(D3811&gt;U3811+V3811+W3811,D3811-(U3811+V3811+W3811+I3811),0)</f>
        <v>0</v>
      </c>
      <c r="M3811">
        <f>D3811-L3811</f>
        <v>1187.2159999999999</v>
      </c>
      <c r="O3811">
        <v>369.60899999999998</v>
      </c>
      <c r="P3811">
        <v>57.103999999999999</v>
      </c>
      <c r="Q3811">
        <v>583.86300000000006</v>
      </c>
      <c r="R3811">
        <v>176.64099999999999</v>
      </c>
      <c r="S3811">
        <v>0</v>
      </c>
      <c r="U3811">
        <v>0</v>
      </c>
      <c r="V3811">
        <v>190.28899999999999</v>
      </c>
      <c r="W3811">
        <v>0</v>
      </c>
      <c r="Y3811">
        <v>1187.2159999999999</v>
      </c>
      <c r="Z3811">
        <f>E3811</f>
        <v>190.28899999999999</v>
      </c>
      <c r="AA3811">
        <f>I3811</f>
        <v>996.92699999999991</v>
      </c>
      <c r="AB3811">
        <f>F3811</f>
        <v>0</v>
      </c>
    </row>
    <row r="3812" spans="4:28" x14ac:dyDescent="0.2">
      <c r="D3812">
        <v>1288.52</v>
      </c>
      <c r="E3812">
        <f>U3812+V3812-G3812</f>
        <v>184.87200000000001</v>
      </c>
      <c r="F3812">
        <f>IF(AND(W3812&gt;0,G3812=0),D3812-E3812,0)</f>
        <v>0</v>
      </c>
      <c r="G3812">
        <f>IF((U3812+V3812)&gt;D3812,(U3812+V3812)-D3812,0)</f>
        <v>0</v>
      </c>
      <c r="H3812">
        <f>_xlfn.IFS(K3812=1,0,AND(G3812&gt;0,K3812&lt;1,W3812=0),MIN(G3812,B$3-J3812),AND(W3812&gt;0,K3812&lt;1),MIN(B$3-J3812,B$4,B$3-J3812),AND(W3812=0,G3812=0),0)</f>
        <v>0</v>
      </c>
      <c r="I3812">
        <f>IF(AND(D3812&gt;(U3812+V3812),W3812=0,K3812&gt;0.3),MIN(J3812-B$3*0.3,B$5,D3812-(U3812+V3812)),0)</f>
        <v>1103.6479999999999</v>
      </c>
      <c r="J3812">
        <f t="shared" si="59"/>
        <v>9003.0730000000003</v>
      </c>
      <c r="K3812" s="1">
        <f>J3812/B$3</f>
        <v>0.90030730000000003</v>
      </c>
      <c r="L3812">
        <f>IF(D3812&gt;U3812+V3812+W3812,D3812-(U3812+V3812+W3812+I3812),0)</f>
        <v>0</v>
      </c>
      <c r="M3812">
        <f>D3812-L3812</f>
        <v>1288.52</v>
      </c>
      <c r="O3812">
        <v>449.13400000000001</v>
      </c>
      <c r="P3812">
        <v>35.259</v>
      </c>
      <c r="Q3812">
        <v>610.08699999999999</v>
      </c>
      <c r="R3812">
        <v>194.041</v>
      </c>
      <c r="S3812">
        <v>0</v>
      </c>
      <c r="U3812">
        <v>0</v>
      </c>
      <c r="V3812">
        <v>184.87200000000001</v>
      </c>
      <c r="W3812">
        <v>0</v>
      </c>
      <c r="Y3812">
        <v>1288.52</v>
      </c>
      <c r="Z3812">
        <f>E3812</f>
        <v>184.87200000000001</v>
      </c>
      <c r="AA3812">
        <f>I3812</f>
        <v>1103.6479999999999</v>
      </c>
      <c r="AB3812">
        <f>F3812</f>
        <v>0</v>
      </c>
    </row>
    <row r="3813" spans="4:28" x14ac:dyDescent="0.2">
      <c r="D3813">
        <v>1028.0309999999999</v>
      </c>
      <c r="E3813">
        <f>U3813+V3813-G3813</f>
        <v>130.233</v>
      </c>
      <c r="F3813">
        <f>IF(AND(W3813&gt;0,G3813=0),D3813-E3813,0)</f>
        <v>0</v>
      </c>
      <c r="G3813">
        <f>IF((U3813+V3813)&gt;D3813,(U3813+V3813)-D3813,0)</f>
        <v>0</v>
      </c>
      <c r="H3813">
        <f>_xlfn.IFS(K3813=1,0,AND(G3813&gt;0,K3813&lt;1,W3813=0),MIN(G3813,B$3-J3813),AND(W3813&gt;0,K3813&lt;1),MIN(B$3-J3813,B$4,B$3-J3813),AND(W3813=0,G3813=0),0)</f>
        <v>0</v>
      </c>
      <c r="I3813">
        <f>IF(AND(D3813&gt;(U3813+V3813),W3813=0,K3813&gt;0.3),MIN(J3813-B$3*0.3,B$5,D3813-(U3813+V3813)),0)</f>
        <v>897.798</v>
      </c>
      <c r="J3813">
        <f t="shared" si="59"/>
        <v>7899.4250000000002</v>
      </c>
      <c r="K3813" s="1">
        <f>J3813/B$3</f>
        <v>0.78994249999999999</v>
      </c>
      <c r="L3813">
        <f>IF(D3813&gt;U3813+V3813+W3813,D3813-(U3813+V3813+W3813+I3813),0)</f>
        <v>0</v>
      </c>
      <c r="M3813">
        <f>D3813-L3813</f>
        <v>1028.0309999999999</v>
      </c>
      <c r="O3813">
        <v>493.387</v>
      </c>
      <c r="P3813">
        <v>21.693000000000001</v>
      </c>
      <c r="Q3813">
        <v>426.02800000000002</v>
      </c>
      <c r="R3813">
        <v>72.298000000000002</v>
      </c>
      <c r="S3813">
        <v>14.625</v>
      </c>
      <c r="U3813">
        <v>0</v>
      </c>
      <c r="V3813">
        <v>130.233</v>
      </c>
      <c r="W3813">
        <v>0</v>
      </c>
      <c r="Y3813">
        <v>1028.0309999999999</v>
      </c>
      <c r="Z3813">
        <f>E3813</f>
        <v>130.233</v>
      </c>
      <c r="AA3813">
        <f>I3813</f>
        <v>897.798</v>
      </c>
      <c r="AB3813">
        <f>F3813</f>
        <v>0</v>
      </c>
    </row>
    <row r="3814" spans="4:28" x14ac:dyDescent="0.2">
      <c r="D3814">
        <v>877.47699999999998</v>
      </c>
      <c r="E3814">
        <f>U3814+V3814-G3814</f>
        <v>57.55</v>
      </c>
      <c r="F3814">
        <f>IF(AND(W3814&gt;0,G3814=0),D3814-E3814,0)</f>
        <v>0</v>
      </c>
      <c r="G3814">
        <f>IF((U3814+V3814)&gt;D3814,(U3814+V3814)-D3814,0)</f>
        <v>0</v>
      </c>
      <c r="H3814">
        <f>_xlfn.IFS(K3814=1,0,AND(G3814&gt;0,K3814&lt;1,W3814=0),MIN(G3814,B$3-J3814),AND(W3814&gt;0,K3814&lt;1),MIN(B$3-J3814,B$4,B$3-J3814),AND(W3814=0,G3814=0),0)</f>
        <v>0</v>
      </c>
      <c r="I3814">
        <f>IF(AND(D3814&gt;(U3814+V3814),W3814=0,K3814&gt;0.3),MIN(J3814-B$3*0.3,B$5,D3814-(U3814+V3814)),0)</f>
        <v>819.92700000000002</v>
      </c>
      <c r="J3814">
        <f t="shared" si="59"/>
        <v>7001.6270000000004</v>
      </c>
      <c r="K3814" s="1">
        <f>J3814/B$3</f>
        <v>0.70016270000000003</v>
      </c>
      <c r="L3814">
        <f>IF(D3814&gt;U3814+V3814+W3814,D3814-(U3814+V3814+W3814+I3814),0)</f>
        <v>0</v>
      </c>
      <c r="M3814">
        <f>D3814-L3814</f>
        <v>877.47699999999998</v>
      </c>
      <c r="O3814">
        <v>472.52100000000002</v>
      </c>
      <c r="P3814">
        <v>17.073</v>
      </c>
      <c r="Q3814">
        <v>347.43599999999998</v>
      </c>
      <c r="R3814">
        <v>11.196999999999999</v>
      </c>
      <c r="S3814">
        <v>29.25</v>
      </c>
      <c r="U3814">
        <v>0</v>
      </c>
      <c r="V3814">
        <v>57.55</v>
      </c>
      <c r="W3814">
        <v>0</v>
      </c>
      <c r="Y3814">
        <v>877.47699999999998</v>
      </c>
      <c r="Z3814">
        <f>E3814</f>
        <v>57.55</v>
      </c>
      <c r="AA3814">
        <f>I3814</f>
        <v>819.92700000000002</v>
      </c>
      <c r="AB3814">
        <f>F3814</f>
        <v>0</v>
      </c>
    </row>
    <row r="3815" spans="4:28" x14ac:dyDescent="0.2">
      <c r="D3815">
        <v>847.45100000000002</v>
      </c>
      <c r="E3815">
        <f>U3815+V3815-G3815</f>
        <v>54.317</v>
      </c>
      <c r="F3815">
        <f>IF(AND(W3815&gt;0,G3815=0),D3815-E3815,0)</f>
        <v>0</v>
      </c>
      <c r="G3815">
        <f>IF((U3815+V3815)&gt;D3815,(U3815+V3815)-D3815,0)</f>
        <v>0</v>
      </c>
      <c r="H3815">
        <f>_xlfn.IFS(K3815=1,0,AND(G3815&gt;0,K3815&lt;1,W3815=0),MIN(G3815,B$3-J3815),AND(W3815&gt;0,K3815&lt;1),MIN(B$3-J3815,B$4,B$3-J3815),AND(W3815=0,G3815=0),0)</f>
        <v>0</v>
      </c>
      <c r="I3815">
        <f>IF(AND(D3815&gt;(U3815+V3815),W3815=0,K3815&gt;0.3),MIN(J3815-B$3*0.3,B$5,D3815-(U3815+V3815)),0)</f>
        <v>793.13400000000001</v>
      </c>
      <c r="J3815">
        <f t="shared" si="59"/>
        <v>6181.7000000000007</v>
      </c>
      <c r="K3815" s="1">
        <f>J3815/B$3</f>
        <v>0.61817000000000011</v>
      </c>
      <c r="L3815">
        <f>IF(D3815&gt;U3815+V3815+W3815,D3815-(U3815+V3815+W3815+I3815),0)</f>
        <v>0</v>
      </c>
      <c r="M3815">
        <f>D3815-L3815</f>
        <v>847.45100000000002</v>
      </c>
      <c r="O3815">
        <v>448.84899999999999</v>
      </c>
      <c r="P3815">
        <v>16.748000000000001</v>
      </c>
      <c r="Q3815">
        <v>291.47000000000003</v>
      </c>
      <c r="R3815">
        <v>60.948999999999998</v>
      </c>
      <c r="S3815">
        <v>29.434999999999999</v>
      </c>
      <c r="U3815">
        <v>0</v>
      </c>
      <c r="V3815">
        <v>54.317</v>
      </c>
      <c r="W3815">
        <v>0</v>
      </c>
      <c r="Y3815">
        <v>847.45100000000002</v>
      </c>
      <c r="Z3815">
        <f>E3815</f>
        <v>54.317</v>
      </c>
      <c r="AA3815">
        <f>I3815</f>
        <v>793.13400000000001</v>
      </c>
      <c r="AB3815">
        <f>F3815</f>
        <v>0</v>
      </c>
    </row>
    <row r="3816" spans="4:28" x14ac:dyDescent="0.2">
      <c r="D3816">
        <v>872.51800000000003</v>
      </c>
      <c r="E3816">
        <f>U3816+V3816-G3816</f>
        <v>4.3929999999999998</v>
      </c>
      <c r="F3816">
        <f>IF(AND(W3816&gt;0,G3816=0),D3816-E3816,0)</f>
        <v>868.125</v>
      </c>
      <c r="G3816">
        <f>IF((U3816+V3816)&gt;D3816,(U3816+V3816)-D3816,0)</f>
        <v>0</v>
      </c>
      <c r="H3816">
        <f>_xlfn.IFS(K3816=1,0,AND(G3816&gt;0,K3816&lt;1,W3816=0),MIN(G3816,B$3-J3816),AND(W3816&gt;0,K3816&lt;1),MIN(B$3-J3816,B$4,B$3-J3816),AND(W3816=0,G3816=0),0)</f>
        <v>2500</v>
      </c>
      <c r="I3816">
        <f>IF(AND(D3816&gt;(U3816+V3816),W3816=0,K3816&gt;0.3),MIN(J3816-B$3*0.3,B$5,D3816-(U3816+V3816)),0)</f>
        <v>0</v>
      </c>
      <c r="J3816">
        <f t="shared" si="59"/>
        <v>5388.5660000000007</v>
      </c>
      <c r="K3816" s="1">
        <f>J3816/B$3</f>
        <v>0.53885660000000002</v>
      </c>
      <c r="L3816">
        <f>IF(D3816&gt;U3816+V3816+W3816,D3816-(U3816+V3816+W3816+I3816),0)</f>
        <v>0</v>
      </c>
      <c r="M3816">
        <f>D3816-L3816</f>
        <v>872.51800000000003</v>
      </c>
      <c r="O3816">
        <v>443.452</v>
      </c>
      <c r="P3816">
        <v>63.939</v>
      </c>
      <c r="Q3816">
        <v>245.46799999999999</v>
      </c>
      <c r="R3816">
        <v>90.102000000000004</v>
      </c>
      <c r="S3816">
        <v>29.558</v>
      </c>
      <c r="U3816">
        <v>0</v>
      </c>
      <c r="V3816">
        <v>4.3929999999999998</v>
      </c>
      <c r="W3816">
        <v>7500</v>
      </c>
      <c r="Y3816">
        <v>872.51800000000003</v>
      </c>
      <c r="Z3816">
        <f>E3816</f>
        <v>4.3929999999999998</v>
      </c>
      <c r="AA3816">
        <f>I3816</f>
        <v>0</v>
      </c>
      <c r="AB3816">
        <f>F3816</f>
        <v>868.125</v>
      </c>
    </row>
    <row r="3817" spans="4:28" x14ac:dyDescent="0.2">
      <c r="D3817">
        <v>825.09500000000003</v>
      </c>
      <c r="E3817">
        <f>U3817+V3817-G3817</f>
        <v>0</v>
      </c>
      <c r="F3817">
        <f>IF(AND(W3817&gt;0,G3817=0),D3817-E3817,0)</f>
        <v>0</v>
      </c>
      <c r="G3817">
        <f>IF((U3817+V3817)&gt;D3817,(U3817+V3817)-D3817,0)</f>
        <v>0</v>
      </c>
      <c r="H3817">
        <f>_xlfn.IFS(K3817=1,0,AND(G3817&gt;0,K3817&lt;1,W3817=0),MIN(G3817,B$3-J3817),AND(W3817&gt;0,K3817&lt;1),MIN(B$3-J3817,B$4,B$3-J3817),AND(W3817=0,G3817=0),0)</f>
        <v>0</v>
      </c>
      <c r="I3817">
        <f>IF(AND(D3817&gt;(U3817+V3817),W3817=0,K3817&gt;0.3),MIN(J3817-B$3*0.3,B$5,D3817-(U3817+V3817)),0)</f>
        <v>825.09500000000003</v>
      </c>
      <c r="J3817">
        <f t="shared" si="59"/>
        <v>7888.5660000000007</v>
      </c>
      <c r="K3817" s="1">
        <f>J3817/B$3</f>
        <v>0.78885660000000002</v>
      </c>
      <c r="L3817">
        <f>IF(D3817&gt;U3817+V3817+W3817,D3817-(U3817+V3817+W3817+I3817),0)</f>
        <v>0</v>
      </c>
      <c r="M3817">
        <f>D3817-L3817</f>
        <v>825.09500000000003</v>
      </c>
      <c r="O3817">
        <v>432.303</v>
      </c>
      <c r="P3817">
        <v>109.747</v>
      </c>
      <c r="Q3817">
        <v>214.80099999999999</v>
      </c>
      <c r="R3817">
        <v>38.44</v>
      </c>
      <c r="S3817">
        <v>29.805</v>
      </c>
      <c r="U3817">
        <v>0</v>
      </c>
      <c r="V3817">
        <v>0</v>
      </c>
      <c r="W3817">
        <v>0</v>
      </c>
      <c r="Y3817">
        <v>825.09500000000003</v>
      </c>
      <c r="Z3817">
        <f>E3817</f>
        <v>0</v>
      </c>
      <c r="AA3817">
        <f>I3817</f>
        <v>825.09500000000003</v>
      </c>
      <c r="AB3817">
        <f>F3817</f>
        <v>0</v>
      </c>
    </row>
    <row r="3818" spans="4:28" x14ac:dyDescent="0.2">
      <c r="D3818">
        <v>782.10299999999995</v>
      </c>
      <c r="E3818">
        <f>U3818+V3818-G3818</f>
        <v>0</v>
      </c>
      <c r="F3818">
        <f>IF(AND(W3818&gt;0,G3818=0),D3818-E3818,0)</f>
        <v>782.10299999999995</v>
      </c>
      <c r="G3818">
        <f>IF((U3818+V3818)&gt;D3818,(U3818+V3818)-D3818,0)</f>
        <v>0</v>
      </c>
      <c r="H3818">
        <f>_xlfn.IFS(K3818=1,0,AND(G3818&gt;0,K3818&lt;1,W3818=0),MIN(G3818,B$3-J3818),AND(W3818&gt;0,K3818&lt;1),MIN(B$3-J3818,B$4,B$3-J3818),AND(W3818=0,G3818=0),0)</f>
        <v>2500</v>
      </c>
      <c r="I3818">
        <f>IF(AND(D3818&gt;(U3818+V3818),W3818=0,K3818&gt;0.3),MIN(J3818-B$3*0.3,B$5,D3818-(U3818+V3818)),0)</f>
        <v>0</v>
      </c>
      <c r="J3818">
        <f t="shared" si="59"/>
        <v>7063.4710000000005</v>
      </c>
      <c r="K3818" s="1">
        <f>J3818/B$3</f>
        <v>0.70634710000000001</v>
      </c>
      <c r="L3818">
        <f>IF(D3818&gt;U3818+V3818+W3818,D3818-(U3818+V3818+W3818+I3818),0)</f>
        <v>0</v>
      </c>
      <c r="M3818">
        <f>D3818-L3818</f>
        <v>782.10299999999995</v>
      </c>
      <c r="O3818">
        <v>434.35500000000002</v>
      </c>
      <c r="P3818">
        <v>103.078</v>
      </c>
      <c r="Q3818">
        <v>214.803</v>
      </c>
      <c r="R3818">
        <v>0</v>
      </c>
      <c r="S3818">
        <v>29.867000000000001</v>
      </c>
      <c r="U3818">
        <v>0</v>
      </c>
      <c r="V3818">
        <v>0</v>
      </c>
      <c r="W3818">
        <v>7500</v>
      </c>
      <c r="Y3818">
        <v>782.10299999999995</v>
      </c>
      <c r="Z3818">
        <f>E3818</f>
        <v>0</v>
      </c>
      <c r="AA3818">
        <f>I3818</f>
        <v>0</v>
      </c>
      <c r="AB3818">
        <f>F3818</f>
        <v>782.10299999999995</v>
      </c>
    </row>
    <row r="3819" spans="4:28" x14ac:dyDescent="0.2">
      <c r="D3819">
        <v>886.66700000000003</v>
      </c>
      <c r="E3819">
        <f>U3819+V3819-G3819</f>
        <v>0</v>
      </c>
      <c r="F3819">
        <f>IF(AND(W3819&gt;0,G3819=0),D3819-E3819,0)</f>
        <v>886.66700000000003</v>
      </c>
      <c r="G3819">
        <f>IF((U3819+V3819)&gt;D3819,(U3819+V3819)-D3819,0)</f>
        <v>0</v>
      </c>
      <c r="H3819">
        <f>_xlfn.IFS(K3819=1,0,AND(G3819&gt;0,K3819&lt;1,W3819=0),MIN(G3819,B$3-J3819),AND(W3819&gt;0,K3819&lt;1),MIN(B$3-J3819,B$4,B$3-J3819),AND(W3819=0,G3819=0),0)</f>
        <v>436.52899999999863</v>
      </c>
      <c r="I3819">
        <f>IF(AND(D3819&gt;(U3819+V3819),W3819=0,K3819&gt;0.3),MIN(J3819-B$3*0.3,B$5,D3819-(U3819+V3819)),0)</f>
        <v>0</v>
      </c>
      <c r="J3819">
        <f t="shared" si="59"/>
        <v>9563.4710000000014</v>
      </c>
      <c r="K3819" s="1">
        <f>J3819/B$3</f>
        <v>0.95634710000000012</v>
      </c>
      <c r="L3819">
        <f>IF(D3819&gt;U3819+V3819+W3819,D3819-(U3819+V3819+W3819+I3819),0)</f>
        <v>0</v>
      </c>
      <c r="M3819">
        <f>D3819-L3819</f>
        <v>886.66700000000003</v>
      </c>
      <c r="O3819">
        <v>315.863</v>
      </c>
      <c r="P3819">
        <v>55.755000000000003</v>
      </c>
      <c r="Q3819">
        <v>490.89100000000002</v>
      </c>
      <c r="R3819">
        <v>0</v>
      </c>
      <c r="S3819">
        <v>24.158000000000001</v>
      </c>
      <c r="U3819">
        <v>0</v>
      </c>
      <c r="V3819">
        <v>0</v>
      </c>
      <c r="W3819">
        <v>7500</v>
      </c>
      <c r="Y3819">
        <v>886.66700000000003</v>
      </c>
      <c r="Z3819">
        <f>E3819</f>
        <v>0</v>
      </c>
      <c r="AA3819">
        <f>I3819</f>
        <v>0</v>
      </c>
      <c r="AB3819">
        <f>F3819</f>
        <v>886.66700000000003</v>
      </c>
    </row>
    <row r="3820" spans="4:28" x14ac:dyDescent="0.2">
      <c r="D3820">
        <v>895.19600000000003</v>
      </c>
      <c r="E3820">
        <f>U3820+V3820-G3820</f>
        <v>0</v>
      </c>
      <c r="F3820">
        <f>IF(AND(W3820&gt;0,G3820=0),D3820-E3820,0)</f>
        <v>895.19600000000003</v>
      </c>
      <c r="G3820">
        <f>IF((U3820+V3820)&gt;D3820,(U3820+V3820)-D3820,0)</f>
        <v>0</v>
      </c>
      <c r="H3820">
        <f>_xlfn.IFS(K3820=1,0,AND(G3820&gt;0,K3820&lt;1,W3820=0),MIN(G3820,B$3-J3820),AND(W3820&gt;0,K3820&lt;1),MIN(B$3-J3820,B$4,B$3-J3820),AND(W3820=0,G3820=0),0)</f>
        <v>0</v>
      </c>
      <c r="I3820">
        <f>IF(AND(D3820&gt;(U3820+V3820),W3820=0,K3820&gt;0.3),MIN(J3820-B$3*0.3,B$5,D3820-(U3820+V3820)),0)</f>
        <v>0</v>
      </c>
      <c r="J3820">
        <f t="shared" si="59"/>
        <v>10000</v>
      </c>
      <c r="K3820" s="1">
        <f>J3820/B$3</f>
        <v>1</v>
      </c>
      <c r="L3820">
        <f>IF(D3820&gt;U3820+V3820+W3820,D3820-(U3820+V3820+W3820+I3820),0)</f>
        <v>0</v>
      </c>
      <c r="M3820">
        <f>D3820-L3820</f>
        <v>895.19600000000003</v>
      </c>
      <c r="O3820">
        <v>198.06700000000001</v>
      </c>
      <c r="P3820">
        <v>70.912000000000006</v>
      </c>
      <c r="Q3820">
        <v>481.548</v>
      </c>
      <c r="R3820">
        <v>0</v>
      </c>
      <c r="S3820">
        <v>144.66900000000001</v>
      </c>
      <c r="U3820">
        <v>0</v>
      </c>
      <c r="V3820">
        <v>0</v>
      </c>
      <c r="W3820">
        <v>7500</v>
      </c>
      <c r="Y3820">
        <v>895.19600000000003</v>
      </c>
      <c r="Z3820">
        <f>E3820</f>
        <v>0</v>
      </c>
      <c r="AA3820">
        <f>I3820</f>
        <v>0</v>
      </c>
      <c r="AB3820">
        <f>F3820</f>
        <v>895.19600000000003</v>
      </c>
    </row>
    <row r="3821" spans="4:28" x14ac:dyDescent="0.2">
      <c r="D3821">
        <v>828.17</v>
      </c>
      <c r="E3821">
        <f>U3821+V3821-G3821</f>
        <v>0</v>
      </c>
      <c r="F3821">
        <f>IF(AND(W3821&gt;0,G3821=0),D3821-E3821,0)</f>
        <v>828.17</v>
      </c>
      <c r="G3821">
        <f>IF((U3821+V3821)&gt;D3821,(U3821+V3821)-D3821,0)</f>
        <v>0</v>
      </c>
      <c r="H3821">
        <f>_xlfn.IFS(K3821=1,0,AND(G3821&gt;0,K3821&lt;1,W3821=0),MIN(G3821,B$3-J3821),AND(W3821&gt;0,K3821&lt;1),MIN(B$3-J3821,B$4,B$3-J3821),AND(W3821=0,G3821=0),0)</f>
        <v>0</v>
      </c>
      <c r="I3821">
        <f>IF(AND(D3821&gt;(U3821+V3821),W3821=0,K3821&gt;0.3),MIN(J3821-B$3*0.3,B$5,D3821-(U3821+V3821)),0)</f>
        <v>0</v>
      </c>
      <c r="J3821">
        <f t="shared" si="59"/>
        <v>10000</v>
      </c>
      <c r="K3821" s="1">
        <f>J3821/B$3</f>
        <v>1</v>
      </c>
      <c r="L3821">
        <f>IF(D3821&gt;U3821+V3821+W3821,D3821-(U3821+V3821+W3821+I3821),0)</f>
        <v>0</v>
      </c>
      <c r="M3821">
        <f>D3821-L3821</f>
        <v>828.17</v>
      </c>
      <c r="O3821">
        <v>164.18899999999999</v>
      </c>
      <c r="P3821">
        <v>86.766000000000005</v>
      </c>
      <c r="Q3821">
        <v>375.82799999999997</v>
      </c>
      <c r="R3821">
        <v>0</v>
      </c>
      <c r="S3821">
        <v>201.387</v>
      </c>
      <c r="U3821">
        <v>0</v>
      </c>
      <c r="V3821">
        <v>0</v>
      </c>
      <c r="W3821">
        <v>7500</v>
      </c>
      <c r="Y3821">
        <v>828.17</v>
      </c>
      <c r="Z3821">
        <f>E3821</f>
        <v>0</v>
      </c>
      <c r="AA3821">
        <f>I3821</f>
        <v>0</v>
      </c>
      <c r="AB3821">
        <f>F3821</f>
        <v>828.17</v>
      </c>
    </row>
    <row r="3822" spans="4:28" x14ac:dyDescent="0.2">
      <c r="D3822">
        <v>690.07</v>
      </c>
      <c r="E3822">
        <f>U3822+V3822-G3822</f>
        <v>0</v>
      </c>
      <c r="F3822">
        <f>IF(AND(W3822&gt;0,G3822=0),D3822-E3822,0)</f>
        <v>690.07</v>
      </c>
      <c r="G3822">
        <f>IF((U3822+V3822)&gt;D3822,(U3822+V3822)-D3822,0)</f>
        <v>0</v>
      </c>
      <c r="H3822">
        <f>_xlfn.IFS(K3822=1,0,AND(G3822&gt;0,K3822&lt;1,W3822=0),MIN(G3822,B$3-J3822),AND(W3822&gt;0,K3822&lt;1),MIN(B$3-J3822,B$4,B$3-J3822),AND(W3822=0,G3822=0),0)</f>
        <v>0</v>
      </c>
      <c r="I3822">
        <f>IF(AND(D3822&gt;(U3822+V3822),W3822=0,K3822&gt;0.3),MIN(J3822-B$3*0.3,B$5,D3822-(U3822+V3822)),0)</f>
        <v>0</v>
      </c>
      <c r="J3822">
        <f t="shared" si="59"/>
        <v>10000</v>
      </c>
      <c r="K3822" s="1">
        <f>J3822/B$3</f>
        <v>1</v>
      </c>
      <c r="L3822">
        <f>IF(D3822&gt;U3822+V3822+W3822,D3822-(U3822+V3822+W3822+I3822),0)</f>
        <v>0</v>
      </c>
      <c r="M3822">
        <f>D3822-L3822</f>
        <v>690.07</v>
      </c>
      <c r="O3822">
        <v>165.44</v>
      </c>
      <c r="P3822">
        <v>65.644999999999996</v>
      </c>
      <c r="Q3822">
        <v>355.94</v>
      </c>
      <c r="R3822">
        <v>0</v>
      </c>
      <c r="S3822">
        <v>103.045</v>
      </c>
      <c r="U3822">
        <v>0</v>
      </c>
      <c r="V3822">
        <v>0</v>
      </c>
      <c r="W3822">
        <v>7500</v>
      </c>
      <c r="Y3822">
        <v>690.07</v>
      </c>
      <c r="Z3822">
        <f>E3822</f>
        <v>0</v>
      </c>
      <c r="AA3822">
        <f>I3822</f>
        <v>0</v>
      </c>
      <c r="AB3822">
        <f>F3822</f>
        <v>690.07</v>
      </c>
    </row>
    <row r="3823" spans="4:28" x14ac:dyDescent="0.2">
      <c r="D3823">
        <v>714.58699999999999</v>
      </c>
      <c r="E3823">
        <f>U3823+V3823-G3823</f>
        <v>0</v>
      </c>
      <c r="F3823">
        <f>IF(AND(W3823&gt;0,G3823=0),D3823-E3823,0)</f>
        <v>0</v>
      </c>
      <c r="G3823">
        <f>IF((U3823+V3823)&gt;D3823,(U3823+V3823)-D3823,0)</f>
        <v>0</v>
      </c>
      <c r="H3823">
        <f>_xlfn.IFS(K3823=1,0,AND(G3823&gt;0,K3823&lt;1,W3823=0),MIN(G3823,B$3-J3823),AND(W3823&gt;0,K3823&lt;1),MIN(B$3-J3823,B$4,B$3-J3823),AND(W3823=0,G3823=0),0)</f>
        <v>0</v>
      </c>
      <c r="I3823">
        <f>IF(AND(D3823&gt;(U3823+V3823),W3823=0,K3823&gt;0.3),MIN(J3823-B$3*0.3,B$5,D3823-(U3823+V3823)),0)</f>
        <v>714.58699999999999</v>
      </c>
      <c r="J3823">
        <f t="shared" si="59"/>
        <v>10000</v>
      </c>
      <c r="K3823" s="1">
        <f>J3823/B$3</f>
        <v>1</v>
      </c>
      <c r="L3823">
        <f>IF(D3823&gt;U3823+V3823+W3823,D3823-(U3823+V3823+W3823+I3823),0)</f>
        <v>0</v>
      </c>
      <c r="M3823">
        <f>D3823-L3823</f>
        <v>714.58699999999999</v>
      </c>
      <c r="O3823">
        <v>169.536</v>
      </c>
      <c r="P3823">
        <v>59.920999999999999</v>
      </c>
      <c r="Q3823">
        <v>416.10700000000003</v>
      </c>
      <c r="R3823">
        <v>0</v>
      </c>
      <c r="S3823">
        <v>69.022999999999996</v>
      </c>
      <c r="U3823">
        <v>0</v>
      </c>
      <c r="V3823">
        <v>0</v>
      </c>
      <c r="W3823">
        <v>0</v>
      </c>
      <c r="Y3823">
        <v>714.58699999999999</v>
      </c>
      <c r="Z3823">
        <f>E3823</f>
        <v>0</v>
      </c>
      <c r="AA3823">
        <f>I3823</f>
        <v>714.58699999999999</v>
      </c>
      <c r="AB3823">
        <f>F3823</f>
        <v>0</v>
      </c>
    </row>
    <row r="3824" spans="4:28" x14ac:dyDescent="0.2">
      <c r="D3824">
        <v>693.56299999999999</v>
      </c>
      <c r="E3824">
        <f>U3824+V3824-G3824</f>
        <v>248.744</v>
      </c>
      <c r="F3824">
        <f>IF(AND(W3824&gt;0,G3824=0),D3824-E3824,0)</f>
        <v>0</v>
      </c>
      <c r="G3824">
        <f>IF((U3824+V3824)&gt;D3824,(U3824+V3824)-D3824,0)</f>
        <v>0</v>
      </c>
      <c r="H3824">
        <f>_xlfn.IFS(K3824=1,0,AND(G3824&gt;0,K3824&lt;1,W3824=0),MIN(G3824,B$3-J3824),AND(W3824&gt;0,K3824&lt;1),MIN(B$3-J3824,B$4,B$3-J3824),AND(W3824=0,G3824=0),0)</f>
        <v>0</v>
      </c>
      <c r="I3824">
        <f>IF(AND(D3824&gt;(U3824+V3824),W3824=0,K3824&gt;0.3),MIN(J3824-B$3*0.3,B$5,D3824-(U3824+V3824)),0)</f>
        <v>444.81899999999996</v>
      </c>
      <c r="J3824">
        <f t="shared" si="59"/>
        <v>9285.4130000000005</v>
      </c>
      <c r="K3824" s="1">
        <f>J3824/B$3</f>
        <v>0.92854130000000001</v>
      </c>
      <c r="L3824">
        <f>IF(D3824&gt;U3824+V3824+W3824,D3824-(U3824+V3824+W3824+I3824),0)</f>
        <v>0</v>
      </c>
      <c r="M3824">
        <f>D3824-L3824</f>
        <v>693.56299999999999</v>
      </c>
      <c r="O3824">
        <v>170.22300000000001</v>
      </c>
      <c r="P3824">
        <v>28.417999999999999</v>
      </c>
      <c r="Q3824">
        <v>492.55500000000001</v>
      </c>
      <c r="R3824">
        <v>0</v>
      </c>
      <c r="S3824">
        <v>2.367</v>
      </c>
      <c r="U3824">
        <v>248.48</v>
      </c>
      <c r="V3824">
        <v>0.26400000000000001</v>
      </c>
      <c r="W3824">
        <v>0</v>
      </c>
      <c r="Y3824">
        <v>693.56299999999999</v>
      </c>
      <c r="Z3824">
        <f>E3824</f>
        <v>248.744</v>
      </c>
      <c r="AA3824">
        <f>I3824</f>
        <v>444.81899999999996</v>
      </c>
      <c r="AB3824">
        <f>F3824</f>
        <v>0</v>
      </c>
    </row>
    <row r="3825" spans="4:28" x14ac:dyDescent="0.2">
      <c r="D3825">
        <v>816.35299999999995</v>
      </c>
      <c r="E3825">
        <f>U3825+V3825-G3825</f>
        <v>257.524</v>
      </c>
      <c r="F3825">
        <f>IF(AND(W3825&gt;0,G3825=0),D3825-E3825,0)</f>
        <v>0</v>
      </c>
      <c r="G3825">
        <f>IF((U3825+V3825)&gt;D3825,(U3825+V3825)-D3825,0)</f>
        <v>0</v>
      </c>
      <c r="H3825">
        <f>_xlfn.IFS(K3825=1,0,AND(G3825&gt;0,K3825&lt;1,W3825=0),MIN(G3825,B$3-J3825),AND(W3825&gt;0,K3825&lt;1),MIN(B$3-J3825,B$4,B$3-J3825),AND(W3825=0,G3825=0),0)</f>
        <v>0</v>
      </c>
      <c r="I3825">
        <f>IF(AND(D3825&gt;(U3825+V3825),W3825=0,K3825&gt;0.3),MIN(J3825-B$3*0.3,B$5,D3825-(U3825+V3825)),0)</f>
        <v>558.82899999999995</v>
      </c>
      <c r="J3825">
        <f t="shared" si="59"/>
        <v>8840.594000000001</v>
      </c>
      <c r="K3825" s="1">
        <f>J3825/B$3</f>
        <v>0.88405940000000005</v>
      </c>
      <c r="L3825">
        <f>IF(D3825&gt;U3825+V3825+W3825,D3825-(U3825+V3825+W3825+I3825),0)</f>
        <v>0</v>
      </c>
      <c r="M3825">
        <f>D3825-L3825</f>
        <v>816.35299999999995</v>
      </c>
      <c r="O3825">
        <v>178.54300000000001</v>
      </c>
      <c r="P3825">
        <v>19.061</v>
      </c>
      <c r="Q3825">
        <v>492.25</v>
      </c>
      <c r="R3825">
        <v>86.703000000000003</v>
      </c>
      <c r="S3825">
        <v>39.795999999999999</v>
      </c>
      <c r="U3825">
        <v>248.48</v>
      </c>
      <c r="V3825">
        <v>9.0440000000000005</v>
      </c>
      <c r="W3825">
        <v>0</v>
      </c>
      <c r="Y3825">
        <v>816.35299999999995</v>
      </c>
      <c r="Z3825">
        <f>E3825</f>
        <v>257.524</v>
      </c>
      <c r="AA3825">
        <f>I3825</f>
        <v>558.82899999999995</v>
      </c>
      <c r="AB3825">
        <f>F3825</f>
        <v>0</v>
      </c>
    </row>
    <row r="3826" spans="4:28" x14ac:dyDescent="0.2">
      <c r="D3826">
        <v>1477.261</v>
      </c>
      <c r="E3826">
        <f>U3826+V3826-G3826</f>
        <v>273.35699999999997</v>
      </c>
      <c r="F3826">
        <f>IF(AND(W3826&gt;0,G3826=0),D3826-E3826,0)</f>
        <v>0</v>
      </c>
      <c r="G3826">
        <f>IF((U3826+V3826)&gt;D3826,(U3826+V3826)-D3826,0)</f>
        <v>0</v>
      </c>
      <c r="H3826">
        <f>_xlfn.IFS(K3826=1,0,AND(G3826&gt;0,K3826&lt;1,W3826=0),MIN(G3826,B$3-J3826),AND(W3826&gt;0,K3826&lt;1),MIN(B$3-J3826,B$4,B$3-J3826),AND(W3826=0,G3826=0),0)</f>
        <v>0</v>
      </c>
      <c r="I3826">
        <f>IF(AND(D3826&gt;(U3826+V3826),W3826=0,K3826&gt;0.3),MIN(J3826-B$3*0.3,B$5,D3826-(U3826+V3826)),0)</f>
        <v>1203.904</v>
      </c>
      <c r="J3826">
        <f t="shared" si="59"/>
        <v>8281.7650000000012</v>
      </c>
      <c r="K3826" s="1">
        <f>J3826/B$3</f>
        <v>0.82817650000000009</v>
      </c>
      <c r="L3826">
        <f>IF(D3826&gt;U3826+V3826+W3826,D3826-(U3826+V3826+W3826+I3826),0)</f>
        <v>0</v>
      </c>
      <c r="M3826">
        <f>D3826-L3826</f>
        <v>1477.261</v>
      </c>
      <c r="O3826">
        <v>350.93700000000001</v>
      </c>
      <c r="P3826">
        <v>18.539000000000001</v>
      </c>
      <c r="Q3826">
        <v>463.59699999999998</v>
      </c>
      <c r="R3826">
        <v>259.50799999999998</v>
      </c>
      <c r="S3826">
        <v>384.68099999999998</v>
      </c>
      <c r="U3826">
        <v>248.48</v>
      </c>
      <c r="V3826">
        <v>24.876999999999999</v>
      </c>
      <c r="W3826">
        <v>0</v>
      </c>
      <c r="Y3826">
        <v>1477.261</v>
      </c>
      <c r="Z3826">
        <f>E3826</f>
        <v>273.35699999999997</v>
      </c>
      <c r="AA3826">
        <f>I3826</f>
        <v>1203.904</v>
      </c>
      <c r="AB3826">
        <f>F3826</f>
        <v>0</v>
      </c>
    </row>
    <row r="3827" spans="4:28" x14ac:dyDescent="0.2">
      <c r="D3827">
        <v>1556.069</v>
      </c>
      <c r="E3827">
        <f>U3827+V3827-G3827</f>
        <v>294.54699999999997</v>
      </c>
      <c r="F3827">
        <f>IF(AND(W3827&gt;0,G3827=0),D3827-E3827,0)</f>
        <v>0</v>
      </c>
      <c r="G3827">
        <f>IF((U3827+V3827)&gt;D3827,(U3827+V3827)-D3827,0)</f>
        <v>0</v>
      </c>
      <c r="H3827">
        <f>_xlfn.IFS(K3827=1,0,AND(G3827&gt;0,K3827&lt;1,W3827=0),MIN(G3827,B$3-J3827),AND(W3827&gt;0,K3827&lt;1),MIN(B$3-J3827,B$4,B$3-J3827),AND(W3827=0,G3827=0),0)</f>
        <v>0</v>
      </c>
      <c r="I3827">
        <f>IF(AND(D3827&gt;(U3827+V3827),W3827=0,K3827&gt;0.3),MIN(J3827-B$3*0.3,B$5,D3827-(U3827+V3827)),0)</f>
        <v>1261.5219999999999</v>
      </c>
      <c r="J3827">
        <f t="shared" si="59"/>
        <v>7077.8610000000008</v>
      </c>
      <c r="K3827" s="1">
        <f>J3827/B$3</f>
        <v>0.70778610000000008</v>
      </c>
      <c r="L3827">
        <f>IF(D3827&gt;U3827+V3827+W3827,D3827-(U3827+V3827+W3827+I3827),0)</f>
        <v>0</v>
      </c>
      <c r="M3827">
        <f>D3827-L3827</f>
        <v>1556.069</v>
      </c>
      <c r="O3827">
        <v>432.57</v>
      </c>
      <c r="P3827">
        <v>35.22</v>
      </c>
      <c r="Q3827">
        <v>519.01099999999997</v>
      </c>
      <c r="R3827">
        <v>148.41999999999999</v>
      </c>
      <c r="S3827">
        <v>420.84800000000001</v>
      </c>
      <c r="U3827">
        <v>248.48</v>
      </c>
      <c r="V3827">
        <v>46.067</v>
      </c>
      <c r="W3827">
        <v>0</v>
      </c>
      <c r="Y3827">
        <v>1556.069</v>
      </c>
      <c r="Z3827">
        <f>E3827</f>
        <v>294.54699999999997</v>
      </c>
      <c r="AA3827">
        <f>I3827</f>
        <v>1261.5219999999999</v>
      </c>
      <c r="AB3827">
        <f>F3827</f>
        <v>0</v>
      </c>
    </row>
    <row r="3828" spans="4:28" x14ac:dyDescent="0.2">
      <c r="D3828">
        <v>1411.2560000000001</v>
      </c>
      <c r="E3828">
        <f>U3828+V3828-G3828</f>
        <v>379.64300000000003</v>
      </c>
      <c r="F3828">
        <f>IF(AND(W3828&gt;0,G3828=0),D3828-E3828,0)</f>
        <v>0</v>
      </c>
      <c r="G3828">
        <f>IF((U3828+V3828)&gt;D3828,(U3828+V3828)-D3828,0)</f>
        <v>0</v>
      </c>
      <c r="H3828">
        <f>_xlfn.IFS(K3828=1,0,AND(G3828&gt;0,K3828&lt;1,W3828=0),MIN(G3828,B$3-J3828),AND(W3828&gt;0,K3828&lt;1),MIN(B$3-J3828,B$4,B$3-J3828),AND(W3828=0,G3828=0),0)</f>
        <v>0</v>
      </c>
      <c r="I3828">
        <f>IF(AND(D3828&gt;(U3828+V3828),W3828=0,K3828&gt;0.3),MIN(J3828-B$3*0.3,B$5,D3828-(U3828+V3828)),0)</f>
        <v>1031.6130000000001</v>
      </c>
      <c r="J3828">
        <f t="shared" si="59"/>
        <v>5816.3390000000009</v>
      </c>
      <c r="K3828" s="1">
        <f>J3828/B$3</f>
        <v>0.58163390000000004</v>
      </c>
      <c r="L3828">
        <f>IF(D3828&gt;U3828+V3828+W3828,D3828-(U3828+V3828+W3828+I3828),0)</f>
        <v>0</v>
      </c>
      <c r="M3828">
        <f>D3828-L3828</f>
        <v>1411.2560000000001</v>
      </c>
      <c r="O3828">
        <v>352.85199999999998</v>
      </c>
      <c r="P3828">
        <v>109.36</v>
      </c>
      <c r="Q3828">
        <v>677.61800000000005</v>
      </c>
      <c r="R3828">
        <v>0</v>
      </c>
      <c r="S3828">
        <v>271.42700000000002</v>
      </c>
      <c r="U3828">
        <v>248.48</v>
      </c>
      <c r="V3828">
        <v>131.16300000000001</v>
      </c>
      <c r="W3828">
        <v>0</v>
      </c>
      <c r="Y3828">
        <v>1411.2560000000001</v>
      </c>
      <c r="Z3828">
        <f>E3828</f>
        <v>379.64300000000003</v>
      </c>
      <c r="AA3828">
        <f>I3828</f>
        <v>1031.6130000000001</v>
      </c>
      <c r="AB3828">
        <f>F3828</f>
        <v>0</v>
      </c>
    </row>
    <row r="3829" spans="4:28" x14ac:dyDescent="0.2">
      <c r="D3829">
        <v>991.26700000000005</v>
      </c>
      <c r="E3829">
        <f>U3829+V3829-G3829</f>
        <v>315.55399999999997</v>
      </c>
      <c r="F3829">
        <f>IF(AND(W3829&gt;0,G3829=0),D3829-E3829,0)</f>
        <v>675.71300000000008</v>
      </c>
      <c r="G3829">
        <f>IF((U3829+V3829)&gt;D3829,(U3829+V3829)-D3829,0)</f>
        <v>0</v>
      </c>
      <c r="H3829">
        <f>_xlfn.IFS(K3829=1,0,AND(G3829&gt;0,K3829&lt;1,W3829=0),MIN(G3829,B$3-J3829),AND(W3829&gt;0,K3829&lt;1),MIN(B$3-J3829,B$4,B$3-J3829),AND(W3829=0,G3829=0),0)</f>
        <v>2500</v>
      </c>
      <c r="I3829">
        <f>IF(AND(D3829&gt;(U3829+V3829),W3829=0,K3829&gt;0.3),MIN(J3829-B$3*0.3,B$5,D3829-(U3829+V3829)),0)</f>
        <v>0</v>
      </c>
      <c r="J3829">
        <f t="shared" si="59"/>
        <v>4784.7260000000006</v>
      </c>
      <c r="K3829" s="1">
        <f>J3829/B$3</f>
        <v>0.47847260000000008</v>
      </c>
      <c r="L3829">
        <f>IF(D3829&gt;U3829+V3829+W3829,D3829-(U3829+V3829+W3829+I3829),0)</f>
        <v>0</v>
      </c>
      <c r="M3829">
        <f>D3829-L3829</f>
        <v>991.26700000000005</v>
      </c>
      <c r="O3829">
        <v>322.09800000000001</v>
      </c>
      <c r="P3829">
        <v>110.3</v>
      </c>
      <c r="Q3829">
        <v>485.55799999999999</v>
      </c>
      <c r="R3829">
        <v>0</v>
      </c>
      <c r="S3829">
        <v>73.311999999999998</v>
      </c>
      <c r="U3829">
        <v>248.48</v>
      </c>
      <c r="V3829">
        <v>67.073999999999998</v>
      </c>
      <c r="W3829">
        <v>7500</v>
      </c>
      <c r="Y3829">
        <v>991.26700000000005</v>
      </c>
      <c r="Z3829">
        <f>E3829</f>
        <v>315.55399999999997</v>
      </c>
      <c r="AA3829">
        <f>I3829</f>
        <v>0</v>
      </c>
      <c r="AB3829">
        <f>F3829</f>
        <v>675.71300000000008</v>
      </c>
    </row>
    <row r="3830" spans="4:28" x14ac:dyDescent="0.2">
      <c r="D3830">
        <v>929.93200000000002</v>
      </c>
      <c r="E3830">
        <f>U3830+V3830-G3830</f>
        <v>299.08699999999999</v>
      </c>
      <c r="F3830">
        <f>IF(AND(W3830&gt;0,G3830=0),D3830-E3830,0)</f>
        <v>630.84500000000003</v>
      </c>
      <c r="G3830">
        <f>IF((U3830+V3830)&gt;D3830,(U3830+V3830)-D3830,0)</f>
        <v>0</v>
      </c>
      <c r="H3830">
        <f>_xlfn.IFS(K3830=1,0,AND(G3830&gt;0,K3830&lt;1,W3830=0),MIN(G3830,B$3-J3830),AND(W3830&gt;0,K3830&lt;1),MIN(B$3-J3830,B$4,B$3-J3830),AND(W3830=0,G3830=0),0)</f>
        <v>2500</v>
      </c>
      <c r="I3830">
        <f>IF(AND(D3830&gt;(U3830+V3830),W3830=0,K3830&gt;0.3),MIN(J3830-B$3*0.3,B$5,D3830-(U3830+V3830)),0)</f>
        <v>0</v>
      </c>
      <c r="J3830">
        <f t="shared" si="59"/>
        <v>7284.7260000000006</v>
      </c>
      <c r="K3830" s="1">
        <f>J3830/B$3</f>
        <v>0.72847260000000003</v>
      </c>
      <c r="L3830">
        <f>IF(D3830&gt;U3830+V3830+W3830,D3830-(U3830+V3830+W3830+I3830),0)</f>
        <v>0</v>
      </c>
      <c r="M3830">
        <f>D3830-L3830</f>
        <v>929.93200000000002</v>
      </c>
      <c r="O3830">
        <v>326.80799999999999</v>
      </c>
      <c r="P3830">
        <v>105.157</v>
      </c>
      <c r="Q3830">
        <v>451.44900000000001</v>
      </c>
      <c r="R3830">
        <v>0</v>
      </c>
      <c r="S3830">
        <v>46.518000000000001</v>
      </c>
      <c r="U3830">
        <v>248.48</v>
      </c>
      <c r="V3830">
        <v>50.606999999999999</v>
      </c>
      <c r="W3830">
        <v>7500</v>
      </c>
      <c r="Y3830">
        <v>929.93200000000002</v>
      </c>
      <c r="Z3830">
        <f>E3830</f>
        <v>299.08699999999999</v>
      </c>
      <c r="AA3830">
        <f>I3830</f>
        <v>0</v>
      </c>
      <c r="AB3830">
        <f>F3830</f>
        <v>630.84500000000003</v>
      </c>
    </row>
    <row r="3831" spans="4:28" x14ac:dyDescent="0.2">
      <c r="D3831">
        <v>931.23599999999999</v>
      </c>
      <c r="E3831">
        <f>U3831+V3831-G3831</f>
        <v>281.61799999999999</v>
      </c>
      <c r="F3831">
        <f>IF(AND(W3831&gt;0,G3831=0),D3831-E3831,0)</f>
        <v>649.61799999999994</v>
      </c>
      <c r="G3831">
        <f>IF((U3831+V3831)&gt;D3831,(U3831+V3831)-D3831,0)</f>
        <v>0</v>
      </c>
      <c r="H3831">
        <f>_xlfn.IFS(K3831=1,0,AND(G3831&gt;0,K3831&lt;1,W3831=0),MIN(G3831,B$3-J3831),AND(W3831&gt;0,K3831&lt;1),MIN(B$3-J3831,B$4,B$3-J3831),AND(W3831=0,G3831=0),0)</f>
        <v>215.27399999999943</v>
      </c>
      <c r="I3831">
        <f>IF(AND(D3831&gt;(U3831+V3831),W3831=0,K3831&gt;0.3),MIN(J3831-B$3*0.3,B$5,D3831-(U3831+V3831)),0)</f>
        <v>0</v>
      </c>
      <c r="J3831">
        <f t="shared" si="59"/>
        <v>9784.7260000000006</v>
      </c>
      <c r="K3831" s="1">
        <f>J3831/B$3</f>
        <v>0.97847260000000003</v>
      </c>
      <c r="L3831">
        <f>IF(D3831&gt;U3831+V3831+W3831,D3831-(U3831+V3831+W3831+I3831),0)</f>
        <v>0</v>
      </c>
      <c r="M3831">
        <f>D3831-L3831</f>
        <v>931.23599999999999</v>
      </c>
      <c r="O3831">
        <v>408.596</v>
      </c>
      <c r="P3831">
        <v>79.912999999999997</v>
      </c>
      <c r="Q3831">
        <v>438.959</v>
      </c>
      <c r="R3831">
        <v>0</v>
      </c>
      <c r="S3831">
        <v>3.7679999999999998</v>
      </c>
      <c r="U3831">
        <v>248.48</v>
      </c>
      <c r="V3831">
        <v>33.137999999999998</v>
      </c>
      <c r="W3831">
        <v>7500</v>
      </c>
      <c r="Y3831">
        <v>931.23599999999999</v>
      </c>
      <c r="Z3831">
        <f>E3831</f>
        <v>281.61799999999999</v>
      </c>
      <c r="AA3831">
        <f>I3831</f>
        <v>0</v>
      </c>
      <c r="AB3831">
        <f>F3831</f>
        <v>649.61799999999994</v>
      </c>
    </row>
    <row r="3832" spans="4:28" x14ac:dyDescent="0.2">
      <c r="D3832">
        <v>758.68100000000004</v>
      </c>
      <c r="E3832">
        <f>U3832+V3832-G3832</f>
        <v>262.416</v>
      </c>
      <c r="F3832">
        <f>IF(AND(W3832&gt;0,G3832=0),D3832-E3832,0)</f>
        <v>496.26500000000004</v>
      </c>
      <c r="G3832">
        <f>IF((U3832+V3832)&gt;D3832,(U3832+V3832)-D3832,0)</f>
        <v>0</v>
      </c>
      <c r="H3832">
        <f>_xlfn.IFS(K3832=1,0,AND(G3832&gt;0,K3832&lt;1,W3832=0),MIN(G3832,B$3-J3832),AND(W3832&gt;0,K3832&lt;1),MIN(B$3-J3832,B$4,B$3-J3832),AND(W3832=0,G3832=0),0)</f>
        <v>0</v>
      </c>
      <c r="I3832">
        <f>IF(AND(D3832&gt;(U3832+V3832),W3832=0,K3832&gt;0.3),MIN(J3832-B$3*0.3,B$5,D3832-(U3832+V3832)),0)</f>
        <v>0</v>
      </c>
      <c r="J3832">
        <f t="shared" si="59"/>
        <v>10000</v>
      </c>
      <c r="K3832" s="1">
        <f>J3832/B$3</f>
        <v>1</v>
      </c>
      <c r="L3832">
        <f>IF(D3832&gt;U3832+V3832+W3832,D3832-(U3832+V3832+W3832+I3832),0)</f>
        <v>0</v>
      </c>
      <c r="M3832">
        <f>D3832-L3832</f>
        <v>758.68100000000004</v>
      </c>
      <c r="O3832">
        <v>355.72899999999998</v>
      </c>
      <c r="P3832">
        <v>68.27</v>
      </c>
      <c r="Q3832">
        <v>328.053</v>
      </c>
      <c r="R3832">
        <v>0</v>
      </c>
      <c r="S3832">
        <v>6.6289999999999996</v>
      </c>
      <c r="U3832">
        <v>248.48</v>
      </c>
      <c r="V3832">
        <v>13.936</v>
      </c>
      <c r="W3832">
        <v>7500</v>
      </c>
      <c r="Y3832">
        <v>758.68100000000004</v>
      </c>
      <c r="Z3832">
        <f>E3832</f>
        <v>262.416</v>
      </c>
      <c r="AA3832">
        <f>I3832</f>
        <v>0</v>
      </c>
      <c r="AB3832">
        <f>F3832</f>
        <v>496.26500000000004</v>
      </c>
    </row>
    <row r="3833" spans="4:28" x14ac:dyDescent="0.2">
      <c r="D3833">
        <v>734.24400000000003</v>
      </c>
      <c r="E3833">
        <f>U3833+V3833-G3833</f>
        <v>311.923</v>
      </c>
      <c r="F3833">
        <f>IF(AND(W3833&gt;0,G3833=0),D3833-E3833,0)</f>
        <v>422.32100000000003</v>
      </c>
      <c r="G3833">
        <f>IF((U3833+V3833)&gt;D3833,(U3833+V3833)-D3833,0)</f>
        <v>0</v>
      </c>
      <c r="H3833">
        <f>_xlfn.IFS(K3833=1,0,AND(G3833&gt;0,K3833&lt;1,W3833=0),MIN(G3833,B$3-J3833),AND(W3833&gt;0,K3833&lt;1),MIN(B$3-J3833,B$4,B$3-J3833),AND(W3833=0,G3833=0),0)</f>
        <v>0</v>
      </c>
      <c r="I3833">
        <f>IF(AND(D3833&gt;(U3833+V3833),W3833=0,K3833&gt;0.3),MIN(J3833-B$3*0.3,B$5,D3833-(U3833+V3833)),0)</f>
        <v>0</v>
      </c>
      <c r="J3833">
        <f t="shared" si="59"/>
        <v>10000</v>
      </c>
      <c r="K3833" s="1">
        <f>J3833/B$3</f>
        <v>1</v>
      </c>
      <c r="L3833">
        <f>IF(D3833&gt;U3833+V3833+W3833,D3833-(U3833+V3833+W3833+I3833),0)</f>
        <v>0</v>
      </c>
      <c r="M3833">
        <f>D3833-L3833</f>
        <v>734.24400000000003</v>
      </c>
      <c r="O3833">
        <v>328.22399999999999</v>
      </c>
      <c r="P3833">
        <v>101</v>
      </c>
      <c r="Q3833">
        <v>301.83800000000002</v>
      </c>
      <c r="R3833">
        <v>0</v>
      </c>
      <c r="S3833">
        <v>3.1819999999999999</v>
      </c>
      <c r="U3833">
        <v>248.48</v>
      </c>
      <c r="V3833">
        <v>63.442999999999998</v>
      </c>
      <c r="W3833">
        <v>7500</v>
      </c>
      <c r="Y3833">
        <v>734.24400000000003</v>
      </c>
      <c r="Z3833">
        <f>E3833</f>
        <v>311.923</v>
      </c>
      <c r="AA3833">
        <f>I3833</f>
        <v>0</v>
      </c>
      <c r="AB3833">
        <f>F3833</f>
        <v>422.32100000000003</v>
      </c>
    </row>
    <row r="3834" spans="4:28" x14ac:dyDescent="0.2">
      <c r="D3834">
        <v>695.24800000000005</v>
      </c>
      <c r="E3834">
        <f>U3834+V3834-G3834</f>
        <v>302.08999999999997</v>
      </c>
      <c r="F3834">
        <f>IF(AND(W3834&gt;0,G3834=0),D3834-E3834,0)</f>
        <v>393.15800000000007</v>
      </c>
      <c r="G3834">
        <f>IF((U3834+V3834)&gt;D3834,(U3834+V3834)-D3834,0)</f>
        <v>0</v>
      </c>
      <c r="H3834">
        <f>_xlfn.IFS(K3834=1,0,AND(G3834&gt;0,K3834&lt;1,W3834=0),MIN(G3834,B$3-J3834),AND(W3834&gt;0,K3834&lt;1),MIN(B$3-J3834,B$4,B$3-J3834),AND(W3834=0,G3834=0),0)</f>
        <v>0</v>
      </c>
      <c r="I3834">
        <f>IF(AND(D3834&gt;(U3834+V3834),W3834=0,K3834&gt;0.3),MIN(J3834-B$3*0.3,B$5,D3834-(U3834+V3834)),0)</f>
        <v>0</v>
      </c>
      <c r="J3834">
        <f t="shared" si="59"/>
        <v>10000</v>
      </c>
      <c r="K3834" s="1">
        <f>J3834/B$3</f>
        <v>1</v>
      </c>
      <c r="L3834">
        <f>IF(D3834&gt;U3834+V3834+W3834,D3834-(U3834+V3834+W3834+I3834),0)</f>
        <v>0</v>
      </c>
      <c r="M3834">
        <f>D3834-L3834</f>
        <v>695.24800000000005</v>
      </c>
      <c r="O3834">
        <v>286.721</v>
      </c>
      <c r="P3834">
        <v>61.320999999999998</v>
      </c>
      <c r="Q3834">
        <v>303.25</v>
      </c>
      <c r="R3834">
        <v>43.956000000000003</v>
      </c>
      <c r="S3834">
        <v>0</v>
      </c>
      <c r="U3834">
        <v>248.48</v>
      </c>
      <c r="V3834">
        <v>53.61</v>
      </c>
      <c r="W3834">
        <v>7500</v>
      </c>
      <c r="Y3834">
        <v>695.24800000000005</v>
      </c>
      <c r="Z3834">
        <f>E3834</f>
        <v>302.08999999999997</v>
      </c>
      <c r="AA3834">
        <f>I3834</f>
        <v>0</v>
      </c>
      <c r="AB3834">
        <f>F3834</f>
        <v>393.15800000000007</v>
      </c>
    </row>
    <row r="3835" spans="4:28" x14ac:dyDescent="0.2">
      <c r="D3835">
        <v>1400.711</v>
      </c>
      <c r="E3835">
        <f>U3835+V3835-G3835</f>
        <v>265.70499999999998</v>
      </c>
      <c r="F3835">
        <f>IF(AND(W3835&gt;0,G3835=0),D3835-E3835,0)</f>
        <v>0</v>
      </c>
      <c r="G3835">
        <f>IF((U3835+V3835)&gt;D3835,(U3835+V3835)-D3835,0)</f>
        <v>0</v>
      </c>
      <c r="H3835">
        <f>_xlfn.IFS(K3835=1,0,AND(G3835&gt;0,K3835&lt;1,W3835=0),MIN(G3835,B$3-J3835),AND(W3835&gt;0,K3835&lt;1),MIN(B$3-J3835,B$4,B$3-J3835),AND(W3835=0,G3835=0),0)</f>
        <v>0</v>
      </c>
      <c r="I3835">
        <f>IF(AND(D3835&gt;(U3835+V3835),W3835=0,K3835&gt;0.3),MIN(J3835-B$3*0.3,B$5,D3835-(U3835+V3835)),0)</f>
        <v>1135.0060000000001</v>
      </c>
      <c r="J3835">
        <f t="shared" si="59"/>
        <v>10000</v>
      </c>
      <c r="K3835" s="1">
        <f>J3835/B$3</f>
        <v>1</v>
      </c>
      <c r="L3835">
        <f>IF(D3835&gt;U3835+V3835+W3835,D3835-(U3835+V3835+W3835+I3835),0)</f>
        <v>0</v>
      </c>
      <c r="M3835">
        <f>D3835-L3835</f>
        <v>1400.711</v>
      </c>
      <c r="O3835">
        <v>402.11099999999999</v>
      </c>
      <c r="P3835">
        <v>50.155000000000001</v>
      </c>
      <c r="Q3835">
        <v>782.81</v>
      </c>
      <c r="R3835">
        <v>165.63499999999999</v>
      </c>
      <c r="S3835">
        <v>0</v>
      </c>
      <c r="U3835">
        <v>248.48</v>
      </c>
      <c r="V3835">
        <v>17.225000000000001</v>
      </c>
      <c r="W3835">
        <v>0</v>
      </c>
      <c r="Y3835">
        <v>1400.711</v>
      </c>
      <c r="Z3835">
        <f>E3835</f>
        <v>265.70499999999998</v>
      </c>
      <c r="AA3835">
        <f>I3835</f>
        <v>1135.0060000000001</v>
      </c>
      <c r="AB3835">
        <f>F3835</f>
        <v>0</v>
      </c>
    </row>
    <row r="3836" spans="4:28" x14ac:dyDescent="0.2">
      <c r="D3836">
        <v>1403.664</v>
      </c>
      <c r="E3836">
        <f>U3836+V3836-G3836</f>
        <v>253.45699999999999</v>
      </c>
      <c r="F3836">
        <f>IF(AND(W3836&gt;0,G3836=0),D3836-E3836,0)</f>
        <v>0</v>
      </c>
      <c r="G3836">
        <f>IF((U3836+V3836)&gt;D3836,(U3836+V3836)-D3836,0)</f>
        <v>0</v>
      </c>
      <c r="H3836">
        <f>_xlfn.IFS(K3836=1,0,AND(G3836&gt;0,K3836&lt;1,W3836=0),MIN(G3836,B$3-J3836),AND(W3836&gt;0,K3836&lt;1),MIN(B$3-J3836,B$4,B$3-J3836),AND(W3836=0,G3836=0),0)</f>
        <v>0</v>
      </c>
      <c r="I3836">
        <f>IF(AND(D3836&gt;(U3836+V3836),W3836=0,K3836&gt;0.3),MIN(J3836-B$3*0.3,B$5,D3836-(U3836+V3836)),0)</f>
        <v>1150.2069999999999</v>
      </c>
      <c r="J3836">
        <f t="shared" si="59"/>
        <v>8864.9940000000006</v>
      </c>
      <c r="K3836" s="1">
        <f>J3836/B$3</f>
        <v>0.88649940000000005</v>
      </c>
      <c r="L3836">
        <f>IF(D3836&gt;U3836+V3836+W3836,D3836-(U3836+V3836+W3836+I3836),0)</f>
        <v>2.2737367544323206E-13</v>
      </c>
      <c r="M3836">
        <f>D3836-L3836</f>
        <v>1403.6639999999998</v>
      </c>
      <c r="O3836">
        <v>498.85700000000003</v>
      </c>
      <c r="P3836">
        <v>29.219000000000001</v>
      </c>
      <c r="Q3836">
        <v>706.40800000000002</v>
      </c>
      <c r="R3836">
        <v>169.18100000000001</v>
      </c>
      <c r="S3836">
        <v>0</v>
      </c>
      <c r="U3836">
        <v>248.48</v>
      </c>
      <c r="V3836">
        <v>4.9770000000000003</v>
      </c>
      <c r="W3836">
        <v>0</v>
      </c>
      <c r="Y3836">
        <v>1403.664</v>
      </c>
      <c r="Z3836">
        <f>E3836</f>
        <v>253.45699999999999</v>
      </c>
      <c r="AA3836">
        <f>I3836</f>
        <v>1150.2069999999999</v>
      </c>
      <c r="AB3836">
        <f>F3836</f>
        <v>0</v>
      </c>
    </row>
    <row r="3837" spans="4:28" x14ac:dyDescent="0.2">
      <c r="D3837">
        <v>1126.0360000000001</v>
      </c>
      <c r="E3837">
        <f>U3837+V3837-G3837</f>
        <v>254.10199999999998</v>
      </c>
      <c r="F3837">
        <f>IF(AND(W3837&gt;0,G3837=0),D3837-E3837,0)</f>
        <v>0</v>
      </c>
      <c r="G3837">
        <f>IF((U3837+V3837)&gt;D3837,(U3837+V3837)-D3837,0)</f>
        <v>0</v>
      </c>
      <c r="H3837">
        <f>_xlfn.IFS(K3837=1,0,AND(G3837&gt;0,K3837&lt;1,W3837=0),MIN(G3837,B$3-J3837),AND(W3837&gt;0,K3837&lt;1),MIN(B$3-J3837,B$4,B$3-J3837),AND(W3837=0,G3837=0),0)</f>
        <v>0</v>
      </c>
      <c r="I3837">
        <f>IF(AND(D3837&gt;(U3837+V3837),W3837=0,K3837&gt;0.3),MIN(J3837-B$3*0.3,B$5,D3837-(U3837+V3837)),0)</f>
        <v>871.93400000000008</v>
      </c>
      <c r="J3837">
        <f t="shared" si="59"/>
        <v>7714.7870000000003</v>
      </c>
      <c r="K3837" s="1">
        <f>J3837/B$3</f>
        <v>0.77147870000000007</v>
      </c>
      <c r="L3837">
        <f>IF(D3837&gt;U3837+V3837+W3837,D3837-(U3837+V3837+W3837+I3837),0)</f>
        <v>0</v>
      </c>
      <c r="M3837">
        <f>D3837-L3837</f>
        <v>1126.0360000000001</v>
      </c>
      <c r="O3837">
        <v>528.22900000000004</v>
      </c>
      <c r="P3837">
        <v>18.329000000000001</v>
      </c>
      <c r="Q3837">
        <v>491.20800000000003</v>
      </c>
      <c r="R3837">
        <v>76.406000000000006</v>
      </c>
      <c r="S3837">
        <v>11.863</v>
      </c>
      <c r="U3837">
        <v>248.48</v>
      </c>
      <c r="V3837">
        <v>5.6219999999999999</v>
      </c>
      <c r="W3837">
        <v>0</v>
      </c>
      <c r="Y3837">
        <v>1126.0360000000001</v>
      </c>
      <c r="Z3837">
        <f>E3837</f>
        <v>254.10199999999998</v>
      </c>
      <c r="AA3837">
        <f>I3837</f>
        <v>871.93400000000008</v>
      </c>
      <c r="AB3837">
        <f>F3837</f>
        <v>0</v>
      </c>
    </row>
    <row r="3838" spans="4:28" x14ac:dyDescent="0.2">
      <c r="D3838">
        <v>852.63400000000001</v>
      </c>
      <c r="E3838">
        <f>U3838+V3838-G3838</f>
        <v>254.51</v>
      </c>
      <c r="F3838">
        <f>IF(AND(W3838&gt;0,G3838=0),D3838-E3838,0)</f>
        <v>0</v>
      </c>
      <c r="G3838">
        <f>IF((U3838+V3838)&gt;D3838,(U3838+V3838)-D3838,0)</f>
        <v>0</v>
      </c>
      <c r="H3838">
        <f>_xlfn.IFS(K3838=1,0,AND(G3838&gt;0,K3838&lt;1,W3838=0),MIN(G3838,B$3-J3838),AND(W3838&gt;0,K3838&lt;1),MIN(B$3-J3838,B$4,B$3-J3838),AND(W3838=0,G3838=0),0)</f>
        <v>0</v>
      </c>
      <c r="I3838">
        <f>IF(AND(D3838&gt;(U3838+V3838),W3838=0,K3838&gt;0.3),MIN(J3838-B$3*0.3,B$5,D3838-(U3838+V3838)),0)</f>
        <v>598.12400000000002</v>
      </c>
      <c r="J3838">
        <f t="shared" si="59"/>
        <v>6842.8530000000001</v>
      </c>
      <c r="K3838" s="1">
        <f>J3838/B$3</f>
        <v>0.68428529999999999</v>
      </c>
      <c r="L3838">
        <f>IF(D3838&gt;U3838+V3838+W3838,D3838-(U3838+V3838+W3838+I3838),0)</f>
        <v>0</v>
      </c>
      <c r="M3838">
        <f>D3838-L3838</f>
        <v>852.63400000000001</v>
      </c>
      <c r="O3838">
        <v>469.21</v>
      </c>
      <c r="P3838">
        <v>16.632999999999999</v>
      </c>
      <c r="Q3838">
        <v>330.29199999999997</v>
      </c>
      <c r="R3838">
        <v>12.773999999999999</v>
      </c>
      <c r="S3838">
        <v>23.725000000000001</v>
      </c>
      <c r="U3838">
        <v>248.48</v>
      </c>
      <c r="V3838">
        <v>6.03</v>
      </c>
      <c r="W3838">
        <v>0</v>
      </c>
      <c r="Y3838">
        <v>852.63400000000001</v>
      </c>
      <c r="Z3838">
        <f>E3838</f>
        <v>254.51</v>
      </c>
      <c r="AA3838">
        <f>I3838</f>
        <v>598.12400000000002</v>
      </c>
      <c r="AB3838">
        <f>F3838</f>
        <v>0</v>
      </c>
    </row>
    <row r="3839" spans="4:28" x14ac:dyDescent="0.2">
      <c r="D3839">
        <v>860.15599999999995</v>
      </c>
      <c r="E3839">
        <f>U3839+V3839-G3839</f>
        <v>250.137</v>
      </c>
      <c r="F3839">
        <f>IF(AND(W3839&gt;0,G3839=0),D3839-E3839,0)</f>
        <v>0</v>
      </c>
      <c r="G3839">
        <f>IF((U3839+V3839)&gt;D3839,(U3839+V3839)-D3839,0)</f>
        <v>0</v>
      </c>
      <c r="H3839">
        <f>_xlfn.IFS(K3839=1,0,AND(G3839&gt;0,K3839&lt;1,W3839=0),MIN(G3839,B$3-J3839),AND(W3839&gt;0,K3839&lt;1),MIN(B$3-J3839,B$4,B$3-J3839),AND(W3839=0,G3839=0),0)</f>
        <v>0</v>
      </c>
      <c r="I3839">
        <f>IF(AND(D3839&gt;(U3839+V3839),W3839=0,K3839&gt;0.3),MIN(J3839-B$3*0.3,B$5,D3839-(U3839+V3839)),0)</f>
        <v>610.01900000000001</v>
      </c>
      <c r="J3839">
        <f t="shared" si="59"/>
        <v>6244.7290000000003</v>
      </c>
      <c r="K3839" s="1">
        <f>J3839/B$3</f>
        <v>0.6244729</v>
      </c>
      <c r="L3839">
        <f>IF(D3839&gt;U3839+V3839+W3839,D3839-(U3839+V3839+W3839+I3839),0)</f>
        <v>0</v>
      </c>
      <c r="M3839">
        <f>D3839-L3839</f>
        <v>860.15599999999995</v>
      </c>
      <c r="O3839">
        <v>439.59500000000003</v>
      </c>
      <c r="P3839">
        <v>36.159999999999997</v>
      </c>
      <c r="Q3839">
        <v>316.49</v>
      </c>
      <c r="R3839">
        <v>44.124000000000002</v>
      </c>
      <c r="S3839">
        <v>23.786999999999999</v>
      </c>
      <c r="U3839">
        <v>248.48</v>
      </c>
      <c r="V3839">
        <v>1.657</v>
      </c>
      <c r="W3839">
        <v>0</v>
      </c>
      <c r="Y3839">
        <v>860.15599999999995</v>
      </c>
      <c r="Z3839">
        <f>E3839</f>
        <v>250.137</v>
      </c>
      <c r="AA3839">
        <f>I3839</f>
        <v>610.01900000000001</v>
      </c>
      <c r="AB3839">
        <f>F3839</f>
        <v>0</v>
      </c>
    </row>
    <row r="3840" spans="4:28" x14ac:dyDescent="0.2">
      <c r="D3840">
        <v>995.31</v>
      </c>
      <c r="E3840">
        <f>U3840+V3840-G3840</f>
        <v>248.48299999999998</v>
      </c>
      <c r="F3840">
        <f>IF(AND(W3840&gt;0,G3840=0),D3840-E3840,0)</f>
        <v>746.827</v>
      </c>
      <c r="G3840">
        <f>IF((U3840+V3840)&gt;D3840,(U3840+V3840)-D3840,0)</f>
        <v>0</v>
      </c>
      <c r="H3840">
        <f>_xlfn.IFS(K3840=1,0,AND(G3840&gt;0,K3840&lt;1,W3840=0),MIN(G3840,B$3-J3840),AND(W3840&gt;0,K3840&lt;1),MIN(B$3-J3840,B$4,B$3-J3840),AND(W3840=0,G3840=0),0)</f>
        <v>2500</v>
      </c>
      <c r="I3840">
        <f>IF(AND(D3840&gt;(U3840+V3840),W3840=0,K3840&gt;0.3),MIN(J3840-B$3*0.3,B$5,D3840-(U3840+V3840)),0)</f>
        <v>0</v>
      </c>
      <c r="J3840">
        <f t="shared" si="59"/>
        <v>5634.71</v>
      </c>
      <c r="K3840" s="1">
        <f>J3840/B$3</f>
        <v>0.56347100000000006</v>
      </c>
      <c r="L3840">
        <f>IF(D3840&gt;U3840+V3840+W3840,D3840-(U3840+V3840+W3840+I3840),0)</f>
        <v>0</v>
      </c>
      <c r="M3840">
        <f>D3840-L3840</f>
        <v>995.31</v>
      </c>
      <c r="O3840">
        <v>487.214</v>
      </c>
      <c r="P3840">
        <v>104.416</v>
      </c>
      <c r="Q3840">
        <v>295.35399999999998</v>
      </c>
      <c r="R3840">
        <v>84.417000000000002</v>
      </c>
      <c r="S3840">
        <v>23.91</v>
      </c>
      <c r="U3840">
        <v>248.48</v>
      </c>
      <c r="V3840">
        <v>3.0000000000000001E-3</v>
      </c>
      <c r="W3840">
        <v>7500</v>
      </c>
      <c r="Y3840">
        <v>995.31</v>
      </c>
      <c r="Z3840">
        <f>E3840</f>
        <v>248.48299999999998</v>
      </c>
      <c r="AA3840">
        <f>I3840</f>
        <v>0</v>
      </c>
      <c r="AB3840">
        <f>F3840</f>
        <v>746.827</v>
      </c>
    </row>
    <row r="3841" spans="4:28" x14ac:dyDescent="0.2">
      <c r="D3841">
        <v>895.11199999999997</v>
      </c>
      <c r="E3841">
        <f>U3841+V3841-G3841</f>
        <v>248.48</v>
      </c>
      <c r="F3841">
        <f>IF(AND(W3841&gt;0,G3841=0),D3841-E3841,0)</f>
        <v>0</v>
      </c>
      <c r="G3841">
        <f>IF((U3841+V3841)&gt;D3841,(U3841+V3841)-D3841,0)</f>
        <v>0</v>
      </c>
      <c r="H3841">
        <f>_xlfn.IFS(K3841=1,0,AND(G3841&gt;0,K3841&lt;1,W3841=0),MIN(G3841,B$3-J3841),AND(W3841&gt;0,K3841&lt;1),MIN(B$3-J3841,B$4,B$3-J3841),AND(W3841=0,G3841=0),0)</f>
        <v>0</v>
      </c>
      <c r="I3841">
        <f>IF(AND(D3841&gt;(U3841+V3841),W3841=0,K3841&gt;0.3),MIN(J3841-B$3*0.3,B$5,D3841-(U3841+V3841)),0)</f>
        <v>646.63199999999995</v>
      </c>
      <c r="J3841">
        <f t="shared" si="59"/>
        <v>8134.71</v>
      </c>
      <c r="K3841" s="1">
        <f>J3841/B$3</f>
        <v>0.81347100000000006</v>
      </c>
      <c r="L3841">
        <f>IF(D3841&gt;U3841+V3841+W3841,D3841-(U3841+V3841+W3841+I3841),0)</f>
        <v>0</v>
      </c>
      <c r="M3841">
        <f>D3841-L3841</f>
        <v>895.11199999999997</v>
      </c>
      <c r="O3841">
        <v>470.56700000000001</v>
      </c>
      <c r="P3841">
        <v>113.788</v>
      </c>
      <c r="Q3841">
        <v>248.24799999999999</v>
      </c>
      <c r="R3841">
        <v>38.228999999999999</v>
      </c>
      <c r="S3841">
        <v>24.280999999999999</v>
      </c>
      <c r="U3841">
        <v>248.48</v>
      </c>
      <c r="V3841">
        <v>0</v>
      </c>
      <c r="W3841">
        <v>0</v>
      </c>
      <c r="Y3841">
        <v>895.11199999999997</v>
      </c>
      <c r="Z3841">
        <f>E3841</f>
        <v>248.48</v>
      </c>
      <c r="AA3841">
        <f>I3841</f>
        <v>646.63199999999995</v>
      </c>
      <c r="AB3841">
        <f>F3841</f>
        <v>0</v>
      </c>
    </row>
    <row r="3842" spans="4:28" x14ac:dyDescent="0.2">
      <c r="D3842">
        <v>813.72900000000004</v>
      </c>
      <c r="E3842">
        <f>U3842+V3842-G3842</f>
        <v>248.48</v>
      </c>
      <c r="F3842">
        <f>IF(AND(W3842&gt;0,G3842=0),D3842-E3842,0)</f>
        <v>565.24900000000002</v>
      </c>
      <c r="G3842">
        <f>IF((U3842+V3842)&gt;D3842,(U3842+V3842)-D3842,0)</f>
        <v>0</v>
      </c>
      <c r="H3842">
        <f>_xlfn.IFS(K3842=1,0,AND(G3842&gt;0,K3842&lt;1,W3842=0),MIN(G3842,B$3-J3842),AND(W3842&gt;0,K3842&lt;1),MIN(B$3-J3842,B$4,B$3-J3842),AND(W3842=0,G3842=0),0)</f>
        <v>2500</v>
      </c>
      <c r="I3842">
        <f>IF(AND(D3842&gt;(U3842+V3842),W3842=0,K3842&gt;0.3),MIN(J3842-B$3*0.3,B$5,D3842-(U3842+V3842)),0)</f>
        <v>0</v>
      </c>
      <c r="J3842">
        <f t="shared" si="59"/>
        <v>7488.0780000000004</v>
      </c>
      <c r="K3842" s="1">
        <f>J3842/B$3</f>
        <v>0.74880780000000002</v>
      </c>
      <c r="L3842">
        <f>IF(D3842&gt;U3842+V3842+W3842,D3842-(U3842+V3842+W3842+I3842),0)</f>
        <v>0</v>
      </c>
      <c r="M3842">
        <f>D3842-L3842</f>
        <v>813.72900000000004</v>
      </c>
      <c r="O3842">
        <v>428.16800000000001</v>
      </c>
      <c r="P3842">
        <v>106.639</v>
      </c>
      <c r="Q3842">
        <v>254.57900000000001</v>
      </c>
      <c r="R3842">
        <v>0</v>
      </c>
      <c r="S3842">
        <v>24.343</v>
      </c>
      <c r="U3842">
        <v>248.48</v>
      </c>
      <c r="V3842">
        <v>0</v>
      </c>
      <c r="W3842">
        <v>7500</v>
      </c>
      <c r="Y3842">
        <v>813.72900000000004</v>
      </c>
      <c r="Z3842">
        <f>E3842</f>
        <v>248.48</v>
      </c>
      <c r="AA3842">
        <f>I3842</f>
        <v>0</v>
      </c>
      <c r="AB3842">
        <f>F3842</f>
        <v>565.24900000000002</v>
      </c>
    </row>
    <row r="3843" spans="4:28" x14ac:dyDescent="0.2">
      <c r="D3843">
        <v>758.65899999999999</v>
      </c>
      <c r="E3843">
        <f>U3843+V3843-G3843</f>
        <v>248.48</v>
      </c>
      <c r="F3843">
        <f>IF(AND(W3843&gt;0,G3843=0),D3843-E3843,0)</f>
        <v>510.17899999999997</v>
      </c>
      <c r="G3843">
        <f>IF((U3843+V3843)&gt;D3843,(U3843+V3843)-D3843,0)</f>
        <v>0</v>
      </c>
      <c r="H3843">
        <f>_xlfn.IFS(K3843=1,0,AND(G3843&gt;0,K3843&lt;1,W3843=0),MIN(G3843,B$3-J3843),AND(W3843&gt;0,K3843&lt;1),MIN(B$3-J3843,B$4,B$3-J3843),AND(W3843=0,G3843=0),0)</f>
        <v>11.921999999998661</v>
      </c>
      <c r="I3843">
        <f>IF(AND(D3843&gt;(U3843+V3843),W3843=0,K3843&gt;0.3),MIN(J3843-B$3*0.3,B$5,D3843-(U3843+V3843)),0)</f>
        <v>0</v>
      </c>
      <c r="J3843">
        <f t="shared" si="59"/>
        <v>9988.0780000000013</v>
      </c>
      <c r="K3843" s="1">
        <f>J3843/B$3</f>
        <v>0.99880780000000013</v>
      </c>
      <c r="L3843">
        <f>IF(D3843&gt;U3843+V3843+W3843,D3843-(U3843+V3843+W3843+I3843),0)</f>
        <v>0</v>
      </c>
      <c r="M3843">
        <f>D3843-L3843</f>
        <v>758.65899999999999</v>
      </c>
      <c r="O3843">
        <v>286.13400000000001</v>
      </c>
      <c r="P3843">
        <v>56.570999999999998</v>
      </c>
      <c r="Q3843">
        <v>384.97199999999998</v>
      </c>
      <c r="R3843">
        <v>0</v>
      </c>
      <c r="S3843">
        <v>30.983000000000001</v>
      </c>
      <c r="U3843">
        <v>248.48</v>
      </c>
      <c r="V3843">
        <v>0</v>
      </c>
      <c r="W3843">
        <v>7500</v>
      </c>
      <c r="Y3843">
        <v>758.65899999999999</v>
      </c>
      <c r="Z3843">
        <f>E3843</f>
        <v>248.48</v>
      </c>
      <c r="AA3843">
        <f>I3843</f>
        <v>0</v>
      </c>
      <c r="AB3843">
        <f>F3843</f>
        <v>510.17899999999997</v>
      </c>
    </row>
    <row r="3844" spans="4:28" x14ac:dyDescent="0.2">
      <c r="D3844">
        <v>846.68899999999996</v>
      </c>
      <c r="E3844">
        <f>U3844+V3844-G3844</f>
        <v>248.48</v>
      </c>
      <c r="F3844">
        <f>IF(AND(W3844&gt;0,G3844=0),D3844-E3844,0)</f>
        <v>598.20899999999995</v>
      </c>
      <c r="G3844">
        <f>IF((U3844+V3844)&gt;D3844,(U3844+V3844)-D3844,0)</f>
        <v>0</v>
      </c>
      <c r="H3844">
        <f>_xlfn.IFS(K3844=1,0,AND(G3844&gt;0,K3844&lt;1,W3844=0),MIN(G3844,B$3-J3844),AND(W3844&gt;0,K3844&lt;1),MIN(B$3-J3844,B$4,B$3-J3844),AND(W3844=0,G3844=0),0)</f>
        <v>0</v>
      </c>
      <c r="I3844">
        <f>IF(AND(D3844&gt;(U3844+V3844),W3844=0,K3844&gt;0.3),MIN(J3844-B$3*0.3,B$5,D3844-(U3844+V3844)),0)</f>
        <v>0</v>
      </c>
      <c r="J3844">
        <f t="shared" si="59"/>
        <v>10000</v>
      </c>
      <c r="K3844" s="1">
        <f>J3844/B$3</f>
        <v>1</v>
      </c>
      <c r="L3844">
        <f>IF(D3844&gt;U3844+V3844+W3844,D3844-(U3844+V3844+W3844+I3844),0)</f>
        <v>0</v>
      </c>
      <c r="M3844">
        <f>D3844-L3844</f>
        <v>846.68899999999996</v>
      </c>
      <c r="O3844">
        <v>213.88300000000001</v>
      </c>
      <c r="P3844">
        <v>86.608000000000004</v>
      </c>
      <c r="Q3844">
        <v>519.04999999999995</v>
      </c>
      <c r="R3844">
        <v>0</v>
      </c>
      <c r="S3844">
        <v>27.149000000000001</v>
      </c>
      <c r="U3844">
        <v>248.48</v>
      </c>
      <c r="V3844">
        <v>0</v>
      </c>
      <c r="W3844">
        <v>7500</v>
      </c>
      <c r="Y3844">
        <v>846.68899999999996</v>
      </c>
      <c r="Z3844">
        <f>E3844</f>
        <v>248.48</v>
      </c>
      <c r="AA3844">
        <f>I3844</f>
        <v>0</v>
      </c>
      <c r="AB3844">
        <f>F3844</f>
        <v>598.20899999999995</v>
      </c>
    </row>
    <row r="3845" spans="4:28" x14ac:dyDescent="0.2">
      <c r="D3845">
        <v>786.6</v>
      </c>
      <c r="E3845">
        <f>U3845+V3845-G3845</f>
        <v>248.48</v>
      </c>
      <c r="F3845">
        <f>IF(AND(W3845&gt;0,G3845=0),D3845-E3845,0)</f>
        <v>538.12</v>
      </c>
      <c r="G3845">
        <f>IF((U3845+V3845)&gt;D3845,(U3845+V3845)-D3845,0)</f>
        <v>0</v>
      </c>
      <c r="H3845">
        <f>_xlfn.IFS(K3845=1,0,AND(G3845&gt;0,K3845&lt;1,W3845=0),MIN(G3845,B$3-J3845),AND(W3845&gt;0,K3845&lt;1),MIN(B$3-J3845,B$4,B$3-J3845),AND(W3845=0,G3845=0),0)</f>
        <v>0</v>
      </c>
      <c r="I3845">
        <f>IF(AND(D3845&gt;(U3845+V3845),W3845=0,K3845&gt;0.3),MIN(J3845-B$3*0.3,B$5,D3845-(U3845+V3845)),0)</f>
        <v>0</v>
      </c>
      <c r="J3845">
        <f t="shared" ref="J3845:J3908" si="60">J3844+H3844-I3844</f>
        <v>10000</v>
      </c>
      <c r="K3845" s="1">
        <f>J3845/B$3</f>
        <v>1</v>
      </c>
      <c r="L3845">
        <f>IF(D3845&gt;U3845+V3845+W3845,D3845-(U3845+V3845+W3845+I3845),0)</f>
        <v>0</v>
      </c>
      <c r="M3845">
        <f>D3845-L3845</f>
        <v>786.6</v>
      </c>
      <c r="O3845">
        <v>162.36799999999999</v>
      </c>
      <c r="P3845">
        <v>76.450999999999993</v>
      </c>
      <c r="Q3845">
        <v>524.28099999999995</v>
      </c>
      <c r="R3845">
        <v>0</v>
      </c>
      <c r="S3845">
        <v>23.5</v>
      </c>
      <c r="U3845">
        <v>248.48</v>
      </c>
      <c r="V3845">
        <v>0</v>
      </c>
      <c r="W3845">
        <v>7500</v>
      </c>
      <c r="Y3845">
        <v>786.6</v>
      </c>
      <c r="Z3845">
        <f>E3845</f>
        <v>248.48</v>
      </c>
      <c r="AA3845">
        <f>I3845</f>
        <v>0</v>
      </c>
      <c r="AB3845">
        <f>F3845</f>
        <v>538.12</v>
      </c>
    </row>
    <row r="3846" spans="4:28" x14ac:dyDescent="0.2">
      <c r="D3846">
        <v>741.16399999999999</v>
      </c>
      <c r="E3846">
        <f>U3846+V3846-G3846</f>
        <v>248.48</v>
      </c>
      <c r="F3846">
        <f>IF(AND(W3846&gt;0,G3846=0),D3846-E3846,0)</f>
        <v>492.68399999999997</v>
      </c>
      <c r="G3846">
        <f>IF((U3846+V3846)&gt;D3846,(U3846+V3846)-D3846,0)</f>
        <v>0</v>
      </c>
      <c r="H3846">
        <f>_xlfn.IFS(K3846=1,0,AND(G3846&gt;0,K3846&lt;1,W3846=0),MIN(G3846,B$3-J3846),AND(W3846&gt;0,K3846&lt;1),MIN(B$3-J3846,B$4,B$3-J3846),AND(W3846=0,G3846=0),0)</f>
        <v>0</v>
      </c>
      <c r="I3846">
        <f>IF(AND(D3846&gt;(U3846+V3846),W3846=0,K3846&gt;0.3),MIN(J3846-B$3*0.3,B$5,D3846-(U3846+V3846)),0)</f>
        <v>0</v>
      </c>
      <c r="J3846">
        <f t="shared" si="60"/>
        <v>10000</v>
      </c>
      <c r="K3846" s="1">
        <f>J3846/B$3</f>
        <v>1</v>
      </c>
      <c r="L3846">
        <f>IF(D3846&gt;U3846+V3846+W3846,D3846-(U3846+V3846+W3846+I3846),0)</f>
        <v>0</v>
      </c>
      <c r="M3846">
        <f>D3846-L3846</f>
        <v>741.16399999999999</v>
      </c>
      <c r="O3846">
        <v>156.58799999999999</v>
      </c>
      <c r="P3846">
        <v>70.195999999999998</v>
      </c>
      <c r="Q3846">
        <v>489.93900000000002</v>
      </c>
      <c r="R3846">
        <v>0</v>
      </c>
      <c r="S3846">
        <v>24.442</v>
      </c>
      <c r="U3846">
        <v>248.48</v>
      </c>
      <c r="V3846">
        <v>0</v>
      </c>
      <c r="W3846">
        <v>7500</v>
      </c>
      <c r="Y3846">
        <v>741.16399999999999</v>
      </c>
      <c r="Z3846">
        <f>E3846</f>
        <v>248.48</v>
      </c>
      <c r="AA3846">
        <f>I3846</f>
        <v>0</v>
      </c>
      <c r="AB3846">
        <f>F3846</f>
        <v>492.68399999999997</v>
      </c>
    </row>
    <row r="3847" spans="4:28" x14ac:dyDescent="0.2">
      <c r="D3847">
        <v>680.86199999999997</v>
      </c>
      <c r="E3847">
        <f>U3847+V3847-G3847</f>
        <v>248.48</v>
      </c>
      <c r="F3847">
        <f>IF(AND(W3847&gt;0,G3847=0),D3847-E3847,0)</f>
        <v>0</v>
      </c>
      <c r="G3847">
        <f>IF((U3847+V3847)&gt;D3847,(U3847+V3847)-D3847,0)</f>
        <v>0</v>
      </c>
      <c r="H3847">
        <f>_xlfn.IFS(K3847=1,0,AND(G3847&gt;0,K3847&lt;1,W3847=0),MIN(G3847,B$3-J3847),AND(W3847&gt;0,K3847&lt;1),MIN(B$3-J3847,B$4,B$3-J3847),AND(W3847=0,G3847=0),0)</f>
        <v>0</v>
      </c>
      <c r="I3847">
        <f>IF(AND(D3847&gt;(U3847+V3847),W3847=0,K3847&gt;0.3),MIN(J3847-B$3*0.3,B$5,D3847-(U3847+V3847)),0)</f>
        <v>432.38199999999995</v>
      </c>
      <c r="J3847">
        <f t="shared" si="60"/>
        <v>10000</v>
      </c>
      <c r="K3847" s="1">
        <f>J3847/B$3</f>
        <v>1</v>
      </c>
      <c r="L3847">
        <f>IF(D3847&gt;U3847+V3847+W3847,D3847-(U3847+V3847+W3847+I3847),0)</f>
        <v>0</v>
      </c>
      <c r="M3847">
        <f>D3847-L3847</f>
        <v>680.86199999999997</v>
      </c>
      <c r="O3847">
        <v>143.892</v>
      </c>
      <c r="P3847">
        <v>38.210999999999999</v>
      </c>
      <c r="Q3847">
        <v>361.23</v>
      </c>
      <c r="R3847">
        <v>0</v>
      </c>
      <c r="S3847">
        <v>137.529</v>
      </c>
      <c r="U3847">
        <v>248.48</v>
      </c>
      <c r="V3847">
        <v>0</v>
      </c>
      <c r="W3847">
        <v>0</v>
      </c>
      <c r="Y3847">
        <v>680.86199999999997</v>
      </c>
      <c r="Z3847">
        <f>E3847</f>
        <v>248.48</v>
      </c>
      <c r="AA3847">
        <f>I3847</f>
        <v>432.38199999999995</v>
      </c>
      <c r="AB3847">
        <f>F3847</f>
        <v>0</v>
      </c>
    </row>
    <row r="3848" spans="4:28" x14ac:dyDescent="0.2">
      <c r="D3848">
        <v>777.00199999999995</v>
      </c>
      <c r="E3848">
        <f>U3848+V3848-G3848</f>
        <v>248.74199999999999</v>
      </c>
      <c r="F3848">
        <f>IF(AND(W3848&gt;0,G3848=0),D3848-E3848,0)</f>
        <v>0</v>
      </c>
      <c r="G3848">
        <f>IF((U3848+V3848)&gt;D3848,(U3848+V3848)-D3848,0)</f>
        <v>0</v>
      </c>
      <c r="H3848">
        <f>_xlfn.IFS(K3848=1,0,AND(G3848&gt;0,K3848&lt;1,W3848=0),MIN(G3848,B$3-J3848),AND(W3848&gt;0,K3848&lt;1),MIN(B$3-J3848,B$4,B$3-J3848),AND(W3848=0,G3848=0),0)</f>
        <v>0</v>
      </c>
      <c r="I3848">
        <f>IF(AND(D3848&gt;(U3848+V3848),W3848=0,K3848&gt;0.3),MIN(J3848-B$3*0.3,B$5,D3848-(U3848+V3848)),0)</f>
        <v>528.26</v>
      </c>
      <c r="J3848">
        <f t="shared" si="60"/>
        <v>9567.6180000000004</v>
      </c>
      <c r="K3848" s="1">
        <f>J3848/B$3</f>
        <v>0.9567618</v>
      </c>
      <c r="L3848">
        <f>IF(D3848&gt;U3848+V3848+W3848,D3848-(U3848+V3848+W3848+I3848),0)</f>
        <v>0</v>
      </c>
      <c r="M3848">
        <f>D3848-L3848</f>
        <v>777.00199999999995</v>
      </c>
      <c r="O3848">
        <v>160.79499999999999</v>
      </c>
      <c r="P3848">
        <v>21.954999999999998</v>
      </c>
      <c r="Q3848">
        <v>515.53899999999999</v>
      </c>
      <c r="R3848">
        <v>0</v>
      </c>
      <c r="S3848">
        <v>78.712999999999994</v>
      </c>
      <c r="U3848">
        <v>248.48</v>
      </c>
      <c r="V3848">
        <v>0.26200000000000001</v>
      </c>
      <c r="W3848">
        <v>0</v>
      </c>
      <c r="Y3848">
        <v>777.00199999999995</v>
      </c>
      <c r="Z3848">
        <f>E3848</f>
        <v>248.74199999999999</v>
      </c>
      <c r="AA3848">
        <f>I3848</f>
        <v>528.26</v>
      </c>
      <c r="AB3848">
        <f>F3848</f>
        <v>0</v>
      </c>
    </row>
    <row r="3849" spans="4:28" x14ac:dyDescent="0.2">
      <c r="D3849">
        <v>894.22299999999996</v>
      </c>
      <c r="E3849">
        <f>U3849+V3849-G3849</f>
        <v>267.91399999999999</v>
      </c>
      <c r="F3849">
        <f>IF(AND(W3849&gt;0,G3849=0),D3849-E3849,0)</f>
        <v>0</v>
      </c>
      <c r="G3849">
        <f>IF((U3849+V3849)&gt;D3849,(U3849+V3849)-D3849,0)</f>
        <v>0</v>
      </c>
      <c r="H3849">
        <f>_xlfn.IFS(K3849=1,0,AND(G3849&gt;0,K3849&lt;1,W3849=0),MIN(G3849,B$3-J3849),AND(W3849&gt;0,K3849&lt;1),MIN(B$3-J3849,B$4,B$3-J3849),AND(W3849=0,G3849=0),0)</f>
        <v>0</v>
      </c>
      <c r="I3849">
        <f>IF(AND(D3849&gt;(U3849+V3849),W3849=0,K3849&gt;0.3),MIN(J3849-B$3*0.3,B$5,D3849-(U3849+V3849)),0)</f>
        <v>626.30899999999997</v>
      </c>
      <c r="J3849">
        <f t="shared" si="60"/>
        <v>9039.3580000000002</v>
      </c>
      <c r="K3849" s="1">
        <f>J3849/B$3</f>
        <v>0.90393580000000007</v>
      </c>
      <c r="L3849">
        <f>IF(D3849&gt;U3849+V3849+W3849,D3849-(U3849+V3849+W3849+I3849),0)</f>
        <v>0</v>
      </c>
      <c r="M3849">
        <f>D3849-L3849</f>
        <v>894.22299999999996</v>
      </c>
      <c r="O3849">
        <v>190.52600000000001</v>
      </c>
      <c r="P3849">
        <v>15.55</v>
      </c>
      <c r="Q3849">
        <v>571.49599999999998</v>
      </c>
      <c r="R3849">
        <v>80.932000000000002</v>
      </c>
      <c r="S3849">
        <v>35.719000000000001</v>
      </c>
      <c r="U3849">
        <v>248.48</v>
      </c>
      <c r="V3849">
        <v>19.434000000000001</v>
      </c>
      <c r="W3849">
        <v>0</v>
      </c>
      <c r="Y3849">
        <v>894.22299999999996</v>
      </c>
      <c r="Z3849">
        <f>E3849</f>
        <v>267.91399999999999</v>
      </c>
      <c r="AA3849">
        <f>I3849</f>
        <v>626.30899999999997</v>
      </c>
      <c r="AB3849">
        <f>F3849</f>
        <v>0</v>
      </c>
    </row>
    <row r="3850" spans="4:28" x14ac:dyDescent="0.2">
      <c r="D3850">
        <v>1474.5419999999999</v>
      </c>
      <c r="E3850">
        <f>U3850+V3850-G3850</f>
        <v>340.31799999999998</v>
      </c>
      <c r="F3850">
        <f>IF(AND(W3850&gt;0,G3850=0),D3850-E3850,0)</f>
        <v>0</v>
      </c>
      <c r="G3850">
        <f>IF((U3850+V3850)&gt;D3850,(U3850+V3850)-D3850,0)</f>
        <v>0</v>
      </c>
      <c r="H3850">
        <f>_xlfn.IFS(K3850=1,0,AND(G3850&gt;0,K3850&lt;1,W3850=0),MIN(G3850,B$3-J3850),AND(W3850&gt;0,K3850&lt;1),MIN(B$3-J3850,B$4,B$3-J3850),AND(W3850=0,G3850=0),0)</f>
        <v>0</v>
      </c>
      <c r="I3850">
        <f>IF(AND(D3850&gt;(U3850+V3850),W3850=0,K3850&gt;0.3),MIN(J3850-B$3*0.3,B$5,D3850-(U3850+V3850)),0)</f>
        <v>1134.2239999999999</v>
      </c>
      <c r="J3850">
        <f t="shared" si="60"/>
        <v>8413.0490000000009</v>
      </c>
      <c r="K3850" s="1">
        <f>J3850/B$3</f>
        <v>0.84130490000000013</v>
      </c>
      <c r="L3850">
        <f>IF(D3850&gt;U3850+V3850+W3850,D3850-(U3850+V3850+W3850+I3850),0)</f>
        <v>0</v>
      </c>
      <c r="M3850">
        <f>D3850-L3850</f>
        <v>1474.5419999999999</v>
      </c>
      <c r="O3850">
        <v>316.48</v>
      </c>
      <c r="P3850">
        <v>19.664999999999999</v>
      </c>
      <c r="Q3850">
        <v>526.74599999999998</v>
      </c>
      <c r="R3850">
        <v>223.26300000000001</v>
      </c>
      <c r="S3850">
        <v>388.38799999999998</v>
      </c>
      <c r="U3850">
        <v>248.48</v>
      </c>
      <c r="V3850">
        <v>91.837999999999994</v>
      </c>
      <c r="W3850">
        <v>0</v>
      </c>
      <c r="Y3850">
        <v>1474.5419999999999</v>
      </c>
      <c r="Z3850">
        <f>E3850</f>
        <v>340.31799999999998</v>
      </c>
      <c r="AA3850">
        <f>I3850</f>
        <v>1134.2239999999999</v>
      </c>
      <c r="AB3850">
        <f>F3850</f>
        <v>0</v>
      </c>
    </row>
    <row r="3851" spans="4:28" x14ac:dyDescent="0.2">
      <c r="D3851">
        <v>1701.652</v>
      </c>
      <c r="E3851">
        <f>U3851+V3851-G3851</f>
        <v>397.02699999999999</v>
      </c>
      <c r="F3851">
        <f>IF(AND(W3851&gt;0,G3851=0),D3851-E3851,0)</f>
        <v>0</v>
      </c>
      <c r="G3851">
        <f>IF((U3851+V3851)&gt;D3851,(U3851+V3851)-D3851,0)</f>
        <v>0</v>
      </c>
      <c r="H3851">
        <f>_xlfn.IFS(K3851=1,0,AND(G3851&gt;0,K3851&lt;1,W3851=0),MIN(G3851,B$3-J3851),AND(W3851&gt;0,K3851&lt;1),MIN(B$3-J3851,B$4,B$3-J3851),AND(W3851=0,G3851=0),0)</f>
        <v>0</v>
      </c>
      <c r="I3851">
        <f>IF(AND(D3851&gt;(U3851+V3851),W3851=0,K3851&gt;0.3),MIN(J3851-B$3*0.3,B$5,D3851-(U3851+V3851)),0)</f>
        <v>1304.625</v>
      </c>
      <c r="J3851">
        <f t="shared" si="60"/>
        <v>7278.8250000000007</v>
      </c>
      <c r="K3851" s="1">
        <f>J3851/B$3</f>
        <v>0.7278825000000001</v>
      </c>
      <c r="L3851">
        <f>IF(D3851&gt;U3851+V3851+W3851,D3851-(U3851+V3851+W3851+I3851),0)</f>
        <v>0</v>
      </c>
      <c r="M3851">
        <f>D3851-L3851</f>
        <v>1701.652</v>
      </c>
      <c r="O3851">
        <v>416.44099999999997</v>
      </c>
      <c r="P3851">
        <v>62.542000000000002</v>
      </c>
      <c r="Q3851">
        <v>751.89499999999998</v>
      </c>
      <c r="R3851">
        <v>137.64699999999999</v>
      </c>
      <c r="S3851">
        <v>333.12799999999999</v>
      </c>
      <c r="U3851">
        <v>248.48</v>
      </c>
      <c r="V3851">
        <v>148.547</v>
      </c>
      <c r="W3851">
        <v>0</v>
      </c>
      <c r="Y3851">
        <v>1701.652</v>
      </c>
      <c r="Z3851">
        <f>E3851</f>
        <v>397.02699999999999</v>
      </c>
      <c r="AA3851">
        <f>I3851</f>
        <v>1304.625</v>
      </c>
      <c r="AB3851">
        <f>F3851</f>
        <v>0</v>
      </c>
    </row>
    <row r="3852" spans="4:28" x14ac:dyDescent="0.2">
      <c r="D3852">
        <v>1242.0719999999999</v>
      </c>
      <c r="E3852">
        <f>U3852+V3852-G3852</f>
        <v>590.86500000000001</v>
      </c>
      <c r="F3852">
        <f>IF(AND(W3852&gt;0,G3852=0),D3852-E3852,0)</f>
        <v>0</v>
      </c>
      <c r="G3852">
        <f>IF((U3852+V3852)&gt;D3852,(U3852+V3852)-D3852,0)</f>
        <v>0</v>
      </c>
      <c r="H3852">
        <f>_xlfn.IFS(K3852=1,0,AND(G3852&gt;0,K3852&lt;1,W3852=0),MIN(G3852,B$3-J3852),AND(W3852&gt;0,K3852&lt;1),MIN(B$3-J3852,B$4,B$3-J3852),AND(W3852=0,G3852=0),0)</f>
        <v>0</v>
      </c>
      <c r="I3852">
        <f>IF(AND(D3852&gt;(U3852+V3852),W3852=0,K3852&gt;0.3),MIN(J3852-B$3*0.3,B$5,D3852-(U3852+V3852)),0)</f>
        <v>651.20699999999988</v>
      </c>
      <c r="J3852">
        <f t="shared" si="60"/>
        <v>5974.2000000000007</v>
      </c>
      <c r="K3852" s="1">
        <f>J3852/B$3</f>
        <v>0.59742000000000006</v>
      </c>
      <c r="L3852">
        <f>IF(D3852&gt;U3852+V3852+W3852,D3852-(U3852+V3852+W3852+I3852),0)</f>
        <v>0</v>
      </c>
      <c r="M3852">
        <f>D3852-L3852</f>
        <v>1242.0719999999999</v>
      </c>
      <c r="O3852">
        <v>368.19200000000001</v>
      </c>
      <c r="P3852">
        <v>121.33499999999999</v>
      </c>
      <c r="Q3852">
        <v>598.00900000000001</v>
      </c>
      <c r="R3852">
        <v>0</v>
      </c>
      <c r="S3852">
        <v>154.536</v>
      </c>
      <c r="U3852">
        <v>248.48</v>
      </c>
      <c r="V3852">
        <v>342.38499999999999</v>
      </c>
      <c r="W3852">
        <v>0</v>
      </c>
      <c r="Y3852">
        <v>1242.0719999999999</v>
      </c>
      <c r="Z3852">
        <f>E3852</f>
        <v>590.86500000000001</v>
      </c>
      <c r="AA3852">
        <f>I3852</f>
        <v>651.20699999999988</v>
      </c>
      <c r="AB3852">
        <f>F3852</f>
        <v>0</v>
      </c>
    </row>
    <row r="3853" spans="4:28" x14ac:dyDescent="0.2">
      <c r="D3853">
        <v>990.97500000000002</v>
      </c>
      <c r="E3853">
        <f>U3853+V3853-G3853</f>
        <v>713.89300000000003</v>
      </c>
      <c r="F3853">
        <f>IF(AND(W3853&gt;0,G3853=0),D3853-E3853,0)</f>
        <v>277.08199999999999</v>
      </c>
      <c r="G3853">
        <f>IF((U3853+V3853)&gt;D3853,(U3853+V3853)-D3853,0)</f>
        <v>0</v>
      </c>
      <c r="H3853">
        <f>_xlfn.IFS(K3853=1,0,AND(G3853&gt;0,K3853&lt;1,W3853=0),MIN(G3853,B$3-J3853),AND(W3853&gt;0,K3853&lt;1),MIN(B$3-J3853,B$4,B$3-J3853),AND(W3853=0,G3853=0),0)</f>
        <v>2500</v>
      </c>
      <c r="I3853">
        <f>IF(AND(D3853&gt;(U3853+V3853),W3853=0,K3853&gt;0.3),MIN(J3853-B$3*0.3,B$5,D3853-(U3853+V3853)),0)</f>
        <v>0</v>
      </c>
      <c r="J3853">
        <f t="shared" si="60"/>
        <v>5322.9930000000004</v>
      </c>
      <c r="K3853" s="1">
        <f>J3853/B$3</f>
        <v>0.53229930000000003</v>
      </c>
      <c r="L3853">
        <f>IF(D3853&gt;U3853+V3853+W3853,D3853-(U3853+V3853+W3853+I3853),0)</f>
        <v>0</v>
      </c>
      <c r="M3853">
        <f>D3853-L3853</f>
        <v>990.97500000000002</v>
      </c>
      <c r="O3853">
        <v>302.846</v>
      </c>
      <c r="P3853">
        <v>105.485</v>
      </c>
      <c r="Q3853">
        <v>448.28199999999998</v>
      </c>
      <c r="R3853">
        <v>0</v>
      </c>
      <c r="S3853">
        <v>134.36199999999999</v>
      </c>
      <c r="U3853">
        <v>248.48</v>
      </c>
      <c r="V3853">
        <v>465.41300000000001</v>
      </c>
      <c r="W3853">
        <v>7500</v>
      </c>
      <c r="Y3853">
        <v>990.97500000000002</v>
      </c>
      <c r="Z3853">
        <f>E3853</f>
        <v>713.89300000000003</v>
      </c>
      <c r="AA3853">
        <f>I3853</f>
        <v>0</v>
      </c>
      <c r="AB3853">
        <f>F3853</f>
        <v>277.08199999999999</v>
      </c>
    </row>
    <row r="3854" spans="4:28" x14ac:dyDescent="0.2">
      <c r="D3854">
        <v>1080.5229999999999</v>
      </c>
      <c r="E3854">
        <f>U3854+V3854-G3854</f>
        <v>788.44900000000007</v>
      </c>
      <c r="F3854">
        <f>IF(AND(W3854&gt;0,G3854=0),D3854-E3854,0)</f>
        <v>292.07399999999984</v>
      </c>
      <c r="G3854">
        <f>IF((U3854+V3854)&gt;D3854,(U3854+V3854)-D3854,0)</f>
        <v>0</v>
      </c>
      <c r="H3854">
        <f>_xlfn.IFS(K3854=1,0,AND(G3854&gt;0,K3854&lt;1,W3854=0),MIN(G3854,B$3-J3854),AND(W3854&gt;0,K3854&lt;1),MIN(B$3-J3854,B$4,B$3-J3854),AND(W3854=0,G3854=0),0)</f>
        <v>2177.0069999999996</v>
      </c>
      <c r="I3854">
        <f>IF(AND(D3854&gt;(U3854+V3854),W3854=0,K3854&gt;0.3),MIN(J3854-B$3*0.3,B$5,D3854-(U3854+V3854)),0)</f>
        <v>0</v>
      </c>
      <c r="J3854">
        <f t="shared" si="60"/>
        <v>7822.9930000000004</v>
      </c>
      <c r="K3854" s="1">
        <f>J3854/B$3</f>
        <v>0.78229930000000003</v>
      </c>
      <c r="L3854">
        <f>IF(D3854&gt;U3854+V3854+W3854,D3854-(U3854+V3854+W3854+I3854),0)</f>
        <v>0</v>
      </c>
      <c r="M3854">
        <f>D3854-L3854</f>
        <v>1080.5229999999999</v>
      </c>
      <c r="O3854">
        <v>342.72800000000001</v>
      </c>
      <c r="P3854">
        <v>88.554000000000002</v>
      </c>
      <c r="Q3854">
        <v>526.68899999999996</v>
      </c>
      <c r="R3854">
        <v>0</v>
      </c>
      <c r="S3854">
        <v>122.55200000000001</v>
      </c>
      <c r="U3854">
        <v>248.48</v>
      </c>
      <c r="V3854">
        <v>539.96900000000005</v>
      </c>
      <c r="W3854">
        <v>7500</v>
      </c>
      <c r="Y3854">
        <v>1080.5229999999999</v>
      </c>
      <c r="Z3854">
        <f>E3854</f>
        <v>788.44900000000007</v>
      </c>
      <c r="AA3854">
        <f>I3854</f>
        <v>0</v>
      </c>
      <c r="AB3854">
        <f>F3854</f>
        <v>292.07399999999984</v>
      </c>
    </row>
    <row r="3855" spans="4:28" x14ac:dyDescent="0.2">
      <c r="D3855">
        <v>1002.151</v>
      </c>
      <c r="E3855">
        <f>U3855+V3855-G3855</f>
        <v>794.95100000000002</v>
      </c>
      <c r="F3855">
        <f>IF(AND(W3855&gt;0,G3855=0),D3855-E3855,0)</f>
        <v>207.19999999999993</v>
      </c>
      <c r="G3855">
        <f>IF((U3855+V3855)&gt;D3855,(U3855+V3855)-D3855,0)</f>
        <v>0</v>
      </c>
      <c r="H3855">
        <f>_xlfn.IFS(K3855=1,0,AND(G3855&gt;0,K3855&lt;1,W3855=0),MIN(G3855,B$3-J3855),AND(W3855&gt;0,K3855&lt;1),MIN(B$3-J3855,B$4,B$3-J3855),AND(W3855=0,G3855=0),0)</f>
        <v>0</v>
      </c>
      <c r="I3855">
        <f>IF(AND(D3855&gt;(U3855+V3855),W3855=0,K3855&gt;0.3),MIN(J3855-B$3*0.3,B$5,D3855-(U3855+V3855)),0)</f>
        <v>0</v>
      </c>
      <c r="J3855">
        <f t="shared" si="60"/>
        <v>10000</v>
      </c>
      <c r="K3855" s="1">
        <f>J3855/B$3</f>
        <v>1</v>
      </c>
      <c r="L3855">
        <f>IF(D3855&gt;U3855+V3855+W3855,D3855-(U3855+V3855+W3855+I3855),0)</f>
        <v>0</v>
      </c>
      <c r="M3855">
        <f>D3855-L3855</f>
        <v>1002.151</v>
      </c>
      <c r="O3855">
        <v>362.608</v>
      </c>
      <c r="P3855">
        <v>67.049000000000007</v>
      </c>
      <c r="Q3855">
        <v>392.21499999999997</v>
      </c>
      <c r="R3855">
        <v>0</v>
      </c>
      <c r="S3855">
        <v>180.28</v>
      </c>
      <c r="U3855">
        <v>248.48</v>
      </c>
      <c r="V3855">
        <v>546.471</v>
      </c>
      <c r="W3855">
        <v>7500</v>
      </c>
      <c r="Y3855">
        <v>1002.151</v>
      </c>
      <c r="Z3855">
        <f>E3855</f>
        <v>794.95100000000002</v>
      </c>
      <c r="AA3855">
        <f>I3855</f>
        <v>0</v>
      </c>
      <c r="AB3855">
        <f>F3855</f>
        <v>207.19999999999993</v>
      </c>
    </row>
    <row r="3856" spans="4:28" x14ac:dyDescent="0.2">
      <c r="D3856">
        <v>906.97299999999996</v>
      </c>
      <c r="E3856">
        <f>U3856+V3856-G3856</f>
        <v>750.40800000000002</v>
      </c>
      <c r="F3856">
        <f>IF(AND(W3856&gt;0,G3856=0),D3856-E3856,0)</f>
        <v>156.56499999999994</v>
      </c>
      <c r="G3856">
        <f>IF((U3856+V3856)&gt;D3856,(U3856+V3856)-D3856,0)</f>
        <v>0</v>
      </c>
      <c r="H3856">
        <f>_xlfn.IFS(K3856=1,0,AND(G3856&gt;0,K3856&lt;1,W3856=0),MIN(G3856,B$3-J3856),AND(W3856&gt;0,K3856&lt;1),MIN(B$3-J3856,B$4,B$3-J3856),AND(W3856=0,G3856=0),0)</f>
        <v>0</v>
      </c>
      <c r="I3856">
        <f>IF(AND(D3856&gt;(U3856+V3856),W3856=0,K3856&gt;0.3),MIN(J3856-B$3*0.3,B$5,D3856-(U3856+V3856)),0)</f>
        <v>0</v>
      </c>
      <c r="J3856">
        <f t="shared" si="60"/>
        <v>10000</v>
      </c>
      <c r="K3856" s="1">
        <f>J3856/B$3</f>
        <v>1</v>
      </c>
      <c r="L3856">
        <f>IF(D3856&gt;U3856+V3856+W3856,D3856-(U3856+V3856+W3856+I3856),0)</f>
        <v>0</v>
      </c>
      <c r="M3856">
        <f>D3856-L3856</f>
        <v>906.97299999999996</v>
      </c>
      <c r="O3856">
        <v>341.024</v>
      </c>
      <c r="P3856">
        <v>93.697999999999993</v>
      </c>
      <c r="Q3856">
        <v>390.22899999999998</v>
      </c>
      <c r="R3856">
        <v>0</v>
      </c>
      <c r="S3856">
        <v>82.022000000000006</v>
      </c>
      <c r="U3856">
        <v>248.48</v>
      </c>
      <c r="V3856">
        <v>501.928</v>
      </c>
      <c r="W3856">
        <v>7500</v>
      </c>
      <c r="Y3856">
        <v>906.97299999999996</v>
      </c>
      <c r="Z3856">
        <f>E3856</f>
        <v>750.40800000000002</v>
      </c>
      <c r="AA3856">
        <f>I3856</f>
        <v>0</v>
      </c>
      <c r="AB3856">
        <f>F3856</f>
        <v>156.56499999999994</v>
      </c>
    </row>
    <row r="3857" spans="4:28" x14ac:dyDescent="0.2">
      <c r="D3857">
        <v>664.18700000000001</v>
      </c>
      <c r="E3857">
        <f>U3857+V3857-G3857</f>
        <v>635.73299999999995</v>
      </c>
      <c r="F3857">
        <f>IF(AND(W3857&gt;0,G3857=0),D3857-E3857,0)</f>
        <v>28.454000000000065</v>
      </c>
      <c r="G3857">
        <f>IF((U3857+V3857)&gt;D3857,(U3857+V3857)-D3857,0)</f>
        <v>0</v>
      </c>
      <c r="H3857">
        <f>_xlfn.IFS(K3857=1,0,AND(G3857&gt;0,K3857&lt;1,W3857=0),MIN(G3857,B$3-J3857),AND(W3857&gt;0,K3857&lt;1),MIN(B$3-J3857,B$4,B$3-J3857),AND(W3857=0,G3857=0),0)</f>
        <v>0</v>
      </c>
      <c r="I3857">
        <f>IF(AND(D3857&gt;(U3857+V3857),W3857=0,K3857&gt;0.3),MIN(J3857-B$3*0.3,B$5,D3857-(U3857+V3857)),0)</f>
        <v>0</v>
      </c>
      <c r="J3857">
        <f t="shared" si="60"/>
        <v>10000</v>
      </c>
      <c r="K3857" s="1">
        <f>J3857/B$3</f>
        <v>1</v>
      </c>
      <c r="L3857">
        <f>IF(D3857&gt;U3857+V3857+W3857,D3857-(U3857+V3857+W3857+I3857),0)</f>
        <v>0</v>
      </c>
      <c r="M3857">
        <f>D3857-L3857</f>
        <v>664.18700000000001</v>
      </c>
      <c r="O3857">
        <v>310.94600000000003</v>
      </c>
      <c r="P3857">
        <v>72.682000000000002</v>
      </c>
      <c r="Q3857">
        <v>278.69</v>
      </c>
      <c r="R3857">
        <v>0</v>
      </c>
      <c r="S3857">
        <v>1.869</v>
      </c>
      <c r="U3857">
        <v>248.48</v>
      </c>
      <c r="V3857">
        <v>387.25299999999999</v>
      </c>
      <c r="W3857">
        <v>7500</v>
      </c>
      <c r="Y3857">
        <v>664.18700000000001</v>
      </c>
      <c r="Z3857">
        <f>E3857</f>
        <v>635.73299999999995</v>
      </c>
      <c r="AA3857">
        <f>I3857</f>
        <v>0</v>
      </c>
      <c r="AB3857">
        <f>F3857</f>
        <v>28.454000000000065</v>
      </c>
    </row>
    <row r="3858" spans="4:28" x14ac:dyDescent="0.2">
      <c r="D3858">
        <v>679.22199999999998</v>
      </c>
      <c r="E3858">
        <f>U3858+V3858-G3858</f>
        <v>632.83199999999999</v>
      </c>
      <c r="F3858">
        <f>IF(AND(W3858&gt;0,G3858=0),D3858-E3858,0)</f>
        <v>46.389999999999986</v>
      </c>
      <c r="G3858">
        <f>IF((U3858+V3858)&gt;D3858,(U3858+V3858)-D3858,0)</f>
        <v>0</v>
      </c>
      <c r="H3858">
        <f>_xlfn.IFS(K3858=1,0,AND(G3858&gt;0,K3858&lt;1,W3858=0),MIN(G3858,B$3-J3858),AND(W3858&gt;0,K3858&lt;1),MIN(B$3-J3858,B$4,B$3-J3858),AND(W3858=0,G3858=0),0)</f>
        <v>0</v>
      </c>
      <c r="I3858">
        <f>IF(AND(D3858&gt;(U3858+V3858),W3858=0,K3858&gt;0.3),MIN(J3858-B$3*0.3,B$5,D3858-(U3858+V3858)),0)</f>
        <v>0</v>
      </c>
      <c r="J3858">
        <f t="shared" si="60"/>
        <v>10000</v>
      </c>
      <c r="K3858" s="1">
        <f>J3858/B$3</f>
        <v>1</v>
      </c>
      <c r="L3858">
        <f>IF(D3858&gt;U3858+V3858+W3858,D3858-(U3858+V3858+W3858+I3858),0)</f>
        <v>0</v>
      </c>
      <c r="M3858">
        <f>D3858-L3858</f>
        <v>679.22199999999998</v>
      </c>
      <c r="O3858">
        <v>314.20699999999999</v>
      </c>
      <c r="P3858">
        <v>53.453000000000003</v>
      </c>
      <c r="Q3858">
        <v>272.60899999999998</v>
      </c>
      <c r="R3858">
        <v>38.953000000000003</v>
      </c>
      <c r="S3858">
        <v>0</v>
      </c>
      <c r="U3858">
        <v>248.48</v>
      </c>
      <c r="V3858">
        <v>384.35199999999998</v>
      </c>
      <c r="W3858">
        <v>7500</v>
      </c>
      <c r="Y3858">
        <v>679.22199999999998</v>
      </c>
      <c r="Z3858">
        <f>E3858</f>
        <v>632.83199999999999</v>
      </c>
      <c r="AA3858">
        <f>I3858</f>
        <v>0</v>
      </c>
      <c r="AB3858">
        <f>F3858</f>
        <v>46.389999999999986</v>
      </c>
    </row>
    <row r="3859" spans="4:28" x14ac:dyDescent="0.2">
      <c r="D3859">
        <v>1141.9870000000001</v>
      </c>
      <c r="E3859">
        <f>U3859+V3859-G3859</f>
        <v>648.87599999999998</v>
      </c>
      <c r="F3859">
        <f>IF(AND(W3859&gt;0,G3859=0),D3859-E3859,0)</f>
        <v>0</v>
      </c>
      <c r="G3859">
        <f>IF((U3859+V3859)&gt;D3859,(U3859+V3859)-D3859,0)</f>
        <v>0</v>
      </c>
      <c r="H3859">
        <f>_xlfn.IFS(K3859=1,0,AND(G3859&gt;0,K3859&lt;1,W3859=0),MIN(G3859,B$3-J3859),AND(W3859&gt;0,K3859&lt;1),MIN(B$3-J3859,B$4,B$3-J3859),AND(W3859=0,G3859=0),0)</f>
        <v>0</v>
      </c>
      <c r="I3859">
        <f>IF(AND(D3859&gt;(U3859+V3859),W3859=0,K3859&gt;0.3),MIN(J3859-B$3*0.3,B$5,D3859-(U3859+V3859)),0)</f>
        <v>493.1110000000001</v>
      </c>
      <c r="J3859">
        <f t="shared" si="60"/>
        <v>10000</v>
      </c>
      <c r="K3859" s="1">
        <f>J3859/B$3</f>
        <v>1</v>
      </c>
      <c r="L3859">
        <f>IF(D3859&gt;U3859+V3859+W3859,D3859-(U3859+V3859+W3859+I3859),0)</f>
        <v>0</v>
      </c>
      <c r="M3859">
        <f>D3859-L3859</f>
        <v>1141.9870000000001</v>
      </c>
      <c r="O3859">
        <v>370.01100000000002</v>
      </c>
      <c r="P3859">
        <v>38.716000000000001</v>
      </c>
      <c r="Q3859">
        <v>602.24800000000005</v>
      </c>
      <c r="R3859">
        <v>131.01300000000001</v>
      </c>
      <c r="S3859">
        <v>0</v>
      </c>
      <c r="U3859">
        <v>248.48</v>
      </c>
      <c r="V3859">
        <v>400.39600000000002</v>
      </c>
      <c r="W3859">
        <v>0</v>
      </c>
      <c r="Y3859">
        <v>1141.9870000000001</v>
      </c>
      <c r="Z3859">
        <f>E3859</f>
        <v>648.87599999999998</v>
      </c>
      <c r="AA3859">
        <f>I3859</f>
        <v>493.1110000000001</v>
      </c>
      <c r="AB3859">
        <f>F3859</f>
        <v>0</v>
      </c>
    </row>
    <row r="3860" spans="4:28" x14ac:dyDescent="0.2">
      <c r="D3860">
        <v>1256.4780000000001</v>
      </c>
      <c r="E3860">
        <f>U3860+V3860-G3860</f>
        <v>447.58699999999999</v>
      </c>
      <c r="F3860">
        <f>IF(AND(W3860&gt;0,G3860=0),D3860-E3860,0)</f>
        <v>0</v>
      </c>
      <c r="G3860">
        <f>IF((U3860+V3860)&gt;D3860,(U3860+V3860)-D3860,0)</f>
        <v>0</v>
      </c>
      <c r="H3860">
        <f>_xlfn.IFS(K3860=1,0,AND(G3860&gt;0,K3860&lt;1,W3860=0),MIN(G3860,B$3-J3860),AND(W3860&gt;0,K3860&lt;1),MIN(B$3-J3860,B$4,B$3-J3860),AND(W3860=0,G3860=0),0)</f>
        <v>0</v>
      </c>
      <c r="I3860">
        <f>IF(AND(D3860&gt;(U3860+V3860),W3860=0,K3860&gt;0.3),MIN(J3860-B$3*0.3,B$5,D3860-(U3860+V3860)),0)</f>
        <v>808.89100000000008</v>
      </c>
      <c r="J3860">
        <f t="shared" si="60"/>
        <v>9506.8889999999992</v>
      </c>
      <c r="K3860" s="1">
        <f>J3860/B$3</f>
        <v>0.95068889999999995</v>
      </c>
      <c r="L3860">
        <f>IF(D3860&gt;U3860+V3860+W3860,D3860-(U3860+V3860+W3860+I3860),0)</f>
        <v>0</v>
      </c>
      <c r="M3860">
        <f>D3860-L3860</f>
        <v>1256.4780000000001</v>
      </c>
      <c r="O3860">
        <v>494.00900000000001</v>
      </c>
      <c r="P3860">
        <v>19.45</v>
      </c>
      <c r="Q3860">
        <v>603.43200000000002</v>
      </c>
      <c r="R3860">
        <v>139.58799999999999</v>
      </c>
      <c r="S3860">
        <v>0</v>
      </c>
      <c r="U3860">
        <v>248.48</v>
      </c>
      <c r="V3860">
        <v>199.107</v>
      </c>
      <c r="W3860">
        <v>0</v>
      </c>
      <c r="Y3860">
        <v>1256.4780000000001</v>
      </c>
      <c r="Z3860">
        <f>E3860</f>
        <v>447.58699999999999</v>
      </c>
      <c r="AA3860">
        <f>I3860</f>
        <v>808.89100000000008</v>
      </c>
      <c r="AB3860">
        <f>F3860</f>
        <v>0</v>
      </c>
    </row>
    <row r="3861" spans="4:28" x14ac:dyDescent="0.2">
      <c r="D3861">
        <v>1052.0450000000001</v>
      </c>
      <c r="E3861">
        <f>U3861+V3861-G3861</f>
        <v>331.666</v>
      </c>
      <c r="F3861">
        <f>IF(AND(W3861&gt;0,G3861=0),D3861-E3861,0)</f>
        <v>0</v>
      </c>
      <c r="G3861">
        <f>IF((U3861+V3861)&gt;D3861,(U3861+V3861)-D3861,0)</f>
        <v>0</v>
      </c>
      <c r="H3861">
        <f>_xlfn.IFS(K3861=1,0,AND(G3861&gt;0,K3861&lt;1,W3861=0),MIN(G3861,B$3-J3861),AND(W3861&gt;0,K3861&lt;1),MIN(B$3-J3861,B$4,B$3-J3861),AND(W3861=0,G3861=0),0)</f>
        <v>0</v>
      </c>
      <c r="I3861">
        <f>IF(AND(D3861&gt;(U3861+V3861),W3861=0,K3861&gt;0.3),MIN(J3861-B$3*0.3,B$5,D3861-(U3861+V3861)),0)</f>
        <v>720.37900000000013</v>
      </c>
      <c r="J3861">
        <f t="shared" si="60"/>
        <v>8697.9979999999996</v>
      </c>
      <c r="K3861" s="1">
        <f>J3861/B$3</f>
        <v>0.86979980000000001</v>
      </c>
      <c r="L3861">
        <f>IF(D3861&gt;U3861+V3861+W3861,D3861-(U3861+V3861+W3861+I3861),0)</f>
        <v>0</v>
      </c>
      <c r="M3861">
        <f>D3861-L3861</f>
        <v>1052.0450000000001</v>
      </c>
      <c r="O3861">
        <v>522.04300000000001</v>
      </c>
      <c r="P3861">
        <v>16.126999999999999</v>
      </c>
      <c r="Q3861">
        <v>436.05700000000002</v>
      </c>
      <c r="R3861">
        <v>62.543999999999997</v>
      </c>
      <c r="S3861">
        <v>15.275</v>
      </c>
      <c r="U3861">
        <v>248.48</v>
      </c>
      <c r="V3861">
        <v>83.186000000000007</v>
      </c>
      <c r="W3861">
        <v>0</v>
      </c>
      <c r="Y3861">
        <v>1052.0450000000001</v>
      </c>
      <c r="Z3861">
        <f>E3861</f>
        <v>331.666</v>
      </c>
      <c r="AA3861">
        <f>I3861</f>
        <v>720.37900000000013</v>
      </c>
      <c r="AB3861">
        <f>F3861</f>
        <v>0</v>
      </c>
    </row>
    <row r="3862" spans="4:28" x14ac:dyDescent="0.2">
      <c r="D3862">
        <v>844.41399999999999</v>
      </c>
      <c r="E3862">
        <f>U3862+V3862-G3862</f>
        <v>426.16499999999996</v>
      </c>
      <c r="F3862">
        <f>IF(AND(W3862&gt;0,G3862=0),D3862-E3862,0)</f>
        <v>0</v>
      </c>
      <c r="G3862">
        <f>IF((U3862+V3862)&gt;D3862,(U3862+V3862)-D3862,0)</f>
        <v>0</v>
      </c>
      <c r="H3862">
        <f>_xlfn.IFS(K3862=1,0,AND(G3862&gt;0,K3862&lt;1,W3862=0),MIN(G3862,B$3-J3862),AND(W3862&gt;0,K3862&lt;1),MIN(B$3-J3862,B$4,B$3-J3862),AND(W3862=0,G3862=0),0)</f>
        <v>0</v>
      </c>
      <c r="I3862">
        <f>IF(AND(D3862&gt;(U3862+V3862),W3862=0,K3862&gt;0.3),MIN(J3862-B$3*0.3,B$5,D3862-(U3862+V3862)),0)</f>
        <v>418.24900000000002</v>
      </c>
      <c r="J3862">
        <f t="shared" si="60"/>
        <v>7977.6189999999997</v>
      </c>
      <c r="K3862" s="1">
        <f>J3862/B$3</f>
        <v>0.79776190000000002</v>
      </c>
      <c r="L3862">
        <f>IF(D3862&gt;U3862+V3862+W3862,D3862-(U3862+V3862+W3862+I3862),0)</f>
        <v>0</v>
      </c>
      <c r="M3862">
        <f>D3862-L3862</f>
        <v>844.41399999999999</v>
      </c>
      <c r="O3862">
        <v>486.05200000000002</v>
      </c>
      <c r="P3862">
        <v>20.062000000000001</v>
      </c>
      <c r="Q3862">
        <v>298.536</v>
      </c>
      <c r="R3862">
        <v>9.2140000000000004</v>
      </c>
      <c r="S3862">
        <v>30.55</v>
      </c>
      <c r="U3862">
        <v>248.48</v>
      </c>
      <c r="V3862">
        <v>177.685</v>
      </c>
      <c r="W3862">
        <v>0</v>
      </c>
      <c r="Y3862">
        <v>844.41399999999999</v>
      </c>
      <c r="Z3862">
        <f>E3862</f>
        <v>426.16499999999996</v>
      </c>
      <c r="AA3862">
        <f>I3862</f>
        <v>418.24900000000002</v>
      </c>
      <c r="AB3862">
        <f>F3862</f>
        <v>0</v>
      </c>
    </row>
    <row r="3863" spans="4:28" x14ac:dyDescent="0.2">
      <c r="D3863">
        <v>916.39700000000005</v>
      </c>
      <c r="E3863">
        <f>U3863+V3863-G3863</f>
        <v>290.23899999999998</v>
      </c>
      <c r="F3863">
        <f>IF(AND(W3863&gt;0,G3863=0),D3863-E3863,0)</f>
        <v>0</v>
      </c>
      <c r="G3863">
        <f>IF((U3863+V3863)&gt;D3863,(U3863+V3863)-D3863,0)</f>
        <v>0</v>
      </c>
      <c r="H3863">
        <f>_xlfn.IFS(K3863=1,0,AND(G3863&gt;0,K3863&lt;1,W3863=0),MIN(G3863,B$3-J3863),AND(W3863&gt;0,K3863&lt;1),MIN(B$3-J3863,B$4,B$3-J3863),AND(W3863=0,G3863=0),0)</f>
        <v>0</v>
      </c>
      <c r="I3863">
        <f>IF(AND(D3863&gt;(U3863+V3863),W3863=0,K3863&gt;0.3),MIN(J3863-B$3*0.3,B$5,D3863-(U3863+V3863)),0)</f>
        <v>626.15800000000013</v>
      </c>
      <c r="J3863">
        <f t="shared" si="60"/>
        <v>7559.37</v>
      </c>
      <c r="K3863" s="1">
        <f>J3863/B$3</f>
        <v>0.75593699999999997</v>
      </c>
      <c r="L3863">
        <f>IF(D3863&gt;U3863+V3863+W3863,D3863-(U3863+V3863+W3863+I3863),0)</f>
        <v>-1.1368683772161603E-13</v>
      </c>
      <c r="M3863">
        <f>D3863-L3863</f>
        <v>916.39700000000016</v>
      </c>
      <c r="O3863">
        <v>511.30399999999997</v>
      </c>
      <c r="P3863">
        <v>62.741999999999997</v>
      </c>
      <c r="Q3863">
        <v>286.678</v>
      </c>
      <c r="R3863">
        <v>25.123000000000001</v>
      </c>
      <c r="S3863">
        <v>30.55</v>
      </c>
      <c r="U3863">
        <v>248.48</v>
      </c>
      <c r="V3863">
        <v>41.759</v>
      </c>
      <c r="W3863">
        <v>0</v>
      </c>
      <c r="Y3863">
        <v>916.39700000000005</v>
      </c>
      <c r="Z3863">
        <f>E3863</f>
        <v>290.23899999999998</v>
      </c>
      <c r="AA3863">
        <f>I3863</f>
        <v>626.15800000000013</v>
      </c>
      <c r="AB3863">
        <f>F3863</f>
        <v>0</v>
      </c>
    </row>
    <row r="3864" spans="4:28" x14ac:dyDescent="0.2">
      <c r="D3864">
        <v>917.26599999999996</v>
      </c>
      <c r="E3864">
        <f>U3864+V3864-G3864</f>
        <v>250.53099999999998</v>
      </c>
      <c r="F3864">
        <f>IF(AND(W3864&gt;0,G3864=0),D3864-E3864,0)</f>
        <v>666.73500000000001</v>
      </c>
      <c r="G3864">
        <f>IF((U3864+V3864)&gt;D3864,(U3864+V3864)-D3864,0)</f>
        <v>0</v>
      </c>
      <c r="H3864">
        <f>_xlfn.IFS(K3864=1,0,AND(G3864&gt;0,K3864&lt;1,W3864=0),MIN(G3864,B$3-J3864),AND(W3864&gt;0,K3864&lt;1),MIN(B$3-J3864,B$4,B$3-J3864),AND(W3864=0,G3864=0),0)</f>
        <v>2500</v>
      </c>
      <c r="I3864">
        <f>IF(AND(D3864&gt;(U3864+V3864),W3864=0,K3864&gt;0.3),MIN(J3864-B$3*0.3,B$5,D3864-(U3864+V3864)),0)</f>
        <v>0</v>
      </c>
      <c r="J3864">
        <f t="shared" si="60"/>
        <v>6933.2119999999995</v>
      </c>
      <c r="K3864" s="1">
        <f>J3864/B$3</f>
        <v>0.69332119999999997</v>
      </c>
      <c r="L3864">
        <f>IF(D3864&gt;U3864+V3864+W3864,D3864-(U3864+V3864+W3864+I3864),0)</f>
        <v>0</v>
      </c>
      <c r="M3864">
        <f>D3864-L3864</f>
        <v>917.26599999999996</v>
      </c>
      <c r="O3864">
        <v>446.43700000000001</v>
      </c>
      <c r="P3864">
        <v>122.893</v>
      </c>
      <c r="Q3864">
        <v>264.54500000000002</v>
      </c>
      <c r="R3864">
        <v>52.779000000000003</v>
      </c>
      <c r="S3864">
        <v>30.611999999999998</v>
      </c>
      <c r="U3864">
        <v>248.48</v>
      </c>
      <c r="V3864">
        <v>2.0510000000000002</v>
      </c>
      <c r="W3864">
        <v>7500</v>
      </c>
      <c r="Y3864">
        <v>917.26599999999996</v>
      </c>
      <c r="Z3864">
        <f>E3864</f>
        <v>250.53099999999998</v>
      </c>
      <c r="AA3864">
        <f>I3864</f>
        <v>0</v>
      </c>
      <c r="AB3864">
        <f>F3864</f>
        <v>666.73500000000001</v>
      </c>
    </row>
    <row r="3865" spans="4:28" x14ac:dyDescent="0.2">
      <c r="D3865">
        <v>893.90599999999995</v>
      </c>
      <c r="E3865">
        <f>U3865+V3865-G3865</f>
        <v>248.48</v>
      </c>
      <c r="F3865">
        <f>IF(AND(W3865&gt;0,G3865=0),D3865-E3865,0)</f>
        <v>0</v>
      </c>
      <c r="G3865">
        <f>IF((U3865+V3865)&gt;D3865,(U3865+V3865)-D3865,0)</f>
        <v>0</v>
      </c>
      <c r="H3865">
        <f>_xlfn.IFS(K3865=1,0,AND(G3865&gt;0,K3865&lt;1,W3865=0),MIN(G3865,B$3-J3865),AND(W3865&gt;0,K3865&lt;1),MIN(B$3-J3865,B$4,B$3-J3865),AND(W3865=0,G3865=0),0)</f>
        <v>0</v>
      </c>
      <c r="I3865">
        <f>IF(AND(D3865&gt;(U3865+V3865),W3865=0,K3865&gt;0.3),MIN(J3865-B$3*0.3,B$5,D3865-(U3865+V3865)),0)</f>
        <v>645.42599999999993</v>
      </c>
      <c r="J3865">
        <f t="shared" si="60"/>
        <v>9433.2119999999995</v>
      </c>
      <c r="K3865" s="1">
        <f>J3865/B$3</f>
        <v>0.94332119999999997</v>
      </c>
      <c r="L3865">
        <f>IF(D3865&gt;U3865+V3865+W3865,D3865-(U3865+V3865+W3865+I3865),0)</f>
        <v>0</v>
      </c>
      <c r="M3865">
        <f>D3865-L3865</f>
        <v>893.90599999999995</v>
      </c>
      <c r="O3865">
        <v>477.8</v>
      </c>
      <c r="P3865">
        <v>108.602</v>
      </c>
      <c r="Q3865">
        <v>245.14400000000001</v>
      </c>
      <c r="R3865">
        <v>31.315000000000001</v>
      </c>
      <c r="S3865">
        <v>31.045999999999999</v>
      </c>
      <c r="U3865">
        <v>248.48</v>
      </c>
      <c r="V3865">
        <v>0</v>
      </c>
      <c r="W3865">
        <v>0</v>
      </c>
      <c r="Y3865">
        <v>893.90599999999995</v>
      </c>
      <c r="Z3865">
        <f>E3865</f>
        <v>248.48</v>
      </c>
      <c r="AA3865">
        <f>I3865</f>
        <v>645.42599999999993</v>
      </c>
      <c r="AB3865">
        <f>F3865</f>
        <v>0</v>
      </c>
    </row>
    <row r="3866" spans="4:28" x14ac:dyDescent="0.2">
      <c r="D3866">
        <v>764.72400000000005</v>
      </c>
      <c r="E3866">
        <f>U3866+V3866-G3866</f>
        <v>248.48</v>
      </c>
      <c r="F3866">
        <f>IF(AND(W3866&gt;0,G3866=0),D3866-E3866,0)</f>
        <v>516.24400000000003</v>
      </c>
      <c r="G3866">
        <f>IF((U3866+V3866)&gt;D3866,(U3866+V3866)-D3866,0)</f>
        <v>0</v>
      </c>
      <c r="H3866">
        <f>_xlfn.IFS(K3866=1,0,AND(G3866&gt;0,K3866&lt;1,W3866=0),MIN(G3866,B$3-J3866),AND(W3866&gt;0,K3866&lt;1),MIN(B$3-J3866,B$4,B$3-J3866),AND(W3866=0,G3866=0),0)</f>
        <v>1212.2139999999999</v>
      </c>
      <c r="I3866">
        <f>IF(AND(D3866&gt;(U3866+V3866),W3866=0,K3866&gt;0.3),MIN(J3866-B$3*0.3,B$5,D3866-(U3866+V3866)),0)</f>
        <v>0</v>
      </c>
      <c r="J3866">
        <f t="shared" si="60"/>
        <v>8787.7860000000001</v>
      </c>
      <c r="K3866" s="1">
        <f>J3866/B$3</f>
        <v>0.87877859999999997</v>
      </c>
      <c r="L3866">
        <f>IF(D3866&gt;U3866+V3866+W3866,D3866-(U3866+V3866+W3866+I3866),0)</f>
        <v>0</v>
      </c>
      <c r="M3866">
        <f>D3866-L3866</f>
        <v>764.72400000000005</v>
      </c>
      <c r="O3866">
        <v>437.03199999999998</v>
      </c>
      <c r="P3866">
        <v>92.236999999999995</v>
      </c>
      <c r="Q3866">
        <v>204.286</v>
      </c>
      <c r="R3866">
        <v>0</v>
      </c>
      <c r="S3866">
        <v>31.169</v>
      </c>
      <c r="U3866">
        <v>248.48</v>
      </c>
      <c r="V3866">
        <v>0</v>
      </c>
      <c r="W3866">
        <v>7500</v>
      </c>
      <c r="Y3866">
        <v>764.72400000000005</v>
      </c>
      <c r="Z3866">
        <f>E3866</f>
        <v>248.48</v>
      </c>
      <c r="AA3866">
        <f>I3866</f>
        <v>0</v>
      </c>
      <c r="AB3866">
        <f>F3866</f>
        <v>516.24400000000003</v>
      </c>
    </row>
    <row r="3867" spans="4:28" x14ac:dyDescent="0.2">
      <c r="D3867">
        <v>804.32299999999998</v>
      </c>
      <c r="E3867">
        <f>U3867+V3867-G3867</f>
        <v>248.48</v>
      </c>
      <c r="F3867">
        <f>IF(AND(W3867&gt;0,G3867=0),D3867-E3867,0)</f>
        <v>555.84299999999996</v>
      </c>
      <c r="G3867">
        <f>IF((U3867+V3867)&gt;D3867,(U3867+V3867)-D3867,0)</f>
        <v>0</v>
      </c>
      <c r="H3867">
        <f>_xlfn.IFS(K3867=1,0,AND(G3867&gt;0,K3867&lt;1,W3867=0),MIN(G3867,B$3-J3867),AND(W3867&gt;0,K3867&lt;1),MIN(B$3-J3867,B$4,B$3-J3867),AND(W3867=0,G3867=0),0)</f>
        <v>0</v>
      </c>
      <c r="I3867">
        <f>IF(AND(D3867&gt;(U3867+V3867),W3867=0,K3867&gt;0.3),MIN(J3867-B$3*0.3,B$5,D3867-(U3867+V3867)),0)</f>
        <v>0</v>
      </c>
      <c r="J3867">
        <f t="shared" si="60"/>
        <v>10000</v>
      </c>
      <c r="K3867" s="1">
        <f>J3867/B$3</f>
        <v>1</v>
      </c>
      <c r="L3867">
        <f>IF(D3867&gt;U3867+V3867+W3867,D3867-(U3867+V3867+W3867+I3867),0)</f>
        <v>0</v>
      </c>
      <c r="M3867">
        <f>D3867-L3867</f>
        <v>804.32299999999998</v>
      </c>
      <c r="O3867">
        <v>296.32100000000003</v>
      </c>
      <c r="P3867">
        <v>69.698999999999998</v>
      </c>
      <c r="Q3867">
        <v>375.82400000000001</v>
      </c>
      <c r="R3867">
        <v>0</v>
      </c>
      <c r="S3867">
        <v>62.48</v>
      </c>
      <c r="U3867">
        <v>248.48</v>
      </c>
      <c r="V3867">
        <v>0</v>
      </c>
      <c r="W3867">
        <v>7500</v>
      </c>
      <c r="Y3867">
        <v>804.32299999999998</v>
      </c>
      <c r="Z3867">
        <f>E3867</f>
        <v>248.48</v>
      </c>
      <c r="AA3867">
        <f>I3867</f>
        <v>0</v>
      </c>
      <c r="AB3867">
        <f>F3867</f>
        <v>555.84299999999996</v>
      </c>
    </row>
    <row r="3868" spans="4:28" x14ac:dyDescent="0.2">
      <c r="D3868">
        <v>805.13800000000003</v>
      </c>
      <c r="E3868">
        <f>U3868+V3868-G3868</f>
        <v>248.48</v>
      </c>
      <c r="F3868">
        <f>IF(AND(W3868&gt;0,G3868=0),D3868-E3868,0)</f>
        <v>556.65800000000002</v>
      </c>
      <c r="G3868">
        <f>IF((U3868+V3868)&gt;D3868,(U3868+V3868)-D3868,0)</f>
        <v>0</v>
      </c>
      <c r="H3868">
        <f>_xlfn.IFS(K3868=1,0,AND(G3868&gt;0,K3868&lt;1,W3868=0),MIN(G3868,B$3-J3868),AND(W3868&gt;0,K3868&lt;1),MIN(B$3-J3868,B$4,B$3-J3868),AND(W3868=0,G3868=0),0)</f>
        <v>0</v>
      </c>
      <c r="I3868">
        <f>IF(AND(D3868&gt;(U3868+V3868),W3868=0,K3868&gt;0.3),MIN(J3868-B$3*0.3,B$5,D3868-(U3868+V3868)),0)</f>
        <v>0</v>
      </c>
      <c r="J3868">
        <f t="shared" si="60"/>
        <v>10000</v>
      </c>
      <c r="K3868" s="1">
        <f>J3868/B$3</f>
        <v>1</v>
      </c>
      <c r="L3868">
        <f>IF(D3868&gt;U3868+V3868+W3868,D3868-(U3868+V3868+W3868+I3868),0)</f>
        <v>0</v>
      </c>
      <c r="M3868">
        <f>D3868-L3868</f>
        <v>805.13800000000003</v>
      </c>
      <c r="O3868">
        <v>216.001</v>
      </c>
      <c r="P3868">
        <v>93.522999999999996</v>
      </c>
      <c r="Q3868">
        <v>419.67599999999999</v>
      </c>
      <c r="R3868">
        <v>0</v>
      </c>
      <c r="S3868">
        <v>75.938000000000002</v>
      </c>
      <c r="U3868">
        <v>248.48</v>
      </c>
      <c r="V3868">
        <v>0</v>
      </c>
      <c r="W3868">
        <v>7500</v>
      </c>
      <c r="Y3868">
        <v>805.13800000000003</v>
      </c>
      <c r="Z3868">
        <f>E3868</f>
        <v>248.48</v>
      </c>
      <c r="AA3868">
        <f>I3868</f>
        <v>0</v>
      </c>
      <c r="AB3868">
        <f>F3868</f>
        <v>556.65800000000002</v>
      </c>
    </row>
    <row r="3869" spans="4:28" x14ac:dyDescent="0.2">
      <c r="D3869">
        <v>820.34900000000005</v>
      </c>
      <c r="E3869">
        <f>U3869+V3869-G3869</f>
        <v>248.48</v>
      </c>
      <c r="F3869">
        <f>IF(AND(W3869&gt;0,G3869=0),D3869-E3869,0)</f>
        <v>571.86900000000003</v>
      </c>
      <c r="G3869">
        <f>IF((U3869+V3869)&gt;D3869,(U3869+V3869)-D3869,0)</f>
        <v>0</v>
      </c>
      <c r="H3869">
        <f>_xlfn.IFS(K3869=1,0,AND(G3869&gt;0,K3869&lt;1,W3869=0),MIN(G3869,B$3-J3869),AND(W3869&gt;0,K3869&lt;1),MIN(B$3-J3869,B$4,B$3-J3869),AND(W3869=0,G3869=0),0)</f>
        <v>0</v>
      </c>
      <c r="I3869">
        <f>IF(AND(D3869&gt;(U3869+V3869),W3869=0,K3869&gt;0.3),MIN(J3869-B$3*0.3,B$5,D3869-(U3869+V3869)),0)</f>
        <v>0</v>
      </c>
      <c r="J3869">
        <f t="shared" si="60"/>
        <v>10000</v>
      </c>
      <c r="K3869" s="1">
        <f>J3869/B$3</f>
        <v>1</v>
      </c>
      <c r="L3869">
        <f>IF(D3869&gt;U3869+V3869+W3869,D3869-(U3869+V3869+W3869+I3869),0)</f>
        <v>0</v>
      </c>
      <c r="M3869">
        <f>D3869-L3869</f>
        <v>820.34900000000005</v>
      </c>
      <c r="O3869">
        <v>207.64</v>
      </c>
      <c r="P3869">
        <v>71.575999999999993</v>
      </c>
      <c r="Q3869">
        <v>515.654</v>
      </c>
      <c r="R3869">
        <v>0</v>
      </c>
      <c r="S3869">
        <v>25.478999999999999</v>
      </c>
      <c r="U3869">
        <v>248.48</v>
      </c>
      <c r="V3869">
        <v>0</v>
      </c>
      <c r="W3869">
        <v>7500</v>
      </c>
      <c r="Y3869">
        <v>820.34900000000005</v>
      </c>
      <c r="Z3869">
        <f>E3869</f>
        <v>248.48</v>
      </c>
      <c r="AA3869">
        <f>I3869</f>
        <v>0</v>
      </c>
      <c r="AB3869">
        <f>F3869</f>
        <v>571.86900000000003</v>
      </c>
    </row>
    <row r="3870" spans="4:28" x14ac:dyDescent="0.2">
      <c r="D3870">
        <v>664.77599999999995</v>
      </c>
      <c r="E3870">
        <f>U3870+V3870-G3870</f>
        <v>248.48</v>
      </c>
      <c r="F3870">
        <f>IF(AND(W3870&gt;0,G3870=0),D3870-E3870,0)</f>
        <v>416.29599999999994</v>
      </c>
      <c r="G3870">
        <f>IF((U3870+V3870)&gt;D3870,(U3870+V3870)-D3870,0)</f>
        <v>0</v>
      </c>
      <c r="H3870">
        <f>_xlfn.IFS(K3870=1,0,AND(G3870&gt;0,K3870&lt;1,W3870=0),MIN(G3870,B$3-J3870),AND(W3870&gt;0,K3870&lt;1),MIN(B$3-J3870,B$4,B$3-J3870),AND(W3870=0,G3870=0),0)</f>
        <v>0</v>
      </c>
      <c r="I3870">
        <f>IF(AND(D3870&gt;(U3870+V3870),W3870=0,K3870&gt;0.3),MIN(J3870-B$3*0.3,B$5,D3870-(U3870+V3870)),0)</f>
        <v>0</v>
      </c>
      <c r="J3870">
        <f t="shared" si="60"/>
        <v>10000</v>
      </c>
      <c r="K3870" s="1">
        <f>J3870/B$3</f>
        <v>1</v>
      </c>
      <c r="L3870">
        <f>IF(D3870&gt;U3870+V3870+W3870,D3870-(U3870+V3870+W3870+I3870),0)</f>
        <v>0</v>
      </c>
      <c r="M3870">
        <f>D3870-L3870</f>
        <v>664.77599999999995</v>
      </c>
      <c r="O3870">
        <v>142.43</v>
      </c>
      <c r="P3870">
        <v>60.158999999999999</v>
      </c>
      <c r="Q3870">
        <v>369.30500000000001</v>
      </c>
      <c r="R3870">
        <v>0</v>
      </c>
      <c r="S3870">
        <v>92.882000000000005</v>
      </c>
      <c r="U3870">
        <v>248.48</v>
      </c>
      <c r="V3870">
        <v>0</v>
      </c>
      <c r="W3870">
        <v>7500</v>
      </c>
      <c r="Y3870">
        <v>664.77599999999995</v>
      </c>
      <c r="Z3870">
        <f>E3870</f>
        <v>248.48</v>
      </c>
      <c r="AA3870">
        <f>I3870</f>
        <v>0</v>
      </c>
      <c r="AB3870">
        <f>F3870</f>
        <v>416.29599999999994</v>
      </c>
    </row>
    <row r="3871" spans="4:28" x14ac:dyDescent="0.2">
      <c r="D3871">
        <v>677.14200000000005</v>
      </c>
      <c r="E3871">
        <f>U3871+V3871-G3871</f>
        <v>248.48</v>
      </c>
      <c r="F3871">
        <f>IF(AND(W3871&gt;0,G3871=0),D3871-E3871,0)</f>
        <v>0</v>
      </c>
      <c r="G3871">
        <f>IF((U3871+V3871)&gt;D3871,(U3871+V3871)-D3871,0)</f>
        <v>0</v>
      </c>
      <c r="H3871">
        <f>_xlfn.IFS(K3871=1,0,AND(G3871&gt;0,K3871&lt;1,W3871=0),MIN(G3871,B$3-J3871),AND(W3871&gt;0,K3871&lt;1),MIN(B$3-J3871,B$4,B$3-J3871),AND(W3871=0,G3871=0),0)</f>
        <v>0</v>
      </c>
      <c r="I3871">
        <f>IF(AND(D3871&gt;(U3871+V3871),W3871=0,K3871&gt;0.3),MIN(J3871-B$3*0.3,B$5,D3871-(U3871+V3871)),0)</f>
        <v>428.66200000000003</v>
      </c>
      <c r="J3871">
        <f t="shared" si="60"/>
        <v>10000</v>
      </c>
      <c r="K3871" s="1">
        <f>J3871/B$3</f>
        <v>1</v>
      </c>
      <c r="L3871">
        <f>IF(D3871&gt;U3871+V3871+W3871,D3871-(U3871+V3871+W3871+I3871),0)</f>
        <v>0</v>
      </c>
      <c r="M3871">
        <f>D3871-L3871</f>
        <v>677.14200000000005</v>
      </c>
      <c r="O3871">
        <v>155.42500000000001</v>
      </c>
      <c r="P3871">
        <v>29.574000000000002</v>
      </c>
      <c r="Q3871">
        <v>375.96899999999999</v>
      </c>
      <c r="R3871">
        <v>0</v>
      </c>
      <c r="S3871">
        <v>116.17400000000001</v>
      </c>
      <c r="U3871">
        <v>248.48</v>
      </c>
      <c r="V3871">
        <v>0</v>
      </c>
      <c r="W3871">
        <v>0</v>
      </c>
      <c r="Y3871">
        <v>677.14200000000005</v>
      </c>
      <c r="Z3871">
        <f>E3871</f>
        <v>248.48</v>
      </c>
      <c r="AA3871">
        <f>I3871</f>
        <v>428.66200000000003</v>
      </c>
      <c r="AB3871">
        <f>F3871</f>
        <v>0</v>
      </c>
    </row>
    <row r="3872" spans="4:28" x14ac:dyDescent="0.2">
      <c r="D3872">
        <v>636.35900000000004</v>
      </c>
      <c r="E3872">
        <f>U3872+V3872-G3872</f>
        <v>248.98699999999999</v>
      </c>
      <c r="F3872">
        <f>IF(AND(W3872&gt;0,G3872=0),D3872-E3872,0)</f>
        <v>0</v>
      </c>
      <c r="G3872">
        <f>IF((U3872+V3872)&gt;D3872,(U3872+V3872)-D3872,0)</f>
        <v>0</v>
      </c>
      <c r="H3872">
        <f>_xlfn.IFS(K3872=1,0,AND(G3872&gt;0,K3872&lt;1,W3872=0),MIN(G3872,B$3-J3872),AND(W3872&gt;0,K3872&lt;1),MIN(B$3-J3872,B$4,B$3-J3872),AND(W3872=0,G3872=0),0)</f>
        <v>0</v>
      </c>
      <c r="I3872">
        <f>IF(AND(D3872&gt;(U3872+V3872),W3872=0,K3872&gt;0.3),MIN(J3872-B$3*0.3,B$5,D3872-(U3872+V3872)),0)</f>
        <v>387.37200000000007</v>
      </c>
      <c r="J3872">
        <f t="shared" si="60"/>
        <v>9571.3379999999997</v>
      </c>
      <c r="K3872" s="1">
        <f>J3872/B$3</f>
        <v>0.95713379999999992</v>
      </c>
      <c r="L3872">
        <f>IF(D3872&gt;U3872+V3872+W3872,D3872-(U3872+V3872+W3872+I3872),0)</f>
        <v>0</v>
      </c>
      <c r="M3872">
        <f>D3872-L3872</f>
        <v>636.35900000000004</v>
      </c>
      <c r="O3872">
        <v>161.60900000000001</v>
      </c>
      <c r="P3872">
        <v>21.187999999999999</v>
      </c>
      <c r="Q3872">
        <v>452.83100000000002</v>
      </c>
      <c r="R3872">
        <v>0</v>
      </c>
      <c r="S3872">
        <v>0.73099999999999998</v>
      </c>
      <c r="U3872">
        <v>248.48</v>
      </c>
      <c r="V3872">
        <v>0.50700000000000001</v>
      </c>
      <c r="W3872">
        <v>0</v>
      </c>
      <c r="Y3872">
        <v>636.35900000000004</v>
      </c>
      <c r="Z3872">
        <f>E3872</f>
        <v>248.98699999999999</v>
      </c>
      <c r="AA3872">
        <f>I3872</f>
        <v>387.37200000000007</v>
      </c>
      <c r="AB3872">
        <f>F3872</f>
        <v>0</v>
      </c>
    </row>
    <row r="3873" spans="4:28" x14ac:dyDescent="0.2">
      <c r="D3873">
        <v>984.98400000000004</v>
      </c>
      <c r="E3873">
        <f>U3873+V3873-G3873</f>
        <v>251.762</v>
      </c>
      <c r="F3873">
        <f>IF(AND(W3873&gt;0,G3873=0),D3873-E3873,0)</f>
        <v>0</v>
      </c>
      <c r="G3873">
        <f>IF((U3873+V3873)&gt;D3873,(U3873+V3873)-D3873,0)</f>
        <v>0</v>
      </c>
      <c r="H3873">
        <f>_xlfn.IFS(K3873=1,0,AND(G3873&gt;0,K3873&lt;1,W3873=0),MIN(G3873,B$3-J3873),AND(W3873&gt;0,K3873&lt;1),MIN(B$3-J3873,B$4,B$3-J3873),AND(W3873=0,G3873=0),0)</f>
        <v>0</v>
      </c>
      <c r="I3873">
        <f>IF(AND(D3873&gt;(U3873+V3873),W3873=0,K3873&gt;0.3),MIN(J3873-B$3*0.3,B$5,D3873-(U3873+V3873)),0)</f>
        <v>733.22199999999998</v>
      </c>
      <c r="J3873">
        <f t="shared" si="60"/>
        <v>9183.9660000000003</v>
      </c>
      <c r="K3873" s="1">
        <f>J3873/B$3</f>
        <v>0.91839660000000001</v>
      </c>
      <c r="L3873">
        <f>IF(D3873&gt;U3873+V3873+W3873,D3873-(U3873+V3873+W3873+I3873),0)</f>
        <v>1.1368683772161603E-13</v>
      </c>
      <c r="M3873">
        <f>D3873-L3873</f>
        <v>984.98399999999992</v>
      </c>
      <c r="O3873">
        <v>159.67500000000001</v>
      </c>
      <c r="P3873">
        <v>17.323</v>
      </c>
      <c r="Q3873">
        <v>553.87599999999998</v>
      </c>
      <c r="R3873">
        <v>72.241</v>
      </c>
      <c r="S3873">
        <v>181.869</v>
      </c>
      <c r="U3873">
        <v>248.48</v>
      </c>
      <c r="V3873">
        <v>3.282</v>
      </c>
      <c r="W3873">
        <v>0</v>
      </c>
      <c r="Y3873">
        <v>984.98400000000004</v>
      </c>
      <c r="Z3873">
        <f>E3873</f>
        <v>251.762</v>
      </c>
      <c r="AA3873">
        <f>I3873</f>
        <v>733.22199999999998</v>
      </c>
      <c r="AB3873">
        <f>F3873</f>
        <v>0</v>
      </c>
    </row>
    <row r="3874" spans="4:28" x14ac:dyDescent="0.2">
      <c r="D3874">
        <v>1273.047</v>
      </c>
      <c r="E3874">
        <f>U3874+V3874-G3874</f>
        <v>280.839</v>
      </c>
      <c r="F3874">
        <f>IF(AND(W3874&gt;0,G3874=0),D3874-E3874,0)</f>
        <v>0</v>
      </c>
      <c r="G3874">
        <f>IF((U3874+V3874)&gt;D3874,(U3874+V3874)-D3874,0)</f>
        <v>0</v>
      </c>
      <c r="H3874">
        <f>_xlfn.IFS(K3874=1,0,AND(G3874&gt;0,K3874&lt;1,W3874=0),MIN(G3874,B$3-J3874),AND(W3874&gt;0,K3874&lt;1),MIN(B$3-J3874,B$4,B$3-J3874),AND(W3874=0,G3874=0),0)</f>
        <v>0</v>
      </c>
      <c r="I3874">
        <f>IF(AND(D3874&gt;(U3874+V3874),W3874=0,K3874&gt;0.3),MIN(J3874-B$3*0.3,B$5,D3874-(U3874+V3874)),0)</f>
        <v>992.20800000000008</v>
      </c>
      <c r="J3874">
        <f t="shared" si="60"/>
        <v>8450.7440000000006</v>
      </c>
      <c r="K3874" s="1">
        <f>J3874/B$3</f>
        <v>0.84507440000000011</v>
      </c>
      <c r="L3874">
        <f>IF(D3874&gt;U3874+V3874+W3874,D3874-(U3874+V3874+W3874+I3874),0)</f>
        <v>0</v>
      </c>
      <c r="M3874">
        <f>D3874-L3874</f>
        <v>1273.047</v>
      </c>
      <c r="O3874">
        <v>219.49799999999999</v>
      </c>
      <c r="P3874">
        <v>33.783999999999999</v>
      </c>
      <c r="Q3874">
        <v>477.33499999999998</v>
      </c>
      <c r="R3874">
        <v>196.137</v>
      </c>
      <c r="S3874">
        <v>346.29399999999998</v>
      </c>
      <c r="U3874">
        <v>248.48</v>
      </c>
      <c r="V3874">
        <v>32.359000000000002</v>
      </c>
      <c r="W3874">
        <v>0</v>
      </c>
      <c r="Y3874">
        <v>1273.047</v>
      </c>
      <c r="Z3874">
        <f>E3874</f>
        <v>280.839</v>
      </c>
      <c r="AA3874">
        <f>I3874</f>
        <v>992.20800000000008</v>
      </c>
      <c r="AB3874">
        <f>F3874</f>
        <v>0</v>
      </c>
    </row>
    <row r="3875" spans="4:28" x14ac:dyDescent="0.2">
      <c r="D3875">
        <v>1368.335</v>
      </c>
      <c r="E3875">
        <f>U3875+V3875-G3875</f>
        <v>364.00200000000001</v>
      </c>
      <c r="F3875">
        <f>IF(AND(W3875&gt;0,G3875=0),D3875-E3875,0)</f>
        <v>0</v>
      </c>
      <c r="G3875">
        <f>IF((U3875+V3875)&gt;D3875,(U3875+V3875)-D3875,0)</f>
        <v>0</v>
      </c>
      <c r="H3875">
        <f>_xlfn.IFS(K3875=1,0,AND(G3875&gt;0,K3875&lt;1,W3875=0),MIN(G3875,B$3-J3875),AND(W3875&gt;0,K3875&lt;1),MIN(B$3-J3875,B$4,B$3-J3875),AND(W3875=0,G3875=0),0)</f>
        <v>0</v>
      </c>
      <c r="I3875">
        <f>IF(AND(D3875&gt;(U3875+V3875),W3875=0,K3875&gt;0.3),MIN(J3875-B$3*0.3,B$5,D3875-(U3875+V3875)),0)</f>
        <v>1004.3330000000001</v>
      </c>
      <c r="J3875">
        <f t="shared" si="60"/>
        <v>7458.5360000000001</v>
      </c>
      <c r="K3875" s="1">
        <f>J3875/B$3</f>
        <v>0.74585360000000001</v>
      </c>
      <c r="L3875">
        <f>IF(D3875&gt;U3875+V3875+W3875,D3875-(U3875+V3875+W3875+I3875),0)</f>
        <v>0</v>
      </c>
      <c r="M3875">
        <f>D3875-L3875</f>
        <v>1368.335</v>
      </c>
      <c r="O3875">
        <v>315.30799999999999</v>
      </c>
      <c r="P3875">
        <v>104.998</v>
      </c>
      <c r="Q3875">
        <v>388.13799999999998</v>
      </c>
      <c r="R3875">
        <v>117.19</v>
      </c>
      <c r="S3875">
        <v>442.70100000000002</v>
      </c>
      <c r="U3875">
        <v>248.48</v>
      </c>
      <c r="V3875">
        <v>115.52200000000001</v>
      </c>
      <c r="W3875">
        <v>0</v>
      </c>
      <c r="Y3875">
        <v>1368.335</v>
      </c>
      <c r="Z3875">
        <f>E3875</f>
        <v>364.00200000000001</v>
      </c>
      <c r="AA3875">
        <f>I3875</f>
        <v>1004.3330000000001</v>
      </c>
      <c r="AB3875">
        <f>F3875</f>
        <v>0</v>
      </c>
    </row>
    <row r="3876" spans="4:28" x14ac:dyDescent="0.2">
      <c r="D3876">
        <v>1083.9770000000001</v>
      </c>
      <c r="E3876">
        <f>U3876+V3876-G3876</f>
        <v>372.65999999999997</v>
      </c>
      <c r="F3876">
        <f>IF(AND(W3876&gt;0,G3876=0),D3876-E3876,0)</f>
        <v>0</v>
      </c>
      <c r="G3876">
        <f>IF((U3876+V3876)&gt;D3876,(U3876+V3876)-D3876,0)</f>
        <v>0</v>
      </c>
      <c r="H3876">
        <f>_xlfn.IFS(K3876=1,0,AND(G3876&gt;0,K3876&lt;1,W3876=0),MIN(G3876,B$3-J3876),AND(W3876&gt;0,K3876&lt;1),MIN(B$3-J3876,B$4,B$3-J3876),AND(W3876=0,G3876=0),0)</f>
        <v>0</v>
      </c>
      <c r="I3876">
        <f>IF(AND(D3876&gt;(U3876+V3876),W3876=0,K3876&gt;0.3),MIN(J3876-B$3*0.3,B$5,D3876-(U3876+V3876)),0)</f>
        <v>711.31700000000012</v>
      </c>
      <c r="J3876">
        <f t="shared" si="60"/>
        <v>6454.2029999999995</v>
      </c>
      <c r="K3876" s="1">
        <f>J3876/B$3</f>
        <v>0.64542029999999995</v>
      </c>
      <c r="L3876">
        <f>IF(D3876&gt;U3876+V3876+W3876,D3876-(U3876+V3876+W3876+I3876),0)</f>
        <v>0</v>
      </c>
      <c r="M3876">
        <f>D3876-L3876</f>
        <v>1083.9770000000001</v>
      </c>
      <c r="O3876">
        <v>370.23200000000003</v>
      </c>
      <c r="P3876">
        <v>109.31</v>
      </c>
      <c r="Q3876">
        <v>385.6</v>
      </c>
      <c r="R3876">
        <v>0</v>
      </c>
      <c r="S3876">
        <v>218.83500000000001</v>
      </c>
      <c r="U3876">
        <v>248.48</v>
      </c>
      <c r="V3876">
        <v>124.18</v>
      </c>
      <c r="W3876">
        <v>0</v>
      </c>
      <c r="Y3876">
        <v>1083.9770000000001</v>
      </c>
      <c r="Z3876">
        <f>E3876</f>
        <v>372.65999999999997</v>
      </c>
      <c r="AA3876">
        <f>I3876</f>
        <v>711.31700000000012</v>
      </c>
      <c r="AB3876">
        <f>F3876</f>
        <v>0</v>
      </c>
    </row>
    <row r="3877" spans="4:28" x14ac:dyDescent="0.2">
      <c r="D3877">
        <v>1077.5650000000001</v>
      </c>
      <c r="E3877">
        <f>U3877+V3877-G3877</f>
        <v>331.55799999999999</v>
      </c>
      <c r="F3877">
        <f>IF(AND(W3877&gt;0,G3877=0),D3877-E3877,0)</f>
        <v>746.00700000000006</v>
      </c>
      <c r="G3877">
        <f>IF((U3877+V3877)&gt;D3877,(U3877+V3877)-D3877,0)</f>
        <v>0</v>
      </c>
      <c r="H3877">
        <f>_xlfn.IFS(K3877=1,0,AND(G3877&gt;0,K3877&lt;1,W3877=0),MIN(G3877,B$3-J3877),AND(W3877&gt;0,K3877&lt;1),MIN(B$3-J3877,B$4,B$3-J3877),AND(W3877=0,G3877=0),0)</f>
        <v>2500</v>
      </c>
      <c r="I3877">
        <f>IF(AND(D3877&gt;(U3877+V3877),W3877=0,K3877&gt;0.3),MIN(J3877-B$3*0.3,B$5,D3877-(U3877+V3877)),0)</f>
        <v>0</v>
      </c>
      <c r="J3877">
        <f t="shared" si="60"/>
        <v>5742.8859999999995</v>
      </c>
      <c r="K3877" s="1">
        <f>J3877/B$3</f>
        <v>0.57428859999999993</v>
      </c>
      <c r="L3877">
        <f>IF(D3877&gt;U3877+V3877+W3877,D3877-(U3877+V3877+W3877+I3877),0)</f>
        <v>0</v>
      </c>
      <c r="M3877">
        <f>D3877-L3877</f>
        <v>1077.5650000000001</v>
      </c>
      <c r="O3877">
        <v>444.01600000000002</v>
      </c>
      <c r="P3877">
        <v>112.185</v>
      </c>
      <c r="Q3877">
        <v>351.40899999999999</v>
      </c>
      <c r="R3877">
        <v>0</v>
      </c>
      <c r="S3877">
        <v>169.95599999999999</v>
      </c>
      <c r="U3877">
        <v>248.48</v>
      </c>
      <c r="V3877">
        <v>83.078000000000003</v>
      </c>
      <c r="W3877">
        <v>7500</v>
      </c>
      <c r="Y3877">
        <v>1077.5650000000001</v>
      </c>
      <c r="Z3877">
        <f>E3877</f>
        <v>331.55799999999999</v>
      </c>
      <c r="AA3877">
        <f>I3877</f>
        <v>0</v>
      </c>
      <c r="AB3877">
        <f>F3877</f>
        <v>746.00700000000006</v>
      </c>
    </row>
    <row r="3878" spans="4:28" x14ac:dyDescent="0.2">
      <c r="D3878">
        <v>1090.9580000000001</v>
      </c>
      <c r="E3878">
        <f>U3878+V3878-G3878</f>
        <v>292.29699999999997</v>
      </c>
      <c r="F3878">
        <f>IF(AND(W3878&gt;0,G3878=0),D3878-E3878,0)</f>
        <v>798.66100000000006</v>
      </c>
      <c r="G3878">
        <f>IF((U3878+V3878)&gt;D3878,(U3878+V3878)-D3878,0)</f>
        <v>0</v>
      </c>
      <c r="H3878">
        <f>_xlfn.IFS(K3878=1,0,AND(G3878&gt;0,K3878&lt;1,W3878=0),MIN(G3878,B$3-J3878),AND(W3878&gt;0,K3878&lt;1),MIN(B$3-J3878,B$4,B$3-J3878),AND(W3878=0,G3878=0),0)</f>
        <v>1757.1140000000014</v>
      </c>
      <c r="I3878">
        <f>IF(AND(D3878&gt;(U3878+V3878),W3878=0,K3878&gt;0.3),MIN(J3878-B$3*0.3,B$5,D3878-(U3878+V3878)),0)</f>
        <v>0</v>
      </c>
      <c r="J3878">
        <f t="shared" si="60"/>
        <v>8242.8859999999986</v>
      </c>
      <c r="K3878" s="1">
        <f>J3878/B$3</f>
        <v>0.82428859999999982</v>
      </c>
      <c r="L3878">
        <f>IF(D3878&gt;U3878+V3878+W3878,D3878-(U3878+V3878+W3878+I3878),0)</f>
        <v>0</v>
      </c>
      <c r="M3878">
        <f>D3878-L3878</f>
        <v>1090.9580000000001</v>
      </c>
      <c r="O3878">
        <v>499.245</v>
      </c>
      <c r="P3878">
        <v>82.662000000000006</v>
      </c>
      <c r="Q3878">
        <v>360.37799999999999</v>
      </c>
      <c r="R3878">
        <v>0</v>
      </c>
      <c r="S3878">
        <v>148.673</v>
      </c>
      <c r="U3878">
        <v>248.48</v>
      </c>
      <c r="V3878">
        <v>43.817</v>
      </c>
      <c r="W3878">
        <v>7500</v>
      </c>
      <c r="Y3878">
        <v>1090.9580000000001</v>
      </c>
      <c r="Z3878">
        <f>E3878</f>
        <v>292.29699999999997</v>
      </c>
      <c r="AA3878">
        <f>I3878</f>
        <v>0</v>
      </c>
      <c r="AB3878">
        <f>F3878</f>
        <v>798.66100000000006</v>
      </c>
    </row>
    <row r="3879" spans="4:28" x14ac:dyDescent="0.2">
      <c r="D3879">
        <v>1124.6210000000001</v>
      </c>
      <c r="E3879">
        <f>U3879+V3879-G3879</f>
        <v>293.74199999999996</v>
      </c>
      <c r="F3879">
        <f>IF(AND(W3879&gt;0,G3879=0),D3879-E3879,0)</f>
        <v>830.87900000000013</v>
      </c>
      <c r="G3879">
        <f>IF((U3879+V3879)&gt;D3879,(U3879+V3879)-D3879,0)</f>
        <v>0</v>
      </c>
      <c r="H3879">
        <f>_xlfn.IFS(K3879=1,0,AND(G3879&gt;0,K3879&lt;1,W3879=0),MIN(G3879,B$3-J3879),AND(W3879&gt;0,K3879&lt;1),MIN(B$3-J3879,B$4,B$3-J3879),AND(W3879=0,G3879=0),0)</f>
        <v>0</v>
      </c>
      <c r="I3879">
        <f>IF(AND(D3879&gt;(U3879+V3879),W3879=0,K3879&gt;0.3),MIN(J3879-B$3*0.3,B$5,D3879-(U3879+V3879)),0)</f>
        <v>0</v>
      </c>
      <c r="J3879">
        <f t="shared" si="60"/>
        <v>10000</v>
      </c>
      <c r="K3879" s="1">
        <f>J3879/B$3</f>
        <v>1</v>
      </c>
      <c r="L3879">
        <f>IF(D3879&gt;U3879+V3879+W3879,D3879-(U3879+V3879+W3879+I3879),0)</f>
        <v>0</v>
      </c>
      <c r="M3879">
        <f>D3879-L3879</f>
        <v>1124.6210000000001</v>
      </c>
      <c r="O3879">
        <v>619.52300000000002</v>
      </c>
      <c r="P3879">
        <v>76.231999999999999</v>
      </c>
      <c r="Q3879">
        <v>402.86599999999999</v>
      </c>
      <c r="R3879">
        <v>0</v>
      </c>
      <c r="S3879">
        <v>26</v>
      </c>
      <c r="U3879">
        <v>248.48</v>
      </c>
      <c r="V3879">
        <v>45.262</v>
      </c>
      <c r="W3879">
        <v>7500</v>
      </c>
      <c r="Y3879">
        <v>1124.6210000000001</v>
      </c>
      <c r="Z3879">
        <f>E3879</f>
        <v>293.74199999999996</v>
      </c>
      <c r="AA3879">
        <f>I3879</f>
        <v>0</v>
      </c>
      <c r="AB3879">
        <f>F3879</f>
        <v>830.87900000000013</v>
      </c>
    </row>
    <row r="3880" spans="4:28" x14ac:dyDescent="0.2">
      <c r="D3880">
        <v>986.30399999999997</v>
      </c>
      <c r="E3880">
        <f>U3880+V3880-G3880</f>
        <v>356.52099999999996</v>
      </c>
      <c r="F3880">
        <f>IF(AND(W3880&gt;0,G3880=0),D3880-E3880,0)</f>
        <v>629.78300000000002</v>
      </c>
      <c r="G3880">
        <f>IF((U3880+V3880)&gt;D3880,(U3880+V3880)-D3880,0)</f>
        <v>0</v>
      </c>
      <c r="H3880">
        <f>_xlfn.IFS(K3880=1,0,AND(G3880&gt;0,K3880&lt;1,W3880=0),MIN(G3880,B$3-J3880),AND(W3880&gt;0,K3880&lt;1),MIN(B$3-J3880,B$4,B$3-J3880),AND(W3880=0,G3880=0),0)</f>
        <v>0</v>
      </c>
      <c r="I3880">
        <f>IF(AND(D3880&gt;(U3880+V3880),W3880=0,K3880&gt;0.3),MIN(J3880-B$3*0.3,B$5,D3880-(U3880+V3880)),0)</f>
        <v>0</v>
      </c>
      <c r="J3880">
        <f t="shared" si="60"/>
        <v>10000</v>
      </c>
      <c r="K3880" s="1">
        <f>J3880/B$3</f>
        <v>1</v>
      </c>
      <c r="L3880">
        <f>IF(D3880&gt;U3880+V3880+W3880,D3880-(U3880+V3880+W3880+I3880),0)</f>
        <v>0</v>
      </c>
      <c r="M3880">
        <f>D3880-L3880</f>
        <v>986.30399999999997</v>
      </c>
      <c r="O3880">
        <v>592.72299999999996</v>
      </c>
      <c r="P3880">
        <v>93.334000000000003</v>
      </c>
      <c r="Q3880">
        <v>300.24799999999999</v>
      </c>
      <c r="R3880">
        <v>0</v>
      </c>
      <c r="S3880">
        <v>0</v>
      </c>
      <c r="U3880">
        <v>248.48</v>
      </c>
      <c r="V3880">
        <v>108.041</v>
      </c>
      <c r="W3880">
        <v>7500</v>
      </c>
      <c r="Y3880">
        <v>986.30399999999997</v>
      </c>
      <c r="Z3880">
        <f>E3880</f>
        <v>356.52099999999996</v>
      </c>
      <c r="AA3880">
        <f>I3880</f>
        <v>0</v>
      </c>
      <c r="AB3880">
        <f>F3880</f>
        <v>629.78300000000002</v>
      </c>
    </row>
    <row r="3881" spans="4:28" x14ac:dyDescent="0.2">
      <c r="D3881">
        <v>802.4</v>
      </c>
      <c r="E3881">
        <f>U3881+V3881-G3881</f>
        <v>373.39099999999996</v>
      </c>
      <c r="F3881">
        <f>IF(AND(W3881&gt;0,G3881=0),D3881-E3881,0)</f>
        <v>429.00900000000001</v>
      </c>
      <c r="G3881">
        <f>IF((U3881+V3881)&gt;D3881,(U3881+V3881)-D3881,0)</f>
        <v>0</v>
      </c>
      <c r="H3881">
        <f>_xlfn.IFS(K3881=1,0,AND(G3881&gt;0,K3881&lt;1,W3881=0),MIN(G3881,B$3-J3881),AND(W3881&gt;0,K3881&lt;1),MIN(B$3-J3881,B$4,B$3-J3881),AND(W3881=0,G3881=0),0)</f>
        <v>0</v>
      </c>
      <c r="I3881">
        <f>IF(AND(D3881&gt;(U3881+V3881),W3881=0,K3881&gt;0.3),MIN(J3881-B$3*0.3,B$5,D3881-(U3881+V3881)),0)</f>
        <v>0</v>
      </c>
      <c r="J3881">
        <f t="shared" si="60"/>
        <v>10000</v>
      </c>
      <c r="K3881" s="1">
        <f>J3881/B$3</f>
        <v>1</v>
      </c>
      <c r="L3881">
        <f>IF(D3881&gt;U3881+V3881+W3881,D3881-(U3881+V3881+W3881+I3881),0)</f>
        <v>0</v>
      </c>
      <c r="M3881">
        <f>D3881-L3881</f>
        <v>802.4</v>
      </c>
      <c r="O3881">
        <v>409.33199999999999</v>
      </c>
      <c r="P3881">
        <v>64.58</v>
      </c>
      <c r="Q3881">
        <v>328.488</v>
      </c>
      <c r="R3881">
        <v>0</v>
      </c>
      <c r="S3881">
        <v>0</v>
      </c>
      <c r="U3881">
        <v>248.48</v>
      </c>
      <c r="V3881">
        <v>124.911</v>
      </c>
      <c r="W3881">
        <v>7500</v>
      </c>
      <c r="Y3881">
        <v>802.4</v>
      </c>
      <c r="Z3881">
        <f>E3881</f>
        <v>373.39099999999996</v>
      </c>
      <c r="AA3881">
        <f>I3881</f>
        <v>0</v>
      </c>
      <c r="AB3881">
        <f>F3881</f>
        <v>429.00900000000001</v>
      </c>
    </row>
    <row r="3882" spans="4:28" x14ac:dyDescent="0.2">
      <c r="D3882">
        <v>932.93299999999999</v>
      </c>
      <c r="E3882">
        <f>U3882+V3882-G3882</f>
        <v>292.44799999999998</v>
      </c>
      <c r="F3882">
        <f>IF(AND(W3882&gt;0,G3882=0),D3882-E3882,0)</f>
        <v>640.48500000000001</v>
      </c>
      <c r="G3882">
        <f>IF((U3882+V3882)&gt;D3882,(U3882+V3882)-D3882,0)</f>
        <v>0</v>
      </c>
      <c r="H3882">
        <f>_xlfn.IFS(K3882=1,0,AND(G3882&gt;0,K3882&lt;1,W3882=0),MIN(G3882,B$3-J3882),AND(W3882&gt;0,K3882&lt;1),MIN(B$3-J3882,B$4,B$3-J3882),AND(W3882=0,G3882=0),0)</f>
        <v>0</v>
      </c>
      <c r="I3882">
        <f>IF(AND(D3882&gt;(U3882+V3882),W3882=0,K3882&gt;0.3),MIN(J3882-B$3*0.3,B$5,D3882-(U3882+V3882)),0)</f>
        <v>0</v>
      </c>
      <c r="J3882">
        <f t="shared" si="60"/>
        <v>10000</v>
      </c>
      <c r="K3882" s="1">
        <f>J3882/B$3</f>
        <v>1</v>
      </c>
      <c r="L3882">
        <f>IF(D3882&gt;U3882+V3882+W3882,D3882-(U3882+V3882+W3882+I3882),0)</f>
        <v>0</v>
      </c>
      <c r="M3882">
        <f>D3882-L3882</f>
        <v>932.93299999999999</v>
      </c>
      <c r="O3882">
        <v>435.47899999999998</v>
      </c>
      <c r="P3882">
        <v>46.665999999999997</v>
      </c>
      <c r="Q3882">
        <v>410.63200000000001</v>
      </c>
      <c r="R3882">
        <v>40.155999999999999</v>
      </c>
      <c r="S3882">
        <v>0</v>
      </c>
      <c r="U3882">
        <v>248.48</v>
      </c>
      <c r="V3882">
        <v>43.968000000000004</v>
      </c>
      <c r="W3882">
        <v>7500</v>
      </c>
      <c r="Y3882">
        <v>932.93299999999999</v>
      </c>
      <c r="Z3882">
        <f>E3882</f>
        <v>292.44799999999998</v>
      </c>
      <c r="AA3882">
        <f>I3882</f>
        <v>0</v>
      </c>
      <c r="AB3882">
        <f>F3882</f>
        <v>640.48500000000001</v>
      </c>
    </row>
    <row r="3883" spans="4:28" x14ac:dyDescent="0.2">
      <c r="D3883">
        <v>1045.288</v>
      </c>
      <c r="E3883">
        <f>U3883+V3883-G3883</f>
        <v>253.52799999999999</v>
      </c>
      <c r="F3883">
        <f>IF(AND(W3883&gt;0,G3883=0),D3883-E3883,0)</f>
        <v>0</v>
      </c>
      <c r="G3883">
        <f>IF((U3883+V3883)&gt;D3883,(U3883+V3883)-D3883,0)</f>
        <v>0</v>
      </c>
      <c r="H3883">
        <f>_xlfn.IFS(K3883=1,0,AND(G3883&gt;0,K3883&lt;1,W3883=0),MIN(G3883,B$3-J3883),AND(W3883&gt;0,K3883&lt;1),MIN(B$3-J3883,B$4,B$3-J3883),AND(W3883=0,G3883=0),0)</f>
        <v>0</v>
      </c>
      <c r="I3883">
        <f>IF(AND(D3883&gt;(U3883+V3883),W3883=0,K3883&gt;0.3),MIN(J3883-B$3*0.3,B$5,D3883-(U3883+V3883)),0)</f>
        <v>791.76</v>
      </c>
      <c r="J3883">
        <f t="shared" si="60"/>
        <v>10000</v>
      </c>
      <c r="K3883" s="1">
        <f>J3883/B$3</f>
        <v>1</v>
      </c>
      <c r="L3883">
        <f>IF(D3883&gt;U3883+V3883+W3883,D3883-(U3883+V3883+W3883+I3883),0)</f>
        <v>0</v>
      </c>
      <c r="M3883">
        <f>D3883-L3883</f>
        <v>1045.288</v>
      </c>
      <c r="O3883">
        <v>360.91500000000002</v>
      </c>
      <c r="P3883">
        <v>28.484999999999999</v>
      </c>
      <c r="Q3883">
        <v>555.34100000000001</v>
      </c>
      <c r="R3883">
        <v>100.547</v>
      </c>
      <c r="S3883">
        <v>0</v>
      </c>
      <c r="U3883">
        <v>248.48</v>
      </c>
      <c r="V3883">
        <v>5.048</v>
      </c>
      <c r="W3883">
        <v>0</v>
      </c>
      <c r="Y3883">
        <v>1045.288</v>
      </c>
      <c r="Z3883">
        <f>E3883</f>
        <v>253.52799999999999</v>
      </c>
      <c r="AA3883">
        <f>I3883</f>
        <v>791.76</v>
      </c>
      <c r="AB3883">
        <f>F3883</f>
        <v>0</v>
      </c>
    </row>
    <row r="3884" spans="4:28" x14ac:dyDescent="0.2">
      <c r="D3884">
        <v>1113.261</v>
      </c>
      <c r="E3884">
        <f>U3884+V3884-G3884</f>
        <v>249.999</v>
      </c>
      <c r="F3884">
        <f>IF(AND(W3884&gt;0,G3884=0),D3884-E3884,0)</f>
        <v>0</v>
      </c>
      <c r="G3884">
        <f>IF((U3884+V3884)&gt;D3884,(U3884+V3884)-D3884,0)</f>
        <v>0</v>
      </c>
      <c r="H3884">
        <f>_xlfn.IFS(K3884=1,0,AND(G3884&gt;0,K3884&lt;1,W3884=0),MIN(G3884,B$3-J3884),AND(W3884&gt;0,K3884&lt;1),MIN(B$3-J3884,B$4,B$3-J3884),AND(W3884=0,G3884=0),0)</f>
        <v>0</v>
      </c>
      <c r="I3884">
        <f>IF(AND(D3884&gt;(U3884+V3884),W3884=0,K3884&gt;0.3),MIN(J3884-B$3*0.3,B$5,D3884-(U3884+V3884)),0)</f>
        <v>863.26199999999994</v>
      </c>
      <c r="J3884">
        <f t="shared" si="60"/>
        <v>9208.24</v>
      </c>
      <c r="K3884" s="1">
        <f>J3884/B$3</f>
        <v>0.92082399999999998</v>
      </c>
      <c r="L3884">
        <f>IF(D3884&gt;U3884+V3884+W3884,D3884-(U3884+V3884+W3884+I3884),0)</f>
        <v>0</v>
      </c>
      <c r="M3884">
        <f>D3884-L3884</f>
        <v>1113.261</v>
      </c>
      <c r="O3884">
        <v>424.65499999999997</v>
      </c>
      <c r="P3884">
        <v>19.890999999999998</v>
      </c>
      <c r="Q3884">
        <v>557.37800000000004</v>
      </c>
      <c r="R3884">
        <v>111.33799999999999</v>
      </c>
      <c r="S3884">
        <v>0</v>
      </c>
      <c r="U3884">
        <v>248.48</v>
      </c>
      <c r="V3884">
        <v>1.5189999999999999</v>
      </c>
      <c r="W3884">
        <v>0</v>
      </c>
      <c r="Y3884">
        <v>1113.261</v>
      </c>
      <c r="Z3884">
        <f>E3884</f>
        <v>249.999</v>
      </c>
      <c r="AA3884">
        <f>I3884</f>
        <v>863.26199999999994</v>
      </c>
      <c r="AB3884">
        <f>F3884</f>
        <v>0</v>
      </c>
    </row>
    <row r="3885" spans="4:28" x14ac:dyDescent="0.2">
      <c r="D3885">
        <v>964.86400000000003</v>
      </c>
      <c r="E3885">
        <f>U3885+V3885-G3885</f>
        <v>249.17499999999998</v>
      </c>
      <c r="F3885">
        <f>IF(AND(W3885&gt;0,G3885=0),D3885-E3885,0)</f>
        <v>0</v>
      </c>
      <c r="G3885">
        <f>IF((U3885+V3885)&gt;D3885,(U3885+V3885)-D3885,0)</f>
        <v>0</v>
      </c>
      <c r="H3885">
        <f>_xlfn.IFS(K3885=1,0,AND(G3885&gt;0,K3885&lt;1,W3885=0),MIN(G3885,B$3-J3885),AND(W3885&gt;0,K3885&lt;1),MIN(B$3-J3885,B$4,B$3-J3885),AND(W3885=0,G3885=0),0)</f>
        <v>0</v>
      </c>
      <c r="I3885">
        <f>IF(AND(D3885&gt;(U3885+V3885),W3885=0,K3885&gt;0.3),MIN(J3885-B$3*0.3,B$5,D3885-(U3885+V3885)),0)</f>
        <v>715.68900000000008</v>
      </c>
      <c r="J3885">
        <f t="shared" si="60"/>
        <v>8344.9779999999992</v>
      </c>
      <c r="K3885" s="1">
        <f>J3885/B$3</f>
        <v>0.83449779999999996</v>
      </c>
      <c r="L3885">
        <f>IF(D3885&gt;U3885+V3885+W3885,D3885-(U3885+V3885+W3885+I3885),0)</f>
        <v>0</v>
      </c>
      <c r="M3885">
        <f>D3885-L3885</f>
        <v>964.86400000000003</v>
      </c>
      <c r="O3885">
        <v>457.76400000000001</v>
      </c>
      <c r="P3885">
        <v>16.600999999999999</v>
      </c>
      <c r="Q3885">
        <v>417.041</v>
      </c>
      <c r="R3885">
        <v>58.02</v>
      </c>
      <c r="S3885">
        <v>15.438000000000001</v>
      </c>
      <c r="U3885">
        <v>248.48</v>
      </c>
      <c r="V3885">
        <v>0.69499999999999995</v>
      </c>
      <c r="W3885">
        <v>0</v>
      </c>
      <c r="Y3885">
        <v>964.86400000000003</v>
      </c>
      <c r="Z3885">
        <f>E3885</f>
        <v>249.17499999999998</v>
      </c>
      <c r="AA3885">
        <f>I3885</f>
        <v>715.68900000000008</v>
      </c>
      <c r="AB3885">
        <f>F3885</f>
        <v>0</v>
      </c>
    </row>
    <row r="3886" spans="4:28" x14ac:dyDescent="0.2">
      <c r="D3886">
        <v>816.28599999999994</v>
      </c>
      <c r="E3886">
        <f>U3886+V3886-G3886</f>
        <v>248.62799999999999</v>
      </c>
      <c r="F3886">
        <f>IF(AND(W3886&gt;0,G3886=0),D3886-E3886,0)</f>
        <v>0</v>
      </c>
      <c r="G3886">
        <f>IF((U3886+V3886)&gt;D3886,(U3886+V3886)-D3886,0)</f>
        <v>0</v>
      </c>
      <c r="H3886">
        <f>_xlfn.IFS(K3886=1,0,AND(G3886&gt;0,K3886&lt;1,W3886=0),MIN(G3886,B$3-J3886),AND(W3886&gt;0,K3886&lt;1),MIN(B$3-J3886,B$4,B$3-J3886),AND(W3886=0,G3886=0),0)</f>
        <v>0</v>
      </c>
      <c r="I3886">
        <f>IF(AND(D3886&gt;(U3886+V3886),W3886=0,K3886&gt;0.3),MIN(J3886-B$3*0.3,B$5,D3886-(U3886+V3886)),0)</f>
        <v>567.6579999999999</v>
      </c>
      <c r="J3886">
        <f t="shared" si="60"/>
        <v>7629.2889999999989</v>
      </c>
      <c r="K3886" s="1">
        <f>J3886/B$3</f>
        <v>0.76292889999999991</v>
      </c>
      <c r="L3886">
        <f>IF(D3886&gt;U3886+V3886+W3886,D3886-(U3886+V3886+W3886+I3886),0)</f>
        <v>1.1368683772161603E-13</v>
      </c>
      <c r="M3886">
        <f>D3886-L3886</f>
        <v>816.28599999999983</v>
      </c>
      <c r="O3886">
        <v>460.94499999999999</v>
      </c>
      <c r="P3886">
        <v>34.366999999999997</v>
      </c>
      <c r="Q3886">
        <v>280.78100000000001</v>
      </c>
      <c r="R3886">
        <v>9.3179999999999996</v>
      </c>
      <c r="S3886">
        <v>30.875</v>
      </c>
      <c r="U3886">
        <v>248.48</v>
      </c>
      <c r="V3886">
        <v>0.14799999999999999</v>
      </c>
      <c r="W3886">
        <v>0</v>
      </c>
      <c r="Y3886">
        <v>816.28599999999994</v>
      </c>
      <c r="Z3886">
        <f>E3886</f>
        <v>248.62799999999999</v>
      </c>
      <c r="AA3886">
        <f>I3886</f>
        <v>567.6579999999999</v>
      </c>
      <c r="AB3886">
        <f>F3886</f>
        <v>0</v>
      </c>
    </row>
    <row r="3887" spans="4:28" x14ac:dyDescent="0.2">
      <c r="D3887">
        <v>793.23400000000004</v>
      </c>
      <c r="E3887">
        <f>U3887+V3887-G3887</f>
        <v>248.48</v>
      </c>
      <c r="F3887">
        <f>IF(AND(W3887&gt;0,G3887=0),D3887-E3887,0)</f>
        <v>0</v>
      </c>
      <c r="G3887">
        <f>IF((U3887+V3887)&gt;D3887,(U3887+V3887)-D3887,0)</f>
        <v>0</v>
      </c>
      <c r="H3887">
        <f>_xlfn.IFS(K3887=1,0,AND(G3887&gt;0,K3887&lt;1,W3887=0),MIN(G3887,B$3-J3887),AND(W3887&gt;0,K3887&lt;1),MIN(B$3-J3887,B$4,B$3-J3887),AND(W3887=0,G3887=0),0)</f>
        <v>0</v>
      </c>
      <c r="I3887">
        <f>IF(AND(D3887&gt;(U3887+V3887),W3887=0,K3887&gt;0.3),MIN(J3887-B$3*0.3,B$5,D3887-(U3887+V3887)),0)</f>
        <v>544.75400000000002</v>
      </c>
      <c r="J3887">
        <f t="shared" si="60"/>
        <v>7061.6309999999994</v>
      </c>
      <c r="K3887" s="1">
        <f>J3887/B$3</f>
        <v>0.70616309999999993</v>
      </c>
      <c r="L3887">
        <f>IF(D3887&gt;U3887+V3887+W3887,D3887-(U3887+V3887+W3887+I3887),0)</f>
        <v>0</v>
      </c>
      <c r="M3887">
        <f>D3887-L3887</f>
        <v>793.23400000000004</v>
      </c>
      <c r="O3887">
        <v>412.05599999999998</v>
      </c>
      <c r="P3887">
        <v>92.602999999999994</v>
      </c>
      <c r="Q3887">
        <v>244.554</v>
      </c>
      <c r="R3887">
        <v>13.146000000000001</v>
      </c>
      <c r="S3887">
        <v>30.875</v>
      </c>
      <c r="U3887">
        <v>248.48</v>
      </c>
      <c r="V3887">
        <v>0</v>
      </c>
      <c r="W3887">
        <v>0</v>
      </c>
      <c r="Y3887">
        <v>793.23400000000004</v>
      </c>
      <c r="Z3887">
        <f>E3887</f>
        <v>248.48</v>
      </c>
      <c r="AA3887">
        <f>I3887</f>
        <v>544.75400000000002</v>
      </c>
      <c r="AB3887">
        <f>F3887</f>
        <v>0</v>
      </c>
    </row>
    <row r="3888" spans="4:28" x14ac:dyDescent="0.2">
      <c r="D3888">
        <v>869.87800000000004</v>
      </c>
      <c r="E3888">
        <f>U3888+V3888-G3888</f>
        <v>248.48</v>
      </c>
      <c r="F3888">
        <f>IF(AND(W3888&gt;0,G3888=0),D3888-E3888,0)</f>
        <v>621.39800000000002</v>
      </c>
      <c r="G3888">
        <f>IF((U3888+V3888)&gt;D3888,(U3888+V3888)-D3888,0)</f>
        <v>0</v>
      </c>
      <c r="H3888">
        <f>_xlfn.IFS(K3888=1,0,AND(G3888&gt;0,K3888&lt;1,W3888=0),MIN(G3888,B$3-J3888),AND(W3888&gt;0,K3888&lt;1),MIN(B$3-J3888,B$4,B$3-J3888),AND(W3888=0,G3888=0),0)</f>
        <v>2500</v>
      </c>
      <c r="I3888">
        <f>IF(AND(D3888&gt;(U3888+V3888),W3888=0,K3888&gt;0.3),MIN(J3888-B$3*0.3,B$5,D3888-(U3888+V3888)),0)</f>
        <v>0</v>
      </c>
      <c r="J3888">
        <f t="shared" si="60"/>
        <v>6516.8769999999995</v>
      </c>
      <c r="K3888" s="1">
        <f>J3888/B$3</f>
        <v>0.65168769999999998</v>
      </c>
      <c r="L3888">
        <f>IF(D3888&gt;U3888+V3888+W3888,D3888-(U3888+V3888+W3888+I3888),0)</f>
        <v>0</v>
      </c>
      <c r="M3888">
        <f>D3888-L3888</f>
        <v>869.87800000000004</v>
      </c>
      <c r="O3888">
        <v>444.7</v>
      </c>
      <c r="P3888">
        <v>114.425</v>
      </c>
      <c r="Q3888">
        <v>243.387</v>
      </c>
      <c r="R3888">
        <v>36.491</v>
      </c>
      <c r="S3888">
        <v>30.875</v>
      </c>
      <c r="U3888">
        <v>248.48</v>
      </c>
      <c r="V3888">
        <v>0</v>
      </c>
      <c r="W3888">
        <v>7500</v>
      </c>
      <c r="Y3888">
        <v>869.87800000000004</v>
      </c>
      <c r="Z3888">
        <f>E3888</f>
        <v>248.48</v>
      </c>
      <c r="AA3888">
        <f>I3888</f>
        <v>0</v>
      </c>
      <c r="AB3888">
        <f>F3888</f>
        <v>621.39800000000002</v>
      </c>
    </row>
    <row r="3889" spans="4:28" x14ac:dyDescent="0.2">
      <c r="D3889">
        <v>806.47699999999998</v>
      </c>
      <c r="E3889">
        <f>U3889+V3889-G3889</f>
        <v>248.48</v>
      </c>
      <c r="F3889">
        <f>IF(AND(W3889&gt;0,G3889=0),D3889-E3889,0)</f>
        <v>0</v>
      </c>
      <c r="G3889">
        <f>IF((U3889+V3889)&gt;D3889,(U3889+V3889)-D3889,0)</f>
        <v>0</v>
      </c>
      <c r="H3889">
        <f>_xlfn.IFS(K3889=1,0,AND(G3889&gt;0,K3889&lt;1,W3889=0),MIN(G3889,B$3-J3889),AND(W3889&gt;0,K3889&lt;1),MIN(B$3-J3889,B$4,B$3-J3889),AND(W3889=0,G3889=0),0)</f>
        <v>0</v>
      </c>
      <c r="I3889">
        <f>IF(AND(D3889&gt;(U3889+V3889),W3889=0,K3889&gt;0.3),MIN(J3889-B$3*0.3,B$5,D3889-(U3889+V3889)),0)</f>
        <v>557.99699999999996</v>
      </c>
      <c r="J3889">
        <f t="shared" si="60"/>
        <v>9016.8770000000004</v>
      </c>
      <c r="K3889" s="1">
        <f>J3889/B$3</f>
        <v>0.90168770000000009</v>
      </c>
      <c r="L3889">
        <f>IF(D3889&gt;U3889+V3889+W3889,D3889-(U3889+V3889+W3889+I3889),0)</f>
        <v>0</v>
      </c>
      <c r="M3889">
        <f>D3889-L3889</f>
        <v>806.47699999999998</v>
      </c>
      <c r="O3889">
        <v>453.94400000000002</v>
      </c>
      <c r="P3889">
        <v>110.95099999999999</v>
      </c>
      <c r="Q3889">
        <v>190.459</v>
      </c>
      <c r="R3889">
        <v>20.248000000000001</v>
      </c>
      <c r="S3889">
        <v>30.875</v>
      </c>
      <c r="U3889">
        <v>248.48</v>
      </c>
      <c r="V3889">
        <v>0</v>
      </c>
      <c r="W3889">
        <v>0</v>
      </c>
      <c r="Y3889">
        <v>806.47699999999998</v>
      </c>
      <c r="Z3889">
        <f>E3889</f>
        <v>248.48</v>
      </c>
      <c r="AA3889">
        <f>I3889</f>
        <v>557.99699999999996</v>
      </c>
      <c r="AB3889">
        <f>F3889</f>
        <v>0</v>
      </c>
    </row>
    <row r="3890" spans="4:28" x14ac:dyDescent="0.2">
      <c r="D3890">
        <v>819.19100000000003</v>
      </c>
      <c r="E3890">
        <f>U3890+V3890-G3890</f>
        <v>248.48</v>
      </c>
      <c r="F3890">
        <f>IF(AND(W3890&gt;0,G3890=0),D3890-E3890,0)</f>
        <v>570.71100000000001</v>
      </c>
      <c r="G3890">
        <f>IF((U3890+V3890)&gt;D3890,(U3890+V3890)-D3890,0)</f>
        <v>0</v>
      </c>
      <c r="H3890">
        <f>_xlfn.IFS(K3890=1,0,AND(G3890&gt;0,K3890&lt;1,W3890=0),MIN(G3890,B$3-J3890),AND(W3890&gt;0,K3890&lt;1),MIN(B$3-J3890,B$4,B$3-J3890),AND(W3890=0,G3890=0),0)</f>
        <v>1541.119999999999</v>
      </c>
      <c r="I3890">
        <f>IF(AND(D3890&gt;(U3890+V3890),W3890=0,K3890&gt;0.3),MIN(J3890-B$3*0.3,B$5,D3890-(U3890+V3890)),0)</f>
        <v>0</v>
      </c>
      <c r="J3890">
        <f t="shared" si="60"/>
        <v>8458.880000000001</v>
      </c>
      <c r="K3890" s="1">
        <f>J3890/B$3</f>
        <v>0.84588800000000008</v>
      </c>
      <c r="L3890">
        <f>IF(D3890&gt;U3890+V3890+W3890,D3890-(U3890+V3890+W3890+I3890),0)</f>
        <v>0</v>
      </c>
      <c r="M3890">
        <f>D3890-L3890</f>
        <v>819.19100000000003</v>
      </c>
      <c r="O3890">
        <v>478.32299999999998</v>
      </c>
      <c r="P3890">
        <v>80.941000000000003</v>
      </c>
      <c r="Q3890">
        <v>229.053</v>
      </c>
      <c r="R3890">
        <v>0</v>
      </c>
      <c r="S3890">
        <v>30.875</v>
      </c>
      <c r="U3890">
        <v>248.48</v>
      </c>
      <c r="V3890">
        <v>0</v>
      </c>
      <c r="W3890">
        <v>7500</v>
      </c>
      <c r="Y3890">
        <v>819.19100000000003</v>
      </c>
      <c r="Z3890">
        <f>E3890</f>
        <v>248.48</v>
      </c>
      <c r="AA3890">
        <f>I3890</f>
        <v>0</v>
      </c>
      <c r="AB3890">
        <f>F3890</f>
        <v>570.71100000000001</v>
      </c>
    </row>
    <row r="3891" spans="4:28" x14ac:dyDescent="0.2">
      <c r="D3891">
        <v>993.16600000000005</v>
      </c>
      <c r="E3891">
        <f>U3891+V3891-G3891</f>
        <v>248.48</v>
      </c>
      <c r="F3891">
        <f>IF(AND(W3891&gt;0,G3891=0),D3891-E3891,0)</f>
        <v>744.68600000000004</v>
      </c>
      <c r="G3891">
        <f>IF((U3891+V3891)&gt;D3891,(U3891+V3891)-D3891,0)</f>
        <v>0</v>
      </c>
      <c r="H3891">
        <f>_xlfn.IFS(K3891=1,0,AND(G3891&gt;0,K3891&lt;1,W3891=0),MIN(G3891,B$3-J3891),AND(W3891&gt;0,K3891&lt;1),MIN(B$3-J3891,B$4,B$3-J3891),AND(W3891=0,G3891=0),0)</f>
        <v>0</v>
      </c>
      <c r="I3891">
        <f>IF(AND(D3891&gt;(U3891+V3891),W3891=0,K3891&gt;0.3),MIN(J3891-B$3*0.3,B$5,D3891-(U3891+V3891)),0)</f>
        <v>0</v>
      </c>
      <c r="J3891">
        <f t="shared" si="60"/>
        <v>10000</v>
      </c>
      <c r="K3891" s="1">
        <f>J3891/B$3</f>
        <v>1</v>
      </c>
      <c r="L3891">
        <f>IF(D3891&gt;U3891+V3891+W3891,D3891-(U3891+V3891+W3891+I3891),0)</f>
        <v>0</v>
      </c>
      <c r="M3891">
        <f>D3891-L3891</f>
        <v>993.16600000000005</v>
      </c>
      <c r="O3891">
        <v>306.03899999999999</v>
      </c>
      <c r="P3891">
        <v>87.055000000000007</v>
      </c>
      <c r="Q3891">
        <v>479.137</v>
      </c>
      <c r="R3891">
        <v>0</v>
      </c>
      <c r="S3891">
        <v>120.935</v>
      </c>
      <c r="U3891">
        <v>248.48</v>
      </c>
      <c r="V3891">
        <v>0</v>
      </c>
      <c r="W3891">
        <v>7500</v>
      </c>
      <c r="Y3891">
        <v>993.16600000000005</v>
      </c>
      <c r="Z3891">
        <f>E3891</f>
        <v>248.48</v>
      </c>
      <c r="AA3891">
        <f>I3891</f>
        <v>0</v>
      </c>
      <c r="AB3891">
        <f>F3891</f>
        <v>744.68600000000004</v>
      </c>
    </row>
    <row r="3892" spans="4:28" x14ac:dyDescent="0.2">
      <c r="D3892">
        <v>1042.289</v>
      </c>
      <c r="E3892">
        <f>U3892+V3892-G3892</f>
        <v>248.48</v>
      </c>
      <c r="F3892">
        <f>IF(AND(W3892&gt;0,G3892=0),D3892-E3892,0)</f>
        <v>793.80899999999997</v>
      </c>
      <c r="G3892">
        <f>IF((U3892+V3892)&gt;D3892,(U3892+V3892)-D3892,0)</f>
        <v>0</v>
      </c>
      <c r="H3892">
        <f>_xlfn.IFS(K3892=1,0,AND(G3892&gt;0,K3892&lt;1,W3892=0),MIN(G3892,B$3-J3892),AND(W3892&gt;0,K3892&lt;1),MIN(B$3-J3892,B$4,B$3-J3892),AND(W3892=0,G3892=0),0)</f>
        <v>0</v>
      </c>
      <c r="I3892">
        <f>IF(AND(D3892&gt;(U3892+V3892),W3892=0,K3892&gt;0.3),MIN(J3892-B$3*0.3,B$5,D3892-(U3892+V3892)),0)</f>
        <v>0</v>
      </c>
      <c r="J3892">
        <f t="shared" si="60"/>
        <v>10000</v>
      </c>
      <c r="K3892" s="1">
        <f>J3892/B$3</f>
        <v>1</v>
      </c>
      <c r="L3892">
        <f>IF(D3892&gt;U3892+V3892+W3892,D3892-(U3892+V3892+W3892+I3892),0)</f>
        <v>0</v>
      </c>
      <c r="M3892">
        <f>D3892-L3892</f>
        <v>1042.289</v>
      </c>
      <c r="O3892">
        <v>225.405</v>
      </c>
      <c r="P3892">
        <v>84.867999999999995</v>
      </c>
      <c r="Q3892">
        <v>499.27300000000002</v>
      </c>
      <c r="R3892">
        <v>0</v>
      </c>
      <c r="S3892">
        <v>232.744</v>
      </c>
      <c r="U3892">
        <v>248.48</v>
      </c>
      <c r="V3892">
        <v>0</v>
      </c>
      <c r="W3892">
        <v>7500</v>
      </c>
      <c r="Y3892">
        <v>1042.289</v>
      </c>
      <c r="Z3892">
        <f>E3892</f>
        <v>248.48</v>
      </c>
      <c r="AA3892">
        <f>I3892</f>
        <v>0</v>
      </c>
      <c r="AB3892">
        <f>F3892</f>
        <v>793.80899999999997</v>
      </c>
    </row>
    <row r="3893" spans="4:28" x14ac:dyDescent="0.2">
      <c r="D3893">
        <v>887.68200000000002</v>
      </c>
      <c r="E3893">
        <f>U3893+V3893-G3893</f>
        <v>248.48</v>
      </c>
      <c r="F3893">
        <f>IF(AND(W3893&gt;0,G3893=0),D3893-E3893,0)</f>
        <v>639.202</v>
      </c>
      <c r="G3893">
        <f>IF((U3893+V3893)&gt;D3893,(U3893+V3893)-D3893,0)</f>
        <v>0</v>
      </c>
      <c r="H3893">
        <f>_xlfn.IFS(K3893=1,0,AND(G3893&gt;0,K3893&lt;1,W3893=0),MIN(G3893,B$3-J3893),AND(W3893&gt;0,K3893&lt;1),MIN(B$3-J3893,B$4,B$3-J3893),AND(W3893=0,G3893=0),0)</f>
        <v>0</v>
      </c>
      <c r="I3893">
        <f>IF(AND(D3893&gt;(U3893+V3893),W3893=0,K3893&gt;0.3),MIN(J3893-B$3*0.3,B$5,D3893-(U3893+V3893)),0)</f>
        <v>0</v>
      </c>
      <c r="J3893">
        <f t="shared" si="60"/>
        <v>10000</v>
      </c>
      <c r="K3893" s="1">
        <f>J3893/B$3</f>
        <v>1</v>
      </c>
      <c r="L3893">
        <f>IF(D3893&gt;U3893+V3893+W3893,D3893-(U3893+V3893+W3893+I3893),0)</f>
        <v>0</v>
      </c>
      <c r="M3893">
        <f>D3893-L3893</f>
        <v>887.68200000000002</v>
      </c>
      <c r="O3893">
        <v>192.59399999999999</v>
      </c>
      <c r="P3893">
        <v>71.825000000000003</v>
      </c>
      <c r="Q3893">
        <v>383.36</v>
      </c>
      <c r="R3893">
        <v>0</v>
      </c>
      <c r="S3893">
        <v>239.90299999999999</v>
      </c>
      <c r="U3893">
        <v>248.48</v>
      </c>
      <c r="V3893">
        <v>0</v>
      </c>
      <c r="W3893">
        <v>7500</v>
      </c>
      <c r="Y3893">
        <v>887.68200000000002</v>
      </c>
      <c r="Z3893">
        <f>E3893</f>
        <v>248.48</v>
      </c>
      <c r="AA3893">
        <f>I3893</f>
        <v>0</v>
      </c>
      <c r="AB3893">
        <f>F3893</f>
        <v>639.202</v>
      </c>
    </row>
    <row r="3894" spans="4:28" x14ac:dyDescent="0.2">
      <c r="D3894">
        <v>704.03700000000003</v>
      </c>
      <c r="E3894">
        <f>U3894+V3894-G3894</f>
        <v>248.48</v>
      </c>
      <c r="F3894">
        <f>IF(AND(W3894&gt;0,G3894=0),D3894-E3894,0)</f>
        <v>455.55700000000002</v>
      </c>
      <c r="G3894">
        <f>IF((U3894+V3894)&gt;D3894,(U3894+V3894)-D3894,0)</f>
        <v>0</v>
      </c>
      <c r="H3894">
        <f>_xlfn.IFS(K3894=1,0,AND(G3894&gt;0,K3894&lt;1,W3894=0),MIN(G3894,B$3-J3894),AND(W3894&gt;0,K3894&lt;1),MIN(B$3-J3894,B$4,B$3-J3894),AND(W3894=0,G3894=0),0)</f>
        <v>0</v>
      </c>
      <c r="I3894">
        <f>IF(AND(D3894&gt;(U3894+V3894),W3894=0,K3894&gt;0.3),MIN(J3894-B$3*0.3,B$5,D3894-(U3894+V3894)),0)</f>
        <v>0</v>
      </c>
      <c r="J3894">
        <f t="shared" si="60"/>
        <v>10000</v>
      </c>
      <c r="K3894" s="1">
        <f>J3894/B$3</f>
        <v>1</v>
      </c>
      <c r="L3894">
        <f>IF(D3894&gt;U3894+V3894+W3894,D3894-(U3894+V3894+W3894+I3894),0)</f>
        <v>0</v>
      </c>
      <c r="M3894">
        <f>D3894-L3894</f>
        <v>704.03700000000003</v>
      </c>
      <c r="O3894">
        <v>151.00899999999999</v>
      </c>
      <c r="P3894">
        <v>33.569000000000003</v>
      </c>
      <c r="Q3894">
        <v>371.31799999999998</v>
      </c>
      <c r="R3894">
        <v>0</v>
      </c>
      <c r="S3894">
        <v>148.14099999999999</v>
      </c>
      <c r="U3894">
        <v>248.48</v>
      </c>
      <c r="V3894">
        <v>0</v>
      </c>
      <c r="W3894">
        <v>7500</v>
      </c>
      <c r="Y3894">
        <v>704.03700000000003</v>
      </c>
      <c r="Z3894">
        <f>E3894</f>
        <v>248.48</v>
      </c>
      <c r="AA3894">
        <f>I3894</f>
        <v>0</v>
      </c>
      <c r="AB3894">
        <f>F3894</f>
        <v>455.55700000000002</v>
      </c>
    </row>
    <row r="3895" spans="4:28" x14ac:dyDescent="0.2">
      <c r="D3895">
        <v>622.66399999999999</v>
      </c>
      <c r="E3895">
        <f>U3895+V3895-G3895</f>
        <v>248.48</v>
      </c>
      <c r="F3895">
        <f>IF(AND(W3895&gt;0,G3895=0),D3895-E3895,0)</f>
        <v>0</v>
      </c>
      <c r="G3895">
        <f>IF((U3895+V3895)&gt;D3895,(U3895+V3895)-D3895,0)</f>
        <v>0</v>
      </c>
      <c r="H3895">
        <f>_xlfn.IFS(K3895=1,0,AND(G3895&gt;0,K3895&lt;1,W3895=0),MIN(G3895,B$3-J3895),AND(W3895&gt;0,K3895&lt;1),MIN(B$3-J3895,B$4,B$3-J3895),AND(W3895=0,G3895=0),0)</f>
        <v>0</v>
      </c>
      <c r="I3895">
        <f>IF(AND(D3895&gt;(U3895+V3895),W3895=0,K3895&gt;0.3),MIN(J3895-B$3*0.3,B$5,D3895-(U3895+V3895)),0)</f>
        <v>374.18399999999997</v>
      </c>
      <c r="J3895">
        <f t="shared" si="60"/>
        <v>10000</v>
      </c>
      <c r="K3895" s="1">
        <f>J3895/B$3</f>
        <v>1</v>
      </c>
      <c r="L3895">
        <f>IF(D3895&gt;U3895+V3895+W3895,D3895-(U3895+V3895+W3895+I3895),0)</f>
        <v>0</v>
      </c>
      <c r="M3895">
        <f>D3895-L3895</f>
        <v>622.66399999999999</v>
      </c>
      <c r="O3895">
        <v>144.65199999999999</v>
      </c>
      <c r="P3895">
        <v>19.587</v>
      </c>
      <c r="Q3895">
        <v>331.97800000000001</v>
      </c>
      <c r="R3895">
        <v>0</v>
      </c>
      <c r="S3895">
        <v>126.447</v>
      </c>
      <c r="U3895">
        <v>248.48</v>
      </c>
      <c r="V3895">
        <v>0</v>
      </c>
      <c r="W3895">
        <v>0</v>
      </c>
      <c r="Y3895">
        <v>622.66399999999999</v>
      </c>
      <c r="Z3895">
        <f>E3895</f>
        <v>248.48</v>
      </c>
      <c r="AA3895">
        <f>I3895</f>
        <v>374.18399999999997</v>
      </c>
      <c r="AB3895">
        <f>F3895</f>
        <v>0</v>
      </c>
    </row>
    <row r="3896" spans="4:28" x14ac:dyDescent="0.2">
      <c r="D3896">
        <v>731.97199999999998</v>
      </c>
      <c r="E3896">
        <f>U3896+V3896-G3896</f>
        <v>248.48</v>
      </c>
      <c r="F3896">
        <f>IF(AND(W3896&gt;0,G3896=0),D3896-E3896,0)</f>
        <v>0</v>
      </c>
      <c r="G3896">
        <f>IF((U3896+V3896)&gt;D3896,(U3896+V3896)-D3896,0)</f>
        <v>0</v>
      </c>
      <c r="H3896">
        <f>_xlfn.IFS(K3896=1,0,AND(G3896&gt;0,K3896&lt;1,W3896=0),MIN(G3896,B$3-J3896),AND(W3896&gt;0,K3896&lt;1),MIN(B$3-J3896,B$4,B$3-J3896),AND(W3896=0,G3896=0),0)</f>
        <v>0</v>
      </c>
      <c r="I3896">
        <f>IF(AND(D3896&gt;(U3896+V3896),W3896=0,K3896&gt;0.3),MIN(J3896-B$3*0.3,B$5,D3896-(U3896+V3896)),0)</f>
        <v>483.49199999999996</v>
      </c>
      <c r="J3896">
        <f t="shared" si="60"/>
        <v>9625.8160000000007</v>
      </c>
      <c r="K3896" s="1">
        <f>J3896/B$3</f>
        <v>0.96258160000000004</v>
      </c>
      <c r="L3896">
        <f>IF(D3896&gt;U3896+V3896+W3896,D3896-(U3896+V3896+W3896+I3896),0)</f>
        <v>0</v>
      </c>
      <c r="M3896">
        <f>D3896-L3896</f>
        <v>731.97199999999998</v>
      </c>
      <c r="O3896">
        <v>184.49199999999999</v>
      </c>
      <c r="P3896">
        <v>16.887</v>
      </c>
      <c r="Q3896">
        <v>452.42899999999997</v>
      </c>
      <c r="R3896">
        <v>0</v>
      </c>
      <c r="S3896">
        <v>78.164000000000001</v>
      </c>
      <c r="U3896">
        <v>248.48</v>
      </c>
      <c r="V3896">
        <v>0</v>
      </c>
      <c r="W3896">
        <v>0</v>
      </c>
      <c r="Y3896">
        <v>731.97199999999998</v>
      </c>
      <c r="Z3896">
        <f>E3896</f>
        <v>248.48</v>
      </c>
      <c r="AA3896">
        <f>I3896</f>
        <v>483.49199999999996</v>
      </c>
      <c r="AB3896">
        <f>F3896</f>
        <v>0</v>
      </c>
    </row>
    <row r="3897" spans="4:28" x14ac:dyDescent="0.2">
      <c r="D3897">
        <v>815.13099999999997</v>
      </c>
      <c r="E3897">
        <f>U3897+V3897-G3897</f>
        <v>248.48</v>
      </c>
      <c r="F3897">
        <f>IF(AND(W3897&gt;0,G3897=0),D3897-E3897,0)</f>
        <v>0</v>
      </c>
      <c r="G3897">
        <f>IF((U3897+V3897)&gt;D3897,(U3897+V3897)-D3897,0)</f>
        <v>0</v>
      </c>
      <c r="H3897">
        <f>_xlfn.IFS(K3897=1,0,AND(G3897&gt;0,K3897&lt;1,W3897=0),MIN(G3897,B$3-J3897),AND(W3897&gt;0,K3897&lt;1),MIN(B$3-J3897,B$4,B$3-J3897),AND(W3897=0,G3897=0),0)</f>
        <v>0</v>
      </c>
      <c r="I3897">
        <f>IF(AND(D3897&gt;(U3897+V3897),W3897=0,K3897&gt;0.3),MIN(J3897-B$3*0.3,B$5,D3897-(U3897+V3897)),0)</f>
        <v>566.65099999999995</v>
      </c>
      <c r="J3897">
        <f t="shared" si="60"/>
        <v>9142.3240000000005</v>
      </c>
      <c r="K3897" s="1">
        <f>J3897/B$3</f>
        <v>0.91423240000000006</v>
      </c>
      <c r="L3897">
        <f>IF(D3897&gt;U3897+V3897+W3897,D3897-(U3897+V3897+W3897+I3897),0)</f>
        <v>0</v>
      </c>
      <c r="M3897">
        <f>D3897-L3897</f>
        <v>815.13099999999997</v>
      </c>
      <c r="O3897">
        <v>151.75800000000001</v>
      </c>
      <c r="P3897">
        <v>17.693000000000001</v>
      </c>
      <c r="Q3897">
        <v>446.92399999999998</v>
      </c>
      <c r="R3897">
        <v>60.564</v>
      </c>
      <c r="S3897">
        <v>138.19200000000001</v>
      </c>
      <c r="U3897">
        <v>248.48</v>
      </c>
      <c r="V3897">
        <v>0</v>
      </c>
      <c r="W3897">
        <v>0</v>
      </c>
      <c r="Y3897">
        <v>815.13099999999997</v>
      </c>
      <c r="Z3897">
        <f>E3897</f>
        <v>248.48</v>
      </c>
      <c r="AA3897">
        <f>I3897</f>
        <v>566.65099999999995</v>
      </c>
      <c r="AB3897">
        <f>F3897</f>
        <v>0</v>
      </c>
    </row>
    <row r="3898" spans="4:28" x14ac:dyDescent="0.2">
      <c r="D3898">
        <v>1159.4259999999999</v>
      </c>
      <c r="E3898">
        <f>U3898+V3898-G3898</f>
        <v>248.946</v>
      </c>
      <c r="F3898">
        <f>IF(AND(W3898&gt;0,G3898=0),D3898-E3898,0)</f>
        <v>0</v>
      </c>
      <c r="G3898">
        <f>IF((U3898+V3898)&gt;D3898,(U3898+V3898)-D3898,0)</f>
        <v>0</v>
      </c>
      <c r="H3898">
        <f>_xlfn.IFS(K3898=1,0,AND(G3898&gt;0,K3898&lt;1,W3898=0),MIN(G3898,B$3-J3898),AND(W3898&gt;0,K3898&lt;1),MIN(B$3-J3898,B$4,B$3-J3898),AND(W3898=0,G3898=0),0)</f>
        <v>0</v>
      </c>
      <c r="I3898">
        <f>IF(AND(D3898&gt;(U3898+V3898),W3898=0,K3898&gt;0.3),MIN(J3898-B$3*0.3,B$5,D3898-(U3898+V3898)),0)</f>
        <v>910.4799999999999</v>
      </c>
      <c r="J3898">
        <f t="shared" si="60"/>
        <v>8575.6730000000007</v>
      </c>
      <c r="K3898" s="1">
        <f>J3898/B$3</f>
        <v>0.85756730000000003</v>
      </c>
      <c r="L3898">
        <f>IF(D3898&gt;U3898+V3898+W3898,D3898-(U3898+V3898+W3898+I3898),0)</f>
        <v>0</v>
      </c>
      <c r="M3898">
        <f>D3898-L3898</f>
        <v>1159.4259999999999</v>
      </c>
      <c r="O3898">
        <v>232.65799999999999</v>
      </c>
      <c r="P3898">
        <v>67.768000000000001</v>
      </c>
      <c r="Q3898">
        <v>442.23099999999999</v>
      </c>
      <c r="R3898">
        <v>172.601</v>
      </c>
      <c r="S3898">
        <v>244.16800000000001</v>
      </c>
      <c r="U3898">
        <v>248.48</v>
      </c>
      <c r="V3898">
        <v>0.46600000000000003</v>
      </c>
      <c r="W3898">
        <v>0</v>
      </c>
      <c r="Y3898">
        <v>1159.4259999999999</v>
      </c>
      <c r="Z3898">
        <f>E3898</f>
        <v>248.946</v>
      </c>
      <c r="AA3898">
        <f>I3898</f>
        <v>910.4799999999999</v>
      </c>
      <c r="AB3898">
        <f>F3898</f>
        <v>0</v>
      </c>
    </row>
    <row r="3899" spans="4:28" x14ac:dyDescent="0.2">
      <c r="D3899">
        <v>1286.798</v>
      </c>
      <c r="E3899">
        <f>U3899+V3899-G3899</f>
        <v>252.67699999999999</v>
      </c>
      <c r="F3899">
        <f>IF(AND(W3899&gt;0,G3899=0),D3899-E3899,0)</f>
        <v>0</v>
      </c>
      <c r="G3899">
        <f>IF((U3899+V3899)&gt;D3899,(U3899+V3899)-D3899,0)</f>
        <v>0</v>
      </c>
      <c r="H3899">
        <f>_xlfn.IFS(K3899=1,0,AND(G3899&gt;0,K3899&lt;1,W3899=0),MIN(G3899,B$3-J3899),AND(W3899&gt;0,K3899&lt;1),MIN(B$3-J3899,B$4,B$3-J3899),AND(W3899=0,G3899=0),0)</f>
        <v>0</v>
      </c>
      <c r="I3899">
        <f>IF(AND(D3899&gt;(U3899+V3899),W3899=0,K3899&gt;0.3),MIN(J3899-B$3*0.3,B$5,D3899-(U3899+V3899)),0)</f>
        <v>1034.1210000000001</v>
      </c>
      <c r="J3899">
        <f t="shared" si="60"/>
        <v>7665.1930000000011</v>
      </c>
      <c r="K3899" s="1">
        <f>J3899/B$3</f>
        <v>0.76651930000000013</v>
      </c>
      <c r="L3899">
        <f>IF(D3899&gt;U3899+V3899+W3899,D3899-(U3899+V3899+W3899+I3899),0)</f>
        <v>0</v>
      </c>
      <c r="M3899">
        <f>D3899-L3899</f>
        <v>1286.798</v>
      </c>
      <c r="O3899">
        <v>277.95</v>
      </c>
      <c r="P3899">
        <v>115.714</v>
      </c>
      <c r="Q3899">
        <v>420.57600000000002</v>
      </c>
      <c r="R3899">
        <v>110.67100000000001</v>
      </c>
      <c r="S3899">
        <v>361.88799999999998</v>
      </c>
      <c r="U3899">
        <v>248.48</v>
      </c>
      <c r="V3899">
        <v>4.1970000000000001</v>
      </c>
      <c r="W3899">
        <v>0</v>
      </c>
      <c r="Y3899">
        <v>1286.798</v>
      </c>
      <c r="Z3899">
        <f>E3899</f>
        <v>252.67699999999999</v>
      </c>
      <c r="AA3899">
        <f>I3899</f>
        <v>1034.1210000000001</v>
      </c>
      <c r="AB3899">
        <f>F3899</f>
        <v>0</v>
      </c>
    </row>
    <row r="3900" spans="4:28" x14ac:dyDescent="0.2">
      <c r="D3900">
        <v>1019.026</v>
      </c>
      <c r="E3900">
        <f>U3900+V3900-G3900</f>
        <v>266.34999999999997</v>
      </c>
      <c r="F3900">
        <f>IF(AND(W3900&gt;0,G3900=0),D3900-E3900,0)</f>
        <v>0</v>
      </c>
      <c r="G3900">
        <f>IF((U3900+V3900)&gt;D3900,(U3900+V3900)-D3900,0)</f>
        <v>0</v>
      </c>
      <c r="H3900">
        <f>_xlfn.IFS(K3900=1,0,AND(G3900&gt;0,K3900&lt;1,W3900=0),MIN(G3900,B$3-J3900),AND(W3900&gt;0,K3900&lt;1),MIN(B$3-J3900,B$4,B$3-J3900),AND(W3900=0,G3900=0),0)</f>
        <v>0</v>
      </c>
      <c r="I3900">
        <f>IF(AND(D3900&gt;(U3900+V3900),W3900=0,K3900&gt;0.3),MIN(J3900-B$3*0.3,B$5,D3900-(U3900+V3900)),0)</f>
        <v>752.67599999999993</v>
      </c>
      <c r="J3900">
        <f t="shared" si="60"/>
        <v>6631.072000000001</v>
      </c>
      <c r="K3900" s="1">
        <f>J3900/B$3</f>
        <v>0.66310720000000012</v>
      </c>
      <c r="L3900">
        <f>IF(D3900&gt;U3900+V3900+W3900,D3900-(U3900+V3900+W3900+I3900),0)</f>
        <v>1.1368683772161603E-13</v>
      </c>
      <c r="M3900">
        <f>D3900-L3900</f>
        <v>1019.0259999999998</v>
      </c>
      <c r="O3900">
        <v>367.08</v>
      </c>
      <c r="P3900">
        <v>111.762</v>
      </c>
      <c r="Q3900">
        <v>415.94099999999997</v>
      </c>
      <c r="R3900">
        <v>0</v>
      </c>
      <c r="S3900">
        <v>124.24299999999999</v>
      </c>
      <c r="U3900">
        <v>248.48</v>
      </c>
      <c r="V3900">
        <v>17.87</v>
      </c>
      <c r="W3900">
        <v>0</v>
      </c>
      <c r="Y3900">
        <v>1019.026</v>
      </c>
      <c r="Z3900">
        <f>E3900</f>
        <v>266.34999999999997</v>
      </c>
      <c r="AA3900">
        <f>I3900</f>
        <v>752.67599999999993</v>
      </c>
      <c r="AB3900">
        <f>F3900</f>
        <v>0</v>
      </c>
    </row>
    <row r="3901" spans="4:28" x14ac:dyDescent="0.2">
      <c r="D3901">
        <v>1088.152</v>
      </c>
      <c r="E3901">
        <f>U3901+V3901-G3901</f>
        <v>293.964</v>
      </c>
      <c r="F3901">
        <f>IF(AND(W3901&gt;0,G3901=0),D3901-E3901,0)</f>
        <v>794.1880000000001</v>
      </c>
      <c r="G3901">
        <f>IF((U3901+V3901)&gt;D3901,(U3901+V3901)-D3901,0)</f>
        <v>0</v>
      </c>
      <c r="H3901">
        <f>_xlfn.IFS(K3901=1,0,AND(G3901&gt;0,K3901&lt;1,W3901=0),MIN(G3901,B$3-J3901),AND(W3901&gt;0,K3901&lt;1),MIN(B$3-J3901,B$4,B$3-J3901),AND(W3901=0,G3901=0),0)</f>
        <v>2500</v>
      </c>
      <c r="I3901">
        <f>IF(AND(D3901&gt;(U3901+V3901),W3901=0,K3901&gt;0.3),MIN(J3901-B$3*0.3,B$5,D3901-(U3901+V3901)),0)</f>
        <v>0</v>
      </c>
      <c r="J3901">
        <f t="shared" si="60"/>
        <v>5878.3960000000006</v>
      </c>
      <c r="K3901" s="1">
        <f>J3901/B$3</f>
        <v>0.58783960000000002</v>
      </c>
      <c r="L3901">
        <f>IF(D3901&gt;U3901+V3901+W3901,D3901-(U3901+V3901+W3901+I3901),0)</f>
        <v>0</v>
      </c>
      <c r="M3901">
        <f>D3901-L3901</f>
        <v>1088.152</v>
      </c>
      <c r="O3901">
        <v>457.84</v>
      </c>
      <c r="P3901">
        <v>89.194000000000003</v>
      </c>
      <c r="Q3901">
        <v>334.38099999999997</v>
      </c>
      <c r="R3901">
        <v>0</v>
      </c>
      <c r="S3901">
        <v>206.73699999999999</v>
      </c>
      <c r="U3901">
        <v>248.48</v>
      </c>
      <c r="V3901">
        <v>45.484000000000002</v>
      </c>
      <c r="W3901">
        <v>7500</v>
      </c>
      <c r="Y3901">
        <v>1088.152</v>
      </c>
      <c r="Z3901">
        <f>E3901</f>
        <v>293.964</v>
      </c>
      <c r="AA3901">
        <f>I3901</f>
        <v>0</v>
      </c>
      <c r="AB3901">
        <f>F3901</f>
        <v>794.1880000000001</v>
      </c>
    </row>
    <row r="3902" spans="4:28" x14ac:dyDescent="0.2">
      <c r="D3902">
        <v>1024.3320000000001</v>
      </c>
      <c r="E3902">
        <f>U3902+V3902-G3902</f>
        <v>376.27099999999996</v>
      </c>
      <c r="F3902">
        <f>IF(AND(W3902&gt;0,G3902=0),D3902-E3902,0)</f>
        <v>648.06100000000015</v>
      </c>
      <c r="G3902">
        <f>IF((U3902+V3902)&gt;D3902,(U3902+V3902)-D3902,0)</f>
        <v>0</v>
      </c>
      <c r="H3902">
        <f>_xlfn.IFS(K3902=1,0,AND(G3902&gt;0,K3902&lt;1,W3902=0),MIN(G3902,B$3-J3902),AND(W3902&gt;0,K3902&lt;1),MIN(B$3-J3902,B$4,B$3-J3902),AND(W3902=0,G3902=0),0)</f>
        <v>1621.6039999999994</v>
      </c>
      <c r="I3902">
        <f>IF(AND(D3902&gt;(U3902+V3902),W3902=0,K3902&gt;0.3),MIN(J3902-B$3*0.3,B$5,D3902-(U3902+V3902)),0)</f>
        <v>0</v>
      </c>
      <c r="J3902">
        <f t="shared" si="60"/>
        <v>8378.3960000000006</v>
      </c>
      <c r="K3902" s="1">
        <f>J3902/B$3</f>
        <v>0.83783960000000002</v>
      </c>
      <c r="L3902">
        <f>IF(D3902&gt;U3902+V3902+W3902,D3902-(U3902+V3902+W3902+I3902),0)</f>
        <v>0</v>
      </c>
      <c r="M3902">
        <f>D3902-L3902</f>
        <v>1024.3320000000001</v>
      </c>
      <c r="O3902">
        <v>453.137</v>
      </c>
      <c r="P3902">
        <v>77.754999999999995</v>
      </c>
      <c r="Q3902">
        <v>328.37200000000001</v>
      </c>
      <c r="R3902">
        <v>0</v>
      </c>
      <c r="S3902">
        <v>165.06899999999999</v>
      </c>
      <c r="U3902">
        <v>248.48</v>
      </c>
      <c r="V3902">
        <v>127.791</v>
      </c>
      <c r="W3902">
        <v>7500</v>
      </c>
      <c r="Y3902">
        <v>1024.3320000000001</v>
      </c>
      <c r="Z3902">
        <f>E3902</f>
        <v>376.27099999999996</v>
      </c>
      <c r="AA3902">
        <f>I3902</f>
        <v>0</v>
      </c>
      <c r="AB3902">
        <f>F3902</f>
        <v>648.06100000000015</v>
      </c>
    </row>
    <row r="3903" spans="4:28" x14ac:dyDescent="0.2">
      <c r="D3903">
        <v>1004.978</v>
      </c>
      <c r="E3903">
        <f>U3903+V3903-G3903</f>
        <v>389.154</v>
      </c>
      <c r="F3903">
        <f>IF(AND(W3903&gt;0,G3903=0),D3903-E3903,0)</f>
        <v>615.82399999999996</v>
      </c>
      <c r="G3903">
        <f>IF((U3903+V3903)&gt;D3903,(U3903+V3903)-D3903,0)</f>
        <v>0</v>
      </c>
      <c r="H3903">
        <f>_xlfn.IFS(K3903=1,0,AND(G3903&gt;0,K3903&lt;1,W3903=0),MIN(G3903,B$3-J3903),AND(W3903&gt;0,K3903&lt;1),MIN(B$3-J3903,B$4,B$3-J3903),AND(W3903=0,G3903=0),0)</f>
        <v>0</v>
      </c>
      <c r="I3903">
        <f>IF(AND(D3903&gt;(U3903+V3903),W3903=0,K3903&gt;0.3),MIN(J3903-B$3*0.3,B$5,D3903-(U3903+V3903)),0)</f>
        <v>0</v>
      </c>
      <c r="J3903">
        <f t="shared" si="60"/>
        <v>10000</v>
      </c>
      <c r="K3903" s="1">
        <f>J3903/B$3</f>
        <v>1</v>
      </c>
      <c r="L3903">
        <f>IF(D3903&gt;U3903+V3903+W3903,D3903-(U3903+V3903+W3903+I3903),0)</f>
        <v>0</v>
      </c>
      <c r="M3903">
        <f>D3903-L3903</f>
        <v>1004.978</v>
      </c>
      <c r="O3903">
        <v>555.48699999999997</v>
      </c>
      <c r="P3903">
        <v>98.233999999999995</v>
      </c>
      <c r="Q3903">
        <v>313.58499999999998</v>
      </c>
      <c r="R3903">
        <v>0</v>
      </c>
      <c r="S3903">
        <v>37.671999999999997</v>
      </c>
      <c r="U3903">
        <v>248.48</v>
      </c>
      <c r="V3903">
        <v>140.67400000000001</v>
      </c>
      <c r="W3903">
        <v>7500</v>
      </c>
      <c r="Y3903">
        <v>1004.978</v>
      </c>
      <c r="Z3903">
        <f>E3903</f>
        <v>389.154</v>
      </c>
      <c r="AA3903">
        <f>I3903</f>
        <v>0</v>
      </c>
      <c r="AB3903">
        <f>F3903</f>
        <v>615.82399999999996</v>
      </c>
    </row>
    <row r="3904" spans="4:28" x14ac:dyDescent="0.2">
      <c r="D3904">
        <v>907.154</v>
      </c>
      <c r="E3904">
        <f>U3904+V3904-G3904</f>
        <v>410.77099999999996</v>
      </c>
      <c r="F3904">
        <f>IF(AND(W3904&gt;0,G3904=0),D3904-E3904,0)</f>
        <v>496.38300000000004</v>
      </c>
      <c r="G3904">
        <f>IF((U3904+V3904)&gt;D3904,(U3904+V3904)-D3904,0)</f>
        <v>0</v>
      </c>
      <c r="H3904">
        <f>_xlfn.IFS(K3904=1,0,AND(G3904&gt;0,K3904&lt;1,W3904=0),MIN(G3904,B$3-J3904),AND(W3904&gt;0,K3904&lt;1),MIN(B$3-J3904,B$4,B$3-J3904),AND(W3904=0,G3904=0),0)</f>
        <v>0</v>
      </c>
      <c r="I3904">
        <f>IF(AND(D3904&gt;(U3904+V3904),W3904=0,K3904&gt;0.3),MIN(J3904-B$3*0.3,B$5,D3904-(U3904+V3904)),0)</f>
        <v>0</v>
      </c>
      <c r="J3904">
        <f t="shared" si="60"/>
        <v>10000</v>
      </c>
      <c r="K3904" s="1">
        <f>J3904/B$3</f>
        <v>1</v>
      </c>
      <c r="L3904">
        <f>IF(D3904&gt;U3904+V3904+W3904,D3904-(U3904+V3904+W3904+I3904),0)</f>
        <v>0</v>
      </c>
      <c r="M3904">
        <f>D3904-L3904</f>
        <v>907.154</v>
      </c>
      <c r="O3904">
        <v>528.875</v>
      </c>
      <c r="P3904">
        <v>78.239000000000004</v>
      </c>
      <c r="Q3904">
        <v>297.91000000000003</v>
      </c>
      <c r="R3904">
        <v>0</v>
      </c>
      <c r="S3904">
        <v>2.13</v>
      </c>
      <c r="U3904">
        <v>248.48</v>
      </c>
      <c r="V3904">
        <v>162.291</v>
      </c>
      <c r="W3904">
        <v>7500</v>
      </c>
      <c r="Y3904">
        <v>907.154</v>
      </c>
      <c r="Z3904">
        <f>E3904</f>
        <v>410.77099999999996</v>
      </c>
      <c r="AA3904">
        <f>I3904</f>
        <v>0</v>
      </c>
      <c r="AB3904">
        <f>F3904</f>
        <v>496.38300000000004</v>
      </c>
    </row>
    <row r="3905" spans="4:28" x14ac:dyDescent="0.2">
      <c r="D3905">
        <v>713.48400000000004</v>
      </c>
      <c r="E3905">
        <f>U3905+V3905-G3905</f>
        <v>323.69299999999998</v>
      </c>
      <c r="F3905">
        <f>IF(AND(W3905&gt;0,G3905=0),D3905-E3905,0)</f>
        <v>389.79100000000005</v>
      </c>
      <c r="G3905">
        <f>IF((U3905+V3905)&gt;D3905,(U3905+V3905)-D3905,0)</f>
        <v>0</v>
      </c>
      <c r="H3905">
        <f>_xlfn.IFS(K3905=1,0,AND(G3905&gt;0,K3905&lt;1,W3905=0),MIN(G3905,B$3-J3905),AND(W3905&gt;0,K3905&lt;1),MIN(B$3-J3905,B$4,B$3-J3905),AND(W3905=0,G3905=0),0)</f>
        <v>0</v>
      </c>
      <c r="I3905">
        <f>IF(AND(D3905&gt;(U3905+V3905),W3905=0,K3905&gt;0.3),MIN(J3905-B$3*0.3,B$5,D3905-(U3905+V3905)),0)</f>
        <v>0</v>
      </c>
      <c r="J3905">
        <f t="shared" si="60"/>
        <v>10000</v>
      </c>
      <c r="K3905" s="1">
        <f>J3905/B$3</f>
        <v>1</v>
      </c>
      <c r="L3905">
        <f>IF(D3905&gt;U3905+V3905+W3905,D3905-(U3905+V3905+W3905+I3905),0)</f>
        <v>0</v>
      </c>
      <c r="M3905">
        <f>D3905-L3905</f>
        <v>713.48400000000004</v>
      </c>
      <c r="O3905">
        <v>369.28500000000003</v>
      </c>
      <c r="P3905">
        <v>57.231000000000002</v>
      </c>
      <c r="Q3905">
        <v>286.96800000000002</v>
      </c>
      <c r="R3905">
        <v>0</v>
      </c>
      <c r="S3905">
        <v>0</v>
      </c>
      <c r="U3905">
        <v>248.48</v>
      </c>
      <c r="V3905">
        <v>75.212999999999994</v>
      </c>
      <c r="W3905">
        <v>7500</v>
      </c>
      <c r="Y3905">
        <v>713.48400000000004</v>
      </c>
      <c r="Z3905">
        <f>E3905</f>
        <v>323.69299999999998</v>
      </c>
      <c r="AA3905">
        <f>I3905</f>
        <v>0</v>
      </c>
      <c r="AB3905">
        <f>F3905</f>
        <v>389.79100000000005</v>
      </c>
    </row>
    <row r="3906" spans="4:28" x14ac:dyDescent="0.2">
      <c r="D3906">
        <v>832.41200000000003</v>
      </c>
      <c r="E3906">
        <f>U3906+V3906-G3906</f>
        <v>395.59500000000003</v>
      </c>
      <c r="F3906">
        <f>IF(AND(W3906&gt;0,G3906=0),D3906-E3906,0)</f>
        <v>436.81700000000001</v>
      </c>
      <c r="G3906">
        <f>IF((U3906+V3906)&gt;D3906,(U3906+V3906)-D3906,0)</f>
        <v>0</v>
      </c>
      <c r="H3906">
        <f>_xlfn.IFS(K3906=1,0,AND(G3906&gt;0,K3906&lt;1,W3906=0),MIN(G3906,B$3-J3906),AND(W3906&gt;0,K3906&lt;1),MIN(B$3-J3906,B$4,B$3-J3906),AND(W3906=0,G3906=0),0)</f>
        <v>0</v>
      </c>
      <c r="I3906">
        <f>IF(AND(D3906&gt;(U3906+V3906),W3906=0,K3906&gt;0.3),MIN(J3906-B$3*0.3,B$5,D3906-(U3906+V3906)),0)</f>
        <v>0</v>
      </c>
      <c r="J3906">
        <f t="shared" si="60"/>
        <v>10000</v>
      </c>
      <c r="K3906" s="1">
        <f>J3906/B$3</f>
        <v>1</v>
      </c>
      <c r="L3906">
        <f>IF(D3906&gt;U3906+V3906+W3906,D3906-(U3906+V3906+W3906+I3906),0)</f>
        <v>0</v>
      </c>
      <c r="M3906">
        <f>D3906-L3906</f>
        <v>832.41200000000003</v>
      </c>
      <c r="O3906">
        <v>424.46300000000002</v>
      </c>
      <c r="P3906">
        <v>35.83</v>
      </c>
      <c r="Q3906">
        <v>338.51499999999999</v>
      </c>
      <c r="R3906">
        <v>33.603999999999999</v>
      </c>
      <c r="S3906">
        <v>0</v>
      </c>
      <c r="U3906">
        <v>248.48</v>
      </c>
      <c r="V3906">
        <v>147.11500000000001</v>
      </c>
      <c r="W3906">
        <v>7500</v>
      </c>
      <c r="Y3906">
        <v>832.41200000000003</v>
      </c>
      <c r="Z3906">
        <f>E3906</f>
        <v>395.59500000000003</v>
      </c>
      <c r="AA3906">
        <f>I3906</f>
        <v>0</v>
      </c>
      <c r="AB3906">
        <f>F3906</f>
        <v>436.81700000000001</v>
      </c>
    </row>
    <row r="3907" spans="4:28" x14ac:dyDescent="0.2">
      <c r="D3907">
        <v>1255.1279999999999</v>
      </c>
      <c r="E3907">
        <f>U3907+V3907-G3907</f>
        <v>421.03199999999998</v>
      </c>
      <c r="F3907">
        <f>IF(AND(W3907&gt;0,G3907=0),D3907-E3907,0)</f>
        <v>0</v>
      </c>
      <c r="G3907">
        <f>IF((U3907+V3907)&gt;D3907,(U3907+V3907)-D3907,0)</f>
        <v>0</v>
      </c>
      <c r="H3907">
        <f>_xlfn.IFS(K3907=1,0,AND(G3907&gt;0,K3907&lt;1,W3907=0),MIN(G3907,B$3-J3907),AND(W3907&gt;0,K3907&lt;1),MIN(B$3-J3907,B$4,B$3-J3907),AND(W3907=0,G3907=0),0)</f>
        <v>0</v>
      </c>
      <c r="I3907">
        <f>IF(AND(D3907&gt;(U3907+V3907),W3907=0,K3907&gt;0.3),MIN(J3907-B$3*0.3,B$5,D3907-(U3907+V3907)),0)</f>
        <v>834.096</v>
      </c>
      <c r="J3907">
        <f t="shared" si="60"/>
        <v>10000</v>
      </c>
      <c r="K3907" s="1">
        <f>J3907/B$3</f>
        <v>1</v>
      </c>
      <c r="L3907">
        <f>IF(D3907&gt;U3907+V3907+W3907,D3907-(U3907+V3907+W3907+I3907),0)</f>
        <v>0</v>
      </c>
      <c r="M3907">
        <f>D3907-L3907</f>
        <v>1255.1279999999999</v>
      </c>
      <c r="O3907">
        <v>430.58699999999999</v>
      </c>
      <c r="P3907">
        <v>20.798999999999999</v>
      </c>
      <c r="Q3907">
        <v>700.09</v>
      </c>
      <c r="R3907">
        <v>103.652</v>
      </c>
      <c r="S3907">
        <v>0</v>
      </c>
      <c r="U3907">
        <v>248.48</v>
      </c>
      <c r="V3907">
        <v>172.55199999999999</v>
      </c>
      <c r="W3907">
        <v>0</v>
      </c>
      <c r="Y3907">
        <v>1255.1279999999999</v>
      </c>
      <c r="Z3907">
        <f>E3907</f>
        <v>421.03199999999998</v>
      </c>
      <c r="AA3907">
        <f>I3907</f>
        <v>834.096</v>
      </c>
      <c r="AB3907">
        <f>F3907</f>
        <v>0</v>
      </c>
    </row>
    <row r="3908" spans="4:28" x14ac:dyDescent="0.2">
      <c r="D3908">
        <v>1244.182</v>
      </c>
      <c r="E3908">
        <f>U3908+V3908-G3908</f>
        <v>639.58699999999999</v>
      </c>
      <c r="F3908">
        <f>IF(AND(W3908&gt;0,G3908=0),D3908-E3908,0)</f>
        <v>0</v>
      </c>
      <c r="G3908">
        <f>IF((U3908+V3908)&gt;D3908,(U3908+V3908)-D3908,0)</f>
        <v>0</v>
      </c>
      <c r="H3908">
        <f>_xlfn.IFS(K3908=1,0,AND(G3908&gt;0,K3908&lt;1,W3908=0),MIN(G3908,B$3-J3908),AND(W3908&gt;0,K3908&lt;1),MIN(B$3-J3908,B$4,B$3-J3908),AND(W3908=0,G3908=0),0)</f>
        <v>0</v>
      </c>
      <c r="I3908">
        <f>IF(AND(D3908&gt;(U3908+V3908),W3908=0,K3908&gt;0.3),MIN(J3908-B$3*0.3,B$5,D3908-(U3908+V3908)),0)</f>
        <v>604.59500000000003</v>
      </c>
      <c r="J3908">
        <f t="shared" si="60"/>
        <v>9165.9040000000005</v>
      </c>
      <c r="K3908" s="1">
        <f>J3908/B$3</f>
        <v>0.91659040000000003</v>
      </c>
      <c r="L3908">
        <f>IF(D3908&gt;U3908+V3908+W3908,D3908-(U3908+V3908+W3908+I3908),0)</f>
        <v>0</v>
      </c>
      <c r="M3908">
        <f>D3908-L3908</f>
        <v>1244.182</v>
      </c>
      <c r="O3908">
        <v>476.48700000000002</v>
      </c>
      <c r="P3908">
        <v>16.501000000000001</v>
      </c>
      <c r="Q3908">
        <v>637.27200000000005</v>
      </c>
      <c r="R3908">
        <v>113.922</v>
      </c>
      <c r="S3908">
        <v>0</v>
      </c>
      <c r="U3908">
        <v>248.48</v>
      </c>
      <c r="V3908">
        <v>391.10700000000003</v>
      </c>
      <c r="W3908">
        <v>0</v>
      </c>
      <c r="Y3908">
        <v>1244.182</v>
      </c>
      <c r="Z3908">
        <f>E3908</f>
        <v>639.58699999999999</v>
      </c>
      <c r="AA3908">
        <f>I3908</f>
        <v>604.59500000000003</v>
      </c>
      <c r="AB3908">
        <f>F3908</f>
        <v>0</v>
      </c>
    </row>
    <row r="3909" spans="4:28" x14ac:dyDescent="0.2">
      <c r="D3909">
        <v>1041.2180000000001</v>
      </c>
      <c r="E3909">
        <f>U3909+V3909-G3909</f>
        <v>377.53199999999998</v>
      </c>
      <c r="F3909">
        <f>IF(AND(W3909&gt;0,G3909=0),D3909-E3909,0)</f>
        <v>0</v>
      </c>
      <c r="G3909">
        <f>IF((U3909+V3909)&gt;D3909,(U3909+V3909)-D3909,0)</f>
        <v>0</v>
      </c>
      <c r="H3909">
        <f>_xlfn.IFS(K3909=1,0,AND(G3909&gt;0,K3909&lt;1,W3909=0),MIN(G3909,B$3-J3909),AND(W3909&gt;0,K3909&lt;1),MIN(B$3-J3909,B$4,B$3-J3909),AND(W3909=0,G3909=0),0)</f>
        <v>0</v>
      </c>
      <c r="I3909">
        <f>IF(AND(D3909&gt;(U3909+V3909),W3909=0,K3909&gt;0.3),MIN(J3909-B$3*0.3,B$5,D3909-(U3909+V3909)),0)</f>
        <v>663.68600000000015</v>
      </c>
      <c r="J3909">
        <f t="shared" ref="J3909:J3972" si="61">J3908+H3908-I3908</f>
        <v>8561.3090000000011</v>
      </c>
      <c r="K3909" s="1">
        <f>J3909/B$3</f>
        <v>0.85613090000000014</v>
      </c>
      <c r="L3909">
        <f>IF(D3909&gt;U3909+V3909+W3909,D3909-(U3909+V3909+W3909+I3909),0)</f>
        <v>0</v>
      </c>
      <c r="M3909">
        <f>D3909-L3909</f>
        <v>1041.2180000000001</v>
      </c>
      <c r="O3909">
        <v>486.40100000000001</v>
      </c>
      <c r="P3909">
        <v>17.541</v>
      </c>
      <c r="Q3909">
        <v>475.16699999999997</v>
      </c>
      <c r="R3909">
        <v>50.082999999999998</v>
      </c>
      <c r="S3909">
        <v>12.025</v>
      </c>
      <c r="U3909">
        <v>248.48</v>
      </c>
      <c r="V3909">
        <v>129.05199999999999</v>
      </c>
      <c r="W3909">
        <v>0</v>
      </c>
      <c r="Y3909">
        <v>1041.2180000000001</v>
      </c>
      <c r="Z3909">
        <f>E3909</f>
        <v>377.53199999999998</v>
      </c>
      <c r="AA3909">
        <f>I3909</f>
        <v>663.68600000000015</v>
      </c>
      <c r="AB3909">
        <f>F3909</f>
        <v>0</v>
      </c>
    </row>
    <row r="3910" spans="4:28" x14ac:dyDescent="0.2">
      <c r="D3910">
        <v>797.51199999999994</v>
      </c>
      <c r="E3910">
        <f>U3910+V3910-G3910</f>
        <v>312.54199999999997</v>
      </c>
      <c r="F3910">
        <f>IF(AND(W3910&gt;0,G3910=0),D3910-E3910,0)</f>
        <v>0</v>
      </c>
      <c r="G3910">
        <f>IF((U3910+V3910)&gt;D3910,(U3910+V3910)-D3910,0)</f>
        <v>0</v>
      </c>
      <c r="H3910">
        <f>_xlfn.IFS(K3910=1,0,AND(G3910&gt;0,K3910&lt;1,W3910=0),MIN(G3910,B$3-J3910),AND(W3910&gt;0,K3910&lt;1),MIN(B$3-J3910,B$4,B$3-J3910),AND(W3910=0,G3910=0),0)</f>
        <v>0</v>
      </c>
      <c r="I3910">
        <f>IF(AND(D3910&gt;(U3910+V3910),W3910=0,K3910&gt;0.3),MIN(J3910-B$3*0.3,B$5,D3910-(U3910+V3910)),0)</f>
        <v>484.96999999999997</v>
      </c>
      <c r="J3910">
        <f t="shared" si="61"/>
        <v>7897.6230000000014</v>
      </c>
      <c r="K3910" s="1">
        <f>J3910/B$3</f>
        <v>0.78976230000000014</v>
      </c>
      <c r="L3910">
        <f>IF(D3910&gt;U3910+V3910+W3910,D3910-(U3910+V3910+W3910+I3910),0)</f>
        <v>0</v>
      </c>
      <c r="M3910">
        <f>D3910-L3910</f>
        <v>797.51199999999994</v>
      </c>
      <c r="O3910">
        <v>424.61700000000002</v>
      </c>
      <c r="P3910">
        <v>63.015999999999998</v>
      </c>
      <c r="Q3910">
        <v>277.005</v>
      </c>
      <c r="R3910">
        <v>8.8239999999999998</v>
      </c>
      <c r="S3910">
        <v>24.05</v>
      </c>
      <c r="U3910">
        <v>248.48</v>
      </c>
      <c r="V3910">
        <v>64.061999999999998</v>
      </c>
      <c r="W3910">
        <v>0</v>
      </c>
      <c r="Y3910">
        <v>797.51199999999994</v>
      </c>
      <c r="Z3910">
        <f>E3910</f>
        <v>312.54199999999997</v>
      </c>
      <c r="AA3910">
        <f>I3910</f>
        <v>484.96999999999997</v>
      </c>
      <c r="AB3910">
        <f>F3910</f>
        <v>0</v>
      </c>
    </row>
    <row r="3911" spans="4:28" x14ac:dyDescent="0.2">
      <c r="D3911">
        <v>888.625</v>
      </c>
      <c r="E3911">
        <f>U3911+V3911-G3911</f>
        <v>405.71699999999998</v>
      </c>
      <c r="F3911">
        <f>IF(AND(W3911&gt;0,G3911=0),D3911-E3911,0)</f>
        <v>0</v>
      </c>
      <c r="G3911">
        <f>IF((U3911+V3911)&gt;D3911,(U3911+V3911)-D3911,0)</f>
        <v>0</v>
      </c>
      <c r="H3911">
        <f>_xlfn.IFS(K3911=1,0,AND(G3911&gt;0,K3911&lt;1,W3911=0),MIN(G3911,B$3-J3911),AND(W3911&gt;0,K3911&lt;1),MIN(B$3-J3911,B$4,B$3-J3911),AND(W3911=0,G3911=0),0)</f>
        <v>0</v>
      </c>
      <c r="I3911">
        <f>IF(AND(D3911&gt;(U3911+V3911),W3911=0,K3911&gt;0.3),MIN(J3911-B$3*0.3,B$5,D3911-(U3911+V3911)),0)</f>
        <v>482.90800000000002</v>
      </c>
      <c r="J3911">
        <f t="shared" si="61"/>
        <v>7412.6530000000012</v>
      </c>
      <c r="K3911" s="1">
        <f>J3911/B$3</f>
        <v>0.74126530000000013</v>
      </c>
      <c r="L3911">
        <f>IF(D3911&gt;U3911+V3911+W3911,D3911-(U3911+V3911+W3911+I3911),0)</f>
        <v>0</v>
      </c>
      <c r="M3911">
        <f>D3911-L3911</f>
        <v>888.625</v>
      </c>
      <c r="O3911">
        <v>441.51600000000002</v>
      </c>
      <c r="P3911">
        <v>121.22799999999999</v>
      </c>
      <c r="Q3911">
        <v>296.02300000000002</v>
      </c>
      <c r="R3911">
        <v>5.6219999999999999</v>
      </c>
      <c r="S3911">
        <v>24.236000000000001</v>
      </c>
      <c r="U3911">
        <v>248.48</v>
      </c>
      <c r="V3911">
        <v>157.23699999999999</v>
      </c>
      <c r="W3911">
        <v>0</v>
      </c>
      <c r="Y3911">
        <v>888.625</v>
      </c>
      <c r="Z3911">
        <f>E3911</f>
        <v>405.71699999999998</v>
      </c>
      <c r="AA3911">
        <f>I3911</f>
        <v>482.90800000000002</v>
      </c>
      <c r="AB3911">
        <f>F3911</f>
        <v>0</v>
      </c>
    </row>
    <row r="3912" spans="4:28" x14ac:dyDescent="0.2">
      <c r="D3912">
        <v>799.99400000000003</v>
      </c>
      <c r="E3912">
        <f>U3912+V3912-G3912</f>
        <v>252.976</v>
      </c>
      <c r="F3912">
        <f>IF(AND(W3912&gt;0,G3912=0),D3912-E3912,0)</f>
        <v>547.01800000000003</v>
      </c>
      <c r="G3912">
        <f>IF((U3912+V3912)&gt;D3912,(U3912+V3912)-D3912,0)</f>
        <v>0</v>
      </c>
      <c r="H3912">
        <f>_xlfn.IFS(K3912=1,0,AND(G3912&gt;0,K3912&lt;1,W3912=0),MIN(G3912,B$3-J3912),AND(W3912&gt;0,K3912&lt;1),MIN(B$3-J3912,B$4,B$3-J3912),AND(W3912=0,G3912=0),0)</f>
        <v>2500</v>
      </c>
      <c r="I3912">
        <f>IF(AND(D3912&gt;(U3912+V3912),W3912=0,K3912&gt;0.3),MIN(J3912-B$3*0.3,B$5,D3912-(U3912+V3912)),0)</f>
        <v>0</v>
      </c>
      <c r="J3912">
        <f t="shared" si="61"/>
        <v>6929.7450000000008</v>
      </c>
      <c r="K3912" s="1">
        <f>J3912/B$3</f>
        <v>0.69297450000000005</v>
      </c>
      <c r="L3912">
        <f>IF(D3912&gt;U3912+V3912+W3912,D3912-(U3912+V3912+W3912+I3912),0)</f>
        <v>0</v>
      </c>
      <c r="M3912">
        <f>D3912-L3912</f>
        <v>799.99400000000003</v>
      </c>
      <c r="O3912">
        <v>428.48099999999999</v>
      </c>
      <c r="P3912">
        <v>111.05200000000001</v>
      </c>
      <c r="Q3912">
        <v>215.744</v>
      </c>
      <c r="R3912">
        <v>20.419</v>
      </c>
      <c r="S3912">
        <v>24.297999999999998</v>
      </c>
      <c r="U3912">
        <v>248.48</v>
      </c>
      <c r="V3912">
        <v>4.4960000000000004</v>
      </c>
      <c r="W3912">
        <v>7500</v>
      </c>
      <c r="Y3912">
        <v>799.99400000000003</v>
      </c>
      <c r="Z3912">
        <f>E3912</f>
        <v>252.976</v>
      </c>
      <c r="AA3912">
        <f>I3912</f>
        <v>0</v>
      </c>
      <c r="AB3912">
        <f>F3912</f>
        <v>547.01800000000003</v>
      </c>
    </row>
    <row r="3913" spans="4:28" x14ac:dyDescent="0.2">
      <c r="D3913">
        <v>829.86900000000003</v>
      </c>
      <c r="E3913">
        <f>U3913+V3913-G3913</f>
        <v>248.48</v>
      </c>
      <c r="F3913">
        <f>IF(AND(W3913&gt;0,G3913=0),D3913-E3913,0)</f>
        <v>0</v>
      </c>
      <c r="G3913">
        <f>IF((U3913+V3913)&gt;D3913,(U3913+V3913)-D3913,0)</f>
        <v>0</v>
      </c>
      <c r="H3913">
        <f>_xlfn.IFS(K3913=1,0,AND(G3913&gt;0,K3913&lt;1,W3913=0),MIN(G3913,B$3-J3913),AND(W3913&gt;0,K3913&lt;1),MIN(B$3-J3913,B$4,B$3-J3913),AND(W3913=0,G3913=0),0)</f>
        <v>0</v>
      </c>
      <c r="I3913">
        <f>IF(AND(D3913&gt;(U3913+V3913),W3913=0,K3913&gt;0.3),MIN(J3913-B$3*0.3,B$5,D3913-(U3913+V3913)),0)</f>
        <v>581.38900000000001</v>
      </c>
      <c r="J3913">
        <f t="shared" si="61"/>
        <v>9429.7450000000008</v>
      </c>
      <c r="K3913" s="1">
        <f>J3913/B$3</f>
        <v>0.94297450000000005</v>
      </c>
      <c r="L3913">
        <f>IF(D3913&gt;U3913+V3913+W3913,D3913-(U3913+V3913+W3913+I3913),0)</f>
        <v>0</v>
      </c>
      <c r="M3913">
        <f>D3913-L3913</f>
        <v>829.86900000000003</v>
      </c>
      <c r="O3913">
        <v>464.84199999999998</v>
      </c>
      <c r="P3913">
        <v>83.4</v>
      </c>
      <c r="Q3913">
        <v>241.36199999999999</v>
      </c>
      <c r="R3913">
        <v>16.155999999999999</v>
      </c>
      <c r="S3913">
        <v>24.109000000000002</v>
      </c>
      <c r="U3913">
        <v>248.48</v>
      </c>
      <c r="V3913">
        <v>0</v>
      </c>
      <c r="W3913">
        <v>0</v>
      </c>
      <c r="Y3913">
        <v>829.86900000000003</v>
      </c>
      <c r="Z3913">
        <f>E3913</f>
        <v>248.48</v>
      </c>
      <c r="AA3913">
        <f>I3913</f>
        <v>581.38900000000001</v>
      </c>
      <c r="AB3913">
        <f>F3913</f>
        <v>0</v>
      </c>
    </row>
    <row r="3914" spans="4:28" x14ac:dyDescent="0.2">
      <c r="D3914">
        <v>765.29700000000003</v>
      </c>
      <c r="E3914">
        <f>U3914+V3914-G3914</f>
        <v>248.48</v>
      </c>
      <c r="F3914">
        <f>IF(AND(W3914&gt;0,G3914=0),D3914-E3914,0)</f>
        <v>516.81700000000001</v>
      </c>
      <c r="G3914">
        <f>IF((U3914+V3914)&gt;D3914,(U3914+V3914)-D3914,0)</f>
        <v>0</v>
      </c>
      <c r="H3914">
        <f>_xlfn.IFS(K3914=1,0,AND(G3914&gt;0,K3914&lt;1,W3914=0),MIN(G3914,B$3-J3914),AND(W3914&gt;0,K3914&lt;1),MIN(B$3-J3914,B$4,B$3-J3914),AND(W3914=0,G3914=0),0)</f>
        <v>1151.6439999999984</v>
      </c>
      <c r="I3914">
        <f>IF(AND(D3914&gt;(U3914+V3914),W3914=0,K3914&gt;0.3),MIN(J3914-B$3*0.3,B$5,D3914-(U3914+V3914)),0)</f>
        <v>0</v>
      </c>
      <c r="J3914">
        <f t="shared" si="61"/>
        <v>8848.3560000000016</v>
      </c>
      <c r="K3914" s="1">
        <f>J3914/B$3</f>
        <v>0.88483560000000017</v>
      </c>
      <c r="L3914">
        <f>IF(D3914&gt;U3914+V3914+W3914,D3914-(U3914+V3914+W3914+I3914),0)</f>
        <v>0</v>
      </c>
      <c r="M3914">
        <f>D3914-L3914</f>
        <v>765.29700000000003</v>
      </c>
      <c r="O3914">
        <v>452.14100000000002</v>
      </c>
      <c r="P3914">
        <v>70.387</v>
      </c>
      <c r="Q3914">
        <v>218.71899999999999</v>
      </c>
      <c r="R3914">
        <v>0</v>
      </c>
      <c r="S3914">
        <v>24.05</v>
      </c>
      <c r="U3914">
        <v>248.48</v>
      </c>
      <c r="V3914">
        <v>0</v>
      </c>
      <c r="W3914">
        <v>7500</v>
      </c>
      <c r="Y3914">
        <v>765.29700000000003</v>
      </c>
      <c r="Z3914">
        <f>E3914</f>
        <v>248.48</v>
      </c>
      <c r="AA3914">
        <f>I3914</f>
        <v>0</v>
      </c>
      <c r="AB3914">
        <f>F3914</f>
        <v>516.81700000000001</v>
      </c>
    </row>
    <row r="3915" spans="4:28" x14ac:dyDescent="0.2">
      <c r="D3915">
        <v>892.30600000000004</v>
      </c>
      <c r="E3915">
        <f>U3915+V3915-G3915</f>
        <v>248.48</v>
      </c>
      <c r="F3915">
        <f>IF(AND(W3915&gt;0,G3915=0),D3915-E3915,0)</f>
        <v>643.82600000000002</v>
      </c>
      <c r="G3915">
        <f>IF((U3915+V3915)&gt;D3915,(U3915+V3915)-D3915,0)</f>
        <v>0</v>
      </c>
      <c r="H3915">
        <f>_xlfn.IFS(K3915=1,0,AND(G3915&gt;0,K3915&lt;1,W3915=0),MIN(G3915,B$3-J3915),AND(W3915&gt;0,K3915&lt;1),MIN(B$3-J3915,B$4,B$3-J3915),AND(W3915=0,G3915=0),0)</f>
        <v>0</v>
      </c>
      <c r="I3915">
        <f>IF(AND(D3915&gt;(U3915+V3915),W3915=0,K3915&gt;0.3),MIN(J3915-B$3*0.3,B$5,D3915-(U3915+V3915)),0)</f>
        <v>0</v>
      </c>
      <c r="J3915">
        <f t="shared" si="61"/>
        <v>10000</v>
      </c>
      <c r="K3915" s="1">
        <f>J3915/B$3</f>
        <v>1</v>
      </c>
      <c r="L3915">
        <f>IF(D3915&gt;U3915+V3915+W3915,D3915-(U3915+V3915+W3915+I3915),0)</f>
        <v>0</v>
      </c>
      <c r="M3915">
        <f>D3915-L3915</f>
        <v>892.30600000000004</v>
      </c>
      <c r="O3915">
        <v>303.61599999999999</v>
      </c>
      <c r="P3915">
        <v>84.052000000000007</v>
      </c>
      <c r="Q3915">
        <v>461.14299999999997</v>
      </c>
      <c r="R3915">
        <v>0</v>
      </c>
      <c r="S3915">
        <v>43.494999999999997</v>
      </c>
      <c r="U3915">
        <v>248.48</v>
      </c>
      <c r="V3915">
        <v>0</v>
      </c>
      <c r="W3915">
        <v>7500</v>
      </c>
      <c r="Y3915">
        <v>892.30600000000004</v>
      </c>
      <c r="Z3915">
        <f>E3915</f>
        <v>248.48</v>
      </c>
      <c r="AA3915">
        <f>I3915</f>
        <v>0</v>
      </c>
      <c r="AB3915">
        <f>F3915</f>
        <v>643.82600000000002</v>
      </c>
    </row>
    <row r="3916" spans="4:28" x14ac:dyDescent="0.2">
      <c r="D3916">
        <v>940.70799999999997</v>
      </c>
      <c r="E3916">
        <f>U3916+V3916-G3916</f>
        <v>248.48</v>
      </c>
      <c r="F3916">
        <f>IF(AND(W3916&gt;0,G3916=0),D3916-E3916,0)</f>
        <v>692.22799999999995</v>
      </c>
      <c r="G3916">
        <f>IF((U3916+V3916)&gt;D3916,(U3916+V3916)-D3916,0)</f>
        <v>0</v>
      </c>
      <c r="H3916">
        <f>_xlfn.IFS(K3916=1,0,AND(G3916&gt;0,K3916&lt;1,W3916=0),MIN(G3916,B$3-J3916),AND(W3916&gt;0,K3916&lt;1),MIN(B$3-J3916,B$4,B$3-J3916),AND(W3916=0,G3916=0),0)</f>
        <v>0</v>
      </c>
      <c r="I3916">
        <f>IF(AND(D3916&gt;(U3916+V3916),W3916=0,K3916&gt;0.3),MIN(J3916-B$3*0.3,B$5,D3916-(U3916+V3916)),0)</f>
        <v>0</v>
      </c>
      <c r="J3916">
        <f t="shared" si="61"/>
        <v>10000</v>
      </c>
      <c r="K3916" s="1">
        <f>J3916/B$3</f>
        <v>1</v>
      </c>
      <c r="L3916">
        <f>IF(D3916&gt;U3916+V3916+W3916,D3916-(U3916+V3916+W3916+I3916),0)</f>
        <v>0</v>
      </c>
      <c r="M3916">
        <f>D3916-L3916</f>
        <v>940.70799999999997</v>
      </c>
      <c r="O3916">
        <v>227.84700000000001</v>
      </c>
      <c r="P3916">
        <v>72.605999999999995</v>
      </c>
      <c r="Q3916">
        <v>555.46100000000001</v>
      </c>
      <c r="R3916">
        <v>0</v>
      </c>
      <c r="S3916">
        <v>84.793999999999997</v>
      </c>
      <c r="U3916">
        <v>248.48</v>
      </c>
      <c r="V3916">
        <v>0</v>
      </c>
      <c r="W3916">
        <v>7500</v>
      </c>
      <c r="Y3916">
        <v>940.70799999999997</v>
      </c>
      <c r="Z3916">
        <f>E3916</f>
        <v>248.48</v>
      </c>
      <c r="AA3916">
        <f>I3916</f>
        <v>0</v>
      </c>
      <c r="AB3916">
        <f>F3916</f>
        <v>692.22799999999995</v>
      </c>
    </row>
    <row r="3917" spans="4:28" x14ac:dyDescent="0.2">
      <c r="D3917">
        <v>833.55</v>
      </c>
      <c r="E3917">
        <f>U3917+V3917-G3917</f>
        <v>248.48</v>
      </c>
      <c r="F3917">
        <f>IF(AND(W3917&gt;0,G3917=0),D3917-E3917,0)</f>
        <v>585.06999999999994</v>
      </c>
      <c r="G3917">
        <f>IF((U3917+V3917)&gt;D3917,(U3917+V3917)-D3917,0)</f>
        <v>0</v>
      </c>
      <c r="H3917">
        <f>_xlfn.IFS(K3917=1,0,AND(G3917&gt;0,K3917&lt;1,W3917=0),MIN(G3917,B$3-J3917),AND(W3917&gt;0,K3917&lt;1),MIN(B$3-J3917,B$4,B$3-J3917),AND(W3917=0,G3917=0),0)</f>
        <v>0</v>
      </c>
      <c r="I3917">
        <f>IF(AND(D3917&gt;(U3917+V3917),W3917=0,K3917&gt;0.3),MIN(J3917-B$3*0.3,B$5,D3917-(U3917+V3917)),0)</f>
        <v>0</v>
      </c>
      <c r="J3917">
        <f t="shared" si="61"/>
        <v>10000</v>
      </c>
      <c r="K3917" s="1">
        <f>J3917/B$3</f>
        <v>1</v>
      </c>
      <c r="L3917">
        <f>IF(D3917&gt;U3917+V3917+W3917,D3917-(U3917+V3917+W3917+I3917),0)</f>
        <v>0</v>
      </c>
      <c r="M3917">
        <f>D3917-L3917</f>
        <v>833.55</v>
      </c>
      <c r="O3917">
        <v>187.691</v>
      </c>
      <c r="P3917">
        <v>57.398000000000003</v>
      </c>
      <c r="Q3917">
        <v>498.27800000000002</v>
      </c>
      <c r="R3917">
        <v>0</v>
      </c>
      <c r="S3917">
        <v>90.183000000000007</v>
      </c>
      <c r="U3917">
        <v>248.48</v>
      </c>
      <c r="V3917">
        <v>0</v>
      </c>
      <c r="W3917">
        <v>7500</v>
      </c>
      <c r="Y3917">
        <v>833.55</v>
      </c>
      <c r="Z3917">
        <f>E3917</f>
        <v>248.48</v>
      </c>
      <c r="AA3917">
        <f>I3917</f>
        <v>0</v>
      </c>
      <c r="AB3917">
        <f>F3917</f>
        <v>585.06999999999994</v>
      </c>
    </row>
    <row r="3918" spans="4:28" x14ac:dyDescent="0.2">
      <c r="D3918">
        <v>697.60699999999997</v>
      </c>
      <c r="E3918">
        <f>U3918+V3918-G3918</f>
        <v>248.48</v>
      </c>
      <c r="F3918">
        <f>IF(AND(W3918&gt;0,G3918=0),D3918-E3918,0)</f>
        <v>449.12699999999995</v>
      </c>
      <c r="G3918">
        <f>IF((U3918+V3918)&gt;D3918,(U3918+V3918)-D3918,0)</f>
        <v>0</v>
      </c>
      <c r="H3918">
        <f>_xlfn.IFS(K3918=1,0,AND(G3918&gt;0,K3918&lt;1,W3918=0),MIN(G3918,B$3-J3918),AND(W3918&gt;0,K3918&lt;1),MIN(B$3-J3918,B$4,B$3-J3918),AND(W3918=0,G3918=0),0)</f>
        <v>0</v>
      </c>
      <c r="I3918">
        <f>IF(AND(D3918&gt;(U3918+V3918),W3918=0,K3918&gt;0.3),MIN(J3918-B$3*0.3,B$5,D3918-(U3918+V3918)),0)</f>
        <v>0</v>
      </c>
      <c r="J3918">
        <f t="shared" si="61"/>
        <v>10000</v>
      </c>
      <c r="K3918" s="1">
        <f>J3918/B$3</f>
        <v>1</v>
      </c>
      <c r="L3918">
        <f>IF(D3918&gt;U3918+V3918+W3918,D3918-(U3918+V3918+W3918+I3918),0)</f>
        <v>0</v>
      </c>
      <c r="M3918">
        <f>D3918-L3918</f>
        <v>697.60699999999997</v>
      </c>
      <c r="O3918">
        <v>163.21299999999999</v>
      </c>
      <c r="P3918">
        <v>26.779</v>
      </c>
      <c r="Q3918">
        <v>392.98500000000001</v>
      </c>
      <c r="R3918">
        <v>0</v>
      </c>
      <c r="S3918">
        <v>114.63</v>
      </c>
      <c r="U3918">
        <v>248.48</v>
      </c>
      <c r="V3918">
        <v>0</v>
      </c>
      <c r="W3918">
        <v>7500</v>
      </c>
      <c r="Y3918">
        <v>697.60699999999997</v>
      </c>
      <c r="Z3918">
        <f>E3918</f>
        <v>248.48</v>
      </c>
      <c r="AA3918">
        <f>I3918</f>
        <v>0</v>
      </c>
      <c r="AB3918">
        <f>F3918</f>
        <v>449.12699999999995</v>
      </c>
    </row>
    <row r="3919" spans="4:28" x14ac:dyDescent="0.2">
      <c r="D3919">
        <v>639.24599999999998</v>
      </c>
      <c r="E3919">
        <f>U3919+V3919-G3919</f>
        <v>248.48</v>
      </c>
      <c r="F3919">
        <f>IF(AND(W3919&gt;0,G3919=0),D3919-E3919,0)</f>
        <v>0</v>
      </c>
      <c r="G3919">
        <f>IF((U3919+V3919)&gt;D3919,(U3919+V3919)-D3919,0)</f>
        <v>0</v>
      </c>
      <c r="H3919">
        <f>_xlfn.IFS(K3919=1,0,AND(G3919&gt;0,K3919&lt;1,W3919=0),MIN(G3919,B$3-J3919),AND(W3919&gt;0,K3919&lt;1),MIN(B$3-J3919,B$4,B$3-J3919),AND(W3919=0,G3919=0),0)</f>
        <v>0</v>
      </c>
      <c r="I3919">
        <f>IF(AND(D3919&gt;(U3919+V3919),W3919=0,K3919&gt;0.3),MIN(J3919-B$3*0.3,B$5,D3919-(U3919+V3919)),0)</f>
        <v>390.76599999999996</v>
      </c>
      <c r="J3919">
        <f t="shared" si="61"/>
        <v>10000</v>
      </c>
      <c r="K3919" s="1">
        <f>J3919/B$3</f>
        <v>1</v>
      </c>
      <c r="L3919">
        <f>IF(D3919&gt;U3919+V3919+W3919,D3919-(U3919+V3919+W3919+I3919),0)</f>
        <v>0</v>
      </c>
      <c r="M3919">
        <f>D3919-L3919</f>
        <v>639.24599999999998</v>
      </c>
      <c r="O3919">
        <v>164.53700000000001</v>
      </c>
      <c r="P3919">
        <v>17.292999999999999</v>
      </c>
      <c r="Q3919">
        <v>371.47800000000001</v>
      </c>
      <c r="R3919">
        <v>0</v>
      </c>
      <c r="S3919">
        <v>85.938000000000002</v>
      </c>
      <c r="U3919">
        <v>248.48</v>
      </c>
      <c r="V3919">
        <v>0</v>
      </c>
      <c r="W3919">
        <v>0</v>
      </c>
      <c r="Y3919">
        <v>639.24599999999998</v>
      </c>
      <c r="Z3919">
        <f>E3919</f>
        <v>248.48</v>
      </c>
      <c r="AA3919">
        <f>I3919</f>
        <v>390.76599999999996</v>
      </c>
      <c r="AB3919">
        <f>F3919</f>
        <v>0</v>
      </c>
    </row>
    <row r="3920" spans="4:28" x14ac:dyDescent="0.2">
      <c r="D3920">
        <v>728.62199999999996</v>
      </c>
      <c r="E3920">
        <f>U3920+V3920-G3920</f>
        <v>248.679</v>
      </c>
      <c r="F3920">
        <f>IF(AND(W3920&gt;0,G3920=0),D3920-E3920,0)</f>
        <v>0</v>
      </c>
      <c r="G3920">
        <f>IF((U3920+V3920)&gt;D3920,(U3920+V3920)-D3920,0)</f>
        <v>0</v>
      </c>
      <c r="H3920">
        <f>_xlfn.IFS(K3920=1,0,AND(G3920&gt;0,K3920&lt;1,W3920=0),MIN(G3920,B$3-J3920),AND(W3920&gt;0,K3920&lt;1),MIN(B$3-J3920,B$4,B$3-J3920),AND(W3920=0,G3920=0),0)</f>
        <v>0</v>
      </c>
      <c r="I3920">
        <f>IF(AND(D3920&gt;(U3920+V3920),W3920=0,K3920&gt;0.3),MIN(J3920-B$3*0.3,B$5,D3920-(U3920+V3920)),0)</f>
        <v>479.94299999999998</v>
      </c>
      <c r="J3920">
        <f t="shared" si="61"/>
        <v>9609.2340000000004</v>
      </c>
      <c r="K3920" s="1">
        <f>J3920/B$3</f>
        <v>0.96092339999999998</v>
      </c>
      <c r="L3920">
        <f>IF(D3920&gt;U3920+V3920+W3920,D3920-(U3920+V3920+W3920+I3920),0)</f>
        <v>0</v>
      </c>
      <c r="M3920">
        <f>D3920-L3920</f>
        <v>728.62199999999996</v>
      </c>
      <c r="O3920">
        <v>149.18600000000001</v>
      </c>
      <c r="P3920">
        <v>18.812000000000001</v>
      </c>
      <c r="Q3920">
        <v>444.892</v>
      </c>
      <c r="R3920">
        <v>0</v>
      </c>
      <c r="S3920">
        <v>115.732</v>
      </c>
      <c r="U3920">
        <v>248.48</v>
      </c>
      <c r="V3920">
        <v>0.19900000000000001</v>
      </c>
      <c r="W3920">
        <v>0</v>
      </c>
      <c r="Y3920">
        <v>728.62199999999996</v>
      </c>
      <c r="Z3920">
        <f>E3920</f>
        <v>248.679</v>
      </c>
      <c r="AA3920">
        <f>I3920</f>
        <v>479.94299999999998</v>
      </c>
      <c r="AB3920">
        <f>F3920</f>
        <v>0</v>
      </c>
    </row>
    <row r="3921" spans="4:28" x14ac:dyDescent="0.2">
      <c r="D3921">
        <v>930.86400000000003</v>
      </c>
      <c r="E3921">
        <f>U3921+V3921-G3921</f>
        <v>312.27800000000002</v>
      </c>
      <c r="F3921">
        <f>IF(AND(W3921&gt;0,G3921=0),D3921-E3921,0)</f>
        <v>0</v>
      </c>
      <c r="G3921">
        <f>IF((U3921+V3921)&gt;D3921,(U3921+V3921)-D3921,0)</f>
        <v>0</v>
      </c>
      <c r="H3921">
        <f>_xlfn.IFS(K3921=1,0,AND(G3921&gt;0,K3921&lt;1,W3921=0),MIN(G3921,B$3-J3921),AND(W3921&gt;0,K3921&lt;1),MIN(B$3-J3921,B$4,B$3-J3921),AND(W3921=0,G3921=0),0)</f>
        <v>0</v>
      </c>
      <c r="I3921">
        <f>IF(AND(D3921&gt;(U3921+V3921),W3921=0,K3921&gt;0.3),MIN(J3921-B$3*0.3,B$5,D3921-(U3921+V3921)),0)</f>
        <v>618.58600000000001</v>
      </c>
      <c r="J3921">
        <f t="shared" si="61"/>
        <v>9129.2910000000011</v>
      </c>
      <c r="K3921" s="1">
        <f>J3921/B$3</f>
        <v>0.91292910000000016</v>
      </c>
      <c r="L3921">
        <f>IF(D3921&gt;U3921+V3921+W3921,D3921-(U3921+V3921+W3921+I3921),0)</f>
        <v>0</v>
      </c>
      <c r="M3921">
        <f>D3921-L3921</f>
        <v>930.86400000000003</v>
      </c>
      <c r="O3921">
        <v>173.56800000000001</v>
      </c>
      <c r="P3921">
        <v>35.009</v>
      </c>
      <c r="Q3921">
        <v>552.58799999999997</v>
      </c>
      <c r="R3921">
        <v>64.414000000000001</v>
      </c>
      <c r="S3921">
        <v>105.285</v>
      </c>
      <c r="U3921">
        <v>248.48</v>
      </c>
      <c r="V3921">
        <v>63.798000000000002</v>
      </c>
      <c r="W3921">
        <v>0</v>
      </c>
      <c r="Y3921">
        <v>930.86400000000003</v>
      </c>
      <c r="Z3921">
        <f>E3921</f>
        <v>312.27800000000002</v>
      </c>
      <c r="AA3921">
        <f>I3921</f>
        <v>618.58600000000001</v>
      </c>
      <c r="AB3921">
        <f>F3921</f>
        <v>0</v>
      </c>
    </row>
    <row r="3922" spans="4:28" x14ac:dyDescent="0.2">
      <c r="D3922">
        <v>1229.0039999999999</v>
      </c>
      <c r="E3922">
        <f>U3922+V3922-G3922</f>
        <v>623.37699999999995</v>
      </c>
      <c r="F3922">
        <f>IF(AND(W3922&gt;0,G3922=0),D3922-E3922,0)</f>
        <v>0</v>
      </c>
      <c r="G3922">
        <f>IF((U3922+V3922)&gt;D3922,(U3922+V3922)-D3922,0)</f>
        <v>0</v>
      </c>
      <c r="H3922">
        <f>_xlfn.IFS(K3922=1,0,AND(G3922&gt;0,K3922&lt;1,W3922=0),MIN(G3922,B$3-J3922),AND(W3922&gt;0,K3922&lt;1),MIN(B$3-J3922,B$4,B$3-J3922),AND(W3922=0,G3922=0),0)</f>
        <v>0</v>
      </c>
      <c r="I3922">
        <f>IF(AND(D3922&gt;(U3922+V3922),W3922=0,K3922&gt;0.3),MIN(J3922-B$3*0.3,B$5,D3922-(U3922+V3922)),0)</f>
        <v>605.62699999999995</v>
      </c>
      <c r="J3922">
        <f t="shared" si="61"/>
        <v>8510.7050000000017</v>
      </c>
      <c r="K3922" s="1">
        <f>J3922/B$3</f>
        <v>0.85107050000000017</v>
      </c>
      <c r="L3922">
        <f>IF(D3922&gt;U3922+V3922+W3922,D3922-(U3922+V3922+W3922+I3922),0)</f>
        <v>0</v>
      </c>
      <c r="M3922">
        <f>D3922-L3922</f>
        <v>1229.0039999999999</v>
      </c>
      <c r="O3922">
        <v>321.07299999999998</v>
      </c>
      <c r="P3922">
        <v>95.787999999999997</v>
      </c>
      <c r="Q3922">
        <v>448.64800000000002</v>
      </c>
      <c r="R3922">
        <v>182.52600000000001</v>
      </c>
      <c r="S3922">
        <v>180.96899999999999</v>
      </c>
      <c r="U3922">
        <v>248.48</v>
      </c>
      <c r="V3922">
        <v>374.89699999999999</v>
      </c>
      <c r="W3922">
        <v>0</v>
      </c>
      <c r="Y3922">
        <v>1229.0039999999999</v>
      </c>
      <c r="Z3922">
        <f>E3922</f>
        <v>623.37699999999995</v>
      </c>
      <c r="AA3922">
        <f>I3922</f>
        <v>605.62699999999995</v>
      </c>
      <c r="AB3922">
        <f>F3922</f>
        <v>0</v>
      </c>
    </row>
    <row r="3923" spans="4:28" x14ac:dyDescent="0.2">
      <c r="D3923">
        <v>1640.7429999999999</v>
      </c>
      <c r="E3923">
        <f>U3923+V3923-G3923</f>
        <v>678.08199999999999</v>
      </c>
      <c r="F3923">
        <f>IF(AND(W3923&gt;0,G3923=0),D3923-E3923,0)</f>
        <v>0</v>
      </c>
      <c r="G3923">
        <f>IF((U3923+V3923)&gt;D3923,(U3923+V3923)-D3923,0)</f>
        <v>0</v>
      </c>
      <c r="H3923">
        <f>_xlfn.IFS(K3923=1,0,AND(G3923&gt;0,K3923&lt;1,W3923=0),MIN(G3923,B$3-J3923),AND(W3923&gt;0,K3923&lt;1),MIN(B$3-J3923,B$4,B$3-J3923),AND(W3923=0,G3923=0),0)</f>
        <v>0</v>
      </c>
      <c r="I3923">
        <f>IF(AND(D3923&gt;(U3923+V3923),W3923=0,K3923&gt;0.3),MIN(J3923-B$3*0.3,B$5,D3923-(U3923+V3923)),0)</f>
        <v>962.66099999999994</v>
      </c>
      <c r="J3923">
        <f t="shared" si="61"/>
        <v>7905.0780000000013</v>
      </c>
      <c r="K3923" s="1">
        <f>J3923/B$3</f>
        <v>0.79050780000000009</v>
      </c>
      <c r="L3923">
        <f>IF(D3923&gt;U3923+V3923+W3923,D3923-(U3923+V3923+W3923+I3923),0)</f>
        <v>0</v>
      </c>
      <c r="M3923">
        <f>D3923-L3923</f>
        <v>1640.7429999999999</v>
      </c>
      <c r="O3923">
        <v>403.90800000000002</v>
      </c>
      <c r="P3923">
        <v>108.843</v>
      </c>
      <c r="Q3923">
        <v>644.11699999999996</v>
      </c>
      <c r="R3923">
        <v>178.018</v>
      </c>
      <c r="S3923">
        <v>305.85700000000003</v>
      </c>
      <c r="U3923">
        <v>248.48</v>
      </c>
      <c r="V3923">
        <v>429.60199999999998</v>
      </c>
      <c r="W3923">
        <v>0</v>
      </c>
      <c r="Y3923">
        <v>1640.7429999999999</v>
      </c>
      <c r="Z3923">
        <f>E3923</f>
        <v>678.08199999999999</v>
      </c>
      <c r="AA3923">
        <f>I3923</f>
        <v>962.66099999999994</v>
      </c>
      <c r="AB3923">
        <f>F3923</f>
        <v>0</v>
      </c>
    </row>
    <row r="3924" spans="4:28" x14ac:dyDescent="0.2">
      <c r="D3924">
        <v>1348.617</v>
      </c>
      <c r="E3924">
        <f>U3924+V3924-G3924</f>
        <v>623.76199999999994</v>
      </c>
      <c r="F3924">
        <f>IF(AND(W3924&gt;0,G3924=0),D3924-E3924,0)</f>
        <v>0</v>
      </c>
      <c r="G3924">
        <f>IF((U3924+V3924)&gt;D3924,(U3924+V3924)-D3924,0)</f>
        <v>0</v>
      </c>
      <c r="H3924">
        <f>_xlfn.IFS(K3924=1,0,AND(G3924&gt;0,K3924&lt;1,W3924=0),MIN(G3924,B$3-J3924),AND(W3924&gt;0,K3924&lt;1),MIN(B$3-J3924,B$4,B$3-J3924),AND(W3924=0,G3924=0),0)</f>
        <v>0</v>
      </c>
      <c r="I3924">
        <f>IF(AND(D3924&gt;(U3924+V3924),W3924=0,K3924&gt;0.3),MIN(J3924-B$3*0.3,B$5,D3924-(U3924+V3924)),0)</f>
        <v>724.85500000000002</v>
      </c>
      <c r="J3924">
        <f t="shared" si="61"/>
        <v>6942.4170000000013</v>
      </c>
      <c r="K3924" s="1">
        <f>J3924/B$3</f>
        <v>0.69424170000000007</v>
      </c>
      <c r="L3924">
        <f>IF(D3924&gt;U3924+V3924+W3924,D3924-(U3924+V3924+W3924+I3924),0)</f>
        <v>0</v>
      </c>
      <c r="M3924">
        <f>D3924-L3924</f>
        <v>1348.617</v>
      </c>
      <c r="O3924">
        <v>361.887</v>
      </c>
      <c r="P3924">
        <v>117.82299999999999</v>
      </c>
      <c r="Q3924">
        <v>629.29499999999996</v>
      </c>
      <c r="R3924">
        <v>55.933</v>
      </c>
      <c r="S3924">
        <v>183.68</v>
      </c>
      <c r="U3924">
        <v>248.48</v>
      </c>
      <c r="V3924">
        <v>375.28199999999998</v>
      </c>
      <c r="W3924">
        <v>0</v>
      </c>
      <c r="Y3924">
        <v>1348.617</v>
      </c>
      <c r="Z3924">
        <f>E3924</f>
        <v>623.76199999999994</v>
      </c>
      <c r="AA3924">
        <f>I3924</f>
        <v>724.85500000000002</v>
      </c>
      <c r="AB3924">
        <f>F3924</f>
        <v>0</v>
      </c>
    </row>
    <row r="3925" spans="4:28" x14ac:dyDescent="0.2">
      <c r="D3925">
        <v>1357.451</v>
      </c>
      <c r="E3925">
        <f>U3925+V3925-G3925</f>
        <v>895.29100000000005</v>
      </c>
      <c r="F3925">
        <f>IF(AND(W3925&gt;0,G3925=0),D3925-E3925,0)</f>
        <v>462.15999999999997</v>
      </c>
      <c r="G3925">
        <f>IF((U3925+V3925)&gt;D3925,(U3925+V3925)-D3925,0)</f>
        <v>0</v>
      </c>
      <c r="H3925">
        <f>_xlfn.IFS(K3925=1,0,AND(G3925&gt;0,K3925&lt;1,W3925=0),MIN(G3925,B$3-J3925),AND(W3925&gt;0,K3925&lt;1),MIN(B$3-J3925,B$4,B$3-J3925),AND(W3925=0,G3925=0),0)</f>
        <v>2500</v>
      </c>
      <c r="I3925">
        <f>IF(AND(D3925&gt;(U3925+V3925),W3925=0,K3925&gt;0.3),MIN(J3925-B$3*0.3,B$5,D3925-(U3925+V3925)),0)</f>
        <v>0</v>
      </c>
      <c r="J3925">
        <f t="shared" si="61"/>
        <v>6217.5620000000017</v>
      </c>
      <c r="K3925" s="1">
        <f>J3925/B$3</f>
        <v>0.6217562000000002</v>
      </c>
      <c r="L3925">
        <f>IF(D3925&gt;U3925+V3925+W3925,D3925-(U3925+V3925+W3925+I3925),0)</f>
        <v>0</v>
      </c>
      <c r="M3925">
        <f>D3925-L3925</f>
        <v>1357.451</v>
      </c>
      <c r="O3925">
        <v>327.96499999999997</v>
      </c>
      <c r="P3925">
        <v>78.433000000000007</v>
      </c>
      <c r="Q3925">
        <v>606.20399999999995</v>
      </c>
      <c r="R3925">
        <v>46.286999999999999</v>
      </c>
      <c r="S3925">
        <v>298.56200000000001</v>
      </c>
      <c r="U3925">
        <v>248.48</v>
      </c>
      <c r="V3925">
        <v>646.81100000000004</v>
      </c>
      <c r="W3925">
        <v>7500</v>
      </c>
      <c r="Y3925">
        <v>1357.451</v>
      </c>
      <c r="Z3925">
        <f>E3925</f>
        <v>895.29100000000005</v>
      </c>
      <c r="AA3925">
        <f>I3925</f>
        <v>0</v>
      </c>
      <c r="AB3925">
        <f>F3925</f>
        <v>462.15999999999997</v>
      </c>
    </row>
    <row r="3926" spans="4:28" x14ac:dyDescent="0.2">
      <c r="D3926">
        <v>1077.6199999999999</v>
      </c>
      <c r="E3926">
        <f>U3926+V3926-G3926</f>
        <v>1077.6199999999999</v>
      </c>
      <c r="F3926">
        <f>IF(AND(W3926&gt;0,G3926=0),D3926-E3926,0)</f>
        <v>0</v>
      </c>
      <c r="G3926">
        <f>IF((U3926+V3926)&gt;D3926,(U3926+V3926)-D3926,0)</f>
        <v>239.34100000000012</v>
      </c>
      <c r="H3926">
        <f>_xlfn.IFS(K3926=1,0,AND(G3926&gt;0,K3926&lt;1,W3926=0),MIN(G3926,B$3-J3926),AND(W3926&gt;0,K3926&lt;1),MIN(B$3-J3926,B$4,B$3-J3926),AND(W3926=0,G3926=0),0)</f>
        <v>239.34100000000012</v>
      </c>
      <c r="I3926">
        <f>IF(AND(D3926&gt;(U3926+V3926),W3926=0,K3926&gt;0.3),MIN(J3926-B$3*0.3,B$5,D3926-(U3926+V3926)),0)</f>
        <v>0</v>
      </c>
      <c r="J3926">
        <f t="shared" si="61"/>
        <v>8717.5620000000017</v>
      </c>
      <c r="K3926" s="1">
        <f>J3926/B$3</f>
        <v>0.8717562000000002</v>
      </c>
      <c r="L3926">
        <f>IF(D3926&gt;U3926+V3926+W3926,D3926-(U3926+V3926+W3926+I3926),0)</f>
        <v>0</v>
      </c>
      <c r="M3926">
        <f>D3926-L3926</f>
        <v>1077.6199999999999</v>
      </c>
      <c r="O3926">
        <v>291.99799999999999</v>
      </c>
      <c r="P3926">
        <v>69.022999999999996</v>
      </c>
      <c r="Q3926">
        <v>383.572</v>
      </c>
      <c r="R3926">
        <v>123.688</v>
      </c>
      <c r="S3926">
        <v>209.339</v>
      </c>
      <c r="U3926">
        <v>248.48</v>
      </c>
      <c r="V3926">
        <v>1068.481</v>
      </c>
      <c r="W3926">
        <v>0</v>
      </c>
      <c r="Y3926">
        <v>1077.6199999999999</v>
      </c>
      <c r="Z3926">
        <f>E3926</f>
        <v>1077.6199999999999</v>
      </c>
      <c r="AA3926">
        <f>I3926</f>
        <v>0</v>
      </c>
      <c r="AB3926">
        <f>F3926</f>
        <v>0</v>
      </c>
    </row>
    <row r="3927" spans="4:28" x14ac:dyDescent="0.2">
      <c r="D3927">
        <v>1159.8789999999999</v>
      </c>
      <c r="E3927">
        <f>U3927+V3927-G3927</f>
        <v>1159.8789999999999</v>
      </c>
      <c r="F3927">
        <f>IF(AND(W3927&gt;0,G3927=0),D3927-E3927,0)</f>
        <v>0</v>
      </c>
      <c r="G3927">
        <f>IF((U3927+V3927)&gt;D3927,(U3927+V3927)-D3927,0)</f>
        <v>673.09400000000005</v>
      </c>
      <c r="H3927">
        <f>_xlfn.IFS(K3927=1,0,AND(G3927&gt;0,K3927&lt;1,W3927=0),MIN(G3927,B$3-J3927),AND(W3927&gt;0,K3927&lt;1),MIN(B$3-J3927,B$4,B$3-J3927),AND(W3927=0,G3927=0),0)</f>
        <v>673.09400000000005</v>
      </c>
      <c r="I3927">
        <f>IF(AND(D3927&gt;(U3927+V3927),W3927=0,K3927&gt;0.3),MIN(J3927-B$3*0.3,B$5,D3927-(U3927+V3927)),0)</f>
        <v>0</v>
      </c>
      <c r="J3927">
        <f t="shared" si="61"/>
        <v>8956.9030000000021</v>
      </c>
      <c r="K3927" s="1">
        <f>J3927/B$3</f>
        <v>0.89569030000000016</v>
      </c>
      <c r="L3927">
        <f>IF(D3927&gt;U3927+V3927+W3927,D3927-(U3927+V3927+W3927+I3927),0)</f>
        <v>0</v>
      </c>
      <c r="M3927">
        <f>D3927-L3927</f>
        <v>1159.8789999999999</v>
      </c>
      <c r="O3927">
        <v>371.93299999999999</v>
      </c>
      <c r="P3927">
        <v>101.482</v>
      </c>
      <c r="Q3927">
        <v>481.375</v>
      </c>
      <c r="R3927">
        <v>124.63200000000001</v>
      </c>
      <c r="S3927">
        <v>80.457999999999998</v>
      </c>
      <c r="U3927">
        <v>248.48</v>
      </c>
      <c r="V3927">
        <v>1584.4929999999999</v>
      </c>
      <c r="W3927">
        <v>0</v>
      </c>
      <c r="Y3927">
        <v>1159.8789999999999</v>
      </c>
      <c r="Z3927">
        <f>E3927</f>
        <v>1159.8789999999999</v>
      </c>
      <c r="AA3927">
        <f>I3927</f>
        <v>0</v>
      </c>
      <c r="AB3927">
        <f>F3927</f>
        <v>0</v>
      </c>
    </row>
    <row r="3928" spans="4:28" x14ac:dyDescent="0.2">
      <c r="D3928">
        <v>916.10900000000004</v>
      </c>
      <c r="E3928">
        <f>U3928+V3928-G3928</f>
        <v>916.10900000000004</v>
      </c>
      <c r="F3928">
        <f>IF(AND(W3928&gt;0,G3928=0),D3928-E3928,0)</f>
        <v>0</v>
      </c>
      <c r="G3928">
        <f>IF((U3928+V3928)&gt;D3928,(U3928+V3928)-D3928,0)</f>
        <v>667.46799999999996</v>
      </c>
      <c r="H3928">
        <f>_xlfn.IFS(K3928=1,0,AND(G3928&gt;0,K3928&lt;1,W3928=0),MIN(G3928,B$3-J3928),AND(W3928&gt;0,K3928&lt;1),MIN(B$3-J3928,B$4,B$3-J3928),AND(W3928=0,G3928=0),0)</f>
        <v>370.00299999999697</v>
      </c>
      <c r="I3928">
        <f>IF(AND(D3928&gt;(U3928+V3928),W3928=0,K3928&gt;0.3),MIN(J3928-B$3*0.3,B$5,D3928-(U3928+V3928)),0)</f>
        <v>0</v>
      </c>
      <c r="J3928">
        <f t="shared" si="61"/>
        <v>9629.997000000003</v>
      </c>
      <c r="K3928" s="1">
        <f>J3928/B$3</f>
        <v>0.96299970000000035</v>
      </c>
      <c r="L3928">
        <f>IF(D3928&gt;U3928+V3928+W3928,D3928-(U3928+V3928+W3928+I3928),0)</f>
        <v>0</v>
      </c>
      <c r="M3928">
        <f>D3928-L3928</f>
        <v>916.10900000000004</v>
      </c>
      <c r="O3928">
        <v>353.27100000000002</v>
      </c>
      <c r="P3928">
        <v>60.829000000000001</v>
      </c>
      <c r="Q3928">
        <v>458.44</v>
      </c>
      <c r="R3928">
        <v>42.015000000000001</v>
      </c>
      <c r="S3928">
        <v>1.554</v>
      </c>
      <c r="U3928">
        <v>248.48</v>
      </c>
      <c r="V3928">
        <v>1335.097</v>
      </c>
      <c r="W3928">
        <v>0</v>
      </c>
      <c r="Y3928">
        <v>916.10900000000004</v>
      </c>
      <c r="Z3928">
        <f>E3928</f>
        <v>916.10900000000004</v>
      </c>
      <c r="AA3928">
        <f>I3928</f>
        <v>0</v>
      </c>
      <c r="AB3928">
        <f>F3928</f>
        <v>0</v>
      </c>
    </row>
    <row r="3929" spans="4:28" x14ac:dyDescent="0.2">
      <c r="D3929">
        <v>766.16700000000003</v>
      </c>
      <c r="E3929">
        <f>U3929+V3929-G3929</f>
        <v>766.16700000000014</v>
      </c>
      <c r="F3929">
        <f>IF(AND(W3929&gt;0,G3929=0),D3929-E3929,0)</f>
        <v>0</v>
      </c>
      <c r="G3929">
        <f>IF((U3929+V3929)&gt;D3929,(U3929+V3929)-D3929,0)</f>
        <v>1187.8519999999999</v>
      </c>
      <c r="H3929">
        <f>_xlfn.IFS(K3929=1,0,AND(G3929&gt;0,K3929&lt;1,W3929=0),MIN(G3929,B$3-J3929),AND(W3929&gt;0,K3929&lt;1),MIN(B$3-J3929,B$4,B$3-J3929),AND(W3929=0,G3929=0),0)</f>
        <v>0</v>
      </c>
      <c r="I3929">
        <f>IF(AND(D3929&gt;(U3929+V3929),W3929=0,K3929&gt;0.3),MIN(J3929-B$3*0.3,B$5,D3929-(U3929+V3929)),0)</f>
        <v>0</v>
      </c>
      <c r="J3929">
        <f t="shared" si="61"/>
        <v>10000</v>
      </c>
      <c r="K3929" s="1">
        <f>J3929/B$3</f>
        <v>1</v>
      </c>
      <c r="L3929">
        <f>IF(D3929&gt;U3929+V3929+W3929,D3929-(U3929+V3929+W3929+I3929),0)</f>
        <v>0</v>
      </c>
      <c r="M3929">
        <f>D3929-L3929</f>
        <v>766.16700000000003</v>
      </c>
      <c r="O3929">
        <v>287.63299999999998</v>
      </c>
      <c r="P3929">
        <v>54.773000000000003</v>
      </c>
      <c r="Q3929">
        <v>382.64299999999997</v>
      </c>
      <c r="R3929">
        <v>41.118000000000002</v>
      </c>
      <c r="S3929">
        <v>0</v>
      </c>
      <c r="U3929">
        <v>248.48</v>
      </c>
      <c r="V3929">
        <v>1705.539</v>
      </c>
      <c r="W3929">
        <v>0</v>
      </c>
      <c r="Y3929">
        <v>766.16700000000003</v>
      </c>
      <c r="Z3929">
        <f>E3929</f>
        <v>766.16700000000014</v>
      </c>
      <c r="AA3929">
        <f>I3929</f>
        <v>0</v>
      </c>
      <c r="AB3929">
        <f>F3929</f>
        <v>0</v>
      </c>
    </row>
    <row r="3930" spans="4:28" x14ac:dyDescent="0.2">
      <c r="D3930">
        <v>1080.652</v>
      </c>
      <c r="E3930">
        <f>U3930+V3930-G3930</f>
        <v>1080.652</v>
      </c>
      <c r="F3930">
        <f>IF(AND(W3930&gt;0,G3930=0),D3930-E3930,0)</f>
        <v>0</v>
      </c>
      <c r="G3930">
        <f>IF((U3930+V3930)&gt;D3930,(U3930+V3930)-D3930,0)</f>
        <v>426.44499999999994</v>
      </c>
      <c r="H3930">
        <f>_xlfn.IFS(K3930=1,0,AND(G3930&gt;0,K3930&lt;1,W3930=0),MIN(G3930,B$3-J3930),AND(W3930&gt;0,K3930&lt;1),MIN(B$3-J3930,B$4,B$3-J3930),AND(W3930=0,G3930=0),0)</f>
        <v>0</v>
      </c>
      <c r="I3930">
        <f>IF(AND(D3930&gt;(U3930+V3930),W3930=0,K3930&gt;0.3),MIN(J3930-B$3*0.3,B$5,D3930-(U3930+V3930)),0)</f>
        <v>0</v>
      </c>
      <c r="J3930">
        <f t="shared" si="61"/>
        <v>10000</v>
      </c>
      <c r="K3930" s="1">
        <f>J3930/B$3</f>
        <v>1</v>
      </c>
      <c r="L3930">
        <f>IF(D3930&gt;U3930+V3930+W3930,D3930-(U3930+V3930+W3930+I3930),0)</f>
        <v>0</v>
      </c>
      <c r="M3930">
        <f>D3930-L3930</f>
        <v>1080.652</v>
      </c>
      <c r="O3930">
        <v>300.26900000000001</v>
      </c>
      <c r="P3930">
        <v>28.053999999999998</v>
      </c>
      <c r="Q3930">
        <v>631.99199999999996</v>
      </c>
      <c r="R3930">
        <v>120.33799999999999</v>
      </c>
      <c r="S3930">
        <v>0</v>
      </c>
      <c r="U3930">
        <v>248.48</v>
      </c>
      <c r="V3930">
        <v>1258.617</v>
      </c>
      <c r="W3930">
        <v>0</v>
      </c>
      <c r="Y3930">
        <v>1080.652</v>
      </c>
      <c r="Z3930">
        <f>E3930</f>
        <v>1080.652</v>
      </c>
      <c r="AA3930">
        <f>I3930</f>
        <v>0</v>
      </c>
      <c r="AB3930">
        <f>F3930</f>
        <v>0</v>
      </c>
    </row>
    <row r="3931" spans="4:28" x14ac:dyDescent="0.2">
      <c r="D3931">
        <v>1033.1089999999999</v>
      </c>
      <c r="E3931">
        <f>U3931+V3931-G3931</f>
        <v>1033.1089999999999</v>
      </c>
      <c r="F3931">
        <f>IF(AND(W3931&gt;0,G3931=0),D3931-E3931,0)</f>
        <v>0</v>
      </c>
      <c r="G3931">
        <f>IF((U3931+V3931)&gt;D3931,(U3931+V3931)-D3931,0)</f>
        <v>624.19200000000001</v>
      </c>
      <c r="H3931">
        <f>_xlfn.IFS(K3931=1,0,AND(G3931&gt;0,K3931&lt;1,W3931=0),MIN(G3931,B$3-J3931),AND(W3931&gt;0,K3931&lt;1),MIN(B$3-J3931,B$4,B$3-J3931),AND(W3931=0,G3931=0),0)</f>
        <v>0</v>
      </c>
      <c r="I3931">
        <f>IF(AND(D3931&gt;(U3931+V3931),W3931=0,K3931&gt;0.3),MIN(J3931-B$3*0.3,B$5,D3931-(U3931+V3931)),0)</f>
        <v>0</v>
      </c>
      <c r="J3931">
        <f t="shared" si="61"/>
        <v>10000</v>
      </c>
      <c r="K3931" s="1">
        <f>J3931/B$3</f>
        <v>1</v>
      </c>
      <c r="L3931">
        <f>IF(D3931&gt;U3931+V3931+W3931,D3931-(U3931+V3931+W3931+I3931),0)</f>
        <v>0</v>
      </c>
      <c r="M3931">
        <f>D3931-L3931</f>
        <v>1033.1089999999999</v>
      </c>
      <c r="O3931">
        <v>386.65800000000002</v>
      </c>
      <c r="P3931">
        <v>21.082999999999998</v>
      </c>
      <c r="Q3931">
        <v>521.01499999999999</v>
      </c>
      <c r="R3931">
        <v>104.35299999999999</v>
      </c>
      <c r="S3931">
        <v>0</v>
      </c>
      <c r="U3931">
        <v>248.48</v>
      </c>
      <c r="V3931">
        <v>1408.8209999999999</v>
      </c>
      <c r="W3931">
        <v>0</v>
      </c>
      <c r="Y3931">
        <v>1033.1089999999999</v>
      </c>
      <c r="Z3931">
        <f>E3931</f>
        <v>1033.1089999999999</v>
      </c>
      <c r="AA3931">
        <f>I3931</f>
        <v>0</v>
      </c>
      <c r="AB3931">
        <f>F3931</f>
        <v>0</v>
      </c>
    </row>
    <row r="3932" spans="4:28" x14ac:dyDescent="0.2">
      <c r="D3932">
        <v>1025.027</v>
      </c>
      <c r="E3932">
        <f>U3932+V3932-G3932</f>
        <v>1025.027</v>
      </c>
      <c r="F3932">
        <f>IF(AND(W3932&gt;0,G3932=0),D3932-E3932,0)</f>
        <v>0</v>
      </c>
      <c r="G3932">
        <f>IF((U3932+V3932)&gt;D3932,(U3932+V3932)-D3932,0)</f>
        <v>520.47900000000004</v>
      </c>
      <c r="H3932">
        <f>_xlfn.IFS(K3932=1,0,AND(G3932&gt;0,K3932&lt;1,W3932=0),MIN(G3932,B$3-J3932),AND(W3932&gt;0,K3932&lt;1),MIN(B$3-J3932,B$4,B$3-J3932),AND(W3932=0,G3932=0),0)</f>
        <v>0</v>
      </c>
      <c r="I3932">
        <f>IF(AND(D3932&gt;(U3932+V3932),W3932=0,K3932&gt;0.3),MIN(J3932-B$3*0.3,B$5,D3932-(U3932+V3932)),0)</f>
        <v>0</v>
      </c>
      <c r="J3932">
        <f t="shared" si="61"/>
        <v>10000</v>
      </c>
      <c r="K3932" s="1">
        <f>J3932/B$3</f>
        <v>1</v>
      </c>
      <c r="L3932">
        <f>IF(D3932&gt;U3932+V3932+W3932,D3932-(U3932+V3932+W3932+I3932),0)</f>
        <v>0</v>
      </c>
      <c r="M3932">
        <f>D3932-L3932</f>
        <v>1025.027</v>
      </c>
      <c r="O3932">
        <v>504.82499999999999</v>
      </c>
      <c r="P3932">
        <v>16.989000000000001</v>
      </c>
      <c r="Q3932">
        <v>467.61</v>
      </c>
      <c r="R3932">
        <v>35.603999999999999</v>
      </c>
      <c r="S3932">
        <v>0</v>
      </c>
      <c r="U3932">
        <v>248.48</v>
      </c>
      <c r="V3932">
        <v>1297.0260000000001</v>
      </c>
      <c r="W3932">
        <v>0</v>
      </c>
      <c r="Y3932">
        <v>1025.027</v>
      </c>
      <c r="Z3932">
        <f>E3932</f>
        <v>1025.027</v>
      </c>
      <c r="AA3932">
        <f>I3932</f>
        <v>0</v>
      </c>
      <c r="AB3932">
        <f>F3932</f>
        <v>0</v>
      </c>
    </row>
    <row r="3933" spans="4:28" x14ac:dyDescent="0.2">
      <c r="D3933">
        <v>1015.521</v>
      </c>
      <c r="E3933">
        <f>U3933+V3933-G3933</f>
        <v>1015.521</v>
      </c>
      <c r="F3933">
        <f>IF(AND(W3933&gt;0,G3933=0),D3933-E3933,0)</f>
        <v>0</v>
      </c>
      <c r="G3933">
        <f>IF((U3933+V3933)&gt;D3933,(U3933+V3933)-D3933,0)</f>
        <v>313.65100000000007</v>
      </c>
      <c r="H3933">
        <f>_xlfn.IFS(K3933=1,0,AND(G3933&gt;0,K3933&lt;1,W3933=0),MIN(G3933,B$3-J3933),AND(W3933&gt;0,K3933&lt;1),MIN(B$3-J3933,B$4,B$3-J3933),AND(W3933=0,G3933=0),0)</f>
        <v>0</v>
      </c>
      <c r="I3933">
        <f>IF(AND(D3933&gt;(U3933+V3933),W3933=0,K3933&gt;0.3),MIN(J3933-B$3*0.3,B$5,D3933-(U3933+V3933)),0)</f>
        <v>0</v>
      </c>
      <c r="J3933">
        <f t="shared" si="61"/>
        <v>10000</v>
      </c>
      <c r="K3933" s="1">
        <f>J3933/B$3</f>
        <v>1</v>
      </c>
      <c r="L3933">
        <f>IF(D3933&gt;U3933+V3933+W3933,D3933-(U3933+V3933+W3933+I3933),0)</f>
        <v>0</v>
      </c>
      <c r="M3933">
        <f>D3933-L3933</f>
        <v>1015.521</v>
      </c>
      <c r="O3933">
        <v>534.35299999999995</v>
      </c>
      <c r="P3933">
        <v>34.33</v>
      </c>
      <c r="Q3933">
        <v>387.274</v>
      </c>
      <c r="R3933">
        <v>47.701999999999998</v>
      </c>
      <c r="S3933">
        <v>11.863</v>
      </c>
      <c r="U3933">
        <v>248.48</v>
      </c>
      <c r="V3933">
        <v>1080.692</v>
      </c>
      <c r="W3933">
        <v>0</v>
      </c>
      <c r="Y3933">
        <v>1015.521</v>
      </c>
      <c r="Z3933">
        <f>E3933</f>
        <v>1015.521</v>
      </c>
      <c r="AA3933">
        <f>I3933</f>
        <v>0</v>
      </c>
      <c r="AB3933">
        <f>F3933</f>
        <v>0</v>
      </c>
    </row>
    <row r="3934" spans="4:28" x14ac:dyDescent="0.2">
      <c r="D3934">
        <v>977.78300000000002</v>
      </c>
      <c r="E3934">
        <f>U3934+V3934-G3934</f>
        <v>977.78300000000002</v>
      </c>
      <c r="F3934">
        <f>IF(AND(W3934&gt;0,G3934=0),D3934-E3934,0)</f>
        <v>0</v>
      </c>
      <c r="G3934">
        <f>IF((U3934+V3934)&gt;D3934,(U3934+V3934)-D3934,0)</f>
        <v>54.486999999999966</v>
      </c>
      <c r="H3934">
        <f>_xlfn.IFS(K3934=1,0,AND(G3934&gt;0,K3934&lt;1,W3934=0),MIN(G3934,B$3-J3934),AND(W3934&gt;0,K3934&lt;1),MIN(B$3-J3934,B$4,B$3-J3934),AND(W3934=0,G3934=0),0)</f>
        <v>0</v>
      </c>
      <c r="I3934">
        <f>IF(AND(D3934&gt;(U3934+V3934),W3934=0,K3934&gt;0.3),MIN(J3934-B$3*0.3,B$5,D3934-(U3934+V3934)),0)</f>
        <v>0</v>
      </c>
      <c r="J3934">
        <f t="shared" si="61"/>
        <v>10000</v>
      </c>
      <c r="K3934" s="1">
        <f>J3934/B$3</f>
        <v>1</v>
      </c>
      <c r="L3934">
        <f>IF(D3934&gt;U3934+V3934+W3934,D3934-(U3934+V3934+W3934+I3934),0)</f>
        <v>0</v>
      </c>
      <c r="M3934">
        <f>D3934-L3934</f>
        <v>977.78300000000002</v>
      </c>
      <c r="O3934">
        <v>468.67700000000002</v>
      </c>
      <c r="P3934">
        <v>117.206</v>
      </c>
      <c r="Q3934">
        <v>271.35899999999998</v>
      </c>
      <c r="R3934">
        <v>96.816000000000003</v>
      </c>
      <c r="S3934">
        <v>23.725000000000001</v>
      </c>
      <c r="U3934">
        <v>248.48</v>
      </c>
      <c r="V3934">
        <v>783.79</v>
      </c>
      <c r="W3934">
        <v>0</v>
      </c>
      <c r="Y3934">
        <v>977.78300000000002</v>
      </c>
      <c r="Z3934">
        <f>E3934</f>
        <v>977.78300000000002</v>
      </c>
      <c r="AA3934">
        <f>I3934</f>
        <v>0</v>
      </c>
      <c r="AB3934">
        <f>F3934</f>
        <v>0</v>
      </c>
    </row>
    <row r="3935" spans="4:28" x14ac:dyDescent="0.2">
      <c r="D3935">
        <v>886.50900000000001</v>
      </c>
      <c r="E3935">
        <f>U3935+V3935-G3935</f>
        <v>607.14699999999993</v>
      </c>
      <c r="F3935">
        <f>IF(AND(W3935&gt;0,G3935=0),D3935-E3935,0)</f>
        <v>0</v>
      </c>
      <c r="G3935">
        <f>IF((U3935+V3935)&gt;D3935,(U3935+V3935)-D3935,0)</f>
        <v>0</v>
      </c>
      <c r="H3935">
        <f>_xlfn.IFS(K3935=1,0,AND(G3935&gt;0,K3935&lt;1,W3935=0),MIN(G3935,B$3-J3935),AND(W3935&gt;0,K3935&lt;1),MIN(B$3-J3935,B$4,B$3-J3935),AND(W3935=0,G3935=0),0)</f>
        <v>0</v>
      </c>
      <c r="I3935">
        <f>IF(AND(D3935&gt;(U3935+V3935),W3935=0,K3935&gt;0.3),MIN(J3935-B$3*0.3,B$5,D3935-(U3935+V3935)),0)</f>
        <v>279.36200000000008</v>
      </c>
      <c r="J3935">
        <f t="shared" si="61"/>
        <v>10000</v>
      </c>
      <c r="K3935" s="1">
        <f>J3935/B$3</f>
        <v>1</v>
      </c>
      <c r="L3935">
        <f>IF(D3935&gt;U3935+V3935+W3935,D3935-(U3935+V3935+W3935+I3935),0)</f>
        <v>0</v>
      </c>
      <c r="M3935">
        <f>D3935-L3935</f>
        <v>886.50900000000001</v>
      </c>
      <c r="O3935">
        <v>416.35199999999998</v>
      </c>
      <c r="P3935">
        <v>116.319</v>
      </c>
      <c r="Q3935">
        <v>279.70299999999997</v>
      </c>
      <c r="R3935">
        <v>50.347000000000001</v>
      </c>
      <c r="S3935">
        <v>23.786999999999999</v>
      </c>
      <c r="U3935">
        <v>248.48</v>
      </c>
      <c r="V3935">
        <v>358.66699999999997</v>
      </c>
      <c r="W3935">
        <v>0</v>
      </c>
      <c r="Y3935">
        <v>886.50900000000001</v>
      </c>
      <c r="Z3935">
        <f>E3935</f>
        <v>607.14699999999993</v>
      </c>
      <c r="AA3935">
        <f>I3935</f>
        <v>279.36200000000008</v>
      </c>
      <c r="AB3935">
        <f>F3935</f>
        <v>0</v>
      </c>
    </row>
    <row r="3936" spans="4:28" x14ac:dyDescent="0.2">
      <c r="D3936">
        <v>908.28200000000004</v>
      </c>
      <c r="E3936">
        <f>U3936+V3936-G3936</f>
        <v>261.39</v>
      </c>
      <c r="F3936">
        <f>IF(AND(W3936&gt;0,G3936=0),D3936-E3936,0)</f>
        <v>646.89200000000005</v>
      </c>
      <c r="G3936">
        <f>IF((U3936+V3936)&gt;D3936,(U3936+V3936)-D3936,0)</f>
        <v>0</v>
      </c>
      <c r="H3936">
        <f>_xlfn.IFS(K3936=1,0,AND(G3936&gt;0,K3936&lt;1,W3936=0),MIN(G3936,B$3-J3936),AND(W3936&gt;0,K3936&lt;1),MIN(B$3-J3936,B$4,B$3-J3936),AND(W3936=0,G3936=0),0)</f>
        <v>279.36200000000099</v>
      </c>
      <c r="I3936">
        <f>IF(AND(D3936&gt;(U3936+V3936),W3936=0,K3936&gt;0.3),MIN(J3936-B$3*0.3,B$5,D3936-(U3936+V3936)),0)</f>
        <v>0</v>
      </c>
      <c r="J3936">
        <f t="shared" si="61"/>
        <v>9720.637999999999</v>
      </c>
      <c r="K3936" s="1">
        <f>J3936/B$3</f>
        <v>0.97206379999999992</v>
      </c>
      <c r="L3936">
        <f>IF(D3936&gt;U3936+V3936+W3936,D3936-(U3936+V3936+W3936+I3936),0)</f>
        <v>0</v>
      </c>
      <c r="M3936">
        <f>D3936-L3936</f>
        <v>908.28200000000004</v>
      </c>
      <c r="O3936">
        <v>456.62900000000002</v>
      </c>
      <c r="P3936">
        <v>103.55800000000001</v>
      </c>
      <c r="Q3936">
        <v>324.30799999999999</v>
      </c>
      <c r="R3936">
        <v>0</v>
      </c>
      <c r="S3936">
        <v>23.786999999999999</v>
      </c>
      <c r="U3936">
        <v>248.48</v>
      </c>
      <c r="V3936">
        <v>12.91</v>
      </c>
      <c r="W3936">
        <v>7500</v>
      </c>
      <c r="Y3936">
        <v>908.28200000000004</v>
      </c>
      <c r="Z3936">
        <f>E3936</f>
        <v>261.39</v>
      </c>
      <c r="AA3936">
        <f>I3936</f>
        <v>0</v>
      </c>
      <c r="AB3936">
        <f>F3936</f>
        <v>646.89200000000005</v>
      </c>
    </row>
    <row r="3937" spans="4:28" x14ac:dyDescent="0.2">
      <c r="D3937">
        <v>844.06399999999996</v>
      </c>
      <c r="E3937">
        <f>U3937+V3937-G3937</f>
        <v>248.48</v>
      </c>
      <c r="F3937">
        <f>IF(AND(W3937&gt;0,G3937=0),D3937-E3937,0)</f>
        <v>0</v>
      </c>
      <c r="G3937">
        <f>IF((U3937+V3937)&gt;D3937,(U3937+V3937)-D3937,0)</f>
        <v>0</v>
      </c>
      <c r="H3937">
        <f>_xlfn.IFS(K3937=1,0,AND(G3937&gt;0,K3937&lt;1,W3937=0),MIN(G3937,B$3-J3937),AND(W3937&gt;0,K3937&lt;1),MIN(B$3-J3937,B$4,B$3-J3937),AND(W3937=0,G3937=0),0)</f>
        <v>0</v>
      </c>
      <c r="I3937">
        <f>IF(AND(D3937&gt;(U3937+V3937),W3937=0,K3937&gt;0.3),MIN(J3937-B$3*0.3,B$5,D3937-(U3937+V3937)),0)</f>
        <v>595.58399999999995</v>
      </c>
      <c r="J3937">
        <f t="shared" si="61"/>
        <v>10000</v>
      </c>
      <c r="K3937" s="1">
        <f>J3937/B$3</f>
        <v>1</v>
      </c>
      <c r="L3937">
        <f>IF(D3937&gt;U3937+V3937+W3937,D3937-(U3937+V3937+W3937+I3937),0)</f>
        <v>0</v>
      </c>
      <c r="M3937">
        <f>D3937-L3937</f>
        <v>844.06399999999996</v>
      </c>
      <c r="O3937">
        <v>476.49200000000002</v>
      </c>
      <c r="P3937">
        <v>77.986000000000004</v>
      </c>
      <c r="Q3937">
        <v>265.86</v>
      </c>
      <c r="R3937">
        <v>0</v>
      </c>
      <c r="S3937">
        <v>23.725000000000001</v>
      </c>
      <c r="U3937">
        <v>248.48</v>
      </c>
      <c r="V3937">
        <v>0</v>
      </c>
      <c r="W3937">
        <v>0</v>
      </c>
      <c r="Y3937">
        <v>844.06399999999996</v>
      </c>
      <c r="Z3937">
        <f>E3937</f>
        <v>248.48</v>
      </c>
      <c r="AA3937">
        <f>I3937</f>
        <v>595.58399999999995</v>
      </c>
      <c r="AB3937">
        <f>F3937</f>
        <v>0</v>
      </c>
    </row>
    <row r="3938" spans="4:28" x14ac:dyDescent="0.2">
      <c r="D3938">
        <v>967.94899999999996</v>
      </c>
      <c r="E3938">
        <f>U3938+V3938-G3938</f>
        <v>248.48</v>
      </c>
      <c r="F3938">
        <f>IF(AND(W3938&gt;0,G3938=0),D3938-E3938,0)</f>
        <v>719.46899999999994</v>
      </c>
      <c r="G3938">
        <f>IF((U3938+V3938)&gt;D3938,(U3938+V3938)-D3938,0)</f>
        <v>0</v>
      </c>
      <c r="H3938">
        <f>_xlfn.IFS(K3938=1,0,AND(G3938&gt;0,K3938&lt;1,W3938=0),MIN(G3938,B$3-J3938),AND(W3938&gt;0,K3938&lt;1),MIN(B$3-J3938,B$4,B$3-J3938),AND(W3938=0,G3938=0),0)</f>
        <v>595.58400000000074</v>
      </c>
      <c r="I3938">
        <f>IF(AND(D3938&gt;(U3938+V3938),W3938=0,K3938&gt;0.3),MIN(J3938-B$3*0.3,B$5,D3938-(U3938+V3938)),0)</f>
        <v>0</v>
      </c>
      <c r="J3938">
        <f t="shared" si="61"/>
        <v>9404.4159999999993</v>
      </c>
      <c r="K3938" s="1">
        <f>J3938/B$3</f>
        <v>0.94044159999999988</v>
      </c>
      <c r="L3938">
        <f>IF(D3938&gt;U3938+V3938+W3938,D3938-(U3938+V3938+W3938+I3938),0)</f>
        <v>0</v>
      </c>
      <c r="M3938">
        <f>D3938-L3938</f>
        <v>967.94899999999996</v>
      </c>
      <c r="O3938">
        <v>435.43900000000002</v>
      </c>
      <c r="P3938">
        <v>73.747</v>
      </c>
      <c r="Q3938">
        <v>435.03800000000001</v>
      </c>
      <c r="R3938">
        <v>0</v>
      </c>
      <c r="S3938">
        <v>23.725000000000001</v>
      </c>
      <c r="U3938">
        <v>248.48</v>
      </c>
      <c r="V3938">
        <v>0</v>
      </c>
      <c r="W3938">
        <v>7500</v>
      </c>
      <c r="Y3938">
        <v>967.94899999999996</v>
      </c>
      <c r="Z3938">
        <f>E3938</f>
        <v>248.48</v>
      </c>
      <c r="AA3938">
        <f>I3938</f>
        <v>0</v>
      </c>
      <c r="AB3938">
        <f>F3938</f>
        <v>719.46899999999994</v>
      </c>
    </row>
    <row r="3939" spans="4:28" x14ac:dyDescent="0.2">
      <c r="D3939">
        <v>909.12300000000005</v>
      </c>
      <c r="E3939">
        <f>U3939+V3939-G3939</f>
        <v>248.48</v>
      </c>
      <c r="F3939">
        <f>IF(AND(W3939&gt;0,G3939=0),D3939-E3939,0)</f>
        <v>660.64300000000003</v>
      </c>
      <c r="G3939">
        <f>IF((U3939+V3939)&gt;D3939,(U3939+V3939)-D3939,0)</f>
        <v>0</v>
      </c>
      <c r="H3939">
        <f>_xlfn.IFS(K3939=1,0,AND(G3939&gt;0,K3939&lt;1,W3939=0),MIN(G3939,B$3-J3939),AND(W3939&gt;0,K3939&lt;1),MIN(B$3-J3939,B$4,B$3-J3939),AND(W3939=0,G3939=0),0)</f>
        <v>0</v>
      </c>
      <c r="I3939">
        <f>IF(AND(D3939&gt;(U3939+V3939),W3939=0,K3939&gt;0.3),MIN(J3939-B$3*0.3,B$5,D3939-(U3939+V3939)),0)</f>
        <v>0</v>
      </c>
      <c r="J3939">
        <f t="shared" si="61"/>
        <v>10000</v>
      </c>
      <c r="K3939" s="1">
        <f>J3939/B$3</f>
        <v>1</v>
      </c>
      <c r="L3939">
        <f>IF(D3939&gt;U3939+V3939+W3939,D3939-(U3939+V3939+W3939+I3939),0)</f>
        <v>0</v>
      </c>
      <c r="M3939">
        <f>D3939-L3939</f>
        <v>909.12300000000005</v>
      </c>
      <c r="O3939">
        <v>269.60700000000003</v>
      </c>
      <c r="P3939">
        <v>80.567999999999998</v>
      </c>
      <c r="Q3939">
        <v>504.22800000000001</v>
      </c>
      <c r="R3939">
        <v>0</v>
      </c>
      <c r="S3939">
        <v>54.720999999999997</v>
      </c>
      <c r="U3939">
        <v>248.48</v>
      </c>
      <c r="V3939">
        <v>0</v>
      </c>
      <c r="W3939">
        <v>7500</v>
      </c>
      <c r="Y3939">
        <v>909.12300000000005</v>
      </c>
      <c r="Z3939">
        <f>E3939</f>
        <v>248.48</v>
      </c>
      <c r="AA3939">
        <f>I3939</f>
        <v>0</v>
      </c>
      <c r="AB3939">
        <f>F3939</f>
        <v>660.64300000000003</v>
      </c>
    </row>
    <row r="3940" spans="4:28" x14ac:dyDescent="0.2">
      <c r="D3940">
        <v>699.70799999999997</v>
      </c>
      <c r="E3940">
        <f>U3940+V3940-G3940</f>
        <v>248.48</v>
      </c>
      <c r="F3940">
        <f>IF(AND(W3940&gt;0,G3940=0),D3940-E3940,0)</f>
        <v>451.22799999999995</v>
      </c>
      <c r="G3940">
        <f>IF((U3940+V3940)&gt;D3940,(U3940+V3940)-D3940,0)</f>
        <v>0</v>
      </c>
      <c r="H3940">
        <f>_xlfn.IFS(K3940=1,0,AND(G3940&gt;0,K3940&lt;1,W3940=0),MIN(G3940,B$3-J3940),AND(W3940&gt;0,K3940&lt;1),MIN(B$3-J3940,B$4,B$3-J3940),AND(W3940=0,G3940=0),0)</f>
        <v>0</v>
      </c>
      <c r="I3940">
        <f>IF(AND(D3940&gt;(U3940+V3940),W3940=0,K3940&gt;0.3),MIN(J3940-B$3*0.3,B$5,D3940-(U3940+V3940)),0)</f>
        <v>0</v>
      </c>
      <c r="J3940">
        <f t="shared" si="61"/>
        <v>10000</v>
      </c>
      <c r="K3940" s="1">
        <f>J3940/B$3</f>
        <v>1</v>
      </c>
      <c r="L3940">
        <f>IF(D3940&gt;U3940+V3940+W3940,D3940-(U3940+V3940+W3940+I3940),0)</f>
        <v>0</v>
      </c>
      <c r="M3940">
        <f>D3940-L3940</f>
        <v>699.70799999999997</v>
      </c>
      <c r="O3940">
        <v>201.33099999999999</v>
      </c>
      <c r="P3940">
        <v>62.771999999999998</v>
      </c>
      <c r="Q3940">
        <v>397.24599999999998</v>
      </c>
      <c r="R3940">
        <v>0</v>
      </c>
      <c r="S3940">
        <v>38.359000000000002</v>
      </c>
      <c r="U3940">
        <v>248.48</v>
      </c>
      <c r="V3940">
        <v>0</v>
      </c>
      <c r="W3940">
        <v>7500</v>
      </c>
      <c r="Y3940">
        <v>699.70799999999997</v>
      </c>
      <c r="Z3940">
        <f>E3940</f>
        <v>248.48</v>
      </c>
      <c r="AA3940">
        <f>I3940</f>
        <v>0</v>
      </c>
      <c r="AB3940">
        <f>F3940</f>
        <v>451.22799999999995</v>
      </c>
    </row>
    <row r="3941" spans="4:28" x14ac:dyDescent="0.2">
      <c r="D3941">
        <v>680.08600000000001</v>
      </c>
      <c r="E3941">
        <f>U3941+V3941-G3941</f>
        <v>248.48</v>
      </c>
      <c r="F3941">
        <f>IF(AND(W3941&gt;0,G3941=0),D3941-E3941,0)</f>
        <v>431.60599999999999</v>
      </c>
      <c r="G3941">
        <f>IF((U3941+V3941)&gt;D3941,(U3941+V3941)-D3941,0)</f>
        <v>0</v>
      </c>
      <c r="H3941">
        <f>_xlfn.IFS(K3941=1,0,AND(G3941&gt;0,K3941&lt;1,W3941=0),MIN(G3941,B$3-J3941),AND(W3941&gt;0,K3941&lt;1),MIN(B$3-J3941,B$4,B$3-J3941),AND(W3941=0,G3941=0),0)</f>
        <v>0</v>
      </c>
      <c r="I3941">
        <f>IF(AND(D3941&gt;(U3941+V3941),W3941=0,K3941&gt;0.3),MIN(J3941-B$3*0.3,B$5,D3941-(U3941+V3941)),0)</f>
        <v>0</v>
      </c>
      <c r="J3941">
        <f t="shared" si="61"/>
        <v>10000</v>
      </c>
      <c r="K3941" s="1">
        <f>J3941/B$3</f>
        <v>1</v>
      </c>
      <c r="L3941">
        <f>IF(D3941&gt;U3941+V3941+W3941,D3941-(U3941+V3941+W3941+I3941),0)</f>
        <v>0</v>
      </c>
      <c r="M3941">
        <f>D3941-L3941</f>
        <v>680.08600000000001</v>
      </c>
      <c r="O3941">
        <v>160.66200000000001</v>
      </c>
      <c r="P3941">
        <v>32.930999999999997</v>
      </c>
      <c r="Q3941">
        <v>414.50700000000001</v>
      </c>
      <c r="R3941">
        <v>0</v>
      </c>
      <c r="S3941">
        <v>71.986000000000004</v>
      </c>
      <c r="U3941">
        <v>248.48</v>
      </c>
      <c r="V3941">
        <v>0</v>
      </c>
      <c r="W3941">
        <v>7500</v>
      </c>
      <c r="Y3941">
        <v>680.08600000000001</v>
      </c>
      <c r="Z3941">
        <f>E3941</f>
        <v>248.48</v>
      </c>
      <c r="AA3941">
        <f>I3941</f>
        <v>0</v>
      </c>
      <c r="AB3941">
        <f>F3941</f>
        <v>431.60599999999999</v>
      </c>
    </row>
    <row r="3942" spans="4:28" x14ac:dyDescent="0.2">
      <c r="D3942">
        <v>593.13499999999999</v>
      </c>
      <c r="E3942">
        <f>U3942+V3942-G3942</f>
        <v>248.48</v>
      </c>
      <c r="F3942">
        <f>IF(AND(W3942&gt;0,G3942=0),D3942-E3942,0)</f>
        <v>344.65499999999997</v>
      </c>
      <c r="G3942">
        <f>IF((U3942+V3942)&gt;D3942,(U3942+V3942)-D3942,0)</f>
        <v>0</v>
      </c>
      <c r="H3942">
        <f>_xlfn.IFS(K3942=1,0,AND(G3942&gt;0,K3942&lt;1,W3942=0),MIN(G3942,B$3-J3942),AND(W3942&gt;0,K3942&lt;1),MIN(B$3-J3942,B$4,B$3-J3942),AND(W3942=0,G3942=0),0)</f>
        <v>0</v>
      </c>
      <c r="I3942">
        <f>IF(AND(D3942&gt;(U3942+V3942),W3942=0,K3942&gt;0.3),MIN(J3942-B$3*0.3,B$5,D3942-(U3942+V3942)),0)</f>
        <v>0</v>
      </c>
      <c r="J3942">
        <f t="shared" si="61"/>
        <v>10000</v>
      </c>
      <c r="K3942" s="1">
        <f>J3942/B$3</f>
        <v>1</v>
      </c>
      <c r="L3942">
        <f>IF(D3942&gt;U3942+V3942+W3942,D3942-(U3942+V3942+W3942+I3942),0)</f>
        <v>0</v>
      </c>
      <c r="M3942">
        <f>D3942-L3942</f>
        <v>593.13499999999999</v>
      </c>
      <c r="O3942">
        <v>145.36099999999999</v>
      </c>
      <c r="P3942">
        <v>21.515000000000001</v>
      </c>
      <c r="Q3942">
        <v>331.28100000000001</v>
      </c>
      <c r="R3942">
        <v>0</v>
      </c>
      <c r="S3942">
        <v>94.977999999999994</v>
      </c>
      <c r="U3942">
        <v>248.48</v>
      </c>
      <c r="V3942">
        <v>0</v>
      </c>
      <c r="W3942">
        <v>7500</v>
      </c>
      <c r="Y3942">
        <v>593.13499999999999</v>
      </c>
      <c r="Z3942">
        <f>E3942</f>
        <v>248.48</v>
      </c>
      <c r="AA3942">
        <f>I3942</f>
        <v>0</v>
      </c>
      <c r="AB3942">
        <f>F3942</f>
        <v>344.65499999999997</v>
      </c>
    </row>
    <row r="3943" spans="4:28" x14ac:dyDescent="0.2">
      <c r="D3943">
        <v>705.35900000000004</v>
      </c>
      <c r="E3943">
        <f>U3943+V3943-G3943</f>
        <v>248.48</v>
      </c>
      <c r="F3943">
        <f>IF(AND(W3943&gt;0,G3943=0),D3943-E3943,0)</f>
        <v>0</v>
      </c>
      <c r="G3943">
        <f>IF((U3943+V3943)&gt;D3943,(U3943+V3943)-D3943,0)</f>
        <v>0</v>
      </c>
      <c r="H3943">
        <f>_xlfn.IFS(K3943=1,0,AND(G3943&gt;0,K3943&lt;1,W3943=0),MIN(G3943,B$3-J3943),AND(W3943&gt;0,K3943&lt;1),MIN(B$3-J3943,B$4,B$3-J3943),AND(W3943=0,G3943=0),0)</f>
        <v>0</v>
      </c>
      <c r="I3943">
        <f>IF(AND(D3943&gt;(U3943+V3943),W3943=0,K3943&gt;0.3),MIN(J3943-B$3*0.3,B$5,D3943-(U3943+V3943)),0)</f>
        <v>456.87900000000002</v>
      </c>
      <c r="J3943">
        <f t="shared" si="61"/>
        <v>10000</v>
      </c>
      <c r="K3943" s="1">
        <f>J3943/B$3</f>
        <v>1</v>
      </c>
      <c r="L3943">
        <f>IF(D3943&gt;U3943+V3943+W3943,D3943-(U3943+V3943+W3943+I3943),0)</f>
        <v>0</v>
      </c>
      <c r="M3943">
        <f>D3943-L3943</f>
        <v>705.35900000000004</v>
      </c>
      <c r="O3943">
        <v>152.791</v>
      </c>
      <c r="P3943">
        <v>15.712</v>
      </c>
      <c r="Q3943">
        <v>340.86799999999999</v>
      </c>
      <c r="R3943">
        <v>0</v>
      </c>
      <c r="S3943">
        <v>195.988</v>
      </c>
      <c r="U3943">
        <v>248.48</v>
      </c>
      <c r="V3943">
        <v>0</v>
      </c>
      <c r="W3943">
        <v>0</v>
      </c>
      <c r="Y3943">
        <v>705.35900000000004</v>
      </c>
      <c r="Z3943">
        <f>E3943</f>
        <v>248.48</v>
      </c>
      <c r="AA3943">
        <f>I3943</f>
        <v>456.87900000000002</v>
      </c>
      <c r="AB3943">
        <f>F3943</f>
        <v>0</v>
      </c>
    </row>
    <row r="3944" spans="4:28" x14ac:dyDescent="0.2">
      <c r="D3944">
        <v>653.06100000000004</v>
      </c>
      <c r="E3944">
        <f>U3944+V3944-G3944</f>
        <v>303.76900000000001</v>
      </c>
      <c r="F3944">
        <f>IF(AND(W3944&gt;0,G3944=0),D3944-E3944,0)</f>
        <v>0</v>
      </c>
      <c r="G3944">
        <f>IF((U3944+V3944)&gt;D3944,(U3944+V3944)-D3944,0)</f>
        <v>0</v>
      </c>
      <c r="H3944">
        <f>_xlfn.IFS(K3944=1,0,AND(G3944&gt;0,K3944&lt;1,W3944=0),MIN(G3944,B$3-J3944),AND(W3944&gt;0,K3944&lt;1),MIN(B$3-J3944,B$4,B$3-J3944),AND(W3944=0,G3944=0),0)</f>
        <v>0</v>
      </c>
      <c r="I3944">
        <f>IF(AND(D3944&gt;(U3944+V3944),W3944=0,K3944&gt;0.3),MIN(J3944-B$3*0.3,B$5,D3944-(U3944+V3944)),0)</f>
        <v>349.29200000000003</v>
      </c>
      <c r="J3944">
        <f t="shared" si="61"/>
        <v>9543.1209999999992</v>
      </c>
      <c r="K3944" s="1">
        <f>J3944/B$3</f>
        <v>0.95431209999999989</v>
      </c>
      <c r="L3944">
        <f>IF(D3944&gt;U3944+V3944+W3944,D3944-(U3944+V3944+W3944+I3944),0)</f>
        <v>0</v>
      </c>
      <c r="M3944">
        <f>D3944-L3944</f>
        <v>653.06100000000004</v>
      </c>
      <c r="O3944">
        <v>162.34899999999999</v>
      </c>
      <c r="P3944">
        <v>18.873000000000001</v>
      </c>
      <c r="Q3944">
        <v>390.00599999999997</v>
      </c>
      <c r="R3944">
        <v>0</v>
      </c>
      <c r="S3944">
        <v>81.832999999999998</v>
      </c>
      <c r="U3944">
        <v>248.48</v>
      </c>
      <c r="V3944">
        <v>55.289000000000001</v>
      </c>
      <c r="W3944">
        <v>0</v>
      </c>
      <c r="Y3944">
        <v>653.06100000000004</v>
      </c>
      <c r="Z3944">
        <f>E3944</f>
        <v>303.76900000000001</v>
      </c>
      <c r="AA3944">
        <f>I3944</f>
        <v>349.29200000000003</v>
      </c>
      <c r="AB3944">
        <f>F3944</f>
        <v>0</v>
      </c>
    </row>
    <row r="3945" spans="4:28" x14ac:dyDescent="0.2">
      <c r="D3945">
        <v>940.91300000000001</v>
      </c>
      <c r="E3945">
        <f>U3945+V3945-G3945</f>
        <v>296.86</v>
      </c>
      <c r="F3945">
        <f>IF(AND(W3945&gt;0,G3945=0),D3945-E3945,0)</f>
        <v>0</v>
      </c>
      <c r="G3945">
        <f>IF((U3945+V3945)&gt;D3945,(U3945+V3945)-D3945,0)</f>
        <v>0</v>
      </c>
      <c r="H3945">
        <f>_xlfn.IFS(K3945=1,0,AND(G3945&gt;0,K3945&lt;1,W3945=0),MIN(G3945,B$3-J3945),AND(W3945&gt;0,K3945&lt;1),MIN(B$3-J3945,B$4,B$3-J3945),AND(W3945=0,G3945=0),0)</f>
        <v>0</v>
      </c>
      <c r="I3945">
        <f>IF(AND(D3945&gt;(U3945+V3945),W3945=0,K3945&gt;0.3),MIN(J3945-B$3*0.3,B$5,D3945-(U3945+V3945)),0)</f>
        <v>644.053</v>
      </c>
      <c r="J3945">
        <f t="shared" si="61"/>
        <v>9193.8289999999997</v>
      </c>
      <c r="K3945" s="1">
        <f>J3945/B$3</f>
        <v>0.9193829</v>
      </c>
      <c r="L3945">
        <f>IF(D3945&gt;U3945+V3945+W3945,D3945-(U3945+V3945+W3945+I3945),0)</f>
        <v>0</v>
      </c>
      <c r="M3945">
        <f>D3945-L3945</f>
        <v>940.91300000000001</v>
      </c>
      <c r="O3945">
        <v>164.559</v>
      </c>
      <c r="P3945">
        <v>62.695999999999998</v>
      </c>
      <c r="Q3945">
        <v>459.19</v>
      </c>
      <c r="R3945">
        <v>72.751000000000005</v>
      </c>
      <c r="S3945">
        <v>181.71700000000001</v>
      </c>
      <c r="U3945">
        <v>248.48</v>
      </c>
      <c r="V3945">
        <v>48.38</v>
      </c>
      <c r="W3945">
        <v>0</v>
      </c>
      <c r="Y3945">
        <v>940.91300000000001</v>
      </c>
      <c r="Z3945">
        <f>E3945</f>
        <v>296.86</v>
      </c>
      <c r="AA3945">
        <f>I3945</f>
        <v>644.053</v>
      </c>
      <c r="AB3945">
        <f>F3945</f>
        <v>0</v>
      </c>
    </row>
    <row r="3946" spans="4:28" x14ac:dyDescent="0.2">
      <c r="D3946">
        <v>1279.723</v>
      </c>
      <c r="E3946">
        <f>U3946+V3946-G3946</f>
        <v>290.56599999999997</v>
      </c>
      <c r="F3946">
        <f>IF(AND(W3946&gt;0,G3946=0),D3946-E3946,0)</f>
        <v>0</v>
      </c>
      <c r="G3946">
        <f>IF((U3946+V3946)&gt;D3946,(U3946+V3946)-D3946,0)</f>
        <v>0</v>
      </c>
      <c r="H3946">
        <f>_xlfn.IFS(K3946=1,0,AND(G3946&gt;0,K3946&lt;1,W3946=0),MIN(G3946,B$3-J3946),AND(W3946&gt;0,K3946&lt;1),MIN(B$3-J3946,B$4,B$3-J3946),AND(W3946=0,G3946=0),0)</f>
        <v>0</v>
      </c>
      <c r="I3946">
        <f>IF(AND(D3946&gt;(U3946+V3946),W3946=0,K3946&gt;0.3),MIN(J3946-B$3*0.3,B$5,D3946-(U3946+V3946)),0)</f>
        <v>989.15699999999993</v>
      </c>
      <c r="J3946">
        <f t="shared" si="61"/>
        <v>8549.7759999999998</v>
      </c>
      <c r="K3946" s="1">
        <f>J3946/B$3</f>
        <v>0.8549776</v>
      </c>
      <c r="L3946">
        <f>IF(D3946&gt;U3946+V3946+W3946,D3946-(U3946+V3946+W3946+I3946),0)</f>
        <v>0</v>
      </c>
      <c r="M3946">
        <f>D3946-L3946</f>
        <v>1279.723</v>
      </c>
      <c r="O3946">
        <v>323.14600000000002</v>
      </c>
      <c r="P3946">
        <v>114.77800000000001</v>
      </c>
      <c r="Q3946">
        <v>460.69299999999998</v>
      </c>
      <c r="R3946">
        <v>196.209</v>
      </c>
      <c r="S3946">
        <v>184.89699999999999</v>
      </c>
      <c r="U3946">
        <v>248.48</v>
      </c>
      <c r="V3946">
        <v>42.085999999999999</v>
      </c>
      <c r="W3946">
        <v>0</v>
      </c>
      <c r="Y3946">
        <v>1279.723</v>
      </c>
      <c r="Z3946">
        <f>E3946</f>
        <v>290.56599999999997</v>
      </c>
      <c r="AA3946">
        <f>I3946</f>
        <v>989.15699999999993</v>
      </c>
      <c r="AB3946">
        <f>F3946</f>
        <v>0</v>
      </c>
    </row>
    <row r="3947" spans="4:28" x14ac:dyDescent="0.2">
      <c r="D3947">
        <v>1453.829</v>
      </c>
      <c r="E3947">
        <f>U3947+V3947-G3947</f>
        <v>371.89</v>
      </c>
      <c r="F3947">
        <f>IF(AND(W3947&gt;0,G3947=0),D3947-E3947,0)</f>
        <v>0</v>
      </c>
      <c r="G3947">
        <f>IF((U3947+V3947)&gt;D3947,(U3947+V3947)-D3947,0)</f>
        <v>0</v>
      </c>
      <c r="H3947">
        <f>_xlfn.IFS(K3947=1,0,AND(G3947&gt;0,K3947&lt;1,W3947=0),MIN(G3947,B$3-J3947),AND(W3947&gt;0,K3947&lt;1),MIN(B$3-J3947,B$4,B$3-J3947),AND(W3947=0,G3947=0),0)</f>
        <v>0</v>
      </c>
      <c r="I3947">
        <f>IF(AND(D3947&gt;(U3947+V3947),W3947=0,K3947&gt;0.3),MIN(J3947-B$3*0.3,B$5,D3947-(U3947+V3947)),0)</f>
        <v>1081.9389999999999</v>
      </c>
      <c r="J3947">
        <f t="shared" si="61"/>
        <v>7560.6189999999997</v>
      </c>
      <c r="K3947" s="1">
        <f>J3947/B$3</f>
        <v>0.75606189999999995</v>
      </c>
      <c r="L3947">
        <f>IF(D3947&gt;U3947+V3947+W3947,D3947-(U3947+V3947+W3947+I3947),0)</f>
        <v>2.2737367544323206E-13</v>
      </c>
      <c r="M3947">
        <f>D3947-L3947</f>
        <v>1453.8289999999997</v>
      </c>
      <c r="O3947">
        <v>382.42399999999998</v>
      </c>
      <c r="P3947">
        <v>116.604</v>
      </c>
      <c r="Q3947">
        <v>436.92399999999998</v>
      </c>
      <c r="R3947">
        <v>174.19900000000001</v>
      </c>
      <c r="S3947">
        <v>343.67899999999997</v>
      </c>
      <c r="U3947">
        <v>248.48</v>
      </c>
      <c r="V3947">
        <v>123.41</v>
      </c>
      <c r="W3947">
        <v>0</v>
      </c>
      <c r="Y3947">
        <v>1453.829</v>
      </c>
      <c r="Z3947">
        <f>E3947</f>
        <v>371.89</v>
      </c>
      <c r="AA3947">
        <f>I3947</f>
        <v>1081.9389999999999</v>
      </c>
      <c r="AB3947">
        <f>F3947</f>
        <v>0</v>
      </c>
    </row>
    <row r="3948" spans="4:28" x14ac:dyDescent="0.2">
      <c r="D3948">
        <v>1054.7080000000001</v>
      </c>
      <c r="E3948">
        <f>U3948+V3948-G3948</f>
        <v>572.65700000000004</v>
      </c>
      <c r="F3948">
        <f>IF(AND(W3948&gt;0,G3948=0),D3948-E3948,0)</f>
        <v>0</v>
      </c>
      <c r="G3948">
        <f>IF((U3948+V3948)&gt;D3948,(U3948+V3948)-D3948,0)</f>
        <v>0</v>
      </c>
      <c r="H3948">
        <f>_xlfn.IFS(K3948=1,0,AND(G3948&gt;0,K3948&lt;1,W3948=0),MIN(G3948,B$3-J3948),AND(W3948&gt;0,K3948&lt;1),MIN(B$3-J3948,B$4,B$3-J3948),AND(W3948=0,G3948=0),0)</f>
        <v>0</v>
      </c>
      <c r="I3948">
        <f>IF(AND(D3948&gt;(U3948+V3948),W3948=0,K3948&gt;0.3),MIN(J3948-B$3*0.3,B$5,D3948-(U3948+V3948)),0)</f>
        <v>482.05100000000004</v>
      </c>
      <c r="J3948">
        <f t="shared" si="61"/>
        <v>6478.68</v>
      </c>
      <c r="K3948" s="1">
        <f>J3948/B$3</f>
        <v>0.647868</v>
      </c>
      <c r="L3948">
        <f>IF(D3948&gt;U3948+V3948+W3948,D3948-(U3948+V3948+W3948+I3948),0)</f>
        <v>0</v>
      </c>
      <c r="M3948">
        <f>D3948-L3948</f>
        <v>1054.7080000000001</v>
      </c>
      <c r="O3948">
        <v>352.18299999999999</v>
      </c>
      <c r="P3948">
        <v>93.718000000000004</v>
      </c>
      <c r="Q3948">
        <v>310.95499999999998</v>
      </c>
      <c r="R3948">
        <v>59.366</v>
      </c>
      <c r="S3948">
        <v>238.48699999999999</v>
      </c>
      <c r="U3948">
        <v>248.48</v>
      </c>
      <c r="V3948">
        <v>324.17700000000002</v>
      </c>
      <c r="W3948">
        <v>0</v>
      </c>
      <c r="Y3948">
        <v>1054.7080000000001</v>
      </c>
      <c r="Z3948">
        <f>E3948</f>
        <v>572.65700000000004</v>
      </c>
      <c r="AA3948">
        <f>I3948</f>
        <v>482.05100000000004</v>
      </c>
      <c r="AB3948">
        <f>F3948</f>
        <v>0</v>
      </c>
    </row>
    <row r="3949" spans="4:28" x14ac:dyDescent="0.2">
      <c r="D3949">
        <v>932.92399999999998</v>
      </c>
      <c r="E3949">
        <f>U3949+V3949-G3949</f>
        <v>759.64099999999996</v>
      </c>
      <c r="F3949">
        <f>IF(AND(W3949&gt;0,G3949=0),D3949-E3949,0)</f>
        <v>173.28300000000002</v>
      </c>
      <c r="G3949">
        <f>IF((U3949+V3949)&gt;D3949,(U3949+V3949)-D3949,0)</f>
        <v>0</v>
      </c>
      <c r="H3949">
        <f>_xlfn.IFS(K3949=1,0,AND(G3949&gt;0,K3949&lt;1,W3949=0),MIN(G3949,B$3-J3949),AND(W3949&gt;0,K3949&lt;1),MIN(B$3-J3949,B$4,B$3-J3949),AND(W3949=0,G3949=0),0)</f>
        <v>2500</v>
      </c>
      <c r="I3949">
        <f>IF(AND(D3949&gt;(U3949+V3949),W3949=0,K3949&gt;0.3),MIN(J3949-B$3*0.3,B$5,D3949-(U3949+V3949)),0)</f>
        <v>0</v>
      </c>
      <c r="J3949">
        <f t="shared" si="61"/>
        <v>5996.6289999999999</v>
      </c>
      <c r="K3949" s="1">
        <f>J3949/B$3</f>
        <v>0.5996629</v>
      </c>
      <c r="L3949">
        <f>IF(D3949&gt;U3949+V3949+W3949,D3949-(U3949+V3949+W3949+I3949),0)</f>
        <v>0</v>
      </c>
      <c r="M3949">
        <f>D3949-L3949</f>
        <v>932.92399999999998</v>
      </c>
      <c r="O3949">
        <v>363.31</v>
      </c>
      <c r="P3949">
        <v>66.14</v>
      </c>
      <c r="Q3949">
        <v>367.00099999999998</v>
      </c>
      <c r="R3949">
        <v>45.671999999999997</v>
      </c>
      <c r="S3949">
        <v>90.801000000000002</v>
      </c>
      <c r="U3949">
        <v>248.48</v>
      </c>
      <c r="V3949">
        <v>511.161</v>
      </c>
      <c r="W3949">
        <v>7500</v>
      </c>
      <c r="Y3949">
        <v>932.92399999999998</v>
      </c>
      <c r="Z3949">
        <f>E3949</f>
        <v>759.64099999999996</v>
      </c>
      <c r="AA3949">
        <f>I3949</f>
        <v>0</v>
      </c>
      <c r="AB3949">
        <f>F3949</f>
        <v>173.28300000000002</v>
      </c>
    </row>
    <row r="3950" spans="4:28" x14ac:dyDescent="0.2">
      <c r="D3950">
        <v>952.00300000000004</v>
      </c>
      <c r="E3950">
        <f>U3950+V3950-G3950</f>
        <v>865.447</v>
      </c>
      <c r="F3950">
        <f>IF(AND(W3950&gt;0,G3950=0),D3950-E3950,0)</f>
        <v>86.55600000000004</v>
      </c>
      <c r="G3950">
        <f>IF((U3950+V3950)&gt;D3950,(U3950+V3950)-D3950,0)</f>
        <v>0</v>
      </c>
      <c r="H3950">
        <f>_xlfn.IFS(K3950=1,0,AND(G3950&gt;0,K3950&lt;1,W3950=0),MIN(G3950,B$3-J3950),AND(W3950&gt;0,K3950&lt;1),MIN(B$3-J3950,B$4,B$3-J3950),AND(W3950=0,G3950=0),0)</f>
        <v>1503.3709999999992</v>
      </c>
      <c r="I3950">
        <f>IF(AND(D3950&gt;(U3950+V3950),W3950=0,K3950&gt;0.3),MIN(J3950-B$3*0.3,B$5,D3950-(U3950+V3950)),0)</f>
        <v>0</v>
      </c>
      <c r="J3950">
        <f t="shared" si="61"/>
        <v>8496.6290000000008</v>
      </c>
      <c r="K3950" s="1">
        <f>J3950/B$3</f>
        <v>0.84966290000000011</v>
      </c>
      <c r="L3950">
        <f>IF(D3950&gt;U3950+V3950+W3950,D3950-(U3950+V3950+W3950+I3950),0)</f>
        <v>0</v>
      </c>
      <c r="M3950">
        <f>D3950-L3950</f>
        <v>952.00300000000004</v>
      </c>
      <c r="O3950">
        <v>346.75700000000001</v>
      </c>
      <c r="P3950">
        <v>94.718000000000004</v>
      </c>
      <c r="Q3950">
        <v>336.04899999999998</v>
      </c>
      <c r="R3950">
        <v>131.541</v>
      </c>
      <c r="S3950">
        <v>42.939</v>
      </c>
      <c r="U3950">
        <v>248.48</v>
      </c>
      <c r="V3950">
        <v>616.96699999999998</v>
      </c>
      <c r="W3950">
        <v>7500</v>
      </c>
      <c r="Y3950">
        <v>952.00300000000004</v>
      </c>
      <c r="Z3950">
        <f>E3950</f>
        <v>865.447</v>
      </c>
      <c r="AA3950">
        <f>I3950</f>
        <v>0</v>
      </c>
      <c r="AB3950">
        <f>F3950</f>
        <v>86.55600000000004</v>
      </c>
    </row>
    <row r="3951" spans="4:28" x14ac:dyDescent="0.2">
      <c r="D3951">
        <v>962.66</v>
      </c>
      <c r="E3951">
        <f>U3951+V3951-G3951</f>
        <v>873.25599999999997</v>
      </c>
      <c r="F3951">
        <f>IF(AND(W3951&gt;0,G3951=0),D3951-E3951,0)</f>
        <v>89.403999999999996</v>
      </c>
      <c r="G3951">
        <f>IF((U3951+V3951)&gt;D3951,(U3951+V3951)-D3951,0)</f>
        <v>0</v>
      </c>
      <c r="H3951">
        <f>_xlfn.IFS(K3951=1,0,AND(G3951&gt;0,K3951&lt;1,W3951=0),MIN(G3951,B$3-J3951),AND(W3951&gt;0,K3951&lt;1),MIN(B$3-J3951,B$4,B$3-J3951),AND(W3951=0,G3951=0),0)</f>
        <v>0</v>
      </c>
      <c r="I3951">
        <f>IF(AND(D3951&gt;(U3951+V3951),W3951=0,K3951&gt;0.3),MIN(J3951-B$3*0.3,B$5,D3951-(U3951+V3951)),0)</f>
        <v>0</v>
      </c>
      <c r="J3951">
        <f t="shared" si="61"/>
        <v>10000</v>
      </c>
      <c r="K3951" s="1">
        <f>J3951/B$3</f>
        <v>1</v>
      </c>
      <c r="L3951">
        <f>IF(D3951&gt;U3951+V3951+W3951,D3951-(U3951+V3951+W3951+I3951),0)</f>
        <v>0</v>
      </c>
      <c r="M3951">
        <f>D3951-L3951</f>
        <v>962.66</v>
      </c>
      <c r="O3951">
        <v>362.428</v>
      </c>
      <c r="P3951">
        <v>75.162999999999997</v>
      </c>
      <c r="Q3951">
        <v>399.77300000000002</v>
      </c>
      <c r="R3951">
        <v>114.33499999999999</v>
      </c>
      <c r="S3951">
        <v>10.962</v>
      </c>
      <c r="U3951">
        <v>248.48</v>
      </c>
      <c r="V3951">
        <v>624.77599999999995</v>
      </c>
      <c r="W3951">
        <v>7500</v>
      </c>
      <c r="Y3951">
        <v>962.66</v>
      </c>
      <c r="Z3951">
        <f>E3951</f>
        <v>873.25599999999997</v>
      </c>
      <c r="AA3951">
        <f>I3951</f>
        <v>0</v>
      </c>
      <c r="AB3951">
        <f>F3951</f>
        <v>89.403999999999996</v>
      </c>
    </row>
    <row r="3952" spans="4:28" x14ac:dyDescent="0.2">
      <c r="D3952">
        <v>741.572</v>
      </c>
      <c r="E3952">
        <f>U3952+V3952-G3952</f>
        <v>654.55100000000004</v>
      </c>
      <c r="F3952">
        <f>IF(AND(W3952&gt;0,G3952=0),D3952-E3952,0)</f>
        <v>87.020999999999958</v>
      </c>
      <c r="G3952">
        <f>IF((U3952+V3952)&gt;D3952,(U3952+V3952)-D3952,0)</f>
        <v>0</v>
      </c>
      <c r="H3952">
        <f>_xlfn.IFS(K3952=1,0,AND(G3952&gt;0,K3952&lt;1,W3952=0),MIN(G3952,B$3-J3952),AND(W3952&gt;0,K3952&lt;1),MIN(B$3-J3952,B$4,B$3-J3952),AND(W3952=0,G3952=0),0)</f>
        <v>0</v>
      </c>
      <c r="I3952">
        <f>IF(AND(D3952&gt;(U3952+V3952),W3952=0,K3952&gt;0.3),MIN(J3952-B$3*0.3,B$5,D3952-(U3952+V3952)),0)</f>
        <v>0</v>
      </c>
      <c r="J3952">
        <f t="shared" si="61"/>
        <v>10000</v>
      </c>
      <c r="K3952" s="1">
        <f>J3952/B$3</f>
        <v>1</v>
      </c>
      <c r="L3952">
        <f>IF(D3952&gt;U3952+V3952+W3952,D3952-(U3952+V3952+W3952+I3952),0)</f>
        <v>0</v>
      </c>
      <c r="M3952">
        <f>D3952-L3952</f>
        <v>741.572</v>
      </c>
      <c r="O3952">
        <v>363.834</v>
      </c>
      <c r="P3952">
        <v>54.956000000000003</v>
      </c>
      <c r="Q3952">
        <v>296.11500000000001</v>
      </c>
      <c r="R3952">
        <v>26.613</v>
      </c>
      <c r="S3952">
        <v>5.3999999999999999E-2</v>
      </c>
      <c r="U3952">
        <v>248.48</v>
      </c>
      <c r="V3952">
        <v>406.07100000000003</v>
      </c>
      <c r="W3952">
        <v>7500</v>
      </c>
      <c r="Y3952">
        <v>741.572</v>
      </c>
      <c r="Z3952">
        <f>E3952</f>
        <v>654.55100000000004</v>
      </c>
      <c r="AA3952">
        <f>I3952</f>
        <v>0</v>
      </c>
      <c r="AB3952">
        <f>F3952</f>
        <v>87.020999999999958</v>
      </c>
    </row>
    <row r="3953" spans="4:28" x14ac:dyDescent="0.2">
      <c r="D3953">
        <v>917.23500000000001</v>
      </c>
      <c r="E3953">
        <f>U3953+V3953-G3953</f>
        <v>508.779</v>
      </c>
      <c r="F3953">
        <f>IF(AND(W3953&gt;0,G3953=0),D3953-E3953,0)</f>
        <v>408.45600000000002</v>
      </c>
      <c r="G3953">
        <f>IF((U3953+V3953)&gt;D3953,(U3953+V3953)-D3953,0)</f>
        <v>0</v>
      </c>
      <c r="H3953">
        <f>_xlfn.IFS(K3953=1,0,AND(G3953&gt;0,K3953&lt;1,W3953=0),MIN(G3953,B$3-J3953),AND(W3953&gt;0,K3953&lt;1),MIN(B$3-J3953,B$4,B$3-J3953),AND(W3953=0,G3953=0),0)</f>
        <v>0</v>
      </c>
      <c r="I3953">
        <f>IF(AND(D3953&gt;(U3953+V3953),W3953=0,K3953&gt;0.3),MIN(J3953-B$3*0.3,B$5,D3953-(U3953+V3953)),0)</f>
        <v>0</v>
      </c>
      <c r="J3953">
        <f t="shared" si="61"/>
        <v>10000</v>
      </c>
      <c r="K3953" s="1">
        <f>J3953/B$3</f>
        <v>1</v>
      </c>
      <c r="L3953">
        <f>IF(D3953&gt;U3953+V3953+W3953,D3953-(U3953+V3953+W3953+I3953),0)</f>
        <v>0</v>
      </c>
      <c r="M3953">
        <f>D3953-L3953</f>
        <v>917.23500000000001</v>
      </c>
      <c r="O3953">
        <v>339.44299999999998</v>
      </c>
      <c r="P3953">
        <v>39.231999999999999</v>
      </c>
      <c r="Q3953">
        <v>500.97399999999999</v>
      </c>
      <c r="R3953">
        <v>37.587000000000003</v>
      </c>
      <c r="S3953">
        <v>0</v>
      </c>
      <c r="U3953">
        <v>248.48</v>
      </c>
      <c r="V3953">
        <v>260.29899999999998</v>
      </c>
      <c r="W3953">
        <v>7500</v>
      </c>
      <c r="Y3953">
        <v>917.23500000000001</v>
      </c>
      <c r="Z3953">
        <f>E3953</f>
        <v>508.779</v>
      </c>
      <c r="AA3953">
        <f>I3953</f>
        <v>0</v>
      </c>
      <c r="AB3953">
        <f>F3953</f>
        <v>408.45600000000002</v>
      </c>
    </row>
    <row r="3954" spans="4:28" x14ac:dyDescent="0.2">
      <c r="D3954">
        <v>984.50400000000002</v>
      </c>
      <c r="E3954">
        <f>U3954+V3954-G3954</f>
        <v>362.09699999999998</v>
      </c>
      <c r="F3954">
        <f>IF(AND(W3954&gt;0,G3954=0),D3954-E3954,0)</f>
        <v>622.40700000000004</v>
      </c>
      <c r="G3954">
        <f>IF((U3954+V3954)&gt;D3954,(U3954+V3954)-D3954,0)</f>
        <v>0</v>
      </c>
      <c r="H3954">
        <f>_xlfn.IFS(K3954=1,0,AND(G3954&gt;0,K3954&lt;1,W3954=0),MIN(G3954,B$3-J3954),AND(W3954&gt;0,K3954&lt;1),MIN(B$3-J3954,B$4,B$3-J3954),AND(W3954=0,G3954=0),0)</f>
        <v>0</v>
      </c>
      <c r="I3954">
        <f>IF(AND(D3954&gt;(U3954+V3954),W3954=0,K3954&gt;0.3),MIN(J3954-B$3*0.3,B$5,D3954-(U3954+V3954)),0)</f>
        <v>0</v>
      </c>
      <c r="J3954">
        <f t="shared" si="61"/>
        <v>10000</v>
      </c>
      <c r="K3954" s="1">
        <f>J3954/B$3</f>
        <v>1</v>
      </c>
      <c r="L3954">
        <f>IF(D3954&gt;U3954+V3954+W3954,D3954-(U3954+V3954+W3954+I3954),0)</f>
        <v>0</v>
      </c>
      <c r="M3954">
        <f>D3954-L3954</f>
        <v>984.50400000000002</v>
      </c>
      <c r="O3954">
        <v>285.29000000000002</v>
      </c>
      <c r="P3954">
        <v>21.631</v>
      </c>
      <c r="Q3954">
        <v>599.16499999999996</v>
      </c>
      <c r="R3954">
        <v>78.418999999999997</v>
      </c>
      <c r="S3954">
        <v>0</v>
      </c>
      <c r="U3954">
        <v>248.48</v>
      </c>
      <c r="V3954">
        <v>113.617</v>
      </c>
      <c r="W3954">
        <v>7500</v>
      </c>
      <c r="Y3954">
        <v>984.50400000000002</v>
      </c>
      <c r="Z3954">
        <f>E3954</f>
        <v>362.09699999999998</v>
      </c>
      <c r="AA3954">
        <f>I3954</f>
        <v>0</v>
      </c>
      <c r="AB3954">
        <f>F3954</f>
        <v>622.40700000000004</v>
      </c>
    </row>
    <row r="3955" spans="4:28" x14ac:dyDescent="0.2">
      <c r="D3955">
        <v>1070.2619999999999</v>
      </c>
      <c r="E3955">
        <f>U3955+V3955-G3955</f>
        <v>355.13099999999997</v>
      </c>
      <c r="F3955">
        <f>IF(AND(W3955&gt;0,G3955=0),D3955-E3955,0)</f>
        <v>0</v>
      </c>
      <c r="G3955">
        <f>IF((U3955+V3955)&gt;D3955,(U3955+V3955)-D3955,0)</f>
        <v>0</v>
      </c>
      <c r="H3955">
        <f>_xlfn.IFS(K3955=1,0,AND(G3955&gt;0,K3955&lt;1,W3955=0),MIN(G3955,B$3-J3955),AND(W3955&gt;0,K3955&lt;1),MIN(B$3-J3955,B$4,B$3-J3955),AND(W3955=0,G3955=0),0)</f>
        <v>0</v>
      </c>
      <c r="I3955">
        <f>IF(AND(D3955&gt;(U3955+V3955),W3955=0,K3955&gt;0.3),MIN(J3955-B$3*0.3,B$5,D3955-(U3955+V3955)),0)</f>
        <v>715.13099999999997</v>
      </c>
      <c r="J3955">
        <f t="shared" si="61"/>
        <v>10000</v>
      </c>
      <c r="K3955" s="1">
        <f>J3955/B$3</f>
        <v>1</v>
      </c>
      <c r="L3955">
        <f>IF(D3955&gt;U3955+V3955+W3955,D3955-(U3955+V3955+W3955+I3955),0)</f>
        <v>0</v>
      </c>
      <c r="M3955">
        <f>D3955-L3955</f>
        <v>1070.2619999999999</v>
      </c>
      <c r="O3955">
        <v>381.77100000000002</v>
      </c>
      <c r="P3955">
        <v>16.318999999999999</v>
      </c>
      <c r="Q3955">
        <v>608.85799999999995</v>
      </c>
      <c r="R3955">
        <v>63.314</v>
      </c>
      <c r="S3955">
        <v>0</v>
      </c>
      <c r="U3955">
        <v>248.48</v>
      </c>
      <c r="V3955">
        <v>106.651</v>
      </c>
      <c r="W3955">
        <v>0</v>
      </c>
      <c r="Y3955">
        <v>1070.2619999999999</v>
      </c>
      <c r="Z3955">
        <f>E3955</f>
        <v>355.13099999999997</v>
      </c>
      <c r="AA3955">
        <f>I3955</f>
        <v>715.13099999999997</v>
      </c>
      <c r="AB3955">
        <f>F3955</f>
        <v>0</v>
      </c>
    </row>
    <row r="3956" spans="4:28" x14ac:dyDescent="0.2">
      <c r="D3956">
        <v>1012.639</v>
      </c>
      <c r="E3956">
        <f>U3956+V3956-G3956</f>
        <v>276.18599999999998</v>
      </c>
      <c r="F3956">
        <f>IF(AND(W3956&gt;0,G3956=0),D3956-E3956,0)</f>
        <v>0</v>
      </c>
      <c r="G3956">
        <f>IF((U3956+V3956)&gt;D3956,(U3956+V3956)-D3956,0)</f>
        <v>0</v>
      </c>
      <c r="H3956">
        <f>_xlfn.IFS(K3956=1,0,AND(G3956&gt;0,K3956&lt;1,W3956=0),MIN(G3956,B$3-J3956),AND(W3956&gt;0,K3956&lt;1),MIN(B$3-J3956,B$4,B$3-J3956),AND(W3956=0,G3956=0),0)</f>
        <v>0</v>
      </c>
      <c r="I3956">
        <f>IF(AND(D3956&gt;(U3956+V3956),W3956=0,K3956&gt;0.3),MIN(J3956-B$3*0.3,B$5,D3956-(U3956+V3956)),0)</f>
        <v>736.45299999999997</v>
      </c>
      <c r="J3956">
        <f t="shared" si="61"/>
        <v>9284.8690000000006</v>
      </c>
      <c r="K3956" s="1">
        <f>J3956/B$3</f>
        <v>0.92848690000000011</v>
      </c>
      <c r="L3956">
        <f>IF(D3956&gt;U3956+V3956+W3956,D3956-(U3956+V3956+W3956+I3956),0)</f>
        <v>1.1368683772161603E-13</v>
      </c>
      <c r="M3956">
        <f>D3956-L3956</f>
        <v>1012.6389999999999</v>
      </c>
      <c r="O3956">
        <v>464.142</v>
      </c>
      <c r="P3956">
        <v>19.256</v>
      </c>
      <c r="Q3956">
        <v>498.47899999999998</v>
      </c>
      <c r="R3956">
        <v>30.763000000000002</v>
      </c>
      <c r="S3956">
        <v>0</v>
      </c>
      <c r="U3956">
        <v>248.48</v>
      </c>
      <c r="V3956">
        <v>27.706</v>
      </c>
      <c r="W3956">
        <v>0</v>
      </c>
      <c r="Y3956">
        <v>1012.639</v>
      </c>
      <c r="Z3956">
        <f>E3956</f>
        <v>276.18599999999998</v>
      </c>
      <c r="AA3956">
        <f>I3956</f>
        <v>736.45299999999997</v>
      </c>
      <c r="AB3956">
        <f>F3956</f>
        <v>0</v>
      </c>
    </row>
    <row r="3957" spans="4:28" x14ac:dyDescent="0.2">
      <c r="D3957">
        <v>1082.1579999999999</v>
      </c>
      <c r="E3957">
        <f>U3957+V3957-G3957</f>
        <v>266.92</v>
      </c>
      <c r="F3957">
        <f>IF(AND(W3957&gt;0,G3957=0),D3957-E3957,0)</f>
        <v>0</v>
      </c>
      <c r="G3957">
        <f>IF((U3957+V3957)&gt;D3957,(U3957+V3957)-D3957,0)</f>
        <v>0</v>
      </c>
      <c r="H3957">
        <f>_xlfn.IFS(K3957=1,0,AND(G3957&gt;0,K3957&lt;1,W3957=0),MIN(G3957,B$3-J3957),AND(W3957&gt;0,K3957&lt;1),MIN(B$3-J3957,B$4,B$3-J3957),AND(W3957=0,G3957=0),0)</f>
        <v>0</v>
      </c>
      <c r="I3957">
        <f>IF(AND(D3957&gt;(U3957+V3957),W3957=0,K3957&gt;0.3),MIN(J3957-B$3*0.3,B$5,D3957-(U3957+V3957)),0)</f>
        <v>815.23799999999983</v>
      </c>
      <c r="J3957">
        <f t="shared" si="61"/>
        <v>8548.4160000000011</v>
      </c>
      <c r="K3957" s="1">
        <f>J3957/B$3</f>
        <v>0.85484160000000009</v>
      </c>
      <c r="L3957">
        <f>IF(D3957&gt;U3957+V3957+W3957,D3957-(U3957+V3957+W3957+I3957),0)</f>
        <v>0</v>
      </c>
      <c r="M3957">
        <f>D3957-L3957</f>
        <v>1082.1579999999999</v>
      </c>
      <c r="O3957">
        <v>541.74800000000005</v>
      </c>
      <c r="P3957">
        <v>67.394999999999996</v>
      </c>
      <c r="Q3957">
        <v>398.73200000000003</v>
      </c>
      <c r="R3957">
        <v>62.259</v>
      </c>
      <c r="S3957">
        <v>12.025</v>
      </c>
      <c r="U3957">
        <v>248.48</v>
      </c>
      <c r="V3957">
        <v>18.440000000000001</v>
      </c>
      <c r="W3957">
        <v>0</v>
      </c>
      <c r="Y3957">
        <v>1082.1579999999999</v>
      </c>
      <c r="Z3957">
        <f>E3957</f>
        <v>266.92</v>
      </c>
      <c r="AA3957">
        <f>I3957</f>
        <v>815.23799999999983</v>
      </c>
      <c r="AB3957">
        <f>F3957</f>
        <v>0</v>
      </c>
    </row>
    <row r="3958" spans="4:28" x14ac:dyDescent="0.2">
      <c r="D3958">
        <v>1017.473</v>
      </c>
      <c r="E3958">
        <f>U3958+V3958-G3958</f>
        <v>250.39399999999998</v>
      </c>
      <c r="F3958">
        <f>IF(AND(W3958&gt;0,G3958=0),D3958-E3958,0)</f>
        <v>0</v>
      </c>
      <c r="G3958">
        <f>IF((U3958+V3958)&gt;D3958,(U3958+V3958)-D3958,0)</f>
        <v>0</v>
      </c>
      <c r="H3958">
        <f>_xlfn.IFS(K3958=1,0,AND(G3958&gt;0,K3958&lt;1,W3958=0),MIN(G3958,B$3-J3958),AND(W3958&gt;0,K3958&lt;1),MIN(B$3-J3958,B$4,B$3-J3958),AND(W3958=0,G3958=0),0)</f>
        <v>0</v>
      </c>
      <c r="I3958">
        <f>IF(AND(D3958&gt;(U3958+V3958),W3958=0,K3958&gt;0.3),MIN(J3958-B$3*0.3,B$5,D3958-(U3958+V3958)),0)</f>
        <v>767.07899999999995</v>
      </c>
      <c r="J3958">
        <f t="shared" si="61"/>
        <v>7733.1780000000017</v>
      </c>
      <c r="K3958" s="1">
        <f>J3958/B$3</f>
        <v>0.77331780000000017</v>
      </c>
      <c r="L3958">
        <f>IF(D3958&gt;U3958+V3958+W3958,D3958-(U3958+V3958+W3958+I3958),0)</f>
        <v>0</v>
      </c>
      <c r="M3958">
        <f>D3958-L3958</f>
        <v>1017.473</v>
      </c>
      <c r="O3958">
        <v>476.36200000000002</v>
      </c>
      <c r="P3958">
        <v>118.902</v>
      </c>
      <c r="Q3958">
        <v>317.86799999999999</v>
      </c>
      <c r="R3958">
        <v>80.290000000000006</v>
      </c>
      <c r="S3958">
        <v>24.05</v>
      </c>
      <c r="U3958">
        <v>248.48</v>
      </c>
      <c r="V3958">
        <v>1.9139999999999999</v>
      </c>
      <c r="W3958">
        <v>0</v>
      </c>
      <c r="Y3958">
        <v>1017.473</v>
      </c>
      <c r="Z3958">
        <f>E3958</f>
        <v>250.39399999999998</v>
      </c>
      <c r="AA3958">
        <f>I3958</f>
        <v>767.07899999999995</v>
      </c>
      <c r="AB3958">
        <f>F3958</f>
        <v>0</v>
      </c>
    </row>
    <row r="3959" spans="4:28" x14ac:dyDescent="0.2">
      <c r="D3959">
        <v>806.30899999999997</v>
      </c>
      <c r="E3959">
        <f>U3959+V3959-G3959</f>
        <v>255.51999999999998</v>
      </c>
      <c r="F3959">
        <f>IF(AND(W3959&gt;0,G3959=0),D3959-E3959,0)</f>
        <v>0</v>
      </c>
      <c r="G3959">
        <f>IF((U3959+V3959)&gt;D3959,(U3959+V3959)-D3959,0)</f>
        <v>0</v>
      </c>
      <c r="H3959">
        <f>_xlfn.IFS(K3959=1,0,AND(G3959&gt;0,K3959&lt;1,W3959=0),MIN(G3959,B$3-J3959),AND(W3959&gt;0,K3959&lt;1),MIN(B$3-J3959,B$4,B$3-J3959),AND(W3959=0,G3959=0),0)</f>
        <v>0</v>
      </c>
      <c r="I3959">
        <f>IF(AND(D3959&gt;(U3959+V3959),W3959=0,K3959&gt;0.3),MIN(J3959-B$3*0.3,B$5,D3959-(U3959+V3959)),0)</f>
        <v>550.78899999999999</v>
      </c>
      <c r="J3959">
        <f t="shared" si="61"/>
        <v>6966.099000000002</v>
      </c>
      <c r="K3959" s="1">
        <f>J3959/B$3</f>
        <v>0.69660990000000023</v>
      </c>
      <c r="L3959">
        <f>IF(D3959&gt;U3959+V3959+W3959,D3959-(U3959+V3959+W3959+I3959),0)</f>
        <v>0</v>
      </c>
      <c r="M3959">
        <f>D3959-L3959</f>
        <v>806.30899999999997</v>
      </c>
      <c r="O3959">
        <v>394.18200000000002</v>
      </c>
      <c r="P3959">
        <v>106.949</v>
      </c>
      <c r="Q3959">
        <v>255.316</v>
      </c>
      <c r="R3959">
        <v>25.812000000000001</v>
      </c>
      <c r="S3959">
        <v>24.05</v>
      </c>
      <c r="U3959">
        <v>248.48</v>
      </c>
      <c r="V3959">
        <v>7.04</v>
      </c>
      <c r="W3959">
        <v>0</v>
      </c>
      <c r="Y3959">
        <v>806.30899999999997</v>
      </c>
      <c r="Z3959">
        <f>E3959</f>
        <v>255.51999999999998</v>
      </c>
      <c r="AA3959">
        <f>I3959</f>
        <v>550.78899999999999</v>
      </c>
      <c r="AB3959">
        <f>F3959</f>
        <v>0</v>
      </c>
    </row>
    <row r="3960" spans="4:28" x14ac:dyDescent="0.2">
      <c r="D3960">
        <v>854.24699999999996</v>
      </c>
      <c r="E3960">
        <f>U3960+V3960-G3960</f>
        <v>248.48</v>
      </c>
      <c r="F3960">
        <f>IF(AND(W3960&gt;0,G3960=0),D3960-E3960,0)</f>
        <v>605.76699999999994</v>
      </c>
      <c r="G3960">
        <f>IF((U3960+V3960)&gt;D3960,(U3960+V3960)-D3960,0)</f>
        <v>0</v>
      </c>
      <c r="H3960">
        <f>_xlfn.IFS(K3960=1,0,AND(G3960&gt;0,K3960&lt;1,W3960=0),MIN(G3960,B$3-J3960),AND(W3960&gt;0,K3960&lt;1),MIN(B$3-J3960,B$4,B$3-J3960),AND(W3960=0,G3960=0),0)</f>
        <v>2500</v>
      </c>
      <c r="I3960">
        <f>IF(AND(D3960&gt;(U3960+V3960),W3960=0,K3960&gt;0.3),MIN(J3960-B$3*0.3,B$5,D3960-(U3960+V3960)),0)</f>
        <v>0</v>
      </c>
      <c r="J3960">
        <f t="shared" si="61"/>
        <v>6415.3100000000022</v>
      </c>
      <c r="K3960" s="1">
        <f>J3960/B$3</f>
        <v>0.64153100000000018</v>
      </c>
      <c r="L3960">
        <f>IF(D3960&gt;U3960+V3960+W3960,D3960-(U3960+V3960+W3960+I3960),0)</f>
        <v>0</v>
      </c>
      <c r="M3960">
        <f>D3960-L3960</f>
        <v>854.24699999999996</v>
      </c>
      <c r="O3960">
        <v>472.44400000000002</v>
      </c>
      <c r="P3960">
        <v>94.665000000000006</v>
      </c>
      <c r="Q3960">
        <v>251.24299999999999</v>
      </c>
      <c r="R3960">
        <v>11.846</v>
      </c>
      <c r="S3960">
        <v>24.05</v>
      </c>
      <c r="U3960">
        <v>248.48</v>
      </c>
      <c r="V3960">
        <v>0</v>
      </c>
      <c r="W3960">
        <v>7500</v>
      </c>
      <c r="Y3960">
        <v>854.24699999999996</v>
      </c>
      <c r="Z3960">
        <f>E3960</f>
        <v>248.48</v>
      </c>
      <c r="AA3960">
        <f>I3960</f>
        <v>0</v>
      </c>
      <c r="AB3960">
        <f>F3960</f>
        <v>605.76699999999994</v>
      </c>
    </row>
    <row r="3961" spans="4:28" x14ac:dyDescent="0.2">
      <c r="D3961">
        <v>929.11099999999999</v>
      </c>
      <c r="E3961">
        <f>U3961+V3961-G3961</f>
        <v>248.48</v>
      </c>
      <c r="F3961">
        <f>IF(AND(W3961&gt;0,G3961=0),D3961-E3961,0)</f>
        <v>0</v>
      </c>
      <c r="G3961">
        <f>IF((U3961+V3961)&gt;D3961,(U3961+V3961)-D3961,0)</f>
        <v>0</v>
      </c>
      <c r="H3961">
        <f>_xlfn.IFS(K3961=1,0,AND(G3961&gt;0,K3961&lt;1,W3961=0),MIN(G3961,B$3-J3961),AND(W3961&gt;0,K3961&lt;1),MIN(B$3-J3961,B$4,B$3-J3961),AND(W3961=0,G3961=0),0)</f>
        <v>0</v>
      </c>
      <c r="I3961">
        <f>IF(AND(D3961&gt;(U3961+V3961),W3961=0,K3961&gt;0.3),MIN(J3961-B$3*0.3,B$5,D3961-(U3961+V3961)),0)</f>
        <v>680.63099999999997</v>
      </c>
      <c r="J3961">
        <f t="shared" si="61"/>
        <v>8915.3100000000013</v>
      </c>
      <c r="K3961" s="1">
        <f>J3961/B$3</f>
        <v>0.89153100000000018</v>
      </c>
      <c r="L3961">
        <f>IF(D3961&gt;U3961+V3961+W3961,D3961-(U3961+V3961+W3961+I3961),0)</f>
        <v>0</v>
      </c>
      <c r="M3961">
        <f>D3961-L3961</f>
        <v>929.11099999999999</v>
      </c>
      <c r="O3961">
        <v>503.73500000000001</v>
      </c>
      <c r="P3961">
        <v>79.825999999999993</v>
      </c>
      <c r="Q3961">
        <v>309.78899999999999</v>
      </c>
      <c r="R3961">
        <v>11.712</v>
      </c>
      <c r="S3961">
        <v>24.05</v>
      </c>
      <c r="U3961">
        <v>248.48</v>
      </c>
      <c r="V3961">
        <v>0</v>
      </c>
      <c r="W3961">
        <v>0</v>
      </c>
      <c r="Y3961">
        <v>929.11099999999999</v>
      </c>
      <c r="Z3961">
        <f>E3961</f>
        <v>248.48</v>
      </c>
      <c r="AA3961">
        <f>I3961</f>
        <v>680.63099999999997</v>
      </c>
      <c r="AB3961">
        <f>F3961</f>
        <v>0</v>
      </c>
    </row>
    <row r="3962" spans="4:28" x14ac:dyDescent="0.2">
      <c r="D3962">
        <v>1118.511</v>
      </c>
      <c r="E3962">
        <f>U3962+V3962-G3962</f>
        <v>248.48</v>
      </c>
      <c r="F3962">
        <f>IF(AND(W3962&gt;0,G3962=0),D3962-E3962,0)</f>
        <v>870.03099999999995</v>
      </c>
      <c r="G3962">
        <f>IF((U3962+V3962)&gt;D3962,(U3962+V3962)-D3962,0)</f>
        <v>0</v>
      </c>
      <c r="H3962">
        <f>_xlfn.IFS(K3962=1,0,AND(G3962&gt;0,K3962&lt;1,W3962=0),MIN(G3962,B$3-J3962),AND(W3962&gt;0,K3962&lt;1),MIN(B$3-J3962,B$4,B$3-J3962),AND(W3962=0,G3962=0),0)</f>
        <v>1765.3209999999981</v>
      </c>
      <c r="I3962">
        <f>IF(AND(D3962&gt;(U3962+V3962),W3962=0,K3962&gt;0.3),MIN(J3962-B$3*0.3,B$5,D3962-(U3962+V3962)),0)</f>
        <v>0</v>
      </c>
      <c r="J3962">
        <f t="shared" si="61"/>
        <v>8234.6790000000019</v>
      </c>
      <c r="K3962" s="1">
        <f>J3962/B$3</f>
        <v>0.82346790000000014</v>
      </c>
      <c r="L3962">
        <f>IF(D3962&gt;U3962+V3962+W3962,D3962-(U3962+V3962+W3962+I3962),0)</f>
        <v>0</v>
      </c>
      <c r="M3962">
        <f>D3962-L3962</f>
        <v>1118.511</v>
      </c>
      <c r="O3962">
        <v>456.03500000000003</v>
      </c>
      <c r="P3962">
        <v>99.048000000000002</v>
      </c>
      <c r="Q3962">
        <v>539.37900000000002</v>
      </c>
      <c r="R3962">
        <v>0</v>
      </c>
      <c r="S3962">
        <v>24.05</v>
      </c>
      <c r="U3962">
        <v>248.48</v>
      </c>
      <c r="V3962">
        <v>0</v>
      </c>
      <c r="W3962">
        <v>7500</v>
      </c>
      <c r="Y3962">
        <v>1118.511</v>
      </c>
      <c r="Z3962">
        <f>E3962</f>
        <v>248.48</v>
      </c>
      <c r="AA3962">
        <f>I3962</f>
        <v>0</v>
      </c>
      <c r="AB3962">
        <f>F3962</f>
        <v>870.03099999999995</v>
      </c>
    </row>
    <row r="3963" spans="4:28" x14ac:dyDescent="0.2">
      <c r="D3963">
        <v>978.47500000000002</v>
      </c>
      <c r="E3963">
        <f>U3963+V3963-G3963</f>
        <v>248.48</v>
      </c>
      <c r="F3963">
        <f>IF(AND(W3963&gt;0,G3963=0),D3963-E3963,0)</f>
        <v>729.995</v>
      </c>
      <c r="G3963">
        <f>IF((U3963+V3963)&gt;D3963,(U3963+V3963)-D3963,0)</f>
        <v>0</v>
      </c>
      <c r="H3963">
        <f>_xlfn.IFS(K3963=1,0,AND(G3963&gt;0,K3963&lt;1,W3963=0),MIN(G3963,B$3-J3963),AND(W3963&gt;0,K3963&lt;1),MIN(B$3-J3963,B$4,B$3-J3963),AND(W3963=0,G3963=0),0)</f>
        <v>0</v>
      </c>
      <c r="I3963">
        <f>IF(AND(D3963&gt;(U3963+V3963),W3963=0,K3963&gt;0.3),MIN(J3963-B$3*0.3,B$5,D3963-(U3963+V3963)),0)</f>
        <v>0</v>
      </c>
      <c r="J3963">
        <f t="shared" si="61"/>
        <v>10000</v>
      </c>
      <c r="K3963" s="1">
        <f>J3963/B$3</f>
        <v>1</v>
      </c>
      <c r="L3963">
        <f>IF(D3963&gt;U3963+V3963+W3963,D3963-(U3963+V3963+W3963+I3963),0)</f>
        <v>0</v>
      </c>
      <c r="M3963">
        <f>D3963-L3963</f>
        <v>978.47500000000002</v>
      </c>
      <c r="O3963">
        <v>308.28800000000001</v>
      </c>
      <c r="P3963">
        <v>70.975999999999999</v>
      </c>
      <c r="Q3963">
        <v>562.96</v>
      </c>
      <c r="R3963">
        <v>0</v>
      </c>
      <c r="S3963">
        <v>36.252000000000002</v>
      </c>
      <c r="U3963">
        <v>248.48</v>
      </c>
      <c r="V3963">
        <v>0</v>
      </c>
      <c r="W3963">
        <v>7500</v>
      </c>
      <c r="Y3963">
        <v>978.47500000000002</v>
      </c>
      <c r="Z3963">
        <f>E3963</f>
        <v>248.48</v>
      </c>
      <c r="AA3963">
        <f>I3963</f>
        <v>0</v>
      </c>
      <c r="AB3963">
        <f>F3963</f>
        <v>729.995</v>
      </c>
    </row>
    <row r="3964" spans="4:28" x14ac:dyDescent="0.2">
      <c r="D3964">
        <v>781.57899999999995</v>
      </c>
      <c r="E3964">
        <f>U3964+V3964-G3964</f>
        <v>248.48</v>
      </c>
      <c r="F3964">
        <f>IF(AND(W3964&gt;0,G3964=0),D3964-E3964,0)</f>
        <v>533.09899999999993</v>
      </c>
      <c r="G3964">
        <f>IF((U3964+V3964)&gt;D3964,(U3964+V3964)-D3964,0)</f>
        <v>0</v>
      </c>
      <c r="H3964">
        <f>_xlfn.IFS(K3964=1,0,AND(G3964&gt;0,K3964&lt;1,W3964=0),MIN(G3964,B$3-J3964),AND(W3964&gt;0,K3964&lt;1),MIN(B$3-J3964,B$4,B$3-J3964),AND(W3964=0,G3964=0),0)</f>
        <v>0</v>
      </c>
      <c r="I3964">
        <f>IF(AND(D3964&gt;(U3964+V3964),W3964=0,K3964&gt;0.3),MIN(J3964-B$3*0.3,B$5,D3964-(U3964+V3964)),0)</f>
        <v>0</v>
      </c>
      <c r="J3964">
        <f t="shared" si="61"/>
        <v>10000</v>
      </c>
      <c r="K3964" s="1">
        <f>J3964/B$3</f>
        <v>1</v>
      </c>
      <c r="L3964">
        <f>IF(D3964&gt;U3964+V3964+W3964,D3964-(U3964+V3964+W3964+I3964),0)</f>
        <v>0</v>
      </c>
      <c r="M3964">
        <f>D3964-L3964</f>
        <v>781.57899999999995</v>
      </c>
      <c r="O3964">
        <v>191.45699999999999</v>
      </c>
      <c r="P3964">
        <v>58.223999999999997</v>
      </c>
      <c r="Q3964">
        <v>472.94499999999999</v>
      </c>
      <c r="R3964">
        <v>0</v>
      </c>
      <c r="S3964">
        <v>58.954000000000001</v>
      </c>
      <c r="U3964">
        <v>248.48</v>
      </c>
      <c r="V3964">
        <v>0</v>
      </c>
      <c r="W3964">
        <v>7500</v>
      </c>
      <c r="Y3964">
        <v>781.57899999999995</v>
      </c>
      <c r="Z3964">
        <f>E3964</f>
        <v>248.48</v>
      </c>
      <c r="AA3964">
        <f>I3964</f>
        <v>0</v>
      </c>
      <c r="AB3964">
        <f>F3964</f>
        <v>533.09899999999993</v>
      </c>
    </row>
    <row r="3965" spans="4:28" x14ac:dyDescent="0.2">
      <c r="D3965">
        <v>769.90800000000002</v>
      </c>
      <c r="E3965">
        <f>U3965+V3965-G3965</f>
        <v>248.48</v>
      </c>
      <c r="F3965">
        <f>IF(AND(W3965&gt;0,G3965=0),D3965-E3965,0)</f>
        <v>521.428</v>
      </c>
      <c r="G3965">
        <f>IF((U3965+V3965)&gt;D3965,(U3965+V3965)-D3965,0)</f>
        <v>0</v>
      </c>
      <c r="H3965">
        <f>_xlfn.IFS(K3965=1,0,AND(G3965&gt;0,K3965&lt;1,W3965=0),MIN(G3965,B$3-J3965),AND(W3965&gt;0,K3965&lt;1),MIN(B$3-J3965,B$4,B$3-J3965),AND(W3965=0,G3965=0),0)</f>
        <v>0</v>
      </c>
      <c r="I3965">
        <f>IF(AND(D3965&gt;(U3965+V3965),W3965=0,K3965&gt;0.3),MIN(J3965-B$3*0.3,B$5,D3965-(U3965+V3965)),0)</f>
        <v>0</v>
      </c>
      <c r="J3965">
        <f t="shared" si="61"/>
        <v>10000</v>
      </c>
      <c r="K3965" s="1">
        <f>J3965/B$3</f>
        <v>1</v>
      </c>
      <c r="L3965">
        <f>IF(D3965&gt;U3965+V3965+W3965,D3965-(U3965+V3965+W3965+I3965),0)</f>
        <v>0</v>
      </c>
      <c r="M3965">
        <f>D3965-L3965</f>
        <v>769.90800000000002</v>
      </c>
      <c r="O3965">
        <v>163.34100000000001</v>
      </c>
      <c r="P3965">
        <v>25.524000000000001</v>
      </c>
      <c r="Q3965">
        <v>485.108</v>
      </c>
      <c r="R3965">
        <v>0</v>
      </c>
      <c r="S3965">
        <v>95.935000000000002</v>
      </c>
      <c r="U3965">
        <v>248.48</v>
      </c>
      <c r="V3965">
        <v>0</v>
      </c>
      <c r="W3965">
        <v>7500</v>
      </c>
      <c r="Y3965">
        <v>769.90800000000002</v>
      </c>
      <c r="Z3965">
        <f>E3965</f>
        <v>248.48</v>
      </c>
      <c r="AA3965">
        <f>I3965</f>
        <v>0</v>
      </c>
      <c r="AB3965">
        <f>F3965</f>
        <v>521.428</v>
      </c>
    </row>
    <row r="3966" spans="4:28" x14ac:dyDescent="0.2">
      <c r="D3966">
        <v>903.12</v>
      </c>
      <c r="E3966">
        <f>U3966+V3966-G3966</f>
        <v>248.48</v>
      </c>
      <c r="F3966">
        <f>IF(AND(W3966&gt;0,G3966=0),D3966-E3966,0)</f>
        <v>654.64</v>
      </c>
      <c r="G3966">
        <f>IF((U3966+V3966)&gt;D3966,(U3966+V3966)-D3966,0)</f>
        <v>0</v>
      </c>
      <c r="H3966">
        <f>_xlfn.IFS(K3966=1,0,AND(G3966&gt;0,K3966&lt;1,W3966=0),MIN(G3966,B$3-J3966),AND(W3966&gt;0,K3966&lt;1),MIN(B$3-J3966,B$4,B$3-J3966),AND(W3966=0,G3966=0),0)</f>
        <v>0</v>
      </c>
      <c r="I3966">
        <f>IF(AND(D3966&gt;(U3966+V3966),W3966=0,K3966&gt;0.3),MIN(J3966-B$3*0.3,B$5,D3966-(U3966+V3966)),0)</f>
        <v>0</v>
      </c>
      <c r="J3966">
        <f t="shared" si="61"/>
        <v>10000</v>
      </c>
      <c r="K3966" s="1">
        <f>J3966/B$3</f>
        <v>1</v>
      </c>
      <c r="L3966">
        <f>IF(D3966&gt;U3966+V3966+W3966,D3966-(U3966+V3966+W3966+I3966),0)</f>
        <v>0</v>
      </c>
      <c r="M3966">
        <f>D3966-L3966</f>
        <v>903.12</v>
      </c>
      <c r="O3966">
        <v>175.74600000000001</v>
      </c>
      <c r="P3966">
        <v>19.986000000000001</v>
      </c>
      <c r="Q3966">
        <v>482.363</v>
      </c>
      <c r="R3966">
        <v>0</v>
      </c>
      <c r="S3966">
        <v>225.02500000000001</v>
      </c>
      <c r="U3966">
        <v>248.48</v>
      </c>
      <c r="V3966">
        <v>0</v>
      </c>
      <c r="W3966">
        <v>7500</v>
      </c>
      <c r="Y3966">
        <v>903.12</v>
      </c>
      <c r="Z3966">
        <f>E3966</f>
        <v>248.48</v>
      </c>
      <c r="AA3966">
        <f>I3966</f>
        <v>0</v>
      </c>
      <c r="AB3966">
        <f>F3966</f>
        <v>654.64</v>
      </c>
    </row>
    <row r="3967" spans="4:28" x14ac:dyDescent="0.2">
      <c r="D3967">
        <v>800.173</v>
      </c>
      <c r="E3967">
        <f>U3967+V3967-G3967</f>
        <v>248.48</v>
      </c>
      <c r="F3967">
        <f>IF(AND(W3967&gt;0,G3967=0),D3967-E3967,0)</f>
        <v>0</v>
      </c>
      <c r="G3967">
        <f>IF((U3967+V3967)&gt;D3967,(U3967+V3967)-D3967,0)</f>
        <v>0</v>
      </c>
      <c r="H3967">
        <f>_xlfn.IFS(K3967=1,0,AND(G3967&gt;0,K3967&lt;1,W3967=0),MIN(G3967,B$3-J3967),AND(W3967&gt;0,K3967&lt;1),MIN(B$3-J3967,B$4,B$3-J3967),AND(W3967=0,G3967=0),0)</f>
        <v>0</v>
      </c>
      <c r="I3967">
        <f>IF(AND(D3967&gt;(U3967+V3967),W3967=0,K3967&gt;0.3),MIN(J3967-B$3*0.3,B$5,D3967-(U3967+V3967)),0)</f>
        <v>551.69299999999998</v>
      </c>
      <c r="J3967">
        <f t="shared" si="61"/>
        <v>10000</v>
      </c>
      <c r="K3967" s="1">
        <f>J3967/B$3</f>
        <v>1</v>
      </c>
      <c r="L3967">
        <f>IF(D3967&gt;U3967+V3967+W3967,D3967-(U3967+V3967+W3967+I3967),0)</f>
        <v>0</v>
      </c>
      <c r="M3967">
        <f>D3967-L3967</f>
        <v>800.173</v>
      </c>
      <c r="O3967">
        <v>158.86199999999999</v>
      </c>
      <c r="P3967">
        <v>18.670000000000002</v>
      </c>
      <c r="Q3967">
        <v>482.73099999999999</v>
      </c>
      <c r="R3967">
        <v>0</v>
      </c>
      <c r="S3967">
        <v>139.91</v>
      </c>
      <c r="U3967">
        <v>248.48</v>
      </c>
      <c r="V3967">
        <v>0</v>
      </c>
      <c r="W3967">
        <v>0</v>
      </c>
      <c r="Y3967">
        <v>800.173</v>
      </c>
      <c r="Z3967">
        <f>E3967</f>
        <v>248.48</v>
      </c>
      <c r="AA3967">
        <f>I3967</f>
        <v>551.69299999999998</v>
      </c>
      <c r="AB3967">
        <f>F3967</f>
        <v>0</v>
      </c>
    </row>
    <row r="3968" spans="4:28" x14ac:dyDescent="0.2">
      <c r="D3968">
        <v>872.524</v>
      </c>
      <c r="E3968">
        <f>U3968+V3968-G3968</f>
        <v>248.54399999999998</v>
      </c>
      <c r="F3968">
        <f>IF(AND(W3968&gt;0,G3968=0),D3968-E3968,0)</f>
        <v>0</v>
      </c>
      <c r="G3968">
        <f>IF((U3968+V3968)&gt;D3968,(U3968+V3968)-D3968,0)</f>
        <v>0</v>
      </c>
      <c r="H3968">
        <f>_xlfn.IFS(K3968=1,0,AND(G3968&gt;0,K3968&lt;1,W3968=0),MIN(G3968,B$3-J3968),AND(W3968&gt;0,K3968&lt;1),MIN(B$3-J3968,B$4,B$3-J3968),AND(W3968=0,G3968=0),0)</f>
        <v>0</v>
      </c>
      <c r="I3968">
        <f>IF(AND(D3968&gt;(U3968+V3968),W3968=0,K3968&gt;0.3),MIN(J3968-B$3*0.3,B$5,D3968-(U3968+V3968)),0)</f>
        <v>623.98</v>
      </c>
      <c r="J3968">
        <f t="shared" si="61"/>
        <v>9448.3070000000007</v>
      </c>
      <c r="K3968" s="1">
        <f>J3968/B$3</f>
        <v>0.94483070000000002</v>
      </c>
      <c r="L3968">
        <f>IF(D3968&gt;U3968+V3968+W3968,D3968-(U3968+V3968+W3968+I3968),0)</f>
        <v>0</v>
      </c>
      <c r="M3968">
        <f>D3968-L3968</f>
        <v>872.524</v>
      </c>
      <c r="O3968">
        <v>166.81899999999999</v>
      </c>
      <c r="P3968">
        <v>35.725000000000001</v>
      </c>
      <c r="Q3968">
        <v>529.13599999999997</v>
      </c>
      <c r="R3968">
        <v>0</v>
      </c>
      <c r="S3968">
        <v>140.845</v>
      </c>
      <c r="U3968">
        <v>248.48</v>
      </c>
      <c r="V3968">
        <v>6.4000000000000001E-2</v>
      </c>
      <c r="W3968">
        <v>0</v>
      </c>
      <c r="Y3968">
        <v>872.524</v>
      </c>
      <c r="Z3968">
        <f>E3968</f>
        <v>248.54399999999998</v>
      </c>
      <c r="AA3968">
        <f>I3968</f>
        <v>623.98</v>
      </c>
      <c r="AB3968">
        <f>F3968</f>
        <v>0</v>
      </c>
    </row>
    <row r="3969" spans="4:28" x14ac:dyDescent="0.2">
      <c r="D3969">
        <v>970.57399999999996</v>
      </c>
      <c r="E3969">
        <f>U3969+V3969-G3969</f>
        <v>250.684</v>
      </c>
      <c r="F3969">
        <f>IF(AND(W3969&gt;0,G3969=0),D3969-E3969,0)</f>
        <v>0</v>
      </c>
      <c r="G3969">
        <f>IF((U3969+V3969)&gt;D3969,(U3969+V3969)-D3969,0)</f>
        <v>0</v>
      </c>
      <c r="H3969">
        <f>_xlfn.IFS(K3969=1,0,AND(G3969&gt;0,K3969&lt;1,W3969=0),MIN(G3969,B$3-J3969),AND(W3969&gt;0,K3969&lt;1),MIN(B$3-J3969,B$4,B$3-J3969),AND(W3969=0,G3969=0),0)</f>
        <v>0</v>
      </c>
      <c r="I3969">
        <f>IF(AND(D3969&gt;(U3969+V3969),W3969=0,K3969&gt;0.3),MIN(J3969-B$3*0.3,B$5,D3969-(U3969+V3969)),0)</f>
        <v>719.89</v>
      </c>
      <c r="J3969">
        <f t="shared" si="61"/>
        <v>8824.3270000000011</v>
      </c>
      <c r="K3969" s="1">
        <f>J3969/B$3</f>
        <v>0.88243270000000007</v>
      </c>
      <c r="L3969">
        <f>IF(D3969&gt;U3969+V3969+W3969,D3969-(U3969+V3969+W3969+I3969),0)</f>
        <v>0</v>
      </c>
      <c r="M3969">
        <f>D3969-L3969</f>
        <v>970.57399999999996</v>
      </c>
      <c r="O3969">
        <v>166.55699999999999</v>
      </c>
      <c r="P3969">
        <v>96.05</v>
      </c>
      <c r="Q3969">
        <v>548.89499999999998</v>
      </c>
      <c r="R3969">
        <v>69.066000000000003</v>
      </c>
      <c r="S3969">
        <v>90.007000000000005</v>
      </c>
      <c r="U3969">
        <v>248.48</v>
      </c>
      <c r="V3969">
        <v>2.2040000000000002</v>
      </c>
      <c r="W3969">
        <v>0</v>
      </c>
      <c r="Y3969">
        <v>970.57399999999996</v>
      </c>
      <c r="Z3969">
        <f>E3969</f>
        <v>250.684</v>
      </c>
      <c r="AA3969">
        <f>I3969</f>
        <v>719.89</v>
      </c>
      <c r="AB3969">
        <f>F3969</f>
        <v>0</v>
      </c>
    </row>
    <row r="3970" spans="4:28" x14ac:dyDescent="0.2">
      <c r="D3970">
        <v>1566.2249999999999</v>
      </c>
      <c r="E3970">
        <f>U3970+V3970-G3970</f>
        <v>258.23399999999998</v>
      </c>
      <c r="F3970">
        <f>IF(AND(W3970&gt;0,G3970=0),D3970-E3970,0)</f>
        <v>0</v>
      </c>
      <c r="G3970">
        <f>IF((U3970+V3970)&gt;D3970,(U3970+V3970)-D3970,0)</f>
        <v>0</v>
      </c>
      <c r="H3970">
        <f>_xlfn.IFS(K3970=1,0,AND(G3970&gt;0,K3970&lt;1,W3970=0),MIN(G3970,B$3-J3970),AND(W3970&gt;0,K3970&lt;1),MIN(B$3-J3970,B$4,B$3-J3970),AND(W3970=0,G3970=0),0)</f>
        <v>0</v>
      </c>
      <c r="I3970">
        <f>IF(AND(D3970&gt;(U3970+V3970),W3970=0,K3970&gt;0.3),MIN(J3970-B$3*0.3,B$5,D3970-(U3970+V3970)),0)</f>
        <v>1307.991</v>
      </c>
      <c r="J3970">
        <f t="shared" si="61"/>
        <v>8104.4370000000008</v>
      </c>
      <c r="K3970" s="1">
        <f>J3970/B$3</f>
        <v>0.8104437000000001</v>
      </c>
      <c r="L3970">
        <f>IF(D3970&gt;U3970+V3970+W3970,D3970-(U3970+V3970+W3970+I3970),0)</f>
        <v>0</v>
      </c>
      <c r="M3970">
        <f>D3970-L3970</f>
        <v>1566.2249999999999</v>
      </c>
      <c r="O3970">
        <v>337.36</v>
      </c>
      <c r="P3970">
        <v>116.19199999999999</v>
      </c>
      <c r="Q3970">
        <v>599.67899999999997</v>
      </c>
      <c r="R3970">
        <v>202.71</v>
      </c>
      <c r="S3970">
        <v>310.28500000000003</v>
      </c>
      <c r="U3970">
        <v>248.48</v>
      </c>
      <c r="V3970">
        <v>9.7539999999999996</v>
      </c>
      <c r="W3970">
        <v>0</v>
      </c>
      <c r="Y3970">
        <v>1566.2249999999999</v>
      </c>
      <c r="Z3970">
        <f>E3970</f>
        <v>258.23399999999998</v>
      </c>
      <c r="AA3970">
        <f>I3970</f>
        <v>1307.991</v>
      </c>
      <c r="AB3970">
        <f>F3970</f>
        <v>0</v>
      </c>
    </row>
    <row r="3971" spans="4:28" x14ac:dyDescent="0.2">
      <c r="D3971">
        <v>1329.914</v>
      </c>
      <c r="E3971">
        <f>U3971+V3971-G3971</f>
        <v>267.09899999999999</v>
      </c>
      <c r="F3971">
        <f>IF(AND(W3971&gt;0,G3971=0),D3971-E3971,0)</f>
        <v>0</v>
      </c>
      <c r="G3971">
        <f>IF((U3971+V3971)&gt;D3971,(U3971+V3971)-D3971,0)</f>
        <v>0</v>
      </c>
      <c r="H3971">
        <f>_xlfn.IFS(K3971=1,0,AND(G3971&gt;0,K3971&lt;1,W3971=0),MIN(G3971,B$3-J3971),AND(W3971&gt;0,K3971&lt;1),MIN(B$3-J3971,B$4,B$3-J3971),AND(W3971=0,G3971=0),0)</f>
        <v>0</v>
      </c>
      <c r="I3971">
        <f>IF(AND(D3971&gt;(U3971+V3971),W3971=0,K3971&gt;0.3),MIN(J3971-B$3*0.3,B$5,D3971-(U3971+V3971)),0)</f>
        <v>1062.8150000000001</v>
      </c>
      <c r="J3971">
        <f t="shared" si="61"/>
        <v>6796.4460000000008</v>
      </c>
      <c r="K3971" s="1">
        <f>J3971/B$3</f>
        <v>0.67964460000000004</v>
      </c>
      <c r="L3971">
        <f>IF(D3971&gt;U3971+V3971+W3971,D3971-(U3971+V3971+W3971+I3971),0)</f>
        <v>0</v>
      </c>
      <c r="M3971">
        <f>D3971-L3971</f>
        <v>1329.914</v>
      </c>
      <c r="O3971">
        <v>421.96100000000001</v>
      </c>
      <c r="P3971">
        <v>116.482</v>
      </c>
      <c r="Q3971">
        <v>506.755</v>
      </c>
      <c r="R3971">
        <v>110.976</v>
      </c>
      <c r="S3971">
        <v>173.74100000000001</v>
      </c>
      <c r="U3971">
        <v>248.48</v>
      </c>
      <c r="V3971">
        <v>18.619</v>
      </c>
      <c r="W3971">
        <v>0</v>
      </c>
      <c r="Y3971">
        <v>1329.914</v>
      </c>
      <c r="Z3971">
        <f>E3971</f>
        <v>267.09899999999999</v>
      </c>
      <c r="AA3971">
        <f>I3971</f>
        <v>1062.8150000000001</v>
      </c>
      <c r="AB3971">
        <f>F3971</f>
        <v>0</v>
      </c>
    </row>
    <row r="3972" spans="4:28" x14ac:dyDescent="0.2">
      <c r="D3972">
        <v>974.83500000000004</v>
      </c>
      <c r="E3972">
        <f>U3972+V3972-G3972</f>
        <v>361.18700000000001</v>
      </c>
      <c r="F3972">
        <f>IF(AND(W3972&gt;0,G3972=0),D3972-E3972,0)</f>
        <v>0</v>
      </c>
      <c r="G3972">
        <f>IF((U3972+V3972)&gt;D3972,(U3972+V3972)-D3972,0)</f>
        <v>0</v>
      </c>
      <c r="H3972">
        <f>_xlfn.IFS(K3972=1,0,AND(G3972&gt;0,K3972&lt;1,W3972=0),MIN(G3972,B$3-J3972),AND(W3972&gt;0,K3972&lt;1),MIN(B$3-J3972,B$4,B$3-J3972),AND(W3972=0,G3972=0),0)</f>
        <v>0</v>
      </c>
      <c r="I3972">
        <f>IF(AND(D3972&gt;(U3972+V3972),W3972=0,K3972&gt;0.3),MIN(J3972-B$3*0.3,B$5,D3972-(U3972+V3972)),0)</f>
        <v>613.64800000000002</v>
      </c>
      <c r="J3972">
        <f t="shared" si="61"/>
        <v>5733.6310000000012</v>
      </c>
      <c r="K3972" s="1">
        <f>J3972/B$3</f>
        <v>0.57336310000000013</v>
      </c>
      <c r="L3972">
        <f>IF(D3972&gt;U3972+V3972+W3972,D3972-(U3972+V3972+W3972+I3972),0)</f>
        <v>0</v>
      </c>
      <c r="M3972">
        <f>D3972-L3972</f>
        <v>974.83500000000004</v>
      </c>
      <c r="O3972">
        <v>367.21100000000001</v>
      </c>
      <c r="P3972">
        <v>71.906999999999996</v>
      </c>
      <c r="Q3972">
        <v>355.75299999999999</v>
      </c>
      <c r="R3972">
        <v>0</v>
      </c>
      <c r="S3972">
        <v>179.964</v>
      </c>
      <c r="U3972">
        <v>248.48</v>
      </c>
      <c r="V3972">
        <v>112.70699999999999</v>
      </c>
      <c r="W3972">
        <v>0</v>
      </c>
      <c r="Y3972">
        <v>974.83500000000004</v>
      </c>
      <c r="Z3972">
        <f>E3972</f>
        <v>361.18700000000001</v>
      </c>
      <c r="AA3972">
        <f>I3972</f>
        <v>613.64800000000002</v>
      </c>
      <c r="AB3972">
        <f>F3972</f>
        <v>0</v>
      </c>
    </row>
    <row r="3973" spans="4:28" x14ac:dyDescent="0.2">
      <c r="D3973">
        <v>1009.826</v>
      </c>
      <c r="E3973">
        <f>U3973+V3973-G3973</f>
        <v>499.81099999999998</v>
      </c>
      <c r="F3973">
        <f>IF(AND(W3973&gt;0,G3973=0),D3973-E3973,0)</f>
        <v>510.01500000000004</v>
      </c>
      <c r="G3973">
        <f>IF((U3973+V3973)&gt;D3973,(U3973+V3973)-D3973,0)</f>
        <v>0</v>
      </c>
      <c r="H3973">
        <f>_xlfn.IFS(K3973=1,0,AND(G3973&gt;0,K3973&lt;1,W3973=0),MIN(G3973,B$3-J3973),AND(W3973&gt;0,K3973&lt;1),MIN(B$3-J3973,B$4,B$3-J3973),AND(W3973=0,G3973=0),0)</f>
        <v>2500</v>
      </c>
      <c r="I3973">
        <f>IF(AND(D3973&gt;(U3973+V3973),W3973=0,K3973&gt;0.3),MIN(J3973-B$3*0.3,B$5,D3973-(U3973+V3973)),0)</f>
        <v>0</v>
      </c>
      <c r="J3973">
        <f t="shared" ref="J3973:J4036" si="62">J3972+H3972-I3972</f>
        <v>5119.9830000000011</v>
      </c>
      <c r="K3973" s="1">
        <f>J3973/B$3</f>
        <v>0.51199830000000013</v>
      </c>
      <c r="L3973">
        <f>IF(D3973&gt;U3973+V3973+W3973,D3973-(U3973+V3973+W3973+I3973),0)</f>
        <v>0</v>
      </c>
      <c r="M3973">
        <f>D3973-L3973</f>
        <v>1009.826</v>
      </c>
      <c r="O3973">
        <v>363.435</v>
      </c>
      <c r="P3973">
        <v>81.251999999999995</v>
      </c>
      <c r="Q3973">
        <v>331.464</v>
      </c>
      <c r="R3973">
        <v>0</v>
      </c>
      <c r="S3973">
        <v>233.67599999999999</v>
      </c>
      <c r="U3973">
        <v>248.48</v>
      </c>
      <c r="V3973">
        <v>251.33099999999999</v>
      </c>
      <c r="W3973">
        <v>7500</v>
      </c>
      <c r="Y3973">
        <v>1009.826</v>
      </c>
      <c r="Z3973">
        <f>E3973</f>
        <v>499.81099999999998</v>
      </c>
      <c r="AA3973">
        <f>I3973</f>
        <v>0</v>
      </c>
      <c r="AB3973">
        <f>F3973</f>
        <v>510.01500000000004</v>
      </c>
    </row>
    <row r="3974" spans="4:28" x14ac:dyDescent="0.2">
      <c r="D3974">
        <v>910.78700000000003</v>
      </c>
      <c r="E3974">
        <f>U3974+V3974-G3974</f>
        <v>730.61400000000003</v>
      </c>
      <c r="F3974">
        <f>IF(AND(W3974&gt;0,G3974=0),D3974-E3974,0)</f>
        <v>180.173</v>
      </c>
      <c r="G3974">
        <f>IF((U3974+V3974)&gt;D3974,(U3974+V3974)-D3974,0)</f>
        <v>0</v>
      </c>
      <c r="H3974">
        <f>_xlfn.IFS(K3974=1,0,AND(G3974&gt;0,K3974&lt;1,W3974=0),MIN(G3974,B$3-J3974),AND(W3974&gt;0,K3974&lt;1),MIN(B$3-J3974,B$4,B$3-J3974),AND(W3974=0,G3974=0),0)</f>
        <v>2380.0169999999989</v>
      </c>
      <c r="I3974">
        <f>IF(AND(D3974&gt;(U3974+V3974),W3974=0,K3974&gt;0.3),MIN(J3974-B$3*0.3,B$5,D3974-(U3974+V3974)),0)</f>
        <v>0</v>
      </c>
      <c r="J3974">
        <f t="shared" si="62"/>
        <v>7619.9830000000011</v>
      </c>
      <c r="K3974" s="1">
        <f>J3974/B$3</f>
        <v>0.76199830000000013</v>
      </c>
      <c r="L3974">
        <f>IF(D3974&gt;U3974+V3974+W3974,D3974-(U3974+V3974+W3974+I3974),0)</f>
        <v>0</v>
      </c>
      <c r="M3974">
        <f>D3974-L3974</f>
        <v>910.78700000000003</v>
      </c>
      <c r="O3974">
        <v>356.54899999999998</v>
      </c>
      <c r="P3974">
        <v>88.325000000000003</v>
      </c>
      <c r="Q3974">
        <v>323.21100000000001</v>
      </c>
      <c r="R3974">
        <v>0</v>
      </c>
      <c r="S3974">
        <v>142.702</v>
      </c>
      <c r="U3974">
        <v>248.48</v>
      </c>
      <c r="V3974">
        <v>482.13400000000001</v>
      </c>
      <c r="W3974">
        <v>7500</v>
      </c>
      <c r="Y3974">
        <v>910.78700000000003</v>
      </c>
      <c r="Z3974">
        <f>E3974</f>
        <v>730.61400000000003</v>
      </c>
      <c r="AA3974">
        <f>I3974</f>
        <v>0</v>
      </c>
      <c r="AB3974">
        <f>F3974</f>
        <v>180.173</v>
      </c>
    </row>
    <row r="3975" spans="4:28" x14ac:dyDescent="0.2">
      <c r="D3975">
        <v>829.76900000000001</v>
      </c>
      <c r="E3975">
        <f>U3975+V3975-G3975</f>
        <v>829.76900000000001</v>
      </c>
      <c r="F3975">
        <f>IF(AND(W3975&gt;0,G3975=0),D3975-E3975,0)</f>
        <v>0</v>
      </c>
      <c r="G3975">
        <f>IF((U3975+V3975)&gt;D3975,(U3975+V3975)-D3975,0)</f>
        <v>556.84899999999993</v>
      </c>
      <c r="H3975">
        <f>_xlfn.IFS(K3975=1,0,AND(G3975&gt;0,K3975&lt;1,W3975=0),MIN(G3975,B$3-J3975),AND(W3975&gt;0,K3975&lt;1),MIN(B$3-J3975,B$4,B$3-J3975),AND(W3975=0,G3975=0),0)</f>
        <v>0</v>
      </c>
      <c r="I3975">
        <f>IF(AND(D3975&gt;(U3975+V3975),W3975=0,K3975&gt;0.3),MIN(J3975-B$3*0.3,B$5,D3975-(U3975+V3975)),0)</f>
        <v>0</v>
      </c>
      <c r="J3975">
        <f t="shared" si="62"/>
        <v>10000</v>
      </c>
      <c r="K3975" s="1">
        <f>J3975/B$3</f>
        <v>1</v>
      </c>
      <c r="L3975">
        <f>IF(D3975&gt;U3975+V3975+W3975,D3975-(U3975+V3975+W3975+I3975),0)</f>
        <v>0</v>
      </c>
      <c r="M3975">
        <f>D3975-L3975</f>
        <v>829.76900000000001</v>
      </c>
      <c r="O3975">
        <v>397.065</v>
      </c>
      <c r="P3975">
        <v>60.832999999999998</v>
      </c>
      <c r="Q3975">
        <v>322.25700000000001</v>
      </c>
      <c r="R3975">
        <v>0</v>
      </c>
      <c r="S3975">
        <v>49.613999999999997</v>
      </c>
      <c r="U3975">
        <v>248.48</v>
      </c>
      <c r="V3975">
        <v>1138.1379999999999</v>
      </c>
      <c r="W3975">
        <v>0</v>
      </c>
      <c r="Y3975">
        <v>829.76900000000001</v>
      </c>
      <c r="Z3975">
        <f>E3975</f>
        <v>829.76900000000001</v>
      </c>
      <c r="AA3975">
        <f>I3975</f>
        <v>0</v>
      </c>
      <c r="AB3975">
        <f>F3975</f>
        <v>0</v>
      </c>
    </row>
    <row r="3976" spans="4:28" x14ac:dyDescent="0.2">
      <c r="D3976">
        <v>767.28599999999994</v>
      </c>
      <c r="E3976">
        <f>U3976+V3976-G3976</f>
        <v>767.28599999999994</v>
      </c>
      <c r="F3976">
        <f>IF(AND(W3976&gt;0,G3976=0),D3976-E3976,0)</f>
        <v>0</v>
      </c>
      <c r="G3976">
        <f>IF((U3976+V3976)&gt;D3976,(U3976+V3976)-D3976,0)</f>
        <v>776.32800000000009</v>
      </c>
      <c r="H3976">
        <f>_xlfn.IFS(K3976=1,0,AND(G3976&gt;0,K3976&lt;1,W3976=0),MIN(G3976,B$3-J3976),AND(W3976&gt;0,K3976&lt;1),MIN(B$3-J3976,B$4,B$3-J3976),AND(W3976=0,G3976=0),0)</f>
        <v>0</v>
      </c>
      <c r="I3976">
        <f>IF(AND(D3976&gt;(U3976+V3976),W3976=0,K3976&gt;0.3),MIN(J3976-B$3*0.3,B$5,D3976-(U3976+V3976)),0)</f>
        <v>0</v>
      </c>
      <c r="J3976">
        <f t="shared" si="62"/>
        <v>10000</v>
      </c>
      <c r="K3976" s="1">
        <f>J3976/B$3</f>
        <v>1</v>
      </c>
      <c r="L3976">
        <f>IF(D3976&gt;U3976+V3976+W3976,D3976-(U3976+V3976+W3976+I3976),0)</f>
        <v>0</v>
      </c>
      <c r="M3976">
        <f>D3976-L3976</f>
        <v>767.28599999999994</v>
      </c>
      <c r="O3976">
        <v>352.39</v>
      </c>
      <c r="P3976">
        <v>55.703000000000003</v>
      </c>
      <c r="Q3976">
        <v>352.221</v>
      </c>
      <c r="R3976">
        <v>0</v>
      </c>
      <c r="S3976">
        <v>6.9720000000000004</v>
      </c>
      <c r="U3976">
        <v>248.48</v>
      </c>
      <c r="V3976">
        <v>1295.134</v>
      </c>
      <c r="W3976">
        <v>0</v>
      </c>
      <c r="Y3976">
        <v>767.28599999999994</v>
      </c>
      <c r="Z3976">
        <f>E3976</f>
        <v>767.28599999999994</v>
      </c>
      <c r="AA3976">
        <f>I3976</f>
        <v>0</v>
      </c>
      <c r="AB3976">
        <f>F3976</f>
        <v>0</v>
      </c>
    </row>
    <row r="3977" spans="4:28" x14ac:dyDescent="0.2">
      <c r="D3977">
        <v>874.34</v>
      </c>
      <c r="E3977">
        <f>U3977+V3977-G3977</f>
        <v>874.34</v>
      </c>
      <c r="F3977">
        <f>IF(AND(W3977&gt;0,G3977=0),D3977-E3977,0)</f>
        <v>0</v>
      </c>
      <c r="G3977">
        <f>IF((U3977+V3977)&gt;D3977,(U3977+V3977)-D3977,0)</f>
        <v>577.80599999999993</v>
      </c>
      <c r="H3977">
        <f>_xlfn.IFS(K3977=1,0,AND(G3977&gt;0,K3977&lt;1,W3977=0),MIN(G3977,B$3-J3977),AND(W3977&gt;0,K3977&lt;1),MIN(B$3-J3977,B$4,B$3-J3977),AND(W3977=0,G3977=0),0)</f>
        <v>0</v>
      </c>
      <c r="I3977">
        <f>IF(AND(D3977&gt;(U3977+V3977),W3977=0,K3977&gt;0.3),MIN(J3977-B$3*0.3,B$5,D3977-(U3977+V3977)),0)</f>
        <v>0</v>
      </c>
      <c r="J3977">
        <f t="shared" si="62"/>
        <v>10000</v>
      </c>
      <c r="K3977" s="1">
        <f>J3977/B$3</f>
        <v>1</v>
      </c>
      <c r="L3977">
        <f>IF(D3977&gt;U3977+V3977+W3977,D3977-(U3977+V3977+W3977+I3977),0)</f>
        <v>0</v>
      </c>
      <c r="M3977">
        <f>D3977-L3977</f>
        <v>874.34</v>
      </c>
      <c r="O3977">
        <v>315.702</v>
      </c>
      <c r="P3977">
        <v>29.114999999999998</v>
      </c>
      <c r="Q3977">
        <v>527.22400000000005</v>
      </c>
      <c r="R3977">
        <v>0</v>
      </c>
      <c r="S3977">
        <v>2.2999999999999998</v>
      </c>
      <c r="U3977">
        <v>248.48</v>
      </c>
      <c r="V3977">
        <v>1203.6659999999999</v>
      </c>
      <c r="W3977">
        <v>0</v>
      </c>
      <c r="Y3977">
        <v>874.34</v>
      </c>
      <c r="Z3977">
        <f>E3977</f>
        <v>874.34</v>
      </c>
      <c r="AA3977">
        <f>I3977</f>
        <v>0</v>
      </c>
      <c r="AB3977">
        <f>F3977</f>
        <v>0</v>
      </c>
    </row>
    <row r="3978" spans="4:28" x14ac:dyDescent="0.2">
      <c r="D3978">
        <v>1095.355</v>
      </c>
      <c r="E3978">
        <f>U3978+V3978-G3978</f>
        <v>1095.355</v>
      </c>
      <c r="F3978">
        <f>IF(AND(W3978&gt;0,G3978=0),D3978-E3978,0)</f>
        <v>0</v>
      </c>
      <c r="G3978">
        <f>IF((U3978+V3978)&gt;D3978,(U3978+V3978)-D3978,0)</f>
        <v>775.17499999999995</v>
      </c>
      <c r="H3978">
        <f>_xlfn.IFS(K3978=1,0,AND(G3978&gt;0,K3978&lt;1,W3978=0),MIN(G3978,B$3-J3978),AND(W3978&gt;0,K3978&lt;1),MIN(B$3-J3978,B$4,B$3-J3978),AND(W3978=0,G3978=0),0)</f>
        <v>0</v>
      </c>
      <c r="I3978">
        <f>IF(AND(D3978&gt;(U3978+V3978),W3978=0,K3978&gt;0.3),MIN(J3978-B$3*0.3,B$5,D3978-(U3978+V3978)),0)</f>
        <v>0</v>
      </c>
      <c r="J3978">
        <f t="shared" si="62"/>
        <v>10000</v>
      </c>
      <c r="K3978" s="1">
        <f>J3978/B$3</f>
        <v>1</v>
      </c>
      <c r="L3978">
        <f>IF(D3978&gt;U3978+V3978+W3978,D3978-(U3978+V3978+W3978+I3978),0)</f>
        <v>0</v>
      </c>
      <c r="M3978">
        <f>D3978-L3978</f>
        <v>1095.355</v>
      </c>
      <c r="O3978">
        <v>339.16800000000001</v>
      </c>
      <c r="P3978">
        <v>17.670000000000002</v>
      </c>
      <c r="Q3978">
        <v>677.62599999999998</v>
      </c>
      <c r="R3978">
        <v>60.892000000000003</v>
      </c>
      <c r="S3978">
        <v>0</v>
      </c>
      <c r="U3978">
        <v>248.48</v>
      </c>
      <c r="V3978">
        <v>1622.05</v>
      </c>
      <c r="W3978">
        <v>0</v>
      </c>
      <c r="Y3978">
        <v>1095.355</v>
      </c>
      <c r="Z3978">
        <f>E3978</f>
        <v>1095.355</v>
      </c>
      <c r="AA3978">
        <f>I3978</f>
        <v>0</v>
      </c>
      <c r="AB3978">
        <f>F3978</f>
        <v>0</v>
      </c>
    </row>
    <row r="3979" spans="4:28" x14ac:dyDescent="0.2">
      <c r="D3979">
        <v>1100.3230000000001</v>
      </c>
      <c r="E3979">
        <f>U3979+V3979-G3979</f>
        <v>1100.3230000000001</v>
      </c>
      <c r="F3979">
        <f>IF(AND(W3979&gt;0,G3979=0),D3979-E3979,0)</f>
        <v>0</v>
      </c>
      <c r="G3979">
        <f>IF((U3979+V3979)&gt;D3979,(U3979+V3979)-D3979,0)</f>
        <v>379.04299999999989</v>
      </c>
      <c r="H3979">
        <f>_xlfn.IFS(K3979=1,0,AND(G3979&gt;0,K3979&lt;1,W3979=0),MIN(G3979,B$3-J3979),AND(W3979&gt;0,K3979&lt;1),MIN(B$3-J3979,B$4,B$3-J3979),AND(W3979=0,G3979=0),0)</f>
        <v>0</v>
      </c>
      <c r="I3979">
        <f>IF(AND(D3979&gt;(U3979+V3979),W3979=0,K3979&gt;0.3),MIN(J3979-B$3*0.3,B$5,D3979-(U3979+V3979)),0)</f>
        <v>0</v>
      </c>
      <c r="J3979">
        <f t="shared" si="62"/>
        <v>10000</v>
      </c>
      <c r="K3979" s="1">
        <f>J3979/B$3</f>
        <v>1</v>
      </c>
      <c r="L3979">
        <f>IF(D3979&gt;U3979+V3979+W3979,D3979-(U3979+V3979+W3979+I3979),0)</f>
        <v>0</v>
      </c>
      <c r="M3979">
        <f>D3979-L3979</f>
        <v>1100.3230000000001</v>
      </c>
      <c r="O3979">
        <v>375.44799999999998</v>
      </c>
      <c r="P3979">
        <v>17.734999999999999</v>
      </c>
      <c r="Q3979">
        <v>555.80700000000002</v>
      </c>
      <c r="R3979">
        <v>151.333</v>
      </c>
      <c r="S3979">
        <v>0</v>
      </c>
      <c r="U3979">
        <v>248.48</v>
      </c>
      <c r="V3979">
        <v>1230.886</v>
      </c>
      <c r="W3979">
        <v>0</v>
      </c>
      <c r="Y3979">
        <v>1100.3230000000001</v>
      </c>
      <c r="Z3979">
        <f>E3979</f>
        <v>1100.3230000000001</v>
      </c>
      <c r="AA3979">
        <f>I3979</f>
        <v>0</v>
      </c>
      <c r="AB3979">
        <f>F3979</f>
        <v>0</v>
      </c>
    </row>
    <row r="3980" spans="4:28" x14ac:dyDescent="0.2">
      <c r="D3980">
        <v>1005.846</v>
      </c>
      <c r="E3980">
        <f>U3980+V3980-G3980</f>
        <v>1005.846</v>
      </c>
      <c r="F3980">
        <f>IF(AND(W3980&gt;0,G3980=0),D3980-E3980,0)</f>
        <v>0</v>
      </c>
      <c r="G3980">
        <f>IF((U3980+V3980)&gt;D3980,(U3980+V3980)-D3980,0)</f>
        <v>438.3309999999999</v>
      </c>
      <c r="H3980">
        <f>_xlfn.IFS(K3980=1,0,AND(G3980&gt;0,K3980&lt;1,W3980=0),MIN(G3980,B$3-J3980),AND(W3980&gt;0,K3980&lt;1),MIN(B$3-J3980,B$4,B$3-J3980),AND(W3980=0,G3980=0),0)</f>
        <v>0</v>
      </c>
      <c r="I3980">
        <f>IF(AND(D3980&gt;(U3980+V3980),W3980=0,K3980&gt;0.3),MIN(J3980-B$3*0.3,B$5,D3980-(U3980+V3980)),0)</f>
        <v>0</v>
      </c>
      <c r="J3980">
        <f t="shared" si="62"/>
        <v>10000</v>
      </c>
      <c r="K3980" s="1">
        <f>J3980/B$3</f>
        <v>1</v>
      </c>
      <c r="L3980">
        <f>IF(D3980&gt;U3980+V3980+W3980,D3980-(U3980+V3980+W3980+I3980),0)</f>
        <v>0</v>
      </c>
      <c r="M3980">
        <f>D3980-L3980</f>
        <v>1005.846</v>
      </c>
      <c r="O3980">
        <v>450.79199999999997</v>
      </c>
      <c r="P3980">
        <v>34.014000000000003</v>
      </c>
      <c r="Q3980">
        <v>379.76600000000002</v>
      </c>
      <c r="R3980">
        <v>141.274</v>
      </c>
      <c r="S3980">
        <v>0</v>
      </c>
      <c r="U3980">
        <v>248.48</v>
      </c>
      <c r="V3980">
        <v>1195.6969999999999</v>
      </c>
      <c r="W3980">
        <v>0</v>
      </c>
      <c r="Y3980">
        <v>1005.846</v>
      </c>
      <c r="Z3980">
        <f>E3980</f>
        <v>1005.846</v>
      </c>
      <c r="AA3980">
        <f>I3980</f>
        <v>0</v>
      </c>
      <c r="AB3980">
        <f>F3980</f>
        <v>0</v>
      </c>
    </row>
    <row r="3981" spans="4:28" x14ac:dyDescent="0.2">
      <c r="D3981">
        <v>1093.4100000000001</v>
      </c>
      <c r="E3981">
        <f>U3981+V3981-G3981</f>
        <v>1093.4100000000001</v>
      </c>
      <c r="F3981">
        <f>IF(AND(W3981&gt;0,G3981=0),D3981-E3981,0)</f>
        <v>0</v>
      </c>
      <c r="G3981">
        <f>IF((U3981+V3981)&gt;D3981,(U3981+V3981)-D3981,0)</f>
        <v>37.129999999999882</v>
      </c>
      <c r="H3981">
        <f>_xlfn.IFS(K3981=1,0,AND(G3981&gt;0,K3981&lt;1,W3981=0),MIN(G3981,B$3-J3981),AND(W3981&gt;0,K3981&lt;1),MIN(B$3-J3981,B$4,B$3-J3981),AND(W3981=0,G3981=0),0)</f>
        <v>0</v>
      </c>
      <c r="I3981">
        <f>IF(AND(D3981&gt;(U3981+V3981),W3981=0,K3981&gt;0.3),MIN(J3981-B$3*0.3,B$5,D3981-(U3981+V3981)),0)</f>
        <v>0</v>
      </c>
      <c r="J3981">
        <f t="shared" si="62"/>
        <v>10000</v>
      </c>
      <c r="K3981" s="1">
        <f>J3981/B$3</f>
        <v>1</v>
      </c>
      <c r="L3981">
        <f>IF(D3981&gt;U3981+V3981+W3981,D3981-(U3981+V3981+W3981+I3981),0)</f>
        <v>0</v>
      </c>
      <c r="M3981">
        <f>D3981-L3981</f>
        <v>1093.4100000000001</v>
      </c>
      <c r="O3981">
        <v>560.37900000000002</v>
      </c>
      <c r="P3981">
        <v>104.887</v>
      </c>
      <c r="Q3981">
        <v>357.49799999999999</v>
      </c>
      <c r="R3981">
        <v>55.695</v>
      </c>
      <c r="S3981">
        <v>14.95</v>
      </c>
      <c r="U3981">
        <v>248.48</v>
      </c>
      <c r="V3981">
        <v>882.06</v>
      </c>
      <c r="W3981">
        <v>0</v>
      </c>
      <c r="Y3981">
        <v>1093.4100000000001</v>
      </c>
      <c r="Z3981">
        <f>E3981</f>
        <v>1093.4100000000001</v>
      </c>
      <c r="AA3981">
        <f>I3981</f>
        <v>0</v>
      </c>
      <c r="AB3981">
        <f>F3981</f>
        <v>0</v>
      </c>
    </row>
    <row r="3982" spans="4:28" x14ac:dyDescent="0.2">
      <c r="D3982">
        <v>851.88099999999997</v>
      </c>
      <c r="E3982">
        <f>U3982+V3982-G3982</f>
        <v>843.55700000000002</v>
      </c>
      <c r="F3982">
        <f>IF(AND(W3982&gt;0,G3982=0),D3982-E3982,0)</f>
        <v>0</v>
      </c>
      <c r="G3982">
        <f>IF((U3982+V3982)&gt;D3982,(U3982+V3982)-D3982,0)</f>
        <v>0</v>
      </c>
      <c r="H3982">
        <f>_xlfn.IFS(K3982=1,0,AND(G3982&gt;0,K3982&lt;1,W3982=0),MIN(G3982,B$3-J3982),AND(W3982&gt;0,K3982&lt;1),MIN(B$3-J3982,B$4,B$3-J3982),AND(W3982=0,G3982=0),0)</f>
        <v>0</v>
      </c>
      <c r="I3982">
        <f>IF(AND(D3982&gt;(U3982+V3982),W3982=0,K3982&gt;0.3),MIN(J3982-B$3*0.3,B$5,D3982-(U3982+V3982)),0)</f>
        <v>8.3239999999999554</v>
      </c>
      <c r="J3982">
        <f t="shared" si="62"/>
        <v>10000</v>
      </c>
      <c r="K3982" s="1">
        <f>J3982/B$3</f>
        <v>1</v>
      </c>
      <c r="L3982">
        <f>IF(D3982&gt;U3982+V3982+W3982,D3982-(U3982+V3982+W3982+I3982),0)</f>
        <v>0</v>
      </c>
      <c r="M3982">
        <f>D3982-L3982</f>
        <v>851.88099999999997</v>
      </c>
      <c r="O3982">
        <v>404.13</v>
      </c>
      <c r="P3982">
        <v>115.977</v>
      </c>
      <c r="Q3982">
        <v>281.90300000000002</v>
      </c>
      <c r="R3982">
        <v>19.971</v>
      </c>
      <c r="S3982">
        <v>29.9</v>
      </c>
      <c r="U3982">
        <v>248.48</v>
      </c>
      <c r="V3982">
        <v>595.077</v>
      </c>
      <c r="W3982">
        <v>0</v>
      </c>
      <c r="Y3982">
        <v>851.88099999999997</v>
      </c>
      <c r="Z3982">
        <f>E3982</f>
        <v>843.55700000000002</v>
      </c>
      <c r="AA3982">
        <f>I3982</f>
        <v>8.3239999999999554</v>
      </c>
      <c r="AB3982">
        <f>F3982</f>
        <v>0</v>
      </c>
    </row>
    <row r="3983" spans="4:28" x14ac:dyDescent="0.2">
      <c r="D3983">
        <v>942.35299999999995</v>
      </c>
      <c r="E3983">
        <f>U3983+V3983-G3983</f>
        <v>420.47299999999996</v>
      </c>
      <c r="F3983">
        <f>IF(AND(W3983&gt;0,G3983=0),D3983-E3983,0)</f>
        <v>0</v>
      </c>
      <c r="G3983">
        <f>IF((U3983+V3983)&gt;D3983,(U3983+V3983)-D3983,0)</f>
        <v>0</v>
      </c>
      <c r="H3983">
        <f>_xlfn.IFS(K3983=1,0,AND(G3983&gt;0,K3983&lt;1,W3983=0),MIN(G3983,B$3-J3983),AND(W3983&gt;0,K3983&lt;1),MIN(B$3-J3983,B$4,B$3-J3983),AND(W3983=0,G3983=0),0)</f>
        <v>0</v>
      </c>
      <c r="I3983">
        <f>IF(AND(D3983&gt;(U3983+V3983),W3983=0,K3983&gt;0.3),MIN(J3983-B$3*0.3,B$5,D3983-(U3983+V3983)),0)</f>
        <v>521.88</v>
      </c>
      <c r="J3983">
        <f t="shared" si="62"/>
        <v>9991.6759999999995</v>
      </c>
      <c r="K3983" s="1">
        <f>J3983/B$3</f>
        <v>0.99916759999999993</v>
      </c>
      <c r="L3983">
        <f>IF(D3983&gt;U3983+V3983+W3983,D3983-(U3983+V3983+W3983+I3983),0)</f>
        <v>0</v>
      </c>
      <c r="M3983">
        <f>D3983-L3983</f>
        <v>942.35299999999995</v>
      </c>
      <c r="O3983">
        <v>434.75599999999997</v>
      </c>
      <c r="P3983">
        <v>118.462</v>
      </c>
      <c r="Q3983">
        <v>294.14699999999999</v>
      </c>
      <c r="R3983">
        <v>64.492000000000004</v>
      </c>
      <c r="S3983">
        <v>30.497</v>
      </c>
      <c r="U3983">
        <v>248.48</v>
      </c>
      <c r="V3983">
        <v>171.99299999999999</v>
      </c>
      <c r="W3983">
        <v>0</v>
      </c>
      <c r="Y3983">
        <v>942.35299999999995</v>
      </c>
      <c r="Z3983">
        <f>E3983</f>
        <v>420.47299999999996</v>
      </c>
      <c r="AA3983">
        <f>I3983</f>
        <v>521.88</v>
      </c>
      <c r="AB3983">
        <f>F3983</f>
        <v>0</v>
      </c>
    </row>
    <row r="3984" spans="4:28" x14ac:dyDescent="0.2">
      <c r="D3984">
        <v>934.572</v>
      </c>
      <c r="E3984">
        <f>U3984+V3984-G3984</f>
        <v>265.464</v>
      </c>
      <c r="F3984">
        <f>IF(AND(W3984&gt;0,G3984=0),D3984-E3984,0)</f>
        <v>669.10799999999995</v>
      </c>
      <c r="G3984">
        <f>IF((U3984+V3984)&gt;D3984,(U3984+V3984)-D3984,0)</f>
        <v>0</v>
      </c>
      <c r="H3984">
        <f>_xlfn.IFS(K3984=1,0,AND(G3984&gt;0,K3984&lt;1,W3984=0),MIN(G3984,B$3-J3984),AND(W3984&gt;0,K3984&lt;1),MIN(B$3-J3984,B$4,B$3-J3984),AND(W3984=0,G3984=0),0)</f>
        <v>530.20399999999972</v>
      </c>
      <c r="I3984">
        <f>IF(AND(D3984&gt;(U3984+V3984),W3984=0,K3984&gt;0.3),MIN(J3984-B$3*0.3,B$5,D3984-(U3984+V3984)),0)</f>
        <v>0</v>
      </c>
      <c r="J3984">
        <f t="shared" si="62"/>
        <v>9469.7960000000003</v>
      </c>
      <c r="K3984" s="1">
        <f>J3984/B$3</f>
        <v>0.94697960000000003</v>
      </c>
      <c r="L3984">
        <f>IF(D3984&gt;U3984+V3984+W3984,D3984-(U3984+V3984+W3984+I3984),0)</f>
        <v>0</v>
      </c>
      <c r="M3984">
        <f>D3984-L3984</f>
        <v>934.572</v>
      </c>
      <c r="O3984">
        <v>471.50700000000001</v>
      </c>
      <c r="P3984">
        <v>77.980999999999995</v>
      </c>
      <c r="Q3984">
        <v>286.65699999999998</v>
      </c>
      <c r="R3984">
        <v>67.533000000000001</v>
      </c>
      <c r="S3984">
        <v>30.893999999999998</v>
      </c>
      <c r="U3984">
        <v>248.48</v>
      </c>
      <c r="V3984">
        <v>16.984000000000002</v>
      </c>
      <c r="W3984">
        <v>7500</v>
      </c>
      <c r="Y3984">
        <v>934.572</v>
      </c>
      <c r="Z3984">
        <f>E3984</f>
        <v>265.464</v>
      </c>
      <c r="AA3984">
        <f>I3984</f>
        <v>0</v>
      </c>
      <c r="AB3984">
        <f>F3984</f>
        <v>669.10799999999995</v>
      </c>
    </row>
    <row r="3985" spans="4:28" x14ac:dyDescent="0.2">
      <c r="D3985">
        <v>968.90899999999999</v>
      </c>
      <c r="E3985">
        <f>U3985+V3985-G3985</f>
        <v>248.48</v>
      </c>
      <c r="F3985">
        <f>IF(AND(W3985&gt;0,G3985=0),D3985-E3985,0)</f>
        <v>0</v>
      </c>
      <c r="G3985">
        <f>IF((U3985+V3985)&gt;D3985,(U3985+V3985)-D3985,0)</f>
        <v>0</v>
      </c>
      <c r="H3985">
        <f>_xlfn.IFS(K3985=1,0,AND(G3985&gt;0,K3985&lt;1,W3985=0),MIN(G3985,B$3-J3985),AND(W3985&gt;0,K3985&lt;1),MIN(B$3-J3985,B$4,B$3-J3985),AND(W3985=0,G3985=0),0)</f>
        <v>0</v>
      </c>
      <c r="I3985">
        <f>IF(AND(D3985&gt;(U3985+V3985),W3985=0,K3985&gt;0.3),MIN(J3985-B$3*0.3,B$5,D3985-(U3985+V3985)),0)</f>
        <v>720.42899999999997</v>
      </c>
      <c r="J3985">
        <f t="shared" si="62"/>
        <v>10000</v>
      </c>
      <c r="K3985" s="1">
        <f>J3985/B$3</f>
        <v>1</v>
      </c>
      <c r="L3985">
        <f>IF(D3985&gt;U3985+V3985+W3985,D3985-(U3985+V3985+W3985+I3985),0)</f>
        <v>0</v>
      </c>
      <c r="M3985">
        <f>D3985-L3985</f>
        <v>968.90899999999999</v>
      </c>
      <c r="O3985">
        <v>535.42200000000003</v>
      </c>
      <c r="P3985">
        <v>80.191000000000003</v>
      </c>
      <c r="Q3985">
        <v>296.22899999999998</v>
      </c>
      <c r="R3985">
        <v>25.376999999999999</v>
      </c>
      <c r="S3985">
        <v>31.69</v>
      </c>
      <c r="U3985">
        <v>248.48</v>
      </c>
      <c r="V3985">
        <v>0</v>
      </c>
      <c r="W3985">
        <v>0</v>
      </c>
      <c r="Y3985">
        <v>968.90899999999999</v>
      </c>
      <c r="Z3985">
        <f>E3985</f>
        <v>248.48</v>
      </c>
      <c r="AA3985">
        <f>I3985</f>
        <v>720.42899999999997</v>
      </c>
      <c r="AB3985">
        <f>F3985</f>
        <v>0</v>
      </c>
    </row>
    <row r="3986" spans="4:28" x14ac:dyDescent="0.2">
      <c r="D3986">
        <v>1147.7829999999999</v>
      </c>
      <c r="E3986">
        <f>U3986+V3986-G3986</f>
        <v>248.48</v>
      </c>
      <c r="F3986">
        <f>IF(AND(W3986&gt;0,G3986=0),D3986-E3986,0)</f>
        <v>899.30299999999988</v>
      </c>
      <c r="G3986">
        <f>IF((U3986+V3986)&gt;D3986,(U3986+V3986)-D3986,0)</f>
        <v>0</v>
      </c>
      <c r="H3986">
        <f>_xlfn.IFS(K3986=1,0,AND(G3986&gt;0,K3986&lt;1,W3986=0),MIN(G3986,B$3-J3986),AND(W3986&gt;0,K3986&lt;1),MIN(B$3-J3986,B$4,B$3-J3986),AND(W3986=0,G3986=0),0)</f>
        <v>720.42900000000009</v>
      </c>
      <c r="I3986">
        <f>IF(AND(D3986&gt;(U3986+V3986),W3986=0,K3986&gt;0.3),MIN(J3986-B$3*0.3,B$5,D3986-(U3986+V3986)),0)</f>
        <v>0</v>
      </c>
      <c r="J3986">
        <f t="shared" si="62"/>
        <v>9279.5709999999999</v>
      </c>
      <c r="K3986" s="1">
        <f>J3986/B$3</f>
        <v>0.92795709999999998</v>
      </c>
      <c r="L3986">
        <f>IF(D3986&gt;U3986+V3986+W3986,D3986-(U3986+V3986+W3986+I3986),0)</f>
        <v>0</v>
      </c>
      <c r="M3986">
        <f>D3986-L3986</f>
        <v>1147.7829999999999</v>
      </c>
      <c r="O3986">
        <v>458.68900000000002</v>
      </c>
      <c r="P3986">
        <v>96.683000000000007</v>
      </c>
      <c r="Q3986">
        <v>560.52300000000002</v>
      </c>
      <c r="R3986">
        <v>0</v>
      </c>
      <c r="S3986">
        <v>31.888999999999999</v>
      </c>
      <c r="U3986">
        <v>248.48</v>
      </c>
      <c r="V3986">
        <v>0</v>
      </c>
      <c r="W3986">
        <v>7500</v>
      </c>
      <c r="Y3986">
        <v>1147.7829999999999</v>
      </c>
      <c r="Z3986">
        <f>E3986</f>
        <v>248.48</v>
      </c>
      <c r="AA3986">
        <f>I3986</f>
        <v>0</v>
      </c>
      <c r="AB3986">
        <f>F3986</f>
        <v>899.30299999999988</v>
      </c>
    </row>
    <row r="3987" spans="4:28" x14ac:dyDescent="0.2">
      <c r="D3987">
        <v>913.06899999999996</v>
      </c>
      <c r="E3987">
        <f>U3987+V3987-G3987</f>
        <v>248.48</v>
      </c>
      <c r="F3987">
        <f>IF(AND(W3987&gt;0,G3987=0),D3987-E3987,0)</f>
        <v>664.58899999999994</v>
      </c>
      <c r="G3987">
        <f>IF((U3987+V3987)&gt;D3987,(U3987+V3987)-D3987,0)</f>
        <v>0</v>
      </c>
      <c r="H3987">
        <f>_xlfn.IFS(K3987=1,0,AND(G3987&gt;0,K3987&lt;1,W3987=0),MIN(G3987,B$3-J3987),AND(W3987&gt;0,K3987&lt;1),MIN(B$3-J3987,B$4,B$3-J3987),AND(W3987=0,G3987=0),0)</f>
        <v>0</v>
      </c>
      <c r="I3987">
        <f>IF(AND(D3987&gt;(U3987+V3987),W3987=0,K3987&gt;0.3),MIN(J3987-B$3*0.3,B$5,D3987-(U3987+V3987)),0)</f>
        <v>0</v>
      </c>
      <c r="J3987">
        <f t="shared" si="62"/>
        <v>10000</v>
      </c>
      <c r="K3987" s="1">
        <f>J3987/B$3</f>
        <v>1</v>
      </c>
      <c r="L3987">
        <f>IF(D3987&gt;U3987+V3987+W3987,D3987-(U3987+V3987+W3987+I3987),0)</f>
        <v>0</v>
      </c>
      <c r="M3987">
        <f>D3987-L3987</f>
        <v>913.06899999999996</v>
      </c>
      <c r="O3987">
        <v>288.64800000000002</v>
      </c>
      <c r="P3987">
        <v>71.091999999999999</v>
      </c>
      <c r="Q3987">
        <v>526.51300000000003</v>
      </c>
      <c r="R3987">
        <v>0</v>
      </c>
      <c r="S3987">
        <v>26.817</v>
      </c>
      <c r="U3987">
        <v>248.48</v>
      </c>
      <c r="V3987">
        <v>0</v>
      </c>
      <c r="W3987">
        <v>7500</v>
      </c>
      <c r="Y3987">
        <v>913.06899999999996</v>
      </c>
      <c r="Z3987">
        <f>E3987</f>
        <v>248.48</v>
      </c>
      <c r="AA3987">
        <f>I3987</f>
        <v>0</v>
      </c>
      <c r="AB3987">
        <f>F3987</f>
        <v>664.58899999999994</v>
      </c>
    </row>
    <row r="3988" spans="4:28" x14ac:dyDescent="0.2">
      <c r="D3988">
        <v>665.48</v>
      </c>
      <c r="E3988">
        <f>U3988+V3988-G3988</f>
        <v>248.48</v>
      </c>
      <c r="F3988">
        <f>IF(AND(W3988&gt;0,G3988=0),D3988-E3988,0)</f>
        <v>417</v>
      </c>
      <c r="G3988">
        <f>IF((U3988+V3988)&gt;D3988,(U3988+V3988)-D3988,0)</f>
        <v>0</v>
      </c>
      <c r="H3988">
        <f>_xlfn.IFS(K3988=1,0,AND(G3988&gt;0,K3988&lt;1,W3988=0),MIN(G3988,B$3-J3988),AND(W3988&gt;0,K3988&lt;1),MIN(B$3-J3988,B$4,B$3-J3988),AND(W3988=0,G3988=0),0)</f>
        <v>0</v>
      </c>
      <c r="I3988">
        <f>IF(AND(D3988&gt;(U3988+V3988),W3988=0,K3988&gt;0.3),MIN(J3988-B$3*0.3,B$5,D3988-(U3988+V3988)),0)</f>
        <v>0</v>
      </c>
      <c r="J3988">
        <f t="shared" si="62"/>
        <v>10000</v>
      </c>
      <c r="K3988" s="1">
        <f>J3988/B$3</f>
        <v>1</v>
      </c>
      <c r="L3988">
        <f>IF(D3988&gt;U3988+V3988+W3988,D3988-(U3988+V3988+W3988+I3988),0)</f>
        <v>0</v>
      </c>
      <c r="M3988">
        <f>D3988-L3988</f>
        <v>665.48</v>
      </c>
      <c r="O3988">
        <v>209.441</v>
      </c>
      <c r="P3988">
        <v>38.985999999999997</v>
      </c>
      <c r="Q3988">
        <v>362.10599999999999</v>
      </c>
      <c r="R3988">
        <v>0</v>
      </c>
      <c r="S3988">
        <v>54.945999999999998</v>
      </c>
      <c r="U3988">
        <v>248.48</v>
      </c>
      <c r="V3988">
        <v>0</v>
      </c>
      <c r="W3988">
        <v>7500</v>
      </c>
      <c r="Y3988">
        <v>665.48</v>
      </c>
      <c r="Z3988">
        <f>E3988</f>
        <v>248.48</v>
      </c>
      <c r="AA3988">
        <f>I3988</f>
        <v>0</v>
      </c>
      <c r="AB3988">
        <f>F3988</f>
        <v>417</v>
      </c>
    </row>
    <row r="3989" spans="4:28" x14ac:dyDescent="0.2">
      <c r="D3989">
        <v>672.78399999999999</v>
      </c>
      <c r="E3989">
        <f>U3989+V3989-G3989</f>
        <v>248.48</v>
      </c>
      <c r="F3989">
        <f>IF(AND(W3989&gt;0,G3989=0),D3989-E3989,0)</f>
        <v>424.30399999999997</v>
      </c>
      <c r="G3989">
        <f>IF((U3989+V3989)&gt;D3989,(U3989+V3989)-D3989,0)</f>
        <v>0</v>
      </c>
      <c r="H3989">
        <f>_xlfn.IFS(K3989=1,0,AND(G3989&gt;0,K3989&lt;1,W3989=0),MIN(G3989,B$3-J3989),AND(W3989&gt;0,K3989&lt;1),MIN(B$3-J3989,B$4,B$3-J3989),AND(W3989=0,G3989=0),0)</f>
        <v>0</v>
      </c>
      <c r="I3989">
        <f>IF(AND(D3989&gt;(U3989+V3989),W3989=0,K3989&gt;0.3),MIN(J3989-B$3*0.3,B$5,D3989-(U3989+V3989)),0)</f>
        <v>0</v>
      </c>
      <c r="J3989">
        <f t="shared" si="62"/>
        <v>10000</v>
      </c>
      <c r="K3989" s="1">
        <f>J3989/B$3</f>
        <v>1</v>
      </c>
      <c r="L3989">
        <f>IF(D3989&gt;U3989+V3989+W3989,D3989-(U3989+V3989+W3989+I3989),0)</f>
        <v>0</v>
      </c>
      <c r="M3989">
        <f>D3989-L3989</f>
        <v>672.78399999999999</v>
      </c>
      <c r="O3989">
        <v>166.64099999999999</v>
      </c>
      <c r="P3989">
        <v>21.239000000000001</v>
      </c>
      <c r="Q3989">
        <v>399.97500000000002</v>
      </c>
      <c r="R3989">
        <v>0</v>
      </c>
      <c r="S3989">
        <v>84.929000000000002</v>
      </c>
      <c r="U3989">
        <v>248.48</v>
      </c>
      <c r="V3989">
        <v>0</v>
      </c>
      <c r="W3989">
        <v>7500</v>
      </c>
      <c r="Y3989">
        <v>672.78399999999999</v>
      </c>
      <c r="Z3989">
        <f>E3989</f>
        <v>248.48</v>
      </c>
      <c r="AA3989">
        <f>I3989</f>
        <v>0</v>
      </c>
      <c r="AB3989">
        <f>F3989</f>
        <v>424.30399999999997</v>
      </c>
    </row>
    <row r="3990" spans="4:28" x14ac:dyDescent="0.2">
      <c r="D3990">
        <v>775.96900000000005</v>
      </c>
      <c r="E3990">
        <f>U3990+V3990-G3990</f>
        <v>248.48</v>
      </c>
      <c r="F3990">
        <f>IF(AND(W3990&gt;0,G3990=0),D3990-E3990,0)</f>
        <v>527.48900000000003</v>
      </c>
      <c r="G3990">
        <f>IF((U3990+V3990)&gt;D3990,(U3990+V3990)-D3990,0)</f>
        <v>0</v>
      </c>
      <c r="H3990">
        <f>_xlfn.IFS(K3990=1,0,AND(G3990&gt;0,K3990&lt;1,W3990=0),MIN(G3990,B$3-J3990),AND(W3990&gt;0,K3990&lt;1),MIN(B$3-J3990,B$4,B$3-J3990),AND(W3990=0,G3990=0),0)</f>
        <v>0</v>
      </c>
      <c r="I3990">
        <f>IF(AND(D3990&gt;(U3990+V3990),W3990=0,K3990&gt;0.3),MIN(J3990-B$3*0.3,B$5,D3990-(U3990+V3990)),0)</f>
        <v>0</v>
      </c>
      <c r="J3990">
        <f t="shared" si="62"/>
        <v>10000</v>
      </c>
      <c r="K3990" s="1">
        <f>J3990/B$3</f>
        <v>1</v>
      </c>
      <c r="L3990">
        <f>IF(D3990&gt;U3990+V3990+W3990,D3990-(U3990+V3990+W3990+I3990),0)</f>
        <v>0</v>
      </c>
      <c r="M3990">
        <f>D3990-L3990</f>
        <v>775.96900000000005</v>
      </c>
      <c r="O3990">
        <v>176.52799999999999</v>
      </c>
      <c r="P3990">
        <v>16.649000000000001</v>
      </c>
      <c r="Q3990">
        <v>539.98900000000003</v>
      </c>
      <c r="R3990">
        <v>0</v>
      </c>
      <c r="S3990">
        <v>42.802999999999997</v>
      </c>
      <c r="U3990">
        <v>248.48</v>
      </c>
      <c r="V3990">
        <v>0</v>
      </c>
      <c r="W3990">
        <v>7500</v>
      </c>
      <c r="Y3990">
        <v>775.96900000000005</v>
      </c>
      <c r="Z3990">
        <f>E3990</f>
        <v>248.48</v>
      </c>
      <c r="AA3990">
        <f>I3990</f>
        <v>0</v>
      </c>
      <c r="AB3990">
        <f>F3990</f>
        <v>527.48900000000003</v>
      </c>
    </row>
    <row r="3991" spans="4:28" x14ac:dyDescent="0.2">
      <c r="D3991">
        <v>648.95799999999997</v>
      </c>
      <c r="E3991">
        <f>U3991+V3991-G3991</f>
        <v>248.48</v>
      </c>
      <c r="F3991">
        <f>IF(AND(W3991&gt;0,G3991=0),D3991-E3991,0)</f>
        <v>0</v>
      </c>
      <c r="G3991">
        <f>IF((U3991+V3991)&gt;D3991,(U3991+V3991)-D3991,0)</f>
        <v>0</v>
      </c>
      <c r="H3991">
        <f>_xlfn.IFS(K3991=1,0,AND(G3991&gt;0,K3991&lt;1,W3991=0),MIN(G3991,B$3-J3991),AND(W3991&gt;0,K3991&lt;1),MIN(B$3-J3991,B$4,B$3-J3991),AND(W3991=0,G3991=0),0)</f>
        <v>0</v>
      </c>
      <c r="I3991">
        <f>IF(AND(D3991&gt;(U3991+V3991),W3991=0,K3991&gt;0.3),MIN(J3991-B$3*0.3,B$5,D3991-(U3991+V3991)),0)</f>
        <v>400.47799999999995</v>
      </c>
      <c r="J3991">
        <f t="shared" si="62"/>
        <v>10000</v>
      </c>
      <c r="K3991" s="1">
        <f>J3991/B$3</f>
        <v>1</v>
      </c>
      <c r="L3991">
        <f>IF(D3991&gt;U3991+V3991+W3991,D3991-(U3991+V3991+W3991+I3991),0)</f>
        <v>0</v>
      </c>
      <c r="M3991">
        <f>D3991-L3991</f>
        <v>648.95799999999997</v>
      </c>
      <c r="O3991">
        <v>143.04900000000001</v>
      </c>
      <c r="P3991">
        <v>19.295999999999999</v>
      </c>
      <c r="Q3991">
        <v>411.78500000000003</v>
      </c>
      <c r="R3991">
        <v>0</v>
      </c>
      <c r="S3991">
        <v>74.828000000000003</v>
      </c>
      <c r="U3991">
        <v>248.48</v>
      </c>
      <c r="V3991">
        <v>0</v>
      </c>
      <c r="W3991">
        <v>0</v>
      </c>
      <c r="Y3991">
        <v>648.95799999999997</v>
      </c>
      <c r="Z3991">
        <f>E3991</f>
        <v>248.48</v>
      </c>
      <c r="AA3991">
        <f>I3991</f>
        <v>400.47799999999995</v>
      </c>
      <c r="AB3991">
        <f>F3991</f>
        <v>0</v>
      </c>
    </row>
    <row r="3992" spans="4:28" x14ac:dyDescent="0.2">
      <c r="D3992">
        <v>842.15599999999995</v>
      </c>
      <c r="E3992">
        <f>U3992+V3992-G3992</f>
        <v>248.48</v>
      </c>
      <c r="F3992">
        <f>IF(AND(W3992&gt;0,G3992=0),D3992-E3992,0)</f>
        <v>0</v>
      </c>
      <c r="G3992">
        <f>IF((U3992+V3992)&gt;D3992,(U3992+V3992)-D3992,0)</f>
        <v>0</v>
      </c>
      <c r="H3992">
        <f>_xlfn.IFS(K3992=1,0,AND(G3992&gt;0,K3992&lt;1,W3992=0),MIN(G3992,B$3-J3992),AND(W3992&gt;0,K3992&lt;1),MIN(B$3-J3992,B$4,B$3-J3992),AND(W3992=0,G3992=0),0)</f>
        <v>0</v>
      </c>
      <c r="I3992">
        <f>IF(AND(D3992&gt;(U3992+V3992),W3992=0,K3992&gt;0.3),MIN(J3992-B$3*0.3,B$5,D3992-(U3992+V3992)),0)</f>
        <v>593.67599999999993</v>
      </c>
      <c r="J3992">
        <f t="shared" si="62"/>
        <v>9599.5220000000008</v>
      </c>
      <c r="K3992" s="1">
        <f>J3992/B$3</f>
        <v>0.95995220000000003</v>
      </c>
      <c r="L3992">
        <f>IF(D3992&gt;U3992+V3992+W3992,D3992-(U3992+V3992+W3992+I3992),0)</f>
        <v>0</v>
      </c>
      <c r="M3992">
        <f>D3992-L3992</f>
        <v>842.15599999999995</v>
      </c>
      <c r="O3992">
        <v>149.67500000000001</v>
      </c>
      <c r="P3992">
        <v>59.868000000000002</v>
      </c>
      <c r="Q3992">
        <v>542.25199999999995</v>
      </c>
      <c r="R3992">
        <v>0</v>
      </c>
      <c r="S3992">
        <v>90.361000000000004</v>
      </c>
      <c r="U3992">
        <v>248.48</v>
      </c>
      <c r="V3992">
        <v>0</v>
      </c>
      <c r="W3992">
        <v>0</v>
      </c>
      <c r="Y3992">
        <v>842.15599999999995</v>
      </c>
      <c r="Z3992">
        <f>E3992</f>
        <v>248.48</v>
      </c>
      <c r="AA3992">
        <f>I3992</f>
        <v>593.67599999999993</v>
      </c>
      <c r="AB3992">
        <f>F3992</f>
        <v>0</v>
      </c>
    </row>
    <row r="3993" spans="4:28" x14ac:dyDescent="0.2">
      <c r="D3993">
        <v>1228.895</v>
      </c>
      <c r="E3993">
        <f>U3993+V3993-G3993</f>
        <v>248.482</v>
      </c>
      <c r="F3993">
        <f>IF(AND(W3993&gt;0,G3993=0),D3993-E3993,0)</f>
        <v>0</v>
      </c>
      <c r="G3993">
        <f>IF((U3993+V3993)&gt;D3993,(U3993+V3993)-D3993,0)</f>
        <v>0</v>
      </c>
      <c r="H3993">
        <f>_xlfn.IFS(K3993=1,0,AND(G3993&gt;0,K3993&lt;1,W3993=0),MIN(G3993,B$3-J3993),AND(W3993&gt;0,K3993&lt;1),MIN(B$3-J3993,B$4,B$3-J3993),AND(W3993=0,G3993=0),0)</f>
        <v>0</v>
      </c>
      <c r="I3993">
        <f>IF(AND(D3993&gt;(U3993+V3993),W3993=0,K3993&gt;0.3),MIN(J3993-B$3*0.3,B$5,D3993-(U3993+V3993)),0)</f>
        <v>980.41300000000001</v>
      </c>
      <c r="J3993">
        <f t="shared" si="62"/>
        <v>9005.8460000000014</v>
      </c>
      <c r="K3993" s="1">
        <f>J3993/B$3</f>
        <v>0.90058460000000018</v>
      </c>
      <c r="L3993">
        <f>IF(D3993&gt;U3993+V3993+W3993,D3993-(U3993+V3993+W3993+I3993),0)</f>
        <v>0</v>
      </c>
      <c r="M3993">
        <f>D3993-L3993</f>
        <v>1228.895</v>
      </c>
      <c r="O3993">
        <v>184.21199999999999</v>
      </c>
      <c r="P3993">
        <v>124.262</v>
      </c>
      <c r="Q3993">
        <v>583.32000000000005</v>
      </c>
      <c r="R3993">
        <v>73.512</v>
      </c>
      <c r="S3993">
        <v>263.589</v>
      </c>
      <c r="U3993">
        <v>248.48</v>
      </c>
      <c r="V3993">
        <v>2E-3</v>
      </c>
      <c r="W3993">
        <v>0</v>
      </c>
      <c r="Y3993">
        <v>1228.895</v>
      </c>
      <c r="Z3993">
        <f>E3993</f>
        <v>248.482</v>
      </c>
      <c r="AA3993">
        <f>I3993</f>
        <v>980.41300000000001</v>
      </c>
      <c r="AB3993">
        <f>F3993</f>
        <v>0</v>
      </c>
    </row>
    <row r="3994" spans="4:28" x14ac:dyDescent="0.2">
      <c r="D3994">
        <v>1274.2070000000001</v>
      </c>
      <c r="E3994">
        <f>U3994+V3994-G3994</f>
        <v>262.12</v>
      </c>
      <c r="F3994">
        <f>IF(AND(W3994&gt;0,G3994=0),D3994-E3994,0)</f>
        <v>0</v>
      </c>
      <c r="G3994">
        <f>IF((U3994+V3994)&gt;D3994,(U3994+V3994)-D3994,0)</f>
        <v>0</v>
      </c>
      <c r="H3994">
        <f>_xlfn.IFS(K3994=1,0,AND(G3994&gt;0,K3994&lt;1,W3994=0),MIN(G3994,B$3-J3994),AND(W3994&gt;0,K3994&lt;1),MIN(B$3-J3994,B$4,B$3-J3994),AND(W3994=0,G3994=0),0)</f>
        <v>0</v>
      </c>
      <c r="I3994">
        <f>IF(AND(D3994&gt;(U3994+V3994),W3994=0,K3994&gt;0.3),MIN(J3994-B$3*0.3,B$5,D3994-(U3994+V3994)),0)</f>
        <v>1012.0870000000001</v>
      </c>
      <c r="J3994">
        <f t="shared" si="62"/>
        <v>8025.4330000000009</v>
      </c>
      <c r="K3994" s="1">
        <f>J3994/B$3</f>
        <v>0.80254330000000007</v>
      </c>
      <c r="L3994">
        <f>IF(D3994&gt;U3994+V3994+W3994,D3994-(U3994+V3994+W3994+I3994),0)</f>
        <v>0</v>
      </c>
      <c r="M3994">
        <f>D3994-L3994</f>
        <v>1274.2070000000001</v>
      </c>
      <c r="O3994">
        <v>292.91199999999998</v>
      </c>
      <c r="P3994">
        <v>116.32899999999999</v>
      </c>
      <c r="Q3994">
        <v>400.762</v>
      </c>
      <c r="R3994">
        <v>186.77699999999999</v>
      </c>
      <c r="S3994">
        <v>277.428</v>
      </c>
      <c r="U3994">
        <v>248.48</v>
      </c>
      <c r="V3994">
        <v>13.64</v>
      </c>
      <c r="W3994">
        <v>0</v>
      </c>
      <c r="Y3994">
        <v>1274.2070000000001</v>
      </c>
      <c r="Z3994">
        <f>E3994</f>
        <v>262.12</v>
      </c>
      <c r="AA3994">
        <f>I3994</f>
        <v>1012.0870000000001</v>
      </c>
      <c r="AB3994">
        <f>F3994</f>
        <v>0</v>
      </c>
    </row>
    <row r="3995" spans="4:28" x14ac:dyDescent="0.2">
      <c r="D3995">
        <v>1408.069</v>
      </c>
      <c r="E3995">
        <f>U3995+V3995-G3995</f>
        <v>379.33499999999998</v>
      </c>
      <c r="F3995">
        <f>IF(AND(W3995&gt;0,G3995=0),D3995-E3995,0)</f>
        <v>0</v>
      </c>
      <c r="G3995">
        <f>IF((U3995+V3995)&gt;D3995,(U3995+V3995)-D3995,0)</f>
        <v>0</v>
      </c>
      <c r="H3995">
        <f>_xlfn.IFS(K3995=1,0,AND(G3995&gt;0,K3995&lt;1,W3995=0),MIN(G3995,B$3-J3995),AND(W3995&gt;0,K3995&lt;1),MIN(B$3-J3995,B$4,B$3-J3995),AND(W3995=0,G3995=0),0)</f>
        <v>0</v>
      </c>
      <c r="I3995">
        <f>IF(AND(D3995&gt;(U3995+V3995),W3995=0,K3995&gt;0.3),MIN(J3995-B$3*0.3,B$5,D3995-(U3995+V3995)),0)</f>
        <v>1028.7339999999999</v>
      </c>
      <c r="J3995">
        <f t="shared" si="62"/>
        <v>7013.3460000000005</v>
      </c>
      <c r="K3995" s="1">
        <f>J3995/B$3</f>
        <v>0.70133460000000003</v>
      </c>
      <c r="L3995">
        <f>IF(D3995&gt;U3995+V3995+W3995,D3995-(U3995+V3995+W3995+I3995),0)</f>
        <v>0</v>
      </c>
      <c r="M3995">
        <f>D3995-L3995</f>
        <v>1408.069</v>
      </c>
      <c r="O3995">
        <v>341.536</v>
      </c>
      <c r="P3995">
        <v>82.908000000000001</v>
      </c>
      <c r="Q3995">
        <v>629.10500000000002</v>
      </c>
      <c r="R3995">
        <v>115.816</v>
      </c>
      <c r="S3995">
        <v>238.70400000000001</v>
      </c>
      <c r="U3995">
        <v>248.48</v>
      </c>
      <c r="V3995">
        <v>130.85499999999999</v>
      </c>
      <c r="W3995">
        <v>0</v>
      </c>
      <c r="Y3995">
        <v>1408.069</v>
      </c>
      <c r="Z3995">
        <f>E3995</f>
        <v>379.33499999999998</v>
      </c>
      <c r="AA3995">
        <f>I3995</f>
        <v>1028.7339999999999</v>
      </c>
      <c r="AB3995">
        <f>F3995</f>
        <v>0</v>
      </c>
    </row>
    <row r="3996" spans="4:28" x14ac:dyDescent="0.2">
      <c r="D3996">
        <v>1216.575</v>
      </c>
      <c r="E3996">
        <f>U3996+V3996-G3996</f>
        <v>401.71</v>
      </c>
      <c r="F3996">
        <f>IF(AND(W3996&gt;0,G3996=0),D3996-E3996,0)</f>
        <v>0</v>
      </c>
      <c r="G3996">
        <f>IF((U3996+V3996)&gt;D3996,(U3996+V3996)-D3996,0)</f>
        <v>0</v>
      </c>
      <c r="H3996">
        <f>_xlfn.IFS(K3996=1,0,AND(G3996&gt;0,K3996&lt;1,W3996=0),MIN(G3996,B$3-J3996),AND(W3996&gt;0,K3996&lt;1),MIN(B$3-J3996,B$4,B$3-J3996),AND(W3996=0,G3996=0),0)</f>
        <v>0</v>
      </c>
      <c r="I3996">
        <f>IF(AND(D3996&gt;(U3996+V3996),W3996=0,K3996&gt;0.3),MIN(J3996-B$3*0.3,B$5,D3996-(U3996+V3996)),0)</f>
        <v>814.86500000000001</v>
      </c>
      <c r="J3996">
        <f t="shared" si="62"/>
        <v>5984.612000000001</v>
      </c>
      <c r="K3996" s="1">
        <f>J3996/B$3</f>
        <v>0.59846120000000014</v>
      </c>
      <c r="L3996">
        <f>IF(D3996&gt;U3996+V3996+W3996,D3996-(U3996+V3996+W3996+I3996),0)</f>
        <v>0</v>
      </c>
      <c r="M3996">
        <f>D3996-L3996</f>
        <v>1216.575</v>
      </c>
      <c r="O3996">
        <v>403.72300000000001</v>
      </c>
      <c r="P3996">
        <v>68.099000000000004</v>
      </c>
      <c r="Q3996">
        <v>483.03500000000003</v>
      </c>
      <c r="R3996">
        <v>0</v>
      </c>
      <c r="S3996">
        <v>261.71899999999999</v>
      </c>
      <c r="U3996">
        <v>248.48</v>
      </c>
      <c r="V3996">
        <v>153.22999999999999</v>
      </c>
      <c r="W3996">
        <v>0</v>
      </c>
      <c r="Y3996">
        <v>1216.575</v>
      </c>
      <c r="Z3996">
        <f>E3996</f>
        <v>401.71</v>
      </c>
      <c r="AA3996">
        <f>I3996</f>
        <v>814.86500000000001</v>
      </c>
      <c r="AB3996">
        <f>F3996</f>
        <v>0</v>
      </c>
    </row>
    <row r="3997" spans="4:28" x14ac:dyDescent="0.2">
      <c r="D3997">
        <v>1272.5409999999999</v>
      </c>
      <c r="E3997">
        <f>U3997+V3997-G3997</f>
        <v>528.20699999999999</v>
      </c>
      <c r="F3997">
        <f>IF(AND(W3997&gt;0,G3997=0),D3997-E3997,0)</f>
        <v>744.33399999999995</v>
      </c>
      <c r="G3997">
        <f>IF((U3997+V3997)&gt;D3997,(U3997+V3997)-D3997,0)</f>
        <v>0</v>
      </c>
      <c r="H3997">
        <f>_xlfn.IFS(K3997=1,0,AND(G3997&gt;0,K3997&lt;1,W3997=0),MIN(G3997,B$3-J3997),AND(W3997&gt;0,K3997&lt;1),MIN(B$3-J3997,B$4,B$3-J3997),AND(W3997=0,G3997=0),0)</f>
        <v>2500</v>
      </c>
      <c r="I3997">
        <f>IF(AND(D3997&gt;(U3997+V3997),W3997=0,K3997&gt;0.3),MIN(J3997-B$3*0.3,B$5,D3997-(U3997+V3997)),0)</f>
        <v>0</v>
      </c>
      <c r="J3997">
        <f t="shared" si="62"/>
        <v>5169.7470000000012</v>
      </c>
      <c r="K3997" s="1">
        <f>J3997/B$3</f>
        <v>0.51697470000000012</v>
      </c>
      <c r="L3997">
        <f>IF(D3997&gt;U3997+V3997+W3997,D3997-(U3997+V3997+W3997+I3997),0)</f>
        <v>0</v>
      </c>
      <c r="M3997">
        <f>D3997-L3997</f>
        <v>1272.5409999999999</v>
      </c>
      <c r="O3997">
        <v>358.16</v>
      </c>
      <c r="P3997">
        <v>78.677999999999997</v>
      </c>
      <c r="Q3997">
        <v>440.79700000000003</v>
      </c>
      <c r="R3997">
        <v>0</v>
      </c>
      <c r="S3997">
        <v>394.90600000000001</v>
      </c>
      <c r="U3997">
        <v>248.48</v>
      </c>
      <c r="V3997">
        <v>279.72699999999998</v>
      </c>
      <c r="W3997">
        <v>7500</v>
      </c>
      <c r="Y3997">
        <v>1272.5409999999999</v>
      </c>
      <c r="Z3997">
        <f>E3997</f>
        <v>528.20699999999999</v>
      </c>
      <c r="AA3997">
        <f>I3997</f>
        <v>0</v>
      </c>
      <c r="AB3997">
        <f>F3997</f>
        <v>744.33399999999995</v>
      </c>
    </row>
    <row r="3998" spans="4:28" x14ac:dyDescent="0.2">
      <c r="D3998">
        <v>1163.9580000000001</v>
      </c>
      <c r="E3998">
        <f>U3998+V3998-G3998</f>
        <v>572.04200000000003</v>
      </c>
      <c r="F3998">
        <f>IF(AND(W3998&gt;0,G3998=0),D3998-E3998,0)</f>
        <v>591.91600000000005</v>
      </c>
      <c r="G3998">
        <f>IF((U3998+V3998)&gt;D3998,(U3998+V3998)-D3998,0)</f>
        <v>0</v>
      </c>
      <c r="H3998">
        <f>_xlfn.IFS(K3998=1,0,AND(G3998&gt;0,K3998&lt;1,W3998=0),MIN(G3998,B$3-J3998),AND(W3998&gt;0,K3998&lt;1),MIN(B$3-J3998,B$4,B$3-J3998),AND(W3998=0,G3998=0),0)</f>
        <v>2330.2529999999988</v>
      </c>
      <c r="I3998">
        <f>IF(AND(D3998&gt;(U3998+V3998),W3998=0,K3998&gt;0.3),MIN(J3998-B$3*0.3,B$5,D3998-(U3998+V3998)),0)</f>
        <v>0</v>
      </c>
      <c r="J3998">
        <f t="shared" si="62"/>
        <v>7669.7470000000012</v>
      </c>
      <c r="K3998" s="1">
        <f>J3998/B$3</f>
        <v>0.76697470000000012</v>
      </c>
      <c r="L3998">
        <f>IF(D3998&gt;U3998+V3998+W3998,D3998-(U3998+V3998+W3998+I3998),0)</f>
        <v>0</v>
      </c>
      <c r="M3998">
        <f>D3998-L3998</f>
        <v>1163.9580000000001</v>
      </c>
      <c r="O3998">
        <v>315.37299999999999</v>
      </c>
      <c r="P3998">
        <v>77.164000000000001</v>
      </c>
      <c r="Q3998">
        <v>509.91199999999998</v>
      </c>
      <c r="R3998">
        <v>0</v>
      </c>
      <c r="S3998">
        <v>261.50900000000001</v>
      </c>
      <c r="U3998">
        <v>248.48</v>
      </c>
      <c r="V3998">
        <v>323.56200000000001</v>
      </c>
      <c r="W3998">
        <v>7500</v>
      </c>
      <c r="Y3998">
        <v>1163.9580000000001</v>
      </c>
      <c r="Z3998">
        <f>E3998</f>
        <v>572.04200000000003</v>
      </c>
      <c r="AA3998">
        <f>I3998</f>
        <v>0</v>
      </c>
      <c r="AB3998">
        <f>F3998</f>
        <v>591.91600000000005</v>
      </c>
    </row>
    <row r="3999" spans="4:28" x14ac:dyDescent="0.2">
      <c r="D3999">
        <v>995.05</v>
      </c>
      <c r="E3999">
        <f>U3999+V3999-G3999</f>
        <v>691.32799999999997</v>
      </c>
      <c r="F3999">
        <f>IF(AND(W3999&gt;0,G3999=0),D3999-E3999,0)</f>
        <v>303.72199999999998</v>
      </c>
      <c r="G3999">
        <f>IF((U3999+V3999)&gt;D3999,(U3999+V3999)-D3999,0)</f>
        <v>0</v>
      </c>
      <c r="H3999">
        <f>_xlfn.IFS(K3999=1,0,AND(G3999&gt;0,K3999&lt;1,W3999=0),MIN(G3999,B$3-J3999),AND(W3999&gt;0,K3999&lt;1),MIN(B$3-J3999,B$4,B$3-J3999),AND(W3999=0,G3999=0),0)</f>
        <v>0</v>
      </c>
      <c r="I3999">
        <f>IF(AND(D3999&gt;(U3999+V3999),W3999=0,K3999&gt;0.3),MIN(J3999-B$3*0.3,B$5,D3999-(U3999+V3999)),0)</f>
        <v>0</v>
      </c>
      <c r="J3999">
        <f t="shared" si="62"/>
        <v>10000</v>
      </c>
      <c r="K3999" s="1">
        <f>J3999/B$3</f>
        <v>1</v>
      </c>
      <c r="L3999">
        <f>IF(D3999&gt;U3999+V3999+W3999,D3999-(U3999+V3999+W3999+I3999),0)</f>
        <v>0</v>
      </c>
      <c r="M3999">
        <f>D3999-L3999</f>
        <v>995.05</v>
      </c>
      <c r="O3999">
        <v>425.24</v>
      </c>
      <c r="P3999">
        <v>52.335999999999999</v>
      </c>
      <c r="Q3999">
        <v>437.56400000000002</v>
      </c>
      <c r="R3999">
        <v>0</v>
      </c>
      <c r="S3999">
        <v>79.911000000000001</v>
      </c>
      <c r="U3999">
        <v>248.48</v>
      </c>
      <c r="V3999">
        <v>442.84800000000001</v>
      </c>
      <c r="W3999">
        <v>7500</v>
      </c>
      <c r="Y3999">
        <v>995.05</v>
      </c>
      <c r="Z3999">
        <f>E3999</f>
        <v>691.32799999999997</v>
      </c>
      <c r="AA3999">
        <f>I3999</f>
        <v>0</v>
      </c>
      <c r="AB3999">
        <f>F3999</f>
        <v>303.72199999999998</v>
      </c>
    </row>
    <row r="4000" spans="4:28" x14ac:dyDescent="0.2">
      <c r="D4000">
        <v>831.80399999999997</v>
      </c>
      <c r="E4000">
        <f>U4000+V4000-G4000</f>
        <v>831.80399999999997</v>
      </c>
      <c r="F4000">
        <f>IF(AND(W4000&gt;0,G4000=0),D4000-E4000,0)</f>
        <v>0</v>
      </c>
      <c r="G4000">
        <f>IF((U4000+V4000)&gt;D4000,(U4000+V4000)-D4000,0)</f>
        <v>105.4910000000001</v>
      </c>
      <c r="H4000">
        <f>_xlfn.IFS(K4000=1,0,AND(G4000&gt;0,K4000&lt;1,W4000=0),MIN(G4000,B$3-J4000),AND(W4000&gt;0,K4000&lt;1),MIN(B$3-J4000,B$4,B$3-J4000),AND(W4000=0,G4000=0),0)</f>
        <v>0</v>
      </c>
      <c r="I4000">
        <f>IF(AND(D4000&gt;(U4000+V4000),W4000=0,K4000&gt;0.3),MIN(J4000-B$3*0.3,B$5,D4000-(U4000+V4000)),0)</f>
        <v>0</v>
      </c>
      <c r="J4000">
        <f t="shared" si="62"/>
        <v>10000</v>
      </c>
      <c r="K4000" s="1">
        <f>J4000/B$3</f>
        <v>1</v>
      </c>
      <c r="L4000">
        <f>IF(D4000&gt;U4000+V4000+W4000,D4000-(U4000+V4000+W4000+I4000),0)</f>
        <v>0</v>
      </c>
      <c r="M4000">
        <f>D4000-L4000</f>
        <v>831.80399999999997</v>
      </c>
      <c r="O4000">
        <v>364.59699999999998</v>
      </c>
      <c r="P4000">
        <v>38.658000000000001</v>
      </c>
      <c r="Q4000">
        <v>365.48599999999999</v>
      </c>
      <c r="R4000">
        <v>0</v>
      </c>
      <c r="S4000">
        <v>63.064</v>
      </c>
      <c r="U4000">
        <v>248.48</v>
      </c>
      <c r="V4000">
        <v>688.81500000000005</v>
      </c>
      <c r="W4000">
        <v>0</v>
      </c>
      <c r="Y4000">
        <v>831.80399999999997</v>
      </c>
      <c r="Z4000">
        <f>E4000</f>
        <v>831.80399999999997</v>
      </c>
      <c r="AA4000">
        <f>I4000</f>
        <v>0</v>
      </c>
      <c r="AB4000">
        <f>F4000</f>
        <v>0</v>
      </c>
    </row>
    <row r="4001" spans="4:28" x14ac:dyDescent="0.2">
      <c r="D4001">
        <v>830.07799999999997</v>
      </c>
      <c r="E4001">
        <f>U4001+V4001-G4001</f>
        <v>591.13699999999994</v>
      </c>
      <c r="F4001">
        <f>IF(AND(W4001&gt;0,G4001=0),D4001-E4001,0)</f>
        <v>238.94100000000003</v>
      </c>
      <c r="G4001">
        <f>IF((U4001+V4001)&gt;D4001,(U4001+V4001)-D4001,0)</f>
        <v>0</v>
      </c>
      <c r="H4001">
        <f>_xlfn.IFS(K4001=1,0,AND(G4001&gt;0,K4001&lt;1,W4001=0),MIN(G4001,B$3-J4001),AND(W4001&gt;0,K4001&lt;1),MIN(B$3-J4001,B$4,B$3-J4001),AND(W4001=0,G4001=0),0)</f>
        <v>0</v>
      </c>
      <c r="I4001">
        <f>IF(AND(D4001&gt;(U4001+V4001),W4001=0,K4001&gt;0.3),MIN(J4001-B$3*0.3,B$5,D4001-(U4001+V4001)),0)</f>
        <v>0</v>
      </c>
      <c r="J4001">
        <f t="shared" si="62"/>
        <v>10000</v>
      </c>
      <c r="K4001" s="1">
        <f>J4001/B$3</f>
        <v>1</v>
      </c>
      <c r="L4001">
        <f>IF(D4001&gt;U4001+V4001+W4001,D4001-(U4001+V4001+W4001+I4001),0)</f>
        <v>0</v>
      </c>
      <c r="M4001">
        <f>D4001-L4001</f>
        <v>830.07799999999997</v>
      </c>
      <c r="O4001">
        <v>298.91500000000002</v>
      </c>
      <c r="P4001">
        <v>19.898</v>
      </c>
      <c r="Q4001">
        <v>511.26600000000002</v>
      </c>
      <c r="R4001">
        <v>0</v>
      </c>
      <c r="S4001">
        <v>0</v>
      </c>
      <c r="U4001">
        <v>248.48</v>
      </c>
      <c r="V4001">
        <v>342.65699999999998</v>
      </c>
      <c r="W4001">
        <v>7500</v>
      </c>
      <c r="Y4001">
        <v>830.07799999999997</v>
      </c>
      <c r="Z4001">
        <f>E4001</f>
        <v>591.13699999999994</v>
      </c>
      <c r="AA4001">
        <f>I4001</f>
        <v>0</v>
      </c>
      <c r="AB4001">
        <f>F4001</f>
        <v>238.94100000000003</v>
      </c>
    </row>
    <row r="4002" spans="4:28" x14ac:dyDescent="0.2">
      <c r="D4002">
        <v>1104.461</v>
      </c>
      <c r="E4002">
        <f>U4002+V4002-G4002</f>
        <v>501.61900000000003</v>
      </c>
      <c r="F4002">
        <f>IF(AND(W4002&gt;0,G4002=0),D4002-E4002,0)</f>
        <v>602.84199999999998</v>
      </c>
      <c r="G4002">
        <f>IF((U4002+V4002)&gt;D4002,(U4002+V4002)-D4002,0)</f>
        <v>0</v>
      </c>
      <c r="H4002">
        <f>_xlfn.IFS(K4002=1,0,AND(G4002&gt;0,K4002&lt;1,W4002=0),MIN(G4002,B$3-J4002),AND(W4002&gt;0,K4002&lt;1),MIN(B$3-J4002,B$4,B$3-J4002),AND(W4002=0,G4002=0),0)</f>
        <v>0</v>
      </c>
      <c r="I4002">
        <f>IF(AND(D4002&gt;(U4002+V4002),W4002=0,K4002&gt;0.3),MIN(J4002-B$3*0.3,B$5,D4002-(U4002+V4002)),0)</f>
        <v>0</v>
      </c>
      <c r="J4002">
        <f t="shared" si="62"/>
        <v>10000</v>
      </c>
      <c r="K4002" s="1">
        <f>J4002/B$3</f>
        <v>1</v>
      </c>
      <c r="L4002">
        <f>IF(D4002&gt;U4002+V4002+W4002,D4002-(U4002+V4002+W4002+I4002),0)</f>
        <v>0</v>
      </c>
      <c r="M4002">
        <f>D4002-L4002</f>
        <v>1104.461</v>
      </c>
      <c r="O4002">
        <v>317.90100000000001</v>
      </c>
      <c r="P4002">
        <v>16.513999999999999</v>
      </c>
      <c r="Q4002">
        <v>691.87800000000004</v>
      </c>
      <c r="R4002">
        <v>78.168999999999997</v>
      </c>
      <c r="S4002">
        <v>0</v>
      </c>
      <c r="U4002">
        <v>248.48</v>
      </c>
      <c r="V4002">
        <v>253.13900000000001</v>
      </c>
      <c r="W4002">
        <v>7500</v>
      </c>
      <c r="Y4002">
        <v>1104.461</v>
      </c>
      <c r="Z4002">
        <f>E4002</f>
        <v>501.61900000000003</v>
      </c>
      <c r="AA4002">
        <f>I4002</f>
        <v>0</v>
      </c>
      <c r="AB4002">
        <f>F4002</f>
        <v>602.84199999999998</v>
      </c>
    </row>
    <row r="4003" spans="4:28" x14ac:dyDescent="0.2">
      <c r="D4003">
        <v>1290.577</v>
      </c>
      <c r="E4003">
        <f>U4003+V4003-G4003</f>
        <v>340.49900000000002</v>
      </c>
      <c r="F4003">
        <f>IF(AND(W4003&gt;0,G4003=0),D4003-E4003,0)</f>
        <v>0</v>
      </c>
      <c r="G4003">
        <f>IF((U4003+V4003)&gt;D4003,(U4003+V4003)-D4003,0)</f>
        <v>0</v>
      </c>
      <c r="H4003">
        <f>_xlfn.IFS(K4003=1,0,AND(G4003&gt;0,K4003&lt;1,W4003=0),MIN(G4003,B$3-J4003),AND(W4003&gt;0,K4003&lt;1),MIN(B$3-J4003,B$4,B$3-J4003),AND(W4003=0,G4003=0),0)</f>
        <v>0</v>
      </c>
      <c r="I4003">
        <f>IF(AND(D4003&gt;(U4003+V4003),W4003=0,K4003&gt;0.3),MIN(J4003-B$3*0.3,B$5,D4003-(U4003+V4003)),0)</f>
        <v>950.07799999999997</v>
      </c>
      <c r="J4003">
        <f t="shared" si="62"/>
        <v>10000</v>
      </c>
      <c r="K4003" s="1">
        <f>J4003/B$3</f>
        <v>1</v>
      </c>
      <c r="L4003">
        <f>IF(D4003&gt;U4003+V4003+W4003,D4003-(U4003+V4003+W4003+I4003),0)</f>
        <v>0</v>
      </c>
      <c r="M4003">
        <f>D4003-L4003</f>
        <v>1290.577</v>
      </c>
      <c r="O4003">
        <v>386.78800000000001</v>
      </c>
      <c r="P4003">
        <v>20.475000000000001</v>
      </c>
      <c r="Q4003">
        <v>673.28200000000004</v>
      </c>
      <c r="R4003">
        <v>210.03299999999999</v>
      </c>
      <c r="S4003">
        <v>0</v>
      </c>
      <c r="U4003">
        <v>248.48</v>
      </c>
      <c r="V4003">
        <v>92.019000000000005</v>
      </c>
      <c r="W4003">
        <v>0</v>
      </c>
      <c r="Y4003">
        <v>1290.577</v>
      </c>
      <c r="Z4003">
        <f>E4003</f>
        <v>340.49900000000002</v>
      </c>
      <c r="AA4003">
        <f>I4003</f>
        <v>950.07799999999997</v>
      </c>
      <c r="AB4003">
        <f>F4003</f>
        <v>0</v>
      </c>
    </row>
    <row r="4004" spans="4:28" x14ac:dyDescent="0.2">
      <c r="D4004">
        <v>1216.837</v>
      </c>
      <c r="E4004">
        <f>U4004+V4004-G4004</f>
        <v>266.709</v>
      </c>
      <c r="F4004">
        <f>IF(AND(W4004&gt;0,G4004=0),D4004-E4004,0)</f>
        <v>0</v>
      </c>
      <c r="G4004">
        <f>IF((U4004+V4004)&gt;D4004,(U4004+V4004)-D4004,0)</f>
        <v>0</v>
      </c>
      <c r="H4004">
        <f>_xlfn.IFS(K4004=1,0,AND(G4004&gt;0,K4004&lt;1,W4004=0),MIN(G4004,B$3-J4004),AND(W4004&gt;0,K4004&lt;1),MIN(B$3-J4004,B$4,B$3-J4004),AND(W4004=0,G4004=0),0)</f>
        <v>0</v>
      </c>
      <c r="I4004">
        <f>IF(AND(D4004&gt;(U4004+V4004),W4004=0,K4004&gt;0.3),MIN(J4004-B$3*0.3,B$5,D4004-(U4004+V4004)),0)</f>
        <v>950.12799999999993</v>
      </c>
      <c r="J4004">
        <f t="shared" si="62"/>
        <v>9049.9220000000005</v>
      </c>
      <c r="K4004" s="1">
        <f>J4004/B$3</f>
        <v>0.90499220000000002</v>
      </c>
      <c r="L4004">
        <f>IF(D4004&gt;U4004+V4004+W4004,D4004-(U4004+V4004+W4004+I4004),0)</f>
        <v>0</v>
      </c>
      <c r="M4004">
        <f>D4004-L4004</f>
        <v>1216.837</v>
      </c>
      <c r="O4004">
        <v>500.02600000000001</v>
      </c>
      <c r="P4004">
        <v>56.164000000000001</v>
      </c>
      <c r="Q4004">
        <v>458.39499999999998</v>
      </c>
      <c r="R4004">
        <v>202.25200000000001</v>
      </c>
      <c r="S4004">
        <v>0</v>
      </c>
      <c r="U4004">
        <v>248.48</v>
      </c>
      <c r="V4004">
        <v>18.228999999999999</v>
      </c>
      <c r="W4004">
        <v>0</v>
      </c>
      <c r="Y4004">
        <v>1216.837</v>
      </c>
      <c r="Z4004">
        <f>E4004</f>
        <v>266.709</v>
      </c>
      <c r="AA4004">
        <f>I4004</f>
        <v>950.12799999999993</v>
      </c>
      <c r="AB4004">
        <f>F4004</f>
        <v>0</v>
      </c>
    </row>
    <row r="4005" spans="4:28" x14ac:dyDescent="0.2">
      <c r="D4005">
        <v>1023.991</v>
      </c>
      <c r="E4005">
        <f>U4005+V4005-G4005</f>
        <v>303.50299999999999</v>
      </c>
      <c r="F4005">
        <f>IF(AND(W4005&gt;0,G4005=0),D4005-E4005,0)</f>
        <v>0</v>
      </c>
      <c r="G4005">
        <f>IF((U4005+V4005)&gt;D4005,(U4005+V4005)-D4005,0)</f>
        <v>0</v>
      </c>
      <c r="H4005">
        <f>_xlfn.IFS(K4005=1,0,AND(G4005&gt;0,K4005&lt;1,W4005=0),MIN(G4005,B$3-J4005),AND(W4005&gt;0,K4005&lt;1),MIN(B$3-J4005,B$4,B$3-J4005),AND(W4005=0,G4005=0),0)</f>
        <v>0</v>
      </c>
      <c r="I4005">
        <f>IF(AND(D4005&gt;(U4005+V4005),W4005=0,K4005&gt;0.3),MIN(J4005-B$3*0.3,B$5,D4005-(U4005+V4005)),0)</f>
        <v>720.48800000000006</v>
      </c>
      <c r="J4005">
        <f t="shared" si="62"/>
        <v>8099.7940000000008</v>
      </c>
      <c r="K4005" s="1">
        <f>J4005/B$3</f>
        <v>0.80997940000000013</v>
      </c>
      <c r="L4005">
        <f>IF(D4005&gt;U4005+V4005+W4005,D4005-(U4005+V4005+W4005+I4005),0)</f>
        <v>0</v>
      </c>
      <c r="M4005">
        <f>D4005-L4005</f>
        <v>1023.991</v>
      </c>
      <c r="O4005">
        <v>506.97899999999998</v>
      </c>
      <c r="P4005">
        <v>128.16300000000001</v>
      </c>
      <c r="Q4005">
        <v>312.84199999999998</v>
      </c>
      <c r="R4005">
        <v>63.332999999999998</v>
      </c>
      <c r="S4005">
        <v>12.675000000000001</v>
      </c>
      <c r="U4005">
        <v>248.48</v>
      </c>
      <c r="V4005">
        <v>55.023000000000003</v>
      </c>
      <c r="W4005">
        <v>0</v>
      </c>
      <c r="Y4005">
        <v>1023.991</v>
      </c>
      <c r="Z4005">
        <f>E4005</f>
        <v>303.50299999999999</v>
      </c>
      <c r="AA4005">
        <f>I4005</f>
        <v>720.48800000000006</v>
      </c>
      <c r="AB4005">
        <f>F4005</f>
        <v>0</v>
      </c>
    </row>
    <row r="4006" spans="4:28" x14ac:dyDescent="0.2">
      <c r="D4006">
        <v>891.33500000000004</v>
      </c>
      <c r="E4006">
        <f>U4006+V4006-G4006</f>
        <v>292.27299999999997</v>
      </c>
      <c r="F4006">
        <f>IF(AND(W4006&gt;0,G4006=0),D4006-E4006,0)</f>
        <v>0</v>
      </c>
      <c r="G4006">
        <f>IF((U4006+V4006)&gt;D4006,(U4006+V4006)-D4006,0)</f>
        <v>0</v>
      </c>
      <c r="H4006">
        <f>_xlfn.IFS(K4006=1,0,AND(G4006&gt;0,K4006&lt;1,W4006=0),MIN(G4006,B$3-J4006),AND(W4006&gt;0,K4006&lt;1),MIN(B$3-J4006,B$4,B$3-J4006),AND(W4006=0,G4006=0),0)</f>
        <v>0</v>
      </c>
      <c r="I4006">
        <f>IF(AND(D4006&gt;(U4006+V4006),W4006=0,K4006&gt;0.3),MIN(J4006-B$3*0.3,B$5,D4006-(U4006+V4006)),0)</f>
        <v>599.06200000000013</v>
      </c>
      <c r="J4006">
        <f t="shared" si="62"/>
        <v>7379.3060000000005</v>
      </c>
      <c r="K4006" s="1">
        <f>J4006/B$3</f>
        <v>0.7379306000000001</v>
      </c>
      <c r="L4006">
        <f>IF(D4006&gt;U4006+V4006+W4006,D4006-(U4006+V4006+W4006+I4006),0)</f>
        <v>0</v>
      </c>
      <c r="M4006">
        <f>D4006-L4006</f>
        <v>891.33500000000004</v>
      </c>
      <c r="O4006">
        <v>441.13099999999997</v>
      </c>
      <c r="P4006">
        <v>102.65300000000001</v>
      </c>
      <c r="Q4006">
        <v>297.29000000000002</v>
      </c>
      <c r="R4006">
        <v>24.911000000000001</v>
      </c>
      <c r="S4006">
        <v>25.35</v>
      </c>
      <c r="U4006">
        <v>248.48</v>
      </c>
      <c r="V4006">
        <v>43.792999999999999</v>
      </c>
      <c r="W4006">
        <v>0</v>
      </c>
      <c r="Y4006">
        <v>891.33500000000004</v>
      </c>
      <c r="Z4006">
        <f>E4006</f>
        <v>292.27299999999997</v>
      </c>
      <c r="AA4006">
        <f>I4006</f>
        <v>599.06200000000013</v>
      </c>
      <c r="AB4006">
        <f>F4006</f>
        <v>0</v>
      </c>
    </row>
    <row r="4007" spans="4:28" x14ac:dyDescent="0.2">
      <c r="D4007">
        <v>818.62800000000004</v>
      </c>
      <c r="E4007">
        <f>U4007+V4007-G4007</f>
        <v>252.51599999999999</v>
      </c>
      <c r="F4007">
        <f>IF(AND(W4007&gt;0,G4007=0),D4007-E4007,0)</f>
        <v>0</v>
      </c>
      <c r="G4007">
        <f>IF((U4007+V4007)&gt;D4007,(U4007+V4007)-D4007,0)</f>
        <v>0</v>
      </c>
      <c r="H4007">
        <f>_xlfn.IFS(K4007=1,0,AND(G4007&gt;0,K4007&lt;1,W4007=0),MIN(G4007,B$3-J4007),AND(W4007&gt;0,K4007&lt;1),MIN(B$3-J4007,B$4,B$3-J4007),AND(W4007=0,G4007=0),0)</f>
        <v>0</v>
      </c>
      <c r="I4007">
        <f>IF(AND(D4007&gt;(U4007+V4007),W4007=0,K4007&gt;0.3),MIN(J4007-B$3*0.3,B$5,D4007-(U4007+V4007)),0)</f>
        <v>566.11200000000008</v>
      </c>
      <c r="J4007">
        <f t="shared" si="62"/>
        <v>6780.2440000000006</v>
      </c>
      <c r="K4007" s="1">
        <f>J4007/B$3</f>
        <v>0.67802440000000008</v>
      </c>
      <c r="L4007">
        <f>IF(D4007&gt;U4007+V4007+W4007,D4007-(U4007+V4007+W4007+I4007),0)</f>
        <v>0</v>
      </c>
      <c r="M4007">
        <f>D4007-L4007</f>
        <v>818.62800000000004</v>
      </c>
      <c r="O4007">
        <v>381.31900000000002</v>
      </c>
      <c r="P4007">
        <v>84.619</v>
      </c>
      <c r="Q4007">
        <v>253.935</v>
      </c>
      <c r="R4007">
        <v>73.195999999999998</v>
      </c>
      <c r="S4007">
        <v>25.559000000000001</v>
      </c>
      <c r="U4007">
        <v>248.48</v>
      </c>
      <c r="V4007">
        <v>4.0359999999999996</v>
      </c>
      <c r="W4007">
        <v>0</v>
      </c>
      <c r="Y4007">
        <v>818.62800000000004</v>
      </c>
      <c r="Z4007">
        <f>E4007</f>
        <v>252.51599999999999</v>
      </c>
      <c r="AA4007">
        <f>I4007</f>
        <v>566.11200000000008</v>
      </c>
      <c r="AB4007">
        <f>F4007</f>
        <v>0</v>
      </c>
    </row>
    <row r="4008" spans="4:28" x14ac:dyDescent="0.2">
      <c r="D4008">
        <v>832.58299999999997</v>
      </c>
      <c r="E4008">
        <f>U4008+V4008-G4008</f>
        <v>248.928</v>
      </c>
      <c r="F4008">
        <f>IF(AND(W4008&gt;0,G4008=0),D4008-E4008,0)</f>
        <v>583.65499999999997</v>
      </c>
      <c r="G4008">
        <f>IF((U4008+V4008)&gt;D4008,(U4008+V4008)-D4008,0)</f>
        <v>0</v>
      </c>
      <c r="H4008">
        <f>_xlfn.IFS(K4008=1,0,AND(G4008&gt;0,K4008&lt;1,W4008=0),MIN(G4008,B$3-J4008),AND(W4008&gt;0,K4008&lt;1),MIN(B$3-J4008,B$4,B$3-J4008),AND(W4008=0,G4008=0),0)</f>
        <v>2500</v>
      </c>
      <c r="I4008">
        <f>IF(AND(D4008&gt;(U4008+V4008),W4008=0,K4008&gt;0.3),MIN(J4008-B$3*0.3,B$5,D4008-(U4008+V4008)),0)</f>
        <v>0</v>
      </c>
      <c r="J4008">
        <f t="shared" si="62"/>
        <v>6214.1320000000005</v>
      </c>
      <c r="K4008" s="1">
        <f>J4008/B$3</f>
        <v>0.6214132</v>
      </c>
      <c r="L4008">
        <f>IF(D4008&gt;U4008+V4008+W4008,D4008-(U4008+V4008+W4008+I4008),0)</f>
        <v>0</v>
      </c>
      <c r="M4008">
        <f>D4008-L4008</f>
        <v>832.58299999999997</v>
      </c>
      <c r="O4008">
        <v>403.54300000000001</v>
      </c>
      <c r="P4008">
        <v>67.33</v>
      </c>
      <c r="Q4008">
        <v>263.346</v>
      </c>
      <c r="R4008">
        <v>72.385999999999996</v>
      </c>
      <c r="S4008">
        <v>25.978000000000002</v>
      </c>
      <c r="U4008">
        <v>248.48</v>
      </c>
      <c r="V4008">
        <v>0.44800000000000001</v>
      </c>
      <c r="W4008">
        <v>7500</v>
      </c>
      <c r="Y4008">
        <v>832.58299999999997</v>
      </c>
      <c r="Z4008">
        <f>E4008</f>
        <v>248.928</v>
      </c>
      <c r="AA4008">
        <f>I4008</f>
        <v>0</v>
      </c>
      <c r="AB4008">
        <f>F4008</f>
        <v>583.65499999999997</v>
      </c>
    </row>
    <row r="4009" spans="4:28" x14ac:dyDescent="0.2">
      <c r="D4009">
        <v>981.423</v>
      </c>
      <c r="E4009">
        <f>U4009+V4009-G4009</f>
        <v>248.48</v>
      </c>
      <c r="F4009">
        <f>IF(AND(W4009&gt;0,G4009=0),D4009-E4009,0)</f>
        <v>0</v>
      </c>
      <c r="G4009">
        <f>IF((U4009+V4009)&gt;D4009,(U4009+V4009)-D4009,0)</f>
        <v>0</v>
      </c>
      <c r="H4009">
        <f>_xlfn.IFS(K4009=1,0,AND(G4009&gt;0,K4009&lt;1,W4009=0),MIN(G4009,B$3-J4009),AND(W4009&gt;0,K4009&lt;1),MIN(B$3-J4009,B$4,B$3-J4009),AND(W4009=0,G4009=0),0)</f>
        <v>0</v>
      </c>
      <c r="I4009">
        <f>IF(AND(D4009&gt;(U4009+V4009),W4009=0,K4009&gt;0.3),MIN(J4009-B$3*0.3,B$5,D4009-(U4009+V4009)),0)</f>
        <v>732.94299999999998</v>
      </c>
      <c r="J4009">
        <f t="shared" si="62"/>
        <v>8714.1320000000014</v>
      </c>
      <c r="K4009" s="1">
        <f>J4009/B$3</f>
        <v>0.87141320000000011</v>
      </c>
      <c r="L4009">
        <f>IF(D4009&gt;U4009+V4009+W4009,D4009-(U4009+V4009+W4009+I4009),0)</f>
        <v>0</v>
      </c>
      <c r="M4009">
        <f>D4009-L4009</f>
        <v>981.423</v>
      </c>
      <c r="O4009">
        <v>518.28399999999999</v>
      </c>
      <c r="P4009">
        <v>87.337000000000003</v>
      </c>
      <c r="Q4009">
        <v>324.95</v>
      </c>
      <c r="R4009">
        <v>23.617999999999999</v>
      </c>
      <c r="S4009">
        <v>27.234999999999999</v>
      </c>
      <c r="U4009">
        <v>248.48</v>
      </c>
      <c r="V4009">
        <v>0</v>
      </c>
      <c r="W4009">
        <v>0</v>
      </c>
      <c r="Y4009">
        <v>981.423</v>
      </c>
      <c r="Z4009">
        <f>E4009</f>
        <v>248.48</v>
      </c>
      <c r="AA4009">
        <f>I4009</f>
        <v>732.94299999999998</v>
      </c>
      <c r="AB4009">
        <f>F4009</f>
        <v>0</v>
      </c>
    </row>
    <row r="4010" spans="4:28" x14ac:dyDescent="0.2">
      <c r="D4010">
        <v>1252.962</v>
      </c>
      <c r="E4010">
        <f>U4010+V4010-G4010</f>
        <v>248.48</v>
      </c>
      <c r="F4010">
        <f>IF(AND(W4010&gt;0,G4010=0),D4010-E4010,0)</f>
        <v>1004.482</v>
      </c>
      <c r="G4010">
        <f>IF((U4010+V4010)&gt;D4010,(U4010+V4010)-D4010,0)</f>
        <v>0</v>
      </c>
      <c r="H4010">
        <f>_xlfn.IFS(K4010=1,0,AND(G4010&gt;0,K4010&lt;1,W4010=0),MIN(G4010,B$3-J4010),AND(W4010&gt;0,K4010&lt;1),MIN(B$3-J4010,B$4,B$3-J4010),AND(W4010=0,G4010=0),0)</f>
        <v>2018.8109999999988</v>
      </c>
      <c r="I4010">
        <f>IF(AND(D4010&gt;(U4010+V4010),W4010=0,K4010&gt;0.3),MIN(J4010-B$3*0.3,B$5,D4010-(U4010+V4010)),0)</f>
        <v>0</v>
      </c>
      <c r="J4010">
        <f t="shared" si="62"/>
        <v>7981.1890000000012</v>
      </c>
      <c r="K4010" s="1">
        <f>J4010/B$3</f>
        <v>0.79811890000000008</v>
      </c>
      <c r="L4010">
        <f>IF(D4010&gt;U4010+V4010+W4010,D4010-(U4010+V4010+W4010+I4010),0)</f>
        <v>0</v>
      </c>
      <c r="M4010">
        <f>D4010-L4010</f>
        <v>1252.962</v>
      </c>
      <c r="O4010">
        <v>447.39600000000002</v>
      </c>
      <c r="P4010">
        <v>76.388999999999996</v>
      </c>
      <c r="Q4010">
        <v>701.73400000000004</v>
      </c>
      <c r="R4010">
        <v>0</v>
      </c>
      <c r="S4010">
        <v>27.443999999999999</v>
      </c>
      <c r="U4010">
        <v>248.48</v>
      </c>
      <c r="V4010">
        <v>0</v>
      </c>
      <c r="W4010">
        <v>7500</v>
      </c>
      <c r="Y4010">
        <v>1252.962</v>
      </c>
      <c r="Z4010">
        <f>E4010</f>
        <v>248.48</v>
      </c>
      <c r="AA4010">
        <f>I4010</f>
        <v>0</v>
      </c>
      <c r="AB4010">
        <f>F4010</f>
        <v>1004.482</v>
      </c>
    </row>
    <row r="4011" spans="4:28" x14ac:dyDescent="0.2">
      <c r="D4011">
        <v>960.26599999999996</v>
      </c>
      <c r="E4011">
        <f>U4011+V4011-G4011</f>
        <v>248.48</v>
      </c>
      <c r="F4011">
        <f>IF(AND(W4011&gt;0,G4011=0),D4011-E4011,0)</f>
        <v>711.78599999999994</v>
      </c>
      <c r="G4011">
        <f>IF((U4011+V4011)&gt;D4011,(U4011+V4011)-D4011,0)</f>
        <v>0</v>
      </c>
      <c r="H4011">
        <f>_xlfn.IFS(K4011=1,0,AND(G4011&gt;0,K4011&lt;1,W4011=0),MIN(G4011,B$3-J4011),AND(W4011&gt;0,K4011&lt;1),MIN(B$3-J4011,B$4,B$3-J4011),AND(W4011=0,G4011=0),0)</f>
        <v>0</v>
      </c>
      <c r="I4011">
        <f>IF(AND(D4011&gt;(U4011+V4011),W4011=0,K4011&gt;0.3),MIN(J4011-B$3*0.3,B$5,D4011-(U4011+V4011)),0)</f>
        <v>0</v>
      </c>
      <c r="J4011">
        <f t="shared" si="62"/>
        <v>10000</v>
      </c>
      <c r="K4011" s="1">
        <f>J4011/B$3</f>
        <v>1</v>
      </c>
      <c r="L4011">
        <f>IF(D4011&gt;U4011+V4011+W4011,D4011-(U4011+V4011+W4011+I4011),0)</f>
        <v>0</v>
      </c>
      <c r="M4011">
        <f>D4011-L4011</f>
        <v>960.26599999999996</v>
      </c>
      <c r="O4011">
        <v>332.78199999999998</v>
      </c>
      <c r="P4011">
        <v>51.448</v>
      </c>
      <c r="Q4011">
        <v>547.26900000000001</v>
      </c>
      <c r="R4011">
        <v>0</v>
      </c>
      <c r="S4011">
        <v>28.766999999999999</v>
      </c>
      <c r="U4011">
        <v>248.48</v>
      </c>
      <c r="V4011">
        <v>0</v>
      </c>
      <c r="W4011">
        <v>7500</v>
      </c>
      <c r="Y4011">
        <v>960.26599999999996</v>
      </c>
      <c r="Z4011">
        <f>E4011</f>
        <v>248.48</v>
      </c>
      <c r="AA4011">
        <f>I4011</f>
        <v>0</v>
      </c>
      <c r="AB4011">
        <f>F4011</f>
        <v>711.78599999999994</v>
      </c>
    </row>
    <row r="4012" spans="4:28" x14ac:dyDescent="0.2">
      <c r="D4012">
        <v>769.48</v>
      </c>
      <c r="E4012">
        <f>U4012+V4012-G4012</f>
        <v>248.48</v>
      </c>
      <c r="F4012">
        <f>IF(AND(W4012&gt;0,G4012=0),D4012-E4012,0)</f>
        <v>521</v>
      </c>
      <c r="G4012">
        <f>IF((U4012+V4012)&gt;D4012,(U4012+V4012)-D4012,0)</f>
        <v>0</v>
      </c>
      <c r="H4012">
        <f>_xlfn.IFS(K4012=1,0,AND(G4012&gt;0,K4012&lt;1,W4012=0),MIN(G4012,B$3-J4012),AND(W4012&gt;0,K4012&lt;1),MIN(B$3-J4012,B$4,B$3-J4012),AND(W4012=0,G4012=0),0)</f>
        <v>0</v>
      </c>
      <c r="I4012">
        <f>IF(AND(D4012&gt;(U4012+V4012),W4012=0,K4012&gt;0.3),MIN(J4012-B$3*0.3,B$5,D4012-(U4012+V4012)),0)</f>
        <v>0</v>
      </c>
      <c r="J4012">
        <f t="shared" si="62"/>
        <v>10000</v>
      </c>
      <c r="K4012" s="1">
        <f>J4012/B$3</f>
        <v>1</v>
      </c>
      <c r="L4012">
        <f>IF(D4012&gt;U4012+V4012+W4012,D4012-(U4012+V4012+W4012+I4012),0)</f>
        <v>0</v>
      </c>
      <c r="M4012">
        <f>D4012-L4012</f>
        <v>769.48</v>
      </c>
      <c r="O4012">
        <v>209.619</v>
      </c>
      <c r="P4012">
        <v>28.488</v>
      </c>
      <c r="Q4012">
        <v>475.81200000000001</v>
      </c>
      <c r="R4012">
        <v>0</v>
      </c>
      <c r="S4012">
        <v>55.561</v>
      </c>
      <c r="U4012">
        <v>248.48</v>
      </c>
      <c r="V4012">
        <v>0</v>
      </c>
      <c r="W4012">
        <v>7500</v>
      </c>
      <c r="Y4012">
        <v>769.48</v>
      </c>
      <c r="Z4012">
        <f>E4012</f>
        <v>248.48</v>
      </c>
      <c r="AA4012">
        <f>I4012</f>
        <v>0</v>
      </c>
      <c r="AB4012">
        <f>F4012</f>
        <v>521</v>
      </c>
    </row>
    <row r="4013" spans="4:28" x14ac:dyDescent="0.2">
      <c r="D4013">
        <v>726.33900000000006</v>
      </c>
      <c r="E4013">
        <f>U4013+V4013-G4013</f>
        <v>248.48</v>
      </c>
      <c r="F4013">
        <f>IF(AND(W4013&gt;0,G4013=0),D4013-E4013,0)</f>
        <v>477.85900000000004</v>
      </c>
      <c r="G4013">
        <f>IF((U4013+V4013)&gt;D4013,(U4013+V4013)-D4013,0)</f>
        <v>0</v>
      </c>
      <c r="H4013">
        <f>_xlfn.IFS(K4013=1,0,AND(G4013&gt;0,K4013&lt;1,W4013=0),MIN(G4013,B$3-J4013),AND(W4013&gt;0,K4013&lt;1),MIN(B$3-J4013,B$4,B$3-J4013),AND(W4013=0,G4013=0),0)</f>
        <v>0</v>
      </c>
      <c r="I4013">
        <f>IF(AND(D4013&gt;(U4013+V4013),W4013=0,K4013&gt;0.3),MIN(J4013-B$3*0.3,B$5,D4013-(U4013+V4013)),0)</f>
        <v>0</v>
      </c>
      <c r="J4013">
        <f t="shared" si="62"/>
        <v>10000</v>
      </c>
      <c r="K4013" s="1">
        <f>J4013/B$3</f>
        <v>1</v>
      </c>
      <c r="L4013">
        <f>IF(D4013&gt;U4013+V4013+W4013,D4013-(U4013+V4013+W4013+I4013),0)</f>
        <v>0</v>
      </c>
      <c r="M4013">
        <f>D4013-L4013</f>
        <v>726.33900000000006</v>
      </c>
      <c r="O4013">
        <v>167.392</v>
      </c>
      <c r="P4013">
        <v>20.675999999999998</v>
      </c>
      <c r="Q4013">
        <v>462.11700000000002</v>
      </c>
      <c r="R4013">
        <v>0</v>
      </c>
      <c r="S4013">
        <v>76.155000000000001</v>
      </c>
      <c r="U4013">
        <v>248.48</v>
      </c>
      <c r="V4013">
        <v>0</v>
      </c>
      <c r="W4013">
        <v>7500</v>
      </c>
      <c r="Y4013">
        <v>726.33900000000006</v>
      </c>
      <c r="Z4013">
        <f>E4013</f>
        <v>248.48</v>
      </c>
      <c r="AA4013">
        <f>I4013</f>
        <v>0</v>
      </c>
      <c r="AB4013">
        <f>F4013</f>
        <v>477.85900000000004</v>
      </c>
    </row>
    <row r="4014" spans="4:28" x14ac:dyDescent="0.2">
      <c r="D4014">
        <v>767.00300000000004</v>
      </c>
      <c r="E4014">
        <f>U4014+V4014-G4014</f>
        <v>248.48</v>
      </c>
      <c r="F4014">
        <f>IF(AND(W4014&gt;0,G4014=0),D4014-E4014,0)</f>
        <v>518.52300000000002</v>
      </c>
      <c r="G4014">
        <f>IF((U4014+V4014)&gt;D4014,(U4014+V4014)-D4014,0)</f>
        <v>0</v>
      </c>
      <c r="H4014">
        <f>_xlfn.IFS(K4014=1,0,AND(G4014&gt;0,K4014&lt;1,W4014=0),MIN(G4014,B$3-J4014),AND(W4014&gt;0,K4014&lt;1),MIN(B$3-J4014,B$4,B$3-J4014),AND(W4014=0,G4014=0),0)</f>
        <v>0</v>
      </c>
      <c r="I4014">
        <f>IF(AND(D4014&gt;(U4014+V4014),W4014=0,K4014&gt;0.3),MIN(J4014-B$3*0.3,B$5,D4014-(U4014+V4014)),0)</f>
        <v>0</v>
      </c>
      <c r="J4014">
        <f t="shared" si="62"/>
        <v>10000</v>
      </c>
      <c r="K4014" s="1">
        <f>J4014/B$3</f>
        <v>1</v>
      </c>
      <c r="L4014">
        <f>IF(D4014&gt;U4014+V4014+W4014,D4014-(U4014+V4014+W4014+I4014),0)</f>
        <v>0</v>
      </c>
      <c r="M4014">
        <f>D4014-L4014</f>
        <v>767.00300000000004</v>
      </c>
      <c r="O4014">
        <v>168.69399999999999</v>
      </c>
      <c r="P4014">
        <v>15.999000000000001</v>
      </c>
      <c r="Q4014">
        <v>449.18</v>
      </c>
      <c r="R4014">
        <v>0</v>
      </c>
      <c r="S4014">
        <v>133.131</v>
      </c>
      <c r="U4014">
        <v>248.48</v>
      </c>
      <c r="V4014">
        <v>0</v>
      </c>
      <c r="W4014">
        <v>7500</v>
      </c>
      <c r="Y4014">
        <v>767.00300000000004</v>
      </c>
      <c r="Z4014">
        <f>E4014</f>
        <v>248.48</v>
      </c>
      <c r="AA4014">
        <f>I4014</f>
        <v>0</v>
      </c>
      <c r="AB4014">
        <f>F4014</f>
        <v>518.52300000000002</v>
      </c>
    </row>
    <row r="4015" spans="4:28" x14ac:dyDescent="0.2">
      <c r="D4015">
        <v>702.35900000000004</v>
      </c>
      <c r="E4015">
        <f>U4015+V4015-G4015</f>
        <v>248.48</v>
      </c>
      <c r="F4015">
        <f>IF(AND(W4015&gt;0,G4015=0),D4015-E4015,0)</f>
        <v>0</v>
      </c>
      <c r="G4015">
        <f>IF((U4015+V4015)&gt;D4015,(U4015+V4015)-D4015,0)</f>
        <v>0</v>
      </c>
      <c r="H4015">
        <f>_xlfn.IFS(K4015=1,0,AND(G4015&gt;0,K4015&lt;1,W4015=0),MIN(G4015,B$3-J4015),AND(W4015&gt;0,K4015&lt;1),MIN(B$3-J4015,B$4,B$3-J4015),AND(W4015=0,G4015=0),0)</f>
        <v>0</v>
      </c>
      <c r="I4015">
        <f>IF(AND(D4015&gt;(U4015+V4015),W4015=0,K4015&gt;0.3),MIN(J4015-B$3*0.3,B$5,D4015-(U4015+V4015)),0)</f>
        <v>453.87900000000002</v>
      </c>
      <c r="J4015">
        <f t="shared" si="62"/>
        <v>10000</v>
      </c>
      <c r="K4015" s="1">
        <f>J4015/B$3</f>
        <v>1</v>
      </c>
      <c r="L4015">
        <f>IF(D4015&gt;U4015+V4015+W4015,D4015-(U4015+V4015+W4015+I4015),0)</f>
        <v>0</v>
      </c>
      <c r="M4015">
        <f>D4015-L4015</f>
        <v>702.35900000000004</v>
      </c>
      <c r="O4015">
        <v>146.09100000000001</v>
      </c>
      <c r="P4015">
        <v>37.909999999999997</v>
      </c>
      <c r="Q4015">
        <v>466.38</v>
      </c>
      <c r="R4015">
        <v>0</v>
      </c>
      <c r="S4015">
        <v>51.978999999999999</v>
      </c>
      <c r="U4015">
        <v>248.48</v>
      </c>
      <c r="V4015">
        <v>0</v>
      </c>
      <c r="W4015">
        <v>0</v>
      </c>
      <c r="Y4015">
        <v>702.35900000000004</v>
      </c>
      <c r="Z4015">
        <f>E4015</f>
        <v>248.48</v>
      </c>
      <c r="AA4015">
        <f>I4015</f>
        <v>453.87900000000002</v>
      </c>
      <c r="AB4015">
        <f>F4015</f>
        <v>0</v>
      </c>
    </row>
    <row r="4016" spans="4:28" x14ac:dyDescent="0.2">
      <c r="D4016">
        <v>803.75300000000004</v>
      </c>
      <c r="E4016">
        <f>U4016+V4016-G4016</f>
        <v>248.48</v>
      </c>
      <c r="F4016">
        <f>IF(AND(W4016&gt;0,G4016=0),D4016-E4016,0)</f>
        <v>0</v>
      </c>
      <c r="G4016">
        <f>IF((U4016+V4016)&gt;D4016,(U4016+V4016)-D4016,0)</f>
        <v>0</v>
      </c>
      <c r="H4016">
        <f>_xlfn.IFS(K4016=1,0,AND(G4016&gt;0,K4016&lt;1,W4016=0),MIN(G4016,B$3-J4016),AND(W4016&gt;0,K4016&lt;1),MIN(B$3-J4016,B$4,B$3-J4016),AND(W4016=0,G4016=0),0)</f>
        <v>0</v>
      </c>
      <c r="I4016">
        <f>IF(AND(D4016&gt;(U4016+V4016),W4016=0,K4016&gt;0.3),MIN(J4016-B$3*0.3,B$5,D4016-(U4016+V4016)),0)</f>
        <v>555.27300000000002</v>
      </c>
      <c r="J4016">
        <f t="shared" si="62"/>
        <v>9546.1209999999992</v>
      </c>
      <c r="K4016" s="1">
        <f>J4016/B$3</f>
        <v>0.95461209999999996</v>
      </c>
      <c r="L4016">
        <f>IF(D4016&gt;U4016+V4016+W4016,D4016-(U4016+V4016+W4016+I4016),0)</f>
        <v>0</v>
      </c>
      <c r="M4016">
        <f>D4016-L4016</f>
        <v>803.75300000000004</v>
      </c>
      <c r="O4016">
        <v>162.19800000000001</v>
      </c>
      <c r="P4016">
        <v>98.77</v>
      </c>
      <c r="Q4016">
        <v>460.88900000000001</v>
      </c>
      <c r="R4016">
        <v>0</v>
      </c>
      <c r="S4016">
        <v>81.896000000000001</v>
      </c>
      <c r="U4016">
        <v>248.48</v>
      </c>
      <c r="V4016">
        <v>0</v>
      </c>
      <c r="W4016">
        <v>0</v>
      </c>
      <c r="Y4016">
        <v>803.75300000000004</v>
      </c>
      <c r="Z4016">
        <f>E4016</f>
        <v>248.48</v>
      </c>
      <c r="AA4016">
        <f>I4016</f>
        <v>555.27300000000002</v>
      </c>
      <c r="AB4016">
        <f>F4016</f>
        <v>0</v>
      </c>
    </row>
    <row r="4017" spans="4:28" x14ac:dyDescent="0.2">
      <c r="D4017">
        <v>1112.6859999999999</v>
      </c>
      <c r="E4017">
        <f>U4017+V4017-G4017</f>
        <v>248.55199999999999</v>
      </c>
      <c r="F4017">
        <f>IF(AND(W4017&gt;0,G4017=0),D4017-E4017,0)</f>
        <v>0</v>
      </c>
      <c r="G4017">
        <f>IF((U4017+V4017)&gt;D4017,(U4017+V4017)-D4017,0)</f>
        <v>0</v>
      </c>
      <c r="H4017">
        <f>_xlfn.IFS(K4017=1,0,AND(G4017&gt;0,K4017&lt;1,W4017=0),MIN(G4017,B$3-J4017),AND(W4017&gt;0,K4017&lt;1),MIN(B$3-J4017,B$4,B$3-J4017),AND(W4017=0,G4017=0),0)</f>
        <v>0</v>
      </c>
      <c r="I4017">
        <f>IF(AND(D4017&gt;(U4017+V4017),W4017=0,K4017&gt;0.3),MIN(J4017-B$3*0.3,B$5,D4017-(U4017+V4017)),0)</f>
        <v>864.1339999999999</v>
      </c>
      <c r="J4017">
        <f t="shared" si="62"/>
        <v>8990.848</v>
      </c>
      <c r="K4017" s="1">
        <f>J4017/B$3</f>
        <v>0.89908480000000002</v>
      </c>
      <c r="L4017">
        <f>IF(D4017&gt;U4017+V4017+W4017,D4017-(U4017+V4017+W4017+I4017),0)</f>
        <v>0</v>
      </c>
      <c r="M4017">
        <f>D4017-L4017</f>
        <v>1112.6859999999999</v>
      </c>
      <c r="O4017">
        <v>187.029</v>
      </c>
      <c r="P4017">
        <v>112.63500000000001</v>
      </c>
      <c r="Q4017">
        <v>699.779</v>
      </c>
      <c r="R4017">
        <v>83.55</v>
      </c>
      <c r="S4017">
        <v>29.693999999999999</v>
      </c>
      <c r="U4017">
        <v>248.48</v>
      </c>
      <c r="V4017">
        <v>7.1999999999999995E-2</v>
      </c>
      <c r="W4017">
        <v>0</v>
      </c>
      <c r="Y4017">
        <v>1112.6859999999999</v>
      </c>
      <c r="Z4017">
        <f>E4017</f>
        <v>248.55199999999999</v>
      </c>
      <c r="AA4017">
        <f>I4017</f>
        <v>864.1339999999999</v>
      </c>
      <c r="AB4017">
        <f>F4017</f>
        <v>0</v>
      </c>
    </row>
    <row r="4018" spans="4:28" x14ac:dyDescent="0.2">
      <c r="D4018">
        <v>1362.329</v>
      </c>
      <c r="E4018">
        <f>U4018+V4018-G4018</f>
        <v>297.291</v>
      </c>
      <c r="F4018">
        <f>IF(AND(W4018&gt;0,G4018=0),D4018-E4018,0)</f>
        <v>0</v>
      </c>
      <c r="G4018">
        <f>IF((U4018+V4018)&gt;D4018,(U4018+V4018)-D4018,0)</f>
        <v>0</v>
      </c>
      <c r="H4018">
        <f>_xlfn.IFS(K4018=1,0,AND(G4018&gt;0,K4018&lt;1,W4018=0),MIN(G4018,B$3-J4018),AND(W4018&gt;0,K4018&lt;1),MIN(B$3-J4018,B$4,B$3-J4018),AND(W4018=0,G4018=0),0)</f>
        <v>0</v>
      </c>
      <c r="I4018">
        <f>IF(AND(D4018&gt;(U4018+V4018),W4018=0,K4018&gt;0.3),MIN(J4018-B$3*0.3,B$5,D4018-(U4018+V4018)),0)</f>
        <v>1065.038</v>
      </c>
      <c r="J4018">
        <f t="shared" si="62"/>
        <v>8126.7139999999999</v>
      </c>
      <c r="K4018" s="1">
        <f>J4018/B$3</f>
        <v>0.81267140000000004</v>
      </c>
      <c r="L4018">
        <f>IF(D4018&gt;U4018+V4018+W4018,D4018-(U4018+V4018+W4018+I4018),0)</f>
        <v>0</v>
      </c>
      <c r="M4018">
        <f>D4018-L4018</f>
        <v>1362.329</v>
      </c>
      <c r="O4018">
        <v>326.81700000000001</v>
      </c>
      <c r="P4018">
        <v>116.866</v>
      </c>
      <c r="Q4018">
        <v>568.39800000000002</v>
      </c>
      <c r="R4018">
        <v>211.59700000000001</v>
      </c>
      <c r="S4018">
        <v>138.65199999999999</v>
      </c>
      <c r="U4018">
        <v>248.48</v>
      </c>
      <c r="V4018">
        <v>48.811</v>
      </c>
      <c r="W4018">
        <v>0</v>
      </c>
      <c r="Y4018">
        <v>1362.329</v>
      </c>
      <c r="Z4018">
        <f>E4018</f>
        <v>297.291</v>
      </c>
      <c r="AA4018">
        <f>I4018</f>
        <v>1065.038</v>
      </c>
      <c r="AB4018">
        <f>F4018</f>
        <v>0</v>
      </c>
    </row>
    <row r="4019" spans="4:28" x14ac:dyDescent="0.2">
      <c r="D4019">
        <v>1826.24</v>
      </c>
      <c r="E4019">
        <f>U4019+V4019-G4019</f>
        <v>342.37900000000002</v>
      </c>
      <c r="F4019">
        <f>IF(AND(W4019&gt;0,G4019=0),D4019-E4019,0)</f>
        <v>0</v>
      </c>
      <c r="G4019">
        <f>IF((U4019+V4019)&gt;D4019,(U4019+V4019)-D4019,0)</f>
        <v>0</v>
      </c>
      <c r="H4019">
        <f>_xlfn.IFS(K4019=1,0,AND(G4019&gt;0,K4019&lt;1,W4019=0),MIN(G4019,B$3-J4019),AND(W4019&gt;0,K4019&lt;1),MIN(B$3-J4019,B$4,B$3-J4019),AND(W4019=0,G4019=0),0)</f>
        <v>0</v>
      </c>
      <c r="I4019">
        <f>IF(AND(D4019&gt;(U4019+V4019),W4019=0,K4019&gt;0.3),MIN(J4019-B$3*0.3,B$5,D4019-(U4019+V4019)),0)</f>
        <v>1483.8609999999999</v>
      </c>
      <c r="J4019">
        <f t="shared" si="62"/>
        <v>7061.6759999999995</v>
      </c>
      <c r="K4019" s="1">
        <f>J4019/B$3</f>
        <v>0.7061675999999999</v>
      </c>
      <c r="L4019">
        <f>IF(D4019&gt;U4019+V4019+W4019,D4019-(U4019+V4019+W4019+I4019),0)</f>
        <v>2.2737367544323206E-13</v>
      </c>
      <c r="M4019">
        <f>D4019-L4019</f>
        <v>1826.2399999999998</v>
      </c>
      <c r="O4019">
        <v>405.99799999999999</v>
      </c>
      <c r="P4019">
        <v>79.63</v>
      </c>
      <c r="Q4019">
        <v>741.12800000000004</v>
      </c>
      <c r="R4019">
        <v>142.52600000000001</v>
      </c>
      <c r="S4019">
        <v>456.959</v>
      </c>
      <c r="U4019">
        <v>248.48</v>
      </c>
      <c r="V4019">
        <v>93.899000000000001</v>
      </c>
      <c r="W4019">
        <v>0</v>
      </c>
      <c r="Y4019">
        <v>1826.24</v>
      </c>
      <c r="Z4019">
        <f>E4019</f>
        <v>342.37900000000002</v>
      </c>
      <c r="AA4019">
        <f>I4019</f>
        <v>1483.8609999999999</v>
      </c>
      <c r="AB4019">
        <f>F4019</f>
        <v>0</v>
      </c>
    </row>
    <row r="4020" spans="4:28" x14ac:dyDescent="0.2">
      <c r="D4020">
        <v>1338.4280000000001</v>
      </c>
      <c r="E4020">
        <f>U4020+V4020-G4020</f>
        <v>422.46799999999996</v>
      </c>
      <c r="F4020">
        <f>IF(AND(W4020&gt;0,G4020=0),D4020-E4020,0)</f>
        <v>0</v>
      </c>
      <c r="G4020">
        <f>IF((U4020+V4020)&gt;D4020,(U4020+V4020)-D4020,0)</f>
        <v>0</v>
      </c>
      <c r="H4020">
        <f>_xlfn.IFS(K4020=1,0,AND(G4020&gt;0,K4020&lt;1,W4020=0),MIN(G4020,B$3-J4020),AND(W4020&gt;0,K4020&lt;1),MIN(B$3-J4020,B$4,B$3-J4020),AND(W4020=0,G4020=0),0)</f>
        <v>0</v>
      </c>
      <c r="I4020">
        <f>IF(AND(D4020&gt;(U4020+V4020),W4020=0,K4020&gt;0.3),MIN(J4020-B$3*0.3,B$5,D4020-(U4020+V4020)),0)</f>
        <v>915.96000000000015</v>
      </c>
      <c r="J4020">
        <f t="shared" si="62"/>
        <v>5577.8149999999996</v>
      </c>
      <c r="K4020" s="1">
        <f>J4020/B$3</f>
        <v>0.55778149999999993</v>
      </c>
      <c r="L4020">
        <f>IF(D4020&gt;U4020+V4020+W4020,D4020-(U4020+V4020+W4020+I4020),0)</f>
        <v>0</v>
      </c>
      <c r="M4020">
        <f>D4020-L4020</f>
        <v>1338.4280000000001</v>
      </c>
      <c r="O4020">
        <v>364.41800000000001</v>
      </c>
      <c r="P4020">
        <v>79.784000000000006</v>
      </c>
      <c r="Q4020">
        <v>532.96100000000001</v>
      </c>
      <c r="R4020">
        <v>0</v>
      </c>
      <c r="S4020">
        <v>361.26600000000002</v>
      </c>
      <c r="U4020">
        <v>248.48</v>
      </c>
      <c r="V4020">
        <v>173.988</v>
      </c>
      <c r="W4020">
        <v>0</v>
      </c>
      <c r="Y4020">
        <v>1338.4280000000001</v>
      </c>
      <c r="Z4020">
        <f>E4020</f>
        <v>422.46799999999996</v>
      </c>
      <c r="AA4020">
        <f>I4020</f>
        <v>915.96000000000015</v>
      </c>
      <c r="AB4020">
        <f>F4020</f>
        <v>0</v>
      </c>
    </row>
    <row r="4021" spans="4:28" x14ac:dyDescent="0.2">
      <c r="D4021">
        <v>1149.046</v>
      </c>
      <c r="E4021">
        <f>U4021+V4021-G4021</f>
        <v>448.51299999999998</v>
      </c>
      <c r="F4021">
        <f>IF(AND(W4021&gt;0,G4021=0),D4021-E4021,0)</f>
        <v>700.53300000000013</v>
      </c>
      <c r="G4021">
        <f>IF((U4021+V4021)&gt;D4021,(U4021+V4021)-D4021,0)</f>
        <v>0</v>
      </c>
      <c r="H4021">
        <f>_xlfn.IFS(K4021=1,0,AND(G4021&gt;0,K4021&lt;1,W4021=0),MIN(G4021,B$3-J4021),AND(W4021&gt;0,K4021&lt;1),MIN(B$3-J4021,B$4,B$3-J4021),AND(W4021=0,G4021=0),0)</f>
        <v>2500</v>
      </c>
      <c r="I4021">
        <f>IF(AND(D4021&gt;(U4021+V4021),W4021=0,K4021&gt;0.3),MIN(J4021-B$3*0.3,B$5,D4021-(U4021+V4021)),0)</f>
        <v>0</v>
      </c>
      <c r="J4021">
        <f t="shared" si="62"/>
        <v>4661.8549999999996</v>
      </c>
      <c r="K4021" s="1">
        <f>J4021/B$3</f>
        <v>0.46618549999999997</v>
      </c>
      <c r="L4021">
        <f>IF(D4021&gt;U4021+V4021+W4021,D4021-(U4021+V4021+W4021+I4021),0)</f>
        <v>0</v>
      </c>
      <c r="M4021">
        <f>D4021-L4021</f>
        <v>1149.046</v>
      </c>
      <c r="O4021">
        <v>353.52100000000002</v>
      </c>
      <c r="P4021">
        <v>99.802999999999997</v>
      </c>
      <c r="Q4021">
        <v>463.01400000000001</v>
      </c>
      <c r="R4021">
        <v>0</v>
      </c>
      <c r="S4021">
        <v>232.709</v>
      </c>
      <c r="U4021">
        <v>248.48</v>
      </c>
      <c r="V4021">
        <v>200.03299999999999</v>
      </c>
      <c r="W4021">
        <v>7500</v>
      </c>
      <c r="Y4021">
        <v>1149.046</v>
      </c>
      <c r="Z4021">
        <f>E4021</f>
        <v>448.51299999999998</v>
      </c>
      <c r="AA4021">
        <f>I4021</f>
        <v>0</v>
      </c>
      <c r="AB4021">
        <f>F4021</f>
        <v>700.53300000000013</v>
      </c>
    </row>
    <row r="4022" spans="4:28" x14ac:dyDescent="0.2">
      <c r="D4022">
        <v>1084.51</v>
      </c>
      <c r="E4022">
        <f>U4022+V4022-G4022</f>
        <v>907.76200000000006</v>
      </c>
      <c r="F4022">
        <f>IF(AND(W4022&gt;0,G4022=0),D4022-E4022,0)</f>
        <v>176.74799999999993</v>
      </c>
      <c r="G4022">
        <f>IF((U4022+V4022)&gt;D4022,(U4022+V4022)-D4022,0)</f>
        <v>0</v>
      </c>
      <c r="H4022">
        <f>_xlfn.IFS(K4022=1,0,AND(G4022&gt;0,K4022&lt;1,W4022=0),MIN(G4022,B$3-J4022),AND(W4022&gt;0,K4022&lt;1),MIN(B$3-J4022,B$4,B$3-J4022),AND(W4022=0,G4022=0),0)</f>
        <v>2500</v>
      </c>
      <c r="I4022">
        <f>IF(AND(D4022&gt;(U4022+V4022),W4022=0,K4022&gt;0.3),MIN(J4022-B$3*0.3,B$5,D4022-(U4022+V4022)),0)</f>
        <v>0</v>
      </c>
      <c r="J4022">
        <f t="shared" si="62"/>
        <v>7161.8549999999996</v>
      </c>
      <c r="K4022" s="1">
        <f>J4022/B$3</f>
        <v>0.71618549999999992</v>
      </c>
      <c r="L4022">
        <f>IF(D4022&gt;U4022+V4022+W4022,D4022-(U4022+V4022+W4022+I4022),0)</f>
        <v>0</v>
      </c>
      <c r="M4022">
        <f>D4022-L4022</f>
        <v>1084.51</v>
      </c>
      <c r="O4022">
        <v>304.2</v>
      </c>
      <c r="P4022">
        <v>65.816999999999993</v>
      </c>
      <c r="Q4022">
        <v>422.42</v>
      </c>
      <c r="R4022">
        <v>0</v>
      </c>
      <c r="S4022">
        <v>292.07299999999998</v>
      </c>
      <c r="U4022">
        <v>248.48</v>
      </c>
      <c r="V4022">
        <v>659.28200000000004</v>
      </c>
      <c r="W4022">
        <v>7500</v>
      </c>
      <c r="Y4022">
        <v>1084.51</v>
      </c>
      <c r="Z4022">
        <f>E4022</f>
        <v>907.76200000000006</v>
      </c>
      <c r="AA4022">
        <f>I4022</f>
        <v>0</v>
      </c>
      <c r="AB4022">
        <f>F4022</f>
        <v>176.74799999999993</v>
      </c>
    </row>
    <row r="4023" spans="4:28" x14ac:dyDescent="0.2">
      <c r="D4023">
        <v>887.69299999999998</v>
      </c>
      <c r="E4023">
        <f>U4023+V4023-G4023</f>
        <v>887.69299999999998</v>
      </c>
      <c r="F4023">
        <f>IF(AND(W4023&gt;0,G4023=0),D4023-E4023,0)</f>
        <v>0</v>
      </c>
      <c r="G4023">
        <f>IF((U4023+V4023)&gt;D4023,(U4023+V4023)-D4023,0)</f>
        <v>551.6400000000001</v>
      </c>
      <c r="H4023">
        <f>_xlfn.IFS(K4023=1,0,AND(G4023&gt;0,K4023&lt;1,W4023=0),MIN(G4023,B$3-J4023),AND(W4023&gt;0,K4023&lt;1),MIN(B$3-J4023,B$4,B$3-J4023),AND(W4023=0,G4023=0),0)</f>
        <v>338.14500000000044</v>
      </c>
      <c r="I4023">
        <f>IF(AND(D4023&gt;(U4023+V4023),W4023=0,K4023&gt;0.3),MIN(J4023-B$3*0.3,B$5,D4023-(U4023+V4023)),0)</f>
        <v>0</v>
      </c>
      <c r="J4023">
        <f t="shared" si="62"/>
        <v>9661.8549999999996</v>
      </c>
      <c r="K4023" s="1">
        <f>J4023/B$3</f>
        <v>0.96618549999999992</v>
      </c>
      <c r="L4023">
        <f>IF(D4023&gt;U4023+V4023+W4023,D4023-(U4023+V4023+W4023+I4023),0)</f>
        <v>0</v>
      </c>
      <c r="M4023">
        <f>D4023-L4023</f>
        <v>887.69299999999998</v>
      </c>
      <c r="O4023">
        <v>367.37900000000002</v>
      </c>
      <c r="P4023">
        <v>51.226999999999997</v>
      </c>
      <c r="Q4023">
        <v>405.24200000000002</v>
      </c>
      <c r="R4023">
        <v>0</v>
      </c>
      <c r="S4023">
        <v>63.844999999999999</v>
      </c>
      <c r="U4023">
        <v>248.48</v>
      </c>
      <c r="V4023">
        <v>1190.8530000000001</v>
      </c>
      <c r="W4023">
        <v>0</v>
      </c>
      <c r="Y4023">
        <v>887.69299999999998</v>
      </c>
      <c r="Z4023">
        <f>E4023</f>
        <v>887.69299999999998</v>
      </c>
      <c r="AA4023">
        <f>I4023</f>
        <v>0</v>
      </c>
      <c r="AB4023">
        <f>F4023</f>
        <v>0</v>
      </c>
    </row>
    <row r="4024" spans="4:28" x14ac:dyDescent="0.2">
      <c r="D4024">
        <v>775.17499999999995</v>
      </c>
      <c r="E4024">
        <f>U4024+V4024-G4024</f>
        <v>775.17499999999995</v>
      </c>
      <c r="F4024">
        <f>IF(AND(W4024&gt;0,G4024=0),D4024-E4024,0)</f>
        <v>0</v>
      </c>
      <c r="G4024">
        <f>IF((U4024+V4024)&gt;D4024,(U4024+V4024)-D4024,0)</f>
        <v>512.53899999999999</v>
      </c>
      <c r="H4024">
        <f>_xlfn.IFS(K4024=1,0,AND(G4024&gt;0,K4024&lt;1,W4024=0),MIN(G4024,B$3-J4024),AND(W4024&gt;0,K4024&lt;1),MIN(B$3-J4024,B$4,B$3-J4024),AND(W4024=0,G4024=0),0)</f>
        <v>0</v>
      </c>
      <c r="I4024">
        <f>IF(AND(D4024&gt;(U4024+V4024),W4024=0,K4024&gt;0.3),MIN(J4024-B$3*0.3,B$5,D4024-(U4024+V4024)),0)</f>
        <v>0</v>
      </c>
      <c r="J4024">
        <f t="shared" si="62"/>
        <v>10000</v>
      </c>
      <c r="K4024" s="1">
        <f>J4024/B$3</f>
        <v>1</v>
      </c>
      <c r="L4024">
        <f>IF(D4024&gt;U4024+V4024+W4024,D4024-(U4024+V4024+W4024+I4024),0)</f>
        <v>0</v>
      </c>
      <c r="M4024">
        <f>D4024-L4024</f>
        <v>775.17499999999995</v>
      </c>
      <c r="O4024">
        <v>338.84300000000002</v>
      </c>
      <c r="P4024">
        <v>26.564</v>
      </c>
      <c r="Q4024">
        <v>409.76799999999997</v>
      </c>
      <c r="R4024">
        <v>0</v>
      </c>
      <c r="S4024">
        <v>0</v>
      </c>
      <c r="U4024">
        <v>248.48</v>
      </c>
      <c r="V4024">
        <v>1039.2339999999999</v>
      </c>
      <c r="W4024">
        <v>0</v>
      </c>
      <c r="Y4024">
        <v>775.17499999999995</v>
      </c>
      <c r="Z4024">
        <f>E4024</f>
        <v>775.17499999999995</v>
      </c>
      <c r="AA4024">
        <f>I4024</f>
        <v>0</v>
      </c>
      <c r="AB4024">
        <f>F4024</f>
        <v>0</v>
      </c>
    </row>
    <row r="4025" spans="4:28" x14ac:dyDescent="0.2">
      <c r="D4025">
        <v>1019.991</v>
      </c>
      <c r="E4025">
        <f>U4025+V4025-G4025</f>
        <v>1019.991</v>
      </c>
      <c r="F4025">
        <f>IF(AND(W4025&gt;0,G4025=0),D4025-E4025,0)</f>
        <v>0</v>
      </c>
      <c r="G4025">
        <f>IF((U4025+V4025)&gt;D4025,(U4025+V4025)-D4025,0)</f>
        <v>1033.107</v>
      </c>
      <c r="H4025">
        <f>_xlfn.IFS(K4025=1,0,AND(G4025&gt;0,K4025&lt;1,W4025=0),MIN(G4025,B$3-J4025),AND(W4025&gt;0,K4025&lt;1),MIN(B$3-J4025,B$4,B$3-J4025),AND(W4025=0,G4025=0),0)</f>
        <v>0</v>
      </c>
      <c r="I4025">
        <f>IF(AND(D4025&gt;(U4025+V4025),W4025=0,K4025&gt;0.3),MIN(J4025-B$3*0.3,B$5,D4025-(U4025+V4025)),0)</f>
        <v>0</v>
      </c>
      <c r="J4025">
        <f t="shared" si="62"/>
        <v>10000</v>
      </c>
      <c r="K4025" s="1">
        <f>J4025/B$3</f>
        <v>1</v>
      </c>
      <c r="L4025">
        <f>IF(D4025&gt;U4025+V4025+W4025,D4025-(U4025+V4025+W4025+I4025),0)</f>
        <v>0</v>
      </c>
      <c r="M4025">
        <f>D4025-L4025</f>
        <v>1019.991</v>
      </c>
      <c r="O4025">
        <v>331.22699999999998</v>
      </c>
      <c r="P4025">
        <v>18.696999999999999</v>
      </c>
      <c r="Q4025">
        <v>670.06700000000001</v>
      </c>
      <c r="R4025">
        <v>0</v>
      </c>
      <c r="S4025">
        <v>0</v>
      </c>
      <c r="U4025">
        <v>248.48</v>
      </c>
      <c r="V4025">
        <v>1804.6179999999999</v>
      </c>
      <c r="W4025">
        <v>0</v>
      </c>
      <c r="Y4025">
        <v>1019.991</v>
      </c>
      <c r="Z4025">
        <f>E4025</f>
        <v>1019.991</v>
      </c>
      <c r="AA4025">
        <f>I4025</f>
        <v>0</v>
      </c>
      <c r="AB4025">
        <f>F4025</f>
        <v>0</v>
      </c>
    </row>
    <row r="4026" spans="4:28" x14ac:dyDescent="0.2">
      <c r="D4026">
        <v>986.76199999999994</v>
      </c>
      <c r="E4026">
        <f>U4026+V4026-G4026</f>
        <v>986.76199999999994</v>
      </c>
      <c r="F4026">
        <f>IF(AND(W4026&gt;0,G4026=0),D4026-E4026,0)</f>
        <v>0</v>
      </c>
      <c r="G4026">
        <f>IF((U4026+V4026)&gt;D4026,(U4026+V4026)-D4026,0)</f>
        <v>544.72800000000007</v>
      </c>
      <c r="H4026">
        <f>_xlfn.IFS(K4026=1,0,AND(G4026&gt;0,K4026&lt;1,W4026=0),MIN(G4026,B$3-J4026),AND(W4026&gt;0,K4026&lt;1),MIN(B$3-J4026,B$4,B$3-J4026),AND(W4026=0,G4026=0),0)</f>
        <v>0</v>
      </c>
      <c r="I4026">
        <f>IF(AND(D4026&gt;(U4026+V4026),W4026=0,K4026&gt;0.3),MIN(J4026-B$3*0.3,B$5,D4026-(U4026+V4026)),0)</f>
        <v>0</v>
      </c>
      <c r="J4026">
        <f t="shared" si="62"/>
        <v>10000</v>
      </c>
      <c r="K4026" s="1">
        <f>J4026/B$3</f>
        <v>1</v>
      </c>
      <c r="L4026">
        <f>IF(D4026&gt;U4026+V4026+W4026,D4026-(U4026+V4026+W4026+I4026),0)</f>
        <v>0</v>
      </c>
      <c r="M4026">
        <f>D4026-L4026</f>
        <v>986.76199999999994</v>
      </c>
      <c r="O4026">
        <v>299.55599999999998</v>
      </c>
      <c r="P4026">
        <v>15.747999999999999</v>
      </c>
      <c r="Q4026">
        <v>589.21</v>
      </c>
      <c r="R4026">
        <v>82.248000000000005</v>
      </c>
      <c r="S4026">
        <v>0</v>
      </c>
      <c r="U4026">
        <v>248.48</v>
      </c>
      <c r="V4026">
        <v>1283.01</v>
      </c>
      <c r="W4026">
        <v>0</v>
      </c>
      <c r="Y4026">
        <v>986.76199999999994</v>
      </c>
      <c r="Z4026">
        <f>E4026</f>
        <v>986.76199999999994</v>
      </c>
      <c r="AA4026">
        <f>I4026</f>
        <v>0</v>
      </c>
      <c r="AB4026">
        <f>F4026</f>
        <v>0</v>
      </c>
    </row>
    <row r="4027" spans="4:28" x14ac:dyDescent="0.2">
      <c r="D4027">
        <v>1332.0609999999999</v>
      </c>
      <c r="E4027">
        <f>U4027+V4027-G4027</f>
        <v>933.19100000000003</v>
      </c>
      <c r="F4027">
        <f>IF(AND(W4027&gt;0,G4027=0),D4027-E4027,0)</f>
        <v>0</v>
      </c>
      <c r="G4027">
        <f>IF((U4027+V4027)&gt;D4027,(U4027+V4027)-D4027,0)</f>
        <v>0</v>
      </c>
      <c r="H4027">
        <f>_xlfn.IFS(K4027=1,0,AND(G4027&gt;0,K4027&lt;1,W4027=0),MIN(G4027,B$3-J4027),AND(W4027&gt;0,K4027&lt;1),MIN(B$3-J4027,B$4,B$3-J4027),AND(W4027=0,G4027=0),0)</f>
        <v>0</v>
      </c>
      <c r="I4027">
        <f>IF(AND(D4027&gt;(U4027+V4027),W4027=0,K4027&gt;0.3),MIN(J4027-B$3*0.3,B$5,D4027-(U4027+V4027)),0)</f>
        <v>398.86999999999989</v>
      </c>
      <c r="J4027">
        <f t="shared" si="62"/>
        <v>10000</v>
      </c>
      <c r="K4027" s="1">
        <f>J4027/B$3</f>
        <v>1</v>
      </c>
      <c r="L4027">
        <f>IF(D4027&gt;U4027+V4027+W4027,D4027-(U4027+V4027+W4027+I4027),0)</f>
        <v>0</v>
      </c>
      <c r="M4027">
        <f>D4027-L4027</f>
        <v>1332.0609999999999</v>
      </c>
      <c r="O4027">
        <v>407.26299999999998</v>
      </c>
      <c r="P4027">
        <v>32.656999999999996</v>
      </c>
      <c r="Q4027">
        <v>649.01400000000001</v>
      </c>
      <c r="R4027">
        <v>243.12799999999999</v>
      </c>
      <c r="S4027">
        <v>0</v>
      </c>
      <c r="U4027">
        <v>248.48</v>
      </c>
      <c r="V4027">
        <v>684.71100000000001</v>
      </c>
      <c r="W4027">
        <v>0</v>
      </c>
      <c r="Y4027">
        <v>1332.0609999999999</v>
      </c>
      <c r="Z4027">
        <f>E4027</f>
        <v>933.19100000000003</v>
      </c>
      <c r="AA4027">
        <f>I4027</f>
        <v>398.86999999999989</v>
      </c>
      <c r="AB4027">
        <f>F4027</f>
        <v>0</v>
      </c>
    </row>
    <row r="4028" spans="4:28" x14ac:dyDescent="0.2">
      <c r="D4028">
        <v>1235.693</v>
      </c>
      <c r="E4028">
        <f>U4028+V4028-G4028</f>
        <v>623.40700000000004</v>
      </c>
      <c r="F4028">
        <f>IF(AND(W4028&gt;0,G4028=0),D4028-E4028,0)</f>
        <v>0</v>
      </c>
      <c r="G4028">
        <f>IF((U4028+V4028)&gt;D4028,(U4028+V4028)-D4028,0)</f>
        <v>0</v>
      </c>
      <c r="H4028">
        <f>_xlfn.IFS(K4028=1,0,AND(G4028&gt;0,K4028&lt;1,W4028=0),MIN(G4028,B$3-J4028),AND(W4028&gt;0,K4028&lt;1),MIN(B$3-J4028,B$4,B$3-J4028),AND(W4028=0,G4028=0),0)</f>
        <v>0</v>
      </c>
      <c r="I4028">
        <f>IF(AND(D4028&gt;(U4028+V4028),W4028=0,K4028&gt;0.3),MIN(J4028-B$3*0.3,B$5,D4028-(U4028+V4028)),0)</f>
        <v>612.28599999999994</v>
      </c>
      <c r="J4028">
        <f t="shared" si="62"/>
        <v>9601.130000000001</v>
      </c>
      <c r="K4028" s="1">
        <f>J4028/B$3</f>
        <v>0.96011300000000011</v>
      </c>
      <c r="L4028">
        <f>IF(D4028&gt;U4028+V4028+W4028,D4028-(U4028+V4028+W4028+I4028),0)</f>
        <v>0</v>
      </c>
      <c r="M4028">
        <f>D4028-L4028</f>
        <v>1235.693</v>
      </c>
      <c r="O4028">
        <v>484.28899999999999</v>
      </c>
      <c r="P4028">
        <v>101.07899999999999</v>
      </c>
      <c r="Q4028">
        <v>427.08100000000002</v>
      </c>
      <c r="R4028">
        <v>223.245</v>
      </c>
      <c r="S4028">
        <v>0</v>
      </c>
      <c r="U4028">
        <v>248.48</v>
      </c>
      <c r="V4028">
        <v>374.92700000000002</v>
      </c>
      <c r="W4028">
        <v>0</v>
      </c>
      <c r="Y4028">
        <v>1235.693</v>
      </c>
      <c r="Z4028">
        <f>E4028</f>
        <v>623.40700000000004</v>
      </c>
      <c r="AA4028">
        <f>I4028</f>
        <v>612.28599999999994</v>
      </c>
      <c r="AB4028">
        <f>F4028</f>
        <v>0</v>
      </c>
    </row>
    <row r="4029" spans="4:28" x14ac:dyDescent="0.2">
      <c r="D4029">
        <v>1021.907</v>
      </c>
      <c r="E4029">
        <f>U4029+V4029-G4029</f>
        <v>317.346</v>
      </c>
      <c r="F4029">
        <f>IF(AND(W4029&gt;0,G4029=0),D4029-E4029,0)</f>
        <v>0</v>
      </c>
      <c r="G4029">
        <f>IF((U4029+V4029)&gt;D4029,(U4029+V4029)-D4029,0)</f>
        <v>0</v>
      </c>
      <c r="H4029">
        <f>_xlfn.IFS(K4029=1,0,AND(G4029&gt;0,K4029&lt;1,W4029=0),MIN(G4029,B$3-J4029),AND(W4029&gt;0,K4029&lt;1),MIN(B$3-J4029,B$4,B$3-J4029),AND(W4029=0,G4029=0),0)</f>
        <v>0</v>
      </c>
      <c r="I4029">
        <f>IF(AND(D4029&gt;(U4029+V4029),W4029=0,K4029&gt;0.3),MIN(J4029-B$3*0.3,B$5,D4029-(U4029+V4029)),0)</f>
        <v>704.56100000000004</v>
      </c>
      <c r="J4029">
        <f t="shared" si="62"/>
        <v>8988.844000000001</v>
      </c>
      <c r="K4029" s="1">
        <f>J4029/B$3</f>
        <v>0.89888440000000014</v>
      </c>
      <c r="L4029">
        <f>IF(D4029&gt;U4029+V4029+W4029,D4029-(U4029+V4029+W4029+I4029),0)</f>
        <v>0</v>
      </c>
      <c r="M4029">
        <f>D4029-L4029</f>
        <v>1021.907</v>
      </c>
      <c r="O4029">
        <v>500.99099999999999</v>
      </c>
      <c r="P4029">
        <v>117.857</v>
      </c>
      <c r="Q4029">
        <v>318.79399999999998</v>
      </c>
      <c r="R4029">
        <v>70.614000000000004</v>
      </c>
      <c r="S4029">
        <v>13.65</v>
      </c>
      <c r="U4029">
        <v>248.48</v>
      </c>
      <c r="V4029">
        <v>68.866</v>
      </c>
      <c r="W4029">
        <v>0</v>
      </c>
      <c r="Y4029">
        <v>1021.907</v>
      </c>
      <c r="Z4029">
        <f>E4029</f>
        <v>317.346</v>
      </c>
      <c r="AA4029">
        <f>I4029</f>
        <v>704.56100000000004</v>
      </c>
      <c r="AB4029">
        <f>F4029</f>
        <v>0</v>
      </c>
    </row>
    <row r="4030" spans="4:28" x14ac:dyDescent="0.2">
      <c r="D4030">
        <v>897.69799999999998</v>
      </c>
      <c r="E4030">
        <f>U4030+V4030-G4030</f>
        <v>275.77100000000002</v>
      </c>
      <c r="F4030">
        <f>IF(AND(W4030&gt;0,G4030=0),D4030-E4030,0)</f>
        <v>0</v>
      </c>
      <c r="G4030">
        <f>IF((U4030+V4030)&gt;D4030,(U4030+V4030)-D4030,0)</f>
        <v>0</v>
      </c>
      <c r="H4030">
        <f>_xlfn.IFS(K4030=1,0,AND(G4030&gt;0,K4030&lt;1,W4030=0),MIN(G4030,B$3-J4030),AND(W4030&gt;0,K4030&lt;1),MIN(B$3-J4030,B$4,B$3-J4030),AND(W4030=0,G4030=0),0)</f>
        <v>0</v>
      </c>
      <c r="I4030">
        <f>IF(AND(D4030&gt;(U4030+V4030),W4030=0,K4030&gt;0.3),MIN(J4030-B$3*0.3,B$5,D4030-(U4030+V4030)),0)</f>
        <v>621.92699999999991</v>
      </c>
      <c r="J4030">
        <f t="shared" si="62"/>
        <v>8284.2830000000013</v>
      </c>
      <c r="K4030" s="1">
        <f>J4030/B$3</f>
        <v>0.82842830000000012</v>
      </c>
      <c r="L4030">
        <f>IF(D4030&gt;U4030+V4030+W4030,D4030-(U4030+V4030+W4030+I4030),0)</f>
        <v>1.1368683772161603E-13</v>
      </c>
      <c r="M4030">
        <f>D4030-L4030</f>
        <v>897.69799999999987</v>
      </c>
      <c r="O4030">
        <v>444.536</v>
      </c>
      <c r="P4030">
        <v>100.346</v>
      </c>
      <c r="Q4030">
        <v>288.84800000000001</v>
      </c>
      <c r="R4030">
        <v>36.667999999999999</v>
      </c>
      <c r="S4030">
        <v>27.3</v>
      </c>
      <c r="U4030">
        <v>248.48</v>
      </c>
      <c r="V4030">
        <v>27.291</v>
      </c>
      <c r="W4030">
        <v>0</v>
      </c>
      <c r="Y4030">
        <v>897.69799999999998</v>
      </c>
      <c r="Z4030">
        <f>E4030</f>
        <v>275.77100000000002</v>
      </c>
      <c r="AA4030">
        <f>I4030</f>
        <v>621.92699999999991</v>
      </c>
      <c r="AB4030">
        <f>F4030</f>
        <v>0</v>
      </c>
    </row>
    <row r="4031" spans="4:28" x14ac:dyDescent="0.2">
      <c r="D4031">
        <v>897.12</v>
      </c>
      <c r="E4031">
        <f>U4031+V4031-G4031</f>
        <v>252.51899999999998</v>
      </c>
      <c r="F4031">
        <f>IF(AND(W4031&gt;0,G4031=0),D4031-E4031,0)</f>
        <v>0</v>
      </c>
      <c r="G4031">
        <f>IF((U4031+V4031)&gt;D4031,(U4031+V4031)-D4031,0)</f>
        <v>0</v>
      </c>
      <c r="H4031">
        <f>_xlfn.IFS(K4031=1,0,AND(G4031&gt;0,K4031&lt;1,W4031=0),MIN(G4031,B$3-J4031),AND(W4031&gt;0,K4031&lt;1),MIN(B$3-J4031,B$4,B$3-J4031),AND(W4031=0,G4031=0),0)</f>
        <v>0</v>
      </c>
      <c r="I4031">
        <f>IF(AND(D4031&gt;(U4031+V4031),W4031=0,K4031&gt;0.3),MIN(J4031-B$3*0.3,B$5,D4031-(U4031+V4031)),0)</f>
        <v>644.601</v>
      </c>
      <c r="J4031">
        <f t="shared" si="62"/>
        <v>7662.3560000000016</v>
      </c>
      <c r="K4031" s="1">
        <f>J4031/B$3</f>
        <v>0.76623560000000013</v>
      </c>
      <c r="L4031">
        <f>IF(D4031&gt;U4031+V4031+W4031,D4031-(U4031+V4031+W4031+I4031),0)</f>
        <v>0</v>
      </c>
      <c r="M4031">
        <f>D4031-L4031</f>
        <v>897.12</v>
      </c>
      <c r="O4031">
        <v>419.66300000000001</v>
      </c>
      <c r="P4031">
        <v>71.3</v>
      </c>
      <c r="Q4031">
        <v>277.39</v>
      </c>
      <c r="R4031">
        <v>101.468</v>
      </c>
      <c r="S4031">
        <v>27.3</v>
      </c>
      <c r="U4031">
        <v>248.48</v>
      </c>
      <c r="V4031">
        <v>4.0389999999999997</v>
      </c>
      <c r="W4031">
        <v>0</v>
      </c>
      <c r="Y4031">
        <v>897.12</v>
      </c>
      <c r="Z4031">
        <f>E4031</f>
        <v>252.51899999999998</v>
      </c>
      <c r="AA4031">
        <f>I4031</f>
        <v>644.601</v>
      </c>
      <c r="AB4031">
        <f>F4031</f>
        <v>0</v>
      </c>
    </row>
    <row r="4032" spans="4:28" x14ac:dyDescent="0.2">
      <c r="D4032">
        <v>1002.32</v>
      </c>
      <c r="E4032">
        <f>U4032+V4032-G4032</f>
        <v>249.01</v>
      </c>
      <c r="F4032">
        <f>IF(AND(W4032&gt;0,G4032=0),D4032-E4032,0)</f>
        <v>753.31000000000006</v>
      </c>
      <c r="G4032">
        <f>IF((U4032+V4032)&gt;D4032,(U4032+V4032)-D4032,0)</f>
        <v>0</v>
      </c>
      <c r="H4032">
        <f>_xlfn.IFS(K4032=1,0,AND(G4032&gt;0,K4032&lt;1,W4032=0),MIN(G4032,B$3-J4032),AND(W4032&gt;0,K4032&lt;1),MIN(B$3-J4032,B$4,B$3-J4032),AND(W4032=0,G4032=0),0)</f>
        <v>2500</v>
      </c>
      <c r="I4032">
        <f>IF(AND(D4032&gt;(U4032+V4032),W4032=0,K4032&gt;0.3),MIN(J4032-B$3*0.3,B$5,D4032-(U4032+V4032)),0)</f>
        <v>0</v>
      </c>
      <c r="J4032">
        <f t="shared" si="62"/>
        <v>7017.7550000000019</v>
      </c>
      <c r="K4032" s="1">
        <f>J4032/B$3</f>
        <v>0.70177550000000022</v>
      </c>
      <c r="L4032">
        <f>IF(D4032&gt;U4032+V4032+W4032,D4032-(U4032+V4032+W4032+I4032),0)</f>
        <v>0</v>
      </c>
      <c r="M4032">
        <f>D4032-L4032</f>
        <v>1002.32</v>
      </c>
      <c r="O4032">
        <v>504.46300000000002</v>
      </c>
      <c r="P4032">
        <v>78.602999999999994</v>
      </c>
      <c r="Q4032">
        <v>289.64600000000002</v>
      </c>
      <c r="R4032">
        <v>102.1</v>
      </c>
      <c r="S4032">
        <v>27.509</v>
      </c>
      <c r="U4032">
        <v>248.48</v>
      </c>
      <c r="V4032">
        <v>0.53</v>
      </c>
      <c r="W4032">
        <v>7500</v>
      </c>
      <c r="Y4032">
        <v>1002.32</v>
      </c>
      <c r="Z4032">
        <f>E4032</f>
        <v>249.01</v>
      </c>
      <c r="AA4032">
        <f>I4032</f>
        <v>0</v>
      </c>
      <c r="AB4032">
        <f>F4032</f>
        <v>753.31000000000006</v>
      </c>
    </row>
    <row r="4033" spans="4:28" x14ac:dyDescent="0.2">
      <c r="D4033">
        <v>922.73</v>
      </c>
      <c r="E4033">
        <f>U4033+V4033-G4033</f>
        <v>248.48</v>
      </c>
      <c r="F4033">
        <f>IF(AND(W4033&gt;0,G4033=0),D4033-E4033,0)</f>
        <v>0</v>
      </c>
      <c r="G4033">
        <f>IF((U4033+V4033)&gt;D4033,(U4033+V4033)-D4033,0)</f>
        <v>0</v>
      </c>
      <c r="H4033">
        <f>_xlfn.IFS(K4033=1,0,AND(G4033&gt;0,K4033&lt;1,W4033=0),MIN(G4033,B$3-J4033),AND(W4033&gt;0,K4033&lt;1),MIN(B$3-J4033,B$4,B$3-J4033),AND(W4033=0,G4033=0),0)</f>
        <v>0</v>
      </c>
      <c r="I4033">
        <f>IF(AND(D4033&gt;(U4033+V4033),W4033=0,K4033&gt;0.3),MIN(J4033-B$3*0.3,B$5,D4033-(U4033+V4033)),0)</f>
        <v>674.25</v>
      </c>
      <c r="J4033">
        <f t="shared" si="62"/>
        <v>9517.755000000001</v>
      </c>
      <c r="K4033" s="1">
        <f>J4033/B$3</f>
        <v>0.95177550000000011</v>
      </c>
      <c r="L4033">
        <f>IF(D4033&gt;U4033+V4033+W4033,D4033-(U4033+V4033+W4033+I4033),0)</f>
        <v>0</v>
      </c>
      <c r="M4033">
        <f>D4033-L4033</f>
        <v>922.73</v>
      </c>
      <c r="O4033">
        <v>502.88600000000002</v>
      </c>
      <c r="P4033">
        <v>96.585999999999999</v>
      </c>
      <c r="Q4033">
        <v>267.85000000000002</v>
      </c>
      <c r="R4033">
        <v>26.431999999999999</v>
      </c>
      <c r="S4033">
        <v>28.975999999999999</v>
      </c>
      <c r="U4033">
        <v>248.48</v>
      </c>
      <c r="V4033">
        <v>0</v>
      </c>
      <c r="W4033">
        <v>0</v>
      </c>
      <c r="Y4033">
        <v>922.73</v>
      </c>
      <c r="Z4033">
        <f>E4033</f>
        <v>248.48</v>
      </c>
      <c r="AA4033">
        <f>I4033</f>
        <v>674.25</v>
      </c>
      <c r="AB4033">
        <f>F4033</f>
        <v>0</v>
      </c>
    </row>
    <row r="4034" spans="4:28" x14ac:dyDescent="0.2">
      <c r="D4034">
        <v>1009.303</v>
      </c>
      <c r="E4034">
        <f>U4034+V4034-G4034</f>
        <v>248.48</v>
      </c>
      <c r="F4034">
        <f>IF(AND(W4034&gt;0,G4034=0),D4034-E4034,0)</f>
        <v>760.82299999999998</v>
      </c>
      <c r="G4034">
        <f>IF((U4034+V4034)&gt;D4034,(U4034+V4034)-D4034,0)</f>
        <v>0</v>
      </c>
      <c r="H4034">
        <f>_xlfn.IFS(K4034=1,0,AND(G4034&gt;0,K4034&lt;1,W4034=0),MIN(G4034,B$3-J4034),AND(W4034&gt;0,K4034&lt;1),MIN(B$3-J4034,B$4,B$3-J4034),AND(W4034=0,G4034=0),0)</f>
        <v>1156.494999999999</v>
      </c>
      <c r="I4034">
        <f>IF(AND(D4034&gt;(U4034+V4034),W4034=0,K4034&gt;0.3),MIN(J4034-B$3*0.3,B$5,D4034-(U4034+V4034)),0)</f>
        <v>0</v>
      </c>
      <c r="J4034">
        <f t="shared" si="62"/>
        <v>8843.505000000001</v>
      </c>
      <c r="K4034" s="1">
        <f>J4034/B$3</f>
        <v>0.88435050000000015</v>
      </c>
      <c r="L4034">
        <f>IF(D4034&gt;U4034+V4034+W4034,D4034-(U4034+V4034+W4034+I4034),0)</f>
        <v>0</v>
      </c>
      <c r="M4034">
        <f>D4034-L4034</f>
        <v>1009.303</v>
      </c>
      <c r="O4034">
        <v>443.26</v>
      </c>
      <c r="P4034">
        <v>64.421999999999997</v>
      </c>
      <c r="Q4034">
        <v>472.22699999999998</v>
      </c>
      <c r="R4034">
        <v>0</v>
      </c>
      <c r="S4034">
        <v>29.395</v>
      </c>
      <c r="U4034">
        <v>248.48</v>
      </c>
      <c r="V4034">
        <v>0</v>
      </c>
      <c r="W4034">
        <v>7500</v>
      </c>
      <c r="Y4034">
        <v>1009.303</v>
      </c>
      <c r="Z4034">
        <f>E4034</f>
        <v>248.48</v>
      </c>
      <c r="AA4034">
        <f>I4034</f>
        <v>0</v>
      </c>
      <c r="AB4034">
        <f>F4034</f>
        <v>760.82299999999998</v>
      </c>
    </row>
    <row r="4035" spans="4:28" x14ac:dyDescent="0.2">
      <c r="D4035">
        <v>937.06700000000001</v>
      </c>
      <c r="E4035">
        <f>U4035+V4035-G4035</f>
        <v>248.48</v>
      </c>
      <c r="F4035">
        <f>IF(AND(W4035&gt;0,G4035=0),D4035-E4035,0)</f>
        <v>688.58699999999999</v>
      </c>
      <c r="G4035">
        <f>IF((U4035+V4035)&gt;D4035,(U4035+V4035)-D4035,0)</f>
        <v>0</v>
      </c>
      <c r="H4035">
        <f>_xlfn.IFS(K4035=1,0,AND(G4035&gt;0,K4035&lt;1,W4035=0),MIN(G4035,B$3-J4035),AND(W4035&gt;0,K4035&lt;1),MIN(B$3-J4035,B$4,B$3-J4035),AND(W4035=0,G4035=0),0)</f>
        <v>0</v>
      </c>
      <c r="I4035">
        <f>IF(AND(D4035&gt;(U4035+V4035),W4035=0,K4035&gt;0.3),MIN(J4035-B$3*0.3,B$5,D4035-(U4035+V4035)),0)</f>
        <v>0</v>
      </c>
      <c r="J4035">
        <f t="shared" si="62"/>
        <v>10000</v>
      </c>
      <c r="K4035" s="1">
        <f>J4035/B$3</f>
        <v>1</v>
      </c>
      <c r="L4035">
        <f>IF(D4035&gt;U4035+V4035+W4035,D4035-(U4035+V4035+W4035+I4035),0)</f>
        <v>0</v>
      </c>
      <c r="M4035">
        <f>D4035-L4035</f>
        <v>937.06700000000001</v>
      </c>
      <c r="O4035">
        <v>311.29500000000002</v>
      </c>
      <c r="P4035">
        <v>36.473999999999997</v>
      </c>
      <c r="Q4035">
        <v>561.69899999999996</v>
      </c>
      <c r="R4035">
        <v>0</v>
      </c>
      <c r="S4035">
        <v>27.599</v>
      </c>
      <c r="U4035">
        <v>248.48</v>
      </c>
      <c r="V4035">
        <v>0</v>
      </c>
      <c r="W4035">
        <v>7500</v>
      </c>
      <c r="Y4035">
        <v>937.06700000000001</v>
      </c>
      <c r="Z4035">
        <f>E4035</f>
        <v>248.48</v>
      </c>
      <c r="AA4035">
        <f>I4035</f>
        <v>0</v>
      </c>
      <c r="AB4035">
        <f>F4035</f>
        <v>688.58699999999999</v>
      </c>
    </row>
    <row r="4036" spans="4:28" x14ac:dyDescent="0.2">
      <c r="D4036">
        <v>700.87599999999998</v>
      </c>
      <c r="E4036">
        <f>U4036+V4036-G4036</f>
        <v>248.48</v>
      </c>
      <c r="F4036">
        <f>IF(AND(W4036&gt;0,G4036=0),D4036-E4036,0)</f>
        <v>452.39599999999996</v>
      </c>
      <c r="G4036">
        <f>IF((U4036+V4036)&gt;D4036,(U4036+V4036)-D4036,0)</f>
        <v>0</v>
      </c>
      <c r="H4036">
        <f>_xlfn.IFS(K4036=1,0,AND(G4036&gt;0,K4036&lt;1,W4036=0),MIN(G4036,B$3-J4036),AND(W4036&gt;0,K4036&lt;1),MIN(B$3-J4036,B$4,B$3-J4036),AND(W4036=0,G4036=0),0)</f>
        <v>0</v>
      </c>
      <c r="I4036">
        <f>IF(AND(D4036&gt;(U4036+V4036),W4036=0,K4036&gt;0.3),MIN(J4036-B$3*0.3,B$5,D4036-(U4036+V4036)),0)</f>
        <v>0</v>
      </c>
      <c r="J4036">
        <f t="shared" si="62"/>
        <v>10000</v>
      </c>
      <c r="K4036" s="1">
        <f>J4036/B$3</f>
        <v>1</v>
      </c>
      <c r="L4036">
        <f>IF(D4036&gt;U4036+V4036+W4036,D4036-(U4036+V4036+W4036+I4036),0)</f>
        <v>0</v>
      </c>
      <c r="M4036">
        <f>D4036-L4036</f>
        <v>700.87599999999998</v>
      </c>
      <c r="O4036">
        <v>197.59899999999999</v>
      </c>
      <c r="P4036">
        <v>19.928999999999998</v>
      </c>
      <c r="Q4036">
        <v>452.21699999999998</v>
      </c>
      <c r="R4036">
        <v>0</v>
      </c>
      <c r="S4036">
        <v>31.131</v>
      </c>
      <c r="U4036">
        <v>248.48</v>
      </c>
      <c r="V4036">
        <v>0</v>
      </c>
      <c r="W4036">
        <v>7500</v>
      </c>
      <c r="Y4036">
        <v>700.87599999999998</v>
      </c>
      <c r="Z4036">
        <f>E4036</f>
        <v>248.48</v>
      </c>
      <c r="AA4036">
        <f>I4036</f>
        <v>0</v>
      </c>
      <c r="AB4036">
        <f>F4036</f>
        <v>452.39599999999996</v>
      </c>
    </row>
    <row r="4037" spans="4:28" x14ac:dyDescent="0.2">
      <c r="D4037">
        <v>654.27300000000002</v>
      </c>
      <c r="E4037">
        <f>U4037+V4037-G4037</f>
        <v>248.48</v>
      </c>
      <c r="F4037">
        <f>IF(AND(W4037&gt;0,G4037=0),D4037-E4037,0)</f>
        <v>405.79300000000001</v>
      </c>
      <c r="G4037">
        <f>IF((U4037+V4037)&gt;D4037,(U4037+V4037)-D4037,0)</f>
        <v>0</v>
      </c>
      <c r="H4037">
        <f>_xlfn.IFS(K4037=1,0,AND(G4037&gt;0,K4037&lt;1,W4037=0),MIN(G4037,B$3-J4037),AND(W4037&gt;0,K4037&lt;1),MIN(B$3-J4037,B$4,B$3-J4037),AND(W4037=0,G4037=0),0)</f>
        <v>0</v>
      </c>
      <c r="I4037">
        <f>IF(AND(D4037&gt;(U4037+V4037),W4037=0,K4037&gt;0.3),MIN(J4037-B$3*0.3,B$5,D4037-(U4037+V4037)),0)</f>
        <v>0</v>
      </c>
      <c r="J4037">
        <f t="shared" ref="J4037:J4100" si="63">J4036+H4036-I4036</f>
        <v>10000</v>
      </c>
      <c r="K4037" s="1">
        <f>J4037/B$3</f>
        <v>1</v>
      </c>
      <c r="L4037">
        <f>IF(D4037&gt;U4037+V4037+W4037,D4037-(U4037+V4037+W4037+I4037),0)</f>
        <v>0</v>
      </c>
      <c r="M4037">
        <f>D4037-L4037</f>
        <v>654.27300000000002</v>
      </c>
      <c r="O4037">
        <v>178.70400000000001</v>
      </c>
      <c r="P4037">
        <v>16.613</v>
      </c>
      <c r="Q4037">
        <v>367.35399999999998</v>
      </c>
      <c r="R4037">
        <v>0</v>
      </c>
      <c r="S4037">
        <v>91.602999999999994</v>
      </c>
      <c r="U4037">
        <v>248.48</v>
      </c>
      <c r="V4037">
        <v>0</v>
      </c>
      <c r="W4037">
        <v>7500</v>
      </c>
      <c r="Y4037">
        <v>654.27300000000002</v>
      </c>
      <c r="Z4037">
        <f>E4037</f>
        <v>248.48</v>
      </c>
      <c r="AA4037">
        <f>I4037</f>
        <v>0</v>
      </c>
      <c r="AB4037">
        <f>F4037</f>
        <v>405.79300000000001</v>
      </c>
    </row>
    <row r="4038" spans="4:28" x14ac:dyDescent="0.2">
      <c r="D4038">
        <v>749.31399999999996</v>
      </c>
      <c r="E4038">
        <f>U4038+V4038-G4038</f>
        <v>248.48</v>
      </c>
      <c r="F4038">
        <f>IF(AND(W4038&gt;0,G4038=0),D4038-E4038,0)</f>
        <v>500.83399999999995</v>
      </c>
      <c r="G4038">
        <f>IF((U4038+V4038)&gt;D4038,(U4038+V4038)-D4038,0)</f>
        <v>0</v>
      </c>
      <c r="H4038">
        <f>_xlfn.IFS(K4038=1,0,AND(G4038&gt;0,K4038&lt;1,W4038=0),MIN(G4038,B$3-J4038),AND(W4038&gt;0,K4038&lt;1),MIN(B$3-J4038,B$4,B$3-J4038),AND(W4038=0,G4038=0),0)</f>
        <v>0</v>
      </c>
      <c r="I4038">
        <f>IF(AND(D4038&gt;(U4038+V4038),W4038=0,K4038&gt;0.3),MIN(J4038-B$3*0.3,B$5,D4038-(U4038+V4038)),0)</f>
        <v>0</v>
      </c>
      <c r="J4038">
        <f t="shared" si="63"/>
        <v>10000</v>
      </c>
      <c r="K4038" s="1">
        <f>J4038/B$3</f>
        <v>1</v>
      </c>
      <c r="L4038">
        <f>IF(D4038&gt;U4038+V4038+W4038,D4038-(U4038+V4038+W4038+I4038),0)</f>
        <v>0</v>
      </c>
      <c r="M4038">
        <f>D4038-L4038</f>
        <v>749.31399999999996</v>
      </c>
      <c r="O4038">
        <v>156.69300000000001</v>
      </c>
      <c r="P4038">
        <v>19.498000000000001</v>
      </c>
      <c r="Q4038">
        <v>450.84300000000002</v>
      </c>
      <c r="R4038">
        <v>0</v>
      </c>
      <c r="S4038">
        <v>122.28</v>
      </c>
      <c r="U4038">
        <v>248.48</v>
      </c>
      <c r="V4038">
        <v>0</v>
      </c>
      <c r="W4038">
        <v>7500</v>
      </c>
      <c r="Y4038">
        <v>749.31399999999996</v>
      </c>
      <c r="Z4038">
        <f>E4038</f>
        <v>248.48</v>
      </c>
      <c r="AA4038">
        <f>I4038</f>
        <v>0</v>
      </c>
      <c r="AB4038">
        <f>F4038</f>
        <v>500.83399999999995</v>
      </c>
    </row>
    <row r="4039" spans="4:28" x14ac:dyDescent="0.2">
      <c r="D4039">
        <v>722.28700000000003</v>
      </c>
      <c r="E4039">
        <f>U4039+V4039-G4039</f>
        <v>248.48</v>
      </c>
      <c r="F4039">
        <f>IF(AND(W4039&gt;0,G4039=0),D4039-E4039,0)</f>
        <v>0</v>
      </c>
      <c r="G4039">
        <f>IF((U4039+V4039)&gt;D4039,(U4039+V4039)-D4039,0)</f>
        <v>0</v>
      </c>
      <c r="H4039">
        <f>_xlfn.IFS(K4039=1,0,AND(G4039&gt;0,K4039&lt;1,W4039=0),MIN(G4039,B$3-J4039),AND(W4039&gt;0,K4039&lt;1),MIN(B$3-J4039,B$4,B$3-J4039),AND(W4039=0,G4039=0),0)</f>
        <v>0</v>
      </c>
      <c r="I4039">
        <f>IF(AND(D4039&gt;(U4039+V4039),W4039=0,K4039&gt;0.3),MIN(J4039-B$3*0.3,B$5,D4039-(U4039+V4039)),0)</f>
        <v>473.80700000000002</v>
      </c>
      <c r="J4039">
        <f t="shared" si="63"/>
        <v>10000</v>
      </c>
      <c r="K4039" s="1">
        <f>J4039/B$3</f>
        <v>1</v>
      </c>
      <c r="L4039">
        <f>IF(D4039&gt;U4039+V4039+W4039,D4039-(U4039+V4039+W4039+I4039),0)</f>
        <v>0</v>
      </c>
      <c r="M4039">
        <f>D4039-L4039</f>
        <v>722.28700000000003</v>
      </c>
      <c r="O4039">
        <v>161.798</v>
      </c>
      <c r="P4039">
        <v>68.850999999999999</v>
      </c>
      <c r="Q4039">
        <v>408.71899999999999</v>
      </c>
      <c r="R4039">
        <v>0</v>
      </c>
      <c r="S4039">
        <v>82.92</v>
      </c>
      <c r="U4039">
        <v>248.48</v>
      </c>
      <c r="V4039">
        <v>0</v>
      </c>
      <c r="W4039">
        <v>0</v>
      </c>
      <c r="Y4039">
        <v>722.28700000000003</v>
      </c>
      <c r="Z4039">
        <f>E4039</f>
        <v>248.48</v>
      </c>
      <c r="AA4039">
        <f>I4039</f>
        <v>473.80700000000002</v>
      </c>
      <c r="AB4039">
        <f>F4039</f>
        <v>0</v>
      </c>
    </row>
    <row r="4040" spans="4:28" x14ac:dyDescent="0.2">
      <c r="D4040">
        <v>784.452</v>
      </c>
      <c r="E4040">
        <f>U4040+V4040-G4040</f>
        <v>248.48</v>
      </c>
      <c r="F4040">
        <f>IF(AND(W4040&gt;0,G4040=0),D4040-E4040,0)</f>
        <v>0</v>
      </c>
      <c r="G4040">
        <f>IF((U4040+V4040)&gt;D4040,(U4040+V4040)-D4040,0)</f>
        <v>0</v>
      </c>
      <c r="H4040">
        <f>_xlfn.IFS(K4040=1,0,AND(G4040&gt;0,K4040&lt;1,W4040=0),MIN(G4040,B$3-J4040),AND(W4040&gt;0,K4040&lt;1),MIN(B$3-J4040,B$4,B$3-J4040),AND(W4040=0,G4040=0),0)</f>
        <v>0</v>
      </c>
      <c r="I4040">
        <f>IF(AND(D4040&gt;(U4040+V4040),W4040=0,K4040&gt;0.3),MIN(J4040-B$3*0.3,B$5,D4040-(U4040+V4040)),0)</f>
        <v>535.97199999999998</v>
      </c>
      <c r="J4040">
        <f t="shared" si="63"/>
        <v>9526.1929999999993</v>
      </c>
      <c r="K4040" s="1">
        <f>J4040/B$3</f>
        <v>0.95261929999999995</v>
      </c>
      <c r="L4040">
        <f>IF(D4040&gt;U4040+V4040+W4040,D4040-(U4040+V4040+W4040+I4040),0)</f>
        <v>0</v>
      </c>
      <c r="M4040">
        <f>D4040-L4040</f>
        <v>784.452</v>
      </c>
      <c r="O4040">
        <v>147.845</v>
      </c>
      <c r="P4040">
        <v>119.46</v>
      </c>
      <c r="Q4040">
        <v>447.75799999999998</v>
      </c>
      <c r="R4040">
        <v>0</v>
      </c>
      <c r="S4040">
        <v>69.39</v>
      </c>
      <c r="U4040">
        <v>248.48</v>
      </c>
      <c r="V4040">
        <v>0</v>
      </c>
      <c r="W4040">
        <v>0</v>
      </c>
      <c r="Y4040">
        <v>784.452</v>
      </c>
      <c r="Z4040">
        <f>E4040</f>
        <v>248.48</v>
      </c>
      <c r="AA4040">
        <f>I4040</f>
        <v>535.97199999999998</v>
      </c>
      <c r="AB4040">
        <f>F4040</f>
        <v>0</v>
      </c>
    </row>
    <row r="4041" spans="4:28" x14ac:dyDescent="0.2">
      <c r="D4041">
        <v>1075.55</v>
      </c>
      <c r="E4041">
        <f>U4041+V4041-G4041</f>
        <v>248.48</v>
      </c>
      <c r="F4041">
        <f>IF(AND(W4041&gt;0,G4041=0),D4041-E4041,0)</f>
        <v>0</v>
      </c>
      <c r="G4041">
        <f>IF((U4041+V4041)&gt;D4041,(U4041+V4041)-D4041,0)</f>
        <v>0</v>
      </c>
      <c r="H4041">
        <f>_xlfn.IFS(K4041=1,0,AND(G4041&gt;0,K4041&lt;1,W4041=0),MIN(G4041,B$3-J4041),AND(W4041&gt;0,K4041&lt;1),MIN(B$3-J4041,B$4,B$3-J4041),AND(W4041=0,G4041=0),0)</f>
        <v>0</v>
      </c>
      <c r="I4041">
        <f>IF(AND(D4041&gt;(U4041+V4041),W4041=0,K4041&gt;0.3),MIN(J4041-B$3*0.3,B$5,D4041-(U4041+V4041)),0)</f>
        <v>827.06999999999994</v>
      </c>
      <c r="J4041">
        <f t="shared" si="63"/>
        <v>8990.2209999999995</v>
      </c>
      <c r="K4041" s="1">
        <f>J4041/B$3</f>
        <v>0.89902209999999994</v>
      </c>
      <c r="L4041">
        <f>IF(D4041&gt;U4041+V4041+W4041,D4041-(U4041+V4041+W4041+I4041),0)</f>
        <v>0</v>
      </c>
      <c r="M4041">
        <f>D4041-L4041</f>
        <v>1075.55</v>
      </c>
      <c r="O4041">
        <v>168.488</v>
      </c>
      <c r="P4041">
        <v>100.37</v>
      </c>
      <c r="Q4041">
        <v>600.92700000000002</v>
      </c>
      <c r="R4041">
        <v>94.823999999999998</v>
      </c>
      <c r="S4041">
        <v>110.941</v>
      </c>
      <c r="U4041">
        <v>248.48</v>
      </c>
      <c r="V4041">
        <v>0</v>
      </c>
      <c r="W4041">
        <v>0</v>
      </c>
      <c r="Y4041">
        <v>1075.55</v>
      </c>
      <c r="Z4041">
        <f>E4041</f>
        <v>248.48</v>
      </c>
      <c r="AA4041">
        <f>I4041</f>
        <v>827.06999999999994</v>
      </c>
      <c r="AB4041">
        <f>F4041</f>
        <v>0</v>
      </c>
    </row>
    <row r="4042" spans="4:28" x14ac:dyDescent="0.2">
      <c r="D4042">
        <v>1278.7349999999999</v>
      </c>
      <c r="E4042">
        <f>U4042+V4042-G4042</f>
        <v>252.083</v>
      </c>
      <c r="F4042">
        <f>IF(AND(W4042&gt;0,G4042=0),D4042-E4042,0)</f>
        <v>0</v>
      </c>
      <c r="G4042">
        <f>IF((U4042+V4042)&gt;D4042,(U4042+V4042)-D4042,0)</f>
        <v>0</v>
      </c>
      <c r="H4042">
        <f>_xlfn.IFS(K4042=1,0,AND(G4042&gt;0,K4042&lt;1,W4042=0),MIN(G4042,B$3-J4042),AND(W4042&gt;0,K4042&lt;1),MIN(B$3-J4042,B$4,B$3-J4042),AND(W4042=0,G4042=0),0)</f>
        <v>0</v>
      </c>
      <c r="I4042">
        <f>IF(AND(D4042&gt;(U4042+V4042),W4042=0,K4042&gt;0.3),MIN(J4042-B$3*0.3,B$5,D4042-(U4042+V4042)),0)</f>
        <v>1026.6519999999998</v>
      </c>
      <c r="J4042">
        <f t="shared" si="63"/>
        <v>8163.1509999999998</v>
      </c>
      <c r="K4042" s="1">
        <f>J4042/B$3</f>
        <v>0.81631509999999996</v>
      </c>
      <c r="L4042">
        <f>IF(D4042&gt;U4042+V4042+W4042,D4042-(U4042+V4042+W4042+I4042),0)</f>
        <v>0</v>
      </c>
      <c r="M4042">
        <f>D4042-L4042</f>
        <v>1278.7349999999999</v>
      </c>
      <c r="O4042">
        <v>227.84200000000001</v>
      </c>
      <c r="P4042">
        <v>94.085999999999999</v>
      </c>
      <c r="Q4042">
        <v>461.137</v>
      </c>
      <c r="R4042">
        <v>255.87899999999999</v>
      </c>
      <c r="S4042">
        <v>239.791</v>
      </c>
      <c r="U4042">
        <v>248.48</v>
      </c>
      <c r="V4042">
        <v>3.6030000000000002</v>
      </c>
      <c r="W4042">
        <v>0</v>
      </c>
      <c r="Y4042">
        <v>1278.7349999999999</v>
      </c>
      <c r="Z4042">
        <f>E4042</f>
        <v>252.083</v>
      </c>
      <c r="AA4042">
        <f>I4042</f>
        <v>1026.6519999999998</v>
      </c>
      <c r="AB4042">
        <f>F4042</f>
        <v>0</v>
      </c>
    </row>
    <row r="4043" spans="4:28" x14ac:dyDescent="0.2">
      <c r="D4043">
        <v>1143.191</v>
      </c>
      <c r="E4043">
        <f>U4043+V4043-G4043</f>
        <v>301.37799999999999</v>
      </c>
      <c r="F4043">
        <f>IF(AND(W4043&gt;0,G4043=0),D4043-E4043,0)</f>
        <v>0</v>
      </c>
      <c r="G4043">
        <f>IF((U4043+V4043)&gt;D4043,(U4043+V4043)-D4043,0)</f>
        <v>0</v>
      </c>
      <c r="H4043">
        <f>_xlfn.IFS(K4043=1,0,AND(G4043&gt;0,K4043&lt;1,W4043=0),MIN(G4043,B$3-J4043),AND(W4043&gt;0,K4043&lt;1),MIN(B$3-J4043,B$4,B$3-J4043),AND(W4043=0,G4043=0),0)</f>
        <v>0</v>
      </c>
      <c r="I4043">
        <f>IF(AND(D4043&gt;(U4043+V4043),W4043=0,K4043&gt;0.3),MIN(J4043-B$3*0.3,B$5,D4043-(U4043+V4043)),0)</f>
        <v>841.8130000000001</v>
      </c>
      <c r="J4043">
        <f t="shared" si="63"/>
        <v>7136.4989999999998</v>
      </c>
      <c r="K4043" s="1">
        <f>J4043/B$3</f>
        <v>0.71364989999999995</v>
      </c>
      <c r="L4043">
        <f>IF(D4043&gt;U4043+V4043+W4043,D4043-(U4043+V4043+W4043+I4043),0)</f>
        <v>0</v>
      </c>
      <c r="M4043">
        <f>D4043-L4043</f>
        <v>1143.191</v>
      </c>
      <c r="O4043">
        <v>281.98200000000003</v>
      </c>
      <c r="P4043">
        <v>69.820999999999998</v>
      </c>
      <c r="Q4043">
        <v>351.20699999999999</v>
      </c>
      <c r="R4043">
        <v>141.30699999999999</v>
      </c>
      <c r="S4043">
        <v>298.87400000000002</v>
      </c>
      <c r="U4043">
        <v>248.48</v>
      </c>
      <c r="V4043">
        <v>52.898000000000003</v>
      </c>
      <c r="W4043">
        <v>0</v>
      </c>
      <c r="Y4043">
        <v>1143.191</v>
      </c>
      <c r="Z4043">
        <f>E4043</f>
        <v>301.37799999999999</v>
      </c>
      <c r="AA4043">
        <f>I4043</f>
        <v>841.8130000000001</v>
      </c>
      <c r="AB4043">
        <f>F4043</f>
        <v>0</v>
      </c>
    </row>
    <row r="4044" spans="4:28" x14ac:dyDescent="0.2">
      <c r="D4044">
        <v>1028.893</v>
      </c>
      <c r="E4044">
        <f>U4044+V4044-G4044</f>
        <v>362.35300000000001</v>
      </c>
      <c r="F4044">
        <f>IF(AND(W4044&gt;0,G4044=0),D4044-E4044,0)</f>
        <v>0</v>
      </c>
      <c r="G4044">
        <f>IF((U4044+V4044)&gt;D4044,(U4044+V4044)-D4044,0)</f>
        <v>0</v>
      </c>
      <c r="H4044">
        <f>_xlfn.IFS(K4044=1,0,AND(G4044&gt;0,K4044&lt;1,W4044=0),MIN(G4044,B$3-J4044),AND(W4044&gt;0,K4044&lt;1),MIN(B$3-J4044,B$4,B$3-J4044),AND(W4044=0,G4044=0),0)</f>
        <v>0</v>
      </c>
      <c r="I4044">
        <f>IF(AND(D4044&gt;(U4044+V4044),W4044=0,K4044&gt;0.3),MIN(J4044-B$3*0.3,B$5,D4044-(U4044+V4044)),0)</f>
        <v>666.54</v>
      </c>
      <c r="J4044">
        <f t="shared" si="63"/>
        <v>6294.6859999999997</v>
      </c>
      <c r="K4044" s="1">
        <f>J4044/B$3</f>
        <v>0.62946859999999993</v>
      </c>
      <c r="L4044">
        <f>IF(D4044&gt;U4044+V4044+W4044,D4044-(U4044+V4044+W4044+I4044),0)</f>
        <v>0</v>
      </c>
      <c r="M4044">
        <f>D4044-L4044</f>
        <v>1028.893</v>
      </c>
      <c r="O4044">
        <v>407.56599999999997</v>
      </c>
      <c r="P4044">
        <v>88.741</v>
      </c>
      <c r="Q4044">
        <v>272.73899999999998</v>
      </c>
      <c r="R4044">
        <v>0</v>
      </c>
      <c r="S4044">
        <v>259.84699999999998</v>
      </c>
      <c r="U4044">
        <v>248.48</v>
      </c>
      <c r="V4044">
        <v>113.873</v>
      </c>
      <c r="W4044">
        <v>0</v>
      </c>
      <c r="Y4044">
        <v>1028.893</v>
      </c>
      <c r="Z4044">
        <f>E4044</f>
        <v>362.35300000000001</v>
      </c>
      <c r="AA4044">
        <f>I4044</f>
        <v>666.54</v>
      </c>
      <c r="AB4044">
        <f>F4044</f>
        <v>0</v>
      </c>
    </row>
    <row r="4045" spans="4:28" x14ac:dyDescent="0.2">
      <c r="D4045">
        <v>1095.9939999999999</v>
      </c>
      <c r="E4045">
        <f>U4045+V4045-G4045</f>
        <v>340.57</v>
      </c>
      <c r="F4045">
        <f>IF(AND(W4045&gt;0,G4045=0),D4045-E4045,0)</f>
        <v>755.42399999999998</v>
      </c>
      <c r="G4045">
        <f>IF((U4045+V4045)&gt;D4045,(U4045+V4045)-D4045,0)</f>
        <v>0</v>
      </c>
      <c r="H4045">
        <f>_xlfn.IFS(K4045=1,0,AND(G4045&gt;0,K4045&lt;1,W4045=0),MIN(G4045,B$3-J4045),AND(W4045&gt;0,K4045&lt;1),MIN(B$3-J4045,B$4,B$3-J4045),AND(W4045=0,G4045=0),0)</f>
        <v>2500</v>
      </c>
      <c r="I4045">
        <f>IF(AND(D4045&gt;(U4045+V4045),W4045=0,K4045&gt;0.3),MIN(J4045-B$3*0.3,B$5,D4045-(U4045+V4045)),0)</f>
        <v>0</v>
      </c>
      <c r="J4045">
        <f t="shared" si="63"/>
        <v>5628.1459999999997</v>
      </c>
      <c r="K4045" s="1">
        <f>J4045/B$3</f>
        <v>0.56281459999999994</v>
      </c>
      <c r="L4045">
        <f>IF(D4045&gt;U4045+V4045+W4045,D4045-(U4045+V4045+W4045+I4045),0)</f>
        <v>0</v>
      </c>
      <c r="M4045">
        <f>D4045-L4045</f>
        <v>1095.9939999999999</v>
      </c>
      <c r="O4045">
        <v>469.76900000000001</v>
      </c>
      <c r="P4045">
        <v>66.796000000000006</v>
      </c>
      <c r="Q4045">
        <v>314.94099999999997</v>
      </c>
      <c r="R4045">
        <v>0</v>
      </c>
      <c r="S4045">
        <v>244.488</v>
      </c>
      <c r="U4045">
        <v>248.48</v>
      </c>
      <c r="V4045">
        <v>92.09</v>
      </c>
      <c r="W4045">
        <v>7500</v>
      </c>
      <c r="Y4045">
        <v>1095.9939999999999</v>
      </c>
      <c r="Z4045">
        <f>E4045</f>
        <v>340.57</v>
      </c>
      <c r="AA4045">
        <f>I4045</f>
        <v>0</v>
      </c>
      <c r="AB4045">
        <f>F4045</f>
        <v>755.42399999999998</v>
      </c>
    </row>
    <row r="4046" spans="4:28" x14ac:dyDescent="0.2">
      <c r="D4046">
        <v>1066.732</v>
      </c>
      <c r="E4046">
        <f>U4046+V4046-G4046</f>
        <v>319.798</v>
      </c>
      <c r="F4046">
        <f>IF(AND(W4046&gt;0,G4046=0),D4046-E4046,0)</f>
        <v>746.93399999999997</v>
      </c>
      <c r="G4046">
        <f>IF((U4046+V4046)&gt;D4046,(U4046+V4046)-D4046,0)</f>
        <v>0</v>
      </c>
      <c r="H4046">
        <f>_xlfn.IFS(K4046=1,0,AND(G4046&gt;0,K4046&lt;1,W4046=0),MIN(G4046,B$3-J4046),AND(W4046&gt;0,K4046&lt;1),MIN(B$3-J4046,B$4,B$3-J4046),AND(W4046=0,G4046=0),0)</f>
        <v>1871.8540000000003</v>
      </c>
      <c r="I4046">
        <f>IF(AND(D4046&gt;(U4046+V4046),W4046=0,K4046&gt;0.3),MIN(J4046-B$3*0.3,B$5,D4046-(U4046+V4046)),0)</f>
        <v>0</v>
      </c>
      <c r="J4046">
        <f t="shared" si="63"/>
        <v>8128.1459999999997</v>
      </c>
      <c r="K4046" s="1">
        <f>J4046/B$3</f>
        <v>0.81281459999999994</v>
      </c>
      <c r="L4046">
        <f>IF(D4046&gt;U4046+V4046+W4046,D4046-(U4046+V4046+W4046+I4046),0)</f>
        <v>0</v>
      </c>
      <c r="M4046">
        <f>D4046-L4046</f>
        <v>1066.732</v>
      </c>
      <c r="O4046">
        <v>471.39100000000002</v>
      </c>
      <c r="P4046">
        <v>58.314999999999998</v>
      </c>
      <c r="Q4046">
        <v>349.44499999999999</v>
      </c>
      <c r="R4046">
        <v>0</v>
      </c>
      <c r="S4046">
        <v>187.58099999999999</v>
      </c>
      <c r="U4046">
        <v>248.48</v>
      </c>
      <c r="V4046">
        <v>71.317999999999998</v>
      </c>
      <c r="W4046">
        <v>7500</v>
      </c>
      <c r="Y4046">
        <v>1066.732</v>
      </c>
      <c r="Z4046">
        <f>E4046</f>
        <v>319.798</v>
      </c>
      <c r="AA4046">
        <f>I4046</f>
        <v>0</v>
      </c>
      <c r="AB4046">
        <f>F4046</f>
        <v>746.93399999999997</v>
      </c>
    </row>
    <row r="4047" spans="4:28" x14ac:dyDescent="0.2">
      <c r="D4047">
        <v>1028.6489999999999</v>
      </c>
      <c r="E4047">
        <f>U4047+V4047-G4047</f>
        <v>348.73</v>
      </c>
      <c r="F4047">
        <f>IF(AND(W4047&gt;0,G4047=0),D4047-E4047,0)</f>
        <v>679.91899999999987</v>
      </c>
      <c r="G4047">
        <f>IF((U4047+V4047)&gt;D4047,(U4047+V4047)-D4047,0)</f>
        <v>0</v>
      </c>
      <c r="H4047">
        <f>_xlfn.IFS(K4047=1,0,AND(G4047&gt;0,K4047&lt;1,W4047=0),MIN(G4047,B$3-J4047),AND(W4047&gt;0,K4047&lt;1),MIN(B$3-J4047,B$4,B$3-J4047),AND(W4047=0,G4047=0),0)</f>
        <v>0</v>
      </c>
      <c r="I4047">
        <f>IF(AND(D4047&gt;(U4047+V4047),W4047=0,K4047&gt;0.3),MIN(J4047-B$3*0.3,B$5,D4047-(U4047+V4047)),0)</f>
        <v>0</v>
      </c>
      <c r="J4047">
        <f t="shared" si="63"/>
        <v>10000</v>
      </c>
      <c r="K4047" s="1">
        <f>J4047/B$3</f>
        <v>1</v>
      </c>
      <c r="L4047">
        <f>IF(D4047&gt;U4047+V4047+W4047,D4047-(U4047+V4047+W4047+I4047),0)</f>
        <v>0</v>
      </c>
      <c r="M4047">
        <f>D4047-L4047</f>
        <v>1028.6489999999999</v>
      </c>
      <c r="O4047">
        <v>622.93100000000004</v>
      </c>
      <c r="P4047">
        <v>35.659999999999997</v>
      </c>
      <c r="Q4047">
        <v>285.202</v>
      </c>
      <c r="R4047">
        <v>0</v>
      </c>
      <c r="S4047">
        <v>84.855999999999995</v>
      </c>
      <c r="U4047">
        <v>248.48</v>
      </c>
      <c r="V4047">
        <v>100.25</v>
      </c>
      <c r="W4047">
        <v>7500</v>
      </c>
      <c r="Y4047">
        <v>1028.6489999999999</v>
      </c>
      <c r="Z4047">
        <f>E4047</f>
        <v>348.73</v>
      </c>
      <c r="AA4047">
        <f>I4047</f>
        <v>0</v>
      </c>
      <c r="AB4047">
        <f>F4047</f>
        <v>679.91899999999987</v>
      </c>
    </row>
    <row r="4048" spans="4:28" x14ac:dyDescent="0.2">
      <c r="D4048">
        <v>912.19399999999996</v>
      </c>
      <c r="E4048">
        <f>U4048+V4048-G4048</f>
        <v>362.13400000000001</v>
      </c>
      <c r="F4048">
        <f>IF(AND(W4048&gt;0,G4048=0),D4048-E4048,0)</f>
        <v>550.05999999999995</v>
      </c>
      <c r="G4048">
        <f>IF((U4048+V4048)&gt;D4048,(U4048+V4048)-D4048,0)</f>
        <v>0</v>
      </c>
      <c r="H4048">
        <f>_xlfn.IFS(K4048=1,0,AND(G4048&gt;0,K4048&lt;1,W4048=0),MIN(G4048,B$3-J4048),AND(W4048&gt;0,K4048&lt;1),MIN(B$3-J4048,B$4,B$3-J4048),AND(W4048=0,G4048=0),0)</f>
        <v>0</v>
      </c>
      <c r="I4048">
        <f>IF(AND(D4048&gt;(U4048+V4048),W4048=0,K4048&gt;0.3),MIN(J4048-B$3*0.3,B$5,D4048-(U4048+V4048)),0)</f>
        <v>0</v>
      </c>
      <c r="J4048">
        <f t="shared" si="63"/>
        <v>10000</v>
      </c>
      <c r="K4048" s="1">
        <f>J4048/B$3</f>
        <v>1</v>
      </c>
      <c r="L4048">
        <f>IF(D4048&gt;U4048+V4048+W4048,D4048-(U4048+V4048+W4048+I4048),0)</f>
        <v>0</v>
      </c>
      <c r="M4048">
        <f>D4048-L4048</f>
        <v>912.19399999999996</v>
      </c>
      <c r="O4048">
        <v>562.30700000000002</v>
      </c>
      <c r="P4048">
        <v>21.219000000000001</v>
      </c>
      <c r="Q4048">
        <v>292.26</v>
      </c>
      <c r="R4048">
        <v>0</v>
      </c>
      <c r="S4048">
        <v>36.408000000000001</v>
      </c>
      <c r="U4048">
        <v>248.48</v>
      </c>
      <c r="V4048">
        <v>113.654</v>
      </c>
      <c r="W4048">
        <v>7500</v>
      </c>
      <c r="Y4048">
        <v>912.19399999999996</v>
      </c>
      <c r="Z4048">
        <f>E4048</f>
        <v>362.13400000000001</v>
      </c>
      <c r="AA4048">
        <f>I4048</f>
        <v>0</v>
      </c>
      <c r="AB4048">
        <f>F4048</f>
        <v>550.05999999999995</v>
      </c>
    </row>
    <row r="4049" spans="4:28" x14ac:dyDescent="0.2">
      <c r="D4049">
        <v>919.69500000000005</v>
      </c>
      <c r="E4049">
        <f>U4049+V4049-G4049</f>
        <v>462.07299999999998</v>
      </c>
      <c r="F4049">
        <f>IF(AND(W4049&gt;0,G4049=0),D4049-E4049,0)</f>
        <v>457.62200000000007</v>
      </c>
      <c r="G4049">
        <f>IF((U4049+V4049)&gt;D4049,(U4049+V4049)-D4049,0)</f>
        <v>0</v>
      </c>
      <c r="H4049">
        <f>_xlfn.IFS(K4049=1,0,AND(G4049&gt;0,K4049&lt;1,W4049=0),MIN(G4049,B$3-J4049),AND(W4049&gt;0,K4049&lt;1),MIN(B$3-J4049,B$4,B$3-J4049),AND(W4049=0,G4049=0),0)</f>
        <v>0</v>
      </c>
      <c r="I4049">
        <f>IF(AND(D4049&gt;(U4049+V4049),W4049=0,K4049&gt;0.3),MIN(J4049-B$3*0.3,B$5,D4049-(U4049+V4049)),0)</f>
        <v>0</v>
      </c>
      <c r="J4049">
        <f t="shared" si="63"/>
        <v>10000</v>
      </c>
      <c r="K4049" s="1">
        <f>J4049/B$3</f>
        <v>1</v>
      </c>
      <c r="L4049">
        <f>IF(D4049&gt;U4049+V4049+W4049,D4049-(U4049+V4049+W4049+I4049),0)</f>
        <v>0</v>
      </c>
      <c r="M4049">
        <f>D4049-L4049</f>
        <v>919.69500000000005</v>
      </c>
      <c r="O4049">
        <v>382.79500000000002</v>
      </c>
      <c r="P4049">
        <v>15.86</v>
      </c>
      <c r="Q4049">
        <v>521.04100000000005</v>
      </c>
      <c r="R4049">
        <v>0</v>
      </c>
      <c r="S4049">
        <v>0</v>
      </c>
      <c r="U4049">
        <v>248.48</v>
      </c>
      <c r="V4049">
        <v>213.59299999999999</v>
      </c>
      <c r="W4049">
        <v>7500</v>
      </c>
      <c r="Y4049">
        <v>919.69500000000005</v>
      </c>
      <c r="Z4049">
        <f>E4049</f>
        <v>462.07299999999998</v>
      </c>
      <c r="AA4049">
        <f>I4049</f>
        <v>0</v>
      </c>
      <c r="AB4049">
        <f>F4049</f>
        <v>457.62200000000007</v>
      </c>
    </row>
    <row r="4050" spans="4:28" x14ac:dyDescent="0.2">
      <c r="D4050">
        <v>1185.347</v>
      </c>
      <c r="E4050">
        <f>U4050+V4050-G4050</f>
        <v>356.83199999999999</v>
      </c>
      <c r="F4050">
        <f>IF(AND(W4050&gt;0,G4050=0),D4050-E4050,0)</f>
        <v>828.51499999999999</v>
      </c>
      <c r="G4050">
        <f>IF((U4050+V4050)&gt;D4050,(U4050+V4050)-D4050,0)</f>
        <v>0</v>
      </c>
      <c r="H4050">
        <f>_xlfn.IFS(K4050=1,0,AND(G4050&gt;0,K4050&lt;1,W4050=0),MIN(G4050,B$3-J4050),AND(W4050&gt;0,K4050&lt;1),MIN(B$3-J4050,B$4,B$3-J4050),AND(W4050=0,G4050=0),0)</f>
        <v>0</v>
      </c>
      <c r="I4050">
        <f>IF(AND(D4050&gt;(U4050+V4050),W4050=0,K4050&gt;0.3),MIN(J4050-B$3*0.3,B$5,D4050-(U4050+V4050)),0)</f>
        <v>0</v>
      </c>
      <c r="J4050">
        <f t="shared" si="63"/>
        <v>10000</v>
      </c>
      <c r="K4050" s="1">
        <f>J4050/B$3</f>
        <v>1</v>
      </c>
      <c r="L4050">
        <f>IF(D4050&gt;U4050+V4050+W4050,D4050-(U4050+V4050+W4050+I4050),0)</f>
        <v>0</v>
      </c>
      <c r="M4050">
        <f>D4050-L4050</f>
        <v>1185.347</v>
      </c>
      <c r="O4050">
        <v>463.27800000000002</v>
      </c>
      <c r="P4050">
        <v>16.899999999999999</v>
      </c>
      <c r="Q4050">
        <v>617.755</v>
      </c>
      <c r="R4050">
        <v>87.414000000000001</v>
      </c>
      <c r="S4050">
        <v>0</v>
      </c>
      <c r="U4050">
        <v>248.48</v>
      </c>
      <c r="V4050">
        <v>108.352</v>
      </c>
      <c r="W4050">
        <v>7500</v>
      </c>
      <c r="Y4050">
        <v>1185.347</v>
      </c>
      <c r="Z4050">
        <f>E4050</f>
        <v>356.83199999999999</v>
      </c>
      <c r="AA4050">
        <f>I4050</f>
        <v>0</v>
      </c>
      <c r="AB4050">
        <f>F4050</f>
        <v>828.51499999999999</v>
      </c>
    </row>
    <row r="4051" spans="4:28" x14ac:dyDescent="0.2">
      <c r="D4051">
        <v>1267.3610000000001</v>
      </c>
      <c r="E4051">
        <f>U4051+V4051-G4051</f>
        <v>551.51099999999997</v>
      </c>
      <c r="F4051">
        <f>IF(AND(W4051&gt;0,G4051=0),D4051-E4051,0)</f>
        <v>0</v>
      </c>
      <c r="G4051">
        <f>IF((U4051+V4051)&gt;D4051,(U4051+V4051)-D4051,0)</f>
        <v>0</v>
      </c>
      <c r="H4051">
        <f>_xlfn.IFS(K4051=1,0,AND(G4051&gt;0,K4051&lt;1,W4051=0),MIN(G4051,B$3-J4051),AND(W4051&gt;0,K4051&lt;1),MIN(B$3-J4051,B$4,B$3-J4051),AND(W4051=0,G4051=0),0)</f>
        <v>0</v>
      </c>
      <c r="I4051">
        <f>IF(AND(D4051&gt;(U4051+V4051),W4051=0,K4051&gt;0.3),MIN(J4051-B$3*0.3,B$5,D4051-(U4051+V4051)),0)</f>
        <v>715.85000000000014</v>
      </c>
      <c r="J4051">
        <f t="shared" si="63"/>
        <v>10000</v>
      </c>
      <c r="K4051" s="1">
        <f>J4051/B$3</f>
        <v>1</v>
      </c>
      <c r="L4051">
        <f>IF(D4051&gt;U4051+V4051+W4051,D4051-(U4051+V4051+W4051+I4051),0)</f>
        <v>0</v>
      </c>
      <c r="M4051">
        <f>D4051-L4051</f>
        <v>1267.3610000000001</v>
      </c>
      <c r="O4051">
        <v>376.37799999999999</v>
      </c>
      <c r="P4051">
        <v>65.975999999999999</v>
      </c>
      <c r="Q4051">
        <v>575.65700000000004</v>
      </c>
      <c r="R4051">
        <v>249.35</v>
      </c>
      <c r="S4051">
        <v>0</v>
      </c>
      <c r="U4051">
        <v>248.48</v>
      </c>
      <c r="V4051">
        <v>303.03100000000001</v>
      </c>
      <c r="W4051">
        <v>0</v>
      </c>
      <c r="Y4051">
        <v>1267.3610000000001</v>
      </c>
      <c r="Z4051">
        <f>E4051</f>
        <v>551.51099999999997</v>
      </c>
      <c r="AA4051">
        <f>I4051</f>
        <v>715.85000000000014</v>
      </c>
      <c r="AB4051">
        <f>F4051</f>
        <v>0</v>
      </c>
    </row>
    <row r="4052" spans="4:28" x14ac:dyDescent="0.2">
      <c r="D4052">
        <v>1292.761</v>
      </c>
      <c r="E4052">
        <f>U4052+V4052-G4052</f>
        <v>332.404</v>
      </c>
      <c r="F4052">
        <f>IF(AND(W4052&gt;0,G4052=0),D4052-E4052,0)</f>
        <v>0</v>
      </c>
      <c r="G4052">
        <f>IF((U4052+V4052)&gt;D4052,(U4052+V4052)-D4052,0)</f>
        <v>0</v>
      </c>
      <c r="H4052">
        <f>_xlfn.IFS(K4052=1,0,AND(G4052&gt;0,K4052&lt;1,W4052=0),MIN(G4052,B$3-J4052),AND(W4052&gt;0,K4052&lt;1),MIN(B$3-J4052,B$4,B$3-J4052),AND(W4052=0,G4052=0),0)</f>
        <v>0</v>
      </c>
      <c r="I4052">
        <f>IF(AND(D4052&gt;(U4052+V4052),W4052=0,K4052&gt;0.3),MIN(J4052-B$3*0.3,B$5,D4052-(U4052+V4052)),0)</f>
        <v>960.35699999999997</v>
      </c>
      <c r="J4052">
        <f t="shared" si="63"/>
        <v>9284.15</v>
      </c>
      <c r="K4052" s="1">
        <f>J4052/B$3</f>
        <v>0.92841499999999999</v>
      </c>
      <c r="L4052">
        <f>IF(D4052&gt;U4052+V4052+W4052,D4052-(U4052+V4052+W4052+I4052),0)</f>
        <v>0</v>
      </c>
      <c r="M4052">
        <f>D4052-L4052</f>
        <v>1292.761</v>
      </c>
      <c r="O4052">
        <v>496.125</v>
      </c>
      <c r="P4052">
        <v>115.077</v>
      </c>
      <c r="Q4052">
        <v>408.37200000000001</v>
      </c>
      <c r="R4052">
        <v>273.18700000000001</v>
      </c>
      <c r="S4052">
        <v>0</v>
      </c>
      <c r="U4052">
        <v>248.48</v>
      </c>
      <c r="V4052">
        <v>83.924000000000007</v>
      </c>
      <c r="W4052">
        <v>0</v>
      </c>
      <c r="Y4052">
        <v>1292.761</v>
      </c>
      <c r="Z4052">
        <f>E4052</f>
        <v>332.404</v>
      </c>
      <c r="AA4052">
        <f>I4052</f>
        <v>960.35699999999997</v>
      </c>
      <c r="AB4052">
        <f>F4052</f>
        <v>0</v>
      </c>
    </row>
    <row r="4053" spans="4:28" x14ac:dyDescent="0.2">
      <c r="D4053">
        <v>1001.93</v>
      </c>
      <c r="E4053">
        <f>U4053+V4053-G4053</f>
        <v>298.58499999999998</v>
      </c>
      <c r="F4053">
        <f>IF(AND(W4053&gt;0,G4053=0),D4053-E4053,0)</f>
        <v>0</v>
      </c>
      <c r="G4053">
        <f>IF((U4053+V4053)&gt;D4053,(U4053+V4053)-D4053,0)</f>
        <v>0</v>
      </c>
      <c r="H4053">
        <f>_xlfn.IFS(K4053=1,0,AND(G4053&gt;0,K4053&lt;1,W4053=0),MIN(G4053,B$3-J4053),AND(W4053&gt;0,K4053&lt;1),MIN(B$3-J4053,B$4,B$3-J4053),AND(W4053=0,G4053=0),0)</f>
        <v>0</v>
      </c>
      <c r="I4053">
        <f>IF(AND(D4053&gt;(U4053+V4053),W4053=0,K4053&gt;0.3),MIN(J4053-B$3*0.3,B$5,D4053-(U4053+V4053)),0)</f>
        <v>703.34500000000003</v>
      </c>
      <c r="J4053">
        <f t="shared" si="63"/>
        <v>8323.7929999999997</v>
      </c>
      <c r="K4053" s="1">
        <f>J4053/B$3</f>
        <v>0.83237929999999993</v>
      </c>
      <c r="L4053">
        <f>IF(D4053&gt;U4053+V4053+W4053,D4053-(U4053+V4053+W4053+I4053),0)</f>
        <v>-1.1368683772161603E-13</v>
      </c>
      <c r="M4053">
        <f>D4053-L4053</f>
        <v>1001.9300000000001</v>
      </c>
      <c r="O4053">
        <v>504.92</v>
      </c>
      <c r="P4053">
        <v>103.58799999999999</v>
      </c>
      <c r="Q4053">
        <v>288.476</v>
      </c>
      <c r="R4053">
        <v>91.296000000000006</v>
      </c>
      <c r="S4053">
        <v>13.65</v>
      </c>
      <c r="U4053">
        <v>248.48</v>
      </c>
      <c r="V4053">
        <v>50.104999999999997</v>
      </c>
      <c r="W4053">
        <v>0</v>
      </c>
      <c r="Y4053">
        <v>1001.93</v>
      </c>
      <c r="Z4053">
        <f>E4053</f>
        <v>298.58499999999998</v>
      </c>
      <c r="AA4053">
        <f>I4053</f>
        <v>703.34500000000003</v>
      </c>
      <c r="AB4053">
        <f>F4053</f>
        <v>0</v>
      </c>
    </row>
    <row r="4054" spans="4:28" x14ac:dyDescent="0.2">
      <c r="D4054">
        <v>733.71600000000001</v>
      </c>
      <c r="E4054">
        <f>U4054+V4054-G4054</f>
        <v>249.881</v>
      </c>
      <c r="F4054">
        <f>IF(AND(W4054&gt;0,G4054=0),D4054-E4054,0)</f>
        <v>0</v>
      </c>
      <c r="G4054">
        <f>IF((U4054+V4054)&gt;D4054,(U4054+V4054)-D4054,0)</f>
        <v>0</v>
      </c>
      <c r="H4054">
        <f>_xlfn.IFS(K4054=1,0,AND(G4054&gt;0,K4054&lt;1,W4054=0),MIN(G4054,B$3-J4054),AND(W4054&gt;0,K4054&lt;1),MIN(B$3-J4054,B$4,B$3-J4054),AND(W4054=0,G4054=0),0)</f>
        <v>0</v>
      </c>
      <c r="I4054">
        <f>IF(AND(D4054&gt;(U4054+V4054),W4054=0,K4054&gt;0.3),MIN(J4054-B$3*0.3,B$5,D4054-(U4054+V4054)),0)</f>
        <v>483.83500000000004</v>
      </c>
      <c r="J4054">
        <f t="shared" si="63"/>
        <v>7620.4479999999994</v>
      </c>
      <c r="K4054" s="1">
        <f>J4054/B$3</f>
        <v>0.76204479999999997</v>
      </c>
      <c r="L4054">
        <f>IF(D4054&gt;U4054+V4054+W4054,D4054-(U4054+V4054+W4054+I4054),0)</f>
        <v>0</v>
      </c>
      <c r="M4054">
        <f>D4054-L4054</f>
        <v>733.71600000000001</v>
      </c>
      <c r="O4054">
        <v>376.1</v>
      </c>
      <c r="P4054">
        <v>87.665999999999997</v>
      </c>
      <c r="Q4054">
        <v>211.387</v>
      </c>
      <c r="R4054">
        <v>31.262</v>
      </c>
      <c r="S4054">
        <v>27.3</v>
      </c>
      <c r="U4054">
        <v>248.48</v>
      </c>
      <c r="V4054">
        <v>1.401</v>
      </c>
      <c r="W4054">
        <v>0</v>
      </c>
      <c r="Y4054">
        <v>733.71600000000001</v>
      </c>
      <c r="Z4054">
        <f>E4054</f>
        <v>249.881</v>
      </c>
      <c r="AA4054">
        <f>I4054</f>
        <v>483.83500000000004</v>
      </c>
      <c r="AB4054">
        <f>F4054</f>
        <v>0</v>
      </c>
    </row>
    <row r="4055" spans="4:28" x14ac:dyDescent="0.2">
      <c r="D4055">
        <v>905.577</v>
      </c>
      <c r="E4055">
        <f>U4055+V4055-G4055</f>
        <v>249.56699999999998</v>
      </c>
      <c r="F4055">
        <f>IF(AND(W4055&gt;0,G4055=0),D4055-E4055,0)</f>
        <v>0</v>
      </c>
      <c r="G4055">
        <f>IF((U4055+V4055)&gt;D4055,(U4055+V4055)-D4055,0)</f>
        <v>0</v>
      </c>
      <c r="H4055">
        <f>_xlfn.IFS(K4055=1,0,AND(G4055&gt;0,K4055&lt;1,W4055=0),MIN(G4055,B$3-J4055),AND(W4055&gt;0,K4055&lt;1),MIN(B$3-J4055,B$4,B$3-J4055),AND(W4055=0,G4055=0),0)</f>
        <v>0</v>
      </c>
      <c r="I4055">
        <f>IF(AND(D4055&gt;(U4055+V4055),W4055=0,K4055&gt;0.3),MIN(J4055-B$3*0.3,B$5,D4055-(U4055+V4055)),0)</f>
        <v>656.01</v>
      </c>
      <c r="J4055">
        <f t="shared" si="63"/>
        <v>7136.6129999999994</v>
      </c>
      <c r="K4055" s="1">
        <f>J4055/B$3</f>
        <v>0.71366129999999994</v>
      </c>
      <c r="L4055">
        <f>IF(D4055&gt;U4055+V4055+W4055,D4055-(U4055+V4055+W4055+I4055),0)</f>
        <v>0</v>
      </c>
      <c r="M4055">
        <f>D4055-L4055</f>
        <v>905.577</v>
      </c>
      <c r="O4055">
        <v>442.43</v>
      </c>
      <c r="P4055">
        <v>77.418999999999997</v>
      </c>
      <c r="Q4055">
        <v>245.12200000000001</v>
      </c>
      <c r="R4055">
        <v>113.306</v>
      </c>
      <c r="S4055">
        <v>27.3</v>
      </c>
      <c r="U4055">
        <v>248.48</v>
      </c>
      <c r="V4055">
        <v>1.087</v>
      </c>
      <c r="W4055">
        <v>0</v>
      </c>
      <c r="Y4055">
        <v>905.577</v>
      </c>
      <c r="Z4055">
        <f>E4055</f>
        <v>249.56699999999998</v>
      </c>
      <c r="AA4055">
        <f>I4055</f>
        <v>656.01</v>
      </c>
      <c r="AB4055">
        <f>F4055</f>
        <v>0</v>
      </c>
    </row>
    <row r="4056" spans="4:28" x14ac:dyDescent="0.2">
      <c r="D4056">
        <v>996.47</v>
      </c>
      <c r="E4056">
        <f>U4056+V4056-G4056</f>
        <v>248.48</v>
      </c>
      <c r="F4056">
        <f>IF(AND(W4056&gt;0,G4056=0),D4056-E4056,0)</f>
        <v>747.99</v>
      </c>
      <c r="G4056">
        <f>IF((U4056+V4056)&gt;D4056,(U4056+V4056)-D4056,0)</f>
        <v>0</v>
      </c>
      <c r="H4056">
        <f>_xlfn.IFS(K4056=1,0,AND(G4056&gt;0,K4056&lt;1,W4056=0),MIN(G4056,B$3-J4056),AND(W4056&gt;0,K4056&lt;1),MIN(B$3-J4056,B$4,B$3-J4056),AND(W4056=0,G4056=0),0)</f>
        <v>2500</v>
      </c>
      <c r="I4056">
        <f>IF(AND(D4056&gt;(U4056+V4056),W4056=0,K4056&gt;0.3),MIN(J4056-B$3*0.3,B$5,D4056-(U4056+V4056)),0)</f>
        <v>0</v>
      </c>
      <c r="J4056">
        <f t="shared" si="63"/>
        <v>6480.6029999999992</v>
      </c>
      <c r="K4056" s="1">
        <f>J4056/B$3</f>
        <v>0.64806029999999992</v>
      </c>
      <c r="L4056">
        <f>IF(D4056&gt;U4056+V4056+W4056,D4056-(U4056+V4056+W4056+I4056),0)</f>
        <v>0</v>
      </c>
      <c r="M4056">
        <f>D4056-L4056</f>
        <v>996.47</v>
      </c>
      <c r="O4056">
        <v>492.77800000000002</v>
      </c>
      <c r="P4056">
        <v>95.762</v>
      </c>
      <c r="Q4056">
        <v>262.06200000000001</v>
      </c>
      <c r="R4056">
        <v>118.568</v>
      </c>
      <c r="S4056">
        <v>27.3</v>
      </c>
      <c r="U4056">
        <v>248.48</v>
      </c>
      <c r="V4056">
        <v>0</v>
      </c>
      <c r="W4056">
        <v>7500</v>
      </c>
      <c r="Y4056">
        <v>996.47</v>
      </c>
      <c r="Z4056">
        <f>E4056</f>
        <v>248.48</v>
      </c>
      <c r="AA4056">
        <f>I4056</f>
        <v>0</v>
      </c>
      <c r="AB4056">
        <f>F4056</f>
        <v>747.99</v>
      </c>
    </row>
    <row r="4057" spans="4:28" x14ac:dyDescent="0.2">
      <c r="D4057">
        <v>860.64300000000003</v>
      </c>
      <c r="E4057">
        <f>U4057+V4057-G4057</f>
        <v>248.48</v>
      </c>
      <c r="F4057">
        <f>IF(AND(W4057&gt;0,G4057=0),D4057-E4057,0)</f>
        <v>0</v>
      </c>
      <c r="G4057">
        <f>IF((U4057+V4057)&gt;D4057,(U4057+V4057)-D4057,0)</f>
        <v>0</v>
      </c>
      <c r="H4057">
        <f>_xlfn.IFS(K4057=1,0,AND(G4057&gt;0,K4057&lt;1,W4057=0),MIN(G4057,B$3-J4057),AND(W4057&gt;0,K4057&lt;1),MIN(B$3-J4057,B$4,B$3-J4057),AND(W4057=0,G4057=0),0)</f>
        <v>0</v>
      </c>
      <c r="I4057">
        <f>IF(AND(D4057&gt;(U4057+V4057),W4057=0,K4057&gt;0.3),MIN(J4057-B$3*0.3,B$5,D4057-(U4057+V4057)),0)</f>
        <v>612.16300000000001</v>
      </c>
      <c r="J4057">
        <f t="shared" si="63"/>
        <v>8980.6029999999992</v>
      </c>
      <c r="K4057" s="1">
        <f>J4057/B$3</f>
        <v>0.89806029999999992</v>
      </c>
      <c r="L4057">
        <f>IF(D4057&gt;U4057+V4057+W4057,D4057-(U4057+V4057+W4057+I4057),0)</f>
        <v>0</v>
      </c>
      <c r="M4057">
        <f>D4057-L4057</f>
        <v>860.64300000000003</v>
      </c>
      <c r="O4057">
        <v>445.6</v>
      </c>
      <c r="P4057">
        <v>76.375</v>
      </c>
      <c r="Q4057">
        <v>275.65100000000001</v>
      </c>
      <c r="R4057">
        <v>35.718000000000004</v>
      </c>
      <c r="S4057">
        <v>27.3</v>
      </c>
      <c r="U4057">
        <v>248.48</v>
      </c>
      <c r="V4057">
        <v>0</v>
      </c>
      <c r="W4057">
        <v>0</v>
      </c>
      <c r="Y4057">
        <v>860.64300000000003</v>
      </c>
      <c r="Z4057">
        <f>E4057</f>
        <v>248.48</v>
      </c>
      <c r="AA4057">
        <f>I4057</f>
        <v>612.16300000000001</v>
      </c>
      <c r="AB4057">
        <f>F4057</f>
        <v>0</v>
      </c>
    </row>
    <row r="4058" spans="4:28" x14ac:dyDescent="0.2">
      <c r="D4058">
        <v>1151.1279999999999</v>
      </c>
      <c r="E4058">
        <f>U4058+V4058-G4058</f>
        <v>248.48</v>
      </c>
      <c r="F4058">
        <f>IF(AND(W4058&gt;0,G4058=0),D4058-E4058,0)</f>
        <v>902.64799999999991</v>
      </c>
      <c r="G4058">
        <f>IF((U4058+V4058)&gt;D4058,(U4058+V4058)-D4058,0)</f>
        <v>0</v>
      </c>
      <c r="H4058">
        <f>_xlfn.IFS(K4058=1,0,AND(G4058&gt;0,K4058&lt;1,W4058=0),MIN(G4058,B$3-J4058),AND(W4058&gt;0,K4058&lt;1),MIN(B$3-J4058,B$4,B$3-J4058),AND(W4058=0,G4058=0),0)</f>
        <v>1631.5600000000013</v>
      </c>
      <c r="I4058">
        <f>IF(AND(D4058&gt;(U4058+V4058),W4058=0,K4058&gt;0.3),MIN(J4058-B$3*0.3,B$5,D4058-(U4058+V4058)),0)</f>
        <v>0</v>
      </c>
      <c r="J4058">
        <f t="shared" si="63"/>
        <v>8368.4399999999987</v>
      </c>
      <c r="K4058" s="1">
        <f>J4058/B$3</f>
        <v>0.83684399999999992</v>
      </c>
      <c r="L4058">
        <f>IF(D4058&gt;U4058+V4058+W4058,D4058-(U4058+V4058+W4058+I4058),0)</f>
        <v>0</v>
      </c>
      <c r="M4058">
        <f>D4058-L4058</f>
        <v>1151.1279999999999</v>
      </c>
      <c r="O4058">
        <v>479.73200000000003</v>
      </c>
      <c r="P4058">
        <v>55.131</v>
      </c>
      <c r="Q4058">
        <v>588.96500000000003</v>
      </c>
      <c r="R4058">
        <v>0</v>
      </c>
      <c r="S4058">
        <v>27.3</v>
      </c>
      <c r="U4058">
        <v>248.48</v>
      </c>
      <c r="V4058">
        <v>0</v>
      </c>
      <c r="W4058">
        <v>7500</v>
      </c>
      <c r="Y4058">
        <v>1151.1279999999999</v>
      </c>
      <c r="Z4058">
        <f>E4058</f>
        <v>248.48</v>
      </c>
      <c r="AA4058">
        <f>I4058</f>
        <v>0</v>
      </c>
      <c r="AB4058">
        <f>F4058</f>
        <v>902.64799999999991</v>
      </c>
    </row>
    <row r="4059" spans="4:28" x14ac:dyDescent="0.2">
      <c r="D4059">
        <v>1030.953</v>
      </c>
      <c r="E4059">
        <f>U4059+V4059-G4059</f>
        <v>248.48</v>
      </c>
      <c r="F4059">
        <f>IF(AND(W4059&gt;0,G4059=0),D4059-E4059,0)</f>
        <v>782.47299999999996</v>
      </c>
      <c r="G4059">
        <f>IF((U4059+V4059)&gt;D4059,(U4059+V4059)-D4059,0)</f>
        <v>0</v>
      </c>
      <c r="H4059">
        <f>_xlfn.IFS(K4059=1,0,AND(G4059&gt;0,K4059&lt;1,W4059=0),MIN(G4059,B$3-J4059),AND(W4059&gt;0,K4059&lt;1),MIN(B$3-J4059,B$4,B$3-J4059),AND(W4059=0,G4059=0),0)</f>
        <v>0</v>
      </c>
      <c r="I4059">
        <f>IF(AND(D4059&gt;(U4059+V4059),W4059=0,K4059&gt;0.3),MIN(J4059-B$3*0.3,B$5,D4059-(U4059+V4059)),0)</f>
        <v>0</v>
      </c>
      <c r="J4059">
        <f t="shared" si="63"/>
        <v>10000</v>
      </c>
      <c r="K4059" s="1">
        <f>J4059/B$3</f>
        <v>1</v>
      </c>
      <c r="L4059">
        <f>IF(D4059&gt;U4059+V4059+W4059,D4059-(U4059+V4059+W4059+I4059),0)</f>
        <v>0</v>
      </c>
      <c r="M4059">
        <f>D4059-L4059</f>
        <v>1030.953</v>
      </c>
      <c r="O4059">
        <v>346.79500000000002</v>
      </c>
      <c r="P4059">
        <v>28.396999999999998</v>
      </c>
      <c r="Q4059">
        <v>590.95299999999997</v>
      </c>
      <c r="R4059">
        <v>0</v>
      </c>
      <c r="S4059">
        <v>64.808000000000007</v>
      </c>
      <c r="U4059">
        <v>248.48</v>
      </c>
      <c r="V4059">
        <v>0</v>
      </c>
      <c r="W4059">
        <v>7500</v>
      </c>
      <c r="Y4059">
        <v>1030.953</v>
      </c>
      <c r="Z4059">
        <f>E4059</f>
        <v>248.48</v>
      </c>
      <c r="AA4059">
        <f>I4059</f>
        <v>0</v>
      </c>
      <c r="AB4059">
        <f>F4059</f>
        <v>782.47299999999996</v>
      </c>
    </row>
    <row r="4060" spans="4:28" x14ac:dyDescent="0.2">
      <c r="D4060">
        <v>768.197</v>
      </c>
      <c r="E4060">
        <f>U4060+V4060-G4060</f>
        <v>248.48</v>
      </c>
      <c r="F4060">
        <f>IF(AND(W4060&gt;0,G4060=0),D4060-E4060,0)</f>
        <v>519.71699999999998</v>
      </c>
      <c r="G4060">
        <f>IF((U4060+V4060)&gt;D4060,(U4060+V4060)-D4060,0)</f>
        <v>0</v>
      </c>
      <c r="H4060">
        <f>_xlfn.IFS(K4060=1,0,AND(G4060&gt;0,K4060&lt;1,W4060=0),MIN(G4060,B$3-J4060),AND(W4060&gt;0,K4060&lt;1),MIN(B$3-J4060,B$4,B$3-J4060),AND(W4060=0,G4060=0),0)</f>
        <v>0</v>
      </c>
      <c r="I4060">
        <f>IF(AND(D4060&gt;(U4060+V4060),W4060=0,K4060&gt;0.3),MIN(J4060-B$3*0.3,B$5,D4060-(U4060+V4060)),0)</f>
        <v>0</v>
      </c>
      <c r="J4060">
        <f t="shared" si="63"/>
        <v>10000</v>
      </c>
      <c r="K4060" s="1">
        <f>J4060/B$3</f>
        <v>1</v>
      </c>
      <c r="L4060">
        <f>IF(D4060&gt;U4060+V4060+W4060,D4060-(U4060+V4060+W4060+I4060),0)</f>
        <v>0</v>
      </c>
      <c r="M4060">
        <f>D4060-L4060</f>
        <v>768.197</v>
      </c>
      <c r="O4060">
        <v>216.726</v>
      </c>
      <c r="P4060">
        <v>19.004999999999999</v>
      </c>
      <c r="Q4060">
        <v>463.22399999999999</v>
      </c>
      <c r="R4060">
        <v>0</v>
      </c>
      <c r="S4060">
        <v>69.242000000000004</v>
      </c>
      <c r="U4060">
        <v>248.48</v>
      </c>
      <c r="V4060">
        <v>0</v>
      </c>
      <c r="W4060">
        <v>7500</v>
      </c>
      <c r="Y4060">
        <v>768.197</v>
      </c>
      <c r="Z4060">
        <f>E4060</f>
        <v>248.48</v>
      </c>
      <c r="AA4060">
        <f>I4060</f>
        <v>0</v>
      </c>
      <c r="AB4060">
        <f>F4060</f>
        <v>519.71699999999998</v>
      </c>
    </row>
    <row r="4061" spans="4:28" x14ac:dyDescent="0.2">
      <c r="D4061">
        <v>700.72799999999995</v>
      </c>
      <c r="E4061">
        <f>U4061+V4061-G4061</f>
        <v>248.48</v>
      </c>
      <c r="F4061">
        <f>IF(AND(W4061&gt;0,G4061=0),D4061-E4061,0)</f>
        <v>452.24799999999993</v>
      </c>
      <c r="G4061">
        <f>IF((U4061+V4061)&gt;D4061,(U4061+V4061)-D4061,0)</f>
        <v>0</v>
      </c>
      <c r="H4061">
        <f>_xlfn.IFS(K4061=1,0,AND(G4061&gt;0,K4061&lt;1,W4061=0),MIN(G4061,B$3-J4061),AND(W4061&gt;0,K4061&lt;1),MIN(B$3-J4061,B$4,B$3-J4061),AND(W4061=0,G4061=0),0)</f>
        <v>0</v>
      </c>
      <c r="I4061">
        <f>IF(AND(D4061&gt;(U4061+V4061),W4061=0,K4061&gt;0.3),MIN(J4061-B$3*0.3,B$5,D4061-(U4061+V4061)),0)</f>
        <v>0</v>
      </c>
      <c r="J4061">
        <f t="shared" si="63"/>
        <v>10000</v>
      </c>
      <c r="K4061" s="1">
        <f>J4061/B$3</f>
        <v>1</v>
      </c>
      <c r="L4061">
        <f>IF(D4061&gt;U4061+V4061+W4061,D4061-(U4061+V4061+W4061+I4061),0)</f>
        <v>0</v>
      </c>
      <c r="M4061">
        <f>D4061-L4061</f>
        <v>700.72799999999995</v>
      </c>
      <c r="O4061">
        <v>184.78100000000001</v>
      </c>
      <c r="P4061">
        <v>16.972000000000001</v>
      </c>
      <c r="Q4061">
        <v>461.22500000000002</v>
      </c>
      <c r="R4061">
        <v>0</v>
      </c>
      <c r="S4061">
        <v>37.749000000000002</v>
      </c>
      <c r="U4061">
        <v>248.48</v>
      </c>
      <c r="V4061">
        <v>0</v>
      </c>
      <c r="W4061">
        <v>7500</v>
      </c>
      <c r="Y4061">
        <v>700.72799999999995</v>
      </c>
      <c r="Z4061">
        <f>E4061</f>
        <v>248.48</v>
      </c>
      <c r="AA4061">
        <f>I4061</f>
        <v>0</v>
      </c>
      <c r="AB4061">
        <f>F4061</f>
        <v>452.24799999999993</v>
      </c>
    </row>
    <row r="4062" spans="4:28" x14ac:dyDescent="0.2">
      <c r="D4062">
        <v>711.58</v>
      </c>
      <c r="E4062">
        <f>U4062+V4062-G4062</f>
        <v>248.48</v>
      </c>
      <c r="F4062">
        <f>IF(AND(W4062&gt;0,G4062=0),D4062-E4062,0)</f>
        <v>463.1</v>
      </c>
      <c r="G4062">
        <f>IF((U4062+V4062)&gt;D4062,(U4062+V4062)-D4062,0)</f>
        <v>0</v>
      </c>
      <c r="H4062">
        <f>_xlfn.IFS(K4062=1,0,AND(G4062&gt;0,K4062&lt;1,W4062=0),MIN(G4062,B$3-J4062),AND(W4062&gt;0,K4062&lt;1),MIN(B$3-J4062,B$4,B$3-J4062),AND(W4062=0,G4062=0),0)</f>
        <v>0</v>
      </c>
      <c r="I4062">
        <f>IF(AND(D4062&gt;(U4062+V4062),W4062=0,K4062&gt;0.3),MIN(J4062-B$3*0.3,B$5,D4062-(U4062+V4062)),0)</f>
        <v>0</v>
      </c>
      <c r="J4062">
        <f t="shared" si="63"/>
        <v>10000</v>
      </c>
      <c r="K4062" s="1">
        <f>J4062/B$3</f>
        <v>1</v>
      </c>
      <c r="L4062">
        <f>IF(D4062&gt;U4062+V4062+W4062,D4062-(U4062+V4062+W4062+I4062),0)</f>
        <v>0</v>
      </c>
      <c r="M4062">
        <f>D4062-L4062</f>
        <v>711.58</v>
      </c>
      <c r="O4062">
        <v>163.411</v>
      </c>
      <c r="P4062">
        <v>33.128999999999998</v>
      </c>
      <c r="Q4062">
        <v>494.791</v>
      </c>
      <c r="R4062">
        <v>0</v>
      </c>
      <c r="S4062">
        <v>20.25</v>
      </c>
      <c r="U4062">
        <v>248.48</v>
      </c>
      <c r="V4062">
        <v>0</v>
      </c>
      <c r="W4062">
        <v>7500</v>
      </c>
      <c r="Y4062">
        <v>711.58</v>
      </c>
      <c r="Z4062">
        <f>E4062</f>
        <v>248.48</v>
      </c>
      <c r="AA4062">
        <f>I4062</f>
        <v>0</v>
      </c>
      <c r="AB4062">
        <f>F4062</f>
        <v>463.1</v>
      </c>
    </row>
    <row r="4063" spans="4:28" x14ac:dyDescent="0.2">
      <c r="D4063">
        <v>861.22699999999998</v>
      </c>
      <c r="E4063">
        <f>U4063+V4063-G4063</f>
        <v>248.48</v>
      </c>
      <c r="F4063">
        <f>IF(AND(W4063&gt;0,G4063=0),D4063-E4063,0)</f>
        <v>0</v>
      </c>
      <c r="G4063">
        <f>IF((U4063+V4063)&gt;D4063,(U4063+V4063)-D4063,0)</f>
        <v>0</v>
      </c>
      <c r="H4063">
        <f>_xlfn.IFS(K4063=1,0,AND(G4063&gt;0,K4063&lt;1,W4063=0),MIN(G4063,B$3-J4063),AND(W4063&gt;0,K4063&lt;1),MIN(B$3-J4063,B$4,B$3-J4063),AND(W4063=0,G4063=0),0)</f>
        <v>0</v>
      </c>
      <c r="I4063">
        <f>IF(AND(D4063&gt;(U4063+V4063),W4063=0,K4063&gt;0.3),MIN(J4063-B$3*0.3,B$5,D4063-(U4063+V4063)),0)</f>
        <v>612.74699999999996</v>
      </c>
      <c r="J4063">
        <f t="shared" si="63"/>
        <v>10000</v>
      </c>
      <c r="K4063" s="1">
        <f>J4063/B$3</f>
        <v>1</v>
      </c>
      <c r="L4063">
        <f>IF(D4063&gt;U4063+V4063+W4063,D4063-(U4063+V4063+W4063+I4063),0)</f>
        <v>0</v>
      </c>
      <c r="M4063">
        <f>D4063-L4063</f>
        <v>861.22699999999998</v>
      </c>
      <c r="O4063">
        <v>179.58</v>
      </c>
      <c r="P4063">
        <v>95.147000000000006</v>
      </c>
      <c r="Q4063">
        <v>536.221</v>
      </c>
      <c r="R4063">
        <v>0</v>
      </c>
      <c r="S4063">
        <v>50.279000000000003</v>
      </c>
      <c r="U4063">
        <v>248.48</v>
      </c>
      <c r="V4063">
        <v>0</v>
      </c>
      <c r="W4063">
        <v>0</v>
      </c>
      <c r="Y4063">
        <v>861.22699999999998</v>
      </c>
      <c r="Z4063">
        <f>E4063</f>
        <v>248.48</v>
      </c>
      <c r="AA4063">
        <f>I4063</f>
        <v>612.74699999999996</v>
      </c>
      <c r="AB4063">
        <f>F4063</f>
        <v>0</v>
      </c>
    </row>
    <row r="4064" spans="4:28" x14ac:dyDescent="0.2">
      <c r="D4064">
        <v>879.98900000000003</v>
      </c>
      <c r="E4064">
        <f>U4064+V4064-G4064</f>
        <v>248.54399999999998</v>
      </c>
      <c r="F4064">
        <f>IF(AND(W4064&gt;0,G4064=0),D4064-E4064,0)</f>
        <v>0</v>
      </c>
      <c r="G4064">
        <f>IF((U4064+V4064)&gt;D4064,(U4064+V4064)-D4064,0)</f>
        <v>0</v>
      </c>
      <c r="H4064">
        <f>_xlfn.IFS(K4064=1,0,AND(G4064&gt;0,K4064&lt;1,W4064=0),MIN(G4064,B$3-J4064),AND(W4064&gt;0,K4064&lt;1),MIN(B$3-J4064,B$4,B$3-J4064),AND(W4064=0,G4064=0),0)</f>
        <v>0</v>
      </c>
      <c r="I4064">
        <f>IF(AND(D4064&gt;(U4064+V4064),W4064=0,K4064&gt;0.3),MIN(J4064-B$3*0.3,B$5,D4064-(U4064+V4064)),0)</f>
        <v>631.44500000000005</v>
      </c>
      <c r="J4064">
        <f t="shared" si="63"/>
        <v>9387.2530000000006</v>
      </c>
      <c r="K4064" s="1">
        <f>J4064/B$3</f>
        <v>0.9387253000000001</v>
      </c>
      <c r="L4064">
        <f>IF(D4064&gt;U4064+V4064+W4064,D4064-(U4064+V4064+W4064+I4064),0)</f>
        <v>0</v>
      </c>
      <c r="M4064">
        <f>D4064-L4064</f>
        <v>879.98900000000003</v>
      </c>
      <c r="O4064">
        <v>161.00399999999999</v>
      </c>
      <c r="P4064">
        <v>104.34699999999999</v>
      </c>
      <c r="Q4064">
        <v>467.52</v>
      </c>
      <c r="R4064">
        <v>0</v>
      </c>
      <c r="S4064">
        <v>147.11799999999999</v>
      </c>
      <c r="U4064">
        <v>248.48</v>
      </c>
      <c r="V4064">
        <v>6.4000000000000001E-2</v>
      </c>
      <c r="W4064">
        <v>0</v>
      </c>
      <c r="Y4064">
        <v>879.98900000000003</v>
      </c>
      <c r="Z4064">
        <f>E4064</f>
        <v>248.54399999999998</v>
      </c>
      <c r="AA4064">
        <f>I4064</f>
        <v>631.44500000000005</v>
      </c>
      <c r="AB4064">
        <f>F4064</f>
        <v>0</v>
      </c>
    </row>
    <row r="4065" spans="4:28" x14ac:dyDescent="0.2">
      <c r="D4065">
        <v>1164.2190000000001</v>
      </c>
      <c r="E4065">
        <f>U4065+V4065-G4065</f>
        <v>252.65899999999999</v>
      </c>
      <c r="F4065">
        <f>IF(AND(W4065&gt;0,G4065=0),D4065-E4065,0)</f>
        <v>0</v>
      </c>
      <c r="G4065">
        <f>IF((U4065+V4065)&gt;D4065,(U4065+V4065)-D4065,0)</f>
        <v>0</v>
      </c>
      <c r="H4065">
        <f>_xlfn.IFS(K4065=1,0,AND(G4065&gt;0,K4065&lt;1,W4065=0),MIN(G4065,B$3-J4065),AND(W4065&gt;0,K4065&lt;1),MIN(B$3-J4065,B$4,B$3-J4065),AND(W4065=0,G4065=0),0)</f>
        <v>0</v>
      </c>
      <c r="I4065">
        <f>IF(AND(D4065&gt;(U4065+V4065),W4065=0,K4065&gt;0.3),MIN(J4065-B$3*0.3,B$5,D4065-(U4065+V4065)),0)</f>
        <v>911.56000000000006</v>
      </c>
      <c r="J4065">
        <f t="shared" si="63"/>
        <v>8755.8080000000009</v>
      </c>
      <c r="K4065" s="1">
        <f>J4065/B$3</f>
        <v>0.87558080000000005</v>
      </c>
      <c r="L4065">
        <f>IF(D4065&gt;U4065+V4065+W4065,D4065-(U4065+V4065+W4065+I4065),0)</f>
        <v>0</v>
      </c>
      <c r="M4065">
        <f>D4065-L4065</f>
        <v>1164.2190000000001</v>
      </c>
      <c r="O4065">
        <v>171.834</v>
      </c>
      <c r="P4065">
        <v>114.374</v>
      </c>
      <c r="Q4065">
        <v>505.82799999999997</v>
      </c>
      <c r="R4065">
        <v>90.728999999999999</v>
      </c>
      <c r="S4065">
        <v>281.45400000000001</v>
      </c>
      <c r="U4065">
        <v>248.48</v>
      </c>
      <c r="V4065">
        <v>4.1790000000000003</v>
      </c>
      <c r="W4065">
        <v>0</v>
      </c>
      <c r="Y4065">
        <v>1164.2190000000001</v>
      </c>
      <c r="Z4065">
        <f>E4065</f>
        <v>252.65899999999999</v>
      </c>
      <c r="AA4065">
        <f>I4065</f>
        <v>911.56000000000006</v>
      </c>
      <c r="AB4065">
        <f>F4065</f>
        <v>0</v>
      </c>
    </row>
    <row r="4066" spans="4:28" x14ac:dyDescent="0.2">
      <c r="D4066">
        <v>1171.2670000000001</v>
      </c>
      <c r="E4066">
        <f>U4066+V4066-G4066</f>
        <v>264.85399999999998</v>
      </c>
      <c r="F4066">
        <f>IF(AND(W4066&gt;0,G4066=0),D4066-E4066,0)</f>
        <v>0</v>
      </c>
      <c r="G4066">
        <f>IF((U4066+V4066)&gt;D4066,(U4066+V4066)-D4066,0)</f>
        <v>0</v>
      </c>
      <c r="H4066">
        <f>_xlfn.IFS(K4066=1,0,AND(G4066&gt;0,K4066&lt;1,W4066=0),MIN(G4066,B$3-J4066),AND(W4066&gt;0,K4066&lt;1),MIN(B$3-J4066,B$4,B$3-J4066),AND(W4066=0,G4066=0),0)</f>
        <v>0</v>
      </c>
      <c r="I4066">
        <f>IF(AND(D4066&gt;(U4066+V4066),W4066=0,K4066&gt;0.3),MIN(J4066-B$3*0.3,B$5,D4066-(U4066+V4066)),0)</f>
        <v>906.41300000000001</v>
      </c>
      <c r="J4066">
        <f t="shared" si="63"/>
        <v>7844.2480000000005</v>
      </c>
      <c r="K4066" s="1">
        <f>J4066/B$3</f>
        <v>0.78442480000000003</v>
      </c>
      <c r="L4066">
        <f>IF(D4066&gt;U4066+V4066+W4066,D4066-(U4066+V4066+W4066+I4066),0)</f>
        <v>0</v>
      </c>
      <c r="M4066">
        <f>D4066-L4066</f>
        <v>1171.2670000000001</v>
      </c>
      <c r="O4066">
        <v>227.94499999999999</v>
      </c>
      <c r="P4066">
        <v>75.429000000000002</v>
      </c>
      <c r="Q4066">
        <v>425.68400000000003</v>
      </c>
      <c r="R4066">
        <v>246.95</v>
      </c>
      <c r="S4066">
        <v>195.26</v>
      </c>
      <c r="U4066">
        <v>248.48</v>
      </c>
      <c r="V4066">
        <v>16.373999999999999</v>
      </c>
      <c r="W4066">
        <v>0</v>
      </c>
      <c r="Y4066">
        <v>1171.2670000000001</v>
      </c>
      <c r="Z4066">
        <f>E4066</f>
        <v>264.85399999999998</v>
      </c>
      <c r="AA4066">
        <f>I4066</f>
        <v>906.41300000000001</v>
      </c>
      <c r="AB4066">
        <f>F4066</f>
        <v>0</v>
      </c>
    </row>
    <row r="4067" spans="4:28" x14ac:dyDescent="0.2">
      <c r="D4067">
        <v>1103.058</v>
      </c>
      <c r="E4067">
        <f>U4067+V4067-G4067</f>
        <v>260.274</v>
      </c>
      <c r="F4067">
        <f>IF(AND(W4067&gt;0,G4067=0),D4067-E4067,0)</f>
        <v>0</v>
      </c>
      <c r="G4067">
        <f>IF((U4067+V4067)&gt;D4067,(U4067+V4067)-D4067,0)</f>
        <v>0</v>
      </c>
      <c r="H4067">
        <f>_xlfn.IFS(K4067=1,0,AND(G4067&gt;0,K4067&lt;1,W4067=0),MIN(G4067,B$3-J4067),AND(W4067&gt;0,K4067&lt;1),MIN(B$3-J4067,B$4,B$3-J4067),AND(W4067=0,G4067=0),0)</f>
        <v>0</v>
      </c>
      <c r="I4067">
        <f>IF(AND(D4067&gt;(U4067+V4067),W4067=0,K4067&gt;0.3),MIN(J4067-B$3*0.3,B$5,D4067-(U4067+V4067)),0)</f>
        <v>842.78399999999999</v>
      </c>
      <c r="J4067">
        <f t="shared" si="63"/>
        <v>6937.8350000000009</v>
      </c>
      <c r="K4067" s="1">
        <f>J4067/B$3</f>
        <v>0.69378350000000011</v>
      </c>
      <c r="L4067">
        <f>IF(D4067&gt;U4067+V4067+W4067,D4067-(U4067+V4067+W4067+I4067),0)</f>
        <v>0</v>
      </c>
      <c r="M4067">
        <f>D4067-L4067</f>
        <v>1103.058</v>
      </c>
      <c r="O4067">
        <v>290.78399999999999</v>
      </c>
      <c r="P4067">
        <v>79.888000000000005</v>
      </c>
      <c r="Q4067">
        <v>336.983</v>
      </c>
      <c r="R4067">
        <v>153.15799999999999</v>
      </c>
      <c r="S4067">
        <v>242.245</v>
      </c>
      <c r="U4067">
        <v>248.48</v>
      </c>
      <c r="V4067">
        <v>11.794</v>
      </c>
      <c r="W4067">
        <v>0</v>
      </c>
      <c r="Y4067">
        <v>1103.058</v>
      </c>
      <c r="Z4067">
        <f>E4067</f>
        <v>260.274</v>
      </c>
      <c r="AA4067">
        <f>I4067</f>
        <v>842.78399999999999</v>
      </c>
      <c r="AB4067">
        <f>F4067</f>
        <v>0</v>
      </c>
    </row>
    <row r="4068" spans="4:28" x14ac:dyDescent="0.2">
      <c r="D4068">
        <v>1062.1489999999999</v>
      </c>
      <c r="E4068">
        <f>U4068+V4068-G4068</f>
        <v>265.78899999999999</v>
      </c>
      <c r="F4068">
        <f>IF(AND(W4068&gt;0,G4068=0),D4068-E4068,0)</f>
        <v>0</v>
      </c>
      <c r="G4068">
        <f>IF((U4068+V4068)&gt;D4068,(U4068+V4068)-D4068,0)</f>
        <v>0</v>
      </c>
      <c r="H4068">
        <f>_xlfn.IFS(K4068=1,0,AND(G4068&gt;0,K4068&lt;1,W4068=0),MIN(G4068,B$3-J4068),AND(W4068&gt;0,K4068&lt;1),MIN(B$3-J4068,B$4,B$3-J4068),AND(W4068=0,G4068=0),0)</f>
        <v>0</v>
      </c>
      <c r="I4068">
        <f>IF(AND(D4068&gt;(U4068+V4068),W4068=0,K4068&gt;0.3),MIN(J4068-B$3*0.3,B$5,D4068-(U4068+V4068)),0)</f>
        <v>796.3599999999999</v>
      </c>
      <c r="J4068">
        <f t="shared" si="63"/>
        <v>6095.0510000000013</v>
      </c>
      <c r="K4068" s="1">
        <f>J4068/B$3</f>
        <v>0.60950510000000013</v>
      </c>
      <c r="L4068">
        <f>IF(D4068&gt;U4068+V4068+W4068,D4068-(U4068+V4068+W4068+I4068),0)</f>
        <v>0</v>
      </c>
      <c r="M4068">
        <f>D4068-L4068</f>
        <v>1062.1489999999999</v>
      </c>
      <c r="O4068">
        <v>329.14</v>
      </c>
      <c r="P4068">
        <v>99.122</v>
      </c>
      <c r="Q4068">
        <v>257.20999999999998</v>
      </c>
      <c r="R4068">
        <v>0</v>
      </c>
      <c r="S4068">
        <v>376.67700000000002</v>
      </c>
      <c r="U4068">
        <v>248.48</v>
      </c>
      <c r="V4068">
        <v>17.309000000000001</v>
      </c>
      <c r="W4068">
        <v>0</v>
      </c>
      <c r="Y4068">
        <v>1062.1489999999999</v>
      </c>
      <c r="Z4068">
        <f>E4068</f>
        <v>265.78899999999999</v>
      </c>
      <c r="AA4068">
        <f>I4068</f>
        <v>796.3599999999999</v>
      </c>
      <c r="AB4068">
        <f>F4068</f>
        <v>0</v>
      </c>
    </row>
    <row r="4069" spans="4:28" x14ac:dyDescent="0.2">
      <c r="D4069">
        <v>1178.652</v>
      </c>
      <c r="E4069">
        <f>U4069+V4069-G4069</f>
        <v>449.005</v>
      </c>
      <c r="F4069">
        <f>IF(AND(W4069&gt;0,G4069=0),D4069-E4069,0)</f>
        <v>729.64700000000005</v>
      </c>
      <c r="G4069">
        <f>IF((U4069+V4069)&gt;D4069,(U4069+V4069)-D4069,0)</f>
        <v>0</v>
      </c>
      <c r="H4069">
        <f>_xlfn.IFS(K4069=1,0,AND(G4069&gt;0,K4069&lt;1,W4069=0),MIN(G4069,B$3-J4069),AND(W4069&gt;0,K4069&lt;1),MIN(B$3-J4069,B$4,B$3-J4069),AND(W4069=0,G4069=0),0)</f>
        <v>2500</v>
      </c>
      <c r="I4069">
        <f>IF(AND(D4069&gt;(U4069+V4069),W4069=0,K4069&gt;0.3),MIN(J4069-B$3*0.3,B$5,D4069-(U4069+V4069)),0)</f>
        <v>0</v>
      </c>
      <c r="J4069">
        <f t="shared" si="63"/>
        <v>5298.6910000000016</v>
      </c>
      <c r="K4069" s="1">
        <f>J4069/B$3</f>
        <v>0.5298691000000002</v>
      </c>
      <c r="L4069">
        <f>IF(D4069&gt;U4069+V4069+W4069,D4069-(U4069+V4069+W4069+I4069),0)</f>
        <v>0</v>
      </c>
      <c r="M4069">
        <f>D4069-L4069</f>
        <v>1178.652</v>
      </c>
      <c r="O4069">
        <v>506.95699999999999</v>
      </c>
      <c r="P4069">
        <v>58.228999999999999</v>
      </c>
      <c r="Q4069">
        <v>312.375</v>
      </c>
      <c r="R4069">
        <v>0</v>
      </c>
      <c r="S4069">
        <v>301.09100000000001</v>
      </c>
      <c r="U4069">
        <v>248.48</v>
      </c>
      <c r="V4069">
        <v>200.52500000000001</v>
      </c>
      <c r="W4069">
        <v>7500</v>
      </c>
      <c r="Y4069">
        <v>1178.652</v>
      </c>
      <c r="Z4069">
        <f>E4069</f>
        <v>449.005</v>
      </c>
      <c r="AA4069">
        <f>I4069</f>
        <v>0</v>
      </c>
      <c r="AB4069">
        <f>F4069</f>
        <v>729.64700000000005</v>
      </c>
    </row>
    <row r="4070" spans="4:28" x14ac:dyDescent="0.2">
      <c r="D4070">
        <v>907.73299999999995</v>
      </c>
      <c r="E4070">
        <f>U4070+V4070-G4070</f>
        <v>656.24299999999994</v>
      </c>
      <c r="F4070">
        <f>IF(AND(W4070&gt;0,G4070=0),D4070-E4070,0)</f>
        <v>251.49</v>
      </c>
      <c r="G4070">
        <f>IF((U4070+V4070)&gt;D4070,(U4070+V4070)-D4070,0)</f>
        <v>0</v>
      </c>
      <c r="H4070">
        <f>_xlfn.IFS(K4070=1,0,AND(G4070&gt;0,K4070&lt;1,W4070=0),MIN(G4070,B$3-J4070),AND(W4070&gt;0,K4070&lt;1),MIN(B$3-J4070,B$4,B$3-J4070),AND(W4070=0,G4070=0),0)</f>
        <v>2201.3089999999984</v>
      </c>
      <c r="I4070">
        <f>IF(AND(D4070&gt;(U4070+V4070),W4070=0,K4070&gt;0.3),MIN(J4070-B$3*0.3,B$5,D4070-(U4070+V4070)),0)</f>
        <v>0</v>
      </c>
      <c r="J4070">
        <f t="shared" si="63"/>
        <v>7798.6910000000016</v>
      </c>
      <c r="K4070" s="1">
        <f>J4070/B$3</f>
        <v>0.7798691000000002</v>
      </c>
      <c r="L4070">
        <f>IF(D4070&gt;U4070+V4070+W4070,D4070-(U4070+V4070+W4070+I4070),0)</f>
        <v>0</v>
      </c>
      <c r="M4070">
        <f>D4070-L4070</f>
        <v>907.73299999999995</v>
      </c>
      <c r="O4070">
        <v>502.64400000000001</v>
      </c>
      <c r="P4070">
        <v>50.015999999999998</v>
      </c>
      <c r="Q4070">
        <v>284.28100000000001</v>
      </c>
      <c r="R4070">
        <v>0</v>
      </c>
      <c r="S4070">
        <v>70.792000000000002</v>
      </c>
      <c r="U4070">
        <v>248.48</v>
      </c>
      <c r="V4070">
        <v>407.76299999999998</v>
      </c>
      <c r="W4070">
        <v>7500</v>
      </c>
      <c r="Y4070">
        <v>907.73299999999995</v>
      </c>
      <c r="Z4070">
        <f>E4070</f>
        <v>656.24299999999994</v>
      </c>
      <c r="AA4070">
        <f>I4070</f>
        <v>0</v>
      </c>
      <c r="AB4070">
        <f>F4070</f>
        <v>251.49</v>
      </c>
    </row>
    <row r="4071" spans="4:28" x14ac:dyDescent="0.2">
      <c r="D4071">
        <v>1118.6679999999999</v>
      </c>
      <c r="E4071">
        <f>U4071+V4071-G4071</f>
        <v>981.31799999999998</v>
      </c>
      <c r="F4071">
        <f>IF(AND(W4071&gt;0,G4071=0),D4071-E4071,0)</f>
        <v>137.34999999999991</v>
      </c>
      <c r="G4071">
        <f>IF((U4071+V4071)&gt;D4071,(U4071+V4071)-D4071,0)</f>
        <v>0</v>
      </c>
      <c r="H4071">
        <f>_xlfn.IFS(K4071=1,0,AND(G4071&gt;0,K4071&lt;1,W4071=0),MIN(G4071,B$3-J4071),AND(W4071&gt;0,K4071&lt;1),MIN(B$3-J4071,B$4,B$3-J4071),AND(W4071=0,G4071=0),0)</f>
        <v>0</v>
      </c>
      <c r="I4071">
        <f>IF(AND(D4071&gt;(U4071+V4071),W4071=0,K4071&gt;0.3),MIN(J4071-B$3*0.3,B$5,D4071-(U4071+V4071)),0)</f>
        <v>0</v>
      </c>
      <c r="J4071">
        <f t="shared" si="63"/>
        <v>10000</v>
      </c>
      <c r="K4071" s="1">
        <f>J4071/B$3</f>
        <v>1</v>
      </c>
      <c r="L4071">
        <f>IF(D4071&gt;U4071+V4071+W4071,D4071-(U4071+V4071+W4071+I4071),0)</f>
        <v>0</v>
      </c>
      <c r="M4071">
        <f>D4071-L4071</f>
        <v>1118.6679999999999</v>
      </c>
      <c r="O4071">
        <v>629.98900000000003</v>
      </c>
      <c r="P4071">
        <v>29.405999999999999</v>
      </c>
      <c r="Q4071">
        <v>287.82400000000001</v>
      </c>
      <c r="R4071">
        <v>0</v>
      </c>
      <c r="S4071">
        <v>171.45</v>
      </c>
      <c r="U4071">
        <v>248.48</v>
      </c>
      <c r="V4071">
        <v>732.83799999999997</v>
      </c>
      <c r="W4071">
        <v>7500</v>
      </c>
      <c r="Y4071">
        <v>1118.6679999999999</v>
      </c>
      <c r="Z4071">
        <f>E4071</f>
        <v>981.31799999999998</v>
      </c>
      <c r="AA4071">
        <f>I4071</f>
        <v>0</v>
      </c>
      <c r="AB4071">
        <f>F4071</f>
        <v>137.34999999999991</v>
      </c>
    </row>
    <row r="4072" spans="4:28" x14ac:dyDescent="0.2">
      <c r="D4072">
        <v>1047.8</v>
      </c>
      <c r="E4072">
        <f>U4072+V4072-G4072</f>
        <v>1047.8</v>
      </c>
      <c r="F4072">
        <f>IF(AND(W4072&gt;0,G4072=0),D4072-E4072,0)</f>
        <v>0</v>
      </c>
      <c r="G4072">
        <f>IF((U4072+V4072)&gt;D4072,(U4072+V4072)-D4072,0)</f>
        <v>467.029</v>
      </c>
      <c r="H4072">
        <f>_xlfn.IFS(K4072=1,0,AND(G4072&gt;0,K4072&lt;1,W4072=0),MIN(G4072,B$3-J4072),AND(W4072&gt;0,K4072&lt;1),MIN(B$3-J4072,B$4,B$3-J4072),AND(W4072=0,G4072=0),0)</f>
        <v>0</v>
      </c>
      <c r="I4072">
        <f>IF(AND(D4072&gt;(U4072+V4072),W4072=0,K4072&gt;0.3),MIN(J4072-B$3*0.3,B$5,D4072-(U4072+V4072)),0)</f>
        <v>0</v>
      </c>
      <c r="J4072">
        <f t="shared" si="63"/>
        <v>10000</v>
      </c>
      <c r="K4072" s="1">
        <f>J4072/B$3</f>
        <v>1</v>
      </c>
      <c r="L4072">
        <f>IF(D4072&gt;U4072+V4072+W4072,D4072-(U4072+V4072+W4072+I4072),0)</f>
        <v>0</v>
      </c>
      <c r="M4072">
        <f>D4072-L4072</f>
        <v>1047.8</v>
      </c>
      <c r="O4072">
        <v>624.97900000000004</v>
      </c>
      <c r="P4072">
        <v>19.170000000000002</v>
      </c>
      <c r="Q4072">
        <v>296.05700000000002</v>
      </c>
      <c r="R4072">
        <v>0</v>
      </c>
      <c r="S4072">
        <v>107.593</v>
      </c>
      <c r="U4072">
        <v>248.48</v>
      </c>
      <c r="V4072">
        <v>1266.3489999999999</v>
      </c>
      <c r="W4072">
        <v>0</v>
      </c>
      <c r="Y4072">
        <v>1047.8</v>
      </c>
      <c r="Z4072">
        <f>E4072</f>
        <v>1047.8</v>
      </c>
      <c r="AA4072">
        <f>I4072</f>
        <v>0</v>
      </c>
      <c r="AB4072">
        <f>F4072</f>
        <v>0</v>
      </c>
    </row>
    <row r="4073" spans="4:28" x14ac:dyDescent="0.2">
      <c r="D4073">
        <v>976.38099999999997</v>
      </c>
      <c r="E4073">
        <f>U4073+V4073-G4073</f>
        <v>976.38099999999997</v>
      </c>
      <c r="F4073">
        <f>IF(AND(W4073&gt;0,G4073=0),D4073-E4073,0)</f>
        <v>0</v>
      </c>
      <c r="G4073">
        <f>IF((U4073+V4073)&gt;D4073,(U4073+V4073)-D4073,0)</f>
        <v>717.64</v>
      </c>
      <c r="H4073">
        <f>_xlfn.IFS(K4073=1,0,AND(G4073&gt;0,K4073&lt;1,W4073=0),MIN(G4073,B$3-J4073),AND(W4073&gt;0,K4073&lt;1),MIN(B$3-J4073,B$4,B$3-J4073),AND(W4073=0,G4073=0),0)</f>
        <v>0</v>
      </c>
      <c r="I4073">
        <f>IF(AND(D4073&gt;(U4073+V4073),W4073=0,K4073&gt;0.3),MIN(J4073-B$3*0.3,B$5,D4073-(U4073+V4073)),0)</f>
        <v>0</v>
      </c>
      <c r="J4073">
        <f t="shared" si="63"/>
        <v>10000</v>
      </c>
      <c r="K4073" s="1">
        <f>J4073/B$3</f>
        <v>1</v>
      </c>
      <c r="L4073">
        <f>IF(D4073&gt;U4073+V4073+W4073,D4073-(U4073+V4073+W4073+I4073),0)</f>
        <v>0</v>
      </c>
      <c r="M4073">
        <f>D4073-L4073</f>
        <v>976.38099999999997</v>
      </c>
      <c r="O4073">
        <v>428.97</v>
      </c>
      <c r="P4073">
        <v>17.646999999999998</v>
      </c>
      <c r="Q4073">
        <v>487.113</v>
      </c>
      <c r="R4073">
        <v>0</v>
      </c>
      <c r="S4073">
        <v>42.651000000000003</v>
      </c>
      <c r="U4073">
        <v>248.48</v>
      </c>
      <c r="V4073">
        <v>1445.5409999999999</v>
      </c>
      <c r="W4073">
        <v>0</v>
      </c>
      <c r="Y4073">
        <v>976.38099999999997</v>
      </c>
      <c r="Z4073">
        <f>E4073</f>
        <v>976.38099999999997</v>
      </c>
      <c r="AA4073">
        <f>I4073</f>
        <v>0</v>
      </c>
      <c r="AB4073">
        <f>F4073</f>
        <v>0</v>
      </c>
    </row>
    <row r="4074" spans="4:28" x14ac:dyDescent="0.2">
      <c r="D4074">
        <v>1246.1020000000001</v>
      </c>
      <c r="E4074">
        <f>U4074+V4074-G4074</f>
        <v>1246.1020000000001</v>
      </c>
      <c r="F4074">
        <f>IF(AND(W4074&gt;0,G4074=0),D4074-E4074,0)</f>
        <v>0</v>
      </c>
      <c r="G4074">
        <f>IF((U4074+V4074)&gt;D4074,(U4074+V4074)-D4074,0)</f>
        <v>673.04</v>
      </c>
      <c r="H4074">
        <f>_xlfn.IFS(K4074=1,0,AND(G4074&gt;0,K4074&lt;1,W4074=0),MIN(G4074,B$3-J4074),AND(W4074&gt;0,K4074&lt;1),MIN(B$3-J4074,B$4,B$3-J4074),AND(W4074=0,G4074=0),0)</f>
        <v>0</v>
      </c>
      <c r="I4074">
        <f>IF(AND(D4074&gt;(U4074+V4074),W4074=0,K4074&gt;0.3),MIN(J4074-B$3*0.3,B$5,D4074-(U4074+V4074)),0)</f>
        <v>0</v>
      </c>
      <c r="J4074">
        <f t="shared" si="63"/>
        <v>10000</v>
      </c>
      <c r="K4074" s="1">
        <f>J4074/B$3</f>
        <v>1</v>
      </c>
      <c r="L4074">
        <f>IF(D4074&gt;U4074+V4074+W4074,D4074-(U4074+V4074+W4074+I4074),0)</f>
        <v>0</v>
      </c>
      <c r="M4074">
        <f>D4074-L4074</f>
        <v>1246.1020000000001</v>
      </c>
      <c r="O4074">
        <v>442.71499999999997</v>
      </c>
      <c r="P4074">
        <v>36.798000000000002</v>
      </c>
      <c r="Q4074">
        <v>690.51199999999994</v>
      </c>
      <c r="R4074">
        <v>76.076999999999998</v>
      </c>
      <c r="S4074">
        <v>0</v>
      </c>
      <c r="U4074">
        <v>248.48</v>
      </c>
      <c r="V4074">
        <v>1670.662</v>
      </c>
      <c r="W4074">
        <v>0</v>
      </c>
      <c r="Y4074">
        <v>1246.1020000000001</v>
      </c>
      <c r="Z4074">
        <f>E4074</f>
        <v>1246.1020000000001</v>
      </c>
      <c r="AA4074">
        <f>I4074</f>
        <v>0</v>
      </c>
      <c r="AB4074">
        <f>F4074</f>
        <v>0</v>
      </c>
    </row>
    <row r="4075" spans="4:28" x14ac:dyDescent="0.2">
      <c r="D4075">
        <v>1418.662</v>
      </c>
      <c r="E4075">
        <f>U4075+V4075-G4075</f>
        <v>1418.662</v>
      </c>
      <c r="F4075">
        <f>IF(AND(W4075&gt;0,G4075=0),D4075-E4075,0)</f>
        <v>0</v>
      </c>
      <c r="G4075">
        <f>IF((U4075+V4075)&gt;D4075,(U4075+V4075)-D4075,0)</f>
        <v>196.19800000000009</v>
      </c>
      <c r="H4075">
        <f>_xlfn.IFS(K4075=1,0,AND(G4075&gt;0,K4075&lt;1,W4075=0),MIN(G4075,B$3-J4075),AND(W4075&gt;0,K4075&lt;1),MIN(B$3-J4075,B$4,B$3-J4075),AND(W4075=0,G4075=0),0)</f>
        <v>0</v>
      </c>
      <c r="I4075">
        <f>IF(AND(D4075&gt;(U4075+V4075),W4075=0,K4075&gt;0.3),MIN(J4075-B$3*0.3,B$5,D4075-(U4075+V4075)),0)</f>
        <v>0</v>
      </c>
      <c r="J4075">
        <f t="shared" si="63"/>
        <v>10000</v>
      </c>
      <c r="K4075" s="1">
        <f>J4075/B$3</f>
        <v>1</v>
      </c>
      <c r="L4075">
        <f>IF(D4075&gt;U4075+V4075+W4075,D4075-(U4075+V4075+W4075+I4075),0)</f>
        <v>0</v>
      </c>
      <c r="M4075">
        <f>D4075-L4075</f>
        <v>1418.662</v>
      </c>
      <c r="O4075">
        <v>418.72899999999998</v>
      </c>
      <c r="P4075">
        <v>98.721999999999994</v>
      </c>
      <c r="Q4075">
        <v>652.149</v>
      </c>
      <c r="R4075">
        <v>249.06299999999999</v>
      </c>
      <c r="S4075">
        <v>0</v>
      </c>
      <c r="U4075">
        <v>248.48</v>
      </c>
      <c r="V4075">
        <v>1366.38</v>
      </c>
      <c r="W4075">
        <v>0</v>
      </c>
      <c r="Y4075">
        <v>1418.662</v>
      </c>
      <c r="Z4075">
        <f>E4075</f>
        <v>1418.662</v>
      </c>
      <c r="AA4075">
        <f>I4075</f>
        <v>0</v>
      </c>
      <c r="AB4075">
        <f>F4075</f>
        <v>0</v>
      </c>
    </row>
    <row r="4076" spans="4:28" x14ac:dyDescent="0.2">
      <c r="D4076">
        <v>1279.3150000000001</v>
      </c>
      <c r="E4076">
        <f>U4076+V4076-G4076</f>
        <v>1169.097</v>
      </c>
      <c r="F4076">
        <f>IF(AND(W4076&gt;0,G4076=0),D4076-E4076,0)</f>
        <v>0</v>
      </c>
      <c r="G4076">
        <f>IF((U4076+V4076)&gt;D4076,(U4076+V4076)-D4076,0)</f>
        <v>0</v>
      </c>
      <c r="H4076">
        <f>_xlfn.IFS(K4076=1,0,AND(G4076&gt;0,K4076&lt;1,W4076=0),MIN(G4076,B$3-J4076),AND(W4076&gt;0,K4076&lt;1),MIN(B$3-J4076,B$4,B$3-J4076),AND(W4076=0,G4076=0),0)</f>
        <v>0</v>
      </c>
      <c r="I4076">
        <f>IF(AND(D4076&gt;(U4076+V4076),W4076=0,K4076&gt;0.3),MIN(J4076-B$3*0.3,B$5,D4076-(U4076+V4076)),0)</f>
        <v>110.21800000000007</v>
      </c>
      <c r="J4076">
        <f t="shared" si="63"/>
        <v>10000</v>
      </c>
      <c r="K4076" s="1">
        <f>J4076/B$3</f>
        <v>1</v>
      </c>
      <c r="L4076">
        <f>IF(D4076&gt;U4076+V4076+W4076,D4076-(U4076+V4076+W4076+I4076),0)</f>
        <v>0</v>
      </c>
      <c r="M4076">
        <f>D4076-L4076</f>
        <v>1279.3150000000001</v>
      </c>
      <c r="O4076">
        <v>474.38099999999997</v>
      </c>
      <c r="P4076">
        <v>108.866</v>
      </c>
      <c r="Q4076">
        <v>433.55900000000003</v>
      </c>
      <c r="R4076">
        <v>262.51</v>
      </c>
      <c r="S4076">
        <v>0</v>
      </c>
      <c r="U4076">
        <v>248.48</v>
      </c>
      <c r="V4076">
        <v>920.61699999999996</v>
      </c>
      <c r="W4076">
        <v>0</v>
      </c>
      <c r="Y4076">
        <v>1279.3150000000001</v>
      </c>
      <c r="Z4076">
        <f>E4076</f>
        <v>1169.097</v>
      </c>
      <c r="AA4076">
        <f>I4076</f>
        <v>110.21800000000007</v>
      </c>
      <c r="AB4076">
        <f>F4076</f>
        <v>0</v>
      </c>
    </row>
    <row r="4077" spans="4:28" x14ac:dyDescent="0.2">
      <c r="D4077">
        <v>894.23500000000001</v>
      </c>
      <c r="E4077">
        <f>U4077+V4077-G4077</f>
        <v>894.23500000000001</v>
      </c>
      <c r="F4077">
        <f>IF(AND(W4077&gt;0,G4077=0),D4077-E4077,0)</f>
        <v>0</v>
      </c>
      <c r="G4077">
        <f>IF((U4077+V4077)&gt;D4077,(U4077+V4077)-D4077,0)</f>
        <v>327.34299999999996</v>
      </c>
      <c r="H4077">
        <f>_xlfn.IFS(K4077=1,0,AND(G4077&gt;0,K4077&lt;1,W4077=0),MIN(G4077,B$3-J4077),AND(W4077&gt;0,K4077&lt;1),MIN(B$3-J4077,B$4,B$3-J4077),AND(W4077=0,G4077=0),0)</f>
        <v>110.21800000000076</v>
      </c>
      <c r="I4077">
        <f>IF(AND(D4077&gt;(U4077+V4077),W4077=0,K4077&gt;0.3),MIN(J4077-B$3*0.3,B$5,D4077-(U4077+V4077)),0)</f>
        <v>0</v>
      </c>
      <c r="J4077">
        <f t="shared" si="63"/>
        <v>9889.7819999999992</v>
      </c>
      <c r="K4077" s="1">
        <f>J4077/B$3</f>
        <v>0.98897819999999992</v>
      </c>
      <c r="L4077">
        <f>IF(D4077&gt;U4077+V4077+W4077,D4077-(U4077+V4077+W4077+I4077),0)</f>
        <v>0</v>
      </c>
      <c r="M4077">
        <f>D4077-L4077</f>
        <v>894.23500000000001</v>
      </c>
      <c r="O4077">
        <v>422.44099999999997</v>
      </c>
      <c r="P4077">
        <v>116.39400000000001</v>
      </c>
      <c r="Q4077">
        <v>261.78899999999999</v>
      </c>
      <c r="R4077">
        <v>80.447999999999993</v>
      </c>
      <c r="S4077">
        <v>13.163</v>
      </c>
      <c r="U4077">
        <v>248.48</v>
      </c>
      <c r="V4077">
        <v>973.09799999999996</v>
      </c>
      <c r="W4077">
        <v>0</v>
      </c>
      <c r="Y4077">
        <v>894.23500000000001</v>
      </c>
      <c r="Z4077">
        <f>E4077</f>
        <v>894.23500000000001</v>
      </c>
      <c r="AA4077">
        <f>I4077</f>
        <v>0</v>
      </c>
      <c r="AB4077">
        <f>F4077</f>
        <v>0</v>
      </c>
    </row>
    <row r="4078" spans="4:28" x14ac:dyDescent="0.2">
      <c r="D4078">
        <v>889.06899999999996</v>
      </c>
      <c r="E4078">
        <f>U4078+V4078-G4078</f>
        <v>812.34500000000003</v>
      </c>
      <c r="F4078">
        <f>IF(AND(W4078&gt;0,G4078=0),D4078-E4078,0)</f>
        <v>0</v>
      </c>
      <c r="G4078">
        <f>IF((U4078+V4078)&gt;D4078,(U4078+V4078)-D4078,0)</f>
        <v>0</v>
      </c>
      <c r="H4078">
        <f>_xlfn.IFS(K4078=1,0,AND(G4078&gt;0,K4078&lt;1,W4078=0),MIN(G4078,B$3-J4078),AND(W4078&gt;0,K4078&lt;1),MIN(B$3-J4078,B$4,B$3-J4078),AND(W4078=0,G4078=0),0)</f>
        <v>0</v>
      </c>
      <c r="I4078">
        <f>IF(AND(D4078&gt;(U4078+V4078),W4078=0,K4078&gt;0.3),MIN(J4078-B$3*0.3,B$5,D4078-(U4078+V4078)),0)</f>
        <v>76.723999999999933</v>
      </c>
      <c r="J4078">
        <f t="shared" si="63"/>
        <v>10000</v>
      </c>
      <c r="K4078" s="1">
        <f>J4078/B$3</f>
        <v>1</v>
      </c>
      <c r="L4078">
        <f>IF(D4078&gt;U4078+V4078+W4078,D4078-(U4078+V4078+W4078+I4078),0)</f>
        <v>0</v>
      </c>
      <c r="M4078">
        <f>D4078-L4078</f>
        <v>889.06899999999996</v>
      </c>
      <c r="O4078">
        <v>452.67599999999999</v>
      </c>
      <c r="P4078">
        <v>77.703000000000003</v>
      </c>
      <c r="Q4078">
        <v>309.16000000000003</v>
      </c>
      <c r="R4078">
        <v>23.206</v>
      </c>
      <c r="S4078">
        <v>26.324999999999999</v>
      </c>
      <c r="U4078">
        <v>248.48</v>
      </c>
      <c r="V4078">
        <v>563.86500000000001</v>
      </c>
      <c r="W4078">
        <v>0</v>
      </c>
      <c r="Y4078">
        <v>889.06899999999996</v>
      </c>
      <c r="Z4078">
        <f>E4078</f>
        <v>812.34500000000003</v>
      </c>
      <c r="AA4078">
        <f>I4078</f>
        <v>76.723999999999933</v>
      </c>
      <c r="AB4078">
        <f>F4078</f>
        <v>0</v>
      </c>
    </row>
    <row r="4079" spans="4:28" x14ac:dyDescent="0.2">
      <c r="D4079">
        <v>875.35299999999995</v>
      </c>
      <c r="E4079">
        <f>U4079+V4079-G4079</f>
        <v>543.68200000000002</v>
      </c>
      <c r="F4079">
        <f>IF(AND(W4079&gt;0,G4079=0),D4079-E4079,0)</f>
        <v>0</v>
      </c>
      <c r="G4079">
        <f>IF((U4079+V4079)&gt;D4079,(U4079+V4079)-D4079,0)</f>
        <v>0</v>
      </c>
      <c r="H4079">
        <f>_xlfn.IFS(K4079=1,0,AND(G4079&gt;0,K4079&lt;1,W4079=0),MIN(G4079,B$3-J4079),AND(W4079&gt;0,K4079&lt;1),MIN(B$3-J4079,B$4,B$3-J4079),AND(W4079=0,G4079=0),0)</f>
        <v>0</v>
      </c>
      <c r="I4079">
        <f>IF(AND(D4079&gt;(U4079+V4079),W4079=0,K4079&gt;0.3),MIN(J4079-B$3*0.3,B$5,D4079-(U4079+V4079)),0)</f>
        <v>331.67099999999994</v>
      </c>
      <c r="J4079">
        <f t="shared" si="63"/>
        <v>9923.2759999999998</v>
      </c>
      <c r="K4079" s="1">
        <f>J4079/B$3</f>
        <v>0.99232759999999998</v>
      </c>
      <c r="L4079">
        <f>IF(D4079&gt;U4079+V4079+W4079,D4079-(U4079+V4079+W4079+I4079),0)</f>
        <v>0</v>
      </c>
      <c r="M4079">
        <f>D4079-L4079</f>
        <v>875.35299999999995</v>
      </c>
      <c r="O4079">
        <v>402.19099999999997</v>
      </c>
      <c r="P4079">
        <v>73.938999999999993</v>
      </c>
      <c r="Q4079">
        <v>275.31599999999997</v>
      </c>
      <c r="R4079">
        <v>97.11</v>
      </c>
      <c r="S4079">
        <v>26.797000000000001</v>
      </c>
      <c r="U4079">
        <v>248.48</v>
      </c>
      <c r="V4079">
        <v>295.202</v>
      </c>
      <c r="W4079">
        <v>0</v>
      </c>
      <c r="Y4079">
        <v>875.35299999999995</v>
      </c>
      <c r="Z4079">
        <f>E4079</f>
        <v>543.68200000000002</v>
      </c>
      <c r="AA4079">
        <f>I4079</f>
        <v>331.67099999999994</v>
      </c>
      <c r="AB4079">
        <f>F4079</f>
        <v>0</v>
      </c>
    </row>
    <row r="4080" spans="4:28" x14ac:dyDescent="0.2">
      <c r="D4080">
        <v>947.52599999999995</v>
      </c>
      <c r="E4080">
        <f>U4080+V4080-G4080</f>
        <v>248.62899999999999</v>
      </c>
      <c r="F4080">
        <f>IF(AND(W4080&gt;0,G4080=0),D4080-E4080,0)</f>
        <v>698.89699999999993</v>
      </c>
      <c r="G4080">
        <f>IF((U4080+V4080)&gt;D4080,(U4080+V4080)-D4080,0)</f>
        <v>0</v>
      </c>
      <c r="H4080">
        <f>_xlfn.IFS(K4080=1,0,AND(G4080&gt;0,K4080&lt;1,W4080=0),MIN(G4080,B$3-J4080),AND(W4080&gt;0,K4080&lt;1),MIN(B$3-J4080,B$4,B$3-J4080),AND(W4080=0,G4080=0),0)</f>
        <v>408.39500000000044</v>
      </c>
      <c r="I4080">
        <f>IF(AND(D4080&gt;(U4080+V4080),W4080=0,K4080&gt;0.3),MIN(J4080-B$3*0.3,B$5,D4080-(U4080+V4080)),0)</f>
        <v>0</v>
      </c>
      <c r="J4080">
        <f t="shared" si="63"/>
        <v>9591.6049999999996</v>
      </c>
      <c r="K4080" s="1">
        <f>J4080/B$3</f>
        <v>0.95916049999999997</v>
      </c>
      <c r="L4080">
        <f>IF(D4080&gt;U4080+V4080+W4080,D4080-(U4080+V4080+W4080+I4080),0)</f>
        <v>0</v>
      </c>
      <c r="M4080">
        <f>D4080-L4080</f>
        <v>947.52599999999995</v>
      </c>
      <c r="O4080">
        <v>458.07799999999997</v>
      </c>
      <c r="P4080">
        <v>91.668000000000006</v>
      </c>
      <c r="Q4080">
        <v>248.64599999999999</v>
      </c>
      <c r="R4080">
        <v>122.18</v>
      </c>
      <c r="S4080">
        <v>26.954000000000001</v>
      </c>
      <c r="U4080">
        <v>248.48</v>
      </c>
      <c r="V4080">
        <v>0.14899999999999999</v>
      </c>
      <c r="W4080">
        <v>7500</v>
      </c>
      <c r="Y4080">
        <v>947.52599999999995</v>
      </c>
      <c r="Z4080">
        <f>E4080</f>
        <v>248.62899999999999</v>
      </c>
      <c r="AA4080">
        <f>I4080</f>
        <v>0</v>
      </c>
      <c r="AB4080">
        <f>F4080</f>
        <v>698.89699999999993</v>
      </c>
    </row>
    <row r="4081" spans="4:28" x14ac:dyDescent="0.2">
      <c r="D4081">
        <v>926.11400000000003</v>
      </c>
      <c r="E4081">
        <f>U4081+V4081-G4081</f>
        <v>248.48</v>
      </c>
      <c r="F4081">
        <f>IF(AND(W4081&gt;0,G4081=0),D4081-E4081,0)</f>
        <v>0</v>
      </c>
      <c r="G4081">
        <f>IF((U4081+V4081)&gt;D4081,(U4081+V4081)-D4081,0)</f>
        <v>0</v>
      </c>
      <c r="H4081">
        <f>_xlfn.IFS(K4081=1,0,AND(G4081&gt;0,K4081&lt;1,W4081=0),MIN(G4081,B$3-J4081),AND(W4081&gt;0,K4081&lt;1),MIN(B$3-J4081,B$4,B$3-J4081),AND(W4081=0,G4081=0),0)</f>
        <v>0</v>
      </c>
      <c r="I4081">
        <f>IF(AND(D4081&gt;(U4081+V4081),W4081=0,K4081&gt;0.3),MIN(J4081-B$3*0.3,B$5,D4081-(U4081+V4081)),0)</f>
        <v>677.63400000000001</v>
      </c>
      <c r="J4081">
        <f t="shared" si="63"/>
        <v>10000</v>
      </c>
      <c r="K4081" s="1">
        <f>J4081/B$3</f>
        <v>1</v>
      </c>
      <c r="L4081">
        <f>IF(D4081&gt;U4081+V4081+W4081,D4081-(U4081+V4081+W4081+I4081),0)</f>
        <v>0</v>
      </c>
      <c r="M4081">
        <f>D4081-L4081</f>
        <v>926.11400000000003</v>
      </c>
      <c r="O4081">
        <v>479.13</v>
      </c>
      <c r="P4081">
        <v>64.147000000000006</v>
      </c>
      <c r="Q4081">
        <v>310.553</v>
      </c>
      <c r="R4081">
        <v>45.81</v>
      </c>
      <c r="S4081">
        <v>26.475000000000001</v>
      </c>
      <c r="U4081">
        <v>248.48</v>
      </c>
      <c r="V4081">
        <v>0</v>
      </c>
      <c r="W4081">
        <v>0</v>
      </c>
      <c r="Y4081">
        <v>926.11400000000003</v>
      </c>
      <c r="Z4081">
        <f>E4081</f>
        <v>248.48</v>
      </c>
      <c r="AA4081">
        <f>I4081</f>
        <v>677.63400000000001</v>
      </c>
      <c r="AB4081">
        <f>F4081</f>
        <v>0</v>
      </c>
    </row>
    <row r="4082" spans="4:28" x14ac:dyDescent="0.2">
      <c r="D4082">
        <v>1040.646</v>
      </c>
      <c r="E4082">
        <f>U4082+V4082-G4082</f>
        <v>248.48</v>
      </c>
      <c r="F4082">
        <f>IF(AND(W4082&gt;0,G4082=0),D4082-E4082,0)</f>
        <v>792.16599999999994</v>
      </c>
      <c r="G4082">
        <f>IF((U4082+V4082)&gt;D4082,(U4082+V4082)-D4082,0)</f>
        <v>0</v>
      </c>
      <c r="H4082">
        <f>_xlfn.IFS(K4082=1,0,AND(G4082&gt;0,K4082&lt;1,W4082=0),MIN(G4082,B$3-J4082),AND(W4082&gt;0,K4082&lt;1),MIN(B$3-J4082,B$4,B$3-J4082),AND(W4082=0,G4082=0),0)</f>
        <v>677.63400000000001</v>
      </c>
      <c r="I4082">
        <f>IF(AND(D4082&gt;(U4082+V4082),W4082=0,K4082&gt;0.3),MIN(J4082-B$3*0.3,B$5,D4082-(U4082+V4082)),0)</f>
        <v>0</v>
      </c>
      <c r="J4082">
        <f t="shared" si="63"/>
        <v>9322.366</v>
      </c>
      <c r="K4082" s="1">
        <f>J4082/B$3</f>
        <v>0.93223659999999997</v>
      </c>
      <c r="L4082">
        <f>IF(D4082&gt;U4082+V4082+W4082,D4082-(U4082+V4082+W4082+I4082),0)</f>
        <v>0</v>
      </c>
      <c r="M4082">
        <f>D4082-L4082</f>
        <v>1040.646</v>
      </c>
      <c r="O4082">
        <v>445.90100000000001</v>
      </c>
      <c r="P4082">
        <v>54.262999999999998</v>
      </c>
      <c r="Q4082">
        <v>514.15800000000002</v>
      </c>
      <c r="R4082">
        <v>0</v>
      </c>
      <c r="S4082">
        <v>26.324999999999999</v>
      </c>
      <c r="U4082">
        <v>248.48</v>
      </c>
      <c r="V4082">
        <v>0</v>
      </c>
      <c r="W4082">
        <v>7500</v>
      </c>
      <c r="Y4082">
        <v>1040.646</v>
      </c>
      <c r="Z4082">
        <f>E4082</f>
        <v>248.48</v>
      </c>
      <c r="AA4082">
        <f>I4082</f>
        <v>0</v>
      </c>
      <c r="AB4082">
        <f>F4082</f>
        <v>792.16599999999994</v>
      </c>
    </row>
    <row r="4083" spans="4:28" x14ac:dyDescent="0.2">
      <c r="D4083">
        <v>945.83</v>
      </c>
      <c r="E4083">
        <f>U4083+V4083-G4083</f>
        <v>248.48</v>
      </c>
      <c r="F4083">
        <f>IF(AND(W4083&gt;0,G4083=0),D4083-E4083,0)</f>
        <v>697.35</v>
      </c>
      <c r="G4083">
        <f>IF((U4083+V4083)&gt;D4083,(U4083+V4083)-D4083,0)</f>
        <v>0</v>
      </c>
      <c r="H4083">
        <f>_xlfn.IFS(K4083=1,0,AND(G4083&gt;0,K4083&lt;1,W4083=0),MIN(G4083,B$3-J4083),AND(W4083&gt;0,K4083&lt;1),MIN(B$3-J4083,B$4,B$3-J4083),AND(W4083=0,G4083=0),0)</f>
        <v>0</v>
      </c>
      <c r="I4083">
        <f>IF(AND(D4083&gt;(U4083+V4083),W4083=0,K4083&gt;0.3),MIN(J4083-B$3*0.3,B$5,D4083-(U4083+V4083)),0)</f>
        <v>0</v>
      </c>
      <c r="J4083">
        <f t="shared" si="63"/>
        <v>10000</v>
      </c>
      <c r="K4083" s="1">
        <f>J4083/B$3</f>
        <v>1</v>
      </c>
      <c r="L4083">
        <f>IF(D4083&gt;U4083+V4083+W4083,D4083-(U4083+V4083+W4083+I4083),0)</f>
        <v>0</v>
      </c>
      <c r="M4083">
        <f>D4083-L4083</f>
        <v>945.83</v>
      </c>
      <c r="O4083">
        <v>289.39999999999998</v>
      </c>
      <c r="P4083">
        <v>21.309000000000001</v>
      </c>
      <c r="Q4083">
        <v>601.03599999999994</v>
      </c>
      <c r="R4083">
        <v>0</v>
      </c>
      <c r="S4083">
        <v>34.085999999999999</v>
      </c>
      <c r="U4083">
        <v>248.48</v>
      </c>
      <c r="V4083">
        <v>0</v>
      </c>
      <c r="W4083">
        <v>7500</v>
      </c>
      <c r="Y4083">
        <v>945.83</v>
      </c>
      <c r="Z4083">
        <f>E4083</f>
        <v>248.48</v>
      </c>
      <c r="AA4083">
        <f>I4083</f>
        <v>0</v>
      </c>
      <c r="AB4083">
        <f>F4083</f>
        <v>697.35</v>
      </c>
    </row>
    <row r="4084" spans="4:28" x14ac:dyDescent="0.2">
      <c r="D4084">
        <v>590.13199999999995</v>
      </c>
      <c r="E4084">
        <f>U4084+V4084-G4084</f>
        <v>248.48</v>
      </c>
      <c r="F4084">
        <f>IF(AND(W4084&gt;0,G4084=0),D4084-E4084,0)</f>
        <v>341.65199999999993</v>
      </c>
      <c r="G4084">
        <f>IF((U4084+V4084)&gt;D4084,(U4084+V4084)-D4084,0)</f>
        <v>0</v>
      </c>
      <c r="H4084">
        <f>_xlfn.IFS(K4084=1,0,AND(G4084&gt;0,K4084&lt;1,W4084=0),MIN(G4084,B$3-J4084),AND(W4084&gt;0,K4084&lt;1),MIN(B$3-J4084,B$4,B$3-J4084),AND(W4084=0,G4084=0),0)</f>
        <v>0</v>
      </c>
      <c r="I4084">
        <f>IF(AND(D4084&gt;(U4084+V4084),W4084=0,K4084&gt;0.3),MIN(J4084-B$3*0.3,B$5,D4084-(U4084+V4084)),0)</f>
        <v>0</v>
      </c>
      <c r="J4084">
        <f t="shared" si="63"/>
        <v>10000</v>
      </c>
      <c r="K4084" s="1">
        <f>J4084/B$3</f>
        <v>1</v>
      </c>
      <c r="L4084">
        <f>IF(D4084&gt;U4084+V4084+W4084,D4084-(U4084+V4084+W4084+I4084),0)</f>
        <v>0</v>
      </c>
      <c r="M4084">
        <f>D4084-L4084</f>
        <v>590.13199999999995</v>
      </c>
      <c r="O4084">
        <v>176.56399999999999</v>
      </c>
      <c r="P4084">
        <v>14.654999999999999</v>
      </c>
      <c r="Q4084">
        <v>375.13</v>
      </c>
      <c r="R4084">
        <v>0</v>
      </c>
      <c r="S4084">
        <v>23.783999999999999</v>
      </c>
      <c r="U4084">
        <v>248.48</v>
      </c>
      <c r="V4084">
        <v>0</v>
      </c>
      <c r="W4084">
        <v>7500</v>
      </c>
      <c r="Y4084">
        <v>590.13199999999995</v>
      </c>
      <c r="Z4084">
        <f>E4084</f>
        <v>248.48</v>
      </c>
      <c r="AA4084">
        <f>I4084</f>
        <v>0</v>
      </c>
      <c r="AB4084">
        <f>F4084</f>
        <v>341.65199999999993</v>
      </c>
    </row>
    <row r="4085" spans="4:28" x14ac:dyDescent="0.2">
      <c r="D4085">
        <v>703.60299999999995</v>
      </c>
      <c r="E4085">
        <f>U4085+V4085-G4085</f>
        <v>248.48</v>
      </c>
      <c r="F4085">
        <f>IF(AND(W4085&gt;0,G4085=0),D4085-E4085,0)</f>
        <v>455.12299999999993</v>
      </c>
      <c r="G4085">
        <f>IF((U4085+V4085)&gt;D4085,(U4085+V4085)-D4085,0)</f>
        <v>0</v>
      </c>
      <c r="H4085">
        <f>_xlfn.IFS(K4085=1,0,AND(G4085&gt;0,K4085&lt;1,W4085=0),MIN(G4085,B$3-J4085),AND(W4085&gt;0,K4085&lt;1),MIN(B$3-J4085,B$4,B$3-J4085),AND(W4085=0,G4085=0),0)</f>
        <v>0</v>
      </c>
      <c r="I4085">
        <f>IF(AND(D4085&gt;(U4085+V4085),W4085=0,K4085&gt;0.3),MIN(J4085-B$3*0.3,B$5,D4085-(U4085+V4085)),0)</f>
        <v>0</v>
      </c>
      <c r="J4085">
        <f t="shared" si="63"/>
        <v>10000</v>
      </c>
      <c r="K4085" s="1">
        <f>J4085/B$3</f>
        <v>1</v>
      </c>
      <c r="L4085">
        <f>IF(D4085&gt;U4085+V4085+W4085,D4085-(U4085+V4085+W4085+I4085),0)</f>
        <v>0</v>
      </c>
      <c r="M4085">
        <f>D4085-L4085</f>
        <v>703.60299999999995</v>
      </c>
      <c r="O4085">
        <v>161.64400000000001</v>
      </c>
      <c r="P4085">
        <v>17.667999999999999</v>
      </c>
      <c r="Q4085">
        <v>394.82299999999998</v>
      </c>
      <c r="R4085">
        <v>0</v>
      </c>
      <c r="S4085">
        <v>129.46799999999999</v>
      </c>
      <c r="U4085">
        <v>248.48</v>
      </c>
      <c r="V4085">
        <v>0</v>
      </c>
      <c r="W4085">
        <v>7500</v>
      </c>
      <c r="Y4085">
        <v>703.60299999999995</v>
      </c>
      <c r="Z4085">
        <f>E4085</f>
        <v>248.48</v>
      </c>
      <c r="AA4085">
        <f>I4085</f>
        <v>0</v>
      </c>
      <c r="AB4085">
        <f>F4085</f>
        <v>455.12299999999993</v>
      </c>
    </row>
    <row r="4086" spans="4:28" x14ac:dyDescent="0.2">
      <c r="D4086">
        <v>901.71600000000001</v>
      </c>
      <c r="E4086">
        <f>U4086+V4086-G4086</f>
        <v>248.48</v>
      </c>
      <c r="F4086">
        <f>IF(AND(W4086&gt;0,G4086=0),D4086-E4086,0)</f>
        <v>653.23599999999999</v>
      </c>
      <c r="G4086">
        <f>IF((U4086+V4086)&gt;D4086,(U4086+V4086)-D4086,0)</f>
        <v>0</v>
      </c>
      <c r="H4086">
        <f>_xlfn.IFS(K4086=1,0,AND(G4086&gt;0,K4086&lt;1,W4086=0),MIN(G4086,B$3-J4086),AND(W4086&gt;0,K4086&lt;1),MIN(B$3-J4086,B$4,B$3-J4086),AND(W4086=0,G4086=0),0)</f>
        <v>0</v>
      </c>
      <c r="I4086">
        <f>IF(AND(D4086&gt;(U4086+V4086),W4086=0,K4086&gt;0.3),MIN(J4086-B$3*0.3,B$5,D4086-(U4086+V4086)),0)</f>
        <v>0</v>
      </c>
      <c r="J4086">
        <f t="shared" si="63"/>
        <v>10000</v>
      </c>
      <c r="K4086" s="1">
        <f>J4086/B$3</f>
        <v>1</v>
      </c>
      <c r="L4086">
        <f>IF(D4086&gt;U4086+V4086+W4086,D4086-(U4086+V4086+W4086+I4086),0)</f>
        <v>0</v>
      </c>
      <c r="M4086">
        <f>D4086-L4086</f>
        <v>901.71600000000001</v>
      </c>
      <c r="O4086">
        <v>173.03</v>
      </c>
      <c r="P4086">
        <v>61.752000000000002</v>
      </c>
      <c r="Q4086">
        <v>512.48400000000004</v>
      </c>
      <c r="R4086">
        <v>0</v>
      </c>
      <c r="S4086">
        <v>154.45099999999999</v>
      </c>
      <c r="U4086">
        <v>248.48</v>
      </c>
      <c r="V4086">
        <v>0</v>
      </c>
      <c r="W4086">
        <v>7500</v>
      </c>
      <c r="Y4086">
        <v>901.71600000000001</v>
      </c>
      <c r="Z4086">
        <f>E4086</f>
        <v>248.48</v>
      </c>
      <c r="AA4086">
        <f>I4086</f>
        <v>0</v>
      </c>
      <c r="AB4086">
        <f>F4086</f>
        <v>653.23599999999999</v>
      </c>
    </row>
    <row r="4087" spans="4:28" x14ac:dyDescent="0.2">
      <c r="D4087">
        <v>798.43299999999999</v>
      </c>
      <c r="E4087">
        <f>U4087+V4087-G4087</f>
        <v>248.48</v>
      </c>
      <c r="F4087">
        <f>IF(AND(W4087&gt;0,G4087=0),D4087-E4087,0)</f>
        <v>0</v>
      </c>
      <c r="G4087">
        <f>IF((U4087+V4087)&gt;D4087,(U4087+V4087)-D4087,0)</f>
        <v>0</v>
      </c>
      <c r="H4087">
        <f>_xlfn.IFS(K4087=1,0,AND(G4087&gt;0,K4087&lt;1,W4087=0),MIN(G4087,B$3-J4087),AND(W4087&gt;0,K4087&lt;1),MIN(B$3-J4087,B$4,B$3-J4087),AND(W4087=0,G4087=0),0)</f>
        <v>0</v>
      </c>
      <c r="I4087">
        <f>IF(AND(D4087&gt;(U4087+V4087),W4087=0,K4087&gt;0.3),MIN(J4087-B$3*0.3,B$5,D4087-(U4087+V4087)),0)</f>
        <v>549.95299999999997</v>
      </c>
      <c r="J4087">
        <f t="shared" si="63"/>
        <v>10000</v>
      </c>
      <c r="K4087" s="1">
        <f>J4087/B$3</f>
        <v>1</v>
      </c>
      <c r="L4087">
        <f>IF(D4087&gt;U4087+V4087+W4087,D4087-(U4087+V4087+W4087+I4087),0)</f>
        <v>0</v>
      </c>
      <c r="M4087">
        <f>D4087-L4087</f>
        <v>798.43299999999999</v>
      </c>
      <c r="O4087">
        <v>156.40299999999999</v>
      </c>
      <c r="P4087">
        <v>106.4</v>
      </c>
      <c r="Q4087">
        <v>489.88400000000001</v>
      </c>
      <c r="R4087">
        <v>0</v>
      </c>
      <c r="S4087">
        <v>45.747</v>
      </c>
      <c r="U4087">
        <v>248.48</v>
      </c>
      <c r="V4087">
        <v>0</v>
      </c>
      <c r="W4087">
        <v>0</v>
      </c>
      <c r="Y4087">
        <v>798.43299999999999</v>
      </c>
      <c r="Z4087">
        <f>E4087</f>
        <v>248.48</v>
      </c>
      <c r="AA4087">
        <f>I4087</f>
        <v>549.95299999999997</v>
      </c>
      <c r="AB4087">
        <f>F4087</f>
        <v>0</v>
      </c>
    </row>
    <row r="4088" spans="4:28" x14ac:dyDescent="0.2">
      <c r="D4088">
        <v>845.08600000000001</v>
      </c>
      <c r="E4088">
        <f>U4088+V4088-G4088</f>
        <v>248.54399999999998</v>
      </c>
      <c r="F4088">
        <f>IF(AND(W4088&gt;0,G4088=0),D4088-E4088,0)</f>
        <v>0</v>
      </c>
      <c r="G4088">
        <f>IF((U4088+V4088)&gt;D4088,(U4088+V4088)-D4088,0)</f>
        <v>0</v>
      </c>
      <c r="H4088">
        <f>_xlfn.IFS(K4088=1,0,AND(G4088&gt;0,K4088&lt;1,W4088=0),MIN(G4088,B$3-J4088),AND(W4088&gt;0,K4088&lt;1),MIN(B$3-J4088,B$4,B$3-J4088),AND(W4088=0,G4088=0),0)</f>
        <v>0</v>
      </c>
      <c r="I4088">
        <f>IF(AND(D4088&gt;(U4088+V4088),W4088=0,K4088&gt;0.3),MIN(J4088-B$3*0.3,B$5,D4088-(U4088+V4088)),0)</f>
        <v>596.54200000000003</v>
      </c>
      <c r="J4088">
        <f t="shared" si="63"/>
        <v>9450.0470000000005</v>
      </c>
      <c r="K4088" s="1">
        <f>J4088/B$3</f>
        <v>0.94500470000000003</v>
      </c>
      <c r="L4088">
        <f>IF(D4088&gt;U4088+V4088+W4088,D4088-(U4088+V4088+W4088+I4088),0)</f>
        <v>0</v>
      </c>
      <c r="M4088">
        <f>D4088-L4088</f>
        <v>845.08600000000001</v>
      </c>
      <c r="O4088">
        <v>165.685</v>
      </c>
      <c r="P4088">
        <v>102.928</v>
      </c>
      <c r="Q4088">
        <v>576.47299999999996</v>
      </c>
      <c r="R4088">
        <v>0</v>
      </c>
      <c r="S4088">
        <v>0</v>
      </c>
      <c r="U4088">
        <v>248.48</v>
      </c>
      <c r="V4088">
        <v>6.4000000000000001E-2</v>
      </c>
      <c r="W4088">
        <v>0</v>
      </c>
      <c r="Y4088">
        <v>845.08600000000001</v>
      </c>
      <c r="Z4088">
        <f>E4088</f>
        <v>248.54399999999998</v>
      </c>
      <c r="AA4088">
        <f>I4088</f>
        <v>596.54200000000003</v>
      </c>
      <c r="AB4088">
        <f>F4088</f>
        <v>0</v>
      </c>
    </row>
    <row r="4089" spans="4:28" x14ac:dyDescent="0.2">
      <c r="D4089">
        <v>1042.981</v>
      </c>
      <c r="E4089">
        <f>U4089+V4089-G4089</f>
        <v>249.96299999999999</v>
      </c>
      <c r="F4089">
        <f>IF(AND(W4089&gt;0,G4089=0),D4089-E4089,0)</f>
        <v>0</v>
      </c>
      <c r="G4089">
        <f>IF((U4089+V4089)&gt;D4089,(U4089+V4089)-D4089,0)</f>
        <v>0</v>
      </c>
      <c r="H4089">
        <f>_xlfn.IFS(K4089=1,0,AND(G4089&gt;0,K4089&lt;1,W4089=0),MIN(G4089,B$3-J4089),AND(W4089&gt;0,K4089&lt;1),MIN(B$3-J4089,B$4,B$3-J4089),AND(W4089=0,G4089=0),0)</f>
        <v>0</v>
      </c>
      <c r="I4089">
        <f>IF(AND(D4089&gt;(U4089+V4089),W4089=0,K4089&gt;0.3),MIN(J4089-B$3*0.3,B$5,D4089-(U4089+V4089)),0)</f>
        <v>793.01800000000003</v>
      </c>
      <c r="J4089">
        <f t="shared" si="63"/>
        <v>8853.505000000001</v>
      </c>
      <c r="K4089" s="1">
        <f>J4089/B$3</f>
        <v>0.88535050000000015</v>
      </c>
      <c r="L4089">
        <f>IF(D4089&gt;U4089+V4089+W4089,D4089-(U4089+V4089+W4089+I4089),0)</f>
        <v>0</v>
      </c>
      <c r="M4089">
        <f>D4089-L4089</f>
        <v>1042.981</v>
      </c>
      <c r="O4089">
        <v>194.10599999999999</v>
      </c>
      <c r="P4089">
        <v>88.429000000000002</v>
      </c>
      <c r="Q4089">
        <v>635.96299999999997</v>
      </c>
      <c r="R4089">
        <v>95.977000000000004</v>
      </c>
      <c r="S4089">
        <v>28.506</v>
      </c>
      <c r="U4089">
        <v>248.48</v>
      </c>
      <c r="V4089">
        <v>1.4830000000000001</v>
      </c>
      <c r="W4089">
        <v>0</v>
      </c>
      <c r="Y4089">
        <v>1042.981</v>
      </c>
      <c r="Z4089">
        <f>E4089</f>
        <v>249.96299999999999</v>
      </c>
      <c r="AA4089">
        <f>I4089</f>
        <v>793.01800000000003</v>
      </c>
      <c r="AB4089">
        <f>F4089</f>
        <v>0</v>
      </c>
    </row>
    <row r="4090" spans="4:28" x14ac:dyDescent="0.2">
      <c r="D4090">
        <v>1291.7729999999999</v>
      </c>
      <c r="E4090">
        <f>U4090+V4090-G4090</f>
        <v>292.649</v>
      </c>
      <c r="F4090">
        <f>IF(AND(W4090&gt;0,G4090=0),D4090-E4090,0)</f>
        <v>0</v>
      </c>
      <c r="G4090">
        <f>IF((U4090+V4090)&gt;D4090,(U4090+V4090)-D4090,0)</f>
        <v>0</v>
      </c>
      <c r="H4090">
        <f>_xlfn.IFS(K4090=1,0,AND(G4090&gt;0,K4090&lt;1,W4090=0),MIN(G4090,B$3-J4090),AND(W4090&gt;0,K4090&lt;1),MIN(B$3-J4090,B$4,B$3-J4090),AND(W4090=0,G4090=0),0)</f>
        <v>0</v>
      </c>
      <c r="I4090">
        <f>IF(AND(D4090&gt;(U4090+V4090),W4090=0,K4090&gt;0.3),MIN(J4090-B$3*0.3,B$5,D4090-(U4090+V4090)),0)</f>
        <v>999.12399999999991</v>
      </c>
      <c r="J4090">
        <f t="shared" si="63"/>
        <v>8060.487000000001</v>
      </c>
      <c r="K4090" s="1">
        <f>J4090/B$3</f>
        <v>0.80604870000000006</v>
      </c>
      <c r="L4090">
        <f>IF(D4090&gt;U4090+V4090+W4090,D4090-(U4090+V4090+W4090+I4090),0)</f>
        <v>0</v>
      </c>
      <c r="M4090">
        <f>D4090-L4090</f>
        <v>1291.7729999999999</v>
      </c>
      <c r="O4090">
        <v>310.50599999999997</v>
      </c>
      <c r="P4090">
        <v>74.658000000000001</v>
      </c>
      <c r="Q4090">
        <v>448.10700000000003</v>
      </c>
      <c r="R4090">
        <v>241.1</v>
      </c>
      <c r="S4090">
        <v>217.40299999999999</v>
      </c>
      <c r="U4090">
        <v>248.48</v>
      </c>
      <c r="V4090">
        <v>44.168999999999997</v>
      </c>
      <c r="W4090">
        <v>0</v>
      </c>
      <c r="Y4090">
        <v>1291.7729999999999</v>
      </c>
      <c r="Z4090">
        <f>E4090</f>
        <v>292.649</v>
      </c>
      <c r="AA4090">
        <f>I4090</f>
        <v>999.12399999999991</v>
      </c>
      <c r="AB4090">
        <f>F4090</f>
        <v>0</v>
      </c>
    </row>
    <row r="4091" spans="4:28" x14ac:dyDescent="0.2">
      <c r="D4091">
        <v>1660.43</v>
      </c>
      <c r="E4091">
        <f>U4091+V4091-G4091</f>
        <v>352.82600000000002</v>
      </c>
      <c r="F4091">
        <f>IF(AND(W4091&gt;0,G4091=0),D4091-E4091,0)</f>
        <v>0</v>
      </c>
      <c r="G4091">
        <f>IF((U4091+V4091)&gt;D4091,(U4091+V4091)-D4091,0)</f>
        <v>0</v>
      </c>
      <c r="H4091">
        <f>_xlfn.IFS(K4091=1,0,AND(G4091&gt;0,K4091&lt;1,W4091=0),MIN(G4091,B$3-J4091),AND(W4091&gt;0,K4091&lt;1),MIN(B$3-J4091,B$4,B$3-J4091),AND(W4091=0,G4091=0),0)</f>
        <v>0</v>
      </c>
      <c r="I4091">
        <f>IF(AND(D4091&gt;(U4091+V4091),W4091=0,K4091&gt;0.3),MIN(J4091-B$3*0.3,B$5,D4091-(U4091+V4091)),0)</f>
        <v>1307.604</v>
      </c>
      <c r="J4091">
        <f t="shared" si="63"/>
        <v>7061.3630000000012</v>
      </c>
      <c r="K4091" s="1">
        <f>J4091/B$3</f>
        <v>0.70613630000000016</v>
      </c>
      <c r="L4091">
        <f>IF(D4091&gt;U4091+V4091+W4091,D4091-(U4091+V4091+W4091+I4091),0)</f>
        <v>0</v>
      </c>
      <c r="M4091">
        <f>D4091-L4091</f>
        <v>1660.43</v>
      </c>
      <c r="O4091">
        <v>403.80200000000002</v>
      </c>
      <c r="P4091">
        <v>91.034999999999997</v>
      </c>
      <c r="Q4091">
        <v>598.64599999999996</v>
      </c>
      <c r="R4091">
        <v>257.505</v>
      </c>
      <c r="S4091">
        <v>309.44400000000002</v>
      </c>
      <c r="U4091">
        <v>248.48</v>
      </c>
      <c r="V4091">
        <v>104.346</v>
      </c>
      <c r="W4091">
        <v>0</v>
      </c>
      <c r="Y4091">
        <v>1660.43</v>
      </c>
      <c r="Z4091">
        <f>E4091</f>
        <v>352.82600000000002</v>
      </c>
      <c r="AA4091">
        <f>I4091</f>
        <v>1307.604</v>
      </c>
      <c r="AB4091">
        <f>F4091</f>
        <v>0</v>
      </c>
    </row>
    <row r="4092" spans="4:28" x14ac:dyDescent="0.2">
      <c r="D4092">
        <v>1457.5429999999999</v>
      </c>
      <c r="E4092">
        <f>U4092+V4092-G4092</f>
        <v>457.74199999999996</v>
      </c>
      <c r="F4092">
        <f>IF(AND(W4092&gt;0,G4092=0),D4092-E4092,0)</f>
        <v>0</v>
      </c>
      <c r="G4092">
        <f>IF((U4092+V4092)&gt;D4092,(U4092+V4092)-D4092,0)</f>
        <v>0</v>
      </c>
      <c r="H4092">
        <f>_xlfn.IFS(K4092=1,0,AND(G4092&gt;0,K4092&lt;1,W4092=0),MIN(G4092,B$3-J4092),AND(W4092&gt;0,K4092&lt;1),MIN(B$3-J4092,B$4,B$3-J4092),AND(W4092=0,G4092=0),0)</f>
        <v>0</v>
      </c>
      <c r="I4092">
        <f>IF(AND(D4092&gt;(U4092+V4092),W4092=0,K4092&gt;0.3),MIN(J4092-B$3*0.3,B$5,D4092-(U4092+V4092)),0)</f>
        <v>999.80099999999993</v>
      </c>
      <c r="J4092">
        <f t="shared" si="63"/>
        <v>5753.7590000000009</v>
      </c>
      <c r="K4092" s="1">
        <f>J4092/B$3</f>
        <v>0.57537590000000005</v>
      </c>
      <c r="L4092">
        <f>IF(D4092&gt;U4092+V4092+W4092,D4092-(U4092+V4092+W4092+I4092),0)</f>
        <v>0</v>
      </c>
      <c r="M4092">
        <f>D4092-L4092</f>
        <v>1457.5429999999999</v>
      </c>
      <c r="O4092">
        <v>377.11799999999999</v>
      </c>
      <c r="P4092">
        <v>73.144999999999996</v>
      </c>
      <c r="Q4092">
        <v>585.25900000000001</v>
      </c>
      <c r="R4092">
        <v>98.218999999999994</v>
      </c>
      <c r="S4092">
        <v>323.803</v>
      </c>
      <c r="U4092">
        <v>248.48</v>
      </c>
      <c r="V4092">
        <v>209.262</v>
      </c>
      <c r="W4092">
        <v>0</v>
      </c>
      <c r="Y4092">
        <v>1457.5429999999999</v>
      </c>
      <c r="Z4092">
        <f>E4092</f>
        <v>457.74199999999996</v>
      </c>
      <c r="AA4092">
        <f>I4092</f>
        <v>999.80099999999993</v>
      </c>
      <c r="AB4092">
        <f>F4092</f>
        <v>0</v>
      </c>
    </row>
    <row r="4093" spans="4:28" x14ac:dyDescent="0.2">
      <c r="D4093">
        <v>1175.5830000000001</v>
      </c>
      <c r="E4093">
        <f>U4093+V4093-G4093</f>
        <v>628.625</v>
      </c>
      <c r="F4093">
        <f>IF(AND(W4093&gt;0,G4093=0),D4093-E4093,0)</f>
        <v>546.95800000000008</v>
      </c>
      <c r="G4093">
        <f>IF((U4093+V4093)&gt;D4093,(U4093+V4093)-D4093,0)</f>
        <v>0</v>
      </c>
      <c r="H4093">
        <f>_xlfn.IFS(K4093=1,0,AND(G4093&gt;0,K4093&lt;1,W4093=0),MIN(G4093,B$3-J4093),AND(W4093&gt;0,K4093&lt;1),MIN(B$3-J4093,B$4,B$3-J4093),AND(W4093=0,G4093=0),0)</f>
        <v>2500</v>
      </c>
      <c r="I4093">
        <f>IF(AND(D4093&gt;(U4093+V4093),W4093=0,K4093&gt;0.3),MIN(J4093-B$3*0.3,B$5,D4093-(U4093+V4093)),0)</f>
        <v>0</v>
      </c>
      <c r="J4093">
        <f t="shared" si="63"/>
        <v>4753.9580000000005</v>
      </c>
      <c r="K4093" s="1">
        <f>J4093/B$3</f>
        <v>0.47539580000000004</v>
      </c>
      <c r="L4093">
        <f>IF(D4093&gt;U4093+V4093+W4093,D4093-(U4093+V4093+W4093+I4093),0)</f>
        <v>0</v>
      </c>
      <c r="M4093">
        <f>D4093-L4093</f>
        <v>1175.5830000000001</v>
      </c>
      <c r="O4093">
        <v>348.42500000000001</v>
      </c>
      <c r="P4093">
        <v>55.441000000000003</v>
      </c>
      <c r="Q4093">
        <v>502.55500000000001</v>
      </c>
      <c r="R4093">
        <v>48.598999999999997</v>
      </c>
      <c r="S4093">
        <v>220.56299999999999</v>
      </c>
      <c r="U4093">
        <v>248.48</v>
      </c>
      <c r="V4093">
        <v>380.14499999999998</v>
      </c>
      <c r="W4093">
        <v>7500</v>
      </c>
      <c r="Y4093">
        <v>1175.5830000000001</v>
      </c>
      <c r="Z4093">
        <f>E4093</f>
        <v>628.625</v>
      </c>
      <c r="AA4093">
        <f>I4093</f>
        <v>0</v>
      </c>
      <c r="AB4093">
        <f>F4093</f>
        <v>546.95800000000008</v>
      </c>
    </row>
    <row r="4094" spans="4:28" x14ac:dyDescent="0.2">
      <c r="D4094">
        <v>1295.192</v>
      </c>
      <c r="E4094">
        <f>U4094+V4094-G4094</f>
        <v>1008.186</v>
      </c>
      <c r="F4094">
        <f>IF(AND(W4094&gt;0,G4094=0),D4094-E4094,0)</f>
        <v>287.00599999999997</v>
      </c>
      <c r="G4094">
        <f>IF((U4094+V4094)&gt;D4094,(U4094+V4094)-D4094,0)</f>
        <v>0</v>
      </c>
      <c r="H4094">
        <f>_xlfn.IFS(K4094=1,0,AND(G4094&gt;0,K4094&lt;1,W4094=0),MIN(G4094,B$3-J4094),AND(W4094&gt;0,K4094&lt;1),MIN(B$3-J4094,B$4,B$3-J4094),AND(W4094=0,G4094=0),0)</f>
        <v>2500</v>
      </c>
      <c r="I4094">
        <f>IF(AND(D4094&gt;(U4094+V4094),W4094=0,K4094&gt;0.3),MIN(J4094-B$3*0.3,B$5,D4094-(U4094+V4094)),0)</f>
        <v>0</v>
      </c>
      <c r="J4094">
        <f t="shared" si="63"/>
        <v>7253.9580000000005</v>
      </c>
      <c r="K4094" s="1">
        <f>J4094/B$3</f>
        <v>0.72539580000000004</v>
      </c>
      <c r="L4094">
        <f>IF(D4094&gt;U4094+V4094+W4094,D4094-(U4094+V4094+W4094+I4094),0)</f>
        <v>0</v>
      </c>
      <c r="M4094">
        <f>D4094-L4094</f>
        <v>1295.192</v>
      </c>
      <c r="O4094">
        <v>348.66399999999999</v>
      </c>
      <c r="P4094">
        <v>34.991</v>
      </c>
      <c r="Q4094">
        <v>586.79100000000005</v>
      </c>
      <c r="R4094">
        <v>180.19200000000001</v>
      </c>
      <c r="S4094">
        <v>144.554</v>
      </c>
      <c r="U4094">
        <v>248.48</v>
      </c>
      <c r="V4094">
        <v>759.70600000000002</v>
      </c>
      <c r="W4094">
        <v>7500</v>
      </c>
      <c r="Y4094">
        <v>1295.192</v>
      </c>
      <c r="Z4094">
        <f>E4094</f>
        <v>1008.186</v>
      </c>
      <c r="AA4094">
        <f>I4094</f>
        <v>0</v>
      </c>
      <c r="AB4094">
        <f>F4094</f>
        <v>287.00599999999997</v>
      </c>
    </row>
    <row r="4095" spans="4:28" x14ac:dyDescent="0.2">
      <c r="D4095">
        <v>1117.4760000000001</v>
      </c>
      <c r="E4095">
        <f>U4095+V4095-G4095</f>
        <v>1117.4760000000001</v>
      </c>
      <c r="F4095">
        <f>IF(AND(W4095&gt;0,G4095=0),D4095-E4095,0)</f>
        <v>0</v>
      </c>
      <c r="G4095">
        <f>IF((U4095+V4095)&gt;D4095,(U4095+V4095)-D4095,0)</f>
        <v>161.20299999999997</v>
      </c>
      <c r="H4095">
        <f>_xlfn.IFS(K4095=1,0,AND(G4095&gt;0,K4095&lt;1,W4095=0),MIN(G4095,B$3-J4095),AND(W4095&gt;0,K4095&lt;1),MIN(B$3-J4095,B$4,B$3-J4095),AND(W4095=0,G4095=0),0)</f>
        <v>161.20299999999997</v>
      </c>
      <c r="I4095">
        <f>IF(AND(D4095&gt;(U4095+V4095),W4095=0,K4095&gt;0.3),MIN(J4095-B$3*0.3,B$5,D4095-(U4095+V4095)),0)</f>
        <v>0</v>
      </c>
      <c r="J4095">
        <f t="shared" si="63"/>
        <v>9753.9580000000005</v>
      </c>
      <c r="K4095" s="1">
        <f>J4095/B$3</f>
        <v>0.97539580000000004</v>
      </c>
      <c r="L4095">
        <f>IF(D4095&gt;U4095+V4095+W4095,D4095-(U4095+V4095+W4095+I4095),0)</f>
        <v>0</v>
      </c>
      <c r="M4095">
        <f>D4095-L4095</f>
        <v>1117.4760000000001</v>
      </c>
      <c r="O4095">
        <v>356.28500000000003</v>
      </c>
      <c r="P4095">
        <v>20.518000000000001</v>
      </c>
      <c r="Q4095">
        <v>412.411</v>
      </c>
      <c r="R4095">
        <v>177.791</v>
      </c>
      <c r="S4095">
        <v>150.471</v>
      </c>
      <c r="U4095">
        <v>248.48</v>
      </c>
      <c r="V4095">
        <v>1030.1990000000001</v>
      </c>
      <c r="W4095">
        <v>0</v>
      </c>
      <c r="Y4095">
        <v>1117.4760000000001</v>
      </c>
      <c r="Z4095">
        <f>E4095</f>
        <v>1117.4760000000001</v>
      </c>
      <c r="AA4095">
        <f>I4095</f>
        <v>0</v>
      </c>
      <c r="AB4095">
        <f>F4095</f>
        <v>0</v>
      </c>
    </row>
    <row r="4096" spans="4:28" x14ac:dyDescent="0.2">
      <c r="D4096">
        <v>921.24599999999998</v>
      </c>
      <c r="E4096">
        <f>U4096+V4096-G4096</f>
        <v>921.24599999999998</v>
      </c>
      <c r="F4096">
        <f>IF(AND(W4096&gt;0,G4096=0),D4096-E4096,0)</f>
        <v>0</v>
      </c>
      <c r="G4096">
        <f>IF((U4096+V4096)&gt;D4096,(U4096+V4096)-D4096,0)</f>
        <v>858.36800000000005</v>
      </c>
      <c r="H4096">
        <f>_xlfn.IFS(K4096=1,0,AND(G4096&gt;0,K4096&lt;1,W4096=0),MIN(G4096,B$3-J4096),AND(W4096&gt;0,K4096&lt;1),MIN(B$3-J4096,B$4,B$3-J4096),AND(W4096=0,G4096=0),0)</f>
        <v>84.838999999999942</v>
      </c>
      <c r="I4096">
        <f>IF(AND(D4096&gt;(U4096+V4096),W4096=0,K4096&gt;0.3),MIN(J4096-B$3*0.3,B$5,D4096-(U4096+V4096)),0)</f>
        <v>0</v>
      </c>
      <c r="J4096">
        <f t="shared" si="63"/>
        <v>9915.1610000000001</v>
      </c>
      <c r="K4096" s="1">
        <f>J4096/B$3</f>
        <v>0.99151610000000001</v>
      </c>
      <c r="L4096">
        <f>IF(D4096&gt;U4096+V4096+W4096,D4096-(U4096+V4096+W4096+I4096),0)</f>
        <v>0</v>
      </c>
      <c r="M4096">
        <f>D4096-L4096</f>
        <v>921.24599999999998</v>
      </c>
      <c r="O4096">
        <v>351.23899999999998</v>
      </c>
      <c r="P4096">
        <v>16.635000000000002</v>
      </c>
      <c r="Q4096">
        <v>408.08</v>
      </c>
      <c r="R4096">
        <v>58.476999999999997</v>
      </c>
      <c r="S4096">
        <v>86.814999999999998</v>
      </c>
      <c r="U4096">
        <v>248.48</v>
      </c>
      <c r="V4096">
        <v>1531.134</v>
      </c>
      <c r="W4096">
        <v>0</v>
      </c>
      <c r="Y4096">
        <v>921.24599999999998</v>
      </c>
      <c r="Z4096">
        <f>E4096</f>
        <v>921.24599999999998</v>
      </c>
      <c r="AA4096">
        <f>I4096</f>
        <v>0</v>
      </c>
      <c r="AB4096">
        <f>F4096</f>
        <v>0</v>
      </c>
    </row>
    <row r="4097" spans="4:28" x14ac:dyDescent="0.2">
      <c r="D4097">
        <v>954.048</v>
      </c>
      <c r="E4097">
        <f>U4097+V4097-G4097</f>
        <v>954.048</v>
      </c>
      <c r="F4097">
        <f>IF(AND(W4097&gt;0,G4097=0),D4097-E4097,0)</f>
        <v>0</v>
      </c>
      <c r="G4097">
        <f>IF((U4097+V4097)&gt;D4097,(U4097+V4097)-D4097,0)</f>
        <v>1048.4190000000001</v>
      </c>
      <c r="H4097">
        <f>_xlfn.IFS(K4097=1,0,AND(G4097&gt;0,K4097&lt;1,W4097=0),MIN(G4097,B$3-J4097),AND(W4097&gt;0,K4097&lt;1),MIN(B$3-J4097,B$4,B$3-J4097),AND(W4097=0,G4097=0),0)</f>
        <v>0</v>
      </c>
      <c r="I4097">
        <f>IF(AND(D4097&gt;(U4097+V4097),W4097=0,K4097&gt;0.3),MIN(J4097-B$3*0.3,B$5,D4097-(U4097+V4097)),0)</f>
        <v>0</v>
      </c>
      <c r="J4097">
        <f t="shared" si="63"/>
        <v>10000</v>
      </c>
      <c r="K4097" s="1">
        <f>J4097/B$3</f>
        <v>1</v>
      </c>
      <c r="L4097">
        <f>IF(D4097&gt;U4097+V4097+W4097,D4097-(U4097+V4097+W4097+I4097),0)</f>
        <v>0</v>
      </c>
      <c r="M4097">
        <f>D4097-L4097</f>
        <v>954.048</v>
      </c>
      <c r="O4097">
        <v>298.58699999999999</v>
      </c>
      <c r="P4097">
        <v>18.643000000000001</v>
      </c>
      <c r="Q4097">
        <v>589.82299999999998</v>
      </c>
      <c r="R4097">
        <v>46.996000000000002</v>
      </c>
      <c r="S4097">
        <v>0</v>
      </c>
      <c r="U4097">
        <v>248.48</v>
      </c>
      <c r="V4097">
        <v>1753.9870000000001</v>
      </c>
      <c r="W4097">
        <v>0</v>
      </c>
      <c r="Y4097">
        <v>954.048</v>
      </c>
      <c r="Z4097">
        <f>E4097</f>
        <v>954.048</v>
      </c>
      <c r="AA4097">
        <f>I4097</f>
        <v>0</v>
      </c>
      <c r="AB4097">
        <f>F4097</f>
        <v>0</v>
      </c>
    </row>
    <row r="4098" spans="4:28" x14ac:dyDescent="0.2">
      <c r="D4098">
        <v>1300.6659999999999</v>
      </c>
      <c r="E4098">
        <f>U4098+V4098-G4098</f>
        <v>1300.6659999999999</v>
      </c>
      <c r="F4098">
        <f>IF(AND(W4098&gt;0,G4098=0),D4098-E4098,0)</f>
        <v>0</v>
      </c>
      <c r="G4098">
        <f>IF((U4098+V4098)&gt;D4098,(U4098+V4098)-D4098,0)</f>
        <v>552.44500000000016</v>
      </c>
      <c r="H4098">
        <f>_xlfn.IFS(K4098=1,0,AND(G4098&gt;0,K4098&lt;1,W4098=0),MIN(G4098,B$3-J4098),AND(W4098&gt;0,K4098&lt;1),MIN(B$3-J4098,B$4,B$3-J4098),AND(W4098=0,G4098=0),0)</f>
        <v>0</v>
      </c>
      <c r="I4098">
        <f>IF(AND(D4098&gt;(U4098+V4098),W4098=0,K4098&gt;0.3),MIN(J4098-B$3*0.3,B$5,D4098-(U4098+V4098)),0)</f>
        <v>0</v>
      </c>
      <c r="J4098">
        <f t="shared" si="63"/>
        <v>10000</v>
      </c>
      <c r="K4098" s="1">
        <f>J4098/B$3</f>
        <v>1</v>
      </c>
      <c r="L4098">
        <f>IF(D4098&gt;U4098+V4098+W4098,D4098-(U4098+V4098+W4098+I4098),0)</f>
        <v>0</v>
      </c>
      <c r="M4098">
        <f>D4098-L4098</f>
        <v>1300.6659999999999</v>
      </c>
      <c r="O4098">
        <v>314.78800000000001</v>
      </c>
      <c r="P4098">
        <v>55.710999999999999</v>
      </c>
      <c r="Q4098">
        <v>796.947</v>
      </c>
      <c r="R4098">
        <v>133.21899999999999</v>
      </c>
      <c r="S4098">
        <v>0</v>
      </c>
      <c r="U4098">
        <v>248.48</v>
      </c>
      <c r="V4098">
        <v>1604.6310000000001</v>
      </c>
      <c r="W4098">
        <v>0</v>
      </c>
      <c r="Y4098">
        <v>1300.6659999999999</v>
      </c>
      <c r="Z4098">
        <f>E4098</f>
        <v>1300.6659999999999</v>
      </c>
      <c r="AA4098">
        <f>I4098</f>
        <v>0</v>
      </c>
      <c r="AB4098">
        <f>F4098</f>
        <v>0</v>
      </c>
    </row>
    <row r="4099" spans="4:28" x14ac:dyDescent="0.2">
      <c r="D4099">
        <v>1304.394</v>
      </c>
      <c r="E4099">
        <f>U4099+V4099-G4099</f>
        <v>1304.394</v>
      </c>
      <c r="F4099">
        <f>IF(AND(W4099&gt;0,G4099=0),D4099-E4099,0)</f>
        <v>0</v>
      </c>
      <c r="G4099">
        <f>IF((U4099+V4099)&gt;D4099,(U4099+V4099)-D4099,0)</f>
        <v>162.99099999999999</v>
      </c>
      <c r="H4099">
        <f>_xlfn.IFS(K4099=1,0,AND(G4099&gt;0,K4099&lt;1,W4099=0),MIN(G4099,B$3-J4099),AND(W4099&gt;0,K4099&lt;1),MIN(B$3-J4099,B$4,B$3-J4099),AND(W4099=0,G4099=0),0)</f>
        <v>0</v>
      </c>
      <c r="I4099">
        <f>IF(AND(D4099&gt;(U4099+V4099),W4099=0,K4099&gt;0.3),MIN(J4099-B$3*0.3,B$5,D4099-(U4099+V4099)),0)</f>
        <v>0</v>
      </c>
      <c r="J4099">
        <f t="shared" si="63"/>
        <v>10000</v>
      </c>
      <c r="K4099" s="1">
        <f>J4099/B$3</f>
        <v>1</v>
      </c>
      <c r="L4099">
        <f>IF(D4099&gt;U4099+V4099+W4099,D4099-(U4099+V4099+W4099+I4099),0)</f>
        <v>0</v>
      </c>
      <c r="M4099">
        <f>D4099-L4099</f>
        <v>1304.394</v>
      </c>
      <c r="O4099">
        <v>372.411</v>
      </c>
      <c r="P4099">
        <v>109.771</v>
      </c>
      <c r="Q4099">
        <v>695.76</v>
      </c>
      <c r="R4099">
        <v>126.452</v>
      </c>
      <c r="S4099">
        <v>0</v>
      </c>
      <c r="U4099">
        <v>248.48</v>
      </c>
      <c r="V4099">
        <v>1218.905</v>
      </c>
      <c r="W4099">
        <v>0</v>
      </c>
      <c r="Y4099">
        <v>1304.394</v>
      </c>
      <c r="Z4099">
        <f>E4099</f>
        <v>1304.394</v>
      </c>
      <c r="AA4099">
        <f>I4099</f>
        <v>0</v>
      </c>
      <c r="AB4099">
        <f>F4099</f>
        <v>0</v>
      </c>
    </row>
    <row r="4100" spans="4:28" x14ac:dyDescent="0.2">
      <c r="D4100">
        <v>1029.72</v>
      </c>
      <c r="E4100">
        <f>U4100+V4100-G4100</f>
        <v>1029.72</v>
      </c>
      <c r="F4100">
        <f>IF(AND(W4100&gt;0,G4100=0),D4100-E4100,0)</f>
        <v>0</v>
      </c>
      <c r="G4100">
        <f>IF((U4100+V4100)&gt;D4100,(U4100+V4100)-D4100,0)</f>
        <v>309.87999999999988</v>
      </c>
      <c r="H4100">
        <f>_xlfn.IFS(K4100=1,0,AND(G4100&gt;0,K4100&lt;1,W4100=0),MIN(G4100,B$3-J4100),AND(W4100&gt;0,K4100&lt;1),MIN(B$3-J4100,B$4,B$3-J4100),AND(W4100=0,G4100=0),0)</f>
        <v>0</v>
      </c>
      <c r="I4100">
        <f>IF(AND(D4100&gt;(U4100+V4100),W4100=0,K4100&gt;0.3),MIN(J4100-B$3*0.3,B$5,D4100-(U4100+V4100)),0)</f>
        <v>0</v>
      </c>
      <c r="J4100">
        <f t="shared" si="63"/>
        <v>10000</v>
      </c>
      <c r="K4100" s="1">
        <f>J4100/B$3</f>
        <v>1</v>
      </c>
      <c r="L4100">
        <f>IF(D4100&gt;U4100+V4100+W4100,D4100-(U4100+V4100+W4100+I4100),0)</f>
        <v>0</v>
      </c>
      <c r="M4100">
        <f>D4100-L4100</f>
        <v>1029.72</v>
      </c>
      <c r="O4100">
        <v>470.35199999999998</v>
      </c>
      <c r="P4100">
        <v>115.23399999999999</v>
      </c>
      <c r="Q4100">
        <v>402.01799999999997</v>
      </c>
      <c r="R4100">
        <v>42.116</v>
      </c>
      <c r="S4100">
        <v>0</v>
      </c>
      <c r="U4100">
        <v>248.48</v>
      </c>
      <c r="V4100">
        <v>1091.1199999999999</v>
      </c>
      <c r="W4100">
        <v>0</v>
      </c>
      <c r="Y4100">
        <v>1029.72</v>
      </c>
      <c r="Z4100">
        <f>E4100</f>
        <v>1029.72</v>
      </c>
      <c r="AA4100">
        <f>I4100</f>
        <v>0</v>
      </c>
      <c r="AB4100">
        <f>F4100</f>
        <v>0</v>
      </c>
    </row>
    <row r="4101" spans="4:28" x14ac:dyDescent="0.2">
      <c r="D4101">
        <v>958.59</v>
      </c>
      <c r="E4101">
        <f>U4101+V4101-G4101</f>
        <v>958.59</v>
      </c>
      <c r="F4101">
        <f>IF(AND(W4101&gt;0,G4101=0),D4101-E4101,0)</f>
        <v>0</v>
      </c>
      <c r="G4101">
        <f>IF((U4101+V4101)&gt;D4101,(U4101+V4101)-D4101,0)</f>
        <v>167.82699999999988</v>
      </c>
      <c r="H4101">
        <f>_xlfn.IFS(K4101=1,0,AND(G4101&gt;0,K4101&lt;1,W4101=0),MIN(G4101,B$3-J4101),AND(W4101&gt;0,K4101&lt;1),MIN(B$3-J4101,B$4,B$3-J4101),AND(W4101=0,G4101=0),0)</f>
        <v>0</v>
      </c>
      <c r="I4101">
        <f>IF(AND(D4101&gt;(U4101+V4101),W4101=0,K4101&gt;0.3),MIN(J4101-B$3*0.3,B$5,D4101-(U4101+V4101)),0)</f>
        <v>0</v>
      </c>
      <c r="J4101">
        <f t="shared" ref="J4101:J4164" si="64">J4100+H4100-I4100</f>
        <v>10000</v>
      </c>
      <c r="K4101" s="1">
        <f>J4101/B$3</f>
        <v>1</v>
      </c>
      <c r="L4101">
        <f>IF(D4101&gt;U4101+V4101+W4101,D4101-(U4101+V4101+W4101+I4101),0)</f>
        <v>0</v>
      </c>
      <c r="M4101">
        <f>D4101-L4101</f>
        <v>958.59</v>
      </c>
      <c r="O4101">
        <v>447.57600000000002</v>
      </c>
      <c r="P4101">
        <v>95.94</v>
      </c>
      <c r="Q4101">
        <v>352.23500000000001</v>
      </c>
      <c r="R4101">
        <v>49.838999999999999</v>
      </c>
      <c r="S4101">
        <v>13</v>
      </c>
      <c r="U4101">
        <v>248.48</v>
      </c>
      <c r="V4101">
        <v>877.93700000000001</v>
      </c>
      <c r="W4101">
        <v>0</v>
      </c>
      <c r="Y4101">
        <v>958.59</v>
      </c>
      <c r="Z4101">
        <f>E4101</f>
        <v>958.59</v>
      </c>
      <c r="AA4101">
        <f>I4101</f>
        <v>0</v>
      </c>
      <c r="AB4101">
        <f>F4101</f>
        <v>0</v>
      </c>
    </row>
    <row r="4102" spans="4:28" x14ac:dyDescent="0.2">
      <c r="D4102">
        <v>940.88099999999997</v>
      </c>
      <c r="E4102">
        <f>U4102+V4102-G4102</f>
        <v>641.51499999999999</v>
      </c>
      <c r="F4102">
        <f>IF(AND(W4102&gt;0,G4102=0),D4102-E4102,0)</f>
        <v>0</v>
      </c>
      <c r="G4102">
        <f>IF((U4102+V4102)&gt;D4102,(U4102+V4102)-D4102,0)</f>
        <v>0</v>
      </c>
      <c r="H4102">
        <f>_xlfn.IFS(K4102=1,0,AND(G4102&gt;0,K4102&lt;1,W4102=0),MIN(G4102,B$3-J4102),AND(W4102&gt;0,K4102&lt;1),MIN(B$3-J4102,B$4,B$3-J4102),AND(W4102=0,G4102=0),0)</f>
        <v>0</v>
      </c>
      <c r="I4102">
        <f>IF(AND(D4102&gt;(U4102+V4102),W4102=0,K4102&gt;0.3),MIN(J4102-B$3*0.3,B$5,D4102-(U4102+V4102)),0)</f>
        <v>299.36599999999999</v>
      </c>
      <c r="J4102">
        <f t="shared" si="64"/>
        <v>10000</v>
      </c>
      <c r="K4102" s="1">
        <f>J4102/B$3</f>
        <v>1</v>
      </c>
      <c r="L4102">
        <f>IF(D4102&gt;U4102+V4102+W4102,D4102-(U4102+V4102+W4102+I4102),0)</f>
        <v>0</v>
      </c>
      <c r="M4102">
        <f>D4102-L4102</f>
        <v>940.88099999999997</v>
      </c>
      <c r="O4102">
        <v>477.08199999999999</v>
      </c>
      <c r="P4102">
        <v>73.956999999999994</v>
      </c>
      <c r="Q4102">
        <v>251.184</v>
      </c>
      <c r="R4102">
        <v>112.65900000000001</v>
      </c>
      <c r="S4102">
        <v>26</v>
      </c>
      <c r="U4102">
        <v>248.48</v>
      </c>
      <c r="V4102">
        <v>393.03500000000003</v>
      </c>
      <c r="W4102">
        <v>0</v>
      </c>
      <c r="Y4102">
        <v>940.88099999999997</v>
      </c>
      <c r="Z4102">
        <f>E4102</f>
        <v>641.51499999999999</v>
      </c>
      <c r="AA4102">
        <f>I4102</f>
        <v>299.36599999999999</v>
      </c>
      <c r="AB4102">
        <f>F4102</f>
        <v>0</v>
      </c>
    </row>
    <row r="4103" spans="4:28" x14ac:dyDescent="0.2">
      <c r="D4103">
        <v>854.03499999999997</v>
      </c>
      <c r="E4103">
        <f>U4103+V4103-G4103</f>
        <v>496.01499999999999</v>
      </c>
      <c r="F4103">
        <f>IF(AND(W4103&gt;0,G4103=0),D4103-E4103,0)</f>
        <v>0</v>
      </c>
      <c r="G4103">
        <f>IF((U4103+V4103)&gt;D4103,(U4103+V4103)-D4103,0)</f>
        <v>0</v>
      </c>
      <c r="H4103">
        <f>_xlfn.IFS(K4103=1,0,AND(G4103&gt;0,K4103&lt;1,W4103=0),MIN(G4103,B$3-J4103),AND(W4103&gt;0,K4103&lt;1),MIN(B$3-J4103,B$4,B$3-J4103),AND(W4103=0,G4103=0),0)</f>
        <v>0</v>
      </c>
      <c r="I4103">
        <f>IF(AND(D4103&gt;(U4103+V4103),W4103=0,K4103&gt;0.3),MIN(J4103-B$3*0.3,B$5,D4103-(U4103+V4103)),0)</f>
        <v>358.02</v>
      </c>
      <c r="J4103">
        <f t="shared" si="64"/>
        <v>9700.634</v>
      </c>
      <c r="K4103" s="1">
        <f>J4103/B$3</f>
        <v>0.97006340000000002</v>
      </c>
      <c r="L4103">
        <f>IF(D4103&gt;U4103+V4103+W4103,D4103-(U4103+V4103+W4103+I4103),0)</f>
        <v>0</v>
      </c>
      <c r="M4103">
        <f>D4103-L4103</f>
        <v>854.03499999999997</v>
      </c>
      <c r="O4103">
        <v>429.21199999999999</v>
      </c>
      <c r="P4103">
        <v>89.906999999999996</v>
      </c>
      <c r="Q4103">
        <v>242.905</v>
      </c>
      <c r="R4103">
        <v>65.853999999999999</v>
      </c>
      <c r="S4103">
        <v>26.157</v>
      </c>
      <c r="U4103">
        <v>248.48</v>
      </c>
      <c r="V4103">
        <v>247.535</v>
      </c>
      <c r="W4103">
        <v>0</v>
      </c>
      <c r="Y4103">
        <v>854.03499999999997</v>
      </c>
      <c r="Z4103">
        <f>E4103</f>
        <v>496.01499999999999</v>
      </c>
      <c r="AA4103">
        <f>I4103</f>
        <v>358.02</v>
      </c>
      <c r="AB4103">
        <f>F4103</f>
        <v>0</v>
      </c>
    </row>
    <row r="4104" spans="4:28" x14ac:dyDescent="0.2">
      <c r="D4104">
        <v>816.50699999999995</v>
      </c>
      <c r="E4104">
        <f>U4104+V4104-G4104</f>
        <v>404.00900000000001</v>
      </c>
      <c r="F4104">
        <f>IF(AND(W4104&gt;0,G4104=0),D4104-E4104,0)</f>
        <v>412.49799999999993</v>
      </c>
      <c r="G4104">
        <f>IF((U4104+V4104)&gt;D4104,(U4104+V4104)-D4104,0)</f>
        <v>0</v>
      </c>
      <c r="H4104">
        <f>_xlfn.IFS(K4104=1,0,AND(G4104&gt;0,K4104&lt;1,W4104=0),MIN(G4104,B$3-J4104),AND(W4104&gt;0,K4104&lt;1),MIN(B$3-J4104,B$4,B$3-J4104),AND(W4104=0,G4104=0),0)</f>
        <v>657.38600000000042</v>
      </c>
      <c r="I4104">
        <f>IF(AND(D4104&gt;(U4104+V4104),W4104=0,K4104&gt;0.3),MIN(J4104-B$3*0.3,B$5,D4104-(U4104+V4104)),0)</f>
        <v>0</v>
      </c>
      <c r="J4104">
        <f t="shared" si="64"/>
        <v>9342.6139999999996</v>
      </c>
      <c r="K4104" s="1">
        <f>J4104/B$3</f>
        <v>0.93426139999999991</v>
      </c>
      <c r="L4104">
        <f>IF(D4104&gt;U4104+V4104+W4104,D4104-(U4104+V4104+W4104+I4104),0)</f>
        <v>0</v>
      </c>
      <c r="M4104">
        <f>D4104-L4104</f>
        <v>816.50699999999995</v>
      </c>
      <c r="O4104">
        <v>464.15</v>
      </c>
      <c r="P4104">
        <v>73.177999999999997</v>
      </c>
      <c r="Q4104">
        <v>253.02199999999999</v>
      </c>
      <c r="R4104">
        <v>0</v>
      </c>
      <c r="S4104">
        <v>26.157</v>
      </c>
      <c r="U4104">
        <v>248.48</v>
      </c>
      <c r="V4104">
        <v>155.529</v>
      </c>
      <c r="W4104">
        <v>7500</v>
      </c>
      <c r="Y4104">
        <v>816.50699999999995</v>
      </c>
      <c r="Z4104">
        <f>E4104</f>
        <v>404.00900000000001</v>
      </c>
      <c r="AA4104">
        <f>I4104</f>
        <v>0</v>
      </c>
      <c r="AB4104">
        <f>F4104</f>
        <v>412.49799999999993</v>
      </c>
    </row>
    <row r="4105" spans="4:28" x14ac:dyDescent="0.2">
      <c r="D4105">
        <v>871.49400000000003</v>
      </c>
      <c r="E4105">
        <f>U4105+V4105-G4105</f>
        <v>248.48</v>
      </c>
      <c r="F4105">
        <f>IF(AND(W4105&gt;0,G4105=0),D4105-E4105,0)</f>
        <v>0</v>
      </c>
      <c r="G4105">
        <f>IF((U4105+V4105)&gt;D4105,(U4105+V4105)-D4105,0)</f>
        <v>0</v>
      </c>
      <c r="H4105">
        <f>_xlfn.IFS(K4105=1,0,AND(G4105&gt;0,K4105&lt;1,W4105=0),MIN(G4105,B$3-J4105),AND(W4105&gt;0,K4105&lt;1),MIN(B$3-J4105,B$4,B$3-J4105),AND(W4105=0,G4105=0),0)</f>
        <v>0</v>
      </c>
      <c r="I4105">
        <f>IF(AND(D4105&gt;(U4105+V4105),W4105=0,K4105&gt;0.3),MIN(J4105-B$3*0.3,B$5,D4105-(U4105+V4105)),0)</f>
        <v>623.01400000000001</v>
      </c>
      <c r="J4105">
        <f t="shared" si="64"/>
        <v>10000</v>
      </c>
      <c r="K4105" s="1">
        <f>J4105/B$3</f>
        <v>1</v>
      </c>
      <c r="L4105">
        <f>IF(D4105&gt;U4105+V4105+W4105,D4105-(U4105+V4105+W4105+I4105),0)</f>
        <v>0</v>
      </c>
      <c r="M4105">
        <f>D4105-L4105</f>
        <v>871.49400000000003</v>
      </c>
      <c r="O4105">
        <v>502.44200000000001</v>
      </c>
      <c r="P4105">
        <v>59.627000000000002</v>
      </c>
      <c r="Q4105">
        <v>283.42500000000001</v>
      </c>
      <c r="R4105">
        <v>0</v>
      </c>
      <c r="S4105">
        <v>26</v>
      </c>
      <c r="U4105">
        <v>248.48</v>
      </c>
      <c r="V4105">
        <v>0</v>
      </c>
      <c r="W4105">
        <v>0</v>
      </c>
      <c r="Y4105">
        <v>871.49400000000003</v>
      </c>
      <c r="Z4105">
        <f>E4105</f>
        <v>248.48</v>
      </c>
      <c r="AA4105">
        <f>I4105</f>
        <v>623.01400000000001</v>
      </c>
      <c r="AB4105">
        <f>F4105</f>
        <v>0</v>
      </c>
    </row>
    <row r="4106" spans="4:28" x14ac:dyDescent="0.2">
      <c r="D4106">
        <v>1164.1279999999999</v>
      </c>
      <c r="E4106">
        <f>U4106+V4106-G4106</f>
        <v>248.48</v>
      </c>
      <c r="F4106">
        <f>IF(AND(W4106&gt;0,G4106=0),D4106-E4106,0)</f>
        <v>915.64799999999991</v>
      </c>
      <c r="G4106">
        <f>IF((U4106+V4106)&gt;D4106,(U4106+V4106)-D4106,0)</f>
        <v>0</v>
      </c>
      <c r="H4106">
        <f>_xlfn.IFS(K4106=1,0,AND(G4106&gt;0,K4106&lt;1,W4106=0),MIN(G4106,B$3-J4106),AND(W4106&gt;0,K4106&lt;1),MIN(B$3-J4106,B$4,B$3-J4106),AND(W4106=0,G4106=0),0)</f>
        <v>623.01399999999921</v>
      </c>
      <c r="I4106">
        <f>IF(AND(D4106&gt;(U4106+V4106),W4106=0,K4106&gt;0.3),MIN(J4106-B$3*0.3,B$5,D4106-(U4106+V4106)),0)</f>
        <v>0</v>
      </c>
      <c r="J4106">
        <f t="shared" si="64"/>
        <v>9376.9860000000008</v>
      </c>
      <c r="K4106" s="1">
        <f>J4106/B$3</f>
        <v>0.93769860000000005</v>
      </c>
      <c r="L4106">
        <f>IF(D4106&gt;U4106+V4106+W4106,D4106-(U4106+V4106+W4106+I4106),0)</f>
        <v>0</v>
      </c>
      <c r="M4106">
        <f>D4106-L4106</f>
        <v>1164.1279999999999</v>
      </c>
      <c r="O4106">
        <v>405.06599999999997</v>
      </c>
      <c r="P4106">
        <v>42.325000000000003</v>
      </c>
      <c r="Q4106">
        <v>690.73800000000006</v>
      </c>
      <c r="R4106">
        <v>0</v>
      </c>
      <c r="S4106">
        <v>26</v>
      </c>
      <c r="U4106">
        <v>248.48</v>
      </c>
      <c r="V4106">
        <v>0</v>
      </c>
      <c r="W4106">
        <v>7500</v>
      </c>
      <c r="Y4106">
        <v>1164.1279999999999</v>
      </c>
      <c r="Z4106">
        <f>E4106</f>
        <v>248.48</v>
      </c>
      <c r="AA4106">
        <f>I4106</f>
        <v>0</v>
      </c>
      <c r="AB4106">
        <f>F4106</f>
        <v>915.64799999999991</v>
      </c>
    </row>
    <row r="4107" spans="4:28" x14ac:dyDescent="0.2">
      <c r="D4107">
        <v>921.46799999999996</v>
      </c>
      <c r="E4107">
        <f>U4107+V4107-G4107</f>
        <v>248.48</v>
      </c>
      <c r="F4107">
        <f>IF(AND(W4107&gt;0,G4107=0),D4107-E4107,0)</f>
        <v>672.98799999999994</v>
      </c>
      <c r="G4107">
        <f>IF((U4107+V4107)&gt;D4107,(U4107+V4107)-D4107,0)</f>
        <v>0</v>
      </c>
      <c r="H4107">
        <f>_xlfn.IFS(K4107=1,0,AND(G4107&gt;0,K4107&lt;1,W4107=0),MIN(G4107,B$3-J4107),AND(W4107&gt;0,K4107&lt;1),MIN(B$3-J4107,B$4,B$3-J4107),AND(W4107=0,G4107=0),0)</f>
        <v>0</v>
      </c>
      <c r="I4107">
        <f>IF(AND(D4107&gt;(U4107+V4107),W4107=0,K4107&gt;0.3),MIN(J4107-B$3*0.3,B$5,D4107-(U4107+V4107)),0)</f>
        <v>0</v>
      </c>
      <c r="J4107">
        <f t="shared" si="64"/>
        <v>10000</v>
      </c>
      <c r="K4107" s="1">
        <f>J4107/B$3</f>
        <v>1</v>
      </c>
      <c r="L4107">
        <f>IF(D4107&gt;U4107+V4107+W4107,D4107-(U4107+V4107+W4107+I4107),0)</f>
        <v>0</v>
      </c>
      <c r="M4107">
        <f>D4107-L4107</f>
        <v>921.46799999999996</v>
      </c>
      <c r="O4107">
        <v>330.84</v>
      </c>
      <c r="P4107">
        <v>21.023</v>
      </c>
      <c r="Q4107">
        <v>517.03800000000001</v>
      </c>
      <c r="R4107">
        <v>0</v>
      </c>
      <c r="S4107">
        <v>52.567</v>
      </c>
      <c r="U4107">
        <v>248.48</v>
      </c>
      <c r="V4107">
        <v>0</v>
      </c>
      <c r="W4107">
        <v>7500</v>
      </c>
      <c r="Y4107">
        <v>921.46799999999996</v>
      </c>
      <c r="Z4107">
        <f>E4107</f>
        <v>248.48</v>
      </c>
      <c r="AA4107">
        <f>I4107</f>
        <v>0</v>
      </c>
      <c r="AB4107">
        <f>F4107</f>
        <v>672.98799999999994</v>
      </c>
    </row>
    <row r="4108" spans="4:28" x14ac:dyDescent="0.2">
      <c r="D4108">
        <v>754.49</v>
      </c>
      <c r="E4108">
        <f>U4108+V4108-G4108</f>
        <v>248.48</v>
      </c>
      <c r="F4108">
        <f>IF(AND(W4108&gt;0,G4108=0),D4108-E4108,0)</f>
        <v>506.01</v>
      </c>
      <c r="G4108">
        <f>IF((U4108+V4108)&gt;D4108,(U4108+V4108)-D4108,0)</f>
        <v>0</v>
      </c>
      <c r="H4108">
        <f>_xlfn.IFS(K4108=1,0,AND(G4108&gt;0,K4108&lt;1,W4108=0),MIN(G4108,B$3-J4108),AND(W4108&gt;0,K4108&lt;1),MIN(B$3-J4108,B$4,B$3-J4108),AND(W4108=0,G4108=0),0)</f>
        <v>0</v>
      </c>
      <c r="I4108">
        <f>IF(AND(D4108&gt;(U4108+V4108),W4108=0,K4108&gt;0.3),MIN(J4108-B$3*0.3,B$5,D4108-(U4108+V4108)),0)</f>
        <v>0</v>
      </c>
      <c r="J4108">
        <f t="shared" si="64"/>
        <v>10000</v>
      </c>
      <c r="K4108" s="1">
        <f>J4108/B$3</f>
        <v>1</v>
      </c>
      <c r="L4108">
        <f>IF(D4108&gt;U4108+V4108+W4108,D4108-(U4108+V4108+W4108+I4108),0)</f>
        <v>0</v>
      </c>
      <c r="M4108">
        <f>D4108-L4108</f>
        <v>754.49</v>
      </c>
      <c r="O4108">
        <v>204.88800000000001</v>
      </c>
      <c r="P4108">
        <v>16.867000000000001</v>
      </c>
      <c r="Q4108">
        <v>501.26499999999999</v>
      </c>
      <c r="R4108">
        <v>0</v>
      </c>
      <c r="S4108">
        <v>31.47</v>
      </c>
      <c r="U4108">
        <v>248.48</v>
      </c>
      <c r="V4108">
        <v>0</v>
      </c>
      <c r="W4108">
        <v>7500</v>
      </c>
      <c r="Y4108">
        <v>754.49</v>
      </c>
      <c r="Z4108">
        <f>E4108</f>
        <v>248.48</v>
      </c>
      <c r="AA4108">
        <f>I4108</f>
        <v>0</v>
      </c>
      <c r="AB4108">
        <f>F4108</f>
        <v>506.01</v>
      </c>
    </row>
    <row r="4109" spans="4:28" x14ac:dyDescent="0.2">
      <c r="D4109">
        <v>737.63099999999997</v>
      </c>
      <c r="E4109">
        <f>U4109+V4109-G4109</f>
        <v>248.48</v>
      </c>
      <c r="F4109">
        <f>IF(AND(W4109&gt;0,G4109=0),D4109-E4109,0)</f>
        <v>489.15099999999995</v>
      </c>
      <c r="G4109">
        <f>IF((U4109+V4109)&gt;D4109,(U4109+V4109)-D4109,0)</f>
        <v>0</v>
      </c>
      <c r="H4109">
        <f>_xlfn.IFS(K4109=1,0,AND(G4109&gt;0,K4109&lt;1,W4109=0),MIN(G4109,B$3-J4109),AND(W4109&gt;0,K4109&lt;1),MIN(B$3-J4109,B$4,B$3-J4109),AND(W4109=0,G4109=0),0)</f>
        <v>0</v>
      </c>
      <c r="I4109">
        <f>IF(AND(D4109&gt;(U4109+V4109),W4109=0,K4109&gt;0.3),MIN(J4109-B$3*0.3,B$5,D4109-(U4109+V4109)),0)</f>
        <v>0</v>
      </c>
      <c r="J4109">
        <f t="shared" si="64"/>
        <v>10000</v>
      </c>
      <c r="K4109" s="1">
        <f>J4109/B$3</f>
        <v>1</v>
      </c>
      <c r="L4109">
        <f>IF(D4109&gt;U4109+V4109+W4109,D4109-(U4109+V4109+W4109+I4109),0)</f>
        <v>0</v>
      </c>
      <c r="M4109">
        <f>D4109-L4109</f>
        <v>737.63099999999997</v>
      </c>
      <c r="O4109">
        <v>166.56899999999999</v>
      </c>
      <c r="P4109">
        <v>35.130000000000003</v>
      </c>
      <c r="Q4109">
        <v>452.29500000000002</v>
      </c>
      <c r="R4109">
        <v>0</v>
      </c>
      <c r="S4109">
        <v>83.637</v>
      </c>
      <c r="U4109">
        <v>248.48</v>
      </c>
      <c r="V4109">
        <v>0</v>
      </c>
      <c r="W4109">
        <v>7500</v>
      </c>
      <c r="Y4109">
        <v>737.63099999999997</v>
      </c>
      <c r="Z4109">
        <f>E4109</f>
        <v>248.48</v>
      </c>
      <c r="AA4109">
        <f>I4109</f>
        <v>0</v>
      </c>
      <c r="AB4109">
        <f>F4109</f>
        <v>489.15099999999995</v>
      </c>
    </row>
    <row r="4110" spans="4:28" x14ac:dyDescent="0.2">
      <c r="D4110">
        <v>841.95799999999997</v>
      </c>
      <c r="E4110">
        <f>U4110+V4110-G4110</f>
        <v>248.48</v>
      </c>
      <c r="F4110">
        <f>IF(AND(W4110&gt;0,G4110=0),D4110-E4110,0)</f>
        <v>593.47799999999995</v>
      </c>
      <c r="G4110">
        <f>IF((U4110+V4110)&gt;D4110,(U4110+V4110)-D4110,0)</f>
        <v>0</v>
      </c>
      <c r="H4110">
        <f>_xlfn.IFS(K4110=1,0,AND(G4110&gt;0,K4110&lt;1,W4110=0),MIN(G4110,B$3-J4110),AND(W4110&gt;0,K4110&lt;1),MIN(B$3-J4110,B$4,B$3-J4110),AND(W4110=0,G4110=0),0)</f>
        <v>0</v>
      </c>
      <c r="I4110">
        <f>IF(AND(D4110&gt;(U4110+V4110),W4110=0,K4110&gt;0.3),MIN(J4110-B$3*0.3,B$5,D4110-(U4110+V4110)),0)</f>
        <v>0</v>
      </c>
      <c r="J4110">
        <f t="shared" si="64"/>
        <v>10000</v>
      </c>
      <c r="K4110" s="1">
        <f>J4110/B$3</f>
        <v>1</v>
      </c>
      <c r="L4110">
        <f>IF(D4110&gt;U4110+V4110+W4110,D4110-(U4110+V4110+W4110+I4110),0)</f>
        <v>0</v>
      </c>
      <c r="M4110">
        <f>D4110-L4110</f>
        <v>841.95799999999997</v>
      </c>
      <c r="O4110">
        <v>163.60400000000001</v>
      </c>
      <c r="P4110">
        <v>105.976</v>
      </c>
      <c r="Q4110">
        <v>493.649</v>
      </c>
      <c r="R4110">
        <v>0</v>
      </c>
      <c r="S4110">
        <v>78.728999999999999</v>
      </c>
      <c r="U4110">
        <v>248.48</v>
      </c>
      <c r="V4110">
        <v>0</v>
      </c>
      <c r="W4110">
        <v>7500</v>
      </c>
      <c r="Y4110">
        <v>841.95799999999997</v>
      </c>
      <c r="Z4110">
        <f>E4110</f>
        <v>248.48</v>
      </c>
      <c r="AA4110">
        <f>I4110</f>
        <v>0</v>
      </c>
      <c r="AB4110">
        <f>F4110</f>
        <v>593.47799999999995</v>
      </c>
    </row>
    <row r="4111" spans="4:28" x14ac:dyDescent="0.2">
      <c r="D4111">
        <v>815.02499999999998</v>
      </c>
      <c r="E4111">
        <f>U4111+V4111-G4111</f>
        <v>248.48</v>
      </c>
      <c r="F4111">
        <f>IF(AND(W4111&gt;0,G4111=0),D4111-E4111,0)</f>
        <v>0</v>
      </c>
      <c r="G4111">
        <f>IF((U4111+V4111)&gt;D4111,(U4111+V4111)-D4111,0)</f>
        <v>0</v>
      </c>
      <c r="H4111">
        <f>_xlfn.IFS(K4111=1,0,AND(G4111&gt;0,K4111&lt;1,W4111=0),MIN(G4111,B$3-J4111),AND(W4111&gt;0,K4111&lt;1),MIN(B$3-J4111,B$4,B$3-J4111),AND(W4111=0,G4111=0),0)</f>
        <v>0</v>
      </c>
      <c r="I4111">
        <f>IF(AND(D4111&gt;(U4111+V4111),W4111=0,K4111&gt;0.3),MIN(J4111-B$3*0.3,B$5,D4111-(U4111+V4111)),0)</f>
        <v>566.54499999999996</v>
      </c>
      <c r="J4111">
        <f t="shared" si="64"/>
        <v>10000</v>
      </c>
      <c r="K4111" s="1">
        <f>J4111/B$3</f>
        <v>1</v>
      </c>
      <c r="L4111">
        <f>IF(D4111&gt;U4111+V4111+W4111,D4111-(U4111+V4111+W4111+I4111),0)</f>
        <v>0</v>
      </c>
      <c r="M4111">
        <f>D4111-L4111</f>
        <v>815.02499999999998</v>
      </c>
      <c r="O4111">
        <v>163.02099999999999</v>
      </c>
      <c r="P4111">
        <v>115.854</v>
      </c>
      <c r="Q4111">
        <v>482.654</v>
      </c>
      <c r="R4111">
        <v>0</v>
      </c>
      <c r="S4111">
        <v>53.496000000000002</v>
      </c>
      <c r="U4111">
        <v>248.48</v>
      </c>
      <c r="V4111">
        <v>0</v>
      </c>
      <c r="W4111">
        <v>0</v>
      </c>
      <c r="Y4111">
        <v>815.02499999999998</v>
      </c>
      <c r="Z4111">
        <f>E4111</f>
        <v>248.48</v>
      </c>
      <c r="AA4111">
        <f>I4111</f>
        <v>566.54499999999996</v>
      </c>
      <c r="AB4111">
        <f>F4111</f>
        <v>0</v>
      </c>
    </row>
    <row r="4112" spans="4:28" x14ac:dyDescent="0.2">
      <c r="D4112">
        <v>782.79</v>
      </c>
      <c r="E4112">
        <f>U4112+V4112-G4112</f>
        <v>248.67599999999999</v>
      </c>
      <c r="F4112">
        <f>IF(AND(W4112&gt;0,G4112=0),D4112-E4112,0)</f>
        <v>0</v>
      </c>
      <c r="G4112">
        <f>IF((U4112+V4112)&gt;D4112,(U4112+V4112)-D4112,0)</f>
        <v>0</v>
      </c>
      <c r="H4112">
        <f>_xlfn.IFS(K4112=1,0,AND(G4112&gt;0,K4112&lt;1,W4112=0),MIN(G4112,B$3-J4112),AND(W4112&gt;0,K4112&lt;1),MIN(B$3-J4112,B$4,B$3-J4112),AND(W4112=0,G4112=0),0)</f>
        <v>0</v>
      </c>
      <c r="I4112">
        <f>IF(AND(D4112&gt;(U4112+V4112),W4112=0,K4112&gt;0.3),MIN(J4112-B$3*0.3,B$5,D4112-(U4112+V4112)),0)</f>
        <v>534.11400000000003</v>
      </c>
      <c r="J4112">
        <f t="shared" si="64"/>
        <v>9433.4549999999999</v>
      </c>
      <c r="K4112" s="1">
        <f>J4112/B$3</f>
        <v>0.94334549999999995</v>
      </c>
      <c r="L4112">
        <f>IF(D4112&gt;U4112+V4112+W4112,D4112-(U4112+V4112+W4112+I4112),0)</f>
        <v>0</v>
      </c>
      <c r="M4112">
        <f>D4112-L4112</f>
        <v>782.79</v>
      </c>
      <c r="O4112">
        <v>153.07</v>
      </c>
      <c r="P4112">
        <v>100.343</v>
      </c>
      <c r="Q4112">
        <v>452.25200000000001</v>
      </c>
      <c r="R4112">
        <v>0</v>
      </c>
      <c r="S4112">
        <v>77.125</v>
      </c>
      <c r="U4112">
        <v>248.48</v>
      </c>
      <c r="V4112">
        <v>0.19600000000000001</v>
      </c>
      <c r="W4112">
        <v>0</v>
      </c>
      <c r="Y4112">
        <v>782.79</v>
      </c>
      <c r="Z4112">
        <f>E4112</f>
        <v>248.67599999999999</v>
      </c>
      <c r="AA4112">
        <f>I4112</f>
        <v>534.11400000000003</v>
      </c>
      <c r="AB4112">
        <f>F4112</f>
        <v>0</v>
      </c>
    </row>
    <row r="4113" spans="4:28" x14ac:dyDescent="0.2">
      <c r="D4113">
        <v>1172.223</v>
      </c>
      <c r="E4113">
        <f>U4113+V4113-G4113</f>
        <v>287.411</v>
      </c>
      <c r="F4113">
        <f>IF(AND(W4113&gt;0,G4113=0),D4113-E4113,0)</f>
        <v>0</v>
      </c>
      <c r="G4113">
        <f>IF((U4113+V4113)&gt;D4113,(U4113+V4113)-D4113,0)</f>
        <v>0</v>
      </c>
      <c r="H4113">
        <f>_xlfn.IFS(K4113=1,0,AND(G4113&gt;0,K4113&lt;1,W4113=0),MIN(G4113,B$3-J4113),AND(W4113&gt;0,K4113&lt;1),MIN(B$3-J4113,B$4,B$3-J4113),AND(W4113=0,G4113=0),0)</f>
        <v>0</v>
      </c>
      <c r="I4113">
        <f>IF(AND(D4113&gt;(U4113+V4113),W4113=0,K4113&gt;0.3),MIN(J4113-B$3*0.3,B$5,D4113-(U4113+V4113)),0)</f>
        <v>884.8119999999999</v>
      </c>
      <c r="J4113">
        <f t="shared" si="64"/>
        <v>8899.3410000000003</v>
      </c>
      <c r="K4113" s="1">
        <f>J4113/B$3</f>
        <v>0.88993410000000006</v>
      </c>
      <c r="L4113">
        <f>IF(D4113&gt;U4113+V4113+W4113,D4113-(U4113+V4113+W4113+I4113),0)</f>
        <v>0</v>
      </c>
      <c r="M4113">
        <f>D4113-L4113</f>
        <v>1172.223</v>
      </c>
      <c r="O4113">
        <v>185.25399999999999</v>
      </c>
      <c r="P4113">
        <v>76.397999999999996</v>
      </c>
      <c r="Q4113">
        <v>693.53800000000001</v>
      </c>
      <c r="R4113">
        <v>89.239000000000004</v>
      </c>
      <c r="S4113">
        <v>127.794</v>
      </c>
      <c r="U4113">
        <v>248.48</v>
      </c>
      <c r="V4113">
        <v>38.930999999999997</v>
      </c>
      <c r="W4113">
        <v>0</v>
      </c>
      <c r="Y4113">
        <v>1172.223</v>
      </c>
      <c r="Z4113">
        <f>E4113</f>
        <v>287.411</v>
      </c>
      <c r="AA4113">
        <f>I4113</f>
        <v>884.8119999999999</v>
      </c>
      <c r="AB4113">
        <f>F4113</f>
        <v>0</v>
      </c>
    </row>
    <row r="4114" spans="4:28" x14ac:dyDescent="0.2">
      <c r="D4114">
        <v>1257.2660000000001</v>
      </c>
      <c r="E4114">
        <f>U4114+V4114-G4114</f>
        <v>455.77</v>
      </c>
      <c r="F4114">
        <f>IF(AND(W4114&gt;0,G4114=0),D4114-E4114,0)</f>
        <v>0</v>
      </c>
      <c r="G4114">
        <f>IF((U4114+V4114)&gt;D4114,(U4114+V4114)-D4114,0)</f>
        <v>0</v>
      </c>
      <c r="H4114">
        <f>_xlfn.IFS(K4114=1,0,AND(G4114&gt;0,K4114&lt;1,W4114=0),MIN(G4114,B$3-J4114),AND(W4114&gt;0,K4114&lt;1),MIN(B$3-J4114,B$4,B$3-J4114),AND(W4114=0,G4114=0),0)</f>
        <v>0</v>
      </c>
      <c r="I4114">
        <f>IF(AND(D4114&gt;(U4114+V4114),W4114=0,K4114&gt;0.3),MIN(J4114-B$3*0.3,B$5,D4114-(U4114+V4114)),0)</f>
        <v>801.49600000000009</v>
      </c>
      <c r="J4114">
        <f t="shared" si="64"/>
        <v>8014.5290000000005</v>
      </c>
      <c r="K4114" s="1">
        <f>J4114/B$3</f>
        <v>0.80145290000000002</v>
      </c>
      <c r="L4114">
        <f>IF(D4114&gt;U4114+V4114+W4114,D4114-(U4114+V4114+W4114+I4114),0)</f>
        <v>0</v>
      </c>
      <c r="M4114">
        <f>D4114-L4114</f>
        <v>1257.2660000000001</v>
      </c>
      <c r="O4114">
        <v>312.05500000000001</v>
      </c>
      <c r="P4114">
        <v>73.894999999999996</v>
      </c>
      <c r="Q4114">
        <v>519.01300000000003</v>
      </c>
      <c r="R4114">
        <v>226.857</v>
      </c>
      <c r="S4114">
        <v>125.446</v>
      </c>
      <c r="U4114">
        <v>248.48</v>
      </c>
      <c r="V4114">
        <v>207.29</v>
      </c>
      <c r="W4114">
        <v>0</v>
      </c>
      <c r="Y4114">
        <v>1257.2660000000001</v>
      </c>
      <c r="Z4114">
        <f>E4114</f>
        <v>455.77</v>
      </c>
      <c r="AA4114">
        <f>I4114</f>
        <v>801.49600000000009</v>
      </c>
      <c r="AB4114">
        <f>F4114</f>
        <v>0</v>
      </c>
    </row>
    <row r="4115" spans="4:28" x14ac:dyDescent="0.2">
      <c r="D4115">
        <v>1803.933</v>
      </c>
      <c r="E4115">
        <f>U4115+V4115-G4115</f>
        <v>979.06600000000003</v>
      </c>
      <c r="F4115">
        <f>IF(AND(W4115&gt;0,G4115=0),D4115-E4115,0)</f>
        <v>0</v>
      </c>
      <c r="G4115">
        <f>IF((U4115+V4115)&gt;D4115,(U4115+V4115)-D4115,0)</f>
        <v>0</v>
      </c>
      <c r="H4115">
        <f>_xlfn.IFS(K4115=1,0,AND(G4115&gt;0,K4115&lt;1,W4115=0),MIN(G4115,B$3-J4115),AND(W4115&gt;0,K4115&lt;1),MIN(B$3-J4115,B$4,B$3-J4115),AND(W4115=0,G4115=0),0)</f>
        <v>0</v>
      </c>
      <c r="I4115">
        <f>IF(AND(D4115&gt;(U4115+V4115),W4115=0,K4115&gt;0.3),MIN(J4115-B$3*0.3,B$5,D4115-(U4115+V4115)),0)</f>
        <v>824.86699999999996</v>
      </c>
      <c r="J4115">
        <f t="shared" si="64"/>
        <v>7213.0330000000004</v>
      </c>
      <c r="K4115" s="1">
        <f>J4115/B$3</f>
        <v>0.72130329999999998</v>
      </c>
      <c r="L4115">
        <f>IF(D4115&gt;U4115+V4115+W4115,D4115-(U4115+V4115+W4115+I4115),0)</f>
        <v>0</v>
      </c>
      <c r="M4115">
        <f>D4115-L4115</f>
        <v>1803.933</v>
      </c>
      <c r="O4115">
        <v>397.60199999999998</v>
      </c>
      <c r="P4115">
        <v>98.334000000000003</v>
      </c>
      <c r="Q4115">
        <v>785.44799999999998</v>
      </c>
      <c r="R4115">
        <v>235.745</v>
      </c>
      <c r="S4115">
        <v>286.80399999999997</v>
      </c>
      <c r="U4115">
        <v>248.48</v>
      </c>
      <c r="V4115">
        <v>730.58600000000001</v>
      </c>
      <c r="W4115">
        <v>0</v>
      </c>
      <c r="Y4115">
        <v>1803.933</v>
      </c>
      <c r="Z4115">
        <f>E4115</f>
        <v>979.06600000000003</v>
      </c>
      <c r="AA4115">
        <f>I4115</f>
        <v>824.86699999999996</v>
      </c>
      <c r="AB4115">
        <f>F4115</f>
        <v>0</v>
      </c>
    </row>
    <row r="4116" spans="4:28" x14ac:dyDescent="0.2">
      <c r="D4116">
        <v>1281.154</v>
      </c>
      <c r="E4116">
        <f>U4116+V4116-G4116</f>
        <v>1235.588</v>
      </c>
      <c r="F4116">
        <f>IF(AND(W4116&gt;0,G4116=0),D4116-E4116,0)</f>
        <v>0</v>
      </c>
      <c r="G4116">
        <f>IF((U4116+V4116)&gt;D4116,(U4116+V4116)-D4116,0)</f>
        <v>0</v>
      </c>
      <c r="H4116">
        <f>_xlfn.IFS(K4116=1,0,AND(G4116&gt;0,K4116&lt;1,W4116=0),MIN(G4116,B$3-J4116),AND(W4116&gt;0,K4116&lt;1),MIN(B$3-J4116,B$4,B$3-J4116),AND(W4116=0,G4116=0),0)</f>
        <v>0</v>
      </c>
      <c r="I4116">
        <f>IF(AND(D4116&gt;(U4116+V4116),W4116=0,K4116&gt;0.3),MIN(J4116-B$3*0.3,B$5,D4116-(U4116+V4116)),0)</f>
        <v>45.566000000000031</v>
      </c>
      <c r="J4116">
        <f t="shared" si="64"/>
        <v>6388.1660000000002</v>
      </c>
      <c r="K4116" s="1">
        <f>J4116/B$3</f>
        <v>0.63881660000000007</v>
      </c>
      <c r="L4116">
        <f>IF(D4116&gt;U4116+V4116+W4116,D4116-(U4116+V4116+W4116+I4116),0)</f>
        <v>0</v>
      </c>
      <c r="M4116">
        <f>D4116-L4116</f>
        <v>1281.154</v>
      </c>
      <c r="O4116">
        <v>378.12400000000002</v>
      </c>
      <c r="P4116">
        <v>60.543999999999997</v>
      </c>
      <c r="Q4116">
        <v>503.73099999999999</v>
      </c>
      <c r="R4116">
        <v>81.540000000000006</v>
      </c>
      <c r="S4116">
        <v>257.21499999999997</v>
      </c>
      <c r="U4116">
        <v>248.48</v>
      </c>
      <c r="V4116">
        <v>987.10799999999995</v>
      </c>
      <c r="W4116">
        <v>0</v>
      </c>
      <c r="Y4116">
        <v>1281.154</v>
      </c>
      <c r="Z4116">
        <f>E4116</f>
        <v>1235.588</v>
      </c>
      <c r="AA4116">
        <f>I4116</f>
        <v>45.566000000000031</v>
      </c>
      <c r="AB4116">
        <f>F4116</f>
        <v>0</v>
      </c>
    </row>
    <row r="4117" spans="4:28" x14ac:dyDescent="0.2">
      <c r="D4117">
        <v>1179.663</v>
      </c>
      <c r="E4117">
        <f>U4117+V4117-G4117</f>
        <v>1179.663</v>
      </c>
      <c r="F4117">
        <f>IF(AND(W4117&gt;0,G4117=0),D4117-E4117,0)</f>
        <v>0</v>
      </c>
      <c r="G4117">
        <f>IF((U4117+V4117)&gt;D4117,(U4117+V4117)-D4117,0)</f>
        <v>398.10500000000002</v>
      </c>
      <c r="H4117">
        <f>_xlfn.IFS(K4117=1,0,AND(G4117&gt;0,K4117&lt;1,W4117=0),MIN(G4117,B$3-J4117),AND(W4117&gt;0,K4117&lt;1),MIN(B$3-J4117,B$4,B$3-J4117),AND(W4117=0,G4117=0),0)</f>
        <v>398.10500000000002</v>
      </c>
      <c r="I4117">
        <f>IF(AND(D4117&gt;(U4117+V4117),W4117=0,K4117&gt;0.3),MIN(J4117-B$3*0.3,B$5,D4117-(U4117+V4117)),0)</f>
        <v>0</v>
      </c>
      <c r="J4117">
        <f t="shared" si="64"/>
        <v>6342.6</v>
      </c>
      <c r="K4117" s="1">
        <f>J4117/B$3</f>
        <v>0.63426000000000005</v>
      </c>
      <c r="L4117">
        <f>IF(D4117&gt;U4117+V4117+W4117,D4117-(U4117+V4117+W4117+I4117),0)</f>
        <v>0</v>
      </c>
      <c r="M4117">
        <f>D4117-L4117</f>
        <v>1179.663</v>
      </c>
      <c r="O4117">
        <v>322.47800000000001</v>
      </c>
      <c r="P4117">
        <v>52.844000000000001</v>
      </c>
      <c r="Q4117">
        <v>540.50800000000004</v>
      </c>
      <c r="R4117">
        <v>46.436</v>
      </c>
      <c r="S4117">
        <v>217.39699999999999</v>
      </c>
      <c r="U4117">
        <v>248.48</v>
      </c>
      <c r="V4117">
        <v>1329.288</v>
      </c>
      <c r="W4117">
        <v>0</v>
      </c>
      <c r="Y4117">
        <v>1179.663</v>
      </c>
      <c r="Z4117">
        <f>E4117</f>
        <v>1179.663</v>
      </c>
      <c r="AA4117">
        <f>I4117</f>
        <v>0</v>
      </c>
      <c r="AB4117">
        <f>F4117</f>
        <v>0</v>
      </c>
    </row>
    <row r="4118" spans="4:28" x14ac:dyDescent="0.2">
      <c r="D4118">
        <v>1536.13</v>
      </c>
      <c r="E4118">
        <f>U4118+V4118-G4118</f>
        <v>1536.13</v>
      </c>
      <c r="F4118">
        <f>IF(AND(W4118&gt;0,G4118=0),D4118-E4118,0)</f>
        <v>0</v>
      </c>
      <c r="G4118">
        <f>IF((U4118+V4118)&gt;D4118,(U4118+V4118)-D4118,0)</f>
        <v>238.25299999999993</v>
      </c>
      <c r="H4118">
        <f>_xlfn.IFS(K4118=1,0,AND(G4118&gt;0,K4118&lt;1,W4118=0),MIN(G4118,B$3-J4118),AND(W4118&gt;0,K4118&lt;1),MIN(B$3-J4118,B$4,B$3-J4118),AND(W4118=0,G4118=0),0)</f>
        <v>238.25299999999993</v>
      </c>
      <c r="I4118">
        <f>IF(AND(D4118&gt;(U4118+V4118),W4118=0,K4118&gt;0.3),MIN(J4118-B$3*0.3,B$5,D4118-(U4118+V4118)),0)</f>
        <v>0</v>
      </c>
      <c r="J4118">
        <f t="shared" si="64"/>
        <v>6740.7049999999999</v>
      </c>
      <c r="K4118" s="1">
        <f>J4118/B$3</f>
        <v>0.67407050000000002</v>
      </c>
      <c r="L4118">
        <f>IF(D4118&gt;U4118+V4118+W4118,D4118-(U4118+V4118+W4118+I4118),0)</f>
        <v>0</v>
      </c>
      <c r="M4118">
        <f>D4118-L4118</f>
        <v>1536.13</v>
      </c>
      <c r="O4118">
        <v>350.13900000000001</v>
      </c>
      <c r="P4118">
        <v>28.475000000000001</v>
      </c>
      <c r="Q4118">
        <v>650.90700000000004</v>
      </c>
      <c r="R4118">
        <v>173.99299999999999</v>
      </c>
      <c r="S4118">
        <v>332.61599999999999</v>
      </c>
      <c r="U4118">
        <v>248.48</v>
      </c>
      <c r="V4118">
        <v>1525.903</v>
      </c>
      <c r="W4118">
        <v>0</v>
      </c>
      <c r="Y4118">
        <v>1536.13</v>
      </c>
      <c r="Z4118">
        <f>E4118</f>
        <v>1536.13</v>
      </c>
      <c r="AA4118">
        <f>I4118</f>
        <v>0</v>
      </c>
      <c r="AB4118">
        <f>F4118</f>
        <v>0</v>
      </c>
    </row>
    <row r="4119" spans="4:28" x14ac:dyDescent="0.2">
      <c r="D4119">
        <v>1130.279</v>
      </c>
      <c r="E4119">
        <f>U4119+V4119-G4119</f>
        <v>1130.279</v>
      </c>
      <c r="F4119">
        <f>IF(AND(W4119&gt;0,G4119=0),D4119-E4119,0)</f>
        <v>0</v>
      </c>
      <c r="G4119">
        <f>IF((U4119+V4119)&gt;D4119,(U4119+V4119)-D4119,0)</f>
        <v>551.48500000000013</v>
      </c>
      <c r="H4119">
        <f>_xlfn.IFS(K4119=1,0,AND(G4119&gt;0,K4119&lt;1,W4119=0),MIN(G4119,B$3-J4119),AND(W4119&gt;0,K4119&lt;1),MIN(B$3-J4119,B$4,B$3-J4119),AND(W4119=0,G4119=0),0)</f>
        <v>551.48500000000013</v>
      </c>
      <c r="I4119">
        <f>IF(AND(D4119&gt;(U4119+V4119),W4119=0,K4119&gt;0.3),MIN(J4119-B$3*0.3,B$5,D4119-(U4119+V4119)),0)</f>
        <v>0</v>
      </c>
      <c r="J4119">
        <f t="shared" si="64"/>
        <v>6978.9579999999996</v>
      </c>
      <c r="K4119" s="1">
        <f>J4119/B$3</f>
        <v>0.69789579999999996</v>
      </c>
      <c r="L4119">
        <f>IF(D4119&gt;U4119+V4119+W4119,D4119-(U4119+V4119+W4119+I4119),0)</f>
        <v>0</v>
      </c>
      <c r="M4119">
        <f>D4119-L4119</f>
        <v>1130.279</v>
      </c>
      <c r="O4119">
        <v>386.42200000000003</v>
      </c>
      <c r="P4119">
        <v>19.821999999999999</v>
      </c>
      <c r="Q4119">
        <v>472.04300000000001</v>
      </c>
      <c r="R4119">
        <v>174.23400000000001</v>
      </c>
      <c r="S4119">
        <v>77.757999999999996</v>
      </c>
      <c r="U4119">
        <v>248.48</v>
      </c>
      <c r="V4119">
        <v>1433.2840000000001</v>
      </c>
      <c r="W4119">
        <v>0</v>
      </c>
      <c r="Y4119">
        <v>1130.279</v>
      </c>
      <c r="Z4119">
        <f>E4119</f>
        <v>1130.279</v>
      </c>
      <c r="AA4119">
        <f>I4119</f>
        <v>0</v>
      </c>
      <c r="AB4119">
        <f>F4119</f>
        <v>0</v>
      </c>
    </row>
    <row r="4120" spans="4:28" x14ac:dyDescent="0.2">
      <c r="D4120">
        <v>876.53</v>
      </c>
      <c r="E4120">
        <f>U4120+V4120-G4120</f>
        <v>876.53</v>
      </c>
      <c r="F4120">
        <f>IF(AND(W4120&gt;0,G4120=0),D4120-E4120,0)</f>
        <v>0</v>
      </c>
      <c r="G4120">
        <f>IF((U4120+V4120)&gt;D4120,(U4120+V4120)-D4120,0)</f>
        <v>1147.0930000000001</v>
      </c>
      <c r="H4120">
        <f>_xlfn.IFS(K4120=1,0,AND(G4120&gt;0,K4120&lt;1,W4120=0),MIN(G4120,B$3-J4120),AND(W4120&gt;0,K4120&lt;1),MIN(B$3-J4120,B$4,B$3-J4120),AND(W4120=0,G4120=0),0)</f>
        <v>1147.0930000000001</v>
      </c>
      <c r="I4120">
        <f>IF(AND(D4120&gt;(U4120+V4120),W4120=0,K4120&gt;0.3),MIN(J4120-B$3*0.3,B$5,D4120-(U4120+V4120)),0)</f>
        <v>0</v>
      </c>
      <c r="J4120">
        <f t="shared" si="64"/>
        <v>7530.4429999999993</v>
      </c>
      <c r="K4120" s="1">
        <f>J4120/B$3</f>
        <v>0.75304429999999989</v>
      </c>
      <c r="L4120">
        <f>IF(D4120&gt;U4120+V4120+W4120,D4120-(U4120+V4120+W4120+I4120),0)</f>
        <v>0</v>
      </c>
      <c r="M4120">
        <f>D4120-L4120</f>
        <v>876.53</v>
      </c>
      <c r="O4120">
        <v>319.20100000000002</v>
      </c>
      <c r="P4120">
        <v>17.469000000000001</v>
      </c>
      <c r="Q4120">
        <v>475.505</v>
      </c>
      <c r="R4120">
        <v>53.293999999999997</v>
      </c>
      <c r="S4120">
        <v>11.061999999999999</v>
      </c>
      <c r="U4120">
        <v>248.48</v>
      </c>
      <c r="V4120">
        <v>1775.143</v>
      </c>
      <c r="W4120">
        <v>0</v>
      </c>
      <c r="Y4120">
        <v>876.53</v>
      </c>
      <c r="Z4120">
        <f>E4120</f>
        <v>876.53</v>
      </c>
      <c r="AA4120">
        <f>I4120</f>
        <v>0</v>
      </c>
      <c r="AB4120">
        <f>F4120</f>
        <v>0</v>
      </c>
    </row>
    <row r="4121" spans="4:28" x14ac:dyDescent="0.2">
      <c r="D4121">
        <v>992.19500000000005</v>
      </c>
      <c r="E4121">
        <f>U4121+V4121-G4121</f>
        <v>992.19500000000016</v>
      </c>
      <c r="F4121">
        <f>IF(AND(W4121&gt;0,G4121=0),D4121-E4121,0)</f>
        <v>0</v>
      </c>
      <c r="G4121">
        <f>IF((U4121+V4121)&gt;D4121,(U4121+V4121)-D4121,0)</f>
        <v>1041.4319999999998</v>
      </c>
      <c r="H4121">
        <f>_xlfn.IFS(K4121=1,0,AND(G4121&gt;0,K4121&lt;1,W4121=0),MIN(G4121,B$3-J4121),AND(W4121&gt;0,K4121&lt;1),MIN(B$3-J4121,B$4,B$3-J4121),AND(W4121=0,G4121=0),0)</f>
        <v>1041.4319999999998</v>
      </c>
      <c r="I4121">
        <f>IF(AND(D4121&gt;(U4121+V4121),W4121=0,K4121&gt;0.3),MIN(J4121-B$3*0.3,B$5,D4121-(U4121+V4121)),0)</f>
        <v>0</v>
      </c>
      <c r="J4121">
        <f t="shared" si="64"/>
        <v>8677.5360000000001</v>
      </c>
      <c r="K4121" s="1">
        <f>J4121/B$3</f>
        <v>0.86775360000000001</v>
      </c>
      <c r="L4121">
        <f>IF(D4121&gt;U4121+V4121+W4121,D4121-(U4121+V4121+W4121+I4121),0)</f>
        <v>0</v>
      </c>
      <c r="M4121">
        <f>D4121-L4121</f>
        <v>992.19500000000005</v>
      </c>
      <c r="O4121">
        <v>296.02199999999999</v>
      </c>
      <c r="P4121">
        <v>32.765999999999998</v>
      </c>
      <c r="Q4121">
        <v>618.17700000000002</v>
      </c>
      <c r="R4121">
        <v>45.228999999999999</v>
      </c>
      <c r="S4121">
        <v>0</v>
      </c>
      <c r="U4121">
        <v>248.48</v>
      </c>
      <c r="V4121">
        <v>1785.1469999999999</v>
      </c>
      <c r="W4121">
        <v>0</v>
      </c>
      <c r="Y4121">
        <v>992.19500000000005</v>
      </c>
      <c r="Z4121">
        <f>E4121</f>
        <v>992.19500000000016</v>
      </c>
      <c r="AA4121">
        <f>I4121</f>
        <v>0</v>
      </c>
      <c r="AB4121">
        <f>F4121</f>
        <v>0</v>
      </c>
    </row>
    <row r="4122" spans="4:28" x14ac:dyDescent="0.2">
      <c r="D4122">
        <v>1397.7860000000001</v>
      </c>
      <c r="E4122">
        <f>U4122+V4122-G4122</f>
        <v>1397.7860000000001</v>
      </c>
      <c r="F4122">
        <f>IF(AND(W4122&gt;0,G4122=0),D4122-E4122,0)</f>
        <v>0</v>
      </c>
      <c r="G4122">
        <f>IF((U4122+V4122)&gt;D4122,(U4122+V4122)-D4122,0)</f>
        <v>154.24800000000005</v>
      </c>
      <c r="H4122">
        <f>_xlfn.IFS(K4122=1,0,AND(G4122&gt;0,K4122&lt;1,W4122=0),MIN(G4122,B$3-J4122),AND(W4122&gt;0,K4122&lt;1),MIN(B$3-J4122,B$4,B$3-J4122),AND(W4122=0,G4122=0),0)</f>
        <v>154.24800000000005</v>
      </c>
      <c r="I4122">
        <f>IF(AND(D4122&gt;(U4122+V4122),W4122=0,K4122&gt;0.3),MIN(J4122-B$3*0.3,B$5,D4122-(U4122+V4122)),0)</f>
        <v>0</v>
      </c>
      <c r="J4122">
        <f t="shared" si="64"/>
        <v>9718.9680000000008</v>
      </c>
      <c r="K4122" s="1">
        <f>J4122/B$3</f>
        <v>0.97189680000000012</v>
      </c>
      <c r="L4122">
        <f>IF(D4122&gt;U4122+V4122+W4122,D4122-(U4122+V4122+W4122+I4122),0)</f>
        <v>0</v>
      </c>
      <c r="M4122">
        <f>D4122-L4122</f>
        <v>1397.7860000000001</v>
      </c>
      <c r="O4122">
        <v>301.64999999999998</v>
      </c>
      <c r="P4122">
        <v>101.76300000000001</v>
      </c>
      <c r="Q4122">
        <v>856.81399999999996</v>
      </c>
      <c r="R4122">
        <v>137.559</v>
      </c>
      <c r="S4122">
        <v>0</v>
      </c>
      <c r="U4122">
        <v>248.48</v>
      </c>
      <c r="V4122">
        <v>1303.5540000000001</v>
      </c>
      <c r="W4122">
        <v>0</v>
      </c>
      <c r="Y4122">
        <v>1397.7860000000001</v>
      </c>
      <c r="Z4122">
        <f>E4122</f>
        <v>1397.7860000000001</v>
      </c>
      <c r="AA4122">
        <f>I4122</f>
        <v>0</v>
      </c>
      <c r="AB4122">
        <f>F4122</f>
        <v>0</v>
      </c>
    </row>
    <row r="4123" spans="4:28" x14ac:dyDescent="0.2">
      <c r="D4123">
        <v>1192.259</v>
      </c>
      <c r="E4123">
        <f>U4123+V4123-G4123</f>
        <v>1192.259</v>
      </c>
      <c r="F4123">
        <f>IF(AND(W4123&gt;0,G4123=0),D4123-E4123,0)</f>
        <v>0</v>
      </c>
      <c r="G4123">
        <f>IF((U4123+V4123)&gt;D4123,(U4123+V4123)-D4123,0)</f>
        <v>465.91100000000006</v>
      </c>
      <c r="H4123">
        <f>_xlfn.IFS(K4123=1,0,AND(G4123&gt;0,K4123&lt;1,W4123=0),MIN(G4123,B$3-J4123),AND(W4123&gt;0,K4123&lt;1),MIN(B$3-J4123,B$4,B$3-J4123),AND(W4123=0,G4123=0),0)</f>
        <v>126.78399999999965</v>
      </c>
      <c r="I4123">
        <f>IF(AND(D4123&gt;(U4123+V4123),W4123=0,K4123&gt;0.3),MIN(J4123-B$3*0.3,B$5,D4123-(U4123+V4123)),0)</f>
        <v>0</v>
      </c>
      <c r="J4123">
        <f t="shared" si="64"/>
        <v>9873.2160000000003</v>
      </c>
      <c r="K4123" s="1">
        <f>J4123/B$3</f>
        <v>0.98732160000000002</v>
      </c>
      <c r="L4123">
        <f>IF(D4123&gt;U4123+V4123+W4123,D4123-(U4123+V4123+W4123+I4123),0)</f>
        <v>0</v>
      </c>
      <c r="M4123">
        <f>D4123-L4123</f>
        <v>1192.259</v>
      </c>
      <c r="O4123">
        <v>369.13</v>
      </c>
      <c r="P4123">
        <v>104.206</v>
      </c>
      <c r="Q4123">
        <v>592.85900000000004</v>
      </c>
      <c r="R4123">
        <v>126.06399999999999</v>
      </c>
      <c r="S4123">
        <v>0</v>
      </c>
      <c r="U4123">
        <v>248.48</v>
      </c>
      <c r="V4123">
        <v>1409.69</v>
      </c>
      <c r="W4123">
        <v>0</v>
      </c>
      <c r="Y4123">
        <v>1192.259</v>
      </c>
      <c r="Z4123">
        <f>E4123</f>
        <v>1192.259</v>
      </c>
      <c r="AA4123">
        <f>I4123</f>
        <v>0</v>
      </c>
      <c r="AB4123">
        <f>F4123</f>
        <v>0</v>
      </c>
    </row>
    <row r="4124" spans="4:28" x14ac:dyDescent="0.2">
      <c r="D4124">
        <v>1199.2670000000001</v>
      </c>
      <c r="E4124">
        <f>U4124+V4124-G4124</f>
        <v>1199.2670000000001</v>
      </c>
      <c r="F4124">
        <f>IF(AND(W4124&gt;0,G4124=0),D4124-E4124,0)</f>
        <v>0</v>
      </c>
      <c r="G4124">
        <f>IF((U4124+V4124)&gt;D4124,(U4124+V4124)-D4124,0)</f>
        <v>155.64699999999993</v>
      </c>
      <c r="H4124">
        <f>_xlfn.IFS(K4124=1,0,AND(G4124&gt;0,K4124&lt;1,W4124=0),MIN(G4124,B$3-J4124),AND(W4124&gt;0,K4124&lt;1),MIN(B$3-J4124,B$4,B$3-J4124),AND(W4124=0,G4124=0),0)</f>
        <v>0</v>
      </c>
      <c r="I4124">
        <f>IF(AND(D4124&gt;(U4124+V4124),W4124=0,K4124&gt;0.3),MIN(J4124-B$3*0.3,B$5,D4124-(U4124+V4124)),0)</f>
        <v>0</v>
      </c>
      <c r="J4124">
        <f t="shared" si="64"/>
        <v>10000</v>
      </c>
      <c r="K4124" s="1">
        <f>J4124/B$3</f>
        <v>1</v>
      </c>
      <c r="L4124">
        <f>IF(D4124&gt;U4124+V4124+W4124,D4124-(U4124+V4124+W4124+I4124),0)</f>
        <v>0</v>
      </c>
      <c r="M4124">
        <f>D4124-L4124</f>
        <v>1199.2670000000001</v>
      </c>
      <c r="O4124">
        <v>557.29700000000003</v>
      </c>
      <c r="P4124">
        <v>105.249</v>
      </c>
      <c r="Q4124">
        <v>483.22500000000002</v>
      </c>
      <c r="R4124">
        <v>53.496000000000002</v>
      </c>
      <c r="S4124">
        <v>0</v>
      </c>
      <c r="U4124">
        <v>248.48</v>
      </c>
      <c r="V4124">
        <v>1106.434</v>
      </c>
      <c r="W4124">
        <v>0</v>
      </c>
      <c r="Y4124">
        <v>1199.2670000000001</v>
      </c>
      <c r="Z4124">
        <f>E4124</f>
        <v>1199.2670000000001</v>
      </c>
      <c r="AA4124">
        <f>I4124</f>
        <v>0</v>
      </c>
      <c r="AB4124">
        <f>F4124</f>
        <v>0</v>
      </c>
    </row>
    <row r="4125" spans="4:28" x14ac:dyDescent="0.2">
      <c r="D4125">
        <v>1028.9490000000001</v>
      </c>
      <c r="E4125">
        <f>U4125+V4125-G4125</f>
        <v>1028.9490000000001</v>
      </c>
      <c r="F4125">
        <f>IF(AND(W4125&gt;0,G4125=0),D4125-E4125,0)</f>
        <v>0</v>
      </c>
      <c r="G4125">
        <f>IF((U4125+V4125)&gt;D4125,(U4125+V4125)-D4125,0)</f>
        <v>102.16999999999985</v>
      </c>
      <c r="H4125">
        <f>_xlfn.IFS(K4125=1,0,AND(G4125&gt;0,K4125&lt;1,W4125=0),MIN(G4125,B$3-J4125),AND(W4125&gt;0,K4125&lt;1),MIN(B$3-J4125,B$4,B$3-J4125),AND(W4125=0,G4125=0),0)</f>
        <v>0</v>
      </c>
      <c r="I4125">
        <f>IF(AND(D4125&gt;(U4125+V4125),W4125=0,K4125&gt;0.3),MIN(J4125-B$3*0.3,B$5,D4125-(U4125+V4125)),0)</f>
        <v>0</v>
      </c>
      <c r="J4125">
        <f t="shared" si="64"/>
        <v>10000</v>
      </c>
      <c r="K4125" s="1">
        <f>J4125/B$3</f>
        <v>1</v>
      </c>
      <c r="L4125">
        <f>IF(D4125&gt;U4125+V4125+W4125,D4125-(U4125+V4125+W4125+I4125),0)</f>
        <v>0</v>
      </c>
      <c r="M4125">
        <f>D4125-L4125</f>
        <v>1028.9490000000001</v>
      </c>
      <c r="O4125">
        <v>528.39400000000001</v>
      </c>
      <c r="P4125">
        <v>74.796999999999997</v>
      </c>
      <c r="Q4125">
        <v>360.65800000000002</v>
      </c>
      <c r="R4125">
        <v>53.238</v>
      </c>
      <c r="S4125">
        <v>11.863</v>
      </c>
      <c r="U4125">
        <v>248.48</v>
      </c>
      <c r="V4125">
        <v>882.63900000000001</v>
      </c>
      <c r="W4125">
        <v>0</v>
      </c>
      <c r="Y4125">
        <v>1028.9490000000001</v>
      </c>
      <c r="Z4125">
        <f>E4125</f>
        <v>1028.9490000000001</v>
      </c>
      <c r="AA4125">
        <f>I4125</f>
        <v>0</v>
      </c>
      <c r="AB4125">
        <f>F4125</f>
        <v>0</v>
      </c>
    </row>
    <row r="4126" spans="4:28" x14ac:dyDescent="0.2">
      <c r="D4126">
        <v>1017.196</v>
      </c>
      <c r="E4126">
        <f>U4126+V4126-G4126</f>
        <v>840.82799999999997</v>
      </c>
      <c r="F4126">
        <f>IF(AND(W4126&gt;0,G4126=0),D4126-E4126,0)</f>
        <v>0</v>
      </c>
      <c r="G4126">
        <f>IF((U4126+V4126)&gt;D4126,(U4126+V4126)-D4126,0)</f>
        <v>0</v>
      </c>
      <c r="H4126">
        <f>_xlfn.IFS(K4126=1,0,AND(G4126&gt;0,K4126&lt;1,W4126=0),MIN(G4126,B$3-J4126),AND(W4126&gt;0,K4126&lt;1),MIN(B$3-J4126,B$4,B$3-J4126),AND(W4126=0,G4126=0),0)</f>
        <v>0</v>
      </c>
      <c r="I4126">
        <f>IF(AND(D4126&gt;(U4126+V4126),W4126=0,K4126&gt;0.3),MIN(J4126-B$3*0.3,B$5,D4126-(U4126+V4126)),0)</f>
        <v>176.36800000000005</v>
      </c>
      <c r="J4126">
        <f t="shared" si="64"/>
        <v>10000</v>
      </c>
      <c r="K4126" s="1">
        <f>J4126/B$3</f>
        <v>1</v>
      </c>
      <c r="L4126">
        <f>IF(D4126&gt;U4126+V4126+W4126,D4126-(U4126+V4126+W4126+I4126),0)</f>
        <v>0</v>
      </c>
      <c r="M4126">
        <f>D4126-L4126</f>
        <v>1017.196</v>
      </c>
      <c r="O4126">
        <v>443.05500000000001</v>
      </c>
      <c r="P4126">
        <v>84.081999999999994</v>
      </c>
      <c r="Q4126">
        <v>347.959</v>
      </c>
      <c r="R4126">
        <v>118.375</v>
      </c>
      <c r="S4126">
        <v>23.725000000000001</v>
      </c>
      <c r="U4126">
        <v>248.48</v>
      </c>
      <c r="V4126">
        <v>592.34799999999996</v>
      </c>
      <c r="W4126">
        <v>0</v>
      </c>
      <c r="Y4126">
        <v>1017.196</v>
      </c>
      <c r="Z4126">
        <f>E4126</f>
        <v>840.82799999999997</v>
      </c>
      <c r="AA4126">
        <f>I4126</f>
        <v>176.36800000000005</v>
      </c>
      <c r="AB4126">
        <f>F4126</f>
        <v>0</v>
      </c>
    </row>
    <row r="4127" spans="4:28" x14ac:dyDescent="0.2">
      <c r="D4127">
        <v>1001.353</v>
      </c>
      <c r="E4127">
        <f>U4127+V4127-G4127</f>
        <v>410.57299999999998</v>
      </c>
      <c r="F4127">
        <f>IF(AND(W4127&gt;0,G4127=0),D4127-E4127,0)</f>
        <v>0</v>
      </c>
      <c r="G4127">
        <f>IF((U4127+V4127)&gt;D4127,(U4127+V4127)-D4127,0)</f>
        <v>0</v>
      </c>
      <c r="H4127">
        <f>_xlfn.IFS(K4127=1,0,AND(G4127&gt;0,K4127&lt;1,W4127=0),MIN(G4127,B$3-J4127),AND(W4127&gt;0,K4127&lt;1),MIN(B$3-J4127,B$4,B$3-J4127),AND(W4127=0,G4127=0),0)</f>
        <v>0</v>
      </c>
      <c r="I4127">
        <f>IF(AND(D4127&gt;(U4127+V4127),W4127=0,K4127&gt;0.3),MIN(J4127-B$3*0.3,B$5,D4127-(U4127+V4127)),0)</f>
        <v>590.78</v>
      </c>
      <c r="J4127">
        <f t="shared" si="64"/>
        <v>9823.6319999999996</v>
      </c>
      <c r="K4127" s="1">
        <f>J4127/B$3</f>
        <v>0.98236319999999999</v>
      </c>
      <c r="L4127">
        <f>IF(D4127&gt;U4127+V4127+W4127,D4127-(U4127+V4127+W4127+I4127),0)</f>
        <v>0</v>
      </c>
      <c r="M4127">
        <f>D4127-L4127</f>
        <v>1001.353</v>
      </c>
      <c r="O4127">
        <v>466.666</v>
      </c>
      <c r="P4127">
        <v>90.778000000000006</v>
      </c>
      <c r="Q4127">
        <v>342.76</v>
      </c>
      <c r="R4127">
        <v>77.424000000000007</v>
      </c>
      <c r="S4127">
        <v>23.725000000000001</v>
      </c>
      <c r="U4127">
        <v>248.48</v>
      </c>
      <c r="V4127">
        <v>162.09299999999999</v>
      </c>
      <c r="W4127">
        <v>0</v>
      </c>
      <c r="Y4127">
        <v>1001.353</v>
      </c>
      <c r="Z4127">
        <f>E4127</f>
        <v>410.57299999999998</v>
      </c>
      <c r="AA4127">
        <f>I4127</f>
        <v>590.78</v>
      </c>
      <c r="AB4127">
        <f>F4127</f>
        <v>0</v>
      </c>
    </row>
    <row r="4128" spans="4:28" x14ac:dyDescent="0.2">
      <c r="D4128">
        <v>853.86099999999999</v>
      </c>
      <c r="E4128">
        <f>U4128+V4128-G4128</f>
        <v>250.10499999999999</v>
      </c>
      <c r="F4128">
        <f>IF(AND(W4128&gt;0,G4128=0),D4128-E4128,0)</f>
        <v>603.75599999999997</v>
      </c>
      <c r="G4128">
        <f>IF((U4128+V4128)&gt;D4128,(U4128+V4128)-D4128,0)</f>
        <v>0</v>
      </c>
      <c r="H4128">
        <f>_xlfn.IFS(K4128=1,0,AND(G4128&gt;0,K4128&lt;1,W4128=0),MIN(G4128,B$3-J4128),AND(W4128&gt;0,K4128&lt;1),MIN(B$3-J4128,B$4,B$3-J4128),AND(W4128=0,G4128=0),0)</f>
        <v>767.14800000000105</v>
      </c>
      <c r="I4128">
        <f>IF(AND(D4128&gt;(U4128+V4128),W4128=0,K4128&gt;0.3),MIN(J4128-B$3*0.3,B$5,D4128-(U4128+V4128)),0)</f>
        <v>0</v>
      </c>
      <c r="J4128">
        <f t="shared" si="64"/>
        <v>9232.851999999999</v>
      </c>
      <c r="K4128" s="1">
        <f>J4128/B$3</f>
        <v>0.92328519999999992</v>
      </c>
      <c r="L4128">
        <f>IF(D4128&gt;U4128+V4128+W4128,D4128-(U4128+V4128+W4128+I4128),0)</f>
        <v>0</v>
      </c>
      <c r="M4128">
        <f>D4128-L4128</f>
        <v>853.86099999999999</v>
      </c>
      <c r="O4128">
        <v>471.60199999999998</v>
      </c>
      <c r="P4128">
        <v>58.82</v>
      </c>
      <c r="Q4128">
        <v>297.86500000000001</v>
      </c>
      <c r="R4128">
        <v>1.849</v>
      </c>
      <c r="S4128">
        <v>23.725000000000001</v>
      </c>
      <c r="U4128">
        <v>248.48</v>
      </c>
      <c r="V4128">
        <v>1.625</v>
      </c>
      <c r="W4128">
        <v>7500</v>
      </c>
      <c r="Y4128">
        <v>853.86099999999999</v>
      </c>
      <c r="Z4128">
        <f>E4128</f>
        <v>250.10499999999999</v>
      </c>
      <c r="AA4128">
        <f>I4128</f>
        <v>0</v>
      </c>
      <c r="AB4128">
        <f>F4128</f>
        <v>603.75599999999997</v>
      </c>
    </row>
    <row r="4129" spans="4:28" x14ac:dyDescent="0.2">
      <c r="D4129">
        <v>874.173</v>
      </c>
      <c r="E4129">
        <f>U4129+V4129-G4129</f>
        <v>248.48</v>
      </c>
      <c r="F4129">
        <f>IF(AND(W4129&gt;0,G4129=0),D4129-E4129,0)</f>
        <v>0</v>
      </c>
      <c r="G4129">
        <f>IF((U4129+V4129)&gt;D4129,(U4129+V4129)-D4129,0)</f>
        <v>0</v>
      </c>
      <c r="H4129">
        <f>_xlfn.IFS(K4129=1,0,AND(G4129&gt;0,K4129&lt;1,W4129=0),MIN(G4129,B$3-J4129),AND(W4129&gt;0,K4129&lt;1),MIN(B$3-J4129,B$4,B$3-J4129),AND(W4129=0,G4129=0),0)</f>
        <v>0</v>
      </c>
      <c r="I4129">
        <f>IF(AND(D4129&gt;(U4129+V4129),W4129=0,K4129&gt;0.3),MIN(J4129-B$3*0.3,B$5,D4129-(U4129+V4129)),0)</f>
        <v>625.69299999999998</v>
      </c>
      <c r="J4129">
        <f t="shared" si="64"/>
        <v>10000</v>
      </c>
      <c r="K4129" s="1">
        <f>J4129/B$3</f>
        <v>1</v>
      </c>
      <c r="L4129">
        <f>IF(D4129&gt;U4129+V4129+W4129,D4129-(U4129+V4129+W4129+I4129),0)</f>
        <v>0</v>
      </c>
      <c r="M4129">
        <f>D4129-L4129</f>
        <v>874.173</v>
      </c>
      <c r="O4129">
        <v>464.51</v>
      </c>
      <c r="P4129">
        <v>50.206000000000003</v>
      </c>
      <c r="Q4129">
        <v>335.73200000000003</v>
      </c>
      <c r="R4129">
        <v>0</v>
      </c>
      <c r="S4129">
        <v>23.725000000000001</v>
      </c>
      <c r="U4129">
        <v>248.48</v>
      </c>
      <c r="V4129">
        <v>0</v>
      </c>
      <c r="W4129">
        <v>0</v>
      </c>
      <c r="Y4129">
        <v>874.173</v>
      </c>
      <c r="Z4129">
        <f>E4129</f>
        <v>248.48</v>
      </c>
      <c r="AA4129">
        <f>I4129</f>
        <v>625.69299999999998</v>
      </c>
      <c r="AB4129">
        <f>F4129</f>
        <v>0</v>
      </c>
    </row>
    <row r="4130" spans="4:28" x14ac:dyDescent="0.2">
      <c r="D4130">
        <v>1180.0909999999999</v>
      </c>
      <c r="E4130">
        <f>U4130+V4130-G4130</f>
        <v>248.48</v>
      </c>
      <c r="F4130">
        <f>IF(AND(W4130&gt;0,G4130=0),D4130-E4130,0)</f>
        <v>931.61099999999988</v>
      </c>
      <c r="G4130">
        <f>IF((U4130+V4130)&gt;D4130,(U4130+V4130)-D4130,0)</f>
        <v>0</v>
      </c>
      <c r="H4130">
        <f>_xlfn.IFS(K4130=1,0,AND(G4130&gt;0,K4130&lt;1,W4130=0),MIN(G4130,B$3-J4130),AND(W4130&gt;0,K4130&lt;1),MIN(B$3-J4130,B$4,B$3-J4130),AND(W4130=0,G4130=0),0)</f>
        <v>625.6929999999993</v>
      </c>
      <c r="I4130">
        <f>IF(AND(D4130&gt;(U4130+V4130),W4130=0,K4130&gt;0.3),MIN(J4130-B$3*0.3,B$5,D4130-(U4130+V4130)),0)</f>
        <v>0</v>
      </c>
      <c r="J4130">
        <f t="shared" si="64"/>
        <v>9374.3070000000007</v>
      </c>
      <c r="K4130" s="1">
        <f>J4130/B$3</f>
        <v>0.93743070000000006</v>
      </c>
      <c r="L4130">
        <f>IF(D4130&gt;U4130+V4130+W4130,D4130-(U4130+V4130+W4130+I4130),0)</f>
        <v>0</v>
      </c>
      <c r="M4130">
        <f>D4130-L4130</f>
        <v>1180.0909999999999</v>
      </c>
      <c r="O4130">
        <v>458.71600000000001</v>
      </c>
      <c r="P4130">
        <v>24.698</v>
      </c>
      <c r="Q4130">
        <v>672.95299999999997</v>
      </c>
      <c r="R4130">
        <v>0</v>
      </c>
      <c r="S4130">
        <v>23.725000000000001</v>
      </c>
      <c r="U4130">
        <v>248.48</v>
      </c>
      <c r="V4130">
        <v>0</v>
      </c>
      <c r="W4130">
        <v>7500</v>
      </c>
      <c r="Y4130">
        <v>1180.0909999999999</v>
      </c>
      <c r="Z4130">
        <f>E4130</f>
        <v>248.48</v>
      </c>
      <c r="AA4130">
        <f>I4130</f>
        <v>0</v>
      </c>
      <c r="AB4130">
        <f>F4130</f>
        <v>931.61099999999988</v>
      </c>
    </row>
    <row r="4131" spans="4:28" x14ac:dyDescent="0.2">
      <c r="D4131">
        <v>767.29499999999996</v>
      </c>
      <c r="E4131">
        <f>U4131+V4131-G4131</f>
        <v>0</v>
      </c>
      <c r="F4131">
        <f>IF(AND(W4131&gt;0,G4131=0),D4131-E4131,0)</f>
        <v>767.29499999999996</v>
      </c>
      <c r="G4131">
        <f>IF((U4131+V4131)&gt;D4131,(U4131+V4131)-D4131,0)</f>
        <v>0</v>
      </c>
      <c r="H4131">
        <f>_xlfn.IFS(K4131=1,0,AND(G4131&gt;0,K4131&lt;1,W4131=0),MIN(G4131,B$3-J4131),AND(W4131&gt;0,K4131&lt;1),MIN(B$3-J4131,B$4,B$3-J4131),AND(W4131=0,G4131=0),0)</f>
        <v>0</v>
      </c>
      <c r="I4131">
        <f>IF(AND(D4131&gt;(U4131+V4131),W4131=0,K4131&gt;0.3),MIN(J4131-B$3*0.3,B$5,D4131-(U4131+V4131)),0)</f>
        <v>0</v>
      </c>
      <c r="J4131">
        <f t="shared" si="64"/>
        <v>10000</v>
      </c>
      <c r="K4131" s="1">
        <f>J4131/B$3</f>
        <v>1</v>
      </c>
      <c r="L4131">
        <f>IF(D4131&gt;U4131+V4131+W4131,D4131-(U4131+V4131+W4131+I4131),0)</f>
        <v>0</v>
      </c>
      <c r="M4131">
        <f>D4131-L4131</f>
        <v>767.29499999999996</v>
      </c>
      <c r="O4131">
        <v>272.81299999999999</v>
      </c>
      <c r="P4131">
        <v>16.41</v>
      </c>
      <c r="Q4131">
        <v>451.8</v>
      </c>
      <c r="R4131">
        <v>0</v>
      </c>
      <c r="S4131">
        <v>26.273</v>
      </c>
      <c r="U4131">
        <v>0</v>
      </c>
      <c r="V4131">
        <v>0</v>
      </c>
      <c r="W4131">
        <v>7500</v>
      </c>
      <c r="Y4131">
        <v>767.29499999999996</v>
      </c>
      <c r="Z4131">
        <f>E4131</f>
        <v>0</v>
      </c>
      <c r="AA4131">
        <f>I4131</f>
        <v>0</v>
      </c>
      <c r="AB4131">
        <f>F4131</f>
        <v>767.29499999999996</v>
      </c>
    </row>
    <row r="4132" spans="4:28" x14ac:dyDescent="0.2">
      <c r="D4132">
        <v>710.31600000000003</v>
      </c>
      <c r="E4132">
        <f>U4132+V4132-G4132</f>
        <v>0</v>
      </c>
      <c r="F4132">
        <f>IF(AND(W4132&gt;0,G4132=0),D4132-E4132,0)</f>
        <v>710.31600000000003</v>
      </c>
      <c r="G4132">
        <f>IF((U4132+V4132)&gt;D4132,(U4132+V4132)-D4132,0)</f>
        <v>0</v>
      </c>
      <c r="H4132">
        <f>_xlfn.IFS(K4132=1,0,AND(G4132&gt;0,K4132&lt;1,W4132=0),MIN(G4132,B$3-J4132),AND(W4132&gt;0,K4132&lt;1),MIN(B$3-J4132,B$4,B$3-J4132),AND(W4132=0,G4132=0),0)</f>
        <v>0</v>
      </c>
      <c r="I4132">
        <f>IF(AND(D4132&gt;(U4132+V4132),W4132=0,K4132&gt;0.3),MIN(J4132-B$3*0.3,B$5,D4132-(U4132+V4132)),0)</f>
        <v>0</v>
      </c>
      <c r="J4132">
        <f t="shared" si="64"/>
        <v>10000</v>
      </c>
      <c r="K4132" s="1">
        <f>J4132/B$3</f>
        <v>1</v>
      </c>
      <c r="L4132">
        <f>IF(D4132&gt;U4132+V4132+W4132,D4132-(U4132+V4132+W4132+I4132),0)</f>
        <v>0</v>
      </c>
      <c r="M4132">
        <f>D4132-L4132</f>
        <v>710.31600000000003</v>
      </c>
      <c r="O4132">
        <v>195.52</v>
      </c>
      <c r="P4132">
        <v>19.602</v>
      </c>
      <c r="Q4132">
        <v>472.7</v>
      </c>
      <c r="R4132">
        <v>0</v>
      </c>
      <c r="S4132">
        <v>22.494</v>
      </c>
      <c r="U4132">
        <v>0</v>
      </c>
      <c r="V4132">
        <v>0</v>
      </c>
      <c r="W4132">
        <v>7500</v>
      </c>
      <c r="Y4132">
        <v>710.31600000000003</v>
      </c>
      <c r="Z4132">
        <f>E4132</f>
        <v>0</v>
      </c>
      <c r="AA4132">
        <f>I4132</f>
        <v>0</v>
      </c>
      <c r="AB4132">
        <f>F4132</f>
        <v>710.31600000000003</v>
      </c>
    </row>
    <row r="4133" spans="4:28" x14ac:dyDescent="0.2">
      <c r="D4133">
        <v>689.77499999999998</v>
      </c>
      <c r="E4133">
        <f>U4133+V4133-G4133</f>
        <v>0</v>
      </c>
      <c r="F4133">
        <f>IF(AND(W4133&gt;0,G4133=0),D4133-E4133,0)</f>
        <v>689.77499999999998</v>
      </c>
      <c r="G4133">
        <f>IF((U4133+V4133)&gt;D4133,(U4133+V4133)-D4133,0)</f>
        <v>0</v>
      </c>
      <c r="H4133">
        <f>_xlfn.IFS(K4133=1,0,AND(G4133&gt;0,K4133&lt;1,W4133=0),MIN(G4133,B$3-J4133),AND(W4133&gt;0,K4133&lt;1),MIN(B$3-J4133,B$4,B$3-J4133),AND(W4133=0,G4133=0),0)</f>
        <v>0</v>
      </c>
      <c r="I4133">
        <f>IF(AND(D4133&gt;(U4133+V4133),W4133=0,K4133&gt;0.3),MIN(J4133-B$3*0.3,B$5,D4133-(U4133+V4133)),0)</f>
        <v>0</v>
      </c>
      <c r="J4133">
        <f t="shared" si="64"/>
        <v>10000</v>
      </c>
      <c r="K4133" s="1">
        <f>J4133/B$3</f>
        <v>1</v>
      </c>
      <c r="L4133">
        <f>IF(D4133&gt;U4133+V4133+W4133,D4133-(U4133+V4133+W4133+I4133),0)</f>
        <v>0</v>
      </c>
      <c r="M4133">
        <f>D4133-L4133</f>
        <v>689.77499999999998</v>
      </c>
      <c r="O4133">
        <v>154.154</v>
      </c>
      <c r="P4133">
        <v>59.908000000000001</v>
      </c>
      <c r="Q4133">
        <v>415.09</v>
      </c>
      <c r="R4133">
        <v>0</v>
      </c>
      <c r="S4133">
        <v>60.622999999999998</v>
      </c>
      <c r="U4133">
        <v>0</v>
      </c>
      <c r="V4133">
        <v>0</v>
      </c>
      <c r="W4133">
        <v>7500</v>
      </c>
      <c r="Y4133">
        <v>689.77499999999998</v>
      </c>
      <c r="Z4133">
        <f>E4133</f>
        <v>0</v>
      </c>
      <c r="AA4133">
        <f>I4133</f>
        <v>0</v>
      </c>
      <c r="AB4133">
        <f>F4133</f>
        <v>689.77499999999998</v>
      </c>
    </row>
    <row r="4134" spans="4:28" x14ac:dyDescent="0.2">
      <c r="D4134">
        <v>796.90599999999995</v>
      </c>
      <c r="E4134">
        <f>U4134+V4134-G4134</f>
        <v>0</v>
      </c>
      <c r="F4134">
        <f>IF(AND(W4134&gt;0,G4134=0),D4134-E4134,0)</f>
        <v>796.90599999999995</v>
      </c>
      <c r="G4134">
        <f>IF((U4134+V4134)&gt;D4134,(U4134+V4134)-D4134,0)</f>
        <v>0</v>
      </c>
      <c r="H4134">
        <f>_xlfn.IFS(K4134=1,0,AND(G4134&gt;0,K4134&lt;1,W4134=0),MIN(G4134,B$3-J4134),AND(W4134&gt;0,K4134&lt;1),MIN(B$3-J4134,B$4,B$3-J4134),AND(W4134=0,G4134=0),0)</f>
        <v>0</v>
      </c>
      <c r="I4134">
        <f>IF(AND(D4134&gt;(U4134+V4134),W4134=0,K4134&gt;0.3),MIN(J4134-B$3*0.3,B$5,D4134-(U4134+V4134)),0)</f>
        <v>0</v>
      </c>
      <c r="J4134">
        <f t="shared" si="64"/>
        <v>10000</v>
      </c>
      <c r="K4134" s="1">
        <f>J4134/B$3</f>
        <v>1</v>
      </c>
      <c r="L4134">
        <f>IF(D4134&gt;U4134+V4134+W4134,D4134-(U4134+V4134+W4134+I4134),0)</f>
        <v>0</v>
      </c>
      <c r="M4134">
        <f>D4134-L4134</f>
        <v>796.90599999999995</v>
      </c>
      <c r="O4134">
        <v>152.60900000000001</v>
      </c>
      <c r="P4134">
        <v>111.96899999999999</v>
      </c>
      <c r="Q4134">
        <v>469.822</v>
      </c>
      <c r="R4134">
        <v>0</v>
      </c>
      <c r="S4134">
        <v>62.506</v>
      </c>
      <c r="U4134">
        <v>0</v>
      </c>
      <c r="V4134">
        <v>0</v>
      </c>
      <c r="W4134">
        <v>7500</v>
      </c>
      <c r="Y4134">
        <v>796.90599999999995</v>
      </c>
      <c r="Z4134">
        <f>E4134</f>
        <v>0</v>
      </c>
      <c r="AA4134">
        <f>I4134</f>
        <v>0</v>
      </c>
      <c r="AB4134">
        <f>F4134</f>
        <v>796.90599999999995</v>
      </c>
    </row>
    <row r="4135" spans="4:28" x14ac:dyDescent="0.2">
      <c r="D4135">
        <v>676.596</v>
      </c>
      <c r="E4135">
        <f>U4135+V4135-G4135</f>
        <v>0</v>
      </c>
      <c r="F4135">
        <f>IF(AND(W4135&gt;0,G4135=0),D4135-E4135,0)</f>
        <v>0</v>
      </c>
      <c r="G4135">
        <f>IF((U4135+V4135)&gt;D4135,(U4135+V4135)-D4135,0)</f>
        <v>0</v>
      </c>
      <c r="H4135">
        <f>_xlfn.IFS(K4135=1,0,AND(G4135&gt;0,K4135&lt;1,W4135=0),MIN(G4135,B$3-J4135),AND(W4135&gt;0,K4135&lt;1),MIN(B$3-J4135,B$4,B$3-J4135),AND(W4135=0,G4135=0),0)</f>
        <v>0</v>
      </c>
      <c r="I4135">
        <f>IF(AND(D4135&gt;(U4135+V4135),W4135=0,K4135&gt;0.3),MIN(J4135-B$3*0.3,B$5,D4135-(U4135+V4135)),0)</f>
        <v>676.596</v>
      </c>
      <c r="J4135">
        <f t="shared" si="64"/>
        <v>10000</v>
      </c>
      <c r="K4135" s="1">
        <f>J4135/B$3</f>
        <v>1</v>
      </c>
      <c r="L4135">
        <f>IF(D4135&gt;U4135+V4135+W4135,D4135-(U4135+V4135+W4135+I4135),0)</f>
        <v>0</v>
      </c>
      <c r="M4135">
        <f>D4135-L4135</f>
        <v>676.596</v>
      </c>
      <c r="O4135">
        <v>144.91</v>
      </c>
      <c r="P4135">
        <v>107.762</v>
      </c>
      <c r="Q4135">
        <v>409.61900000000003</v>
      </c>
      <c r="R4135">
        <v>0</v>
      </c>
      <c r="S4135">
        <v>14.305</v>
      </c>
      <c r="U4135">
        <v>0</v>
      </c>
      <c r="V4135">
        <v>0</v>
      </c>
      <c r="W4135">
        <v>0</v>
      </c>
      <c r="Y4135">
        <v>676.596</v>
      </c>
      <c r="Z4135">
        <f>E4135</f>
        <v>0</v>
      </c>
      <c r="AA4135">
        <f>I4135</f>
        <v>676.596</v>
      </c>
      <c r="AB4135">
        <f>F4135</f>
        <v>0</v>
      </c>
    </row>
    <row r="4136" spans="4:28" x14ac:dyDescent="0.2">
      <c r="D4136">
        <v>792.93</v>
      </c>
      <c r="E4136">
        <f>U4136+V4136-G4136</f>
        <v>248.54399999999998</v>
      </c>
      <c r="F4136">
        <f>IF(AND(W4136&gt;0,G4136=0),D4136-E4136,0)</f>
        <v>0</v>
      </c>
      <c r="G4136">
        <f>IF((U4136+V4136)&gt;D4136,(U4136+V4136)-D4136,0)</f>
        <v>0</v>
      </c>
      <c r="H4136">
        <f>_xlfn.IFS(K4136=1,0,AND(G4136&gt;0,K4136&lt;1,W4136=0),MIN(G4136,B$3-J4136),AND(W4136&gt;0,K4136&lt;1),MIN(B$3-J4136,B$4,B$3-J4136),AND(W4136=0,G4136=0),0)</f>
        <v>0</v>
      </c>
      <c r="I4136">
        <f>IF(AND(D4136&gt;(U4136+V4136),W4136=0,K4136&gt;0.3),MIN(J4136-B$3*0.3,B$5,D4136-(U4136+V4136)),0)</f>
        <v>544.38599999999997</v>
      </c>
      <c r="J4136">
        <f t="shared" si="64"/>
        <v>9323.4040000000005</v>
      </c>
      <c r="K4136" s="1">
        <f>J4136/B$3</f>
        <v>0.93234040000000007</v>
      </c>
      <c r="L4136">
        <f>IF(D4136&gt;U4136+V4136+W4136,D4136-(U4136+V4136+W4136+I4136),0)</f>
        <v>0</v>
      </c>
      <c r="M4136">
        <f>D4136-L4136</f>
        <v>792.93</v>
      </c>
      <c r="O4136">
        <v>178.40199999999999</v>
      </c>
      <c r="P4136">
        <v>83.58</v>
      </c>
      <c r="Q4136">
        <v>495.49400000000003</v>
      </c>
      <c r="R4136">
        <v>0</v>
      </c>
      <c r="S4136">
        <v>35.454999999999998</v>
      </c>
      <c r="U4136">
        <v>248.48</v>
      </c>
      <c r="V4136">
        <v>6.4000000000000001E-2</v>
      </c>
      <c r="W4136">
        <v>0</v>
      </c>
      <c r="Y4136">
        <v>792.93</v>
      </c>
      <c r="Z4136">
        <f>E4136</f>
        <v>248.54399999999998</v>
      </c>
      <c r="AA4136">
        <f>I4136</f>
        <v>544.38599999999997</v>
      </c>
      <c r="AB4136">
        <f>F4136</f>
        <v>0</v>
      </c>
    </row>
    <row r="4137" spans="4:28" x14ac:dyDescent="0.2">
      <c r="D4137">
        <v>979.428</v>
      </c>
      <c r="E4137">
        <f>U4137+V4137-G4137</f>
        <v>252.71599999999998</v>
      </c>
      <c r="F4137">
        <f>IF(AND(W4137&gt;0,G4137=0),D4137-E4137,0)</f>
        <v>0</v>
      </c>
      <c r="G4137">
        <f>IF((U4137+V4137)&gt;D4137,(U4137+V4137)-D4137,0)</f>
        <v>0</v>
      </c>
      <c r="H4137">
        <f>_xlfn.IFS(K4137=1,0,AND(G4137&gt;0,K4137&lt;1,W4137=0),MIN(G4137,B$3-J4137),AND(W4137&gt;0,K4137&lt;1),MIN(B$3-J4137,B$4,B$3-J4137),AND(W4137=0,G4137=0),0)</f>
        <v>0</v>
      </c>
      <c r="I4137">
        <f>IF(AND(D4137&gt;(U4137+V4137),W4137=0,K4137&gt;0.3),MIN(J4137-B$3*0.3,B$5,D4137-(U4137+V4137)),0)</f>
        <v>726.71199999999999</v>
      </c>
      <c r="J4137">
        <f t="shared" si="64"/>
        <v>8779.018</v>
      </c>
      <c r="K4137" s="1">
        <f>J4137/B$3</f>
        <v>0.87790179999999995</v>
      </c>
      <c r="L4137">
        <f>IF(D4137&gt;U4137+V4137+W4137,D4137-(U4137+V4137+W4137+I4137),0)</f>
        <v>0</v>
      </c>
      <c r="M4137">
        <f>D4137-L4137</f>
        <v>979.428</v>
      </c>
      <c r="O4137">
        <v>195.31899999999999</v>
      </c>
      <c r="P4137">
        <v>74.022000000000006</v>
      </c>
      <c r="Q4137">
        <v>574.83900000000006</v>
      </c>
      <c r="R4137">
        <v>87.319000000000003</v>
      </c>
      <c r="S4137">
        <v>47.929000000000002</v>
      </c>
      <c r="U4137">
        <v>248.48</v>
      </c>
      <c r="V4137">
        <v>4.2359999999999998</v>
      </c>
      <c r="W4137">
        <v>0</v>
      </c>
      <c r="Y4137">
        <v>979.428</v>
      </c>
      <c r="Z4137">
        <f>E4137</f>
        <v>252.71599999999998</v>
      </c>
      <c r="AA4137">
        <f>I4137</f>
        <v>726.71199999999999</v>
      </c>
      <c r="AB4137">
        <f>F4137</f>
        <v>0</v>
      </c>
    </row>
    <row r="4138" spans="4:28" x14ac:dyDescent="0.2">
      <c r="D4138">
        <v>1515.634</v>
      </c>
      <c r="E4138">
        <f>U4138+V4138-G4138</f>
        <v>281.06099999999998</v>
      </c>
      <c r="F4138">
        <f>IF(AND(W4138&gt;0,G4138=0),D4138-E4138,0)</f>
        <v>0</v>
      </c>
      <c r="G4138">
        <f>IF((U4138+V4138)&gt;D4138,(U4138+V4138)-D4138,0)</f>
        <v>0</v>
      </c>
      <c r="H4138">
        <f>_xlfn.IFS(K4138=1,0,AND(G4138&gt;0,K4138&lt;1,W4138=0),MIN(G4138,B$3-J4138),AND(W4138&gt;0,K4138&lt;1),MIN(B$3-J4138,B$4,B$3-J4138),AND(W4138=0,G4138=0),0)</f>
        <v>0</v>
      </c>
      <c r="I4138">
        <f>IF(AND(D4138&gt;(U4138+V4138),W4138=0,K4138&gt;0.3),MIN(J4138-B$3*0.3,B$5,D4138-(U4138+V4138)),0)</f>
        <v>1234.5730000000001</v>
      </c>
      <c r="J4138">
        <f t="shared" si="64"/>
        <v>8052.3060000000005</v>
      </c>
      <c r="K4138" s="1">
        <f>J4138/B$3</f>
        <v>0.80523060000000002</v>
      </c>
      <c r="L4138">
        <f>IF(D4138&gt;U4138+V4138+W4138,D4138-(U4138+V4138+W4138+I4138),0)</f>
        <v>0</v>
      </c>
      <c r="M4138">
        <f>D4138-L4138</f>
        <v>1515.634</v>
      </c>
      <c r="O4138">
        <v>313.66699999999997</v>
      </c>
      <c r="P4138">
        <v>86.715999999999994</v>
      </c>
      <c r="Q4138">
        <v>537.55499999999995</v>
      </c>
      <c r="R4138">
        <v>246.81899999999999</v>
      </c>
      <c r="S4138">
        <v>330.87799999999999</v>
      </c>
      <c r="U4138">
        <v>248.48</v>
      </c>
      <c r="V4138">
        <v>32.581000000000003</v>
      </c>
      <c r="W4138">
        <v>0</v>
      </c>
      <c r="Y4138">
        <v>1515.634</v>
      </c>
      <c r="Z4138">
        <f>E4138</f>
        <v>281.06099999999998</v>
      </c>
      <c r="AA4138">
        <f>I4138</f>
        <v>1234.5730000000001</v>
      </c>
      <c r="AB4138">
        <f>F4138</f>
        <v>0</v>
      </c>
    </row>
    <row r="4139" spans="4:28" x14ac:dyDescent="0.2">
      <c r="D4139">
        <v>1700.567</v>
      </c>
      <c r="E4139">
        <f>U4139+V4139-G4139</f>
        <v>347.79399999999998</v>
      </c>
      <c r="F4139">
        <f>IF(AND(W4139&gt;0,G4139=0),D4139-E4139,0)</f>
        <v>0</v>
      </c>
      <c r="G4139">
        <f>IF((U4139+V4139)&gt;D4139,(U4139+V4139)-D4139,0)</f>
        <v>0</v>
      </c>
      <c r="H4139">
        <f>_xlfn.IFS(K4139=1,0,AND(G4139&gt;0,K4139&lt;1,W4139=0),MIN(G4139,B$3-J4139),AND(W4139&gt;0,K4139&lt;1),MIN(B$3-J4139,B$4,B$3-J4139),AND(W4139=0,G4139=0),0)</f>
        <v>0</v>
      </c>
      <c r="I4139">
        <f>IF(AND(D4139&gt;(U4139+V4139),W4139=0,K4139&gt;0.3),MIN(J4139-B$3*0.3,B$5,D4139-(U4139+V4139)),0)</f>
        <v>1352.7730000000001</v>
      </c>
      <c r="J4139">
        <f t="shared" si="64"/>
        <v>6817.7330000000002</v>
      </c>
      <c r="K4139" s="1">
        <f>J4139/B$3</f>
        <v>0.68177330000000003</v>
      </c>
      <c r="L4139">
        <f>IF(D4139&gt;U4139+V4139+W4139,D4139-(U4139+V4139+W4139+I4139),0)</f>
        <v>0</v>
      </c>
      <c r="M4139">
        <f>D4139-L4139</f>
        <v>1700.567</v>
      </c>
      <c r="O4139">
        <v>385.029</v>
      </c>
      <c r="P4139">
        <v>74.266999999999996</v>
      </c>
      <c r="Q4139">
        <v>689.67899999999997</v>
      </c>
      <c r="R4139">
        <v>142.333</v>
      </c>
      <c r="S4139">
        <v>409.26</v>
      </c>
      <c r="U4139">
        <v>248.48</v>
      </c>
      <c r="V4139">
        <v>99.313999999999993</v>
      </c>
      <c r="W4139">
        <v>0</v>
      </c>
      <c r="Y4139">
        <v>1700.567</v>
      </c>
      <c r="Z4139">
        <f>E4139</f>
        <v>347.79399999999998</v>
      </c>
      <c r="AA4139">
        <f>I4139</f>
        <v>1352.7730000000001</v>
      </c>
      <c r="AB4139">
        <f>F4139</f>
        <v>0</v>
      </c>
    </row>
    <row r="4140" spans="4:28" x14ac:dyDescent="0.2">
      <c r="D4140">
        <v>1287.2249999999999</v>
      </c>
      <c r="E4140">
        <f>U4140+V4140-G4140</f>
        <v>619.31999999999994</v>
      </c>
      <c r="F4140">
        <f>IF(AND(W4140&gt;0,G4140=0),D4140-E4140,0)</f>
        <v>0</v>
      </c>
      <c r="G4140">
        <f>IF((U4140+V4140)&gt;D4140,(U4140+V4140)-D4140,0)</f>
        <v>0</v>
      </c>
      <c r="H4140">
        <f>_xlfn.IFS(K4140=1,0,AND(G4140&gt;0,K4140&lt;1,W4140=0),MIN(G4140,B$3-J4140),AND(W4140&gt;0,K4140&lt;1),MIN(B$3-J4140,B$4,B$3-J4140),AND(W4140=0,G4140=0),0)</f>
        <v>0</v>
      </c>
      <c r="I4140">
        <f>IF(AND(D4140&gt;(U4140+V4140),W4140=0,K4140&gt;0.3),MIN(J4140-B$3*0.3,B$5,D4140-(U4140+V4140)),0)</f>
        <v>667.90499999999997</v>
      </c>
      <c r="J4140">
        <f t="shared" si="64"/>
        <v>5464.96</v>
      </c>
      <c r="K4140" s="1">
        <f>J4140/B$3</f>
        <v>0.54649599999999998</v>
      </c>
      <c r="L4140">
        <f>IF(D4140&gt;U4140+V4140+W4140,D4140-(U4140+V4140+W4140+I4140),0)</f>
        <v>0</v>
      </c>
      <c r="M4140">
        <f>D4140-L4140</f>
        <v>1287.2249999999999</v>
      </c>
      <c r="O4140">
        <v>332.72500000000002</v>
      </c>
      <c r="P4140">
        <v>53.712000000000003</v>
      </c>
      <c r="Q4140">
        <v>442.89400000000001</v>
      </c>
      <c r="R4140">
        <v>0</v>
      </c>
      <c r="S4140">
        <v>457.89400000000001</v>
      </c>
      <c r="U4140">
        <v>248.48</v>
      </c>
      <c r="V4140">
        <v>370.84</v>
      </c>
      <c r="W4140">
        <v>0</v>
      </c>
      <c r="Y4140">
        <v>1287.2249999999999</v>
      </c>
      <c r="Z4140">
        <f>E4140</f>
        <v>619.31999999999994</v>
      </c>
      <c r="AA4140">
        <f>I4140</f>
        <v>667.90499999999997</v>
      </c>
      <c r="AB4140">
        <f>F4140</f>
        <v>0</v>
      </c>
    </row>
    <row r="4141" spans="4:28" x14ac:dyDescent="0.2">
      <c r="D4141">
        <v>1202.8779999999999</v>
      </c>
      <c r="E4141">
        <f>U4141+V4141-G4141</f>
        <v>489.12199999999996</v>
      </c>
      <c r="F4141">
        <f>IF(AND(W4141&gt;0,G4141=0),D4141-E4141,0)</f>
        <v>713.75599999999997</v>
      </c>
      <c r="G4141">
        <f>IF((U4141+V4141)&gt;D4141,(U4141+V4141)-D4141,0)</f>
        <v>0</v>
      </c>
      <c r="H4141">
        <f>_xlfn.IFS(K4141=1,0,AND(G4141&gt;0,K4141&lt;1,W4141=0),MIN(G4141,B$3-J4141),AND(W4141&gt;0,K4141&lt;1),MIN(B$3-J4141,B$4,B$3-J4141),AND(W4141=0,G4141=0),0)</f>
        <v>2500</v>
      </c>
      <c r="I4141">
        <f>IF(AND(D4141&gt;(U4141+V4141),W4141=0,K4141&gt;0.3),MIN(J4141-B$3*0.3,B$5,D4141-(U4141+V4141)),0)</f>
        <v>0</v>
      </c>
      <c r="J4141">
        <f t="shared" si="64"/>
        <v>4797.0550000000003</v>
      </c>
      <c r="K4141" s="1">
        <f>J4141/B$3</f>
        <v>0.47970550000000001</v>
      </c>
      <c r="L4141">
        <f>IF(D4141&gt;U4141+V4141+W4141,D4141-(U4141+V4141+W4141+I4141),0)</f>
        <v>0</v>
      </c>
      <c r="M4141">
        <f>D4141-L4141</f>
        <v>1202.8779999999999</v>
      </c>
      <c r="O4141">
        <v>318.995</v>
      </c>
      <c r="P4141">
        <v>37.941000000000003</v>
      </c>
      <c r="Q4141">
        <v>572.75800000000004</v>
      </c>
      <c r="R4141">
        <v>0</v>
      </c>
      <c r="S4141">
        <v>273.18400000000003</v>
      </c>
      <c r="U4141">
        <v>248.48</v>
      </c>
      <c r="V4141">
        <v>240.642</v>
      </c>
      <c r="W4141">
        <v>7500</v>
      </c>
      <c r="Y4141">
        <v>1202.8779999999999</v>
      </c>
      <c r="Z4141">
        <f>E4141</f>
        <v>489.12199999999996</v>
      </c>
      <c r="AA4141">
        <f>I4141</f>
        <v>0</v>
      </c>
      <c r="AB4141">
        <f>F4141</f>
        <v>713.75599999999997</v>
      </c>
    </row>
    <row r="4142" spans="4:28" x14ac:dyDescent="0.2">
      <c r="D4142">
        <v>1114.6410000000001</v>
      </c>
      <c r="E4142">
        <f>U4142+V4142-G4142</f>
        <v>507.01499999999999</v>
      </c>
      <c r="F4142">
        <f>IF(AND(W4142&gt;0,G4142=0),D4142-E4142,0)</f>
        <v>607.62600000000009</v>
      </c>
      <c r="G4142">
        <f>IF((U4142+V4142)&gt;D4142,(U4142+V4142)-D4142,0)</f>
        <v>0</v>
      </c>
      <c r="H4142">
        <f>_xlfn.IFS(K4142=1,0,AND(G4142&gt;0,K4142&lt;1,W4142=0),MIN(G4142,B$3-J4142),AND(W4142&gt;0,K4142&lt;1),MIN(B$3-J4142,B$4,B$3-J4142),AND(W4142=0,G4142=0),0)</f>
        <v>2500</v>
      </c>
      <c r="I4142">
        <f>IF(AND(D4142&gt;(U4142+V4142),W4142=0,K4142&gt;0.3),MIN(J4142-B$3*0.3,B$5,D4142-(U4142+V4142)),0)</f>
        <v>0</v>
      </c>
      <c r="J4142">
        <f t="shared" si="64"/>
        <v>7297.0550000000003</v>
      </c>
      <c r="K4142" s="1">
        <f>J4142/B$3</f>
        <v>0.72970550000000001</v>
      </c>
      <c r="L4142">
        <f>IF(D4142&gt;U4142+V4142+W4142,D4142-(U4142+V4142+W4142+I4142),0)</f>
        <v>0</v>
      </c>
      <c r="M4142">
        <f>D4142-L4142</f>
        <v>1114.6410000000001</v>
      </c>
      <c r="O4142">
        <v>313.94900000000001</v>
      </c>
      <c r="P4142">
        <v>20.16</v>
      </c>
      <c r="Q4142">
        <v>565.197</v>
      </c>
      <c r="R4142">
        <v>0</v>
      </c>
      <c r="S4142">
        <v>215.33500000000001</v>
      </c>
      <c r="U4142">
        <v>248.48</v>
      </c>
      <c r="V4142">
        <v>258.53500000000003</v>
      </c>
      <c r="W4142">
        <v>7500</v>
      </c>
      <c r="Y4142">
        <v>1114.6410000000001</v>
      </c>
      <c r="Z4142">
        <f>E4142</f>
        <v>507.01499999999999</v>
      </c>
      <c r="AA4142">
        <f>I4142</f>
        <v>0</v>
      </c>
      <c r="AB4142">
        <f>F4142</f>
        <v>607.62600000000009</v>
      </c>
    </row>
    <row r="4143" spans="4:28" x14ac:dyDescent="0.2">
      <c r="D4143">
        <v>875.60799999999995</v>
      </c>
      <c r="E4143">
        <f>U4143+V4143-G4143</f>
        <v>421.05499999999995</v>
      </c>
      <c r="F4143">
        <f>IF(AND(W4143&gt;0,G4143=0),D4143-E4143,0)</f>
        <v>454.553</v>
      </c>
      <c r="G4143">
        <f>IF((U4143+V4143)&gt;D4143,(U4143+V4143)-D4143,0)</f>
        <v>0</v>
      </c>
      <c r="H4143">
        <f>_xlfn.IFS(K4143=1,0,AND(G4143&gt;0,K4143&lt;1,W4143=0),MIN(G4143,B$3-J4143),AND(W4143&gt;0,K4143&lt;1),MIN(B$3-J4143,B$4,B$3-J4143),AND(W4143=0,G4143=0),0)</f>
        <v>202.94499999999971</v>
      </c>
      <c r="I4143">
        <f>IF(AND(D4143&gt;(U4143+V4143),W4143=0,K4143&gt;0.3),MIN(J4143-B$3*0.3,B$5,D4143-(U4143+V4143)),0)</f>
        <v>0</v>
      </c>
      <c r="J4143">
        <f t="shared" si="64"/>
        <v>9797.0550000000003</v>
      </c>
      <c r="K4143" s="1">
        <f>J4143/B$3</f>
        <v>0.97970550000000001</v>
      </c>
      <c r="L4143">
        <f>IF(D4143&gt;U4143+V4143+W4143,D4143-(U4143+V4143+W4143+I4143),0)</f>
        <v>0</v>
      </c>
      <c r="M4143">
        <f>D4143-L4143</f>
        <v>875.60799999999995</v>
      </c>
      <c r="O4143">
        <v>338.78399999999999</v>
      </c>
      <c r="P4143">
        <v>16.204999999999998</v>
      </c>
      <c r="Q4143">
        <v>452.03800000000001</v>
      </c>
      <c r="R4143">
        <v>0</v>
      </c>
      <c r="S4143">
        <v>68.581000000000003</v>
      </c>
      <c r="U4143">
        <v>248.48</v>
      </c>
      <c r="V4143">
        <v>172.57499999999999</v>
      </c>
      <c r="W4143">
        <v>7500</v>
      </c>
      <c r="Y4143">
        <v>875.60799999999995</v>
      </c>
      <c r="Z4143">
        <f>E4143</f>
        <v>421.05499999999995</v>
      </c>
      <c r="AA4143">
        <f>I4143</f>
        <v>0</v>
      </c>
      <c r="AB4143">
        <f>F4143</f>
        <v>454.553</v>
      </c>
    </row>
    <row r="4144" spans="4:28" x14ac:dyDescent="0.2">
      <c r="D4144">
        <v>794.60400000000004</v>
      </c>
      <c r="E4144">
        <f>U4144+V4144-G4144</f>
        <v>363.52499999999998</v>
      </c>
      <c r="F4144">
        <f>IF(AND(W4144&gt;0,G4144=0),D4144-E4144,0)</f>
        <v>431.07900000000006</v>
      </c>
      <c r="G4144">
        <f>IF((U4144+V4144)&gt;D4144,(U4144+V4144)-D4144,0)</f>
        <v>0</v>
      </c>
      <c r="H4144">
        <f>_xlfn.IFS(K4144=1,0,AND(G4144&gt;0,K4144&lt;1,W4144=0),MIN(G4144,B$3-J4144),AND(W4144&gt;0,K4144&lt;1),MIN(B$3-J4144,B$4,B$3-J4144),AND(W4144=0,G4144=0),0)</f>
        <v>0</v>
      </c>
      <c r="I4144">
        <f>IF(AND(D4144&gt;(U4144+V4144),W4144=0,K4144&gt;0.3),MIN(J4144-B$3*0.3,B$5,D4144-(U4144+V4144)),0)</f>
        <v>0</v>
      </c>
      <c r="J4144">
        <f t="shared" si="64"/>
        <v>10000</v>
      </c>
      <c r="K4144" s="1">
        <f>J4144/B$3</f>
        <v>1</v>
      </c>
      <c r="L4144">
        <f>IF(D4144&gt;U4144+V4144+W4144,D4144-(U4144+V4144+W4144+I4144),0)</f>
        <v>0</v>
      </c>
      <c r="M4144">
        <f>D4144-L4144</f>
        <v>794.60400000000004</v>
      </c>
      <c r="O4144">
        <v>343.149</v>
      </c>
      <c r="P4144">
        <v>18.407</v>
      </c>
      <c r="Q4144">
        <v>403.3</v>
      </c>
      <c r="R4144">
        <v>0</v>
      </c>
      <c r="S4144">
        <v>29.748000000000001</v>
      </c>
      <c r="U4144">
        <v>248.48</v>
      </c>
      <c r="V4144">
        <v>115.045</v>
      </c>
      <c r="W4144">
        <v>7500</v>
      </c>
      <c r="Y4144">
        <v>794.60400000000004</v>
      </c>
      <c r="Z4144">
        <f>E4144</f>
        <v>363.52499999999998</v>
      </c>
      <c r="AA4144">
        <f>I4144</f>
        <v>0</v>
      </c>
      <c r="AB4144">
        <f>F4144</f>
        <v>431.07900000000006</v>
      </c>
    </row>
    <row r="4145" spans="4:28" x14ac:dyDescent="0.2">
      <c r="D4145">
        <v>975.53099999999995</v>
      </c>
      <c r="E4145">
        <f>U4145+V4145-G4145</f>
        <v>484.54399999999998</v>
      </c>
      <c r="F4145">
        <f>IF(AND(W4145&gt;0,G4145=0),D4145-E4145,0)</f>
        <v>490.98699999999997</v>
      </c>
      <c r="G4145">
        <f>IF((U4145+V4145)&gt;D4145,(U4145+V4145)-D4145,0)</f>
        <v>0</v>
      </c>
      <c r="H4145">
        <f>_xlfn.IFS(K4145=1,0,AND(G4145&gt;0,K4145&lt;1,W4145=0),MIN(G4145,B$3-J4145),AND(W4145&gt;0,K4145&lt;1),MIN(B$3-J4145,B$4,B$3-J4145),AND(W4145=0,G4145=0),0)</f>
        <v>0</v>
      </c>
      <c r="I4145">
        <f>IF(AND(D4145&gt;(U4145+V4145),W4145=0,K4145&gt;0.3),MIN(J4145-B$3*0.3,B$5,D4145-(U4145+V4145)),0)</f>
        <v>0</v>
      </c>
      <c r="J4145">
        <f t="shared" si="64"/>
        <v>10000</v>
      </c>
      <c r="K4145" s="1">
        <f>J4145/B$3</f>
        <v>1</v>
      </c>
      <c r="L4145">
        <f>IF(D4145&gt;U4145+V4145+W4145,D4145-(U4145+V4145+W4145+I4145),0)</f>
        <v>0</v>
      </c>
      <c r="M4145">
        <f>D4145-L4145</f>
        <v>975.53099999999995</v>
      </c>
      <c r="O4145">
        <v>312.52600000000001</v>
      </c>
      <c r="P4145">
        <v>64.397999999999996</v>
      </c>
      <c r="Q4145">
        <v>598.60699999999997</v>
      </c>
      <c r="R4145">
        <v>0</v>
      </c>
      <c r="S4145">
        <v>0</v>
      </c>
      <c r="U4145">
        <v>248.48</v>
      </c>
      <c r="V4145">
        <v>236.06399999999999</v>
      </c>
      <c r="W4145">
        <v>7500</v>
      </c>
      <c r="Y4145">
        <v>975.53099999999995</v>
      </c>
      <c r="Z4145">
        <f>E4145</f>
        <v>484.54399999999998</v>
      </c>
      <c r="AA4145">
        <f>I4145</f>
        <v>0</v>
      </c>
      <c r="AB4145">
        <f>F4145</f>
        <v>490.98699999999997</v>
      </c>
    </row>
    <row r="4146" spans="4:28" x14ac:dyDescent="0.2">
      <c r="D4146">
        <v>1362.1389999999999</v>
      </c>
      <c r="E4146">
        <f>U4146+V4146-G4146</f>
        <v>436.60399999999998</v>
      </c>
      <c r="F4146">
        <f>IF(AND(W4146&gt;0,G4146=0),D4146-E4146,0)</f>
        <v>925.53499999999985</v>
      </c>
      <c r="G4146">
        <f>IF((U4146+V4146)&gt;D4146,(U4146+V4146)-D4146,0)</f>
        <v>0</v>
      </c>
      <c r="H4146">
        <f>_xlfn.IFS(K4146=1,0,AND(G4146&gt;0,K4146&lt;1,W4146=0),MIN(G4146,B$3-J4146),AND(W4146&gt;0,K4146&lt;1),MIN(B$3-J4146,B$4,B$3-J4146),AND(W4146=0,G4146=0),0)</f>
        <v>0</v>
      </c>
      <c r="I4146">
        <f>IF(AND(D4146&gt;(U4146+V4146),W4146=0,K4146&gt;0.3),MIN(J4146-B$3*0.3,B$5,D4146-(U4146+V4146)),0)</f>
        <v>0</v>
      </c>
      <c r="J4146">
        <f t="shared" si="64"/>
        <v>10000</v>
      </c>
      <c r="K4146" s="1">
        <f>J4146/B$3</f>
        <v>1</v>
      </c>
      <c r="L4146">
        <f>IF(D4146&gt;U4146+V4146+W4146,D4146-(U4146+V4146+W4146+I4146),0)</f>
        <v>0</v>
      </c>
      <c r="M4146">
        <f>D4146-L4146</f>
        <v>1362.1389999999999</v>
      </c>
      <c r="O4146">
        <v>320.19499999999999</v>
      </c>
      <c r="P4146">
        <v>117.46899999999999</v>
      </c>
      <c r="Q4146">
        <v>848.548</v>
      </c>
      <c r="R4146">
        <v>75.927000000000007</v>
      </c>
      <c r="S4146">
        <v>0</v>
      </c>
      <c r="U4146">
        <v>248.48</v>
      </c>
      <c r="V4146">
        <v>188.124</v>
      </c>
      <c r="W4146">
        <v>7500</v>
      </c>
      <c r="Y4146">
        <v>1362.1389999999999</v>
      </c>
      <c r="Z4146">
        <f>E4146</f>
        <v>436.60399999999998</v>
      </c>
      <c r="AA4146">
        <f>I4146</f>
        <v>0</v>
      </c>
      <c r="AB4146">
        <f>F4146</f>
        <v>925.53499999999985</v>
      </c>
    </row>
    <row r="4147" spans="4:28" x14ac:dyDescent="0.2">
      <c r="D4147">
        <v>1286.672</v>
      </c>
      <c r="E4147">
        <f>U4147+V4147-G4147</f>
        <v>604.90899999999999</v>
      </c>
      <c r="F4147">
        <f>IF(AND(W4147&gt;0,G4147=0),D4147-E4147,0)</f>
        <v>0</v>
      </c>
      <c r="G4147">
        <f>IF((U4147+V4147)&gt;D4147,(U4147+V4147)-D4147,0)</f>
        <v>0</v>
      </c>
      <c r="H4147">
        <f>_xlfn.IFS(K4147=1,0,AND(G4147&gt;0,K4147&lt;1,W4147=0),MIN(G4147,B$3-J4147),AND(W4147&gt;0,K4147&lt;1),MIN(B$3-J4147,B$4,B$3-J4147),AND(W4147=0,G4147=0),0)</f>
        <v>0</v>
      </c>
      <c r="I4147">
        <f>IF(AND(D4147&gt;(U4147+V4147),W4147=0,K4147&gt;0.3),MIN(J4147-B$3*0.3,B$5,D4147-(U4147+V4147)),0)</f>
        <v>681.76300000000003</v>
      </c>
      <c r="J4147">
        <f t="shared" si="64"/>
        <v>10000</v>
      </c>
      <c r="K4147" s="1">
        <f>J4147/B$3</f>
        <v>1</v>
      </c>
      <c r="L4147">
        <f>IF(D4147&gt;U4147+V4147+W4147,D4147-(U4147+V4147+W4147+I4147),0)</f>
        <v>0</v>
      </c>
      <c r="M4147">
        <f>D4147-L4147</f>
        <v>1286.672</v>
      </c>
      <c r="O4147">
        <v>355.214</v>
      </c>
      <c r="P4147">
        <v>110.53400000000001</v>
      </c>
      <c r="Q4147">
        <v>610.28300000000002</v>
      </c>
      <c r="R4147">
        <v>205.66200000000001</v>
      </c>
      <c r="S4147">
        <v>4.9800000000000004</v>
      </c>
      <c r="U4147">
        <v>248.48</v>
      </c>
      <c r="V4147">
        <v>356.42899999999997</v>
      </c>
      <c r="W4147">
        <v>0</v>
      </c>
      <c r="Y4147">
        <v>1286.672</v>
      </c>
      <c r="Z4147">
        <f>E4147</f>
        <v>604.90899999999999</v>
      </c>
      <c r="AA4147">
        <f>I4147</f>
        <v>681.76300000000003</v>
      </c>
      <c r="AB4147">
        <f>F4147</f>
        <v>0</v>
      </c>
    </row>
    <row r="4148" spans="4:28" x14ac:dyDescent="0.2">
      <c r="D4148">
        <v>1165.874</v>
      </c>
      <c r="E4148">
        <f>U4148+V4148-G4148</f>
        <v>756.79</v>
      </c>
      <c r="F4148">
        <f>IF(AND(W4148&gt;0,G4148=0),D4148-E4148,0)</f>
        <v>0</v>
      </c>
      <c r="G4148">
        <f>IF((U4148+V4148)&gt;D4148,(U4148+V4148)-D4148,0)</f>
        <v>0</v>
      </c>
      <c r="H4148">
        <f>_xlfn.IFS(K4148=1,0,AND(G4148&gt;0,K4148&lt;1,W4148=0),MIN(G4148,B$3-J4148),AND(W4148&gt;0,K4148&lt;1),MIN(B$3-J4148,B$4,B$3-J4148),AND(W4148=0,G4148=0),0)</f>
        <v>0</v>
      </c>
      <c r="I4148">
        <f>IF(AND(D4148&gt;(U4148+V4148),W4148=0,K4148&gt;0.3),MIN(J4148-B$3*0.3,B$5,D4148-(U4148+V4148)),0)</f>
        <v>409.08400000000006</v>
      </c>
      <c r="J4148">
        <f t="shared" si="64"/>
        <v>9318.2369999999992</v>
      </c>
      <c r="K4148" s="1">
        <f>J4148/B$3</f>
        <v>0.93182369999999992</v>
      </c>
      <c r="L4148">
        <f>IF(D4148&gt;U4148+V4148+W4148,D4148-(U4148+V4148+W4148+I4148),0)</f>
        <v>0</v>
      </c>
      <c r="M4148">
        <f>D4148-L4148</f>
        <v>1165.874</v>
      </c>
      <c r="O4148">
        <v>458.97399999999999</v>
      </c>
      <c r="P4148">
        <v>94.953000000000003</v>
      </c>
      <c r="Q4148">
        <v>417.67</v>
      </c>
      <c r="R4148">
        <v>194.27600000000001</v>
      </c>
      <c r="S4148">
        <v>0</v>
      </c>
      <c r="U4148">
        <v>248.48</v>
      </c>
      <c r="V4148">
        <v>508.31</v>
      </c>
      <c r="W4148">
        <v>0</v>
      </c>
      <c r="Y4148">
        <v>1165.874</v>
      </c>
      <c r="Z4148">
        <f>E4148</f>
        <v>756.79</v>
      </c>
      <c r="AA4148">
        <f>I4148</f>
        <v>409.08400000000006</v>
      </c>
      <c r="AB4148">
        <f>F4148</f>
        <v>0</v>
      </c>
    </row>
    <row r="4149" spans="4:28" x14ac:dyDescent="0.2">
      <c r="D4149">
        <v>1095.8019999999999</v>
      </c>
      <c r="E4149">
        <f>U4149+V4149-G4149</f>
        <v>946.899</v>
      </c>
      <c r="F4149">
        <f>IF(AND(W4149&gt;0,G4149=0),D4149-E4149,0)</f>
        <v>0</v>
      </c>
      <c r="G4149">
        <f>IF((U4149+V4149)&gt;D4149,(U4149+V4149)-D4149,0)</f>
        <v>0</v>
      </c>
      <c r="H4149">
        <f>_xlfn.IFS(K4149=1,0,AND(G4149&gt;0,K4149&lt;1,W4149=0),MIN(G4149,B$3-J4149),AND(W4149&gt;0,K4149&lt;1),MIN(B$3-J4149,B$4,B$3-J4149),AND(W4149=0,G4149=0),0)</f>
        <v>0</v>
      </c>
      <c r="I4149">
        <f>IF(AND(D4149&gt;(U4149+V4149),W4149=0,K4149&gt;0.3),MIN(J4149-B$3*0.3,B$5,D4149-(U4149+V4149)),0)</f>
        <v>148.90299999999991</v>
      </c>
      <c r="J4149">
        <f t="shared" si="64"/>
        <v>8909.1529999999984</v>
      </c>
      <c r="K4149" s="1">
        <f>J4149/B$3</f>
        <v>0.89091529999999985</v>
      </c>
      <c r="L4149">
        <f>IF(D4149&gt;U4149+V4149+W4149,D4149-(U4149+V4149+W4149+I4149),0)</f>
        <v>0</v>
      </c>
      <c r="M4149">
        <f>D4149-L4149</f>
        <v>1095.8019999999999</v>
      </c>
      <c r="O4149">
        <v>522.58900000000006</v>
      </c>
      <c r="P4149">
        <v>74.043999999999997</v>
      </c>
      <c r="Q4149">
        <v>409.68599999999998</v>
      </c>
      <c r="R4149">
        <v>76.97</v>
      </c>
      <c r="S4149">
        <v>12.512</v>
      </c>
      <c r="U4149">
        <v>248.48</v>
      </c>
      <c r="V4149">
        <v>698.41899999999998</v>
      </c>
      <c r="W4149">
        <v>0</v>
      </c>
      <c r="Y4149">
        <v>1095.8019999999999</v>
      </c>
      <c r="Z4149">
        <f>E4149</f>
        <v>946.899</v>
      </c>
      <c r="AA4149">
        <f>I4149</f>
        <v>148.90299999999991</v>
      </c>
      <c r="AB4149">
        <f>F4149</f>
        <v>0</v>
      </c>
    </row>
    <row r="4150" spans="4:28" x14ac:dyDescent="0.2">
      <c r="D4150">
        <v>910.54399999999998</v>
      </c>
      <c r="E4150">
        <f>U4150+V4150-G4150</f>
        <v>858.95600000000002</v>
      </c>
      <c r="F4150">
        <f>IF(AND(W4150&gt;0,G4150=0),D4150-E4150,0)</f>
        <v>0</v>
      </c>
      <c r="G4150">
        <f>IF((U4150+V4150)&gt;D4150,(U4150+V4150)-D4150,0)</f>
        <v>0</v>
      </c>
      <c r="H4150">
        <f>_xlfn.IFS(K4150=1,0,AND(G4150&gt;0,K4150&lt;1,W4150=0),MIN(G4150,B$3-J4150),AND(W4150&gt;0,K4150&lt;1),MIN(B$3-J4150,B$4,B$3-J4150),AND(W4150=0,G4150=0),0)</f>
        <v>0</v>
      </c>
      <c r="I4150">
        <f>IF(AND(D4150&gt;(U4150+V4150),W4150=0,K4150&gt;0.3),MIN(J4150-B$3*0.3,B$5,D4150-(U4150+V4150)),0)</f>
        <v>51.587999999999965</v>
      </c>
      <c r="J4150">
        <f t="shared" si="64"/>
        <v>8760.2499999999982</v>
      </c>
      <c r="K4150" s="1">
        <f>J4150/B$3</f>
        <v>0.87602499999999983</v>
      </c>
      <c r="L4150">
        <f>IF(D4150&gt;U4150+V4150+W4150,D4150-(U4150+V4150+W4150+I4150),0)</f>
        <v>0</v>
      </c>
      <c r="M4150">
        <f>D4150-L4150</f>
        <v>910.54399999999998</v>
      </c>
      <c r="O4150">
        <v>420.67899999999997</v>
      </c>
      <c r="P4150">
        <v>87.935000000000002</v>
      </c>
      <c r="Q4150">
        <v>356.161</v>
      </c>
      <c r="R4150">
        <v>20.742999999999999</v>
      </c>
      <c r="S4150">
        <v>25.024999999999999</v>
      </c>
      <c r="U4150">
        <v>248.48</v>
      </c>
      <c r="V4150">
        <v>610.476</v>
      </c>
      <c r="W4150">
        <v>0</v>
      </c>
      <c r="Y4150">
        <v>910.54399999999998</v>
      </c>
      <c r="Z4150">
        <f>E4150</f>
        <v>858.95600000000002</v>
      </c>
      <c r="AA4150">
        <f>I4150</f>
        <v>51.587999999999965</v>
      </c>
      <c r="AB4150">
        <f>F4150</f>
        <v>0</v>
      </c>
    </row>
    <row r="4151" spans="4:28" x14ac:dyDescent="0.2">
      <c r="D4151">
        <v>838.45500000000004</v>
      </c>
      <c r="E4151">
        <f>U4151+V4151-G4151</f>
        <v>468.34000000000003</v>
      </c>
      <c r="F4151">
        <f>IF(AND(W4151&gt;0,G4151=0),D4151-E4151,0)</f>
        <v>0</v>
      </c>
      <c r="G4151">
        <f>IF((U4151+V4151)&gt;D4151,(U4151+V4151)-D4151,0)</f>
        <v>0</v>
      </c>
      <c r="H4151">
        <f>_xlfn.IFS(K4151=1,0,AND(G4151&gt;0,K4151&lt;1,W4151=0),MIN(G4151,B$3-J4151),AND(W4151&gt;0,K4151&lt;1),MIN(B$3-J4151,B$4,B$3-J4151),AND(W4151=0,G4151=0),0)</f>
        <v>0</v>
      </c>
      <c r="I4151">
        <f>IF(AND(D4151&gt;(U4151+V4151),W4151=0,K4151&gt;0.3),MIN(J4151-B$3*0.3,B$5,D4151-(U4151+V4151)),0)</f>
        <v>370.11500000000001</v>
      </c>
      <c r="J4151">
        <f t="shared" si="64"/>
        <v>8708.6619999999984</v>
      </c>
      <c r="K4151" s="1">
        <f>J4151/B$3</f>
        <v>0.87086619999999981</v>
      </c>
      <c r="L4151">
        <f>IF(D4151&gt;U4151+V4151+W4151,D4151-(U4151+V4151+W4151+I4151),0)</f>
        <v>0</v>
      </c>
      <c r="M4151">
        <f>D4151-L4151</f>
        <v>838.45500000000004</v>
      </c>
      <c r="O4151">
        <v>402.428</v>
      </c>
      <c r="P4151">
        <v>81.254000000000005</v>
      </c>
      <c r="Q4151">
        <v>265.48399999999998</v>
      </c>
      <c r="R4151">
        <v>63.73</v>
      </c>
      <c r="S4151">
        <v>25.56</v>
      </c>
      <c r="U4151">
        <v>248.48</v>
      </c>
      <c r="V4151">
        <v>219.86</v>
      </c>
      <c r="W4151">
        <v>0</v>
      </c>
      <c r="Y4151">
        <v>838.45500000000004</v>
      </c>
      <c r="Z4151">
        <f>E4151</f>
        <v>468.34000000000003</v>
      </c>
      <c r="AA4151">
        <f>I4151</f>
        <v>370.11500000000001</v>
      </c>
      <c r="AB4151">
        <f>F4151</f>
        <v>0</v>
      </c>
    </row>
    <row r="4152" spans="4:28" x14ac:dyDescent="0.2">
      <c r="D4152">
        <v>936.08199999999999</v>
      </c>
      <c r="E4152">
        <f>U4152+V4152-G4152</f>
        <v>285.899</v>
      </c>
      <c r="F4152">
        <f>IF(AND(W4152&gt;0,G4152=0),D4152-E4152,0)</f>
        <v>650.18299999999999</v>
      </c>
      <c r="G4152">
        <f>IF((U4152+V4152)&gt;D4152,(U4152+V4152)-D4152,0)</f>
        <v>0</v>
      </c>
      <c r="H4152">
        <f>_xlfn.IFS(K4152=1,0,AND(G4152&gt;0,K4152&lt;1,W4152=0),MIN(G4152,B$3-J4152),AND(W4152&gt;0,K4152&lt;1),MIN(B$3-J4152,B$4,B$3-J4152),AND(W4152=0,G4152=0),0)</f>
        <v>1661.4530000000013</v>
      </c>
      <c r="I4152">
        <f>IF(AND(D4152&gt;(U4152+V4152),W4152=0,K4152&gt;0.3),MIN(J4152-B$3*0.3,B$5,D4152-(U4152+V4152)),0)</f>
        <v>0</v>
      </c>
      <c r="J4152">
        <f t="shared" si="64"/>
        <v>8338.5469999999987</v>
      </c>
      <c r="K4152" s="1">
        <f>J4152/B$3</f>
        <v>0.83385469999999984</v>
      </c>
      <c r="L4152">
        <f>IF(D4152&gt;U4152+V4152+W4152,D4152-(U4152+V4152+W4152+I4152),0)</f>
        <v>0</v>
      </c>
      <c r="M4152">
        <f>D4152-L4152</f>
        <v>936.08199999999999</v>
      </c>
      <c r="O4152">
        <v>446.86799999999999</v>
      </c>
      <c r="P4152">
        <v>55.44</v>
      </c>
      <c r="Q4152">
        <v>323.52</v>
      </c>
      <c r="R4152">
        <v>84.338999999999999</v>
      </c>
      <c r="S4152">
        <v>25.916</v>
      </c>
      <c r="U4152">
        <v>248.48</v>
      </c>
      <c r="V4152">
        <v>37.418999999999997</v>
      </c>
      <c r="W4152">
        <v>7500</v>
      </c>
      <c r="Y4152">
        <v>936.08199999999999</v>
      </c>
      <c r="Z4152">
        <f>E4152</f>
        <v>285.899</v>
      </c>
      <c r="AA4152">
        <f>I4152</f>
        <v>0</v>
      </c>
      <c r="AB4152">
        <f>F4152</f>
        <v>650.18299999999999</v>
      </c>
    </row>
    <row r="4153" spans="4:28" x14ac:dyDescent="0.2">
      <c r="D4153">
        <v>943.77700000000004</v>
      </c>
      <c r="E4153">
        <f>U4153+V4153-G4153</f>
        <v>248.48</v>
      </c>
      <c r="F4153">
        <f>IF(AND(W4153&gt;0,G4153=0),D4153-E4153,0)</f>
        <v>0</v>
      </c>
      <c r="G4153">
        <f>IF((U4153+V4153)&gt;D4153,(U4153+V4153)-D4153,0)</f>
        <v>0</v>
      </c>
      <c r="H4153">
        <f>_xlfn.IFS(K4153=1,0,AND(G4153&gt;0,K4153&lt;1,W4153=0),MIN(G4153,B$3-J4153),AND(W4153&gt;0,K4153&lt;1),MIN(B$3-J4153,B$4,B$3-J4153),AND(W4153=0,G4153=0),0)</f>
        <v>0</v>
      </c>
      <c r="I4153">
        <f>IF(AND(D4153&gt;(U4153+V4153),W4153=0,K4153&gt;0.3),MIN(J4153-B$3*0.3,B$5,D4153-(U4153+V4153)),0)</f>
        <v>695.29700000000003</v>
      </c>
      <c r="J4153">
        <f t="shared" si="64"/>
        <v>10000</v>
      </c>
      <c r="K4153" s="1">
        <f>J4153/B$3</f>
        <v>1</v>
      </c>
      <c r="L4153">
        <f>IF(D4153&gt;U4153+V4153+W4153,D4153-(U4153+V4153+W4153+I4153),0)</f>
        <v>0</v>
      </c>
      <c r="M4153">
        <f>D4153-L4153</f>
        <v>943.77700000000004</v>
      </c>
      <c r="O4153">
        <v>492.46300000000002</v>
      </c>
      <c r="P4153">
        <v>36.631</v>
      </c>
      <c r="Q4153">
        <v>356.49599999999998</v>
      </c>
      <c r="R4153">
        <v>31.556999999999999</v>
      </c>
      <c r="S4153">
        <v>26.63</v>
      </c>
      <c r="U4153">
        <v>248.48</v>
      </c>
      <c r="V4153">
        <v>0</v>
      </c>
      <c r="W4153">
        <v>0</v>
      </c>
      <c r="Y4153">
        <v>943.77700000000004</v>
      </c>
      <c r="Z4153">
        <f>E4153</f>
        <v>248.48</v>
      </c>
      <c r="AA4153">
        <f>I4153</f>
        <v>695.29700000000003</v>
      </c>
      <c r="AB4153">
        <f>F4153</f>
        <v>0</v>
      </c>
    </row>
    <row r="4154" spans="4:28" x14ac:dyDescent="0.2">
      <c r="D4154">
        <v>1212.019</v>
      </c>
      <c r="E4154">
        <f>U4154+V4154-G4154</f>
        <v>248.48</v>
      </c>
      <c r="F4154">
        <f>IF(AND(W4154&gt;0,G4154=0),D4154-E4154,0)</f>
        <v>963.53899999999999</v>
      </c>
      <c r="G4154">
        <f>IF((U4154+V4154)&gt;D4154,(U4154+V4154)-D4154,0)</f>
        <v>0</v>
      </c>
      <c r="H4154">
        <f>_xlfn.IFS(K4154=1,0,AND(G4154&gt;0,K4154&lt;1,W4154=0),MIN(G4154,B$3-J4154),AND(W4154&gt;0,K4154&lt;1),MIN(B$3-J4154,B$4,B$3-J4154),AND(W4154=0,G4154=0),0)</f>
        <v>695.29700000000048</v>
      </c>
      <c r="I4154">
        <f>IF(AND(D4154&gt;(U4154+V4154),W4154=0,K4154&gt;0.3),MIN(J4154-B$3*0.3,B$5,D4154-(U4154+V4154)),0)</f>
        <v>0</v>
      </c>
      <c r="J4154">
        <f t="shared" si="64"/>
        <v>9304.7029999999995</v>
      </c>
      <c r="K4154" s="1">
        <f>J4154/B$3</f>
        <v>0.93047029999999997</v>
      </c>
      <c r="L4154">
        <f>IF(D4154&gt;U4154+V4154+W4154,D4154-(U4154+V4154+W4154+I4154),0)</f>
        <v>0</v>
      </c>
      <c r="M4154">
        <f>D4154-L4154</f>
        <v>1212.019</v>
      </c>
      <c r="O4154">
        <v>401.11599999999999</v>
      </c>
      <c r="P4154">
        <v>22.251999999999999</v>
      </c>
      <c r="Q4154">
        <v>761.84299999999996</v>
      </c>
      <c r="R4154">
        <v>0</v>
      </c>
      <c r="S4154">
        <v>26.808</v>
      </c>
      <c r="U4154">
        <v>248.48</v>
      </c>
      <c r="V4154">
        <v>0</v>
      </c>
      <c r="W4154">
        <v>7500</v>
      </c>
      <c r="Y4154">
        <v>1212.019</v>
      </c>
      <c r="Z4154">
        <f>E4154</f>
        <v>248.48</v>
      </c>
      <c r="AA4154">
        <f>I4154</f>
        <v>0</v>
      </c>
      <c r="AB4154">
        <f>F4154</f>
        <v>963.53899999999999</v>
      </c>
    </row>
    <row r="4155" spans="4:28" x14ac:dyDescent="0.2">
      <c r="D4155">
        <v>932.72900000000004</v>
      </c>
      <c r="E4155">
        <f>U4155+V4155-G4155</f>
        <v>248.48</v>
      </c>
      <c r="F4155">
        <f>IF(AND(W4155&gt;0,G4155=0),D4155-E4155,0)</f>
        <v>684.24900000000002</v>
      </c>
      <c r="G4155">
        <f>IF((U4155+V4155)&gt;D4155,(U4155+V4155)-D4155,0)</f>
        <v>0</v>
      </c>
      <c r="H4155">
        <f>_xlfn.IFS(K4155=1,0,AND(G4155&gt;0,K4155&lt;1,W4155=0),MIN(G4155,B$3-J4155),AND(W4155&gt;0,K4155&lt;1),MIN(B$3-J4155,B$4,B$3-J4155),AND(W4155=0,G4155=0),0)</f>
        <v>0</v>
      </c>
      <c r="I4155">
        <f>IF(AND(D4155&gt;(U4155+V4155),W4155=0,K4155&gt;0.3),MIN(J4155-B$3*0.3,B$5,D4155-(U4155+V4155)),0)</f>
        <v>0</v>
      </c>
      <c r="J4155">
        <f t="shared" si="64"/>
        <v>10000</v>
      </c>
      <c r="K4155" s="1">
        <f>J4155/B$3</f>
        <v>1</v>
      </c>
      <c r="L4155">
        <f>IF(D4155&gt;U4155+V4155+W4155,D4155-(U4155+V4155+W4155+I4155),0)</f>
        <v>0</v>
      </c>
      <c r="M4155">
        <f>D4155-L4155</f>
        <v>932.72900000000004</v>
      </c>
      <c r="O4155">
        <v>299.73599999999999</v>
      </c>
      <c r="P4155">
        <v>16.282</v>
      </c>
      <c r="Q4155">
        <v>553.22900000000004</v>
      </c>
      <c r="R4155">
        <v>0</v>
      </c>
      <c r="S4155">
        <v>63.482999999999997</v>
      </c>
      <c r="U4155">
        <v>248.48</v>
      </c>
      <c r="V4155">
        <v>0</v>
      </c>
      <c r="W4155">
        <v>7500</v>
      </c>
      <c r="Y4155">
        <v>932.72900000000004</v>
      </c>
      <c r="Z4155">
        <f>E4155</f>
        <v>248.48</v>
      </c>
      <c r="AA4155">
        <f>I4155</f>
        <v>0</v>
      </c>
      <c r="AB4155">
        <f>F4155</f>
        <v>684.24900000000002</v>
      </c>
    </row>
    <row r="4156" spans="4:28" x14ac:dyDescent="0.2">
      <c r="D4156">
        <v>773.09</v>
      </c>
      <c r="E4156">
        <f>U4156+V4156-G4156</f>
        <v>248.48</v>
      </c>
      <c r="F4156">
        <f>IF(AND(W4156&gt;0,G4156=0),D4156-E4156,0)</f>
        <v>524.61</v>
      </c>
      <c r="G4156">
        <f>IF((U4156+V4156)&gt;D4156,(U4156+V4156)-D4156,0)</f>
        <v>0</v>
      </c>
      <c r="H4156">
        <f>_xlfn.IFS(K4156=1,0,AND(G4156&gt;0,K4156&lt;1,W4156=0),MIN(G4156,B$3-J4156),AND(W4156&gt;0,K4156&lt;1),MIN(B$3-J4156,B$4,B$3-J4156),AND(W4156=0,G4156=0),0)</f>
        <v>0</v>
      </c>
      <c r="I4156">
        <f>IF(AND(D4156&gt;(U4156+V4156),W4156=0,K4156&gt;0.3),MIN(J4156-B$3*0.3,B$5,D4156-(U4156+V4156)),0)</f>
        <v>0</v>
      </c>
      <c r="J4156">
        <f t="shared" si="64"/>
        <v>10000</v>
      </c>
      <c r="K4156" s="1">
        <f>J4156/B$3</f>
        <v>1</v>
      </c>
      <c r="L4156">
        <f>IF(D4156&gt;U4156+V4156+W4156,D4156-(U4156+V4156+W4156+I4156),0)</f>
        <v>0</v>
      </c>
      <c r="M4156">
        <f>D4156-L4156</f>
        <v>773.09</v>
      </c>
      <c r="O4156">
        <v>191.20500000000001</v>
      </c>
      <c r="P4156">
        <v>34.185000000000002</v>
      </c>
      <c r="Q4156">
        <v>441.93200000000002</v>
      </c>
      <c r="R4156">
        <v>0</v>
      </c>
      <c r="S4156">
        <v>105.768</v>
      </c>
      <c r="U4156">
        <v>248.48</v>
      </c>
      <c r="V4156">
        <v>0</v>
      </c>
      <c r="W4156">
        <v>7500</v>
      </c>
      <c r="Y4156">
        <v>773.09</v>
      </c>
      <c r="Z4156">
        <f>E4156</f>
        <v>248.48</v>
      </c>
      <c r="AA4156">
        <f>I4156</f>
        <v>0</v>
      </c>
      <c r="AB4156">
        <f>F4156</f>
        <v>524.61</v>
      </c>
    </row>
    <row r="4157" spans="4:28" x14ac:dyDescent="0.2">
      <c r="D4157">
        <v>770.55700000000002</v>
      </c>
      <c r="E4157">
        <f>U4157+V4157-G4157</f>
        <v>248.48</v>
      </c>
      <c r="F4157">
        <f>IF(AND(W4157&gt;0,G4157=0),D4157-E4157,0)</f>
        <v>522.077</v>
      </c>
      <c r="G4157">
        <f>IF((U4157+V4157)&gt;D4157,(U4157+V4157)-D4157,0)</f>
        <v>0</v>
      </c>
      <c r="H4157">
        <f>_xlfn.IFS(K4157=1,0,AND(G4157&gt;0,K4157&lt;1,W4157=0),MIN(G4157,B$3-J4157),AND(W4157&gt;0,K4157&lt;1),MIN(B$3-J4157,B$4,B$3-J4157),AND(W4157=0,G4157=0),0)</f>
        <v>0</v>
      </c>
      <c r="I4157">
        <f>IF(AND(D4157&gt;(U4157+V4157),W4157=0,K4157&gt;0.3),MIN(J4157-B$3*0.3,B$5,D4157-(U4157+V4157)),0)</f>
        <v>0</v>
      </c>
      <c r="J4157">
        <f t="shared" si="64"/>
        <v>10000</v>
      </c>
      <c r="K4157" s="1">
        <f>J4157/B$3</f>
        <v>1</v>
      </c>
      <c r="L4157">
        <f>IF(D4157&gt;U4157+V4157+W4157,D4157-(U4157+V4157+W4157+I4157),0)</f>
        <v>0</v>
      </c>
      <c r="M4157">
        <f>D4157-L4157</f>
        <v>770.55700000000002</v>
      </c>
      <c r="O4157">
        <v>155.97</v>
      </c>
      <c r="P4157">
        <v>101.134</v>
      </c>
      <c r="Q4157">
        <v>459.28399999999999</v>
      </c>
      <c r="R4157">
        <v>0</v>
      </c>
      <c r="S4157">
        <v>54.168999999999997</v>
      </c>
      <c r="U4157">
        <v>248.48</v>
      </c>
      <c r="V4157">
        <v>0</v>
      </c>
      <c r="W4157">
        <v>7500</v>
      </c>
      <c r="Y4157">
        <v>770.55700000000002</v>
      </c>
      <c r="Z4157">
        <f>E4157</f>
        <v>248.48</v>
      </c>
      <c r="AA4157">
        <f>I4157</f>
        <v>0</v>
      </c>
      <c r="AB4157">
        <f>F4157</f>
        <v>522.077</v>
      </c>
    </row>
    <row r="4158" spans="4:28" x14ac:dyDescent="0.2">
      <c r="D4158">
        <v>863.63</v>
      </c>
      <c r="E4158">
        <f>U4158+V4158-G4158</f>
        <v>248.48</v>
      </c>
      <c r="F4158">
        <f>IF(AND(W4158&gt;0,G4158=0),D4158-E4158,0)</f>
        <v>615.15</v>
      </c>
      <c r="G4158">
        <f>IF((U4158+V4158)&gt;D4158,(U4158+V4158)-D4158,0)</f>
        <v>0</v>
      </c>
      <c r="H4158">
        <f>_xlfn.IFS(K4158=1,0,AND(G4158&gt;0,K4158&lt;1,W4158=0),MIN(G4158,B$3-J4158),AND(W4158&gt;0,K4158&lt;1),MIN(B$3-J4158,B$4,B$3-J4158),AND(W4158=0,G4158=0),0)</f>
        <v>0</v>
      </c>
      <c r="I4158">
        <f>IF(AND(D4158&gt;(U4158+V4158),W4158=0,K4158&gt;0.3),MIN(J4158-B$3*0.3,B$5,D4158-(U4158+V4158)),0)</f>
        <v>0</v>
      </c>
      <c r="J4158">
        <f t="shared" si="64"/>
        <v>10000</v>
      </c>
      <c r="K4158" s="1">
        <f>J4158/B$3</f>
        <v>1</v>
      </c>
      <c r="L4158">
        <f>IF(D4158&gt;U4158+V4158+W4158,D4158-(U4158+V4158+W4158+I4158),0)</f>
        <v>0</v>
      </c>
      <c r="M4158">
        <f>D4158-L4158</f>
        <v>863.63</v>
      </c>
      <c r="O4158">
        <v>175.02699999999999</v>
      </c>
      <c r="P4158">
        <v>100.068</v>
      </c>
      <c r="Q4158">
        <v>517.18700000000001</v>
      </c>
      <c r="R4158">
        <v>0</v>
      </c>
      <c r="S4158">
        <v>71.349000000000004</v>
      </c>
      <c r="U4158">
        <v>248.48</v>
      </c>
      <c r="V4158">
        <v>0</v>
      </c>
      <c r="W4158">
        <v>7500</v>
      </c>
      <c r="Y4158">
        <v>863.63</v>
      </c>
      <c r="Z4158">
        <f>E4158</f>
        <v>248.48</v>
      </c>
      <c r="AA4158">
        <f>I4158</f>
        <v>0</v>
      </c>
      <c r="AB4158">
        <f>F4158</f>
        <v>615.15</v>
      </c>
    </row>
    <row r="4159" spans="4:28" x14ac:dyDescent="0.2">
      <c r="D4159">
        <v>806.56399999999996</v>
      </c>
      <c r="E4159">
        <f>U4159+V4159-G4159</f>
        <v>248.48</v>
      </c>
      <c r="F4159">
        <f>IF(AND(W4159&gt;0,G4159=0),D4159-E4159,0)</f>
        <v>0</v>
      </c>
      <c r="G4159">
        <f>IF((U4159+V4159)&gt;D4159,(U4159+V4159)-D4159,0)</f>
        <v>0</v>
      </c>
      <c r="H4159">
        <f>_xlfn.IFS(K4159=1,0,AND(G4159&gt;0,K4159&lt;1,W4159=0),MIN(G4159,B$3-J4159),AND(W4159&gt;0,K4159&lt;1),MIN(B$3-J4159,B$4,B$3-J4159),AND(W4159=0,G4159=0),0)</f>
        <v>0</v>
      </c>
      <c r="I4159">
        <f>IF(AND(D4159&gt;(U4159+V4159),W4159=0,K4159&gt;0.3),MIN(J4159-B$3*0.3,B$5,D4159-(U4159+V4159)),0)</f>
        <v>558.08399999999995</v>
      </c>
      <c r="J4159">
        <f t="shared" si="64"/>
        <v>10000</v>
      </c>
      <c r="K4159" s="1">
        <f>J4159/B$3</f>
        <v>1</v>
      </c>
      <c r="L4159">
        <f>IF(D4159&gt;U4159+V4159+W4159,D4159-(U4159+V4159+W4159+I4159),0)</f>
        <v>0</v>
      </c>
      <c r="M4159">
        <f>D4159-L4159</f>
        <v>806.56399999999996</v>
      </c>
      <c r="O4159">
        <v>146.43700000000001</v>
      </c>
      <c r="P4159">
        <v>111.735</v>
      </c>
      <c r="Q4159">
        <v>506.02800000000002</v>
      </c>
      <c r="R4159">
        <v>0</v>
      </c>
      <c r="S4159">
        <v>42.363999999999997</v>
      </c>
      <c r="U4159">
        <v>248.48</v>
      </c>
      <c r="V4159">
        <v>0</v>
      </c>
      <c r="W4159">
        <v>0</v>
      </c>
      <c r="Y4159">
        <v>806.56399999999996</v>
      </c>
      <c r="Z4159">
        <f>E4159</f>
        <v>248.48</v>
      </c>
      <c r="AA4159">
        <f>I4159</f>
        <v>558.08399999999995</v>
      </c>
      <c r="AB4159">
        <f>F4159</f>
        <v>0</v>
      </c>
    </row>
    <row r="4160" spans="4:28" x14ac:dyDescent="0.2">
      <c r="D4160">
        <v>701.04</v>
      </c>
      <c r="E4160">
        <f>U4160+V4160-G4160</f>
        <v>249.721</v>
      </c>
      <c r="F4160">
        <f>IF(AND(W4160&gt;0,G4160=0),D4160-E4160,0)</f>
        <v>0</v>
      </c>
      <c r="G4160">
        <f>IF((U4160+V4160)&gt;D4160,(U4160+V4160)-D4160,0)</f>
        <v>0</v>
      </c>
      <c r="H4160">
        <f>_xlfn.IFS(K4160=1,0,AND(G4160&gt;0,K4160&lt;1,W4160=0),MIN(G4160,B$3-J4160),AND(W4160&gt;0,K4160&lt;1),MIN(B$3-J4160,B$4,B$3-J4160),AND(W4160=0,G4160=0),0)</f>
        <v>0</v>
      </c>
      <c r="I4160">
        <f>IF(AND(D4160&gt;(U4160+V4160),W4160=0,K4160&gt;0.3),MIN(J4160-B$3*0.3,B$5,D4160-(U4160+V4160)),0)</f>
        <v>451.31899999999996</v>
      </c>
      <c r="J4160">
        <f t="shared" si="64"/>
        <v>9441.9159999999993</v>
      </c>
      <c r="K4160" s="1">
        <f>J4160/B$3</f>
        <v>0.94419159999999991</v>
      </c>
      <c r="L4160">
        <f>IF(D4160&gt;U4160+V4160+W4160,D4160-(U4160+V4160+W4160+I4160),0)</f>
        <v>0</v>
      </c>
      <c r="M4160">
        <f>D4160-L4160</f>
        <v>701.04</v>
      </c>
      <c r="O4160">
        <v>154.70599999999999</v>
      </c>
      <c r="P4160">
        <v>80.998000000000005</v>
      </c>
      <c r="Q4160">
        <v>450.93099999999998</v>
      </c>
      <c r="R4160">
        <v>0</v>
      </c>
      <c r="S4160">
        <v>14.404999999999999</v>
      </c>
      <c r="U4160">
        <v>248.48</v>
      </c>
      <c r="V4160">
        <v>1.2410000000000001</v>
      </c>
      <c r="W4160">
        <v>0</v>
      </c>
      <c r="Y4160">
        <v>701.04</v>
      </c>
      <c r="Z4160">
        <f>E4160</f>
        <v>249.721</v>
      </c>
      <c r="AA4160">
        <f>I4160</f>
        <v>451.31899999999996</v>
      </c>
      <c r="AB4160">
        <f>F4160</f>
        <v>0</v>
      </c>
    </row>
    <row r="4161" spans="4:28" x14ac:dyDescent="0.2">
      <c r="D4161">
        <v>1009.72</v>
      </c>
      <c r="E4161">
        <f>U4161+V4161-G4161</f>
        <v>262.65499999999997</v>
      </c>
      <c r="F4161">
        <f>IF(AND(W4161&gt;0,G4161=0),D4161-E4161,0)</f>
        <v>0</v>
      </c>
      <c r="G4161">
        <f>IF((U4161+V4161)&gt;D4161,(U4161+V4161)-D4161,0)</f>
        <v>0</v>
      </c>
      <c r="H4161">
        <f>_xlfn.IFS(K4161=1,0,AND(G4161&gt;0,K4161&lt;1,W4161=0),MIN(G4161,B$3-J4161),AND(W4161&gt;0,K4161&lt;1),MIN(B$3-J4161,B$4,B$3-J4161),AND(W4161=0,G4161=0),0)</f>
        <v>0</v>
      </c>
      <c r="I4161">
        <f>IF(AND(D4161&gt;(U4161+V4161),W4161=0,K4161&gt;0.3),MIN(J4161-B$3*0.3,B$5,D4161-(U4161+V4161)),0)</f>
        <v>747.06500000000005</v>
      </c>
      <c r="J4161">
        <f t="shared" si="64"/>
        <v>8990.5969999999998</v>
      </c>
      <c r="K4161" s="1">
        <f>J4161/B$3</f>
        <v>0.89905970000000002</v>
      </c>
      <c r="L4161">
        <f>IF(D4161&gt;U4161+V4161+W4161,D4161-(U4161+V4161+W4161+I4161),0)</f>
        <v>0</v>
      </c>
      <c r="M4161">
        <f>D4161-L4161</f>
        <v>1009.72</v>
      </c>
      <c r="O4161">
        <v>171.06700000000001</v>
      </c>
      <c r="P4161">
        <v>75.358000000000004</v>
      </c>
      <c r="Q4161">
        <v>586.07799999999997</v>
      </c>
      <c r="R4161">
        <v>86.316000000000003</v>
      </c>
      <c r="S4161">
        <v>90.902000000000001</v>
      </c>
      <c r="U4161">
        <v>248.48</v>
      </c>
      <c r="V4161">
        <v>14.175000000000001</v>
      </c>
      <c r="W4161">
        <v>0</v>
      </c>
      <c r="Y4161">
        <v>1009.72</v>
      </c>
      <c r="Z4161">
        <f>E4161</f>
        <v>262.65499999999997</v>
      </c>
      <c r="AA4161">
        <f>I4161</f>
        <v>747.06500000000005</v>
      </c>
      <c r="AB4161">
        <f>F4161</f>
        <v>0</v>
      </c>
    </row>
    <row r="4162" spans="4:28" x14ac:dyDescent="0.2">
      <c r="D4162">
        <v>1595.4870000000001</v>
      </c>
      <c r="E4162">
        <f>U4162+V4162-G4162</f>
        <v>365.31299999999999</v>
      </c>
      <c r="F4162">
        <f>IF(AND(W4162&gt;0,G4162=0),D4162-E4162,0)</f>
        <v>0</v>
      </c>
      <c r="G4162">
        <f>IF((U4162+V4162)&gt;D4162,(U4162+V4162)-D4162,0)</f>
        <v>0</v>
      </c>
      <c r="H4162">
        <f>_xlfn.IFS(K4162=1,0,AND(G4162&gt;0,K4162&lt;1,W4162=0),MIN(G4162,B$3-J4162),AND(W4162&gt;0,K4162&lt;1),MIN(B$3-J4162,B$4,B$3-J4162),AND(W4162=0,G4162=0),0)</f>
        <v>0</v>
      </c>
      <c r="I4162">
        <f>IF(AND(D4162&gt;(U4162+V4162),W4162=0,K4162&gt;0.3),MIN(J4162-B$3*0.3,B$5,D4162-(U4162+V4162)),0)</f>
        <v>1230.174</v>
      </c>
      <c r="J4162">
        <f t="shared" si="64"/>
        <v>8243.5319999999992</v>
      </c>
      <c r="K4162" s="1">
        <f>J4162/B$3</f>
        <v>0.8243531999999999</v>
      </c>
      <c r="L4162">
        <f>IF(D4162&gt;U4162+V4162+W4162,D4162-(U4162+V4162+W4162+I4162),0)</f>
        <v>0</v>
      </c>
      <c r="M4162">
        <f>D4162-L4162</f>
        <v>1595.4870000000001</v>
      </c>
      <c r="O4162">
        <v>348.50099999999998</v>
      </c>
      <c r="P4162">
        <v>100.82299999999999</v>
      </c>
      <c r="Q4162">
        <v>614.88699999999994</v>
      </c>
      <c r="R4162">
        <v>259.99</v>
      </c>
      <c r="S4162">
        <v>271.28699999999998</v>
      </c>
      <c r="U4162">
        <v>248.48</v>
      </c>
      <c r="V4162">
        <v>116.833</v>
      </c>
      <c r="W4162">
        <v>0</v>
      </c>
      <c r="Y4162">
        <v>1595.4870000000001</v>
      </c>
      <c r="Z4162">
        <f>E4162</f>
        <v>365.31299999999999</v>
      </c>
      <c r="AA4162">
        <f>I4162</f>
        <v>1230.174</v>
      </c>
      <c r="AB4162">
        <f>F4162</f>
        <v>0</v>
      </c>
    </row>
    <row r="4163" spans="4:28" x14ac:dyDescent="0.2">
      <c r="D4163">
        <v>1568.97</v>
      </c>
      <c r="E4163">
        <f>U4163+V4163-G4163</f>
        <v>1110.28</v>
      </c>
      <c r="F4163">
        <f>IF(AND(W4163&gt;0,G4163=0),D4163-E4163,0)</f>
        <v>0</v>
      </c>
      <c r="G4163">
        <f>IF((U4163+V4163)&gt;D4163,(U4163+V4163)-D4163,0)</f>
        <v>0</v>
      </c>
      <c r="H4163">
        <f>_xlfn.IFS(K4163=1,0,AND(G4163&gt;0,K4163&lt;1,W4163=0),MIN(G4163,B$3-J4163),AND(W4163&gt;0,K4163&lt;1),MIN(B$3-J4163,B$4,B$3-J4163),AND(W4163=0,G4163=0),0)</f>
        <v>0</v>
      </c>
      <c r="I4163">
        <f>IF(AND(D4163&gt;(U4163+V4163),W4163=0,K4163&gt;0.3),MIN(J4163-B$3*0.3,B$5,D4163-(U4163+V4163)),0)</f>
        <v>458.69000000000005</v>
      </c>
      <c r="J4163">
        <f t="shared" si="64"/>
        <v>7013.3579999999993</v>
      </c>
      <c r="K4163" s="1">
        <f>J4163/B$3</f>
        <v>0.70133579999999995</v>
      </c>
      <c r="L4163">
        <f>IF(D4163&gt;U4163+V4163+W4163,D4163-(U4163+V4163+W4163+I4163),0)</f>
        <v>0</v>
      </c>
      <c r="M4163">
        <f>D4163-L4163</f>
        <v>1568.97</v>
      </c>
      <c r="O4163">
        <v>414.25599999999997</v>
      </c>
      <c r="P4163">
        <v>61.344000000000001</v>
      </c>
      <c r="Q4163">
        <v>532.03899999999999</v>
      </c>
      <c r="R4163">
        <v>149.34299999999999</v>
      </c>
      <c r="S4163">
        <v>411.98899999999998</v>
      </c>
      <c r="U4163">
        <v>248.48</v>
      </c>
      <c r="V4163">
        <v>861.8</v>
      </c>
      <c r="W4163">
        <v>0</v>
      </c>
      <c r="Y4163">
        <v>1568.97</v>
      </c>
      <c r="Z4163">
        <f>E4163</f>
        <v>1110.28</v>
      </c>
      <c r="AA4163">
        <f>I4163</f>
        <v>458.69000000000005</v>
      </c>
      <c r="AB4163">
        <f>F4163</f>
        <v>0</v>
      </c>
    </row>
    <row r="4164" spans="4:28" x14ac:dyDescent="0.2">
      <c r="D4164">
        <v>1205.1300000000001</v>
      </c>
      <c r="E4164">
        <f>U4164+V4164-G4164</f>
        <v>1088.617</v>
      </c>
      <c r="F4164">
        <f>IF(AND(W4164&gt;0,G4164=0),D4164-E4164,0)</f>
        <v>0</v>
      </c>
      <c r="G4164">
        <f>IF((U4164+V4164)&gt;D4164,(U4164+V4164)-D4164,0)</f>
        <v>0</v>
      </c>
      <c r="H4164">
        <f>_xlfn.IFS(K4164=1,0,AND(G4164&gt;0,K4164&lt;1,W4164=0),MIN(G4164,B$3-J4164),AND(W4164&gt;0,K4164&lt;1),MIN(B$3-J4164,B$4,B$3-J4164),AND(W4164=0,G4164=0),0)</f>
        <v>0</v>
      </c>
      <c r="I4164">
        <f>IF(AND(D4164&gt;(U4164+V4164),W4164=0,K4164&gt;0.3),MIN(J4164-B$3*0.3,B$5,D4164-(U4164+V4164)),0)</f>
        <v>116.51300000000015</v>
      </c>
      <c r="J4164">
        <f t="shared" si="64"/>
        <v>6554.6679999999997</v>
      </c>
      <c r="K4164" s="1">
        <f>J4164/B$3</f>
        <v>0.65546680000000002</v>
      </c>
      <c r="L4164">
        <f>IF(D4164&gt;U4164+V4164+W4164,D4164-(U4164+V4164+W4164+I4164),0)</f>
        <v>0</v>
      </c>
      <c r="M4164">
        <f>D4164-L4164</f>
        <v>1205.1300000000001</v>
      </c>
      <c r="O4164">
        <v>359.029</v>
      </c>
      <c r="P4164">
        <v>52.210999999999999</v>
      </c>
      <c r="Q4164">
        <v>403.61799999999999</v>
      </c>
      <c r="R4164">
        <v>0</v>
      </c>
      <c r="S4164">
        <v>390.27199999999999</v>
      </c>
      <c r="U4164">
        <v>248.48</v>
      </c>
      <c r="V4164">
        <v>840.13699999999994</v>
      </c>
      <c r="W4164">
        <v>0</v>
      </c>
      <c r="Y4164">
        <v>1205.1300000000001</v>
      </c>
      <c r="Z4164">
        <f>E4164</f>
        <v>1088.617</v>
      </c>
      <c r="AA4164">
        <f>I4164</f>
        <v>116.51300000000015</v>
      </c>
      <c r="AB4164">
        <f>F4164</f>
        <v>0</v>
      </c>
    </row>
    <row r="4165" spans="4:28" x14ac:dyDescent="0.2">
      <c r="D4165">
        <v>1064.944</v>
      </c>
      <c r="E4165">
        <f>U4165+V4165-G4165</f>
        <v>1064.944</v>
      </c>
      <c r="F4165">
        <f>IF(AND(W4165&gt;0,G4165=0),D4165-E4165,0)</f>
        <v>0</v>
      </c>
      <c r="G4165">
        <f>IF((U4165+V4165)&gt;D4165,(U4165+V4165)-D4165,0)</f>
        <v>249.577</v>
      </c>
      <c r="H4165">
        <f>_xlfn.IFS(K4165=1,0,AND(G4165&gt;0,K4165&lt;1,W4165=0),MIN(G4165,B$3-J4165),AND(W4165&gt;0,K4165&lt;1),MIN(B$3-J4165,B$4,B$3-J4165),AND(W4165=0,G4165=0),0)</f>
        <v>249.577</v>
      </c>
      <c r="I4165">
        <f>IF(AND(D4165&gt;(U4165+V4165),W4165=0,K4165&gt;0.3),MIN(J4165-B$3*0.3,B$5,D4165-(U4165+V4165)),0)</f>
        <v>0</v>
      </c>
      <c r="J4165">
        <f t="shared" ref="J4165:J4228" si="65">J4164+H4164-I4164</f>
        <v>6438.1549999999997</v>
      </c>
      <c r="K4165" s="1">
        <f>J4165/B$3</f>
        <v>0.64381549999999999</v>
      </c>
      <c r="L4165">
        <f>IF(D4165&gt;U4165+V4165+W4165,D4165-(U4165+V4165+W4165+I4165),0)</f>
        <v>0</v>
      </c>
      <c r="M4165">
        <f>D4165-L4165</f>
        <v>1064.944</v>
      </c>
      <c r="O4165">
        <v>341.49900000000002</v>
      </c>
      <c r="P4165">
        <v>28.33</v>
      </c>
      <c r="Q4165">
        <v>347.10599999999999</v>
      </c>
      <c r="R4165">
        <v>0</v>
      </c>
      <c r="S4165">
        <v>348.00799999999998</v>
      </c>
      <c r="U4165">
        <v>248.48</v>
      </c>
      <c r="V4165">
        <v>1066.0409999999999</v>
      </c>
      <c r="W4165">
        <v>0</v>
      </c>
      <c r="Y4165">
        <v>1064.944</v>
      </c>
      <c r="Z4165">
        <f>E4165</f>
        <v>1064.944</v>
      </c>
      <c r="AA4165">
        <f>I4165</f>
        <v>0</v>
      </c>
      <c r="AB4165">
        <f>F4165</f>
        <v>0</v>
      </c>
    </row>
    <row r="4166" spans="4:28" x14ac:dyDescent="0.2">
      <c r="D4166">
        <v>874.08600000000001</v>
      </c>
      <c r="E4166">
        <f>U4166+V4166-G4166</f>
        <v>874.08600000000001</v>
      </c>
      <c r="F4166">
        <f>IF(AND(W4166&gt;0,G4166=0),D4166-E4166,0)</f>
        <v>0</v>
      </c>
      <c r="G4166">
        <f>IF((U4166+V4166)&gt;D4166,(U4166+V4166)-D4166,0)</f>
        <v>253.03999999999996</v>
      </c>
      <c r="H4166">
        <f>_xlfn.IFS(K4166=1,0,AND(G4166&gt;0,K4166&lt;1,W4166=0),MIN(G4166,B$3-J4166),AND(W4166&gt;0,K4166&lt;1),MIN(B$3-J4166,B$4,B$3-J4166),AND(W4166=0,G4166=0),0)</f>
        <v>253.03999999999996</v>
      </c>
      <c r="I4166">
        <f>IF(AND(D4166&gt;(U4166+V4166),W4166=0,K4166&gt;0.3),MIN(J4166-B$3*0.3,B$5,D4166-(U4166+V4166)),0)</f>
        <v>0</v>
      </c>
      <c r="J4166">
        <f t="shared" si="65"/>
        <v>6687.732</v>
      </c>
      <c r="K4166" s="1">
        <f>J4166/B$3</f>
        <v>0.66877319999999996</v>
      </c>
      <c r="L4166">
        <f>IF(D4166&gt;U4166+V4166+W4166,D4166-(U4166+V4166+W4166+I4166),0)</f>
        <v>0</v>
      </c>
      <c r="M4166">
        <f>D4166-L4166</f>
        <v>874.08600000000001</v>
      </c>
      <c r="O4166">
        <v>318.37599999999998</v>
      </c>
      <c r="P4166">
        <v>18.669</v>
      </c>
      <c r="Q4166">
        <v>385.91899999999998</v>
      </c>
      <c r="R4166">
        <v>0</v>
      </c>
      <c r="S4166">
        <v>151.12100000000001</v>
      </c>
      <c r="U4166">
        <v>248.48</v>
      </c>
      <c r="V4166">
        <v>878.64599999999996</v>
      </c>
      <c r="W4166">
        <v>0</v>
      </c>
      <c r="Y4166">
        <v>874.08600000000001</v>
      </c>
      <c r="Z4166">
        <f>E4166</f>
        <v>874.08600000000001</v>
      </c>
      <c r="AA4166">
        <f>I4166</f>
        <v>0</v>
      </c>
      <c r="AB4166">
        <f>F4166</f>
        <v>0</v>
      </c>
    </row>
    <row r="4167" spans="4:28" x14ac:dyDescent="0.2">
      <c r="D4167">
        <v>730.29200000000003</v>
      </c>
      <c r="E4167">
        <f>U4167+V4167-G4167</f>
        <v>730.29200000000003</v>
      </c>
      <c r="F4167">
        <f>IF(AND(W4167&gt;0,G4167=0),D4167-E4167,0)</f>
        <v>0</v>
      </c>
      <c r="G4167">
        <f>IF((U4167+V4167)&gt;D4167,(U4167+V4167)-D4167,0)</f>
        <v>277.72399999999993</v>
      </c>
      <c r="H4167">
        <f>_xlfn.IFS(K4167=1,0,AND(G4167&gt;0,K4167&lt;1,W4167=0),MIN(G4167,B$3-J4167),AND(W4167&gt;0,K4167&lt;1),MIN(B$3-J4167,B$4,B$3-J4167),AND(W4167=0,G4167=0),0)</f>
        <v>277.72399999999993</v>
      </c>
      <c r="I4167">
        <f>IF(AND(D4167&gt;(U4167+V4167),W4167=0,K4167&gt;0.3),MIN(J4167-B$3*0.3,B$5,D4167-(U4167+V4167)),0)</f>
        <v>0</v>
      </c>
      <c r="J4167">
        <f t="shared" si="65"/>
        <v>6940.7719999999999</v>
      </c>
      <c r="K4167" s="1">
        <f>J4167/B$3</f>
        <v>0.69407719999999995</v>
      </c>
      <c r="L4167">
        <f>IF(D4167&gt;U4167+V4167+W4167,D4167-(U4167+V4167+W4167+I4167),0)</f>
        <v>0</v>
      </c>
      <c r="M4167">
        <f>D4167-L4167</f>
        <v>730.29200000000003</v>
      </c>
      <c r="O4167">
        <v>391.64699999999999</v>
      </c>
      <c r="P4167">
        <v>16.995999999999999</v>
      </c>
      <c r="Q4167">
        <v>313.71100000000001</v>
      </c>
      <c r="R4167">
        <v>0</v>
      </c>
      <c r="S4167">
        <v>7.9390000000000001</v>
      </c>
      <c r="U4167">
        <v>248.48</v>
      </c>
      <c r="V4167">
        <v>759.53599999999994</v>
      </c>
      <c r="W4167">
        <v>0</v>
      </c>
      <c r="Y4167">
        <v>730.29200000000003</v>
      </c>
      <c r="Z4167">
        <f>E4167</f>
        <v>730.29200000000003</v>
      </c>
      <c r="AA4167">
        <f>I4167</f>
        <v>0</v>
      </c>
      <c r="AB4167">
        <f>F4167</f>
        <v>0</v>
      </c>
    </row>
    <row r="4168" spans="4:28" x14ac:dyDescent="0.2">
      <c r="D4168">
        <v>648.83199999999999</v>
      </c>
      <c r="E4168">
        <f>U4168+V4168-G4168</f>
        <v>648.83199999999999</v>
      </c>
      <c r="F4168">
        <f>IF(AND(W4168&gt;0,G4168=0),D4168-E4168,0)</f>
        <v>0</v>
      </c>
      <c r="G4168">
        <f>IF((U4168+V4168)&gt;D4168,(U4168+V4168)-D4168,0)</f>
        <v>872.91300000000012</v>
      </c>
      <c r="H4168">
        <f>_xlfn.IFS(K4168=1,0,AND(G4168&gt;0,K4168&lt;1,W4168=0),MIN(G4168,B$3-J4168),AND(W4168&gt;0,K4168&lt;1),MIN(B$3-J4168,B$4,B$3-J4168),AND(W4168=0,G4168=0),0)</f>
        <v>872.91300000000012</v>
      </c>
      <c r="I4168">
        <f>IF(AND(D4168&gt;(U4168+V4168),W4168=0,K4168&gt;0.3),MIN(J4168-B$3*0.3,B$5,D4168-(U4168+V4168)),0)</f>
        <v>0</v>
      </c>
      <c r="J4168">
        <f t="shared" si="65"/>
        <v>7218.4960000000001</v>
      </c>
      <c r="K4168" s="1">
        <f>J4168/B$3</f>
        <v>0.72184959999999998</v>
      </c>
      <c r="L4168">
        <f>IF(D4168&gt;U4168+V4168+W4168,D4168-(U4168+V4168+W4168+I4168),0)</f>
        <v>0</v>
      </c>
      <c r="M4168">
        <f>D4168-L4168</f>
        <v>648.83199999999999</v>
      </c>
      <c r="O4168">
        <v>304.286</v>
      </c>
      <c r="P4168">
        <v>36.533999999999999</v>
      </c>
      <c r="Q4168">
        <v>307.90199999999999</v>
      </c>
      <c r="R4168">
        <v>0</v>
      </c>
      <c r="S4168">
        <v>0.11</v>
      </c>
      <c r="U4168">
        <v>248.48</v>
      </c>
      <c r="V4168">
        <v>1273.2650000000001</v>
      </c>
      <c r="W4168">
        <v>0</v>
      </c>
      <c r="Y4168">
        <v>648.83199999999999</v>
      </c>
      <c r="Z4168">
        <f>E4168</f>
        <v>648.83199999999999</v>
      </c>
      <c r="AA4168">
        <f>I4168</f>
        <v>0</v>
      </c>
      <c r="AB4168">
        <f>F4168</f>
        <v>0</v>
      </c>
    </row>
    <row r="4169" spans="4:28" x14ac:dyDescent="0.2">
      <c r="D4169">
        <v>932.12400000000002</v>
      </c>
      <c r="E4169">
        <f>U4169+V4169-G4169</f>
        <v>932.12400000000002</v>
      </c>
      <c r="F4169">
        <f>IF(AND(W4169&gt;0,G4169=0),D4169-E4169,0)</f>
        <v>0</v>
      </c>
      <c r="G4169">
        <f>IF((U4169+V4169)&gt;D4169,(U4169+V4169)-D4169,0)</f>
        <v>767.82199999999989</v>
      </c>
      <c r="H4169">
        <f>_xlfn.IFS(K4169=1,0,AND(G4169&gt;0,K4169&lt;1,W4169=0),MIN(G4169,B$3-J4169),AND(W4169&gt;0,K4169&lt;1),MIN(B$3-J4169,B$4,B$3-J4169),AND(W4169=0,G4169=0),0)</f>
        <v>767.82199999999989</v>
      </c>
      <c r="I4169">
        <f>IF(AND(D4169&gt;(U4169+V4169),W4169=0,K4169&gt;0.3),MIN(J4169-B$3*0.3,B$5,D4169-(U4169+V4169)),0)</f>
        <v>0</v>
      </c>
      <c r="J4169">
        <f t="shared" si="65"/>
        <v>8091.4090000000006</v>
      </c>
      <c r="K4169" s="1">
        <f>J4169/B$3</f>
        <v>0.80914090000000005</v>
      </c>
      <c r="L4169">
        <f>IF(D4169&gt;U4169+V4169+W4169,D4169-(U4169+V4169+W4169+I4169),0)</f>
        <v>0</v>
      </c>
      <c r="M4169">
        <f>D4169-L4169</f>
        <v>932.12400000000002</v>
      </c>
      <c r="O4169">
        <v>302.50599999999997</v>
      </c>
      <c r="P4169">
        <v>104.669</v>
      </c>
      <c r="Q4169">
        <v>524.94899999999996</v>
      </c>
      <c r="R4169">
        <v>0</v>
      </c>
      <c r="S4169">
        <v>0</v>
      </c>
      <c r="U4169">
        <v>248.48</v>
      </c>
      <c r="V4169">
        <v>1451.4659999999999</v>
      </c>
      <c r="W4169">
        <v>0</v>
      </c>
      <c r="Y4169">
        <v>932.12400000000002</v>
      </c>
      <c r="Z4169">
        <f>E4169</f>
        <v>932.12400000000002</v>
      </c>
      <c r="AA4169">
        <f>I4169</f>
        <v>0</v>
      </c>
      <c r="AB4169">
        <f>F4169</f>
        <v>0</v>
      </c>
    </row>
    <row r="4170" spans="4:28" x14ac:dyDescent="0.2">
      <c r="D4170">
        <v>1081.6210000000001</v>
      </c>
      <c r="E4170">
        <f>U4170+V4170-G4170</f>
        <v>1081.6210000000001</v>
      </c>
      <c r="F4170">
        <f>IF(AND(W4170&gt;0,G4170=0),D4170-E4170,0)</f>
        <v>0</v>
      </c>
      <c r="G4170">
        <f>IF((U4170+V4170)&gt;D4170,(U4170+V4170)-D4170,0)</f>
        <v>847.26499999999987</v>
      </c>
      <c r="H4170">
        <f>_xlfn.IFS(K4170=1,0,AND(G4170&gt;0,K4170&lt;1,W4170=0),MIN(G4170,B$3-J4170),AND(W4170&gt;0,K4170&lt;1),MIN(B$3-J4170,B$4,B$3-J4170),AND(W4170=0,G4170=0),0)</f>
        <v>847.26499999999987</v>
      </c>
      <c r="I4170">
        <f>IF(AND(D4170&gt;(U4170+V4170),W4170=0,K4170&gt;0.3),MIN(J4170-B$3*0.3,B$5,D4170-(U4170+V4170)),0)</f>
        <v>0</v>
      </c>
      <c r="J4170">
        <f t="shared" si="65"/>
        <v>8859.2309999999998</v>
      </c>
      <c r="K4170" s="1">
        <f>J4170/B$3</f>
        <v>0.88592309999999996</v>
      </c>
      <c r="L4170">
        <f>IF(D4170&gt;U4170+V4170+W4170,D4170-(U4170+V4170+W4170+I4170),0)</f>
        <v>0</v>
      </c>
      <c r="M4170">
        <f>D4170-L4170</f>
        <v>1081.6210000000001</v>
      </c>
      <c r="O4170">
        <v>287.94200000000001</v>
      </c>
      <c r="P4170">
        <v>108.744</v>
      </c>
      <c r="Q4170">
        <v>634.30999999999995</v>
      </c>
      <c r="R4170">
        <v>50.625</v>
      </c>
      <c r="S4170">
        <v>0</v>
      </c>
      <c r="U4170">
        <v>248.48</v>
      </c>
      <c r="V4170">
        <v>1680.4059999999999</v>
      </c>
      <c r="W4170">
        <v>0</v>
      </c>
      <c r="Y4170">
        <v>1081.6210000000001</v>
      </c>
      <c r="Z4170">
        <f>E4170</f>
        <v>1081.6210000000001</v>
      </c>
      <c r="AA4170">
        <f>I4170</f>
        <v>0</v>
      </c>
      <c r="AB4170">
        <f>F4170</f>
        <v>0</v>
      </c>
    </row>
    <row r="4171" spans="4:28" x14ac:dyDescent="0.2">
      <c r="D4171">
        <v>1442.367</v>
      </c>
      <c r="E4171">
        <f>U4171+V4171-G4171</f>
        <v>1442.367</v>
      </c>
      <c r="F4171">
        <f>IF(AND(W4171&gt;0,G4171=0),D4171-E4171,0)</f>
        <v>0</v>
      </c>
      <c r="G4171">
        <f>IF((U4171+V4171)&gt;D4171,(U4171+V4171)-D4171,0)</f>
        <v>175.7940000000001</v>
      </c>
      <c r="H4171">
        <f>_xlfn.IFS(K4171=1,0,AND(G4171&gt;0,K4171&lt;1,W4171=0),MIN(G4171,B$3-J4171),AND(W4171&gt;0,K4171&lt;1),MIN(B$3-J4171,B$4,B$3-J4171),AND(W4171=0,G4171=0),0)</f>
        <v>175.7940000000001</v>
      </c>
      <c r="I4171">
        <f>IF(AND(D4171&gt;(U4171+V4171),W4171=0,K4171&gt;0.3),MIN(J4171-B$3*0.3,B$5,D4171-(U4171+V4171)),0)</f>
        <v>0</v>
      </c>
      <c r="J4171">
        <f t="shared" si="65"/>
        <v>9706.4959999999992</v>
      </c>
      <c r="K4171" s="1">
        <f>J4171/B$3</f>
        <v>0.97064959999999989</v>
      </c>
      <c r="L4171">
        <f>IF(D4171&gt;U4171+V4171+W4171,D4171-(U4171+V4171+W4171+I4171),0)</f>
        <v>0</v>
      </c>
      <c r="M4171">
        <f>D4171-L4171</f>
        <v>1442.367</v>
      </c>
      <c r="O4171">
        <v>365.19200000000001</v>
      </c>
      <c r="P4171">
        <v>109.959</v>
      </c>
      <c r="Q4171">
        <v>807.84299999999996</v>
      </c>
      <c r="R4171">
        <v>159.37200000000001</v>
      </c>
      <c r="S4171">
        <v>0</v>
      </c>
      <c r="U4171">
        <v>248.48</v>
      </c>
      <c r="V4171">
        <v>1369.681</v>
      </c>
      <c r="W4171">
        <v>0</v>
      </c>
      <c r="Y4171">
        <v>1442.367</v>
      </c>
      <c r="Z4171">
        <f>E4171</f>
        <v>1442.367</v>
      </c>
      <c r="AA4171">
        <f>I4171</f>
        <v>0</v>
      </c>
      <c r="AB4171">
        <f>F4171</f>
        <v>0</v>
      </c>
    </row>
    <row r="4172" spans="4:28" x14ac:dyDescent="0.2">
      <c r="D4172">
        <v>1279.3710000000001</v>
      </c>
      <c r="E4172">
        <f>U4172+V4172-G4172</f>
        <v>1170.0059999999999</v>
      </c>
      <c r="F4172">
        <f>IF(AND(W4172&gt;0,G4172=0),D4172-E4172,0)</f>
        <v>0</v>
      </c>
      <c r="G4172">
        <f>IF((U4172+V4172)&gt;D4172,(U4172+V4172)-D4172,0)</f>
        <v>0</v>
      </c>
      <c r="H4172">
        <f>_xlfn.IFS(K4172=1,0,AND(G4172&gt;0,K4172&lt;1,W4172=0),MIN(G4172,B$3-J4172),AND(W4172&gt;0,K4172&lt;1),MIN(B$3-J4172,B$4,B$3-J4172),AND(W4172=0,G4172=0),0)</f>
        <v>0</v>
      </c>
      <c r="I4172">
        <f>IF(AND(D4172&gt;(U4172+V4172),W4172=0,K4172&gt;0.3),MIN(J4172-B$3*0.3,B$5,D4172-(U4172+V4172)),0)</f>
        <v>109.36500000000024</v>
      </c>
      <c r="J4172">
        <f t="shared" si="65"/>
        <v>9882.2899999999991</v>
      </c>
      <c r="K4172" s="1">
        <f>J4172/B$3</f>
        <v>0.98822899999999991</v>
      </c>
      <c r="L4172">
        <f>IF(D4172&gt;U4172+V4172+W4172,D4172-(U4172+V4172+W4172+I4172),0)</f>
        <v>0</v>
      </c>
      <c r="M4172">
        <f>D4172-L4172</f>
        <v>1279.3710000000001</v>
      </c>
      <c r="O4172">
        <v>517.55700000000002</v>
      </c>
      <c r="P4172">
        <v>81.855999999999995</v>
      </c>
      <c r="Q4172">
        <v>509.21</v>
      </c>
      <c r="R4172">
        <v>170.74799999999999</v>
      </c>
      <c r="S4172">
        <v>0</v>
      </c>
      <c r="U4172">
        <v>248.48</v>
      </c>
      <c r="V4172">
        <v>921.52599999999995</v>
      </c>
      <c r="W4172">
        <v>0</v>
      </c>
      <c r="Y4172">
        <v>1279.3710000000001</v>
      </c>
      <c r="Z4172">
        <f>E4172</f>
        <v>1170.0059999999999</v>
      </c>
      <c r="AA4172">
        <f>I4172</f>
        <v>109.36500000000024</v>
      </c>
      <c r="AB4172">
        <f>F4172</f>
        <v>0</v>
      </c>
    </row>
    <row r="4173" spans="4:28" x14ac:dyDescent="0.2">
      <c r="D4173">
        <v>993.70899999999995</v>
      </c>
      <c r="E4173">
        <f>U4173+V4173-G4173</f>
        <v>993.70899999999995</v>
      </c>
      <c r="F4173">
        <f>IF(AND(W4173&gt;0,G4173=0),D4173-E4173,0)</f>
        <v>0</v>
      </c>
      <c r="G4173">
        <f>IF((U4173+V4173)&gt;D4173,(U4173+V4173)-D4173,0)</f>
        <v>227.52499999999998</v>
      </c>
      <c r="H4173">
        <f>_xlfn.IFS(K4173=1,0,AND(G4173&gt;0,K4173&lt;1,W4173=0),MIN(G4173,B$3-J4173),AND(W4173&gt;0,K4173&lt;1),MIN(B$3-J4173,B$4,B$3-J4173),AND(W4173=0,G4173=0),0)</f>
        <v>227.07500000000073</v>
      </c>
      <c r="I4173">
        <f>IF(AND(D4173&gt;(U4173+V4173),W4173=0,K4173&gt;0.3),MIN(J4173-B$3*0.3,B$5,D4173-(U4173+V4173)),0)</f>
        <v>0</v>
      </c>
      <c r="J4173">
        <f t="shared" si="65"/>
        <v>9772.9249999999993</v>
      </c>
      <c r="K4173" s="1">
        <f>J4173/B$3</f>
        <v>0.9772924999999999</v>
      </c>
      <c r="L4173">
        <f>IF(D4173&gt;U4173+V4173+W4173,D4173-(U4173+V4173+W4173+I4173),0)</f>
        <v>0</v>
      </c>
      <c r="M4173">
        <f>D4173-L4173</f>
        <v>993.70899999999995</v>
      </c>
      <c r="O4173">
        <v>497.28500000000003</v>
      </c>
      <c r="P4173">
        <v>70.796000000000006</v>
      </c>
      <c r="Q4173">
        <v>346.50700000000001</v>
      </c>
      <c r="R4173">
        <v>63.033999999999999</v>
      </c>
      <c r="S4173">
        <v>16.087</v>
      </c>
      <c r="U4173">
        <v>248.48</v>
      </c>
      <c r="V4173">
        <v>972.75400000000002</v>
      </c>
      <c r="W4173">
        <v>0</v>
      </c>
      <c r="Y4173">
        <v>993.70899999999995</v>
      </c>
      <c r="Z4173">
        <f>E4173</f>
        <v>993.70899999999995</v>
      </c>
      <c r="AA4173">
        <f>I4173</f>
        <v>0</v>
      </c>
      <c r="AB4173">
        <f>F4173</f>
        <v>0</v>
      </c>
    </row>
    <row r="4174" spans="4:28" x14ac:dyDescent="0.2">
      <c r="D4174">
        <v>830.322</v>
      </c>
      <c r="E4174">
        <f>U4174+V4174-G4174</f>
        <v>808.32600000000002</v>
      </c>
      <c r="F4174">
        <f>IF(AND(W4174&gt;0,G4174=0),D4174-E4174,0)</f>
        <v>0</v>
      </c>
      <c r="G4174">
        <f>IF((U4174+V4174)&gt;D4174,(U4174+V4174)-D4174,0)</f>
        <v>0</v>
      </c>
      <c r="H4174">
        <f>_xlfn.IFS(K4174=1,0,AND(G4174&gt;0,K4174&lt;1,W4174=0),MIN(G4174,B$3-J4174),AND(W4174&gt;0,K4174&lt;1),MIN(B$3-J4174,B$4,B$3-J4174),AND(W4174=0,G4174=0),0)</f>
        <v>0</v>
      </c>
      <c r="I4174">
        <f>IF(AND(D4174&gt;(U4174+V4174),W4174=0,K4174&gt;0.3),MIN(J4174-B$3*0.3,B$5,D4174-(U4174+V4174)),0)</f>
        <v>21.995999999999981</v>
      </c>
      <c r="J4174">
        <f t="shared" si="65"/>
        <v>10000</v>
      </c>
      <c r="K4174" s="1">
        <f>J4174/B$3</f>
        <v>1</v>
      </c>
      <c r="L4174">
        <f>IF(D4174&gt;U4174+V4174+W4174,D4174-(U4174+V4174+W4174+I4174),0)</f>
        <v>0</v>
      </c>
      <c r="M4174">
        <f>D4174-L4174</f>
        <v>830.322</v>
      </c>
      <c r="O4174">
        <v>419.08100000000002</v>
      </c>
      <c r="P4174">
        <v>95.822999999999993</v>
      </c>
      <c r="Q4174">
        <v>271.34899999999999</v>
      </c>
      <c r="R4174">
        <v>11.895</v>
      </c>
      <c r="S4174">
        <v>32.174999999999997</v>
      </c>
      <c r="U4174">
        <v>248.48</v>
      </c>
      <c r="V4174">
        <v>559.846</v>
      </c>
      <c r="W4174">
        <v>0</v>
      </c>
      <c r="Y4174">
        <v>830.322</v>
      </c>
      <c r="Z4174">
        <f>E4174</f>
        <v>808.32600000000002</v>
      </c>
      <c r="AA4174">
        <f>I4174</f>
        <v>21.995999999999981</v>
      </c>
      <c r="AB4174">
        <f>F4174</f>
        <v>0</v>
      </c>
    </row>
    <row r="4175" spans="4:28" x14ac:dyDescent="0.2">
      <c r="D4175">
        <v>839.91800000000001</v>
      </c>
      <c r="E4175">
        <f>U4175+V4175-G4175</f>
        <v>541.78399999999999</v>
      </c>
      <c r="F4175">
        <f>IF(AND(W4175&gt;0,G4175=0),D4175-E4175,0)</f>
        <v>0</v>
      </c>
      <c r="G4175">
        <f>IF((U4175+V4175)&gt;D4175,(U4175+V4175)-D4175,0)</f>
        <v>0</v>
      </c>
      <c r="H4175">
        <f>_xlfn.IFS(K4175=1,0,AND(G4175&gt;0,K4175&lt;1,W4175=0),MIN(G4175,B$3-J4175),AND(W4175&gt;0,K4175&lt;1),MIN(B$3-J4175,B$4,B$3-J4175),AND(W4175=0,G4175=0),0)</f>
        <v>0</v>
      </c>
      <c r="I4175">
        <f>IF(AND(D4175&gt;(U4175+V4175),W4175=0,K4175&gt;0.3),MIN(J4175-B$3*0.3,B$5,D4175-(U4175+V4175)),0)</f>
        <v>298.13400000000001</v>
      </c>
      <c r="J4175">
        <f t="shared" si="65"/>
        <v>9978.0040000000008</v>
      </c>
      <c r="K4175" s="1">
        <f>J4175/B$3</f>
        <v>0.99780040000000003</v>
      </c>
      <c r="L4175">
        <f>IF(D4175&gt;U4175+V4175+W4175,D4175-(U4175+V4175+W4175+I4175),0)</f>
        <v>0</v>
      </c>
      <c r="M4175">
        <f>D4175-L4175</f>
        <v>839.91800000000001</v>
      </c>
      <c r="O4175">
        <v>404.25299999999999</v>
      </c>
      <c r="P4175">
        <v>64.215000000000003</v>
      </c>
      <c r="Q4175">
        <v>291.25299999999999</v>
      </c>
      <c r="R4175">
        <v>47.811</v>
      </c>
      <c r="S4175">
        <v>32.384999999999998</v>
      </c>
      <c r="U4175">
        <v>248.48</v>
      </c>
      <c r="V4175">
        <v>293.30399999999997</v>
      </c>
      <c r="W4175">
        <v>0</v>
      </c>
      <c r="Y4175">
        <v>839.91800000000001</v>
      </c>
      <c r="Z4175">
        <f>E4175</f>
        <v>541.78399999999999</v>
      </c>
      <c r="AA4175">
        <f>I4175</f>
        <v>298.13400000000001</v>
      </c>
      <c r="AB4175">
        <f>F4175</f>
        <v>0</v>
      </c>
    </row>
    <row r="4176" spans="4:28" x14ac:dyDescent="0.2">
      <c r="D4176">
        <v>896.654</v>
      </c>
      <c r="E4176">
        <f>U4176+V4176-G4176</f>
        <v>248.928</v>
      </c>
      <c r="F4176">
        <f>IF(AND(W4176&gt;0,G4176=0),D4176-E4176,0)</f>
        <v>647.726</v>
      </c>
      <c r="G4176">
        <f>IF((U4176+V4176)&gt;D4176,(U4176+V4176)-D4176,0)</f>
        <v>0</v>
      </c>
      <c r="H4176">
        <f>_xlfn.IFS(K4176=1,0,AND(G4176&gt;0,K4176&lt;1,W4176=0),MIN(G4176,B$3-J4176),AND(W4176&gt;0,K4176&lt;1),MIN(B$3-J4176,B$4,B$3-J4176),AND(W4176=0,G4176=0),0)</f>
        <v>320.1299999999992</v>
      </c>
      <c r="I4176">
        <f>IF(AND(D4176&gt;(U4176+V4176),W4176=0,K4176&gt;0.3),MIN(J4176-B$3*0.3,B$5,D4176-(U4176+V4176)),0)</f>
        <v>0</v>
      </c>
      <c r="J4176">
        <f t="shared" si="65"/>
        <v>9679.8700000000008</v>
      </c>
      <c r="K4176" s="1">
        <f>J4176/B$3</f>
        <v>0.96798700000000004</v>
      </c>
      <c r="L4176">
        <f>IF(D4176&gt;U4176+V4176+W4176,D4176-(U4176+V4176+W4176+I4176),0)</f>
        <v>0</v>
      </c>
      <c r="M4176">
        <f>D4176-L4176</f>
        <v>896.654</v>
      </c>
      <c r="O4176">
        <v>444.97300000000001</v>
      </c>
      <c r="P4176">
        <v>49.985999999999997</v>
      </c>
      <c r="Q4176">
        <v>294.32499999999999</v>
      </c>
      <c r="R4176">
        <v>74.566000000000003</v>
      </c>
      <c r="S4176">
        <v>32.804000000000002</v>
      </c>
      <c r="U4176">
        <v>248.48</v>
      </c>
      <c r="V4176">
        <v>0.44800000000000001</v>
      </c>
      <c r="W4176">
        <v>7500</v>
      </c>
      <c r="Y4176">
        <v>896.654</v>
      </c>
      <c r="Z4176">
        <f>E4176</f>
        <v>248.928</v>
      </c>
      <c r="AA4176">
        <f>I4176</f>
        <v>0</v>
      </c>
      <c r="AB4176">
        <f>F4176</f>
        <v>647.726</v>
      </c>
    </row>
    <row r="4177" spans="4:28" x14ac:dyDescent="0.2">
      <c r="D4177">
        <v>1010.278</v>
      </c>
      <c r="E4177">
        <f>U4177+V4177-G4177</f>
        <v>248.48</v>
      </c>
      <c r="F4177">
        <f>IF(AND(W4177&gt;0,G4177=0),D4177-E4177,0)</f>
        <v>0</v>
      </c>
      <c r="G4177">
        <f>IF((U4177+V4177)&gt;D4177,(U4177+V4177)-D4177,0)</f>
        <v>0</v>
      </c>
      <c r="H4177">
        <f>_xlfn.IFS(K4177=1,0,AND(G4177&gt;0,K4177&lt;1,W4177=0),MIN(G4177,B$3-J4177),AND(W4177&gt;0,K4177&lt;1),MIN(B$3-J4177,B$4,B$3-J4177),AND(W4177=0,G4177=0),0)</f>
        <v>0</v>
      </c>
      <c r="I4177">
        <f>IF(AND(D4177&gt;(U4177+V4177),W4177=0,K4177&gt;0.3),MIN(J4177-B$3*0.3,B$5,D4177-(U4177+V4177)),0)</f>
        <v>761.798</v>
      </c>
      <c r="J4177">
        <f t="shared" si="65"/>
        <v>10000</v>
      </c>
      <c r="K4177" s="1">
        <f>J4177/B$3</f>
        <v>1</v>
      </c>
      <c r="L4177">
        <f>IF(D4177&gt;U4177+V4177+W4177,D4177-(U4177+V4177+W4177+I4177),0)</f>
        <v>0</v>
      </c>
      <c r="M4177">
        <f>D4177-L4177</f>
        <v>1010.278</v>
      </c>
      <c r="O4177">
        <v>542.63699999999994</v>
      </c>
      <c r="P4177">
        <v>28.533000000000001</v>
      </c>
      <c r="Q4177">
        <v>366.048</v>
      </c>
      <c r="R4177">
        <v>38.997</v>
      </c>
      <c r="S4177">
        <v>34.063000000000002</v>
      </c>
      <c r="U4177">
        <v>248.48</v>
      </c>
      <c r="V4177">
        <v>0</v>
      </c>
      <c r="W4177">
        <v>0</v>
      </c>
      <c r="Y4177">
        <v>1010.278</v>
      </c>
      <c r="Z4177">
        <f>E4177</f>
        <v>248.48</v>
      </c>
      <c r="AA4177">
        <f>I4177</f>
        <v>761.798</v>
      </c>
      <c r="AB4177">
        <f>F4177</f>
        <v>0</v>
      </c>
    </row>
    <row r="4178" spans="4:28" x14ac:dyDescent="0.2">
      <c r="D4178">
        <v>1230.4449999999999</v>
      </c>
      <c r="E4178">
        <f>U4178+V4178-G4178</f>
        <v>248.48</v>
      </c>
      <c r="F4178">
        <f>IF(AND(W4178&gt;0,G4178=0),D4178-E4178,0)</f>
        <v>981.96499999999992</v>
      </c>
      <c r="G4178">
        <f>IF((U4178+V4178)&gt;D4178,(U4178+V4178)-D4178,0)</f>
        <v>0</v>
      </c>
      <c r="H4178">
        <f>_xlfn.IFS(K4178=1,0,AND(G4178&gt;0,K4178&lt;1,W4178=0),MIN(G4178,B$3-J4178),AND(W4178&gt;0,K4178&lt;1),MIN(B$3-J4178,B$4,B$3-J4178),AND(W4178=0,G4178=0),0)</f>
        <v>761.79800000000068</v>
      </c>
      <c r="I4178">
        <f>IF(AND(D4178&gt;(U4178+V4178),W4178=0,K4178&gt;0.3),MIN(J4178-B$3*0.3,B$5,D4178-(U4178+V4178)),0)</f>
        <v>0</v>
      </c>
      <c r="J4178">
        <f t="shared" si="65"/>
        <v>9238.2019999999993</v>
      </c>
      <c r="K4178" s="1">
        <f>J4178/B$3</f>
        <v>0.92382019999999998</v>
      </c>
      <c r="L4178">
        <f>IF(D4178&gt;U4178+V4178+W4178,D4178-(U4178+V4178+W4178+I4178),0)</f>
        <v>0</v>
      </c>
      <c r="M4178">
        <f>D4178-L4178</f>
        <v>1230.4449999999999</v>
      </c>
      <c r="O4178">
        <v>463.38400000000001</v>
      </c>
      <c r="P4178">
        <v>22.068000000000001</v>
      </c>
      <c r="Q4178">
        <v>710.71900000000005</v>
      </c>
      <c r="R4178">
        <v>0</v>
      </c>
      <c r="S4178">
        <v>34.273000000000003</v>
      </c>
      <c r="U4178">
        <v>248.48</v>
      </c>
      <c r="V4178">
        <v>0</v>
      </c>
      <c r="W4178">
        <v>7500</v>
      </c>
      <c r="Y4178">
        <v>1230.4449999999999</v>
      </c>
      <c r="Z4178">
        <f>E4178</f>
        <v>248.48</v>
      </c>
      <c r="AA4178">
        <f>I4178</f>
        <v>0</v>
      </c>
      <c r="AB4178">
        <f>F4178</f>
        <v>981.96499999999992</v>
      </c>
    </row>
    <row r="4179" spans="4:28" x14ac:dyDescent="0.2">
      <c r="D4179">
        <v>897.32299999999998</v>
      </c>
      <c r="E4179">
        <f>U4179+V4179-G4179</f>
        <v>248.48</v>
      </c>
      <c r="F4179">
        <f>IF(AND(W4179&gt;0,G4179=0),D4179-E4179,0)</f>
        <v>648.84299999999996</v>
      </c>
      <c r="G4179">
        <f>IF((U4179+V4179)&gt;D4179,(U4179+V4179)-D4179,0)</f>
        <v>0</v>
      </c>
      <c r="H4179">
        <f>_xlfn.IFS(K4179=1,0,AND(G4179&gt;0,K4179&lt;1,W4179=0),MIN(G4179,B$3-J4179),AND(W4179&gt;0,K4179&lt;1),MIN(B$3-J4179,B$4,B$3-J4179),AND(W4179=0,G4179=0),0)</f>
        <v>0</v>
      </c>
      <c r="I4179">
        <f>IF(AND(D4179&gt;(U4179+V4179),W4179=0,K4179&gt;0.3),MIN(J4179-B$3*0.3,B$5,D4179-(U4179+V4179)),0)</f>
        <v>0</v>
      </c>
      <c r="J4179">
        <f t="shared" si="65"/>
        <v>10000</v>
      </c>
      <c r="K4179" s="1">
        <f>J4179/B$3</f>
        <v>1</v>
      </c>
      <c r="L4179">
        <f>IF(D4179&gt;U4179+V4179+W4179,D4179-(U4179+V4179+W4179+I4179),0)</f>
        <v>0</v>
      </c>
      <c r="M4179">
        <f>D4179-L4179</f>
        <v>897.32299999999998</v>
      </c>
      <c r="O4179">
        <v>278.423</v>
      </c>
      <c r="P4179">
        <v>18.044</v>
      </c>
      <c r="Q4179">
        <v>513.64400000000001</v>
      </c>
      <c r="R4179">
        <v>0</v>
      </c>
      <c r="S4179">
        <v>87.212000000000003</v>
      </c>
      <c r="U4179">
        <v>248.48</v>
      </c>
      <c r="V4179">
        <v>0</v>
      </c>
      <c r="W4179">
        <v>7500</v>
      </c>
      <c r="Y4179">
        <v>897.32299999999998</v>
      </c>
      <c r="Z4179">
        <f>E4179</f>
        <v>248.48</v>
      </c>
      <c r="AA4179">
        <f>I4179</f>
        <v>0</v>
      </c>
      <c r="AB4179">
        <f>F4179</f>
        <v>648.84299999999996</v>
      </c>
    </row>
    <row r="4180" spans="4:28" x14ac:dyDescent="0.2">
      <c r="D4180">
        <v>787.23900000000003</v>
      </c>
      <c r="E4180">
        <f>U4180+V4180-G4180</f>
        <v>248.48</v>
      </c>
      <c r="F4180">
        <f>IF(AND(W4180&gt;0,G4180=0),D4180-E4180,0)</f>
        <v>538.75900000000001</v>
      </c>
      <c r="G4180">
        <f>IF((U4180+V4180)&gt;D4180,(U4180+V4180)-D4180,0)</f>
        <v>0</v>
      </c>
      <c r="H4180">
        <f>_xlfn.IFS(K4180=1,0,AND(G4180&gt;0,K4180&lt;1,W4180=0),MIN(G4180,B$3-J4180),AND(W4180&gt;0,K4180&lt;1),MIN(B$3-J4180,B$4,B$3-J4180),AND(W4180=0,G4180=0),0)</f>
        <v>0</v>
      </c>
      <c r="I4180">
        <f>IF(AND(D4180&gt;(U4180+V4180),W4180=0,K4180&gt;0.3),MIN(J4180-B$3*0.3,B$5,D4180-(U4180+V4180)),0)</f>
        <v>0</v>
      </c>
      <c r="J4180">
        <f t="shared" si="65"/>
        <v>10000</v>
      </c>
      <c r="K4180" s="1">
        <f>J4180/B$3</f>
        <v>1</v>
      </c>
      <c r="L4180">
        <f>IF(D4180&gt;U4180+V4180+W4180,D4180-(U4180+V4180+W4180+I4180),0)</f>
        <v>0</v>
      </c>
      <c r="M4180">
        <f>D4180-L4180</f>
        <v>787.23900000000003</v>
      </c>
      <c r="O4180">
        <v>203.55199999999999</v>
      </c>
      <c r="P4180">
        <v>63.436</v>
      </c>
      <c r="Q4180">
        <v>451.16699999999997</v>
      </c>
      <c r="R4180">
        <v>0</v>
      </c>
      <c r="S4180">
        <v>69.084000000000003</v>
      </c>
      <c r="U4180">
        <v>248.48</v>
      </c>
      <c r="V4180">
        <v>0</v>
      </c>
      <c r="W4180">
        <v>7500</v>
      </c>
      <c r="Y4180">
        <v>787.23900000000003</v>
      </c>
      <c r="Z4180">
        <f>E4180</f>
        <v>248.48</v>
      </c>
      <c r="AA4180">
        <f>I4180</f>
        <v>0</v>
      </c>
      <c r="AB4180">
        <f>F4180</f>
        <v>538.75900000000001</v>
      </c>
    </row>
    <row r="4181" spans="4:28" x14ac:dyDescent="0.2">
      <c r="D4181">
        <v>809.03700000000003</v>
      </c>
      <c r="E4181">
        <f>U4181+V4181-G4181</f>
        <v>248.48</v>
      </c>
      <c r="F4181">
        <f>IF(AND(W4181&gt;0,G4181=0),D4181-E4181,0)</f>
        <v>560.55700000000002</v>
      </c>
      <c r="G4181">
        <f>IF((U4181+V4181)&gt;D4181,(U4181+V4181)-D4181,0)</f>
        <v>0</v>
      </c>
      <c r="H4181">
        <f>_xlfn.IFS(K4181=1,0,AND(G4181&gt;0,K4181&lt;1,W4181=0),MIN(G4181,B$3-J4181),AND(W4181&gt;0,K4181&lt;1),MIN(B$3-J4181,B$4,B$3-J4181),AND(W4181=0,G4181=0),0)</f>
        <v>0</v>
      </c>
      <c r="I4181">
        <f>IF(AND(D4181&gt;(U4181+V4181),W4181=0,K4181&gt;0.3),MIN(J4181-B$3*0.3,B$5,D4181-(U4181+V4181)),0)</f>
        <v>0</v>
      </c>
      <c r="J4181">
        <f t="shared" si="65"/>
        <v>10000</v>
      </c>
      <c r="K4181" s="1">
        <f>J4181/B$3</f>
        <v>1</v>
      </c>
      <c r="L4181">
        <f>IF(D4181&gt;U4181+V4181+W4181,D4181-(U4181+V4181+W4181+I4181),0)</f>
        <v>0</v>
      </c>
      <c r="M4181">
        <f>D4181-L4181</f>
        <v>809.03700000000003</v>
      </c>
      <c r="O4181">
        <v>173.828</v>
      </c>
      <c r="P4181">
        <v>119.71899999999999</v>
      </c>
      <c r="Q4181">
        <v>497.24</v>
      </c>
      <c r="R4181">
        <v>0</v>
      </c>
      <c r="S4181">
        <v>18.25</v>
      </c>
      <c r="U4181">
        <v>248.48</v>
      </c>
      <c r="V4181">
        <v>0</v>
      </c>
      <c r="W4181">
        <v>7500</v>
      </c>
      <c r="Y4181">
        <v>809.03700000000003</v>
      </c>
      <c r="Z4181">
        <f>E4181</f>
        <v>248.48</v>
      </c>
      <c r="AA4181">
        <f>I4181</f>
        <v>0</v>
      </c>
      <c r="AB4181">
        <f>F4181</f>
        <v>560.55700000000002</v>
      </c>
    </row>
    <row r="4182" spans="4:28" x14ac:dyDescent="0.2">
      <c r="D4182">
        <v>789.98699999999997</v>
      </c>
      <c r="E4182">
        <f>U4182+V4182-G4182</f>
        <v>248.48</v>
      </c>
      <c r="F4182">
        <f>IF(AND(W4182&gt;0,G4182=0),D4182-E4182,0)</f>
        <v>541.50699999999995</v>
      </c>
      <c r="G4182">
        <f>IF((U4182+V4182)&gt;D4182,(U4182+V4182)-D4182,0)</f>
        <v>0</v>
      </c>
      <c r="H4182">
        <f>_xlfn.IFS(K4182=1,0,AND(G4182&gt;0,K4182&lt;1,W4182=0),MIN(G4182,B$3-J4182),AND(W4182&gt;0,K4182&lt;1),MIN(B$3-J4182,B$4,B$3-J4182),AND(W4182=0,G4182=0),0)</f>
        <v>0</v>
      </c>
      <c r="I4182">
        <f>IF(AND(D4182&gt;(U4182+V4182),W4182=0,K4182&gt;0.3),MIN(J4182-B$3*0.3,B$5,D4182-(U4182+V4182)),0)</f>
        <v>0</v>
      </c>
      <c r="J4182">
        <f t="shared" si="65"/>
        <v>10000</v>
      </c>
      <c r="K4182" s="1">
        <f>J4182/B$3</f>
        <v>1</v>
      </c>
      <c r="L4182">
        <f>IF(D4182&gt;U4182+V4182+W4182,D4182-(U4182+V4182+W4182+I4182),0)</f>
        <v>0</v>
      </c>
      <c r="M4182">
        <f>D4182-L4182</f>
        <v>789.98699999999997</v>
      </c>
      <c r="O4182">
        <v>158.11799999999999</v>
      </c>
      <c r="P4182">
        <v>101.518</v>
      </c>
      <c r="Q4182">
        <v>511.68099999999998</v>
      </c>
      <c r="R4182">
        <v>0</v>
      </c>
      <c r="S4182">
        <v>18.670000000000002</v>
      </c>
      <c r="U4182">
        <v>248.48</v>
      </c>
      <c r="V4182">
        <v>0</v>
      </c>
      <c r="W4182">
        <v>7500</v>
      </c>
      <c r="Y4182">
        <v>789.98699999999997</v>
      </c>
      <c r="Z4182">
        <f>E4182</f>
        <v>248.48</v>
      </c>
      <c r="AA4182">
        <f>I4182</f>
        <v>0</v>
      </c>
      <c r="AB4182">
        <f>F4182</f>
        <v>541.50699999999995</v>
      </c>
    </row>
    <row r="4183" spans="4:28" x14ac:dyDescent="0.2">
      <c r="D4183">
        <v>883.98299999999995</v>
      </c>
      <c r="E4183">
        <f>U4183+V4183-G4183</f>
        <v>248.48</v>
      </c>
      <c r="F4183">
        <f>IF(AND(W4183&gt;0,G4183=0),D4183-E4183,0)</f>
        <v>0</v>
      </c>
      <c r="G4183">
        <f>IF((U4183+V4183)&gt;D4183,(U4183+V4183)-D4183,0)</f>
        <v>0</v>
      </c>
      <c r="H4183">
        <f>_xlfn.IFS(K4183=1,0,AND(G4183&gt;0,K4183&lt;1,W4183=0),MIN(G4183,B$3-J4183),AND(W4183&gt;0,K4183&lt;1),MIN(B$3-J4183,B$4,B$3-J4183),AND(W4183=0,G4183=0),0)</f>
        <v>0</v>
      </c>
      <c r="I4183">
        <f>IF(AND(D4183&gt;(U4183+V4183),W4183=0,K4183&gt;0.3),MIN(J4183-B$3*0.3,B$5,D4183-(U4183+V4183)),0)</f>
        <v>635.50299999999993</v>
      </c>
      <c r="J4183">
        <f t="shared" si="65"/>
        <v>10000</v>
      </c>
      <c r="K4183" s="1">
        <f>J4183/B$3</f>
        <v>1</v>
      </c>
      <c r="L4183">
        <f>IF(D4183&gt;U4183+V4183+W4183,D4183-(U4183+V4183+W4183+I4183),0)</f>
        <v>0</v>
      </c>
      <c r="M4183">
        <f>D4183-L4183</f>
        <v>883.98299999999995</v>
      </c>
      <c r="O4183">
        <v>159.63900000000001</v>
      </c>
      <c r="P4183">
        <v>90.721000000000004</v>
      </c>
      <c r="Q4183">
        <v>538.97799999999995</v>
      </c>
      <c r="R4183">
        <v>0</v>
      </c>
      <c r="S4183">
        <v>94.644999999999996</v>
      </c>
      <c r="U4183">
        <v>248.48</v>
      </c>
      <c r="V4183">
        <v>0</v>
      </c>
      <c r="W4183">
        <v>0</v>
      </c>
      <c r="Y4183">
        <v>883.98299999999995</v>
      </c>
      <c r="Z4183">
        <f>E4183</f>
        <v>248.48</v>
      </c>
      <c r="AA4183">
        <f>I4183</f>
        <v>635.50299999999993</v>
      </c>
      <c r="AB4183">
        <f>F4183</f>
        <v>0</v>
      </c>
    </row>
    <row r="4184" spans="4:28" x14ac:dyDescent="0.2">
      <c r="D4184">
        <v>810.45500000000004</v>
      </c>
      <c r="E4184">
        <f>U4184+V4184-G4184</f>
        <v>260.41399999999999</v>
      </c>
      <c r="F4184">
        <f>IF(AND(W4184&gt;0,G4184=0),D4184-E4184,0)</f>
        <v>0</v>
      </c>
      <c r="G4184">
        <f>IF((U4184+V4184)&gt;D4184,(U4184+V4184)-D4184,0)</f>
        <v>0</v>
      </c>
      <c r="H4184">
        <f>_xlfn.IFS(K4184=1,0,AND(G4184&gt;0,K4184&lt;1,W4184=0),MIN(G4184,B$3-J4184),AND(W4184&gt;0,K4184&lt;1),MIN(B$3-J4184,B$4,B$3-J4184),AND(W4184=0,G4184=0),0)</f>
        <v>0</v>
      </c>
      <c r="I4184">
        <f>IF(AND(D4184&gt;(U4184+V4184),W4184=0,K4184&gt;0.3),MIN(J4184-B$3*0.3,B$5,D4184-(U4184+V4184)),0)</f>
        <v>550.04100000000005</v>
      </c>
      <c r="J4184">
        <f t="shared" si="65"/>
        <v>9364.4969999999994</v>
      </c>
      <c r="K4184" s="1">
        <f>J4184/B$3</f>
        <v>0.93644969999999994</v>
      </c>
      <c r="L4184">
        <f>IF(D4184&gt;U4184+V4184+W4184,D4184-(U4184+V4184+W4184+I4184),0)</f>
        <v>0</v>
      </c>
      <c r="M4184">
        <f>D4184-L4184</f>
        <v>810.45500000000004</v>
      </c>
      <c r="O4184">
        <v>150.917</v>
      </c>
      <c r="P4184">
        <v>72.694999999999993</v>
      </c>
      <c r="Q4184">
        <v>540.41099999999994</v>
      </c>
      <c r="R4184">
        <v>0</v>
      </c>
      <c r="S4184">
        <v>46.432000000000002</v>
      </c>
      <c r="U4184">
        <v>248.48</v>
      </c>
      <c r="V4184">
        <v>11.933999999999999</v>
      </c>
      <c r="W4184">
        <v>0</v>
      </c>
      <c r="Y4184">
        <v>810.45500000000004</v>
      </c>
      <c r="Z4184">
        <f>E4184</f>
        <v>260.41399999999999</v>
      </c>
      <c r="AA4184">
        <f>I4184</f>
        <v>550.04100000000005</v>
      </c>
      <c r="AB4184">
        <f>F4184</f>
        <v>0</v>
      </c>
    </row>
    <row r="4185" spans="4:28" x14ac:dyDescent="0.2">
      <c r="D4185">
        <v>991.37199999999996</v>
      </c>
      <c r="E4185">
        <f>U4185+V4185-G4185</f>
        <v>309.81399999999996</v>
      </c>
      <c r="F4185">
        <f>IF(AND(W4185&gt;0,G4185=0),D4185-E4185,0)</f>
        <v>0</v>
      </c>
      <c r="G4185">
        <f>IF((U4185+V4185)&gt;D4185,(U4185+V4185)-D4185,0)</f>
        <v>0</v>
      </c>
      <c r="H4185">
        <f>_xlfn.IFS(K4185=1,0,AND(G4185&gt;0,K4185&lt;1,W4185=0),MIN(G4185,B$3-J4185),AND(W4185&gt;0,K4185&lt;1),MIN(B$3-J4185,B$4,B$3-J4185),AND(W4185=0,G4185=0),0)</f>
        <v>0</v>
      </c>
      <c r="I4185">
        <f>IF(AND(D4185&gt;(U4185+V4185),W4185=0,K4185&gt;0.3),MIN(J4185-B$3*0.3,B$5,D4185-(U4185+V4185)),0)</f>
        <v>681.55799999999999</v>
      </c>
      <c r="J4185">
        <f t="shared" si="65"/>
        <v>8814.4560000000001</v>
      </c>
      <c r="K4185" s="1">
        <f>J4185/B$3</f>
        <v>0.88144560000000005</v>
      </c>
      <c r="L4185">
        <f>IF(D4185&gt;U4185+V4185+W4185,D4185-(U4185+V4185+W4185+I4185),0)</f>
        <v>0</v>
      </c>
      <c r="M4185">
        <f>D4185-L4185</f>
        <v>991.37199999999996</v>
      </c>
      <c r="O4185">
        <v>190.68899999999999</v>
      </c>
      <c r="P4185">
        <v>84.421999999999997</v>
      </c>
      <c r="Q4185">
        <v>602.58299999999997</v>
      </c>
      <c r="R4185">
        <v>82.162999999999997</v>
      </c>
      <c r="S4185">
        <v>31.515999999999998</v>
      </c>
      <c r="U4185">
        <v>248.48</v>
      </c>
      <c r="V4185">
        <v>61.334000000000003</v>
      </c>
      <c r="W4185">
        <v>0</v>
      </c>
      <c r="Y4185">
        <v>991.37199999999996</v>
      </c>
      <c r="Z4185">
        <f>E4185</f>
        <v>309.81399999999996</v>
      </c>
      <c r="AA4185">
        <f>I4185</f>
        <v>681.55799999999999</v>
      </c>
      <c r="AB4185">
        <f>F4185</f>
        <v>0</v>
      </c>
    </row>
    <row r="4186" spans="4:28" x14ac:dyDescent="0.2">
      <c r="D4186">
        <v>1357.9090000000001</v>
      </c>
      <c r="E4186">
        <f>U4186+V4186-G4186</f>
        <v>451.39699999999999</v>
      </c>
      <c r="F4186">
        <f>IF(AND(W4186&gt;0,G4186=0),D4186-E4186,0)</f>
        <v>0</v>
      </c>
      <c r="G4186">
        <f>IF((U4186+V4186)&gt;D4186,(U4186+V4186)-D4186,0)</f>
        <v>0</v>
      </c>
      <c r="H4186">
        <f>_xlfn.IFS(K4186=1,0,AND(G4186&gt;0,K4186&lt;1,W4186=0),MIN(G4186,B$3-J4186),AND(W4186&gt;0,K4186&lt;1),MIN(B$3-J4186,B$4,B$3-J4186),AND(W4186=0,G4186=0),0)</f>
        <v>0</v>
      </c>
      <c r="I4186">
        <f>IF(AND(D4186&gt;(U4186+V4186),W4186=0,K4186&gt;0.3),MIN(J4186-B$3*0.3,B$5,D4186-(U4186+V4186)),0)</f>
        <v>906.51200000000017</v>
      </c>
      <c r="J4186">
        <f t="shared" si="65"/>
        <v>8132.8980000000001</v>
      </c>
      <c r="K4186" s="1">
        <f>J4186/B$3</f>
        <v>0.81328980000000006</v>
      </c>
      <c r="L4186">
        <f>IF(D4186&gt;U4186+V4186+W4186,D4186-(U4186+V4186+W4186+I4186),0)</f>
        <v>0</v>
      </c>
      <c r="M4186">
        <f>D4186-L4186</f>
        <v>1357.9090000000001</v>
      </c>
      <c r="O4186">
        <v>336.84699999999998</v>
      </c>
      <c r="P4186">
        <v>74.673000000000002</v>
      </c>
      <c r="Q4186">
        <v>463.40199999999999</v>
      </c>
      <c r="R4186">
        <v>222.81299999999999</v>
      </c>
      <c r="S4186">
        <v>260.17500000000001</v>
      </c>
      <c r="U4186">
        <v>248.48</v>
      </c>
      <c r="V4186">
        <v>202.917</v>
      </c>
      <c r="W4186">
        <v>0</v>
      </c>
      <c r="Y4186">
        <v>1357.9090000000001</v>
      </c>
      <c r="Z4186">
        <f>E4186</f>
        <v>451.39699999999999</v>
      </c>
      <c r="AA4186">
        <f>I4186</f>
        <v>906.51200000000017</v>
      </c>
      <c r="AB4186">
        <f>F4186</f>
        <v>0</v>
      </c>
    </row>
    <row r="4187" spans="4:28" x14ac:dyDescent="0.2">
      <c r="D4187">
        <v>1621.95</v>
      </c>
      <c r="E4187">
        <f>U4187+V4187-G4187</f>
        <v>567.303</v>
      </c>
      <c r="F4187">
        <f>IF(AND(W4187&gt;0,G4187=0),D4187-E4187,0)</f>
        <v>0</v>
      </c>
      <c r="G4187">
        <f>IF((U4187+V4187)&gt;D4187,(U4187+V4187)-D4187,0)</f>
        <v>0</v>
      </c>
      <c r="H4187">
        <f>_xlfn.IFS(K4187=1,0,AND(G4187&gt;0,K4187&lt;1,W4187=0),MIN(G4187,B$3-J4187),AND(W4187&gt;0,K4187&lt;1),MIN(B$3-J4187,B$4,B$3-J4187),AND(W4187=0,G4187=0),0)</f>
        <v>0</v>
      </c>
      <c r="I4187">
        <f>IF(AND(D4187&gt;(U4187+V4187),W4187=0,K4187&gt;0.3),MIN(J4187-B$3*0.3,B$5,D4187-(U4187+V4187)),0)</f>
        <v>1054.6469999999999</v>
      </c>
      <c r="J4187">
        <f t="shared" si="65"/>
        <v>7226.3860000000004</v>
      </c>
      <c r="K4187" s="1">
        <f>J4187/B$3</f>
        <v>0.72263860000000002</v>
      </c>
      <c r="L4187">
        <f>IF(D4187&gt;U4187+V4187+W4187,D4187-(U4187+V4187+W4187+I4187),0)</f>
        <v>2.2737367544323206E-13</v>
      </c>
      <c r="M4187">
        <f>D4187-L4187</f>
        <v>1621.9499999999998</v>
      </c>
      <c r="O4187">
        <v>412.303</v>
      </c>
      <c r="P4187">
        <v>61.036000000000001</v>
      </c>
      <c r="Q4187">
        <v>695.81600000000003</v>
      </c>
      <c r="R4187">
        <v>137.37299999999999</v>
      </c>
      <c r="S4187">
        <v>315.42200000000003</v>
      </c>
      <c r="U4187">
        <v>248.48</v>
      </c>
      <c r="V4187">
        <v>318.82299999999998</v>
      </c>
      <c r="W4187">
        <v>0</v>
      </c>
      <c r="Y4187">
        <v>1621.95</v>
      </c>
      <c r="Z4187">
        <f>E4187</f>
        <v>567.303</v>
      </c>
      <c r="AA4187">
        <f>I4187</f>
        <v>1054.6469999999999</v>
      </c>
      <c r="AB4187">
        <f>F4187</f>
        <v>0</v>
      </c>
    </row>
    <row r="4188" spans="4:28" x14ac:dyDescent="0.2">
      <c r="D4188">
        <v>1236.8979999999999</v>
      </c>
      <c r="E4188">
        <f>U4188+V4188-G4188</f>
        <v>736.87</v>
      </c>
      <c r="F4188">
        <f>IF(AND(W4188&gt;0,G4188=0),D4188-E4188,0)</f>
        <v>0</v>
      </c>
      <c r="G4188">
        <f>IF((U4188+V4188)&gt;D4188,(U4188+V4188)-D4188,0)</f>
        <v>0</v>
      </c>
      <c r="H4188">
        <f>_xlfn.IFS(K4188=1,0,AND(G4188&gt;0,K4188&lt;1,W4188=0),MIN(G4188,B$3-J4188),AND(W4188&gt;0,K4188&lt;1),MIN(B$3-J4188,B$4,B$3-J4188),AND(W4188=0,G4188=0),0)</f>
        <v>0</v>
      </c>
      <c r="I4188">
        <f>IF(AND(D4188&gt;(U4188+V4188),W4188=0,K4188&gt;0.3),MIN(J4188-B$3*0.3,B$5,D4188-(U4188+V4188)),0)</f>
        <v>500.02799999999991</v>
      </c>
      <c r="J4188">
        <f t="shared" si="65"/>
        <v>6171.7390000000005</v>
      </c>
      <c r="K4188" s="1">
        <f>J4188/B$3</f>
        <v>0.61717390000000005</v>
      </c>
      <c r="L4188">
        <f>IF(D4188&gt;U4188+V4188+W4188,D4188-(U4188+V4188+W4188+I4188),0)</f>
        <v>0</v>
      </c>
      <c r="M4188">
        <f>D4188-L4188</f>
        <v>1236.8979999999999</v>
      </c>
      <c r="O4188">
        <v>379.61500000000001</v>
      </c>
      <c r="P4188">
        <v>35.731999999999999</v>
      </c>
      <c r="Q4188">
        <v>433.66399999999999</v>
      </c>
      <c r="R4188">
        <v>0</v>
      </c>
      <c r="S4188">
        <v>387.88600000000002</v>
      </c>
      <c r="U4188">
        <v>248.48</v>
      </c>
      <c r="V4188">
        <v>488.39</v>
      </c>
      <c r="W4188">
        <v>0</v>
      </c>
      <c r="Y4188">
        <v>1236.8979999999999</v>
      </c>
      <c r="Z4188">
        <f>E4188</f>
        <v>736.87</v>
      </c>
      <c r="AA4188">
        <f>I4188</f>
        <v>500.02799999999991</v>
      </c>
      <c r="AB4188">
        <f>F4188</f>
        <v>0</v>
      </c>
    </row>
    <row r="4189" spans="4:28" x14ac:dyDescent="0.2">
      <c r="D4189">
        <v>1150.681</v>
      </c>
      <c r="E4189">
        <f>U4189+V4189-G4189</f>
        <v>898.86300000000006</v>
      </c>
      <c r="F4189">
        <f>IF(AND(W4189&gt;0,G4189=0),D4189-E4189,0)</f>
        <v>251.81799999999998</v>
      </c>
      <c r="G4189">
        <f>IF((U4189+V4189)&gt;D4189,(U4189+V4189)-D4189,0)</f>
        <v>0</v>
      </c>
      <c r="H4189">
        <f>_xlfn.IFS(K4189=1,0,AND(G4189&gt;0,K4189&lt;1,W4189=0),MIN(G4189,B$3-J4189),AND(W4189&gt;0,K4189&lt;1),MIN(B$3-J4189,B$4,B$3-J4189),AND(W4189=0,G4189=0),0)</f>
        <v>2500</v>
      </c>
      <c r="I4189">
        <f>IF(AND(D4189&gt;(U4189+V4189),W4189=0,K4189&gt;0.3),MIN(J4189-B$3*0.3,B$5,D4189-(U4189+V4189)),0)</f>
        <v>0</v>
      </c>
      <c r="J4189">
        <f t="shared" si="65"/>
        <v>5671.7110000000002</v>
      </c>
      <c r="K4189" s="1">
        <f>J4189/B$3</f>
        <v>0.56717110000000004</v>
      </c>
      <c r="L4189">
        <f>IF(D4189&gt;U4189+V4189+W4189,D4189-(U4189+V4189+W4189+I4189),0)</f>
        <v>0</v>
      </c>
      <c r="M4189">
        <f>D4189-L4189</f>
        <v>1150.681</v>
      </c>
      <c r="O4189">
        <v>346.69099999999997</v>
      </c>
      <c r="P4189">
        <v>20.111999999999998</v>
      </c>
      <c r="Q4189">
        <v>514.82500000000005</v>
      </c>
      <c r="R4189">
        <v>0</v>
      </c>
      <c r="S4189">
        <v>269.05399999999997</v>
      </c>
      <c r="U4189">
        <v>248.48</v>
      </c>
      <c r="V4189">
        <v>650.38300000000004</v>
      </c>
      <c r="W4189">
        <v>7500</v>
      </c>
      <c r="Y4189">
        <v>1150.681</v>
      </c>
      <c r="Z4189">
        <f>E4189</f>
        <v>898.86300000000006</v>
      </c>
      <c r="AA4189">
        <f>I4189</f>
        <v>0</v>
      </c>
      <c r="AB4189">
        <f>F4189</f>
        <v>251.81799999999998</v>
      </c>
    </row>
    <row r="4190" spans="4:28" x14ac:dyDescent="0.2">
      <c r="D4190">
        <v>998.048</v>
      </c>
      <c r="E4190">
        <f>U4190+V4190-G4190</f>
        <v>733.71799999999996</v>
      </c>
      <c r="F4190">
        <f>IF(AND(W4190&gt;0,G4190=0),D4190-E4190,0)</f>
        <v>264.33000000000004</v>
      </c>
      <c r="G4190">
        <f>IF((U4190+V4190)&gt;D4190,(U4190+V4190)-D4190,0)</f>
        <v>0</v>
      </c>
      <c r="H4190">
        <f>_xlfn.IFS(K4190=1,0,AND(G4190&gt;0,K4190&lt;1,W4190=0),MIN(G4190,B$3-J4190),AND(W4190&gt;0,K4190&lt;1),MIN(B$3-J4190,B$4,B$3-J4190),AND(W4190=0,G4190=0),0)</f>
        <v>1828.2889999999998</v>
      </c>
      <c r="I4190">
        <f>IF(AND(D4190&gt;(U4190+V4190),W4190=0,K4190&gt;0.3),MIN(J4190-B$3*0.3,B$5,D4190-(U4190+V4190)),0)</f>
        <v>0</v>
      </c>
      <c r="J4190">
        <f t="shared" si="65"/>
        <v>8171.7110000000002</v>
      </c>
      <c r="K4190" s="1">
        <f>J4190/B$3</f>
        <v>0.81717110000000004</v>
      </c>
      <c r="L4190">
        <f>IF(D4190&gt;U4190+V4190+W4190,D4190-(U4190+V4190+W4190+I4190),0)</f>
        <v>0</v>
      </c>
      <c r="M4190">
        <f>D4190-L4190</f>
        <v>998.048</v>
      </c>
      <c r="O4190">
        <v>339.68</v>
      </c>
      <c r="P4190">
        <v>15.622999999999999</v>
      </c>
      <c r="Q4190">
        <v>493.17599999999999</v>
      </c>
      <c r="R4190">
        <v>0</v>
      </c>
      <c r="S4190">
        <v>149.56899999999999</v>
      </c>
      <c r="U4190">
        <v>248.48</v>
      </c>
      <c r="V4190">
        <v>485.238</v>
      </c>
      <c r="W4190">
        <v>7500</v>
      </c>
      <c r="Y4190">
        <v>998.048</v>
      </c>
      <c r="Z4190">
        <f>E4190</f>
        <v>733.71799999999996</v>
      </c>
      <c r="AA4190">
        <f>I4190</f>
        <v>0</v>
      </c>
      <c r="AB4190">
        <f>F4190</f>
        <v>264.33000000000004</v>
      </c>
    </row>
    <row r="4191" spans="4:28" x14ac:dyDescent="0.2">
      <c r="D4191">
        <v>1000.213</v>
      </c>
      <c r="E4191">
        <f>U4191+V4191-G4191</f>
        <v>835.71199999999999</v>
      </c>
      <c r="F4191">
        <f>IF(AND(W4191&gt;0,G4191=0),D4191-E4191,0)</f>
        <v>164.50099999999998</v>
      </c>
      <c r="G4191">
        <f>IF((U4191+V4191)&gt;D4191,(U4191+V4191)-D4191,0)</f>
        <v>0</v>
      </c>
      <c r="H4191">
        <f>_xlfn.IFS(K4191=1,0,AND(G4191&gt;0,K4191&lt;1,W4191=0),MIN(G4191,B$3-J4191),AND(W4191&gt;0,K4191&lt;1),MIN(B$3-J4191,B$4,B$3-J4191),AND(W4191=0,G4191=0),0)</f>
        <v>0</v>
      </c>
      <c r="I4191">
        <f>IF(AND(D4191&gt;(U4191+V4191),W4191=0,K4191&gt;0.3),MIN(J4191-B$3*0.3,B$5,D4191-(U4191+V4191)),0)</f>
        <v>0</v>
      </c>
      <c r="J4191">
        <f t="shared" si="65"/>
        <v>10000</v>
      </c>
      <c r="K4191" s="1">
        <f>J4191/B$3</f>
        <v>1</v>
      </c>
      <c r="L4191">
        <f>IF(D4191&gt;U4191+V4191+W4191,D4191-(U4191+V4191+W4191+I4191),0)</f>
        <v>0</v>
      </c>
      <c r="M4191">
        <f>D4191-L4191</f>
        <v>1000.213</v>
      </c>
      <c r="O4191">
        <v>379.71899999999999</v>
      </c>
      <c r="P4191">
        <v>19.202999999999999</v>
      </c>
      <c r="Q4191">
        <v>474.22800000000001</v>
      </c>
      <c r="R4191">
        <v>0</v>
      </c>
      <c r="S4191">
        <v>127.062</v>
      </c>
      <c r="U4191">
        <v>248.48</v>
      </c>
      <c r="V4191">
        <v>587.23199999999997</v>
      </c>
      <c r="W4191">
        <v>7500</v>
      </c>
      <c r="Y4191">
        <v>1000.213</v>
      </c>
      <c r="Z4191">
        <f>E4191</f>
        <v>835.71199999999999</v>
      </c>
      <c r="AA4191">
        <f>I4191</f>
        <v>0</v>
      </c>
      <c r="AB4191">
        <f>F4191</f>
        <v>164.50099999999998</v>
      </c>
    </row>
    <row r="4192" spans="4:28" x14ac:dyDescent="0.2">
      <c r="D4192">
        <v>922.721</v>
      </c>
      <c r="E4192">
        <f>U4192+V4192-G4192</f>
        <v>922.721</v>
      </c>
      <c r="F4192">
        <f>IF(AND(W4192&gt;0,G4192=0),D4192-E4192,0)</f>
        <v>0</v>
      </c>
      <c r="G4192">
        <f>IF((U4192+V4192)&gt;D4192,(U4192+V4192)-D4192,0)</f>
        <v>135.84099999999989</v>
      </c>
      <c r="H4192">
        <f>_xlfn.IFS(K4192=1,0,AND(G4192&gt;0,K4192&lt;1,W4192=0),MIN(G4192,B$3-J4192),AND(W4192&gt;0,K4192&lt;1),MIN(B$3-J4192,B$4,B$3-J4192),AND(W4192=0,G4192=0),0)</f>
        <v>0</v>
      </c>
      <c r="I4192">
        <f>IF(AND(D4192&gt;(U4192+V4192),W4192=0,K4192&gt;0.3),MIN(J4192-B$3*0.3,B$5,D4192-(U4192+V4192)),0)</f>
        <v>0</v>
      </c>
      <c r="J4192">
        <f t="shared" si="65"/>
        <v>10000</v>
      </c>
      <c r="K4192" s="1">
        <f>J4192/B$3</f>
        <v>1</v>
      </c>
      <c r="L4192">
        <f>IF(D4192&gt;U4192+V4192+W4192,D4192-(U4192+V4192+W4192+I4192),0)</f>
        <v>0</v>
      </c>
      <c r="M4192">
        <f>D4192-L4192</f>
        <v>922.721</v>
      </c>
      <c r="O4192">
        <v>329.93900000000002</v>
      </c>
      <c r="P4192">
        <v>60.667000000000002</v>
      </c>
      <c r="Q4192">
        <v>440.28399999999999</v>
      </c>
      <c r="R4192">
        <v>0</v>
      </c>
      <c r="S4192">
        <v>91.831999999999994</v>
      </c>
      <c r="U4192">
        <v>248.48</v>
      </c>
      <c r="V4192">
        <v>810.08199999999999</v>
      </c>
      <c r="W4192">
        <v>0</v>
      </c>
      <c r="Y4192">
        <v>922.721</v>
      </c>
      <c r="Z4192">
        <f>E4192</f>
        <v>922.721</v>
      </c>
      <c r="AA4192">
        <f>I4192</f>
        <v>0</v>
      </c>
      <c r="AB4192">
        <f>F4192</f>
        <v>0</v>
      </c>
    </row>
    <row r="4193" spans="4:28" x14ac:dyDescent="0.2">
      <c r="D4193">
        <v>1077.268</v>
      </c>
      <c r="E4193">
        <f>U4193+V4193-G4193</f>
        <v>1077.268</v>
      </c>
      <c r="F4193">
        <f>IF(AND(W4193&gt;0,G4193=0),D4193-E4193,0)</f>
        <v>0</v>
      </c>
      <c r="G4193">
        <f>IF((U4193+V4193)&gt;D4193,(U4193+V4193)-D4193,0)</f>
        <v>933.471</v>
      </c>
      <c r="H4193">
        <f>_xlfn.IFS(K4193=1,0,AND(G4193&gt;0,K4193&lt;1,W4193=0),MIN(G4193,B$3-J4193),AND(W4193&gt;0,K4193&lt;1),MIN(B$3-J4193,B$4,B$3-J4193),AND(W4193=0,G4193=0),0)</f>
        <v>0</v>
      </c>
      <c r="I4193">
        <f>IF(AND(D4193&gt;(U4193+V4193),W4193=0,K4193&gt;0.3),MIN(J4193-B$3*0.3,B$5,D4193-(U4193+V4193)),0)</f>
        <v>0</v>
      </c>
      <c r="J4193">
        <f t="shared" si="65"/>
        <v>10000</v>
      </c>
      <c r="K4193" s="1">
        <f>J4193/B$3</f>
        <v>1</v>
      </c>
      <c r="L4193">
        <f>IF(D4193&gt;U4193+V4193+W4193,D4193-(U4193+V4193+W4193+I4193),0)</f>
        <v>0</v>
      </c>
      <c r="M4193">
        <f>D4193-L4193</f>
        <v>1077.268</v>
      </c>
      <c r="O4193">
        <v>343.44600000000003</v>
      </c>
      <c r="P4193">
        <v>119.67700000000001</v>
      </c>
      <c r="Q4193">
        <v>601.77099999999996</v>
      </c>
      <c r="R4193">
        <v>0</v>
      </c>
      <c r="S4193">
        <v>12.375</v>
      </c>
      <c r="U4193">
        <v>248.48</v>
      </c>
      <c r="V4193">
        <v>1762.259</v>
      </c>
      <c r="W4193">
        <v>0</v>
      </c>
      <c r="Y4193">
        <v>1077.268</v>
      </c>
      <c r="Z4193">
        <f>E4193</f>
        <v>1077.268</v>
      </c>
      <c r="AA4193">
        <f>I4193</f>
        <v>0</v>
      </c>
      <c r="AB4193">
        <f>F4193</f>
        <v>0</v>
      </c>
    </row>
    <row r="4194" spans="4:28" x14ac:dyDescent="0.2">
      <c r="D4194">
        <v>1252.2850000000001</v>
      </c>
      <c r="E4194">
        <f>U4194+V4194-G4194</f>
        <v>1252.2850000000001</v>
      </c>
      <c r="F4194">
        <f>IF(AND(W4194&gt;0,G4194=0),D4194-E4194,0)</f>
        <v>0</v>
      </c>
      <c r="G4194">
        <f>IF((U4194+V4194)&gt;D4194,(U4194+V4194)-D4194,0)</f>
        <v>630.85199999999986</v>
      </c>
      <c r="H4194">
        <f>_xlfn.IFS(K4194=1,0,AND(G4194&gt;0,K4194&lt;1,W4194=0),MIN(G4194,B$3-J4194),AND(W4194&gt;0,K4194&lt;1),MIN(B$3-J4194,B$4,B$3-J4194),AND(W4194=0,G4194=0),0)</f>
        <v>0</v>
      </c>
      <c r="I4194">
        <f>IF(AND(D4194&gt;(U4194+V4194),W4194=0,K4194&gt;0.3),MIN(J4194-B$3*0.3,B$5,D4194-(U4194+V4194)),0)</f>
        <v>0</v>
      </c>
      <c r="J4194">
        <f t="shared" si="65"/>
        <v>10000</v>
      </c>
      <c r="K4194" s="1">
        <f>J4194/B$3</f>
        <v>1</v>
      </c>
      <c r="L4194">
        <f>IF(D4194&gt;U4194+V4194+W4194,D4194-(U4194+V4194+W4194+I4194),0)</f>
        <v>0</v>
      </c>
      <c r="M4194">
        <f>D4194-L4194</f>
        <v>1252.2850000000001</v>
      </c>
      <c r="O4194">
        <v>305.22500000000002</v>
      </c>
      <c r="P4194">
        <v>105.11199999999999</v>
      </c>
      <c r="Q4194">
        <v>763.43899999999996</v>
      </c>
      <c r="R4194">
        <v>77.209999999999994</v>
      </c>
      <c r="S4194">
        <v>1.2989999999999999</v>
      </c>
      <c r="U4194">
        <v>248.48</v>
      </c>
      <c r="V4194">
        <v>1634.6569999999999</v>
      </c>
      <c r="W4194">
        <v>0</v>
      </c>
      <c r="Y4194">
        <v>1252.2850000000001</v>
      </c>
      <c r="Z4194">
        <f>E4194</f>
        <v>1252.2850000000001</v>
      </c>
      <c r="AA4194">
        <f>I4194</f>
        <v>0</v>
      </c>
      <c r="AB4194">
        <f>F4194</f>
        <v>0</v>
      </c>
    </row>
    <row r="4195" spans="4:28" x14ac:dyDescent="0.2">
      <c r="D4195">
        <v>1485.2190000000001</v>
      </c>
      <c r="E4195">
        <f>U4195+V4195-G4195</f>
        <v>1485.2190000000001</v>
      </c>
      <c r="F4195">
        <f>IF(AND(W4195&gt;0,G4195=0),D4195-E4195,0)</f>
        <v>0</v>
      </c>
      <c r="G4195">
        <f>IF((U4195+V4195)&gt;D4195,(U4195+V4195)-D4195,0)</f>
        <v>106.94299999999998</v>
      </c>
      <c r="H4195">
        <f>_xlfn.IFS(K4195=1,0,AND(G4195&gt;0,K4195&lt;1,W4195=0),MIN(G4195,B$3-J4195),AND(W4195&gt;0,K4195&lt;1),MIN(B$3-J4195,B$4,B$3-J4195),AND(W4195=0,G4195=0),0)</f>
        <v>0</v>
      </c>
      <c r="I4195">
        <f>IF(AND(D4195&gt;(U4195+V4195),W4195=0,K4195&gt;0.3),MIN(J4195-B$3*0.3,B$5,D4195-(U4195+V4195)),0)</f>
        <v>0</v>
      </c>
      <c r="J4195">
        <f t="shared" si="65"/>
        <v>10000</v>
      </c>
      <c r="K4195" s="1">
        <f>J4195/B$3</f>
        <v>1</v>
      </c>
      <c r="L4195">
        <f>IF(D4195&gt;U4195+V4195+W4195,D4195-(U4195+V4195+W4195+I4195),0)</f>
        <v>0</v>
      </c>
      <c r="M4195">
        <f>D4195-L4195</f>
        <v>1485.2190000000001</v>
      </c>
      <c r="O4195">
        <v>391.38900000000001</v>
      </c>
      <c r="P4195">
        <v>87.754000000000005</v>
      </c>
      <c r="Q4195">
        <v>774.95600000000002</v>
      </c>
      <c r="R4195">
        <v>231.12100000000001</v>
      </c>
      <c r="S4195">
        <v>0</v>
      </c>
      <c r="U4195">
        <v>248.48</v>
      </c>
      <c r="V4195">
        <v>1343.682</v>
      </c>
      <c r="W4195">
        <v>0</v>
      </c>
      <c r="Y4195">
        <v>1485.2190000000001</v>
      </c>
      <c r="Z4195">
        <f>E4195</f>
        <v>1485.2190000000001</v>
      </c>
      <c r="AA4195">
        <f>I4195</f>
        <v>0</v>
      </c>
      <c r="AB4195">
        <f>F4195</f>
        <v>0</v>
      </c>
    </row>
    <row r="4196" spans="4:28" x14ac:dyDescent="0.2">
      <c r="D4196">
        <v>1124.817</v>
      </c>
      <c r="E4196">
        <f>U4196+V4196-G4196</f>
        <v>911.21699999999998</v>
      </c>
      <c r="F4196">
        <f>IF(AND(W4196&gt;0,G4196=0),D4196-E4196,0)</f>
        <v>0</v>
      </c>
      <c r="G4196">
        <f>IF((U4196+V4196)&gt;D4196,(U4196+V4196)-D4196,0)</f>
        <v>0</v>
      </c>
      <c r="H4196">
        <f>_xlfn.IFS(K4196=1,0,AND(G4196&gt;0,K4196&lt;1,W4196=0),MIN(G4196,B$3-J4196),AND(W4196&gt;0,K4196&lt;1),MIN(B$3-J4196,B$4,B$3-J4196),AND(W4196=0,G4196=0),0)</f>
        <v>0</v>
      </c>
      <c r="I4196">
        <f>IF(AND(D4196&gt;(U4196+V4196),W4196=0,K4196&gt;0.3),MIN(J4196-B$3*0.3,B$5,D4196-(U4196+V4196)),0)</f>
        <v>213.60000000000002</v>
      </c>
      <c r="J4196">
        <f t="shared" si="65"/>
        <v>10000</v>
      </c>
      <c r="K4196" s="1">
        <f>J4196/B$3</f>
        <v>1</v>
      </c>
      <c r="L4196">
        <f>IF(D4196&gt;U4196+V4196+W4196,D4196-(U4196+V4196+W4196+I4196),0)</f>
        <v>0</v>
      </c>
      <c r="M4196">
        <f>D4196-L4196</f>
        <v>1124.817</v>
      </c>
      <c r="O4196">
        <v>476.05599999999998</v>
      </c>
      <c r="P4196">
        <v>66.231999999999999</v>
      </c>
      <c r="Q4196">
        <v>385.50299999999999</v>
      </c>
      <c r="R4196">
        <v>197.02500000000001</v>
      </c>
      <c r="S4196">
        <v>0</v>
      </c>
      <c r="U4196">
        <v>248.48</v>
      </c>
      <c r="V4196">
        <v>662.73699999999997</v>
      </c>
      <c r="W4196">
        <v>0</v>
      </c>
      <c r="Y4196">
        <v>1124.817</v>
      </c>
      <c r="Z4196">
        <f>E4196</f>
        <v>911.21699999999998</v>
      </c>
      <c r="AA4196">
        <f>I4196</f>
        <v>213.60000000000002</v>
      </c>
      <c r="AB4196">
        <f>F4196</f>
        <v>0</v>
      </c>
    </row>
    <row r="4197" spans="4:28" x14ac:dyDescent="0.2">
      <c r="D4197">
        <v>1097.028</v>
      </c>
      <c r="E4197">
        <f>U4197+V4197-G4197</f>
        <v>374.34699999999998</v>
      </c>
      <c r="F4197">
        <f>IF(AND(W4197&gt;0,G4197=0),D4197-E4197,0)</f>
        <v>0</v>
      </c>
      <c r="G4197">
        <f>IF((U4197+V4197)&gt;D4197,(U4197+V4197)-D4197,0)</f>
        <v>0</v>
      </c>
      <c r="H4197">
        <f>_xlfn.IFS(K4197=1,0,AND(G4197&gt;0,K4197&lt;1,W4197=0),MIN(G4197,B$3-J4197),AND(W4197&gt;0,K4197&lt;1),MIN(B$3-J4197,B$4,B$3-J4197),AND(W4197=0,G4197=0),0)</f>
        <v>0</v>
      </c>
      <c r="I4197">
        <f>IF(AND(D4197&gt;(U4197+V4197),W4197=0,K4197&gt;0.3),MIN(J4197-B$3*0.3,B$5,D4197-(U4197+V4197)),0)</f>
        <v>722.68100000000004</v>
      </c>
      <c r="J4197">
        <f t="shared" si="65"/>
        <v>9786.4</v>
      </c>
      <c r="K4197" s="1">
        <f>J4197/B$3</f>
        <v>0.97863999999999995</v>
      </c>
      <c r="L4197">
        <f>IF(D4197&gt;U4197+V4197+W4197,D4197-(U4197+V4197+W4197+I4197),0)</f>
        <v>0</v>
      </c>
      <c r="M4197">
        <f>D4197-L4197</f>
        <v>1097.028</v>
      </c>
      <c r="O4197">
        <v>537.40899999999999</v>
      </c>
      <c r="P4197">
        <v>89.451999999999998</v>
      </c>
      <c r="Q4197">
        <v>383.79199999999997</v>
      </c>
      <c r="R4197">
        <v>74.512</v>
      </c>
      <c r="S4197">
        <v>11.863</v>
      </c>
      <c r="U4197">
        <v>248.48</v>
      </c>
      <c r="V4197">
        <v>125.867</v>
      </c>
      <c r="W4197">
        <v>0</v>
      </c>
      <c r="Y4197">
        <v>1097.028</v>
      </c>
      <c r="Z4197">
        <f>E4197</f>
        <v>374.34699999999998</v>
      </c>
      <c r="AA4197">
        <f>I4197</f>
        <v>722.68100000000004</v>
      </c>
      <c r="AB4197">
        <f>F4197</f>
        <v>0</v>
      </c>
    </row>
    <row r="4198" spans="4:28" x14ac:dyDescent="0.2">
      <c r="D4198">
        <v>797.24400000000003</v>
      </c>
      <c r="E4198">
        <f>U4198+V4198-G4198</f>
        <v>275.05399999999997</v>
      </c>
      <c r="F4198">
        <f>IF(AND(W4198&gt;0,G4198=0),D4198-E4198,0)</f>
        <v>0</v>
      </c>
      <c r="G4198">
        <f>IF((U4198+V4198)&gt;D4198,(U4198+V4198)-D4198,0)</f>
        <v>0</v>
      </c>
      <c r="H4198">
        <f>_xlfn.IFS(K4198=1,0,AND(G4198&gt;0,K4198&lt;1,W4198=0),MIN(G4198,B$3-J4198),AND(W4198&gt;0,K4198&lt;1),MIN(B$3-J4198,B$4,B$3-J4198),AND(W4198=0,G4198=0),0)</f>
        <v>0</v>
      </c>
      <c r="I4198">
        <f>IF(AND(D4198&gt;(U4198+V4198),W4198=0,K4198&gt;0.3),MIN(J4198-B$3*0.3,B$5,D4198-(U4198+V4198)),0)</f>
        <v>522.19000000000005</v>
      </c>
      <c r="J4198">
        <f t="shared" si="65"/>
        <v>9063.7189999999991</v>
      </c>
      <c r="K4198" s="1">
        <f>J4198/B$3</f>
        <v>0.9063718999999999</v>
      </c>
      <c r="L4198">
        <f>IF(D4198&gt;U4198+V4198+W4198,D4198-(U4198+V4198+W4198+I4198),0)</f>
        <v>0</v>
      </c>
      <c r="M4198">
        <f>D4198-L4198</f>
        <v>797.24400000000003</v>
      </c>
      <c r="O4198">
        <v>414.48599999999999</v>
      </c>
      <c r="P4198">
        <v>68.694000000000003</v>
      </c>
      <c r="Q4198">
        <v>264.93099999999998</v>
      </c>
      <c r="R4198">
        <v>25.408000000000001</v>
      </c>
      <c r="S4198">
        <v>23.725000000000001</v>
      </c>
      <c r="U4198">
        <v>248.48</v>
      </c>
      <c r="V4198">
        <v>26.574000000000002</v>
      </c>
      <c r="W4198">
        <v>0</v>
      </c>
      <c r="Y4198">
        <v>797.24400000000003</v>
      </c>
      <c r="Z4198">
        <f>E4198</f>
        <v>275.05399999999997</v>
      </c>
      <c r="AA4198">
        <f>I4198</f>
        <v>522.19000000000005</v>
      </c>
      <c r="AB4198">
        <f>F4198</f>
        <v>0</v>
      </c>
    </row>
    <row r="4199" spans="4:28" x14ac:dyDescent="0.2">
      <c r="D4199">
        <v>847.471</v>
      </c>
      <c r="E4199">
        <f>U4199+V4199-G4199</f>
        <v>249.971</v>
      </c>
      <c r="F4199">
        <f>IF(AND(W4199&gt;0,G4199=0),D4199-E4199,0)</f>
        <v>0</v>
      </c>
      <c r="G4199">
        <f>IF((U4199+V4199)&gt;D4199,(U4199+V4199)-D4199,0)</f>
        <v>0</v>
      </c>
      <c r="H4199">
        <f>_xlfn.IFS(K4199=1,0,AND(G4199&gt;0,K4199&lt;1,W4199=0),MIN(G4199,B$3-J4199),AND(W4199&gt;0,K4199&lt;1),MIN(B$3-J4199,B$4,B$3-J4199),AND(W4199=0,G4199=0),0)</f>
        <v>0</v>
      </c>
      <c r="I4199">
        <f>IF(AND(D4199&gt;(U4199+V4199),W4199=0,K4199&gt;0.3),MIN(J4199-B$3*0.3,B$5,D4199-(U4199+V4199)),0)</f>
        <v>597.5</v>
      </c>
      <c r="J4199">
        <f t="shared" si="65"/>
        <v>8541.5289999999986</v>
      </c>
      <c r="K4199" s="1">
        <f>J4199/B$3</f>
        <v>0.85415289999999988</v>
      </c>
      <c r="L4199">
        <f>IF(D4199&gt;U4199+V4199+W4199,D4199-(U4199+V4199+W4199+I4199),0)</f>
        <v>0</v>
      </c>
      <c r="M4199">
        <f>D4199-L4199</f>
        <v>847.471</v>
      </c>
      <c r="O4199">
        <v>432.18700000000001</v>
      </c>
      <c r="P4199">
        <v>54.054000000000002</v>
      </c>
      <c r="Q4199">
        <v>255.36</v>
      </c>
      <c r="R4199">
        <v>82.144999999999996</v>
      </c>
      <c r="S4199">
        <v>23.725000000000001</v>
      </c>
      <c r="U4199">
        <v>248.48</v>
      </c>
      <c r="V4199">
        <v>1.4910000000000001</v>
      </c>
      <c r="W4199">
        <v>0</v>
      </c>
      <c r="Y4199">
        <v>847.471</v>
      </c>
      <c r="Z4199">
        <f>E4199</f>
        <v>249.971</v>
      </c>
      <c r="AA4199">
        <f>I4199</f>
        <v>597.5</v>
      </c>
      <c r="AB4199">
        <f>F4199</f>
        <v>0</v>
      </c>
    </row>
    <row r="4200" spans="4:28" x14ac:dyDescent="0.2">
      <c r="D4200">
        <v>834.01199999999994</v>
      </c>
      <c r="E4200">
        <f>U4200+V4200-G4200</f>
        <v>248.48</v>
      </c>
      <c r="F4200">
        <f>IF(AND(W4200&gt;0,G4200=0),D4200-E4200,0)</f>
        <v>585.53199999999993</v>
      </c>
      <c r="G4200">
        <f>IF((U4200+V4200)&gt;D4200,(U4200+V4200)-D4200,0)</f>
        <v>0</v>
      </c>
      <c r="H4200">
        <f>_xlfn.IFS(K4200=1,0,AND(G4200&gt;0,K4200&lt;1,W4200=0),MIN(G4200,B$3-J4200),AND(W4200&gt;0,K4200&lt;1),MIN(B$3-J4200,B$4,B$3-J4200),AND(W4200=0,G4200=0),0)</f>
        <v>2055.9710000000014</v>
      </c>
      <c r="I4200">
        <f>IF(AND(D4200&gt;(U4200+V4200),W4200=0,K4200&gt;0.3),MIN(J4200-B$3*0.3,B$5,D4200-(U4200+V4200)),0)</f>
        <v>0</v>
      </c>
      <c r="J4200">
        <f t="shared" si="65"/>
        <v>7944.0289999999986</v>
      </c>
      <c r="K4200" s="1">
        <f>J4200/B$3</f>
        <v>0.79440289999999991</v>
      </c>
      <c r="L4200">
        <f>IF(D4200&gt;U4200+V4200+W4200,D4200-(U4200+V4200+W4200+I4200),0)</f>
        <v>0</v>
      </c>
      <c r="M4200">
        <f>D4200-L4200</f>
        <v>834.01199999999994</v>
      </c>
      <c r="O4200">
        <v>440.47399999999999</v>
      </c>
      <c r="P4200">
        <v>42.046999999999997</v>
      </c>
      <c r="Q4200">
        <v>244.297</v>
      </c>
      <c r="R4200">
        <v>83.26</v>
      </c>
      <c r="S4200">
        <v>23.934999999999999</v>
      </c>
      <c r="U4200">
        <v>248.48</v>
      </c>
      <c r="V4200">
        <v>0</v>
      </c>
      <c r="W4200">
        <v>7500</v>
      </c>
      <c r="Y4200">
        <v>834.01199999999994</v>
      </c>
      <c r="Z4200">
        <f>E4200</f>
        <v>248.48</v>
      </c>
      <c r="AA4200">
        <f>I4200</f>
        <v>0</v>
      </c>
      <c r="AB4200">
        <f>F4200</f>
        <v>585.53199999999993</v>
      </c>
    </row>
    <row r="4201" spans="4:28" x14ac:dyDescent="0.2">
      <c r="D4201">
        <v>945.346</v>
      </c>
      <c r="E4201">
        <f>U4201+V4201-G4201</f>
        <v>248.48</v>
      </c>
      <c r="F4201">
        <f>IF(AND(W4201&gt;0,G4201=0),D4201-E4201,0)</f>
        <v>0</v>
      </c>
      <c r="G4201">
        <f>IF((U4201+V4201)&gt;D4201,(U4201+V4201)-D4201,0)</f>
        <v>0</v>
      </c>
      <c r="H4201">
        <f>_xlfn.IFS(K4201=1,0,AND(G4201&gt;0,K4201&lt;1,W4201=0),MIN(G4201,B$3-J4201),AND(W4201&gt;0,K4201&lt;1),MIN(B$3-J4201,B$4,B$3-J4201),AND(W4201=0,G4201=0),0)</f>
        <v>0</v>
      </c>
      <c r="I4201">
        <f>IF(AND(D4201&gt;(U4201+V4201),W4201=0,K4201&gt;0.3),MIN(J4201-B$3*0.3,B$5,D4201-(U4201+V4201)),0)</f>
        <v>696.86599999999999</v>
      </c>
      <c r="J4201">
        <f t="shared" si="65"/>
        <v>10000</v>
      </c>
      <c r="K4201" s="1">
        <f>J4201/B$3</f>
        <v>1</v>
      </c>
      <c r="L4201">
        <f>IF(D4201&gt;U4201+V4201+W4201,D4201-(U4201+V4201+W4201+I4201),0)</f>
        <v>0</v>
      </c>
      <c r="M4201">
        <f>D4201-L4201</f>
        <v>945.346</v>
      </c>
      <c r="O4201">
        <v>538.70100000000002</v>
      </c>
      <c r="P4201">
        <v>24.465</v>
      </c>
      <c r="Q4201">
        <v>325.92399999999998</v>
      </c>
      <c r="R4201">
        <v>30.852</v>
      </c>
      <c r="S4201">
        <v>25.404</v>
      </c>
      <c r="U4201">
        <v>248.48</v>
      </c>
      <c r="V4201">
        <v>0</v>
      </c>
      <c r="W4201">
        <v>0</v>
      </c>
      <c r="Y4201">
        <v>945.346</v>
      </c>
      <c r="Z4201">
        <f>E4201</f>
        <v>248.48</v>
      </c>
      <c r="AA4201">
        <f>I4201</f>
        <v>696.86599999999999</v>
      </c>
      <c r="AB4201">
        <f>F4201</f>
        <v>0</v>
      </c>
    </row>
    <row r="4202" spans="4:28" x14ac:dyDescent="0.2">
      <c r="D4202">
        <v>1186.454</v>
      </c>
      <c r="E4202">
        <f>U4202+V4202-G4202</f>
        <v>248.48</v>
      </c>
      <c r="F4202">
        <f>IF(AND(W4202&gt;0,G4202=0),D4202-E4202,0)</f>
        <v>937.97399999999993</v>
      </c>
      <c r="G4202">
        <f>IF((U4202+V4202)&gt;D4202,(U4202+V4202)-D4202,0)</f>
        <v>0</v>
      </c>
      <c r="H4202">
        <f>_xlfn.IFS(K4202=1,0,AND(G4202&gt;0,K4202&lt;1,W4202=0),MIN(G4202,B$3-J4202),AND(W4202&gt;0,K4202&lt;1),MIN(B$3-J4202,B$4,B$3-J4202),AND(W4202=0,G4202=0),0)</f>
        <v>696.86599999999999</v>
      </c>
      <c r="I4202">
        <f>IF(AND(D4202&gt;(U4202+V4202),W4202=0,K4202&gt;0.3),MIN(J4202-B$3*0.3,B$5,D4202-(U4202+V4202)),0)</f>
        <v>0</v>
      </c>
      <c r="J4202">
        <f t="shared" si="65"/>
        <v>9303.134</v>
      </c>
      <c r="K4202" s="1">
        <f>J4202/B$3</f>
        <v>0.93031339999999996</v>
      </c>
      <c r="L4202">
        <f>IF(D4202&gt;U4202+V4202+W4202,D4202-(U4202+V4202+W4202+I4202),0)</f>
        <v>0</v>
      </c>
      <c r="M4202">
        <f>D4202-L4202</f>
        <v>1186.454</v>
      </c>
      <c r="O4202">
        <v>449.09800000000001</v>
      </c>
      <c r="P4202">
        <v>20.628</v>
      </c>
      <c r="Q4202">
        <v>690.904</v>
      </c>
      <c r="R4202">
        <v>0</v>
      </c>
      <c r="S4202">
        <v>25.824000000000002</v>
      </c>
      <c r="U4202">
        <v>248.48</v>
      </c>
      <c r="V4202">
        <v>0</v>
      </c>
      <c r="W4202">
        <v>7500</v>
      </c>
      <c r="Y4202">
        <v>1186.454</v>
      </c>
      <c r="Z4202">
        <f>E4202</f>
        <v>248.48</v>
      </c>
      <c r="AA4202">
        <f>I4202</f>
        <v>0</v>
      </c>
      <c r="AB4202">
        <f>F4202</f>
        <v>937.97399999999993</v>
      </c>
    </row>
    <row r="4203" spans="4:28" x14ac:dyDescent="0.2">
      <c r="D4203">
        <v>1038.3630000000001</v>
      </c>
      <c r="E4203">
        <f>U4203+V4203-G4203</f>
        <v>248.48</v>
      </c>
      <c r="F4203">
        <f>IF(AND(W4203&gt;0,G4203=0),D4203-E4203,0)</f>
        <v>789.88300000000004</v>
      </c>
      <c r="G4203">
        <f>IF((U4203+V4203)&gt;D4203,(U4203+V4203)-D4203,0)</f>
        <v>0</v>
      </c>
      <c r="H4203">
        <f>_xlfn.IFS(K4203=1,0,AND(G4203&gt;0,K4203&lt;1,W4203=0),MIN(G4203,B$3-J4203),AND(W4203&gt;0,K4203&lt;1),MIN(B$3-J4203,B$4,B$3-J4203),AND(W4203=0,G4203=0),0)</f>
        <v>0</v>
      </c>
      <c r="I4203">
        <f>IF(AND(D4203&gt;(U4203+V4203),W4203=0,K4203&gt;0.3),MIN(J4203-B$3*0.3,B$5,D4203-(U4203+V4203)),0)</f>
        <v>0</v>
      </c>
      <c r="J4203">
        <f t="shared" si="65"/>
        <v>10000</v>
      </c>
      <c r="K4203" s="1">
        <f>J4203/B$3</f>
        <v>1</v>
      </c>
      <c r="L4203">
        <f>IF(D4203&gt;U4203+V4203+W4203,D4203-(U4203+V4203+W4203+I4203),0)</f>
        <v>0</v>
      </c>
      <c r="M4203">
        <f>D4203-L4203</f>
        <v>1038.3630000000001</v>
      </c>
      <c r="O4203">
        <v>342.42599999999999</v>
      </c>
      <c r="P4203">
        <v>38.953000000000003</v>
      </c>
      <c r="Q4203">
        <v>588.976</v>
      </c>
      <c r="R4203">
        <v>0</v>
      </c>
      <c r="S4203">
        <v>68.009</v>
      </c>
      <c r="U4203">
        <v>248.48</v>
      </c>
      <c r="V4203">
        <v>0</v>
      </c>
      <c r="W4203">
        <v>7500</v>
      </c>
      <c r="Y4203">
        <v>1038.3630000000001</v>
      </c>
      <c r="Z4203">
        <f>E4203</f>
        <v>248.48</v>
      </c>
      <c r="AA4203">
        <f>I4203</f>
        <v>0</v>
      </c>
      <c r="AB4203">
        <f>F4203</f>
        <v>789.88300000000004</v>
      </c>
    </row>
    <row r="4204" spans="4:28" x14ac:dyDescent="0.2">
      <c r="D4204">
        <v>984.03399999999999</v>
      </c>
      <c r="E4204">
        <f>U4204+V4204-G4204</f>
        <v>248.48</v>
      </c>
      <c r="F4204">
        <f>IF(AND(W4204&gt;0,G4204=0),D4204-E4204,0)</f>
        <v>735.55399999999997</v>
      </c>
      <c r="G4204">
        <f>IF((U4204+V4204)&gt;D4204,(U4204+V4204)-D4204,0)</f>
        <v>0</v>
      </c>
      <c r="H4204">
        <f>_xlfn.IFS(K4204=1,0,AND(G4204&gt;0,K4204&lt;1,W4204=0),MIN(G4204,B$3-J4204),AND(W4204&gt;0,K4204&lt;1),MIN(B$3-J4204,B$4,B$3-J4204),AND(W4204=0,G4204=0),0)</f>
        <v>0</v>
      </c>
      <c r="I4204">
        <f>IF(AND(D4204&gt;(U4204+V4204),W4204=0,K4204&gt;0.3),MIN(J4204-B$3*0.3,B$5,D4204-(U4204+V4204)),0)</f>
        <v>0</v>
      </c>
      <c r="J4204">
        <f t="shared" si="65"/>
        <v>10000</v>
      </c>
      <c r="K4204" s="1">
        <f>J4204/B$3</f>
        <v>1</v>
      </c>
      <c r="L4204">
        <f>IF(D4204&gt;U4204+V4204+W4204,D4204-(U4204+V4204+W4204+I4204),0)</f>
        <v>0</v>
      </c>
      <c r="M4204">
        <f>D4204-L4204</f>
        <v>984.03399999999999</v>
      </c>
      <c r="O4204">
        <v>235.751</v>
      </c>
      <c r="P4204">
        <v>101.11199999999999</v>
      </c>
      <c r="Q4204">
        <v>555.01400000000001</v>
      </c>
      <c r="R4204">
        <v>0</v>
      </c>
      <c r="S4204">
        <v>92.156999999999996</v>
      </c>
      <c r="U4204">
        <v>248.48</v>
      </c>
      <c r="V4204">
        <v>0</v>
      </c>
      <c r="W4204">
        <v>7500</v>
      </c>
      <c r="Y4204">
        <v>984.03399999999999</v>
      </c>
      <c r="Z4204">
        <f>E4204</f>
        <v>248.48</v>
      </c>
      <c r="AA4204">
        <f>I4204</f>
        <v>0</v>
      </c>
      <c r="AB4204">
        <f>F4204</f>
        <v>735.55399999999997</v>
      </c>
    </row>
    <row r="4205" spans="4:28" x14ac:dyDescent="0.2">
      <c r="D4205">
        <v>744.21</v>
      </c>
      <c r="E4205">
        <f>U4205+V4205-G4205</f>
        <v>248.48</v>
      </c>
      <c r="F4205">
        <f>IF(AND(W4205&gt;0,G4205=0),D4205-E4205,0)</f>
        <v>495.73</v>
      </c>
      <c r="G4205">
        <f>IF((U4205+V4205)&gt;D4205,(U4205+V4205)-D4205,0)</f>
        <v>0</v>
      </c>
      <c r="H4205">
        <f>_xlfn.IFS(K4205=1,0,AND(G4205&gt;0,K4205&lt;1,W4205=0),MIN(G4205,B$3-J4205),AND(W4205&gt;0,K4205&lt;1),MIN(B$3-J4205,B$4,B$3-J4205),AND(W4205=0,G4205=0),0)</f>
        <v>0</v>
      </c>
      <c r="I4205">
        <f>IF(AND(D4205&gt;(U4205+V4205),W4205=0,K4205&gt;0.3),MIN(J4205-B$3*0.3,B$5,D4205-(U4205+V4205)),0)</f>
        <v>0</v>
      </c>
      <c r="J4205">
        <f t="shared" si="65"/>
        <v>10000</v>
      </c>
      <c r="K4205" s="1">
        <f>J4205/B$3</f>
        <v>1</v>
      </c>
      <c r="L4205">
        <f>IF(D4205&gt;U4205+V4205+W4205,D4205-(U4205+V4205+W4205+I4205),0)</f>
        <v>0</v>
      </c>
      <c r="M4205">
        <f>D4205-L4205</f>
        <v>744.21</v>
      </c>
      <c r="O4205">
        <v>171.89599999999999</v>
      </c>
      <c r="P4205">
        <v>116.664</v>
      </c>
      <c r="Q4205">
        <v>404.76900000000001</v>
      </c>
      <c r="R4205">
        <v>0</v>
      </c>
      <c r="S4205">
        <v>50.881999999999998</v>
      </c>
      <c r="U4205">
        <v>248.48</v>
      </c>
      <c r="V4205">
        <v>0</v>
      </c>
      <c r="W4205">
        <v>7500</v>
      </c>
      <c r="Y4205">
        <v>744.21</v>
      </c>
      <c r="Z4205">
        <f>E4205</f>
        <v>248.48</v>
      </c>
      <c r="AA4205">
        <f>I4205</f>
        <v>0</v>
      </c>
      <c r="AB4205">
        <f>F4205</f>
        <v>495.73</v>
      </c>
    </row>
    <row r="4206" spans="4:28" x14ac:dyDescent="0.2">
      <c r="D4206">
        <v>844.64599999999996</v>
      </c>
      <c r="E4206">
        <f>U4206+V4206-G4206</f>
        <v>248.48</v>
      </c>
      <c r="F4206">
        <f>IF(AND(W4206&gt;0,G4206=0),D4206-E4206,0)</f>
        <v>596.16599999999994</v>
      </c>
      <c r="G4206">
        <f>IF((U4206+V4206)&gt;D4206,(U4206+V4206)-D4206,0)</f>
        <v>0</v>
      </c>
      <c r="H4206">
        <f>_xlfn.IFS(K4206=1,0,AND(G4206&gt;0,K4206&lt;1,W4206=0),MIN(G4206,B$3-J4206),AND(W4206&gt;0,K4206&lt;1),MIN(B$3-J4206,B$4,B$3-J4206),AND(W4206=0,G4206=0),0)</f>
        <v>0</v>
      </c>
      <c r="I4206">
        <f>IF(AND(D4206&gt;(U4206+V4206),W4206=0,K4206&gt;0.3),MIN(J4206-B$3*0.3,B$5,D4206-(U4206+V4206)),0)</f>
        <v>0</v>
      </c>
      <c r="J4206">
        <f t="shared" si="65"/>
        <v>10000</v>
      </c>
      <c r="K4206" s="1">
        <f>J4206/B$3</f>
        <v>1</v>
      </c>
      <c r="L4206">
        <f>IF(D4206&gt;U4206+V4206+W4206,D4206-(U4206+V4206+W4206+I4206),0)</f>
        <v>0</v>
      </c>
      <c r="M4206">
        <f>D4206-L4206</f>
        <v>844.64599999999996</v>
      </c>
      <c r="O4206">
        <v>168.46700000000001</v>
      </c>
      <c r="P4206">
        <v>117.479</v>
      </c>
      <c r="Q4206">
        <v>507.18799999999999</v>
      </c>
      <c r="R4206">
        <v>0</v>
      </c>
      <c r="S4206">
        <v>51.512</v>
      </c>
      <c r="U4206">
        <v>248.48</v>
      </c>
      <c r="V4206">
        <v>0</v>
      </c>
      <c r="W4206">
        <v>7500</v>
      </c>
      <c r="Y4206">
        <v>844.64599999999996</v>
      </c>
      <c r="Z4206">
        <f>E4206</f>
        <v>248.48</v>
      </c>
      <c r="AA4206">
        <f>I4206</f>
        <v>0</v>
      </c>
      <c r="AB4206">
        <f>F4206</f>
        <v>596.16599999999994</v>
      </c>
    </row>
    <row r="4207" spans="4:28" x14ac:dyDescent="0.2">
      <c r="D4207">
        <v>664.20299999999997</v>
      </c>
      <c r="E4207">
        <f>U4207+V4207-G4207</f>
        <v>248.48</v>
      </c>
      <c r="F4207">
        <f>IF(AND(W4207&gt;0,G4207=0),D4207-E4207,0)</f>
        <v>0</v>
      </c>
      <c r="G4207">
        <f>IF((U4207+V4207)&gt;D4207,(U4207+V4207)-D4207,0)</f>
        <v>0</v>
      </c>
      <c r="H4207">
        <f>_xlfn.IFS(K4207=1,0,AND(G4207&gt;0,K4207&lt;1,W4207=0),MIN(G4207,B$3-J4207),AND(W4207&gt;0,K4207&lt;1),MIN(B$3-J4207,B$4,B$3-J4207),AND(W4207=0,G4207=0),0)</f>
        <v>0</v>
      </c>
      <c r="I4207">
        <f>IF(AND(D4207&gt;(U4207+V4207),W4207=0,K4207&gt;0.3),MIN(J4207-B$3*0.3,B$5,D4207-(U4207+V4207)),0)</f>
        <v>415.72299999999996</v>
      </c>
      <c r="J4207">
        <f t="shared" si="65"/>
        <v>10000</v>
      </c>
      <c r="K4207" s="1">
        <f>J4207/B$3</f>
        <v>1</v>
      </c>
      <c r="L4207">
        <f>IF(D4207&gt;U4207+V4207+W4207,D4207-(U4207+V4207+W4207+I4207),0)</f>
        <v>0</v>
      </c>
      <c r="M4207">
        <f>D4207-L4207</f>
        <v>664.20299999999997</v>
      </c>
      <c r="O4207">
        <v>158.727</v>
      </c>
      <c r="P4207">
        <v>75.680999999999997</v>
      </c>
      <c r="Q4207">
        <v>413.99900000000002</v>
      </c>
      <c r="R4207">
        <v>0</v>
      </c>
      <c r="S4207">
        <v>15.797000000000001</v>
      </c>
      <c r="U4207">
        <v>248.48</v>
      </c>
      <c r="V4207">
        <v>0</v>
      </c>
      <c r="W4207">
        <v>0</v>
      </c>
      <c r="Y4207">
        <v>664.20299999999997</v>
      </c>
      <c r="Z4207">
        <f>E4207</f>
        <v>248.48</v>
      </c>
      <c r="AA4207">
        <f>I4207</f>
        <v>415.72299999999996</v>
      </c>
      <c r="AB4207">
        <f>F4207</f>
        <v>0</v>
      </c>
    </row>
    <row r="4208" spans="4:28" x14ac:dyDescent="0.2">
      <c r="D4208">
        <v>807.63300000000004</v>
      </c>
      <c r="E4208">
        <f>U4208+V4208-G4208</f>
        <v>260.52</v>
      </c>
      <c r="F4208">
        <f>IF(AND(W4208&gt;0,G4208=0),D4208-E4208,0)</f>
        <v>0</v>
      </c>
      <c r="G4208">
        <f>IF((U4208+V4208)&gt;D4208,(U4208+V4208)-D4208,0)</f>
        <v>0</v>
      </c>
      <c r="H4208">
        <f>_xlfn.IFS(K4208=1,0,AND(G4208&gt;0,K4208&lt;1,W4208=0),MIN(G4208,B$3-J4208),AND(W4208&gt;0,K4208&lt;1),MIN(B$3-J4208,B$4,B$3-J4208),AND(W4208=0,G4208=0),0)</f>
        <v>0</v>
      </c>
      <c r="I4208">
        <f>IF(AND(D4208&gt;(U4208+V4208),W4208=0,K4208&gt;0.3),MIN(J4208-B$3*0.3,B$5,D4208-(U4208+V4208)),0)</f>
        <v>547.11300000000006</v>
      </c>
      <c r="J4208">
        <f t="shared" si="65"/>
        <v>9584.277</v>
      </c>
      <c r="K4208" s="1">
        <f>J4208/B$3</f>
        <v>0.95842769999999999</v>
      </c>
      <c r="L4208">
        <f>IF(D4208&gt;U4208+V4208+W4208,D4208-(U4208+V4208+W4208+I4208),0)</f>
        <v>0</v>
      </c>
      <c r="M4208">
        <f>D4208-L4208</f>
        <v>807.63300000000004</v>
      </c>
      <c r="O4208">
        <v>187.46100000000001</v>
      </c>
      <c r="P4208">
        <v>77.929000000000002</v>
      </c>
      <c r="Q4208">
        <v>520.57899999999995</v>
      </c>
      <c r="R4208">
        <v>0</v>
      </c>
      <c r="S4208">
        <v>21.664000000000001</v>
      </c>
      <c r="U4208">
        <v>248.48</v>
      </c>
      <c r="V4208">
        <v>12.04</v>
      </c>
      <c r="W4208">
        <v>0</v>
      </c>
      <c r="Y4208">
        <v>807.63300000000004</v>
      </c>
      <c r="Z4208">
        <f>E4208</f>
        <v>260.52</v>
      </c>
      <c r="AA4208">
        <f>I4208</f>
        <v>547.11300000000006</v>
      </c>
      <c r="AB4208">
        <f>F4208</f>
        <v>0</v>
      </c>
    </row>
    <row r="4209" spans="4:28" x14ac:dyDescent="0.2">
      <c r="D4209">
        <v>969.82899999999995</v>
      </c>
      <c r="E4209">
        <f>U4209+V4209-G4209</f>
        <v>311.44399999999996</v>
      </c>
      <c r="F4209">
        <f>IF(AND(W4209&gt;0,G4209=0),D4209-E4209,0)</f>
        <v>0</v>
      </c>
      <c r="G4209">
        <f>IF((U4209+V4209)&gt;D4209,(U4209+V4209)-D4209,0)</f>
        <v>0</v>
      </c>
      <c r="H4209">
        <f>_xlfn.IFS(K4209=1,0,AND(G4209&gt;0,K4209&lt;1,W4209=0),MIN(G4209,B$3-J4209),AND(W4209&gt;0,K4209&lt;1),MIN(B$3-J4209,B$4,B$3-J4209),AND(W4209=0,G4209=0),0)</f>
        <v>0</v>
      </c>
      <c r="I4209">
        <f>IF(AND(D4209&gt;(U4209+V4209),W4209=0,K4209&gt;0.3),MIN(J4209-B$3*0.3,B$5,D4209-(U4209+V4209)),0)</f>
        <v>658.38499999999999</v>
      </c>
      <c r="J4209">
        <f t="shared" si="65"/>
        <v>9037.1640000000007</v>
      </c>
      <c r="K4209" s="1">
        <f>J4209/B$3</f>
        <v>0.90371640000000009</v>
      </c>
      <c r="L4209">
        <f>IF(D4209&gt;U4209+V4209+W4209,D4209-(U4209+V4209+W4209+I4209),0)</f>
        <v>0</v>
      </c>
      <c r="M4209">
        <f>D4209-L4209</f>
        <v>969.82899999999995</v>
      </c>
      <c r="O4209">
        <v>170.059</v>
      </c>
      <c r="P4209">
        <v>88.664000000000001</v>
      </c>
      <c r="Q4209">
        <v>553.07899999999995</v>
      </c>
      <c r="R4209">
        <v>82.78</v>
      </c>
      <c r="S4209">
        <v>75.248000000000005</v>
      </c>
      <c r="U4209">
        <v>248.48</v>
      </c>
      <c r="V4209">
        <v>62.963999999999999</v>
      </c>
      <c r="W4209">
        <v>0</v>
      </c>
      <c r="Y4209">
        <v>969.82899999999995</v>
      </c>
      <c r="Z4209">
        <f>E4209</f>
        <v>311.44399999999996</v>
      </c>
      <c r="AA4209">
        <f>I4209</f>
        <v>658.38499999999999</v>
      </c>
      <c r="AB4209">
        <f>F4209</f>
        <v>0</v>
      </c>
    </row>
    <row r="4210" spans="4:28" x14ac:dyDescent="0.2">
      <c r="D4210">
        <v>1158.3440000000001</v>
      </c>
      <c r="E4210">
        <f>U4210+V4210-G4210</f>
        <v>449.78300000000002</v>
      </c>
      <c r="F4210">
        <f>IF(AND(W4210&gt;0,G4210=0),D4210-E4210,0)</f>
        <v>0</v>
      </c>
      <c r="G4210">
        <f>IF((U4210+V4210)&gt;D4210,(U4210+V4210)-D4210,0)</f>
        <v>0</v>
      </c>
      <c r="H4210">
        <f>_xlfn.IFS(K4210=1,0,AND(G4210&gt;0,K4210&lt;1,W4210=0),MIN(G4210,B$3-J4210),AND(W4210&gt;0,K4210&lt;1),MIN(B$3-J4210,B$4,B$3-J4210),AND(W4210=0,G4210=0),0)</f>
        <v>0</v>
      </c>
      <c r="I4210">
        <f>IF(AND(D4210&gt;(U4210+V4210),W4210=0,K4210&gt;0.3),MIN(J4210-B$3*0.3,B$5,D4210-(U4210+V4210)),0)</f>
        <v>708.56100000000004</v>
      </c>
      <c r="J4210">
        <f t="shared" si="65"/>
        <v>8378.7790000000005</v>
      </c>
      <c r="K4210" s="1">
        <f>J4210/B$3</f>
        <v>0.83787790000000006</v>
      </c>
      <c r="L4210">
        <f>IF(D4210&gt;U4210+V4210+W4210,D4210-(U4210+V4210+W4210+I4210),0)</f>
        <v>0</v>
      </c>
      <c r="M4210">
        <f>D4210-L4210</f>
        <v>1158.3440000000001</v>
      </c>
      <c r="O4210">
        <v>214.28899999999999</v>
      </c>
      <c r="P4210">
        <v>58.844999999999999</v>
      </c>
      <c r="Q4210">
        <v>539.80799999999999</v>
      </c>
      <c r="R4210">
        <v>214.65600000000001</v>
      </c>
      <c r="S4210">
        <v>130.745</v>
      </c>
      <c r="U4210">
        <v>248.48</v>
      </c>
      <c r="V4210">
        <v>201.303</v>
      </c>
      <c r="W4210">
        <v>0</v>
      </c>
      <c r="Y4210">
        <v>1158.3440000000001</v>
      </c>
      <c r="Z4210">
        <f>E4210</f>
        <v>449.78300000000002</v>
      </c>
      <c r="AA4210">
        <f>I4210</f>
        <v>708.56100000000004</v>
      </c>
      <c r="AB4210">
        <f>F4210</f>
        <v>0</v>
      </c>
    </row>
    <row r="4211" spans="4:28" x14ac:dyDescent="0.2">
      <c r="D4211">
        <v>1385.8489999999999</v>
      </c>
      <c r="E4211">
        <f>U4211+V4211-G4211</f>
        <v>568.21</v>
      </c>
      <c r="F4211">
        <f>IF(AND(W4211&gt;0,G4211=0),D4211-E4211,0)</f>
        <v>0</v>
      </c>
      <c r="G4211">
        <f>IF((U4211+V4211)&gt;D4211,(U4211+V4211)-D4211,0)</f>
        <v>0</v>
      </c>
      <c r="H4211">
        <f>_xlfn.IFS(K4211=1,0,AND(G4211&gt;0,K4211&lt;1,W4211=0),MIN(G4211,B$3-J4211),AND(W4211&gt;0,K4211&lt;1),MIN(B$3-J4211,B$4,B$3-J4211),AND(W4211=0,G4211=0),0)</f>
        <v>0</v>
      </c>
      <c r="I4211">
        <f>IF(AND(D4211&gt;(U4211+V4211),W4211=0,K4211&gt;0.3),MIN(J4211-B$3*0.3,B$5,D4211-(U4211+V4211)),0)</f>
        <v>817.6389999999999</v>
      </c>
      <c r="J4211">
        <f t="shared" si="65"/>
        <v>7670.2180000000008</v>
      </c>
      <c r="K4211" s="1">
        <f>J4211/B$3</f>
        <v>0.76702180000000009</v>
      </c>
      <c r="L4211">
        <f>IF(D4211&gt;U4211+V4211+W4211,D4211-(U4211+V4211+W4211+I4211),0)</f>
        <v>0</v>
      </c>
      <c r="M4211">
        <f>D4211-L4211</f>
        <v>1385.8489999999999</v>
      </c>
      <c r="O4211">
        <v>320.56599999999997</v>
      </c>
      <c r="P4211">
        <v>52.180999999999997</v>
      </c>
      <c r="Q4211">
        <v>441.197</v>
      </c>
      <c r="R4211">
        <v>148.78200000000001</v>
      </c>
      <c r="S4211">
        <v>423.12299999999999</v>
      </c>
      <c r="U4211">
        <v>248.48</v>
      </c>
      <c r="V4211">
        <v>319.73</v>
      </c>
      <c r="W4211">
        <v>0</v>
      </c>
      <c r="Y4211">
        <v>1385.8489999999999</v>
      </c>
      <c r="Z4211">
        <f>E4211</f>
        <v>568.21</v>
      </c>
      <c r="AA4211">
        <f>I4211</f>
        <v>817.6389999999999</v>
      </c>
      <c r="AB4211">
        <f>F4211</f>
        <v>0</v>
      </c>
    </row>
    <row r="4212" spans="4:28" x14ac:dyDescent="0.2">
      <c r="D4212">
        <v>1043.3019999999999</v>
      </c>
      <c r="E4212">
        <f>U4212+V4212-G4212</f>
        <v>734.82600000000002</v>
      </c>
      <c r="F4212">
        <f>IF(AND(W4212&gt;0,G4212=0),D4212-E4212,0)</f>
        <v>0</v>
      </c>
      <c r="G4212">
        <f>IF((U4212+V4212)&gt;D4212,(U4212+V4212)-D4212,0)</f>
        <v>0</v>
      </c>
      <c r="H4212">
        <f>_xlfn.IFS(K4212=1,0,AND(G4212&gt;0,K4212&lt;1,W4212=0),MIN(G4212,B$3-J4212),AND(W4212&gt;0,K4212&lt;1),MIN(B$3-J4212,B$4,B$3-J4212),AND(W4212=0,G4212=0),0)</f>
        <v>0</v>
      </c>
      <c r="I4212">
        <f>IF(AND(D4212&gt;(U4212+V4212),W4212=0,K4212&gt;0.3),MIN(J4212-B$3*0.3,B$5,D4212-(U4212+V4212)),0)</f>
        <v>308.47599999999989</v>
      </c>
      <c r="J4212">
        <f t="shared" si="65"/>
        <v>6852.5790000000006</v>
      </c>
      <c r="K4212" s="1">
        <f>J4212/B$3</f>
        <v>0.68525790000000009</v>
      </c>
      <c r="L4212">
        <f>IF(D4212&gt;U4212+V4212+W4212,D4212-(U4212+V4212+W4212+I4212),0)</f>
        <v>0</v>
      </c>
      <c r="M4212">
        <f>D4212-L4212</f>
        <v>1043.3019999999999</v>
      </c>
      <c r="O4212">
        <v>400.43</v>
      </c>
      <c r="P4212">
        <v>30.058</v>
      </c>
      <c r="Q4212">
        <v>331.66699999999997</v>
      </c>
      <c r="R4212">
        <v>0</v>
      </c>
      <c r="S4212">
        <v>281.14699999999999</v>
      </c>
      <c r="U4212">
        <v>248.48</v>
      </c>
      <c r="V4212">
        <v>486.346</v>
      </c>
      <c r="W4212">
        <v>0</v>
      </c>
      <c r="Y4212">
        <v>1043.3019999999999</v>
      </c>
      <c r="Z4212">
        <f>E4212</f>
        <v>734.82600000000002</v>
      </c>
      <c r="AA4212">
        <f>I4212</f>
        <v>308.47599999999989</v>
      </c>
      <c r="AB4212">
        <f>F4212</f>
        <v>0</v>
      </c>
    </row>
    <row r="4213" spans="4:28" x14ac:dyDescent="0.2">
      <c r="D4213">
        <v>991.72699999999998</v>
      </c>
      <c r="E4213">
        <f>U4213+V4213-G4213</f>
        <v>898.42100000000005</v>
      </c>
      <c r="F4213">
        <f>IF(AND(W4213&gt;0,G4213=0),D4213-E4213,0)</f>
        <v>93.305999999999926</v>
      </c>
      <c r="G4213">
        <f>IF((U4213+V4213)&gt;D4213,(U4213+V4213)-D4213,0)</f>
        <v>0</v>
      </c>
      <c r="H4213">
        <f>_xlfn.IFS(K4213=1,0,AND(G4213&gt;0,K4213&lt;1,W4213=0),MIN(G4213,B$3-J4213),AND(W4213&gt;0,K4213&lt;1),MIN(B$3-J4213,B$4,B$3-J4213),AND(W4213=0,G4213=0),0)</f>
        <v>2500</v>
      </c>
      <c r="I4213">
        <f>IF(AND(D4213&gt;(U4213+V4213),W4213=0,K4213&gt;0.3),MIN(J4213-B$3*0.3,B$5,D4213-(U4213+V4213)),0)</f>
        <v>0</v>
      </c>
      <c r="J4213">
        <f t="shared" si="65"/>
        <v>6544.103000000001</v>
      </c>
      <c r="K4213" s="1">
        <f>J4213/B$3</f>
        <v>0.65441030000000011</v>
      </c>
      <c r="L4213">
        <f>IF(D4213&gt;U4213+V4213+W4213,D4213-(U4213+V4213+W4213+I4213),0)</f>
        <v>0</v>
      </c>
      <c r="M4213">
        <f>D4213-L4213</f>
        <v>991.72699999999998</v>
      </c>
      <c r="O4213">
        <v>495.88099999999997</v>
      </c>
      <c r="P4213">
        <v>19.948</v>
      </c>
      <c r="Q4213">
        <v>315.23</v>
      </c>
      <c r="R4213">
        <v>0</v>
      </c>
      <c r="S4213">
        <v>160.66800000000001</v>
      </c>
      <c r="U4213">
        <v>248.48</v>
      </c>
      <c r="V4213">
        <v>649.94100000000003</v>
      </c>
      <c r="W4213">
        <v>7500</v>
      </c>
      <c r="Y4213">
        <v>991.72699999999998</v>
      </c>
      <c r="Z4213">
        <f>E4213</f>
        <v>898.42100000000005</v>
      </c>
      <c r="AA4213">
        <f>I4213</f>
        <v>0</v>
      </c>
      <c r="AB4213">
        <f>F4213</f>
        <v>93.305999999999926</v>
      </c>
    </row>
    <row r="4214" spans="4:28" x14ac:dyDescent="0.2">
      <c r="D4214">
        <v>906.66600000000005</v>
      </c>
      <c r="E4214">
        <f>U4214+V4214-G4214</f>
        <v>734.18999999999994</v>
      </c>
      <c r="F4214">
        <f>IF(AND(W4214&gt;0,G4214=0),D4214-E4214,0)</f>
        <v>172.47600000000011</v>
      </c>
      <c r="G4214">
        <f>IF((U4214+V4214)&gt;D4214,(U4214+V4214)-D4214,0)</f>
        <v>0</v>
      </c>
      <c r="H4214">
        <f>_xlfn.IFS(K4214=1,0,AND(G4214&gt;0,K4214&lt;1,W4214=0),MIN(G4214,B$3-J4214),AND(W4214&gt;0,K4214&lt;1),MIN(B$3-J4214,B$4,B$3-J4214),AND(W4214=0,G4214=0),0)</f>
        <v>955.89699999999903</v>
      </c>
      <c r="I4214">
        <f>IF(AND(D4214&gt;(U4214+V4214),W4214=0,K4214&gt;0.3),MIN(J4214-B$3*0.3,B$5,D4214-(U4214+V4214)),0)</f>
        <v>0</v>
      </c>
      <c r="J4214">
        <f t="shared" si="65"/>
        <v>9044.103000000001</v>
      </c>
      <c r="K4214" s="1">
        <f>J4214/B$3</f>
        <v>0.90441030000000011</v>
      </c>
      <c r="L4214">
        <f>IF(D4214&gt;U4214+V4214+W4214,D4214-(U4214+V4214+W4214+I4214),0)</f>
        <v>0</v>
      </c>
      <c r="M4214">
        <f>D4214-L4214</f>
        <v>906.66600000000005</v>
      </c>
      <c r="O4214">
        <v>446.31599999999997</v>
      </c>
      <c r="P4214">
        <v>17.427</v>
      </c>
      <c r="Q4214">
        <v>365.93700000000001</v>
      </c>
      <c r="R4214">
        <v>0</v>
      </c>
      <c r="S4214">
        <v>76.986000000000004</v>
      </c>
      <c r="U4214">
        <v>248.48</v>
      </c>
      <c r="V4214">
        <v>485.71</v>
      </c>
      <c r="W4214">
        <v>7500</v>
      </c>
      <c r="Y4214">
        <v>906.66600000000005</v>
      </c>
      <c r="Z4214">
        <f>E4214</f>
        <v>734.18999999999994</v>
      </c>
      <c r="AA4214">
        <f>I4214</f>
        <v>0</v>
      </c>
      <c r="AB4214">
        <f>F4214</f>
        <v>172.47600000000011</v>
      </c>
    </row>
    <row r="4215" spans="4:28" x14ac:dyDescent="0.2">
      <c r="D4215">
        <v>1021.025</v>
      </c>
      <c r="E4215">
        <f>U4215+V4215-G4215</f>
        <v>836.10400000000004</v>
      </c>
      <c r="F4215">
        <f>IF(AND(W4215&gt;0,G4215=0),D4215-E4215,0)</f>
        <v>184.92099999999994</v>
      </c>
      <c r="G4215">
        <f>IF((U4215+V4215)&gt;D4215,(U4215+V4215)-D4215,0)</f>
        <v>0</v>
      </c>
      <c r="H4215">
        <f>_xlfn.IFS(K4215=1,0,AND(G4215&gt;0,K4215&lt;1,W4215=0),MIN(G4215,B$3-J4215),AND(W4215&gt;0,K4215&lt;1),MIN(B$3-J4215,B$4,B$3-J4215),AND(W4215=0,G4215=0),0)</f>
        <v>0</v>
      </c>
      <c r="I4215">
        <f>IF(AND(D4215&gt;(U4215+V4215),W4215=0,K4215&gt;0.3),MIN(J4215-B$3*0.3,B$5,D4215-(U4215+V4215)),0)</f>
        <v>0</v>
      </c>
      <c r="J4215">
        <f t="shared" si="65"/>
        <v>10000</v>
      </c>
      <c r="K4215" s="1">
        <f>J4215/B$3</f>
        <v>1</v>
      </c>
      <c r="L4215">
        <f>IF(D4215&gt;U4215+V4215+W4215,D4215-(U4215+V4215+W4215+I4215),0)</f>
        <v>0</v>
      </c>
      <c r="M4215">
        <f>D4215-L4215</f>
        <v>1021.025</v>
      </c>
      <c r="O4215">
        <v>584.63199999999995</v>
      </c>
      <c r="P4215">
        <v>35.75</v>
      </c>
      <c r="Q4215">
        <v>329.34399999999999</v>
      </c>
      <c r="R4215">
        <v>0</v>
      </c>
      <c r="S4215">
        <v>71.299000000000007</v>
      </c>
      <c r="U4215">
        <v>248.48</v>
      </c>
      <c r="V4215">
        <v>587.62400000000002</v>
      </c>
      <c r="W4215">
        <v>7500</v>
      </c>
      <c r="Y4215">
        <v>1021.025</v>
      </c>
      <c r="Z4215">
        <f>E4215</f>
        <v>836.10400000000004</v>
      </c>
      <c r="AA4215">
        <f>I4215</f>
        <v>0</v>
      </c>
      <c r="AB4215">
        <f>F4215</f>
        <v>184.92099999999994</v>
      </c>
    </row>
    <row r="4216" spans="4:28" x14ac:dyDescent="0.2">
      <c r="D4216">
        <v>975.70799999999997</v>
      </c>
      <c r="E4216">
        <f>U4216+V4216-G4216</f>
        <v>975.70799999999997</v>
      </c>
      <c r="F4216">
        <f>IF(AND(W4216&gt;0,G4216=0),D4216-E4216,0)</f>
        <v>0</v>
      </c>
      <c r="G4216">
        <f>IF((U4216+V4216)&gt;D4216,(U4216+V4216)-D4216,0)</f>
        <v>86.687999999999988</v>
      </c>
      <c r="H4216">
        <f>_xlfn.IFS(K4216=1,0,AND(G4216&gt;0,K4216&lt;1,W4216=0),MIN(G4216,B$3-J4216),AND(W4216&gt;0,K4216&lt;1),MIN(B$3-J4216,B$4,B$3-J4216),AND(W4216=0,G4216=0),0)</f>
        <v>0</v>
      </c>
      <c r="I4216">
        <f>IF(AND(D4216&gt;(U4216+V4216),W4216=0,K4216&gt;0.3),MIN(J4216-B$3*0.3,B$5,D4216-(U4216+V4216)),0)</f>
        <v>0</v>
      </c>
      <c r="J4216">
        <f t="shared" si="65"/>
        <v>10000</v>
      </c>
      <c r="K4216" s="1">
        <f>J4216/B$3</f>
        <v>1</v>
      </c>
      <c r="L4216">
        <f>IF(D4216&gt;U4216+V4216+W4216,D4216-(U4216+V4216+W4216+I4216),0)</f>
        <v>0</v>
      </c>
      <c r="M4216">
        <f>D4216-L4216</f>
        <v>975.70799999999997</v>
      </c>
      <c r="O4216">
        <v>551.50599999999997</v>
      </c>
      <c r="P4216">
        <v>106.07</v>
      </c>
      <c r="Q4216">
        <v>314.524</v>
      </c>
      <c r="R4216">
        <v>0</v>
      </c>
      <c r="S4216">
        <v>3.6080000000000001</v>
      </c>
      <c r="U4216">
        <v>248.48</v>
      </c>
      <c r="V4216">
        <v>813.91600000000005</v>
      </c>
      <c r="W4216">
        <v>0</v>
      </c>
      <c r="Y4216">
        <v>975.70799999999997</v>
      </c>
      <c r="Z4216">
        <f>E4216</f>
        <v>975.70799999999997</v>
      </c>
      <c r="AA4216">
        <f>I4216</f>
        <v>0</v>
      </c>
      <c r="AB4216">
        <f>F4216</f>
        <v>0</v>
      </c>
    </row>
    <row r="4217" spans="4:28" x14ac:dyDescent="0.2">
      <c r="D4217">
        <v>1067.627</v>
      </c>
      <c r="E4217">
        <f>U4217+V4217-G4217</f>
        <v>1067.627</v>
      </c>
      <c r="F4217">
        <f>IF(AND(W4217&gt;0,G4217=0),D4217-E4217,0)</f>
        <v>0</v>
      </c>
      <c r="G4217">
        <f>IF((U4217+V4217)&gt;D4217,(U4217+V4217)-D4217,0)</f>
        <v>949.06100000000015</v>
      </c>
      <c r="H4217">
        <f>_xlfn.IFS(K4217=1,0,AND(G4217&gt;0,K4217&lt;1,W4217=0),MIN(G4217,B$3-J4217),AND(W4217&gt;0,K4217&lt;1),MIN(B$3-J4217,B$4,B$3-J4217),AND(W4217=0,G4217=0),0)</f>
        <v>0</v>
      </c>
      <c r="I4217">
        <f>IF(AND(D4217&gt;(U4217+V4217),W4217=0,K4217&gt;0.3),MIN(J4217-B$3*0.3,B$5,D4217-(U4217+V4217)),0)</f>
        <v>0</v>
      </c>
      <c r="J4217">
        <f t="shared" si="65"/>
        <v>10000</v>
      </c>
      <c r="K4217" s="1">
        <f>J4217/B$3</f>
        <v>1</v>
      </c>
      <c r="L4217">
        <f>IF(D4217&gt;U4217+V4217+W4217,D4217-(U4217+V4217+W4217+I4217),0)</f>
        <v>0</v>
      </c>
      <c r="M4217">
        <f>D4217-L4217</f>
        <v>1067.627</v>
      </c>
      <c r="O4217">
        <v>423.72800000000001</v>
      </c>
      <c r="P4217">
        <v>112.09699999999999</v>
      </c>
      <c r="Q4217">
        <v>531.803</v>
      </c>
      <c r="R4217">
        <v>0</v>
      </c>
      <c r="S4217">
        <v>0</v>
      </c>
      <c r="U4217">
        <v>248.48</v>
      </c>
      <c r="V4217">
        <v>1768.2080000000001</v>
      </c>
      <c r="W4217">
        <v>0</v>
      </c>
      <c r="Y4217">
        <v>1067.627</v>
      </c>
      <c r="Z4217">
        <f>E4217</f>
        <v>1067.627</v>
      </c>
      <c r="AA4217">
        <f>I4217</f>
        <v>0</v>
      </c>
      <c r="AB4217">
        <f>F4217</f>
        <v>0</v>
      </c>
    </row>
    <row r="4218" spans="4:28" x14ac:dyDescent="0.2">
      <c r="D4218">
        <v>1146.7729999999999</v>
      </c>
      <c r="E4218">
        <f>U4218+V4218-G4218</f>
        <v>1146.7729999999999</v>
      </c>
      <c r="F4218">
        <f>IF(AND(W4218&gt;0,G4218=0),D4218-E4218,0)</f>
        <v>0</v>
      </c>
      <c r="G4218">
        <f>IF((U4218+V4218)&gt;D4218,(U4218+V4218)-D4218,0)</f>
        <v>734.94800000000009</v>
      </c>
      <c r="H4218">
        <f>_xlfn.IFS(K4218=1,0,AND(G4218&gt;0,K4218&lt;1,W4218=0),MIN(G4218,B$3-J4218),AND(W4218&gt;0,K4218&lt;1),MIN(B$3-J4218,B$4,B$3-J4218),AND(W4218=0,G4218=0),0)</f>
        <v>0</v>
      </c>
      <c r="I4218">
        <f>IF(AND(D4218&gt;(U4218+V4218),W4218=0,K4218&gt;0.3),MIN(J4218-B$3*0.3,B$5,D4218-(U4218+V4218)),0)</f>
        <v>0</v>
      </c>
      <c r="J4218">
        <f t="shared" si="65"/>
        <v>10000</v>
      </c>
      <c r="K4218" s="1">
        <f>J4218/B$3</f>
        <v>1</v>
      </c>
      <c r="L4218">
        <f>IF(D4218&gt;U4218+V4218+W4218,D4218-(U4218+V4218+W4218+I4218),0)</f>
        <v>0</v>
      </c>
      <c r="M4218">
        <f>D4218-L4218</f>
        <v>1146.7729999999999</v>
      </c>
      <c r="O4218">
        <v>419.22800000000001</v>
      </c>
      <c r="P4218">
        <v>118.80500000000001</v>
      </c>
      <c r="Q4218">
        <v>548.03099999999995</v>
      </c>
      <c r="R4218">
        <v>60.709000000000003</v>
      </c>
      <c r="S4218">
        <v>0</v>
      </c>
      <c r="U4218">
        <v>248.48</v>
      </c>
      <c r="V4218">
        <v>1633.241</v>
      </c>
      <c r="W4218">
        <v>0</v>
      </c>
      <c r="Y4218">
        <v>1146.7729999999999</v>
      </c>
      <c r="Z4218">
        <f>E4218</f>
        <v>1146.7729999999999</v>
      </c>
      <c r="AA4218">
        <f>I4218</f>
        <v>0</v>
      </c>
      <c r="AB4218">
        <f>F4218</f>
        <v>0</v>
      </c>
    </row>
    <row r="4219" spans="4:28" x14ac:dyDescent="0.2">
      <c r="D4219">
        <v>1210.981</v>
      </c>
      <c r="E4219">
        <f>U4219+V4219-G4219</f>
        <v>1210.981</v>
      </c>
      <c r="F4219">
        <f>IF(AND(W4219&gt;0,G4219=0),D4219-E4219,0)</f>
        <v>0</v>
      </c>
      <c r="G4219">
        <f>IF((U4219+V4219)&gt;D4219,(U4219+V4219)-D4219,0)</f>
        <v>354.53500000000008</v>
      </c>
      <c r="H4219">
        <f>_xlfn.IFS(K4219=1,0,AND(G4219&gt;0,K4219&lt;1,W4219=0),MIN(G4219,B$3-J4219),AND(W4219&gt;0,K4219&lt;1),MIN(B$3-J4219,B$4,B$3-J4219),AND(W4219=0,G4219=0),0)</f>
        <v>0</v>
      </c>
      <c r="I4219">
        <f>IF(AND(D4219&gt;(U4219+V4219),W4219=0,K4219&gt;0.3),MIN(J4219-B$3*0.3,B$5,D4219-(U4219+V4219)),0)</f>
        <v>0</v>
      </c>
      <c r="J4219">
        <f t="shared" si="65"/>
        <v>10000</v>
      </c>
      <c r="K4219" s="1">
        <f>J4219/B$3</f>
        <v>1</v>
      </c>
      <c r="L4219">
        <f>IF(D4219&gt;U4219+V4219+W4219,D4219-(U4219+V4219+W4219+I4219),0)</f>
        <v>0</v>
      </c>
      <c r="M4219">
        <f>D4219-L4219</f>
        <v>1210.981</v>
      </c>
      <c r="O4219">
        <v>404.86500000000001</v>
      </c>
      <c r="P4219">
        <v>74.290999999999997</v>
      </c>
      <c r="Q4219">
        <v>549.21699999999998</v>
      </c>
      <c r="R4219">
        <v>182.60900000000001</v>
      </c>
      <c r="S4219">
        <v>0</v>
      </c>
      <c r="U4219">
        <v>248.48</v>
      </c>
      <c r="V4219">
        <v>1317.0360000000001</v>
      </c>
      <c r="W4219">
        <v>0</v>
      </c>
      <c r="Y4219">
        <v>1210.981</v>
      </c>
      <c r="Z4219">
        <f>E4219</f>
        <v>1210.981</v>
      </c>
      <c r="AA4219">
        <f>I4219</f>
        <v>0</v>
      </c>
      <c r="AB4219">
        <f>F4219</f>
        <v>0</v>
      </c>
    </row>
    <row r="4220" spans="4:28" x14ac:dyDescent="0.2">
      <c r="D4220">
        <v>1054.672</v>
      </c>
      <c r="E4220">
        <f>U4220+V4220-G4220</f>
        <v>902.87</v>
      </c>
      <c r="F4220">
        <f>IF(AND(W4220&gt;0,G4220=0),D4220-E4220,0)</f>
        <v>0</v>
      </c>
      <c r="G4220">
        <f>IF((U4220+V4220)&gt;D4220,(U4220+V4220)-D4220,0)</f>
        <v>0</v>
      </c>
      <c r="H4220">
        <f>_xlfn.IFS(K4220=1,0,AND(G4220&gt;0,K4220&lt;1,W4220=0),MIN(G4220,B$3-J4220),AND(W4220&gt;0,K4220&lt;1),MIN(B$3-J4220,B$4,B$3-J4220),AND(W4220=0,G4220=0),0)</f>
        <v>0</v>
      </c>
      <c r="I4220">
        <f>IF(AND(D4220&gt;(U4220+V4220),W4220=0,K4220&gt;0.3),MIN(J4220-B$3*0.3,B$5,D4220-(U4220+V4220)),0)</f>
        <v>151.80200000000002</v>
      </c>
      <c r="J4220">
        <f t="shared" si="65"/>
        <v>10000</v>
      </c>
      <c r="K4220" s="1">
        <f>J4220/B$3</f>
        <v>1</v>
      </c>
      <c r="L4220">
        <f>IF(D4220&gt;U4220+V4220+W4220,D4220-(U4220+V4220+W4220+I4220),0)</f>
        <v>0</v>
      </c>
      <c r="M4220">
        <f>D4220-L4220</f>
        <v>1054.672</v>
      </c>
      <c r="O4220">
        <v>483.90300000000002</v>
      </c>
      <c r="P4220">
        <v>74.718999999999994</v>
      </c>
      <c r="Q4220">
        <v>315.28199999999998</v>
      </c>
      <c r="R4220">
        <v>180.768</v>
      </c>
      <c r="S4220">
        <v>0</v>
      </c>
      <c r="U4220">
        <v>248.48</v>
      </c>
      <c r="V4220">
        <v>654.39</v>
      </c>
      <c r="W4220">
        <v>0</v>
      </c>
      <c r="Y4220">
        <v>1054.672</v>
      </c>
      <c r="Z4220">
        <f>E4220</f>
        <v>902.87</v>
      </c>
      <c r="AA4220">
        <f>I4220</f>
        <v>151.80200000000002</v>
      </c>
      <c r="AB4220">
        <f>F4220</f>
        <v>0</v>
      </c>
    </row>
    <row r="4221" spans="4:28" x14ac:dyDescent="0.2">
      <c r="D4221">
        <v>939.53</v>
      </c>
      <c r="E4221">
        <f>U4221+V4221-G4221</f>
        <v>374.267</v>
      </c>
      <c r="F4221">
        <f>IF(AND(W4221&gt;0,G4221=0),D4221-E4221,0)</f>
        <v>0</v>
      </c>
      <c r="G4221">
        <f>IF((U4221+V4221)&gt;D4221,(U4221+V4221)-D4221,0)</f>
        <v>0</v>
      </c>
      <c r="H4221">
        <f>_xlfn.IFS(K4221=1,0,AND(G4221&gt;0,K4221&lt;1,W4221=0),MIN(G4221,B$3-J4221),AND(W4221&gt;0,K4221&lt;1),MIN(B$3-J4221,B$4,B$3-J4221),AND(W4221=0,G4221=0),0)</f>
        <v>0</v>
      </c>
      <c r="I4221">
        <f>IF(AND(D4221&gt;(U4221+V4221),W4221=0,K4221&gt;0.3),MIN(J4221-B$3*0.3,B$5,D4221-(U4221+V4221)),0)</f>
        <v>565.26299999999992</v>
      </c>
      <c r="J4221">
        <f t="shared" si="65"/>
        <v>9848.1980000000003</v>
      </c>
      <c r="K4221" s="1">
        <f>J4221/B$3</f>
        <v>0.98481980000000002</v>
      </c>
      <c r="L4221">
        <f>IF(D4221&gt;U4221+V4221+W4221,D4221-(U4221+V4221+W4221+I4221),0)</f>
        <v>0</v>
      </c>
      <c r="M4221">
        <f>D4221-L4221</f>
        <v>939.53</v>
      </c>
      <c r="O4221">
        <v>452.84100000000001</v>
      </c>
      <c r="P4221">
        <v>100.02800000000001</v>
      </c>
      <c r="Q4221">
        <v>299.95699999999999</v>
      </c>
      <c r="R4221">
        <v>72.403999999999996</v>
      </c>
      <c r="S4221">
        <v>14.3</v>
      </c>
      <c r="U4221">
        <v>248.48</v>
      </c>
      <c r="V4221">
        <v>125.78700000000001</v>
      </c>
      <c r="W4221">
        <v>0</v>
      </c>
      <c r="Y4221">
        <v>939.53</v>
      </c>
      <c r="Z4221">
        <f>E4221</f>
        <v>374.267</v>
      </c>
      <c r="AA4221">
        <f>I4221</f>
        <v>565.26299999999992</v>
      </c>
      <c r="AB4221">
        <f>F4221</f>
        <v>0</v>
      </c>
    </row>
    <row r="4222" spans="4:28" x14ac:dyDescent="0.2">
      <c r="D4222">
        <v>794.15599999999995</v>
      </c>
      <c r="E4222">
        <f>U4222+V4222-G4222</f>
        <v>275.16399999999999</v>
      </c>
      <c r="F4222">
        <f>IF(AND(W4222&gt;0,G4222=0),D4222-E4222,0)</f>
        <v>0</v>
      </c>
      <c r="G4222">
        <f>IF((U4222+V4222)&gt;D4222,(U4222+V4222)-D4222,0)</f>
        <v>0</v>
      </c>
      <c r="H4222">
        <f>_xlfn.IFS(K4222=1,0,AND(G4222&gt;0,K4222&lt;1,W4222=0),MIN(G4222,B$3-J4222),AND(W4222&gt;0,K4222&lt;1),MIN(B$3-J4222,B$4,B$3-J4222),AND(W4222=0,G4222=0),0)</f>
        <v>0</v>
      </c>
      <c r="I4222">
        <f>IF(AND(D4222&gt;(U4222+V4222),W4222=0,K4222&gt;0.3),MIN(J4222-B$3*0.3,B$5,D4222-(U4222+V4222)),0)</f>
        <v>518.99199999999996</v>
      </c>
      <c r="J4222">
        <f t="shared" si="65"/>
        <v>9282.9350000000013</v>
      </c>
      <c r="K4222" s="1">
        <f>J4222/B$3</f>
        <v>0.9282935000000001</v>
      </c>
      <c r="L4222">
        <f>IF(D4222&gt;U4222+V4222+W4222,D4222-(U4222+V4222+W4222+I4222),0)</f>
        <v>0</v>
      </c>
      <c r="M4222">
        <f>D4222-L4222</f>
        <v>794.15599999999995</v>
      </c>
      <c r="O4222">
        <v>409.68900000000002</v>
      </c>
      <c r="P4222">
        <v>56.463000000000001</v>
      </c>
      <c r="Q4222">
        <v>279.59899999999999</v>
      </c>
      <c r="R4222">
        <v>19.805</v>
      </c>
      <c r="S4222">
        <v>28.6</v>
      </c>
      <c r="U4222">
        <v>248.48</v>
      </c>
      <c r="V4222">
        <v>26.684000000000001</v>
      </c>
      <c r="W4222">
        <v>0</v>
      </c>
      <c r="Y4222">
        <v>794.15599999999995</v>
      </c>
      <c r="Z4222">
        <f>E4222</f>
        <v>275.16399999999999</v>
      </c>
      <c r="AA4222">
        <f>I4222</f>
        <v>518.99199999999996</v>
      </c>
      <c r="AB4222">
        <f>F4222</f>
        <v>0</v>
      </c>
    </row>
    <row r="4223" spans="4:28" x14ac:dyDescent="0.2">
      <c r="D4223">
        <v>902.14800000000002</v>
      </c>
      <c r="E4223">
        <f>U4223+V4223-G4223</f>
        <v>255.98899999999998</v>
      </c>
      <c r="F4223">
        <f>IF(AND(W4223&gt;0,G4223=0),D4223-E4223,0)</f>
        <v>0</v>
      </c>
      <c r="G4223">
        <f>IF((U4223+V4223)&gt;D4223,(U4223+V4223)-D4223,0)</f>
        <v>0</v>
      </c>
      <c r="H4223">
        <f>_xlfn.IFS(K4223=1,0,AND(G4223&gt;0,K4223&lt;1,W4223=0),MIN(G4223,B$3-J4223),AND(W4223&gt;0,K4223&lt;1),MIN(B$3-J4223,B$4,B$3-J4223),AND(W4223=0,G4223=0),0)</f>
        <v>0</v>
      </c>
      <c r="I4223">
        <f>IF(AND(D4223&gt;(U4223+V4223),W4223=0,K4223&gt;0.3),MIN(J4223-B$3*0.3,B$5,D4223-(U4223+V4223)),0)</f>
        <v>646.15900000000011</v>
      </c>
      <c r="J4223">
        <f t="shared" si="65"/>
        <v>8763.9430000000011</v>
      </c>
      <c r="K4223" s="1">
        <f>J4223/B$3</f>
        <v>0.87639430000000007</v>
      </c>
      <c r="L4223">
        <f>IF(D4223&gt;U4223+V4223+W4223,D4223-(U4223+V4223+W4223+I4223),0)</f>
        <v>-1.1368683772161603E-13</v>
      </c>
      <c r="M4223">
        <f>D4223-L4223</f>
        <v>902.14800000000014</v>
      </c>
      <c r="O4223">
        <v>473.63799999999998</v>
      </c>
      <c r="P4223">
        <v>53.756</v>
      </c>
      <c r="Q4223">
        <v>263.64499999999998</v>
      </c>
      <c r="R4223">
        <v>82.509</v>
      </c>
      <c r="S4223">
        <v>28.6</v>
      </c>
      <c r="U4223">
        <v>248.48</v>
      </c>
      <c r="V4223">
        <v>7.5090000000000003</v>
      </c>
      <c r="W4223">
        <v>0</v>
      </c>
      <c r="Y4223">
        <v>902.14800000000002</v>
      </c>
      <c r="Z4223">
        <f>E4223</f>
        <v>255.98899999999998</v>
      </c>
      <c r="AA4223">
        <f>I4223</f>
        <v>646.15900000000011</v>
      </c>
      <c r="AB4223">
        <f>F4223</f>
        <v>0</v>
      </c>
    </row>
    <row r="4224" spans="4:28" x14ac:dyDescent="0.2">
      <c r="D4224">
        <v>880.96600000000001</v>
      </c>
      <c r="E4224">
        <f>U4224+V4224-G4224</f>
        <v>248.482</v>
      </c>
      <c r="F4224">
        <f>IF(AND(W4224&gt;0,G4224=0),D4224-E4224,0)</f>
        <v>632.48400000000004</v>
      </c>
      <c r="G4224">
        <f>IF((U4224+V4224)&gt;D4224,(U4224+V4224)-D4224,0)</f>
        <v>0</v>
      </c>
      <c r="H4224">
        <f>_xlfn.IFS(K4224=1,0,AND(G4224&gt;0,K4224&lt;1,W4224=0),MIN(G4224,B$3-J4224),AND(W4224&gt;0,K4224&lt;1),MIN(B$3-J4224,B$4,B$3-J4224),AND(W4224=0,G4224=0),0)</f>
        <v>1882.2159999999985</v>
      </c>
      <c r="I4224">
        <f>IF(AND(D4224&gt;(U4224+V4224),W4224=0,K4224&gt;0.3),MIN(J4224-B$3*0.3,B$5,D4224-(U4224+V4224)),0)</f>
        <v>0</v>
      </c>
      <c r="J4224">
        <f t="shared" si="65"/>
        <v>8117.7840000000015</v>
      </c>
      <c r="K4224" s="1">
        <f>J4224/B$3</f>
        <v>0.81177840000000012</v>
      </c>
      <c r="L4224">
        <f>IF(D4224&gt;U4224+V4224+W4224,D4224-(U4224+V4224+W4224+I4224),0)</f>
        <v>0</v>
      </c>
      <c r="M4224">
        <f>D4224-L4224</f>
        <v>880.96600000000001</v>
      </c>
      <c r="O4224">
        <v>491.37299999999999</v>
      </c>
      <c r="P4224">
        <v>25.977</v>
      </c>
      <c r="Q4224">
        <v>242.477</v>
      </c>
      <c r="R4224">
        <v>92.539000000000001</v>
      </c>
      <c r="S4224">
        <v>28.6</v>
      </c>
      <c r="U4224">
        <v>248.48</v>
      </c>
      <c r="V4224">
        <v>2E-3</v>
      </c>
      <c r="W4224">
        <v>7500</v>
      </c>
      <c r="Y4224">
        <v>880.96600000000001</v>
      </c>
      <c r="Z4224">
        <f>E4224</f>
        <v>248.482</v>
      </c>
      <c r="AA4224">
        <f>I4224</f>
        <v>0</v>
      </c>
      <c r="AB4224">
        <f>F4224</f>
        <v>632.48400000000004</v>
      </c>
    </row>
    <row r="4225" spans="4:28" x14ac:dyDescent="0.2">
      <c r="D4225">
        <v>866.37099999999998</v>
      </c>
      <c r="E4225">
        <f>U4225+V4225-G4225</f>
        <v>248.48</v>
      </c>
      <c r="F4225">
        <f>IF(AND(W4225&gt;0,G4225=0),D4225-E4225,0)</f>
        <v>0</v>
      </c>
      <c r="G4225">
        <f>IF((U4225+V4225)&gt;D4225,(U4225+V4225)-D4225,0)</f>
        <v>0</v>
      </c>
      <c r="H4225">
        <f>_xlfn.IFS(K4225=1,0,AND(G4225&gt;0,K4225&lt;1,W4225=0),MIN(G4225,B$3-J4225),AND(W4225&gt;0,K4225&lt;1),MIN(B$3-J4225,B$4,B$3-J4225),AND(W4225=0,G4225=0),0)</f>
        <v>0</v>
      </c>
      <c r="I4225">
        <f>IF(AND(D4225&gt;(U4225+V4225),W4225=0,K4225&gt;0.3),MIN(J4225-B$3*0.3,B$5,D4225-(U4225+V4225)),0)</f>
        <v>617.89099999999996</v>
      </c>
      <c r="J4225">
        <f t="shared" si="65"/>
        <v>10000</v>
      </c>
      <c r="K4225" s="1">
        <f>J4225/B$3</f>
        <v>1</v>
      </c>
      <c r="L4225">
        <f>IF(D4225&gt;U4225+V4225+W4225,D4225-(U4225+V4225+W4225+I4225),0)</f>
        <v>0</v>
      </c>
      <c r="M4225">
        <f>D4225-L4225</f>
        <v>866.37099999999998</v>
      </c>
      <c r="O4225">
        <v>501.363</v>
      </c>
      <c r="P4225">
        <v>20.326000000000001</v>
      </c>
      <c r="Q4225">
        <v>280.36599999999999</v>
      </c>
      <c r="R4225">
        <v>35.716999999999999</v>
      </c>
      <c r="S4225">
        <v>28.6</v>
      </c>
      <c r="U4225">
        <v>248.48</v>
      </c>
      <c r="V4225">
        <v>0</v>
      </c>
      <c r="W4225">
        <v>0</v>
      </c>
      <c r="Y4225">
        <v>866.37099999999998</v>
      </c>
      <c r="Z4225">
        <f>E4225</f>
        <v>248.48</v>
      </c>
      <c r="AA4225">
        <f>I4225</f>
        <v>617.89099999999996</v>
      </c>
      <c r="AB4225">
        <f>F4225</f>
        <v>0</v>
      </c>
    </row>
    <row r="4226" spans="4:28" x14ac:dyDescent="0.2">
      <c r="D4226">
        <v>1051.4169999999999</v>
      </c>
      <c r="E4226">
        <f>U4226+V4226-G4226</f>
        <v>248.48</v>
      </c>
      <c r="F4226">
        <f>IF(AND(W4226&gt;0,G4226=0),D4226-E4226,0)</f>
        <v>802.9369999999999</v>
      </c>
      <c r="G4226">
        <f>IF((U4226+V4226)&gt;D4226,(U4226+V4226)-D4226,0)</f>
        <v>0</v>
      </c>
      <c r="H4226">
        <f>_xlfn.IFS(K4226=1,0,AND(G4226&gt;0,K4226&lt;1,W4226=0),MIN(G4226,B$3-J4226),AND(W4226&gt;0,K4226&lt;1),MIN(B$3-J4226,B$4,B$3-J4226),AND(W4226=0,G4226=0),0)</f>
        <v>617.89099999999962</v>
      </c>
      <c r="I4226">
        <f>IF(AND(D4226&gt;(U4226+V4226),W4226=0,K4226&gt;0.3),MIN(J4226-B$3*0.3,B$5,D4226-(U4226+V4226)),0)</f>
        <v>0</v>
      </c>
      <c r="J4226">
        <f t="shared" si="65"/>
        <v>9382.1090000000004</v>
      </c>
      <c r="K4226" s="1">
        <f>J4226/B$3</f>
        <v>0.93821090000000007</v>
      </c>
      <c r="L4226">
        <f>IF(D4226&gt;U4226+V4226+W4226,D4226-(U4226+V4226+W4226+I4226),0)</f>
        <v>0</v>
      </c>
      <c r="M4226">
        <f>D4226-L4226</f>
        <v>1051.4169999999999</v>
      </c>
      <c r="O4226">
        <v>450.815</v>
      </c>
      <c r="P4226">
        <v>29.334</v>
      </c>
      <c r="Q4226">
        <v>542.66800000000001</v>
      </c>
      <c r="R4226">
        <v>0</v>
      </c>
      <c r="S4226">
        <v>28.6</v>
      </c>
      <c r="U4226">
        <v>248.48</v>
      </c>
      <c r="V4226">
        <v>0</v>
      </c>
      <c r="W4226">
        <v>7500</v>
      </c>
      <c r="Y4226">
        <v>1051.4169999999999</v>
      </c>
      <c r="Z4226">
        <f>E4226</f>
        <v>248.48</v>
      </c>
      <c r="AA4226">
        <f>I4226</f>
        <v>0</v>
      </c>
      <c r="AB4226">
        <f>F4226</f>
        <v>802.9369999999999</v>
      </c>
    </row>
    <row r="4227" spans="4:28" x14ac:dyDescent="0.2">
      <c r="D4227">
        <v>1024.6220000000001</v>
      </c>
      <c r="E4227">
        <f>U4227+V4227-G4227</f>
        <v>248.48</v>
      </c>
      <c r="F4227">
        <f>IF(AND(W4227&gt;0,G4227=0),D4227-E4227,0)</f>
        <v>776.14200000000005</v>
      </c>
      <c r="G4227">
        <f>IF((U4227+V4227)&gt;D4227,(U4227+V4227)-D4227,0)</f>
        <v>0</v>
      </c>
      <c r="H4227">
        <f>_xlfn.IFS(K4227=1,0,AND(G4227&gt;0,K4227&lt;1,W4227=0),MIN(G4227,B$3-J4227),AND(W4227&gt;0,K4227&lt;1),MIN(B$3-J4227,B$4,B$3-J4227),AND(W4227=0,G4227=0),0)</f>
        <v>0</v>
      </c>
      <c r="I4227">
        <f>IF(AND(D4227&gt;(U4227+V4227),W4227=0,K4227&gt;0.3),MIN(J4227-B$3*0.3,B$5,D4227-(U4227+V4227)),0)</f>
        <v>0</v>
      </c>
      <c r="J4227">
        <f t="shared" si="65"/>
        <v>10000</v>
      </c>
      <c r="K4227" s="1">
        <f>J4227/B$3</f>
        <v>1</v>
      </c>
      <c r="L4227">
        <f>IF(D4227&gt;U4227+V4227+W4227,D4227-(U4227+V4227+W4227+I4227),0)</f>
        <v>0</v>
      </c>
      <c r="M4227">
        <f>D4227-L4227</f>
        <v>1024.6220000000001</v>
      </c>
      <c r="O4227">
        <v>351.99700000000001</v>
      </c>
      <c r="P4227">
        <v>56.134999999999998</v>
      </c>
      <c r="Q4227">
        <v>588.08900000000006</v>
      </c>
      <c r="R4227">
        <v>0</v>
      </c>
      <c r="S4227">
        <v>28.402000000000001</v>
      </c>
      <c r="U4227">
        <v>248.48</v>
      </c>
      <c r="V4227">
        <v>0</v>
      </c>
      <c r="W4227">
        <v>7500</v>
      </c>
      <c r="Y4227">
        <v>1024.6220000000001</v>
      </c>
      <c r="Z4227">
        <f>E4227</f>
        <v>248.48</v>
      </c>
      <c r="AA4227">
        <f>I4227</f>
        <v>0</v>
      </c>
      <c r="AB4227">
        <f>F4227</f>
        <v>776.14200000000005</v>
      </c>
    </row>
    <row r="4228" spans="4:28" x14ac:dyDescent="0.2">
      <c r="D4228">
        <v>753.90800000000002</v>
      </c>
      <c r="E4228">
        <f>U4228+V4228-G4228</f>
        <v>248.48</v>
      </c>
      <c r="F4228">
        <f>IF(AND(W4228&gt;0,G4228=0),D4228-E4228,0)</f>
        <v>505.428</v>
      </c>
      <c r="G4228">
        <f>IF((U4228+V4228)&gt;D4228,(U4228+V4228)-D4228,0)</f>
        <v>0</v>
      </c>
      <c r="H4228">
        <f>_xlfn.IFS(K4228=1,0,AND(G4228&gt;0,K4228&lt;1,W4228=0),MIN(G4228,B$3-J4228),AND(W4228&gt;0,K4228&lt;1),MIN(B$3-J4228,B$4,B$3-J4228),AND(W4228=0,G4228=0),0)</f>
        <v>0</v>
      </c>
      <c r="I4228">
        <f>IF(AND(D4228&gt;(U4228+V4228),W4228=0,K4228&gt;0.3),MIN(J4228-B$3*0.3,B$5,D4228-(U4228+V4228)),0)</f>
        <v>0</v>
      </c>
      <c r="J4228">
        <f t="shared" si="65"/>
        <v>10000</v>
      </c>
      <c r="K4228" s="1">
        <f>J4228/B$3</f>
        <v>1</v>
      </c>
      <c r="L4228">
        <f>IF(D4228&gt;U4228+V4228+W4228,D4228-(U4228+V4228+W4228+I4228),0)</f>
        <v>0</v>
      </c>
      <c r="M4228">
        <f>D4228-L4228</f>
        <v>753.90800000000002</v>
      </c>
      <c r="O4228">
        <v>213.83500000000001</v>
      </c>
      <c r="P4228">
        <v>110.72499999999999</v>
      </c>
      <c r="Q4228">
        <v>404.88400000000001</v>
      </c>
      <c r="R4228">
        <v>0</v>
      </c>
      <c r="S4228">
        <v>24.465</v>
      </c>
      <c r="U4228">
        <v>248.48</v>
      </c>
      <c r="V4228">
        <v>0</v>
      </c>
      <c r="W4228">
        <v>7500</v>
      </c>
      <c r="Y4228">
        <v>753.90800000000002</v>
      </c>
      <c r="Z4228">
        <f>E4228</f>
        <v>248.48</v>
      </c>
      <c r="AA4228">
        <f>I4228</f>
        <v>0</v>
      </c>
      <c r="AB4228">
        <f>F4228</f>
        <v>505.428</v>
      </c>
    </row>
    <row r="4229" spans="4:28" x14ac:dyDescent="0.2">
      <c r="D4229">
        <v>735.42399999999998</v>
      </c>
      <c r="E4229">
        <f>U4229+V4229-G4229</f>
        <v>248.48</v>
      </c>
      <c r="F4229">
        <f>IF(AND(W4229&gt;0,G4229=0),D4229-E4229,0)</f>
        <v>486.94399999999996</v>
      </c>
      <c r="G4229">
        <f>IF((U4229+V4229)&gt;D4229,(U4229+V4229)-D4229,0)</f>
        <v>0</v>
      </c>
      <c r="H4229">
        <f>_xlfn.IFS(K4229=1,0,AND(G4229&gt;0,K4229&lt;1,W4229=0),MIN(G4229,B$3-J4229),AND(W4229&gt;0,K4229&lt;1),MIN(B$3-J4229,B$4,B$3-J4229),AND(W4229=0,G4229=0),0)</f>
        <v>0</v>
      </c>
      <c r="I4229">
        <f>IF(AND(D4229&gt;(U4229+V4229),W4229=0,K4229&gt;0.3),MIN(J4229-B$3*0.3,B$5,D4229-(U4229+V4229)),0)</f>
        <v>0</v>
      </c>
      <c r="J4229">
        <f t="shared" ref="J4229:J4292" si="66">J4228+H4228-I4228</f>
        <v>10000</v>
      </c>
      <c r="K4229" s="1">
        <f>J4229/B$3</f>
        <v>1</v>
      </c>
      <c r="L4229">
        <f>IF(D4229&gt;U4229+V4229+W4229,D4229-(U4229+V4229+W4229+I4229),0)</f>
        <v>0</v>
      </c>
      <c r="M4229">
        <f>D4229-L4229</f>
        <v>735.42399999999998</v>
      </c>
      <c r="O4229">
        <v>173.07599999999999</v>
      </c>
      <c r="P4229">
        <v>108.44499999999999</v>
      </c>
      <c r="Q4229">
        <v>429.09399999999999</v>
      </c>
      <c r="R4229">
        <v>0</v>
      </c>
      <c r="S4229">
        <v>24.81</v>
      </c>
      <c r="U4229">
        <v>248.48</v>
      </c>
      <c r="V4229">
        <v>0</v>
      </c>
      <c r="W4229">
        <v>7500</v>
      </c>
      <c r="Y4229">
        <v>735.42399999999998</v>
      </c>
      <c r="Z4229">
        <f>E4229</f>
        <v>248.48</v>
      </c>
      <c r="AA4229">
        <f>I4229</f>
        <v>0</v>
      </c>
      <c r="AB4229">
        <f>F4229</f>
        <v>486.94399999999996</v>
      </c>
    </row>
    <row r="4230" spans="4:28" x14ac:dyDescent="0.2">
      <c r="D4230">
        <v>664.63300000000004</v>
      </c>
      <c r="E4230">
        <f>U4230+V4230-G4230</f>
        <v>248.48</v>
      </c>
      <c r="F4230">
        <f>IF(AND(W4230&gt;0,G4230=0),D4230-E4230,0)</f>
        <v>416.15300000000002</v>
      </c>
      <c r="G4230">
        <f>IF((U4230+V4230)&gt;D4230,(U4230+V4230)-D4230,0)</f>
        <v>0</v>
      </c>
      <c r="H4230">
        <f>_xlfn.IFS(K4230=1,0,AND(G4230&gt;0,K4230&lt;1,W4230=0),MIN(G4230,B$3-J4230),AND(W4230&gt;0,K4230&lt;1),MIN(B$3-J4230,B$4,B$3-J4230),AND(W4230=0,G4230=0),0)</f>
        <v>0</v>
      </c>
      <c r="I4230">
        <f>IF(AND(D4230&gt;(U4230+V4230),W4230=0,K4230&gt;0.3),MIN(J4230-B$3*0.3,B$5,D4230-(U4230+V4230)),0)</f>
        <v>0</v>
      </c>
      <c r="J4230">
        <f t="shared" si="66"/>
        <v>10000</v>
      </c>
      <c r="K4230" s="1">
        <f>J4230/B$3</f>
        <v>1</v>
      </c>
      <c r="L4230">
        <f>IF(D4230&gt;U4230+V4230+W4230,D4230-(U4230+V4230+W4230+I4230),0)</f>
        <v>0</v>
      </c>
      <c r="M4230">
        <f>D4230-L4230</f>
        <v>664.63300000000004</v>
      </c>
      <c r="O4230">
        <v>154.03100000000001</v>
      </c>
      <c r="P4230">
        <v>91.031000000000006</v>
      </c>
      <c r="Q4230">
        <v>389.94600000000003</v>
      </c>
      <c r="R4230">
        <v>0</v>
      </c>
      <c r="S4230">
        <v>29.625</v>
      </c>
      <c r="U4230">
        <v>248.48</v>
      </c>
      <c r="V4230">
        <v>0</v>
      </c>
      <c r="W4230">
        <v>7500</v>
      </c>
      <c r="Y4230">
        <v>664.63300000000004</v>
      </c>
      <c r="Z4230">
        <f>E4230</f>
        <v>248.48</v>
      </c>
      <c r="AA4230">
        <f>I4230</f>
        <v>0</v>
      </c>
      <c r="AB4230">
        <f>F4230</f>
        <v>416.15300000000002</v>
      </c>
    </row>
    <row r="4231" spans="4:28" x14ac:dyDescent="0.2">
      <c r="D4231">
        <v>819.41700000000003</v>
      </c>
      <c r="E4231">
        <f>U4231+V4231-G4231</f>
        <v>248.48</v>
      </c>
      <c r="F4231">
        <f>IF(AND(W4231&gt;0,G4231=0),D4231-E4231,0)</f>
        <v>0</v>
      </c>
      <c r="G4231">
        <f>IF((U4231+V4231)&gt;D4231,(U4231+V4231)-D4231,0)</f>
        <v>0</v>
      </c>
      <c r="H4231">
        <f>_xlfn.IFS(K4231=1,0,AND(G4231&gt;0,K4231&lt;1,W4231=0),MIN(G4231,B$3-J4231),AND(W4231&gt;0,K4231&lt;1),MIN(B$3-J4231,B$4,B$3-J4231),AND(W4231=0,G4231=0),0)</f>
        <v>0</v>
      </c>
      <c r="I4231">
        <f>IF(AND(D4231&gt;(U4231+V4231),W4231=0,K4231&gt;0.3),MIN(J4231-B$3*0.3,B$5,D4231-(U4231+V4231)),0)</f>
        <v>570.93700000000001</v>
      </c>
      <c r="J4231">
        <f t="shared" si="66"/>
        <v>10000</v>
      </c>
      <c r="K4231" s="1">
        <f>J4231/B$3</f>
        <v>1</v>
      </c>
      <c r="L4231">
        <f>IF(D4231&gt;U4231+V4231+W4231,D4231-(U4231+V4231+W4231+I4231),0)</f>
        <v>0</v>
      </c>
      <c r="M4231">
        <f>D4231-L4231</f>
        <v>819.41700000000003</v>
      </c>
      <c r="O4231">
        <v>173.63399999999999</v>
      </c>
      <c r="P4231">
        <v>77.551000000000002</v>
      </c>
      <c r="Q4231">
        <v>480.66899999999998</v>
      </c>
      <c r="R4231">
        <v>0</v>
      </c>
      <c r="S4231">
        <v>87.563000000000002</v>
      </c>
      <c r="U4231">
        <v>248.48</v>
      </c>
      <c r="V4231">
        <v>0</v>
      </c>
      <c r="W4231">
        <v>0</v>
      </c>
      <c r="Y4231">
        <v>819.41700000000003</v>
      </c>
      <c r="Z4231">
        <f>E4231</f>
        <v>248.48</v>
      </c>
      <c r="AA4231">
        <f>I4231</f>
        <v>570.93700000000001</v>
      </c>
      <c r="AB4231">
        <f>F4231</f>
        <v>0</v>
      </c>
    </row>
    <row r="4232" spans="4:28" x14ac:dyDescent="0.2">
      <c r="D4232">
        <v>1038.8879999999999</v>
      </c>
      <c r="E4232">
        <f>U4232+V4232-G4232</f>
        <v>283.49799999999999</v>
      </c>
      <c r="F4232">
        <f>IF(AND(W4232&gt;0,G4232=0),D4232-E4232,0)</f>
        <v>0</v>
      </c>
      <c r="G4232">
        <f>IF((U4232+V4232)&gt;D4232,(U4232+V4232)-D4232,0)</f>
        <v>0</v>
      </c>
      <c r="H4232">
        <f>_xlfn.IFS(K4232=1,0,AND(G4232&gt;0,K4232&lt;1,W4232=0),MIN(G4232,B$3-J4232),AND(W4232&gt;0,K4232&lt;1),MIN(B$3-J4232,B$4,B$3-J4232),AND(W4232=0,G4232=0),0)</f>
        <v>0</v>
      </c>
      <c r="I4232">
        <f>IF(AND(D4232&gt;(U4232+V4232),W4232=0,K4232&gt;0.3),MIN(J4232-B$3*0.3,B$5,D4232-(U4232+V4232)),0)</f>
        <v>755.38999999999987</v>
      </c>
      <c r="J4232">
        <f t="shared" si="66"/>
        <v>9429.0630000000001</v>
      </c>
      <c r="K4232" s="1">
        <f>J4232/B$3</f>
        <v>0.94290629999999998</v>
      </c>
      <c r="L4232">
        <f>IF(D4232&gt;U4232+V4232+W4232,D4232-(U4232+V4232+W4232+I4232),0)</f>
        <v>0</v>
      </c>
      <c r="M4232">
        <f>D4232-L4232</f>
        <v>1038.8879999999999</v>
      </c>
      <c r="O4232">
        <v>174.25</v>
      </c>
      <c r="P4232">
        <v>83.491</v>
      </c>
      <c r="Q4232">
        <v>623.26099999999997</v>
      </c>
      <c r="R4232">
        <v>0</v>
      </c>
      <c r="S4232">
        <v>157.886</v>
      </c>
      <c r="U4232">
        <v>248.48</v>
      </c>
      <c r="V4232">
        <v>35.018000000000001</v>
      </c>
      <c r="W4232">
        <v>0</v>
      </c>
      <c r="Y4232">
        <v>1038.8879999999999</v>
      </c>
      <c r="Z4232">
        <f>E4232</f>
        <v>283.49799999999999</v>
      </c>
      <c r="AA4232">
        <f>I4232</f>
        <v>755.38999999999987</v>
      </c>
      <c r="AB4232">
        <f>F4232</f>
        <v>0</v>
      </c>
    </row>
    <row r="4233" spans="4:28" x14ac:dyDescent="0.2">
      <c r="D4233">
        <v>970.029</v>
      </c>
      <c r="E4233">
        <f>U4233+V4233-G4233</f>
        <v>589.61199999999997</v>
      </c>
      <c r="F4233">
        <f>IF(AND(W4233&gt;0,G4233=0),D4233-E4233,0)</f>
        <v>0</v>
      </c>
      <c r="G4233">
        <f>IF((U4233+V4233)&gt;D4233,(U4233+V4233)-D4233,0)</f>
        <v>0</v>
      </c>
      <c r="H4233">
        <f>_xlfn.IFS(K4233=1,0,AND(G4233&gt;0,K4233&lt;1,W4233=0),MIN(G4233,B$3-J4233),AND(W4233&gt;0,K4233&lt;1),MIN(B$3-J4233,B$4,B$3-J4233),AND(W4233=0,G4233=0),0)</f>
        <v>0</v>
      </c>
      <c r="I4233">
        <f>IF(AND(D4233&gt;(U4233+V4233),W4233=0,K4233&gt;0.3),MIN(J4233-B$3*0.3,B$5,D4233-(U4233+V4233)),0)</f>
        <v>380.41700000000003</v>
      </c>
      <c r="J4233">
        <f t="shared" si="66"/>
        <v>8673.6730000000007</v>
      </c>
      <c r="K4233" s="1">
        <f>J4233/B$3</f>
        <v>0.86736730000000006</v>
      </c>
      <c r="L4233">
        <f>IF(D4233&gt;U4233+V4233+W4233,D4233-(U4233+V4233+W4233+I4233),0)</f>
        <v>0</v>
      </c>
      <c r="M4233">
        <f>D4233-L4233</f>
        <v>970.029</v>
      </c>
      <c r="O4233">
        <v>157.91900000000001</v>
      </c>
      <c r="P4233">
        <v>76.536000000000001</v>
      </c>
      <c r="Q4233">
        <v>411.21600000000001</v>
      </c>
      <c r="R4233">
        <v>75.236000000000004</v>
      </c>
      <c r="S4233">
        <v>249.12200000000001</v>
      </c>
      <c r="U4233">
        <v>248.48</v>
      </c>
      <c r="V4233">
        <v>341.13200000000001</v>
      </c>
      <c r="W4233">
        <v>0</v>
      </c>
      <c r="Y4233">
        <v>970.029</v>
      </c>
      <c r="Z4233">
        <f>E4233</f>
        <v>589.61199999999997</v>
      </c>
      <c r="AA4233">
        <f>I4233</f>
        <v>380.41700000000003</v>
      </c>
      <c r="AB4233">
        <f>F4233</f>
        <v>0</v>
      </c>
    </row>
    <row r="4234" spans="4:28" x14ac:dyDescent="0.2">
      <c r="D4234">
        <v>1101.7550000000001</v>
      </c>
      <c r="E4234">
        <f>U4234+V4234-G4234</f>
        <v>1022.117</v>
      </c>
      <c r="F4234">
        <f>IF(AND(W4234&gt;0,G4234=0),D4234-E4234,0)</f>
        <v>0</v>
      </c>
      <c r="G4234">
        <f>IF((U4234+V4234)&gt;D4234,(U4234+V4234)-D4234,0)</f>
        <v>0</v>
      </c>
      <c r="H4234">
        <f>_xlfn.IFS(K4234=1,0,AND(G4234&gt;0,K4234&lt;1,W4234=0),MIN(G4234,B$3-J4234),AND(W4234&gt;0,K4234&lt;1),MIN(B$3-J4234,B$4,B$3-J4234),AND(W4234=0,G4234=0),0)</f>
        <v>0</v>
      </c>
      <c r="I4234">
        <f>IF(AND(D4234&gt;(U4234+V4234),W4234=0,K4234&gt;0.3),MIN(J4234-B$3*0.3,B$5,D4234-(U4234+V4234)),0)</f>
        <v>79.638000000000147</v>
      </c>
      <c r="J4234">
        <f t="shared" si="66"/>
        <v>8293.2560000000012</v>
      </c>
      <c r="K4234" s="1">
        <f>J4234/B$3</f>
        <v>0.82932560000000011</v>
      </c>
      <c r="L4234">
        <f>IF(D4234&gt;U4234+V4234+W4234,D4234-(U4234+V4234+W4234+I4234),0)</f>
        <v>0</v>
      </c>
      <c r="M4234">
        <f>D4234-L4234</f>
        <v>1101.7550000000001</v>
      </c>
      <c r="O4234">
        <v>198.90899999999999</v>
      </c>
      <c r="P4234">
        <v>53.404000000000003</v>
      </c>
      <c r="Q4234">
        <v>395.75799999999998</v>
      </c>
      <c r="R4234">
        <v>208.179</v>
      </c>
      <c r="S4234">
        <v>245.505</v>
      </c>
      <c r="U4234">
        <v>248.48</v>
      </c>
      <c r="V4234">
        <v>773.63699999999994</v>
      </c>
      <c r="W4234">
        <v>0</v>
      </c>
      <c r="Y4234">
        <v>1101.7550000000001</v>
      </c>
      <c r="Z4234">
        <f>E4234</f>
        <v>1022.117</v>
      </c>
      <c r="AA4234">
        <f>I4234</f>
        <v>79.638000000000147</v>
      </c>
      <c r="AB4234">
        <f>F4234</f>
        <v>0</v>
      </c>
    </row>
    <row r="4235" spans="4:28" x14ac:dyDescent="0.2">
      <c r="D4235">
        <v>1147.905</v>
      </c>
      <c r="E4235">
        <f>U4235+V4235-G4235</f>
        <v>1147.905</v>
      </c>
      <c r="F4235">
        <f>IF(AND(W4235&gt;0,G4235=0),D4235-E4235,0)</f>
        <v>0</v>
      </c>
      <c r="G4235">
        <f>IF((U4235+V4235)&gt;D4235,(U4235+V4235)-D4235,0)</f>
        <v>177.48299999999995</v>
      </c>
      <c r="H4235">
        <f>_xlfn.IFS(K4235=1,0,AND(G4235&gt;0,K4235&lt;1,W4235=0),MIN(G4235,B$3-J4235),AND(W4235&gt;0,K4235&lt;1),MIN(B$3-J4235,B$4,B$3-J4235),AND(W4235=0,G4235=0),0)</f>
        <v>177.48299999999995</v>
      </c>
      <c r="I4235">
        <f>IF(AND(D4235&gt;(U4235+V4235),W4235=0,K4235&gt;0.3),MIN(J4235-B$3*0.3,B$5,D4235-(U4235+V4235)),0)</f>
        <v>0</v>
      </c>
      <c r="J4235">
        <f t="shared" si="66"/>
        <v>8213.6180000000004</v>
      </c>
      <c r="K4235" s="1">
        <f>J4235/B$3</f>
        <v>0.82136180000000003</v>
      </c>
      <c r="L4235">
        <f>IF(D4235&gt;U4235+V4235+W4235,D4235-(U4235+V4235+W4235+I4235),0)</f>
        <v>0</v>
      </c>
      <c r="M4235">
        <f>D4235-L4235</f>
        <v>1147.905</v>
      </c>
      <c r="O4235">
        <v>321.60599999999999</v>
      </c>
      <c r="P4235">
        <v>35.841999999999999</v>
      </c>
      <c r="Q4235">
        <v>406.541</v>
      </c>
      <c r="R4235">
        <v>148.18600000000001</v>
      </c>
      <c r="S4235">
        <v>235.73099999999999</v>
      </c>
      <c r="U4235">
        <v>248.48</v>
      </c>
      <c r="V4235">
        <v>1076.9079999999999</v>
      </c>
      <c r="W4235">
        <v>0</v>
      </c>
      <c r="Y4235">
        <v>1147.905</v>
      </c>
      <c r="Z4235">
        <f>E4235</f>
        <v>1147.905</v>
      </c>
      <c r="AA4235">
        <f>I4235</f>
        <v>0</v>
      </c>
      <c r="AB4235">
        <f>F4235</f>
        <v>0</v>
      </c>
    </row>
    <row r="4236" spans="4:28" x14ac:dyDescent="0.2">
      <c r="D4236">
        <v>894.49</v>
      </c>
      <c r="E4236">
        <f>U4236+V4236-G4236</f>
        <v>894.49</v>
      </c>
      <c r="F4236">
        <f>IF(AND(W4236&gt;0,G4236=0),D4236-E4236,0)</f>
        <v>0</v>
      </c>
      <c r="G4236">
        <f>IF((U4236+V4236)&gt;D4236,(U4236+V4236)-D4236,0)</f>
        <v>827.8</v>
      </c>
      <c r="H4236">
        <f>_xlfn.IFS(K4236=1,0,AND(G4236&gt;0,K4236&lt;1,W4236=0),MIN(G4236,B$3-J4236),AND(W4236&gt;0,K4236&lt;1),MIN(B$3-J4236,B$4,B$3-J4236),AND(W4236=0,G4236=0),0)</f>
        <v>827.8</v>
      </c>
      <c r="I4236">
        <f>IF(AND(D4236&gt;(U4236+V4236),W4236=0,K4236&gt;0.3),MIN(J4236-B$3*0.3,B$5,D4236-(U4236+V4236)),0)</f>
        <v>0</v>
      </c>
      <c r="J4236">
        <f t="shared" si="66"/>
        <v>8391.1010000000006</v>
      </c>
      <c r="K4236" s="1">
        <f>J4236/B$3</f>
        <v>0.83911010000000008</v>
      </c>
      <c r="L4236">
        <f>IF(D4236&gt;U4236+V4236+W4236,D4236-(U4236+V4236+W4236+I4236),0)</f>
        <v>0</v>
      </c>
      <c r="M4236">
        <f>D4236-L4236</f>
        <v>894.49</v>
      </c>
      <c r="O4236">
        <v>379.73200000000003</v>
      </c>
      <c r="P4236">
        <v>19.876000000000001</v>
      </c>
      <c r="Q4236">
        <v>268.29899999999998</v>
      </c>
      <c r="R4236">
        <v>0</v>
      </c>
      <c r="S4236">
        <v>226.583</v>
      </c>
      <c r="U4236">
        <v>248.48</v>
      </c>
      <c r="V4236">
        <v>1473.81</v>
      </c>
      <c r="W4236">
        <v>0</v>
      </c>
      <c r="Y4236">
        <v>894.49</v>
      </c>
      <c r="Z4236">
        <f>E4236</f>
        <v>894.49</v>
      </c>
      <c r="AA4236">
        <f>I4236</f>
        <v>0</v>
      </c>
      <c r="AB4236">
        <f>F4236</f>
        <v>0</v>
      </c>
    </row>
    <row r="4237" spans="4:28" x14ac:dyDescent="0.2">
      <c r="D4237">
        <v>1105.644</v>
      </c>
      <c r="E4237">
        <f>U4237+V4237-G4237</f>
        <v>1105.644</v>
      </c>
      <c r="F4237">
        <f>IF(AND(W4237&gt;0,G4237=0),D4237-E4237,0)</f>
        <v>0</v>
      </c>
      <c r="G4237">
        <f>IF((U4237+V4237)&gt;D4237,(U4237+V4237)-D4237,0)</f>
        <v>607.01099999999997</v>
      </c>
      <c r="H4237">
        <f>_xlfn.IFS(K4237=1,0,AND(G4237&gt;0,K4237&lt;1,W4237=0),MIN(G4237,B$3-J4237),AND(W4237&gt;0,K4237&lt;1),MIN(B$3-J4237,B$4,B$3-J4237),AND(W4237=0,G4237=0),0)</f>
        <v>607.01099999999997</v>
      </c>
      <c r="I4237">
        <f>IF(AND(D4237&gt;(U4237+V4237),W4237=0,K4237&gt;0.3),MIN(J4237-B$3*0.3,B$5,D4237-(U4237+V4237)),0)</f>
        <v>0</v>
      </c>
      <c r="J4237">
        <f t="shared" si="66"/>
        <v>9218.9009999999998</v>
      </c>
      <c r="K4237" s="1">
        <f>J4237/B$3</f>
        <v>0.92189009999999993</v>
      </c>
      <c r="L4237">
        <f>IF(D4237&gt;U4237+V4237+W4237,D4237-(U4237+V4237+W4237+I4237),0)</f>
        <v>0</v>
      </c>
      <c r="M4237">
        <f>D4237-L4237</f>
        <v>1105.644</v>
      </c>
      <c r="O4237">
        <v>461.82</v>
      </c>
      <c r="P4237">
        <v>14.757</v>
      </c>
      <c r="Q4237">
        <v>276.346</v>
      </c>
      <c r="R4237">
        <v>0</v>
      </c>
      <c r="S4237">
        <v>352.721</v>
      </c>
      <c r="U4237">
        <v>248.48</v>
      </c>
      <c r="V4237">
        <v>1464.175</v>
      </c>
      <c r="W4237">
        <v>0</v>
      </c>
      <c r="Y4237">
        <v>1105.644</v>
      </c>
      <c r="Z4237">
        <f>E4237</f>
        <v>1105.644</v>
      </c>
      <c r="AA4237">
        <f>I4237</f>
        <v>0</v>
      </c>
      <c r="AB4237">
        <f>F4237</f>
        <v>0</v>
      </c>
    </row>
    <row r="4238" spans="4:28" x14ac:dyDescent="0.2">
      <c r="D4238">
        <v>995.06600000000003</v>
      </c>
      <c r="E4238">
        <f>U4238+V4238-G4238</f>
        <v>995.06600000000003</v>
      </c>
      <c r="F4238">
        <f>IF(AND(W4238&gt;0,G4238=0),D4238-E4238,0)</f>
        <v>0</v>
      </c>
      <c r="G4238">
        <f>IF((U4238+V4238)&gt;D4238,(U4238+V4238)-D4238,0)</f>
        <v>37.019000000000005</v>
      </c>
      <c r="H4238">
        <f>_xlfn.IFS(K4238=1,0,AND(G4238&gt;0,K4238&lt;1,W4238=0),MIN(G4238,B$3-J4238),AND(W4238&gt;0,K4238&lt;1),MIN(B$3-J4238,B$4,B$3-J4238),AND(W4238=0,G4238=0),0)</f>
        <v>37.019000000000005</v>
      </c>
      <c r="I4238">
        <f>IF(AND(D4238&gt;(U4238+V4238),W4238=0,K4238&gt;0.3),MIN(J4238-B$3*0.3,B$5,D4238-(U4238+V4238)),0)</f>
        <v>0</v>
      </c>
      <c r="J4238">
        <f t="shared" si="66"/>
        <v>9825.9120000000003</v>
      </c>
      <c r="K4238" s="1">
        <f>J4238/B$3</f>
        <v>0.9825912</v>
      </c>
      <c r="L4238">
        <f>IF(D4238&gt;U4238+V4238+W4238,D4238-(U4238+V4238+W4238+I4238),0)</f>
        <v>0</v>
      </c>
      <c r="M4238">
        <f>D4238-L4238</f>
        <v>995.06600000000003</v>
      </c>
      <c r="O4238">
        <v>491.661</v>
      </c>
      <c r="P4238">
        <v>18.925999999999998</v>
      </c>
      <c r="Q4238">
        <v>293.49700000000001</v>
      </c>
      <c r="R4238">
        <v>0</v>
      </c>
      <c r="S4238">
        <v>190.982</v>
      </c>
      <c r="U4238">
        <v>248.48</v>
      </c>
      <c r="V4238">
        <v>783.60500000000002</v>
      </c>
      <c r="W4238">
        <v>0</v>
      </c>
      <c r="Y4238">
        <v>995.06600000000003</v>
      </c>
      <c r="Z4238">
        <f>E4238</f>
        <v>995.06600000000003</v>
      </c>
      <c r="AA4238">
        <f>I4238</f>
        <v>0</v>
      </c>
      <c r="AB4238">
        <f>F4238</f>
        <v>0</v>
      </c>
    </row>
    <row r="4239" spans="4:28" x14ac:dyDescent="0.2">
      <c r="D4239">
        <v>1031.845</v>
      </c>
      <c r="E4239">
        <f>U4239+V4239-G4239</f>
        <v>1031.845</v>
      </c>
      <c r="F4239">
        <f>IF(AND(W4239&gt;0,G4239=0),D4239-E4239,0)</f>
        <v>0</v>
      </c>
      <c r="G4239">
        <f>IF((U4239+V4239)&gt;D4239,(U4239+V4239)-D4239,0)</f>
        <v>139.18399999999997</v>
      </c>
      <c r="H4239">
        <f>_xlfn.IFS(K4239=1,0,AND(G4239&gt;0,K4239&lt;1,W4239=0),MIN(G4239,B$3-J4239),AND(W4239&gt;0,K4239&lt;1),MIN(B$3-J4239,B$4,B$3-J4239),AND(W4239=0,G4239=0),0)</f>
        <v>137.06899999999951</v>
      </c>
      <c r="I4239">
        <f>IF(AND(D4239&gt;(U4239+V4239),W4239=0,K4239&gt;0.3),MIN(J4239-B$3*0.3,B$5,D4239-(U4239+V4239)),0)</f>
        <v>0</v>
      </c>
      <c r="J4239">
        <f t="shared" si="66"/>
        <v>9862.9310000000005</v>
      </c>
      <c r="K4239" s="1">
        <f>J4239/B$3</f>
        <v>0.98629310000000003</v>
      </c>
      <c r="L4239">
        <f>IF(D4239&gt;U4239+V4239+W4239,D4239-(U4239+V4239+W4239+I4239),0)</f>
        <v>0</v>
      </c>
      <c r="M4239">
        <f>D4239-L4239</f>
        <v>1031.845</v>
      </c>
      <c r="O4239">
        <v>539.125</v>
      </c>
      <c r="P4239">
        <v>58.051000000000002</v>
      </c>
      <c r="Q4239">
        <v>300.70800000000003</v>
      </c>
      <c r="R4239">
        <v>0</v>
      </c>
      <c r="S4239">
        <v>133.96100000000001</v>
      </c>
      <c r="U4239">
        <v>248.48</v>
      </c>
      <c r="V4239">
        <v>922.54899999999998</v>
      </c>
      <c r="W4239">
        <v>0</v>
      </c>
      <c r="Y4239">
        <v>1031.845</v>
      </c>
      <c r="Z4239">
        <f>E4239</f>
        <v>1031.845</v>
      </c>
      <c r="AA4239">
        <f>I4239</f>
        <v>0</v>
      </c>
      <c r="AB4239">
        <f>F4239</f>
        <v>0</v>
      </c>
    </row>
    <row r="4240" spans="4:28" x14ac:dyDescent="0.2">
      <c r="D4240">
        <v>909.94100000000003</v>
      </c>
      <c r="E4240">
        <f>U4240+V4240-G4240</f>
        <v>909.94100000000003</v>
      </c>
      <c r="F4240">
        <f>IF(AND(W4240&gt;0,G4240=0),D4240-E4240,0)</f>
        <v>0</v>
      </c>
      <c r="G4240">
        <f>IF((U4240+V4240)&gt;D4240,(U4240+V4240)-D4240,0)</f>
        <v>257.17200000000003</v>
      </c>
      <c r="H4240">
        <f>_xlfn.IFS(K4240=1,0,AND(G4240&gt;0,K4240&lt;1,W4240=0),MIN(G4240,B$3-J4240),AND(W4240&gt;0,K4240&lt;1),MIN(B$3-J4240,B$4,B$3-J4240),AND(W4240=0,G4240=0),0)</f>
        <v>0</v>
      </c>
      <c r="I4240">
        <f>IF(AND(D4240&gt;(U4240+V4240),W4240=0,K4240&gt;0.3),MIN(J4240-B$3*0.3,B$5,D4240-(U4240+V4240)),0)</f>
        <v>0</v>
      </c>
      <c r="J4240">
        <f t="shared" si="66"/>
        <v>10000</v>
      </c>
      <c r="K4240" s="1">
        <f>J4240/B$3</f>
        <v>1</v>
      </c>
      <c r="L4240">
        <f>IF(D4240&gt;U4240+V4240+W4240,D4240-(U4240+V4240+W4240+I4240),0)</f>
        <v>0</v>
      </c>
      <c r="M4240">
        <f>D4240-L4240</f>
        <v>909.94100000000003</v>
      </c>
      <c r="O4240">
        <v>504.12799999999999</v>
      </c>
      <c r="P4240">
        <v>121.383</v>
      </c>
      <c r="Q4240">
        <v>252.87200000000001</v>
      </c>
      <c r="R4240">
        <v>0</v>
      </c>
      <c r="S4240">
        <v>31.558</v>
      </c>
      <c r="U4240">
        <v>248.48</v>
      </c>
      <c r="V4240">
        <v>918.63300000000004</v>
      </c>
      <c r="W4240">
        <v>0</v>
      </c>
      <c r="Y4240">
        <v>909.94100000000003</v>
      </c>
      <c r="Z4240">
        <f>E4240</f>
        <v>909.94100000000003</v>
      </c>
      <c r="AA4240">
        <f>I4240</f>
        <v>0</v>
      </c>
      <c r="AB4240">
        <f>F4240</f>
        <v>0</v>
      </c>
    </row>
    <row r="4241" spans="4:28" x14ac:dyDescent="0.2">
      <c r="D4241">
        <v>907.327</v>
      </c>
      <c r="E4241">
        <f>U4241+V4241-G4241</f>
        <v>907.327</v>
      </c>
      <c r="F4241">
        <f>IF(AND(W4241&gt;0,G4241=0),D4241-E4241,0)</f>
        <v>0</v>
      </c>
      <c r="G4241">
        <f>IF((U4241+V4241)&gt;D4241,(U4241+V4241)-D4241,0)</f>
        <v>126.19900000000007</v>
      </c>
      <c r="H4241">
        <f>_xlfn.IFS(K4241=1,0,AND(G4241&gt;0,K4241&lt;1,W4241=0),MIN(G4241,B$3-J4241),AND(W4241&gt;0,K4241&lt;1),MIN(B$3-J4241,B$4,B$3-J4241),AND(W4241=0,G4241=0),0)</f>
        <v>0</v>
      </c>
      <c r="I4241">
        <f>IF(AND(D4241&gt;(U4241+V4241),W4241=0,K4241&gt;0.3),MIN(J4241-B$3*0.3,B$5,D4241-(U4241+V4241)),0)</f>
        <v>0</v>
      </c>
      <c r="J4241">
        <f t="shared" si="66"/>
        <v>10000</v>
      </c>
      <c r="K4241" s="1">
        <f>J4241/B$3</f>
        <v>1</v>
      </c>
      <c r="L4241">
        <f>IF(D4241&gt;U4241+V4241+W4241,D4241-(U4241+V4241+W4241+I4241),0)</f>
        <v>0</v>
      </c>
      <c r="M4241">
        <f>D4241-L4241</f>
        <v>907.327</v>
      </c>
      <c r="O4241">
        <v>374.839</v>
      </c>
      <c r="P4241">
        <v>112.233</v>
      </c>
      <c r="Q4241">
        <v>420.255</v>
      </c>
      <c r="R4241">
        <v>0</v>
      </c>
      <c r="S4241">
        <v>0</v>
      </c>
      <c r="U4241">
        <v>248.48</v>
      </c>
      <c r="V4241">
        <v>785.04600000000005</v>
      </c>
      <c r="W4241">
        <v>0</v>
      </c>
      <c r="Y4241">
        <v>907.327</v>
      </c>
      <c r="Z4241">
        <f>E4241</f>
        <v>907.327</v>
      </c>
      <c r="AA4241">
        <f>I4241</f>
        <v>0</v>
      </c>
      <c r="AB4241">
        <f>F4241</f>
        <v>0</v>
      </c>
    </row>
    <row r="4242" spans="4:28" x14ac:dyDescent="0.2">
      <c r="D4242">
        <v>1160.4929999999999</v>
      </c>
      <c r="E4242">
        <f>U4242+V4242-G4242</f>
        <v>1160.4929999999999</v>
      </c>
      <c r="F4242">
        <f>IF(AND(W4242&gt;0,G4242=0),D4242-E4242,0)</f>
        <v>0</v>
      </c>
      <c r="G4242">
        <f>IF((U4242+V4242)&gt;D4242,(U4242+V4242)-D4242,0)</f>
        <v>168.4380000000001</v>
      </c>
      <c r="H4242">
        <f>_xlfn.IFS(K4242=1,0,AND(G4242&gt;0,K4242&lt;1,W4242=0),MIN(G4242,B$3-J4242),AND(W4242&gt;0,K4242&lt;1),MIN(B$3-J4242,B$4,B$3-J4242),AND(W4242=0,G4242=0),0)</f>
        <v>0</v>
      </c>
      <c r="I4242">
        <f>IF(AND(D4242&gt;(U4242+V4242),W4242=0,K4242&gt;0.3),MIN(J4242-B$3*0.3,B$5,D4242-(U4242+V4242)),0)</f>
        <v>0</v>
      </c>
      <c r="J4242">
        <f t="shared" si="66"/>
        <v>10000</v>
      </c>
      <c r="K4242" s="1">
        <f>J4242/B$3</f>
        <v>1</v>
      </c>
      <c r="L4242">
        <f>IF(D4242&gt;U4242+V4242+W4242,D4242-(U4242+V4242+W4242+I4242),0)</f>
        <v>0</v>
      </c>
      <c r="M4242">
        <f>D4242-L4242</f>
        <v>1160.4929999999999</v>
      </c>
      <c r="O4242">
        <v>461.47800000000001</v>
      </c>
      <c r="P4242">
        <v>98.001000000000005</v>
      </c>
      <c r="Q4242">
        <v>527.16300000000001</v>
      </c>
      <c r="R4242">
        <v>73.850999999999999</v>
      </c>
      <c r="S4242">
        <v>0</v>
      </c>
      <c r="U4242">
        <v>248.48</v>
      </c>
      <c r="V4242">
        <v>1080.451</v>
      </c>
      <c r="W4242">
        <v>0</v>
      </c>
      <c r="Y4242">
        <v>1160.4929999999999</v>
      </c>
      <c r="Z4242">
        <f>E4242</f>
        <v>1160.4929999999999</v>
      </c>
      <c r="AA4242">
        <f>I4242</f>
        <v>0</v>
      </c>
      <c r="AB4242">
        <f>F4242</f>
        <v>0</v>
      </c>
    </row>
    <row r="4243" spans="4:28" x14ac:dyDescent="0.2">
      <c r="D4243">
        <v>1267.4380000000001</v>
      </c>
      <c r="E4243">
        <f>U4243+V4243-G4243</f>
        <v>1267.4380000000001</v>
      </c>
      <c r="F4243">
        <f>IF(AND(W4243&gt;0,G4243=0),D4243-E4243,0)</f>
        <v>0</v>
      </c>
      <c r="G4243">
        <f>IF((U4243+V4243)&gt;D4243,(U4243+V4243)-D4243,0)</f>
        <v>335.66999999999985</v>
      </c>
      <c r="H4243">
        <f>_xlfn.IFS(K4243=1,0,AND(G4243&gt;0,K4243&lt;1,W4243=0),MIN(G4243,B$3-J4243),AND(W4243&gt;0,K4243&lt;1),MIN(B$3-J4243,B$4,B$3-J4243),AND(W4243=0,G4243=0),0)</f>
        <v>0</v>
      </c>
      <c r="I4243">
        <f>IF(AND(D4243&gt;(U4243+V4243),W4243=0,K4243&gt;0.3),MIN(J4243-B$3*0.3,B$5,D4243-(U4243+V4243)),0)</f>
        <v>0</v>
      </c>
      <c r="J4243">
        <f t="shared" si="66"/>
        <v>10000</v>
      </c>
      <c r="K4243" s="1">
        <f>J4243/B$3</f>
        <v>1</v>
      </c>
      <c r="L4243">
        <f>IF(D4243&gt;U4243+V4243+W4243,D4243-(U4243+V4243+W4243+I4243),0)</f>
        <v>0</v>
      </c>
      <c r="M4243">
        <f>D4243-L4243</f>
        <v>1267.4380000000001</v>
      </c>
      <c r="O4243">
        <v>418.09</v>
      </c>
      <c r="P4243">
        <v>67.227000000000004</v>
      </c>
      <c r="Q4243">
        <v>563.53399999999999</v>
      </c>
      <c r="R4243">
        <v>218.58699999999999</v>
      </c>
      <c r="S4243">
        <v>0</v>
      </c>
      <c r="U4243">
        <v>248.48</v>
      </c>
      <c r="V4243">
        <v>1354.6279999999999</v>
      </c>
      <c r="W4243">
        <v>0</v>
      </c>
      <c r="Y4243">
        <v>1267.4380000000001</v>
      </c>
      <c r="Z4243">
        <f>E4243</f>
        <v>1267.4380000000001</v>
      </c>
      <c r="AA4243">
        <f>I4243</f>
        <v>0</v>
      </c>
      <c r="AB4243">
        <f>F4243</f>
        <v>0</v>
      </c>
    </row>
    <row r="4244" spans="4:28" x14ac:dyDescent="0.2">
      <c r="D4244">
        <v>1206.912</v>
      </c>
      <c r="E4244">
        <f>U4244+V4244-G4244</f>
        <v>1206.912</v>
      </c>
      <c r="F4244">
        <f>IF(AND(W4244&gt;0,G4244=0),D4244-E4244,0)</f>
        <v>0</v>
      </c>
      <c r="G4244">
        <f>IF((U4244+V4244)&gt;D4244,(U4244+V4244)-D4244,0)</f>
        <v>0.90199999999981628</v>
      </c>
      <c r="H4244">
        <f>_xlfn.IFS(K4244=1,0,AND(G4244&gt;0,K4244&lt;1,W4244=0),MIN(G4244,B$3-J4244),AND(W4244&gt;0,K4244&lt;1),MIN(B$3-J4244,B$4,B$3-J4244),AND(W4244=0,G4244=0),0)</f>
        <v>0</v>
      </c>
      <c r="I4244">
        <f>IF(AND(D4244&gt;(U4244+V4244),W4244=0,K4244&gt;0.3),MIN(J4244-B$3*0.3,B$5,D4244-(U4244+V4244)),0)</f>
        <v>0</v>
      </c>
      <c r="J4244">
        <f t="shared" si="66"/>
        <v>10000</v>
      </c>
      <c r="K4244" s="1">
        <f>J4244/B$3</f>
        <v>1</v>
      </c>
      <c r="L4244">
        <f>IF(D4244&gt;U4244+V4244+W4244,D4244-(U4244+V4244+W4244+I4244),0)</f>
        <v>0</v>
      </c>
      <c r="M4244">
        <f>D4244-L4244</f>
        <v>1206.912</v>
      </c>
      <c r="O4244">
        <v>466.79899999999998</v>
      </c>
      <c r="P4244">
        <v>90.745999999999995</v>
      </c>
      <c r="Q4244">
        <v>432.95299999999997</v>
      </c>
      <c r="R4244">
        <v>216.41399999999999</v>
      </c>
      <c r="S4244">
        <v>0</v>
      </c>
      <c r="U4244">
        <v>248.48</v>
      </c>
      <c r="V4244">
        <v>959.33399999999995</v>
      </c>
      <c r="W4244">
        <v>0</v>
      </c>
      <c r="Y4244">
        <v>1206.912</v>
      </c>
      <c r="Z4244">
        <f>E4244</f>
        <v>1206.912</v>
      </c>
      <c r="AA4244">
        <f>I4244</f>
        <v>0</v>
      </c>
      <c r="AB4244">
        <f>F4244</f>
        <v>0</v>
      </c>
    </row>
    <row r="4245" spans="4:28" x14ac:dyDescent="0.2">
      <c r="D4245">
        <v>863.28</v>
      </c>
      <c r="E4245">
        <f>U4245+V4245-G4245</f>
        <v>863.28</v>
      </c>
      <c r="F4245">
        <f>IF(AND(W4245&gt;0,G4245=0),D4245-E4245,0)</f>
        <v>0</v>
      </c>
      <c r="G4245">
        <f>IF((U4245+V4245)&gt;D4245,(U4245+V4245)-D4245,0)</f>
        <v>316.59500000000003</v>
      </c>
      <c r="H4245">
        <f>_xlfn.IFS(K4245=1,0,AND(G4245&gt;0,K4245&lt;1,W4245=0),MIN(G4245,B$3-J4245),AND(W4245&gt;0,K4245&lt;1),MIN(B$3-J4245,B$4,B$3-J4245),AND(W4245=0,G4245=0),0)</f>
        <v>0</v>
      </c>
      <c r="I4245">
        <f>IF(AND(D4245&gt;(U4245+V4245),W4245=0,K4245&gt;0.3),MIN(J4245-B$3*0.3,B$5,D4245-(U4245+V4245)),0)</f>
        <v>0</v>
      </c>
      <c r="J4245">
        <f t="shared" si="66"/>
        <v>10000</v>
      </c>
      <c r="K4245" s="1">
        <f>J4245/B$3</f>
        <v>1</v>
      </c>
      <c r="L4245">
        <f>IF(D4245&gt;U4245+V4245+W4245,D4245-(U4245+V4245+W4245+I4245),0)</f>
        <v>0</v>
      </c>
      <c r="M4245">
        <f>D4245-L4245</f>
        <v>863.28</v>
      </c>
      <c r="O4245">
        <v>438.65699999999998</v>
      </c>
      <c r="P4245">
        <v>74.953000000000003</v>
      </c>
      <c r="Q4245">
        <v>271.28399999999999</v>
      </c>
      <c r="R4245">
        <v>64.736000000000004</v>
      </c>
      <c r="S4245">
        <v>13.65</v>
      </c>
      <c r="U4245">
        <v>248.48</v>
      </c>
      <c r="V4245">
        <v>931.39499999999998</v>
      </c>
      <c r="W4245">
        <v>0</v>
      </c>
      <c r="Y4245">
        <v>863.28</v>
      </c>
      <c r="Z4245">
        <f>E4245</f>
        <v>863.28</v>
      </c>
      <c r="AA4245">
        <f>I4245</f>
        <v>0</v>
      </c>
      <c r="AB4245">
        <f>F4245</f>
        <v>0</v>
      </c>
    </row>
    <row r="4246" spans="4:28" x14ac:dyDescent="0.2">
      <c r="D4246">
        <v>822.11500000000001</v>
      </c>
      <c r="E4246">
        <f>U4246+V4246-G4246</f>
        <v>755.12599999999998</v>
      </c>
      <c r="F4246">
        <f>IF(AND(W4246&gt;0,G4246=0),D4246-E4246,0)</f>
        <v>0</v>
      </c>
      <c r="G4246">
        <f>IF((U4246+V4246)&gt;D4246,(U4246+V4246)-D4246,0)</f>
        <v>0</v>
      </c>
      <c r="H4246">
        <f>_xlfn.IFS(K4246=1,0,AND(G4246&gt;0,K4246&lt;1,W4246=0),MIN(G4246,B$3-J4246),AND(W4246&gt;0,K4246&lt;1),MIN(B$3-J4246,B$4,B$3-J4246),AND(W4246=0,G4246=0),0)</f>
        <v>0</v>
      </c>
      <c r="I4246">
        <f>IF(AND(D4246&gt;(U4246+V4246),W4246=0,K4246&gt;0.3),MIN(J4246-B$3*0.3,B$5,D4246-(U4246+V4246)),0)</f>
        <v>66.989000000000033</v>
      </c>
      <c r="J4246">
        <f t="shared" si="66"/>
        <v>10000</v>
      </c>
      <c r="K4246" s="1">
        <f>J4246/B$3</f>
        <v>1</v>
      </c>
      <c r="L4246">
        <f>IF(D4246&gt;U4246+V4246+W4246,D4246-(U4246+V4246+W4246+I4246),0)</f>
        <v>0</v>
      </c>
      <c r="M4246">
        <f>D4246-L4246</f>
        <v>822.11500000000001</v>
      </c>
      <c r="O4246">
        <v>445.28699999999998</v>
      </c>
      <c r="P4246">
        <v>53.100999999999999</v>
      </c>
      <c r="Q4246">
        <v>266.97000000000003</v>
      </c>
      <c r="R4246">
        <v>29.457999999999998</v>
      </c>
      <c r="S4246">
        <v>27.3</v>
      </c>
      <c r="U4246">
        <v>248.48</v>
      </c>
      <c r="V4246">
        <v>506.64600000000002</v>
      </c>
      <c r="W4246">
        <v>0</v>
      </c>
      <c r="Y4246">
        <v>822.11500000000001</v>
      </c>
      <c r="Z4246">
        <f>E4246</f>
        <v>755.12599999999998</v>
      </c>
      <c r="AA4246">
        <f>I4246</f>
        <v>66.989000000000033</v>
      </c>
      <c r="AB4246">
        <f>F4246</f>
        <v>0</v>
      </c>
    </row>
    <row r="4247" spans="4:28" x14ac:dyDescent="0.2">
      <c r="D4247">
        <v>828.95500000000004</v>
      </c>
      <c r="E4247">
        <f>U4247+V4247-G4247</f>
        <v>432.935</v>
      </c>
      <c r="F4247">
        <f>IF(AND(W4247&gt;0,G4247=0),D4247-E4247,0)</f>
        <v>0</v>
      </c>
      <c r="G4247">
        <f>IF((U4247+V4247)&gt;D4247,(U4247+V4247)-D4247,0)</f>
        <v>0</v>
      </c>
      <c r="H4247">
        <f>_xlfn.IFS(K4247=1,0,AND(G4247&gt;0,K4247&lt;1,W4247=0),MIN(G4247,B$3-J4247),AND(W4247&gt;0,K4247&lt;1),MIN(B$3-J4247,B$4,B$3-J4247),AND(W4247=0,G4247=0),0)</f>
        <v>0</v>
      </c>
      <c r="I4247">
        <f>IF(AND(D4247&gt;(U4247+V4247),W4247=0,K4247&gt;0.3),MIN(J4247-B$3*0.3,B$5,D4247-(U4247+V4247)),0)</f>
        <v>396.02000000000004</v>
      </c>
      <c r="J4247">
        <f t="shared" si="66"/>
        <v>9933.0110000000004</v>
      </c>
      <c r="K4247" s="1">
        <f>J4247/B$3</f>
        <v>0.99330110000000005</v>
      </c>
      <c r="L4247">
        <f>IF(D4247&gt;U4247+V4247+W4247,D4247-(U4247+V4247+W4247+I4247),0)</f>
        <v>0</v>
      </c>
      <c r="M4247">
        <f>D4247-L4247</f>
        <v>828.95500000000004</v>
      </c>
      <c r="O4247">
        <v>428.07100000000003</v>
      </c>
      <c r="P4247">
        <v>41.777000000000001</v>
      </c>
      <c r="Q4247">
        <v>248.91900000000001</v>
      </c>
      <c r="R4247">
        <v>82.415999999999997</v>
      </c>
      <c r="S4247">
        <v>27.771999999999998</v>
      </c>
      <c r="U4247">
        <v>248.48</v>
      </c>
      <c r="V4247">
        <v>184.45500000000001</v>
      </c>
      <c r="W4247">
        <v>0</v>
      </c>
      <c r="Y4247">
        <v>828.95500000000004</v>
      </c>
      <c r="Z4247">
        <f>E4247</f>
        <v>432.935</v>
      </c>
      <c r="AA4247">
        <f>I4247</f>
        <v>396.02000000000004</v>
      </c>
      <c r="AB4247">
        <f>F4247</f>
        <v>0</v>
      </c>
    </row>
    <row r="4248" spans="4:28" x14ac:dyDescent="0.2">
      <c r="D4248">
        <v>830.58799999999997</v>
      </c>
      <c r="E4248">
        <f>U4248+V4248-G4248</f>
        <v>267.322</v>
      </c>
      <c r="F4248">
        <f>IF(AND(W4248&gt;0,G4248=0),D4248-E4248,0)</f>
        <v>563.26599999999996</v>
      </c>
      <c r="G4248">
        <f>IF((U4248+V4248)&gt;D4248,(U4248+V4248)-D4248,0)</f>
        <v>0</v>
      </c>
      <c r="H4248">
        <f>_xlfn.IFS(K4248=1,0,AND(G4248&gt;0,K4248&lt;1,W4248=0),MIN(G4248,B$3-J4248),AND(W4248&gt;0,K4248&lt;1),MIN(B$3-J4248,B$4,B$3-J4248),AND(W4248=0,G4248=0),0)</f>
        <v>463.00900000000001</v>
      </c>
      <c r="I4248">
        <f>IF(AND(D4248&gt;(U4248+V4248),W4248=0,K4248&gt;0.3),MIN(J4248-B$3*0.3,B$5,D4248-(U4248+V4248)),0)</f>
        <v>0</v>
      </c>
      <c r="J4248">
        <f t="shared" si="66"/>
        <v>9536.991</v>
      </c>
      <c r="K4248" s="1">
        <f>J4248/B$3</f>
        <v>0.95369910000000002</v>
      </c>
      <c r="L4248">
        <f>IF(D4248&gt;U4248+V4248+W4248,D4248-(U4248+V4248+W4248+I4248),0)</f>
        <v>0</v>
      </c>
      <c r="M4248">
        <f>D4248-L4248</f>
        <v>830.58799999999997</v>
      </c>
      <c r="O4248">
        <v>485.29</v>
      </c>
      <c r="P4248">
        <v>24.420999999999999</v>
      </c>
      <c r="Q4248">
        <v>216.727</v>
      </c>
      <c r="R4248">
        <v>76.22</v>
      </c>
      <c r="S4248">
        <v>27.93</v>
      </c>
      <c r="U4248">
        <v>248.48</v>
      </c>
      <c r="V4248">
        <v>18.841999999999999</v>
      </c>
      <c r="W4248">
        <v>7500</v>
      </c>
      <c r="Y4248">
        <v>830.58799999999997</v>
      </c>
      <c r="Z4248">
        <f>E4248</f>
        <v>267.322</v>
      </c>
      <c r="AA4248">
        <f>I4248</f>
        <v>0</v>
      </c>
      <c r="AB4248">
        <f>F4248</f>
        <v>563.26599999999996</v>
      </c>
    </row>
    <row r="4249" spans="4:28" x14ac:dyDescent="0.2">
      <c r="D4249">
        <v>900.49599999999998</v>
      </c>
      <c r="E4249">
        <f>U4249+V4249-G4249</f>
        <v>248.48</v>
      </c>
      <c r="F4249">
        <f>IF(AND(W4249&gt;0,G4249=0),D4249-E4249,0)</f>
        <v>0</v>
      </c>
      <c r="G4249">
        <f>IF((U4249+V4249)&gt;D4249,(U4249+V4249)-D4249,0)</f>
        <v>0</v>
      </c>
      <c r="H4249">
        <f>_xlfn.IFS(K4249=1,0,AND(G4249&gt;0,K4249&lt;1,W4249=0),MIN(G4249,B$3-J4249),AND(W4249&gt;0,K4249&lt;1),MIN(B$3-J4249,B$4,B$3-J4249),AND(W4249=0,G4249=0),0)</f>
        <v>0</v>
      </c>
      <c r="I4249">
        <f>IF(AND(D4249&gt;(U4249+V4249),W4249=0,K4249&gt;0.3),MIN(J4249-B$3*0.3,B$5,D4249-(U4249+V4249)),0)</f>
        <v>652.01599999999996</v>
      </c>
      <c r="J4249">
        <f t="shared" si="66"/>
        <v>10000</v>
      </c>
      <c r="K4249" s="1">
        <f>J4249/B$3</f>
        <v>1</v>
      </c>
      <c r="L4249">
        <f>IF(D4249&gt;U4249+V4249+W4249,D4249-(U4249+V4249+W4249+I4249),0)</f>
        <v>0</v>
      </c>
      <c r="M4249">
        <f>D4249-L4249</f>
        <v>900.49599999999998</v>
      </c>
      <c r="O4249">
        <v>540.76300000000003</v>
      </c>
      <c r="P4249">
        <v>22.172000000000001</v>
      </c>
      <c r="Q4249">
        <v>285.46899999999999</v>
      </c>
      <c r="R4249">
        <v>24.641999999999999</v>
      </c>
      <c r="S4249">
        <v>27.45</v>
      </c>
      <c r="U4249">
        <v>248.48</v>
      </c>
      <c r="V4249">
        <v>0</v>
      </c>
      <c r="W4249">
        <v>0</v>
      </c>
      <c r="Y4249">
        <v>900.49599999999998</v>
      </c>
      <c r="Z4249">
        <f>E4249</f>
        <v>248.48</v>
      </c>
      <c r="AA4249">
        <f>I4249</f>
        <v>652.01599999999996</v>
      </c>
      <c r="AB4249">
        <f>F4249</f>
        <v>0</v>
      </c>
    </row>
    <row r="4250" spans="4:28" x14ac:dyDescent="0.2">
      <c r="D4250">
        <v>1129.4639999999999</v>
      </c>
      <c r="E4250">
        <f>U4250+V4250-G4250</f>
        <v>248.48</v>
      </c>
      <c r="F4250">
        <f>IF(AND(W4250&gt;0,G4250=0),D4250-E4250,0)</f>
        <v>880.98399999999992</v>
      </c>
      <c r="G4250">
        <f>IF((U4250+V4250)&gt;D4250,(U4250+V4250)-D4250,0)</f>
        <v>0</v>
      </c>
      <c r="H4250">
        <f>_xlfn.IFS(K4250=1,0,AND(G4250&gt;0,K4250&lt;1,W4250=0),MIN(G4250,B$3-J4250),AND(W4250&gt;0,K4250&lt;1),MIN(B$3-J4250,B$4,B$3-J4250),AND(W4250=0,G4250=0),0)</f>
        <v>652.01599999999962</v>
      </c>
      <c r="I4250">
        <f>IF(AND(D4250&gt;(U4250+V4250),W4250=0,K4250&gt;0.3),MIN(J4250-B$3*0.3,B$5,D4250-(U4250+V4250)),0)</f>
        <v>0</v>
      </c>
      <c r="J4250">
        <f t="shared" si="66"/>
        <v>9347.9840000000004</v>
      </c>
      <c r="K4250" s="1">
        <f>J4250/B$3</f>
        <v>0.93479840000000003</v>
      </c>
      <c r="L4250">
        <f>IF(D4250&gt;U4250+V4250+W4250,D4250-(U4250+V4250+W4250+I4250),0)</f>
        <v>0</v>
      </c>
      <c r="M4250">
        <f>D4250-L4250</f>
        <v>1129.4639999999999</v>
      </c>
      <c r="O4250">
        <v>448.904</v>
      </c>
      <c r="P4250">
        <v>64.468000000000004</v>
      </c>
      <c r="Q4250">
        <v>588.79300000000001</v>
      </c>
      <c r="R4250">
        <v>0</v>
      </c>
      <c r="S4250">
        <v>27.3</v>
      </c>
      <c r="U4250">
        <v>248.48</v>
      </c>
      <c r="V4250">
        <v>0</v>
      </c>
      <c r="W4250">
        <v>7500</v>
      </c>
      <c r="Y4250">
        <v>1129.4639999999999</v>
      </c>
      <c r="Z4250">
        <f>E4250</f>
        <v>248.48</v>
      </c>
      <c r="AA4250">
        <f>I4250</f>
        <v>0</v>
      </c>
      <c r="AB4250">
        <f>F4250</f>
        <v>880.98399999999992</v>
      </c>
    </row>
    <row r="4251" spans="4:28" x14ac:dyDescent="0.2">
      <c r="D4251">
        <v>877.01599999999996</v>
      </c>
      <c r="E4251">
        <f>U4251+V4251-G4251</f>
        <v>248.48</v>
      </c>
      <c r="F4251">
        <f>IF(AND(W4251&gt;0,G4251=0),D4251-E4251,0)</f>
        <v>628.53599999999994</v>
      </c>
      <c r="G4251">
        <f>IF((U4251+V4251)&gt;D4251,(U4251+V4251)-D4251,0)</f>
        <v>0</v>
      </c>
      <c r="H4251">
        <f>_xlfn.IFS(K4251=1,0,AND(G4251&gt;0,K4251&lt;1,W4251=0),MIN(G4251,B$3-J4251),AND(W4251&gt;0,K4251&lt;1),MIN(B$3-J4251,B$4,B$3-J4251),AND(W4251=0,G4251=0),0)</f>
        <v>0</v>
      </c>
      <c r="I4251">
        <f>IF(AND(D4251&gt;(U4251+V4251),W4251=0,K4251&gt;0.3),MIN(J4251-B$3*0.3,B$5,D4251-(U4251+V4251)),0)</f>
        <v>0</v>
      </c>
      <c r="J4251">
        <f t="shared" si="66"/>
        <v>10000</v>
      </c>
      <c r="K4251" s="1">
        <f>J4251/B$3</f>
        <v>1</v>
      </c>
      <c r="L4251">
        <f>IF(D4251&gt;U4251+V4251+W4251,D4251-(U4251+V4251+W4251+I4251),0)</f>
        <v>0</v>
      </c>
      <c r="M4251">
        <f>D4251-L4251</f>
        <v>877.01599999999996</v>
      </c>
      <c r="O4251">
        <v>280.94900000000001</v>
      </c>
      <c r="P4251">
        <v>100.07299999999999</v>
      </c>
      <c r="Q4251">
        <v>473.11700000000002</v>
      </c>
      <c r="R4251">
        <v>0</v>
      </c>
      <c r="S4251">
        <v>22.876999999999999</v>
      </c>
      <c r="U4251">
        <v>248.48</v>
      </c>
      <c r="V4251">
        <v>0</v>
      </c>
      <c r="W4251">
        <v>7500</v>
      </c>
      <c r="Y4251">
        <v>877.01599999999996</v>
      </c>
      <c r="Z4251">
        <f>E4251</f>
        <v>248.48</v>
      </c>
      <c r="AA4251">
        <f>I4251</f>
        <v>0</v>
      </c>
      <c r="AB4251">
        <f>F4251</f>
        <v>628.53599999999994</v>
      </c>
    </row>
    <row r="4252" spans="4:28" x14ac:dyDescent="0.2">
      <c r="D4252">
        <v>797.75</v>
      </c>
      <c r="E4252">
        <f>U4252+V4252-G4252</f>
        <v>248.48</v>
      </c>
      <c r="F4252">
        <f>IF(AND(W4252&gt;0,G4252=0),D4252-E4252,0)</f>
        <v>549.27</v>
      </c>
      <c r="G4252">
        <f>IF((U4252+V4252)&gt;D4252,(U4252+V4252)-D4252,0)</f>
        <v>0</v>
      </c>
      <c r="H4252">
        <f>_xlfn.IFS(K4252=1,0,AND(G4252&gt;0,K4252&lt;1,W4252=0),MIN(G4252,B$3-J4252),AND(W4252&gt;0,K4252&lt;1),MIN(B$3-J4252,B$4,B$3-J4252),AND(W4252=0,G4252=0),0)</f>
        <v>0</v>
      </c>
      <c r="I4252">
        <f>IF(AND(D4252&gt;(U4252+V4252),W4252=0,K4252&gt;0.3),MIN(J4252-B$3*0.3,B$5,D4252-(U4252+V4252)),0)</f>
        <v>0</v>
      </c>
      <c r="J4252">
        <f t="shared" si="66"/>
        <v>10000</v>
      </c>
      <c r="K4252" s="1">
        <f>J4252/B$3</f>
        <v>1</v>
      </c>
      <c r="L4252">
        <f>IF(D4252&gt;U4252+V4252+W4252,D4252-(U4252+V4252+W4252+I4252),0)</f>
        <v>0</v>
      </c>
      <c r="M4252">
        <f>D4252-L4252</f>
        <v>797.75</v>
      </c>
      <c r="O4252">
        <v>224.40600000000001</v>
      </c>
      <c r="P4252">
        <v>106.07899999999999</v>
      </c>
      <c r="Q4252">
        <v>432.28500000000003</v>
      </c>
      <c r="R4252">
        <v>0</v>
      </c>
      <c r="S4252">
        <v>34.981000000000002</v>
      </c>
      <c r="U4252">
        <v>248.48</v>
      </c>
      <c r="V4252">
        <v>0</v>
      </c>
      <c r="W4252">
        <v>7500</v>
      </c>
      <c r="Y4252">
        <v>797.75</v>
      </c>
      <c r="Z4252">
        <f>E4252</f>
        <v>248.48</v>
      </c>
      <c r="AA4252">
        <f>I4252</f>
        <v>0</v>
      </c>
      <c r="AB4252">
        <f>F4252</f>
        <v>549.27</v>
      </c>
    </row>
    <row r="4253" spans="4:28" x14ac:dyDescent="0.2">
      <c r="D4253">
        <v>721.38599999999997</v>
      </c>
      <c r="E4253">
        <f>U4253+V4253-G4253</f>
        <v>248.48</v>
      </c>
      <c r="F4253">
        <f>IF(AND(W4253&gt;0,G4253=0),D4253-E4253,0)</f>
        <v>472.90599999999995</v>
      </c>
      <c r="G4253">
        <f>IF((U4253+V4253)&gt;D4253,(U4253+V4253)-D4253,0)</f>
        <v>0</v>
      </c>
      <c r="H4253">
        <f>_xlfn.IFS(K4253=1,0,AND(G4253&gt;0,K4253&lt;1,W4253=0),MIN(G4253,B$3-J4253),AND(W4253&gt;0,K4253&lt;1),MIN(B$3-J4253,B$4,B$3-J4253),AND(W4253=0,G4253=0),0)</f>
        <v>0</v>
      </c>
      <c r="I4253">
        <f>IF(AND(D4253&gt;(U4253+V4253),W4253=0,K4253&gt;0.3),MIN(J4253-B$3*0.3,B$5,D4253-(U4253+V4253)),0)</f>
        <v>0</v>
      </c>
      <c r="J4253">
        <f t="shared" si="66"/>
        <v>10000</v>
      </c>
      <c r="K4253" s="1">
        <f>J4253/B$3</f>
        <v>1</v>
      </c>
      <c r="L4253">
        <f>IF(D4253&gt;U4253+V4253+W4253,D4253-(U4253+V4253+W4253+I4253),0)</f>
        <v>0</v>
      </c>
      <c r="M4253">
        <f>D4253-L4253</f>
        <v>721.38599999999997</v>
      </c>
      <c r="O4253">
        <v>149.58099999999999</v>
      </c>
      <c r="P4253">
        <v>112.146</v>
      </c>
      <c r="Q4253">
        <v>406.74200000000002</v>
      </c>
      <c r="R4253">
        <v>0</v>
      </c>
      <c r="S4253">
        <v>52.917999999999999</v>
      </c>
      <c r="U4253">
        <v>248.48</v>
      </c>
      <c r="V4253">
        <v>0</v>
      </c>
      <c r="W4253">
        <v>7500</v>
      </c>
      <c r="Y4253">
        <v>721.38599999999997</v>
      </c>
      <c r="Z4253">
        <f>E4253</f>
        <v>248.48</v>
      </c>
      <c r="AA4253">
        <f>I4253</f>
        <v>0</v>
      </c>
      <c r="AB4253">
        <f>F4253</f>
        <v>472.90599999999995</v>
      </c>
    </row>
    <row r="4254" spans="4:28" x14ac:dyDescent="0.2">
      <c r="D4254">
        <v>792.34299999999996</v>
      </c>
      <c r="E4254">
        <f>U4254+V4254-G4254</f>
        <v>248.48</v>
      </c>
      <c r="F4254">
        <f>IF(AND(W4254&gt;0,G4254=0),D4254-E4254,0)</f>
        <v>543.86299999999994</v>
      </c>
      <c r="G4254">
        <f>IF((U4254+V4254)&gt;D4254,(U4254+V4254)-D4254,0)</f>
        <v>0</v>
      </c>
      <c r="H4254">
        <f>_xlfn.IFS(K4254=1,0,AND(G4254&gt;0,K4254&lt;1,W4254=0),MIN(G4254,B$3-J4254),AND(W4254&gt;0,K4254&lt;1),MIN(B$3-J4254,B$4,B$3-J4254),AND(W4254=0,G4254=0),0)</f>
        <v>0</v>
      </c>
      <c r="I4254">
        <f>IF(AND(D4254&gt;(U4254+V4254),W4254=0,K4254&gt;0.3),MIN(J4254-B$3*0.3,B$5,D4254-(U4254+V4254)),0)</f>
        <v>0</v>
      </c>
      <c r="J4254">
        <f t="shared" si="66"/>
        <v>10000</v>
      </c>
      <c r="K4254" s="1">
        <f>J4254/B$3</f>
        <v>1</v>
      </c>
      <c r="L4254">
        <f>IF(D4254&gt;U4254+V4254+W4254,D4254-(U4254+V4254+W4254+I4254),0)</f>
        <v>0</v>
      </c>
      <c r="M4254">
        <f>D4254-L4254</f>
        <v>792.34299999999996</v>
      </c>
      <c r="O4254">
        <v>165.78800000000001</v>
      </c>
      <c r="P4254">
        <v>74.155000000000001</v>
      </c>
      <c r="Q4254">
        <v>484.94</v>
      </c>
      <c r="R4254">
        <v>0</v>
      </c>
      <c r="S4254">
        <v>67.459999999999994</v>
      </c>
      <c r="U4254">
        <v>248.48</v>
      </c>
      <c r="V4254">
        <v>0</v>
      </c>
      <c r="W4254">
        <v>7500</v>
      </c>
      <c r="Y4254">
        <v>792.34299999999996</v>
      </c>
      <c r="Z4254">
        <f>E4254</f>
        <v>248.48</v>
      </c>
      <c r="AA4254">
        <f>I4254</f>
        <v>0</v>
      </c>
      <c r="AB4254">
        <f>F4254</f>
        <v>543.86299999999994</v>
      </c>
    </row>
    <row r="4255" spans="4:28" x14ac:dyDescent="0.2">
      <c r="D4255">
        <v>732.29300000000001</v>
      </c>
      <c r="E4255">
        <f>U4255+V4255-G4255</f>
        <v>248.48</v>
      </c>
      <c r="F4255">
        <f>IF(AND(W4255&gt;0,G4255=0),D4255-E4255,0)</f>
        <v>0</v>
      </c>
      <c r="G4255">
        <f>IF((U4255+V4255)&gt;D4255,(U4255+V4255)-D4255,0)</f>
        <v>0</v>
      </c>
      <c r="H4255">
        <f>_xlfn.IFS(K4255=1,0,AND(G4255&gt;0,K4255&lt;1,W4255=0),MIN(G4255,B$3-J4255),AND(W4255&gt;0,K4255&lt;1),MIN(B$3-J4255,B$4,B$3-J4255),AND(W4255=0,G4255=0),0)</f>
        <v>0</v>
      </c>
      <c r="I4255">
        <f>IF(AND(D4255&gt;(U4255+V4255),W4255=0,K4255&gt;0.3),MIN(J4255-B$3*0.3,B$5,D4255-(U4255+V4255)),0)</f>
        <v>483.81299999999999</v>
      </c>
      <c r="J4255">
        <f t="shared" si="66"/>
        <v>10000</v>
      </c>
      <c r="K4255" s="1">
        <f>J4255/B$3</f>
        <v>1</v>
      </c>
      <c r="L4255">
        <f>IF(D4255&gt;U4255+V4255+W4255,D4255-(U4255+V4255+W4255+I4255),0)</f>
        <v>0</v>
      </c>
      <c r="M4255">
        <f>D4255-L4255</f>
        <v>732.29300000000001</v>
      </c>
      <c r="O4255">
        <v>154.441</v>
      </c>
      <c r="P4255">
        <v>83.090999999999994</v>
      </c>
      <c r="Q4255">
        <v>486.38600000000002</v>
      </c>
      <c r="R4255">
        <v>0</v>
      </c>
      <c r="S4255">
        <v>8.375</v>
      </c>
      <c r="U4255">
        <v>248.48</v>
      </c>
      <c r="V4255">
        <v>0</v>
      </c>
      <c r="W4255">
        <v>0</v>
      </c>
      <c r="Y4255">
        <v>732.29300000000001</v>
      </c>
      <c r="Z4255">
        <f>E4255</f>
        <v>248.48</v>
      </c>
      <c r="AA4255">
        <f>I4255</f>
        <v>483.81299999999999</v>
      </c>
      <c r="AB4255">
        <f>F4255</f>
        <v>0</v>
      </c>
    </row>
    <row r="4256" spans="4:28" x14ac:dyDescent="0.2">
      <c r="D4256">
        <v>778.21500000000003</v>
      </c>
      <c r="E4256">
        <f>U4256+V4256-G4256</f>
        <v>248.74499999999998</v>
      </c>
      <c r="F4256">
        <f>IF(AND(W4256&gt;0,G4256=0),D4256-E4256,0)</f>
        <v>0</v>
      </c>
      <c r="G4256">
        <f>IF((U4256+V4256)&gt;D4256,(U4256+V4256)-D4256,0)</f>
        <v>0</v>
      </c>
      <c r="H4256">
        <f>_xlfn.IFS(K4256=1,0,AND(G4256&gt;0,K4256&lt;1,W4256=0),MIN(G4256,B$3-J4256),AND(W4256&gt;0,K4256&lt;1),MIN(B$3-J4256,B$4,B$3-J4256),AND(W4256=0,G4256=0),0)</f>
        <v>0</v>
      </c>
      <c r="I4256">
        <f>IF(AND(D4256&gt;(U4256+V4256),W4256=0,K4256&gt;0.3),MIN(J4256-B$3*0.3,B$5,D4256-(U4256+V4256)),0)</f>
        <v>529.47</v>
      </c>
      <c r="J4256">
        <f t="shared" si="66"/>
        <v>9516.1869999999999</v>
      </c>
      <c r="K4256" s="1">
        <f>J4256/B$3</f>
        <v>0.95161870000000004</v>
      </c>
      <c r="L4256">
        <f>IF(D4256&gt;U4256+V4256+W4256,D4256-(U4256+V4256+W4256+I4256),0)</f>
        <v>0</v>
      </c>
      <c r="M4256">
        <f>D4256-L4256</f>
        <v>778.21500000000003</v>
      </c>
      <c r="O4256">
        <v>166.63800000000001</v>
      </c>
      <c r="P4256">
        <v>96.361999999999995</v>
      </c>
      <c r="Q4256">
        <v>515.21500000000003</v>
      </c>
      <c r="R4256">
        <v>0</v>
      </c>
      <c r="S4256">
        <v>0</v>
      </c>
      <c r="U4256">
        <v>248.48</v>
      </c>
      <c r="V4256">
        <v>0.26500000000000001</v>
      </c>
      <c r="W4256">
        <v>0</v>
      </c>
      <c r="Y4256">
        <v>778.21500000000003</v>
      </c>
      <c r="Z4256">
        <f>E4256</f>
        <v>248.74499999999998</v>
      </c>
      <c r="AA4256">
        <f>I4256</f>
        <v>529.47</v>
      </c>
      <c r="AB4256">
        <f>F4256</f>
        <v>0</v>
      </c>
    </row>
    <row r="4257" spans="4:28" x14ac:dyDescent="0.2">
      <c r="D4257">
        <v>883.73500000000001</v>
      </c>
      <c r="E4257">
        <f>U4257+V4257-G4257</f>
        <v>275.81899999999996</v>
      </c>
      <c r="F4257">
        <f>IF(AND(W4257&gt;0,G4257=0),D4257-E4257,0)</f>
        <v>0</v>
      </c>
      <c r="G4257">
        <f>IF((U4257+V4257)&gt;D4257,(U4257+V4257)-D4257,0)</f>
        <v>0</v>
      </c>
      <c r="H4257">
        <f>_xlfn.IFS(K4257=1,0,AND(G4257&gt;0,K4257&lt;1,W4257=0),MIN(G4257,B$3-J4257),AND(W4257&gt;0,K4257&lt;1),MIN(B$3-J4257,B$4,B$3-J4257),AND(W4257=0,G4257=0),0)</f>
        <v>0</v>
      </c>
      <c r="I4257">
        <f>IF(AND(D4257&gt;(U4257+V4257),W4257=0,K4257&gt;0.3),MIN(J4257-B$3*0.3,B$5,D4257-(U4257+V4257)),0)</f>
        <v>607.91600000000005</v>
      </c>
      <c r="J4257">
        <f t="shared" si="66"/>
        <v>8986.7170000000006</v>
      </c>
      <c r="K4257" s="1">
        <f>J4257/B$3</f>
        <v>0.89867170000000007</v>
      </c>
      <c r="L4257">
        <f>IF(D4257&gt;U4257+V4257+W4257,D4257-(U4257+V4257+W4257+I4257),0)</f>
        <v>0</v>
      </c>
      <c r="M4257">
        <f>D4257-L4257</f>
        <v>883.73500000000001</v>
      </c>
      <c r="O4257">
        <v>186.839</v>
      </c>
      <c r="P4257">
        <v>68.418999999999997</v>
      </c>
      <c r="Q4257">
        <v>524.61199999999997</v>
      </c>
      <c r="R4257">
        <v>84.061999999999998</v>
      </c>
      <c r="S4257">
        <v>19.805</v>
      </c>
      <c r="U4257">
        <v>248.48</v>
      </c>
      <c r="V4257">
        <v>27.338999999999999</v>
      </c>
      <c r="W4257">
        <v>0</v>
      </c>
      <c r="Y4257">
        <v>883.73500000000001</v>
      </c>
      <c r="Z4257">
        <f>E4257</f>
        <v>275.81899999999996</v>
      </c>
      <c r="AA4257">
        <f>I4257</f>
        <v>607.91600000000005</v>
      </c>
      <c r="AB4257">
        <f>F4257</f>
        <v>0</v>
      </c>
    </row>
    <row r="4258" spans="4:28" x14ac:dyDescent="0.2">
      <c r="D4258">
        <v>1219.4649999999999</v>
      </c>
      <c r="E4258">
        <f>U4258+V4258-G4258</f>
        <v>535.35699999999997</v>
      </c>
      <c r="F4258">
        <f>IF(AND(W4258&gt;0,G4258=0),D4258-E4258,0)</f>
        <v>0</v>
      </c>
      <c r="G4258">
        <f>IF((U4258+V4258)&gt;D4258,(U4258+V4258)-D4258,0)</f>
        <v>0</v>
      </c>
      <c r="H4258">
        <f>_xlfn.IFS(K4258=1,0,AND(G4258&gt;0,K4258&lt;1,W4258=0),MIN(G4258,B$3-J4258),AND(W4258&gt;0,K4258&lt;1),MIN(B$3-J4258,B$4,B$3-J4258),AND(W4258=0,G4258=0),0)</f>
        <v>0</v>
      </c>
      <c r="I4258">
        <f>IF(AND(D4258&gt;(U4258+V4258),W4258=0,K4258&gt;0.3),MIN(J4258-B$3*0.3,B$5,D4258-(U4258+V4258)),0)</f>
        <v>684.10799999999995</v>
      </c>
      <c r="J4258">
        <f t="shared" si="66"/>
        <v>8378.8010000000013</v>
      </c>
      <c r="K4258" s="1">
        <f>J4258/B$3</f>
        <v>0.83788010000000013</v>
      </c>
      <c r="L4258">
        <f>IF(D4258&gt;U4258+V4258+W4258,D4258-(U4258+V4258+W4258+I4258),0)</f>
        <v>0</v>
      </c>
      <c r="M4258">
        <f>D4258-L4258</f>
        <v>1219.4649999999999</v>
      </c>
      <c r="O4258">
        <v>290.495</v>
      </c>
      <c r="P4258">
        <v>47.972999999999999</v>
      </c>
      <c r="Q4258">
        <v>404.47399999999999</v>
      </c>
      <c r="R4258">
        <v>202.20400000000001</v>
      </c>
      <c r="S4258">
        <v>274.31900000000002</v>
      </c>
      <c r="U4258">
        <v>248.48</v>
      </c>
      <c r="V4258">
        <v>286.87700000000001</v>
      </c>
      <c r="W4258">
        <v>0</v>
      </c>
      <c r="Y4258">
        <v>1219.4649999999999</v>
      </c>
      <c r="Z4258">
        <f>E4258</f>
        <v>535.35699999999997</v>
      </c>
      <c r="AA4258">
        <f>I4258</f>
        <v>684.10799999999995</v>
      </c>
      <c r="AB4258">
        <f>F4258</f>
        <v>0</v>
      </c>
    </row>
    <row r="4259" spans="4:28" x14ac:dyDescent="0.2">
      <c r="D4259">
        <v>1699.097</v>
      </c>
      <c r="E4259">
        <f>U4259+V4259-G4259</f>
        <v>592.51300000000003</v>
      </c>
      <c r="F4259">
        <f>IF(AND(W4259&gt;0,G4259=0),D4259-E4259,0)</f>
        <v>0</v>
      </c>
      <c r="G4259">
        <f>IF((U4259+V4259)&gt;D4259,(U4259+V4259)-D4259,0)</f>
        <v>0</v>
      </c>
      <c r="H4259">
        <f>_xlfn.IFS(K4259=1,0,AND(G4259&gt;0,K4259&lt;1,W4259=0),MIN(G4259,B$3-J4259),AND(W4259&gt;0,K4259&lt;1),MIN(B$3-J4259,B$4,B$3-J4259),AND(W4259=0,G4259=0),0)</f>
        <v>0</v>
      </c>
      <c r="I4259">
        <f>IF(AND(D4259&gt;(U4259+V4259),W4259=0,K4259&gt;0.3),MIN(J4259-B$3*0.3,B$5,D4259-(U4259+V4259)),0)</f>
        <v>1106.5839999999998</v>
      </c>
      <c r="J4259">
        <f t="shared" si="66"/>
        <v>7694.6930000000011</v>
      </c>
      <c r="K4259" s="1">
        <f>J4259/B$3</f>
        <v>0.76946930000000013</v>
      </c>
      <c r="L4259">
        <f>IF(D4259&gt;U4259+V4259+W4259,D4259-(U4259+V4259+W4259+I4259),0)</f>
        <v>2.2737367544323206E-13</v>
      </c>
      <c r="M4259">
        <f>D4259-L4259</f>
        <v>1699.0969999999998</v>
      </c>
      <c r="O4259">
        <v>410.23500000000001</v>
      </c>
      <c r="P4259">
        <v>27.885999999999999</v>
      </c>
      <c r="Q4259">
        <v>694.26199999999994</v>
      </c>
      <c r="R4259">
        <v>239.10599999999999</v>
      </c>
      <c r="S4259">
        <v>327.60899999999998</v>
      </c>
      <c r="U4259">
        <v>248.48</v>
      </c>
      <c r="V4259">
        <v>344.03300000000002</v>
      </c>
      <c r="W4259">
        <v>0</v>
      </c>
      <c r="Y4259">
        <v>1699.097</v>
      </c>
      <c r="Z4259">
        <f>E4259</f>
        <v>592.51300000000003</v>
      </c>
      <c r="AA4259">
        <f>I4259</f>
        <v>1106.5839999999998</v>
      </c>
      <c r="AB4259">
        <f>F4259</f>
        <v>0</v>
      </c>
    </row>
    <row r="4260" spans="4:28" x14ac:dyDescent="0.2">
      <c r="D4260">
        <v>1252.682</v>
      </c>
      <c r="E4260">
        <f>U4260+V4260-G4260</f>
        <v>742.00099999999998</v>
      </c>
      <c r="F4260">
        <f>IF(AND(W4260&gt;0,G4260=0),D4260-E4260,0)</f>
        <v>0</v>
      </c>
      <c r="G4260">
        <f>IF((U4260+V4260)&gt;D4260,(U4260+V4260)-D4260,0)</f>
        <v>0</v>
      </c>
      <c r="H4260">
        <f>_xlfn.IFS(K4260=1,0,AND(G4260&gt;0,K4260&lt;1,W4260=0),MIN(G4260,B$3-J4260),AND(W4260&gt;0,K4260&lt;1),MIN(B$3-J4260,B$4,B$3-J4260),AND(W4260=0,G4260=0),0)</f>
        <v>0</v>
      </c>
      <c r="I4260">
        <f>IF(AND(D4260&gt;(U4260+V4260),W4260=0,K4260&gt;0.3),MIN(J4260-B$3*0.3,B$5,D4260-(U4260+V4260)),0)</f>
        <v>510.68100000000004</v>
      </c>
      <c r="J4260">
        <f t="shared" si="66"/>
        <v>6588.1090000000013</v>
      </c>
      <c r="K4260" s="1">
        <f>J4260/B$3</f>
        <v>0.65881090000000009</v>
      </c>
      <c r="L4260">
        <f>IF(D4260&gt;U4260+V4260+W4260,D4260-(U4260+V4260+W4260+I4260),0)</f>
        <v>0</v>
      </c>
      <c r="M4260">
        <f>D4260-L4260</f>
        <v>1252.682</v>
      </c>
      <c r="O4260">
        <v>351.27199999999999</v>
      </c>
      <c r="P4260">
        <v>19.536000000000001</v>
      </c>
      <c r="Q4260">
        <v>445.44</v>
      </c>
      <c r="R4260">
        <v>70.007999999999996</v>
      </c>
      <c r="S4260">
        <v>366.42700000000002</v>
      </c>
      <c r="U4260">
        <v>248.48</v>
      </c>
      <c r="V4260">
        <v>493.52100000000002</v>
      </c>
      <c r="W4260">
        <v>0</v>
      </c>
      <c r="Y4260">
        <v>1252.682</v>
      </c>
      <c r="Z4260">
        <f>E4260</f>
        <v>742.00099999999998</v>
      </c>
      <c r="AA4260">
        <f>I4260</f>
        <v>510.68100000000004</v>
      </c>
      <c r="AB4260">
        <f>F4260</f>
        <v>0</v>
      </c>
    </row>
    <row r="4261" spans="4:28" x14ac:dyDescent="0.2">
      <c r="D4261">
        <v>1064.444</v>
      </c>
      <c r="E4261">
        <f>U4261+V4261-G4261</f>
        <v>1064.444</v>
      </c>
      <c r="F4261">
        <f>IF(AND(W4261&gt;0,G4261=0),D4261-E4261,0)</f>
        <v>0</v>
      </c>
      <c r="G4261">
        <f>IF((U4261+V4261)&gt;D4261,(U4261+V4261)-D4261,0)</f>
        <v>30.182000000000016</v>
      </c>
      <c r="H4261">
        <f>_xlfn.IFS(K4261=1,0,AND(G4261&gt;0,K4261&lt;1,W4261=0),MIN(G4261,B$3-J4261),AND(W4261&gt;0,K4261&lt;1),MIN(B$3-J4261,B$4,B$3-J4261),AND(W4261=0,G4261=0),0)</f>
        <v>30.182000000000016</v>
      </c>
      <c r="I4261">
        <f>IF(AND(D4261&gt;(U4261+V4261),W4261=0,K4261&gt;0.3),MIN(J4261-B$3*0.3,B$5,D4261-(U4261+V4261)),0)</f>
        <v>0</v>
      </c>
      <c r="J4261">
        <f t="shared" si="66"/>
        <v>6077.4280000000017</v>
      </c>
      <c r="K4261" s="1">
        <f>J4261/B$3</f>
        <v>0.60774280000000014</v>
      </c>
      <c r="L4261">
        <f>IF(D4261&gt;U4261+V4261+W4261,D4261-(U4261+V4261+W4261+I4261),0)</f>
        <v>0</v>
      </c>
      <c r="M4261">
        <f>D4261-L4261</f>
        <v>1064.444</v>
      </c>
      <c r="O4261">
        <v>332.15300000000002</v>
      </c>
      <c r="P4261">
        <v>16.716999999999999</v>
      </c>
      <c r="Q4261">
        <v>453.55900000000003</v>
      </c>
      <c r="R4261">
        <v>47.058</v>
      </c>
      <c r="S4261">
        <v>214.958</v>
      </c>
      <c r="U4261">
        <v>248.48</v>
      </c>
      <c r="V4261">
        <v>846.14599999999996</v>
      </c>
      <c r="W4261">
        <v>0</v>
      </c>
      <c r="Y4261">
        <v>1064.444</v>
      </c>
      <c r="Z4261">
        <f>E4261</f>
        <v>1064.444</v>
      </c>
      <c r="AA4261">
        <f>I4261</f>
        <v>0</v>
      </c>
      <c r="AB4261">
        <f>F4261</f>
        <v>0</v>
      </c>
    </row>
    <row r="4262" spans="4:28" x14ac:dyDescent="0.2">
      <c r="D4262">
        <v>1256.25</v>
      </c>
      <c r="E4262">
        <f>U4262+V4262-G4262</f>
        <v>1256.25</v>
      </c>
      <c r="F4262">
        <f>IF(AND(W4262&gt;0,G4262=0),D4262-E4262,0)</f>
        <v>0</v>
      </c>
      <c r="G4262">
        <f>IF((U4262+V4262)&gt;D4262,(U4262+V4262)-D4262,0)</f>
        <v>792.36200000000008</v>
      </c>
      <c r="H4262">
        <f>_xlfn.IFS(K4262=1,0,AND(G4262&gt;0,K4262&lt;1,W4262=0),MIN(G4262,B$3-J4262),AND(W4262&gt;0,K4262&lt;1),MIN(B$3-J4262,B$4,B$3-J4262),AND(W4262=0,G4262=0),0)</f>
        <v>792.36200000000008</v>
      </c>
      <c r="I4262">
        <f>IF(AND(D4262&gt;(U4262+V4262),W4262=0,K4262&gt;0.3),MIN(J4262-B$3*0.3,B$5,D4262-(U4262+V4262)),0)</f>
        <v>0</v>
      </c>
      <c r="J4262">
        <f t="shared" si="66"/>
        <v>6107.6100000000015</v>
      </c>
      <c r="K4262" s="1">
        <f>J4262/B$3</f>
        <v>0.61076100000000011</v>
      </c>
      <c r="L4262">
        <f>IF(D4262&gt;U4262+V4262+W4262,D4262-(U4262+V4262+W4262+I4262),0)</f>
        <v>0</v>
      </c>
      <c r="M4262">
        <f>D4262-L4262</f>
        <v>1256.25</v>
      </c>
      <c r="O4262">
        <v>337.03699999999998</v>
      </c>
      <c r="P4262">
        <v>37.9</v>
      </c>
      <c r="Q4262">
        <v>569.18399999999997</v>
      </c>
      <c r="R4262">
        <v>159.08199999999999</v>
      </c>
      <c r="S4262">
        <v>153.048</v>
      </c>
      <c r="U4262">
        <v>248.48</v>
      </c>
      <c r="V4262">
        <v>1800.1320000000001</v>
      </c>
      <c r="W4262">
        <v>0</v>
      </c>
      <c r="Y4262">
        <v>1256.25</v>
      </c>
      <c r="Z4262">
        <f>E4262</f>
        <v>1256.25</v>
      </c>
      <c r="AA4262">
        <f>I4262</f>
        <v>0</v>
      </c>
      <c r="AB4262">
        <f>F4262</f>
        <v>0</v>
      </c>
    </row>
    <row r="4263" spans="4:28" x14ac:dyDescent="0.2">
      <c r="D4263">
        <v>1055.7950000000001</v>
      </c>
      <c r="E4263">
        <f>U4263+V4263-G4263</f>
        <v>1055.7950000000001</v>
      </c>
      <c r="F4263">
        <f>IF(AND(W4263&gt;0,G4263=0),D4263-E4263,0)</f>
        <v>0</v>
      </c>
      <c r="G4263">
        <f>IF((U4263+V4263)&gt;D4263,(U4263+V4263)-D4263,0)</f>
        <v>1186.5509999999999</v>
      </c>
      <c r="H4263">
        <f>_xlfn.IFS(K4263=1,0,AND(G4263&gt;0,K4263&lt;1,W4263=0),MIN(G4263,B$3-J4263),AND(W4263&gt;0,K4263&lt;1),MIN(B$3-J4263,B$4,B$3-J4263),AND(W4263=0,G4263=0),0)</f>
        <v>1186.5509999999999</v>
      </c>
      <c r="I4263">
        <f>IF(AND(D4263&gt;(U4263+V4263),W4263=0,K4263&gt;0.3),MIN(J4263-B$3*0.3,B$5,D4263-(U4263+V4263)),0)</f>
        <v>0</v>
      </c>
      <c r="J4263">
        <f t="shared" si="66"/>
        <v>6899.9720000000016</v>
      </c>
      <c r="K4263" s="1">
        <f>J4263/B$3</f>
        <v>0.6899972000000002</v>
      </c>
      <c r="L4263">
        <f>IF(D4263&gt;U4263+V4263+W4263,D4263-(U4263+V4263+W4263+I4263),0)</f>
        <v>0</v>
      </c>
      <c r="M4263">
        <f>D4263-L4263</f>
        <v>1055.7950000000001</v>
      </c>
      <c r="O4263">
        <v>382.81299999999999</v>
      </c>
      <c r="P4263">
        <v>96.174999999999997</v>
      </c>
      <c r="Q4263">
        <v>357.01299999999998</v>
      </c>
      <c r="R4263">
        <v>144.529</v>
      </c>
      <c r="S4263">
        <v>75.266000000000005</v>
      </c>
      <c r="U4263">
        <v>248.48</v>
      </c>
      <c r="V4263">
        <v>1993.866</v>
      </c>
      <c r="W4263">
        <v>0</v>
      </c>
      <c r="Y4263">
        <v>1055.7950000000001</v>
      </c>
      <c r="Z4263">
        <f>E4263</f>
        <v>1055.7950000000001</v>
      </c>
      <c r="AA4263">
        <f>I4263</f>
        <v>0</v>
      </c>
      <c r="AB4263">
        <f>F4263</f>
        <v>0</v>
      </c>
    </row>
    <row r="4264" spans="4:28" x14ac:dyDescent="0.2">
      <c r="D4264">
        <v>897.48400000000004</v>
      </c>
      <c r="E4264">
        <f>U4264+V4264-G4264</f>
        <v>897.48399999999992</v>
      </c>
      <c r="F4264">
        <f>IF(AND(W4264&gt;0,G4264=0),D4264-E4264,0)</f>
        <v>0</v>
      </c>
      <c r="G4264">
        <f>IF((U4264+V4264)&gt;D4264,(U4264+V4264)-D4264,0)</f>
        <v>1352.4920000000002</v>
      </c>
      <c r="H4264">
        <f>_xlfn.IFS(K4264=1,0,AND(G4264&gt;0,K4264&lt;1,W4264=0),MIN(G4264,B$3-J4264),AND(W4264&gt;0,K4264&lt;1),MIN(B$3-J4264,B$4,B$3-J4264),AND(W4264=0,G4264=0),0)</f>
        <v>1352.4920000000002</v>
      </c>
      <c r="I4264">
        <f>IF(AND(D4264&gt;(U4264+V4264),W4264=0,K4264&gt;0.3),MIN(J4264-B$3*0.3,B$5,D4264-(U4264+V4264)),0)</f>
        <v>0</v>
      </c>
      <c r="J4264">
        <f t="shared" si="66"/>
        <v>8086.523000000001</v>
      </c>
      <c r="K4264" s="1">
        <f>J4264/B$3</f>
        <v>0.8086523000000001</v>
      </c>
      <c r="L4264">
        <f>IF(D4264&gt;U4264+V4264+W4264,D4264-(U4264+V4264+W4264+I4264),0)</f>
        <v>0</v>
      </c>
      <c r="M4264">
        <f>D4264-L4264</f>
        <v>897.48400000000004</v>
      </c>
      <c r="O4264">
        <v>317.43200000000002</v>
      </c>
      <c r="P4264">
        <v>109.968</v>
      </c>
      <c r="Q4264">
        <v>406.923</v>
      </c>
      <c r="R4264">
        <v>54.252000000000002</v>
      </c>
      <c r="S4264">
        <v>8.9090000000000007</v>
      </c>
      <c r="U4264">
        <v>248.48</v>
      </c>
      <c r="V4264">
        <v>2001.4960000000001</v>
      </c>
      <c r="W4264">
        <v>0</v>
      </c>
      <c r="Y4264">
        <v>897.48400000000004</v>
      </c>
      <c r="Z4264">
        <f>E4264</f>
        <v>897.48399999999992</v>
      </c>
      <c r="AA4264">
        <f>I4264</f>
        <v>0</v>
      </c>
      <c r="AB4264">
        <f>F4264</f>
        <v>0</v>
      </c>
    </row>
    <row r="4265" spans="4:28" x14ac:dyDescent="0.2">
      <c r="D4265">
        <v>985.92200000000003</v>
      </c>
      <c r="E4265">
        <f>U4265+V4265-G4265</f>
        <v>985.92200000000003</v>
      </c>
      <c r="F4265">
        <f>IF(AND(W4265&gt;0,G4265=0),D4265-E4265,0)</f>
        <v>0</v>
      </c>
      <c r="G4265">
        <f>IF((U4265+V4265)&gt;D4265,(U4265+V4265)-D4265,0)</f>
        <v>1178.4939999999997</v>
      </c>
      <c r="H4265">
        <f>_xlfn.IFS(K4265=1,0,AND(G4265&gt;0,K4265&lt;1,W4265=0),MIN(G4265,B$3-J4265),AND(W4265&gt;0,K4265&lt;1),MIN(B$3-J4265,B$4,B$3-J4265),AND(W4265=0,G4265=0),0)</f>
        <v>560.98499999999876</v>
      </c>
      <c r="I4265">
        <f>IF(AND(D4265&gt;(U4265+V4265),W4265=0,K4265&gt;0.3),MIN(J4265-B$3*0.3,B$5,D4265-(U4265+V4265)),0)</f>
        <v>0</v>
      </c>
      <c r="J4265">
        <f t="shared" si="66"/>
        <v>9439.0150000000012</v>
      </c>
      <c r="K4265" s="1">
        <f>J4265/B$3</f>
        <v>0.94390150000000017</v>
      </c>
      <c r="L4265">
        <f>IF(D4265&gt;U4265+V4265+W4265,D4265-(U4265+V4265+W4265+I4265),0)</f>
        <v>0</v>
      </c>
      <c r="M4265">
        <f>D4265-L4265</f>
        <v>985.92200000000003</v>
      </c>
      <c r="O4265">
        <v>285.39299999999997</v>
      </c>
      <c r="P4265">
        <v>115.011</v>
      </c>
      <c r="Q4265">
        <v>547.75699999999995</v>
      </c>
      <c r="R4265">
        <v>37.762</v>
      </c>
      <c r="S4265">
        <v>0</v>
      </c>
      <c r="U4265">
        <v>248.48</v>
      </c>
      <c r="V4265">
        <v>1915.9359999999999</v>
      </c>
      <c r="W4265">
        <v>0</v>
      </c>
      <c r="Y4265">
        <v>985.92200000000003</v>
      </c>
      <c r="Z4265">
        <f>E4265</f>
        <v>985.92200000000003</v>
      </c>
      <c r="AA4265">
        <f>I4265</f>
        <v>0</v>
      </c>
      <c r="AB4265">
        <f>F4265</f>
        <v>0</v>
      </c>
    </row>
    <row r="4266" spans="4:28" x14ac:dyDescent="0.2">
      <c r="D4266">
        <v>1082.442</v>
      </c>
      <c r="E4266">
        <f>U4266+V4266-G4266</f>
        <v>1082.442</v>
      </c>
      <c r="F4266">
        <f>IF(AND(W4266&gt;0,G4266=0),D4266-E4266,0)</f>
        <v>0</v>
      </c>
      <c r="G4266">
        <f>IF((U4266+V4266)&gt;D4266,(U4266+V4266)-D4266,0)</f>
        <v>927.60200000000009</v>
      </c>
      <c r="H4266">
        <f>_xlfn.IFS(K4266=1,0,AND(G4266&gt;0,K4266&lt;1,W4266=0),MIN(G4266,B$3-J4266),AND(W4266&gt;0,K4266&lt;1),MIN(B$3-J4266,B$4,B$3-J4266),AND(W4266=0,G4266=0),0)</f>
        <v>0</v>
      </c>
      <c r="I4266">
        <f>IF(AND(D4266&gt;(U4266+V4266),W4266=0,K4266&gt;0.3),MIN(J4266-B$3*0.3,B$5,D4266-(U4266+V4266)),0)</f>
        <v>0</v>
      </c>
      <c r="J4266">
        <f t="shared" si="66"/>
        <v>10000</v>
      </c>
      <c r="K4266" s="1">
        <f>J4266/B$3</f>
        <v>1</v>
      </c>
      <c r="L4266">
        <f>IF(D4266&gt;U4266+V4266+W4266,D4266-(U4266+V4266+W4266+I4266),0)</f>
        <v>0</v>
      </c>
      <c r="M4266">
        <f>D4266-L4266</f>
        <v>1082.442</v>
      </c>
      <c r="O4266">
        <v>291.63</v>
      </c>
      <c r="P4266">
        <v>77.037000000000006</v>
      </c>
      <c r="Q4266">
        <v>593.63800000000003</v>
      </c>
      <c r="R4266">
        <v>120.137</v>
      </c>
      <c r="S4266">
        <v>0</v>
      </c>
      <c r="U4266">
        <v>248.48</v>
      </c>
      <c r="V4266">
        <v>1761.5640000000001</v>
      </c>
      <c r="W4266">
        <v>0</v>
      </c>
      <c r="Y4266">
        <v>1082.442</v>
      </c>
      <c r="Z4266">
        <f>E4266</f>
        <v>1082.442</v>
      </c>
      <c r="AA4266">
        <f>I4266</f>
        <v>0</v>
      </c>
      <c r="AB4266">
        <f>F4266</f>
        <v>0</v>
      </c>
    </row>
    <row r="4267" spans="4:28" x14ac:dyDescent="0.2">
      <c r="D4267">
        <v>1153.7809999999999</v>
      </c>
      <c r="E4267">
        <f>U4267+V4267-G4267</f>
        <v>1153.7809999999999</v>
      </c>
      <c r="F4267">
        <f>IF(AND(W4267&gt;0,G4267=0),D4267-E4267,0)</f>
        <v>0</v>
      </c>
      <c r="G4267">
        <f>IF((U4267+V4267)&gt;D4267,(U4267+V4267)-D4267,0)</f>
        <v>647.63300000000004</v>
      </c>
      <c r="H4267">
        <f>_xlfn.IFS(K4267=1,0,AND(G4267&gt;0,K4267&lt;1,W4267=0),MIN(G4267,B$3-J4267),AND(W4267&gt;0,K4267&lt;1),MIN(B$3-J4267,B$4,B$3-J4267),AND(W4267=0,G4267=0),0)</f>
        <v>0</v>
      </c>
      <c r="I4267">
        <f>IF(AND(D4267&gt;(U4267+V4267),W4267=0,K4267&gt;0.3),MIN(J4267-B$3*0.3,B$5,D4267-(U4267+V4267)),0)</f>
        <v>0</v>
      </c>
      <c r="J4267">
        <f t="shared" si="66"/>
        <v>10000</v>
      </c>
      <c r="K4267" s="1">
        <f>J4267/B$3</f>
        <v>1</v>
      </c>
      <c r="L4267">
        <f>IF(D4267&gt;U4267+V4267+W4267,D4267-(U4267+V4267+W4267+I4267),0)</f>
        <v>0</v>
      </c>
      <c r="M4267">
        <f>D4267-L4267</f>
        <v>1153.7809999999999</v>
      </c>
      <c r="O4267">
        <v>372.202</v>
      </c>
      <c r="P4267">
        <v>73.227999999999994</v>
      </c>
      <c r="Q4267">
        <v>575.00900000000001</v>
      </c>
      <c r="R4267">
        <v>133.34200000000001</v>
      </c>
      <c r="S4267">
        <v>0</v>
      </c>
      <c r="U4267">
        <v>248.48</v>
      </c>
      <c r="V4267">
        <v>1552.934</v>
      </c>
      <c r="W4267">
        <v>0</v>
      </c>
      <c r="Y4267">
        <v>1153.7809999999999</v>
      </c>
      <c r="Z4267">
        <f>E4267</f>
        <v>1153.7809999999999</v>
      </c>
      <c r="AA4267">
        <f>I4267</f>
        <v>0</v>
      </c>
      <c r="AB4267">
        <f>F4267</f>
        <v>0</v>
      </c>
    </row>
    <row r="4268" spans="4:28" x14ac:dyDescent="0.2">
      <c r="D4268">
        <v>981.98299999999995</v>
      </c>
      <c r="E4268">
        <f>U4268+V4268-G4268</f>
        <v>981.98299999999995</v>
      </c>
      <c r="F4268">
        <f>IF(AND(W4268&gt;0,G4268=0),D4268-E4268,0)</f>
        <v>0</v>
      </c>
      <c r="G4268">
        <f>IF((U4268+V4268)&gt;D4268,(U4268+V4268)-D4268,0)</f>
        <v>487.73</v>
      </c>
      <c r="H4268">
        <f>_xlfn.IFS(K4268=1,0,AND(G4268&gt;0,K4268&lt;1,W4268=0),MIN(G4268,B$3-J4268),AND(W4268&gt;0,K4268&lt;1),MIN(B$3-J4268,B$4,B$3-J4268),AND(W4268=0,G4268=0),0)</f>
        <v>0</v>
      </c>
      <c r="I4268">
        <f>IF(AND(D4268&gt;(U4268+V4268),W4268=0,K4268&gt;0.3),MIN(J4268-B$3*0.3,B$5,D4268-(U4268+V4268)),0)</f>
        <v>0</v>
      </c>
      <c r="J4268">
        <f t="shared" si="66"/>
        <v>10000</v>
      </c>
      <c r="K4268" s="1">
        <f>J4268/B$3</f>
        <v>1</v>
      </c>
      <c r="L4268">
        <f>IF(D4268&gt;U4268+V4268+W4268,D4268-(U4268+V4268+W4268+I4268),0)</f>
        <v>0</v>
      </c>
      <c r="M4268">
        <f>D4268-L4268</f>
        <v>981.98299999999995</v>
      </c>
      <c r="O4268">
        <v>423.67899999999997</v>
      </c>
      <c r="P4268">
        <v>86.573999999999998</v>
      </c>
      <c r="Q4268">
        <v>424.92599999999999</v>
      </c>
      <c r="R4268">
        <v>46.805</v>
      </c>
      <c r="S4268">
        <v>0</v>
      </c>
      <c r="U4268">
        <v>248.48</v>
      </c>
      <c r="V4268">
        <v>1221.2329999999999</v>
      </c>
      <c r="W4268">
        <v>0</v>
      </c>
      <c r="Y4268">
        <v>981.98299999999995</v>
      </c>
      <c r="Z4268">
        <f>E4268</f>
        <v>981.98299999999995</v>
      </c>
      <c r="AA4268">
        <f>I4268</f>
        <v>0</v>
      </c>
      <c r="AB4268">
        <f>F4268</f>
        <v>0</v>
      </c>
    </row>
    <row r="4269" spans="4:28" x14ac:dyDescent="0.2">
      <c r="D4269">
        <v>976.875</v>
      </c>
      <c r="E4269">
        <f>U4269+V4269-G4269</f>
        <v>976.875</v>
      </c>
      <c r="F4269">
        <f>IF(AND(W4269&gt;0,G4269=0),D4269-E4269,0)</f>
        <v>0</v>
      </c>
      <c r="G4269">
        <f>IF((U4269+V4269)&gt;D4269,(U4269+V4269)-D4269,0)</f>
        <v>201.77499999999986</v>
      </c>
      <c r="H4269">
        <f>_xlfn.IFS(K4269=1,0,AND(G4269&gt;0,K4269&lt;1,W4269=0),MIN(G4269,B$3-J4269),AND(W4269&gt;0,K4269&lt;1),MIN(B$3-J4269,B$4,B$3-J4269),AND(W4269=0,G4269=0),0)</f>
        <v>0</v>
      </c>
      <c r="I4269">
        <f>IF(AND(D4269&gt;(U4269+V4269),W4269=0,K4269&gt;0.3),MIN(J4269-B$3*0.3,B$5,D4269-(U4269+V4269)),0)</f>
        <v>0</v>
      </c>
      <c r="J4269">
        <f t="shared" si="66"/>
        <v>10000</v>
      </c>
      <c r="K4269" s="1">
        <f>J4269/B$3</f>
        <v>1</v>
      </c>
      <c r="L4269">
        <f>IF(D4269&gt;U4269+V4269+W4269,D4269-(U4269+V4269+W4269+I4269),0)</f>
        <v>0</v>
      </c>
      <c r="M4269">
        <f>D4269-L4269</f>
        <v>976.875</v>
      </c>
      <c r="O4269">
        <v>512.30899999999997</v>
      </c>
      <c r="P4269">
        <v>61.610999999999997</v>
      </c>
      <c r="Q4269">
        <v>343.9</v>
      </c>
      <c r="R4269">
        <v>48.167999999999999</v>
      </c>
      <c r="S4269">
        <v>10.887</v>
      </c>
      <c r="U4269">
        <v>248.48</v>
      </c>
      <c r="V4269">
        <v>930.17</v>
      </c>
      <c r="W4269">
        <v>0</v>
      </c>
      <c r="Y4269">
        <v>976.875</v>
      </c>
      <c r="Z4269">
        <f>E4269</f>
        <v>976.875</v>
      </c>
      <c r="AA4269">
        <f>I4269</f>
        <v>0</v>
      </c>
      <c r="AB4269">
        <f>F4269</f>
        <v>0</v>
      </c>
    </row>
    <row r="4270" spans="4:28" x14ac:dyDescent="0.2">
      <c r="D4270">
        <v>980.85599999999999</v>
      </c>
      <c r="E4270">
        <f>U4270+V4270-G4270</f>
        <v>915.84900000000005</v>
      </c>
      <c r="F4270">
        <f>IF(AND(W4270&gt;0,G4270=0),D4270-E4270,0)</f>
        <v>0</v>
      </c>
      <c r="G4270">
        <f>IF((U4270+V4270)&gt;D4270,(U4270+V4270)-D4270,0)</f>
        <v>0</v>
      </c>
      <c r="H4270">
        <f>_xlfn.IFS(K4270=1,0,AND(G4270&gt;0,K4270&lt;1,W4270=0),MIN(G4270,B$3-J4270),AND(W4270&gt;0,K4270&lt;1),MIN(B$3-J4270,B$4,B$3-J4270),AND(W4270=0,G4270=0),0)</f>
        <v>0</v>
      </c>
      <c r="I4270">
        <f>IF(AND(D4270&gt;(U4270+V4270),W4270=0,K4270&gt;0.3),MIN(J4270-B$3*0.3,B$5,D4270-(U4270+V4270)),0)</f>
        <v>65.006999999999948</v>
      </c>
      <c r="J4270">
        <f t="shared" si="66"/>
        <v>10000</v>
      </c>
      <c r="K4270" s="1">
        <f>J4270/B$3</f>
        <v>1</v>
      </c>
      <c r="L4270">
        <f>IF(D4270&gt;U4270+V4270+W4270,D4270-(U4270+V4270+W4270+I4270),0)</f>
        <v>0</v>
      </c>
      <c r="M4270">
        <f>D4270-L4270</f>
        <v>980.85599999999999</v>
      </c>
      <c r="O4270">
        <v>508.976</v>
      </c>
      <c r="P4270">
        <v>50.895000000000003</v>
      </c>
      <c r="Q4270">
        <v>286.57</v>
      </c>
      <c r="R4270">
        <v>112.64</v>
      </c>
      <c r="S4270">
        <v>21.774999999999999</v>
      </c>
      <c r="U4270">
        <v>248.48</v>
      </c>
      <c r="V4270">
        <v>667.36900000000003</v>
      </c>
      <c r="W4270">
        <v>0</v>
      </c>
      <c r="Y4270">
        <v>980.85599999999999</v>
      </c>
      <c r="Z4270">
        <f>E4270</f>
        <v>915.84900000000005</v>
      </c>
      <c r="AA4270">
        <f>I4270</f>
        <v>65.006999999999948</v>
      </c>
      <c r="AB4270">
        <f>F4270</f>
        <v>0</v>
      </c>
    </row>
    <row r="4271" spans="4:28" x14ac:dyDescent="0.2">
      <c r="D4271">
        <v>953.55200000000002</v>
      </c>
      <c r="E4271">
        <f>U4271+V4271-G4271</f>
        <v>606.18499999999995</v>
      </c>
      <c r="F4271">
        <f>IF(AND(W4271&gt;0,G4271=0),D4271-E4271,0)</f>
        <v>0</v>
      </c>
      <c r="G4271">
        <f>IF((U4271+V4271)&gt;D4271,(U4271+V4271)-D4271,0)</f>
        <v>0</v>
      </c>
      <c r="H4271">
        <f>_xlfn.IFS(K4271=1,0,AND(G4271&gt;0,K4271&lt;1,W4271=0),MIN(G4271,B$3-J4271),AND(W4271&gt;0,K4271&lt;1),MIN(B$3-J4271,B$4,B$3-J4271),AND(W4271=0,G4271=0),0)</f>
        <v>0</v>
      </c>
      <c r="I4271">
        <f>IF(AND(D4271&gt;(U4271+V4271),W4271=0,K4271&gt;0.3),MIN(J4271-B$3*0.3,B$5,D4271-(U4271+V4271)),0)</f>
        <v>347.36700000000008</v>
      </c>
      <c r="J4271">
        <f t="shared" si="66"/>
        <v>9934.9930000000004</v>
      </c>
      <c r="K4271" s="1">
        <f>J4271/B$3</f>
        <v>0.99349930000000009</v>
      </c>
      <c r="L4271">
        <f>IF(D4271&gt;U4271+V4271+W4271,D4271-(U4271+V4271+W4271+I4271),0)</f>
        <v>0</v>
      </c>
      <c r="M4271">
        <f>D4271-L4271</f>
        <v>953.55200000000002</v>
      </c>
      <c r="O4271">
        <v>493.79199999999997</v>
      </c>
      <c r="P4271">
        <v>26.907</v>
      </c>
      <c r="Q4271">
        <v>337.90600000000001</v>
      </c>
      <c r="R4271">
        <v>73.015000000000001</v>
      </c>
      <c r="S4271">
        <v>21.931999999999999</v>
      </c>
      <c r="U4271">
        <v>248.48</v>
      </c>
      <c r="V4271">
        <v>357.70499999999998</v>
      </c>
      <c r="W4271">
        <v>0</v>
      </c>
      <c r="Y4271">
        <v>953.55200000000002</v>
      </c>
      <c r="Z4271">
        <f>E4271</f>
        <v>606.18499999999995</v>
      </c>
      <c r="AA4271">
        <f>I4271</f>
        <v>347.36700000000008</v>
      </c>
      <c r="AB4271">
        <f>F4271</f>
        <v>0</v>
      </c>
    </row>
    <row r="4272" spans="4:28" x14ac:dyDescent="0.2">
      <c r="D4272">
        <v>761.75900000000001</v>
      </c>
      <c r="E4272">
        <f>U4272+V4272-G4272</f>
        <v>316.35000000000002</v>
      </c>
      <c r="F4272">
        <f>IF(AND(W4272&gt;0,G4272=0),D4272-E4272,0)</f>
        <v>445.40899999999999</v>
      </c>
      <c r="G4272">
        <f>IF((U4272+V4272)&gt;D4272,(U4272+V4272)-D4272,0)</f>
        <v>0</v>
      </c>
      <c r="H4272">
        <f>_xlfn.IFS(K4272=1,0,AND(G4272&gt;0,K4272&lt;1,W4272=0),MIN(G4272,B$3-J4272),AND(W4272&gt;0,K4272&lt;1),MIN(B$3-J4272,B$4,B$3-J4272),AND(W4272=0,G4272=0),0)</f>
        <v>412.3739999999998</v>
      </c>
      <c r="I4272">
        <f>IF(AND(D4272&gt;(U4272+V4272),W4272=0,K4272&gt;0.3),MIN(J4272-B$3*0.3,B$5,D4272-(U4272+V4272)),0)</f>
        <v>0</v>
      </c>
      <c r="J4272">
        <f t="shared" si="66"/>
        <v>9587.6260000000002</v>
      </c>
      <c r="K4272" s="1">
        <f>J4272/B$3</f>
        <v>0.95876260000000002</v>
      </c>
      <c r="L4272">
        <f>IF(D4272&gt;U4272+V4272+W4272,D4272-(U4272+V4272+W4272+I4272),0)</f>
        <v>0</v>
      </c>
      <c r="M4272">
        <f>D4272-L4272</f>
        <v>761.75900000000001</v>
      </c>
      <c r="O4272">
        <v>452.03500000000003</v>
      </c>
      <c r="P4272">
        <v>20.242999999999999</v>
      </c>
      <c r="Q4272">
        <v>267.55</v>
      </c>
      <c r="R4272">
        <v>0</v>
      </c>
      <c r="S4272">
        <v>21.931999999999999</v>
      </c>
      <c r="U4272">
        <v>248.48</v>
      </c>
      <c r="V4272">
        <v>67.87</v>
      </c>
      <c r="W4272">
        <v>7500</v>
      </c>
      <c r="Y4272">
        <v>761.75900000000001</v>
      </c>
      <c r="Z4272">
        <f>E4272</f>
        <v>316.35000000000002</v>
      </c>
      <c r="AA4272">
        <f>I4272</f>
        <v>0</v>
      </c>
      <c r="AB4272">
        <f>F4272</f>
        <v>445.40899999999999</v>
      </c>
    </row>
    <row r="4273" spans="4:28" x14ac:dyDescent="0.2">
      <c r="D4273">
        <v>762.99900000000002</v>
      </c>
      <c r="E4273">
        <f>U4273+V4273-G4273</f>
        <v>248.48</v>
      </c>
      <c r="F4273">
        <f>IF(AND(W4273&gt;0,G4273=0),D4273-E4273,0)</f>
        <v>0</v>
      </c>
      <c r="G4273">
        <f>IF((U4273+V4273)&gt;D4273,(U4273+V4273)-D4273,0)</f>
        <v>0</v>
      </c>
      <c r="H4273">
        <f>_xlfn.IFS(K4273=1,0,AND(G4273&gt;0,K4273&lt;1,W4273=0),MIN(G4273,B$3-J4273),AND(W4273&gt;0,K4273&lt;1),MIN(B$3-J4273,B$4,B$3-J4273),AND(W4273=0,G4273=0),0)</f>
        <v>0</v>
      </c>
      <c r="I4273">
        <f>IF(AND(D4273&gt;(U4273+V4273),W4273=0,K4273&gt;0.3),MIN(J4273-B$3*0.3,B$5,D4273-(U4273+V4273)),0)</f>
        <v>514.51900000000001</v>
      </c>
      <c r="J4273">
        <f t="shared" si="66"/>
        <v>10000</v>
      </c>
      <c r="K4273" s="1">
        <f>J4273/B$3</f>
        <v>1</v>
      </c>
      <c r="L4273">
        <f>IF(D4273&gt;U4273+V4273+W4273,D4273-(U4273+V4273+W4273+I4273),0)</f>
        <v>0</v>
      </c>
      <c r="M4273">
        <f>D4273-L4273</f>
        <v>762.99900000000002</v>
      </c>
      <c r="O4273">
        <v>445.49299999999999</v>
      </c>
      <c r="P4273">
        <v>28.096</v>
      </c>
      <c r="Q4273">
        <v>267.63499999999999</v>
      </c>
      <c r="R4273">
        <v>0</v>
      </c>
      <c r="S4273">
        <v>21.774999999999999</v>
      </c>
      <c r="U4273">
        <v>248.48</v>
      </c>
      <c r="V4273">
        <v>0</v>
      </c>
      <c r="W4273">
        <v>0</v>
      </c>
      <c r="Y4273">
        <v>762.99900000000002</v>
      </c>
      <c r="Z4273">
        <f>E4273</f>
        <v>248.48</v>
      </c>
      <c r="AA4273">
        <f>I4273</f>
        <v>514.51900000000001</v>
      </c>
      <c r="AB4273">
        <f>F4273</f>
        <v>0</v>
      </c>
    </row>
    <row r="4274" spans="4:28" x14ac:dyDescent="0.2">
      <c r="D4274">
        <v>1059.0640000000001</v>
      </c>
      <c r="E4274">
        <f>U4274+V4274-G4274</f>
        <v>248.48</v>
      </c>
      <c r="F4274">
        <f>IF(AND(W4274&gt;0,G4274=0),D4274-E4274,0)</f>
        <v>810.58400000000006</v>
      </c>
      <c r="G4274">
        <f>IF((U4274+V4274)&gt;D4274,(U4274+V4274)-D4274,0)</f>
        <v>0</v>
      </c>
      <c r="H4274">
        <f>_xlfn.IFS(K4274=1,0,AND(G4274&gt;0,K4274&lt;1,W4274=0),MIN(G4274,B$3-J4274),AND(W4274&gt;0,K4274&lt;1),MIN(B$3-J4274,B$4,B$3-J4274),AND(W4274=0,G4274=0),0)</f>
        <v>514.51900000000023</v>
      </c>
      <c r="I4274">
        <f>IF(AND(D4274&gt;(U4274+V4274),W4274=0,K4274&gt;0.3),MIN(J4274-B$3*0.3,B$5,D4274-(U4274+V4274)),0)</f>
        <v>0</v>
      </c>
      <c r="J4274">
        <f t="shared" si="66"/>
        <v>9485.4809999999998</v>
      </c>
      <c r="K4274" s="1">
        <f>J4274/B$3</f>
        <v>0.94854810000000001</v>
      </c>
      <c r="L4274">
        <f>IF(D4274&gt;U4274+V4274+W4274,D4274-(U4274+V4274+W4274+I4274),0)</f>
        <v>0</v>
      </c>
      <c r="M4274">
        <f>D4274-L4274</f>
        <v>1059.0640000000001</v>
      </c>
      <c r="O4274">
        <v>439.10399999999998</v>
      </c>
      <c r="P4274">
        <v>93.126999999999995</v>
      </c>
      <c r="Q4274">
        <v>505.05900000000003</v>
      </c>
      <c r="R4274">
        <v>0</v>
      </c>
      <c r="S4274">
        <v>21.774999999999999</v>
      </c>
      <c r="U4274">
        <v>248.48</v>
      </c>
      <c r="V4274">
        <v>0</v>
      </c>
      <c r="W4274">
        <v>7500</v>
      </c>
      <c r="Y4274">
        <v>1059.0640000000001</v>
      </c>
      <c r="Z4274">
        <f>E4274</f>
        <v>248.48</v>
      </c>
      <c r="AA4274">
        <f>I4274</f>
        <v>0</v>
      </c>
      <c r="AB4274">
        <f>F4274</f>
        <v>810.58400000000006</v>
      </c>
    </row>
    <row r="4275" spans="4:28" x14ac:dyDescent="0.2">
      <c r="D4275">
        <v>918.30899999999997</v>
      </c>
      <c r="E4275">
        <f>U4275+V4275-G4275</f>
        <v>248.48</v>
      </c>
      <c r="F4275">
        <f>IF(AND(W4275&gt;0,G4275=0),D4275-E4275,0)</f>
        <v>669.82899999999995</v>
      </c>
      <c r="G4275">
        <f>IF((U4275+V4275)&gt;D4275,(U4275+V4275)-D4275,0)</f>
        <v>0</v>
      </c>
      <c r="H4275">
        <f>_xlfn.IFS(K4275=1,0,AND(G4275&gt;0,K4275&lt;1,W4275=0),MIN(G4275,B$3-J4275),AND(W4275&gt;0,K4275&lt;1),MIN(B$3-J4275,B$4,B$3-J4275),AND(W4275=0,G4275=0),0)</f>
        <v>0</v>
      </c>
      <c r="I4275">
        <f>IF(AND(D4275&gt;(U4275+V4275),W4275=0,K4275&gt;0.3),MIN(J4275-B$3*0.3,B$5,D4275-(U4275+V4275)),0)</f>
        <v>0</v>
      </c>
      <c r="J4275">
        <f t="shared" si="66"/>
        <v>10000</v>
      </c>
      <c r="K4275" s="1">
        <f>J4275/B$3</f>
        <v>1</v>
      </c>
      <c r="L4275">
        <f>IF(D4275&gt;U4275+V4275+W4275,D4275-(U4275+V4275+W4275+I4275),0)</f>
        <v>0</v>
      </c>
      <c r="M4275">
        <f>D4275-L4275</f>
        <v>918.30899999999997</v>
      </c>
      <c r="O4275">
        <v>285.06700000000001</v>
      </c>
      <c r="P4275">
        <v>109.675</v>
      </c>
      <c r="Q4275">
        <v>499.84199999999998</v>
      </c>
      <c r="R4275">
        <v>0</v>
      </c>
      <c r="S4275">
        <v>23.725000000000001</v>
      </c>
      <c r="U4275">
        <v>248.48</v>
      </c>
      <c r="V4275">
        <v>0</v>
      </c>
      <c r="W4275">
        <v>7500</v>
      </c>
      <c r="Y4275">
        <v>918.30899999999997</v>
      </c>
      <c r="Z4275">
        <f>E4275</f>
        <v>248.48</v>
      </c>
      <c r="AA4275">
        <f>I4275</f>
        <v>0</v>
      </c>
      <c r="AB4275">
        <f>F4275</f>
        <v>669.82899999999995</v>
      </c>
    </row>
    <row r="4276" spans="4:28" x14ac:dyDescent="0.2">
      <c r="D4276">
        <v>881.86500000000001</v>
      </c>
      <c r="E4276">
        <f>U4276+V4276-G4276</f>
        <v>248.48</v>
      </c>
      <c r="F4276">
        <f>IF(AND(W4276&gt;0,G4276=0),D4276-E4276,0)</f>
        <v>633.38499999999999</v>
      </c>
      <c r="G4276">
        <f>IF((U4276+V4276)&gt;D4276,(U4276+V4276)-D4276,0)</f>
        <v>0</v>
      </c>
      <c r="H4276">
        <f>_xlfn.IFS(K4276=1,0,AND(G4276&gt;0,K4276&lt;1,W4276=0),MIN(G4276,B$3-J4276),AND(W4276&gt;0,K4276&lt;1),MIN(B$3-J4276,B$4,B$3-J4276),AND(W4276=0,G4276=0),0)</f>
        <v>0</v>
      </c>
      <c r="I4276">
        <f>IF(AND(D4276&gt;(U4276+V4276),W4276=0,K4276&gt;0.3),MIN(J4276-B$3*0.3,B$5,D4276-(U4276+V4276)),0)</f>
        <v>0</v>
      </c>
      <c r="J4276">
        <f t="shared" si="66"/>
        <v>10000</v>
      </c>
      <c r="K4276" s="1">
        <f>J4276/B$3</f>
        <v>1</v>
      </c>
      <c r="L4276">
        <f>IF(D4276&gt;U4276+V4276+W4276,D4276-(U4276+V4276+W4276+I4276),0)</f>
        <v>0</v>
      </c>
      <c r="M4276">
        <f>D4276-L4276</f>
        <v>881.86500000000001</v>
      </c>
      <c r="O4276">
        <v>193.28299999999999</v>
      </c>
      <c r="P4276">
        <v>104.10299999999999</v>
      </c>
      <c r="Q4276">
        <v>495.68</v>
      </c>
      <c r="R4276">
        <v>0</v>
      </c>
      <c r="S4276">
        <v>88.799000000000007</v>
      </c>
      <c r="U4276">
        <v>248.48</v>
      </c>
      <c r="V4276">
        <v>0</v>
      </c>
      <c r="W4276">
        <v>7500</v>
      </c>
      <c r="Y4276">
        <v>881.86500000000001</v>
      </c>
      <c r="Z4276">
        <f>E4276</f>
        <v>248.48</v>
      </c>
      <c r="AA4276">
        <f>I4276</f>
        <v>0</v>
      </c>
      <c r="AB4276">
        <f>F4276</f>
        <v>633.38499999999999</v>
      </c>
    </row>
    <row r="4277" spans="4:28" x14ac:dyDescent="0.2">
      <c r="D4277">
        <v>746.779</v>
      </c>
      <c r="E4277">
        <f>U4277+V4277-G4277</f>
        <v>248.48</v>
      </c>
      <c r="F4277">
        <f>IF(AND(W4277&gt;0,G4277=0),D4277-E4277,0)</f>
        <v>498.29899999999998</v>
      </c>
      <c r="G4277">
        <f>IF((U4277+V4277)&gt;D4277,(U4277+V4277)-D4277,0)</f>
        <v>0</v>
      </c>
      <c r="H4277">
        <f>_xlfn.IFS(K4277=1,0,AND(G4277&gt;0,K4277&lt;1,W4277=0),MIN(G4277,B$3-J4277),AND(W4277&gt;0,K4277&lt;1),MIN(B$3-J4277,B$4,B$3-J4277),AND(W4277=0,G4277=0),0)</f>
        <v>0</v>
      </c>
      <c r="I4277">
        <f>IF(AND(D4277&gt;(U4277+V4277),W4277=0,K4277&gt;0.3),MIN(J4277-B$3*0.3,B$5,D4277-(U4277+V4277)),0)</f>
        <v>0</v>
      </c>
      <c r="J4277">
        <f t="shared" si="66"/>
        <v>10000</v>
      </c>
      <c r="K4277" s="1">
        <f>J4277/B$3</f>
        <v>1</v>
      </c>
      <c r="L4277">
        <f>IF(D4277&gt;U4277+V4277+W4277,D4277-(U4277+V4277+W4277+I4277),0)</f>
        <v>0</v>
      </c>
      <c r="M4277">
        <f>D4277-L4277</f>
        <v>746.779</v>
      </c>
      <c r="O4277">
        <v>162.559</v>
      </c>
      <c r="P4277">
        <v>83.930999999999997</v>
      </c>
      <c r="Q4277">
        <v>410.78899999999999</v>
      </c>
      <c r="R4277">
        <v>0</v>
      </c>
      <c r="S4277">
        <v>89.501000000000005</v>
      </c>
      <c r="U4277">
        <v>248.48</v>
      </c>
      <c r="V4277">
        <v>0</v>
      </c>
      <c r="W4277">
        <v>7500</v>
      </c>
      <c r="Y4277">
        <v>746.779</v>
      </c>
      <c r="Z4277">
        <f>E4277</f>
        <v>248.48</v>
      </c>
      <c r="AA4277">
        <f>I4277</f>
        <v>0</v>
      </c>
      <c r="AB4277">
        <f>F4277</f>
        <v>498.29899999999998</v>
      </c>
    </row>
    <row r="4278" spans="4:28" x14ac:dyDescent="0.2">
      <c r="D4278">
        <v>939.17399999999998</v>
      </c>
      <c r="E4278">
        <f>U4278+V4278-G4278</f>
        <v>248.48</v>
      </c>
      <c r="F4278">
        <f>IF(AND(W4278&gt;0,G4278=0),D4278-E4278,0)</f>
        <v>690.69399999999996</v>
      </c>
      <c r="G4278">
        <f>IF((U4278+V4278)&gt;D4278,(U4278+V4278)-D4278,0)</f>
        <v>0</v>
      </c>
      <c r="H4278">
        <f>_xlfn.IFS(K4278=1,0,AND(G4278&gt;0,K4278&lt;1,W4278=0),MIN(G4278,B$3-J4278),AND(W4278&gt;0,K4278&lt;1),MIN(B$3-J4278,B$4,B$3-J4278),AND(W4278=0,G4278=0),0)</f>
        <v>0</v>
      </c>
      <c r="I4278">
        <f>IF(AND(D4278&gt;(U4278+V4278),W4278=0,K4278&gt;0.3),MIN(J4278-B$3*0.3,B$5,D4278-(U4278+V4278)),0)</f>
        <v>0</v>
      </c>
      <c r="J4278">
        <f t="shared" si="66"/>
        <v>10000</v>
      </c>
      <c r="K4278" s="1">
        <f>J4278/B$3</f>
        <v>1</v>
      </c>
      <c r="L4278">
        <f>IF(D4278&gt;U4278+V4278+W4278,D4278-(U4278+V4278+W4278+I4278),0)</f>
        <v>0</v>
      </c>
      <c r="M4278">
        <f>D4278-L4278</f>
        <v>939.17399999999998</v>
      </c>
      <c r="O4278">
        <v>160.94499999999999</v>
      </c>
      <c r="P4278">
        <v>68.355000000000004</v>
      </c>
      <c r="Q4278">
        <v>500.34899999999999</v>
      </c>
      <c r="R4278">
        <v>0</v>
      </c>
      <c r="S4278">
        <v>209.52600000000001</v>
      </c>
      <c r="U4278">
        <v>248.48</v>
      </c>
      <c r="V4278">
        <v>0</v>
      </c>
      <c r="W4278">
        <v>7500</v>
      </c>
      <c r="Y4278">
        <v>939.17399999999998</v>
      </c>
      <c r="Z4278">
        <f>E4278</f>
        <v>248.48</v>
      </c>
      <c r="AA4278">
        <f>I4278</f>
        <v>0</v>
      </c>
      <c r="AB4278">
        <f>F4278</f>
        <v>690.69399999999996</v>
      </c>
    </row>
    <row r="4279" spans="4:28" x14ac:dyDescent="0.2">
      <c r="D4279">
        <v>930.59400000000005</v>
      </c>
      <c r="E4279">
        <f>U4279+V4279-G4279</f>
        <v>248.48</v>
      </c>
      <c r="F4279">
        <f>IF(AND(W4279&gt;0,G4279=0),D4279-E4279,0)</f>
        <v>0</v>
      </c>
      <c r="G4279">
        <f>IF((U4279+V4279)&gt;D4279,(U4279+V4279)-D4279,0)</f>
        <v>0</v>
      </c>
      <c r="H4279">
        <f>_xlfn.IFS(K4279=1,0,AND(G4279&gt;0,K4279&lt;1,W4279=0),MIN(G4279,B$3-J4279),AND(W4279&gt;0,K4279&lt;1),MIN(B$3-J4279,B$4,B$3-J4279),AND(W4279=0,G4279=0),0)</f>
        <v>0</v>
      </c>
      <c r="I4279">
        <f>IF(AND(D4279&gt;(U4279+V4279),W4279=0,K4279&gt;0.3),MIN(J4279-B$3*0.3,B$5,D4279-(U4279+V4279)),0)</f>
        <v>682.11400000000003</v>
      </c>
      <c r="J4279">
        <f t="shared" si="66"/>
        <v>10000</v>
      </c>
      <c r="K4279" s="1">
        <f>J4279/B$3</f>
        <v>1</v>
      </c>
      <c r="L4279">
        <f>IF(D4279&gt;U4279+V4279+W4279,D4279-(U4279+V4279+W4279+I4279),0)</f>
        <v>0</v>
      </c>
      <c r="M4279">
        <f>D4279-L4279</f>
        <v>930.59400000000005</v>
      </c>
      <c r="O4279">
        <v>151.90899999999999</v>
      </c>
      <c r="P4279">
        <v>94.76</v>
      </c>
      <c r="Q4279">
        <v>518.76599999999996</v>
      </c>
      <c r="R4279">
        <v>0</v>
      </c>
      <c r="S4279">
        <v>165.15899999999999</v>
      </c>
      <c r="U4279">
        <v>248.48</v>
      </c>
      <c r="V4279">
        <v>0</v>
      </c>
      <c r="W4279">
        <v>0</v>
      </c>
      <c r="Y4279">
        <v>930.59400000000005</v>
      </c>
      <c r="Z4279">
        <f>E4279</f>
        <v>248.48</v>
      </c>
      <c r="AA4279">
        <f>I4279</f>
        <v>682.11400000000003</v>
      </c>
      <c r="AB4279">
        <f>F4279</f>
        <v>0</v>
      </c>
    </row>
    <row r="4280" spans="4:28" x14ac:dyDescent="0.2">
      <c r="D4280">
        <v>769.45</v>
      </c>
      <c r="E4280">
        <f>U4280+V4280-G4280</f>
        <v>248.60999999999999</v>
      </c>
      <c r="F4280">
        <f>IF(AND(W4280&gt;0,G4280=0),D4280-E4280,0)</f>
        <v>0</v>
      </c>
      <c r="G4280">
        <f>IF((U4280+V4280)&gt;D4280,(U4280+V4280)-D4280,0)</f>
        <v>0</v>
      </c>
      <c r="H4280">
        <f>_xlfn.IFS(K4280=1,0,AND(G4280&gt;0,K4280&lt;1,W4280=0),MIN(G4280,B$3-J4280),AND(W4280&gt;0,K4280&lt;1),MIN(B$3-J4280,B$4,B$3-J4280),AND(W4280=0,G4280=0),0)</f>
        <v>0</v>
      </c>
      <c r="I4280">
        <f>IF(AND(D4280&gt;(U4280+V4280),W4280=0,K4280&gt;0.3),MIN(J4280-B$3*0.3,B$5,D4280-(U4280+V4280)),0)</f>
        <v>520.84</v>
      </c>
      <c r="J4280">
        <f t="shared" si="66"/>
        <v>9317.8860000000004</v>
      </c>
      <c r="K4280" s="1">
        <f>J4280/B$3</f>
        <v>0.93178860000000008</v>
      </c>
      <c r="L4280">
        <f>IF(D4280&gt;U4280+V4280+W4280,D4280-(U4280+V4280+W4280+I4280),0)</f>
        <v>0</v>
      </c>
      <c r="M4280">
        <f>D4280-L4280</f>
        <v>769.45</v>
      </c>
      <c r="O4280">
        <v>161.94999999999999</v>
      </c>
      <c r="P4280">
        <v>75.427000000000007</v>
      </c>
      <c r="Q4280">
        <v>459.94900000000001</v>
      </c>
      <c r="R4280">
        <v>0</v>
      </c>
      <c r="S4280">
        <v>72.123999999999995</v>
      </c>
      <c r="U4280">
        <v>248.48</v>
      </c>
      <c r="V4280">
        <v>0.13</v>
      </c>
      <c r="W4280">
        <v>0</v>
      </c>
      <c r="Y4280">
        <v>769.45</v>
      </c>
      <c r="Z4280">
        <f>E4280</f>
        <v>248.60999999999999</v>
      </c>
      <c r="AA4280">
        <f>I4280</f>
        <v>520.84</v>
      </c>
      <c r="AB4280">
        <f>F4280</f>
        <v>0</v>
      </c>
    </row>
    <row r="4281" spans="4:28" x14ac:dyDescent="0.2">
      <c r="D4281">
        <v>918.35400000000004</v>
      </c>
      <c r="E4281">
        <f>U4281+V4281-G4281</f>
        <v>250.821</v>
      </c>
      <c r="F4281">
        <f>IF(AND(W4281&gt;0,G4281=0),D4281-E4281,0)</f>
        <v>0</v>
      </c>
      <c r="G4281">
        <f>IF((U4281+V4281)&gt;D4281,(U4281+V4281)-D4281,0)</f>
        <v>0</v>
      </c>
      <c r="H4281">
        <f>_xlfn.IFS(K4281=1,0,AND(G4281&gt;0,K4281&lt;1,W4281=0),MIN(G4281,B$3-J4281),AND(W4281&gt;0,K4281&lt;1),MIN(B$3-J4281,B$4,B$3-J4281),AND(W4281=0,G4281=0),0)</f>
        <v>0</v>
      </c>
      <c r="I4281">
        <f>IF(AND(D4281&gt;(U4281+V4281),W4281=0,K4281&gt;0.3),MIN(J4281-B$3*0.3,B$5,D4281-(U4281+V4281)),0)</f>
        <v>667.53300000000002</v>
      </c>
      <c r="J4281">
        <f t="shared" si="66"/>
        <v>8797.0460000000003</v>
      </c>
      <c r="K4281" s="1">
        <f>J4281/B$3</f>
        <v>0.87970460000000006</v>
      </c>
      <c r="L4281">
        <f>IF(D4281&gt;U4281+V4281+W4281,D4281-(U4281+V4281+W4281+I4281),0)</f>
        <v>0</v>
      </c>
      <c r="M4281">
        <f>D4281-L4281</f>
        <v>918.35400000000004</v>
      </c>
      <c r="O4281">
        <v>188.83099999999999</v>
      </c>
      <c r="P4281">
        <v>51.585000000000001</v>
      </c>
      <c r="Q4281">
        <v>555.75800000000004</v>
      </c>
      <c r="R4281">
        <v>83.484999999999999</v>
      </c>
      <c r="S4281">
        <v>38.695</v>
      </c>
      <c r="U4281">
        <v>248.48</v>
      </c>
      <c r="V4281">
        <v>2.3410000000000002</v>
      </c>
      <c r="W4281">
        <v>0</v>
      </c>
      <c r="Y4281">
        <v>918.35400000000004</v>
      </c>
      <c r="Z4281">
        <f>E4281</f>
        <v>250.821</v>
      </c>
      <c r="AA4281">
        <f>I4281</f>
        <v>667.53300000000002</v>
      </c>
      <c r="AB4281">
        <f>F4281</f>
        <v>0</v>
      </c>
    </row>
    <row r="4282" spans="4:28" x14ac:dyDescent="0.2">
      <c r="D4282">
        <v>1299.693</v>
      </c>
      <c r="E4282">
        <f>U4282+V4282-G4282</f>
        <v>294.87599999999998</v>
      </c>
      <c r="F4282">
        <f>IF(AND(W4282&gt;0,G4282=0),D4282-E4282,0)</f>
        <v>0</v>
      </c>
      <c r="G4282">
        <f>IF((U4282+V4282)&gt;D4282,(U4282+V4282)-D4282,0)</f>
        <v>0</v>
      </c>
      <c r="H4282">
        <f>_xlfn.IFS(K4282=1,0,AND(G4282&gt;0,K4282&lt;1,W4282=0),MIN(G4282,B$3-J4282),AND(W4282&gt;0,K4282&lt;1),MIN(B$3-J4282,B$4,B$3-J4282),AND(W4282=0,G4282=0),0)</f>
        <v>0</v>
      </c>
      <c r="I4282">
        <f>IF(AND(D4282&gt;(U4282+V4282),W4282=0,K4282&gt;0.3),MIN(J4282-B$3*0.3,B$5,D4282-(U4282+V4282)),0)</f>
        <v>1004.817</v>
      </c>
      <c r="J4282">
        <f t="shared" si="66"/>
        <v>8129.5129999999999</v>
      </c>
      <c r="K4282" s="1">
        <f>J4282/B$3</f>
        <v>0.81295130000000004</v>
      </c>
      <c r="L4282">
        <f>IF(D4282&gt;U4282+V4282+W4282,D4282-(U4282+V4282+W4282+I4282),0)</f>
        <v>0</v>
      </c>
      <c r="M4282">
        <f>D4282-L4282</f>
        <v>1299.693</v>
      </c>
      <c r="O4282">
        <v>342.02300000000002</v>
      </c>
      <c r="P4282">
        <v>33.941000000000003</v>
      </c>
      <c r="Q4282">
        <v>530.83900000000006</v>
      </c>
      <c r="R4282">
        <v>225.405</v>
      </c>
      <c r="S4282">
        <v>167.48500000000001</v>
      </c>
      <c r="U4282">
        <v>248.48</v>
      </c>
      <c r="V4282">
        <v>46.396000000000001</v>
      </c>
      <c r="W4282">
        <v>0</v>
      </c>
      <c r="Y4282">
        <v>1299.693</v>
      </c>
      <c r="Z4282">
        <f>E4282</f>
        <v>294.87599999999998</v>
      </c>
      <c r="AA4282">
        <f>I4282</f>
        <v>1004.817</v>
      </c>
      <c r="AB4282">
        <f>F4282</f>
        <v>0</v>
      </c>
    </row>
    <row r="4283" spans="4:28" x14ac:dyDescent="0.2">
      <c r="D4283">
        <v>1682.817</v>
      </c>
      <c r="E4283">
        <f>U4283+V4283-G4283</f>
        <v>437.27599999999995</v>
      </c>
      <c r="F4283">
        <f>IF(AND(W4283&gt;0,G4283=0),D4283-E4283,0)</f>
        <v>0</v>
      </c>
      <c r="G4283">
        <f>IF((U4283+V4283)&gt;D4283,(U4283+V4283)-D4283,0)</f>
        <v>0</v>
      </c>
      <c r="H4283">
        <f>_xlfn.IFS(K4283=1,0,AND(G4283&gt;0,K4283&lt;1,W4283=0),MIN(G4283,B$3-J4283),AND(W4283&gt;0,K4283&lt;1),MIN(B$3-J4283,B$4,B$3-J4283),AND(W4283=0,G4283=0),0)</f>
        <v>0</v>
      </c>
      <c r="I4283">
        <f>IF(AND(D4283&gt;(U4283+V4283),W4283=0,K4283&gt;0.3),MIN(J4283-B$3*0.3,B$5,D4283-(U4283+V4283)),0)</f>
        <v>1245.5410000000002</v>
      </c>
      <c r="J4283">
        <f t="shared" si="66"/>
        <v>7124.6959999999999</v>
      </c>
      <c r="K4283" s="1">
        <f>J4283/B$3</f>
        <v>0.71246960000000004</v>
      </c>
      <c r="L4283">
        <f>IF(D4283&gt;U4283+V4283+W4283,D4283-(U4283+V4283+W4283+I4283),0)</f>
        <v>0</v>
      </c>
      <c r="M4283">
        <f>D4283-L4283</f>
        <v>1682.817</v>
      </c>
      <c r="O4283">
        <v>362.74799999999999</v>
      </c>
      <c r="P4283">
        <v>18.887</v>
      </c>
      <c r="Q4283">
        <v>756.35900000000004</v>
      </c>
      <c r="R4283">
        <v>218.11099999999999</v>
      </c>
      <c r="S4283">
        <v>326.70999999999998</v>
      </c>
      <c r="U4283">
        <v>248.48</v>
      </c>
      <c r="V4283">
        <v>188.79599999999999</v>
      </c>
      <c r="W4283">
        <v>0</v>
      </c>
      <c r="Y4283">
        <v>1682.817</v>
      </c>
      <c r="Z4283">
        <f>E4283</f>
        <v>437.27599999999995</v>
      </c>
      <c r="AA4283">
        <f>I4283</f>
        <v>1245.5410000000002</v>
      </c>
      <c r="AB4283">
        <f>F4283</f>
        <v>0</v>
      </c>
    </row>
    <row r="4284" spans="4:28" x14ac:dyDescent="0.2">
      <c r="D4284">
        <v>1444.0060000000001</v>
      </c>
      <c r="E4284">
        <f>U4284+V4284-G4284</f>
        <v>812.80899999999997</v>
      </c>
      <c r="F4284">
        <f>IF(AND(W4284&gt;0,G4284=0),D4284-E4284,0)</f>
        <v>0</v>
      </c>
      <c r="G4284">
        <f>IF((U4284+V4284)&gt;D4284,(U4284+V4284)-D4284,0)</f>
        <v>0</v>
      </c>
      <c r="H4284">
        <f>_xlfn.IFS(K4284=1,0,AND(G4284&gt;0,K4284&lt;1,W4284=0),MIN(G4284,B$3-J4284),AND(W4284&gt;0,K4284&lt;1),MIN(B$3-J4284,B$4,B$3-J4284),AND(W4284=0,G4284=0),0)</f>
        <v>0</v>
      </c>
      <c r="I4284">
        <f>IF(AND(D4284&gt;(U4284+V4284),W4284=0,K4284&gt;0.3),MIN(J4284-B$3*0.3,B$5,D4284-(U4284+V4284)),0)</f>
        <v>631.19700000000012</v>
      </c>
      <c r="J4284">
        <f t="shared" si="66"/>
        <v>5879.1549999999997</v>
      </c>
      <c r="K4284" s="1">
        <f>J4284/B$3</f>
        <v>0.58791549999999992</v>
      </c>
      <c r="L4284">
        <f>IF(D4284&gt;U4284+V4284+W4284,D4284-(U4284+V4284+W4284+I4284),0)</f>
        <v>0</v>
      </c>
      <c r="M4284">
        <f>D4284-L4284</f>
        <v>1444.0060000000001</v>
      </c>
      <c r="O4284">
        <v>385.30500000000001</v>
      </c>
      <c r="P4284">
        <v>15.79</v>
      </c>
      <c r="Q4284">
        <v>600.02599999999995</v>
      </c>
      <c r="R4284">
        <v>85.611999999999995</v>
      </c>
      <c r="S4284">
        <v>357.27300000000002</v>
      </c>
      <c r="U4284">
        <v>248.48</v>
      </c>
      <c r="V4284">
        <v>564.32899999999995</v>
      </c>
      <c r="W4284">
        <v>0</v>
      </c>
      <c r="Y4284">
        <v>1444.0060000000001</v>
      </c>
      <c r="Z4284">
        <f>E4284</f>
        <v>812.80899999999997</v>
      </c>
      <c r="AA4284">
        <f>I4284</f>
        <v>631.19700000000012</v>
      </c>
      <c r="AB4284">
        <f>F4284</f>
        <v>0</v>
      </c>
    </row>
    <row r="4285" spans="4:28" x14ac:dyDescent="0.2">
      <c r="D4285">
        <v>1114.855</v>
      </c>
      <c r="E4285">
        <f>U4285+V4285-G4285</f>
        <v>791.53899999999999</v>
      </c>
      <c r="F4285">
        <f>IF(AND(W4285&gt;0,G4285=0),D4285-E4285,0)</f>
        <v>323.31600000000003</v>
      </c>
      <c r="G4285">
        <f>IF((U4285+V4285)&gt;D4285,(U4285+V4285)-D4285,0)</f>
        <v>0</v>
      </c>
      <c r="H4285">
        <f>_xlfn.IFS(K4285=1,0,AND(G4285&gt;0,K4285&lt;1,W4285=0),MIN(G4285,B$3-J4285),AND(W4285&gt;0,K4285&lt;1),MIN(B$3-J4285,B$4,B$3-J4285),AND(W4285=0,G4285=0),0)</f>
        <v>2500</v>
      </c>
      <c r="I4285">
        <f>IF(AND(D4285&gt;(U4285+V4285),W4285=0,K4285&gt;0.3),MIN(J4285-B$3*0.3,B$5,D4285-(U4285+V4285)),0)</f>
        <v>0</v>
      </c>
      <c r="J4285">
        <f t="shared" si="66"/>
        <v>5247.9579999999996</v>
      </c>
      <c r="K4285" s="1">
        <f>J4285/B$3</f>
        <v>0.52479579999999992</v>
      </c>
      <c r="L4285">
        <f>IF(D4285&gt;U4285+V4285+W4285,D4285-(U4285+V4285+W4285+I4285),0)</f>
        <v>0</v>
      </c>
      <c r="M4285">
        <f>D4285-L4285</f>
        <v>1114.855</v>
      </c>
      <c r="O4285">
        <v>302.44499999999999</v>
      </c>
      <c r="P4285">
        <v>18.122</v>
      </c>
      <c r="Q4285">
        <v>510.48</v>
      </c>
      <c r="R4285">
        <v>49.814</v>
      </c>
      <c r="S4285">
        <v>233.995</v>
      </c>
      <c r="U4285">
        <v>248.48</v>
      </c>
      <c r="V4285">
        <v>543.05899999999997</v>
      </c>
      <c r="W4285">
        <v>7500</v>
      </c>
      <c r="Y4285">
        <v>1114.855</v>
      </c>
      <c r="Z4285">
        <f>E4285</f>
        <v>791.53899999999999</v>
      </c>
      <c r="AA4285">
        <f>I4285</f>
        <v>0</v>
      </c>
      <c r="AB4285">
        <f>F4285</f>
        <v>323.31600000000003</v>
      </c>
    </row>
    <row r="4286" spans="4:28" x14ac:dyDescent="0.2">
      <c r="D4286">
        <v>1546.5329999999999</v>
      </c>
      <c r="E4286">
        <f>U4286+V4286-G4286</f>
        <v>1043.855</v>
      </c>
      <c r="F4286">
        <f>IF(AND(W4286&gt;0,G4286=0),D4286-E4286,0)</f>
        <v>502.67799999999988</v>
      </c>
      <c r="G4286">
        <f>IF((U4286+V4286)&gt;D4286,(U4286+V4286)-D4286,0)</f>
        <v>0</v>
      </c>
      <c r="H4286">
        <f>_xlfn.IFS(K4286=1,0,AND(G4286&gt;0,K4286&lt;1,W4286=0),MIN(G4286,B$3-J4286),AND(W4286&gt;0,K4286&lt;1),MIN(B$3-J4286,B$4,B$3-J4286),AND(W4286=0,G4286=0),0)</f>
        <v>2252.0420000000004</v>
      </c>
      <c r="I4286">
        <f>IF(AND(D4286&gt;(U4286+V4286),W4286=0,K4286&gt;0.3),MIN(J4286-B$3*0.3,B$5,D4286-(U4286+V4286)),0)</f>
        <v>0</v>
      </c>
      <c r="J4286">
        <f t="shared" si="66"/>
        <v>7747.9579999999996</v>
      </c>
      <c r="K4286" s="1">
        <f>J4286/B$3</f>
        <v>0.77479579999999992</v>
      </c>
      <c r="L4286">
        <f>IF(D4286&gt;U4286+V4286+W4286,D4286-(U4286+V4286+W4286+I4286),0)</f>
        <v>0</v>
      </c>
      <c r="M4286">
        <f>D4286-L4286</f>
        <v>1546.5329999999999</v>
      </c>
      <c r="O4286">
        <v>365.18</v>
      </c>
      <c r="P4286">
        <v>63.790999999999997</v>
      </c>
      <c r="Q4286">
        <v>640.54999999999995</v>
      </c>
      <c r="R4286">
        <v>179.57400000000001</v>
      </c>
      <c r="S4286">
        <v>297.43900000000002</v>
      </c>
      <c r="U4286">
        <v>248.48</v>
      </c>
      <c r="V4286">
        <v>795.375</v>
      </c>
      <c r="W4286">
        <v>7500</v>
      </c>
      <c r="Y4286">
        <v>1546.5329999999999</v>
      </c>
      <c r="Z4286">
        <f>E4286</f>
        <v>1043.855</v>
      </c>
      <c r="AA4286">
        <f>I4286</f>
        <v>0</v>
      </c>
      <c r="AB4286">
        <f>F4286</f>
        <v>502.67799999999988</v>
      </c>
    </row>
    <row r="4287" spans="4:28" x14ac:dyDescent="0.2">
      <c r="D4287">
        <v>1137.2360000000001</v>
      </c>
      <c r="E4287">
        <f>U4287+V4287-G4287</f>
        <v>859.428</v>
      </c>
      <c r="F4287">
        <f>IF(AND(W4287&gt;0,G4287=0),D4287-E4287,0)</f>
        <v>277.80800000000011</v>
      </c>
      <c r="G4287">
        <f>IF((U4287+V4287)&gt;D4287,(U4287+V4287)-D4287,0)</f>
        <v>0</v>
      </c>
      <c r="H4287">
        <f>_xlfn.IFS(K4287=1,0,AND(G4287&gt;0,K4287&lt;1,W4287=0),MIN(G4287,B$3-J4287),AND(W4287&gt;0,K4287&lt;1),MIN(B$3-J4287,B$4,B$3-J4287),AND(W4287=0,G4287=0),0)</f>
        <v>0</v>
      </c>
      <c r="I4287">
        <f>IF(AND(D4287&gt;(U4287+V4287),W4287=0,K4287&gt;0.3),MIN(J4287-B$3*0.3,B$5,D4287-(U4287+V4287)),0)</f>
        <v>0</v>
      </c>
      <c r="J4287">
        <f t="shared" si="66"/>
        <v>10000</v>
      </c>
      <c r="K4287" s="1">
        <f>J4287/B$3</f>
        <v>1</v>
      </c>
      <c r="L4287">
        <f>IF(D4287&gt;U4287+V4287+W4287,D4287-(U4287+V4287+W4287+I4287),0)</f>
        <v>0</v>
      </c>
      <c r="M4287">
        <f>D4287-L4287</f>
        <v>1137.2360000000001</v>
      </c>
      <c r="O4287">
        <v>370.96699999999998</v>
      </c>
      <c r="P4287">
        <v>114.575</v>
      </c>
      <c r="Q4287">
        <v>435.423</v>
      </c>
      <c r="R4287">
        <v>156.422</v>
      </c>
      <c r="S4287">
        <v>59.848999999999997</v>
      </c>
      <c r="U4287">
        <v>248.48</v>
      </c>
      <c r="V4287">
        <v>610.94799999999998</v>
      </c>
      <c r="W4287">
        <v>7500</v>
      </c>
      <c r="Y4287">
        <v>1137.2360000000001</v>
      </c>
      <c r="Z4287">
        <f>E4287</f>
        <v>859.428</v>
      </c>
      <c r="AA4287">
        <f>I4287</f>
        <v>0</v>
      </c>
      <c r="AB4287">
        <f>F4287</f>
        <v>277.80800000000011</v>
      </c>
    </row>
    <row r="4288" spans="4:28" x14ac:dyDescent="0.2">
      <c r="D4288">
        <v>971.67</v>
      </c>
      <c r="E4288">
        <f>U4288+V4288-G4288</f>
        <v>725.43899999999996</v>
      </c>
      <c r="F4288">
        <f>IF(AND(W4288&gt;0,G4288=0),D4288-E4288,0)</f>
        <v>246.23099999999999</v>
      </c>
      <c r="G4288">
        <f>IF((U4288+V4288)&gt;D4288,(U4288+V4288)-D4288,0)</f>
        <v>0</v>
      </c>
      <c r="H4288">
        <f>_xlfn.IFS(K4288=1,0,AND(G4288&gt;0,K4288&lt;1,W4288=0),MIN(G4288,B$3-J4288),AND(W4288&gt;0,K4288&lt;1),MIN(B$3-J4288,B$4,B$3-J4288),AND(W4288=0,G4288=0),0)</f>
        <v>0</v>
      </c>
      <c r="I4288">
        <f>IF(AND(D4288&gt;(U4288+V4288),W4288=0,K4288&gt;0.3),MIN(J4288-B$3*0.3,B$5,D4288-(U4288+V4288)),0)</f>
        <v>0</v>
      </c>
      <c r="J4288">
        <f t="shared" si="66"/>
        <v>10000</v>
      </c>
      <c r="K4288" s="1">
        <f>J4288/B$3</f>
        <v>1</v>
      </c>
      <c r="L4288">
        <f>IF(D4288&gt;U4288+V4288+W4288,D4288-(U4288+V4288+W4288+I4288),0)</f>
        <v>0</v>
      </c>
      <c r="M4288">
        <f>D4288-L4288</f>
        <v>971.67</v>
      </c>
      <c r="O4288">
        <v>321.37700000000001</v>
      </c>
      <c r="P4288">
        <v>110.33499999999999</v>
      </c>
      <c r="Q4288">
        <v>472.00900000000001</v>
      </c>
      <c r="R4288">
        <v>60.951000000000001</v>
      </c>
      <c r="S4288">
        <v>6.9989999999999997</v>
      </c>
      <c r="U4288">
        <v>248.48</v>
      </c>
      <c r="V4288">
        <v>476.959</v>
      </c>
      <c r="W4288">
        <v>7500</v>
      </c>
      <c r="Y4288">
        <v>971.67</v>
      </c>
      <c r="Z4288">
        <f>E4288</f>
        <v>725.43899999999996</v>
      </c>
      <c r="AA4288">
        <f>I4288</f>
        <v>0</v>
      </c>
      <c r="AB4288">
        <f>F4288</f>
        <v>246.23099999999999</v>
      </c>
    </row>
    <row r="4289" spans="4:28" x14ac:dyDescent="0.2">
      <c r="D4289">
        <v>993.99099999999999</v>
      </c>
      <c r="E4289">
        <f>U4289+V4289-G4289</f>
        <v>993.99099999999999</v>
      </c>
      <c r="F4289">
        <f>IF(AND(W4289&gt;0,G4289=0),D4289-E4289,0)</f>
        <v>0</v>
      </c>
      <c r="G4289">
        <f>IF((U4289+V4289)&gt;D4289,(U4289+V4289)-D4289,0)</f>
        <v>85.65300000000002</v>
      </c>
      <c r="H4289">
        <f>_xlfn.IFS(K4289=1,0,AND(G4289&gt;0,K4289&lt;1,W4289=0),MIN(G4289,B$3-J4289),AND(W4289&gt;0,K4289&lt;1),MIN(B$3-J4289,B$4,B$3-J4289),AND(W4289=0,G4289=0),0)</f>
        <v>0</v>
      </c>
      <c r="I4289">
        <f>IF(AND(D4289&gt;(U4289+V4289),W4289=0,K4289&gt;0.3),MIN(J4289-B$3*0.3,B$5,D4289-(U4289+V4289)),0)</f>
        <v>0</v>
      </c>
      <c r="J4289">
        <f t="shared" si="66"/>
        <v>10000</v>
      </c>
      <c r="K4289" s="1">
        <f>J4289/B$3</f>
        <v>1</v>
      </c>
      <c r="L4289">
        <f>IF(D4289&gt;U4289+V4289+W4289,D4289-(U4289+V4289+W4289+I4289),0)</f>
        <v>0</v>
      </c>
      <c r="M4289">
        <f>D4289-L4289</f>
        <v>993.99099999999999</v>
      </c>
      <c r="O4289">
        <v>318.36900000000003</v>
      </c>
      <c r="P4289">
        <v>95.027000000000001</v>
      </c>
      <c r="Q4289">
        <v>533.62</v>
      </c>
      <c r="R4289">
        <v>46.036000000000001</v>
      </c>
      <c r="S4289">
        <v>0.94</v>
      </c>
      <c r="U4289">
        <v>248.48</v>
      </c>
      <c r="V4289">
        <v>831.16399999999999</v>
      </c>
      <c r="W4289">
        <v>0</v>
      </c>
      <c r="Y4289">
        <v>993.99099999999999</v>
      </c>
      <c r="Z4289">
        <f>E4289</f>
        <v>993.99099999999999</v>
      </c>
      <c r="AA4289">
        <f>I4289</f>
        <v>0</v>
      </c>
      <c r="AB4289">
        <f>F4289</f>
        <v>0</v>
      </c>
    </row>
    <row r="4290" spans="4:28" x14ac:dyDescent="0.2">
      <c r="D4290">
        <v>1179.7449999999999</v>
      </c>
      <c r="E4290">
        <f>U4290+V4290-G4290</f>
        <v>1179.7449999999999</v>
      </c>
      <c r="F4290">
        <f>IF(AND(W4290&gt;0,G4290=0),D4290-E4290,0)</f>
        <v>0</v>
      </c>
      <c r="G4290">
        <f>IF((U4290+V4290)&gt;D4290,(U4290+V4290)-D4290,0)</f>
        <v>406.85900000000015</v>
      </c>
      <c r="H4290">
        <f>_xlfn.IFS(K4290=1,0,AND(G4290&gt;0,K4290&lt;1,W4290=0),MIN(G4290,B$3-J4290),AND(W4290&gt;0,K4290&lt;1),MIN(B$3-J4290,B$4,B$3-J4290),AND(W4290=0,G4290=0),0)</f>
        <v>0</v>
      </c>
      <c r="I4290">
        <f>IF(AND(D4290&gt;(U4290+V4290),W4290=0,K4290&gt;0.3),MIN(J4290-B$3*0.3,B$5,D4290-(U4290+V4290)),0)</f>
        <v>0</v>
      </c>
      <c r="J4290">
        <f t="shared" si="66"/>
        <v>10000</v>
      </c>
      <c r="K4290" s="1">
        <f>J4290/B$3</f>
        <v>1</v>
      </c>
      <c r="L4290">
        <f>IF(D4290&gt;U4290+V4290+W4290,D4290-(U4290+V4290+W4290+I4290),0)</f>
        <v>0</v>
      </c>
      <c r="M4290">
        <f>D4290-L4290</f>
        <v>1179.7449999999999</v>
      </c>
      <c r="O4290">
        <v>315.99799999999999</v>
      </c>
      <c r="P4290">
        <v>72.388000000000005</v>
      </c>
      <c r="Q4290">
        <v>669.93799999999999</v>
      </c>
      <c r="R4290">
        <v>121.42100000000001</v>
      </c>
      <c r="S4290">
        <v>0</v>
      </c>
      <c r="U4290">
        <v>248.48</v>
      </c>
      <c r="V4290">
        <v>1338.124</v>
      </c>
      <c r="W4290">
        <v>0</v>
      </c>
      <c r="Y4290">
        <v>1179.7449999999999</v>
      </c>
      <c r="Z4290">
        <f>E4290</f>
        <v>1179.7449999999999</v>
      </c>
      <c r="AA4290">
        <f>I4290</f>
        <v>0</v>
      </c>
      <c r="AB4290">
        <f>F4290</f>
        <v>0</v>
      </c>
    </row>
    <row r="4291" spans="4:28" x14ac:dyDescent="0.2">
      <c r="D4291">
        <v>1118.7460000000001</v>
      </c>
      <c r="E4291">
        <f>U4291+V4291-G4291</f>
        <v>718.90800000000002</v>
      </c>
      <c r="F4291">
        <f>IF(AND(W4291&gt;0,G4291=0),D4291-E4291,0)</f>
        <v>0</v>
      </c>
      <c r="G4291">
        <f>IF((U4291+V4291)&gt;D4291,(U4291+V4291)-D4291,0)</f>
        <v>0</v>
      </c>
      <c r="H4291">
        <f>_xlfn.IFS(K4291=1,0,AND(G4291&gt;0,K4291&lt;1,W4291=0),MIN(G4291,B$3-J4291),AND(W4291&gt;0,K4291&lt;1),MIN(B$3-J4291,B$4,B$3-J4291),AND(W4291=0,G4291=0),0)</f>
        <v>0</v>
      </c>
      <c r="I4291">
        <f>IF(AND(D4291&gt;(U4291+V4291),W4291=0,K4291&gt;0.3),MIN(J4291-B$3*0.3,B$5,D4291-(U4291+V4291)),0)</f>
        <v>399.83800000000008</v>
      </c>
      <c r="J4291">
        <f t="shared" si="66"/>
        <v>10000</v>
      </c>
      <c r="K4291" s="1">
        <f>J4291/B$3</f>
        <v>1</v>
      </c>
      <c r="L4291">
        <f>IF(D4291&gt;U4291+V4291+W4291,D4291-(U4291+V4291+W4291+I4291),0)</f>
        <v>0</v>
      </c>
      <c r="M4291">
        <f>D4291-L4291</f>
        <v>1118.7460000000001</v>
      </c>
      <c r="O4291">
        <v>330.31599999999997</v>
      </c>
      <c r="P4291">
        <v>88.656999999999996</v>
      </c>
      <c r="Q4291">
        <v>582.16999999999996</v>
      </c>
      <c r="R4291">
        <v>117.604</v>
      </c>
      <c r="S4291">
        <v>0</v>
      </c>
      <c r="U4291">
        <v>248.48</v>
      </c>
      <c r="V4291">
        <v>470.428</v>
      </c>
      <c r="W4291">
        <v>0</v>
      </c>
      <c r="Y4291">
        <v>1118.7460000000001</v>
      </c>
      <c r="Z4291">
        <f>E4291</f>
        <v>718.90800000000002</v>
      </c>
      <c r="AA4291">
        <f>I4291</f>
        <v>399.83800000000008</v>
      </c>
      <c r="AB4291">
        <f>F4291</f>
        <v>0</v>
      </c>
    </row>
    <row r="4292" spans="4:28" x14ac:dyDescent="0.2">
      <c r="D4292">
        <v>937.48400000000004</v>
      </c>
      <c r="E4292">
        <f>U4292+V4292-G4292</f>
        <v>937.48400000000004</v>
      </c>
      <c r="F4292">
        <f>IF(AND(W4292&gt;0,G4292=0),D4292-E4292,0)</f>
        <v>0</v>
      </c>
      <c r="G4292">
        <f>IF((U4292+V4292)&gt;D4292,(U4292+V4292)-D4292,0)</f>
        <v>179.07100000000003</v>
      </c>
      <c r="H4292">
        <f>_xlfn.IFS(K4292=1,0,AND(G4292&gt;0,K4292&lt;1,W4292=0),MIN(G4292,B$3-J4292),AND(W4292&gt;0,K4292&lt;1),MIN(B$3-J4292,B$4,B$3-J4292),AND(W4292=0,G4292=0),0)</f>
        <v>179.07100000000003</v>
      </c>
      <c r="I4292">
        <f>IF(AND(D4292&gt;(U4292+V4292),W4292=0,K4292&gt;0.3),MIN(J4292-B$3*0.3,B$5,D4292-(U4292+V4292)),0)</f>
        <v>0</v>
      </c>
      <c r="J4292">
        <f t="shared" si="66"/>
        <v>9600.1620000000003</v>
      </c>
      <c r="K4292" s="1">
        <f>J4292/B$3</f>
        <v>0.96001619999999999</v>
      </c>
      <c r="L4292">
        <f>IF(D4292&gt;U4292+V4292+W4292,D4292-(U4292+V4292+W4292+I4292),0)</f>
        <v>0</v>
      </c>
      <c r="M4292">
        <f>D4292-L4292</f>
        <v>937.48400000000004</v>
      </c>
      <c r="O4292">
        <v>418.548</v>
      </c>
      <c r="P4292">
        <v>73.634</v>
      </c>
      <c r="Q4292">
        <v>411.072</v>
      </c>
      <c r="R4292">
        <v>34.229999999999997</v>
      </c>
      <c r="S4292">
        <v>0</v>
      </c>
      <c r="U4292">
        <v>248.48</v>
      </c>
      <c r="V4292">
        <v>868.07500000000005</v>
      </c>
      <c r="W4292">
        <v>0</v>
      </c>
      <c r="Y4292">
        <v>937.48400000000004</v>
      </c>
      <c r="Z4292">
        <f>E4292</f>
        <v>937.48400000000004</v>
      </c>
      <c r="AA4292">
        <f>I4292</f>
        <v>0</v>
      </c>
      <c r="AB4292">
        <f>F4292</f>
        <v>0</v>
      </c>
    </row>
    <row r="4293" spans="4:28" x14ac:dyDescent="0.2">
      <c r="D4293">
        <v>941.721</v>
      </c>
      <c r="E4293">
        <f>U4293+V4293-G4293</f>
        <v>589.15300000000002</v>
      </c>
      <c r="F4293">
        <f>IF(AND(W4293&gt;0,G4293=0),D4293-E4293,0)</f>
        <v>0</v>
      </c>
      <c r="G4293">
        <f>IF((U4293+V4293)&gt;D4293,(U4293+V4293)-D4293,0)</f>
        <v>0</v>
      </c>
      <c r="H4293">
        <f>_xlfn.IFS(K4293=1,0,AND(G4293&gt;0,K4293&lt;1,W4293=0),MIN(G4293,B$3-J4293),AND(W4293&gt;0,K4293&lt;1),MIN(B$3-J4293,B$4,B$3-J4293),AND(W4293=0,G4293=0),0)</f>
        <v>0</v>
      </c>
      <c r="I4293">
        <f>IF(AND(D4293&gt;(U4293+V4293),W4293=0,K4293&gt;0.3),MIN(J4293-B$3*0.3,B$5,D4293-(U4293+V4293)),0)</f>
        <v>352.56799999999998</v>
      </c>
      <c r="J4293">
        <f t="shared" ref="J4293:J4356" si="67">J4292+H4292-I4292</f>
        <v>9779.2330000000002</v>
      </c>
      <c r="K4293" s="1">
        <f>J4293/B$3</f>
        <v>0.97792330000000005</v>
      </c>
      <c r="L4293">
        <f>IF(D4293&gt;U4293+V4293+W4293,D4293-(U4293+V4293+W4293+I4293),0)</f>
        <v>0</v>
      </c>
      <c r="M4293">
        <f>D4293-L4293</f>
        <v>941.721</v>
      </c>
      <c r="O4293">
        <v>510.90199999999999</v>
      </c>
      <c r="P4293">
        <v>56.734999999999999</v>
      </c>
      <c r="Q4293">
        <v>313.14699999999999</v>
      </c>
      <c r="R4293">
        <v>49.073999999999998</v>
      </c>
      <c r="S4293">
        <v>11.863</v>
      </c>
      <c r="U4293">
        <v>248.48</v>
      </c>
      <c r="V4293">
        <v>340.673</v>
      </c>
      <c r="W4293">
        <v>0</v>
      </c>
      <c r="Y4293">
        <v>941.721</v>
      </c>
      <c r="Z4293">
        <f>E4293</f>
        <v>589.15300000000002</v>
      </c>
      <c r="AA4293">
        <f>I4293</f>
        <v>352.56799999999998</v>
      </c>
      <c r="AB4293">
        <f>F4293</f>
        <v>0</v>
      </c>
    </row>
    <row r="4294" spans="4:28" x14ac:dyDescent="0.2">
      <c r="D4294">
        <v>968.37900000000002</v>
      </c>
      <c r="E4294">
        <f>U4294+V4294-G4294</f>
        <v>480.42899999999997</v>
      </c>
      <c r="F4294">
        <f>IF(AND(W4294&gt;0,G4294=0),D4294-E4294,0)</f>
        <v>0</v>
      </c>
      <c r="G4294">
        <f>IF((U4294+V4294)&gt;D4294,(U4294+V4294)-D4294,0)</f>
        <v>0</v>
      </c>
      <c r="H4294">
        <f>_xlfn.IFS(K4294=1,0,AND(G4294&gt;0,K4294&lt;1,W4294=0),MIN(G4294,B$3-J4294),AND(W4294&gt;0,K4294&lt;1),MIN(B$3-J4294,B$4,B$3-J4294),AND(W4294=0,G4294=0),0)</f>
        <v>0</v>
      </c>
      <c r="I4294">
        <f>IF(AND(D4294&gt;(U4294+V4294),W4294=0,K4294&gt;0.3),MIN(J4294-B$3*0.3,B$5,D4294-(U4294+V4294)),0)</f>
        <v>487.95000000000005</v>
      </c>
      <c r="J4294">
        <f t="shared" si="67"/>
        <v>9426.6650000000009</v>
      </c>
      <c r="K4294" s="1">
        <f>J4294/B$3</f>
        <v>0.94266650000000007</v>
      </c>
      <c r="L4294">
        <f>IF(D4294&gt;U4294+V4294+W4294,D4294-(U4294+V4294+W4294+I4294),0)</f>
        <v>0</v>
      </c>
      <c r="M4294">
        <f>D4294-L4294</f>
        <v>968.37900000000002</v>
      </c>
      <c r="O4294">
        <v>484.892</v>
      </c>
      <c r="P4294">
        <v>42.351999999999997</v>
      </c>
      <c r="Q4294">
        <v>293.93599999999998</v>
      </c>
      <c r="R4294">
        <v>123.473</v>
      </c>
      <c r="S4294">
        <v>23.725000000000001</v>
      </c>
      <c r="U4294">
        <v>248.48</v>
      </c>
      <c r="V4294">
        <v>231.94900000000001</v>
      </c>
      <c r="W4294">
        <v>0</v>
      </c>
      <c r="Y4294">
        <v>968.37900000000002</v>
      </c>
      <c r="Z4294">
        <f>E4294</f>
        <v>480.42899999999997</v>
      </c>
      <c r="AA4294">
        <f>I4294</f>
        <v>487.95000000000005</v>
      </c>
      <c r="AB4294">
        <f>F4294</f>
        <v>0</v>
      </c>
    </row>
    <row r="4295" spans="4:28" x14ac:dyDescent="0.2">
      <c r="D4295">
        <v>833.35299999999995</v>
      </c>
      <c r="E4295">
        <f>U4295+V4295-G4295</f>
        <v>273.95299999999997</v>
      </c>
      <c r="F4295">
        <f>IF(AND(W4295&gt;0,G4295=0),D4295-E4295,0)</f>
        <v>0</v>
      </c>
      <c r="G4295">
        <f>IF((U4295+V4295)&gt;D4295,(U4295+V4295)-D4295,0)</f>
        <v>0</v>
      </c>
      <c r="H4295">
        <f>_xlfn.IFS(K4295=1,0,AND(G4295&gt;0,K4295&lt;1,W4295=0),MIN(G4295,B$3-J4295),AND(W4295&gt;0,K4295&lt;1),MIN(B$3-J4295,B$4,B$3-J4295),AND(W4295=0,G4295=0),0)</f>
        <v>0</v>
      </c>
      <c r="I4295">
        <f>IF(AND(D4295&gt;(U4295+V4295),W4295=0,K4295&gt;0.3),MIN(J4295-B$3*0.3,B$5,D4295-(U4295+V4295)),0)</f>
        <v>559.4</v>
      </c>
      <c r="J4295">
        <f t="shared" si="67"/>
        <v>8938.7150000000001</v>
      </c>
      <c r="K4295" s="1">
        <f>J4295/B$3</f>
        <v>0.89387150000000004</v>
      </c>
      <c r="L4295">
        <f>IF(D4295&gt;U4295+V4295+W4295,D4295-(U4295+V4295+W4295+I4295),0)</f>
        <v>0</v>
      </c>
      <c r="M4295">
        <f>D4295-L4295</f>
        <v>833.35299999999995</v>
      </c>
      <c r="O4295">
        <v>430.36900000000003</v>
      </c>
      <c r="P4295">
        <v>22.469000000000001</v>
      </c>
      <c r="Q4295">
        <v>289.84699999999998</v>
      </c>
      <c r="R4295">
        <v>66.942999999999998</v>
      </c>
      <c r="S4295">
        <v>23.725000000000001</v>
      </c>
      <c r="U4295">
        <v>248.48</v>
      </c>
      <c r="V4295">
        <v>25.472999999999999</v>
      </c>
      <c r="W4295">
        <v>0</v>
      </c>
      <c r="Y4295">
        <v>833.35299999999995</v>
      </c>
      <c r="Z4295">
        <f>E4295</f>
        <v>273.95299999999997</v>
      </c>
      <c r="AA4295">
        <f>I4295</f>
        <v>559.4</v>
      </c>
      <c r="AB4295">
        <f>F4295</f>
        <v>0</v>
      </c>
    </row>
    <row r="4296" spans="4:28" x14ac:dyDescent="0.2">
      <c r="D4296">
        <v>762.62199999999996</v>
      </c>
      <c r="E4296">
        <f>U4296+V4296-G4296</f>
        <v>248.554</v>
      </c>
      <c r="F4296">
        <f>IF(AND(W4296&gt;0,G4296=0),D4296-E4296,0)</f>
        <v>514.06799999999998</v>
      </c>
      <c r="G4296">
        <f>IF((U4296+V4296)&gt;D4296,(U4296+V4296)-D4296,0)</f>
        <v>0</v>
      </c>
      <c r="H4296">
        <f>_xlfn.IFS(K4296=1,0,AND(G4296&gt;0,K4296&lt;1,W4296=0),MIN(G4296,B$3-J4296),AND(W4296&gt;0,K4296&lt;1),MIN(B$3-J4296,B$4,B$3-J4296),AND(W4296=0,G4296=0),0)</f>
        <v>1620.6849999999995</v>
      </c>
      <c r="I4296">
        <f>IF(AND(D4296&gt;(U4296+V4296),W4296=0,K4296&gt;0.3),MIN(J4296-B$3*0.3,B$5,D4296-(U4296+V4296)),0)</f>
        <v>0</v>
      </c>
      <c r="J4296">
        <f t="shared" si="67"/>
        <v>8379.3150000000005</v>
      </c>
      <c r="K4296" s="1">
        <f>J4296/B$3</f>
        <v>0.83793150000000005</v>
      </c>
      <c r="L4296">
        <f>IF(D4296&gt;U4296+V4296+W4296,D4296-(U4296+V4296+W4296+I4296),0)</f>
        <v>0</v>
      </c>
      <c r="M4296">
        <f>D4296-L4296</f>
        <v>762.62199999999996</v>
      </c>
      <c r="O4296">
        <v>438.31400000000002</v>
      </c>
      <c r="P4296">
        <v>21.356000000000002</v>
      </c>
      <c r="Q4296">
        <v>279.22699999999998</v>
      </c>
      <c r="R4296">
        <v>0</v>
      </c>
      <c r="S4296">
        <v>23.725000000000001</v>
      </c>
      <c r="U4296">
        <v>248.48</v>
      </c>
      <c r="V4296">
        <v>7.3999999999999996E-2</v>
      </c>
      <c r="W4296">
        <v>7500</v>
      </c>
      <c r="Y4296">
        <v>762.62199999999996</v>
      </c>
      <c r="Z4296">
        <f>E4296</f>
        <v>248.554</v>
      </c>
      <c r="AA4296">
        <f>I4296</f>
        <v>0</v>
      </c>
      <c r="AB4296">
        <f>F4296</f>
        <v>514.06799999999998</v>
      </c>
    </row>
    <row r="4297" spans="4:28" x14ac:dyDescent="0.2">
      <c r="D4297">
        <v>878.80100000000004</v>
      </c>
      <c r="E4297">
        <f>U4297+V4297-G4297</f>
        <v>248.48</v>
      </c>
      <c r="F4297">
        <f>IF(AND(W4297&gt;0,G4297=0),D4297-E4297,0)</f>
        <v>0</v>
      </c>
      <c r="G4297">
        <f>IF((U4297+V4297)&gt;D4297,(U4297+V4297)-D4297,0)</f>
        <v>0</v>
      </c>
      <c r="H4297">
        <f>_xlfn.IFS(K4297=1,0,AND(G4297&gt;0,K4297&lt;1,W4297=0),MIN(G4297,B$3-J4297),AND(W4297&gt;0,K4297&lt;1),MIN(B$3-J4297,B$4,B$3-J4297),AND(W4297=0,G4297=0),0)</f>
        <v>0</v>
      </c>
      <c r="I4297">
        <f>IF(AND(D4297&gt;(U4297+V4297),W4297=0,K4297&gt;0.3),MIN(J4297-B$3*0.3,B$5,D4297-(U4297+V4297)),0)</f>
        <v>630.32100000000003</v>
      </c>
      <c r="J4297">
        <f t="shared" si="67"/>
        <v>10000</v>
      </c>
      <c r="K4297" s="1">
        <f>J4297/B$3</f>
        <v>1</v>
      </c>
      <c r="L4297">
        <f>IF(D4297&gt;U4297+V4297+W4297,D4297-(U4297+V4297+W4297+I4297),0)</f>
        <v>0</v>
      </c>
      <c r="M4297">
        <f>D4297-L4297</f>
        <v>878.80100000000004</v>
      </c>
      <c r="O4297">
        <v>472.17200000000003</v>
      </c>
      <c r="P4297">
        <v>65.182000000000002</v>
      </c>
      <c r="Q4297">
        <v>317.72300000000001</v>
      </c>
      <c r="R4297">
        <v>0</v>
      </c>
      <c r="S4297">
        <v>23.725000000000001</v>
      </c>
      <c r="U4297">
        <v>248.48</v>
      </c>
      <c r="V4297">
        <v>0</v>
      </c>
      <c r="W4297">
        <v>0</v>
      </c>
      <c r="Y4297">
        <v>878.80100000000004</v>
      </c>
      <c r="Z4297">
        <f>E4297</f>
        <v>248.48</v>
      </c>
      <c r="AA4297">
        <f>I4297</f>
        <v>630.32100000000003</v>
      </c>
      <c r="AB4297">
        <f>F4297</f>
        <v>0</v>
      </c>
    </row>
    <row r="4298" spans="4:28" x14ac:dyDescent="0.2">
      <c r="D4298">
        <v>1285.4949999999999</v>
      </c>
      <c r="E4298">
        <f>U4298+V4298-G4298</f>
        <v>248.48</v>
      </c>
      <c r="F4298">
        <f>IF(AND(W4298&gt;0,G4298=0),D4298-E4298,0)</f>
        <v>1037.0149999999999</v>
      </c>
      <c r="G4298">
        <f>IF((U4298+V4298)&gt;D4298,(U4298+V4298)-D4298,0)</f>
        <v>0</v>
      </c>
      <c r="H4298">
        <f>_xlfn.IFS(K4298=1,0,AND(G4298&gt;0,K4298&lt;1,W4298=0),MIN(G4298,B$3-J4298),AND(W4298&gt;0,K4298&lt;1),MIN(B$3-J4298,B$4,B$3-J4298),AND(W4298=0,G4298=0),0)</f>
        <v>630.32099999999991</v>
      </c>
      <c r="I4298">
        <f>IF(AND(D4298&gt;(U4298+V4298),W4298=0,K4298&gt;0.3),MIN(J4298-B$3*0.3,B$5,D4298-(U4298+V4298)),0)</f>
        <v>0</v>
      </c>
      <c r="J4298">
        <f t="shared" si="67"/>
        <v>9369.6790000000001</v>
      </c>
      <c r="K4298" s="1">
        <f>J4298/B$3</f>
        <v>0.93696789999999996</v>
      </c>
      <c r="L4298">
        <f>IF(D4298&gt;U4298+V4298+W4298,D4298-(U4298+V4298+W4298+I4298),0)</f>
        <v>0</v>
      </c>
      <c r="M4298">
        <f>D4298-L4298</f>
        <v>1285.4949999999999</v>
      </c>
      <c r="O4298">
        <v>475.255</v>
      </c>
      <c r="P4298">
        <v>105.935</v>
      </c>
      <c r="Q4298">
        <v>680.58</v>
      </c>
      <c r="R4298">
        <v>0</v>
      </c>
      <c r="S4298">
        <v>23.725000000000001</v>
      </c>
      <c r="U4298">
        <v>248.48</v>
      </c>
      <c r="V4298">
        <v>0</v>
      </c>
      <c r="W4298">
        <v>7500</v>
      </c>
      <c r="Y4298">
        <v>1285.4949999999999</v>
      </c>
      <c r="Z4298">
        <f>E4298</f>
        <v>248.48</v>
      </c>
      <c r="AA4298">
        <f>I4298</f>
        <v>0</v>
      </c>
      <c r="AB4298">
        <f>F4298</f>
        <v>1037.0149999999999</v>
      </c>
    </row>
    <row r="4299" spans="4:28" x14ac:dyDescent="0.2">
      <c r="D4299">
        <v>1038.2470000000001</v>
      </c>
      <c r="E4299">
        <f>U4299+V4299-G4299</f>
        <v>248.48</v>
      </c>
      <c r="F4299">
        <f>IF(AND(W4299&gt;0,G4299=0),D4299-E4299,0)</f>
        <v>789.76700000000005</v>
      </c>
      <c r="G4299">
        <f>IF((U4299+V4299)&gt;D4299,(U4299+V4299)-D4299,0)</f>
        <v>0</v>
      </c>
      <c r="H4299">
        <f>_xlfn.IFS(K4299=1,0,AND(G4299&gt;0,K4299&lt;1,W4299=0),MIN(G4299,B$3-J4299),AND(W4299&gt;0,K4299&lt;1),MIN(B$3-J4299,B$4,B$3-J4299),AND(W4299=0,G4299=0),0)</f>
        <v>0</v>
      </c>
      <c r="I4299">
        <f>IF(AND(D4299&gt;(U4299+V4299),W4299=0,K4299&gt;0.3),MIN(J4299-B$3*0.3,B$5,D4299-(U4299+V4299)),0)</f>
        <v>0</v>
      </c>
      <c r="J4299">
        <f t="shared" si="67"/>
        <v>10000</v>
      </c>
      <c r="K4299" s="1">
        <f>J4299/B$3</f>
        <v>1</v>
      </c>
      <c r="L4299">
        <f>IF(D4299&gt;U4299+V4299+W4299,D4299-(U4299+V4299+W4299+I4299),0)</f>
        <v>0</v>
      </c>
      <c r="M4299">
        <f>D4299-L4299</f>
        <v>1038.2470000000001</v>
      </c>
      <c r="O4299">
        <v>292.637</v>
      </c>
      <c r="P4299">
        <v>104.46299999999999</v>
      </c>
      <c r="Q4299">
        <v>612.27300000000002</v>
      </c>
      <c r="R4299">
        <v>0</v>
      </c>
      <c r="S4299">
        <v>28.875</v>
      </c>
      <c r="U4299">
        <v>248.48</v>
      </c>
      <c r="V4299">
        <v>0</v>
      </c>
      <c r="W4299">
        <v>7500</v>
      </c>
      <c r="Y4299">
        <v>1038.2470000000001</v>
      </c>
      <c r="Z4299">
        <f>E4299</f>
        <v>248.48</v>
      </c>
      <c r="AA4299">
        <f>I4299</f>
        <v>0</v>
      </c>
      <c r="AB4299">
        <f>F4299</f>
        <v>789.76700000000005</v>
      </c>
    </row>
    <row r="4300" spans="4:28" x14ac:dyDescent="0.2">
      <c r="D4300">
        <v>834.59299999999996</v>
      </c>
      <c r="E4300">
        <f>U4300+V4300-G4300</f>
        <v>248.48</v>
      </c>
      <c r="F4300">
        <f>IF(AND(W4300&gt;0,G4300=0),D4300-E4300,0)</f>
        <v>586.11299999999994</v>
      </c>
      <c r="G4300">
        <f>IF((U4300+V4300)&gt;D4300,(U4300+V4300)-D4300,0)</f>
        <v>0</v>
      </c>
      <c r="H4300">
        <f>_xlfn.IFS(K4300=1,0,AND(G4300&gt;0,K4300&lt;1,W4300=0),MIN(G4300,B$3-J4300),AND(W4300&gt;0,K4300&lt;1),MIN(B$3-J4300,B$4,B$3-J4300),AND(W4300=0,G4300=0),0)</f>
        <v>0</v>
      </c>
      <c r="I4300">
        <f>IF(AND(D4300&gt;(U4300+V4300),W4300=0,K4300&gt;0.3),MIN(J4300-B$3*0.3,B$5,D4300-(U4300+V4300)),0)</f>
        <v>0</v>
      </c>
      <c r="J4300">
        <f t="shared" si="67"/>
        <v>10000</v>
      </c>
      <c r="K4300" s="1">
        <f>J4300/B$3</f>
        <v>1</v>
      </c>
      <c r="L4300">
        <f>IF(D4300&gt;U4300+V4300+W4300,D4300-(U4300+V4300+W4300+I4300),0)</f>
        <v>0</v>
      </c>
      <c r="M4300">
        <f>D4300-L4300</f>
        <v>834.59299999999996</v>
      </c>
      <c r="O4300">
        <v>197.83199999999999</v>
      </c>
      <c r="P4300">
        <v>116.455</v>
      </c>
      <c r="Q4300">
        <v>495.51100000000002</v>
      </c>
      <c r="R4300">
        <v>0</v>
      </c>
      <c r="S4300">
        <v>24.795000000000002</v>
      </c>
      <c r="U4300">
        <v>248.48</v>
      </c>
      <c r="V4300">
        <v>0</v>
      </c>
      <c r="W4300">
        <v>7500</v>
      </c>
      <c r="Y4300">
        <v>834.59299999999996</v>
      </c>
      <c r="Z4300">
        <f>E4300</f>
        <v>248.48</v>
      </c>
      <c r="AA4300">
        <f>I4300</f>
        <v>0</v>
      </c>
      <c r="AB4300">
        <f>F4300</f>
        <v>586.11299999999994</v>
      </c>
    </row>
    <row r="4301" spans="4:28" x14ac:dyDescent="0.2">
      <c r="D4301">
        <v>707.93499999999995</v>
      </c>
      <c r="E4301">
        <f>U4301+V4301-G4301</f>
        <v>248.48</v>
      </c>
      <c r="F4301">
        <f>IF(AND(W4301&gt;0,G4301=0),D4301-E4301,0)</f>
        <v>459.45499999999993</v>
      </c>
      <c r="G4301">
        <f>IF((U4301+V4301)&gt;D4301,(U4301+V4301)-D4301,0)</f>
        <v>0</v>
      </c>
      <c r="H4301">
        <f>_xlfn.IFS(K4301=1,0,AND(G4301&gt;0,K4301&lt;1,W4301=0),MIN(G4301,B$3-J4301),AND(W4301&gt;0,K4301&lt;1),MIN(B$3-J4301,B$4,B$3-J4301),AND(W4301=0,G4301=0),0)</f>
        <v>0</v>
      </c>
      <c r="I4301">
        <f>IF(AND(D4301&gt;(U4301+V4301),W4301=0,K4301&gt;0.3),MIN(J4301-B$3*0.3,B$5,D4301-(U4301+V4301)),0)</f>
        <v>0</v>
      </c>
      <c r="J4301">
        <f t="shared" si="67"/>
        <v>10000</v>
      </c>
      <c r="K4301" s="1">
        <f>J4301/B$3</f>
        <v>1</v>
      </c>
      <c r="L4301">
        <f>IF(D4301&gt;U4301+V4301+W4301,D4301-(U4301+V4301+W4301+I4301),0)</f>
        <v>0</v>
      </c>
      <c r="M4301">
        <f>D4301-L4301</f>
        <v>707.93499999999995</v>
      </c>
      <c r="O4301">
        <v>159.471</v>
      </c>
      <c r="P4301">
        <v>72.863</v>
      </c>
      <c r="Q4301">
        <v>453.52199999999999</v>
      </c>
      <c r="R4301">
        <v>0</v>
      </c>
      <c r="S4301">
        <v>22.08</v>
      </c>
      <c r="U4301">
        <v>248.48</v>
      </c>
      <c r="V4301">
        <v>0</v>
      </c>
      <c r="W4301">
        <v>7500</v>
      </c>
      <c r="Y4301">
        <v>707.93499999999995</v>
      </c>
      <c r="Z4301">
        <f>E4301</f>
        <v>248.48</v>
      </c>
      <c r="AA4301">
        <f>I4301</f>
        <v>0</v>
      </c>
      <c r="AB4301">
        <f>F4301</f>
        <v>459.45499999999993</v>
      </c>
    </row>
    <row r="4302" spans="4:28" x14ac:dyDescent="0.2">
      <c r="D4302">
        <v>780.83600000000001</v>
      </c>
      <c r="E4302">
        <f>U4302+V4302-G4302</f>
        <v>248.48</v>
      </c>
      <c r="F4302">
        <f>IF(AND(W4302&gt;0,G4302=0),D4302-E4302,0)</f>
        <v>532.35599999999999</v>
      </c>
      <c r="G4302">
        <f>IF((U4302+V4302)&gt;D4302,(U4302+V4302)-D4302,0)</f>
        <v>0</v>
      </c>
      <c r="H4302">
        <f>_xlfn.IFS(K4302=1,0,AND(G4302&gt;0,K4302&lt;1,W4302=0),MIN(G4302,B$3-J4302),AND(W4302&gt;0,K4302&lt;1),MIN(B$3-J4302,B$4,B$3-J4302),AND(W4302=0,G4302=0),0)</f>
        <v>0</v>
      </c>
      <c r="I4302">
        <f>IF(AND(D4302&gt;(U4302+V4302),W4302=0,K4302&gt;0.3),MIN(J4302-B$3*0.3,B$5,D4302-(U4302+V4302)),0)</f>
        <v>0</v>
      </c>
      <c r="J4302">
        <f t="shared" si="67"/>
        <v>10000</v>
      </c>
      <c r="K4302" s="1">
        <f>J4302/B$3</f>
        <v>1</v>
      </c>
      <c r="L4302">
        <f>IF(D4302&gt;U4302+V4302+W4302,D4302-(U4302+V4302+W4302+I4302),0)</f>
        <v>0</v>
      </c>
      <c r="M4302">
        <f>D4302-L4302</f>
        <v>780.83600000000001</v>
      </c>
      <c r="O4302">
        <v>152.297</v>
      </c>
      <c r="P4302">
        <v>80.182000000000002</v>
      </c>
      <c r="Q4302">
        <v>458.65600000000001</v>
      </c>
      <c r="R4302">
        <v>0</v>
      </c>
      <c r="S4302">
        <v>89.700999999999993</v>
      </c>
      <c r="U4302">
        <v>248.48</v>
      </c>
      <c r="V4302">
        <v>0</v>
      </c>
      <c r="W4302">
        <v>7500</v>
      </c>
      <c r="Y4302">
        <v>780.83600000000001</v>
      </c>
      <c r="Z4302">
        <f>E4302</f>
        <v>248.48</v>
      </c>
      <c r="AA4302">
        <f>I4302</f>
        <v>0</v>
      </c>
      <c r="AB4302">
        <f>F4302</f>
        <v>532.35599999999999</v>
      </c>
    </row>
    <row r="4303" spans="4:28" x14ac:dyDescent="0.2">
      <c r="D4303">
        <v>805.596</v>
      </c>
      <c r="E4303">
        <f>U4303+V4303-G4303</f>
        <v>248.48</v>
      </c>
      <c r="F4303">
        <f>IF(AND(W4303&gt;0,G4303=0),D4303-E4303,0)</f>
        <v>0</v>
      </c>
      <c r="G4303">
        <f>IF((U4303+V4303)&gt;D4303,(U4303+V4303)-D4303,0)</f>
        <v>0</v>
      </c>
      <c r="H4303">
        <f>_xlfn.IFS(K4303=1,0,AND(G4303&gt;0,K4303&lt;1,W4303=0),MIN(G4303,B$3-J4303),AND(W4303&gt;0,K4303&lt;1),MIN(B$3-J4303,B$4,B$3-J4303),AND(W4303=0,G4303=0),0)</f>
        <v>0</v>
      </c>
      <c r="I4303">
        <f>IF(AND(D4303&gt;(U4303+V4303),W4303=0,K4303&gt;0.3),MIN(J4303-B$3*0.3,B$5,D4303-(U4303+V4303)),0)</f>
        <v>557.11599999999999</v>
      </c>
      <c r="J4303">
        <f t="shared" si="67"/>
        <v>10000</v>
      </c>
      <c r="K4303" s="1">
        <f>J4303/B$3</f>
        <v>1</v>
      </c>
      <c r="L4303">
        <f>IF(D4303&gt;U4303+V4303+W4303,D4303-(U4303+V4303+W4303+I4303),0)</f>
        <v>0</v>
      </c>
      <c r="M4303">
        <f>D4303-L4303</f>
        <v>805.596</v>
      </c>
      <c r="O4303">
        <v>150.209</v>
      </c>
      <c r="P4303">
        <v>94.072999999999993</v>
      </c>
      <c r="Q4303">
        <v>485.92399999999998</v>
      </c>
      <c r="R4303">
        <v>0</v>
      </c>
      <c r="S4303">
        <v>75.39</v>
      </c>
      <c r="U4303">
        <v>248.48</v>
      </c>
      <c r="V4303">
        <v>0</v>
      </c>
      <c r="W4303">
        <v>0</v>
      </c>
      <c r="Y4303">
        <v>805.596</v>
      </c>
      <c r="Z4303">
        <f>E4303</f>
        <v>248.48</v>
      </c>
      <c r="AA4303">
        <f>I4303</f>
        <v>557.11599999999999</v>
      </c>
      <c r="AB4303">
        <f>F4303</f>
        <v>0</v>
      </c>
    </row>
    <row r="4304" spans="4:28" x14ac:dyDescent="0.2">
      <c r="D4304">
        <v>812.60500000000002</v>
      </c>
      <c r="E4304">
        <f>U4304+V4304-G4304</f>
        <v>248.97799999999998</v>
      </c>
      <c r="F4304">
        <f>IF(AND(W4304&gt;0,G4304=0),D4304-E4304,0)</f>
        <v>0</v>
      </c>
      <c r="G4304">
        <f>IF((U4304+V4304)&gt;D4304,(U4304+V4304)-D4304,0)</f>
        <v>0</v>
      </c>
      <c r="H4304">
        <f>_xlfn.IFS(K4304=1,0,AND(G4304&gt;0,K4304&lt;1,W4304=0),MIN(G4304,B$3-J4304),AND(W4304&gt;0,K4304&lt;1),MIN(B$3-J4304,B$4,B$3-J4304),AND(W4304=0,G4304=0),0)</f>
        <v>0</v>
      </c>
      <c r="I4304">
        <f>IF(AND(D4304&gt;(U4304+V4304),W4304=0,K4304&gt;0.3),MIN(J4304-B$3*0.3,B$5,D4304-(U4304+V4304)),0)</f>
        <v>563.62700000000007</v>
      </c>
      <c r="J4304">
        <f t="shared" si="67"/>
        <v>9442.884</v>
      </c>
      <c r="K4304" s="1">
        <f>J4304/B$3</f>
        <v>0.94428840000000003</v>
      </c>
      <c r="L4304">
        <f>IF(D4304&gt;U4304+V4304+W4304,D4304-(U4304+V4304+W4304+I4304),0)</f>
        <v>0</v>
      </c>
      <c r="M4304">
        <f>D4304-L4304</f>
        <v>812.60500000000002</v>
      </c>
      <c r="O4304">
        <v>168.81200000000001</v>
      </c>
      <c r="P4304">
        <v>61.881999999999998</v>
      </c>
      <c r="Q4304">
        <v>575.09500000000003</v>
      </c>
      <c r="R4304">
        <v>0</v>
      </c>
      <c r="S4304">
        <v>6.8159999999999998</v>
      </c>
      <c r="U4304">
        <v>248.48</v>
      </c>
      <c r="V4304">
        <v>0.498</v>
      </c>
      <c r="W4304">
        <v>0</v>
      </c>
      <c r="Y4304">
        <v>812.60500000000002</v>
      </c>
      <c r="Z4304">
        <f>E4304</f>
        <v>248.97799999999998</v>
      </c>
      <c r="AA4304">
        <f>I4304</f>
        <v>563.62700000000007</v>
      </c>
      <c r="AB4304">
        <f>F4304</f>
        <v>0</v>
      </c>
    </row>
    <row r="4305" spans="4:28" x14ac:dyDescent="0.2">
      <c r="D4305">
        <v>1076.748</v>
      </c>
      <c r="E4305">
        <f>U4305+V4305-G4305</f>
        <v>251.71199999999999</v>
      </c>
      <c r="F4305">
        <f>IF(AND(W4305&gt;0,G4305=0),D4305-E4305,0)</f>
        <v>0</v>
      </c>
      <c r="G4305">
        <f>IF((U4305+V4305)&gt;D4305,(U4305+V4305)-D4305,0)</f>
        <v>0</v>
      </c>
      <c r="H4305">
        <f>_xlfn.IFS(K4305=1,0,AND(G4305&gt;0,K4305&lt;1,W4305=0),MIN(G4305,B$3-J4305),AND(W4305&gt;0,K4305&lt;1),MIN(B$3-J4305,B$4,B$3-J4305),AND(W4305=0,G4305=0),0)</f>
        <v>0</v>
      </c>
      <c r="I4305">
        <f>IF(AND(D4305&gt;(U4305+V4305),W4305=0,K4305&gt;0.3),MIN(J4305-B$3*0.3,B$5,D4305-(U4305+V4305)),0)</f>
        <v>825.03600000000006</v>
      </c>
      <c r="J4305">
        <f t="shared" si="67"/>
        <v>8879.2569999999996</v>
      </c>
      <c r="K4305" s="1">
        <f>J4305/B$3</f>
        <v>0.88792569999999993</v>
      </c>
      <c r="L4305">
        <f>IF(D4305&gt;U4305+V4305+W4305,D4305-(U4305+V4305+W4305+I4305),0)</f>
        <v>0</v>
      </c>
      <c r="M4305">
        <f>D4305-L4305</f>
        <v>1076.748</v>
      </c>
      <c r="O4305">
        <v>206.99700000000001</v>
      </c>
      <c r="P4305">
        <v>53.674999999999997</v>
      </c>
      <c r="Q4305">
        <v>645.08100000000002</v>
      </c>
      <c r="R4305">
        <v>87.257999999999996</v>
      </c>
      <c r="S4305">
        <v>83.736999999999995</v>
      </c>
      <c r="U4305">
        <v>248.48</v>
      </c>
      <c r="V4305">
        <v>3.2320000000000002</v>
      </c>
      <c r="W4305">
        <v>0</v>
      </c>
      <c r="Y4305">
        <v>1076.748</v>
      </c>
      <c r="Z4305">
        <f>E4305</f>
        <v>251.71199999999999</v>
      </c>
      <c r="AA4305">
        <f>I4305</f>
        <v>825.03600000000006</v>
      </c>
      <c r="AB4305">
        <f>F4305</f>
        <v>0</v>
      </c>
    </row>
    <row r="4306" spans="4:28" x14ac:dyDescent="0.2">
      <c r="D4306">
        <v>1382.913</v>
      </c>
      <c r="E4306">
        <f>U4306+V4306-G4306</f>
        <v>290.94799999999998</v>
      </c>
      <c r="F4306">
        <f>IF(AND(W4306&gt;0,G4306=0),D4306-E4306,0)</f>
        <v>0</v>
      </c>
      <c r="G4306">
        <f>IF((U4306+V4306)&gt;D4306,(U4306+V4306)-D4306,0)</f>
        <v>0</v>
      </c>
      <c r="H4306">
        <f>_xlfn.IFS(K4306=1,0,AND(G4306&gt;0,K4306&lt;1,W4306=0),MIN(G4306,B$3-J4306),AND(W4306&gt;0,K4306&lt;1),MIN(B$3-J4306,B$4,B$3-J4306),AND(W4306=0,G4306=0),0)</f>
        <v>0</v>
      </c>
      <c r="I4306">
        <f>IF(AND(D4306&gt;(U4306+V4306),W4306=0,K4306&gt;0.3),MIN(J4306-B$3*0.3,B$5,D4306-(U4306+V4306)),0)</f>
        <v>1091.9650000000001</v>
      </c>
      <c r="J4306">
        <f t="shared" si="67"/>
        <v>8054.2209999999995</v>
      </c>
      <c r="K4306" s="1">
        <f>J4306/B$3</f>
        <v>0.80542209999999992</v>
      </c>
      <c r="L4306">
        <f>IF(D4306&gt;U4306+V4306+W4306,D4306-(U4306+V4306+W4306+I4306),0)</f>
        <v>0</v>
      </c>
      <c r="M4306">
        <f>D4306-L4306</f>
        <v>1382.913</v>
      </c>
      <c r="O4306">
        <v>305.24700000000001</v>
      </c>
      <c r="P4306">
        <v>28.163</v>
      </c>
      <c r="Q4306">
        <v>592.07500000000005</v>
      </c>
      <c r="R4306">
        <v>223.93799999999999</v>
      </c>
      <c r="S4306">
        <v>233.49</v>
      </c>
      <c r="U4306">
        <v>248.48</v>
      </c>
      <c r="V4306">
        <v>42.468000000000004</v>
      </c>
      <c r="W4306">
        <v>0</v>
      </c>
      <c r="Y4306">
        <v>1382.913</v>
      </c>
      <c r="Z4306">
        <f>E4306</f>
        <v>290.94799999999998</v>
      </c>
      <c r="AA4306">
        <f>I4306</f>
        <v>1091.9650000000001</v>
      </c>
      <c r="AB4306">
        <f>F4306</f>
        <v>0</v>
      </c>
    </row>
    <row r="4307" spans="4:28" x14ac:dyDescent="0.2">
      <c r="D4307">
        <v>1672.181</v>
      </c>
      <c r="E4307">
        <f>U4307+V4307-G4307</f>
        <v>488.12</v>
      </c>
      <c r="F4307">
        <f>IF(AND(W4307&gt;0,G4307=0),D4307-E4307,0)</f>
        <v>0</v>
      </c>
      <c r="G4307">
        <f>IF((U4307+V4307)&gt;D4307,(U4307+V4307)-D4307,0)</f>
        <v>0</v>
      </c>
      <c r="H4307">
        <f>_xlfn.IFS(K4307=1,0,AND(G4307&gt;0,K4307&lt;1,W4307=0),MIN(G4307,B$3-J4307),AND(W4307&gt;0,K4307&lt;1),MIN(B$3-J4307,B$4,B$3-J4307),AND(W4307=0,G4307=0),0)</f>
        <v>0</v>
      </c>
      <c r="I4307">
        <f>IF(AND(D4307&gt;(U4307+V4307),W4307=0,K4307&gt;0.3),MIN(J4307-B$3*0.3,B$5,D4307-(U4307+V4307)),0)</f>
        <v>1184.0610000000001</v>
      </c>
      <c r="J4307">
        <f t="shared" si="67"/>
        <v>6962.2559999999994</v>
      </c>
      <c r="K4307" s="1">
        <f>J4307/B$3</f>
        <v>0.69622559999999989</v>
      </c>
      <c r="L4307">
        <f>IF(D4307&gt;U4307+V4307+W4307,D4307-(U4307+V4307+W4307+I4307),0)</f>
        <v>0</v>
      </c>
      <c r="M4307">
        <f>D4307-L4307</f>
        <v>1672.181</v>
      </c>
      <c r="O4307">
        <v>380.63</v>
      </c>
      <c r="P4307">
        <v>19.332999999999998</v>
      </c>
      <c r="Q4307">
        <v>759.327</v>
      </c>
      <c r="R4307">
        <v>135.749</v>
      </c>
      <c r="S4307">
        <v>377.142</v>
      </c>
      <c r="U4307">
        <v>248.48</v>
      </c>
      <c r="V4307">
        <v>239.64</v>
      </c>
      <c r="W4307">
        <v>0</v>
      </c>
      <c r="Y4307">
        <v>1672.181</v>
      </c>
      <c r="Z4307">
        <f>E4307</f>
        <v>488.12</v>
      </c>
      <c r="AA4307">
        <f>I4307</f>
        <v>1184.0610000000001</v>
      </c>
      <c r="AB4307">
        <f>F4307</f>
        <v>0</v>
      </c>
    </row>
    <row r="4308" spans="4:28" x14ac:dyDescent="0.2">
      <c r="D4308">
        <v>1662.74</v>
      </c>
      <c r="E4308">
        <f>U4308+V4308-G4308</f>
        <v>871.53399999999999</v>
      </c>
      <c r="F4308">
        <f>IF(AND(W4308&gt;0,G4308=0),D4308-E4308,0)</f>
        <v>0</v>
      </c>
      <c r="G4308">
        <f>IF((U4308+V4308)&gt;D4308,(U4308+V4308)-D4308,0)</f>
        <v>0</v>
      </c>
      <c r="H4308">
        <f>_xlfn.IFS(K4308=1,0,AND(G4308&gt;0,K4308&lt;1,W4308=0),MIN(G4308,B$3-J4308),AND(W4308&gt;0,K4308&lt;1),MIN(B$3-J4308,B$4,B$3-J4308),AND(W4308=0,G4308=0),0)</f>
        <v>0</v>
      </c>
      <c r="I4308">
        <f>IF(AND(D4308&gt;(U4308+V4308),W4308=0,K4308&gt;0.3),MIN(J4308-B$3*0.3,B$5,D4308-(U4308+V4308)),0)</f>
        <v>791.20600000000002</v>
      </c>
      <c r="J4308">
        <f t="shared" si="67"/>
        <v>5778.1949999999997</v>
      </c>
      <c r="K4308" s="1">
        <f>J4308/B$3</f>
        <v>0.57781949999999993</v>
      </c>
      <c r="L4308">
        <f>IF(D4308&gt;U4308+V4308+W4308,D4308-(U4308+V4308+W4308+I4308),0)</f>
        <v>0</v>
      </c>
      <c r="M4308">
        <f>D4308-L4308</f>
        <v>1662.74</v>
      </c>
      <c r="O4308">
        <v>345.678</v>
      </c>
      <c r="P4308">
        <v>16.847999999999999</v>
      </c>
      <c r="Q4308">
        <v>794.59400000000005</v>
      </c>
      <c r="R4308">
        <v>0</v>
      </c>
      <c r="S4308">
        <v>505.61900000000003</v>
      </c>
      <c r="U4308">
        <v>248.48</v>
      </c>
      <c r="V4308">
        <v>623.05399999999997</v>
      </c>
      <c r="W4308">
        <v>0</v>
      </c>
      <c r="Y4308">
        <v>1662.74</v>
      </c>
      <c r="Z4308">
        <f>E4308</f>
        <v>871.53399999999999</v>
      </c>
      <c r="AA4308">
        <f>I4308</f>
        <v>791.20600000000002</v>
      </c>
      <c r="AB4308">
        <f>F4308</f>
        <v>0</v>
      </c>
    </row>
    <row r="4309" spans="4:28" x14ac:dyDescent="0.2">
      <c r="D4309">
        <v>1701.317</v>
      </c>
      <c r="E4309">
        <f>U4309+V4309-G4309</f>
        <v>775.83500000000004</v>
      </c>
      <c r="F4309">
        <f>IF(AND(W4309&gt;0,G4309=0),D4309-E4309,0)</f>
        <v>925.48199999999997</v>
      </c>
      <c r="G4309">
        <f>IF((U4309+V4309)&gt;D4309,(U4309+V4309)-D4309,0)</f>
        <v>0</v>
      </c>
      <c r="H4309">
        <f>_xlfn.IFS(K4309=1,0,AND(G4309&gt;0,K4309&lt;1,W4309=0),MIN(G4309,B$3-J4309),AND(W4309&gt;0,K4309&lt;1),MIN(B$3-J4309,B$4,B$3-J4309),AND(W4309=0,G4309=0),0)</f>
        <v>2500</v>
      </c>
      <c r="I4309">
        <f>IF(AND(D4309&gt;(U4309+V4309),W4309=0,K4309&gt;0.3),MIN(J4309-B$3*0.3,B$5,D4309-(U4309+V4309)),0)</f>
        <v>0</v>
      </c>
      <c r="J4309">
        <f t="shared" si="67"/>
        <v>4986.9889999999996</v>
      </c>
      <c r="K4309" s="1">
        <f>J4309/B$3</f>
        <v>0.49869889999999995</v>
      </c>
      <c r="L4309">
        <f>IF(D4309&gt;U4309+V4309+W4309,D4309-(U4309+V4309+W4309+I4309),0)</f>
        <v>0</v>
      </c>
      <c r="M4309">
        <f>D4309-L4309</f>
        <v>1701.317</v>
      </c>
      <c r="O4309">
        <v>375.43099999999998</v>
      </c>
      <c r="P4309">
        <v>35.057000000000002</v>
      </c>
      <c r="Q4309">
        <v>828.61300000000006</v>
      </c>
      <c r="R4309">
        <v>0</v>
      </c>
      <c r="S4309">
        <v>462.21600000000001</v>
      </c>
      <c r="U4309">
        <v>248.48</v>
      </c>
      <c r="V4309">
        <v>527.35500000000002</v>
      </c>
      <c r="W4309">
        <v>7500</v>
      </c>
      <c r="Y4309">
        <v>1701.317</v>
      </c>
      <c r="Z4309">
        <f>E4309</f>
        <v>775.83500000000004</v>
      </c>
      <c r="AA4309">
        <f>I4309</f>
        <v>0</v>
      </c>
      <c r="AB4309">
        <f>F4309</f>
        <v>925.48199999999997</v>
      </c>
    </row>
    <row r="4310" spans="4:28" x14ac:dyDescent="0.2">
      <c r="D4310">
        <v>1143.0550000000001</v>
      </c>
      <c r="E4310">
        <f>U4310+V4310-G4310</f>
        <v>1013.216</v>
      </c>
      <c r="F4310">
        <f>IF(AND(W4310&gt;0,G4310=0),D4310-E4310,0)</f>
        <v>129.83900000000006</v>
      </c>
      <c r="G4310">
        <f>IF((U4310+V4310)&gt;D4310,(U4310+V4310)-D4310,0)</f>
        <v>0</v>
      </c>
      <c r="H4310">
        <f>_xlfn.IFS(K4310=1,0,AND(G4310&gt;0,K4310&lt;1,W4310=0),MIN(G4310,B$3-J4310),AND(W4310&gt;0,K4310&lt;1),MIN(B$3-J4310,B$4,B$3-J4310),AND(W4310=0,G4310=0),0)</f>
        <v>2500</v>
      </c>
      <c r="I4310">
        <f>IF(AND(D4310&gt;(U4310+V4310),W4310=0,K4310&gt;0.3),MIN(J4310-B$3*0.3,B$5,D4310-(U4310+V4310)),0)</f>
        <v>0</v>
      </c>
      <c r="J4310">
        <f t="shared" si="67"/>
        <v>7486.9889999999996</v>
      </c>
      <c r="K4310" s="1">
        <f>J4310/B$3</f>
        <v>0.74869889999999995</v>
      </c>
      <c r="L4310">
        <f>IF(D4310&gt;U4310+V4310+W4310,D4310-(U4310+V4310+W4310+I4310),0)</f>
        <v>0</v>
      </c>
      <c r="M4310">
        <f>D4310-L4310</f>
        <v>1143.0550000000001</v>
      </c>
      <c r="O4310">
        <v>304.85199999999998</v>
      </c>
      <c r="P4310">
        <v>103.432</v>
      </c>
      <c r="Q4310">
        <v>572.74599999999998</v>
      </c>
      <c r="R4310">
        <v>0</v>
      </c>
      <c r="S4310">
        <v>162.02600000000001</v>
      </c>
      <c r="U4310">
        <v>248.48</v>
      </c>
      <c r="V4310">
        <v>764.73599999999999</v>
      </c>
      <c r="W4310">
        <v>7500</v>
      </c>
      <c r="Y4310">
        <v>1143.0550000000001</v>
      </c>
      <c r="Z4310">
        <f>E4310</f>
        <v>1013.216</v>
      </c>
      <c r="AA4310">
        <f>I4310</f>
        <v>0</v>
      </c>
      <c r="AB4310">
        <f>F4310</f>
        <v>129.83900000000006</v>
      </c>
    </row>
    <row r="4311" spans="4:28" x14ac:dyDescent="0.2">
      <c r="D4311">
        <v>1019.299</v>
      </c>
      <c r="E4311">
        <f>U4311+V4311-G4311</f>
        <v>620.85400000000004</v>
      </c>
      <c r="F4311">
        <f>IF(AND(W4311&gt;0,G4311=0),D4311-E4311,0)</f>
        <v>398.44499999999994</v>
      </c>
      <c r="G4311">
        <f>IF((U4311+V4311)&gt;D4311,(U4311+V4311)-D4311,0)</f>
        <v>0</v>
      </c>
      <c r="H4311">
        <f>_xlfn.IFS(K4311=1,0,AND(G4311&gt;0,K4311&lt;1,W4311=0),MIN(G4311,B$3-J4311),AND(W4311&gt;0,K4311&lt;1),MIN(B$3-J4311,B$4,B$3-J4311),AND(W4311=0,G4311=0),0)</f>
        <v>13.011000000000422</v>
      </c>
      <c r="I4311">
        <f>IF(AND(D4311&gt;(U4311+V4311),W4311=0,K4311&gt;0.3),MIN(J4311-B$3*0.3,B$5,D4311-(U4311+V4311)),0)</f>
        <v>0</v>
      </c>
      <c r="J4311">
        <f t="shared" si="67"/>
        <v>9986.9889999999996</v>
      </c>
      <c r="K4311" s="1">
        <f>J4311/B$3</f>
        <v>0.99869889999999995</v>
      </c>
      <c r="L4311">
        <f>IF(D4311&gt;U4311+V4311+W4311,D4311-(U4311+V4311+W4311+I4311),0)</f>
        <v>0</v>
      </c>
      <c r="M4311">
        <f>D4311-L4311</f>
        <v>1019.299</v>
      </c>
      <c r="O4311">
        <v>382.36599999999999</v>
      </c>
      <c r="P4311">
        <v>101.09099999999999</v>
      </c>
      <c r="Q4311">
        <v>485.86099999999999</v>
      </c>
      <c r="R4311">
        <v>0</v>
      </c>
      <c r="S4311">
        <v>49.981000000000002</v>
      </c>
      <c r="U4311">
        <v>248.48</v>
      </c>
      <c r="V4311">
        <v>372.37400000000002</v>
      </c>
      <c r="W4311">
        <v>7500</v>
      </c>
      <c r="Y4311">
        <v>1019.299</v>
      </c>
      <c r="Z4311">
        <f>E4311</f>
        <v>620.85400000000004</v>
      </c>
      <c r="AA4311">
        <f>I4311</f>
        <v>0</v>
      </c>
      <c r="AB4311">
        <f>F4311</f>
        <v>398.44499999999994</v>
      </c>
    </row>
    <row r="4312" spans="4:28" x14ac:dyDescent="0.2">
      <c r="D4312">
        <v>918.92100000000005</v>
      </c>
      <c r="E4312">
        <f>U4312+V4312-G4312</f>
        <v>627.17099999999994</v>
      </c>
      <c r="F4312">
        <f>IF(AND(W4312&gt;0,G4312=0),D4312-E4312,0)</f>
        <v>291.75000000000011</v>
      </c>
      <c r="G4312">
        <f>IF((U4312+V4312)&gt;D4312,(U4312+V4312)-D4312,0)</f>
        <v>0</v>
      </c>
      <c r="H4312">
        <f>_xlfn.IFS(K4312=1,0,AND(G4312&gt;0,K4312&lt;1,W4312=0),MIN(G4312,B$3-J4312),AND(W4312&gt;0,K4312&lt;1),MIN(B$3-J4312,B$4,B$3-J4312),AND(W4312=0,G4312=0),0)</f>
        <v>0</v>
      </c>
      <c r="I4312">
        <f>IF(AND(D4312&gt;(U4312+V4312),W4312=0,K4312&gt;0.3),MIN(J4312-B$3*0.3,B$5,D4312-(U4312+V4312)),0)</f>
        <v>0</v>
      </c>
      <c r="J4312">
        <f t="shared" si="67"/>
        <v>10000</v>
      </c>
      <c r="K4312" s="1">
        <f>J4312/B$3</f>
        <v>1</v>
      </c>
      <c r="L4312">
        <f>IF(D4312&gt;U4312+V4312+W4312,D4312-(U4312+V4312+W4312+I4312),0)</f>
        <v>0</v>
      </c>
      <c r="M4312">
        <f>D4312-L4312</f>
        <v>918.92100000000005</v>
      </c>
      <c r="O4312">
        <v>336.45800000000003</v>
      </c>
      <c r="P4312">
        <v>105.196</v>
      </c>
      <c r="Q4312">
        <v>473.47699999999998</v>
      </c>
      <c r="R4312">
        <v>0</v>
      </c>
      <c r="S4312">
        <v>3.79</v>
      </c>
      <c r="U4312">
        <v>248.48</v>
      </c>
      <c r="V4312">
        <v>378.69099999999997</v>
      </c>
      <c r="W4312">
        <v>7500</v>
      </c>
      <c r="Y4312">
        <v>918.92100000000005</v>
      </c>
      <c r="Z4312">
        <f>E4312</f>
        <v>627.17099999999994</v>
      </c>
      <c r="AA4312">
        <f>I4312</f>
        <v>0</v>
      </c>
      <c r="AB4312">
        <f>F4312</f>
        <v>291.75000000000011</v>
      </c>
    </row>
    <row r="4313" spans="4:28" x14ac:dyDescent="0.2">
      <c r="D4313">
        <v>882.90200000000004</v>
      </c>
      <c r="E4313">
        <f>U4313+V4313-G4313</f>
        <v>865.40100000000007</v>
      </c>
      <c r="F4313">
        <f>IF(AND(W4313&gt;0,G4313=0),D4313-E4313,0)</f>
        <v>17.500999999999976</v>
      </c>
      <c r="G4313">
        <f>IF((U4313+V4313)&gt;D4313,(U4313+V4313)-D4313,0)</f>
        <v>0</v>
      </c>
      <c r="H4313">
        <f>_xlfn.IFS(K4313=1,0,AND(G4313&gt;0,K4313&lt;1,W4313=0),MIN(G4313,B$3-J4313),AND(W4313&gt;0,K4313&lt;1),MIN(B$3-J4313,B$4,B$3-J4313),AND(W4313=0,G4313=0),0)</f>
        <v>0</v>
      </c>
      <c r="I4313">
        <f>IF(AND(D4313&gt;(U4313+V4313),W4313=0,K4313&gt;0.3),MIN(J4313-B$3*0.3,B$5,D4313-(U4313+V4313)),0)</f>
        <v>0</v>
      </c>
      <c r="J4313">
        <f t="shared" si="67"/>
        <v>10000</v>
      </c>
      <c r="K4313" s="1">
        <f>J4313/B$3</f>
        <v>1</v>
      </c>
      <c r="L4313">
        <f>IF(D4313&gt;U4313+V4313+W4313,D4313-(U4313+V4313+W4313+I4313),0)</f>
        <v>0</v>
      </c>
      <c r="M4313">
        <f>D4313-L4313</f>
        <v>882.90200000000004</v>
      </c>
      <c r="O4313">
        <v>346.27800000000002</v>
      </c>
      <c r="P4313">
        <v>77.924000000000007</v>
      </c>
      <c r="Q4313">
        <v>458.70100000000002</v>
      </c>
      <c r="R4313">
        <v>0</v>
      </c>
      <c r="S4313">
        <v>0</v>
      </c>
      <c r="U4313">
        <v>248.48</v>
      </c>
      <c r="V4313">
        <v>616.92100000000005</v>
      </c>
      <c r="W4313">
        <v>7500</v>
      </c>
      <c r="Y4313">
        <v>882.90200000000004</v>
      </c>
      <c r="Z4313">
        <f>E4313</f>
        <v>865.40100000000007</v>
      </c>
      <c r="AA4313">
        <f>I4313</f>
        <v>0</v>
      </c>
      <c r="AB4313">
        <f>F4313</f>
        <v>17.500999999999976</v>
      </c>
    </row>
    <row r="4314" spans="4:28" x14ac:dyDescent="0.2">
      <c r="D4314">
        <v>1123.4169999999999</v>
      </c>
      <c r="E4314">
        <f>U4314+V4314-G4314</f>
        <v>1004.653</v>
      </c>
      <c r="F4314">
        <f>IF(AND(W4314&gt;0,G4314=0),D4314-E4314,0)</f>
        <v>118.7639999999999</v>
      </c>
      <c r="G4314">
        <f>IF((U4314+V4314)&gt;D4314,(U4314+V4314)-D4314,0)</f>
        <v>0</v>
      </c>
      <c r="H4314">
        <f>_xlfn.IFS(K4314=1,0,AND(G4314&gt;0,K4314&lt;1,W4314=0),MIN(G4314,B$3-J4314),AND(W4314&gt;0,K4314&lt;1),MIN(B$3-J4314,B$4,B$3-J4314),AND(W4314=0,G4314=0),0)</f>
        <v>0</v>
      </c>
      <c r="I4314">
        <f>IF(AND(D4314&gt;(U4314+V4314),W4314=0,K4314&gt;0.3),MIN(J4314-B$3*0.3,B$5,D4314-(U4314+V4314)),0)</f>
        <v>0</v>
      </c>
      <c r="J4314">
        <f t="shared" si="67"/>
        <v>10000</v>
      </c>
      <c r="K4314" s="1">
        <f>J4314/B$3</f>
        <v>1</v>
      </c>
      <c r="L4314">
        <f>IF(D4314&gt;U4314+V4314+W4314,D4314-(U4314+V4314+W4314+I4314),0)</f>
        <v>0</v>
      </c>
      <c r="M4314">
        <f>D4314-L4314</f>
        <v>1123.4169999999999</v>
      </c>
      <c r="O4314">
        <v>280.69099999999997</v>
      </c>
      <c r="P4314">
        <v>77.013999999999996</v>
      </c>
      <c r="Q4314">
        <v>696.84699999999998</v>
      </c>
      <c r="R4314">
        <v>68.867000000000004</v>
      </c>
      <c r="S4314">
        <v>0</v>
      </c>
      <c r="U4314">
        <v>248.48</v>
      </c>
      <c r="V4314">
        <v>756.173</v>
      </c>
      <c r="W4314">
        <v>7500</v>
      </c>
      <c r="Y4314">
        <v>1123.4169999999999</v>
      </c>
      <c r="Z4314">
        <f>E4314</f>
        <v>1004.653</v>
      </c>
      <c r="AA4314">
        <f>I4314</f>
        <v>0</v>
      </c>
      <c r="AB4314">
        <f>F4314</f>
        <v>118.7639999999999</v>
      </c>
    </row>
    <row r="4315" spans="4:28" x14ac:dyDescent="0.2">
      <c r="D4315">
        <v>1343.798</v>
      </c>
      <c r="E4315">
        <f>U4315+V4315-G4315</f>
        <v>1145.6489999999999</v>
      </c>
      <c r="F4315">
        <f>IF(AND(W4315&gt;0,G4315=0),D4315-E4315,0)</f>
        <v>0</v>
      </c>
      <c r="G4315">
        <f>IF((U4315+V4315)&gt;D4315,(U4315+V4315)-D4315,0)</f>
        <v>0</v>
      </c>
      <c r="H4315">
        <f>_xlfn.IFS(K4315=1,0,AND(G4315&gt;0,K4315&lt;1,W4315=0),MIN(G4315,B$3-J4315),AND(W4315&gt;0,K4315&lt;1),MIN(B$3-J4315,B$4,B$3-J4315),AND(W4315=0,G4315=0),0)</f>
        <v>0</v>
      </c>
      <c r="I4315">
        <f>IF(AND(D4315&gt;(U4315+V4315),W4315=0,K4315&gt;0.3),MIN(J4315-B$3*0.3,B$5,D4315-(U4315+V4315)),0)</f>
        <v>198.14900000000011</v>
      </c>
      <c r="J4315">
        <f t="shared" si="67"/>
        <v>10000</v>
      </c>
      <c r="K4315" s="1">
        <f>J4315/B$3</f>
        <v>1</v>
      </c>
      <c r="L4315">
        <f>IF(D4315&gt;U4315+V4315+W4315,D4315-(U4315+V4315+W4315+I4315),0)</f>
        <v>0</v>
      </c>
      <c r="M4315">
        <f>D4315-L4315</f>
        <v>1343.798</v>
      </c>
      <c r="O4315">
        <v>390.73</v>
      </c>
      <c r="P4315">
        <v>88.242000000000004</v>
      </c>
      <c r="Q4315">
        <v>654.14599999999996</v>
      </c>
      <c r="R4315">
        <v>210.68100000000001</v>
      </c>
      <c r="S4315">
        <v>0</v>
      </c>
      <c r="U4315">
        <v>248.48</v>
      </c>
      <c r="V4315">
        <v>897.16899999999998</v>
      </c>
      <c r="W4315">
        <v>0</v>
      </c>
      <c r="Y4315">
        <v>1343.798</v>
      </c>
      <c r="Z4315">
        <f>E4315</f>
        <v>1145.6489999999999</v>
      </c>
      <c r="AA4315">
        <f>I4315</f>
        <v>198.14900000000011</v>
      </c>
      <c r="AB4315">
        <f>F4315</f>
        <v>0</v>
      </c>
    </row>
    <row r="4316" spans="4:28" x14ac:dyDescent="0.2">
      <c r="D4316">
        <v>1296.2650000000001</v>
      </c>
      <c r="E4316">
        <f>U4316+V4316-G4316</f>
        <v>556.44399999999996</v>
      </c>
      <c r="F4316">
        <f>IF(AND(W4316&gt;0,G4316=0),D4316-E4316,0)</f>
        <v>0</v>
      </c>
      <c r="G4316">
        <f>IF((U4316+V4316)&gt;D4316,(U4316+V4316)-D4316,0)</f>
        <v>0</v>
      </c>
      <c r="H4316">
        <f>_xlfn.IFS(K4316=1,0,AND(G4316&gt;0,K4316&lt;1,W4316=0),MIN(G4316,B$3-J4316),AND(W4316&gt;0,K4316&lt;1),MIN(B$3-J4316,B$4,B$3-J4316),AND(W4316=0,G4316=0),0)</f>
        <v>0</v>
      </c>
      <c r="I4316">
        <f>IF(AND(D4316&gt;(U4316+V4316),W4316=0,K4316&gt;0.3),MIN(J4316-B$3*0.3,B$5,D4316-(U4316+V4316)),0)</f>
        <v>739.82100000000014</v>
      </c>
      <c r="J4316">
        <f t="shared" si="67"/>
        <v>9801.8510000000006</v>
      </c>
      <c r="K4316" s="1">
        <f>J4316/B$3</f>
        <v>0.98018510000000003</v>
      </c>
      <c r="L4316">
        <f>IF(D4316&gt;U4316+V4316+W4316,D4316-(U4316+V4316+W4316+I4316),0)</f>
        <v>0</v>
      </c>
      <c r="M4316">
        <f>D4316-L4316</f>
        <v>1296.2650000000001</v>
      </c>
      <c r="O4316">
        <v>464.17200000000003</v>
      </c>
      <c r="P4316">
        <v>63.182000000000002</v>
      </c>
      <c r="Q4316">
        <v>556.71900000000005</v>
      </c>
      <c r="R4316">
        <v>212.19200000000001</v>
      </c>
      <c r="S4316">
        <v>0</v>
      </c>
      <c r="U4316">
        <v>248.48</v>
      </c>
      <c r="V4316">
        <v>307.964</v>
      </c>
      <c r="W4316">
        <v>0</v>
      </c>
      <c r="Y4316">
        <v>1296.2650000000001</v>
      </c>
      <c r="Z4316">
        <f>E4316</f>
        <v>556.44399999999996</v>
      </c>
      <c r="AA4316">
        <f>I4316</f>
        <v>739.82100000000014</v>
      </c>
      <c r="AB4316">
        <f>F4316</f>
        <v>0</v>
      </c>
    </row>
    <row r="4317" spans="4:28" x14ac:dyDescent="0.2">
      <c r="D4317">
        <v>956.14</v>
      </c>
      <c r="E4317">
        <f>U4317+V4317-G4317</f>
        <v>435.76499999999999</v>
      </c>
      <c r="F4317">
        <f>IF(AND(W4317&gt;0,G4317=0),D4317-E4317,0)</f>
        <v>0</v>
      </c>
      <c r="G4317">
        <f>IF((U4317+V4317)&gt;D4317,(U4317+V4317)-D4317,0)</f>
        <v>0</v>
      </c>
      <c r="H4317">
        <f>_xlfn.IFS(K4317=1,0,AND(G4317&gt;0,K4317&lt;1,W4317=0),MIN(G4317,B$3-J4317),AND(W4317&gt;0,K4317&lt;1),MIN(B$3-J4317,B$4,B$3-J4317),AND(W4317=0,G4317=0),0)</f>
        <v>0</v>
      </c>
      <c r="I4317">
        <f>IF(AND(D4317&gt;(U4317+V4317),W4317=0,K4317&gt;0.3),MIN(J4317-B$3*0.3,B$5,D4317-(U4317+V4317)),0)</f>
        <v>520.375</v>
      </c>
      <c r="J4317">
        <f t="shared" si="67"/>
        <v>9062.0300000000007</v>
      </c>
      <c r="K4317" s="1">
        <f>J4317/B$3</f>
        <v>0.90620300000000009</v>
      </c>
      <c r="L4317">
        <f>IF(D4317&gt;U4317+V4317+W4317,D4317-(U4317+V4317+W4317+I4317),0)</f>
        <v>0</v>
      </c>
      <c r="M4317">
        <f>D4317-L4317</f>
        <v>956.14</v>
      </c>
      <c r="O4317">
        <v>459.47199999999998</v>
      </c>
      <c r="P4317">
        <v>51.777000000000001</v>
      </c>
      <c r="Q4317">
        <v>352.46600000000001</v>
      </c>
      <c r="R4317">
        <v>78.611000000000004</v>
      </c>
      <c r="S4317">
        <v>13.813000000000001</v>
      </c>
      <c r="U4317">
        <v>248.48</v>
      </c>
      <c r="V4317">
        <v>187.285</v>
      </c>
      <c r="W4317">
        <v>0</v>
      </c>
      <c r="Y4317">
        <v>956.14</v>
      </c>
      <c r="Z4317">
        <f>E4317</f>
        <v>435.76499999999999</v>
      </c>
      <c r="AA4317">
        <f>I4317</f>
        <v>520.375</v>
      </c>
      <c r="AB4317">
        <f>F4317</f>
        <v>0</v>
      </c>
    </row>
    <row r="4318" spans="4:28" x14ac:dyDescent="0.2">
      <c r="D4318">
        <v>857.81899999999996</v>
      </c>
      <c r="E4318">
        <f>U4318+V4318-G4318</f>
        <v>268.21799999999996</v>
      </c>
      <c r="F4318">
        <f>IF(AND(W4318&gt;0,G4318=0),D4318-E4318,0)</f>
        <v>0</v>
      </c>
      <c r="G4318">
        <f>IF((U4318+V4318)&gt;D4318,(U4318+V4318)-D4318,0)</f>
        <v>0</v>
      </c>
      <c r="H4318">
        <f>_xlfn.IFS(K4318=1,0,AND(G4318&gt;0,K4318&lt;1,W4318=0),MIN(G4318,B$3-J4318),AND(W4318&gt;0,K4318&lt;1),MIN(B$3-J4318,B$4,B$3-J4318),AND(W4318=0,G4318=0),0)</f>
        <v>0</v>
      </c>
      <c r="I4318">
        <f>IF(AND(D4318&gt;(U4318+V4318),W4318=0,K4318&gt;0.3),MIN(J4318-B$3*0.3,B$5,D4318-(U4318+V4318)),0)</f>
        <v>589.601</v>
      </c>
      <c r="J4318">
        <f t="shared" si="67"/>
        <v>8541.6550000000007</v>
      </c>
      <c r="K4318" s="1">
        <f>J4318/B$3</f>
        <v>0.85416550000000002</v>
      </c>
      <c r="L4318">
        <f>IF(D4318&gt;U4318+V4318+W4318,D4318-(U4318+V4318+W4318+I4318),0)</f>
        <v>0</v>
      </c>
      <c r="M4318">
        <f>D4318-L4318</f>
        <v>857.81899999999996</v>
      </c>
      <c r="O4318">
        <v>458.82900000000001</v>
      </c>
      <c r="P4318">
        <v>23.513999999999999</v>
      </c>
      <c r="Q4318">
        <v>324.08699999999999</v>
      </c>
      <c r="R4318">
        <v>23.763000000000002</v>
      </c>
      <c r="S4318">
        <v>27.625</v>
      </c>
      <c r="U4318">
        <v>248.48</v>
      </c>
      <c r="V4318">
        <v>19.738</v>
      </c>
      <c r="W4318">
        <v>0</v>
      </c>
      <c r="Y4318">
        <v>857.81899999999996</v>
      </c>
      <c r="Z4318">
        <f>E4318</f>
        <v>268.21799999999996</v>
      </c>
      <c r="AA4318">
        <f>I4318</f>
        <v>589.601</v>
      </c>
      <c r="AB4318">
        <f>F4318</f>
        <v>0</v>
      </c>
    </row>
    <row r="4319" spans="4:28" x14ac:dyDescent="0.2">
      <c r="D4319">
        <v>949.39800000000002</v>
      </c>
      <c r="E4319">
        <f>U4319+V4319-G4319</f>
        <v>249.97199999999998</v>
      </c>
      <c r="F4319">
        <f>IF(AND(W4319&gt;0,G4319=0),D4319-E4319,0)</f>
        <v>0</v>
      </c>
      <c r="G4319">
        <f>IF((U4319+V4319)&gt;D4319,(U4319+V4319)-D4319,0)</f>
        <v>0</v>
      </c>
      <c r="H4319">
        <f>_xlfn.IFS(K4319=1,0,AND(G4319&gt;0,K4319&lt;1,W4319=0),MIN(G4319,B$3-J4319),AND(W4319&gt;0,K4319&lt;1),MIN(B$3-J4319,B$4,B$3-J4319),AND(W4319=0,G4319=0),0)</f>
        <v>0</v>
      </c>
      <c r="I4319">
        <f>IF(AND(D4319&gt;(U4319+V4319),W4319=0,K4319&gt;0.3),MIN(J4319-B$3*0.3,B$5,D4319-(U4319+V4319)),0)</f>
        <v>699.42600000000004</v>
      </c>
      <c r="J4319">
        <f t="shared" si="67"/>
        <v>7952.054000000001</v>
      </c>
      <c r="K4319" s="1">
        <f>J4319/B$3</f>
        <v>0.79520540000000006</v>
      </c>
      <c r="L4319">
        <f>IF(D4319&gt;U4319+V4319+W4319,D4319-(U4319+V4319+W4319+I4319),0)</f>
        <v>0</v>
      </c>
      <c r="M4319">
        <f>D4319-L4319</f>
        <v>949.39800000000002</v>
      </c>
      <c r="O4319">
        <v>482.774</v>
      </c>
      <c r="P4319">
        <v>21.405000000000001</v>
      </c>
      <c r="Q4319">
        <v>323.51</v>
      </c>
      <c r="R4319">
        <v>93.549000000000007</v>
      </c>
      <c r="S4319">
        <v>28.16</v>
      </c>
      <c r="U4319">
        <v>248.48</v>
      </c>
      <c r="V4319">
        <v>1.492</v>
      </c>
      <c r="W4319">
        <v>0</v>
      </c>
      <c r="Y4319">
        <v>949.39800000000002</v>
      </c>
      <c r="Z4319">
        <f>E4319</f>
        <v>249.97199999999998</v>
      </c>
      <c r="AA4319">
        <f>I4319</f>
        <v>699.42600000000004</v>
      </c>
      <c r="AB4319">
        <f>F4319</f>
        <v>0</v>
      </c>
    </row>
    <row r="4320" spans="4:28" x14ac:dyDescent="0.2">
      <c r="D4320">
        <v>865.75900000000001</v>
      </c>
      <c r="E4320">
        <f>U4320+V4320-G4320</f>
        <v>248.929</v>
      </c>
      <c r="F4320">
        <f>IF(AND(W4320&gt;0,G4320=0),D4320-E4320,0)</f>
        <v>616.83000000000004</v>
      </c>
      <c r="G4320">
        <f>IF((U4320+V4320)&gt;D4320,(U4320+V4320)-D4320,0)</f>
        <v>0</v>
      </c>
      <c r="H4320">
        <f>_xlfn.IFS(K4320=1,0,AND(G4320&gt;0,K4320&lt;1,W4320=0),MIN(G4320,B$3-J4320),AND(W4320&gt;0,K4320&lt;1),MIN(B$3-J4320,B$4,B$3-J4320),AND(W4320=0,G4320=0),0)</f>
        <v>2500</v>
      </c>
      <c r="I4320">
        <f>IF(AND(D4320&gt;(U4320+V4320),W4320=0,K4320&gt;0.3),MIN(J4320-B$3*0.3,B$5,D4320-(U4320+V4320)),0)</f>
        <v>0</v>
      </c>
      <c r="J4320">
        <f t="shared" si="67"/>
        <v>7252.6280000000006</v>
      </c>
      <c r="K4320" s="1">
        <f>J4320/B$3</f>
        <v>0.7252628000000001</v>
      </c>
      <c r="L4320">
        <f>IF(D4320&gt;U4320+V4320+W4320,D4320-(U4320+V4320+W4320+I4320),0)</f>
        <v>0</v>
      </c>
      <c r="M4320">
        <f>D4320-L4320</f>
        <v>865.75900000000001</v>
      </c>
      <c r="O4320">
        <v>453.08100000000002</v>
      </c>
      <c r="P4320">
        <v>27.161999999999999</v>
      </c>
      <c r="Q4320">
        <v>254.584</v>
      </c>
      <c r="R4320">
        <v>102.41500000000001</v>
      </c>
      <c r="S4320">
        <v>28.516999999999999</v>
      </c>
      <c r="U4320">
        <v>248.48</v>
      </c>
      <c r="V4320">
        <v>0.44900000000000001</v>
      </c>
      <c r="W4320">
        <v>7500</v>
      </c>
      <c r="Y4320">
        <v>865.75900000000001</v>
      </c>
      <c r="Z4320">
        <f>E4320</f>
        <v>248.929</v>
      </c>
      <c r="AA4320">
        <f>I4320</f>
        <v>0</v>
      </c>
      <c r="AB4320">
        <f>F4320</f>
        <v>616.83000000000004</v>
      </c>
    </row>
    <row r="4321" spans="4:28" x14ac:dyDescent="0.2">
      <c r="D4321">
        <v>848.74199999999996</v>
      </c>
      <c r="E4321">
        <f>U4321+V4321-G4321</f>
        <v>248.48</v>
      </c>
      <c r="F4321">
        <f>IF(AND(W4321&gt;0,G4321=0),D4321-E4321,0)</f>
        <v>0</v>
      </c>
      <c r="G4321">
        <f>IF((U4321+V4321)&gt;D4321,(U4321+V4321)-D4321,0)</f>
        <v>0</v>
      </c>
      <c r="H4321">
        <f>_xlfn.IFS(K4321=1,0,AND(G4321&gt;0,K4321&lt;1,W4321=0),MIN(G4321,B$3-J4321),AND(W4321&gt;0,K4321&lt;1),MIN(B$3-J4321,B$4,B$3-J4321),AND(W4321=0,G4321=0),0)</f>
        <v>0</v>
      </c>
      <c r="I4321">
        <f>IF(AND(D4321&gt;(U4321+V4321),W4321=0,K4321&gt;0.3),MIN(J4321-B$3*0.3,B$5,D4321-(U4321+V4321)),0)</f>
        <v>600.26199999999994</v>
      </c>
      <c r="J4321">
        <f t="shared" si="67"/>
        <v>9752.6280000000006</v>
      </c>
      <c r="K4321" s="1">
        <f>J4321/B$3</f>
        <v>0.9752628000000001</v>
      </c>
      <c r="L4321">
        <f>IF(D4321&gt;U4321+V4321+W4321,D4321-(U4321+V4321+W4321+I4321),0)</f>
        <v>0</v>
      </c>
      <c r="M4321">
        <f>D4321-L4321</f>
        <v>848.74199999999996</v>
      </c>
      <c r="O4321">
        <v>448.97500000000002</v>
      </c>
      <c r="P4321">
        <v>96.549000000000007</v>
      </c>
      <c r="Q4321">
        <v>237.71600000000001</v>
      </c>
      <c r="R4321">
        <v>36.271999999999998</v>
      </c>
      <c r="S4321">
        <v>29.231000000000002</v>
      </c>
      <c r="U4321">
        <v>248.48</v>
      </c>
      <c r="V4321">
        <v>0</v>
      </c>
      <c r="W4321">
        <v>0</v>
      </c>
      <c r="Y4321">
        <v>848.74199999999996</v>
      </c>
      <c r="Z4321">
        <f>E4321</f>
        <v>248.48</v>
      </c>
      <c r="AA4321">
        <f>I4321</f>
        <v>600.26199999999994</v>
      </c>
      <c r="AB4321">
        <f>F4321</f>
        <v>0</v>
      </c>
    </row>
    <row r="4322" spans="4:28" x14ac:dyDescent="0.2">
      <c r="D4322">
        <v>1081.607</v>
      </c>
      <c r="E4322">
        <f>U4322+V4322-G4322</f>
        <v>248.48</v>
      </c>
      <c r="F4322">
        <f>IF(AND(W4322&gt;0,G4322=0),D4322-E4322,0)</f>
        <v>833.12699999999995</v>
      </c>
      <c r="G4322">
        <f>IF((U4322+V4322)&gt;D4322,(U4322+V4322)-D4322,0)</f>
        <v>0</v>
      </c>
      <c r="H4322">
        <f>_xlfn.IFS(K4322=1,0,AND(G4322&gt;0,K4322&lt;1,W4322=0),MIN(G4322,B$3-J4322),AND(W4322&gt;0,K4322&lt;1),MIN(B$3-J4322,B$4,B$3-J4322),AND(W4322=0,G4322=0),0)</f>
        <v>847.63400000000001</v>
      </c>
      <c r="I4322">
        <f>IF(AND(D4322&gt;(U4322+V4322),W4322=0,K4322&gt;0.3),MIN(J4322-B$3*0.3,B$5,D4322-(U4322+V4322)),0)</f>
        <v>0</v>
      </c>
      <c r="J4322">
        <f t="shared" si="67"/>
        <v>9152.366</v>
      </c>
      <c r="K4322" s="1">
        <f>J4322/B$3</f>
        <v>0.91523659999999996</v>
      </c>
      <c r="L4322">
        <f>IF(D4322&gt;U4322+V4322+W4322,D4322-(U4322+V4322+W4322+I4322),0)</f>
        <v>0</v>
      </c>
      <c r="M4322">
        <f>D4322-L4322</f>
        <v>1081.607</v>
      </c>
      <c r="O4322">
        <v>403.089</v>
      </c>
      <c r="P4322">
        <v>110.498</v>
      </c>
      <c r="Q4322">
        <v>538.61</v>
      </c>
      <c r="R4322">
        <v>0</v>
      </c>
      <c r="S4322">
        <v>29.41</v>
      </c>
      <c r="U4322">
        <v>248.48</v>
      </c>
      <c r="V4322">
        <v>0</v>
      </c>
      <c r="W4322">
        <v>7500</v>
      </c>
      <c r="Y4322">
        <v>1081.607</v>
      </c>
      <c r="Z4322">
        <f>E4322</f>
        <v>248.48</v>
      </c>
      <c r="AA4322">
        <f>I4322</f>
        <v>0</v>
      </c>
      <c r="AB4322">
        <f>F4322</f>
        <v>833.12699999999995</v>
      </c>
    </row>
    <row r="4323" spans="4:28" x14ac:dyDescent="0.2">
      <c r="D4323">
        <v>1013.351</v>
      </c>
      <c r="E4323">
        <f>U4323+V4323-G4323</f>
        <v>248.48</v>
      </c>
      <c r="F4323">
        <f>IF(AND(W4323&gt;0,G4323=0),D4323-E4323,0)</f>
        <v>764.87099999999998</v>
      </c>
      <c r="G4323">
        <f>IF((U4323+V4323)&gt;D4323,(U4323+V4323)-D4323,0)</f>
        <v>0</v>
      </c>
      <c r="H4323">
        <f>_xlfn.IFS(K4323=1,0,AND(G4323&gt;0,K4323&lt;1,W4323=0),MIN(G4323,B$3-J4323),AND(W4323&gt;0,K4323&lt;1),MIN(B$3-J4323,B$4,B$3-J4323),AND(W4323=0,G4323=0),0)</f>
        <v>0</v>
      </c>
      <c r="I4323">
        <f>IF(AND(D4323&gt;(U4323+V4323),W4323=0,K4323&gt;0.3),MIN(J4323-B$3*0.3,B$5,D4323-(U4323+V4323)),0)</f>
        <v>0</v>
      </c>
      <c r="J4323">
        <f t="shared" si="67"/>
        <v>10000</v>
      </c>
      <c r="K4323" s="1">
        <f>J4323/B$3</f>
        <v>1</v>
      </c>
      <c r="L4323">
        <f>IF(D4323&gt;U4323+V4323+W4323,D4323-(U4323+V4323+W4323+I4323),0)</f>
        <v>0</v>
      </c>
      <c r="M4323">
        <f>D4323-L4323</f>
        <v>1013.351</v>
      </c>
      <c r="O4323">
        <v>305.73899999999998</v>
      </c>
      <c r="P4323">
        <v>119.57899999999999</v>
      </c>
      <c r="Q4323">
        <v>563.16300000000001</v>
      </c>
      <c r="R4323">
        <v>0</v>
      </c>
      <c r="S4323">
        <v>24.87</v>
      </c>
      <c r="U4323">
        <v>248.48</v>
      </c>
      <c r="V4323">
        <v>0</v>
      </c>
      <c r="W4323">
        <v>7500</v>
      </c>
      <c r="Y4323">
        <v>1013.351</v>
      </c>
      <c r="Z4323">
        <f>E4323</f>
        <v>248.48</v>
      </c>
      <c r="AA4323">
        <f>I4323</f>
        <v>0</v>
      </c>
      <c r="AB4323">
        <f>F4323</f>
        <v>764.87099999999998</v>
      </c>
    </row>
    <row r="4324" spans="4:28" x14ac:dyDescent="0.2">
      <c r="D4324">
        <v>931.91399999999999</v>
      </c>
      <c r="E4324">
        <f>U4324+V4324-G4324</f>
        <v>248.48</v>
      </c>
      <c r="F4324">
        <f>IF(AND(W4324&gt;0,G4324=0),D4324-E4324,0)</f>
        <v>683.43399999999997</v>
      </c>
      <c r="G4324">
        <f>IF((U4324+V4324)&gt;D4324,(U4324+V4324)-D4324,0)</f>
        <v>0</v>
      </c>
      <c r="H4324">
        <f>_xlfn.IFS(K4324=1,0,AND(G4324&gt;0,K4324&lt;1,W4324=0),MIN(G4324,B$3-J4324),AND(W4324&gt;0,K4324&lt;1),MIN(B$3-J4324,B$4,B$3-J4324),AND(W4324=0,G4324=0),0)</f>
        <v>0</v>
      </c>
      <c r="I4324">
        <f>IF(AND(D4324&gt;(U4324+V4324),W4324=0,K4324&gt;0.3),MIN(J4324-B$3*0.3,B$5,D4324-(U4324+V4324)),0)</f>
        <v>0</v>
      </c>
      <c r="J4324">
        <f t="shared" si="67"/>
        <v>10000</v>
      </c>
      <c r="K4324" s="1">
        <f>J4324/B$3</f>
        <v>1</v>
      </c>
      <c r="L4324">
        <f>IF(D4324&gt;U4324+V4324+W4324,D4324-(U4324+V4324+W4324+I4324),0)</f>
        <v>0</v>
      </c>
      <c r="M4324">
        <f>D4324-L4324</f>
        <v>931.91399999999999</v>
      </c>
      <c r="O4324">
        <v>221.31</v>
      </c>
      <c r="P4324">
        <v>94.067999999999998</v>
      </c>
      <c r="Q4324">
        <v>470.05</v>
      </c>
      <c r="R4324">
        <v>0</v>
      </c>
      <c r="S4324">
        <v>146.48699999999999</v>
      </c>
      <c r="U4324">
        <v>248.48</v>
      </c>
      <c r="V4324">
        <v>0</v>
      </c>
      <c r="W4324">
        <v>7500</v>
      </c>
      <c r="Y4324">
        <v>931.91399999999999</v>
      </c>
      <c r="Z4324">
        <f>E4324</f>
        <v>248.48</v>
      </c>
      <c r="AA4324">
        <f>I4324</f>
        <v>0</v>
      </c>
      <c r="AB4324">
        <f>F4324</f>
        <v>683.43399999999997</v>
      </c>
    </row>
    <row r="4325" spans="4:28" x14ac:dyDescent="0.2">
      <c r="D4325">
        <v>799.09199999999998</v>
      </c>
      <c r="E4325">
        <f>U4325+V4325-G4325</f>
        <v>248.48</v>
      </c>
      <c r="F4325">
        <f>IF(AND(W4325&gt;0,G4325=0),D4325-E4325,0)</f>
        <v>550.61199999999997</v>
      </c>
      <c r="G4325">
        <f>IF((U4325+V4325)&gt;D4325,(U4325+V4325)-D4325,0)</f>
        <v>0</v>
      </c>
      <c r="H4325">
        <f>_xlfn.IFS(K4325=1,0,AND(G4325&gt;0,K4325&lt;1,W4325=0),MIN(G4325,B$3-J4325),AND(W4325&gt;0,K4325&lt;1),MIN(B$3-J4325,B$4,B$3-J4325),AND(W4325=0,G4325=0),0)</f>
        <v>0</v>
      </c>
      <c r="I4325">
        <f>IF(AND(D4325&gt;(U4325+V4325),W4325=0,K4325&gt;0.3),MIN(J4325-B$3*0.3,B$5,D4325-(U4325+V4325)),0)</f>
        <v>0</v>
      </c>
      <c r="J4325">
        <f t="shared" si="67"/>
        <v>10000</v>
      </c>
      <c r="K4325" s="1">
        <f>J4325/B$3</f>
        <v>1</v>
      </c>
      <c r="L4325">
        <f>IF(D4325&gt;U4325+V4325+W4325,D4325-(U4325+V4325+W4325+I4325),0)</f>
        <v>0</v>
      </c>
      <c r="M4325">
        <f>D4325-L4325</f>
        <v>799.09199999999998</v>
      </c>
      <c r="O4325">
        <v>185.31399999999999</v>
      </c>
      <c r="P4325">
        <v>74.56</v>
      </c>
      <c r="Q4325">
        <v>495.036</v>
      </c>
      <c r="R4325">
        <v>0</v>
      </c>
      <c r="S4325">
        <v>44.183</v>
      </c>
      <c r="U4325">
        <v>248.48</v>
      </c>
      <c r="V4325">
        <v>0</v>
      </c>
      <c r="W4325">
        <v>7500</v>
      </c>
      <c r="Y4325">
        <v>799.09199999999998</v>
      </c>
      <c r="Z4325">
        <f>E4325</f>
        <v>248.48</v>
      </c>
      <c r="AA4325">
        <f>I4325</f>
        <v>0</v>
      </c>
      <c r="AB4325">
        <f>F4325</f>
        <v>550.61199999999997</v>
      </c>
    </row>
    <row r="4326" spans="4:28" x14ac:dyDescent="0.2">
      <c r="D4326">
        <v>705.51400000000001</v>
      </c>
      <c r="E4326">
        <f>U4326+V4326-G4326</f>
        <v>248.48</v>
      </c>
      <c r="F4326">
        <f>IF(AND(W4326&gt;0,G4326=0),D4326-E4326,0)</f>
        <v>457.03399999999999</v>
      </c>
      <c r="G4326">
        <f>IF((U4326+V4326)&gt;D4326,(U4326+V4326)-D4326,0)</f>
        <v>0</v>
      </c>
      <c r="H4326">
        <f>_xlfn.IFS(K4326=1,0,AND(G4326&gt;0,K4326&lt;1,W4326=0),MIN(G4326,B$3-J4326),AND(W4326&gt;0,K4326&lt;1),MIN(B$3-J4326,B$4,B$3-J4326),AND(W4326=0,G4326=0),0)</f>
        <v>0</v>
      </c>
      <c r="I4326">
        <f>IF(AND(D4326&gt;(U4326+V4326),W4326=0,K4326&gt;0.3),MIN(J4326-B$3*0.3,B$5,D4326-(U4326+V4326)),0)</f>
        <v>0</v>
      </c>
      <c r="J4326">
        <f t="shared" si="67"/>
        <v>10000</v>
      </c>
      <c r="K4326" s="1">
        <f>J4326/B$3</f>
        <v>1</v>
      </c>
      <c r="L4326">
        <f>IF(D4326&gt;U4326+V4326+W4326,D4326-(U4326+V4326+W4326+I4326),0)</f>
        <v>0</v>
      </c>
      <c r="M4326">
        <f>D4326-L4326</f>
        <v>705.51400000000001</v>
      </c>
      <c r="O4326">
        <v>164.78399999999999</v>
      </c>
      <c r="P4326">
        <v>79.328999999999994</v>
      </c>
      <c r="Q4326">
        <v>415.70100000000002</v>
      </c>
      <c r="R4326">
        <v>0</v>
      </c>
      <c r="S4326">
        <v>45.701000000000001</v>
      </c>
      <c r="U4326">
        <v>248.48</v>
      </c>
      <c r="V4326">
        <v>0</v>
      </c>
      <c r="W4326">
        <v>7500</v>
      </c>
      <c r="Y4326">
        <v>705.51400000000001</v>
      </c>
      <c r="Z4326">
        <f>E4326</f>
        <v>248.48</v>
      </c>
      <c r="AA4326">
        <f>I4326</f>
        <v>0</v>
      </c>
      <c r="AB4326">
        <f>F4326</f>
        <v>457.03399999999999</v>
      </c>
    </row>
    <row r="4327" spans="4:28" x14ac:dyDescent="0.2">
      <c r="D4327">
        <v>686.67899999999997</v>
      </c>
      <c r="E4327">
        <f>U4327+V4327-G4327</f>
        <v>248.48</v>
      </c>
      <c r="F4327">
        <f>IF(AND(W4327&gt;0,G4327=0),D4327-E4327,0)</f>
        <v>0</v>
      </c>
      <c r="G4327">
        <f>IF((U4327+V4327)&gt;D4327,(U4327+V4327)-D4327,0)</f>
        <v>0</v>
      </c>
      <c r="H4327">
        <f>_xlfn.IFS(K4327=1,0,AND(G4327&gt;0,K4327&lt;1,W4327=0),MIN(G4327,B$3-J4327),AND(W4327&gt;0,K4327&lt;1),MIN(B$3-J4327,B$4,B$3-J4327),AND(W4327=0,G4327=0),0)</f>
        <v>0</v>
      </c>
      <c r="I4327">
        <f>IF(AND(D4327&gt;(U4327+V4327),W4327=0,K4327&gt;0.3),MIN(J4327-B$3*0.3,B$5,D4327-(U4327+V4327)),0)</f>
        <v>438.19899999999996</v>
      </c>
      <c r="J4327">
        <f t="shared" si="67"/>
        <v>10000</v>
      </c>
      <c r="K4327" s="1">
        <f>J4327/B$3</f>
        <v>1</v>
      </c>
      <c r="L4327">
        <f>IF(D4327&gt;U4327+V4327+W4327,D4327-(U4327+V4327+W4327+I4327),0)</f>
        <v>0</v>
      </c>
      <c r="M4327">
        <f>D4327-L4327</f>
        <v>686.67899999999997</v>
      </c>
      <c r="O4327">
        <v>145.75899999999999</v>
      </c>
      <c r="P4327">
        <v>71.224000000000004</v>
      </c>
      <c r="Q4327">
        <v>457.57600000000002</v>
      </c>
      <c r="R4327">
        <v>0</v>
      </c>
      <c r="S4327">
        <v>12.12</v>
      </c>
      <c r="U4327">
        <v>248.48</v>
      </c>
      <c r="V4327">
        <v>0</v>
      </c>
      <c r="W4327">
        <v>0</v>
      </c>
      <c r="Y4327">
        <v>686.67899999999997</v>
      </c>
      <c r="Z4327">
        <f>E4327</f>
        <v>248.48</v>
      </c>
      <c r="AA4327">
        <f>I4327</f>
        <v>438.19899999999996</v>
      </c>
      <c r="AB4327">
        <f>F4327</f>
        <v>0</v>
      </c>
    </row>
    <row r="4328" spans="4:28" x14ac:dyDescent="0.2">
      <c r="D4328">
        <v>773.24699999999996</v>
      </c>
      <c r="E4328">
        <f>U4328+V4328-G4328</f>
        <v>248.48</v>
      </c>
      <c r="F4328">
        <f>IF(AND(W4328&gt;0,G4328=0),D4328-E4328,0)</f>
        <v>0</v>
      </c>
      <c r="G4328">
        <f>IF((U4328+V4328)&gt;D4328,(U4328+V4328)-D4328,0)</f>
        <v>0</v>
      </c>
      <c r="H4328">
        <f>_xlfn.IFS(K4328=1,0,AND(G4328&gt;0,K4328&lt;1,W4328=0),MIN(G4328,B$3-J4328),AND(W4328&gt;0,K4328&lt;1),MIN(B$3-J4328,B$4,B$3-J4328),AND(W4328=0,G4328=0),0)</f>
        <v>0</v>
      </c>
      <c r="I4328">
        <f>IF(AND(D4328&gt;(U4328+V4328),W4328=0,K4328&gt;0.3),MIN(J4328-B$3*0.3,B$5,D4328-(U4328+V4328)),0)</f>
        <v>524.76699999999994</v>
      </c>
      <c r="J4328">
        <f t="shared" si="67"/>
        <v>9561.8009999999995</v>
      </c>
      <c r="K4328" s="1">
        <f>J4328/B$3</f>
        <v>0.95618009999999998</v>
      </c>
      <c r="L4328">
        <f>IF(D4328&gt;U4328+V4328+W4328,D4328-(U4328+V4328+W4328+I4328),0)</f>
        <v>0</v>
      </c>
      <c r="M4328">
        <f>D4328-L4328</f>
        <v>773.24699999999996</v>
      </c>
      <c r="O4328">
        <v>149.44999999999999</v>
      </c>
      <c r="P4328">
        <v>53.591000000000001</v>
      </c>
      <c r="Q4328">
        <v>535.06700000000001</v>
      </c>
      <c r="R4328">
        <v>0</v>
      </c>
      <c r="S4328">
        <v>35.14</v>
      </c>
      <c r="U4328">
        <v>248.48</v>
      </c>
      <c r="V4328">
        <v>0</v>
      </c>
      <c r="W4328">
        <v>0</v>
      </c>
      <c r="Y4328">
        <v>773.24699999999996</v>
      </c>
      <c r="Z4328">
        <f>E4328</f>
        <v>248.48</v>
      </c>
      <c r="AA4328">
        <f>I4328</f>
        <v>524.76699999999994</v>
      </c>
      <c r="AB4328">
        <f>F4328</f>
        <v>0</v>
      </c>
    </row>
    <row r="4329" spans="4:28" x14ac:dyDescent="0.2">
      <c r="D4329">
        <v>1177.425</v>
      </c>
      <c r="E4329">
        <f>U4329+V4329-G4329</f>
        <v>248.48</v>
      </c>
      <c r="F4329">
        <f>IF(AND(W4329&gt;0,G4329=0),D4329-E4329,0)</f>
        <v>0</v>
      </c>
      <c r="G4329">
        <f>IF((U4329+V4329)&gt;D4329,(U4329+V4329)-D4329,0)</f>
        <v>0</v>
      </c>
      <c r="H4329">
        <f>_xlfn.IFS(K4329=1,0,AND(G4329&gt;0,K4329&lt;1,W4329=0),MIN(G4329,B$3-J4329),AND(W4329&gt;0,K4329&lt;1),MIN(B$3-J4329,B$4,B$3-J4329),AND(W4329=0,G4329=0),0)</f>
        <v>0</v>
      </c>
      <c r="I4329">
        <f>IF(AND(D4329&gt;(U4329+V4329),W4329=0,K4329&gt;0.3),MIN(J4329-B$3*0.3,B$5,D4329-(U4329+V4329)),0)</f>
        <v>928.94499999999994</v>
      </c>
      <c r="J4329">
        <f t="shared" si="67"/>
        <v>9037.0339999999997</v>
      </c>
      <c r="K4329" s="1">
        <f>J4329/B$3</f>
        <v>0.90370339999999993</v>
      </c>
      <c r="L4329">
        <f>IF(D4329&gt;U4329+V4329+W4329,D4329-(U4329+V4329+W4329+I4329),0)</f>
        <v>0</v>
      </c>
      <c r="M4329">
        <f>D4329-L4329</f>
        <v>1177.425</v>
      </c>
      <c r="O4329">
        <v>190.65899999999999</v>
      </c>
      <c r="P4329">
        <v>37.776000000000003</v>
      </c>
      <c r="Q4329">
        <v>622.34199999999998</v>
      </c>
      <c r="R4329">
        <v>63.332000000000001</v>
      </c>
      <c r="S4329">
        <v>263.31700000000001</v>
      </c>
      <c r="U4329">
        <v>248.48</v>
      </c>
      <c r="V4329">
        <v>0</v>
      </c>
      <c r="W4329">
        <v>0</v>
      </c>
      <c r="Y4329">
        <v>1177.425</v>
      </c>
      <c r="Z4329">
        <f>E4329</f>
        <v>248.48</v>
      </c>
      <c r="AA4329">
        <f>I4329</f>
        <v>928.94499999999994</v>
      </c>
      <c r="AB4329">
        <f>F4329</f>
        <v>0</v>
      </c>
    </row>
    <row r="4330" spans="4:28" x14ac:dyDescent="0.2">
      <c r="D4330">
        <v>1324.9670000000001</v>
      </c>
      <c r="E4330">
        <f>U4330+V4330-G4330</f>
        <v>248.929</v>
      </c>
      <c r="F4330">
        <f>IF(AND(W4330&gt;0,G4330=0),D4330-E4330,0)</f>
        <v>0</v>
      </c>
      <c r="G4330">
        <f>IF((U4330+V4330)&gt;D4330,(U4330+V4330)-D4330,0)</f>
        <v>0</v>
      </c>
      <c r="H4330">
        <f>_xlfn.IFS(K4330=1,0,AND(G4330&gt;0,K4330&lt;1,W4330=0),MIN(G4330,B$3-J4330),AND(W4330&gt;0,K4330&lt;1),MIN(B$3-J4330,B$4,B$3-J4330),AND(W4330=0,G4330=0),0)</f>
        <v>0</v>
      </c>
      <c r="I4330">
        <f>IF(AND(D4330&gt;(U4330+V4330),W4330=0,K4330&gt;0.3),MIN(J4330-B$3*0.3,B$5,D4330-(U4330+V4330)),0)</f>
        <v>1076.038</v>
      </c>
      <c r="J4330">
        <f t="shared" si="67"/>
        <v>8108.0889999999999</v>
      </c>
      <c r="K4330" s="1">
        <f>J4330/B$3</f>
        <v>0.81080889999999994</v>
      </c>
      <c r="L4330">
        <f>IF(D4330&gt;U4330+V4330+W4330,D4330-(U4330+V4330+W4330+I4330),0)</f>
        <v>0</v>
      </c>
      <c r="M4330">
        <f>D4330-L4330</f>
        <v>1324.9670000000001</v>
      </c>
      <c r="O4330">
        <v>289.89600000000002</v>
      </c>
      <c r="P4330">
        <v>22.626000000000001</v>
      </c>
      <c r="Q4330">
        <v>596.46500000000003</v>
      </c>
      <c r="R4330">
        <v>187.00700000000001</v>
      </c>
      <c r="S4330">
        <v>228.97300000000001</v>
      </c>
      <c r="U4330">
        <v>248.48</v>
      </c>
      <c r="V4330">
        <v>0.44900000000000001</v>
      </c>
      <c r="W4330">
        <v>0</v>
      </c>
      <c r="Y4330">
        <v>1324.9670000000001</v>
      </c>
      <c r="Z4330">
        <f>E4330</f>
        <v>248.929</v>
      </c>
      <c r="AA4330">
        <f>I4330</f>
        <v>1076.038</v>
      </c>
      <c r="AB4330">
        <f>F4330</f>
        <v>0</v>
      </c>
    </row>
    <row r="4331" spans="4:28" x14ac:dyDescent="0.2">
      <c r="D4331">
        <v>1599.327</v>
      </c>
      <c r="E4331">
        <f>U4331+V4331-G4331</f>
        <v>259.73899999999998</v>
      </c>
      <c r="F4331">
        <f>IF(AND(W4331&gt;0,G4331=0),D4331-E4331,0)</f>
        <v>0</v>
      </c>
      <c r="G4331">
        <f>IF((U4331+V4331)&gt;D4331,(U4331+V4331)-D4331,0)</f>
        <v>0</v>
      </c>
      <c r="H4331">
        <f>_xlfn.IFS(K4331=1,0,AND(G4331&gt;0,K4331&lt;1,W4331=0),MIN(G4331,B$3-J4331),AND(W4331&gt;0,K4331&lt;1),MIN(B$3-J4331,B$4,B$3-J4331),AND(W4331=0,G4331=0),0)</f>
        <v>0</v>
      </c>
      <c r="I4331">
        <f>IF(AND(D4331&gt;(U4331+V4331),W4331=0,K4331&gt;0.3),MIN(J4331-B$3*0.3,B$5,D4331-(U4331+V4331)),0)</f>
        <v>1339.588</v>
      </c>
      <c r="J4331">
        <f t="shared" si="67"/>
        <v>7032.0509999999995</v>
      </c>
      <c r="K4331" s="1">
        <f>J4331/B$3</f>
        <v>0.70320509999999992</v>
      </c>
      <c r="L4331">
        <f>IF(D4331&gt;U4331+V4331+W4331,D4331-(U4331+V4331+W4331+I4331),0)</f>
        <v>0</v>
      </c>
      <c r="M4331">
        <f>D4331-L4331</f>
        <v>1599.327</v>
      </c>
      <c r="O4331">
        <v>360.81700000000001</v>
      </c>
      <c r="P4331">
        <v>15.744999999999999</v>
      </c>
      <c r="Q4331">
        <v>821.54499999999996</v>
      </c>
      <c r="R4331">
        <v>115.304</v>
      </c>
      <c r="S4331">
        <v>285.91500000000002</v>
      </c>
      <c r="U4331">
        <v>248.48</v>
      </c>
      <c r="V4331">
        <v>11.259</v>
      </c>
      <c r="W4331">
        <v>0</v>
      </c>
      <c r="Y4331">
        <v>1599.327</v>
      </c>
      <c r="Z4331">
        <f>E4331</f>
        <v>259.73899999999998</v>
      </c>
      <c r="AA4331">
        <f>I4331</f>
        <v>1339.588</v>
      </c>
      <c r="AB4331">
        <f>F4331</f>
        <v>0</v>
      </c>
    </row>
    <row r="4332" spans="4:28" x14ac:dyDescent="0.2">
      <c r="D4332">
        <v>1305.547</v>
      </c>
      <c r="E4332">
        <f>U4332+V4332-G4332</f>
        <v>304.93700000000001</v>
      </c>
      <c r="F4332">
        <f>IF(AND(W4332&gt;0,G4332=0),D4332-E4332,0)</f>
        <v>0</v>
      </c>
      <c r="G4332">
        <f>IF((U4332+V4332)&gt;D4332,(U4332+V4332)-D4332,0)</f>
        <v>0</v>
      </c>
      <c r="H4332">
        <f>_xlfn.IFS(K4332=1,0,AND(G4332&gt;0,K4332&lt;1,W4332=0),MIN(G4332,B$3-J4332),AND(W4332&gt;0,K4332&lt;1),MIN(B$3-J4332,B$4,B$3-J4332),AND(W4332=0,G4332=0),0)</f>
        <v>0</v>
      </c>
      <c r="I4332">
        <f>IF(AND(D4332&gt;(U4332+V4332),W4332=0,K4332&gt;0.3),MIN(J4332-B$3*0.3,B$5,D4332-(U4332+V4332)),0)</f>
        <v>1000.61</v>
      </c>
      <c r="J4332">
        <f t="shared" si="67"/>
        <v>5692.4629999999997</v>
      </c>
      <c r="K4332" s="1">
        <f>J4332/B$3</f>
        <v>0.56924629999999998</v>
      </c>
      <c r="L4332">
        <f>IF(D4332&gt;U4332+V4332+W4332,D4332-(U4332+V4332+W4332+I4332),0)</f>
        <v>0</v>
      </c>
      <c r="M4332">
        <f>D4332-L4332</f>
        <v>1305.547</v>
      </c>
      <c r="O4332">
        <v>367.358</v>
      </c>
      <c r="P4332">
        <v>19.021999999999998</v>
      </c>
      <c r="Q4332">
        <v>589.20399999999995</v>
      </c>
      <c r="R4332">
        <v>0</v>
      </c>
      <c r="S4332">
        <v>329.964</v>
      </c>
      <c r="U4332">
        <v>248.48</v>
      </c>
      <c r="V4332">
        <v>56.457000000000001</v>
      </c>
      <c r="W4332">
        <v>0</v>
      </c>
      <c r="Y4332">
        <v>1305.547</v>
      </c>
      <c r="Z4332">
        <f>E4332</f>
        <v>304.93700000000001</v>
      </c>
      <c r="AA4332">
        <f>I4332</f>
        <v>1000.61</v>
      </c>
      <c r="AB4332">
        <f>F4332</f>
        <v>0</v>
      </c>
    </row>
    <row r="4333" spans="4:28" x14ac:dyDescent="0.2">
      <c r="D4333">
        <v>1127.18</v>
      </c>
      <c r="E4333">
        <f>U4333+V4333-G4333</f>
        <v>354.70299999999997</v>
      </c>
      <c r="F4333">
        <f>IF(AND(W4333&gt;0,G4333=0),D4333-E4333,0)</f>
        <v>772.47700000000009</v>
      </c>
      <c r="G4333">
        <f>IF((U4333+V4333)&gt;D4333,(U4333+V4333)-D4333,0)</f>
        <v>0</v>
      </c>
      <c r="H4333">
        <f>_xlfn.IFS(K4333=1,0,AND(G4333&gt;0,K4333&lt;1,W4333=0),MIN(G4333,B$3-J4333),AND(W4333&gt;0,K4333&lt;1),MIN(B$3-J4333,B$4,B$3-J4333),AND(W4333=0,G4333=0),0)</f>
        <v>2500</v>
      </c>
      <c r="I4333">
        <f>IF(AND(D4333&gt;(U4333+V4333),W4333=0,K4333&gt;0.3),MIN(J4333-B$3*0.3,B$5,D4333-(U4333+V4333)),0)</f>
        <v>0</v>
      </c>
      <c r="J4333">
        <f t="shared" si="67"/>
        <v>4691.8530000000001</v>
      </c>
      <c r="K4333" s="1">
        <f>J4333/B$3</f>
        <v>0.46918530000000003</v>
      </c>
      <c r="L4333">
        <f>IF(D4333&gt;U4333+V4333+W4333,D4333-(U4333+V4333+W4333+I4333),0)</f>
        <v>0</v>
      </c>
      <c r="M4333">
        <f>D4333-L4333</f>
        <v>1127.18</v>
      </c>
      <c r="O4333">
        <v>350.39100000000002</v>
      </c>
      <c r="P4333">
        <v>60.591999999999999</v>
      </c>
      <c r="Q4333">
        <v>584.74400000000003</v>
      </c>
      <c r="R4333">
        <v>0</v>
      </c>
      <c r="S4333">
        <v>131.453</v>
      </c>
      <c r="U4333">
        <v>248.48</v>
      </c>
      <c r="V4333">
        <v>106.223</v>
      </c>
      <c r="W4333">
        <v>7500</v>
      </c>
      <c r="Y4333">
        <v>1127.18</v>
      </c>
      <c r="Z4333">
        <f>E4333</f>
        <v>354.70299999999997</v>
      </c>
      <c r="AA4333">
        <f>I4333</f>
        <v>0</v>
      </c>
      <c r="AB4333">
        <f>F4333</f>
        <v>772.47700000000009</v>
      </c>
    </row>
    <row r="4334" spans="4:28" x14ac:dyDescent="0.2">
      <c r="D4334">
        <v>1274.0909999999999</v>
      </c>
      <c r="E4334">
        <f>U4334+V4334-G4334</f>
        <v>390.57899999999995</v>
      </c>
      <c r="F4334">
        <f>IF(AND(W4334&gt;0,G4334=0),D4334-E4334,0)</f>
        <v>883.51199999999994</v>
      </c>
      <c r="G4334">
        <f>IF((U4334+V4334)&gt;D4334,(U4334+V4334)-D4334,0)</f>
        <v>0</v>
      </c>
      <c r="H4334">
        <f>_xlfn.IFS(K4334=1,0,AND(G4334&gt;0,K4334&lt;1,W4334=0),MIN(G4334,B$3-J4334),AND(W4334&gt;0,K4334&lt;1),MIN(B$3-J4334,B$4,B$3-J4334),AND(W4334=0,G4334=0),0)</f>
        <v>2500</v>
      </c>
      <c r="I4334">
        <f>IF(AND(D4334&gt;(U4334+V4334),W4334=0,K4334&gt;0.3),MIN(J4334-B$3*0.3,B$5,D4334-(U4334+V4334)),0)</f>
        <v>0</v>
      </c>
      <c r="J4334">
        <f t="shared" si="67"/>
        <v>7191.8530000000001</v>
      </c>
      <c r="K4334" s="1">
        <f>J4334/B$3</f>
        <v>0.71918530000000003</v>
      </c>
      <c r="L4334">
        <f>IF(D4334&gt;U4334+V4334+W4334,D4334-(U4334+V4334+W4334+I4334),0)</f>
        <v>0</v>
      </c>
      <c r="M4334">
        <f>D4334-L4334</f>
        <v>1274.0909999999999</v>
      </c>
      <c r="O4334">
        <v>333.84</v>
      </c>
      <c r="P4334">
        <v>113.803</v>
      </c>
      <c r="Q4334">
        <v>612.42200000000003</v>
      </c>
      <c r="R4334">
        <v>0</v>
      </c>
      <c r="S4334">
        <v>214.02699999999999</v>
      </c>
      <c r="U4334">
        <v>248.48</v>
      </c>
      <c r="V4334">
        <v>142.09899999999999</v>
      </c>
      <c r="W4334">
        <v>7500</v>
      </c>
      <c r="Y4334">
        <v>1274.0909999999999</v>
      </c>
      <c r="Z4334">
        <f>E4334</f>
        <v>390.57899999999995</v>
      </c>
      <c r="AA4334">
        <f>I4334</f>
        <v>0</v>
      </c>
      <c r="AB4334">
        <f>F4334</f>
        <v>883.51199999999994</v>
      </c>
    </row>
    <row r="4335" spans="4:28" x14ac:dyDescent="0.2">
      <c r="D4335">
        <v>1111.1849999999999</v>
      </c>
      <c r="E4335">
        <f>U4335+V4335-G4335</f>
        <v>277.90699999999998</v>
      </c>
      <c r="F4335">
        <f>IF(AND(W4335&gt;0,G4335=0),D4335-E4335,0)</f>
        <v>833.27800000000002</v>
      </c>
      <c r="G4335">
        <f>IF((U4335+V4335)&gt;D4335,(U4335+V4335)-D4335,0)</f>
        <v>0</v>
      </c>
      <c r="H4335">
        <f>_xlfn.IFS(K4335=1,0,AND(G4335&gt;0,K4335&lt;1,W4335=0),MIN(G4335,B$3-J4335),AND(W4335&gt;0,K4335&lt;1),MIN(B$3-J4335,B$4,B$3-J4335),AND(W4335=0,G4335=0),0)</f>
        <v>308.14700000000084</v>
      </c>
      <c r="I4335">
        <f>IF(AND(D4335&gt;(U4335+V4335),W4335=0,K4335&gt;0.3),MIN(J4335-B$3*0.3,B$5,D4335-(U4335+V4335)),0)</f>
        <v>0</v>
      </c>
      <c r="J4335">
        <f t="shared" si="67"/>
        <v>9691.8529999999992</v>
      </c>
      <c r="K4335" s="1">
        <f>J4335/B$3</f>
        <v>0.96918529999999992</v>
      </c>
      <c r="L4335">
        <f>IF(D4335&gt;U4335+V4335+W4335,D4335-(U4335+V4335+W4335+I4335),0)</f>
        <v>0</v>
      </c>
      <c r="M4335">
        <f>D4335-L4335</f>
        <v>1111.1849999999999</v>
      </c>
      <c r="O4335">
        <v>390.19</v>
      </c>
      <c r="P4335">
        <v>117.27200000000001</v>
      </c>
      <c r="Q4335">
        <v>481.03399999999999</v>
      </c>
      <c r="R4335">
        <v>0</v>
      </c>
      <c r="S4335">
        <v>122.68899999999999</v>
      </c>
      <c r="U4335">
        <v>248.48</v>
      </c>
      <c r="V4335">
        <v>29.427</v>
      </c>
      <c r="W4335">
        <v>7500</v>
      </c>
      <c r="Y4335">
        <v>1111.1849999999999</v>
      </c>
      <c r="Z4335">
        <f>E4335</f>
        <v>277.90699999999998</v>
      </c>
      <c r="AA4335">
        <f>I4335</f>
        <v>0</v>
      </c>
      <c r="AB4335">
        <f>F4335</f>
        <v>833.27800000000002</v>
      </c>
    </row>
    <row r="4336" spans="4:28" x14ac:dyDescent="0.2">
      <c r="D4336">
        <v>937.803</v>
      </c>
      <c r="E4336">
        <f>U4336+V4336-G4336</f>
        <v>339.26299999999998</v>
      </c>
      <c r="F4336">
        <f>IF(AND(W4336&gt;0,G4336=0),D4336-E4336,0)</f>
        <v>598.54</v>
      </c>
      <c r="G4336">
        <f>IF((U4336+V4336)&gt;D4336,(U4336+V4336)-D4336,0)</f>
        <v>0</v>
      </c>
      <c r="H4336">
        <f>_xlfn.IFS(K4336=1,0,AND(G4336&gt;0,K4336&lt;1,W4336=0),MIN(G4336,B$3-J4336),AND(W4336&gt;0,K4336&lt;1),MIN(B$3-J4336,B$4,B$3-J4336),AND(W4336=0,G4336=0),0)</f>
        <v>0</v>
      </c>
      <c r="I4336">
        <f>IF(AND(D4336&gt;(U4336+V4336),W4336=0,K4336&gt;0.3),MIN(J4336-B$3*0.3,B$5,D4336-(U4336+V4336)),0)</f>
        <v>0</v>
      </c>
      <c r="J4336">
        <f t="shared" si="67"/>
        <v>10000</v>
      </c>
      <c r="K4336" s="1">
        <f>J4336/B$3</f>
        <v>1</v>
      </c>
      <c r="L4336">
        <f>IF(D4336&gt;U4336+V4336+W4336,D4336-(U4336+V4336+W4336+I4336),0)</f>
        <v>0</v>
      </c>
      <c r="M4336">
        <f>D4336-L4336</f>
        <v>937.803</v>
      </c>
      <c r="O4336">
        <v>381.88900000000001</v>
      </c>
      <c r="P4336">
        <v>94.022999999999996</v>
      </c>
      <c r="Q4336">
        <v>458.86700000000002</v>
      </c>
      <c r="R4336">
        <v>0</v>
      </c>
      <c r="S4336">
        <v>3.0249999999999999</v>
      </c>
      <c r="U4336">
        <v>248.48</v>
      </c>
      <c r="V4336">
        <v>90.783000000000001</v>
      </c>
      <c r="W4336">
        <v>7500</v>
      </c>
      <c r="Y4336">
        <v>937.803</v>
      </c>
      <c r="Z4336">
        <f>E4336</f>
        <v>339.26299999999998</v>
      </c>
      <c r="AA4336">
        <f>I4336</f>
        <v>0</v>
      </c>
      <c r="AB4336">
        <f>F4336</f>
        <v>598.54</v>
      </c>
    </row>
    <row r="4337" spans="4:28" x14ac:dyDescent="0.2">
      <c r="D4337">
        <v>713.19299999999998</v>
      </c>
      <c r="E4337">
        <f>U4337+V4337-G4337</f>
        <v>403.30399999999997</v>
      </c>
      <c r="F4337">
        <f>IF(AND(W4337&gt;0,G4337=0),D4337-E4337,0)</f>
        <v>309.88900000000001</v>
      </c>
      <c r="G4337">
        <f>IF((U4337+V4337)&gt;D4337,(U4337+V4337)-D4337,0)</f>
        <v>0</v>
      </c>
      <c r="H4337">
        <f>_xlfn.IFS(K4337=1,0,AND(G4337&gt;0,K4337&lt;1,W4337=0),MIN(G4337,B$3-J4337),AND(W4337&gt;0,K4337&lt;1),MIN(B$3-J4337,B$4,B$3-J4337),AND(W4337=0,G4337=0),0)</f>
        <v>0</v>
      </c>
      <c r="I4337">
        <f>IF(AND(D4337&gt;(U4337+V4337),W4337=0,K4337&gt;0.3),MIN(J4337-B$3*0.3,B$5,D4337-(U4337+V4337)),0)</f>
        <v>0</v>
      </c>
      <c r="J4337">
        <f t="shared" si="67"/>
        <v>10000</v>
      </c>
      <c r="K4337" s="1">
        <f>J4337/B$3</f>
        <v>1</v>
      </c>
      <c r="L4337">
        <f>IF(D4337&gt;U4337+V4337+W4337,D4337-(U4337+V4337+W4337+I4337),0)</f>
        <v>0</v>
      </c>
      <c r="M4337">
        <f>D4337-L4337</f>
        <v>713.19299999999998</v>
      </c>
      <c r="O4337">
        <v>303.471</v>
      </c>
      <c r="P4337">
        <v>70.308999999999997</v>
      </c>
      <c r="Q4337">
        <v>339.41300000000001</v>
      </c>
      <c r="R4337">
        <v>0</v>
      </c>
      <c r="S4337">
        <v>0</v>
      </c>
      <c r="U4337">
        <v>248.48</v>
      </c>
      <c r="V4337">
        <v>154.82400000000001</v>
      </c>
      <c r="W4337">
        <v>7500</v>
      </c>
      <c r="Y4337">
        <v>713.19299999999998</v>
      </c>
      <c r="Z4337">
        <f>E4337</f>
        <v>403.30399999999997</v>
      </c>
      <c r="AA4337">
        <f>I4337</f>
        <v>0</v>
      </c>
      <c r="AB4337">
        <f>F4337</f>
        <v>309.88900000000001</v>
      </c>
    </row>
    <row r="4338" spans="4:28" x14ac:dyDescent="0.2">
      <c r="D4338">
        <v>1204.7860000000001</v>
      </c>
      <c r="E4338">
        <f>U4338+V4338-G4338</f>
        <v>341.54399999999998</v>
      </c>
      <c r="F4338">
        <f>IF(AND(W4338&gt;0,G4338=0),D4338-E4338,0)</f>
        <v>863.24200000000008</v>
      </c>
      <c r="G4338">
        <f>IF((U4338+V4338)&gt;D4338,(U4338+V4338)-D4338,0)</f>
        <v>0</v>
      </c>
      <c r="H4338">
        <f>_xlfn.IFS(K4338=1,0,AND(G4338&gt;0,K4338&lt;1,W4338=0),MIN(G4338,B$3-J4338),AND(W4338&gt;0,K4338&lt;1),MIN(B$3-J4338,B$4,B$3-J4338),AND(W4338=0,G4338=0),0)</f>
        <v>0</v>
      </c>
      <c r="I4338">
        <f>IF(AND(D4338&gt;(U4338+V4338),W4338=0,K4338&gt;0.3),MIN(J4338-B$3*0.3,B$5,D4338-(U4338+V4338)),0)</f>
        <v>0</v>
      </c>
      <c r="J4338">
        <f t="shared" si="67"/>
        <v>10000</v>
      </c>
      <c r="K4338" s="1">
        <f>J4338/B$3</f>
        <v>1</v>
      </c>
      <c r="L4338">
        <f>IF(D4338&gt;U4338+V4338+W4338,D4338-(U4338+V4338+W4338+I4338),0)</f>
        <v>0</v>
      </c>
      <c r="M4338">
        <f>D4338-L4338</f>
        <v>1204.7860000000001</v>
      </c>
      <c r="O4338">
        <v>296.87099999999998</v>
      </c>
      <c r="P4338">
        <v>99.930999999999997</v>
      </c>
      <c r="Q4338">
        <v>757.44</v>
      </c>
      <c r="R4338">
        <v>50.545000000000002</v>
      </c>
      <c r="S4338">
        <v>0</v>
      </c>
      <c r="U4338">
        <v>248.48</v>
      </c>
      <c r="V4338">
        <v>93.063999999999993</v>
      </c>
      <c r="W4338">
        <v>7500</v>
      </c>
      <c r="Y4338">
        <v>1204.7860000000001</v>
      </c>
      <c r="Z4338">
        <f>E4338</f>
        <v>341.54399999999998</v>
      </c>
      <c r="AA4338">
        <f>I4338</f>
        <v>0</v>
      </c>
      <c r="AB4338">
        <f>F4338</f>
        <v>863.24200000000008</v>
      </c>
    </row>
    <row r="4339" spans="4:28" x14ac:dyDescent="0.2">
      <c r="D4339">
        <v>1158.242</v>
      </c>
      <c r="E4339">
        <f>U4339+V4339-G4339</f>
        <v>275.32099999999997</v>
      </c>
      <c r="F4339">
        <f>IF(AND(W4339&gt;0,G4339=0),D4339-E4339,0)</f>
        <v>0</v>
      </c>
      <c r="G4339">
        <f>IF((U4339+V4339)&gt;D4339,(U4339+V4339)-D4339,0)</f>
        <v>0</v>
      </c>
      <c r="H4339">
        <f>_xlfn.IFS(K4339=1,0,AND(G4339&gt;0,K4339&lt;1,W4339=0),MIN(G4339,B$3-J4339),AND(W4339&gt;0,K4339&lt;1),MIN(B$3-J4339,B$4,B$3-J4339),AND(W4339=0,G4339=0),0)</f>
        <v>0</v>
      </c>
      <c r="I4339">
        <f>IF(AND(D4339&gt;(U4339+V4339),W4339=0,K4339&gt;0.3),MIN(J4339-B$3*0.3,B$5,D4339-(U4339+V4339)),0)</f>
        <v>882.92100000000005</v>
      </c>
      <c r="J4339">
        <f t="shared" si="67"/>
        <v>10000</v>
      </c>
      <c r="K4339" s="1">
        <f>J4339/B$3</f>
        <v>1</v>
      </c>
      <c r="L4339">
        <f>IF(D4339&gt;U4339+V4339+W4339,D4339-(U4339+V4339+W4339+I4339),0)</f>
        <v>0</v>
      </c>
      <c r="M4339">
        <f>D4339-L4339</f>
        <v>1158.242</v>
      </c>
      <c r="O4339">
        <v>373.827</v>
      </c>
      <c r="P4339">
        <v>70.838999999999999</v>
      </c>
      <c r="Q4339">
        <v>580.10900000000004</v>
      </c>
      <c r="R4339">
        <v>133.46700000000001</v>
      </c>
      <c r="S4339">
        <v>0</v>
      </c>
      <c r="U4339">
        <v>248.48</v>
      </c>
      <c r="V4339">
        <v>26.841000000000001</v>
      </c>
      <c r="W4339">
        <v>0</v>
      </c>
      <c r="Y4339">
        <v>1158.242</v>
      </c>
      <c r="Z4339">
        <f>E4339</f>
        <v>275.32099999999997</v>
      </c>
      <c r="AA4339">
        <f>I4339</f>
        <v>882.92100000000005</v>
      </c>
      <c r="AB4339">
        <f>F4339</f>
        <v>0</v>
      </c>
    </row>
    <row r="4340" spans="4:28" x14ac:dyDescent="0.2">
      <c r="D4340">
        <v>1193.9939999999999</v>
      </c>
      <c r="E4340">
        <f>U4340+V4340-G4340</f>
        <v>264.15999999999997</v>
      </c>
      <c r="F4340">
        <f>IF(AND(W4340&gt;0,G4340=0),D4340-E4340,0)</f>
        <v>0</v>
      </c>
      <c r="G4340">
        <f>IF((U4340+V4340)&gt;D4340,(U4340+V4340)-D4340,0)</f>
        <v>0</v>
      </c>
      <c r="H4340">
        <f>_xlfn.IFS(K4340=1,0,AND(G4340&gt;0,K4340&lt;1,W4340=0),MIN(G4340,B$3-J4340),AND(W4340&gt;0,K4340&lt;1),MIN(B$3-J4340,B$4,B$3-J4340),AND(W4340=0,G4340=0),0)</f>
        <v>0</v>
      </c>
      <c r="I4340">
        <f>IF(AND(D4340&gt;(U4340+V4340),W4340=0,K4340&gt;0.3),MIN(J4340-B$3*0.3,B$5,D4340-(U4340+V4340)),0)</f>
        <v>929.83399999999995</v>
      </c>
      <c r="J4340">
        <f t="shared" si="67"/>
        <v>9117.0789999999997</v>
      </c>
      <c r="K4340" s="1">
        <f>J4340/B$3</f>
        <v>0.91170790000000002</v>
      </c>
      <c r="L4340">
        <f>IF(D4340&gt;U4340+V4340+W4340,D4340-(U4340+V4340+W4340+I4340),0)</f>
        <v>0</v>
      </c>
      <c r="M4340">
        <f>D4340-L4340</f>
        <v>1193.9939999999999</v>
      </c>
      <c r="O4340">
        <v>434.87599999999998</v>
      </c>
      <c r="P4340">
        <v>52.784999999999997</v>
      </c>
      <c r="Q4340">
        <v>566.28200000000004</v>
      </c>
      <c r="R4340">
        <v>140.05199999999999</v>
      </c>
      <c r="S4340">
        <v>0</v>
      </c>
      <c r="U4340">
        <v>248.48</v>
      </c>
      <c r="V4340">
        <v>15.68</v>
      </c>
      <c r="W4340">
        <v>0</v>
      </c>
      <c r="Y4340">
        <v>1193.9939999999999</v>
      </c>
      <c r="Z4340">
        <f>E4340</f>
        <v>264.15999999999997</v>
      </c>
      <c r="AA4340">
        <f>I4340</f>
        <v>929.83399999999995</v>
      </c>
      <c r="AB4340">
        <f>F4340</f>
        <v>0</v>
      </c>
    </row>
    <row r="4341" spans="4:28" x14ac:dyDescent="0.2">
      <c r="D4341">
        <v>993.94500000000005</v>
      </c>
      <c r="E4341">
        <f>U4341+V4341-G4341</f>
        <v>266.00599999999997</v>
      </c>
      <c r="F4341">
        <f>IF(AND(W4341&gt;0,G4341=0),D4341-E4341,0)</f>
        <v>0</v>
      </c>
      <c r="G4341">
        <f>IF((U4341+V4341)&gt;D4341,(U4341+V4341)-D4341,0)</f>
        <v>0</v>
      </c>
      <c r="H4341">
        <f>_xlfn.IFS(K4341=1,0,AND(G4341&gt;0,K4341&lt;1,W4341=0),MIN(G4341,B$3-J4341),AND(W4341&gt;0,K4341&lt;1),MIN(B$3-J4341,B$4,B$3-J4341),AND(W4341=0,G4341=0),0)</f>
        <v>0</v>
      </c>
      <c r="I4341">
        <f>IF(AND(D4341&gt;(U4341+V4341),W4341=0,K4341&gt;0.3),MIN(J4341-B$3*0.3,B$5,D4341-(U4341+V4341)),0)</f>
        <v>727.93900000000008</v>
      </c>
      <c r="J4341">
        <f t="shared" si="67"/>
        <v>8187.2449999999999</v>
      </c>
      <c r="K4341" s="1">
        <f>J4341/B$3</f>
        <v>0.81872449999999997</v>
      </c>
      <c r="L4341">
        <f>IF(D4341&gt;U4341+V4341+W4341,D4341-(U4341+V4341+W4341+I4341),0)</f>
        <v>0</v>
      </c>
      <c r="M4341">
        <f>D4341-L4341</f>
        <v>993.94500000000005</v>
      </c>
      <c r="O4341">
        <v>507.78399999999999</v>
      </c>
      <c r="P4341">
        <v>39.853000000000002</v>
      </c>
      <c r="Q4341">
        <v>383.041</v>
      </c>
      <c r="R4341">
        <v>51.567</v>
      </c>
      <c r="S4341">
        <v>11.7</v>
      </c>
      <c r="U4341">
        <v>248.48</v>
      </c>
      <c r="V4341">
        <v>17.526</v>
      </c>
      <c r="W4341">
        <v>0</v>
      </c>
      <c r="Y4341">
        <v>993.94500000000005</v>
      </c>
      <c r="Z4341">
        <f>E4341</f>
        <v>266.00599999999997</v>
      </c>
      <c r="AA4341">
        <f>I4341</f>
        <v>727.93900000000008</v>
      </c>
      <c r="AB4341">
        <f>F4341</f>
        <v>0</v>
      </c>
    </row>
    <row r="4342" spans="4:28" x14ac:dyDescent="0.2">
      <c r="D4342">
        <v>746.47400000000005</v>
      </c>
      <c r="E4342">
        <f>U4342+V4342-G4342</f>
        <v>272.07099999999997</v>
      </c>
      <c r="F4342">
        <f>IF(AND(W4342&gt;0,G4342=0),D4342-E4342,0)</f>
        <v>0</v>
      </c>
      <c r="G4342">
        <f>IF((U4342+V4342)&gt;D4342,(U4342+V4342)-D4342,0)</f>
        <v>0</v>
      </c>
      <c r="H4342">
        <f>_xlfn.IFS(K4342=1,0,AND(G4342&gt;0,K4342&lt;1,W4342=0),MIN(G4342,B$3-J4342),AND(W4342&gt;0,K4342&lt;1),MIN(B$3-J4342,B$4,B$3-J4342),AND(W4342=0,G4342=0),0)</f>
        <v>0</v>
      </c>
      <c r="I4342">
        <f>IF(AND(D4342&gt;(U4342+V4342),W4342=0,K4342&gt;0.3),MIN(J4342-B$3*0.3,B$5,D4342-(U4342+V4342)),0)</f>
        <v>474.40300000000008</v>
      </c>
      <c r="J4342">
        <f t="shared" si="67"/>
        <v>7459.3059999999996</v>
      </c>
      <c r="K4342" s="1">
        <f>J4342/B$3</f>
        <v>0.7459306</v>
      </c>
      <c r="L4342">
        <f>IF(D4342&gt;U4342+V4342+W4342,D4342-(U4342+V4342+W4342+I4342),0)</f>
        <v>0</v>
      </c>
      <c r="M4342">
        <f>D4342-L4342</f>
        <v>746.47400000000005</v>
      </c>
      <c r="O4342">
        <v>415.88400000000001</v>
      </c>
      <c r="P4342">
        <v>23.263999999999999</v>
      </c>
      <c r="Q4342">
        <v>276.25200000000001</v>
      </c>
      <c r="R4342">
        <v>7.6740000000000004</v>
      </c>
      <c r="S4342">
        <v>23.4</v>
      </c>
      <c r="U4342">
        <v>248.48</v>
      </c>
      <c r="V4342">
        <v>23.591000000000001</v>
      </c>
      <c r="W4342">
        <v>0</v>
      </c>
      <c r="Y4342">
        <v>746.47400000000005</v>
      </c>
      <c r="Z4342">
        <f>E4342</f>
        <v>272.07099999999997</v>
      </c>
      <c r="AA4342">
        <f>I4342</f>
        <v>474.40300000000008</v>
      </c>
      <c r="AB4342">
        <f>F4342</f>
        <v>0</v>
      </c>
    </row>
    <row r="4343" spans="4:28" x14ac:dyDescent="0.2">
      <c r="D4343">
        <v>857.33900000000006</v>
      </c>
      <c r="E4343">
        <f>U4343+V4343-G4343</f>
        <v>252.91399999999999</v>
      </c>
      <c r="F4343">
        <f>IF(AND(W4343&gt;0,G4343=0),D4343-E4343,0)</f>
        <v>0</v>
      </c>
      <c r="G4343">
        <f>IF((U4343+V4343)&gt;D4343,(U4343+V4343)-D4343,0)</f>
        <v>0</v>
      </c>
      <c r="H4343">
        <f>_xlfn.IFS(K4343=1,0,AND(G4343&gt;0,K4343&lt;1,W4343=0),MIN(G4343,B$3-J4343),AND(W4343&gt;0,K4343&lt;1),MIN(B$3-J4343,B$4,B$3-J4343),AND(W4343=0,G4343=0),0)</f>
        <v>0</v>
      </c>
      <c r="I4343">
        <f>IF(AND(D4343&gt;(U4343+V4343),W4343=0,K4343&gt;0.3),MIN(J4343-B$3*0.3,B$5,D4343-(U4343+V4343)),0)</f>
        <v>604.42500000000007</v>
      </c>
      <c r="J4343">
        <f t="shared" si="67"/>
        <v>6984.9029999999993</v>
      </c>
      <c r="K4343" s="1">
        <f>J4343/B$3</f>
        <v>0.6984902999999999</v>
      </c>
      <c r="L4343">
        <f>IF(D4343&gt;U4343+V4343+W4343,D4343-(U4343+V4343+W4343+I4343),0)</f>
        <v>0</v>
      </c>
      <c r="M4343">
        <f>D4343-L4343</f>
        <v>857.33900000000006</v>
      </c>
      <c r="O4343">
        <v>460.53300000000002</v>
      </c>
      <c r="P4343">
        <v>20.001000000000001</v>
      </c>
      <c r="Q4343">
        <v>315.20499999999998</v>
      </c>
      <c r="R4343">
        <v>37.99</v>
      </c>
      <c r="S4343">
        <v>23.61</v>
      </c>
      <c r="U4343">
        <v>248.48</v>
      </c>
      <c r="V4343">
        <v>4.4340000000000002</v>
      </c>
      <c r="W4343">
        <v>0</v>
      </c>
      <c r="Y4343">
        <v>857.33900000000006</v>
      </c>
      <c r="Z4343">
        <f>E4343</f>
        <v>252.91399999999999</v>
      </c>
      <c r="AA4343">
        <f>I4343</f>
        <v>604.42500000000007</v>
      </c>
      <c r="AB4343">
        <f>F4343</f>
        <v>0</v>
      </c>
    </row>
    <row r="4344" spans="4:28" x14ac:dyDescent="0.2">
      <c r="D4344">
        <v>944.23299999999995</v>
      </c>
      <c r="E4344">
        <f>U4344+V4344-G4344</f>
        <v>248.48</v>
      </c>
      <c r="F4344">
        <f>IF(AND(W4344&gt;0,G4344=0),D4344-E4344,0)</f>
        <v>695.75299999999993</v>
      </c>
      <c r="G4344">
        <f>IF((U4344+V4344)&gt;D4344,(U4344+V4344)-D4344,0)</f>
        <v>0</v>
      </c>
      <c r="H4344">
        <f>_xlfn.IFS(K4344=1,0,AND(G4344&gt;0,K4344&lt;1,W4344=0),MIN(G4344,B$3-J4344),AND(W4344&gt;0,K4344&lt;1),MIN(B$3-J4344,B$4,B$3-J4344),AND(W4344=0,G4344=0),0)</f>
        <v>2500</v>
      </c>
      <c r="I4344">
        <f>IF(AND(D4344&gt;(U4344+V4344),W4344=0,K4344&gt;0.3),MIN(J4344-B$3*0.3,B$5,D4344-(U4344+V4344)),0)</f>
        <v>0</v>
      </c>
      <c r="J4344">
        <f t="shared" si="67"/>
        <v>6380.4779999999992</v>
      </c>
      <c r="K4344" s="1">
        <f>J4344/B$3</f>
        <v>0.63804779999999994</v>
      </c>
      <c r="L4344">
        <f>IF(D4344&gt;U4344+V4344+W4344,D4344-(U4344+V4344+W4344+I4344),0)</f>
        <v>0</v>
      </c>
      <c r="M4344">
        <f>D4344-L4344</f>
        <v>944.23299999999995</v>
      </c>
      <c r="O4344">
        <v>504.98200000000003</v>
      </c>
      <c r="P4344">
        <v>63.529000000000003</v>
      </c>
      <c r="Q4344">
        <v>302.60700000000003</v>
      </c>
      <c r="R4344">
        <v>49.085000000000001</v>
      </c>
      <c r="S4344">
        <v>24.03</v>
      </c>
      <c r="U4344">
        <v>248.48</v>
      </c>
      <c r="V4344">
        <v>0</v>
      </c>
      <c r="W4344">
        <v>7500</v>
      </c>
      <c r="Y4344">
        <v>944.23299999999995</v>
      </c>
      <c r="Z4344">
        <f>E4344</f>
        <v>248.48</v>
      </c>
      <c r="AA4344">
        <f>I4344</f>
        <v>0</v>
      </c>
      <c r="AB4344">
        <f>F4344</f>
        <v>695.75299999999993</v>
      </c>
    </row>
    <row r="4345" spans="4:28" x14ac:dyDescent="0.2">
      <c r="D4345">
        <v>829.41200000000003</v>
      </c>
      <c r="E4345">
        <f>U4345+V4345-G4345</f>
        <v>248.48</v>
      </c>
      <c r="F4345">
        <f>IF(AND(W4345&gt;0,G4345=0),D4345-E4345,0)</f>
        <v>0</v>
      </c>
      <c r="G4345">
        <f>IF((U4345+V4345)&gt;D4345,(U4345+V4345)-D4345,0)</f>
        <v>0</v>
      </c>
      <c r="H4345">
        <f>_xlfn.IFS(K4345=1,0,AND(G4345&gt;0,K4345&lt;1,W4345=0),MIN(G4345,B$3-J4345),AND(W4345&gt;0,K4345&lt;1),MIN(B$3-J4345,B$4,B$3-J4345),AND(W4345=0,G4345=0),0)</f>
        <v>0</v>
      </c>
      <c r="I4345">
        <f>IF(AND(D4345&gt;(U4345+V4345),W4345=0,K4345&gt;0.3),MIN(J4345-B$3*0.3,B$5,D4345-(U4345+V4345)),0)</f>
        <v>580.93200000000002</v>
      </c>
      <c r="J4345">
        <f t="shared" si="67"/>
        <v>8880.4779999999992</v>
      </c>
      <c r="K4345" s="1">
        <f>J4345/B$3</f>
        <v>0.88804779999999994</v>
      </c>
      <c r="L4345">
        <f>IF(D4345&gt;U4345+V4345+W4345,D4345-(U4345+V4345+W4345+I4345),0)</f>
        <v>0</v>
      </c>
      <c r="M4345">
        <f>D4345-L4345</f>
        <v>829.41200000000003</v>
      </c>
      <c r="O4345">
        <v>442.22899999999998</v>
      </c>
      <c r="P4345">
        <v>104.565</v>
      </c>
      <c r="Q4345">
        <v>239.523</v>
      </c>
      <c r="R4345">
        <v>17.805</v>
      </c>
      <c r="S4345">
        <v>25.29</v>
      </c>
      <c r="U4345">
        <v>248.48</v>
      </c>
      <c r="V4345">
        <v>0</v>
      </c>
      <c r="W4345">
        <v>0</v>
      </c>
      <c r="Y4345">
        <v>829.41200000000003</v>
      </c>
      <c r="Z4345">
        <f>E4345</f>
        <v>248.48</v>
      </c>
      <c r="AA4345">
        <f>I4345</f>
        <v>580.93200000000002</v>
      </c>
      <c r="AB4345">
        <f>F4345</f>
        <v>0</v>
      </c>
    </row>
    <row r="4346" spans="4:28" x14ac:dyDescent="0.2">
      <c r="D4346">
        <v>977.86599999999999</v>
      </c>
      <c r="E4346">
        <f>U4346+V4346-G4346</f>
        <v>248.48</v>
      </c>
      <c r="F4346">
        <f>IF(AND(W4346&gt;0,G4346=0),D4346-E4346,0)</f>
        <v>729.38599999999997</v>
      </c>
      <c r="G4346">
        <f>IF((U4346+V4346)&gt;D4346,(U4346+V4346)-D4346,0)</f>
        <v>0</v>
      </c>
      <c r="H4346">
        <f>_xlfn.IFS(K4346=1,0,AND(G4346&gt;0,K4346&lt;1,W4346=0),MIN(G4346,B$3-J4346),AND(W4346&gt;0,K4346&lt;1),MIN(B$3-J4346,B$4,B$3-J4346),AND(W4346=0,G4346=0),0)</f>
        <v>1700.4540000000015</v>
      </c>
      <c r="I4346">
        <f>IF(AND(D4346&gt;(U4346+V4346),W4346=0,K4346&gt;0.3),MIN(J4346-B$3*0.3,B$5,D4346-(U4346+V4346)),0)</f>
        <v>0</v>
      </c>
      <c r="J4346">
        <f t="shared" si="67"/>
        <v>8299.5459999999985</v>
      </c>
      <c r="K4346" s="1">
        <f>J4346/B$3</f>
        <v>0.82995459999999988</v>
      </c>
      <c r="L4346">
        <f>IF(D4346&gt;U4346+V4346+W4346,D4346-(U4346+V4346+W4346+I4346),0)</f>
        <v>0</v>
      </c>
      <c r="M4346">
        <f>D4346-L4346</f>
        <v>977.86599999999999</v>
      </c>
      <c r="O4346">
        <v>434.089</v>
      </c>
      <c r="P4346">
        <v>88.930999999999997</v>
      </c>
      <c r="Q4346">
        <v>429.346</v>
      </c>
      <c r="R4346">
        <v>0</v>
      </c>
      <c r="S4346">
        <v>25.5</v>
      </c>
      <c r="U4346">
        <v>248.48</v>
      </c>
      <c r="V4346">
        <v>0</v>
      </c>
      <c r="W4346">
        <v>7500</v>
      </c>
      <c r="Y4346">
        <v>977.86599999999999</v>
      </c>
      <c r="Z4346">
        <f>E4346</f>
        <v>248.48</v>
      </c>
      <c r="AA4346">
        <f>I4346</f>
        <v>0</v>
      </c>
      <c r="AB4346">
        <f>F4346</f>
        <v>729.38599999999997</v>
      </c>
    </row>
    <row r="4347" spans="4:28" x14ac:dyDescent="0.2">
      <c r="D4347">
        <v>1017.312</v>
      </c>
      <c r="E4347">
        <f>U4347+V4347-G4347</f>
        <v>248.48</v>
      </c>
      <c r="F4347">
        <f>IF(AND(W4347&gt;0,G4347=0),D4347-E4347,0)</f>
        <v>768.83199999999999</v>
      </c>
      <c r="G4347">
        <f>IF((U4347+V4347)&gt;D4347,(U4347+V4347)-D4347,0)</f>
        <v>0</v>
      </c>
      <c r="H4347">
        <f>_xlfn.IFS(K4347=1,0,AND(G4347&gt;0,K4347&lt;1,W4347=0),MIN(G4347,B$3-J4347),AND(W4347&gt;0,K4347&lt;1),MIN(B$3-J4347,B$4,B$3-J4347),AND(W4347=0,G4347=0),0)</f>
        <v>0</v>
      </c>
      <c r="I4347">
        <f>IF(AND(D4347&gt;(U4347+V4347),W4347=0,K4347&gt;0.3),MIN(J4347-B$3*0.3,B$5,D4347-(U4347+V4347)),0)</f>
        <v>0</v>
      </c>
      <c r="J4347">
        <f t="shared" si="67"/>
        <v>10000</v>
      </c>
      <c r="K4347" s="1">
        <f>J4347/B$3</f>
        <v>1</v>
      </c>
      <c r="L4347">
        <f>IF(D4347&gt;U4347+V4347+W4347,D4347-(U4347+V4347+W4347+I4347),0)</f>
        <v>0</v>
      </c>
      <c r="M4347">
        <f>D4347-L4347</f>
        <v>1017.312</v>
      </c>
      <c r="O4347">
        <v>316.45499999999998</v>
      </c>
      <c r="P4347">
        <v>111.002</v>
      </c>
      <c r="Q4347">
        <v>560.11</v>
      </c>
      <c r="R4347">
        <v>0</v>
      </c>
      <c r="S4347">
        <v>29.745000000000001</v>
      </c>
      <c r="U4347">
        <v>248.48</v>
      </c>
      <c r="V4347">
        <v>0</v>
      </c>
      <c r="W4347">
        <v>7500</v>
      </c>
      <c r="Y4347">
        <v>1017.312</v>
      </c>
      <c r="Z4347">
        <f>E4347</f>
        <v>248.48</v>
      </c>
      <c r="AA4347">
        <f>I4347</f>
        <v>0</v>
      </c>
      <c r="AB4347">
        <f>F4347</f>
        <v>768.83199999999999</v>
      </c>
    </row>
    <row r="4348" spans="4:28" x14ac:dyDescent="0.2">
      <c r="D4348">
        <v>789.04399999999998</v>
      </c>
      <c r="E4348">
        <f>U4348+V4348-G4348</f>
        <v>248.48</v>
      </c>
      <c r="F4348">
        <f>IF(AND(W4348&gt;0,G4348=0),D4348-E4348,0)</f>
        <v>540.56399999999996</v>
      </c>
      <c r="G4348">
        <f>IF((U4348+V4348)&gt;D4348,(U4348+V4348)-D4348,0)</f>
        <v>0</v>
      </c>
      <c r="H4348">
        <f>_xlfn.IFS(K4348=1,0,AND(G4348&gt;0,K4348&lt;1,W4348=0),MIN(G4348,B$3-J4348),AND(W4348&gt;0,K4348&lt;1),MIN(B$3-J4348,B$4,B$3-J4348),AND(W4348=0,G4348=0),0)</f>
        <v>0</v>
      </c>
      <c r="I4348">
        <f>IF(AND(D4348&gt;(U4348+V4348),W4348=0,K4348&gt;0.3),MIN(J4348-B$3*0.3,B$5,D4348-(U4348+V4348)),0)</f>
        <v>0</v>
      </c>
      <c r="J4348">
        <f t="shared" si="67"/>
        <v>10000</v>
      </c>
      <c r="K4348" s="1">
        <f>J4348/B$3</f>
        <v>1</v>
      </c>
      <c r="L4348">
        <f>IF(D4348&gt;U4348+V4348+W4348,D4348-(U4348+V4348+W4348+I4348),0)</f>
        <v>0</v>
      </c>
      <c r="M4348">
        <f>D4348-L4348</f>
        <v>789.04399999999998</v>
      </c>
      <c r="O4348">
        <v>214.46600000000001</v>
      </c>
      <c r="P4348">
        <v>76.888999999999996</v>
      </c>
      <c r="Q4348">
        <v>455.33499999999998</v>
      </c>
      <c r="R4348">
        <v>0</v>
      </c>
      <c r="S4348">
        <v>42.353999999999999</v>
      </c>
      <c r="U4348">
        <v>248.48</v>
      </c>
      <c r="V4348">
        <v>0</v>
      </c>
      <c r="W4348">
        <v>7500</v>
      </c>
      <c r="Y4348">
        <v>789.04399999999998</v>
      </c>
      <c r="Z4348">
        <f>E4348</f>
        <v>248.48</v>
      </c>
      <c r="AA4348">
        <f>I4348</f>
        <v>0</v>
      </c>
      <c r="AB4348">
        <f>F4348</f>
        <v>540.56399999999996</v>
      </c>
    </row>
    <row r="4349" spans="4:28" x14ac:dyDescent="0.2">
      <c r="D4349">
        <v>791.3</v>
      </c>
      <c r="E4349">
        <f>U4349+V4349-G4349</f>
        <v>248.48</v>
      </c>
      <c r="F4349">
        <f>IF(AND(W4349&gt;0,G4349=0),D4349-E4349,0)</f>
        <v>542.81999999999994</v>
      </c>
      <c r="G4349">
        <f>IF((U4349+V4349)&gt;D4349,(U4349+V4349)-D4349,0)</f>
        <v>0</v>
      </c>
      <c r="H4349">
        <f>_xlfn.IFS(K4349=1,0,AND(G4349&gt;0,K4349&lt;1,W4349=0),MIN(G4349,B$3-J4349),AND(W4349&gt;0,K4349&lt;1),MIN(B$3-J4349,B$4,B$3-J4349),AND(W4349=0,G4349=0),0)</f>
        <v>0</v>
      </c>
      <c r="I4349">
        <f>IF(AND(D4349&gt;(U4349+V4349),W4349=0,K4349&gt;0.3),MIN(J4349-B$3*0.3,B$5,D4349-(U4349+V4349)),0)</f>
        <v>0</v>
      </c>
      <c r="J4349">
        <f t="shared" si="67"/>
        <v>10000</v>
      </c>
      <c r="K4349" s="1">
        <f>J4349/B$3</f>
        <v>1</v>
      </c>
      <c r="L4349">
        <f>IF(D4349&gt;U4349+V4349+W4349,D4349-(U4349+V4349+W4349+I4349),0)</f>
        <v>0</v>
      </c>
      <c r="M4349">
        <f>D4349-L4349</f>
        <v>791.3</v>
      </c>
      <c r="O4349">
        <v>154.92099999999999</v>
      </c>
      <c r="P4349">
        <v>77.930999999999997</v>
      </c>
      <c r="Q4349">
        <v>534.20899999999995</v>
      </c>
      <c r="R4349">
        <v>0</v>
      </c>
      <c r="S4349">
        <v>24.24</v>
      </c>
      <c r="U4349">
        <v>248.48</v>
      </c>
      <c r="V4349">
        <v>0</v>
      </c>
      <c r="W4349">
        <v>7500</v>
      </c>
      <c r="Y4349">
        <v>791.3</v>
      </c>
      <c r="Z4349">
        <f>E4349</f>
        <v>248.48</v>
      </c>
      <c r="AA4349">
        <f>I4349</f>
        <v>0</v>
      </c>
      <c r="AB4349">
        <f>F4349</f>
        <v>542.81999999999994</v>
      </c>
    </row>
    <row r="4350" spans="4:28" x14ac:dyDescent="0.2">
      <c r="D4350">
        <v>817.41300000000001</v>
      </c>
      <c r="E4350">
        <f>U4350+V4350-G4350</f>
        <v>248.48</v>
      </c>
      <c r="F4350">
        <f>IF(AND(W4350&gt;0,G4350=0),D4350-E4350,0)</f>
        <v>568.93299999999999</v>
      </c>
      <c r="G4350">
        <f>IF((U4350+V4350)&gt;D4350,(U4350+V4350)-D4350,0)</f>
        <v>0</v>
      </c>
      <c r="H4350">
        <f>_xlfn.IFS(K4350=1,0,AND(G4350&gt;0,K4350&lt;1,W4350=0),MIN(G4350,B$3-J4350),AND(W4350&gt;0,K4350&lt;1),MIN(B$3-J4350,B$4,B$3-J4350),AND(W4350=0,G4350=0),0)</f>
        <v>0</v>
      </c>
      <c r="I4350">
        <f>IF(AND(D4350&gt;(U4350+V4350),W4350=0,K4350&gt;0.3),MIN(J4350-B$3*0.3,B$5,D4350-(U4350+V4350)),0)</f>
        <v>0</v>
      </c>
      <c r="J4350">
        <f t="shared" si="67"/>
        <v>10000</v>
      </c>
      <c r="K4350" s="1">
        <f>J4350/B$3</f>
        <v>1</v>
      </c>
      <c r="L4350">
        <f>IF(D4350&gt;U4350+V4350+W4350,D4350-(U4350+V4350+W4350+I4350),0)</f>
        <v>0</v>
      </c>
      <c r="M4350">
        <f>D4350-L4350</f>
        <v>817.41300000000001</v>
      </c>
      <c r="O4350">
        <v>157.38</v>
      </c>
      <c r="P4350">
        <v>84.391000000000005</v>
      </c>
      <c r="Q4350">
        <v>443.904</v>
      </c>
      <c r="R4350">
        <v>0</v>
      </c>
      <c r="S4350">
        <v>131.738</v>
      </c>
      <c r="U4350">
        <v>248.48</v>
      </c>
      <c r="V4350">
        <v>0</v>
      </c>
      <c r="W4350">
        <v>7500</v>
      </c>
      <c r="Y4350">
        <v>817.41300000000001</v>
      </c>
      <c r="Z4350">
        <f>E4350</f>
        <v>248.48</v>
      </c>
      <c r="AA4350">
        <f>I4350</f>
        <v>0</v>
      </c>
      <c r="AB4350">
        <f>F4350</f>
        <v>568.93299999999999</v>
      </c>
    </row>
    <row r="4351" spans="4:28" x14ac:dyDescent="0.2">
      <c r="D4351">
        <v>849.93799999999999</v>
      </c>
      <c r="E4351">
        <f>U4351+V4351-G4351</f>
        <v>248.48</v>
      </c>
      <c r="F4351">
        <f>IF(AND(W4351&gt;0,G4351=0),D4351-E4351,0)</f>
        <v>0</v>
      </c>
      <c r="G4351">
        <f>IF((U4351+V4351)&gt;D4351,(U4351+V4351)-D4351,0)</f>
        <v>0</v>
      </c>
      <c r="H4351">
        <f>_xlfn.IFS(K4351=1,0,AND(G4351&gt;0,K4351&lt;1,W4351=0),MIN(G4351,B$3-J4351),AND(W4351&gt;0,K4351&lt;1),MIN(B$3-J4351,B$4,B$3-J4351),AND(W4351=0,G4351=0),0)</f>
        <v>0</v>
      </c>
      <c r="I4351">
        <f>IF(AND(D4351&gt;(U4351+V4351),W4351=0,K4351&gt;0.3),MIN(J4351-B$3*0.3,B$5,D4351-(U4351+V4351)),0)</f>
        <v>601.45799999999997</v>
      </c>
      <c r="J4351">
        <f t="shared" si="67"/>
        <v>10000</v>
      </c>
      <c r="K4351" s="1">
        <f>J4351/B$3</f>
        <v>1</v>
      </c>
      <c r="L4351">
        <f>IF(D4351&gt;U4351+V4351+W4351,D4351-(U4351+V4351+W4351+I4351),0)</f>
        <v>0</v>
      </c>
      <c r="M4351">
        <f>D4351-L4351</f>
        <v>849.93799999999999</v>
      </c>
      <c r="O4351">
        <v>154.48099999999999</v>
      </c>
      <c r="P4351">
        <v>59.113</v>
      </c>
      <c r="Q4351">
        <v>520.75699999999995</v>
      </c>
      <c r="R4351">
        <v>0</v>
      </c>
      <c r="S4351">
        <v>115.587</v>
      </c>
      <c r="U4351">
        <v>248.48</v>
      </c>
      <c r="V4351">
        <v>0</v>
      </c>
      <c r="W4351">
        <v>0</v>
      </c>
      <c r="Y4351">
        <v>849.93799999999999</v>
      </c>
      <c r="Z4351">
        <f>E4351</f>
        <v>248.48</v>
      </c>
      <c r="AA4351">
        <f>I4351</f>
        <v>601.45799999999997</v>
      </c>
      <c r="AB4351">
        <f>F4351</f>
        <v>0</v>
      </c>
    </row>
    <row r="4352" spans="4:28" x14ac:dyDescent="0.2">
      <c r="D4352">
        <v>811.76599999999996</v>
      </c>
      <c r="E4352">
        <f>U4352+V4352-G4352</f>
        <v>248.48</v>
      </c>
      <c r="F4352">
        <f>IF(AND(W4352&gt;0,G4352=0),D4352-E4352,0)</f>
        <v>0</v>
      </c>
      <c r="G4352">
        <f>IF((U4352+V4352)&gt;D4352,(U4352+V4352)-D4352,0)</f>
        <v>0</v>
      </c>
      <c r="H4352">
        <f>_xlfn.IFS(K4352=1,0,AND(G4352&gt;0,K4352&lt;1,W4352=0),MIN(G4352,B$3-J4352),AND(W4352&gt;0,K4352&lt;1),MIN(B$3-J4352,B$4,B$3-J4352),AND(W4352=0,G4352=0),0)</f>
        <v>0</v>
      </c>
      <c r="I4352">
        <f>IF(AND(D4352&gt;(U4352+V4352),W4352=0,K4352&gt;0.3),MIN(J4352-B$3*0.3,B$5,D4352-(U4352+V4352)),0)</f>
        <v>563.28599999999994</v>
      </c>
      <c r="J4352">
        <f t="shared" si="67"/>
        <v>9398.5419999999995</v>
      </c>
      <c r="K4352" s="1">
        <f>J4352/B$3</f>
        <v>0.93985419999999997</v>
      </c>
      <c r="L4352">
        <f>IF(D4352&gt;U4352+V4352+W4352,D4352-(U4352+V4352+W4352+I4352),0)</f>
        <v>0</v>
      </c>
      <c r="M4352">
        <f>D4352-L4352</f>
        <v>811.76599999999996</v>
      </c>
      <c r="O4352">
        <v>163.709</v>
      </c>
      <c r="P4352">
        <v>55.343000000000004</v>
      </c>
      <c r="Q4352">
        <v>523.69500000000005</v>
      </c>
      <c r="R4352">
        <v>0</v>
      </c>
      <c r="S4352">
        <v>69.019000000000005</v>
      </c>
      <c r="U4352">
        <v>248.48</v>
      </c>
      <c r="V4352">
        <v>0</v>
      </c>
      <c r="W4352">
        <v>0</v>
      </c>
      <c r="Y4352">
        <v>811.76599999999996</v>
      </c>
      <c r="Z4352">
        <f>E4352</f>
        <v>248.48</v>
      </c>
      <c r="AA4352">
        <f>I4352</f>
        <v>563.28599999999994</v>
      </c>
      <c r="AB4352">
        <f>F4352</f>
        <v>0</v>
      </c>
    </row>
    <row r="4353" spans="4:28" x14ac:dyDescent="0.2">
      <c r="D4353">
        <v>805.28099999999995</v>
      </c>
      <c r="E4353">
        <f>U4353+V4353-G4353</f>
        <v>248.48</v>
      </c>
      <c r="F4353">
        <f>IF(AND(W4353&gt;0,G4353=0),D4353-E4353,0)</f>
        <v>0</v>
      </c>
      <c r="G4353">
        <f>IF((U4353+V4353)&gt;D4353,(U4353+V4353)-D4353,0)</f>
        <v>0</v>
      </c>
      <c r="H4353">
        <f>_xlfn.IFS(K4353=1,0,AND(G4353&gt;0,K4353&lt;1,W4353=0),MIN(G4353,B$3-J4353),AND(W4353&gt;0,K4353&lt;1),MIN(B$3-J4353,B$4,B$3-J4353),AND(W4353=0,G4353=0),0)</f>
        <v>0</v>
      </c>
      <c r="I4353">
        <f>IF(AND(D4353&gt;(U4353+V4353),W4353=0,K4353&gt;0.3),MIN(J4353-B$3*0.3,B$5,D4353-(U4353+V4353)),0)</f>
        <v>556.80099999999993</v>
      </c>
      <c r="J4353">
        <f t="shared" si="67"/>
        <v>8835.2559999999994</v>
      </c>
      <c r="K4353" s="1">
        <f>J4353/B$3</f>
        <v>0.88352559999999991</v>
      </c>
      <c r="L4353">
        <f>IF(D4353&gt;U4353+V4353+W4353,D4353-(U4353+V4353+W4353+I4353),0)</f>
        <v>0</v>
      </c>
      <c r="M4353">
        <f>D4353-L4353</f>
        <v>805.28099999999995</v>
      </c>
      <c r="O4353">
        <v>173.44200000000001</v>
      </c>
      <c r="P4353">
        <v>28.093</v>
      </c>
      <c r="Q4353">
        <v>471.20100000000002</v>
      </c>
      <c r="R4353">
        <v>47.2</v>
      </c>
      <c r="S4353">
        <v>85.346000000000004</v>
      </c>
      <c r="U4353">
        <v>248.48</v>
      </c>
      <c r="V4353">
        <v>0</v>
      </c>
      <c r="W4353">
        <v>0</v>
      </c>
      <c r="Y4353">
        <v>805.28099999999995</v>
      </c>
      <c r="Z4353">
        <f>E4353</f>
        <v>248.48</v>
      </c>
      <c r="AA4353">
        <f>I4353</f>
        <v>556.80099999999993</v>
      </c>
      <c r="AB4353">
        <f>F4353</f>
        <v>0</v>
      </c>
    </row>
    <row r="4354" spans="4:28" x14ac:dyDescent="0.2">
      <c r="D4354">
        <v>1300.741</v>
      </c>
      <c r="E4354">
        <f>U4354+V4354-G4354</f>
        <v>251.26599999999999</v>
      </c>
      <c r="F4354">
        <f>IF(AND(W4354&gt;0,G4354=0),D4354-E4354,0)</f>
        <v>0</v>
      </c>
      <c r="G4354">
        <f>IF((U4354+V4354)&gt;D4354,(U4354+V4354)-D4354,0)</f>
        <v>0</v>
      </c>
      <c r="H4354">
        <f>_xlfn.IFS(K4354=1,0,AND(G4354&gt;0,K4354&lt;1,W4354=0),MIN(G4354,B$3-J4354),AND(W4354&gt;0,K4354&lt;1),MIN(B$3-J4354,B$4,B$3-J4354),AND(W4354=0,G4354=0),0)</f>
        <v>0</v>
      </c>
      <c r="I4354">
        <f>IF(AND(D4354&gt;(U4354+V4354),W4354=0,K4354&gt;0.3),MIN(J4354-B$3*0.3,B$5,D4354-(U4354+V4354)),0)</f>
        <v>1049.4749999999999</v>
      </c>
      <c r="J4354">
        <f t="shared" si="67"/>
        <v>8278.4549999999999</v>
      </c>
      <c r="K4354" s="1">
        <f>J4354/B$3</f>
        <v>0.82784550000000001</v>
      </c>
      <c r="L4354">
        <f>IF(D4354&gt;U4354+V4354+W4354,D4354-(U4354+V4354+W4354+I4354),0)</f>
        <v>0</v>
      </c>
      <c r="M4354">
        <f>D4354-L4354</f>
        <v>1300.741</v>
      </c>
      <c r="O4354">
        <v>301.517</v>
      </c>
      <c r="P4354">
        <v>19.456</v>
      </c>
      <c r="Q4354">
        <v>504.56599999999997</v>
      </c>
      <c r="R4354">
        <v>132.63499999999999</v>
      </c>
      <c r="S4354">
        <v>342.56700000000001</v>
      </c>
      <c r="U4354">
        <v>248.48</v>
      </c>
      <c r="V4354">
        <v>2.786</v>
      </c>
      <c r="W4354">
        <v>0</v>
      </c>
      <c r="Y4354">
        <v>1300.741</v>
      </c>
      <c r="Z4354">
        <f>E4354</f>
        <v>251.26599999999999</v>
      </c>
      <c r="AA4354">
        <f>I4354</f>
        <v>1049.4749999999999</v>
      </c>
      <c r="AB4354">
        <f>F4354</f>
        <v>0</v>
      </c>
    </row>
    <row r="4355" spans="4:28" x14ac:dyDescent="0.2">
      <c r="D4355">
        <v>1725.575</v>
      </c>
      <c r="E4355">
        <f>U4355+V4355-G4355</f>
        <v>255.61199999999999</v>
      </c>
      <c r="F4355">
        <f>IF(AND(W4355&gt;0,G4355=0),D4355-E4355,0)</f>
        <v>0</v>
      </c>
      <c r="G4355">
        <f>IF((U4355+V4355)&gt;D4355,(U4355+V4355)-D4355,0)</f>
        <v>0</v>
      </c>
      <c r="H4355">
        <f>_xlfn.IFS(K4355=1,0,AND(G4355&gt;0,K4355&lt;1,W4355=0),MIN(G4355,B$3-J4355),AND(W4355&gt;0,K4355&lt;1),MIN(B$3-J4355,B$4,B$3-J4355),AND(W4355=0,G4355=0),0)</f>
        <v>0</v>
      </c>
      <c r="I4355">
        <f>IF(AND(D4355&gt;(U4355+V4355),W4355=0,K4355&gt;0.3),MIN(J4355-B$3*0.3,B$5,D4355-(U4355+V4355)),0)</f>
        <v>1469.963</v>
      </c>
      <c r="J4355">
        <f t="shared" si="67"/>
        <v>7228.98</v>
      </c>
      <c r="K4355" s="1">
        <f>J4355/B$3</f>
        <v>0.72289799999999993</v>
      </c>
      <c r="L4355">
        <f>IF(D4355&gt;U4355+V4355+W4355,D4355-(U4355+V4355+W4355+I4355),0)</f>
        <v>0</v>
      </c>
      <c r="M4355">
        <f>D4355-L4355</f>
        <v>1725.575</v>
      </c>
      <c r="O4355">
        <v>403.471</v>
      </c>
      <c r="P4355">
        <v>17.350999999999999</v>
      </c>
      <c r="Q4355">
        <v>754.58100000000002</v>
      </c>
      <c r="R4355">
        <v>89.445999999999998</v>
      </c>
      <c r="S4355">
        <v>460.726</v>
      </c>
      <c r="U4355">
        <v>248.48</v>
      </c>
      <c r="V4355">
        <v>7.1319999999999997</v>
      </c>
      <c r="W4355">
        <v>0</v>
      </c>
      <c r="Y4355">
        <v>1725.575</v>
      </c>
      <c r="Z4355">
        <f>E4355</f>
        <v>255.61199999999999</v>
      </c>
      <c r="AA4355">
        <f>I4355</f>
        <v>1469.963</v>
      </c>
      <c r="AB4355">
        <f>F4355</f>
        <v>0</v>
      </c>
    </row>
    <row r="4356" spans="4:28" x14ac:dyDescent="0.2">
      <c r="D4356">
        <v>1362.4459999999999</v>
      </c>
      <c r="E4356">
        <f>U4356+V4356-G4356</f>
        <v>313.2</v>
      </c>
      <c r="F4356">
        <f>IF(AND(W4356&gt;0,G4356=0),D4356-E4356,0)</f>
        <v>0</v>
      </c>
      <c r="G4356">
        <f>IF((U4356+V4356)&gt;D4356,(U4356+V4356)-D4356,0)</f>
        <v>0</v>
      </c>
      <c r="H4356">
        <f>_xlfn.IFS(K4356=1,0,AND(G4356&gt;0,K4356&lt;1,W4356=0),MIN(G4356,B$3-J4356),AND(W4356&gt;0,K4356&lt;1),MIN(B$3-J4356,B$4,B$3-J4356),AND(W4356=0,G4356=0),0)</f>
        <v>0</v>
      </c>
      <c r="I4356">
        <f>IF(AND(D4356&gt;(U4356+V4356),W4356=0,K4356&gt;0.3),MIN(J4356-B$3*0.3,B$5,D4356-(U4356+V4356)),0)</f>
        <v>1049.2459999999999</v>
      </c>
      <c r="J4356">
        <f t="shared" si="67"/>
        <v>5759.0169999999998</v>
      </c>
      <c r="K4356" s="1">
        <f>J4356/B$3</f>
        <v>0.57590169999999996</v>
      </c>
      <c r="L4356">
        <f>IF(D4356&gt;U4356+V4356+W4356,D4356-(U4356+V4356+W4356+I4356),0)</f>
        <v>0</v>
      </c>
      <c r="M4356">
        <f>D4356-L4356</f>
        <v>1362.4459999999999</v>
      </c>
      <c r="O4356">
        <v>335.87799999999999</v>
      </c>
      <c r="P4356">
        <v>32.811999999999998</v>
      </c>
      <c r="Q4356">
        <v>563.18600000000004</v>
      </c>
      <c r="R4356">
        <v>0</v>
      </c>
      <c r="S4356">
        <v>430.57</v>
      </c>
      <c r="U4356">
        <v>248.48</v>
      </c>
      <c r="V4356">
        <v>64.72</v>
      </c>
      <c r="W4356">
        <v>0</v>
      </c>
      <c r="Y4356">
        <v>1362.4459999999999</v>
      </c>
      <c r="Z4356">
        <f>E4356</f>
        <v>313.2</v>
      </c>
      <c r="AA4356">
        <f>I4356</f>
        <v>1049.2459999999999</v>
      </c>
      <c r="AB4356">
        <f>F4356</f>
        <v>0</v>
      </c>
    </row>
    <row r="4357" spans="4:28" x14ac:dyDescent="0.2">
      <c r="D4357">
        <v>1317.422</v>
      </c>
      <c r="E4357">
        <f>U4357+V4357-G4357</f>
        <v>417.32299999999998</v>
      </c>
      <c r="F4357">
        <f>IF(AND(W4357&gt;0,G4357=0),D4357-E4357,0)</f>
        <v>900.09900000000005</v>
      </c>
      <c r="G4357">
        <f>IF((U4357+V4357)&gt;D4357,(U4357+V4357)-D4357,0)</f>
        <v>0</v>
      </c>
      <c r="H4357">
        <f>_xlfn.IFS(K4357=1,0,AND(G4357&gt;0,K4357&lt;1,W4357=0),MIN(G4357,B$3-J4357),AND(W4357&gt;0,K4357&lt;1),MIN(B$3-J4357,B$4,B$3-J4357),AND(W4357=0,G4357=0),0)</f>
        <v>2500</v>
      </c>
      <c r="I4357">
        <f>IF(AND(D4357&gt;(U4357+V4357),W4357=0,K4357&gt;0.3),MIN(J4357-B$3*0.3,B$5,D4357-(U4357+V4357)),0)</f>
        <v>0</v>
      </c>
      <c r="J4357">
        <f t="shared" ref="J4357:J4420" si="68">J4356+H4356-I4356</f>
        <v>4709.7709999999997</v>
      </c>
      <c r="K4357" s="1">
        <f>J4357/B$3</f>
        <v>0.47097709999999998</v>
      </c>
      <c r="L4357">
        <f>IF(D4357&gt;U4357+V4357+W4357,D4357-(U4357+V4357+W4357+I4357),0)</f>
        <v>0</v>
      </c>
      <c r="M4357">
        <f>D4357-L4357</f>
        <v>1317.422</v>
      </c>
      <c r="O4357">
        <v>332.28399999999999</v>
      </c>
      <c r="P4357">
        <v>105.04</v>
      </c>
      <c r="Q4357">
        <v>582.29200000000003</v>
      </c>
      <c r="R4357">
        <v>0</v>
      </c>
      <c r="S4357">
        <v>297.80599999999998</v>
      </c>
      <c r="U4357">
        <v>248.48</v>
      </c>
      <c r="V4357">
        <v>168.84299999999999</v>
      </c>
      <c r="W4357">
        <v>7500</v>
      </c>
      <c r="Y4357">
        <v>1317.422</v>
      </c>
      <c r="Z4357">
        <f>E4357</f>
        <v>417.32299999999998</v>
      </c>
      <c r="AA4357">
        <f>I4357</f>
        <v>0</v>
      </c>
      <c r="AB4357">
        <f>F4357</f>
        <v>900.09900000000005</v>
      </c>
    </row>
    <row r="4358" spans="4:28" x14ac:dyDescent="0.2">
      <c r="D4358">
        <v>1220.2</v>
      </c>
      <c r="E4358">
        <f>U4358+V4358-G4358</f>
        <v>490.04899999999998</v>
      </c>
      <c r="F4358">
        <f>IF(AND(W4358&gt;0,G4358=0),D4358-E4358,0)</f>
        <v>730.15100000000007</v>
      </c>
      <c r="G4358">
        <f>IF((U4358+V4358)&gt;D4358,(U4358+V4358)-D4358,0)</f>
        <v>0</v>
      </c>
      <c r="H4358">
        <f>_xlfn.IFS(K4358=1,0,AND(G4358&gt;0,K4358&lt;1,W4358=0),MIN(G4358,B$3-J4358),AND(W4358&gt;0,K4358&lt;1),MIN(B$3-J4358,B$4,B$3-J4358),AND(W4358=0,G4358=0),0)</f>
        <v>2500</v>
      </c>
      <c r="I4358">
        <f>IF(AND(D4358&gt;(U4358+V4358),W4358=0,K4358&gt;0.3),MIN(J4358-B$3*0.3,B$5,D4358-(U4358+V4358)),0)</f>
        <v>0</v>
      </c>
      <c r="J4358">
        <f t="shared" si="68"/>
        <v>7209.7709999999997</v>
      </c>
      <c r="K4358" s="1">
        <f>J4358/B$3</f>
        <v>0.72097709999999993</v>
      </c>
      <c r="L4358">
        <f>IF(D4358&gt;U4358+V4358+W4358,D4358-(U4358+V4358+W4358+I4358),0)</f>
        <v>0</v>
      </c>
      <c r="M4358">
        <f>D4358-L4358</f>
        <v>1220.2</v>
      </c>
      <c r="O4358">
        <v>340.24099999999999</v>
      </c>
      <c r="P4358">
        <v>113.23399999999999</v>
      </c>
      <c r="Q4358">
        <v>517.39200000000005</v>
      </c>
      <c r="R4358">
        <v>0</v>
      </c>
      <c r="S4358">
        <v>249.333</v>
      </c>
      <c r="U4358">
        <v>248.48</v>
      </c>
      <c r="V4358">
        <v>241.56899999999999</v>
      </c>
      <c r="W4358">
        <v>7500</v>
      </c>
      <c r="Y4358">
        <v>1220.2</v>
      </c>
      <c r="Z4358">
        <f>E4358</f>
        <v>490.04899999999998</v>
      </c>
      <c r="AA4358">
        <f>I4358</f>
        <v>0</v>
      </c>
      <c r="AB4358">
        <f>F4358</f>
        <v>730.15100000000007</v>
      </c>
    </row>
    <row r="4359" spans="4:28" x14ac:dyDescent="0.2">
      <c r="D4359">
        <v>1053.5229999999999</v>
      </c>
      <c r="E4359">
        <f>U4359+V4359-G4359</f>
        <v>479.64599999999996</v>
      </c>
      <c r="F4359">
        <f>IF(AND(W4359&gt;0,G4359=0),D4359-E4359,0)</f>
        <v>573.87699999999995</v>
      </c>
      <c r="G4359">
        <f>IF((U4359+V4359)&gt;D4359,(U4359+V4359)-D4359,0)</f>
        <v>0</v>
      </c>
      <c r="H4359">
        <f>_xlfn.IFS(K4359=1,0,AND(G4359&gt;0,K4359&lt;1,W4359=0),MIN(G4359,B$3-J4359),AND(W4359&gt;0,K4359&lt;1),MIN(B$3-J4359,B$4,B$3-J4359),AND(W4359=0,G4359=0),0)</f>
        <v>290.22899999999936</v>
      </c>
      <c r="I4359">
        <f>IF(AND(D4359&gt;(U4359+V4359),W4359=0,K4359&gt;0.3),MIN(J4359-B$3*0.3,B$5,D4359-(U4359+V4359)),0)</f>
        <v>0</v>
      </c>
      <c r="J4359">
        <f t="shared" si="68"/>
        <v>9709.7710000000006</v>
      </c>
      <c r="K4359" s="1">
        <f>J4359/B$3</f>
        <v>0.97097710000000004</v>
      </c>
      <c r="L4359">
        <f>IF(D4359&gt;U4359+V4359+W4359,D4359-(U4359+V4359+W4359+I4359),0)</f>
        <v>0</v>
      </c>
      <c r="M4359">
        <f>D4359-L4359</f>
        <v>1053.5229999999999</v>
      </c>
      <c r="O4359">
        <v>362.11799999999999</v>
      </c>
      <c r="P4359">
        <v>113.123</v>
      </c>
      <c r="Q4359">
        <v>461.56799999999998</v>
      </c>
      <c r="R4359">
        <v>0</v>
      </c>
      <c r="S4359">
        <v>116.715</v>
      </c>
      <c r="U4359">
        <v>248.48</v>
      </c>
      <c r="V4359">
        <v>231.166</v>
      </c>
      <c r="W4359">
        <v>7500</v>
      </c>
      <c r="Y4359">
        <v>1053.5229999999999</v>
      </c>
      <c r="Z4359">
        <f>E4359</f>
        <v>479.64599999999996</v>
      </c>
      <c r="AA4359">
        <f>I4359</f>
        <v>0</v>
      </c>
      <c r="AB4359">
        <f>F4359</f>
        <v>573.87699999999995</v>
      </c>
    </row>
    <row r="4360" spans="4:28" x14ac:dyDescent="0.2">
      <c r="D4360">
        <v>853.18499999999995</v>
      </c>
      <c r="E4360">
        <f>U4360+V4360-G4360</f>
        <v>390.57399999999996</v>
      </c>
      <c r="F4360">
        <f>IF(AND(W4360&gt;0,G4360=0),D4360-E4360,0)</f>
        <v>462.61099999999999</v>
      </c>
      <c r="G4360">
        <f>IF((U4360+V4360)&gt;D4360,(U4360+V4360)-D4360,0)</f>
        <v>0</v>
      </c>
      <c r="H4360">
        <f>_xlfn.IFS(K4360=1,0,AND(G4360&gt;0,K4360&lt;1,W4360=0),MIN(G4360,B$3-J4360),AND(W4360&gt;0,K4360&lt;1),MIN(B$3-J4360,B$4,B$3-J4360),AND(W4360=0,G4360=0),0)</f>
        <v>0</v>
      </c>
      <c r="I4360">
        <f>IF(AND(D4360&gt;(U4360+V4360),W4360=0,K4360&gt;0.3),MIN(J4360-B$3*0.3,B$5,D4360-(U4360+V4360)),0)</f>
        <v>0</v>
      </c>
      <c r="J4360">
        <f t="shared" si="68"/>
        <v>10000</v>
      </c>
      <c r="K4360" s="1">
        <f>J4360/B$3</f>
        <v>1</v>
      </c>
      <c r="L4360">
        <f>IF(D4360&gt;U4360+V4360+W4360,D4360-(U4360+V4360+W4360+I4360),0)</f>
        <v>0</v>
      </c>
      <c r="M4360">
        <f>D4360-L4360</f>
        <v>853.18499999999995</v>
      </c>
      <c r="O4360">
        <v>336.48200000000003</v>
      </c>
      <c r="P4360">
        <v>84.328999999999994</v>
      </c>
      <c r="Q4360">
        <v>361.67500000000001</v>
      </c>
      <c r="R4360">
        <v>0</v>
      </c>
      <c r="S4360">
        <v>70.7</v>
      </c>
      <c r="U4360">
        <v>248.48</v>
      </c>
      <c r="V4360">
        <v>142.09399999999999</v>
      </c>
      <c r="W4360">
        <v>7500</v>
      </c>
      <c r="Y4360">
        <v>853.18499999999995</v>
      </c>
      <c r="Z4360">
        <f>E4360</f>
        <v>390.57399999999996</v>
      </c>
      <c r="AA4360">
        <f>I4360</f>
        <v>0</v>
      </c>
      <c r="AB4360">
        <f>F4360</f>
        <v>462.61099999999999</v>
      </c>
    </row>
    <row r="4361" spans="4:28" x14ac:dyDescent="0.2">
      <c r="D4361">
        <v>838.09100000000001</v>
      </c>
      <c r="E4361">
        <f>U4361+V4361-G4361</f>
        <v>354.79300000000001</v>
      </c>
      <c r="F4361">
        <f>IF(AND(W4361&gt;0,G4361=0),D4361-E4361,0)</f>
        <v>483.298</v>
      </c>
      <c r="G4361">
        <f>IF((U4361+V4361)&gt;D4361,(U4361+V4361)-D4361,0)</f>
        <v>0</v>
      </c>
      <c r="H4361">
        <f>_xlfn.IFS(K4361=1,0,AND(G4361&gt;0,K4361&lt;1,W4361=0),MIN(G4361,B$3-J4361),AND(W4361&gt;0,K4361&lt;1),MIN(B$3-J4361,B$4,B$3-J4361),AND(W4361=0,G4361=0),0)</f>
        <v>0</v>
      </c>
      <c r="I4361">
        <f>IF(AND(D4361&gt;(U4361+V4361),W4361=0,K4361&gt;0.3),MIN(J4361-B$3*0.3,B$5,D4361-(U4361+V4361)),0)</f>
        <v>0</v>
      </c>
      <c r="J4361">
        <f t="shared" si="68"/>
        <v>10000</v>
      </c>
      <c r="K4361" s="1">
        <f>J4361/B$3</f>
        <v>1</v>
      </c>
      <c r="L4361">
        <f>IF(D4361&gt;U4361+V4361+W4361,D4361-(U4361+V4361+W4361+I4361),0)</f>
        <v>0</v>
      </c>
      <c r="M4361">
        <f>D4361-L4361</f>
        <v>838.09100000000001</v>
      </c>
      <c r="O4361">
        <v>337.279</v>
      </c>
      <c r="P4361">
        <v>85.742999999999995</v>
      </c>
      <c r="Q4361">
        <v>415.06900000000002</v>
      </c>
      <c r="R4361">
        <v>0</v>
      </c>
      <c r="S4361">
        <v>0</v>
      </c>
      <c r="U4361">
        <v>248.48</v>
      </c>
      <c r="V4361">
        <v>106.313</v>
      </c>
      <c r="W4361">
        <v>7500</v>
      </c>
      <c r="Y4361">
        <v>838.09100000000001</v>
      </c>
      <c r="Z4361">
        <f>E4361</f>
        <v>354.79300000000001</v>
      </c>
      <c r="AA4361">
        <f>I4361</f>
        <v>0</v>
      </c>
      <c r="AB4361">
        <f>F4361</f>
        <v>483.298</v>
      </c>
    </row>
    <row r="4362" spans="4:28" x14ac:dyDescent="0.2">
      <c r="D4362">
        <v>1252.242</v>
      </c>
      <c r="E4362">
        <f>U4362+V4362-G4362</f>
        <v>307.37399999999997</v>
      </c>
      <c r="F4362">
        <f>IF(AND(W4362&gt;0,G4362=0),D4362-E4362,0)</f>
        <v>944.86799999999994</v>
      </c>
      <c r="G4362">
        <f>IF((U4362+V4362)&gt;D4362,(U4362+V4362)-D4362,0)</f>
        <v>0</v>
      </c>
      <c r="H4362">
        <f>_xlfn.IFS(K4362=1,0,AND(G4362&gt;0,K4362&lt;1,W4362=0),MIN(G4362,B$3-J4362),AND(W4362&gt;0,K4362&lt;1),MIN(B$3-J4362,B$4,B$3-J4362),AND(W4362=0,G4362=0),0)</f>
        <v>0</v>
      </c>
      <c r="I4362">
        <f>IF(AND(D4362&gt;(U4362+V4362),W4362=0,K4362&gt;0.3),MIN(J4362-B$3*0.3,B$5,D4362-(U4362+V4362)),0)</f>
        <v>0</v>
      </c>
      <c r="J4362">
        <f t="shared" si="68"/>
        <v>10000</v>
      </c>
      <c r="K4362" s="1">
        <f>J4362/B$3</f>
        <v>1</v>
      </c>
      <c r="L4362">
        <f>IF(D4362&gt;U4362+V4362+W4362,D4362-(U4362+V4362+W4362+I4362),0)</f>
        <v>0</v>
      </c>
      <c r="M4362">
        <f>D4362-L4362</f>
        <v>1252.242</v>
      </c>
      <c r="O4362">
        <v>337.04300000000001</v>
      </c>
      <c r="P4362">
        <v>94.263000000000005</v>
      </c>
      <c r="Q4362">
        <v>781.94200000000001</v>
      </c>
      <c r="R4362">
        <v>38.994</v>
      </c>
      <c r="S4362">
        <v>0</v>
      </c>
      <c r="U4362">
        <v>248.48</v>
      </c>
      <c r="V4362">
        <v>58.893999999999998</v>
      </c>
      <c r="W4362">
        <v>7500</v>
      </c>
      <c r="Y4362">
        <v>1252.242</v>
      </c>
      <c r="Z4362">
        <f>E4362</f>
        <v>307.37399999999997</v>
      </c>
      <c r="AA4362">
        <f>I4362</f>
        <v>0</v>
      </c>
      <c r="AB4362">
        <f>F4362</f>
        <v>944.86799999999994</v>
      </c>
    </row>
    <row r="4363" spans="4:28" x14ac:dyDescent="0.2">
      <c r="D4363">
        <v>1198.1980000000001</v>
      </c>
      <c r="E4363">
        <f>U4363+V4363-G4363</f>
        <v>312.40600000000001</v>
      </c>
      <c r="F4363">
        <f>IF(AND(W4363&gt;0,G4363=0),D4363-E4363,0)</f>
        <v>0</v>
      </c>
      <c r="G4363">
        <f>IF((U4363+V4363)&gt;D4363,(U4363+V4363)-D4363,0)</f>
        <v>0</v>
      </c>
      <c r="H4363">
        <f>_xlfn.IFS(K4363=1,0,AND(G4363&gt;0,K4363&lt;1,W4363=0),MIN(G4363,B$3-J4363),AND(W4363&gt;0,K4363&lt;1),MIN(B$3-J4363,B$4,B$3-J4363),AND(W4363=0,G4363=0),0)</f>
        <v>0</v>
      </c>
      <c r="I4363">
        <f>IF(AND(D4363&gt;(U4363+V4363),W4363=0,K4363&gt;0.3),MIN(J4363-B$3*0.3,B$5,D4363-(U4363+V4363)),0)</f>
        <v>885.79200000000014</v>
      </c>
      <c r="J4363">
        <f t="shared" si="68"/>
        <v>10000</v>
      </c>
      <c r="K4363" s="1">
        <f>J4363/B$3</f>
        <v>1</v>
      </c>
      <c r="L4363">
        <f>IF(D4363&gt;U4363+V4363+W4363,D4363-(U4363+V4363+W4363+I4363),0)</f>
        <v>0</v>
      </c>
      <c r="M4363">
        <f>D4363-L4363</f>
        <v>1198.1980000000001</v>
      </c>
      <c r="O4363">
        <v>362.37200000000001</v>
      </c>
      <c r="P4363">
        <v>57.040999999999997</v>
      </c>
      <c r="Q4363">
        <v>682.524</v>
      </c>
      <c r="R4363">
        <v>96.260999999999996</v>
      </c>
      <c r="S4363">
        <v>0</v>
      </c>
      <c r="U4363">
        <v>248.48</v>
      </c>
      <c r="V4363">
        <v>63.926000000000002</v>
      </c>
      <c r="W4363">
        <v>0</v>
      </c>
      <c r="Y4363">
        <v>1198.1980000000001</v>
      </c>
      <c r="Z4363">
        <f>E4363</f>
        <v>312.40600000000001</v>
      </c>
      <c r="AA4363">
        <f>I4363</f>
        <v>885.79200000000014</v>
      </c>
      <c r="AB4363">
        <f>F4363</f>
        <v>0</v>
      </c>
    </row>
    <row r="4364" spans="4:28" x14ac:dyDescent="0.2">
      <c r="D4364">
        <v>1193.4349999999999</v>
      </c>
      <c r="E4364">
        <f>U4364+V4364-G4364</f>
        <v>301.233</v>
      </c>
      <c r="F4364">
        <f>IF(AND(W4364&gt;0,G4364=0),D4364-E4364,0)</f>
        <v>0</v>
      </c>
      <c r="G4364">
        <f>IF((U4364+V4364)&gt;D4364,(U4364+V4364)-D4364,0)</f>
        <v>0</v>
      </c>
      <c r="H4364">
        <f>_xlfn.IFS(K4364=1,0,AND(G4364&gt;0,K4364&lt;1,W4364=0),MIN(G4364,B$3-J4364),AND(W4364&gt;0,K4364&lt;1),MIN(B$3-J4364,B$4,B$3-J4364),AND(W4364=0,G4364=0),0)</f>
        <v>0</v>
      </c>
      <c r="I4364">
        <f>IF(AND(D4364&gt;(U4364+V4364),W4364=0,K4364&gt;0.3),MIN(J4364-B$3*0.3,B$5,D4364-(U4364+V4364)),0)</f>
        <v>892.202</v>
      </c>
      <c r="J4364">
        <f t="shared" si="68"/>
        <v>9114.2080000000005</v>
      </c>
      <c r="K4364" s="1">
        <f>J4364/B$3</f>
        <v>0.91142080000000003</v>
      </c>
      <c r="L4364">
        <f>IF(D4364&gt;U4364+V4364+W4364,D4364-(U4364+V4364+W4364+I4364),0)</f>
        <v>0</v>
      </c>
      <c r="M4364">
        <f>D4364-L4364</f>
        <v>1193.4349999999999</v>
      </c>
      <c r="O4364">
        <v>473.24</v>
      </c>
      <c r="P4364">
        <v>54.496000000000002</v>
      </c>
      <c r="Q4364">
        <v>573.20600000000002</v>
      </c>
      <c r="R4364">
        <v>92.494</v>
      </c>
      <c r="S4364">
        <v>0</v>
      </c>
      <c r="U4364">
        <v>248.48</v>
      </c>
      <c r="V4364">
        <v>52.753</v>
      </c>
      <c r="W4364">
        <v>0</v>
      </c>
      <c r="Y4364">
        <v>1193.4349999999999</v>
      </c>
      <c r="Z4364">
        <f>E4364</f>
        <v>301.233</v>
      </c>
      <c r="AA4364">
        <f>I4364</f>
        <v>892.202</v>
      </c>
      <c r="AB4364">
        <f>F4364</f>
        <v>0</v>
      </c>
    </row>
    <row r="4365" spans="4:28" x14ac:dyDescent="0.2">
      <c r="D4365">
        <v>868.46299999999997</v>
      </c>
      <c r="E4365">
        <f>U4365+V4365-G4365</f>
        <v>335.19099999999997</v>
      </c>
      <c r="F4365">
        <f>IF(AND(W4365&gt;0,G4365=0),D4365-E4365,0)</f>
        <v>0</v>
      </c>
      <c r="G4365">
        <f>IF((U4365+V4365)&gt;D4365,(U4365+V4365)-D4365,0)</f>
        <v>0</v>
      </c>
      <c r="H4365">
        <f>_xlfn.IFS(K4365=1,0,AND(G4365&gt;0,K4365&lt;1,W4365=0),MIN(G4365,B$3-J4365),AND(W4365&gt;0,K4365&lt;1),MIN(B$3-J4365,B$4,B$3-J4365),AND(W4365=0,G4365=0),0)</f>
        <v>0</v>
      </c>
      <c r="I4365">
        <f>IF(AND(D4365&gt;(U4365+V4365),W4365=0,K4365&gt;0.3),MIN(J4365-B$3*0.3,B$5,D4365-(U4365+V4365)),0)</f>
        <v>533.27199999999993</v>
      </c>
      <c r="J4365">
        <f t="shared" si="68"/>
        <v>8222.0060000000012</v>
      </c>
      <c r="K4365" s="1">
        <f>J4365/B$3</f>
        <v>0.82220060000000017</v>
      </c>
      <c r="L4365">
        <f>IF(D4365&gt;U4365+V4365+W4365,D4365-(U4365+V4365+W4365+I4365),0)</f>
        <v>0</v>
      </c>
      <c r="M4365">
        <f>D4365-L4365</f>
        <v>868.46299999999997</v>
      </c>
      <c r="O4365">
        <v>496.41699999999997</v>
      </c>
      <c r="P4365">
        <v>27.038</v>
      </c>
      <c r="Q4365">
        <v>294.61099999999999</v>
      </c>
      <c r="R4365">
        <v>36.26</v>
      </c>
      <c r="S4365">
        <v>14.137</v>
      </c>
      <c r="U4365">
        <v>248.48</v>
      </c>
      <c r="V4365">
        <v>86.710999999999999</v>
      </c>
      <c r="W4365">
        <v>0</v>
      </c>
      <c r="Y4365">
        <v>868.46299999999997</v>
      </c>
      <c r="Z4365">
        <f>E4365</f>
        <v>335.19099999999997</v>
      </c>
      <c r="AA4365">
        <f>I4365</f>
        <v>533.27199999999993</v>
      </c>
      <c r="AB4365">
        <f>F4365</f>
        <v>0</v>
      </c>
    </row>
    <row r="4366" spans="4:28" x14ac:dyDescent="0.2">
      <c r="D4366">
        <v>842.471</v>
      </c>
      <c r="E4366">
        <f>U4366+V4366-G4366</f>
        <v>279.029</v>
      </c>
      <c r="F4366">
        <f>IF(AND(W4366&gt;0,G4366=0),D4366-E4366,0)</f>
        <v>0</v>
      </c>
      <c r="G4366">
        <f>IF((U4366+V4366)&gt;D4366,(U4366+V4366)-D4366,0)</f>
        <v>0</v>
      </c>
      <c r="H4366">
        <f>_xlfn.IFS(K4366=1,0,AND(G4366&gt;0,K4366&lt;1,W4366=0),MIN(G4366,B$3-J4366),AND(W4366&gt;0,K4366&lt;1),MIN(B$3-J4366,B$4,B$3-J4366),AND(W4366=0,G4366=0),0)</f>
        <v>0</v>
      </c>
      <c r="I4366">
        <f>IF(AND(D4366&gt;(U4366+V4366),W4366=0,K4366&gt;0.3),MIN(J4366-B$3*0.3,B$5,D4366-(U4366+V4366)),0)</f>
        <v>563.44200000000001</v>
      </c>
      <c r="J4366">
        <f t="shared" si="68"/>
        <v>7688.7340000000013</v>
      </c>
      <c r="K4366" s="1">
        <f>J4366/B$3</f>
        <v>0.76887340000000015</v>
      </c>
      <c r="L4366">
        <f>IF(D4366&gt;U4366+V4366+W4366,D4366-(U4366+V4366+W4366+I4366),0)</f>
        <v>0</v>
      </c>
      <c r="M4366">
        <f>D4366-L4366</f>
        <v>842.471</v>
      </c>
      <c r="O4366">
        <v>456.12700000000001</v>
      </c>
      <c r="P4366">
        <v>23.399000000000001</v>
      </c>
      <c r="Q4366">
        <v>329.00900000000001</v>
      </c>
      <c r="R4366">
        <v>5.6609999999999996</v>
      </c>
      <c r="S4366">
        <v>28.274999999999999</v>
      </c>
      <c r="U4366">
        <v>248.48</v>
      </c>
      <c r="V4366">
        <v>30.548999999999999</v>
      </c>
      <c r="W4366">
        <v>0</v>
      </c>
      <c r="Y4366">
        <v>842.471</v>
      </c>
      <c r="Z4366">
        <f>E4366</f>
        <v>279.029</v>
      </c>
      <c r="AA4366">
        <f>I4366</f>
        <v>563.44200000000001</v>
      </c>
      <c r="AB4366">
        <f>F4366</f>
        <v>0</v>
      </c>
    </row>
    <row r="4367" spans="4:28" x14ac:dyDescent="0.2">
      <c r="D4367">
        <v>875.53899999999999</v>
      </c>
      <c r="E4367">
        <f>U4367+V4367-G4367</f>
        <v>248.55799999999999</v>
      </c>
      <c r="F4367">
        <f>IF(AND(W4367&gt;0,G4367=0),D4367-E4367,0)</f>
        <v>0</v>
      </c>
      <c r="G4367">
        <f>IF((U4367+V4367)&gt;D4367,(U4367+V4367)-D4367,0)</f>
        <v>0</v>
      </c>
      <c r="H4367">
        <f>_xlfn.IFS(K4367=1,0,AND(G4367&gt;0,K4367&lt;1,W4367=0),MIN(G4367,B$3-J4367),AND(W4367&gt;0,K4367&lt;1),MIN(B$3-J4367,B$4,B$3-J4367),AND(W4367=0,G4367=0),0)</f>
        <v>0</v>
      </c>
      <c r="I4367">
        <f>IF(AND(D4367&gt;(U4367+V4367),W4367=0,K4367&gt;0.3),MIN(J4367-B$3*0.3,B$5,D4367-(U4367+V4367)),0)</f>
        <v>626.98099999999999</v>
      </c>
      <c r="J4367">
        <f t="shared" si="68"/>
        <v>7125.2920000000013</v>
      </c>
      <c r="K4367" s="1">
        <f>J4367/B$3</f>
        <v>0.71252920000000008</v>
      </c>
      <c r="L4367">
        <f>IF(D4367&gt;U4367+V4367+W4367,D4367-(U4367+V4367+W4367+I4367),0)</f>
        <v>0</v>
      </c>
      <c r="M4367">
        <f>D4367-L4367</f>
        <v>875.53899999999999</v>
      </c>
      <c r="O4367">
        <v>470.93</v>
      </c>
      <c r="P4367">
        <v>28.501999999999999</v>
      </c>
      <c r="Q4367">
        <v>341.99200000000002</v>
      </c>
      <c r="R4367">
        <v>5.84</v>
      </c>
      <c r="S4367">
        <v>28.274999999999999</v>
      </c>
      <c r="U4367">
        <v>248.48</v>
      </c>
      <c r="V4367">
        <v>7.8E-2</v>
      </c>
      <c r="W4367">
        <v>0</v>
      </c>
      <c r="Y4367">
        <v>875.53899999999999</v>
      </c>
      <c r="Z4367">
        <f>E4367</f>
        <v>248.55799999999999</v>
      </c>
      <c r="AA4367">
        <f>I4367</f>
        <v>626.98099999999999</v>
      </c>
      <c r="AB4367">
        <f>F4367</f>
        <v>0</v>
      </c>
    </row>
    <row r="4368" spans="4:28" x14ac:dyDescent="0.2">
      <c r="D4368">
        <v>859.23699999999997</v>
      </c>
      <c r="E4368">
        <f>U4368+V4368-G4368</f>
        <v>248.48</v>
      </c>
      <c r="F4368">
        <f>IF(AND(W4368&gt;0,G4368=0),D4368-E4368,0)</f>
        <v>610.75699999999995</v>
      </c>
      <c r="G4368">
        <f>IF((U4368+V4368)&gt;D4368,(U4368+V4368)-D4368,0)</f>
        <v>0</v>
      </c>
      <c r="H4368">
        <f>_xlfn.IFS(K4368=1,0,AND(G4368&gt;0,K4368&lt;1,W4368=0),MIN(G4368,B$3-J4368),AND(W4368&gt;0,K4368&lt;1),MIN(B$3-J4368,B$4,B$3-J4368),AND(W4368=0,G4368=0),0)</f>
        <v>2500</v>
      </c>
      <c r="I4368">
        <f>IF(AND(D4368&gt;(U4368+V4368),W4368=0,K4368&gt;0.3),MIN(J4368-B$3*0.3,B$5,D4368-(U4368+V4368)),0)</f>
        <v>0</v>
      </c>
      <c r="J4368">
        <f t="shared" si="68"/>
        <v>6498.3110000000015</v>
      </c>
      <c r="K4368" s="1">
        <f>J4368/B$3</f>
        <v>0.64983110000000011</v>
      </c>
      <c r="L4368">
        <f>IF(D4368&gt;U4368+V4368+W4368,D4368-(U4368+V4368+W4368+I4368),0)</f>
        <v>0</v>
      </c>
      <c r="M4368">
        <f>D4368-L4368</f>
        <v>859.23699999999997</v>
      </c>
      <c r="O4368">
        <v>449.36500000000001</v>
      </c>
      <c r="P4368">
        <v>88.778000000000006</v>
      </c>
      <c r="Q4368">
        <v>279.36399999999998</v>
      </c>
      <c r="R4368">
        <v>13.244</v>
      </c>
      <c r="S4368">
        <v>28.484999999999999</v>
      </c>
      <c r="U4368">
        <v>248.48</v>
      </c>
      <c r="V4368">
        <v>0</v>
      </c>
      <c r="W4368">
        <v>7500</v>
      </c>
      <c r="Y4368">
        <v>859.23699999999997</v>
      </c>
      <c r="Z4368">
        <f>E4368</f>
        <v>248.48</v>
      </c>
      <c r="AA4368">
        <f>I4368</f>
        <v>0</v>
      </c>
      <c r="AB4368">
        <f>F4368</f>
        <v>610.75699999999995</v>
      </c>
    </row>
    <row r="4369" spans="4:28" x14ac:dyDescent="0.2">
      <c r="D4369">
        <v>851</v>
      </c>
      <c r="E4369">
        <f>U4369+V4369-G4369</f>
        <v>248.48</v>
      </c>
      <c r="F4369">
        <f>IF(AND(W4369&gt;0,G4369=0),D4369-E4369,0)</f>
        <v>0</v>
      </c>
      <c r="G4369">
        <f>IF((U4369+V4369)&gt;D4369,(U4369+V4369)-D4369,0)</f>
        <v>0</v>
      </c>
      <c r="H4369">
        <f>_xlfn.IFS(K4369=1,0,AND(G4369&gt;0,K4369&lt;1,W4369=0),MIN(G4369,B$3-J4369),AND(W4369&gt;0,K4369&lt;1),MIN(B$3-J4369,B$4,B$3-J4369),AND(W4369=0,G4369=0),0)</f>
        <v>0</v>
      </c>
      <c r="I4369">
        <f>IF(AND(D4369&gt;(U4369+V4369),W4369=0,K4369&gt;0.3),MIN(J4369-B$3*0.3,B$5,D4369-(U4369+V4369)),0)</f>
        <v>602.52</v>
      </c>
      <c r="J4369">
        <f t="shared" si="68"/>
        <v>8998.3110000000015</v>
      </c>
      <c r="K4369" s="1">
        <f>J4369/B$3</f>
        <v>0.89983110000000011</v>
      </c>
      <c r="L4369">
        <f>IF(D4369&gt;U4369+V4369+W4369,D4369-(U4369+V4369+W4369+I4369),0)</f>
        <v>0</v>
      </c>
      <c r="M4369">
        <f>D4369-L4369</f>
        <v>851</v>
      </c>
      <c r="O4369">
        <v>458.428</v>
      </c>
      <c r="P4369">
        <v>105.869</v>
      </c>
      <c r="Q4369">
        <v>248.333</v>
      </c>
      <c r="R4369">
        <v>8.4160000000000004</v>
      </c>
      <c r="S4369">
        <v>29.954999999999998</v>
      </c>
      <c r="U4369">
        <v>248.48</v>
      </c>
      <c r="V4369">
        <v>0</v>
      </c>
      <c r="W4369">
        <v>0</v>
      </c>
      <c r="Y4369">
        <v>851</v>
      </c>
      <c r="Z4369">
        <f>E4369</f>
        <v>248.48</v>
      </c>
      <c r="AA4369">
        <f>I4369</f>
        <v>602.52</v>
      </c>
      <c r="AB4369">
        <f>F4369</f>
        <v>0</v>
      </c>
    </row>
    <row r="4370" spans="4:28" x14ac:dyDescent="0.2">
      <c r="D4370">
        <v>930.30200000000002</v>
      </c>
      <c r="E4370">
        <f>U4370+V4370-G4370</f>
        <v>248.48</v>
      </c>
      <c r="F4370">
        <f>IF(AND(W4370&gt;0,G4370=0),D4370-E4370,0)</f>
        <v>681.822</v>
      </c>
      <c r="G4370">
        <f>IF((U4370+V4370)&gt;D4370,(U4370+V4370)-D4370,0)</f>
        <v>0</v>
      </c>
      <c r="H4370">
        <f>_xlfn.IFS(K4370=1,0,AND(G4370&gt;0,K4370&lt;1,W4370=0),MIN(G4370,B$3-J4370),AND(W4370&gt;0,K4370&lt;1),MIN(B$3-J4370,B$4,B$3-J4370),AND(W4370=0,G4370=0),0)</f>
        <v>1604.2089999999989</v>
      </c>
      <c r="I4370">
        <f>IF(AND(D4370&gt;(U4370+V4370),W4370=0,K4370&gt;0.3),MIN(J4370-B$3*0.3,B$5,D4370-(U4370+V4370)),0)</f>
        <v>0</v>
      </c>
      <c r="J4370">
        <f t="shared" si="68"/>
        <v>8395.7910000000011</v>
      </c>
      <c r="K4370" s="1">
        <f>J4370/B$3</f>
        <v>0.83957910000000013</v>
      </c>
      <c r="L4370">
        <f>IF(D4370&gt;U4370+V4370+W4370,D4370-(U4370+V4370+W4370+I4370),0)</f>
        <v>0</v>
      </c>
      <c r="M4370">
        <f>D4370-L4370</f>
        <v>930.30200000000002</v>
      </c>
      <c r="O4370">
        <v>394.529</v>
      </c>
      <c r="P4370">
        <v>76.706000000000003</v>
      </c>
      <c r="Q4370">
        <v>428.69200000000001</v>
      </c>
      <c r="R4370">
        <v>0</v>
      </c>
      <c r="S4370">
        <v>30.375</v>
      </c>
      <c r="U4370">
        <v>248.48</v>
      </c>
      <c r="V4370">
        <v>0</v>
      </c>
      <c r="W4370">
        <v>7500</v>
      </c>
      <c r="Y4370">
        <v>930.30200000000002</v>
      </c>
      <c r="Z4370">
        <f>E4370</f>
        <v>248.48</v>
      </c>
      <c r="AA4370">
        <f>I4370</f>
        <v>0</v>
      </c>
      <c r="AB4370">
        <f>F4370</f>
        <v>681.822</v>
      </c>
    </row>
    <row r="4371" spans="4:28" x14ac:dyDescent="0.2">
      <c r="D4371">
        <v>1058.461</v>
      </c>
      <c r="E4371">
        <f>U4371+V4371-G4371</f>
        <v>248.48</v>
      </c>
      <c r="F4371">
        <f>IF(AND(W4371&gt;0,G4371=0),D4371-E4371,0)</f>
        <v>809.98099999999999</v>
      </c>
      <c r="G4371">
        <f>IF((U4371+V4371)&gt;D4371,(U4371+V4371)-D4371,0)</f>
        <v>0</v>
      </c>
      <c r="H4371">
        <f>_xlfn.IFS(K4371=1,0,AND(G4371&gt;0,K4371&lt;1,W4371=0),MIN(G4371,B$3-J4371),AND(W4371&gt;0,K4371&lt;1),MIN(B$3-J4371,B$4,B$3-J4371),AND(W4371=0,G4371=0),0)</f>
        <v>0</v>
      </c>
      <c r="I4371">
        <f>IF(AND(D4371&gt;(U4371+V4371),W4371=0,K4371&gt;0.3),MIN(J4371-B$3*0.3,B$5,D4371-(U4371+V4371)),0)</f>
        <v>0</v>
      </c>
      <c r="J4371">
        <f t="shared" si="68"/>
        <v>10000</v>
      </c>
      <c r="K4371" s="1">
        <f>J4371/B$3</f>
        <v>1</v>
      </c>
      <c r="L4371">
        <f>IF(D4371&gt;U4371+V4371+W4371,D4371-(U4371+V4371+W4371+I4371),0)</f>
        <v>0</v>
      </c>
      <c r="M4371">
        <f>D4371-L4371</f>
        <v>1058.461</v>
      </c>
      <c r="O4371">
        <v>327.16699999999997</v>
      </c>
      <c r="P4371">
        <v>100.05500000000001</v>
      </c>
      <c r="Q4371">
        <v>599.41399999999999</v>
      </c>
      <c r="R4371">
        <v>0</v>
      </c>
      <c r="S4371">
        <v>31.824999999999999</v>
      </c>
      <c r="U4371">
        <v>248.48</v>
      </c>
      <c r="V4371">
        <v>0</v>
      </c>
      <c r="W4371">
        <v>7500</v>
      </c>
      <c r="Y4371">
        <v>1058.461</v>
      </c>
      <c r="Z4371">
        <f>E4371</f>
        <v>248.48</v>
      </c>
      <c r="AA4371">
        <f>I4371</f>
        <v>0</v>
      </c>
      <c r="AB4371">
        <f>F4371</f>
        <v>809.98099999999999</v>
      </c>
    </row>
    <row r="4372" spans="4:28" x14ac:dyDescent="0.2">
      <c r="D4372">
        <v>904.81100000000004</v>
      </c>
      <c r="E4372">
        <f>U4372+V4372-G4372</f>
        <v>248.48</v>
      </c>
      <c r="F4372">
        <f>IF(AND(W4372&gt;0,G4372=0),D4372-E4372,0)</f>
        <v>656.33100000000002</v>
      </c>
      <c r="G4372">
        <f>IF((U4372+V4372)&gt;D4372,(U4372+V4372)-D4372,0)</f>
        <v>0</v>
      </c>
      <c r="H4372">
        <f>_xlfn.IFS(K4372=1,0,AND(G4372&gt;0,K4372&lt;1,W4372=0),MIN(G4372,B$3-J4372),AND(W4372&gt;0,K4372&lt;1),MIN(B$3-J4372,B$4,B$3-J4372),AND(W4372=0,G4372=0),0)</f>
        <v>0</v>
      </c>
      <c r="I4372">
        <f>IF(AND(D4372&gt;(U4372+V4372),W4372=0,K4372&gt;0.3),MIN(J4372-B$3*0.3,B$5,D4372-(U4372+V4372)),0)</f>
        <v>0</v>
      </c>
      <c r="J4372">
        <f t="shared" si="68"/>
        <v>10000</v>
      </c>
      <c r="K4372" s="1">
        <f>J4372/B$3</f>
        <v>1</v>
      </c>
      <c r="L4372">
        <f>IF(D4372&gt;U4372+V4372+W4372,D4372-(U4372+V4372+W4372+I4372),0)</f>
        <v>0</v>
      </c>
      <c r="M4372">
        <f>D4372-L4372</f>
        <v>904.81100000000004</v>
      </c>
      <c r="O4372">
        <v>241.34</v>
      </c>
      <c r="P4372">
        <v>73.805000000000007</v>
      </c>
      <c r="Q4372">
        <v>561.779</v>
      </c>
      <c r="R4372">
        <v>0</v>
      </c>
      <c r="S4372">
        <v>27.888000000000002</v>
      </c>
      <c r="U4372">
        <v>248.48</v>
      </c>
      <c r="V4372">
        <v>0</v>
      </c>
      <c r="W4372">
        <v>7500</v>
      </c>
      <c r="Y4372">
        <v>904.81100000000004</v>
      </c>
      <c r="Z4372">
        <f>E4372</f>
        <v>248.48</v>
      </c>
      <c r="AA4372">
        <f>I4372</f>
        <v>0</v>
      </c>
      <c r="AB4372">
        <f>F4372</f>
        <v>656.33100000000002</v>
      </c>
    </row>
    <row r="4373" spans="4:28" x14ac:dyDescent="0.2">
      <c r="D4373">
        <v>852.97799999999995</v>
      </c>
      <c r="E4373">
        <f>U4373+V4373-G4373</f>
        <v>248.48</v>
      </c>
      <c r="F4373">
        <f>IF(AND(W4373&gt;0,G4373=0),D4373-E4373,0)</f>
        <v>604.49799999999993</v>
      </c>
      <c r="G4373">
        <f>IF((U4373+V4373)&gt;D4373,(U4373+V4373)-D4373,0)</f>
        <v>0</v>
      </c>
      <c r="H4373">
        <f>_xlfn.IFS(K4373=1,0,AND(G4373&gt;0,K4373&lt;1,W4373=0),MIN(G4373,B$3-J4373),AND(W4373&gt;0,K4373&lt;1),MIN(B$3-J4373,B$4,B$3-J4373),AND(W4373=0,G4373=0),0)</f>
        <v>0</v>
      </c>
      <c r="I4373">
        <f>IF(AND(D4373&gt;(U4373+V4373),W4373=0,K4373&gt;0.3),MIN(J4373-B$3*0.3,B$5,D4373-(U4373+V4373)),0)</f>
        <v>0</v>
      </c>
      <c r="J4373">
        <f t="shared" si="68"/>
        <v>10000</v>
      </c>
      <c r="K4373" s="1">
        <f>J4373/B$3</f>
        <v>1</v>
      </c>
      <c r="L4373">
        <f>IF(D4373&gt;U4373+V4373+W4373,D4373-(U4373+V4373+W4373+I4373),0)</f>
        <v>0</v>
      </c>
      <c r="M4373">
        <f>D4373-L4373</f>
        <v>852.97799999999995</v>
      </c>
      <c r="O4373">
        <v>193.036</v>
      </c>
      <c r="P4373">
        <v>97.016999999999996</v>
      </c>
      <c r="Q4373">
        <v>465.03399999999999</v>
      </c>
      <c r="R4373">
        <v>0</v>
      </c>
      <c r="S4373">
        <v>97.891000000000005</v>
      </c>
      <c r="U4373">
        <v>248.48</v>
      </c>
      <c r="V4373">
        <v>0</v>
      </c>
      <c r="W4373">
        <v>7500</v>
      </c>
      <c r="Y4373">
        <v>852.97799999999995</v>
      </c>
      <c r="Z4373">
        <f>E4373</f>
        <v>248.48</v>
      </c>
      <c r="AA4373">
        <f>I4373</f>
        <v>0</v>
      </c>
      <c r="AB4373">
        <f>F4373</f>
        <v>604.49799999999993</v>
      </c>
    </row>
    <row r="4374" spans="4:28" x14ac:dyDescent="0.2">
      <c r="D4374">
        <v>920.68</v>
      </c>
      <c r="E4374">
        <f>U4374+V4374-G4374</f>
        <v>248.48</v>
      </c>
      <c r="F4374">
        <f>IF(AND(W4374&gt;0,G4374=0),D4374-E4374,0)</f>
        <v>672.19999999999993</v>
      </c>
      <c r="G4374">
        <f>IF((U4374+V4374)&gt;D4374,(U4374+V4374)-D4374,0)</f>
        <v>0</v>
      </c>
      <c r="H4374">
        <f>_xlfn.IFS(K4374=1,0,AND(G4374&gt;0,K4374&lt;1,W4374=0),MIN(G4374,B$3-J4374),AND(W4374&gt;0,K4374&lt;1),MIN(B$3-J4374,B$4,B$3-J4374),AND(W4374=0,G4374=0),0)</f>
        <v>0</v>
      </c>
      <c r="I4374">
        <f>IF(AND(D4374&gt;(U4374+V4374),W4374=0,K4374&gt;0.3),MIN(J4374-B$3*0.3,B$5,D4374-(U4374+V4374)),0)</f>
        <v>0</v>
      </c>
      <c r="J4374">
        <f t="shared" si="68"/>
        <v>10000</v>
      </c>
      <c r="K4374" s="1">
        <f>J4374/B$3</f>
        <v>1</v>
      </c>
      <c r="L4374">
        <f>IF(D4374&gt;U4374+V4374+W4374,D4374-(U4374+V4374+W4374+I4374),0)</f>
        <v>0</v>
      </c>
      <c r="M4374">
        <f>D4374-L4374</f>
        <v>920.68</v>
      </c>
      <c r="O4374">
        <v>178.09200000000001</v>
      </c>
      <c r="P4374">
        <v>77.637</v>
      </c>
      <c r="Q4374">
        <v>542.79700000000003</v>
      </c>
      <c r="R4374">
        <v>0</v>
      </c>
      <c r="S4374">
        <v>122.155</v>
      </c>
      <c r="U4374">
        <v>248.48</v>
      </c>
      <c r="V4374">
        <v>0</v>
      </c>
      <c r="W4374">
        <v>7500</v>
      </c>
      <c r="Y4374">
        <v>920.68</v>
      </c>
      <c r="Z4374">
        <f>E4374</f>
        <v>248.48</v>
      </c>
      <c r="AA4374">
        <f>I4374</f>
        <v>0</v>
      </c>
      <c r="AB4374">
        <f>F4374</f>
        <v>672.19999999999993</v>
      </c>
    </row>
    <row r="4375" spans="4:28" x14ac:dyDescent="0.2">
      <c r="D4375">
        <v>1035.117</v>
      </c>
      <c r="E4375">
        <f>U4375+V4375-G4375</f>
        <v>248.48</v>
      </c>
      <c r="F4375">
        <f>IF(AND(W4375&gt;0,G4375=0),D4375-E4375,0)</f>
        <v>0</v>
      </c>
      <c r="G4375">
        <f>IF((U4375+V4375)&gt;D4375,(U4375+V4375)-D4375,0)</f>
        <v>0</v>
      </c>
      <c r="H4375">
        <f>_xlfn.IFS(K4375=1,0,AND(G4375&gt;0,K4375&lt;1,W4375=0),MIN(G4375,B$3-J4375),AND(W4375&gt;0,K4375&lt;1),MIN(B$3-J4375,B$4,B$3-J4375),AND(W4375=0,G4375=0),0)</f>
        <v>0</v>
      </c>
      <c r="I4375">
        <f>IF(AND(D4375&gt;(U4375+V4375),W4375=0,K4375&gt;0.3),MIN(J4375-B$3*0.3,B$5,D4375-(U4375+V4375)),0)</f>
        <v>786.63699999999994</v>
      </c>
      <c r="J4375">
        <f t="shared" si="68"/>
        <v>10000</v>
      </c>
      <c r="K4375" s="1">
        <f>J4375/B$3</f>
        <v>1</v>
      </c>
      <c r="L4375">
        <f>IF(D4375&gt;U4375+V4375+W4375,D4375-(U4375+V4375+W4375+I4375),0)</f>
        <v>0</v>
      </c>
      <c r="M4375">
        <f>D4375-L4375</f>
        <v>1035.117</v>
      </c>
      <c r="O4375">
        <v>179.34200000000001</v>
      </c>
      <c r="P4375">
        <v>52.563000000000002</v>
      </c>
      <c r="Q4375">
        <v>510.43799999999999</v>
      </c>
      <c r="R4375">
        <v>0</v>
      </c>
      <c r="S4375">
        <v>292.77499999999998</v>
      </c>
      <c r="U4375">
        <v>248.48</v>
      </c>
      <c r="V4375">
        <v>0</v>
      </c>
      <c r="W4375">
        <v>0</v>
      </c>
      <c r="Y4375">
        <v>1035.117</v>
      </c>
      <c r="Z4375">
        <f>E4375</f>
        <v>248.48</v>
      </c>
      <c r="AA4375">
        <f>I4375</f>
        <v>786.63699999999994</v>
      </c>
      <c r="AB4375">
        <f>F4375</f>
        <v>0</v>
      </c>
    </row>
    <row r="4376" spans="4:28" x14ac:dyDescent="0.2">
      <c r="D4376">
        <v>864.89099999999996</v>
      </c>
      <c r="E4376">
        <f>U4376+V4376-G4376</f>
        <v>248.738</v>
      </c>
      <c r="F4376">
        <f>IF(AND(W4376&gt;0,G4376=0),D4376-E4376,0)</f>
        <v>0</v>
      </c>
      <c r="G4376">
        <f>IF((U4376+V4376)&gt;D4376,(U4376+V4376)-D4376,0)</f>
        <v>0</v>
      </c>
      <c r="H4376">
        <f>_xlfn.IFS(K4376=1,0,AND(G4376&gt;0,K4376&lt;1,W4376=0),MIN(G4376,B$3-J4376),AND(W4376&gt;0,K4376&lt;1),MIN(B$3-J4376,B$4,B$3-J4376),AND(W4376=0,G4376=0),0)</f>
        <v>0</v>
      </c>
      <c r="I4376">
        <f>IF(AND(D4376&gt;(U4376+V4376),W4376=0,K4376&gt;0.3),MIN(J4376-B$3*0.3,B$5,D4376-(U4376+V4376)),0)</f>
        <v>616.15300000000002</v>
      </c>
      <c r="J4376">
        <f t="shared" si="68"/>
        <v>9213.3629999999994</v>
      </c>
      <c r="K4376" s="1">
        <f>J4376/B$3</f>
        <v>0.92133629999999989</v>
      </c>
      <c r="L4376">
        <f>IF(D4376&gt;U4376+V4376+W4376,D4376-(U4376+V4376+W4376+I4376),0)</f>
        <v>-1.1368683772161603E-13</v>
      </c>
      <c r="M4376">
        <f>D4376-L4376</f>
        <v>864.89100000000008</v>
      </c>
      <c r="O4376">
        <v>151.28399999999999</v>
      </c>
      <c r="P4376">
        <v>34.207999999999998</v>
      </c>
      <c r="Q4376">
        <v>498.476</v>
      </c>
      <c r="R4376">
        <v>0</v>
      </c>
      <c r="S4376">
        <v>180.923</v>
      </c>
      <c r="U4376">
        <v>248.48</v>
      </c>
      <c r="V4376">
        <v>0.25800000000000001</v>
      </c>
      <c r="W4376">
        <v>0</v>
      </c>
      <c r="Y4376">
        <v>864.89099999999996</v>
      </c>
      <c r="Z4376">
        <f>E4376</f>
        <v>248.738</v>
      </c>
      <c r="AA4376">
        <f>I4376</f>
        <v>616.15300000000002</v>
      </c>
      <c r="AB4376">
        <f>F4376</f>
        <v>0</v>
      </c>
    </row>
    <row r="4377" spans="4:28" x14ac:dyDescent="0.2">
      <c r="D4377">
        <v>959.92200000000003</v>
      </c>
      <c r="E4377">
        <f>U4377+V4377-G4377</f>
        <v>260.56099999999998</v>
      </c>
      <c r="F4377">
        <f>IF(AND(W4377&gt;0,G4377=0),D4377-E4377,0)</f>
        <v>0</v>
      </c>
      <c r="G4377">
        <f>IF((U4377+V4377)&gt;D4377,(U4377+V4377)-D4377,0)</f>
        <v>0</v>
      </c>
      <c r="H4377">
        <f>_xlfn.IFS(K4377=1,0,AND(G4377&gt;0,K4377&lt;1,W4377=0),MIN(G4377,B$3-J4377),AND(W4377&gt;0,K4377&lt;1),MIN(B$3-J4377,B$4,B$3-J4377),AND(W4377=0,G4377=0),0)</f>
        <v>0</v>
      </c>
      <c r="I4377">
        <f>IF(AND(D4377&gt;(U4377+V4377),W4377=0,K4377&gt;0.3),MIN(J4377-B$3*0.3,B$5,D4377-(U4377+V4377)),0)</f>
        <v>699.3610000000001</v>
      </c>
      <c r="J4377">
        <f t="shared" si="68"/>
        <v>8597.2099999999991</v>
      </c>
      <c r="K4377" s="1">
        <f>J4377/B$3</f>
        <v>0.85972099999999996</v>
      </c>
      <c r="L4377">
        <f>IF(D4377&gt;U4377+V4377+W4377,D4377-(U4377+V4377+W4377+I4377),0)</f>
        <v>0</v>
      </c>
      <c r="M4377">
        <f>D4377-L4377</f>
        <v>959.92200000000003</v>
      </c>
      <c r="O4377">
        <v>168.80099999999999</v>
      </c>
      <c r="P4377">
        <v>22.79</v>
      </c>
      <c r="Q4377">
        <v>630.72</v>
      </c>
      <c r="R4377">
        <v>50.506</v>
      </c>
      <c r="S4377">
        <v>87.105000000000004</v>
      </c>
      <c r="U4377">
        <v>248.48</v>
      </c>
      <c r="V4377">
        <v>12.081</v>
      </c>
      <c r="W4377">
        <v>0</v>
      </c>
      <c r="Y4377">
        <v>959.92200000000003</v>
      </c>
      <c r="Z4377">
        <f>E4377</f>
        <v>260.56099999999998</v>
      </c>
      <c r="AA4377">
        <f>I4377</f>
        <v>699.3610000000001</v>
      </c>
      <c r="AB4377">
        <f>F4377</f>
        <v>0</v>
      </c>
    </row>
    <row r="4378" spans="4:28" x14ac:dyDescent="0.2">
      <c r="D4378">
        <v>1027.354</v>
      </c>
      <c r="E4378">
        <f>U4378+V4378-G4378</f>
        <v>373.29399999999998</v>
      </c>
      <c r="F4378">
        <f>IF(AND(W4378&gt;0,G4378=0),D4378-E4378,0)</f>
        <v>0</v>
      </c>
      <c r="G4378">
        <f>IF((U4378+V4378)&gt;D4378,(U4378+V4378)-D4378,0)</f>
        <v>0</v>
      </c>
      <c r="H4378">
        <f>_xlfn.IFS(K4378=1,0,AND(G4378&gt;0,K4378&lt;1,W4378=0),MIN(G4378,B$3-J4378),AND(W4378&gt;0,K4378&lt;1),MIN(B$3-J4378,B$4,B$3-J4378),AND(W4378=0,G4378=0),0)</f>
        <v>0</v>
      </c>
      <c r="I4378">
        <f>IF(AND(D4378&gt;(U4378+V4378),W4378=0,K4378&gt;0.3),MIN(J4378-B$3*0.3,B$5,D4378-(U4378+V4378)),0)</f>
        <v>654.06000000000006</v>
      </c>
      <c r="J4378">
        <f t="shared" si="68"/>
        <v>7897.8489999999993</v>
      </c>
      <c r="K4378" s="1">
        <f>J4378/B$3</f>
        <v>0.7897848999999999</v>
      </c>
      <c r="L4378">
        <f>IF(D4378&gt;U4378+V4378+W4378,D4378-(U4378+V4378+W4378+I4378),0)</f>
        <v>0</v>
      </c>
      <c r="M4378">
        <f>D4378-L4378</f>
        <v>1027.354</v>
      </c>
      <c r="O4378">
        <v>232.727</v>
      </c>
      <c r="P4378">
        <v>15.766999999999999</v>
      </c>
      <c r="Q4378">
        <v>562.61300000000006</v>
      </c>
      <c r="R4378">
        <v>139.12299999999999</v>
      </c>
      <c r="S4378">
        <v>77.123999999999995</v>
      </c>
      <c r="U4378">
        <v>248.48</v>
      </c>
      <c r="V4378">
        <v>124.81399999999999</v>
      </c>
      <c r="W4378">
        <v>0</v>
      </c>
      <c r="Y4378">
        <v>1027.354</v>
      </c>
      <c r="Z4378">
        <f>E4378</f>
        <v>373.29399999999998</v>
      </c>
      <c r="AA4378">
        <f>I4378</f>
        <v>654.06000000000006</v>
      </c>
      <c r="AB4378">
        <f>F4378</f>
        <v>0</v>
      </c>
    </row>
    <row r="4379" spans="4:28" x14ac:dyDescent="0.2">
      <c r="D4379">
        <v>1066.604</v>
      </c>
      <c r="E4379">
        <f>U4379+V4379-G4379</f>
        <v>488.23199999999997</v>
      </c>
      <c r="F4379">
        <f>IF(AND(W4379&gt;0,G4379=0),D4379-E4379,0)</f>
        <v>0</v>
      </c>
      <c r="G4379">
        <f>IF((U4379+V4379)&gt;D4379,(U4379+V4379)-D4379,0)</f>
        <v>0</v>
      </c>
      <c r="H4379">
        <f>_xlfn.IFS(K4379=1,0,AND(G4379&gt;0,K4379&lt;1,W4379=0),MIN(G4379,B$3-J4379),AND(W4379&gt;0,K4379&lt;1),MIN(B$3-J4379,B$4,B$3-J4379),AND(W4379=0,G4379=0),0)</f>
        <v>0</v>
      </c>
      <c r="I4379">
        <f>IF(AND(D4379&gt;(U4379+V4379),W4379=0,K4379&gt;0.3),MIN(J4379-B$3*0.3,B$5,D4379-(U4379+V4379)),0)</f>
        <v>578.37200000000007</v>
      </c>
      <c r="J4379">
        <f t="shared" si="68"/>
        <v>7243.7889999999989</v>
      </c>
      <c r="K4379" s="1">
        <f>J4379/B$3</f>
        <v>0.72437889999999994</v>
      </c>
      <c r="L4379">
        <f>IF(D4379&gt;U4379+V4379+W4379,D4379-(U4379+V4379+W4379+I4379),0)</f>
        <v>0</v>
      </c>
      <c r="M4379">
        <f>D4379-L4379</f>
        <v>1066.604</v>
      </c>
      <c r="O4379">
        <v>287.03800000000001</v>
      </c>
      <c r="P4379">
        <v>18.878</v>
      </c>
      <c r="Q4379">
        <v>464.81400000000002</v>
      </c>
      <c r="R4379">
        <v>84.087000000000003</v>
      </c>
      <c r="S4379">
        <v>211.78700000000001</v>
      </c>
      <c r="U4379">
        <v>248.48</v>
      </c>
      <c r="V4379">
        <v>239.75200000000001</v>
      </c>
      <c r="W4379">
        <v>0</v>
      </c>
      <c r="Y4379">
        <v>1066.604</v>
      </c>
      <c r="Z4379">
        <f>E4379</f>
        <v>488.23199999999997</v>
      </c>
      <c r="AA4379">
        <f>I4379</f>
        <v>578.37200000000007</v>
      </c>
      <c r="AB4379">
        <f>F4379</f>
        <v>0</v>
      </c>
    </row>
    <row r="4380" spans="4:28" x14ac:dyDescent="0.2">
      <c r="D4380">
        <v>1339.499</v>
      </c>
      <c r="E4380">
        <f>U4380+V4380-G4380</f>
        <v>704.51599999999996</v>
      </c>
      <c r="F4380">
        <f>IF(AND(W4380&gt;0,G4380=0),D4380-E4380,0)</f>
        <v>0</v>
      </c>
      <c r="G4380">
        <f>IF((U4380+V4380)&gt;D4380,(U4380+V4380)-D4380,0)</f>
        <v>0</v>
      </c>
      <c r="H4380">
        <f>_xlfn.IFS(K4380=1,0,AND(G4380&gt;0,K4380&lt;1,W4380=0),MIN(G4380,B$3-J4380),AND(W4380&gt;0,K4380&lt;1),MIN(B$3-J4380,B$4,B$3-J4380),AND(W4380=0,G4380=0),0)</f>
        <v>0</v>
      </c>
      <c r="I4380">
        <f>IF(AND(D4380&gt;(U4380+V4380),W4380=0,K4380&gt;0.3),MIN(J4380-B$3*0.3,B$5,D4380-(U4380+V4380)),0)</f>
        <v>634.98300000000006</v>
      </c>
      <c r="J4380">
        <f t="shared" si="68"/>
        <v>6665.4169999999986</v>
      </c>
      <c r="K4380" s="1">
        <f>J4380/B$3</f>
        <v>0.6665416999999999</v>
      </c>
      <c r="L4380">
        <f>IF(D4380&gt;U4380+V4380+W4380,D4380-(U4380+V4380+W4380+I4380),0)</f>
        <v>0</v>
      </c>
      <c r="M4380">
        <f>D4380-L4380</f>
        <v>1339.499</v>
      </c>
      <c r="O4380">
        <v>405.81700000000001</v>
      </c>
      <c r="P4380">
        <v>63.683</v>
      </c>
      <c r="Q4380">
        <v>424.14600000000002</v>
      </c>
      <c r="R4380">
        <v>0</v>
      </c>
      <c r="S4380">
        <v>445.85300000000001</v>
      </c>
      <c r="U4380">
        <v>248.48</v>
      </c>
      <c r="V4380">
        <v>456.036</v>
      </c>
      <c r="W4380">
        <v>0</v>
      </c>
      <c r="Y4380">
        <v>1339.499</v>
      </c>
      <c r="Z4380">
        <f>E4380</f>
        <v>704.51599999999996</v>
      </c>
      <c r="AA4380">
        <f>I4380</f>
        <v>634.98300000000006</v>
      </c>
      <c r="AB4380">
        <f>F4380</f>
        <v>0</v>
      </c>
    </row>
    <row r="4381" spans="4:28" x14ac:dyDescent="0.2">
      <c r="D4381">
        <v>1202.3879999999999</v>
      </c>
      <c r="E4381">
        <f>U4381+V4381-G4381</f>
        <v>1202.3879999999999</v>
      </c>
      <c r="F4381">
        <f>IF(AND(W4381&gt;0,G4381=0),D4381-E4381,0)</f>
        <v>0</v>
      </c>
      <c r="G4381">
        <f>IF((U4381+V4381)&gt;D4381,(U4381+V4381)-D4381,0)</f>
        <v>443.83300000000008</v>
      </c>
      <c r="H4381">
        <f>_xlfn.IFS(K4381=1,0,AND(G4381&gt;0,K4381&lt;1,W4381=0),MIN(G4381,B$3-J4381),AND(W4381&gt;0,K4381&lt;1),MIN(B$3-J4381,B$4,B$3-J4381),AND(W4381=0,G4381=0),0)</f>
        <v>443.83300000000008</v>
      </c>
      <c r="I4381">
        <f>IF(AND(D4381&gt;(U4381+V4381),W4381=0,K4381&gt;0.3),MIN(J4381-B$3*0.3,B$5,D4381-(U4381+V4381)),0)</f>
        <v>0</v>
      </c>
      <c r="J4381">
        <f t="shared" si="68"/>
        <v>6030.4339999999984</v>
      </c>
      <c r="K4381" s="1">
        <f>J4381/B$3</f>
        <v>0.60304339999999979</v>
      </c>
      <c r="L4381">
        <f>IF(D4381&gt;U4381+V4381+W4381,D4381-(U4381+V4381+W4381+I4381),0)</f>
        <v>0</v>
      </c>
      <c r="M4381">
        <f>D4381-L4381</f>
        <v>1202.3879999999999</v>
      </c>
      <c r="O4381">
        <v>535.02099999999996</v>
      </c>
      <c r="P4381">
        <v>116.327</v>
      </c>
      <c r="Q4381">
        <v>326.197</v>
      </c>
      <c r="R4381">
        <v>0</v>
      </c>
      <c r="S4381">
        <v>224.84299999999999</v>
      </c>
      <c r="U4381">
        <v>248.48</v>
      </c>
      <c r="V4381">
        <v>1397.741</v>
      </c>
      <c r="W4381">
        <v>0</v>
      </c>
      <c r="Y4381">
        <v>1202.3879999999999</v>
      </c>
      <c r="Z4381">
        <f>E4381</f>
        <v>1202.3879999999999</v>
      </c>
      <c r="AA4381">
        <f>I4381</f>
        <v>0</v>
      </c>
      <c r="AB4381">
        <f>F4381</f>
        <v>0</v>
      </c>
    </row>
    <row r="4382" spans="4:28" x14ac:dyDescent="0.2">
      <c r="D4382">
        <v>1177.47</v>
      </c>
      <c r="E4382">
        <f>U4382+V4382-G4382</f>
        <v>1177.47</v>
      </c>
      <c r="F4382">
        <f>IF(AND(W4382&gt;0,G4382=0),D4382-E4382,0)</f>
        <v>0</v>
      </c>
      <c r="G4382">
        <f>IF((U4382+V4382)&gt;D4382,(U4382+V4382)-D4382,0)</f>
        <v>828.3130000000001</v>
      </c>
      <c r="H4382">
        <f>_xlfn.IFS(K4382=1,0,AND(G4382&gt;0,K4382&lt;1,W4382=0),MIN(G4382,B$3-J4382),AND(W4382&gt;0,K4382&lt;1),MIN(B$3-J4382,B$4,B$3-J4382),AND(W4382=0,G4382=0),0)</f>
        <v>828.3130000000001</v>
      </c>
      <c r="I4382">
        <f>IF(AND(D4382&gt;(U4382+V4382),W4382=0,K4382&gt;0.3),MIN(J4382-B$3*0.3,B$5,D4382-(U4382+V4382)),0)</f>
        <v>0</v>
      </c>
      <c r="J4382">
        <f t="shared" si="68"/>
        <v>6474.266999999998</v>
      </c>
      <c r="K4382" s="1">
        <f>J4382/B$3</f>
        <v>0.6474266999999998</v>
      </c>
      <c r="L4382">
        <f>IF(D4382&gt;U4382+V4382+W4382,D4382-(U4382+V4382+W4382+I4382),0)</f>
        <v>0</v>
      </c>
      <c r="M4382">
        <f>D4382-L4382</f>
        <v>1177.47</v>
      </c>
      <c r="O4382">
        <v>483.03800000000001</v>
      </c>
      <c r="P4382">
        <v>109.699</v>
      </c>
      <c r="Q4382">
        <v>402.90899999999999</v>
      </c>
      <c r="R4382">
        <v>0</v>
      </c>
      <c r="S4382">
        <v>181.82400000000001</v>
      </c>
      <c r="U4382">
        <v>248.48</v>
      </c>
      <c r="V4382">
        <v>1757.3030000000001</v>
      </c>
      <c r="W4382">
        <v>0</v>
      </c>
      <c r="Y4382">
        <v>1177.47</v>
      </c>
      <c r="Z4382">
        <f>E4382</f>
        <v>1177.47</v>
      </c>
      <c r="AA4382">
        <f>I4382</f>
        <v>0</v>
      </c>
      <c r="AB4382">
        <f>F4382</f>
        <v>0</v>
      </c>
    </row>
    <row r="4383" spans="4:28" x14ac:dyDescent="0.2">
      <c r="D4383">
        <v>1056.327</v>
      </c>
      <c r="E4383">
        <f>U4383+V4383-G4383</f>
        <v>1056.327</v>
      </c>
      <c r="F4383">
        <f>IF(AND(W4383&gt;0,G4383=0),D4383-E4383,0)</f>
        <v>0</v>
      </c>
      <c r="G4383">
        <f>IF((U4383+V4383)&gt;D4383,(U4383+V4383)-D4383,0)</f>
        <v>1072.2429999999997</v>
      </c>
      <c r="H4383">
        <f>_xlfn.IFS(K4383=1,0,AND(G4383&gt;0,K4383&lt;1,W4383=0),MIN(G4383,B$3-J4383),AND(W4383&gt;0,K4383&lt;1),MIN(B$3-J4383,B$4,B$3-J4383),AND(W4383=0,G4383=0),0)</f>
        <v>1072.2429999999997</v>
      </c>
      <c r="I4383">
        <f>IF(AND(D4383&gt;(U4383+V4383),W4383=0,K4383&gt;0.3),MIN(J4383-B$3*0.3,B$5,D4383-(U4383+V4383)),0)</f>
        <v>0</v>
      </c>
      <c r="J4383">
        <f t="shared" si="68"/>
        <v>7302.5799999999981</v>
      </c>
      <c r="K4383" s="1">
        <f>J4383/B$3</f>
        <v>0.73025799999999985</v>
      </c>
      <c r="L4383">
        <f>IF(D4383&gt;U4383+V4383+W4383,D4383-(U4383+V4383+W4383+I4383),0)</f>
        <v>0</v>
      </c>
      <c r="M4383">
        <f>D4383-L4383</f>
        <v>1056.327</v>
      </c>
      <c r="O4383">
        <v>564.96500000000003</v>
      </c>
      <c r="P4383">
        <v>93.138000000000005</v>
      </c>
      <c r="Q4383">
        <v>343.11200000000002</v>
      </c>
      <c r="R4383">
        <v>0</v>
      </c>
      <c r="S4383">
        <v>55.110999999999997</v>
      </c>
      <c r="U4383">
        <v>248.48</v>
      </c>
      <c r="V4383">
        <v>1880.09</v>
      </c>
      <c r="W4383">
        <v>0</v>
      </c>
      <c r="Y4383">
        <v>1056.327</v>
      </c>
      <c r="Z4383">
        <f>E4383</f>
        <v>1056.327</v>
      </c>
      <c r="AA4383">
        <f>I4383</f>
        <v>0</v>
      </c>
      <c r="AB4383">
        <f>F4383</f>
        <v>0</v>
      </c>
    </row>
    <row r="4384" spans="4:28" x14ac:dyDescent="0.2">
      <c r="D4384">
        <v>953.399</v>
      </c>
      <c r="E4384">
        <f>U4384+V4384-G4384</f>
        <v>953.399</v>
      </c>
      <c r="F4384">
        <f>IF(AND(W4384&gt;0,G4384=0),D4384-E4384,0)</f>
        <v>0</v>
      </c>
      <c r="G4384">
        <f>IF((U4384+V4384)&gt;D4384,(U4384+V4384)-D4384,0)</f>
        <v>601.67999999999995</v>
      </c>
      <c r="H4384">
        <f>_xlfn.IFS(K4384=1,0,AND(G4384&gt;0,K4384&lt;1,W4384=0),MIN(G4384,B$3-J4384),AND(W4384&gt;0,K4384&lt;1),MIN(B$3-J4384,B$4,B$3-J4384),AND(W4384=0,G4384=0),0)</f>
        <v>601.67999999999995</v>
      </c>
      <c r="I4384">
        <f>IF(AND(D4384&gt;(U4384+V4384),W4384=0,K4384&gt;0.3),MIN(J4384-B$3*0.3,B$5,D4384-(U4384+V4384)),0)</f>
        <v>0</v>
      </c>
      <c r="J4384">
        <f t="shared" si="68"/>
        <v>8374.8229999999985</v>
      </c>
      <c r="K4384" s="1">
        <f>J4384/B$3</f>
        <v>0.8374822999999999</v>
      </c>
      <c r="L4384">
        <f>IF(D4384&gt;U4384+V4384+W4384,D4384-(U4384+V4384+W4384+I4384),0)</f>
        <v>0</v>
      </c>
      <c r="M4384">
        <f>D4384-L4384</f>
        <v>953.399</v>
      </c>
      <c r="O4384">
        <v>535.73199999999997</v>
      </c>
      <c r="P4384">
        <v>75.378</v>
      </c>
      <c r="Q4384">
        <v>342.28899999999999</v>
      </c>
      <c r="R4384">
        <v>0</v>
      </c>
      <c r="S4384">
        <v>0</v>
      </c>
      <c r="U4384">
        <v>248.48</v>
      </c>
      <c r="V4384">
        <v>1306.5989999999999</v>
      </c>
      <c r="W4384">
        <v>0</v>
      </c>
      <c r="Y4384">
        <v>953.399</v>
      </c>
      <c r="Z4384">
        <f>E4384</f>
        <v>953.399</v>
      </c>
      <c r="AA4384">
        <f>I4384</f>
        <v>0</v>
      </c>
      <c r="AB4384">
        <f>F4384</f>
        <v>0</v>
      </c>
    </row>
    <row r="4385" spans="4:28" x14ac:dyDescent="0.2">
      <c r="D4385">
        <v>831.24199999999996</v>
      </c>
      <c r="E4385">
        <f>U4385+V4385-G4385</f>
        <v>831.24199999999996</v>
      </c>
      <c r="F4385">
        <f>IF(AND(W4385&gt;0,G4385=0),D4385-E4385,0)</f>
        <v>0</v>
      </c>
      <c r="G4385">
        <f>IF((U4385+V4385)&gt;D4385,(U4385+V4385)-D4385,0)</f>
        <v>1113.115</v>
      </c>
      <c r="H4385">
        <f>_xlfn.IFS(K4385=1,0,AND(G4385&gt;0,K4385&lt;1,W4385=0),MIN(G4385,B$3-J4385),AND(W4385&gt;0,K4385&lt;1),MIN(B$3-J4385,B$4,B$3-J4385),AND(W4385=0,G4385=0),0)</f>
        <v>1023.4970000000012</v>
      </c>
      <c r="I4385">
        <f>IF(AND(D4385&gt;(U4385+V4385),W4385=0,K4385&gt;0.3),MIN(J4385-B$3*0.3,B$5,D4385-(U4385+V4385)),0)</f>
        <v>0</v>
      </c>
      <c r="J4385">
        <f t="shared" si="68"/>
        <v>8976.5029999999988</v>
      </c>
      <c r="K4385" s="1">
        <f>J4385/B$3</f>
        <v>0.8976502999999999</v>
      </c>
      <c r="L4385">
        <f>IF(D4385&gt;U4385+V4385+W4385,D4385-(U4385+V4385+W4385+I4385),0)</f>
        <v>0</v>
      </c>
      <c r="M4385">
        <f>D4385-L4385</f>
        <v>831.24199999999996</v>
      </c>
      <c r="O4385">
        <v>386.53100000000001</v>
      </c>
      <c r="P4385">
        <v>97.28</v>
      </c>
      <c r="Q4385">
        <v>347.43099999999998</v>
      </c>
      <c r="R4385">
        <v>0</v>
      </c>
      <c r="S4385">
        <v>0</v>
      </c>
      <c r="U4385">
        <v>248.48</v>
      </c>
      <c r="V4385">
        <v>1695.877</v>
      </c>
      <c r="W4385">
        <v>0</v>
      </c>
      <c r="Y4385">
        <v>831.24199999999996</v>
      </c>
      <c r="Z4385">
        <f>E4385</f>
        <v>831.24199999999996</v>
      </c>
      <c r="AA4385">
        <f>I4385</f>
        <v>0</v>
      </c>
      <c r="AB4385">
        <f>F4385</f>
        <v>0</v>
      </c>
    </row>
    <row r="4386" spans="4:28" x14ac:dyDescent="0.2">
      <c r="D4386">
        <v>1101.18</v>
      </c>
      <c r="E4386">
        <f>U4386+V4386-G4386</f>
        <v>1101.18</v>
      </c>
      <c r="F4386">
        <f>IF(AND(W4386&gt;0,G4386=0),D4386-E4386,0)</f>
        <v>0</v>
      </c>
      <c r="G4386">
        <f>IF((U4386+V4386)&gt;D4386,(U4386+V4386)-D4386,0)</f>
        <v>746.25499999999988</v>
      </c>
      <c r="H4386">
        <f>_xlfn.IFS(K4386=1,0,AND(G4386&gt;0,K4386&lt;1,W4386=0),MIN(G4386,B$3-J4386),AND(W4386&gt;0,K4386&lt;1),MIN(B$3-J4386,B$4,B$3-J4386),AND(W4386=0,G4386=0),0)</f>
        <v>0</v>
      </c>
      <c r="I4386">
        <f>IF(AND(D4386&gt;(U4386+V4386),W4386=0,K4386&gt;0.3),MIN(J4386-B$3*0.3,B$5,D4386-(U4386+V4386)),0)</f>
        <v>0</v>
      </c>
      <c r="J4386">
        <f t="shared" si="68"/>
        <v>10000</v>
      </c>
      <c r="K4386" s="1">
        <f>J4386/B$3</f>
        <v>1</v>
      </c>
      <c r="L4386">
        <f>IF(D4386&gt;U4386+V4386+W4386,D4386-(U4386+V4386+W4386+I4386),0)</f>
        <v>0</v>
      </c>
      <c r="M4386">
        <f>D4386-L4386</f>
        <v>1101.18</v>
      </c>
      <c r="O4386">
        <v>423.791</v>
      </c>
      <c r="P4386">
        <v>71.257000000000005</v>
      </c>
      <c r="Q4386">
        <v>575.96199999999999</v>
      </c>
      <c r="R4386">
        <v>30.17</v>
      </c>
      <c r="S4386">
        <v>0</v>
      </c>
      <c r="U4386">
        <v>248.48</v>
      </c>
      <c r="V4386">
        <v>1598.9549999999999</v>
      </c>
      <c r="W4386">
        <v>0</v>
      </c>
      <c r="Y4386">
        <v>1101.18</v>
      </c>
      <c r="Z4386">
        <f>E4386</f>
        <v>1101.18</v>
      </c>
      <c r="AA4386">
        <f>I4386</f>
        <v>0</v>
      </c>
      <c r="AB4386">
        <f>F4386</f>
        <v>0</v>
      </c>
    </row>
    <row r="4387" spans="4:28" x14ac:dyDescent="0.2">
      <c r="D4387">
        <v>1298.52</v>
      </c>
      <c r="E4387">
        <f>U4387+V4387-G4387</f>
        <v>1298.52</v>
      </c>
      <c r="F4387">
        <f>IF(AND(W4387&gt;0,G4387=0),D4387-E4387,0)</f>
        <v>0</v>
      </c>
      <c r="G4387">
        <f>IF((U4387+V4387)&gt;D4387,(U4387+V4387)-D4387,0)</f>
        <v>31.498000000000047</v>
      </c>
      <c r="H4387">
        <f>_xlfn.IFS(K4387=1,0,AND(G4387&gt;0,K4387&lt;1,W4387=0),MIN(G4387,B$3-J4387),AND(W4387&gt;0,K4387&lt;1),MIN(B$3-J4387,B$4,B$3-J4387),AND(W4387=0,G4387=0),0)</f>
        <v>0</v>
      </c>
      <c r="I4387">
        <f>IF(AND(D4387&gt;(U4387+V4387),W4387=0,K4387&gt;0.3),MIN(J4387-B$3*0.3,B$5,D4387-(U4387+V4387)),0)</f>
        <v>0</v>
      </c>
      <c r="J4387">
        <f t="shared" si="68"/>
        <v>10000</v>
      </c>
      <c r="K4387" s="1">
        <f>J4387/B$3</f>
        <v>1</v>
      </c>
      <c r="L4387">
        <f>IF(D4387&gt;U4387+V4387+W4387,D4387-(U4387+V4387+W4387+I4387),0)</f>
        <v>0</v>
      </c>
      <c r="M4387">
        <f>D4387-L4387</f>
        <v>1298.52</v>
      </c>
      <c r="O4387">
        <v>429.74900000000002</v>
      </c>
      <c r="P4387">
        <v>58.960999999999999</v>
      </c>
      <c r="Q4387">
        <v>723.10699999999997</v>
      </c>
      <c r="R4387">
        <v>86.703000000000003</v>
      </c>
      <c r="S4387">
        <v>0</v>
      </c>
      <c r="U4387">
        <v>248.48</v>
      </c>
      <c r="V4387">
        <v>1081.538</v>
      </c>
      <c r="W4387">
        <v>0</v>
      </c>
      <c r="Y4387">
        <v>1298.52</v>
      </c>
      <c r="Z4387">
        <f>E4387</f>
        <v>1298.52</v>
      </c>
      <c r="AA4387">
        <f>I4387</f>
        <v>0</v>
      </c>
      <c r="AB4387">
        <f>F4387</f>
        <v>0</v>
      </c>
    </row>
    <row r="4388" spans="4:28" x14ac:dyDescent="0.2">
      <c r="D4388">
        <v>1015.649</v>
      </c>
      <c r="E4388">
        <f>U4388+V4388-G4388</f>
        <v>896.96900000000005</v>
      </c>
      <c r="F4388">
        <f>IF(AND(W4388&gt;0,G4388=0),D4388-E4388,0)</f>
        <v>0</v>
      </c>
      <c r="G4388">
        <f>IF((U4388+V4388)&gt;D4388,(U4388+V4388)-D4388,0)</f>
        <v>0</v>
      </c>
      <c r="H4388">
        <f>_xlfn.IFS(K4388=1,0,AND(G4388&gt;0,K4388&lt;1,W4388=0),MIN(G4388,B$3-J4388),AND(W4388&gt;0,K4388&lt;1),MIN(B$3-J4388,B$4,B$3-J4388),AND(W4388=0,G4388=0),0)</f>
        <v>0</v>
      </c>
      <c r="I4388">
        <f>IF(AND(D4388&gt;(U4388+V4388),W4388=0,K4388&gt;0.3),MIN(J4388-B$3*0.3,B$5,D4388-(U4388+V4388)),0)</f>
        <v>118.67999999999995</v>
      </c>
      <c r="J4388">
        <f t="shared" si="68"/>
        <v>10000</v>
      </c>
      <c r="K4388" s="1">
        <f>J4388/B$3</f>
        <v>1</v>
      </c>
      <c r="L4388">
        <f>IF(D4388&gt;U4388+V4388+W4388,D4388-(U4388+V4388+W4388+I4388),0)</f>
        <v>0</v>
      </c>
      <c r="M4388">
        <f>D4388-L4388</f>
        <v>1015.649</v>
      </c>
      <c r="O4388">
        <v>418.42700000000002</v>
      </c>
      <c r="P4388">
        <v>41.610999999999997</v>
      </c>
      <c r="Q4388">
        <v>470.06700000000001</v>
      </c>
      <c r="R4388">
        <v>85.543999999999997</v>
      </c>
      <c r="S4388">
        <v>0</v>
      </c>
      <c r="U4388">
        <v>248.48</v>
      </c>
      <c r="V4388">
        <v>648.48900000000003</v>
      </c>
      <c r="W4388">
        <v>0</v>
      </c>
      <c r="Y4388">
        <v>1015.649</v>
      </c>
      <c r="Z4388">
        <f>E4388</f>
        <v>896.96900000000005</v>
      </c>
      <c r="AA4388">
        <f>I4388</f>
        <v>118.67999999999995</v>
      </c>
      <c r="AB4388">
        <f>F4388</f>
        <v>0</v>
      </c>
    </row>
    <row r="4389" spans="4:28" x14ac:dyDescent="0.2">
      <c r="D4389">
        <v>804.81600000000003</v>
      </c>
      <c r="E4389">
        <f>U4389+V4389-G4389</f>
        <v>739.03200000000004</v>
      </c>
      <c r="F4389">
        <f>IF(AND(W4389&gt;0,G4389=0),D4389-E4389,0)</f>
        <v>0</v>
      </c>
      <c r="G4389">
        <f>IF((U4389+V4389)&gt;D4389,(U4389+V4389)-D4389,0)</f>
        <v>0</v>
      </c>
      <c r="H4389">
        <f>_xlfn.IFS(K4389=1,0,AND(G4389&gt;0,K4389&lt;1,W4389=0),MIN(G4389,B$3-J4389),AND(W4389&gt;0,K4389&lt;1),MIN(B$3-J4389,B$4,B$3-J4389),AND(W4389=0,G4389=0),0)</f>
        <v>0</v>
      </c>
      <c r="I4389">
        <f>IF(AND(D4389&gt;(U4389+V4389),W4389=0,K4389&gt;0.3),MIN(J4389-B$3*0.3,B$5,D4389-(U4389+V4389)),0)</f>
        <v>65.783999999999992</v>
      </c>
      <c r="J4389">
        <f t="shared" si="68"/>
        <v>9881.32</v>
      </c>
      <c r="K4389" s="1">
        <f>J4389/B$3</f>
        <v>0.98813200000000001</v>
      </c>
      <c r="L4389">
        <f>IF(D4389&gt;U4389+V4389+W4389,D4389-(U4389+V4389+W4389+I4389),0)</f>
        <v>0</v>
      </c>
      <c r="M4389">
        <f>D4389-L4389</f>
        <v>804.81600000000003</v>
      </c>
      <c r="O4389">
        <v>466.63600000000002</v>
      </c>
      <c r="P4389">
        <v>21.76</v>
      </c>
      <c r="Q4389">
        <v>260.06099999999998</v>
      </c>
      <c r="R4389">
        <v>40.597000000000001</v>
      </c>
      <c r="S4389">
        <v>15.762</v>
      </c>
      <c r="U4389">
        <v>248.48</v>
      </c>
      <c r="V4389">
        <v>490.55200000000002</v>
      </c>
      <c r="W4389">
        <v>0</v>
      </c>
      <c r="Y4389">
        <v>804.81600000000003</v>
      </c>
      <c r="Z4389">
        <f>E4389</f>
        <v>739.03200000000004</v>
      </c>
      <c r="AA4389">
        <f>I4389</f>
        <v>65.783999999999992</v>
      </c>
      <c r="AB4389">
        <f>F4389</f>
        <v>0</v>
      </c>
    </row>
    <row r="4390" spans="4:28" x14ac:dyDescent="0.2">
      <c r="D4390">
        <v>753.33299999999997</v>
      </c>
      <c r="E4390">
        <f>U4390+V4390-G4390</f>
        <v>479.375</v>
      </c>
      <c r="F4390">
        <f>IF(AND(W4390&gt;0,G4390=0),D4390-E4390,0)</f>
        <v>0</v>
      </c>
      <c r="G4390">
        <f>IF((U4390+V4390)&gt;D4390,(U4390+V4390)-D4390,0)</f>
        <v>0</v>
      </c>
      <c r="H4390">
        <f>_xlfn.IFS(K4390=1,0,AND(G4390&gt;0,K4390&lt;1,W4390=0),MIN(G4390,B$3-J4390),AND(W4390&gt;0,K4390&lt;1),MIN(B$3-J4390,B$4,B$3-J4390),AND(W4390=0,G4390=0),0)</f>
        <v>0</v>
      </c>
      <c r="I4390">
        <f>IF(AND(D4390&gt;(U4390+V4390),W4390=0,K4390&gt;0.3),MIN(J4390-B$3*0.3,B$5,D4390-(U4390+V4390)),0)</f>
        <v>273.95799999999997</v>
      </c>
      <c r="J4390">
        <f t="shared" si="68"/>
        <v>9815.5360000000001</v>
      </c>
      <c r="K4390" s="1">
        <f>J4390/B$3</f>
        <v>0.98155360000000003</v>
      </c>
      <c r="L4390">
        <f>IF(D4390&gt;U4390+V4390+W4390,D4390-(U4390+V4390+W4390+I4390),0)</f>
        <v>0</v>
      </c>
      <c r="M4390">
        <f>D4390-L4390</f>
        <v>753.33299999999997</v>
      </c>
      <c r="O4390">
        <v>461.24200000000002</v>
      </c>
      <c r="P4390">
        <v>20.763999999999999</v>
      </c>
      <c r="Q4390">
        <v>230.958</v>
      </c>
      <c r="R4390">
        <v>8.8439999999999994</v>
      </c>
      <c r="S4390">
        <v>31.524999999999999</v>
      </c>
      <c r="U4390">
        <v>248.48</v>
      </c>
      <c r="V4390">
        <v>230.89500000000001</v>
      </c>
      <c r="W4390">
        <v>0</v>
      </c>
      <c r="Y4390">
        <v>753.33299999999997</v>
      </c>
      <c r="Z4390">
        <f>E4390</f>
        <v>479.375</v>
      </c>
      <c r="AA4390">
        <f>I4390</f>
        <v>273.95799999999997</v>
      </c>
      <c r="AB4390">
        <f>F4390</f>
        <v>0</v>
      </c>
    </row>
    <row r="4391" spans="4:28" x14ac:dyDescent="0.2">
      <c r="D4391">
        <v>786.89200000000005</v>
      </c>
      <c r="E4391">
        <f>U4391+V4391-G4391</f>
        <v>281.90499999999997</v>
      </c>
      <c r="F4391">
        <f>IF(AND(W4391&gt;0,G4391=0),D4391-E4391,0)</f>
        <v>0</v>
      </c>
      <c r="G4391">
        <f>IF((U4391+V4391)&gt;D4391,(U4391+V4391)-D4391,0)</f>
        <v>0</v>
      </c>
      <c r="H4391">
        <f>_xlfn.IFS(K4391=1,0,AND(G4391&gt;0,K4391&lt;1,W4391=0),MIN(G4391,B$3-J4391),AND(W4391&gt;0,K4391&lt;1),MIN(B$3-J4391,B$4,B$3-J4391),AND(W4391=0,G4391=0),0)</f>
        <v>0</v>
      </c>
      <c r="I4391">
        <f>IF(AND(D4391&gt;(U4391+V4391),W4391=0,K4391&gt;0.3),MIN(J4391-B$3*0.3,B$5,D4391-(U4391+V4391)),0)</f>
        <v>504.98700000000008</v>
      </c>
      <c r="J4391">
        <f t="shared" si="68"/>
        <v>9541.5779999999995</v>
      </c>
      <c r="K4391" s="1">
        <f>J4391/B$3</f>
        <v>0.95415779999999994</v>
      </c>
      <c r="L4391">
        <f>IF(D4391&gt;U4391+V4391+W4391,D4391-(U4391+V4391+W4391+I4391),0)</f>
        <v>0</v>
      </c>
      <c r="M4391">
        <f>D4391-L4391</f>
        <v>786.89200000000005</v>
      </c>
      <c r="O4391">
        <v>457.25299999999999</v>
      </c>
      <c r="P4391">
        <v>57.3</v>
      </c>
      <c r="Q4391">
        <v>237.33699999999999</v>
      </c>
      <c r="R4391">
        <v>3.4769999999999999</v>
      </c>
      <c r="S4391">
        <v>31.524999999999999</v>
      </c>
      <c r="U4391">
        <v>248.48</v>
      </c>
      <c r="V4391">
        <v>33.424999999999997</v>
      </c>
      <c r="W4391">
        <v>0</v>
      </c>
      <c r="Y4391">
        <v>786.89200000000005</v>
      </c>
      <c r="Z4391">
        <f>E4391</f>
        <v>281.90499999999997</v>
      </c>
      <c r="AA4391">
        <f>I4391</f>
        <v>504.98700000000008</v>
      </c>
      <c r="AB4391">
        <f>F4391</f>
        <v>0</v>
      </c>
    </row>
    <row r="4392" spans="4:28" x14ac:dyDescent="0.2">
      <c r="D4392">
        <v>889.21900000000005</v>
      </c>
      <c r="E4392">
        <f>U4392+V4392-G4392</f>
        <v>249.023</v>
      </c>
      <c r="F4392">
        <f>IF(AND(W4392&gt;0,G4392=0),D4392-E4392,0)</f>
        <v>640.19600000000003</v>
      </c>
      <c r="G4392">
        <f>IF((U4392+V4392)&gt;D4392,(U4392+V4392)-D4392,0)</f>
        <v>0</v>
      </c>
      <c r="H4392">
        <f>_xlfn.IFS(K4392=1,0,AND(G4392&gt;0,K4392&lt;1,W4392=0),MIN(G4392,B$3-J4392),AND(W4392&gt;0,K4392&lt;1),MIN(B$3-J4392,B$4,B$3-J4392),AND(W4392=0,G4392=0),0)</f>
        <v>963.40899999999965</v>
      </c>
      <c r="I4392">
        <f>IF(AND(D4392&gt;(U4392+V4392),W4392=0,K4392&gt;0.3),MIN(J4392-B$3*0.3,B$5,D4392-(U4392+V4392)),0)</f>
        <v>0</v>
      </c>
      <c r="J4392">
        <f t="shared" si="68"/>
        <v>9036.5910000000003</v>
      </c>
      <c r="K4392" s="1">
        <f>J4392/B$3</f>
        <v>0.90365910000000005</v>
      </c>
      <c r="L4392">
        <f>IF(D4392&gt;U4392+V4392+W4392,D4392-(U4392+V4392+W4392+I4392),0)</f>
        <v>0</v>
      </c>
      <c r="M4392">
        <f>D4392-L4392</f>
        <v>889.21900000000005</v>
      </c>
      <c r="O4392">
        <v>470.29300000000001</v>
      </c>
      <c r="P4392">
        <v>109.056</v>
      </c>
      <c r="Q4392">
        <v>267.67099999999999</v>
      </c>
      <c r="R4392">
        <v>10.673999999999999</v>
      </c>
      <c r="S4392">
        <v>31.524999999999999</v>
      </c>
      <c r="U4392">
        <v>248.48</v>
      </c>
      <c r="V4392">
        <v>0.54300000000000004</v>
      </c>
      <c r="W4392">
        <v>7500</v>
      </c>
      <c r="Y4392">
        <v>889.21900000000005</v>
      </c>
      <c r="Z4392">
        <f>E4392</f>
        <v>249.023</v>
      </c>
      <c r="AA4392">
        <f>I4392</f>
        <v>0</v>
      </c>
      <c r="AB4392">
        <f>F4392</f>
        <v>640.19600000000003</v>
      </c>
    </row>
    <row r="4393" spans="4:28" x14ac:dyDescent="0.2">
      <c r="D4393">
        <v>788.62099999999998</v>
      </c>
      <c r="E4393">
        <f>U4393+V4393-G4393</f>
        <v>248.48</v>
      </c>
      <c r="F4393">
        <f>IF(AND(W4393&gt;0,G4393=0),D4393-E4393,0)</f>
        <v>0</v>
      </c>
      <c r="G4393">
        <f>IF((U4393+V4393)&gt;D4393,(U4393+V4393)-D4393,0)</f>
        <v>0</v>
      </c>
      <c r="H4393">
        <f>_xlfn.IFS(K4393=1,0,AND(G4393&gt;0,K4393&lt;1,W4393=0),MIN(G4393,B$3-J4393),AND(W4393&gt;0,K4393&lt;1),MIN(B$3-J4393,B$4,B$3-J4393),AND(W4393=0,G4393=0),0)</f>
        <v>0</v>
      </c>
      <c r="I4393">
        <f>IF(AND(D4393&gt;(U4393+V4393),W4393=0,K4393&gt;0.3),MIN(J4393-B$3*0.3,B$5,D4393-(U4393+V4393)),0)</f>
        <v>540.14099999999996</v>
      </c>
      <c r="J4393">
        <f t="shared" si="68"/>
        <v>10000</v>
      </c>
      <c r="K4393" s="1">
        <f>J4393/B$3</f>
        <v>1</v>
      </c>
      <c r="L4393">
        <f>IF(D4393&gt;U4393+V4393+W4393,D4393-(U4393+V4393+W4393+I4393),0)</f>
        <v>0</v>
      </c>
      <c r="M4393">
        <f>D4393-L4393</f>
        <v>788.62099999999998</v>
      </c>
      <c r="O4393">
        <v>466.57799999999997</v>
      </c>
      <c r="P4393">
        <v>79.501999999999995</v>
      </c>
      <c r="Q4393">
        <v>202.93299999999999</v>
      </c>
      <c r="R4393">
        <v>8.0839999999999996</v>
      </c>
      <c r="S4393">
        <v>31.524999999999999</v>
      </c>
      <c r="U4393">
        <v>248.48</v>
      </c>
      <c r="V4393">
        <v>0</v>
      </c>
      <c r="W4393">
        <v>0</v>
      </c>
      <c r="Y4393">
        <v>788.62099999999998</v>
      </c>
      <c r="Z4393">
        <f>E4393</f>
        <v>248.48</v>
      </c>
      <c r="AA4393">
        <f>I4393</f>
        <v>540.14099999999996</v>
      </c>
      <c r="AB4393">
        <f>F4393</f>
        <v>0</v>
      </c>
    </row>
    <row r="4394" spans="4:28" x14ac:dyDescent="0.2">
      <c r="D4394">
        <v>1046.97</v>
      </c>
      <c r="E4394">
        <f>U4394+V4394-G4394</f>
        <v>248.48</v>
      </c>
      <c r="F4394">
        <f>IF(AND(W4394&gt;0,G4394=0),D4394-E4394,0)</f>
        <v>798.49</v>
      </c>
      <c r="G4394">
        <f>IF((U4394+V4394)&gt;D4394,(U4394+V4394)-D4394,0)</f>
        <v>0</v>
      </c>
      <c r="H4394">
        <f>_xlfn.IFS(K4394=1,0,AND(G4394&gt;0,K4394&lt;1,W4394=0),MIN(G4394,B$3-J4394),AND(W4394&gt;0,K4394&lt;1),MIN(B$3-J4394,B$4,B$3-J4394),AND(W4394=0,G4394=0),0)</f>
        <v>540.14099999999962</v>
      </c>
      <c r="I4394">
        <f>IF(AND(D4394&gt;(U4394+V4394),W4394=0,K4394&gt;0.3),MIN(J4394-B$3*0.3,B$5,D4394-(U4394+V4394)),0)</f>
        <v>0</v>
      </c>
      <c r="J4394">
        <f t="shared" si="68"/>
        <v>9459.8590000000004</v>
      </c>
      <c r="K4394" s="1">
        <f>J4394/B$3</f>
        <v>0.94598590000000005</v>
      </c>
      <c r="L4394">
        <f>IF(D4394&gt;U4394+V4394+W4394,D4394-(U4394+V4394+W4394+I4394),0)</f>
        <v>0</v>
      </c>
      <c r="M4394">
        <f>D4394-L4394</f>
        <v>1046.97</v>
      </c>
      <c r="O4394">
        <v>448.60399999999998</v>
      </c>
      <c r="P4394">
        <v>78.515000000000001</v>
      </c>
      <c r="Q4394">
        <v>488.32600000000002</v>
      </c>
      <c r="R4394">
        <v>0</v>
      </c>
      <c r="S4394">
        <v>31.524999999999999</v>
      </c>
      <c r="U4394">
        <v>248.48</v>
      </c>
      <c r="V4394">
        <v>0</v>
      </c>
      <c r="W4394">
        <v>7500</v>
      </c>
      <c r="Y4394">
        <v>1046.97</v>
      </c>
      <c r="Z4394">
        <f>E4394</f>
        <v>248.48</v>
      </c>
      <c r="AA4394">
        <f>I4394</f>
        <v>0</v>
      </c>
      <c r="AB4394">
        <f>F4394</f>
        <v>798.49</v>
      </c>
    </row>
    <row r="4395" spans="4:28" x14ac:dyDescent="0.2">
      <c r="D4395">
        <v>1176.5060000000001</v>
      </c>
      <c r="E4395">
        <f>U4395+V4395-G4395</f>
        <v>248.48</v>
      </c>
      <c r="F4395">
        <f>IF(AND(W4395&gt;0,G4395=0),D4395-E4395,0)</f>
        <v>928.02600000000007</v>
      </c>
      <c r="G4395">
        <f>IF((U4395+V4395)&gt;D4395,(U4395+V4395)-D4395,0)</f>
        <v>0</v>
      </c>
      <c r="H4395">
        <f>_xlfn.IFS(K4395=1,0,AND(G4395&gt;0,K4395&lt;1,W4395=0),MIN(G4395,B$3-J4395),AND(W4395&gt;0,K4395&lt;1),MIN(B$3-J4395,B$4,B$3-J4395),AND(W4395=0,G4395=0),0)</f>
        <v>0</v>
      </c>
      <c r="I4395">
        <f>IF(AND(D4395&gt;(U4395+V4395),W4395=0,K4395&gt;0.3),MIN(J4395-B$3*0.3,B$5,D4395-(U4395+V4395)),0)</f>
        <v>0</v>
      </c>
      <c r="J4395">
        <f t="shared" si="68"/>
        <v>10000</v>
      </c>
      <c r="K4395" s="1">
        <f>J4395/B$3</f>
        <v>1</v>
      </c>
      <c r="L4395">
        <f>IF(D4395&gt;U4395+V4395+W4395,D4395-(U4395+V4395+W4395+I4395),0)</f>
        <v>0</v>
      </c>
      <c r="M4395">
        <f>D4395-L4395</f>
        <v>1176.5060000000001</v>
      </c>
      <c r="O4395">
        <v>350.73700000000002</v>
      </c>
      <c r="P4395">
        <v>74.873999999999995</v>
      </c>
      <c r="Q4395">
        <v>722.16800000000001</v>
      </c>
      <c r="R4395">
        <v>0</v>
      </c>
      <c r="S4395">
        <v>28.727</v>
      </c>
      <c r="U4395">
        <v>248.48</v>
      </c>
      <c r="V4395">
        <v>0</v>
      </c>
      <c r="W4395">
        <v>7500</v>
      </c>
      <c r="Y4395">
        <v>1176.5060000000001</v>
      </c>
      <c r="Z4395">
        <f>E4395</f>
        <v>248.48</v>
      </c>
      <c r="AA4395">
        <f>I4395</f>
        <v>0</v>
      </c>
      <c r="AB4395">
        <f>F4395</f>
        <v>928.02600000000007</v>
      </c>
    </row>
    <row r="4396" spans="4:28" x14ac:dyDescent="0.2">
      <c r="D4396">
        <v>871.81799999999998</v>
      </c>
      <c r="E4396">
        <f>U4396+V4396-G4396</f>
        <v>248.48</v>
      </c>
      <c r="F4396">
        <f>IF(AND(W4396&gt;0,G4396=0),D4396-E4396,0)</f>
        <v>623.33799999999997</v>
      </c>
      <c r="G4396">
        <f>IF((U4396+V4396)&gt;D4396,(U4396+V4396)-D4396,0)</f>
        <v>0</v>
      </c>
      <c r="H4396">
        <f>_xlfn.IFS(K4396=1,0,AND(G4396&gt;0,K4396&lt;1,W4396=0),MIN(G4396,B$3-J4396),AND(W4396&gt;0,K4396&lt;1),MIN(B$3-J4396,B$4,B$3-J4396),AND(W4396=0,G4396=0),0)</f>
        <v>0</v>
      </c>
      <c r="I4396">
        <f>IF(AND(D4396&gt;(U4396+V4396),W4396=0,K4396&gt;0.3),MIN(J4396-B$3*0.3,B$5,D4396-(U4396+V4396)),0)</f>
        <v>0</v>
      </c>
      <c r="J4396">
        <f t="shared" si="68"/>
        <v>10000</v>
      </c>
      <c r="K4396" s="1">
        <f>J4396/B$3</f>
        <v>1</v>
      </c>
      <c r="L4396">
        <f>IF(D4396&gt;U4396+V4396+W4396,D4396-(U4396+V4396+W4396+I4396),0)</f>
        <v>0</v>
      </c>
      <c r="M4396">
        <f>D4396-L4396</f>
        <v>871.81799999999998</v>
      </c>
      <c r="O4396">
        <v>211.64099999999999</v>
      </c>
      <c r="P4396">
        <v>88.123000000000005</v>
      </c>
      <c r="Q4396">
        <v>540.30100000000004</v>
      </c>
      <c r="R4396">
        <v>0</v>
      </c>
      <c r="S4396">
        <v>31.753</v>
      </c>
      <c r="U4396">
        <v>248.48</v>
      </c>
      <c r="V4396">
        <v>0</v>
      </c>
      <c r="W4396">
        <v>7500</v>
      </c>
      <c r="Y4396">
        <v>871.81799999999998</v>
      </c>
      <c r="Z4396">
        <f>E4396</f>
        <v>248.48</v>
      </c>
      <c r="AA4396">
        <f>I4396</f>
        <v>0</v>
      </c>
      <c r="AB4396">
        <f>F4396</f>
        <v>623.33799999999997</v>
      </c>
    </row>
    <row r="4397" spans="4:28" x14ac:dyDescent="0.2">
      <c r="D4397">
        <v>888.21400000000006</v>
      </c>
      <c r="E4397">
        <f>U4397+V4397-G4397</f>
        <v>248.48</v>
      </c>
      <c r="F4397">
        <f>IF(AND(W4397&gt;0,G4397=0),D4397-E4397,0)</f>
        <v>639.73400000000004</v>
      </c>
      <c r="G4397">
        <f>IF((U4397+V4397)&gt;D4397,(U4397+V4397)-D4397,0)</f>
        <v>0</v>
      </c>
      <c r="H4397">
        <f>_xlfn.IFS(K4397=1,0,AND(G4397&gt;0,K4397&lt;1,W4397=0),MIN(G4397,B$3-J4397),AND(W4397&gt;0,K4397&lt;1),MIN(B$3-J4397,B$4,B$3-J4397),AND(W4397=0,G4397=0),0)</f>
        <v>0</v>
      </c>
      <c r="I4397">
        <f>IF(AND(D4397&gt;(U4397+V4397),W4397=0,K4397&gt;0.3),MIN(J4397-B$3*0.3,B$5,D4397-(U4397+V4397)),0)</f>
        <v>0</v>
      </c>
      <c r="J4397">
        <f t="shared" si="68"/>
        <v>10000</v>
      </c>
      <c r="K4397" s="1">
        <f>J4397/B$3</f>
        <v>1</v>
      </c>
      <c r="L4397">
        <f>IF(D4397&gt;U4397+V4397+W4397,D4397-(U4397+V4397+W4397+I4397),0)</f>
        <v>0</v>
      </c>
      <c r="M4397">
        <f>D4397-L4397</f>
        <v>888.21400000000006</v>
      </c>
      <c r="O4397">
        <v>191.86500000000001</v>
      </c>
      <c r="P4397">
        <v>91.751999999999995</v>
      </c>
      <c r="Q4397">
        <v>569.03700000000003</v>
      </c>
      <c r="R4397">
        <v>0</v>
      </c>
      <c r="S4397">
        <v>35.56</v>
      </c>
      <c r="U4397">
        <v>248.48</v>
      </c>
      <c r="V4397">
        <v>0</v>
      </c>
      <c r="W4397">
        <v>7500</v>
      </c>
      <c r="Y4397">
        <v>888.21400000000006</v>
      </c>
      <c r="Z4397">
        <f>E4397</f>
        <v>248.48</v>
      </c>
      <c r="AA4397">
        <f>I4397</f>
        <v>0</v>
      </c>
      <c r="AB4397">
        <f>F4397</f>
        <v>639.73400000000004</v>
      </c>
    </row>
    <row r="4398" spans="4:28" x14ac:dyDescent="0.2">
      <c r="D4398">
        <v>698.84199999999998</v>
      </c>
      <c r="E4398">
        <f>U4398+V4398-G4398</f>
        <v>248.48</v>
      </c>
      <c r="F4398">
        <f>IF(AND(W4398&gt;0,G4398=0),D4398-E4398,0)</f>
        <v>450.36199999999997</v>
      </c>
      <c r="G4398">
        <f>IF((U4398+V4398)&gt;D4398,(U4398+V4398)-D4398,0)</f>
        <v>0</v>
      </c>
      <c r="H4398">
        <f>_xlfn.IFS(K4398=1,0,AND(G4398&gt;0,K4398&lt;1,W4398=0),MIN(G4398,B$3-J4398),AND(W4398&gt;0,K4398&lt;1),MIN(B$3-J4398,B$4,B$3-J4398),AND(W4398=0,G4398=0),0)</f>
        <v>0</v>
      </c>
      <c r="I4398">
        <f>IF(AND(D4398&gt;(U4398+V4398),W4398=0,K4398&gt;0.3),MIN(J4398-B$3*0.3,B$5,D4398-(U4398+V4398)),0)</f>
        <v>0</v>
      </c>
      <c r="J4398">
        <f t="shared" si="68"/>
        <v>10000</v>
      </c>
      <c r="K4398" s="1">
        <f>J4398/B$3</f>
        <v>1</v>
      </c>
      <c r="L4398">
        <f>IF(D4398&gt;U4398+V4398+W4398,D4398-(U4398+V4398+W4398+I4398),0)</f>
        <v>0</v>
      </c>
      <c r="M4398">
        <f>D4398-L4398</f>
        <v>698.84199999999998</v>
      </c>
      <c r="O4398">
        <v>174.21</v>
      </c>
      <c r="P4398">
        <v>66.328000000000003</v>
      </c>
      <c r="Q4398">
        <v>428.64499999999998</v>
      </c>
      <c r="R4398">
        <v>0</v>
      </c>
      <c r="S4398">
        <v>29.66</v>
      </c>
      <c r="U4398">
        <v>248.48</v>
      </c>
      <c r="V4398">
        <v>0</v>
      </c>
      <c r="W4398">
        <v>7500</v>
      </c>
      <c r="Y4398">
        <v>698.84199999999998</v>
      </c>
      <c r="Z4398">
        <f>E4398</f>
        <v>248.48</v>
      </c>
      <c r="AA4398">
        <f>I4398</f>
        <v>0</v>
      </c>
      <c r="AB4398">
        <f>F4398</f>
        <v>450.36199999999997</v>
      </c>
    </row>
    <row r="4399" spans="4:28" x14ac:dyDescent="0.2">
      <c r="D4399">
        <v>711.2</v>
      </c>
      <c r="E4399">
        <f>U4399+V4399-G4399</f>
        <v>248.48</v>
      </c>
      <c r="F4399">
        <f>IF(AND(W4399&gt;0,G4399=0),D4399-E4399,0)</f>
        <v>0</v>
      </c>
      <c r="G4399">
        <f>IF((U4399+V4399)&gt;D4399,(U4399+V4399)-D4399,0)</f>
        <v>0</v>
      </c>
      <c r="H4399">
        <f>_xlfn.IFS(K4399=1,0,AND(G4399&gt;0,K4399&lt;1,W4399=0),MIN(G4399,B$3-J4399),AND(W4399&gt;0,K4399&lt;1),MIN(B$3-J4399,B$4,B$3-J4399),AND(W4399=0,G4399=0),0)</f>
        <v>0</v>
      </c>
      <c r="I4399">
        <f>IF(AND(D4399&gt;(U4399+V4399),W4399=0,K4399&gt;0.3),MIN(J4399-B$3*0.3,B$5,D4399-(U4399+V4399)),0)</f>
        <v>462.72</v>
      </c>
      <c r="J4399">
        <f t="shared" si="68"/>
        <v>10000</v>
      </c>
      <c r="K4399" s="1">
        <f>J4399/B$3</f>
        <v>1</v>
      </c>
      <c r="L4399">
        <f>IF(D4399&gt;U4399+V4399+W4399,D4399-(U4399+V4399+W4399+I4399),0)</f>
        <v>0</v>
      </c>
      <c r="M4399">
        <f>D4399-L4399</f>
        <v>711.2</v>
      </c>
      <c r="O4399">
        <v>173.06299999999999</v>
      </c>
      <c r="P4399">
        <v>50.658999999999999</v>
      </c>
      <c r="Q4399">
        <v>476.20299999999997</v>
      </c>
      <c r="R4399">
        <v>0</v>
      </c>
      <c r="S4399">
        <v>11.275</v>
      </c>
      <c r="U4399">
        <v>248.48</v>
      </c>
      <c r="V4399">
        <v>0</v>
      </c>
      <c r="W4399">
        <v>0</v>
      </c>
      <c r="Y4399">
        <v>711.2</v>
      </c>
      <c r="Z4399">
        <f>E4399</f>
        <v>248.48</v>
      </c>
      <c r="AA4399">
        <f>I4399</f>
        <v>462.72</v>
      </c>
      <c r="AB4399">
        <f>F4399</f>
        <v>0</v>
      </c>
    </row>
    <row r="4400" spans="4:28" x14ac:dyDescent="0.2">
      <c r="D4400">
        <v>676.28700000000003</v>
      </c>
      <c r="E4400">
        <f>U4400+V4400-G4400</f>
        <v>249.10899999999998</v>
      </c>
      <c r="F4400">
        <f>IF(AND(W4400&gt;0,G4400=0),D4400-E4400,0)</f>
        <v>0</v>
      </c>
      <c r="G4400">
        <f>IF((U4400+V4400)&gt;D4400,(U4400+V4400)-D4400,0)</f>
        <v>0</v>
      </c>
      <c r="H4400">
        <f>_xlfn.IFS(K4400=1,0,AND(G4400&gt;0,K4400&lt;1,W4400=0),MIN(G4400,B$3-J4400),AND(W4400&gt;0,K4400&lt;1),MIN(B$3-J4400,B$4,B$3-J4400),AND(W4400=0,G4400=0),0)</f>
        <v>0</v>
      </c>
      <c r="I4400">
        <f>IF(AND(D4400&gt;(U4400+V4400),W4400=0,K4400&gt;0.3),MIN(J4400-B$3*0.3,B$5,D4400-(U4400+V4400)),0)</f>
        <v>427.17800000000005</v>
      </c>
      <c r="J4400">
        <f t="shared" si="68"/>
        <v>9537.2800000000007</v>
      </c>
      <c r="K4400" s="1">
        <f>J4400/B$3</f>
        <v>0.95372800000000002</v>
      </c>
      <c r="L4400">
        <f>IF(D4400&gt;U4400+V4400+W4400,D4400-(U4400+V4400+W4400+I4400),0)</f>
        <v>0</v>
      </c>
      <c r="M4400">
        <f>D4400-L4400</f>
        <v>676.28700000000003</v>
      </c>
      <c r="O4400">
        <v>160.70699999999999</v>
      </c>
      <c r="P4400">
        <v>28.981999999999999</v>
      </c>
      <c r="Q4400">
        <v>486.59800000000001</v>
      </c>
      <c r="R4400">
        <v>0</v>
      </c>
      <c r="S4400">
        <v>0</v>
      </c>
      <c r="U4400">
        <v>248.48</v>
      </c>
      <c r="V4400">
        <v>0.629</v>
      </c>
      <c r="W4400">
        <v>0</v>
      </c>
      <c r="Y4400">
        <v>676.28700000000003</v>
      </c>
      <c r="Z4400">
        <f>E4400</f>
        <v>249.10899999999998</v>
      </c>
      <c r="AA4400">
        <f>I4400</f>
        <v>427.17800000000005</v>
      </c>
      <c r="AB4400">
        <f>F4400</f>
        <v>0</v>
      </c>
    </row>
    <row r="4401" spans="4:28" x14ac:dyDescent="0.2">
      <c r="D4401">
        <v>754.63199999999995</v>
      </c>
      <c r="E4401">
        <f>U4401+V4401-G4401</f>
        <v>255.857</v>
      </c>
      <c r="F4401">
        <f>IF(AND(W4401&gt;0,G4401=0),D4401-E4401,0)</f>
        <v>0</v>
      </c>
      <c r="G4401">
        <f>IF((U4401+V4401)&gt;D4401,(U4401+V4401)-D4401,0)</f>
        <v>0</v>
      </c>
      <c r="H4401">
        <f>_xlfn.IFS(K4401=1,0,AND(G4401&gt;0,K4401&lt;1,W4401=0),MIN(G4401,B$3-J4401),AND(W4401&gt;0,K4401&lt;1),MIN(B$3-J4401,B$4,B$3-J4401),AND(W4401=0,G4401=0),0)</f>
        <v>0</v>
      </c>
      <c r="I4401">
        <f>IF(AND(D4401&gt;(U4401+V4401),W4401=0,K4401&gt;0.3),MIN(J4401-B$3*0.3,B$5,D4401-(U4401+V4401)),0)</f>
        <v>498.77499999999998</v>
      </c>
      <c r="J4401">
        <f t="shared" si="68"/>
        <v>9110.1020000000008</v>
      </c>
      <c r="K4401" s="1">
        <f>J4401/B$3</f>
        <v>0.9110102000000001</v>
      </c>
      <c r="L4401">
        <f>IF(D4401&gt;U4401+V4401+W4401,D4401-(U4401+V4401+W4401+I4401),0)</f>
        <v>0</v>
      </c>
      <c r="M4401">
        <f>D4401-L4401</f>
        <v>754.63199999999995</v>
      </c>
      <c r="O4401">
        <v>169.72300000000001</v>
      </c>
      <c r="P4401">
        <v>20.599</v>
      </c>
      <c r="Q4401">
        <v>510.97300000000001</v>
      </c>
      <c r="R4401">
        <v>0</v>
      </c>
      <c r="S4401">
        <v>53.338000000000001</v>
      </c>
      <c r="U4401">
        <v>248.48</v>
      </c>
      <c r="V4401">
        <v>7.3769999999999998</v>
      </c>
      <c r="W4401">
        <v>0</v>
      </c>
      <c r="Y4401">
        <v>754.63199999999995</v>
      </c>
      <c r="Z4401">
        <f>E4401</f>
        <v>255.857</v>
      </c>
      <c r="AA4401">
        <f>I4401</f>
        <v>498.77499999999998</v>
      </c>
      <c r="AB4401">
        <f>F4401</f>
        <v>0</v>
      </c>
    </row>
    <row r="4402" spans="4:28" x14ac:dyDescent="0.2">
      <c r="D4402">
        <v>1092.7339999999999</v>
      </c>
      <c r="E4402">
        <f>U4402+V4402-G4402</f>
        <v>251.203</v>
      </c>
      <c r="F4402">
        <f>IF(AND(W4402&gt;0,G4402=0),D4402-E4402,0)</f>
        <v>0</v>
      </c>
      <c r="G4402">
        <f>IF((U4402+V4402)&gt;D4402,(U4402+V4402)-D4402,0)</f>
        <v>0</v>
      </c>
      <c r="H4402">
        <f>_xlfn.IFS(K4402=1,0,AND(G4402&gt;0,K4402&lt;1,W4402=0),MIN(G4402,B$3-J4402),AND(W4402&gt;0,K4402&lt;1),MIN(B$3-J4402,B$4,B$3-J4402),AND(W4402=0,G4402=0),0)</f>
        <v>0</v>
      </c>
      <c r="I4402">
        <f>IF(AND(D4402&gt;(U4402+V4402),W4402=0,K4402&gt;0.3),MIN(J4402-B$3*0.3,B$5,D4402-(U4402+V4402)),0)</f>
        <v>841.53099999999995</v>
      </c>
      <c r="J4402">
        <f t="shared" si="68"/>
        <v>8611.3270000000011</v>
      </c>
      <c r="K4402" s="1">
        <f>J4402/B$3</f>
        <v>0.86113270000000008</v>
      </c>
      <c r="L4402">
        <f>IF(D4402&gt;U4402+V4402+W4402,D4402-(U4402+V4402+W4402+I4402),0)</f>
        <v>0</v>
      </c>
      <c r="M4402">
        <f>D4402-L4402</f>
        <v>1092.7339999999999</v>
      </c>
      <c r="O4402">
        <v>242.53100000000001</v>
      </c>
      <c r="P4402">
        <v>15.994999999999999</v>
      </c>
      <c r="Q4402">
        <v>492.61200000000002</v>
      </c>
      <c r="R4402">
        <v>0</v>
      </c>
      <c r="S4402">
        <v>341.596</v>
      </c>
      <c r="U4402">
        <v>248.48</v>
      </c>
      <c r="V4402">
        <v>2.7229999999999999</v>
      </c>
      <c r="W4402">
        <v>0</v>
      </c>
      <c r="Y4402">
        <v>1092.7339999999999</v>
      </c>
      <c r="Z4402">
        <f>E4402</f>
        <v>251.203</v>
      </c>
      <c r="AA4402">
        <f>I4402</f>
        <v>841.53099999999995</v>
      </c>
      <c r="AB4402">
        <f>F4402</f>
        <v>0</v>
      </c>
    </row>
    <row r="4403" spans="4:28" x14ac:dyDescent="0.2">
      <c r="D4403">
        <v>1481.2449999999999</v>
      </c>
      <c r="E4403">
        <f>U4403+V4403-G4403</f>
        <v>278.77600000000001</v>
      </c>
      <c r="F4403">
        <f>IF(AND(W4403&gt;0,G4403=0),D4403-E4403,0)</f>
        <v>0</v>
      </c>
      <c r="G4403">
        <f>IF((U4403+V4403)&gt;D4403,(U4403+V4403)-D4403,0)</f>
        <v>0</v>
      </c>
      <c r="H4403">
        <f>_xlfn.IFS(K4403=1,0,AND(G4403&gt;0,K4403&lt;1,W4403=0),MIN(G4403,B$3-J4403),AND(W4403&gt;0,K4403&lt;1),MIN(B$3-J4403,B$4,B$3-J4403),AND(W4403=0,G4403=0),0)</f>
        <v>0</v>
      </c>
      <c r="I4403">
        <f>IF(AND(D4403&gt;(U4403+V4403),W4403=0,K4403&gt;0.3),MIN(J4403-B$3*0.3,B$5,D4403-(U4403+V4403)),0)</f>
        <v>1202.4689999999998</v>
      </c>
      <c r="J4403">
        <f t="shared" si="68"/>
        <v>7769.7960000000012</v>
      </c>
      <c r="K4403" s="1">
        <f>J4403/B$3</f>
        <v>0.7769796000000001</v>
      </c>
      <c r="L4403">
        <f>IF(D4403&gt;U4403+V4403+W4403,D4403-(U4403+V4403+W4403+I4403),0)</f>
        <v>0</v>
      </c>
      <c r="M4403">
        <f>D4403-L4403</f>
        <v>1481.2449999999999</v>
      </c>
      <c r="O4403">
        <v>279.46699999999998</v>
      </c>
      <c r="P4403">
        <v>33.186</v>
      </c>
      <c r="Q4403">
        <v>499.03399999999999</v>
      </c>
      <c r="R4403">
        <v>0</v>
      </c>
      <c r="S4403">
        <v>669.55799999999999</v>
      </c>
      <c r="U4403">
        <v>248.48</v>
      </c>
      <c r="V4403">
        <v>30.295999999999999</v>
      </c>
      <c r="W4403">
        <v>0</v>
      </c>
      <c r="Y4403">
        <v>1481.2449999999999</v>
      </c>
      <c r="Z4403">
        <f>E4403</f>
        <v>278.77600000000001</v>
      </c>
      <c r="AA4403">
        <f>I4403</f>
        <v>1202.4689999999998</v>
      </c>
      <c r="AB4403">
        <f>F4403</f>
        <v>0</v>
      </c>
    </row>
    <row r="4404" spans="4:28" x14ac:dyDescent="0.2">
      <c r="D4404">
        <v>1223.4559999999999</v>
      </c>
      <c r="E4404">
        <f>U4404+V4404-G4404</f>
        <v>704.05100000000004</v>
      </c>
      <c r="F4404">
        <f>IF(AND(W4404&gt;0,G4404=0),D4404-E4404,0)</f>
        <v>0</v>
      </c>
      <c r="G4404">
        <f>IF((U4404+V4404)&gt;D4404,(U4404+V4404)-D4404,0)</f>
        <v>0</v>
      </c>
      <c r="H4404">
        <f>_xlfn.IFS(K4404=1,0,AND(G4404&gt;0,K4404&lt;1,W4404=0),MIN(G4404,B$3-J4404),AND(W4404&gt;0,K4404&lt;1),MIN(B$3-J4404,B$4,B$3-J4404),AND(W4404=0,G4404=0),0)</f>
        <v>0</v>
      </c>
      <c r="I4404">
        <f>IF(AND(D4404&gt;(U4404+V4404),W4404=0,K4404&gt;0.3),MIN(J4404-B$3*0.3,B$5,D4404-(U4404+V4404)),0)</f>
        <v>519.40499999999986</v>
      </c>
      <c r="J4404">
        <f t="shared" si="68"/>
        <v>6567.3270000000011</v>
      </c>
      <c r="K4404" s="1">
        <f>J4404/B$3</f>
        <v>0.65673270000000006</v>
      </c>
      <c r="L4404">
        <f>IF(D4404&gt;U4404+V4404+W4404,D4404-(U4404+V4404+W4404+I4404),0)</f>
        <v>0</v>
      </c>
      <c r="M4404">
        <f>D4404-L4404</f>
        <v>1223.4559999999999</v>
      </c>
      <c r="O4404">
        <v>372.72300000000001</v>
      </c>
      <c r="P4404">
        <v>107.069</v>
      </c>
      <c r="Q4404">
        <v>378.37099999999998</v>
      </c>
      <c r="R4404">
        <v>0</v>
      </c>
      <c r="S4404">
        <v>365.29300000000001</v>
      </c>
      <c r="U4404">
        <v>248.48</v>
      </c>
      <c r="V4404">
        <v>455.57100000000003</v>
      </c>
      <c r="W4404">
        <v>0</v>
      </c>
      <c r="Y4404">
        <v>1223.4559999999999</v>
      </c>
      <c r="Z4404">
        <f>E4404</f>
        <v>704.05100000000004</v>
      </c>
      <c r="AA4404">
        <f>I4404</f>
        <v>519.40499999999986</v>
      </c>
      <c r="AB4404">
        <f>F4404</f>
        <v>0</v>
      </c>
    </row>
    <row r="4405" spans="4:28" x14ac:dyDescent="0.2">
      <c r="D4405">
        <v>1132.93</v>
      </c>
      <c r="E4405">
        <f>U4405+V4405-G4405</f>
        <v>1132.93</v>
      </c>
      <c r="F4405">
        <f>IF(AND(W4405&gt;0,G4405=0),D4405-E4405,0)</f>
        <v>0</v>
      </c>
      <c r="G4405">
        <f>IF((U4405+V4405)&gt;D4405,(U4405+V4405)-D4405,0)</f>
        <v>204.93100000000004</v>
      </c>
      <c r="H4405">
        <f>_xlfn.IFS(K4405=1,0,AND(G4405&gt;0,K4405&lt;1,W4405=0),MIN(G4405,B$3-J4405),AND(W4405&gt;0,K4405&lt;1),MIN(B$3-J4405,B$4,B$3-J4405),AND(W4405=0,G4405=0),0)</f>
        <v>204.93100000000004</v>
      </c>
      <c r="I4405">
        <f>IF(AND(D4405&gt;(U4405+V4405),W4405=0,K4405&gt;0.3),MIN(J4405-B$3*0.3,B$5,D4405-(U4405+V4405)),0)</f>
        <v>0</v>
      </c>
      <c r="J4405">
        <f t="shared" si="68"/>
        <v>6047.9220000000014</v>
      </c>
      <c r="K4405" s="1">
        <f>J4405/B$3</f>
        <v>0.60479220000000011</v>
      </c>
      <c r="L4405">
        <f>IF(D4405&gt;U4405+V4405+W4405,D4405-(U4405+V4405+W4405+I4405),0)</f>
        <v>0</v>
      </c>
      <c r="M4405">
        <f>D4405-L4405</f>
        <v>1132.93</v>
      </c>
      <c r="O4405">
        <v>438.887</v>
      </c>
      <c r="P4405">
        <v>112.083</v>
      </c>
      <c r="Q4405">
        <v>301.33800000000002</v>
      </c>
      <c r="R4405">
        <v>0</v>
      </c>
      <c r="S4405">
        <v>280.62200000000001</v>
      </c>
      <c r="U4405">
        <v>248.48</v>
      </c>
      <c r="V4405">
        <v>1089.3810000000001</v>
      </c>
      <c r="W4405">
        <v>0</v>
      </c>
      <c r="Y4405">
        <v>1132.93</v>
      </c>
      <c r="Z4405">
        <f>E4405</f>
        <v>1132.93</v>
      </c>
      <c r="AA4405">
        <f>I4405</f>
        <v>0</v>
      </c>
      <c r="AB4405">
        <f>F4405</f>
        <v>0</v>
      </c>
    </row>
    <row r="4406" spans="4:28" x14ac:dyDescent="0.2">
      <c r="D4406">
        <v>902.03499999999997</v>
      </c>
      <c r="E4406">
        <f>U4406+V4406-G4406</f>
        <v>902.03499999999997</v>
      </c>
      <c r="F4406">
        <f>IF(AND(W4406&gt;0,G4406=0),D4406-E4406,0)</f>
        <v>0</v>
      </c>
      <c r="G4406">
        <f>IF((U4406+V4406)&gt;D4406,(U4406+V4406)-D4406,0)</f>
        <v>239.88099999999997</v>
      </c>
      <c r="H4406">
        <f>_xlfn.IFS(K4406=1,0,AND(G4406&gt;0,K4406&lt;1,W4406=0),MIN(G4406,B$3-J4406),AND(W4406&gt;0,K4406&lt;1),MIN(B$3-J4406,B$4,B$3-J4406),AND(W4406=0,G4406=0),0)</f>
        <v>239.88099999999997</v>
      </c>
      <c r="I4406">
        <f>IF(AND(D4406&gt;(U4406+V4406),W4406=0,K4406&gt;0.3),MIN(J4406-B$3*0.3,B$5,D4406-(U4406+V4406)),0)</f>
        <v>0</v>
      </c>
      <c r="J4406">
        <f t="shared" si="68"/>
        <v>6252.853000000001</v>
      </c>
      <c r="K4406" s="1">
        <f>J4406/B$3</f>
        <v>0.62528530000000004</v>
      </c>
      <c r="L4406">
        <f>IF(D4406&gt;U4406+V4406+W4406,D4406-(U4406+V4406+W4406+I4406),0)</f>
        <v>0</v>
      </c>
      <c r="M4406">
        <f>D4406-L4406</f>
        <v>902.03499999999997</v>
      </c>
      <c r="O4406">
        <v>451.59800000000001</v>
      </c>
      <c r="P4406">
        <v>103.678</v>
      </c>
      <c r="Q4406">
        <v>275.17700000000002</v>
      </c>
      <c r="R4406">
        <v>0</v>
      </c>
      <c r="S4406">
        <v>71.581999999999994</v>
      </c>
      <c r="U4406">
        <v>248.48</v>
      </c>
      <c r="V4406">
        <v>893.43600000000004</v>
      </c>
      <c r="W4406">
        <v>0</v>
      </c>
      <c r="Y4406">
        <v>902.03499999999997</v>
      </c>
      <c r="Z4406">
        <f>E4406</f>
        <v>902.03499999999997</v>
      </c>
      <c r="AA4406">
        <f>I4406</f>
        <v>0</v>
      </c>
      <c r="AB4406">
        <f>F4406</f>
        <v>0</v>
      </c>
    </row>
    <row r="4407" spans="4:28" x14ac:dyDescent="0.2">
      <c r="D4407">
        <v>1013.705</v>
      </c>
      <c r="E4407">
        <f>U4407+V4407-G4407</f>
        <v>842.31600000000003</v>
      </c>
      <c r="F4407">
        <f>IF(AND(W4407&gt;0,G4407=0),D4407-E4407,0)</f>
        <v>171.38900000000001</v>
      </c>
      <c r="G4407">
        <f>IF((U4407+V4407)&gt;D4407,(U4407+V4407)-D4407,0)</f>
        <v>0</v>
      </c>
      <c r="H4407">
        <f>_xlfn.IFS(K4407=1,0,AND(G4407&gt;0,K4407&lt;1,W4407=0),MIN(G4407,B$3-J4407),AND(W4407&gt;0,K4407&lt;1),MIN(B$3-J4407,B$4,B$3-J4407),AND(W4407=0,G4407=0),0)</f>
        <v>2500</v>
      </c>
      <c r="I4407">
        <f>IF(AND(D4407&gt;(U4407+V4407),W4407=0,K4407&gt;0.3),MIN(J4407-B$3*0.3,B$5,D4407-(U4407+V4407)),0)</f>
        <v>0</v>
      </c>
      <c r="J4407">
        <f t="shared" si="68"/>
        <v>6492.7340000000013</v>
      </c>
      <c r="K4407" s="1">
        <f>J4407/B$3</f>
        <v>0.64927340000000011</v>
      </c>
      <c r="L4407">
        <f>IF(D4407&gt;U4407+V4407+W4407,D4407-(U4407+V4407+W4407+I4407),0)</f>
        <v>0</v>
      </c>
      <c r="M4407">
        <f>D4407-L4407</f>
        <v>1013.705</v>
      </c>
      <c r="O4407">
        <v>603.70600000000002</v>
      </c>
      <c r="P4407">
        <v>76.977999999999994</v>
      </c>
      <c r="Q4407">
        <v>316.53100000000001</v>
      </c>
      <c r="R4407">
        <v>0</v>
      </c>
      <c r="S4407">
        <v>16.489999999999998</v>
      </c>
      <c r="U4407">
        <v>248.48</v>
      </c>
      <c r="V4407">
        <v>593.83600000000001</v>
      </c>
      <c r="W4407">
        <v>7500</v>
      </c>
      <c r="Y4407">
        <v>1013.705</v>
      </c>
      <c r="Z4407">
        <f>E4407</f>
        <v>842.31600000000003</v>
      </c>
      <c r="AA4407">
        <f>I4407</f>
        <v>0</v>
      </c>
      <c r="AB4407">
        <f>F4407</f>
        <v>171.38900000000001</v>
      </c>
    </row>
    <row r="4408" spans="4:28" x14ac:dyDescent="0.2">
      <c r="D4408">
        <v>922.08199999999999</v>
      </c>
      <c r="E4408">
        <f>U4408+V4408-G4408</f>
        <v>694.11500000000001</v>
      </c>
      <c r="F4408">
        <f>IF(AND(W4408&gt;0,G4408=0),D4408-E4408,0)</f>
        <v>227.96699999999998</v>
      </c>
      <c r="G4408">
        <f>IF((U4408+V4408)&gt;D4408,(U4408+V4408)-D4408,0)</f>
        <v>0</v>
      </c>
      <c r="H4408">
        <f>_xlfn.IFS(K4408=1,0,AND(G4408&gt;0,K4408&lt;1,W4408=0),MIN(G4408,B$3-J4408),AND(W4408&gt;0,K4408&lt;1),MIN(B$3-J4408,B$4,B$3-J4408),AND(W4408=0,G4408=0),0)</f>
        <v>1007.2659999999996</v>
      </c>
      <c r="I4408">
        <f>IF(AND(D4408&gt;(U4408+V4408),W4408=0,K4408&gt;0.3),MIN(J4408-B$3*0.3,B$5,D4408-(U4408+V4408)),0)</f>
        <v>0</v>
      </c>
      <c r="J4408">
        <f t="shared" si="68"/>
        <v>8992.7340000000004</v>
      </c>
      <c r="K4408" s="1">
        <f>J4408/B$3</f>
        <v>0.8992734</v>
      </c>
      <c r="L4408">
        <f>IF(D4408&gt;U4408+V4408+W4408,D4408-(U4408+V4408+W4408+I4408),0)</f>
        <v>0</v>
      </c>
      <c r="M4408">
        <f>D4408-L4408</f>
        <v>922.08199999999999</v>
      </c>
      <c r="O4408">
        <v>532.69399999999996</v>
      </c>
      <c r="P4408">
        <v>75.356999999999999</v>
      </c>
      <c r="Q4408">
        <v>300.03100000000001</v>
      </c>
      <c r="R4408">
        <v>0</v>
      </c>
      <c r="S4408">
        <v>14</v>
      </c>
      <c r="U4408">
        <v>248.48</v>
      </c>
      <c r="V4408">
        <v>445.63499999999999</v>
      </c>
      <c r="W4408">
        <v>7500</v>
      </c>
      <c r="Y4408">
        <v>922.08199999999999</v>
      </c>
      <c r="Z4408">
        <f>E4408</f>
        <v>694.11500000000001</v>
      </c>
      <c r="AA4408">
        <f>I4408</f>
        <v>0</v>
      </c>
      <c r="AB4408">
        <f>F4408</f>
        <v>227.96699999999998</v>
      </c>
    </row>
    <row r="4409" spans="4:28" x14ac:dyDescent="0.2">
      <c r="D4409">
        <v>825.45899999999995</v>
      </c>
      <c r="E4409">
        <f>U4409+V4409-G4409</f>
        <v>633.87800000000004</v>
      </c>
      <c r="F4409">
        <f>IF(AND(W4409&gt;0,G4409=0),D4409-E4409,0)</f>
        <v>191.5809999999999</v>
      </c>
      <c r="G4409">
        <f>IF((U4409+V4409)&gt;D4409,(U4409+V4409)-D4409,0)</f>
        <v>0</v>
      </c>
      <c r="H4409">
        <f>_xlfn.IFS(K4409=1,0,AND(G4409&gt;0,K4409&lt;1,W4409=0),MIN(G4409,B$3-J4409),AND(W4409&gt;0,K4409&lt;1),MIN(B$3-J4409,B$4,B$3-J4409),AND(W4409=0,G4409=0),0)</f>
        <v>0</v>
      </c>
      <c r="I4409">
        <f>IF(AND(D4409&gt;(U4409+V4409),W4409=0,K4409&gt;0.3),MIN(J4409-B$3*0.3,B$5,D4409-(U4409+V4409)),0)</f>
        <v>0</v>
      </c>
      <c r="J4409">
        <f t="shared" si="68"/>
        <v>10000</v>
      </c>
      <c r="K4409" s="1">
        <f>J4409/B$3</f>
        <v>1</v>
      </c>
      <c r="L4409">
        <f>IF(D4409&gt;U4409+V4409+W4409,D4409-(U4409+V4409+W4409+I4409),0)</f>
        <v>0</v>
      </c>
      <c r="M4409">
        <f>D4409-L4409</f>
        <v>825.45899999999995</v>
      </c>
      <c r="O4409">
        <v>406.089</v>
      </c>
      <c r="P4409">
        <v>89.433000000000007</v>
      </c>
      <c r="Q4409">
        <v>329.93799999999999</v>
      </c>
      <c r="R4409">
        <v>0</v>
      </c>
      <c r="S4409">
        <v>0</v>
      </c>
      <c r="U4409">
        <v>248.48</v>
      </c>
      <c r="V4409">
        <v>385.39800000000002</v>
      </c>
      <c r="W4409">
        <v>7500</v>
      </c>
      <c r="Y4409">
        <v>825.45899999999995</v>
      </c>
      <c r="Z4409">
        <f>E4409</f>
        <v>633.87800000000004</v>
      </c>
      <c r="AA4409">
        <f>I4409</f>
        <v>0</v>
      </c>
      <c r="AB4409">
        <f>F4409</f>
        <v>191.5809999999999</v>
      </c>
    </row>
    <row r="4410" spans="4:28" x14ac:dyDescent="0.2">
      <c r="D4410">
        <v>1184.067</v>
      </c>
      <c r="E4410">
        <f>U4410+V4410-G4410</f>
        <v>557.399</v>
      </c>
      <c r="F4410">
        <f>IF(AND(W4410&gt;0,G4410=0),D4410-E4410,0)</f>
        <v>626.66800000000001</v>
      </c>
      <c r="G4410">
        <f>IF((U4410+V4410)&gt;D4410,(U4410+V4410)-D4410,0)</f>
        <v>0</v>
      </c>
      <c r="H4410">
        <f>_xlfn.IFS(K4410=1,0,AND(G4410&gt;0,K4410&lt;1,W4410=0),MIN(G4410,B$3-J4410),AND(W4410&gt;0,K4410&lt;1),MIN(B$3-J4410,B$4,B$3-J4410),AND(W4410=0,G4410=0),0)</f>
        <v>0</v>
      </c>
      <c r="I4410">
        <f>IF(AND(D4410&gt;(U4410+V4410),W4410=0,K4410&gt;0.3),MIN(J4410-B$3*0.3,B$5,D4410-(U4410+V4410)),0)</f>
        <v>0</v>
      </c>
      <c r="J4410">
        <f t="shared" si="68"/>
        <v>10000</v>
      </c>
      <c r="K4410" s="1">
        <f>J4410/B$3</f>
        <v>1</v>
      </c>
      <c r="L4410">
        <f>IF(D4410&gt;U4410+V4410+W4410,D4410-(U4410+V4410+W4410+I4410),0)</f>
        <v>0</v>
      </c>
      <c r="M4410">
        <f>D4410-L4410</f>
        <v>1184.067</v>
      </c>
      <c r="O4410">
        <v>410.73099999999999</v>
      </c>
      <c r="P4410">
        <v>62.557000000000002</v>
      </c>
      <c r="Q4410">
        <v>710.779</v>
      </c>
      <c r="R4410">
        <v>0</v>
      </c>
      <c r="S4410">
        <v>0</v>
      </c>
      <c r="U4410">
        <v>248.48</v>
      </c>
      <c r="V4410">
        <v>308.91899999999998</v>
      </c>
      <c r="W4410">
        <v>7500</v>
      </c>
      <c r="Y4410">
        <v>1184.067</v>
      </c>
      <c r="Z4410">
        <f>E4410</f>
        <v>557.399</v>
      </c>
      <c r="AA4410">
        <f>I4410</f>
        <v>0</v>
      </c>
      <c r="AB4410">
        <f>F4410</f>
        <v>626.66800000000001</v>
      </c>
    </row>
    <row r="4411" spans="4:28" x14ac:dyDescent="0.2">
      <c r="D4411">
        <v>1199.8630000000001</v>
      </c>
      <c r="E4411">
        <f>U4411+V4411-G4411</f>
        <v>604.096</v>
      </c>
      <c r="F4411">
        <f>IF(AND(W4411&gt;0,G4411=0),D4411-E4411,0)</f>
        <v>0</v>
      </c>
      <c r="G4411">
        <f>IF((U4411+V4411)&gt;D4411,(U4411+V4411)-D4411,0)</f>
        <v>0</v>
      </c>
      <c r="H4411">
        <f>_xlfn.IFS(K4411=1,0,AND(G4411&gt;0,K4411&lt;1,W4411=0),MIN(G4411,B$3-J4411),AND(W4411&gt;0,K4411&lt;1),MIN(B$3-J4411,B$4,B$3-J4411),AND(W4411=0,G4411=0),0)</f>
        <v>0</v>
      </c>
      <c r="I4411">
        <f>IF(AND(D4411&gt;(U4411+V4411),W4411=0,K4411&gt;0.3),MIN(J4411-B$3*0.3,B$5,D4411-(U4411+V4411)),0)</f>
        <v>595.76700000000005</v>
      </c>
      <c r="J4411">
        <f t="shared" si="68"/>
        <v>10000</v>
      </c>
      <c r="K4411" s="1">
        <f>J4411/B$3</f>
        <v>1</v>
      </c>
      <c r="L4411">
        <f>IF(D4411&gt;U4411+V4411+W4411,D4411-(U4411+V4411+W4411+I4411),0)</f>
        <v>0</v>
      </c>
      <c r="M4411">
        <f>D4411-L4411</f>
        <v>1199.8630000000001</v>
      </c>
      <c r="O4411">
        <v>439.28800000000001</v>
      </c>
      <c r="P4411">
        <v>53.853999999999999</v>
      </c>
      <c r="Q4411">
        <v>706.721</v>
      </c>
      <c r="R4411">
        <v>0</v>
      </c>
      <c r="S4411">
        <v>0</v>
      </c>
      <c r="U4411">
        <v>248.48</v>
      </c>
      <c r="V4411">
        <v>355.61599999999999</v>
      </c>
      <c r="W4411">
        <v>0</v>
      </c>
      <c r="Y4411">
        <v>1199.8630000000001</v>
      </c>
      <c r="Z4411">
        <f>E4411</f>
        <v>604.096</v>
      </c>
      <c r="AA4411">
        <f>I4411</f>
        <v>595.76700000000005</v>
      </c>
      <c r="AB4411">
        <f>F4411</f>
        <v>0</v>
      </c>
    </row>
    <row r="4412" spans="4:28" x14ac:dyDescent="0.2">
      <c r="D4412">
        <v>896.14400000000001</v>
      </c>
      <c r="E4412">
        <f>U4412+V4412-G4412</f>
        <v>702.23900000000003</v>
      </c>
      <c r="F4412">
        <f>IF(AND(W4412&gt;0,G4412=0),D4412-E4412,0)</f>
        <v>0</v>
      </c>
      <c r="G4412">
        <f>IF((U4412+V4412)&gt;D4412,(U4412+V4412)-D4412,0)</f>
        <v>0</v>
      </c>
      <c r="H4412">
        <f>_xlfn.IFS(K4412=1,0,AND(G4412&gt;0,K4412&lt;1,W4412=0),MIN(G4412,B$3-J4412),AND(W4412&gt;0,K4412&lt;1),MIN(B$3-J4412,B$4,B$3-J4412),AND(W4412=0,G4412=0),0)</f>
        <v>0</v>
      </c>
      <c r="I4412">
        <f>IF(AND(D4412&gt;(U4412+V4412),W4412=0,K4412&gt;0.3),MIN(J4412-B$3*0.3,B$5,D4412-(U4412+V4412)),0)</f>
        <v>193.90499999999997</v>
      </c>
      <c r="J4412">
        <f t="shared" si="68"/>
        <v>9404.2330000000002</v>
      </c>
      <c r="K4412" s="1">
        <f>J4412/B$3</f>
        <v>0.94042329999999996</v>
      </c>
      <c r="L4412">
        <f>IF(D4412&gt;U4412+V4412+W4412,D4412-(U4412+V4412+W4412+I4412),0)</f>
        <v>0</v>
      </c>
      <c r="M4412">
        <f>D4412-L4412</f>
        <v>896.14400000000001</v>
      </c>
      <c r="O4412">
        <v>454.48599999999999</v>
      </c>
      <c r="P4412">
        <v>27.587</v>
      </c>
      <c r="Q4412">
        <v>414.07100000000003</v>
      </c>
      <c r="R4412">
        <v>0</v>
      </c>
      <c r="S4412">
        <v>0</v>
      </c>
      <c r="U4412">
        <v>248.48</v>
      </c>
      <c r="V4412">
        <v>453.75900000000001</v>
      </c>
      <c r="W4412">
        <v>0</v>
      </c>
      <c r="Y4412">
        <v>896.14400000000001</v>
      </c>
      <c r="Z4412">
        <f>E4412</f>
        <v>702.23900000000003</v>
      </c>
      <c r="AA4412">
        <f>I4412</f>
        <v>193.90499999999997</v>
      </c>
      <c r="AB4412">
        <f>F4412</f>
        <v>0</v>
      </c>
    </row>
    <row r="4413" spans="4:28" x14ac:dyDescent="0.2">
      <c r="D4413">
        <v>818.35699999999997</v>
      </c>
      <c r="E4413">
        <f>U4413+V4413-G4413</f>
        <v>669.70899999999995</v>
      </c>
      <c r="F4413">
        <f>IF(AND(W4413&gt;0,G4413=0),D4413-E4413,0)</f>
        <v>0</v>
      </c>
      <c r="G4413">
        <f>IF((U4413+V4413)&gt;D4413,(U4413+V4413)-D4413,0)</f>
        <v>0</v>
      </c>
      <c r="H4413">
        <f>_xlfn.IFS(K4413=1,0,AND(G4413&gt;0,K4413&lt;1,W4413=0),MIN(G4413,B$3-J4413),AND(W4413&gt;0,K4413&lt;1),MIN(B$3-J4413,B$4,B$3-J4413),AND(W4413=0,G4413=0),0)</f>
        <v>0</v>
      </c>
      <c r="I4413">
        <f>IF(AND(D4413&gt;(U4413+V4413),W4413=0,K4413&gt;0.3),MIN(J4413-B$3*0.3,B$5,D4413-(U4413+V4413)),0)</f>
        <v>148.64800000000002</v>
      </c>
      <c r="J4413">
        <f t="shared" si="68"/>
        <v>9210.3279999999995</v>
      </c>
      <c r="K4413" s="1">
        <f>J4413/B$3</f>
        <v>0.92103279999999998</v>
      </c>
      <c r="L4413">
        <f>IF(D4413&gt;U4413+V4413+W4413,D4413-(U4413+V4413+W4413+I4413),0)</f>
        <v>0</v>
      </c>
      <c r="M4413">
        <f>D4413-L4413</f>
        <v>818.35699999999997</v>
      </c>
      <c r="O4413">
        <v>494.97</v>
      </c>
      <c r="P4413">
        <v>21.082999999999998</v>
      </c>
      <c r="Q4413">
        <v>288.49099999999999</v>
      </c>
      <c r="R4413">
        <v>0</v>
      </c>
      <c r="S4413">
        <v>13.813000000000001</v>
      </c>
      <c r="U4413">
        <v>248.48</v>
      </c>
      <c r="V4413">
        <v>421.22899999999998</v>
      </c>
      <c r="W4413">
        <v>0</v>
      </c>
      <c r="Y4413">
        <v>818.35699999999997</v>
      </c>
      <c r="Z4413">
        <f>E4413</f>
        <v>669.70899999999995</v>
      </c>
      <c r="AA4413">
        <f>I4413</f>
        <v>148.64800000000002</v>
      </c>
      <c r="AB4413">
        <f>F4413</f>
        <v>0</v>
      </c>
    </row>
    <row r="4414" spans="4:28" x14ac:dyDescent="0.2">
      <c r="D4414">
        <v>818.14800000000002</v>
      </c>
      <c r="E4414">
        <f>U4414+V4414-G4414</f>
        <v>607.16099999999994</v>
      </c>
      <c r="F4414">
        <f>IF(AND(W4414&gt;0,G4414=0),D4414-E4414,0)</f>
        <v>0</v>
      </c>
      <c r="G4414">
        <f>IF((U4414+V4414)&gt;D4414,(U4414+V4414)-D4414,0)</f>
        <v>0</v>
      </c>
      <c r="H4414">
        <f>_xlfn.IFS(K4414=1,0,AND(G4414&gt;0,K4414&lt;1,W4414=0),MIN(G4414,B$3-J4414),AND(W4414&gt;0,K4414&lt;1),MIN(B$3-J4414,B$4,B$3-J4414),AND(W4414=0,G4414=0),0)</f>
        <v>0</v>
      </c>
      <c r="I4414">
        <f>IF(AND(D4414&gt;(U4414+V4414),W4414=0,K4414&gt;0.3),MIN(J4414-B$3*0.3,B$5,D4414-(U4414+V4414)),0)</f>
        <v>210.98700000000008</v>
      </c>
      <c r="J4414">
        <f t="shared" si="68"/>
        <v>9061.68</v>
      </c>
      <c r="K4414" s="1">
        <f>J4414/B$3</f>
        <v>0.90616800000000008</v>
      </c>
      <c r="L4414">
        <f>IF(D4414&gt;U4414+V4414+W4414,D4414-(U4414+V4414+W4414+I4414),0)</f>
        <v>0</v>
      </c>
      <c r="M4414">
        <f>D4414-L4414</f>
        <v>818.14800000000002</v>
      </c>
      <c r="O4414">
        <v>437.99599999999998</v>
      </c>
      <c r="P4414">
        <v>29.187999999999999</v>
      </c>
      <c r="Q4414">
        <v>323.339</v>
      </c>
      <c r="R4414">
        <v>0</v>
      </c>
      <c r="S4414">
        <v>27.625</v>
      </c>
      <c r="U4414">
        <v>248.48</v>
      </c>
      <c r="V4414">
        <v>358.68099999999998</v>
      </c>
      <c r="W4414">
        <v>0</v>
      </c>
      <c r="Y4414">
        <v>818.14800000000002</v>
      </c>
      <c r="Z4414">
        <f>E4414</f>
        <v>607.16099999999994</v>
      </c>
      <c r="AA4414">
        <f>I4414</f>
        <v>210.98700000000008</v>
      </c>
      <c r="AB4414">
        <f>F4414</f>
        <v>0</v>
      </c>
    </row>
    <row r="4415" spans="4:28" x14ac:dyDescent="0.2">
      <c r="D4415">
        <v>822.17899999999997</v>
      </c>
      <c r="E4415">
        <f>U4415+V4415-G4415</f>
        <v>314.54499999999996</v>
      </c>
      <c r="F4415">
        <f>IF(AND(W4415&gt;0,G4415=0),D4415-E4415,0)</f>
        <v>0</v>
      </c>
      <c r="G4415">
        <f>IF((U4415+V4415)&gt;D4415,(U4415+V4415)-D4415,0)</f>
        <v>0</v>
      </c>
      <c r="H4415">
        <f>_xlfn.IFS(K4415=1,0,AND(G4415&gt;0,K4415&lt;1,W4415=0),MIN(G4415,B$3-J4415),AND(W4415&gt;0,K4415&lt;1),MIN(B$3-J4415,B$4,B$3-J4415),AND(W4415=0,G4415=0),0)</f>
        <v>0</v>
      </c>
      <c r="I4415">
        <f>IF(AND(D4415&gt;(U4415+V4415),W4415=0,K4415&gt;0.3),MIN(J4415-B$3*0.3,B$5,D4415-(U4415+V4415)),0)</f>
        <v>507.63400000000001</v>
      </c>
      <c r="J4415">
        <f t="shared" si="68"/>
        <v>8850.6929999999993</v>
      </c>
      <c r="K4415" s="1">
        <f>J4415/B$3</f>
        <v>0.88506929999999995</v>
      </c>
      <c r="L4415">
        <f>IF(D4415&gt;U4415+V4415+W4415,D4415-(U4415+V4415+W4415+I4415),0)</f>
        <v>0</v>
      </c>
      <c r="M4415">
        <f>D4415-L4415</f>
        <v>822.17899999999997</v>
      </c>
      <c r="O4415">
        <v>438.50599999999997</v>
      </c>
      <c r="P4415">
        <v>92.741</v>
      </c>
      <c r="Q4415">
        <v>262.83600000000001</v>
      </c>
      <c r="R4415">
        <v>0</v>
      </c>
      <c r="S4415">
        <v>28.097000000000001</v>
      </c>
      <c r="U4415">
        <v>248.48</v>
      </c>
      <c r="V4415">
        <v>66.064999999999998</v>
      </c>
      <c r="W4415">
        <v>0</v>
      </c>
      <c r="Y4415">
        <v>822.17899999999997</v>
      </c>
      <c r="Z4415">
        <f>E4415</f>
        <v>314.54499999999996</v>
      </c>
      <c r="AA4415">
        <f>I4415</f>
        <v>507.63400000000001</v>
      </c>
      <c r="AB4415">
        <f>F4415</f>
        <v>0</v>
      </c>
    </row>
    <row r="4416" spans="4:28" x14ac:dyDescent="0.2">
      <c r="D4416">
        <v>907.79499999999996</v>
      </c>
      <c r="E4416">
        <f>U4416+V4416-G4416</f>
        <v>297.58100000000002</v>
      </c>
      <c r="F4416">
        <f>IF(AND(W4416&gt;0,G4416=0),D4416-E4416,0)</f>
        <v>610.21399999999994</v>
      </c>
      <c r="G4416">
        <f>IF((U4416+V4416)&gt;D4416,(U4416+V4416)-D4416,0)</f>
        <v>0</v>
      </c>
      <c r="H4416">
        <f>_xlfn.IFS(K4416=1,0,AND(G4416&gt;0,K4416&lt;1,W4416=0),MIN(G4416,B$3-J4416),AND(W4416&gt;0,K4416&lt;1),MIN(B$3-J4416,B$4,B$3-J4416),AND(W4416=0,G4416=0),0)</f>
        <v>1656.9410000000007</v>
      </c>
      <c r="I4416">
        <f>IF(AND(D4416&gt;(U4416+V4416),W4416=0,K4416&gt;0.3),MIN(J4416-B$3*0.3,B$5,D4416-(U4416+V4416)),0)</f>
        <v>0</v>
      </c>
      <c r="J4416">
        <f t="shared" si="68"/>
        <v>8343.0589999999993</v>
      </c>
      <c r="K4416" s="1">
        <f>J4416/B$3</f>
        <v>0.83430589999999993</v>
      </c>
      <c r="L4416">
        <f>IF(D4416&gt;U4416+V4416+W4416,D4416-(U4416+V4416+W4416+I4416),0)</f>
        <v>0</v>
      </c>
      <c r="M4416">
        <f>D4416-L4416</f>
        <v>907.79499999999996</v>
      </c>
      <c r="O4416">
        <v>484.40899999999999</v>
      </c>
      <c r="P4416">
        <v>96.778999999999996</v>
      </c>
      <c r="Q4416">
        <v>298.35300000000001</v>
      </c>
      <c r="R4416">
        <v>0</v>
      </c>
      <c r="S4416">
        <v>28.254999999999999</v>
      </c>
      <c r="U4416">
        <v>248.48</v>
      </c>
      <c r="V4416">
        <v>49.100999999999999</v>
      </c>
      <c r="W4416">
        <v>7500</v>
      </c>
      <c r="Y4416">
        <v>907.79499999999996</v>
      </c>
      <c r="Z4416">
        <f>E4416</f>
        <v>297.58100000000002</v>
      </c>
      <c r="AA4416">
        <f>I4416</f>
        <v>0</v>
      </c>
      <c r="AB4416">
        <f>F4416</f>
        <v>610.21399999999994</v>
      </c>
    </row>
    <row r="4417" spans="4:28" x14ac:dyDescent="0.2">
      <c r="D4417">
        <v>881.63</v>
      </c>
      <c r="E4417">
        <f>U4417+V4417-G4417</f>
        <v>248.48</v>
      </c>
      <c r="F4417">
        <f>IF(AND(W4417&gt;0,G4417=0),D4417-E4417,0)</f>
        <v>0</v>
      </c>
      <c r="G4417">
        <f>IF((U4417+V4417)&gt;D4417,(U4417+V4417)-D4417,0)</f>
        <v>0</v>
      </c>
      <c r="H4417">
        <f>_xlfn.IFS(K4417=1,0,AND(G4417&gt;0,K4417&lt;1,W4417=0),MIN(G4417,B$3-J4417),AND(W4417&gt;0,K4417&lt;1),MIN(B$3-J4417,B$4,B$3-J4417),AND(W4417=0,G4417=0),0)</f>
        <v>0</v>
      </c>
      <c r="I4417">
        <f>IF(AND(D4417&gt;(U4417+V4417),W4417=0,K4417&gt;0.3),MIN(J4417-B$3*0.3,B$5,D4417-(U4417+V4417)),0)</f>
        <v>633.15</v>
      </c>
      <c r="J4417">
        <f t="shared" si="68"/>
        <v>10000</v>
      </c>
      <c r="K4417" s="1">
        <f>J4417/B$3</f>
        <v>1</v>
      </c>
      <c r="L4417">
        <f>IF(D4417&gt;U4417+V4417+W4417,D4417-(U4417+V4417+W4417+I4417),0)</f>
        <v>0</v>
      </c>
      <c r="M4417">
        <f>D4417-L4417</f>
        <v>881.63</v>
      </c>
      <c r="O4417">
        <v>516.351</v>
      </c>
      <c r="P4417">
        <v>85.349000000000004</v>
      </c>
      <c r="Q4417">
        <v>252.155</v>
      </c>
      <c r="R4417">
        <v>0</v>
      </c>
      <c r="S4417">
        <v>27.774999999999999</v>
      </c>
      <c r="U4417">
        <v>248.48</v>
      </c>
      <c r="V4417">
        <v>0</v>
      </c>
      <c r="W4417">
        <v>0</v>
      </c>
      <c r="Y4417">
        <v>881.63</v>
      </c>
      <c r="Z4417">
        <f>E4417</f>
        <v>248.48</v>
      </c>
      <c r="AA4417">
        <f>I4417</f>
        <v>633.15</v>
      </c>
      <c r="AB4417">
        <f>F4417</f>
        <v>0</v>
      </c>
    </row>
    <row r="4418" spans="4:28" x14ac:dyDescent="0.2">
      <c r="D4418">
        <v>987.04899999999998</v>
      </c>
      <c r="E4418">
        <f>U4418+V4418-G4418</f>
        <v>248.48</v>
      </c>
      <c r="F4418">
        <f>IF(AND(W4418&gt;0,G4418=0),D4418-E4418,0)</f>
        <v>738.56899999999996</v>
      </c>
      <c r="G4418">
        <f>IF((U4418+V4418)&gt;D4418,(U4418+V4418)-D4418,0)</f>
        <v>0</v>
      </c>
      <c r="H4418">
        <f>_xlfn.IFS(K4418=1,0,AND(G4418&gt;0,K4418&lt;1,W4418=0),MIN(G4418,B$3-J4418),AND(W4418&gt;0,K4418&lt;1),MIN(B$3-J4418,B$4,B$3-J4418),AND(W4418=0,G4418=0),0)</f>
        <v>633.14999999999964</v>
      </c>
      <c r="I4418">
        <f>IF(AND(D4418&gt;(U4418+V4418),W4418=0,K4418&gt;0.3),MIN(J4418-B$3*0.3,B$5,D4418-(U4418+V4418)),0)</f>
        <v>0</v>
      </c>
      <c r="J4418">
        <f t="shared" si="68"/>
        <v>9366.85</v>
      </c>
      <c r="K4418" s="1">
        <f>J4418/B$3</f>
        <v>0.93668499999999999</v>
      </c>
      <c r="L4418">
        <f>IF(D4418&gt;U4418+V4418+W4418,D4418-(U4418+V4418+W4418+I4418),0)</f>
        <v>0</v>
      </c>
      <c r="M4418">
        <f>D4418-L4418</f>
        <v>987.04899999999998</v>
      </c>
      <c r="O4418">
        <v>464.82900000000001</v>
      </c>
      <c r="P4418">
        <v>73.075999999999993</v>
      </c>
      <c r="Q4418">
        <v>421.51900000000001</v>
      </c>
      <c r="R4418">
        <v>0</v>
      </c>
      <c r="S4418">
        <v>27.625</v>
      </c>
      <c r="U4418">
        <v>248.48</v>
      </c>
      <c r="V4418">
        <v>0</v>
      </c>
      <c r="W4418">
        <v>7500</v>
      </c>
      <c r="Y4418">
        <v>987.04899999999998</v>
      </c>
      <c r="Z4418">
        <f>E4418</f>
        <v>248.48</v>
      </c>
      <c r="AA4418">
        <f>I4418</f>
        <v>0</v>
      </c>
      <c r="AB4418">
        <f>F4418</f>
        <v>738.56899999999996</v>
      </c>
    </row>
    <row r="4419" spans="4:28" x14ac:dyDescent="0.2">
      <c r="D4419">
        <v>1216.703</v>
      </c>
      <c r="E4419">
        <f>U4419+V4419-G4419</f>
        <v>248.48</v>
      </c>
      <c r="F4419">
        <f>IF(AND(W4419&gt;0,G4419=0),D4419-E4419,0)</f>
        <v>968.22299999999996</v>
      </c>
      <c r="G4419">
        <f>IF((U4419+V4419)&gt;D4419,(U4419+V4419)-D4419,0)</f>
        <v>0</v>
      </c>
      <c r="H4419">
        <f>_xlfn.IFS(K4419=1,0,AND(G4419&gt;0,K4419&lt;1,W4419=0),MIN(G4419,B$3-J4419),AND(W4419&gt;0,K4419&lt;1),MIN(B$3-J4419,B$4,B$3-J4419),AND(W4419=0,G4419=0),0)</f>
        <v>0</v>
      </c>
      <c r="I4419">
        <f>IF(AND(D4419&gt;(U4419+V4419),W4419=0,K4419&gt;0.3),MIN(J4419-B$3*0.3,B$5,D4419-(U4419+V4419)),0)</f>
        <v>0</v>
      </c>
      <c r="J4419">
        <f t="shared" si="68"/>
        <v>10000</v>
      </c>
      <c r="K4419" s="1">
        <f>J4419/B$3</f>
        <v>1</v>
      </c>
      <c r="L4419">
        <f>IF(D4419&gt;U4419+V4419+W4419,D4419-(U4419+V4419+W4419+I4419),0)</f>
        <v>0</v>
      </c>
      <c r="M4419">
        <f>D4419-L4419</f>
        <v>1216.703</v>
      </c>
      <c r="O4419">
        <v>336.55900000000003</v>
      </c>
      <c r="P4419">
        <v>73.686999999999998</v>
      </c>
      <c r="Q4419">
        <v>702.20600000000002</v>
      </c>
      <c r="R4419">
        <v>0</v>
      </c>
      <c r="S4419">
        <v>104.251</v>
      </c>
      <c r="U4419">
        <v>248.48</v>
      </c>
      <c r="V4419">
        <v>0</v>
      </c>
      <c r="W4419">
        <v>7500</v>
      </c>
      <c r="Y4419">
        <v>1216.703</v>
      </c>
      <c r="Z4419">
        <f>E4419</f>
        <v>248.48</v>
      </c>
      <c r="AA4419">
        <f>I4419</f>
        <v>0</v>
      </c>
      <c r="AB4419">
        <f>F4419</f>
        <v>968.22299999999996</v>
      </c>
    </row>
    <row r="4420" spans="4:28" x14ac:dyDescent="0.2">
      <c r="D4420">
        <v>854.96299999999997</v>
      </c>
      <c r="E4420">
        <f>U4420+V4420-G4420</f>
        <v>248.48</v>
      </c>
      <c r="F4420">
        <f>IF(AND(W4420&gt;0,G4420=0),D4420-E4420,0)</f>
        <v>606.48299999999995</v>
      </c>
      <c r="G4420">
        <f>IF((U4420+V4420)&gt;D4420,(U4420+V4420)-D4420,0)</f>
        <v>0</v>
      </c>
      <c r="H4420">
        <f>_xlfn.IFS(K4420=1,0,AND(G4420&gt;0,K4420&lt;1,W4420=0),MIN(G4420,B$3-J4420),AND(W4420&gt;0,K4420&lt;1),MIN(B$3-J4420,B$4,B$3-J4420),AND(W4420=0,G4420=0),0)</f>
        <v>0</v>
      </c>
      <c r="I4420">
        <f>IF(AND(D4420&gt;(U4420+V4420),W4420=0,K4420&gt;0.3),MIN(J4420-B$3*0.3,B$5,D4420-(U4420+V4420)),0)</f>
        <v>0</v>
      </c>
      <c r="J4420">
        <f t="shared" si="68"/>
        <v>10000</v>
      </c>
      <c r="K4420" s="1">
        <f>J4420/B$3</f>
        <v>1</v>
      </c>
      <c r="L4420">
        <f>IF(D4420&gt;U4420+V4420+W4420,D4420-(U4420+V4420+W4420+I4420),0)</f>
        <v>0</v>
      </c>
      <c r="M4420">
        <f>D4420-L4420</f>
        <v>854.96299999999997</v>
      </c>
      <c r="O4420">
        <v>198.446</v>
      </c>
      <c r="P4420">
        <v>95.527000000000001</v>
      </c>
      <c r="Q4420">
        <v>533.93799999999999</v>
      </c>
      <c r="R4420">
        <v>0</v>
      </c>
      <c r="S4420">
        <v>27.052</v>
      </c>
      <c r="U4420">
        <v>248.48</v>
      </c>
      <c r="V4420">
        <v>0</v>
      </c>
      <c r="W4420">
        <v>7500</v>
      </c>
      <c r="Y4420">
        <v>854.96299999999997</v>
      </c>
      <c r="Z4420">
        <f>E4420</f>
        <v>248.48</v>
      </c>
      <c r="AA4420">
        <f>I4420</f>
        <v>0</v>
      </c>
      <c r="AB4420">
        <f>F4420</f>
        <v>606.48299999999995</v>
      </c>
    </row>
    <row r="4421" spans="4:28" x14ac:dyDescent="0.2">
      <c r="D4421">
        <v>790.05600000000004</v>
      </c>
      <c r="E4421">
        <f>U4421+V4421-G4421</f>
        <v>248.48</v>
      </c>
      <c r="F4421">
        <f>IF(AND(W4421&gt;0,G4421=0),D4421-E4421,0)</f>
        <v>541.57600000000002</v>
      </c>
      <c r="G4421">
        <f>IF((U4421+V4421)&gt;D4421,(U4421+V4421)-D4421,0)</f>
        <v>0</v>
      </c>
      <c r="H4421">
        <f>_xlfn.IFS(K4421=1,0,AND(G4421&gt;0,K4421&lt;1,W4421=0),MIN(G4421,B$3-J4421),AND(W4421&gt;0,K4421&lt;1),MIN(B$3-J4421,B$4,B$3-J4421),AND(W4421=0,G4421=0),0)</f>
        <v>0</v>
      </c>
      <c r="I4421">
        <f>IF(AND(D4421&gt;(U4421+V4421),W4421=0,K4421&gt;0.3),MIN(J4421-B$3*0.3,B$5,D4421-(U4421+V4421)),0)</f>
        <v>0</v>
      </c>
      <c r="J4421">
        <f t="shared" ref="J4421:J4484" si="69">J4420+H4420-I4420</f>
        <v>10000</v>
      </c>
      <c r="K4421" s="1">
        <f>J4421/B$3</f>
        <v>1</v>
      </c>
      <c r="L4421">
        <f>IF(D4421&gt;U4421+V4421+W4421,D4421-(U4421+V4421+W4421+I4421),0)</f>
        <v>0</v>
      </c>
      <c r="M4421">
        <f>D4421-L4421</f>
        <v>790.05600000000004</v>
      </c>
      <c r="O4421">
        <v>176.738</v>
      </c>
      <c r="P4421">
        <v>78.430000000000007</v>
      </c>
      <c r="Q4421">
        <v>450.49200000000002</v>
      </c>
      <c r="R4421">
        <v>0</v>
      </c>
      <c r="S4421">
        <v>84.396000000000001</v>
      </c>
      <c r="U4421">
        <v>248.48</v>
      </c>
      <c r="V4421">
        <v>0</v>
      </c>
      <c r="W4421">
        <v>7500</v>
      </c>
      <c r="Y4421">
        <v>790.05600000000004</v>
      </c>
      <c r="Z4421">
        <f>E4421</f>
        <v>248.48</v>
      </c>
      <c r="AA4421">
        <f>I4421</f>
        <v>0</v>
      </c>
      <c r="AB4421">
        <f>F4421</f>
        <v>541.57600000000002</v>
      </c>
    </row>
    <row r="4422" spans="4:28" x14ac:dyDescent="0.2">
      <c r="D4422">
        <v>813.10900000000004</v>
      </c>
      <c r="E4422">
        <f>U4422+V4422-G4422</f>
        <v>248.48</v>
      </c>
      <c r="F4422">
        <f>IF(AND(W4422&gt;0,G4422=0),D4422-E4422,0)</f>
        <v>564.62900000000002</v>
      </c>
      <c r="G4422">
        <f>IF((U4422+V4422)&gt;D4422,(U4422+V4422)-D4422,0)</f>
        <v>0</v>
      </c>
      <c r="H4422">
        <f>_xlfn.IFS(K4422=1,0,AND(G4422&gt;0,K4422&lt;1,W4422=0),MIN(G4422,B$3-J4422),AND(W4422&gt;0,K4422&lt;1),MIN(B$3-J4422,B$4,B$3-J4422),AND(W4422=0,G4422=0),0)</f>
        <v>0</v>
      </c>
      <c r="I4422">
        <f>IF(AND(D4422&gt;(U4422+V4422),W4422=0,K4422&gt;0.3),MIN(J4422-B$3*0.3,B$5,D4422-(U4422+V4422)),0)</f>
        <v>0</v>
      </c>
      <c r="J4422">
        <f t="shared" si="69"/>
        <v>10000</v>
      </c>
      <c r="K4422" s="1">
        <f>J4422/B$3</f>
        <v>1</v>
      </c>
      <c r="L4422">
        <f>IF(D4422&gt;U4422+V4422+W4422,D4422-(U4422+V4422+W4422+I4422),0)</f>
        <v>0</v>
      </c>
      <c r="M4422">
        <f>D4422-L4422</f>
        <v>813.10900000000004</v>
      </c>
      <c r="O4422">
        <v>166.65299999999999</v>
      </c>
      <c r="P4422">
        <v>56.912999999999997</v>
      </c>
      <c r="Q4422">
        <v>437.54300000000001</v>
      </c>
      <c r="R4422">
        <v>0</v>
      </c>
      <c r="S4422">
        <v>152.001</v>
      </c>
      <c r="U4422">
        <v>248.48</v>
      </c>
      <c r="V4422">
        <v>0</v>
      </c>
      <c r="W4422">
        <v>7500</v>
      </c>
      <c r="Y4422">
        <v>813.10900000000004</v>
      </c>
      <c r="Z4422">
        <f>E4422</f>
        <v>248.48</v>
      </c>
      <c r="AA4422">
        <f>I4422</f>
        <v>0</v>
      </c>
      <c r="AB4422">
        <f>F4422</f>
        <v>564.62900000000002</v>
      </c>
    </row>
    <row r="4423" spans="4:28" x14ac:dyDescent="0.2">
      <c r="D4423">
        <v>711.25699999999995</v>
      </c>
      <c r="E4423">
        <f>U4423+V4423-G4423</f>
        <v>248.48</v>
      </c>
      <c r="F4423">
        <f>IF(AND(W4423&gt;0,G4423=0),D4423-E4423,0)</f>
        <v>0</v>
      </c>
      <c r="G4423">
        <f>IF((U4423+V4423)&gt;D4423,(U4423+V4423)-D4423,0)</f>
        <v>0</v>
      </c>
      <c r="H4423">
        <f>_xlfn.IFS(K4423=1,0,AND(G4423&gt;0,K4423&lt;1,W4423=0),MIN(G4423,B$3-J4423),AND(W4423&gt;0,K4423&lt;1),MIN(B$3-J4423,B$4,B$3-J4423),AND(W4423=0,G4423=0),0)</f>
        <v>0</v>
      </c>
      <c r="I4423">
        <f>IF(AND(D4423&gt;(U4423+V4423),W4423=0,K4423&gt;0.3),MIN(J4423-B$3*0.3,B$5,D4423-(U4423+V4423)),0)</f>
        <v>462.77699999999993</v>
      </c>
      <c r="J4423">
        <f t="shared" si="69"/>
        <v>10000</v>
      </c>
      <c r="K4423" s="1">
        <f>J4423/B$3</f>
        <v>1</v>
      </c>
      <c r="L4423">
        <f>IF(D4423&gt;U4423+V4423+W4423,D4423-(U4423+V4423+W4423+I4423),0)</f>
        <v>0</v>
      </c>
      <c r="M4423">
        <f>D4423-L4423</f>
        <v>711.25699999999995</v>
      </c>
      <c r="O4423">
        <v>151.874</v>
      </c>
      <c r="P4423">
        <v>35.798000000000002</v>
      </c>
      <c r="Q4423">
        <v>418.048</v>
      </c>
      <c r="R4423">
        <v>0</v>
      </c>
      <c r="S4423">
        <v>105.538</v>
      </c>
      <c r="U4423">
        <v>248.48</v>
      </c>
      <c r="V4423">
        <v>0</v>
      </c>
      <c r="W4423">
        <v>0</v>
      </c>
      <c r="Y4423">
        <v>711.25699999999995</v>
      </c>
      <c r="Z4423">
        <f>E4423</f>
        <v>248.48</v>
      </c>
      <c r="AA4423">
        <f>I4423</f>
        <v>462.77699999999993</v>
      </c>
      <c r="AB4423">
        <f>F4423</f>
        <v>0</v>
      </c>
    </row>
    <row r="4424" spans="4:28" x14ac:dyDescent="0.2">
      <c r="D4424">
        <v>698.18399999999997</v>
      </c>
      <c r="E4424">
        <f>U4424+V4424-G4424</f>
        <v>249.74499999999998</v>
      </c>
      <c r="F4424">
        <f>IF(AND(W4424&gt;0,G4424=0),D4424-E4424,0)</f>
        <v>0</v>
      </c>
      <c r="G4424">
        <f>IF((U4424+V4424)&gt;D4424,(U4424+V4424)-D4424,0)</f>
        <v>0</v>
      </c>
      <c r="H4424">
        <f>_xlfn.IFS(K4424=1,0,AND(G4424&gt;0,K4424&lt;1,W4424=0),MIN(G4424,B$3-J4424),AND(W4424&gt;0,K4424&lt;1),MIN(B$3-J4424,B$4,B$3-J4424),AND(W4424=0,G4424=0),0)</f>
        <v>0</v>
      </c>
      <c r="I4424">
        <f>IF(AND(D4424&gt;(U4424+V4424),W4424=0,K4424&gt;0.3),MIN(J4424-B$3*0.3,B$5,D4424-(U4424+V4424)),0)</f>
        <v>448.43899999999996</v>
      </c>
      <c r="J4424">
        <f t="shared" si="69"/>
        <v>9537.223</v>
      </c>
      <c r="K4424" s="1">
        <f>J4424/B$3</f>
        <v>0.95372230000000002</v>
      </c>
      <c r="L4424">
        <f>IF(D4424&gt;U4424+V4424+W4424,D4424-(U4424+V4424+W4424+I4424),0)</f>
        <v>0</v>
      </c>
      <c r="M4424">
        <f>D4424-L4424</f>
        <v>698.18399999999997</v>
      </c>
      <c r="O4424">
        <v>174.291</v>
      </c>
      <c r="P4424">
        <v>21.361000000000001</v>
      </c>
      <c r="Q4424">
        <v>497.08300000000003</v>
      </c>
      <c r="R4424">
        <v>0</v>
      </c>
      <c r="S4424">
        <v>5.45</v>
      </c>
      <c r="U4424">
        <v>248.48</v>
      </c>
      <c r="V4424">
        <v>1.2649999999999999</v>
      </c>
      <c r="W4424">
        <v>0</v>
      </c>
      <c r="Y4424">
        <v>698.18399999999997</v>
      </c>
      <c r="Z4424">
        <f>E4424</f>
        <v>249.74499999999998</v>
      </c>
      <c r="AA4424">
        <f>I4424</f>
        <v>448.43899999999996</v>
      </c>
      <c r="AB4424">
        <f>F4424</f>
        <v>0</v>
      </c>
    </row>
    <row r="4425" spans="4:28" x14ac:dyDescent="0.2">
      <c r="D4425">
        <v>789.721</v>
      </c>
      <c r="E4425">
        <f>U4425+V4425-G4425</f>
        <v>283.83299999999997</v>
      </c>
      <c r="F4425">
        <f>IF(AND(W4425&gt;0,G4425=0),D4425-E4425,0)</f>
        <v>0</v>
      </c>
      <c r="G4425">
        <f>IF((U4425+V4425)&gt;D4425,(U4425+V4425)-D4425,0)</f>
        <v>0</v>
      </c>
      <c r="H4425">
        <f>_xlfn.IFS(K4425=1,0,AND(G4425&gt;0,K4425&lt;1,W4425=0),MIN(G4425,B$3-J4425),AND(W4425&gt;0,K4425&lt;1),MIN(B$3-J4425,B$4,B$3-J4425),AND(W4425=0,G4425=0),0)</f>
        <v>0</v>
      </c>
      <c r="I4425">
        <f>IF(AND(D4425&gt;(U4425+V4425),W4425=0,K4425&gt;0.3),MIN(J4425-B$3*0.3,B$5,D4425-(U4425+V4425)),0)</f>
        <v>505.88800000000003</v>
      </c>
      <c r="J4425">
        <f t="shared" si="69"/>
        <v>9088.7839999999997</v>
      </c>
      <c r="K4425" s="1">
        <f>J4425/B$3</f>
        <v>0.90887839999999998</v>
      </c>
      <c r="L4425">
        <f>IF(D4425&gt;U4425+V4425+W4425,D4425-(U4425+V4425+W4425+I4425),0)</f>
        <v>0</v>
      </c>
      <c r="M4425">
        <f>D4425-L4425</f>
        <v>789.721</v>
      </c>
      <c r="O4425">
        <v>181.208</v>
      </c>
      <c r="P4425">
        <v>14.814</v>
      </c>
      <c r="Q4425">
        <v>499.63499999999999</v>
      </c>
      <c r="R4425">
        <v>0</v>
      </c>
      <c r="S4425">
        <v>94.063999999999993</v>
      </c>
      <c r="U4425">
        <v>248.48</v>
      </c>
      <c r="V4425">
        <v>35.353000000000002</v>
      </c>
      <c r="W4425">
        <v>0</v>
      </c>
      <c r="Y4425">
        <v>789.721</v>
      </c>
      <c r="Z4425">
        <f>E4425</f>
        <v>283.83299999999997</v>
      </c>
      <c r="AA4425">
        <f>I4425</f>
        <v>505.88800000000003</v>
      </c>
      <c r="AB4425">
        <f>F4425</f>
        <v>0</v>
      </c>
    </row>
    <row r="4426" spans="4:28" x14ac:dyDescent="0.2">
      <c r="D4426">
        <v>1086.6510000000001</v>
      </c>
      <c r="E4426">
        <f>U4426+V4426-G4426</f>
        <v>403.86699999999996</v>
      </c>
      <c r="F4426">
        <f>IF(AND(W4426&gt;0,G4426=0),D4426-E4426,0)</f>
        <v>0</v>
      </c>
      <c r="G4426">
        <f>IF((U4426+V4426)&gt;D4426,(U4426+V4426)-D4426,0)</f>
        <v>0</v>
      </c>
      <c r="H4426">
        <f>_xlfn.IFS(K4426=1,0,AND(G4426&gt;0,K4426&lt;1,W4426=0),MIN(G4426,B$3-J4426),AND(W4426&gt;0,K4426&lt;1),MIN(B$3-J4426,B$4,B$3-J4426),AND(W4426=0,G4426=0),0)</f>
        <v>0</v>
      </c>
      <c r="I4426">
        <f>IF(AND(D4426&gt;(U4426+V4426),W4426=0,K4426&gt;0.3),MIN(J4426-B$3*0.3,B$5,D4426-(U4426+V4426)),0)</f>
        <v>682.78400000000011</v>
      </c>
      <c r="J4426">
        <f t="shared" si="69"/>
        <v>8582.8959999999988</v>
      </c>
      <c r="K4426" s="1">
        <f>J4426/B$3</f>
        <v>0.85828959999999987</v>
      </c>
      <c r="L4426">
        <f>IF(D4426&gt;U4426+V4426+W4426,D4426-(U4426+V4426+W4426+I4426),0)</f>
        <v>0</v>
      </c>
      <c r="M4426">
        <f>D4426-L4426</f>
        <v>1086.6510000000001</v>
      </c>
      <c r="O4426">
        <v>328.346</v>
      </c>
      <c r="P4426">
        <v>19.884</v>
      </c>
      <c r="Q4426">
        <v>464.29899999999998</v>
      </c>
      <c r="R4426">
        <v>0</v>
      </c>
      <c r="S4426">
        <v>274.12299999999999</v>
      </c>
      <c r="U4426">
        <v>248.48</v>
      </c>
      <c r="V4426">
        <v>155.387</v>
      </c>
      <c r="W4426">
        <v>0</v>
      </c>
      <c r="Y4426">
        <v>1086.6510000000001</v>
      </c>
      <c r="Z4426">
        <f>E4426</f>
        <v>403.86699999999996</v>
      </c>
      <c r="AA4426">
        <f>I4426</f>
        <v>682.78400000000011</v>
      </c>
      <c r="AB4426">
        <f>F4426</f>
        <v>0</v>
      </c>
    </row>
    <row r="4427" spans="4:28" x14ac:dyDescent="0.2">
      <c r="D4427">
        <v>1683.164</v>
      </c>
      <c r="E4427">
        <f>U4427+V4427-G4427</f>
        <v>942.26499999999999</v>
      </c>
      <c r="F4427">
        <f>IF(AND(W4427&gt;0,G4427=0),D4427-E4427,0)</f>
        <v>0</v>
      </c>
      <c r="G4427">
        <f>IF((U4427+V4427)&gt;D4427,(U4427+V4427)-D4427,0)</f>
        <v>0</v>
      </c>
      <c r="H4427">
        <f>_xlfn.IFS(K4427=1,0,AND(G4427&gt;0,K4427&lt;1,W4427=0),MIN(G4427,B$3-J4427),AND(W4427&gt;0,K4427&lt;1),MIN(B$3-J4427,B$4,B$3-J4427),AND(W4427=0,G4427=0),0)</f>
        <v>0</v>
      </c>
      <c r="I4427">
        <f>IF(AND(D4427&gt;(U4427+V4427),W4427=0,K4427&gt;0.3),MIN(J4427-B$3*0.3,B$5,D4427-(U4427+V4427)),0)</f>
        <v>740.899</v>
      </c>
      <c r="J4427">
        <f t="shared" si="69"/>
        <v>7900.1119999999992</v>
      </c>
      <c r="K4427" s="1">
        <f>J4427/B$3</f>
        <v>0.79001119999999991</v>
      </c>
      <c r="L4427">
        <f>IF(D4427&gt;U4427+V4427+W4427,D4427-(U4427+V4427+W4427+I4427),0)</f>
        <v>0</v>
      </c>
      <c r="M4427">
        <f>D4427-L4427</f>
        <v>1683.164</v>
      </c>
      <c r="O4427">
        <v>412.416</v>
      </c>
      <c r="P4427">
        <v>64.103999999999999</v>
      </c>
      <c r="Q4427">
        <v>673.01099999999997</v>
      </c>
      <c r="R4427">
        <v>0</v>
      </c>
      <c r="S4427">
        <v>533.63400000000001</v>
      </c>
      <c r="U4427">
        <v>248.48</v>
      </c>
      <c r="V4427">
        <v>693.78499999999997</v>
      </c>
      <c r="W4427">
        <v>0</v>
      </c>
      <c r="Y4427">
        <v>1683.164</v>
      </c>
      <c r="Z4427">
        <f>E4427</f>
        <v>942.26499999999999</v>
      </c>
      <c r="AA4427">
        <f>I4427</f>
        <v>740.899</v>
      </c>
      <c r="AB4427">
        <f>F4427</f>
        <v>0</v>
      </c>
    </row>
    <row r="4428" spans="4:28" x14ac:dyDescent="0.2">
      <c r="D4428">
        <v>1261.3150000000001</v>
      </c>
      <c r="E4428">
        <f>U4428+V4428-G4428</f>
        <v>1261.3150000000001</v>
      </c>
      <c r="F4428">
        <f>IF(AND(W4428&gt;0,G4428=0),D4428-E4428,0)</f>
        <v>0</v>
      </c>
      <c r="G4428">
        <f>IF((U4428+V4428)&gt;D4428,(U4428+V4428)-D4428,0)</f>
        <v>483.81700000000001</v>
      </c>
      <c r="H4428">
        <f>_xlfn.IFS(K4428=1,0,AND(G4428&gt;0,K4428&lt;1,W4428=0),MIN(G4428,B$3-J4428),AND(W4428&gt;0,K4428&lt;1),MIN(B$3-J4428,B$4,B$3-J4428),AND(W4428=0,G4428=0),0)</f>
        <v>483.81700000000001</v>
      </c>
      <c r="I4428">
        <f>IF(AND(D4428&gt;(U4428+V4428),W4428=0,K4428&gt;0.3),MIN(J4428-B$3*0.3,B$5,D4428-(U4428+V4428)),0)</f>
        <v>0</v>
      </c>
      <c r="J4428">
        <f t="shared" si="69"/>
        <v>7159.2129999999988</v>
      </c>
      <c r="K4428" s="1">
        <f>J4428/B$3</f>
        <v>0.71592129999999987</v>
      </c>
      <c r="L4428">
        <f>IF(D4428&gt;U4428+V4428+W4428,D4428-(U4428+V4428+W4428+I4428),0)</f>
        <v>0</v>
      </c>
      <c r="M4428">
        <f>D4428-L4428</f>
        <v>1261.3150000000001</v>
      </c>
      <c r="O4428">
        <v>393.05700000000002</v>
      </c>
      <c r="P4428">
        <v>111.94799999999999</v>
      </c>
      <c r="Q4428">
        <v>611.63699999999994</v>
      </c>
      <c r="R4428">
        <v>0</v>
      </c>
      <c r="S4428">
        <v>144.67400000000001</v>
      </c>
      <c r="U4428">
        <v>248.48</v>
      </c>
      <c r="V4428">
        <v>1496.652</v>
      </c>
      <c r="W4428">
        <v>0</v>
      </c>
      <c r="Y4428">
        <v>1261.3150000000001</v>
      </c>
      <c r="Z4428">
        <f>E4428</f>
        <v>1261.3150000000001</v>
      </c>
      <c r="AA4428">
        <f>I4428</f>
        <v>0</v>
      </c>
      <c r="AB4428">
        <f>F4428</f>
        <v>0</v>
      </c>
    </row>
    <row r="4429" spans="4:28" x14ac:dyDescent="0.2">
      <c r="D4429">
        <v>1088.5989999999999</v>
      </c>
      <c r="E4429">
        <f>U4429+V4429-G4429</f>
        <v>1088.5989999999999</v>
      </c>
      <c r="F4429">
        <f>IF(AND(W4429&gt;0,G4429=0),D4429-E4429,0)</f>
        <v>0</v>
      </c>
      <c r="G4429">
        <f>IF((U4429+V4429)&gt;D4429,(U4429+V4429)-D4429,0)</f>
        <v>218.64100000000008</v>
      </c>
      <c r="H4429">
        <f>_xlfn.IFS(K4429=1,0,AND(G4429&gt;0,K4429&lt;1,W4429=0),MIN(G4429,B$3-J4429),AND(W4429&gt;0,K4429&lt;1),MIN(B$3-J4429,B$4,B$3-J4429),AND(W4429=0,G4429=0),0)</f>
        <v>218.64100000000008</v>
      </c>
      <c r="I4429">
        <f>IF(AND(D4429&gt;(U4429+V4429),W4429=0,K4429&gt;0.3),MIN(J4429-B$3*0.3,B$5,D4429-(U4429+V4429)),0)</f>
        <v>0</v>
      </c>
      <c r="J4429">
        <f t="shared" si="69"/>
        <v>7643.0299999999988</v>
      </c>
      <c r="K4429" s="1">
        <f>J4429/B$3</f>
        <v>0.76430299999999984</v>
      </c>
      <c r="L4429">
        <f>IF(D4429&gt;U4429+V4429+W4429,D4429-(U4429+V4429+W4429+I4429),0)</f>
        <v>0</v>
      </c>
      <c r="M4429">
        <f>D4429-L4429</f>
        <v>1088.5989999999999</v>
      </c>
      <c r="O4429">
        <v>330.11500000000001</v>
      </c>
      <c r="P4429">
        <v>108.97799999999999</v>
      </c>
      <c r="Q4429">
        <v>506.25400000000002</v>
      </c>
      <c r="R4429">
        <v>0</v>
      </c>
      <c r="S4429">
        <v>143.25299999999999</v>
      </c>
      <c r="U4429">
        <v>248.48</v>
      </c>
      <c r="V4429">
        <v>1058.76</v>
      </c>
      <c r="W4429">
        <v>0</v>
      </c>
      <c r="Y4429">
        <v>1088.5989999999999</v>
      </c>
      <c r="Z4429">
        <f>E4429</f>
        <v>1088.5989999999999</v>
      </c>
      <c r="AA4429">
        <f>I4429</f>
        <v>0</v>
      </c>
      <c r="AB4429">
        <f>F4429</f>
        <v>0</v>
      </c>
    </row>
    <row r="4430" spans="4:28" x14ac:dyDescent="0.2">
      <c r="D4430">
        <v>1063.8979999999999</v>
      </c>
      <c r="E4430">
        <f>U4430+V4430-G4430</f>
        <v>1063.8979999999999</v>
      </c>
      <c r="F4430">
        <f>IF(AND(W4430&gt;0,G4430=0),D4430-E4430,0)</f>
        <v>0</v>
      </c>
      <c r="G4430">
        <f>IF((U4430+V4430)&gt;D4430,(U4430+V4430)-D4430,0)</f>
        <v>289.83900000000017</v>
      </c>
      <c r="H4430">
        <f>_xlfn.IFS(K4430=1,0,AND(G4430&gt;0,K4430&lt;1,W4430=0),MIN(G4430,B$3-J4430),AND(W4430&gt;0,K4430&lt;1),MIN(B$3-J4430,B$4,B$3-J4430),AND(W4430=0,G4430=0),0)</f>
        <v>289.83900000000017</v>
      </c>
      <c r="I4430">
        <f>IF(AND(D4430&gt;(U4430+V4430),W4430=0,K4430&gt;0.3),MIN(J4430-B$3*0.3,B$5,D4430-(U4430+V4430)),0)</f>
        <v>0</v>
      </c>
      <c r="J4430">
        <f t="shared" si="69"/>
        <v>7861.6709999999985</v>
      </c>
      <c r="K4430" s="1">
        <f>J4430/B$3</f>
        <v>0.7861670999999999</v>
      </c>
      <c r="L4430">
        <f>IF(D4430&gt;U4430+V4430+W4430,D4430-(U4430+V4430+W4430+I4430),0)</f>
        <v>0</v>
      </c>
      <c r="M4430">
        <f>D4430-L4430</f>
        <v>1063.8979999999999</v>
      </c>
      <c r="O4430">
        <v>317.3</v>
      </c>
      <c r="P4430">
        <v>93.302000000000007</v>
      </c>
      <c r="Q4430">
        <v>460.67899999999997</v>
      </c>
      <c r="R4430">
        <v>0</v>
      </c>
      <c r="S4430">
        <v>192.61799999999999</v>
      </c>
      <c r="U4430">
        <v>248.48</v>
      </c>
      <c r="V4430">
        <v>1105.2570000000001</v>
      </c>
      <c r="W4430">
        <v>0</v>
      </c>
      <c r="Y4430">
        <v>1063.8979999999999</v>
      </c>
      <c r="Z4430">
        <f>E4430</f>
        <v>1063.8979999999999</v>
      </c>
      <c r="AA4430">
        <f>I4430</f>
        <v>0</v>
      </c>
      <c r="AB4430">
        <f>F4430</f>
        <v>0</v>
      </c>
    </row>
    <row r="4431" spans="4:28" x14ac:dyDescent="0.2">
      <c r="D4431">
        <v>1078.3910000000001</v>
      </c>
      <c r="E4431">
        <f>U4431+V4431-G4431</f>
        <v>1078.3910000000001</v>
      </c>
      <c r="F4431">
        <f>IF(AND(W4431&gt;0,G4431=0),D4431-E4431,0)</f>
        <v>0</v>
      </c>
      <c r="G4431">
        <f>IF((U4431+V4431)&gt;D4431,(U4431+V4431)-D4431,0)</f>
        <v>913.44</v>
      </c>
      <c r="H4431">
        <f>_xlfn.IFS(K4431=1,0,AND(G4431&gt;0,K4431&lt;1,W4431=0),MIN(G4431,B$3-J4431),AND(W4431&gt;0,K4431&lt;1),MIN(B$3-J4431,B$4,B$3-J4431),AND(W4431=0,G4431=0),0)</f>
        <v>913.44</v>
      </c>
      <c r="I4431">
        <f>IF(AND(D4431&gt;(U4431+V4431),W4431=0,K4431&gt;0.3),MIN(J4431-B$3*0.3,B$5,D4431-(U4431+V4431)),0)</f>
        <v>0</v>
      </c>
      <c r="J4431">
        <f t="shared" si="69"/>
        <v>8151.5099999999984</v>
      </c>
      <c r="K4431" s="1">
        <f>J4431/B$3</f>
        <v>0.81515099999999985</v>
      </c>
      <c r="L4431">
        <f>IF(D4431&gt;U4431+V4431+W4431,D4431-(U4431+V4431+W4431+I4431),0)</f>
        <v>0</v>
      </c>
      <c r="M4431">
        <f>D4431-L4431</f>
        <v>1078.3910000000001</v>
      </c>
      <c r="O4431">
        <v>351.11</v>
      </c>
      <c r="P4431">
        <v>76.06</v>
      </c>
      <c r="Q4431">
        <v>460.887</v>
      </c>
      <c r="R4431">
        <v>0</v>
      </c>
      <c r="S4431">
        <v>190.334</v>
      </c>
      <c r="U4431">
        <v>248.48</v>
      </c>
      <c r="V4431">
        <v>1743.3510000000001</v>
      </c>
      <c r="W4431">
        <v>0</v>
      </c>
      <c r="Y4431">
        <v>1078.3910000000001</v>
      </c>
      <c r="Z4431">
        <f>E4431</f>
        <v>1078.3910000000001</v>
      </c>
      <c r="AA4431">
        <f>I4431</f>
        <v>0</v>
      </c>
      <c r="AB4431">
        <f>F4431</f>
        <v>0</v>
      </c>
    </row>
    <row r="4432" spans="4:28" x14ac:dyDescent="0.2">
      <c r="D4432">
        <v>1043.306</v>
      </c>
      <c r="E4432">
        <f>U4432+V4432-G4432</f>
        <v>1043.306</v>
      </c>
      <c r="F4432">
        <f>IF(AND(W4432&gt;0,G4432=0),D4432-E4432,0)</f>
        <v>0</v>
      </c>
      <c r="G4432">
        <f>IF((U4432+V4432)&gt;D4432,(U4432+V4432)-D4432,0)</f>
        <v>772.85500000000002</v>
      </c>
      <c r="H4432">
        <f>_xlfn.IFS(K4432=1,0,AND(G4432&gt;0,K4432&lt;1,W4432=0),MIN(G4432,B$3-J4432),AND(W4432&gt;0,K4432&lt;1),MIN(B$3-J4432,B$4,B$3-J4432),AND(W4432=0,G4432=0),0)</f>
        <v>772.85500000000002</v>
      </c>
      <c r="I4432">
        <f>IF(AND(D4432&gt;(U4432+V4432),W4432=0,K4432&gt;0.3),MIN(J4432-B$3*0.3,B$5,D4432-(U4432+V4432)),0)</f>
        <v>0</v>
      </c>
      <c r="J4432">
        <f t="shared" si="69"/>
        <v>9064.9499999999989</v>
      </c>
      <c r="K4432" s="1">
        <f>J4432/B$3</f>
        <v>0.90649499999999994</v>
      </c>
      <c r="L4432">
        <f>IF(D4432&gt;U4432+V4432+W4432,D4432-(U4432+V4432+W4432+I4432),0)</f>
        <v>0</v>
      </c>
      <c r="M4432">
        <f>D4432-L4432</f>
        <v>1043.306</v>
      </c>
      <c r="O4432">
        <v>360.62799999999999</v>
      </c>
      <c r="P4432">
        <v>91.938999999999993</v>
      </c>
      <c r="Q4432">
        <v>417.10399999999998</v>
      </c>
      <c r="R4432">
        <v>0</v>
      </c>
      <c r="S4432">
        <v>173.63499999999999</v>
      </c>
      <c r="U4432">
        <v>248.48</v>
      </c>
      <c r="V4432">
        <v>1567.681</v>
      </c>
      <c r="W4432">
        <v>0</v>
      </c>
      <c r="Y4432">
        <v>1043.306</v>
      </c>
      <c r="Z4432">
        <f>E4432</f>
        <v>1043.306</v>
      </c>
      <c r="AA4432">
        <f>I4432</f>
        <v>0</v>
      </c>
      <c r="AB4432">
        <f>F4432</f>
        <v>0</v>
      </c>
    </row>
    <row r="4433" spans="4:28" x14ac:dyDescent="0.2">
      <c r="D4433">
        <v>883.56500000000005</v>
      </c>
      <c r="E4433">
        <f>U4433+V4433-G4433</f>
        <v>883.56500000000005</v>
      </c>
      <c r="F4433">
        <f>IF(AND(W4433&gt;0,G4433=0),D4433-E4433,0)</f>
        <v>0</v>
      </c>
      <c r="G4433">
        <f>IF((U4433+V4433)&gt;D4433,(U4433+V4433)-D4433,0)</f>
        <v>911.81700000000001</v>
      </c>
      <c r="H4433">
        <f>_xlfn.IFS(K4433=1,0,AND(G4433&gt;0,K4433&lt;1,W4433=0),MIN(G4433,B$3-J4433),AND(W4433&gt;0,K4433&lt;1),MIN(B$3-J4433,B$4,B$3-J4433),AND(W4433=0,G4433=0),0)</f>
        <v>162.19500000000153</v>
      </c>
      <c r="I4433">
        <f>IF(AND(D4433&gt;(U4433+V4433),W4433=0,K4433&gt;0.3),MIN(J4433-B$3*0.3,B$5,D4433-(U4433+V4433)),0)</f>
        <v>0</v>
      </c>
      <c r="J4433">
        <f t="shared" si="69"/>
        <v>9837.8049999999985</v>
      </c>
      <c r="K4433" s="1">
        <f>J4433/B$3</f>
        <v>0.98378049999999984</v>
      </c>
      <c r="L4433">
        <f>IF(D4433&gt;U4433+V4433+W4433,D4433-(U4433+V4433+W4433+I4433),0)</f>
        <v>0</v>
      </c>
      <c r="M4433">
        <f>D4433-L4433</f>
        <v>883.56500000000005</v>
      </c>
      <c r="O4433">
        <v>316.62299999999999</v>
      </c>
      <c r="P4433">
        <v>81.841999999999999</v>
      </c>
      <c r="Q4433">
        <v>391.13</v>
      </c>
      <c r="R4433">
        <v>0</v>
      </c>
      <c r="S4433">
        <v>93.971000000000004</v>
      </c>
      <c r="U4433">
        <v>248.48</v>
      </c>
      <c r="V4433">
        <v>1546.902</v>
      </c>
      <c r="W4433">
        <v>0</v>
      </c>
      <c r="Y4433">
        <v>883.56500000000005</v>
      </c>
      <c r="Z4433">
        <f>E4433</f>
        <v>883.56500000000005</v>
      </c>
      <c r="AA4433">
        <f>I4433</f>
        <v>0</v>
      </c>
      <c r="AB4433">
        <f>F4433</f>
        <v>0</v>
      </c>
    </row>
    <row r="4434" spans="4:28" x14ac:dyDescent="0.2">
      <c r="D4434">
        <v>1017.925</v>
      </c>
      <c r="E4434">
        <f>U4434+V4434-G4434</f>
        <v>1017.925</v>
      </c>
      <c r="F4434">
        <f>IF(AND(W4434&gt;0,G4434=0),D4434-E4434,0)</f>
        <v>0</v>
      </c>
      <c r="G4434">
        <f>IF((U4434+V4434)&gt;D4434,(U4434+V4434)-D4434,0)</f>
        <v>703.71900000000005</v>
      </c>
      <c r="H4434">
        <f>_xlfn.IFS(K4434=1,0,AND(G4434&gt;0,K4434&lt;1,W4434=0),MIN(G4434,B$3-J4434),AND(W4434&gt;0,K4434&lt;1),MIN(B$3-J4434,B$4,B$3-J4434),AND(W4434=0,G4434=0),0)</f>
        <v>0</v>
      </c>
      <c r="I4434">
        <f>IF(AND(D4434&gt;(U4434+V4434),W4434=0,K4434&gt;0.3),MIN(J4434-B$3*0.3,B$5,D4434-(U4434+V4434)),0)</f>
        <v>0</v>
      </c>
      <c r="J4434">
        <f t="shared" si="69"/>
        <v>10000</v>
      </c>
      <c r="K4434" s="1">
        <f>J4434/B$3</f>
        <v>1</v>
      </c>
      <c r="L4434">
        <f>IF(D4434&gt;U4434+V4434+W4434,D4434-(U4434+V4434+W4434+I4434),0)</f>
        <v>0</v>
      </c>
      <c r="M4434">
        <f>D4434-L4434</f>
        <v>1017.925</v>
      </c>
      <c r="O4434">
        <v>287.87400000000002</v>
      </c>
      <c r="P4434">
        <v>60.600999999999999</v>
      </c>
      <c r="Q4434">
        <v>669.45</v>
      </c>
      <c r="R4434">
        <v>0</v>
      </c>
      <c r="S4434">
        <v>0</v>
      </c>
      <c r="U4434">
        <v>248.48</v>
      </c>
      <c r="V4434">
        <v>1473.164</v>
      </c>
      <c r="W4434">
        <v>0</v>
      </c>
      <c r="Y4434">
        <v>1017.925</v>
      </c>
      <c r="Z4434">
        <f>E4434</f>
        <v>1017.925</v>
      </c>
      <c r="AA4434">
        <f>I4434</f>
        <v>0</v>
      </c>
      <c r="AB4434">
        <f>F4434</f>
        <v>0</v>
      </c>
    </row>
    <row r="4435" spans="4:28" x14ac:dyDescent="0.2">
      <c r="D4435">
        <v>1238.614</v>
      </c>
      <c r="E4435">
        <f>U4435+V4435-G4435</f>
        <v>1238.614</v>
      </c>
      <c r="F4435">
        <f>IF(AND(W4435&gt;0,G4435=0),D4435-E4435,0)</f>
        <v>0</v>
      </c>
      <c r="G4435">
        <f>IF((U4435+V4435)&gt;D4435,(U4435+V4435)-D4435,0)</f>
        <v>624.76700000000005</v>
      </c>
      <c r="H4435">
        <f>_xlfn.IFS(K4435=1,0,AND(G4435&gt;0,K4435&lt;1,W4435=0),MIN(G4435,B$3-J4435),AND(W4435&gt;0,K4435&lt;1),MIN(B$3-J4435,B$4,B$3-J4435),AND(W4435=0,G4435=0),0)</f>
        <v>0</v>
      </c>
      <c r="I4435">
        <f>IF(AND(D4435&gt;(U4435+V4435),W4435=0,K4435&gt;0.3),MIN(J4435-B$3*0.3,B$5,D4435-(U4435+V4435)),0)</f>
        <v>0</v>
      </c>
      <c r="J4435">
        <f t="shared" si="69"/>
        <v>10000</v>
      </c>
      <c r="K4435" s="1">
        <f>J4435/B$3</f>
        <v>1</v>
      </c>
      <c r="L4435">
        <f>IF(D4435&gt;U4435+V4435+W4435,D4435-(U4435+V4435+W4435+I4435),0)</f>
        <v>0</v>
      </c>
      <c r="M4435">
        <f>D4435-L4435</f>
        <v>1238.614</v>
      </c>
      <c r="O4435">
        <v>405.63</v>
      </c>
      <c r="P4435">
        <v>41.39</v>
      </c>
      <c r="Q4435">
        <v>791.59400000000005</v>
      </c>
      <c r="R4435">
        <v>0</v>
      </c>
      <c r="S4435">
        <v>0</v>
      </c>
      <c r="U4435">
        <v>248.48</v>
      </c>
      <c r="V4435">
        <v>1614.9010000000001</v>
      </c>
      <c r="W4435">
        <v>0</v>
      </c>
      <c r="Y4435">
        <v>1238.614</v>
      </c>
      <c r="Z4435">
        <f>E4435</f>
        <v>1238.614</v>
      </c>
      <c r="AA4435">
        <f>I4435</f>
        <v>0</v>
      </c>
      <c r="AB4435">
        <f>F4435</f>
        <v>0</v>
      </c>
    </row>
    <row r="4436" spans="4:28" x14ac:dyDescent="0.2">
      <c r="D4436">
        <v>1166.7380000000001</v>
      </c>
      <c r="E4436">
        <f>U4436+V4436-G4436</f>
        <v>1166.7380000000001</v>
      </c>
      <c r="F4436">
        <f>IF(AND(W4436&gt;0,G4436=0),D4436-E4436,0)</f>
        <v>0</v>
      </c>
      <c r="G4436">
        <f>IF((U4436+V4436)&gt;D4436,(U4436+V4436)-D4436,0)</f>
        <v>7.4809999999999945</v>
      </c>
      <c r="H4436">
        <f>_xlfn.IFS(K4436=1,0,AND(G4436&gt;0,K4436&lt;1,W4436=0),MIN(G4436,B$3-J4436),AND(W4436&gt;0,K4436&lt;1),MIN(B$3-J4436,B$4,B$3-J4436),AND(W4436=0,G4436=0),0)</f>
        <v>0</v>
      </c>
      <c r="I4436">
        <f>IF(AND(D4436&gt;(U4436+V4436),W4436=0,K4436&gt;0.3),MIN(J4436-B$3*0.3,B$5,D4436-(U4436+V4436)),0)</f>
        <v>0</v>
      </c>
      <c r="J4436">
        <f t="shared" si="69"/>
        <v>10000</v>
      </c>
      <c r="K4436" s="1">
        <f>J4436/B$3</f>
        <v>1</v>
      </c>
      <c r="L4436">
        <f>IF(D4436&gt;U4436+V4436+W4436,D4436-(U4436+V4436+W4436+I4436),0)</f>
        <v>0</v>
      </c>
      <c r="M4436">
        <f>D4436-L4436</f>
        <v>1166.7380000000001</v>
      </c>
      <c r="O4436">
        <v>503.33300000000003</v>
      </c>
      <c r="P4436">
        <v>22.827000000000002</v>
      </c>
      <c r="Q4436">
        <v>640.57799999999997</v>
      </c>
      <c r="R4436">
        <v>0</v>
      </c>
      <c r="S4436">
        <v>0</v>
      </c>
      <c r="U4436">
        <v>248.48</v>
      </c>
      <c r="V4436">
        <v>925.73900000000003</v>
      </c>
      <c r="W4436">
        <v>0</v>
      </c>
      <c r="Y4436">
        <v>1166.7380000000001</v>
      </c>
      <c r="Z4436">
        <f>E4436</f>
        <v>1166.7380000000001</v>
      </c>
      <c r="AA4436">
        <f>I4436</f>
        <v>0</v>
      </c>
      <c r="AB4436">
        <f>F4436</f>
        <v>0</v>
      </c>
    </row>
    <row r="4437" spans="4:28" x14ac:dyDescent="0.2">
      <c r="D4437">
        <v>958.12099999999998</v>
      </c>
      <c r="E4437">
        <f>U4437+V4437-G4437</f>
        <v>958.12099999999998</v>
      </c>
      <c r="F4437">
        <f>IF(AND(W4437&gt;0,G4437=0),D4437-E4437,0)</f>
        <v>0</v>
      </c>
      <c r="G4437">
        <f>IF((U4437+V4437)&gt;D4437,(U4437+V4437)-D4437,0)</f>
        <v>117.26599999999996</v>
      </c>
      <c r="H4437">
        <f>_xlfn.IFS(K4437=1,0,AND(G4437&gt;0,K4437&lt;1,W4437=0),MIN(G4437,B$3-J4437),AND(W4437&gt;0,K4437&lt;1),MIN(B$3-J4437,B$4,B$3-J4437),AND(W4437=0,G4437=0),0)</f>
        <v>0</v>
      </c>
      <c r="I4437">
        <f>IF(AND(D4437&gt;(U4437+V4437),W4437=0,K4437&gt;0.3),MIN(J4437-B$3*0.3,B$5,D4437-(U4437+V4437)),0)</f>
        <v>0</v>
      </c>
      <c r="J4437">
        <f t="shared" si="69"/>
        <v>10000</v>
      </c>
      <c r="K4437" s="1">
        <f>J4437/B$3</f>
        <v>1</v>
      </c>
      <c r="L4437">
        <f>IF(D4437&gt;U4437+V4437+W4437,D4437-(U4437+V4437+W4437+I4437),0)</f>
        <v>0</v>
      </c>
      <c r="M4437">
        <f>D4437-L4437</f>
        <v>958.12099999999998</v>
      </c>
      <c r="O4437">
        <v>515.14800000000002</v>
      </c>
      <c r="P4437">
        <v>20.082000000000001</v>
      </c>
      <c r="Q4437">
        <v>407.77800000000002</v>
      </c>
      <c r="R4437">
        <v>0</v>
      </c>
      <c r="S4437">
        <v>15.113</v>
      </c>
      <c r="U4437">
        <v>248.48</v>
      </c>
      <c r="V4437">
        <v>826.90700000000004</v>
      </c>
      <c r="W4437">
        <v>0</v>
      </c>
      <c r="Y4437">
        <v>958.12099999999998</v>
      </c>
      <c r="Z4437">
        <f>E4437</f>
        <v>958.12099999999998</v>
      </c>
      <c r="AA4437">
        <f>I4437</f>
        <v>0</v>
      </c>
      <c r="AB4437">
        <f>F4437</f>
        <v>0</v>
      </c>
    </row>
    <row r="4438" spans="4:28" x14ac:dyDescent="0.2">
      <c r="D4438">
        <v>833.94500000000005</v>
      </c>
      <c r="E4438">
        <f>U4438+V4438-G4438</f>
        <v>833.94500000000005</v>
      </c>
      <c r="F4438">
        <f>IF(AND(W4438&gt;0,G4438=0),D4438-E4438,0)</f>
        <v>0</v>
      </c>
      <c r="G4438">
        <f>IF((U4438+V4438)&gt;D4438,(U4438+V4438)-D4438,0)</f>
        <v>49.146999999999935</v>
      </c>
      <c r="H4438">
        <f>_xlfn.IFS(K4438=1,0,AND(G4438&gt;0,K4438&lt;1,W4438=0),MIN(G4438,B$3-J4438),AND(W4438&gt;0,K4438&lt;1),MIN(B$3-J4438,B$4,B$3-J4438),AND(W4438=0,G4438=0),0)</f>
        <v>0</v>
      </c>
      <c r="I4438">
        <f>IF(AND(D4438&gt;(U4438+V4438),W4438=0,K4438&gt;0.3),MIN(J4438-B$3*0.3,B$5,D4438-(U4438+V4438)),0)</f>
        <v>0</v>
      </c>
      <c r="J4438">
        <f t="shared" si="69"/>
        <v>10000</v>
      </c>
      <c r="K4438" s="1">
        <f>J4438/B$3</f>
        <v>1</v>
      </c>
      <c r="L4438">
        <f>IF(D4438&gt;U4438+V4438+W4438,D4438-(U4438+V4438+W4438+I4438),0)</f>
        <v>0</v>
      </c>
      <c r="M4438">
        <f>D4438-L4438</f>
        <v>833.94500000000005</v>
      </c>
      <c r="O4438">
        <v>433.255</v>
      </c>
      <c r="P4438">
        <v>54.823</v>
      </c>
      <c r="Q4438">
        <v>315.642</v>
      </c>
      <c r="R4438">
        <v>0</v>
      </c>
      <c r="S4438">
        <v>30.225000000000001</v>
      </c>
      <c r="U4438">
        <v>248.48</v>
      </c>
      <c r="V4438">
        <v>634.61199999999997</v>
      </c>
      <c r="W4438">
        <v>0</v>
      </c>
      <c r="Y4438">
        <v>833.94500000000005</v>
      </c>
      <c r="Z4438">
        <f>E4438</f>
        <v>833.94500000000005</v>
      </c>
      <c r="AA4438">
        <f>I4438</f>
        <v>0</v>
      </c>
      <c r="AB4438">
        <f>F4438</f>
        <v>0</v>
      </c>
    </row>
    <row r="4439" spans="4:28" x14ac:dyDescent="0.2">
      <c r="D4439">
        <v>877.98800000000006</v>
      </c>
      <c r="E4439">
        <f>U4439+V4439-G4439</f>
        <v>616.83699999999999</v>
      </c>
      <c r="F4439">
        <f>IF(AND(W4439&gt;0,G4439=0),D4439-E4439,0)</f>
        <v>0</v>
      </c>
      <c r="G4439">
        <f>IF((U4439+V4439)&gt;D4439,(U4439+V4439)-D4439,0)</f>
        <v>0</v>
      </c>
      <c r="H4439">
        <f>_xlfn.IFS(K4439=1,0,AND(G4439&gt;0,K4439&lt;1,W4439=0),MIN(G4439,B$3-J4439),AND(W4439&gt;0,K4439&lt;1),MIN(B$3-J4439,B$4,B$3-J4439),AND(W4439=0,G4439=0),0)</f>
        <v>0</v>
      </c>
      <c r="I4439">
        <f>IF(AND(D4439&gt;(U4439+V4439),W4439=0,K4439&gt;0.3),MIN(J4439-B$3*0.3,B$5,D4439-(U4439+V4439)),0)</f>
        <v>261.15100000000007</v>
      </c>
      <c r="J4439">
        <f t="shared" si="69"/>
        <v>10000</v>
      </c>
      <c r="K4439" s="1">
        <f>J4439/B$3</f>
        <v>1</v>
      </c>
      <c r="L4439">
        <f>IF(D4439&gt;U4439+V4439+W4439,D4439-(U4439+V4439+W4439+I4439),0)</f>
        <v>0</v>
      </c>
      <c r="M4439">
        <f>D4439-L4439</f>
        <v>877.98800000000006</v>
      </c>
      <c r="O4439">
        <v>428.31099999999998</v>
      </c>
      <c r="P4439">
        <v>109.006</v>
      </c>
      <c r="Q4439">
        <v>310.28899999999999</v>
      </c>
      <c r="R4439">
        <v>0</v>
      </c>
      <c r="S4439">
        <v>30.382000000000001</v>
      </c>
      <c r="U4439">
        <v>248.48</v>
      </c>
      <c r="V4439">
        <v>368.35700000000003</v>
      </c>
      <c r="W4439">
        <v>0</v>
      </c>
      <c r="Y4439">
        <v>877.98800000000006</v>
      </c>
      <c r="Z4439">
        <f>E4439</f>
        <v>616.83699999999999</v>
      </c>
      <c r="AA4439">
        <f>I4439</f>
        <v>261.15100000000007</v>
      </c>
      <c r="AB4439">
        <f>F4439</f>
        <v>0</v>
      </c>
    </row>
    <row r="4440" spans="4:28" x14ac:dyDescent="0.2">
      <c r="D4440">
        <v>821.63699999999994</v>
      </c>
      <c r="E4440">
        <f>U4440+V4440-G4440</f>
        <v>294.93200000000002</v>
      </c>
      <c r="F4440">
        <f>IF(AND(W4440&gt;0,G4440=0),D4440-E4440,0)</f>
        <v>526.70499999999993</v>
      </c>
      <c r="G4440">
        <f>IF((U4440+V4440)&gt;D4440,(U4440+V4440)-D4440,0)</f>
        <v>0</v>
      </c>
      <c r="H4440">
        <f>_xlfn.IFS(K4440=1,0,AND(G4440&gt;0,K4440&lt;1,W4440=0),MIN(G4440,B$3-J4440),AND(W4440&gt;0,K4440&lt;1),MIN(B$3-J4440,B$4,B$3-J4440),AND(W4440=0,G4440=0),0)</f>
        <v>261.15099999999984</v>
      </c>
      <c r="I4440">
        <f>IF(AND(D4440&gt;(U4440+V4440),W4440=0,K4440&gt;0.3),MIN(J4440-B$3*0.3,B$5,D4440-(U4440+V4440)),0)</f>
        <v>0</v>
      </c>
      <c r="J4440">
        <f t="shared" si="69"/>
        <v>9738.8490000000002</v>
      </c>
      <c r="K4440" s="1">
        <f>J4440/B$3</f>
        <v>0.97388490000000005</v>
      </c>
      <c r="L4440">
        <f>IF(D4440&gt;U4440+V4440+W4440,D4440-(U4440+V4440+W4440+I4440),0)</f>
        <v>0</v>
      </c>
      <c r="M4440">
        <f>D4440-L4440</f>
        <v>821.63699999999994</v>
      </c>
      <c r="O4440">
        <v>420.10300000000001</v>
      </c>
      <c r="P4440">
        <v>80.099000000000004</v>
      </c>
      <c r="Q4440">
        <v>291.05399999999997</v>
      </c>
      <c r="R4440">
        <v>0</v>
      </c>
      <c r="S4440">
        <v>30.382000000000001</v>
      </c>
      <c r="U4440">
        <v>248.48</v>
      </c>
      <c r="V4440">
        <v>46.451999999999998</v>
      </c>
      <c r="W4440">
        <v>7500</v>
      </c>
      <c r="Y4440">
        <v>821.63699999999994</v>
      </c>
      <c r="Z4440">
        <f>E4440</f>
        <v>294.93200000000002</v>
      </c>
      <c r="AA4440">
        <f>I4440</f>
        <v>0</v>
      </c>
      <c r="AB4440">
        <f>F4440</f>
        <v>526.70499999999993</v>
      </c>
    </row>
    <row r="4441" spans="4:28" x14ac:dyDescent="0.2">
      <c r="D4441">
        <v>896.46699999999998</v>
      </c>
      <c r="E4441">
        <f>U4441+V4441-G4441</f>
        <v>248.48</v>
      </c>
      <c r="F4441">
        <f>IF(AND(W4441&gt;0,G4441=0),D4441-E4441,0)</f>
        <v>0</v>
      </c>
      <c r="G4441">
        <f>IF((U4441+V4441)&gt;D4441,(U4441+V4441)-D4441,0)</f>
        <v>0</v>
      </c>
      <c r="H4441">
        <f>_xlfn.IFS(K4441=1,0,AND(G4441&gt;0,K4441&lt;1,W4441=0),MIN(G4441,B$3-J4441),AND(W4441&gt;0,K4441&lt;1),MIN(B$3-J4441,B$4,B$3-J4441),AND(W4441=0,G4441=0),0)</f>
        <v>0</v>
      </c>
      <c r="I4441">
        <f>IF(AND(D4441&gt;(U4441+V4441),W4441=0,K4441&gt;0.3),MIN(J4441-B$3*0.3,B$5,D4441-(U4441+V4441)),0)</f>
        <v>647.98699999999997</v>
      </c>
      <c r="J4441">
        <f t="shared" si="69"/>
        <v>10000</v>
      </c>
      <c r="K4441" s="1">
        <f>J4441/B$3</f>
        <v>1</v>
      </c>
      <c r="L4441">
        <f>IF(D4441&gt;U4441+V4441+W4441,D4441-(U4441+V4441+W4441+I4441),0)</f>
        <v>0</v>
      </c>
      <c r="M4441">
        <f>D4441-L4441</f>
        <v>896.46699999999998</v>
      </c>
      <c r="O4441">
        <v>487.59500000000003</v>
      </c>
      <c r="P4441">
        <v>81.828999999999994</v>
      </c>
      <c r="Q4441">
        <v>296.81799999999998</v>
      </c>
      <c r="R4441">
        <v>0</v>
      </c>
      <c r="S4441">
        <v>30.225000000000001</v>
      </c>
      <c r="U4441">
        <v>248.48</v>
      </c>
      <c r="V4441">
        <v>0</v>
      </c>
      <c r="W4441">
        <v>0</v>
      </c>
      <c r="Y4441">
        <v>896.46699999999998</v>
      </c>
      <c r="Z4441">
        <f>E4441</f>
        <v>248.48</v>
      </c>
      <c r="AA4441">
        <f>I4441</f>
        <v>647.98699999999997</v>
      </c>
      <c r="AB4441">
        <f>F4441</f>
        <v>0</v>
      </c>
    </row>
    <row r="4442" spans="4:28" x14ac:dyDescent="0.2">
      <c r="D4442">
        <v>1015.489</v>
      </c>
      <c r="E4442">
        <f>U4442+V4442-G4442</f>
        <v>248.48</v>
      </c>
      <c r="F4442">
        <f>IF(AND(W4442&gt;0,G4442=0),D4442-E4442,0)</f>
        <v>767.00900000000001</v>
      </c>
      <c r="G4442">
        <f>IF((U4442+V4442)&gt;D4442,(U4442+V4442)-D4442,0)</f>
        <v>0</v>
      </c>
      <c r="H4442">
        <f>_xlfn.IFS(K4442=1,0,AND(G4442&gt;0,K4442&lt;1,W4442=0),MIN(G4442,B$3-J4442),AND(W4442&gt;0,K4442&lt;1),MIN(B$3-J4442,B$4,B$3-J4442),AND(W4442=0,G4442=0),0)</f>
        <v>647.98699999999917</v>
      </c>
      <c r="I4442">
        <f>IF(AND(D4442&gt;(U4442+V4442),W4442=0,K4442&gt;0.3),MIN(J4442-B$3*0.3,B$5,D4442-(U4442+V4442)),0)</f>
        <v>0</v>
      </c>
      <c r="J4442">
        <f t="shared" si="69"/>
        <v>9352.0130000000008</v>
      </c>
      <c r="K4442" s="1">
        <f>J4442/B$3</f>
        <v>0.93520130000000012</v>
      </c>
      <c r="L4442">
        <f>IF(D4442&gt;U4442+V4442+W4442,D4442-(U4442+V4442+W4442+I4442),0)</f>
        <v>0</v>
      </c>
      <c r="M4442">
        <f>D4442-L4442</f>
        <v>1015.489</v>
      </c>
      <c r="O4442">
        <v>450.84</v>
      </c>
      <c r="P4442">
        <v>59.898000000000003</v>
      </c>
      <c r="Q4442">
        <v>474.52600000000001</v>
      </c>
      <c r="R4442">
        <v>0</v>
      </c>
      <c r="S4442">
        <v>30.225000000000001</v>
      </c>
      <c r="U4442">
        <v>248.48</v>
      </c>
      <c r="V4442">
        <v>0</v>
      </c>
      <c r="W4442">
        <v>7500</v>
      </c>
      <c r="Y4442">
        <v>1015.489</v>
      </c>
      <c r="Z4442">
        <f>E4442</f>
        <v>248.48</v>
      </c>
      <c r="AA4442">
        <f>I4442</f>
        <v>0</v>
      </c>
      <c r="AB4442">
        <f>F4442</f>
        <v>767.00900000000001</v>
      </c>
    </row>
    <row r="4443" spans="4:28" x14ac:dyDescent="0.2">
      <c r="D4443">
        <v>1008.236</v>
      </c>
      <c r="E4443">
        <f>U4443+V4443-G4443</f>
        <v>248.48</v>
      </c>
      <c r="F4443">
        <f>IF(AND(W4443&gt;0,G4443=0),D4443-E4443,0)</f>
        <v>759.75599999999997</v>
      </c>
      <c r="G4443">
        <f>IF((U4443+V4443)&gt;D4443,(U4443+V4443)-D4443,0)</f>
        <v>0</v>
      </c>
      <c r="H4443">
        <f>_xlfn.IFS(K4443=1,0,AND(G4443&gt;0,K4443&lt;1,W4443=0),MIN(G4443,B$3-J4443),AND(W4443&gt;0,K4443&lt;1),MIN(B$3-J4443,B$4,B$3-J4443),AND(W4443=0,G4443=0),0)</f>
        <v>0</v>
      </c>
      <c r="I4443">
        <f>IF(AND(D4443&gt;(U4443+V4443),W4443=0,K4443&gt;0.3),MIN(J4443-B$3*0.3,B$5,D4443-(U4443+V4443)),0)</f>
        <v>0</v>
      </c>
      <c r="J4443">
        <f t="shared" si="69"/>
        <v>10000</v>
      </c>
      <c r="K4443" s="1">
        <f>J4443/B$3</f>
        <v>1</v>
      </c>
      <c r="L4443">
        <f>IF(D4443&gt;U4443+V4443+W4443,D4443-(U4443+V4443+W4443+I4443),0)</f>
        <v>0</v>
      </c>
      <c r="M4443">
        <f>D4443-L4443</f>
        <v>1008.236</v>
      </c>
      <c r="O4443">
        <v>300.26100000000002</v>
      </c>
      <c r="P4443">
        <v>80.197000000000003</v>
      </c>
      <c r="Q4443">
        <v>598.85400000000004</v>
      </c>
      <c r="R4443">
        <v>0</v>
      </c>
      <c r="S4443">
        <v>28.925000000000001</v>
      </c>
      <c r="U4443">
        <v>248.48</v>
      </c>
      <c r="V4443">
        <v>0</v>
      </c>
      <c r="W4443">
        <v>7500</v>
      </c>
      <c r="Y4443">
        <v>1008.236</v>
      </c>
      <c r="Z4443">
        <f>E4443</f>
        <v>248.48</v>
      </c>
      <c r="AA4443">
        <f>I4443</f>
        <v>0</v>
      </c>
      <c r="AB4443">
        <f>F4443</f>
        <v>759.75599999999997</v>
      </c>
    </row>
    <row r="4444" spans="4:28" x14ac:dyDescent="0.2">
      <c r="D4444">
        <v>860.94399999999996</v>
      </c>
      <c r="E4444">
        <f>U4444+V4444-G4444</f>
        <v>248.48</v>
      </c>
      <c r="F4444">
        <f>IF(AND(W4444&gt;0,G4444=0),D4444-E4444,0)</f>
        <v>612.46399999999994</v>
      </c>
      <c r="G4444">
        <f>IF((U4444+V4444)&gt;D4444,(U4444+V4444)-D4444,0)</f>
        <v>0</v>
      </c>
      <c r="H4444">
        <f>_xlfn.IFS(K4444=1,0,AND(G4444&gt;0,K4444&lt;1,W4444=0),MIN(G4444,B$3-J4444),AND(W4444&gt;0,K4444&lt;1),MIN(B$3-J4444,B$4,B$3-J4444),AND(W4444=0,G4444=0),0)</f>
        <v>0</v>
      </c>
      <c r="I4444">
        <f>IF(AND(D4444&gt;(U4444+V4444),W4444=0,K4444&gt;0.3),MIN(J4444-B$3*0.3,B$5,D4444-(U4444+V4444)),0)</f>
        <v>0</v>
      </c>
      <c r="J4444">
        <f t="shared" si="69"/>
        <v>10000</v>
      </c>
      <c r="K4444" s="1">
        <f>J4444/B$3</f>
        <v>1</v>
      </c>
      <c r="L4444">
        <f>IF(D4444&gt;U4444+V4444+W4444,D4444-(U4444+V4444+W4444+I4444),0)</f>
        <v>0</v>
      </c>
      <c r="M4444">
        <f>D4444-L4444</f>
        <v>860.94399999999996</v>
      </c>
      <c r="O4444">
        <v>214.29599999999999</v>
      </c>
      <c r="P4444">
        <v>88.933999999999997</v>
      </c>
      <c r="Q4444">
        <v>512.70500000000004</v>
      </c>
      <c r="R4444">
        <v>0</v>
      </c>
      <c r="S4444">
        <v>45.009</v>
      </c>
      <c r="U4444">
        <v>248.48</v>
      </c>
      <c r="V4444">
        <v>0</v>
      </c>
      <c r="W4444">
        <v>7500</v>
      </c>
      <c r="Y4444">
        <v>860.94399999999996</v>
      </c>
      <c r="Z4444">
        <f>E4444</f>
        <v>248.48</v>
      </c>
      <c r="AA4444">
        <f>I4444</f>
        <v>0</v>
      </c>
      <c r="AB4444">
        <f>F4444</f>
        <v>612.46399999999994</v>
      </c>
    </row>
    <row r="4445" spans="4:28" x14ac:dyDescent="0.2">
      <c r="D4445">
        <v>609.88300000000004</v>
      </c>
      <c r="E4445">
        <f>U4445+V4445-G4445</f>
        <v>248.48</v>
      </c>
      <c r="F4445">
        <f>IF(AND(W4445&gt;0,G4445=0),D4445-E4445,0)</f>
        <v>361.40300000000002</v>
      </c>
      <c r="G4445">
        <f>IF((U4445+V4445)&gt;D4445,(U4445+V4445)-D4445,0)</f>
        <v>0</v>
      </c>
      <c r="H4445">
        <f>_xlfn.IFS(K4445=1,0,AND(G4445&gt;0,K4445&lt;1,W4445=0),MIN(G4445,B$3-J4445),AND(W4445&gt;0,K4445&lt;1),MIN(B$3-J4445,B$4,B$3-J4445),AND(W4445=0,G4445=0),0)</f>
        <v>0</v>
      </c>
      <c r="I4445">
        <f>IF(AND(D4445&gt;(U4445+V4445),W4445=0,K4445&gt;0.3),MIN(J4445-B$3*0.3,B$5,D4445-(U4445+V4445)),0)</f>
        <v>0</v>
      </c>
      <c r="J4445">
        <f t="shared" si="69"/>
        <v>10000</v>
      </c>
      <c r="K4445" s="1">
        <f>J4445/B$3</f>
        <v>1</v>
      </c>
      <c r="L4445">
        <f>IF(D4445&gt;U4445+V4445+W4445,D4445-(U4445+V4445+W4445+I4445),0)</f>
        <v>0</v>
      </c>
      <c r="M4445">
        <f>D4445-L4445</f>
        <v>609.88300000000004</v>
      </c>
      <c r="O4445">
        <v>160.51599999999999</v>
      </c>
      <c r="P4445">
        <v>58.622999999999998</v>
      </c>
      <c r="Q4445">
        <v>361.49599999999998</v>
      </c>
      <c r="R4445">
        <v>0</v>
      </c>
      <c r="S4445">
        <v>29.248999999999999</v>
      </c>
      <c r="U4445">
        <v>248.48</v>
      </c>
      <c r="V4445">
        <v>0</v>
      </c>
      <c r="W4445">
        <v>7500</v>
      </c>
      <c r="Y4445">
        <v>609.88300000000004</v>
      </c>
      <c r="Z4445">
        <f>E4445</f>
        <v>248.48</v>
      </c>
      <c r="AA4445">
        <f>I4445</f>
        <v>0</v>
      </c>
      <c r="AB4445">
        <f>F4445</f>
        <v>361.40300000000002</v>
      </c>
    </row>
    <row r="4446" spans="4:28" x14ac:dyDescent="0.2">
      <c r="D4446">
        <v>763.048</v>
      </c>
      <c r="E4446">
        <f>U4446+V4446-G4446</f>
        <v>248.48</v>
      </c>
      <c r="F4446">
        <f>IF(AND(W4446&gt;0,G4446=0),D4446-E4446,0)</f>
        <v>514.56799999999998</v>
      </c>
      <c r="G4446">
        <f>IF((U4446+V4446)&gt;D4446,(U4446+V4446)-D4446,0)</f>
        <v>0</v>
      </c>
      <c r="H4446">
        <f>_xlfn.IFS(K4446=1,0,AND(G4446&gt;0,K4446&lt;1,W4446=0),MIN(G4446,B$3-J4446),AND(W4446&gt;0,K4446&lt;1),MIN(B$3-J4446,B$4,B$3-J4446),AND(W4446=0,G4446=0),0)</f>
        <v>0</v>
      </c>
      <c r="I4446">
        <f>IF(AND(D4446&gt;(U4446+V4446),W4446=0,K4446&gt;0.3),MIN(J4446-B$3*0.3,B$5,D4446-(U4446+V4446)),0)</f>
        <v>0</v>
      </c>
      <c r="J4446">
        <f t="shared" si="69"/>
        <v>10000</v>
      </c>
      <c r="K4446" s="1">
        <f>J4446/B$3</f>
        <v>1</v>
      </c>
      <c r="L4446">
        <f>IF(D4446&gt;U4446+V4446+W4446,D4446-(U4446+V4446+W4446+I4446),0)</f>
        <v>0</v>
      </c>
      <c r="M4446">
        <f>D4446-L4446</f>
        <v>763.048</v>
      </c>
      <c r="O4446">
        <v>163.31100000000001</v>
      </c>
      <c r="P4446">
        <v>48.591999999999999</v>
      </c>
      <c r="Q4446">
        <v>495.601</v>
      </c>
      <c r="R4446">
        <v>0</v>
      </c>
      <c r="S4446">
        <v>55.543999999999997</v>
      </c>
      <c r="U4446">
        <v>248.48</v>
      </c>
      <c r="V4446">
        <v>0</v>
      </c>
      <c r="W4446">
        <v>7500</v>
      </c>
      <c r="Y4446">
        <v>763.048</v>
      </c>
      <c r="Z4446">
        <f>E4446</f>
        <v>248.48</v>
      </c>
      <c r="AA4446">
        <f>I4446</f>
        <v>0</v>
      </c>
      <c r="AB4446">
        <f>F4446</f>
        <v>514.56799999999998</v>
      </c>
    </row>
    <row r="4447" spans="4:28" x14ac:dyDescent="0.2">
      <c r="D4447">
        <v>616.95899999999995</v>
      </c>
      <c r="E4447">
        <f>U4447+V4447-G4447</f>
        <v>248.48</v>
      </c>
      <c r="F4447">
        <f>IF(AND(W4447&gt;0,G4447=0),D4447-E4447,0)</f>
        <v>0</v>
      </c>
      <c r="G4447">
        <f>IF((U4447+V4447)&gt;D4447,(U4447+V4447)-D4447,0)</f>
        <v>0</v>
      </c>
      <c r="H4447">
        <f>_xlfn.IFS(K4447=1,0,AND(G4447&gt;0,K4447&lt;1,W4447=0),MIN(G4447,B$3-J4447),AND(W4447&gt;0,K4447&lt;1),MIN(B$3-J4447,B$4,B$3-J4447),AND(W4447=0,G4447=0),0)</f>
        <v>0</v>
      </c>
      <c r="I4447">
        <f>IF(AND(D4447&gt;(U4447+V4447),W4447=0,K4447&gt;0.3),MIN(J4447-B$3*0.3,B$5,D4447-(U4447+V4447)),0)</f>
        <v>368.47899999999993</v>
      </c>
      <c r="J4447">
        <f t="shared" si="69"/>
        <v>10000</v>
      </c>
      <c r="K4447" s="1">
        <f>J4447/B$3</f>
        <v>1</v>
      </c>
      <c r="L4447">
        <f>IF(D4447&gt;U4447+V4447+W4447,D4447-(U4447+V4447+W4447+I4447),0)</f>
        <v>0</v>
      </c>
      <c r="M4447">
        <f>D4447-L4447</f>
        <v>616.95899999999995</v>
      </c>
      <c r="O4447">
        <v>166.554</v>
      </c>
      <c r="P4447">
        <v>27.489000000000001</v>
      </c>
      <c r="Q4447">
        <v>411.142</v>
      </c>
      <c r="R4447">
        <v>0</v>
      </c>
      <c r="S4447">
        <v>11.775</v>
      </c>
      <c r="U4447">
        <v>248.48</v>
      </c>
      <c r="V4447">
        <v>0</v>
      </c>
      <c r="W4447">
        <v>0</v>
      </c>
      <c r="Y4447">
        <v>616.95899999999995</v>
      </c>
      <c r="Z4447">
        <f>E4447</f>
        <v>248.48</v>
      </c>
      <c r="AA4447">
        <f>I4447</f>
        <v>368.47899999999993</v>
      </c>
      <c r="AB4447">
        <f>F4447</f>
        <v>0</v>
      </c>
    </row>
    <row r="4448" spans="4:28" x14ac:dyDescent="0.2">
      <c r="D4448">
        <v>721.73</v>
      </c>
      <c r="E4448">
        <f>U4448+V4448-G4448</f>
        <v>249.16799999999998</v>
      </c>
      <c r="F4448">
        <f>IF(AND(W4448&gt;0,G4448=0),D4448-E4448,0)</f>
        <v>0</v>
      </c>
      <c r="G4448">
        <f>IF((U4448+V4448)&gt;D4448,(U4448+V4448)-D4448,0)</f>
        <v>0</v>
      </c>
      <c r="H4448">
        <f>_xlfn.IFS(K4448=1,0,AND(G4448&gt;0,K4448&lt;1,W4448=0),MIN(G4448,B$3-J4448),AND(W4448&gt;0,K4448&lt;1),MIN(B$3-J4448,B$4,B$3-J4448),AND(W4448=0,G4448=0),0)</f>
        <v>0</v>
      </c>
      <c r="I4448">
        <f>IF(AND(D4448&gt;(U4448+V4448),W4448=0,K4448&gt;0.3),MIN(J4448-B$3*0.3,B$5,D4448-(U4448+V4448)),0)</f>
        <v>472.56200000000001</v>
      </c>
      <c r="J4448">
        <f t="shared" si="69"/>
        <v>9631.5210000000006</v>
      </c>
      <c r="K4448" s="1">
        <f>J4448/B$3</f>
        <v>0.96315210000000007</v>
      </c>
      <c r="L4448">
        <f>IF(D4448&gt;U4448+V4448+W4448,D4448-(U4448+V4448+W4448+I4448),0)</f>
        <v>0</v>
      </c>
      <c r="M4448">
        <f>D4448-L4448</f>
        <v>721.73</v>
      </c>
      <c r="O4448">
        <v>159.154</v>
      </c>
      <c r="P4448">
        <v>19.43</v>
      </c>
      <c r="Q4448">
        <v>484.28500000000003</v>
      </c>
      <c r="R4448">
        <v>0</v>
      </c>
      <c r="S4448">
        <v>58.860999999999997</v>
      </c>
      <c r="U4448">
        <v>248.48</v>
      </c>
      <c r="V4448">
        <v>0.68799999999999994</v>
      </c>
      <c r="W4448">
        <v>0</v>
      </c>
      <c r="Y4448">
        <v>721.73</v>
      </c>
      <c r="Z4448">
        <f>E4448</f>
        <v>249.16799999999998</v>
      </c>
      <c r="AA4448">
        <f>I4448</f>
        <v>472.56200000000001</v>
      </c>
      <c r="AB4448">
        <f>F4448</f>
        <v>0</v>
      </c>
    </row>
    <row r="4449" spans="4:28" x14ac:dyDescent="0.2">
      <c r="D4449">
        <v>773.40499999999997</v>
      </c>
      <c r="E4449">
        <f>U4449+V4449-G4449</f>
        <v>259.74799999999999</v>
      </c>
      <c r="F4449">
        <f>IF(AND(W4449&gt;0,G4449=0),D4449-E4449,0)</f>
        <v>0</v>
      </c>
      <c r="G4449">
        <f>IF((U4449+V4449)&gt;D4449,(U4449+V4449)-D4449,0)</f>
        <v>0</v>
      </c>
      <c r="H4449">
        <f>_xlfn.IFS(K4449=1,0,AND(G4449&gt;0,K4449&lt;1,W4449=0),MIN(G4449,B$3-J4449),AND(W4449&gt;0,K4449&lt;1),MIN(B$3-J4449,B$4,B$3-J4449),AND(W4449=0,G4449=0),0)</f>
        <v>0</v>
      </c>
      <c r="I4449">
        <f>IF(AND(D4449&gt;(U4449+V4449),W4449=0,K4449&gt;0.3),MIN(J4449-B$3*0.3,B$5,D4449-(U4449+V4449)),0)</f>
        <v>513.65699999999993</v>
      </c>
      <c r="J4449">
        <f t="shared" si="69"/>
        <v>9158.9590000000007</v>
      </c>
      <c r="K4449" s="1">
        <f>J4449/B$3</f>
        <v>0.9158959000000001</v>
      </c>
      <c r="L4449">
        <f>IF(D4449&gt;U4449+V4449+W4449,D4449-(U4449+V4449+W4449+I4449),0)</f>
        <v>0</v>
      </c>
      <c r="M4449">
        <f>D4449-L4449</f>
        <v>773.40499999999997</v>
      </c>
      <c r="O4449">
        <v>186.666</v>
      </c>
      <c r="P4449">
        <v>16.207000000000001</v>
      </c>
      <c r="Q4449">
        <v>485.60399999999998</v>
      </c>
      <c r="R4449">
        <v>0</v>
      </c>
      <c r="S4449">
        <v>84.927999999999997</v>
      </c>
      <c r="U4449">
        <v>248.48</v>
      </c>
      <c r="V4449">
        <v>11.268000000000001</v>
      </c>
      <c r="W4449">
        <v>0</v>
      </c>
      <c r="Y4449">
        <v>773.40499999999997</v>
      </c>
      <c r="Z4449">
        <f>E4449</f>
        <v>259.74799999999999</v>
      </c>
      <c r="AA4449">
        <f>I4449</f>
        <v>513.65699999999993</v>
      </c>
      <c r="AB4449">
        <f>F4449</f>
        <v>0</v>
      </c>
    </row>
    <row r="4450" spans="4:28" x14ac:dyDescent="0.2">
      <c r="D4450">
        <v>1017.651</v>
      </c>
      <c r="E4450">
        <f>U4450+V4450-G4450</f>
        <v>337.48199999999997</v>
      </c>
      <c r="F4450">
        <f>IF(AND(W4450&gt;0,G4450=0),D4450-E4450,0)</f>
        <v>0</v>
      </c>
      <c r="G4450">
        <f>IF((U4450+V4450)&gt;D4450,(U4450+V4450)-D4450,0)</f>
        <v>0</v>
      </c>
      <c r="H4450">
        <f>_xlfn.IFS(K4450=1,0,AND(G4450&gt;0,K4450&lt;1,W4450=0),MIN(G4450,B$3-J4450),AND(W4450&gt;0,K4450&lt;1),MIN(B$3-J4450,B$4,B$3-J4450),AND(W4450=0,G4450=0),0)</f>
        <v>0</v>
      </c>
      <c r="I4450">
        <f>IF(AND(D4450&gt;(U4450+V4450),W4450=0,K4450&gt;0.3),MIN(J4450-B$3*0.3,B$5,D4450-(U4450+V4450)),0)</f>
        <v>680.16899999999998</v>
      </c>
      <c r="J4450">
        <f t="shared" si="69"/>
        <v>8645.3020000000015</v>
      </c>
      <c r="K4450" s="1">
        <f>J4450/B$3</f>
        <v>0.86453020000000014</v>
      </c>
      <c r="L4450">
        <f>IF(D4450&gt;U4450+V4450+W4450,D4450-(U4450+V4450+W4450+I4450),0)</f>
        <v>0</v>
      </c>
      <c r="M4450">
        <f>D4450-L4450</f>
        <v>1017.651</v>
      </c>
      <c r="O4450">
        <v>353.18700000000001</v>
      </c>
      <c r="P4450">
        <v>31.881</v>
      </c>
      <c r="Q4450">
        <v>490.66500000000002</v>
      </c>
      <c r="R4450">
        <v>0</v>
      </c>
      <c r="S4450">
        <v>141.91800000000001</v>
      </c>
      <c r="U4450">
        <v>248.48</v>
      </c>
      <c r="V4450">
        <v>89.001999999999995</v>
      </c>
      <c r="W4450">
        <v>0</v>
      </c>
      <c r="Y4450">
        <v>1017.651</v>
      </c>
      <c r="Z4450">
        <f>E4450</f>
        <v>337.48199999999997</v>
      </c>
      <c r="AA4450">
        <f>I4450</f>
        <v>680.16899999999998</v>
      </c>
      <c r="AB4450">
        <f>F4450</f>
        <v>0</v>
      </c>
    </row>
    <row r="4451" spans="4:28" x14ac:dyDescent="0.2">
      <c r="D4451">
        <v>1616.309</v>
      </c>
      <c r="E4451">
        <f>U4451+V4451-G4451</f>
        <v>478.142</v>
      </c>
      <c r="F4451">
        <f>IF(AND(W4451&gt;0,G4451=0),D4451-E4451,0)</f>
        <v>0</v>
      </c>
      <c r="G4451">
        <f>IF((U4451+V4451)&gt;D4451,(U4451+V4451)-D4451,0)</f>
        <v>0</v>
      </c>
      <c r="H4451">
        <f>_xlfn.IFS(K4451=1,0,AND(G4451&gt;0,K4451&lt;1,W4451=0),MIN(G4451,B$3-J4451),AND(W4451&gt;0,K4451&lt;1),MIN(B$3-J4451,B$4,B$3-J4451),AND(W4451=0,G4451=0),0)</f>
        <v>0</v>
      </c>
      <c r="I4451">
        <f>IF(AND(D4451&gt;(U4451+V4451),W4451=0,K4451&gt;0.3),MIN(J4451-B$3*0.3,B$5,D4451-(U4451+V4451)),0)</f>
        <v>1138.1669999999999</v>
      </c>
      <c r="J4451">
        <f t="shared" si="69"/>
        <v>7965.1330000000016</v>
      </c>
      <c r="K4451" s="1">
        <f>J4451/B$3</f>
        <v>0.7965133000000002</v>
      </c>
      <c r="L4451">
        <f>IF(D4451&gt;U4451+V4451+W4451,D4451-(U4451+V4451+W4451+I4451),0)</f>
        <v>0</v>
      </c>
      <c r="M4451">
        <f>D4451-L4451</f>
        <v>1616.309</v>
      </c>
      <c r="O4451">
        <v>392.93</v>
      </c>
      <c r="P4451">
        <v>99.384</v>
      </c>
      <c r="Q4451">
        <v>787.197</v>
      </c>
      <c r="R4451">
        <v>0</v>
      </c>
      <c r="S4451">
        <v>336.798</v>
      </c>
      <c r="U4451">
        <v>248.48</v>
      </c>
      <c r="V4451">
        <v>229.66200000000001</v>
      </c>
      <c r="W4451">
        <v>0</v>
      </c>
      <c r="Y4451">
        <v>1616.309</v>
      </c>
      <c r="Z4451">
        <f>E4451</f>
        <v>478.142</v>
      </c>
      <c r="AA4451">
        <f>I4451</f>
        <v>1138.1669999999999</v>
      </c>
      <c r="AB4451">
        <f>F4451</f>
        <v>0</v>
      </c>
    </row>
    <row r="4452" spans="4:28" x14ac:dyDescent="0.2">
      <c r="D4452">
        <v>1907.252</v>
      </c>
      <c r="E4452">
        <f>U4452+V4452-G4452</f>
        <v>1006.044</v>
      </c>
      <c r="F4452">
        <f>IF(AND(W4452&gt;0,G4452=0),D4452-E4452,0)</f>
        <v>0</v>
      </c>
      <c r="G4452">
        <f>IF((U4452+V4452)&gt;D4452,(U4452+V4452)-D4452,0)</f>
        <v>0</v>
      </c>
      <c r="H4452">
        <f>_xlfn.IFS(K4452=1,0,AND(G4452&gt;0,K4452&lt;1,W4452=0),MIN(G4452,B$3-J4452),AND(W4452&gt;0,K4452&lt;1),MIN(B$3-J4452,B$4,B$3-J4452),AND(W4452=0,G4452=0),0)</f>
        <v>0</v>
      </c>
      <c r="I4452">
        <f>IF(AND(D4452&gt;(U4452+V4452),W4452=0,K4452&gt;0.3),MIN(J4452-B$3*0.3,B$5,D4452-(U4452+V4452)),0)</f>
        <v>901.20799999999997</v>
      </c>
      <c r="J4452">
        <f t="shared" si="69"/>
        <v>6826.9660000000022</v>
      </c>
      <c r="K4452" s="1">
        <f>J4452/B$3</f>
        <v>0.68269660000000021</v>
      </c>
      <c r="L4452">
        <f>IF(D4452&gt;U4452+V4452+W4452,D4452-(U4452+V4452+W4452+I4452),0)</f>
        <v>0</v>
      </c>
      <c r="M4452">
        <f>D4452-L4452</f>
        <v>1907.252</v>
      </c>
      <c r="O4452">
        <v>378.63499999999999</v>
      </c>
      <c r="P4452">
        <v>104.303</v>
      </c>
      <c r="Q4452">
        <v>639.00599999999997</v>
      </c>
      <c r="R4452">
        <v>0</v>
      </c>
      <c r="S4452">
        <v>785.30799999999999</v>
      </c>
      <c r="U4452">
        <v>248.48</v>
      </c>
      <c r="V4452">
        <v>757.56399999999996</v>
      </c>
      <c r="W4452">
        <v>0</v>
      </c>
      <c r="Y4452">
        <v>1907.252</v>
      </c>
      <c r="Z4452">
        <f>E4452</f>
        <v>1006.044</v>
      </c>
      <c r="AA4452">
        <f>I4452</f>
        <v>901.20799999999997</v>
      </c>
      <c r="AB4452">
        <f>F4452</f>
        <v>0</v>
      </c>
    </row>
    <row r="4453" spans="4:28" x14ac:dyDescent="0.2">
      <c r="D4453">
        <v>1155.97</v>
      </c>
      <c r="E4453">
        <f>U4453+V4453-G4453</f>
        <v>1101.4829999999999</v>
      </c>
      <c r="F4453">
        <f>IF(AND(W4453&gt;0,G4453=0),D4453-E4453,0)</f>
        <v>54.48700000000008</v>
      </c>
      <c r="G4453">
        <f>IF((U4453+V4453)&gt;D4453,(U4453+V4453)-D4453,0)</f>
        <v>0</v>
      </c>
      <c r="H4453">
        <f>_xlfn.IFS(K4453=1,0,AND(G4453&gt;0,K4453&lt;1,W4453=0),MIN(G4453,B$3-J4453),AND(W4453&gt;0,K4453&lt;1),MIN(B$3-J4453,B$4,B$3-J4453),AND(W4453=0,G4453=0),0)</f>
        <v>2500</v>
      </c>
      <c r="I4453">
        <f>IF(AND(D4453&gt;(U4453+V4453),W4453=0,K4453&gt;0.3),MIN(J4453-B$3*0.3,B$5,D4453-(U4453+V4453)),0)</f>
        <v>0</v>
      </c>
      <c r="J4453">
        <f t="shared" si="69"/>
        <v>5925.7580000000025</v>
      </c>
      <c r="K4453" s="1">
        <f>J4453/B$3</f>
        <v>0.59257580000000021</v>
      </c>
      <c r="L4453">
        <f>IF(D4453&gt;U4453+V4453+W4453,D4453-(U4453+V4453+W4453+I4453),0)</f>
        <v>0</v>
      </c>
      <c r="M4453">
        <f>D4453-L4453</f>
        <v>1155.97</v>
      </c>
      <c r="O4453">
        <v>308.52300000000002</v>
      </c>
      <c r="P4453">
        <v>111.798</v>
      </c>
      <c r="Q4453">
        <v>545.89599999999996</v>
      </c>
      <c r="R4453">
        <v>0</v>
      </c>
      <c r="S4453">
        <v>189.75399999999999</v>
      </c>
      <c r="U4453">
        <v>248.48</v>
      </c>
      <c r="V4453">
        <v>853.00300000000004</v>
      </c>
      <c r="W4453">
        <v>7500</v>
      </c>
      <c r="Y4453">
        <v>1155.97</v>
      </c>
      <c r="Z4453">
        <f>E4453</f>
        <v>1101.4829999999999</v>
      </c>
      <c r="AA4453">
        <f>I4453</f>
        <v>0</v>
      </c>
      <c r="AB4453">
        <f>F4453</f>
        <v>54.48700000000008</v>
      </c>
    </row>
    <row r="4454" spans="4:28" x14ac:dyDescent="0.2">
      <c r="D4454">
        <v>947.16099999999994</v>
      </c>
      <c r="E4454">
        <f>U4454+V4454-G4454</f>
        <v>947.16099999999994</v>
      </c>
      <c r="F4454">
        <f>IF(AND(W4454&gt;0,G4454=0),D4454-E4454,0)</f>
        <v>0</v>
      </c>
      <c r="G4454">
        <f>IF((U4454+V4454)&gt;D4454,(U4454+V4454)-D4454,0)</f>
        <v>671.78600000000017</v>
      </c>
      <c r="H4454">
        <f>_xlfn.IFS(K4454=1,0,AND(G4454&gt;0,K4454&lt;1,W4454=0),MIN(G4454,B$3-J4454),AND(W4454&gt;0,K4454&lt;1),MIN(B$3-J4454,B$4,B$3-J4454),AND(W4454=0,G4454=0),0)</f>
        <v>671.78600000000017</v>
      </c>
      <c r="I4454">
        <f>IF(AND(D4454&gt;(U4454+V4454),W4454=0,K4454&gt;0.3),MIN(J4454-B$3*0.3,B$5,D4454-(U4454+V4454)),0)</f>
        <v>0</v>
      </c>
      <c r="J4454">
        <f t="shared" si="69"/>
        <v>8425.7580000000016</v>
      </c>
      <c r="K4454" s="1">
        <f>J4454/B$3</f>
        <v>0.84257580000000021</v>
      </c>
      <c r="L4454">
        <f>IF(D4454&gt;U4454+V4454+W4454,D4454-(U4454+V4454+W4454+I4454),0)</f>
        <v>0</v>
      </c>
      <c r="M4454">
        <f>D4454-L4454</f>
        <v>947.16099999999994</v>
      </c>
      <c r="O4454">
        <v>328.13299999999998</v>
      </c>
      <c r="P4454">
        <v>78.649000000000001</v>
      </c>
      <c r="Q4454">
        <v>468.18200000000002</v>
      </c>
      <c r="R4454">
        <v>0</v>
      </c>
      <c r="S4454">
        <v>72.197000000000003</v>
      </c>
      <c r="U4454">
        <v>248.48</v>
      </c>
      <c r="V4454">
        <v>1370.4670000000001</v>
      </c>
      <c r="W4454">
        <v>0</v>
      </c>
      <c r="Y4454">
        <v>947.16099999999994</v>
      </c>
      <c r="Z4454">
        <f>E4454</f>
        <v>947.16099999999994</v>
      </c>
      <c r="AA4454">
        <f>I4454</f>
        <v>0</v>
      </c>
      <c r="AB4454">
        <f>F4454</f>
        <v>0</v>
      </c>
    </row>
    <row r="4455" spans="4:28" x14ac:dyDescent="0.2">
      <c r="D4455">
        <v>952.06399999999996</v>
      </c>
      <c r="E4455">
        <f>U4455+V4455-G4455</f>
        <v>952.06399999999985</v>
      </c>
      <c r="F4455">
        <f>IF(AND(W4455&gt;0,G4455=0),D4455-E4455,0)</f>
        <v>0</v>
      </c>
      <c r="G4455">
        <f>IF((U4455+V4455)&gt;D4455,(U4455+V4455)-D4455,0)</f>
        <v>1212.6460000000002</v>
      </c>
      <c r="H4455">
        <f>_xlfn.IFS(K4455=1,0,AND(G4455&gt;0,K4455&lt;1,W4455=0),MIN(G4455,B$3-J4455),AND(W4455&gt;0,K4455&lt;1),MIN(B$3-J4455,B$4,B$3-J4455),AND(W4455=0,G4455=0),0)</f>
        <v>902.45599999999831</v>
      </c>
      <c r="I4455">
        <f>IF(AND(D4455&gt;(U4455+V4455),W4455=0,K4455&gt;0.3),MIN(J4455-B$3*0.3,B$5,D4455-(U4455+V4455)),0)</f>
        <v>0</v>
      </c>
      <c r="J4455">
        <f t="shared" si="69"/>
        <v>9097.5440000000017</v>
      </c>
      <c r="K4455" s="1">
        <f>J4455/B$3</f>
        <v>0.90975440000000019</v>
      </c>
      <c r="L4455">
        <f>IF(D4455&gt;U4455+V4455+W4455,D4455-(U4455+V4455+W4455+I4455),0)</f>
        <v>0</v>
      </c>
      <c r="M4455">
        <f>D4455-L4455</f>
        <v>952.06399999999996</v>
      </c>
      <c r="O4455">
        <v>389.36200000000002</v>
      </c>
      <c r="P4455">
        <v>73.353999999999999</v>
      </c>
      <c r="Q4455">
        <v>474.70100000000002</v>
      </c>
      <c r="R4455">
        <v>0</v>
      </c>
      <c r="S4455">
        <v>14.647</v>
      </c>
      <c r="U4455">
        <v>248.48</v>
      </c>
      <c r="V4455">
        <v>1916.23</v>
      </c>
      <c r="W4455">
        <v>0</v>
      </c>
      <c r="Y4455">
        <v>952.06399999999996</v>
      </c>
      <c r="Z4455">
        <f>E4455</f>
        <v>952.06399999999985</v>
      </c>
      <c r="AA4455">
        <f>I4455</f>
        <v>0</v>
      </c>
      <c r="AB4455">
        <f>F4455</f>
        <v>0</v>
      </c>
    </row>
    <row r="4456" spans="4:28" x14ac:dyDescent="0.2">
      <c r="D4456">
        <v>993.327</v>
      </c>
      <c r="E4456">
        <f>U4456+V4456-G4456</f>
        <v>993.327</v>
      </c>
      <c r="F4456">
        <f>IF(AND(W4456&gt;0,G4456=0),D4456-E4456,0)</f>
        <v>0</v>
      </c>
      <c r="G4456">
        <f>IF((U4456+V4456)&gt;D4456,(U4456+V4456)-D4456,0)</f>
        <v>839.36500000000001</v>
      </c>
      <c r="H4456">
        <f>_xlfn.IFS(K4456=1,0,AND(G4456&gt;0,K4456&lt;1,W4456=0),MIN(G4456,B$3-J4456),AND(W4456&gt;0,K4456&lt;1),MIN(B$3-J4456,B$4,B$3-J4456),AND(W4456=0,G4456=0),0)</f>
        <v>0</v>
      </c>
      <c r="I4456">
        <f>IF(AND(D4456&gt;(U4456+V4456),W4456=0,K4456&gt;0.3),MIN(J4456-B$3*0.3,B$5,D4456-(U4456+V4456)),0)</f>
        <v>0</v>
      </c>
      <c r="J4456">
        <f t="shared" si="69"/>
        <v>10000</v>
      </c>
      <c r="K4456" s="1">
        <f>J4456/B$3</f>
        <v>1</v>
      </c>
      <c r="L4456">
        <f>IF(D4456&gt;U4456+V4456+W4456,D4456-(U4456+V4456+W4456+I4456),0)</f>
        <v>0</v>
      </c>
      <c r="M4456">
        <f>D4456-L4456</f>
        <v>993.327</v>
      </c>
      <c r="O4456">
        <v>385.84</v>
      </c>
      <c r="P4456">
        <v>86.022999999999996</v>
      </c>
      <c r="Q4456">
        <v>517.38400000000001</v>
      </c>
      <c r="R4456">
        <v>0</v>
      </c>
      <c r="S4456">
        <v>4.08</v>
      </c>
      <c r="U4456">
        <v>248.48</v>
      </c>
      <c r="V4456">
        <v>1584.212</v>
      </c>
      <c r="W4456">
        <v>0</v>
      </c>
      <c r="Y4456">
        <v>993.327</v>
      </c>
      <c r="Z4456">
        <f>E4456</f>
        <v>993.327</v>
      </c>
      <c r="AA4456">
        <f>I4456</f>
        <v>0</v>
      </c>
      <c r="AB4456">
        <f>F4456</f>
        <v>0</v>
      </c>
    </row>
    <row r="4457" spans="4:28" x14ac:dyDescent="0.2">
      <c r="D4457">
        <v>821.202</v>
      </c>
      <c r="E4457">
        <f>U4457+V4457-G4457</f>
        <v>821.202</v>
      </c>
      <c r="F4457">
        <f>IF(AND(W4457&gt;0,G4457=0),D4457-E4457,0)</f>
        <v>0</v>
      </c>
      <c r="G4457">
        <f>IF((U4457+V4457)&gt;D4457,(U4457+V4457)-D4457,0)</f>
        <v>824.43900000000008</v>
      </c>
      <c r="H4457">
        <f>_xlfn.IFS(K4457=1,0,AND(G4457&gt;0,K4457&lt;1,W4457=0),MIN(G4457,B$3-J4457),AND(W4457&gt;0,K4457&lt;1),MIN(B$3-J4457,B$4,B$3-J4457),AND(W4457=0,G4457=0),0)</f>
        <v>0</v>
      </c>
      <c r="I4457">
        <f>IF(AND(D4457&gt;(U4457+V4457),W4457=0,K4457&gt;0.3),MIN(J4457-B$3*0.3,B$5,D4457-(U4457+V4457)),0)</f>
        <v>0</v>
      </c>
      <c r="J4457">
        <f t="shared" si="69"/>
        <v>10000</v>
      </c>
      <c r="K4457" s="1">
        <f>J4457/B$3</f>
        <v>1</v>
      </c>
      <c r="L4457">
        <f>IF(D4457&gt;U4457+V4457+W4457,D4457-(U4457+V4457+W4457+I4457),0)</f>
        <v>0</v>
      </c>
      <c r="M4457">
        <f>D4457-L4457</f>
        <v>821.202</v>
      </c>
      <c r="O4457">
        <v>311.875</v>
      </c>
      <c r="P4457">
        <v>64.718000000000004</v>
      </c>
      <c r="Q4457">
        <v>444.60899999999998</v>
      </c>
      <c r="R4457">
        <v>0</v>
      </c>
      <c r="S4457">
        <v>0</v>
      </c>
      <c r="U4457">
        <v>248.48</v>
      </c>
      <c r="V4457">
        <v>1397.1610000000001</v>
      </c>
      <c r="W4457">
        <v>0</v>
      </c>
      <c r="Y4457">
        <v>821.202</v>
      </c>
      <c r="Z4457">
        <f>E4457</f>
        <v>821.202</v>
      </c>
      <c r="AA4457">
        <f>I4457</f>
        <v>0</v>
      </c>
      <c r="AB4457">
        <f>F4457</f>
        <v>0</v>
      </c>
    </row>
    <row r="4458" spans="4:28" x14ac:dyDescent="0.2">
      <c r="D4458">
        <v>1127.23</v>
      </c>
      <c r="E4458">
        <f>U4458+V4458-G4458</f>
        <v>1127.23</v>
      </c>
      <c r="F4458">
        <f>IF(AND(W4458&gt;0,G4458=0),D4458-E4458,0)</f>
        <v>0</v>
      </c>
      <c r="G4458">
        <f>IF((U4458+V4458)&gt;D4458,(U4458+V4458)-D4458,0)</f>
        <v>304.63599999999997</v>
      </c>
      <c r="H4458">
        <f>_xlfn.IFS(K4458=1,0,AND(G4458&gt;0,K4458&lt;1,W4458=0),MIN(G4458,B$3-J4458),AND(W4458&gt;0,K4458&lt;1),MIN(B$3-J4458,B$4,B$3-J4458),AND(W4458=0,G4458=0),0)</f>
        <v>0</v>
      </c>
      <c r="I4458">
        <f>IF(AND(D4458&gt;(U4458+V4458),W4458=0,K4458&gt;0.3),MIN(J4458-B$3*0.3,B$5,D4458-(U4458+V4458)),0)</f>
        <v>0</v>
      </c>
      <c r="J4458">
        <f t="shared" si="69"/>
        <v>10000</v>
      </c>
      <c r="K4458" s="1">
        <f>J4458/B$3</f>
        <v>1</v>
      </c>
      <c r="L4458">
        <f>IF(D4458&gt;U4458+V4458+W4458,D4458-(U4458+V4458+W4458+I4458),0)</f>
        <v>0</v>
      </c>
      <c r="M4458">
        <f>D4458-L4458</f>
        <v>1127.23</v>
      </c>
      <c r="O4458">
        <v>309.14699999999999</v>
      </c>
      <c r="P4458">
        <v>46.997999999999998</v>
      </c>
      <c r="Q4458">
        <v>771.08500000000004</v>
      </c>
      <c r="R4458">
        <v>0</v>
      </c>
      <c r="S4458">
        <v>0</v>
      </c>
      <c r="U4458">
        <v>248.48</v>
      </c>
      <c r="V4458">
        <v>1183.386</v>
      </c>
      <c r="W4458">
        <v>0</v>
      </c>
      <c r="Y4458">
        <v>1127.23</v>
      </c>
      <c r="Z4458">
        <f>E4458</f>
        <v>1127.23</v>
      </c>
      <c r="AA4458">
        <f>I4458</f>
        <v>0</v>
      </c>
      <c r="AB4458">
        <f>F4458</f>
        <v>0</v>
      </c>
    </row>
    <row r="4459" spans="4:28" x14ac:dyDescent="0.2">
      <c r="D4459">
        <v>1116.078</v>
      </c>
      <c r="E4459">
        <f>U4459+V4459-G4459</f>
        <v>594.76900000000001</v>
      </c>
      <c r="F4459">
        <f>IF(AND(W4459&gt;0,G4459=0),D4459-E4459,0)</f>
        <v>0</v>
      </c>
      <c r="G4459">
        <f>IF((U4459+V4459)&gt;D4459,(U4459+V4459)-D4459,0)</f>
        <v>0</v>
      </c>
      <c r="H4459">
        <f>_xlfn.IFS(K4459=1,0,AND(G4459&gt;0,K4459&lt;1,W4459=0),MIN(G4459,B$3-J4459),AND(W4459&gt;0,K4459&lt;1),MIN(B$3-J4459,B$4,B$3-J4459),AND(W4459=0,G4459=0),0)</f>
        <v>0</v>
      </c>
      <c r="I4459">
        <f>IF(AND(D4459&gt;(U4459+V4459),W4459=0,K4459&gt;0.3),MIN(J4459-B$3*0.3,B$5,D4459-(U4459+V4459)),0)</f>
        <v>521.30899999999997</v>
      </c>
      <c r="J4459">
        <f t="shared" si="69"/>
        <v>10000</v>
      </c>
      <c r="K4459" s="1">
        <f>J4459/B$3</f>
        <v>1</v>
      </c>
      <c r="L4459">
        <f>IF(D4459&gt;U4459+V4459+W4459,D4459-(U4459+V4459+W4459+I4459),0)</f>
        <v>0</v>
      </c>
      <c r="M4459">
        <f>D4459-L4459</f>
        <v>1116.078</v>
      </c>
      <c r="O4459">
        <v>377.65199999999999</v>
      </c>
      <c r="P4459">
        <v>23.516999999999999</v>
      </c>
      <c r="Q4459">
        <v>714.90899999999999</v>
      </c>
      <c r="R4459">
        <v>0</v>
      </c>
      <c r="S4459">
        <v>0</v>
      </c>
      <c r="U4459">
        <v>248.48</v>
      </c>
      <c r="V4459">
        <v>346.28899999999999</v>
      </c>
      <c r="W4459">
        <v>0</v>
      </c>
      <c r="Y4459">
        <v>1116.078</v>
      </c>
      <c r="Z4459">
        <f>E4459</f>
        <v>594.76900000000001</v>
      </c>
      <c r="AA4459">
        <f>I4459</f>
        <v>521.30899999999997</v>
      </c>
      <c r="AB4459">
        <f>F4459</f>
        <v>0</v>
      </c>
    </row>
    <row r="4460" spans="4:28" x14ac:dyDescent="0.2">
      <c r="D4460">
        <v>1057.9380000000001</v>
      </c>
      <c r="E4460">
        <f>U4460+V4460-G4460</f>
        <v>318.22199999999998</v>
      </c>
      <c r="F4460">
        <f>IF(AND(W4460&gt;0,G4460=0),D4460-E4460,0)</f>
        <v>0</v>
      </c>
      <c r="G4460">
        <f>IF((U4460+V4460)&gt;D4460,(U4460+V4460)-D4460,0)</f>
        <v>0</v>
      </c>
      <c r="H4460">
        <f>_xlfn.IFS(K4460=1,0,AND(G4460&gt;0,K4460&lt;1,W4460=0),MIN(G4460,B$3-J4460),AND(W4460&gt;0,K4460&lt;1),MIN(B$3-J4460,B$4,B$3-J4460),AND(W4460=0,G4460=0),0)</f>
        <v>0</v>
      </c>
      <c r="I4460">
        <f>IF(AND(D4460&gt;(U4460+V4460),W4460=0,K4460&gt;0.3),MIN(J4460-B$3*0.3,B$5,D4460-(U4460+V4460)),0)</f>
        <v>739.71600000000012</v>
      </c>
      <c r="J4460">
        <f t="shared" si="69"/>
        <v>9478.6910000000007</v>
      </c>
      <c r="K4460" s="1">
        <f>J4460/B$3</f>
        <v>0.94786910000000002</v>
      </c>
      <c r="L4460">
        <f>IF(D4460&gt;U4460+V4460+W4460,D4460-(U4460+V4460+W4460+I4460),0)</f>
        <v>0</v>
      </c>
      <c r="M4460">
        <f>D4460-L4460</f>
        <v>1057.9380000000001</v>
      </c>
      <c r="O4460">
        <v>460.63299999999998</v>
      </c>
      <c r="P4460">
        <v>21.193999999999999</v>
      </c>
      <c r="Q4460">
        <v>576.11099999999999</v>
      </c>
      <c r="R4460">
        <v>0</v>
      </c>
      <c r="S4460">
        <v>0</v>
      </c>
      <c r="U4460">
        <v>248.48</v>
      </c>
      <c r="V4460">
        <v>69.742000000000004</v>
      </c>
      <c r="W4460">
        <v>0</v>
      </c>
      <c r="Y4460">
        <v>1057.9380000000001</v>
      </c>
      <c r="Z4460">
        <f>E4460</f>
        <v>318.22199999999998</v>
      </c>
      <c r="AA4460">
        <f>I4460</f>
        <v>739.71600000000012</v>
      </c>
      <c r="AB4460">
        <f>F4460</f>
        <v>0</v>
      </c>
    </row>
    <row r="4461" spans="4:28" x14ac:dyDescent="0.2">
      <c r="D4461">
        <v>844.99599999999998</v>
      </c>
      <c r="E4461">
        <f>U4461+V4461-G4461</f>
        <v>257.32400000000001</v>
      </c>
      <c r="F4461">
        <f>IF(AND(W4461&gt;0,G4461=0),D4461-E4461,0)</f>
        <v>0</v>
      </c>
      <c r="G4461">
        <f>IF((U4461+V4461)&gt;D4461,(U4461+V4461)-D4461,0)</f>
        <v>0</v>
      </c>
      <c r="H4461">
        <f>_xlfn.IFS(K4461=1,0,AND(G4461&gt;0,K4461&lt;1,W4461=0),MIN(G4461,B$3-J4461),AND(W4461&gt;0,K4461&lt;1),MIN(B$3-J4461,B$4,B$3-J4461),AND(W4461=0,G4461=0),0)</f>
        <v>0</v>
      </c>
      <c r="I4461">
        <f>IF(AND(D4461&gt;(U4461+V4461),W4461=0,K4461&gt;0.3),MIN(J4461-B$3*0.3,B$5,D4461-(U4461+V4461)),0)</f>
        <v>587.67200000000003</v>
      </c>
      <c r="J4461">
        <f t="shared" si="69"/>
        <v>8738.9750000000004</v>
      </c>
      <c r="K4461" s="1">
        <f>J4461/B$3</f>
        <v>0.87389749999999999</v>
      </c>
      <c r="L4461">
        <f>IF(D4461&gt;U4461+V4461+W4461,D4461-(U4461+V4461+W4461+I4461),0)</f>
        <v>-1.1368683772161603E-13</v>
      </c>
      <c r="M4461">
        <f>D4461-L4461</f>
        <v>844.99600000000009</v>
      </c>
      <c r="O4461">
        <v>478.15699999999998</v>
      </c>
      <c r="P4461">
        <v>29.228000000000002</v>
      </c>
      <c r="Q4461">
        <v>323.14999999999998</v>
      </c>
      <c r="R4461">
        <v>0</v>
      </c>
      <c r="S4461">
        <v>14.462</v>
      </c>
      <c r="U4461">
        <v>248.48</v>
      </c>
      <c r="V4461">
        <v>8.8439999999999994</v>
      </c>
      <c r="W4461">
        <v>0</v>
      </c>
      <c r="Y4461">
        <v>844.99599999999998</v>
      </c>
      <c r="Z4461">
        <f>E4461</f>
        <v>257.32400000000001</v>
      </c>
      <c r="AA4461">
        <f>I4461</f>
        <v>587.67200000000003</v>
      </c>
      <c r="AB4461">
        <f>F4461</f>
        <v>0</v>
      </c>
    </row>
    <row r="4462" spans="4:28" x14ac:dyDescent="0.2">
      <c r="D4462">
        <v>902.12900000000002</v>
      </c>
      <c r="E4462">
        <f>U4462+V4462-G4462</f>
        <v>252.43199999999999</v>
      </c>
      <c r="F4462">
        <f>IF(AND(W4462&gt;0,G4462=0),D4462-E4462,0)</f>
        <v>0</v>
      </c>
      <c r="G4462">
        <f>IF((U4462+V4462)&gt;D4462,(U4462+V4462)-D4462,0)</f>
        <v>0</v>
      </c>
      <c r="H4462">
        <f>_xlfn.IFS(K4462=1,0,AND(G4462&gt;0,K4462&lt;1,W4462=0),MIN(G4462,B$3-J4462),AND(W4462&gt;0,K4462&lt;1),MIN(B$3-J4462,B$4,B$3-J4462),AND(W4462=0,G4462=0),0)</f>
        <v>0</v>
      </c>
      <c r="I4462">
        <f>IF(AND(D4462&gt;(U4462+V4462),W4462=0,K4462&gt;0.3),MIN(J4462-B$3*0.3,B$5,D4462-(U4462+V4462)),0)</f>
        <v>649.697</v>
      </c>
      <c r="J4462">
        <f t="shared" si="69"/>
        <v>8151.3029999999999</v>
      </c>
      <c r="K4462" s="1">
        <f>J4462/B$3</f>
        <v>0.81513029999999997</v>
      </c>
      <c r="L4462">
        <f>IF(D4462&gt;U4462+V4462+W4462,D4462-(U4462+V4462+W4462+I4462),0)</f>
        <v>0</v>
      </c>
      <c r="M4462">
        <f>D4462-L4462</f>
        <v>902.12900000000002</v>
      </c>
      <c r="O4462">
        <v>467.67899999999997</v>
      </c>
      <c r="P4462">
        <v>95.656000000000006</v>
      </c>
      <c r="Q4462">
        <v>309.87</v>
      </c>
      <c r="R4462">
        <v>0</v>
      </c>
      <c r="S4462">
        <v>28.925000000000001</v>
      </c>
      <c r="U4462">
        <v>248.48</v>
      </c>
      <c r="V4462">
        <v>3.952</v>
      </c>
      <c r="W4462">
        <v>0</v>
      </c>
      <c r="Y4462">
        <v>902.12900000000002</v>
      </c>
      <c r="Z4462">
        <f>E4462</f>
        <v>252.43199999999999</v>
      </c>
      <c r="AA4462">
        <f>I4462</f>
        <v>649.697</v>
      </c>
      <c r="AB4462">
        <f>F4462</f>
        <v>0</v>
      </c>
    </row>
    <row r="4463" spans="4:28" x14ac:dyDescent="0.2">
      <c r="D4463">
        <v>832.73800000000006</v>
      </c>
      <c r="E4463">
        <f>U4463+V4463-G4463</f>
        <v>249.089</v>
      </c>
      <c r="F4463">
        <f>IF(AND(W4463&gt;0,G4463=0),D4463-E4463,0)</f>
        <v>0</v>
      </c>
      <c r="G4463">
        <f>IF((U4463+V4463)&gt;D4463,(U4463+V4463)-D4463,0)</f>
        <v>0</v>
      </c>
      <c r="H4463">
        <f>_xlfn.IFS(K4463=1,0,AND(G4463&gt;0,K4463&lt;1,W4463=0),MIN(G4463,B$3-J4463),AND(W4463&gt;0,K4463&lt;1),MIN(B$3-J4463,B$4,B$3-J4463),AND(W4463=0,G4463=0),0)</f>
        <v>0</v>
      </c>
      <c r="I4463">
        <f>IF(AND(D4463&gt;(U4463+V4463),W4463=0,K4463&gt;0.3),MIN(J4463-B$3*0.3,B$5,D4463-(U4463+V4463)),0)</f>
        <v>583.64900000000011</v>
      </c>
      <c r="J4463">
        <f t="shared" si="69"/>
        <v>7501.6059999999998</v>
      </c>
      <c r="K4463" s="1">
        <f>J4463/B$3</f>
        <v>0.75016059999999996</v>
      </c>
      <c r="L4463">
        <f>IF(D4463&gt;U4463+V4463+W4463,D4463-(U4463+V4463+W4463+I4463),0)</f>
        <v>0</v>
      </c>
      <c r="M4463">
        <f>D4463-L4463</f>
        <v>832.73800000000006</v>
      </c>
      <c r="O4463">
        <v>416.11799999999999</v>
      </c>
      <c r="P4463">
        <v>100.67700000000001</v>
      </c>
      <c r="Q4463">
        <v>287.017</v>
      </c>
      <c r="R4463">
        <v>0</v>
      </c>
      <c r="S4463">
        <v>28.925000000000001</v>
      </c>
      <c r="U4463">
        <v>248.48</v>
      </c>
      <c r="V4463">
        <v>0.60899999999999999</v>
      </c>
      <c r="W4463">
        <v>0</v>
      </c>
      <c r="Y4463">
        <v>832.73800000000006</v>
      </c>
      <c r="Z4463">
        <f>E4463</f>
        <v>249.089</v>
      </c>
      <c r="AA4463">
        <f>I4463</f>
        <v>583.64900000000011</v>
      </c>
      <c r="AB4463">
        <f>F4463</f>
        <v>0</v>
      </c>
    </row>
    <row r="4464" spans="4:28" x14ac:dyDescent="0.2">
      <c r="D4464">
        <v>915.81</v>
      </c>
      <c r="E4464">
        <f>U4464+V4464-G4464</f>
        <v>248.48</v>
      </c>
      <c r="F4464">
        <f>IF(AND(W4464&gt;0,G4464=0),D4464-E4464,0)</f>
        <v>667.32999999999993</v>
      </c>
      <c r="G4464">
        <f>IF((U4464+V4464)&gt;D4464,(U4464+V4464)-D4464,0)</f>
        <v>0</v>
      </c>
      <c r="H4464">
        <f>_xlfn.IFS(K4464=1,0,AND(G4464&gt;0,K4464&lt;1,W4464=0),MIN(G4464,B$3-J4464),AND(W4464&gt;0,K4464&lt;1),MIN(B$3-J4464,B$4,B$3-J4464),AND(W4464=0,G4464=0),0)</f>
        <v>2500</v>
      </c>
      <c r="I4464">
        <f>IF(AND(D4464&gt;(U4464+V4464),W4464=0,K4464&gt;0.3),MIN(J4464-B$3*0.3,B$5,D4464-(U4464+V4464)),0)</f>
        <v>0</v>
      </c>
      <c r="J4464">
        <f t="shared" si="69"/>
        <v>6917.9569999999994</v>
      </c>
      <c r="K4464" s="1">
        <f>J4464/B$3</f>
        <v>0.6917956999999999</v>
      </c>
      <c r="L4464">
        <f>IF(D4464&gt;U4464+V4464+W4464,D4464-(U4464+V4464+W4464+I4464),0)</f>
        <v>0</v>
      </c>
      <c r="M4464">
        <f>D4464-L4464</f>
        <v>915.81</v>
      </c>
      <c r="O4464">
        <v>495.71199999999999</v>
      </c>
      <c r="P4464">
        <v>89.634</v>
      </c>
      <c r="Q4464">
        <v>301.54000000000002</v>
      </c>
      <c r="R4464">
        <v>0</v>
      </c>
      <c r="S4464">
        <v>28.925000000000001</v>
      </c>
      <c r="U4464">
        <v>248.48</v>
      </c>
      <c r="V4464">
        <v>0</v>
      </c>
      <c r="W4464">
        <v>7500</v>
      </c>
      <c r="Y4464">
        <v>915.81</v>
      </c>
      <c r="Z4464">
        <f>E4464</f>
        <v>248.48</v>
      </c>
      <c r="AA4464">
        <f>I4464</f>
        <v>0</v>
      </c>
      <c r="AB4464">
        <f>F4464</f>
        <v>667.32999999999993</v>
      </c>
    </row>
    <row r="4465" spans="4:28" x14ac:dyDescent="0.2">
      <c r="D4465">
        <v>868.05600000000004</v>
      </c>
      <c r="E4465">
        <f>U4465+V4465-G4465</f>
        <v>248.48</v>
      </c>
      <c r="F4465">
        <f>IF(AND(W4465&gt;0,G4465=0),D4465-E4465,0)</f>
        <v>0</v>
      </c>
      <c r="G4465">
        <f>IF((U4465+V4465)&gt;D4465,(U4465+V4465)-D4465,0)</f>
        <v>0</v>
      </c>
      <c r="H4465">
        <f>_xlfn.IFS(K4465=1,0,AND(G4465&gt;0,K4465&lt;1,W4465=0),MIN(G4465,B$3-J4465),AND(W4465&gt;0,K4465&lt;1),MIN(B$3-J4465,B$4,B$3-J4465),AND(W4465=0,G4465=0),0)</f>
        <v>0</v>
      </c>
      <c r="I4465">
        <f>IF(AND(D4465&gt;(U4465+V4465),W4465=0,K4465&gt;0.3),MIN(J4465-B$3*0.3,B$5,D4465-(U4465+V4465)),0)</f>
        <v>619.57600000000002</v>
      </c>
      <c r="J4465">
        <f t="shared" si="69"/>
        <v>9417.9569999999985</v>
      </c>
      <c r="K4465" s="1">
        <f>J4465/B$3</f>
        <v>0.9417956999999999</v>
      </c>
      <c r="L4465">
        <f>IF(D4465&gt;U4465+V4465+W4465,D4465-(U4465+V4465+W4465+I4465),0)</f>
        <v>0</v>
      </c>
      <c r="M4465">
        <f>D4465-L4465</f>
        <v>868.05600000000004</v>
      </c>
      <c r="O4465">
        <v>472.524</v>
      </c>
      <c r="P4465">
        <v>67.450999999999993</v>
      </c>
      <c r="Q4465">
        <v>299.15699999999998</v>
      </c>
      <c r="R4465">
        <v>0</v>
      </c>
      <c r="S4465">
        <v>28.925000000000001</v>
      </c>
      <c r="U4465">
        <v>248.48</v>
      </c>
      <c r="V4465">
        <v>0</v>
      </c>
      <c r="W4465">
        <v>0</v>
      </c>
      <c r="Y4465">
        <v>868.05600000000004</v>
      </c>
      <c r="Z4465">
        <f>E4465</f>
        <v>248.48</v>
      </c>
      <c r="AA4465">
        <f>I4465</f>
        <v>619.57600000000002</v>
      </c>
      <c r="AB4465">
        <f>F4465</f>
        <v>0</v>
      </c>
    </row>
    <row r="4466" spans="4:28" x14ac:dyDescent="0.2">
      <c r="D4466">
        <v>994.96299999999997</v>
      </c>
      <c r="E4466">
        <f>U4466+V4466-G4466</f>
        <v>248.48</v>
      </c>
      <c r="F4466">
        <f>IF(AND(W4466&gt;0,G4466=0),D4466-E4466,0)</f>
        <v>746.48299999999995</v>
      </c>
      <c r="G4466">
        <f>IF((U4466+V4466)&gt;D4466,(U4466+V4466)-D4466,0)</f>
        <v>0</v>
      </c>
      <c r="H4466">
        <f>_xlfn.IFS(K4466=1,0,AND(G4466&gt;0,K4466&lt;1,W4466=0),MIN(G4466,B$3-J4466),AND(W4466&gt;0,K4466&lt;1),MIN(B$3-J4466,B$4,B$3-J4466),AND(W4466=0,G4466=0),0)</f>
        <v>1201.6190000000024</v>
      </c>
      <c r="I4466">
        <f>IF(AND(D4466&gt;(U4466+V4466),W4466=0,K4466&gt;0.3),MIN(J4466-B$3*0.3,B$5,D4466-(U4466+V4466)),0)</f>
        <v>0</v>
      </c>
      <c r="J4466">
        <f t="shared" si="69"/>
        <v>8798.3809999999976</v>
      </c>
      <c r="K4466" s="1">
        <f>J4466/B$3</f>
        <v>0.87983809999999973</v>
      </c>
      <c r="L4466">
        <f>IF(D4466&gt;U4466+V4466+W4466,D4466-(U4466+V4466+W4466+I4466),0)</f>
        <v>0</v>
      </c>
      <c r="M4466">
        <f>D4466-L4466</f>
        <v>994.96299999999997</v>
      </c>
      <c r="O4466">
        <v>422.50900000000001</v>
      </c>
      <c r="P4466">
        <v>58.908999999999999</v>
      </c>
      <c r="Q4466">
        <v>484.62099999999998</v>
      </c>
      <c r="R4466">
        <v>0</v>
      </c>
      <c r="S4466">
        <v>28.925000000000001</v>
      </c>
      <c r="U4466">
        <v>248.48</v>
      </c>
      <c r="V4466">
        <v>0</v>
      </c>
      <c r="W4466">
        <v>7500</v>
      </c>
      <c r="Y4466">
        <v>994.96299999999997</v>
      </c>
      <c r="Z4466">
        <f>E4466</f>
        <v>248.48</v>
      </c>
      <c r="AA4466">
        <f>I4466</f>
        <v>0</v>
      </c>
      <c r="AB4466">
        <f>F4466</f>
        <v>746.48299999999995</v>
      </c>
    </row>
    <row r="4467" spans="4:28" x14ac:dyDescent="0.2">
      <c r="D4467">
        <v>1035.1089999999999</v>
      </c>
      <c r="E4467">
        <f>U4467+V4467-G4467</f>
        <v>248.48</v>
      </c>
      <c r="F4467">
        <f>IF(AND(W4467&gt;0,G4467=0),D4467-E4467,0)</f>
        <v>786.62899999999991</v>
      </c>
      <c r="G4467">
        <f>IF((U4467+V4467)&gt;D4467,(U4467+V4467)-D4467,0)</f>
        <v>0</v>
      </c>
      <c r="H4467">
        <f>_xlfn.IFS(K4467=1,0,AND(G4467&gt;0,K4467&lt;1,W4467=0),MIN(G4467,B$3-J4467),AND(W4467&gt;0,K4467&lt;1),MIN(B$3-J4467,B$4,B$3-J4467),AND(W4467=0,G4467=0),0)</f>
        <v>0</v>
      </c>
      <c r="I4467">
        <f>IF(AND(D4467&gt;(U4467+V4467),W4467=0,K4467&gt;0.3),MIN(J4467-B$3*0.3,B$5,D4467-(U4467+V4467)),0)</f>
        <v>0</v>
      </c>
      <c r="J4467">
        <f t="shared" si="69"/>
        <v>10000</v>
      </c>
      <c r="K4467" s="1">
        <f>J4467/B$3</f>
        <v>1</v>
      </c>
      <c r="L4467">
        <f>IF(D4467&gt;U4467+V4467+W4467,D4467-(U4467+V4467+W4467+I4467),0)</f>
        <v>0</v>
      </c>
      <c r="M4467">
        <f>D4467-L4467</f>
        <v>1035.1089999999999</v>
      </c>
      <c r="O4467">
        <v>307.17399999999998</v>
      </c>
      <c r="P4467">
        <v>102.83199999999999</v>
      </c>
      <c r="Q4467">
        <v>586.95600000000002</v>
      </c>
      <c r="R4467">
        <v>0</v>
      </c>
      <c r="S4467">
        <v>38.148000000000003</v>
      </c>
      <c r="U4467">
        <v>248.48</v>
      </c>
      <c r="V4467">
        <v>0</v>
      </c>
      <c r="W4467">
        <v>7500</v>
      </c>
      <c r="Y4467">
        <v>1035.1089999999999</v>
      </c>
      <c r="Z4467">
        <f>E4467</f>
        <v>248.48</v>
      </c>
      <c r="AA4467">
        <f>I4467</f>
        <v>0</v>
      </c>
      <c r="AB4467">
        <f>F4467</f>
        <v>786.62899999999991</v>
      </c>
    </row>
    <row r="4468" spans="4:28" x14ac:dyDescent="0.2">
      <c r="D4468">
        <v>810.245</v>
      </c>
      <c r="E4468">
        <f>U4468+V4468-G4468</f>
        <v>248.48</v>
      </c>
      <c r="F4468">
        <f>IF(AND(W4468&gt;0,G4468=0),D4468-E4468,0)</f>
        <v>561.76499999999999</v>
      </c>
      <c r="G4468">
        <f>IF((U4468+V4468)&gt;D4468,(U4468+V4468)-D4468,0)</f>
        <v>0</v>
      </c>
      <c r="H4468">
        <f>_xlfn.IFS(K4468=1,0,AND(G4468&gt;0,K4468&lt;1,W4468=0),MIN(G4468,B$3-J4468),AND(W4468&gt;0,K4468&lt;1),MIN(B$3-J4468,B$4,B$3-J4468),AND(W4468=0,G4468=0),0)</f>
        <v>0</v>
      </c>
      <c r="I4468">
        <f>IF(AND(D4468&gt;(U4468+V4468),W4468=0,K4468&gt;0.3),MIN(J4468-B$3*0.3,B$5,D4468-(U4468+V4468)),0)</f>
        <v>0</v>
      </c>
      <c r="J4468">
        <f t="shared" si="69"/>
        <v>10000</v>
      </c>
      <c r="K4468" s="1">
        <f>J4468/B$3</f>
        <v>1</v>
      </c>
      <c r="L4468">
        <f>IF(D4468&gt;U4468+V4468+W4468,D4468-(U4468+V4468+W4468+I4468),0)</f>
        <v>0</v>
      </c>
      <c r="M4468">
        <f>D4468-L4468</f>
        <v>810.245</v>
      </c>
      <c r="O4468">
        <v>198.05699999999999</v>
      </c>
      <c r="P4468">
        <v>72.721000000000004</v>
      </c>
      <c r="Q4468">
        <v>503.06299999999999</v>
      </c>
      <c r="R4468">
        <v>0</v>
      </c>
      <c r="S4468">
        <v>36.404000000000003</v>
      </c>
      <c r="U4468">
        <v>248.48</v>
      </c>
      <c r="V4468">
        <v>0</v>
      </c>
      <c r="W4468">
        <v>7500</v>
      </c>
      <c r="Y4468">
        <v>810.245</v>
      </c>
      <c r="Z4468">
        <f>E4468</f>
        <v>248.48</v>
      </c>
      <c r="AA4468">
        <f>I4468</f>
        <v>0</v>
      </c>
      <c r="AB4468">
        <f>F4468</f>
        <v>561.76499999999999</v>
      </c>
    </row>
    <row r="4469" spans="4:28" x14ac:dyDescent="0.2">
      <c r="D4469">
        <v>661.35400000000004</v>
      </c>
      <c r="E4469">
        <f>U4469+V4469-G4469</f>
        <v>248.48</v>
      </c>
      <c r="F4469">
        <f>IF(AND(W4469&gt;0,G4469=0),D4469-E4469,0)</f>
        <v>412.87400000000002</v>
      </c>
      <c r="G4469">
        <f>IF((U4469+V4469)&gt;D4469,(U4469+V4469)-D4469,0)</f>
        <v>0</v>
      </c>
      <c r="H4469">
        <f>_xlfn.IFS(K4469=1,0,AND(G4469&gt;0,K4469&lt;1,W4469=0),MIN(G4469,B$3-J4469),AND(W4469&gt;0,K4469&lt;1),MIN(B$3-J4469,B$4,B$3-J4469),AND(W4469=0,G4469=0),0)</f>
        <v>0</v>
      </c>
      <c r="I4469">
        <f>IF(AND(D4469&gt;(U4469+V4469),W4469=0,K4469&gt;0.3),MIN(J4469-B$3*0.3,B$5,D4469-(U4469+V4469)),0)</f>
        <v>0</v>
      </c>
      <c r="J4469">
        <f t="shared" si="69"/>
        <v>10000</v>
      </c>
      <c r="K4469" s="1">
        <f>J4469/B$3</f>
        <v>1</v>
      </c>
      <c r="L4469">
        <f>IF(D4469&gt;U4469+V4469+W4469,D4469-(U4469+V4469+W4469+I4469),0)</f>
        <v>0</v>
      </c>
      <c r="M4469">
        <f>D4469-L4469</f>
        <v>661.35400000000004</v>
      </c>
      <c r="O4469">
        <v>172.10300000000001</v>
      </c>
      <c r="P4469">
        <v>54.396999999999998</v>
      </c>
      <c r="Q4469">
        <v>403.98099999999999</v>
      </c>
      <c r="R4469">
        <v>0</v>
      </c>
      <c r="S4469">
        <v>30.873000000000001</v>
      </c>
      <c r="U4469">
        <v>248.48</v>
      </c>
      <c r="V4469">
        <v>0</v>
      </c>
      <c r="W4469">
        <v>7500</v>
      </c>
      <c r="Y4469">
        <v>661.35400000000004</v>
      </c>
      <c r="Z4469">
        <f>E4469</f>
        <v>248.48</v>
      </c>
      <c r="AA4469">
        <f>I4469</f>
        <v>0</v>
      </c>
      <c r="AB4469">
        <f>F4469</f>
        <v>412.87400000000002</v>
      </c>
    </row>
    <row r="4470" spans="4:28" x14ac:dyDescent="0.2">
      <c r="D4470">
        <v>833.36099999999999</v>
      </c>
      <c r="E4470">
        <f>U4470+V4470-G4470</f>
        <v>248.48</v>
      </c>
      <c r="F4470">
        <f>IF(AND(W4470&gt;0,G4470=0),D4470-E4470,0)</f>
        <v>584.88099999999997</v>
      </c>
      <c r="G4470">
        <f>IF((U4470+V4470)&gt;D4470,(U4470+V4470)-D4470,0)</f>
        <v>0</v>
      </c>
      <c r="H4470">
        <f>_xlfn.IFS(K4470=1,0,AND(G4470&gt;0,K4470&lt;1,W4470=0),MIN(G4470,B$3-J4470),AND(W4470&gt;0,K4470&lt;1),MIN(B$3-J4470,B$4,B$3-J4470),AND(W4470=0,G4470=0),0)</f>
        <v>0</v>
      </c>
      <c r="I4470">
        <f>IF(AND(D4470&gt;(U4470+V4470),W4470=0,K4470&gt;0.3),MIN(J4470-B$3*0.3,B$5,D4470-(U4470+V4470)),0)</f>
        <v>0</v>
      </c>
      <c r="J4470">
        <f t="shared" si="69"/>
        <v>10000</v>
      </c>
      <c r="K4470" s="1">
        <f>J4470/B$3</f>
        <v>1</v>
      </c>
      <c r="L4470">
        <f>IF(D4470&gt;U4470+V4470+W4470,D4470-(U4470+V4470+W4470+I4470),0)</f>
        <v>0</v>
      </c>
      <c r="M4470">
        <f>D4470-L4470</f>
        <v>833.36099999999999</v>
      </c>
      <c r="O4470">
        <v>170.392</v>
      </c>
      <c r="P4470">
        <v>35.177999999999997</v>
      </c>
      <c r="Q4470">
        <v>466.13400000000001</v>
      </c>
      <c r="R4470">
        <v>0</v>
      </c>
      <c r="S4470">
        <v>161.65799999999999</v>
      </c>
      <c r="U4470">
        <v>248.48</v>
      </c>
      <c r="V4470">
        <v>0</v>
      </c>
      <c r="W4470">
        <v>7500</v>
      </c>
      <c r="Y4470">
        <v>833.36099999999999</v>
      </c>
      <c r="Z4470">
        <f>E4470</f>
        <v>248.48</v>
      </c>
      <c r="AA4470">
        <f>I4470</f>
        <v>0</v>
      </c>
      <c r="AB4470">
        <f>F4470</f>
        <v>584.88099999999997</v>
      </c>
    </row>
    <row r="4471" spans="4:28" x14ac:dyDescent="0.2">
      <c r="D4471">
        <v>686.06500000000005</v>
      </c>
      <c r="E4471">
        <f>U4471+V4471-G4471</f>
        <v>248.48</v>
      </c>
      <c r="F4471">
        <f>IF(AND(W4471&gt;0,G4471=0),D4471-E4471,0)</f>
        <v>0</v>
      </c>
      <c r="G4471">
        <f>IF((U4471+V4471)&gt;D4471,(U4471+V4471)-D4471,0)</f>
        <v>0</v>
      </c>
      <c r="H4471">
        <f>_xlfn.IFS(K4471=1,0,AND(G4471&gt;0,K4471&lt;1,W4471=0),MIN(G4471,B$3-J4471),AND(W4471&gt;0,K4471&lt;1),MIN(B$3-J4471,B$4,B$3-J4471),AND(W4471=0,G4471=0),0)</f>
        <v>0</v>
      </c>
      <c r="I4471">
        <f>IF(AND(D4471&gt;(U4471+V4471),W4471=0,K4471&gt;0.3),MIN(J4471-B$3*0.3,B$5,D4471-(U4471+V4471)),0)</f>
        <v>437.58500000000004</v>
      </c>
      <c r="J4471">
        <f t="shared" si="69"/>
        <v>10000</v>
      </c>
      <c r="K4471" s="1">
        <f>J4471/B$3</f>
        <v>1</v>
      </c>
      <c r="L4471">
        <f>IF(D4471&gt;U4471+V4471+W4471,D4471-(U4471+V4471+W4471+I4471),0)</f>
        <v>0</v>
      </c>
      <c r="M4471">
        <f>D4471-L4471</f>
        <v>686.06500000000005</v>
      </c>
      <c r="O4471">
        <v>158.62700000000001</v>
      </c>
      <c r="P4471">
        <v>18.946000000000002</v>
      </c>
      <c r="Q4471">
        <v>415.72</v>
      </c>
      <c r="R4471">
        <v>0</v>
      </c>
      <c r="S4471">
        <v>92.772000000000006</v>
      </c>
      <c r="U4471">
        <v>248.48</v>
      </c>
      <c r="V4471">
        <v>0</v>
      </c>
      <c r="W4471">
        <v>0</v>
      </c>
      <c r="Y4471">
        <v>686.06500000000005</v>
      </c>
      <c r="Z4471">
        <f>E4471</f>
        <v>248.48</v>
      </c>
      <c r="AA4471">
        <f>I4471</f>
        <v>437.58500000000004</v>
      </c>
      <c r="AB4471">
        <f>F4471</f>
        <v>0</v>
      </c>
    </row>
    <row r="4472" spans="4:28" x14ac:dyDescent="0.2">
      <c r="D4472">
        <v>738.79</v>
      </c>
      <c r="E4472">
        <f>U4472+V4472-G4472</f>
        <v>248.48</v>
      </c>
      <c r="F4472">
        <f>IF(AND(W4472&gt;0,G4472=0),D4472-E4472,0)</f>
        <v>0</v>
      </c>
      <c r="G4472">
        <f>IF((U4472+V4472)&gt;D4472,(U4472+V4472)-D4472,0)</f>
        <v>0</v>
      </c>
      <c r="H4472">
        <f>_xlfn.IFS(K4472=1,0,AND(G4472&gt;0,K4472&lt;1,W4472=0),MIN(G4472,B$3-J4472),AND(W4472&gt;0,K4472&lt;1),MIN(B$3-J4472,B$4,B$3-J4472),AND(W4472=0,G4472=0),0)</f>
        <v>0</v>
      </c>
      <c r="I4472">
        <f>IF(AND(D4472&gt;(U4472+V4472),W4472=0,K4472&gt;0.3),MIN(J4472-B$3*0.3,B$5,D4472-(U4472+V4472)),0)</f>
        <v>490.30999999999995</v>
      </c>
      <c r="J4472">
        <f t="shared" si="69"/>
        <v>9562.4150000000009</v>
      </c>
      <c r="K4472" s="1">
        <f>J4472/B$3</f>
        <v>0.95624150000000008</v>
      </c>
      <c r="L4472">
        <f>IF(D4472&gt;U4472+V4472+W4472,D4472-(U4472+V4472+W4472+I4472),0)</f>
        <v>0</v>
      </c>
      <c r="M4472">
        <f>D4472-L4472</f>
        <v>738.79</v>
      </c>
      <c r="O4472">
        <v>154.74199999999999</v>
      </c>
      <c r="P4472">
        <v>16.077999999999999</v>
      </c>
      <c r="Q4472">
        <v>491.262</v>
      </c>
      <c r="R4472">
        <v>0</v>
      </c>
      <c r="S4472">
        <v>76.709000000000003</v>
      </c>
      <c r="U4472">
        <v>248.48</v>
      </c>
      <c r="V4472">
        <v>0</v>
      </c>
      <c r="W4472">
        <v>0</v>
      </c>
      <c r="Y4472">
        <v>738.79</v>
      </c>
      <c r="Z4472">
        <f>E4472</f>
        <v>248.48</v>
      </c>
      <c r="AA4472">
        <f>I4472</f>
        <v>490.30999999999995</v>
      </c>
      <c r="AB4472">
        <f>F4472</f>
        <v>0</v>
      </c>
    </row>
    <row r="4473" spans="4:28" x14ac:dyDescent="0.2">
      <c r="D4473">
        <v>797.98800000000006</v>
      </c>
      <c r="E4473">
        <f>U4473+V4473-G4473</f>
        <v>248.482</v>
      </c>
      <c r="F4473">
        <f>IF(AND(W4473&gt;0,G4473=0),D4473-E4473,0)</f>
        <v>0</v>
      </c>
      <c r="G4473">
        <f>IF((U4473+V4473)&gt;D4473,(U4473+V4473)-D4473,0)</f>
        <v>0</v>
      </c>
      <c r="H4473">
        <f>_xlfn.IFS(K4473=1,0,AND(G4473&gt;0,K4473&lt;1,W4473=0),MIN(G4473,B$3-J4473),AND(W4473&gt;0,K4473&lt;1),MIN(B$3-J4473,B$4,B$3-J4473),AND(W4473=0,G4473=0),0)</f>
        <v>0</v>
      </c>
      <c r="I4473">
        <f>IF(AND(D4473&gt;(U4473+V4473),W4473=0,K4473&gt;0.3),MIN(J4473-B$3*0.3,B$5,D4473-(U4473+V4473)),0)</f>
        <v>549.50600000000009</v>
      </c>
      <c r="J4473">
        <f t="shared" si="69"/>
        <v>9072.1050000000014</v>
      </c>
      <c r="K4473" s="1">
        <f>J4473/B$3</f>
        <v>0.90721050000000014</v>
      </c>
      <c r="L4473">
        <f>IF(D4473&gt;U4473+V4473+W4473,D4473-(U4473+V4473+W4473+I4473),0)</f>
        <v>0</v>
      </c>
      <c r="M4473">
        <f>D4473-L4473</f>
        <v>797.98800000000006</v>
      </c>
      <c r="O4473">
        <v>180.17500000000001</v>
      </c>
      <c r="P4473">
        <v>18.385999999999999</v>
      </c>
      <c r="Q4473">
        <v>490.00900000000001</v>
      </c>
      <c r="R4473">
        <v>0</v>
      </c>
      <c r="S4473">
        <v>109.41800000000001</v>
      </c>
      <c r="U4473">
        <v>248.48</v>
      </c>
      <c r="V4473">
        <v>2E-3</v>
      </c>
      <c r="W4473">
        <v>0</v>
      </c>
      <c r="Y4473">
        <v>797.98800000000006</v>
      </c>
      <c r="Z4473">
        <f>E4473</f>
        <v>248.482</v>
      </c>
      <c r="AA4473">
        <f>I4473</f>
        <v>549.50600000000009</v>
      </c>
      <c r="AB4473">
        <f>F4473</f>
        <v>0</v>
      </c>
    </row>
    <row r="4474" spans="4:28" x14ac:dyDescent="0.2">
      <c r="D4474">
        <v>1161.511</v>
      </c>
      <c r="E4474">
        <f>U4474+V4474-G4474</f>
        <v>255.048</v>
      </c>
      <c r="F4474">
        <f>IF(AND(W4474&gt;0,G4474=0),D4474-E4474,0)</f>
        <v>0</v>
      </c>
      <c r="G4474">
        <f>IF((U4474+V4474)&gt;D4474,(U4474+V4474)-D4474,0)</f>
        <v>0</v>
      </c>
      <c r="H4474">
        <f>_xlfn.IFS(K4474=1,0,AND(G4474&gt;0,K4474&lt;1,W4474=0),MIN(G4474,B$3-J4474),AND(W4474&gt;0,K4474&lt;1),MIN(B$3-J4474,B$4,B$3-J4474),AND(W4474=0,G4474=0),0)</f>
        <v>0</v>
      </c>
      <c r="I4474">
        <f>IF(AND(D4474&gt;(U4474+V4474),W4474=0,K4474&gt;0.3),MIN(J4474-B$3*0.3,B$5,D4474-(U4474+V4474)),0)</f>
        <v>906.46299999999997</v>
      </c>
      <c r="J4474">
        <f t="shared" si="69"/>
        <v>8522.599000000002</v>
      </c>
      <c r="K4474" s="1">
        <f>J4474/B$3</f>
        <v>0.85225990000000018</v>
      </c>
      <c r="L4474">
        <f>IF(D4474&gt;U4474+V4474+W4474,D4474-(U4474+V4474+W4474+I4474),0)</f>
        <v>0</v>
      </c>
      <c r="M4474">
        <f>D4474-L4474</f>
        <v>1161.511</v>
      </c>
      <c r="O4474">
        <v>337.23200000000003</v>
      </c>
      <c r="P4474">
        <v>60.115000000000002</v>
      </c>
      <c r="Q4474">
        <v>580.59199999999998</v>
      </c>
      <c r="R4474">
        <v>0</v>
      </c>
      <c r="S4474">
        <v>183.57300000000001</v>
      </c>
      <c r="U4474">
        <v>248.48</v>
      </c>
      <c r="V4474">
        <v>6.5679999999999996</v>
      </c>
      <c r="W4474">
        <v>0</v>
      </c>
      <c r="Y4474">
        <v>1161.511</v>
      </c>
      <c r="Z4474">
        <f>E4474</f>
        <v>255.048</v>
      </c>
      <c r="AA4474">
        <f>I4474</f>
        <v>906.46299999999997</v>
      </c>
      <c r="AB4474">
        <f>F4474</f>
        <v>0</v>
      </c>
    </row>
    <row r="4475" spans="4:28" x14ac:dyDescent="0.2">
      <c r="D4475">
        <v>1537.902</v>
      </c>
      <c r="E4475">
        <f>U4475+V4475-G4475</f>
        <v>342.07600000000002</v>
      </c>
      <c r="F4475">
        <f>IF(AND(W4475&gt;0,G4475=0),D4475-E4475,0)</f>
        <v>0</v>
      </c>
      <c r="G4475">
        <f>IF((U4475+V4475)&gt;D4475,(U4475+V4475)-D4475,0)</f>
        <v>0</v>
      </c>
      <c r="H4475">
        <f>_xlfn.IFS(K4475=1,0,AND(G4475&gt;0,K4475&lt;1,W4475=0),MIN(G4475,B$3-J4475),AND(W4475&gt;0,K4475&lt;1),MIN(B$3-J4475,B$4,B$3-J4475),AND(W4475=0,G4475=0),0)</f>
        <v>0</v>
      </c>
      <c r="I4475">
        <f>IF(AND(D4475&gt;(U4475+V4475),W4475=0,K4475&gt;0.3),MIN(J4475-B$3*0.3,B$5,D4475-(U4475+V4475)),0)</f>
        <v>1195.826</v>
      </c>
      <c r="J4475">
        <f t="shared" si="69"/>
        <v>7616.1360000000022</v>
      </c>
      <c r="K4475" s="1">
        <f>J4475/B$3</f>
        <v>0.76161360000000022</v>
      </c>
      <c r="L4475">
        <f>IF(D4475&gt;U4475+V4475+W4475,D4475-(U4475+V4475+W4475+I4475),0)</f>
        <v>0</v>
      </c>
      <c r="M4475">
        <f>D4475-L4475</f>
        <v>1537.902</v>
      </c>
      <c r="O4475">
        <v>395.38600000000002</v>
      </c>
      <c r="P4475">
        <v>109.619</v>
      </c>
      <c r="Q4475">
        <v>755.101</v>
      </c>
      <c r="R4475">
        <v>0</v>
      </c>
      <c r="S4475">
        <v>277.79599999999999</v>
      </c>
      <c r="U4475">
        <v>248.48</v>
      </c>
      <c r="V4475">
        <v>93.596000000000004</v>
      </c>
      <c r="W4475">
        <v>0</v>
      </c>
      <c r="Y4475">
        <v>1537.902</v>
      </c>
      <c r="Z4475">
        <f>E4475</f>
        <v>342.07600000000002</v>
      </c>
      <c r="AA4475">
        <f>I4475</f>
        <v>1195.826</v>
      </c>
      <c r="AB4475">
        <f>F4475</f>
        <v>0</v>
      </c>
    </row>
    <row r="4476" spans="4:28" x14ac:dyDescent="0.2">
      <c r="D4476">
        <v>1240.434</v>
      </c>
      <c r="E4476">
        <f>U4476+V4476-G4476</f>
        <v>447.08600000000001</v>
      </c>
      <c r="F4476">
        <f>IF(AND(W4476&gt;0,G4476=0),D4476-E4476,0)</f>
        <v>0</v>
      </c>
      <c r="G4476">
        <f>IF((U4476+V4476)&gt;D4476,(U4476+V4476)-D4476,0)</f>
        <v>0</v>
      </c>
      <c r="H4476">
        <f>_xlfn.IFS(K4476=1,0,AND(G4476&gt;0,K4476&lt;1,W4476=0),MIN(G4476,B$3-J4476),AND(W4476&gt;0,K4476&lt;1),MIN(B$3-J4476,B$4,B$3-J4476),AND(W4476=0,G4476=0),0)</f>
        <v>0</v>
      </c>
      <c r="I4476">
        <f>IF(AND(D4476&gt;(U4476+V4476),W4476=0,K4476&gt;0.3),MIN(J4476-B$3*0.3,B$5,D4476-(U4476+V4476)),0)</f>
        <v>793.34799999999996</v>
      </c>
      <c r="J4476">
        <f t="shared" si="69"/>
        <v>6420.3100000000022</v>
      </c>
      <c r="K4476" s="1">
        <f>J4476/B$3</f>
        <v>0.64203100000000024</v>
      </c>
      <c r="L4476">
        <f>IF(D4476&gt;U4476+V4476+W4476,D4476-(U4476+V4476+W4476+I4476),0)</f>
        <v>0</v>
      </c>
      <c r="M4476">
        <f>D4476-L4476</f>
        <v>1240.434</v>
      </c>
      <c r="O4476">
        <v>349.40499999999997</v>
      </c>
      <c r="P4476">
        <v>113.015</v>
      </c>
      <c r="Q4476">
        <v>557.83199999999999</v>
      </c>
      <c r="R4476">
        <v>0</v>
      </c>
      <c r="S4476">
        <v>220.18199999999999</v>
      </c>
      <c r="U4476">
        <v>248.48</v>
      </c>
      <c r="V4476">
        <v>198.60599999999999</v>
      </c>
      <c r="W4476">
        <v>0</v>
      </c>
      <c r="Y4476">
        <v>1240.434</v>
      </c>
      <c r="Z4476">
        <f>E4476</f>
        <v>447.08600000000001</v>
      </c>
      <c r="AA4476">
        <f>I4476</f>
        <v>793.34799999999996</v>
      </c>
      <c r="AB4476">
        <f>F4476</f>
        <v>0</v>
      </c>
    </row>
    <row r="4477" spans="4:28" x14ac:dyDescent="0.2">
      <c r="D4477">
        <v>1219.4349999999999</v>
      </c>
      <c r="E4477">
        <f>U4477+V4477-G4477</f>
        <v>530.90599999999995</v>
      </c>
      <c r="F4477">
        <f>IF(AND(W4477&gt;0,G4477=0),D4477-E4477,0)</f>
        <v>688.529</v>
      </c>
      <c r="G4477">
        <f>IF((U4477+V4477)&gt;D4477,(U4477+V4477)-D4477,0)</f>
        <v>0</v>
      </c>
      <c r="H4477">
        <f>_xlfn.IFS(K4477=1,0,AND(G4477&gt;0,K4477&lt;1,W4477=0),MIN(G4477,B$3-J4477),AND(W4477&gt;0,K4477&lt;1),MIN(B$3-J4477,B$4,B$3-J4477),AND(W4477=0,G4477=0),0)</f>
        <v>2500</v>
      </c>
      <c r="I4477">
        <f>IF(AND(D4477&gt;(U4477+V4477),W4477=0,K4477&gt;0.3),MIN(J4477-B$3*0.3,B$5,D4477-(U4477+V4477)),0)</f>
        <v>0</v>
      </c>
      <c r="J4477">
        <f t="shared" si="69"/>
        <v>5626.9620000000023</v>
      </c>
      <c r="K4477" s="1">
        <f>J4477/B$3</f>
        <v>0.5626962000000002</v>
      </c>
      <c r="L4477">
        <f>IF(D4477&gt;U4477+V4477+W4477,D4477-(U4477+V4477+W4477+I4477),0)</f>
        <v>0</v>
      </c>
      <c r="M4477">
        <f>D4477-L4477</f>
        <v>1219.4349999999999</v>
      </c>
      <c r="O4477">
        <v>351.67500000000001</v>
      </c>
      <c r="P4477">
        <v>98.227000000000004</v>
      </c>
      <c r="Q4477">
        <v>468.65499999999997</v>
      </c>
      <c r="R4477">
        <v>0</v>
      </c>
      <c r="S4477">
        <v>300.87799999999999</v>
      </c>
      <c r="U4477">
        <v>248.48</v>
      </c>
      <c r="V4477">
        <v>282.42599999999999</v>
      </c>
      <c r="W4477">
        <v>7500</v>
      </c>
      <c r="Y4477">
        <v>1219.4349999999999</v>
      </c>
      <c r="Z4477">
        <f>E4477</f>
        <v>530.90599999999995</v>
      </c>
      <c r="AA4477">
        <f>I4477</f>
        <v>0</v>
      </c>
      <c r="AB4477">
        <f>F4477</f>
        <v>688.529</v>
      </c>
    </row>
    <row r="4478" spans="4:28" x14ac:dyDescent="0.2">
      <c r="D4478">
        <v>1136.4269999999999</v>
      </c>
      <c r="E4478">
        <f>U4478+V4478-G4478</f>
        <v>620.95500000000004</v>
      </c>
      <c r="F4478">
        <f>IF(AND(W4478&gt;0,G4478=0),D4478-E4478,0)</f>
        <v>515.47199999999987</v>
      </c>
      <c r="G4478">
        <f>IF((U4478+V4478)&gt;D4478,(U4478+V4478)-D4478,0)</f>
        <v>0</v>
      </c>
      <c r="H4478">
        <f>_xlfn.IFS(K4478=1,0,AND(G4478&gt;0,K4478&lt;1,W4478=0),MIN(G4478,B$3-J4478),AND(W4478&gt;0,K4478&lt;1),MIN(B$3-J4478,B$4,B$3-J4478),AND(W4478=0,G4478=0),0)</f>
        <v>1873.0379999999977</v>
      </c>
      <c r="I4478">
        <f>IF(AND(D4478&gt;(U4478+V4478),W4478=0,K4478&gt;0.3),MIN(J4478-B$3*0.3,B$5,D4478-(U4478+V4478)),0)</f>
        <v>0</v>
      </c>
      <c r="J4478">
        <f t="shared" si="69"/>
        <v>8126.9620000000023</v>
      </c>
      <c r="K4478" s="1">
        <f>J4478/B$3</f>
        <v>0.8126962000000002</v>
      </c>
      <c r="L4478">
        <f>IF(D4478&gt;U4478+V4478+W4478,D4478-(U4478+V4478+W4478+I4478),0)</f>
        <v>0</v>
      </c>
      <c r="M4478">
        <f>D4478-L4478</f>
        <v>1136.4269999999999</v>
      </c>
      <c r="O4478">
        <v>321.48500000000001</v>
      </c>
      <c r="P4478">
        <v>78.103999999999999</v>
      </c>
      <c r="Q4478">
        <v>553.971</v>
      </c>
      <c r="R4478">
        <v>0</v>
      </c>
      <c r="S4478">
        <v>182.86699999999999</v>
      </c>
      <c r="U4478">
        <v>248.48</v>
      </c>
      <c r="V4478">
        <v>372.47500000000002</v>
      </c>
      <c r="W4478">
        <v>7500</v>
      </c>
      <c r="Y4478">
        <v>1136.4269999999999</v>
      </c>
      <c r="Z4478">
        <f>E4478</f>
        <v>620.95500000000004</v>
      </c>
      <c r="AA4478">
        <f>I4478</f>
        <v>0</v>
      </c>
      <c r="AB4478">
        <f>F4478</f>
        <v>515.47199999999987</v>
      </c>
    </row>
    <row r="4479" spans="4:28" x14ac:dyDescent="0.2">
      <c r="D4479">
        <v>966.53200000000004</v>
      </c>
      <c r="E4479">
        <f>U4479+V4479-G4479</f>
        <v>966.53200000000004</v>
      </c>
      <c r="F4479">
        <f>IF(AND(W4479&gt;0,G4479=0),D4479-E4479,0)</f>
        <v>0</v>
      </c>
      <c r="G4479">
        <f>IF((U4479+V4479)&gt;D4479,(U4479+V4479)-D4479,0)</f>
        <v>72.211999999999875</v>
      </c>
      <c r="H4479">
        <f>_xlfn.IFS(K4479=1,0,AND(G4479&gt;0,K4479&lt;1,W4479=0),MIN(G4479,B$3-J4479),AND(W4479&gt;0,K4479&lt;1),MIN(B$3-J4479,B$4,B$3-J4479),AND(W4479=0,G4479=0),0)</f>
        <v>0</v>
      </c>
      <c r="I4479">
        <f>IF(AND(D4479&gt;(U4479+V4479),W4479=0,K4479&gt;0.3),MIN(J4479-B$3*0.3,B$5,D4479-(U4479+V4479)),0)</f>
        <v>0</v>
      </c>
      <c r="J4479">
        <f t="shared" si="69"/>
        <v>10000</v>
      </c>
      <c r="K4479" s="1">
        <f>J4479/B$3</f>
        <v>1</v>
      </c>
      <c r="L4479">
        <f>IF(D4479&gt;U4479+V4479+W4479,D4479-(U4479+V4479+W4479+I4479),0)</f>
        <v>0</v>
      </c>
      <c r="M4479">
        <f>D4479-L4479</f>
        <v>966.53200000000004</v>
      </c>
      <c r="O4479">
        <v>414.39400000000001</v>
      </c>
      <c r="P4479">
        <v>89.837999999999994</v>
      </c>
      <c r="Q4479">
        <v>424.642</v>
      </c>
      <c r="R4479">
        <v>0</v>
      </c>
      <c r="S4479">
        <v>37.658000000000001</v>
      </c>
      <c r="U4479">
        <v>248.48</v>
      </c>
      <c r="V4479">
        <v>790.26400000000001</v>
      </c>
      <c r="W4479">
        <v>0</v>
      </c>
      <c r="Y4479">
        <v>966.53200000000004</v>
      </c>
      <c r="Z4479">
        <f>E4479</f>
        <v>966.53200000000004</v>
      </c>
      <c r="AA4479">
        <f>I4479</f>
        <v>0</v>
      </c>
      <c r="AB4479">
        <f>F4479</f>
        <v>0</v>
      </c>
    </row>
    <row r="4480" spans="4:28" x14ac:dyDescent="0.2">
      <c r="D4480">
        <v>906.24800000000005</v>
      </c>
      <c r="E4480">
        <f>U4480+V4480-G4480</f>
        <v>906.24800000000005</v>
      </c>
      <c r="F4480">
        <f>IF(AND(W4480&gt;0,G4480=0),D4480-E4480,0)</f>
        <v>0</v>
      </c>
      <c r="G4480">
        <f>IF((U4480+V4480)&gt;D4480,(U4480+V4480)-D4480,0)</f>
        <v>667.68200000000002</v>
      </c>
      <c r="H4480">
        <f>_xlfn.IFS(K4480=1,0,AND(G4480&gt;0,K4480&lt;1,W4480=0),MIN(G4480,B$3-J4480),AND(W4480&gt;0,K4480&lt;1),MIN(B$3-J4480,B$4,B$3-J4480),AND(W4480=0,G4480=0),0)</f>
        <v>0</v>
      </c>
      <c r="I4480">
        <f>IF(AND(D4480&gt;(U4480+V4480),W4480=0,K4480&gt;0.3),MIN(J4480-B$3*0.3,B$5,D4480-(U4480+V4480)),0)</f>
        <v>0</v>
      </c>
      <c r="J4480">
        <f t="shared" si="69"/>
        <v>10000</v>
      </c>
      <c r="K4480" s="1">
        <f>J4480/B$3</f>
        <v>1</v>
      </c>
      <c r="L4480">
        <f>IF(D4480&gt;U4480+V4480+W4480,D4480-(U4480+V4480+W4480+I4480),0)</f>
        <v>0</v>
      </c>
      <c r="M4480">
        <f>D4480-L4480</f>
        <v>906.24800000000005</v>
      </c>
      <c r="O4480">
        <v>367.77499999999998</v>
      </c>
      <c r="P4480">
        <v>83.3</v>
      </c>
      <c r="Q4480">
        <v>397.15800000000002</v>
      </c>
      <c r="R4480">
        <v>0</v>
      </c>
      <c r="S4480">
        <v>58.015999999999998</v>
      </c>
      <c r="U4480">
        <v>248.48</v>
      </c>
      <c r="V4480">
        <v>1325.45</v>
      </c>
      <c r="W4480">
        <v>0</v>
      </c>
      <c r="Y4480">
        <v>906.24800000000005</v>
      </c>
      <c r="Z4480">
        <f>E4480</f>
        <v>906.24800000000005</v>
      </c>
      <c r="AA4480">
        <f>I4480</f>
        <v>0</v>
      </c>
      <c r="AB4480">
        <f>F4480</f>
        <v>0</v>
      </c>
    </row>
    <row r="4481" spans="4:28" x14ac:dyDescent="0.2">
      <c r="D4481">
        <v>791.41300000000001</v>
      </c>
      <c r="E4481">
        <f>U4481+V4481-G4481</f>
        <v>791.41300000000001</v>
      </c>
      <c r="F4481">
        <f>IF(AND(W4481&gt;0,G4481=0),D4481-E4481,0)</f>
        <v>0</v>
      </c>
      <c r="G4481">
        <f>IF((U4481+V4481)&gt;D4481,(U4481+V4481)-D4481,0)</f>
        <v>993.26</v>
      </c>
      <c r="H4481">
        <f>_xlfn.IFS(K4481=1,0,AND(G4481&gt;0,K4481&lt;1,W4481=0),MIN(G4481,B$3-J4481),AND(W4481&gt;0,K4481&lt;1),MIN(B$3-J4481,B$4,B$3-J4481),AND(W4481=0,G4481=0),0)</f>
        <v>0</v>
      </c>
      <c r="I4481">
        <f>IF(AND(D4481&gt;(U4481+V4481),W4481=0,K4481&gt;0.3),MIN(J4481-B$3*0.3,B$5,D4481-(U4481+V4481)),0)</f>
        <v>0</v>
      </c>
      <c r="J4481">
        <f t="shared" si="69"/>
        <v>10000</v>
      </c>
      <c r="K4481" s="1">
        <f>J4481/B$3</f>
        <v>1</v>
      </c>
      <c r="L4481">
        <f>IF(D4481&gt;U4481+V4481+W4481,D4481-(U4481+V4481+W4481+I4481),0)</f>
        <v>0</v>
      </c>
      <c r="M4481">
        <f>D4481-L4481</f>
        <v>791.41300000000001</v>
      </c>
      <c r="O4481">
        <v>322.90199999999999</v>
      </c>
      <c r="P4481">
        <v>55.302999999999997</v>
      </c>
      <c r="Q4481">
        <v>413.209</v>
      </c>
      <c r="R4481">
        <v>0</v>
      </c>
      <c r="S4481">
        <v>0</v>
      </c>
      <c r="U4481">
        <v>248.48</v>
      </c>
      <c r="V4481">
        <v>1536.193</v>
      </c>
      <c r="W4481">
        <v>0</v>
      </c>
      <c r="Y4481">
        <v>791.41300000000001</v>
      </c>
      <c r="Z4481">
        <f>E4481</f>
        <v>791.41300000000001</v>
      </c>
      <c r="AA4481">
        <f>I4481</f>
        <v>0</v>
      </c>
      <c r="AB4481">
        <f>F4481</f>
        <v>0</v>
      </c>
    </row>
    <row r="4482" spans="4:28" x14ac:dyDescent="0.2">
      <c r="D4482">
        <v>983.17</v>
      </c>
      <c r="E4482">
        <f>U4482+V4482-G4482</f>
        <v>983.17</v>
      </c>
      <c r="F4482">
        <f>IF(AND(W4482&gt;0,G4482=0),D4482-E4482,0)</f>
        <v>0</v>
      </c>
      <c r="G4482">
        <f>IF((U4482+V4482)&gt;D4482,(U4482+V4482)-D4482,0)</f>
        <v>758.38199999999995</v>
      </c>
      <c r="H4482">
        <f>_xlfn.IFS(K4482=1,0,AND(G4482&gt;0,K4482&lt;1,W4482=0),MIN(G4482,B$3-J4482),AND(W4482&gt;0,K4482&lt;1),MIN(B$3-J4482,B$4,B$3-J4482),AND(W4482=0,G4482=0),0)</f>
        <v>0</v>
      </c>
      <c r="I4482">
        <f>IF(AND(D4482&gt;(U4482+V4482),W4482=0,K4482&gt;0.3),MIN(J4482-B$3*0.3,B$5,D4482-(U4482+V4482)),0)</f>
        <v>0</v>
      </c>
      <c r="J4482">
        <f t="shared" si="69"/>
        <v>10000</v>
      </c>
      <c r="K4482" s="1">
        <f>J4482/B$3</f>
        <v>1</v>
      </c>
      <c r="L4482">
        <f>IF(D4482&gt;U4482+V4482+W4482,D4482-(U4482+V4482+W4482+I4482),0)</f>
        <v>0</v>
      </c>
      <c r="M4482">
        <f>D4482-L4482</f>
        <v>983.17</v>
      </c>
      <c r="O4482">
        <v>300.149</v>
      </c>
      <c r="P4482">
        <v>39.860999999999997</v>
      </c>
      <c r="Q4482">
        <v>643.16</v>
      </c>
      <c r="R4482">
        <v>0</v>
      </c>
      <c r="S4482">
        <v>0</v>
      </c>
      <c r="U4482">
        <v>248.48</v>
      </c>
      <c r="V4482">
        <v>1493.0719999999999</v>
      </c>
      <c r="W4482">
        <v>0</v>
      </c>
      <c r="Y4482">
        <v>983.17</v>
      </c>
      <c r="Z4482">
        <f>E4482</f>
        <v>983.17</v>
      </c>
      <c r="AA4482">
        <f>I4482</f>
        <v>0</v>
      </c>
      <c r="AB4482">
        <f>F4482</f>
        <v>0</v>
      </c>
    </row>
    <row r="4483" spans="4:28" x14ac:dyDescent="0.2">
      <c r="D4483">
        <v>956.58100000000002</v>
      </c>
      <c r="E4483">
        <f>U4483+V4483-G4483</f>
        <v>956.58100000000002</v>
      </c>
      <c r="F4483">
        <f>IF(AND(W4483&gt;0,G4483=0),D4483-E4483,0)</f>
        <v>0</v>
      </c>
      <c r="G4483">
        <f>IF((U4483+V4483)&gt;D4483,(U4483+V4483)-D4483,0)</f>
        <v>437.32399999999996</v>
      </c>
      <c r="H4483">
        <f>_xlfn.IFS(K4483=1,0,AND(G4483&gt;0,K4483&lt;1,W4483=0),MIN(G4483,B$3-J4483),AND(W4483&gt;0,K4483&lt;1),MIN(B$3-J4483,B$4,B$3-J4483),AND(W4483=0,G4483=0),0)</f>
        <v>0</v>
      </c>
      <c r="I4483">
        <f>IF(AND(D4483&gt;(U4483+V4483),W4483=0,K4483&gt;0.3),MIN(J4483-B$3*0.3,B$5,D4483-(U4483+V4483)),0)</f>
        <v>0</v>
      </c>
      <c r="J4483">
        <f t="shared" si="69"/>
        <v>10000</v>
      </c>
      <c r="K4483" s="1">
        <f>J4483/B$3</f>
        <v>1</v>
      </c>
      <c r="L4483">
        <f>IF(D4483&gt;U4483+V4483+W4483,D4483-(U4483+V4483+W4483+I4483),0)</f>
        <v>0</v>
      </c>
      <c r="M4483">
        <f>D4483-L4483</f>
        <v>956.58100000000002</v>
      </c>
      <c r="O4483">
        <v>365.39299999999997</v>
      </c>
      <c r="P4483">
        <v>24.481999999999999</v>
      </c>
      <c r="Q4483">
        <v>566.70699999999999</v>
      </c>
      <c r="R4483">
        <v>0</v>
      </c>
      <c r="S4483">
        <v>0</v>
      </c>
      <c r="U4483">
        <v>248.48</v>
      </c>
      <c r="V4483">
        <v>1145.425</v>
      </c>
      <c r="W4483">
        <v>0</v>
      </c>
      <c r="Y4483">
        <v>956.58100000000002</v>
      </c>
      <c r="Z4483">
        <f>E4483</f>
        <v>956.58100000000002</v>
      </c>
      <c r="AA4483">
        <f>I4483</f>
        <v>0</v>
      </c>
      <c r="AB4483">
        <f>F4483</f>
        <v>0</v>
      </c>
    </row>
    <row r="4484" spans="4:28" x14ac:dyDescent="0.2">
      <c r="D4484">
        <v>957.22500000000002</v>
      </c>
      <c r="E4484">
        <f>U4484+V4484-G4484</f>
        <v>957.22500000000002</v>
      </c>
      <c r="F4484">
        <f>IF(AND(W4484&gt;0,G4484=0),D4484-E4484,0)</f>
        <v>0</v>
      </c>
      <c r="G4484">
        <f>IF((U4484+V4484)&gt;D4484,(U4484+V4484)-D4484,0)</f>
        <v>470.54699999999991</v>
      </c>
      <c r="H4484">
        <f>_xlfn.IFS(K4484=1,0,AND(G4484&gt;0,K4484&lt;1,W4484=0),MIN(G4484,B$3-J4484),AND(W4484&gt;0,K4484&lt;1),MIN(B$3-J4484,B$4,B$3-J4484),AND(W4484=0,G4484=0),0)</f>
        <v>0</v>
      </c>
      <c r="I4484">
        <f>IF(AND(D4484&gt;(U4484+V4484),W4484=0,K4484&gt;0.3),MIN(J4484-B$3*0.3,B$5,D4484-(U4484+V4484)),0)</f>
        <v>0</v>
      </c>
      <c r="J4484">
        <f t="shared" si="69"/>
        <v>10000</v>
      </c>
      <c r="K4484" s="1">
        <f>J4484/B$3</f>
        <v>1</v>
      </c>
      <c r="L4484">
        <f>IF(D4484&gt;U4484+V4484+W4484,D4484-(U4484+V4484+W4484+I4484),0)</f>
        <v>0</v>
      </c>
      <c r="M4484">
        <f>D4484-L4484</f>
        <v>957.22500000000002</v>
      </c>
      <c r="O4484">
        <v>464.81</v>
      </c>
      <c r="P4484">
        <v>19.407</v>
      </c>
      <c r="Q4484">
        <v>473.00900000000001</v>
      </c>
      <c r="R4484">
        <v>0</v>
      </c>
      <c r="S4484">
        <v>0</v>
      </c>
      <c r="U4484">
        <v>248.48</v>
      </c>
      <c r="V4484">
        <v>1179.2919999999999</v>
      </c>
      <c r="W4484">
        <v>0</v>
      </c>
      <c r="Y4484">
        <v>957.22500000000002</v>
      </c>
      <c r="Z4484">
        <f>E4484</f>
        <v>957.22500000000002</v>
      </c>
      <c r="AA4484">
        <f>I4484</f>
        <v>0</v>
      </c>
      <c r="AB4484">
        <f>F4484</f>
        <v>0</v>
      </c>
    </row>
    <row r="4485" spans="4:28" x14ac:dyDescent="0.2">
      <c r="D4485">
        <v>920.149</v>
      </c>
      <c r="E4485">
        <f>U4485+V4485-G4485</f>
        <v>920.149</v>
      </c>
      <c r="F4485">
        <f>IF(AND(W4485&gt;0,G4485=0),D4485-E4485,0)</f>
        <v>0</v>
      </c>
      <c r="G4485">
        <f>IF((U4485+V4485)&gt;D4485,(U4485+V4485)-D4485,0)</f>
        <v>38.403999999999996</v>
      </c>
      <c r="H4485">
        <f>_xlfn.IFS(K4485=1,0,AND(G4485&gt;0,K4485&lt;1,W4485=0),MIN(G4485,B$3-J4485),AND(W4485&gt;0,K4485&lt;1),MIN(B$3-J4485,B$4,B$3-J4485),AND(W4485=0,G4485=0),0)</f>
        <v>0</v>
      </c>
      <c r="I4485">
        <f>IF(AND(D4485&gt;(U4485+V4485),W4485=0,K4485&gt;0.3),MIN(J4485-B$3*0.3,B$5,D4485-(U4485+V4485)),0)</f>
        <v>0</v>
      </c>
      <c r="J4485">
        <f t="shared" ref="J4485:J4548" si="70">J4484+H4484-I4484</f>
        <v>10000</v>
      </c>
      <c r="K4485" s="1">
        <f>J4485/B$3</f>
        <v>1</v>
      </c>
      <c r="L4485">
        <f>IF(D4485&gt;U4485+V4485+W4485,D4485-(U4485+V4485+W4485+I4485),0)</f>
        <v>0</v>
      </c>
      <c r="M4485">
        <f>D4485-L4485</f>
        <v>920.149</v>
      </c>
      <c r="O4485">
        <v>465.50900000000001</v>
      </c>
      <c r="P4485">
        <v>61.79</v>
      </c>
      <c r="Q4485">
        <v>377.9</v>
      </c>
      <c r="R4485">
        <v>0</v>
      </c>
      <c r="S4485">
        <v>14.95</v>
      </c>
      <c r="U4485">
        <v>248.48</v>
      </c>
      <c r="V4485">
        <v>710.07299999999998</v>
      </c>
      <c r="W4485">
        <v>0</v>
      </c>
      <c r="Y4485">
        <v>920.149</v>
      </c>
      <c r="Z4485">
        <f>E4485</f>
        <v>920.149</v>
      </c>
      <c r="AA4485">
        <f>I4485</f>
        <v>0</v>
      </c>
      <c r="AB4485">
        <f>F4485</f>
        <v>0</v>
      </c>
    </row>
    <row r="4486" spans="4:28" x14ac:dyDescent="0.2">
      <c r="D4486">
        <v>928.91899999999998</v>
      </c>
      <c r="E4486">
        <f>U4486+V4486-G4486</f>
        <v>818.22500000000002</v>
      </c>
      <c r="F4486">
        <f>IF(AND(W4486&gt;0,G4486=0),D4486-E4486,0)</f>
        <v>0</v>
      </c>
      <c r="G4486">
        <f>IF((U4486+V4486)&gt;D4486,(U4486+V4486)-D4486,0)</f>
        <v>0</v>
      </c>
      <c r="H4486">
        <f>_xlfn.IFS(K4486=1,0,AND(G4486&gt;0,K4486&lt;1,W4486=0),MIN(G4486,B$3-J4486),AND(W4486&gt;0,K4486&lt;1),MIN(B$3-J4486,B$4,B$3-J4486),AND(W4486=0,G4486=0),0)</f>
        <v>0</v>
      </c>
      <c r="I4486">
        <f>IF(AND(D4486&gt;(U4486+V4486),W4486=0,K4486&gt;0.3),MIN(J4486-B$3*0.3,B$5,D4486-(U4486+V4486)),0)</f>
        <v>110.69399999999996</v>
      </c>
      <c r="J4486">
        <f t="shared" si="70"/>
        <v>10000</v>
      </c>
      <c r="K4486" s="1">
        <f>J4486/B$3</f>
        <v>1</v>
      </c>
      <c r="L4486">
        <f>IF(D4486&gt;U4486+V4486+W4486,D4486-(U4486+V4486+W4486+I4486),0)</f>
        <v>0</v>
      </c>
      <c r="M4486">
        <f>D4486-L4486</f>
        <v>928.91899999999998</v>
      </c>
      <c r="O4486">
        <v>458.637</v>
      </c>
      <c r="P4486">
        <v>111.459</v>
      </c>
      <c r="Q4486">
        <v>328.923</v>
      </c>
      <c r="R4486">
        <v>0</v>
      </c>
      <c r="S4486">
        <v>29.9</v>
      </c>
      <c r="U4486">
        <v>248.48</v>
      </c>
      <c r="V4486">
        <v>569.745</v>
      </c>
      <c r="W4486">
        <v>0</v>
      </c>
      <c r="Y4486">
        <v>928.91899999999998</v>
      </c>
      <c r="Z4486">
        <f>E4486</f>
        <v>818.22500000000002</v>
      </c>
      <c r="AA4486">
        <f>I4486</f>
        <v>110.69399999999996</v>
      </c>
      <c r="AB4486">
        <f>F4486</f>
        <v>0</v>
      </c>
    </row>
    <row r="4487" spans="4:28" x14ac:dyDescent="0.2">
      <c r="D4487">
        <v>819.35500000000002</v>
      </c>
      <c r="E4487">
        <f>U4487+V4487-G4487</f>
        <v>417.08299999999997</v>
      </c>
      <c r="F4487">
        <f>IF(AND(W4487&gt;0,G4487=0),D4487-E4487,0)</f>
        <v>0</v>
      </c>
      <c r="G4487">
        <f>IF((U4487+V4487)&gt;D4487,(U4487+V4487)-D4487,0)</f>
        <v>0</v>
      </c>
      <c r="H4487">
        <f>_xlfn.IFS(K4487=1,0,AND(G4487&gt;0,K4487&lt;1,W4487=0),MIN(G4487,B$3-J4487),AND(W4487&gt;0,K4487&lt;1),MIN(B$3-J4487,B$4,B$3-J4487),AND(W4487=0,G4487=0),0)</f>
        <v>0</v>
      </c>
      <c r="I4487">
        <f>IF(AND(D4487&gt;(U4487+V4487),W4487=0,K4487&gt;0.3),MIN(J4487-B$3*0.3,B$5,D4487-(U4487+V4487)),0)</f>
        <v>402.27200000000005</v>
      </c>
      <c r="J4487">
        <f t="shared" si="70"/>
        <v>9889.3060000000005</v>
      </c>
      <c r="K4487" s="1">
        <f>J4487/B$3</f>
        <v>0.9889306000000001</v>
      </c>
      <c r="L4487">
        <f>IF(D4487&gt;U4487+V4487+W4487,D4487-(U4487+V4487+W4487+I4487),0)</f>
        <v>0</v>
      </c>
      <c r="M4487">
        <f>D4487-L4487</f>
        <v>819.35500000000002</v>
      </c>
      <c r="O4487">
        <v>417.21800000000002</v>
      </c>
      <c r="P4487">
        <v>84.021000000000001</v>
      </c>
      <c r="Q4487">
        <v>287.68099999999998</v>
      </c>
      <c r="R4487">
        <v>0</v>
      </c>
      <c r="S4487">
        <v>30.434999999999999</v>
      </c>
      <c r="U4487">
        <v>248.48</v>
      </c>
      <c r="V4487">
        <v>168.60300000000001</v>
      </c>
      <c r="W4487">
        <v>0</v>
      </c>
      <c r="Y4487">
        <v>819.35500000000002</v>
      </c>
      <c r="Z4487">
        <f>E4487</f>
        <v>417.08299999999997</v>
      </c>
      <c r="AA4487">
        <f>I4487</f>
        <v>402.27200000000005</v>
      </c>
      <c r="AB4487">
        <f>F4487</f>
        <v>0</v>
      </c>
    </row>
    <row r="4488" spans="4:28" x14ac:dyDescent="0.2">
      <c r="D4488">
        <v>891.798</v>
      </c>
      <c r="E4488">
        <f>U4488+V4488-G4488</f>
        <v>309.74199999999996</v>
      </c>
      <c r="F4488">
        <f>IF(AND(W4488&gt;0,G4488=0),D4488-E4488,0)</f>
        <v>582.05600000000004</v>
      </c>
      <c r="G4488">
        <f>IF((U4488+V4488)&gt;D4488,(U4488+V4488)-D4488,0)</f>
        <v>0</v>
      </c>
      <c r="H4488">
        <f>_xlfn.IFS(K4488=1,0,AND(G4488&gt;0,K4488&lt;1,W4488=0),MIN(G4488,B$3-J4488),AND(W4488&gt;0,K4488&lt;1),MIN(B$3-J4488,B$4,B$3-J4488),AND(W4488=0,G4488=0),0)</f>
        <v>512.96600000000035</v>
      </c>
      <c r="I4488">
        <f>IF(AND(D4488&gt;(U4488+V4488),W4488=0,K4488&gt;0.3),MIN(J4488-B$3*0.3,B$5,D4488-(U4488+V4488)),0)</f>
        <v>0</v>
      </c>
      <c r="J4488">
        <f t="shared" si="70"/>
        <v>9487.0339999999997</v>
      </c>
      <c r="K4488" s="1">
        <f>J4488/B$3</f>
        <v>0.94870339999999997</v>
      </c>
      <c r="L4488">
        <f>IF(D4488&gt;U4488+V4488+W4488,D4488-(U4488+V4488+W4488+I4488),0)</f>
        <v>0</v>
      </c>
      <c r="M4488">
        <f>D4488-L4488</f>
        <v>891.798</v>
      </c>
      <c r="O4488">
        <v>458.18799999999999</v>
      </c>
      <c r="P4488">
        <v>78.656000000000006</v>
      </c>
      <c r="Q4488">
        <v>324.16199999999998</v>
      </c>
      <c r="R4488">
        <v>0</v>
      </c>
      <c r="S4488">
        <v>30.792000000000002</v>
      </c>
      <c r="U4488">
        <v>248.48</v>
      </c>
      <c r="V4488">
        <v>61.262</v>
      </c>
      <c r="W4488">
        <v>7500</v>
      </c>
      <c r="Y4488">
        <v>891.798</v>
      </c>
      <c r="Z4488">
        <f>E4488</f>
        <v>309.74199999999996</v>
      </c>
      <c r="AA4488">
        <f>I4488</f>
        <v>0</v>
      </c>
      <c r="AB4488">
        <f>F4488</f>
        <v>582.05600000000004</v>
      </c>
    </row>
    <row r="4489" spans="4:28" x14ac:dyDescent="0.2">
      <c r="D4489">
        <v>858.52800000000002</v>
      </c>
      <c r="E4489">
        <f>U4489+V4489-G4489</f>
        <v>248.48</v>
      </c>
      <c r="F4489">
        <f>IF(AND(W4489&gt;0,G4489=0),D4489-E4489,0)</f>
        <v>0</v>
      </c>
      <c r="G4489">
        <f>IF((U4489+V4489)&gt;D4489,(U4489+V4489)-D4489,0)</f>
        <v>0</v>
      </c>
      <c r="H4489">
        <f>_xlfn.IFS(K4489=1,0,AND(G4489&gt;0,K4489&lt;1,W4489=0),MIN(G4489,B$3-J4489),AND(W4489&gt;0,K4489&lt;1),MIN(B$3-J4489,B$4,B$3-J4489),AND(W4489=0,G4489=0),0)</f>
        <v>0</v>
      </c>
      <c r="I4489">
        <f>IF(AND(D4489&gt;(U4489+V4489),W4489=0,K4489&gt;0.3),MIN(J4489-B$3*0.3,B$5,D4489-(U4489+V4489)),0)</f>
        <v>610.048</v>
      </c>
      <c r="J4489">
        <f t="shared" si="70"/>
        <v>10000</v>
      </c>
      <c r="K4489" s="1">
        <f>J4489/B$3</f>
        <v>1</v>
      </c>
      <c r="L4489">
        <f>IF(D4489&gt;U4489+V4489+W4489,D4489-(U4489+V4489+W4489+I4489),0)</f>
        <v>0</v>
      </c>
      <c r="M4489">
        <f>D4489-L4489</f>
        <v>858.52800000000002</v>
      </c>
      <c r="O4489">
        <v>500.226</v>
      </c>
      <c r="P4489">
        <v>58.768999999999998</v>
      </c>
      <c r="Q4489">
        <v>268.02699999999999</v>
      </c>
      <c r="R4489">
        <v>0</v>
      </c>
      <c r="S4489">
        <v>31.506</v>
      </c>
      <c r="U4489">
        <v>248.48</v>
      </c>
      <c r="V4489">
        <v>0</v>
      </c>
      <c r="W4489">
        <v>0</v>
      </c>
      <c r="Y4489">
        <v>858.52800000000002</v>
      </c>
      <c r="Z4489">
        <f>E4489</f>
        <v>248.48</v>
      </c>
      <c r="AA4489">
        <f>I4489</f>
        <v>610.048</v>
      </c>
      <c r="AB4489">
        <f>F4489</f>
        <v>0</v>
      </c>
    </row>
    <row r="4490" spans="4:28" x14ac:dyDescent="0.2">
      <c r="D4490">
        <v>1064.8389999999999</v>
      </c>
      <c r="E4490">
        <f>U4490+V4490-G4490</f>
        <v>248.48</v>
      </c>
      <c r="F4490">
        <f>IF(AND(W4490&gt;0,G4490=0),D4490-E4490,0)</f>
        <v>816.35899999999992</v>
      </c>
      <c r="G4490">
        <f>IF((U4490+V4490)&gt;D4490,(U4490+V4490)-D4490,0)</f>
        <v>0</v>
      </c>
      <c r="H4490">
        <f>_xlfn.IFS(K4490=1,0,AND(G4490&gt;0,K4490&lt;1,W4490=0),MIN(G4490,B$3-J4490),AND(W4490&gt;0,K4490&lt;1),MIN(B$3-J4490,B$4,B$3-J4490),AND(W4490=0,G4490=0),0)</f>
        <v>610.04800000000068</v>
      </c>
      <c r="I4490">
        <f>IF(AND(D4490&gt;(U4490+V4490),W4490=0,K4490&gt;0.3),MIN(J4490-B$3*0.3,B$5,D4490-(U4490+V4490)),0)</f>
        <v>0</v>
      </c>
      <c r="J4490">
        <f t="shared" si="70"/>
        <v>9389.9519999999993</v>
      </c>
      <c r="K4490" s="1">
        <f>J4490/B$3</f>
        <v>0.93899519999999992</v>
      </c>
      <c r="L4490">
        <f>IF(D4490&gt;U4490+V4490+W4490,D4490-(U4490+V4490+W4490+I4490),0)</f>
        <v>0</v>
      </c>
      <c r="M4490">
        <f>D4490-L4490</f>
        <v>1064.8389999999999</v>
      </c>
      <c r="O4490">
        <v>476.51600000000002</v>
      </c>
      <c r="P4490">
        <v>57.843000000000004</v>
      </c>
      <c r="Q4490">
        <v>498.79500000000002</v>
      </c>
      <c r="R4490">
        <v>0</v>
      </c>
      <c r="S4490">
        <v>31.684999999999999</v>
      </c>
      <c r="U4490">
        <v>248.48</v>
      </c>
      <c r="V4490">
        <v>0</v>
      </c>
      <c r="W4490">
        <v>7500</v>
      </c>
      <c r="Y4490">
        <v>1064.8389999999999</v>
      </c>
      <c r="Z4490">
        <f>E4490</f>
        <v>248.48</v>
      </c>
      <c r="AA4490">
        <f>I4490</f>
        <v>0</v>
      </c>
      <c r="AB4490">
        <f>F4490</f>
        <v>816.35899999999992</v>
      </c>
    </row>
    <row r="4491" spans="4:28" x14ac:dyDescent="0.2">
      <c r="D4491">
        <v>924.82899999999995</v>
      </c>
      <c r="E4491">
        <f>U4491+V4491-G4491</f>
        <v>248.48</v>
      </c>
      <c r="F4491">
        <f>IF(AND(W4491&gt;0,G4491=0),D4491-E4491,0)</f>
        <v>676.34899999999993</v>
      </c>
      <c r="G4491">
        <f>IF((U4491+V4491)&gt;D4491,(U4491+V4491)-D4491,0)</f>
        <v>0</v>
      </c>
      <c r="H4491">
        <f>_xlfn.IFS(K4491=1,0,AND(G4491&gt;0,K4491&lt;1,W4491=0),MIN(G4491,B$3-J4491),AND(W4491&gt;0,K4491&lt;1),MIN(B$3-J4491,B$4,B$3-J4491),AND(W4491=0,G4491=0),0)</f>
        <v>0</v>
      </c>
      <c r="I4491">
        <f>IF(AND(D4491&gt;(U4491+V4491),W4491=0,K4491&gt;0.3),MIN(J4491-B$3*0.3,B$5,D4491-(U4491+V4491)),0)</f>
        <v>0</v>
      </c>
      <c r="J4491">
        <f t="shared" si="70"/>
        <v>10000</v>
      </c>
      <c r="K4491" s="1">
        <f>J4491/B$3</f>
        <v>1</v>
      </c>
      <c r="L4491">
        <f>IF(D4491&gt;U4491+V4491+W4491,D4491-(U4491+V4491+W4491+I4491),0)</f>
        <v>0</v>
      </c>
      <c r="M4491">
        <f>D4491-L4491</f>
        <v>924.82899999999995</v>
      </c>
      <c r="O4491">
        <v>277.702</v>
      </c>
      <c r="P4491">
        <v>92.89</v>
      </c>
      <c r="Q4491">
        <v>521.89300000000003</v>
      </c>
      <c r="R4491">
        <v>0</v>
      </c>
      <c r="S4491">
        <v>32.344999999999999</v>
      </c>
      <c r="U4491">
        <v>248.48</v>
      </c>
      <c r="V4491">
        <v>0</v>
      </c>
      <c r="W4491">
        <v>7500</v>
      </c>
      <c r="Y4491">
        <v>924.82899999999995</v>
      </c>
      <c r="Z4491">
        <f>E4491</f>
        <v>248.48</v>
      </c>
      <c r="AA4491">
        <f>I4491</f>
        <v>0</v>
      </c>
      <c r="AB4491">
        <f>F4491</f>
        <v>676.34899999999993</v>
      </c>
    </row>
    <row r="4492" spans="4:28" x14ac:dyDescent="0.2">
      <c r="D4492">
        <v>916.70299999999997</v>
      </c>
      <c r="E4492">
        <f>U4492+V4492-G4492</f>
        <v>248.48</v>
      </c>
      <c r="F4492">
        <f>IF(AND(W4492&gt;0,G4492=0),D4492-E4492,0)</f>
        <v>668.22299999999996</v>
      </c>
      <c r="G4492">
        <f>IF((U4492+V4492)&gt;D4492,(U4492+V4492)-D4492,0)</f>
        <v>0</v>
      </c>
      <c r="H4492">
        <f>_xlfn.IFS(K4492=1,0,AND(G4492&gt;0,K4492&lt;1,W4492=0),MIN(G4492,B$3-J4492),AND(W4492&gt;0,K4492&lt;1),MIN(B$3-J4492,B$4,B$3-J4492),AND(W4492=0,G4492=0),0)</f>
        <v>0</v>
      </c>
      <c r="I4492">
        <f>IF(AND(D4492&gt;(U4492+V4492),W4492=0,K4492&gt;0.3),MIN(J4492-B$3*0.3,B$5,D4492-(U4492+V4492)),0)</f>
        <v>0</v>
      </c>
      <c r="J4492">
        <f t="shared" si="70"/>
        <v>10000</v>
      </c>
      <c r="K4492" s="1">
        <f>J4492/B$3</f>
        <v>1</v>
      </c>
      <c r="L4492">
        <f>IF(D4492&gt;U4492+V4492+W4492,D4492-(U4492+V4492+W4492+I4492),0)</f>
        <v>0</v>
      </c>
      <c r="M4492">
        <f>D4492-L4492</f>
        <v>916.70299999999997</v>
      </c>
      <c r="O4492">
        <v>235.322</v>
      </c>
      <c r="P4492">
        <v>57.808</v>
      </c>
      <c r="Q4492">
        <v>528.13800000000003</v>
      </c>
      <c r="R4492">
        <v>0</v>
      </c>
      <c r="S4492">
        <v>95.435000000000002</v>
      </c>
      <c r="U4492">
        <v>248.48</v>
      </c>
      <c r="V4492">
        <v>0</v>
      </c>
      <c r="W4492">
        <v>7500</v>
      </c>
      <c r="Y4492">
        <v>916.70299999999997</v>
      </c>
      <c r="Z4492">
        <f>E4492</f>
        <v>248.48</v>
      </c>
      <c r="AA4492">
        <f>I4492</f>
        <v>0</v>
      </c>
      <c r="AB4492">
        <f>F4492</f>
        <v>668.22299999999996</v>
      </c>
    </row>
    <row r="4493" spans="4:28" x14ac:dyDescent="0.2">
      <c r="D4493">
        <v>776.91700000000003</v>
      </c>
      <c r="E4493">
        <f>U4493+V4493-G4493</f>
        <v>248.48</v>
      </c>
      <c r="F4493">
        <f>IF(AND(W4493&gt;0,G4493=0),D4493-E4493,0)</f>
        <v>528.43700000000001</v>
      </c>
      <c r="G4493">
        <f>IF((U4493+V4493)&gt;D4493,(U4493+V4493)-D4493,0)</f>
        <v>0</v>
      </c>
      <c r="H4493">
        <f>_xlfn.IFS(K4493=1,0,AND(G4493&gt;0,K4493&lt;1,W4493=0),MIN(G4493,B$3-J4493),AND(W4493&gt;0,K4493&lt;1),MIN(B$3-J4493,B$4,B$3-J4493),AND(W4493=0,G4493=0),0)</f>
        <v>0</v>
      </c>
      <c r="I4493">
        <f>IF(AND(D4493&gt;(U4493+V4493),W4493=0,K4493&gt;0.3),MIN(J4493-B$3*0.3,B$5,D4493-(U4493+V4493)),0)</f>
        <v>0</v>
      </c>
      <c r="J4493">
        <f t="shared" si="70"/>
        <v>10000</v>
      </c>
      <c r="K4493" s="1">
        <f>J4493/B$3</f>
        <v>1</v>
      </c>
      <c r="L4493">
        <f>IF(D4493&gt;U4493+V4493+W4493,D4493-(U4493+V4493+W4493+I4493),0)</f>
        <v>0</v>
      </c>
      <c r="M4493">
        <f>D4493-L4493</f>
        <v>776.91700000000003</v>
      </c>
      <c r="O4493">
        <v>166.51599999999999</v>
      </c>
      <c r="P4493">
        <v>47.503</v>
      </c>
      <c r="Q4493">
        <v>480.48899999999998</v>
      </c>
      <c r="R4493">
        <v>0</v>
      </c>
      <c r="S4493">
        <v>82.41</v>
      </c>
      <c r="U4493">
        <v>248.48</v>
      </c>
      <c r="V4493">
        <v>0</v>
      </c>
      <c r="W4493">
        <v>7500</v>
      </c>
      <c r="Y4493">
        <v>776.91700000000003</v>
      </c>
      <c r="Z4493">
        <f>E4493</f>
        <v>248.48</v>
      </c>
      <c r="AA4493">
        <f>I4493</f>
        <v>0</v>
      </c>
      <c r="AB4493">
        <f>F4493</f>
        <v>528.43700000000001</v>
      </c>
    </row>
    <row r="4494" spans="4:28" x14ac:dyDescent="0.2">
      <c r="D4494">
        <v>659.95799999999997</v>
      </c>
      <c r="E4494">
        <f>U4494+V4494-G4494</f>
        <v>248.48</v>
      </c>
      <c r="F4494">
        <f>IF(AND(W4494&gt;0,G4494=0),D4494-E4494,0)</f>
        <v>411.47799999999995</v>
      </c>
      <c r="G4494">
        <f>IF((U4494+V4494)&gt;D4494,(U4494+V4494)-D4494,0)</f>
        <v>0</v>
      </c>
      <c r="H4494">
        <f>_xlfn.IFS(K4494=1,0,AND(G4494&gt;0,K4494&lt;1,W4494=0),MIN(G4494,B$3-J4494),AND(W4494&gt;0,K4494&lt;1),MIN(B$3-J4494,B$4,B$3-J4494),AND(W4494=0,G4494=0),0)</f>
        <v>0</v>
      </c>
      <c r="I4494">
        <f>IF(AND(D4494&gt;(U4494+V4494),W4494=0,K4494&gt;0.3),MIN(J4494-B$3*0.3,B$5,D4494-(U4494+V4494)),0)</f>
        <v>0</v>
      </c>
      <c r="J4494">
        <f t="shared" si="70"/>
        <v>10000</v>
      </c>
      <c r="K4494" s="1">
        <f>J4494/B$3</f>
        <v>1</v>
      </c>
      <c r="L4494">
        <f>IF(D4494&gt;U4494+V4494+W4494,D4494-(U4494+V4494+W4494+I4494),0)</f>
        <v>0</v>
      </c>
      <c r="M4494">
        <f>D4494-L4494</f>
        <v>659.95799999999997</v>
      </c>
      <c r="O4494">
        <v>160.38800000000001</v>
      </c>
      <c r="P4494">
        <v>25.673999999999999</v>
      </c>
      <c r="Q4494">
        <v>413.529</v>
      </c>
      <c r="R4494">
        <v>0</v>
      </c>
      <c r="S4494">
        <v>60.366999999999997</v>
      </c>
      <c r="U4494">
        <v>248.48</v>
      </c>
      <c r="V4494">
        <v>0</v>
      </c>
      <c r="W4494">
        <v>7500</v>
      </c>
      <c r="Y4494">
        <v>659.95799999999997</v>
      </c>
      <c r="Z4494">
        <f>E4494</f>
        <v>248.48</v>
      </c>
      <c r="AA4494">
        <f>I4494</f>
        <v>0</v>
      </c>
      <c r="AB4494">
        <f>F4494</f>
        <v>411.47799999999995</v>
      </c>
    </row>
    <row r="4495" spans="4:28" x14ac:dyDescent="0.2">
      <c r="D4495">
        <v>676.35699999999997</v>
      </c>
      <c r="E4495">
        <f>U4495+V4495-G4495</f>
        <v>248.48</v>
      </c>
      <c r="F4495">
        <f>IF(AND(W4495&gt;0,G4495=0),D4495-E4495,0)</f>
        <v>0</v>
      </c>
      <c r="G4495">
        <f>IF((U4495+V4495)&gt;D4495,(U4495+V4495)-D4495,0)</f>
        <v>0</v>
      </c>
      <c r="H4495">
        <f>_xlfn.IFS(K4495=1,0,AND(G4495&gt;0,K4495&lt;1,W4495=0),MIN(G4495,B$3-J4495),AND(W4495&gt;0,K4495&lt;1),MIN(B$3-J4495,B$4,B$3-J4495),AND(W4495=0,G4495=0),0)</f>
        <v>0</v>
      </c>
      <c r="I4495">
        <f>IF(AND(D4495&gt;(U4495+V4495),W4495=0,K4495&gt;0.3),MIN(J4495-B$3*0.3,B$5,D4495-(U4495+V4495)),0)</f>
        <v>427.87699999999995</v>
      </c>
      <c r="J4495">
        <f t="shared" si="70"/>
        <v>10000</v>
      </c>
      <c r="K4495" s="1">
        <f>J4495/B$3</f>
        <v>1</v>
      </c>
      <c r="L4495">
        <f>IF(D4495&gt;U4495+V4495+W4495,D4495-(U4495+V4495+W4495+I4495),0)</f>
        <v>0</v>
      </c>
      <c r="M4495">
        <f>D4495-L4495</f>
        <v>676.35699999999997</v>
      </c>
      <c r="O4495">
        <v>168.262</v>
      </c>
      <c r="P4495">
        <v>18.39</v>
      </c>
      <c r="Q4495">
        <v>477.20100000000002</v>
      </c>
      <c r="R4495">
        <v>0</v>
      </c>
      <c r="S4495">
        <v>12.505000000000001</v>
      </c>
      <c r="U4495">
        <v>248.48</v>
      </c>
      <c r="V4495">
        <v>0</v>
      </c>
      <c r="W4495">
        <v>0</v>
      </c>
      <c r="Y4495">
        <v>676.35699999999997</v>
      </c>
      <c r="Z4495">
        <f>E4495</f>
        <v>248.48</v>
      </c>
      <c r="AA4495">
        <f>I4495</f>
        <v>427.87699999999995</v>
      </c>
      <c r="AB4495">
        <f>F4495</f>
        <v>0</v>
      </c>
    </row>
    <row r="4496" spans="4:28" x14ac:dyDescent="0.2">
      <c r="D4496">
        <v>803.65099999999995</v>
      </c>
      <c r="E4496">
        <f>U4496+V4496-G4496</f>
        <v>250.203</v>
      </c>
      <c r="F4496">
        <f>IF(AND(W4496&gt;0,G4496=0),D4496-E4496,0)</f>
        <v>0</v>
      </c>
      <c r="G4496">
        <f>IF((U4496+V4496)&gt;D4496,(U4496+V4496)-D4496,0)</f>
        <v>0</v>
      </c>
      <c r="H4496">
        <f>_xlfn.IFS(K4496=1,0,AND(G4496&gt;0,K4496&lt;1,W4496=0),MIN(G4496,B$3-J4496),AND(W4496&gt;0,K4496&lt;1),MIN(B$3-J4496,B$4,B$3-J4496),AND(W4496=0,G4496=0),0)</f>
        <v>0</v>
      </c>
      <c r="I4496">
        <f>IF(AND(D4496&gt;(U4496+V4496),W4496=0,K4496&gt;0.3),MIN(J4496-B$3*0.3,B$5,D4496-(U4496+V4496)),0)</f>
        <v>553.44799999999998</v>
      </c>
      <c r="J4496">
        <f t="shared" si="70"/>
        <v>9572.1229999999996</v>
      </c>
      <c r="K4496" s="1">
        <f>J4496/B$3</f>
        <v>0.9572122999999999</v>
      </c>
      <c r="L4496">
        <f>IF(D4496&gt;U4496+V4496+W4496,D4496-(U4496+V4496+W4496+I4496),0)</f>
        <v>0</v>
      </c>
      <c r="M4496">
        <f>D4496-L4496</f>
        <v>803.65099999999995</v>
      </c>
      <c r="O4496">
        <v>155.12700000000001</v>
      </c>
      <c r="P4496">
        <v>17.620999999999999</v>
      </c>
      <c r="Q4496">
        <v>384.91300000000001</v>
      </c>
      <c r="R4496">
        <v>0</v>
      </c>
      <c r="S4496">
        <v>245.99</v>
      </c>
      <c r="U4496">
        <v>248.48</v>
      </c>
      <c r="V4496">
        <v>1.7230000000000001</v>
      </c>
      <c r="W4496">
        <v>0</v>
      </c>
      <c r="Y4496">
        <v>803.65099999999995</v>
      </c>
      <c r="Z4496">
        <f>E4496</f>
        <v>250.203</v>
      </c>
      <c r="AA4496">
        <f>I4496</f>
        <v>553.44799999999998</v>
      </c>
      <c r="AB4496">
        <f>F4496</f>
        <v>0</v>
      </c>
    </row>
    <row r="4497" spans="4:28" x14ac:dyDescent="0.2">
      <c r="D4497">
        <v>801.78300000000002</v>
      </c>
      <c r="E4497">
        <f>U4497+V4497-G4497</f>
        <v>309.63299999999998</v>
      </c>
      <c r="F4497">
        <f>IF(AND(W4497&gt;0,G4497=0),D4497-E4497,0)</f>
        <v>0</v>
      </c>
      <c r="G4497">
        <f>IF((U4497+V4497)&gt;D4497,(U4497+V4497)-D4497,0)</f>
        <v>0</v>
      </c>
      <c r="H4497">
        <f>_xlfn.IFS(K4497=1,0,AND(G4497&gt;0,K4497&lt;1,W4497=0),MIN(G4497,B$3-J4497),AND(W4497&gt;0,K4497&lt;1),MIN(B$3-J4497,B$4,B$3-J4497),AND(W4497=0,G4497=0),0)</f>
        <v>0</v>
      </c>
      <c r="I4497">
        <f>IF(AND(D4497&gt;(U4497+V4497),W4497=0,K4497&gt;0.3),MIN(J4497-B$3*0.3,B$5,D4497-(U4497+V4497)),0)</f>
        <v>492.15000000000003</v>
      </c>
      <c r="J4497">
        <f t="shared" si="70"/>
        <v>9018.6749999999993</v>
      </c>
      <c r="K4497" s="1">
        <f>J4497/B$3</f>
        <v>0.90186749999999993</v>
      </c>
      <c r="L4497">
        <f>IF(D4497&gt;U4497+V4497+W4497,D4497-(U4497+V4497+W4497+I4497),0)</f>
        <v>0</v>
      </c>
      <c r="M4497">
        <f>D4497-L4497</f>
        <v>801.78300000000002</v>
      </c>
      <c r="O4497">
        <v>184.31800000000001</v>
      </c>
      <c r="P4497">
        <v>37.246000000000002</v>
      </c>
      <c r="Q4497">
        <v>440.36500000000001</v>
      </c>
      <c r="R4497">
        <v>0</v>
      </c>
      <c r="S4497">
        <v>139.85499999999999</v>
      </c>
      <c r="U4497">
        <v>248.48</v>
      </c>
      <c r="V4497">
        <v>61.152999999999999</v>
      </c>
      <c r="W4497">
        <v>0</v>
      </c>
      <c r="Y4497">
        <v>801.78300000000002</v>
      </c>
      <c r="Z4497">
        <f>E4497</f>
        <v>309.63299999999998</v>
      </c>
      <c r="AA4497">
        <f>I4497</f>
        <v>492.15000000000003</v>
      </c>
      <c r="AB4497">
        <f>F4497</f>
        <v>0</v>
      </c>
    </row>
    <row r="4498" spans="4:28" x14ac:dyDescent="0.2">
      <c r="D4498">
        <v>1110.7470000000001</v>
      </c>
      <c r="E4498">
        <f>U4498+V4498-G4498</f>
        <v>876.44900000000007</v>
      </c>
      <c r="F4498">
        <f>IF(AND(W4498&gt;0,G4498=0),D4498-E4498,0)</f>
        <v>0</v>
      </c>
      <c r="G4498">
        <f>IF((U4498+V4498)&gt;D4498,(U4498+V4498)-D4498,0)</f>
        <v>0</v>
      </c>
      <c r="H4498">
        <f>_xlfn.IFS(K4498=1,0,AND(G4498&gt;0,K4498&lt;1,W4498=0),MIN(G4498,B$3-J4498),AND(W4498&gt;0,K4498&lt;1),MIN(B$3-J4498,B$4,B$3-J4498),AND(W4498=0,G4498=0),0)</f>
        <v>0</v>
      </c>
      <c r="I4498">
        <f>IF(AND(D4498&gt;(U4498+V4498),W4498=0,K4498&gt;0.3),MIN(J4498-B$3*0.3,B$5,D4498-(U4498+V4498)),0)</f>
        <v>234.298</v>
      </c>
      <c r="J4498">
        <f t="shared" si="70"/>
        <v>8526.5249999999996</v>
      </c>
      <c r="K4498" s="1">
        <f>J4498/B$3</f>
        <v>0.85265249999999992</v>
      </c>
      <c r="L4498">
        <f>IF(D4498&gt;U4498+V4498+W4498,D4498-(U4498+V4498+W4498+I4498),0)</f>
        <v>0</v>
      </c>
      <c r="M4498">
        <f>D4498-L4498</f>
        <v>1110.7470000000001</v>
      </c>
      <c r="O4498">
        <v>324.08</v>
      </c>
      <c r="P4498">
        <v>97.268000000000001</v>
      </c>
      <c r="Q4498">
        <v>423.36200000000002</v>
      </c>
      <c r="R4498">
        <v>0</v>
      </c>
      <c r="S4498">
        <v>266.03699999999998</v>
      </c>
      <c r="U4498">
        <v>248.48</v>
      </c>
      <c r="V4498">
        <v>627.96900000000005</v>
      </c>
      <c r="W4498">
        <v>0</v>
      </c>
      <c r="Y4498">
        <v>1110.7470000000001</v>
      </c>
      <c r="Z4498">
        <f>E4498</f>
        <v>876.44900000000007</v>
      </c>
      <c r="AA4498">
        <f>I4498</f>
        <v>234.298</v>
      </c>
      <c r="AB4498">
        <f>F4498</f>
        <v>0</v>
      </c>
    </row>
    <row r="4499" spans="4:28" x14ac:dyDescent="0.2">
      <c r="D4499">
        <v>1569.91</v>
      </c>
      <c r="E4499">
        <f>U4499+V4499-G4499</f>
        <v>1312.635</v>
      </c>
      <c r="F4499">
        <f>IF(AND(W4499&gt;0,G4499=0),D4499-E4499,0)</f>
        <v>0</v>
      </c>
      <c r="G4499">
        <f>IF((U4499+V4499)&gt;D4499,(U4499+V4499)-D4499,0)</f>
        <v>0</v>
      </c>
      <c r="H4499">
        <f>_xlfn.IFS(K4499=1,0,AND(G4499&gt;0,K4499&lt;1,W4499=0),MIN(G4499,B$3-J4499),AND(W4499&gt;0,K4499&lt;1),MIN(B$3-J4499,B$4,B$3-J4499),AND(W4499=0,G4499=0),0)</f>
        <v>0</v>
      </c>
      <c r="I4499">
        <f>IF(AND(D4499&gt;(U4499+V4499),W4499=0,K4499&gt;0.3),MIN(J4499-B$3*0.3,B$5,D4499-(U4499+V4499)),0)</f>
        <v>257.27500000000009</v>
      </c>
      <c r="J4499">
        <f t="shared" si="70"/>
        <v>8292.226999999999</v>
      </c>
      <c r="K4499" s="1">
        <f>J4499/B$3</f>
        <v>0.82922269999999987</v>
      </c>
      <c r="L4499">
        <f>IF(D4499&gt;U4499+V4499+W4499,D4499-(U4499+V4499+W4499+I4499),0)</f>
        <v>0</v>
      </c>
      <c r="M4499">
        <f>D4499-L4499</f>
        <v>1569.91</v>
      </c>
      <c r="O4499">
        <v>419.13099999999997</v>
      </c>
      <c r="P4499">
        <v>111.914</v>
      </c>
      <c r="Q4499">
        <v>528.04399999999998</v>
      </c>
      <c r="R4499">
        <v>0</v>
      </c>
      <c r="S4499">
        <v>510.82100000000003</v>
      </c>
      <c r="U4499">
        <v>248.48</v>
      </c>
      <c r="V4499">
        <v>1064.155</v>
      </c>
      <c r="W4499">
        <v>0</v>
      </c>
      <c r="Y4499">
        <v>1569.91</v>
      </c>
      <c r="Z4499">
        <f>E4499</f>
        <v>1312.635</v>
      </c>
      <c r="AA4499">
        <f>I4499</f>
        <v>257.27500000000009</v>
      </c>
      <c r="AB4499">
        <f>F4499</f>
        <v>0</v>
      </c>
    </row>
    <row r="4500" spans="4:28" x14ac:dyDescent="0.2">
      <c r="D4500">
        <v>1253.1300000000001</v>
      </c>
      <c r="E4500">
        <f>U4500+V4500-G4500</f>
        <v>1135.153</v>
      </c>
      <c r="F4500">
        <f>IF(AND(W4500&gt;0,G4500=0),D4500-E4500,0)</f>
        <v>0</v>
      </c>
      <c r="G4500">
        <f>IF((U4500+V4500)&gt;D4500,(U4500+V4500)-D4500,0)</f>
        <v>0</v>
      </c>
      <c r="H4500">
        <f>_xlfn.IFS(K4500=1,0,AND(G4500&gt;0,K4500&lt;1,W4500=0),MIN(G4500,B$3-J4500),AND(W4500&gt;0,K4500&lt;1),MIN(B$3-J4500,B$4,B$3-J4500),AND(W4500=0,G4500=0),0)</f>
        <v>0</v>
      </c>
      <c r="I4500">
        <f>IF(AND(D4500&gt;(U4500+V4500),W4500=0,K4500&gt;0.3),MIN(J4500-B$3*0.3,B$5,D4500-(U4500+V4500)),0)</f>
        <v>117.97700000000009</v>
      </c>
      <c r="J4500">
        <f t="shared" si="70"/>
        <v>8034.9519999999993</v>
      </c>
      <c r="K4500" s="1">
        <f>J4500/B$3</f>
        <v>0.80349519999999997</v>
      </c>
      <c r="L4500">
        <f>IF(D4500&gt;U4500+V4500+W4500,D4500-(U4500+V4500+W4500+I4500),0)</f>
        <v>0</v>
      </c>
      <c r="M4500">
        <f>D4500-L4500</f>
        <v>1253.1300000000001</v>
      </c>
      <c r="O4500">
        <v>410.21699999999998</v>
      </c>
      <c r="P4500">
        <v>113.792</v>
      </c>
      <c r="Q4500">
        <v>461.41199999999998</v>
      </c>
      <c r="R4500">
        <v>0</v>
      </c>
      <c r="S4500">
        <v>267.709</v>
      </c>
      <c r="U4500">
        <v>248.48</v>
      </c>
      <c r="V4500">
        <v>886.673</v>
      </c>
      <c r="W4500">
        <v>0</v>
      </c>
      <c r="Y4500">
        <v>1253.1300000000001</v>
      </c>
      <c r="Z4500">
        <f>E4500</f>
        <v>1135.153</v>
      </c>
      <c r="AA4500">
        <f>I4500</f>
        <v>117.97700000000009</v>
      </c>
      <c r="AB4500">
        <f>F4500</f>
        <v>0</v>
      </c>
    </row>
    <row r="4501" spans="4:28" x14ac:dyDescent="0.2">
      <c r="D4501">
        <v>910.95</v>
      </c>
      <c r="E4501">
        <f>U4501+V4501-G4501</f>
        <v>654.57600000000002</v>
      </c>
      <c r="F4501">
        <f>IF(AND(W4501&gt;0,G4501=0),D4501-E4501,0)</f>
        <v>256.37400000000002</v>
      </c>
      <c r="G4501">
        <f>IF((U4501+V4501)&gt;D4501,(U4501+V4501)-D4501,0)</f>
        <v>0</v>
      </c>
      <c r="H4501">
        <f>_xlfn.IFS(K4501=1,0,AND(G4501&gt;0,K4501&lt;1,W4501=0),MIN(G4501,B$3-J4501),AND(W4501&gt;0,K4501&lt;1),MIN(B$3-J4501,B$4,B$3-J4501),AND(W4501=0,G4501=0),0)</f>
        <v>2083.0250000000005</v>
      </c>
      <c r="I4501">
        <f>IF(AND(D4501&gt;(U4501+V4501),W4501=0,K4501&gt;0.3),MIN(J4501-B$3*0.3,B$5,D4501-(U4501+V4501)),0)</f>
        <v>0</v>
      </c>
      <c r="J4501">
        <f t="shared" si="70"/>
        <v>7916.9749999999995</v>
      </c>
      <c r="K4501" s="1">
        <f>J4501/B$3</f>
        <v>0.79169749999999994</v>
      </c>
      <c r="L4501">
        <f>IF(D4501&gt;U4501+V4501+W4501,D4501-(U4501+V4501+W4501+I4501),0)</f>
        <v>0</v>
      </c>
      <c r="M4501">
        <f>D4501-L4501</f>
        <v>910.95</v>
      </c>
      <c r="O4501">
        <v>318.839</v>
      </c>
      <c r="P4501">
        <v>73.697999999999993</v>
      </c>
      <c r="Q4501">
        <v>440.995</v>
      </c>
      <c r="R4501">
        <v>0</v>
      </c>
      <c r="S4501">
        <v>77.418999999999997</v>
      </c>
      <c r="U4501">
        <v>248.48</v>
      </c>
      <c r="V4501">
        <v>406.096</v>
      </c>
      <c r="W4501">
        <v>7500</v>
      </c>
      <c r="Y4501">
        <v>910.95</v>
      </c>
      <c r="Z4501">
        <f>E4501</f>
        <v>654.57600000000002</v>
      </c>
      <c r="AA4501">
        <f>I4501</f>
        <v>0</v>
      </c>
      <c r="AB4501">
        <f>F4501</f>
        <v>256.37400000000002</v>
      </c>
    </row>
    <row r="4502" spans="4:28" x14ac:dyDescent="0.2">
      <c r="D4502">
        <v>1013.75</v>
      </c>
      <c r="E4502">
        <f>U4502+V4502-G4502</f>
        <v>1013.75</v>
      </c>
      <c r="F4502">
        <f>IF(AND(W4502&gt;0,G4502=0),D4502-E4502,0)</f>
        <v>0</v>
      </c>
      <c r="G4502">
        <f>IF((U4502+V4502)&gt;D4502,(U4502+V4502)-D4502,0)</f>
        <v>141.48399999999992</v>
      </c>
      <c r="H4502">
        <f>_xlfn.IFS(K4502=1,0,AND(G4502&gt;0,K4502&lt;1,W4502=0),MIN(G4502,B$3-J4502),AND(W4502&gt;0,K4502&lt;1),MIN(B$3-J4502,B$4,B$3-J4502),AND(W4502=0,G4502=0),0)</f>
        <v>0</v>
      </c>
      <c r="I4502">
        <f>IF(AND(D4502&gt;(U4502+V4502),W4502=0,K4502&gt;0.3),MIN(J4502-B$3*0.3,B$5,D4502-(U4502+V4502)),0)</f>
        <v>0</v>
      </c>
      <c r="J4502">
        <f t="shared" si="70"/>
        <v>10000</v>
      </c>
      <c r="K4502" s="1">
        <f>J4502/B$3</f>
        <v>1</v>
      </c>
      <c r="L4502">
        <f>IF(D4502&gt;U4502+V4502+W4502,D4502-(U4502+V4502+W4502+I4502),0)</f>
        <v>0</v>
      </c>
      <c r="M4502">
        <f>D4502-L4502</f>
        <v>1013.75</v>
      </c>
      <c r="O4502">
        <v>360.31900000000002</v>
      </c>
      <c r="P4502">
        <v>76.956000000000003</v>
      </c>
      <c r="Q4502">
        <v>497.85599999999999</v>
      </c>
      <c r="R4502">
        <v>0</v>
      </c>
      <c r="S4502">
        <v>78.619</v>
      </c>
      <c r="U4502">
        <v>248.48</v>
      </c>
      <c r="V4502">
        <v>906.75400000000002</v>
      </c>
      <c r="W4502">
        <v>0</v>
      </c>
      <c r="Y4502">
        <v>1013.75</v>
      </c>
      <c r="Z4502">
        <f>E4502</f>
        <v>1013.75</v>
      </c>
      <c r="AA4502">
        <f>I4502</f>
        <v>0</v>
      </c>
      <c r="AB4502">
        <f>F4502</f>
        <v>0</v>
      </c>
    </row>
    <row r="4503" spans="4:28" x14ac:dyDescent="0.2">
      <c r="D4503">
        <v>956.84199999999998</v>
      </c>
      <c r="E4503">
        <f>U4503+V4503-G4503</f>
        <v>956.84199999999998</v>
      </c>
      <c r="F4503">
        <f>IF(AND(W4503&gt;0,G4503=0),D4503-E4503,0)</f>
        <v>0</v>
      </c>
      <c r="G4503">
        <f>IF((U4503+V4503)&gt;D4503,(U4503+V4503)-D4503,0)</f>
        <v>448.99200000000008</v>
      </c>
      <c r="H4503">
        <f>_xlfn.IFS(K4503=1,0,AND(G4503&gt;0,K4503&lt;1,W4503=0),MIN(G4503,B$3-J4503),AND(W4503&gt;0,K4503&lt;1),MIN(B$3-J4503,B$4,B$3-J4503),AND(W4503=0,G4503=0),0)</f>
        <v>0</v>
      </c>
      <c r="I4503">
        <f>IF(AND(D4503&gt;(U4503+V4503),W4503=0,K4503&gt;0.3),MIN(J4503-B$3*0.3,B$5,D4503-(U4503+V4503)),0)</f>
        <v>0</v>
      </c>
      <c r="J4503">
        <f t="shared" si="70"/>
        <v>10000</v>
      </c>
      <c r="K4503" s="1">
        <f>J4503/B$3</f>
        <v>1</v>
      </c>
      <c r="L4503">
        <f>IF(D4503&gt;U4503+V4503+W4503,D4503-(U4503+V4503+W4503+I4503),0)</f>
        <v>0</v>
      </c>
      <c r="M4503">
        <f>D4503-L4503</f>
        <v>956.84199999999998</v>
      </c>
      <c r="O4503">
        <v>396.91</v>
      </c>
      <c r="P4503">
        <v>98.353999999999999</v>
      </c>
      <c r="Q4503">
        <v>372.74099999999999</v>
      </c>
      <c r="R4503">
        <v>0</v>
      </c>
      <c r="S4503">
        <v>88.837999999999994</v>
      </c>
      <c r="U4503">
        <v>248.48</v>
      </c>
      <c r="V4503">
        <v>1157.354</v>
      </c>
      <c r="W4503">
        <v>0</v>
      </c>
      <c r="Y4503">
        <v>956.84199999999998</v>
      </c>
      <c r="Z4503">
        <f>E4503</f>
        <v>956.84199999999998</v>
      </c>
      <c r="AA4503">
        <f>I4503</f>
        <v>0</v>
      </c>
      <c r="AB4503">
        <f>F4503</f>
        <v>0</v>
      </c>
    </row>
    <row r="4504" spans="4:28" x14ac:dyDescent="0.2">
      <c r="D4504">
        <v>808.62199999999996</v>
      </c>
      <c r="E4504">
        <f>U4504+V4504-G4504</f>
        <v>808.62199999999996</v>
      </c>
      <c r="F4504">
        <f>IF(AND(W4504&gt;0,G4504=0),D4504-E4504,0)</f>
        <v>0</v>
      </c>
      <c r="G4504">
        <f>IF((U4504+V4504)&gt;D4504,(U4504+V4504)-D4504,0)</f>
        <v>896.09199999999998</v>
      </c>
      <c r="H4504">
        <f>_xlfn.IFS(K4504=1,0,AND(G4504&gt;0,K4504&lt;1,W4504=0),MIN(G4504,B$3-J4504),AND(W4504&gt;0,K4504&lt;1),MIN(B$3-J4504,B$4,B$3-J4504),AND(W4504=0,G4504=0),0)</f>
        <v>0</v>
      </c>
      <c r="I4504">
        <f>IF(AND(D4504&gt;(U4504+V4504),W4504=0,K4504&gt;0.3),MIN(J4504-B$3*0.3,B$5,D4504-(U4504+V4504)),0)</f>
        <v>0</v>
      </c>
      <c r="J4504">
        <f t="shared" si="70"/>
        <v>10000</v>
      </c>
      <c r="K4504" s="1">
        <f>J4504/B$3</f>
        <v>1</v>
      </c>
      <c r="L4504">
        <f>IF(D4504&gt;U4504+V4504+W4504,D4504-(U4504+V4504+W4504+I4504),0)</f>
        <v>0</v>
      </c>
      <c r="M4504">
        <f>D4504-L4504</f>
        <v>808.62199999999996</v>
      </c>
      <c r="O4504">
        <v>301.27800000000002</v>
      </c>
      <c r="P4504">
        <v>66.561000000000007</v>
      </c>
      <c r="Q4504">
        <v>429.51799999999997</v>
      </c>
      <c r="R4504">
        <v>0</v>
      </c>
      <c r="S4504">
        <v>11.265000000000001</v>
      </c>
      <c r="U4504">
        <v>248.48</v>
      </c>
      <c r="V4504">
        <v>1456.2339999999999</v>
      </c>
      <c r="W4504">
        <v>0</v>
      </c>
      <c r="Y4504">
        <v>808.62199999999996</v>
      </c>
      <c r="Z4504">
        <f>E4504</f>
        <v>808.62199999999996</v>
      </c>
      <c r="AA4504">
        <f>I4504</f>
        <v>0</v>
      </c>
      <c r="AB4504">
        <f>F4504</f>
        <v>0</v>
      </c>
    </row>
    <row r="4505" spans="4:28" x14ac:dyDescent="0.2">
      <c r="D4505">
        <v>746.78700000000003</v>
      </c>
      <c r="E4505">
        <f>U4505+V4505-G4505</f>
        <v>746.78700000000003</v>
      </c>
      <c r="F4505">
        <f>IF(AND(W4505&gt;0,G4505=0),D4505-E4505,0)</f>
        <v>0</v>
      </c>
      <c r="G4505">
        <f>IF((U4505+V4505)&gt;D4505,(U4505+V4505)-D4505,0)</f>
        <v>1358.0979999999997</v>
      </c>
      <c r="H4505">
        <f>_xlfn.IFS(K4505=1,0,AND(G4505&gt;0,K4505&lt;1,W4505=0),MIN(G4505,B$3-J4505),AND(W4505&gt;0,K4505&lt;1),MIN(B$3-J4505,B$4,B$3-J4505),AND(W4505=0,G4505=0),0)</f>
        <v>0</v>
      </c>
      <c r="I4505">
        <f>IF(AND(D4505&gt;(U4505+V4505),W4505=0,K4505&gt;0.3),MIN(J4505-B$3*0.3,B$5,D4505-(U4505+V4505)),0)</f>
        <v>0</v>
      </c>
      <c r="J4505">
        <f t="shared" si="70"/>
        <v>10000</v>
      </c>
      <c r="K4505" s="1">
        <f>J4505/B$3</f>
        <v>1</v>
      </c>
      <c r="L4505">
        <f>IF(D4505&gt;U4505+V4505+W4505,D4505-(U4505+V4505+W4505+I4505),0)</f>
        <v>0</v>
      </c>
      <c r="M4505">
        <f>D4505-L4505</f>
        <v>746.78700000000003</v>
      </c>
      <c r="O4505">
        <v>327.77699999999999</v>
      </c>
      <c r="P4505">
        <v>49.612000000000002</v>
      </c>
      <c r="Q4505">
        <v>369.39800000000002</v>
      </c>
      <c r="R4505">
        <v>0</v>
      </c>
      <c r="S4505">
        <v>0</v>
      </c>
      <c r="U4505">
        <v>248.48</v>
      </c>
      <c r="V4505">
        <v>1856.405</v>
      </c>
      <c r="W4505">
        <v>0</v>
      </c>
      <c r="Y4505">
        <v>746.78700000000003</v>
      </c>
      <c r="Z4505">
        <f>E4505</f>
        <v>746.78700000000003</v>
      </c>
      <c r="AA4505">
        <f>I4505</f>
        <v>0</v>
      </c>
      <c r="AB4505">
        <f>F4505</f>
        <v>0</v>
      </c>
    </row>
    <row r="4506" spans="4:28" x14ac:dyDescent="0.2">
      <c r="D4506">
        <v>883.87099999999998</v>
      </c>
      <c r="E4506">
        <f>U4506+V4506-G4506</f>
        <v>883.87100000000009</v>
      </c>
      <c r="F4506">
        <f>IF(AND(W4506&gt;0,G4506=0),D4506-E4506,0)</f>
        <v>0</v>
      </c>
      <c r="G4506">
        <f>IF((U4506+V4506)&gt;D4506,(U4506+V4506)-D4506,0)</f>
        <v>1336.5909999999999</v>
      </c>
      <c r="H4506">
        <f>_xlfn.IFS(K4506=1,0,AND(G4506&gt;0,K4506&lt;1,W4506=0),MIN(G4506,B$3-J4506),AND(W4506&gt;0,K4506&lt;1),MIN(B$3-J4506,B$4,B$3-J4506),AND(W4506=0,G4506=0),0)</f>
        <v>0</v>
      </c>
      <c r="I4506">
        <f>IF(AND(D4506&gt;(U4506+V4506),W4506=0,K4506&gt;0.3),MIN(J4506-B$3*0.3,B$5,D4506-(U4506+V4506)),0)</f>
        <v>0</v>
      </c>
      <c r="J4506">
        <f t="shared" si="70"/>
        <v>10000</v>
      </c>
      <c r="K4506" s="1">
        <f>J4506/B$3</f>
        <v>1</v>
      </c>
      <c r="L4506">
        <f>IF(D4506&gt;U4506+V4506+W4506,D4506-(U4506+V4506+W4506+I4506),0)</f>
        <v>0</v>
      </c>
      <c r="M4506">
        <f>D4506-L4506</f>
        <v>883.87099999999998</v>
      </c>
      <c r="O4506">
        <v>282.11599999999999</v>
      </c>
      <c r="P4506">
        <v>26.696000000000002</v>
      </c>
      <c r="Q4506">
        <v>575.05899999999997</v>
      </c>
      <c r="R4506">
        <v>0</v>
      </c>
      <c r="S4506">
        <v>0</v>
      </c>
      <c r="U4506">
        <v>248.48</v>
      </c>
      <c r="V4506">
        <v>1971.982</v>
      </c>
      <c r="W4506">
        <v>0</v>
      </c>
      <c r="Y4506">
        <v>883.87099999999998</v>
      </c>
      <c r="Z4506">
        <f>E4506</f>
        <v>883.87100000000009</v>
      </c>
      <c r="AA4506">
        <f>I4506</f>
        <v>0</v>
      </c>
      <c r="AB4506">
        <f>F4506</f>
        <v>0</v>
      </c>
    </row>
    <row r="4507" spans="4:28" x14ac:dyDescent="0.2">
      <c r="D4507">
        <v>1018.4349999999999</v>
      </c>
      <c r="E4507">
        <f>U4507+V4507-G4507</f>
        <v>1018.4349999999999</v>
      </c>
      <c r="F4507">
        <f>IF(AND(W4507&gt;0,G4507=0),D4507-E4507,0)</f>
        <v>0</v>
      </c>
      <c r="G4507">
        <f>IF((U4507+V4507)&gt;D4507,(U4507+V4507)-D4507,0)</f>
        <v>237.79999999999995</v>
      </c>
      <c r="H4507">
        <f>_xlfn.IFS(K4507=1,0,AND(G4507&gt;0,K4507&lt;1,W4507=0),MIN(G4507,B$3-J4507),AND(W4507&gt;0,K4507&lt;1),MIN(B$3-J4507,B$4,B$3-J4507),AND(W4507=0,G4507=0),0)</f>
        <v>0</v>
      </c>
      <c r="I4507">
        <f>IF(AND(D4507&gt;(U4507+V4507),W4507=0,K4507&gt;0.3),MIN(J4507-B$3*0.3,B$5,D4507-(U4507+V4507)),0)</f>
        <v>0</v>
      </c>
      <c r="J4507">
        <f t="shared" si="70"/>
        <v>10000</v>
      </c>
      <c r="K4507" s="1">
        <f>J4507/B$3</f>
        <v>1</v>
      </c>
      <c r="L4507">
        <f>IF(D4507&gt;U4507+V4507+W4507,D4507-(U4507+V4507+W4507+I4507),0)</f>
        <v>0</v>
      </c>
      <c r="M4507">
        <f>D4507-L4507</f>
        <v>1018.4349999999999</v>
      </c>
      <c r="O4507">
        <v>353.1</v>
      </c>
      <c r="P4507">
        <v>19.282</v>
      </c>
      <c r="Q4507">
        <v>646.053</v>
      </c>
      <c r="R4507">
        <v>0</v>
      </c>
      <c r="S4507">
        <v>0</v>
      </c>
      <c r="U4507">
        <v>248.48</v>
      </c>
      <c r="V4507">
        <v>1007.755</v>
      </c>
      <c r="W4507">
        <v>0</v>
      </c>
      <c r="Y4507">
        <v>1018.4349999999999</v>
      </c>
      <c r="Z4507">
        <f>E4507</f>
        <v>1018.4349999999999</v>
      </c>
      <c r="AA4507">
        <f>I4507</f>
        <v>0</v>
      </c>
      <c r="AB4507">
        <f>F4507</f>
        <v>0</v>
      </c>
    </row>
    <row r="4508" spans="4:28" x14ac:dyDescent="0.2">
      <c r="D4508">
        <v>929.024</v>
      </c>
      <c r="E4508">
        <f>U4508+V4508-G4508</f>
        <v>929.024</v>
      </c>
      <c r="F4508">
        <f>IF(AND(W4508&gt;0,G4508=0),D4508-E4508,0)</f>
        <v>0</v>
      </c>
      <c r="G4508">
        <f>IF((U4508+V4508)&gt;D4508,(U4508+V4508)-D4508,0)</f>
        <v>836.76900000000012</v>
      </c>
      <c r="H4508">
        <f>_xlfn.IFS(K4508=1,0,AND(G4508&gt;0,K4508&lt;1,W4508=0),MIN(G4508,B$3-J4508),AND(W4508&gt;0,K4508&lt;1),MIN(B$3-J4508,B$4,B$3-J4508),AND(W4508=0,G4508=0),0)</f>
        <v>0</v>
      </c>
      <c r="I4508">
        <f>IF(AND(D4508&gt;(U4508+V4508),W4508=0,K4508&gt;0.3),MIN(J4508-B$3*0.3,B$5,D4508-(U4508+V4508)),0)</f>
        <v>0</v>
      </c>
      <c r="J4508">
        <f t="shared" si="70"/>
        <v>10000</v>
      </c>
      <c r="K4508" s="1">
        <f>J4508/B$3</f>
        <v>1</v>
      </c>
      <c r="L4508">
        <f>IF(D4508&gt;U4508+V4508+W4508,D4508-(U4508+V4508+W4508+I4508),0)</f>
        <v>0</v>
      </c>
      <c r="M4508">
        <f>D4508-L4508</f>
        <v>929.024</v>
      </c>
      <c r="O4508">
        <v>482.64800000000002</v>
      </c>
      <c r="P4508">
        <v>26.978000000000002</v>
      </c>
      <c r="Q4508">
        <v>419.399</v>
      </c>
      <c r="R4508">
        <v>0</v>
      </c>
      <c r="S4508">
        <v>0</v>
      </c>
      <c r="U4508">
        <v>248.48</v>
      </c>
      <c r="V4508">
        <v>1517.3130000000001</v>
      </c>
      <c r="W4508">
        <v>0</v>
      </c>
      <c r="Y4508">
        <v>929.024</v>
      </c>
      <c r="Z4508">
        <f>E4508</f>
        <v>929.024</v>
      </c>
      <c r="AA4508">
        <f>I4508</f>
        <v>0</v>
      </c>
      <c r="AB4508">
        <f>F4508</f>
        <v>0</v>
      </c>
    </row>
    <row r="4509" spans="4:28" x14ac:dyDescent="0.2">
      <c r="D4509">
        <v>890.529</v>
      </c>
      <c r="E4509">
        <f>U4509+V4509-G4509</f>
        <v>890.529</v>
      </c>
      <c r="F4509">
        <f>IF(AND(W4509&gt;0,G4509=0),D4509-E4509,0)</f>
        <v>0</v>
      </c>
      <c r="G4509">
        <f>IF((U4509+V4509)&gt;D4509,(U4509+V4509)-D4509,0)</f>
        <v>598.41699999999992</v>
      </c>
      <c r="H4509">
        <f>_xlfn.IFS(K4509=1,0,AND(G4509&gt;0,K4509&lt;1,W4509=0),MIN(G4509,B$3-J4509),AND(W4509&gt;0,K4509&lt;1),MIN(B$3-J4509,B$4,B$3-J4509),AND(W4509=0,G4509=0),0)</f>
        <v>0</v>
      </c>
      <c r="I4509">
        <f>IF(AND(D4509&gt;(U4509+V4509),W4509=0,K4509&gt;0.3),MIN(J4509-B$3*0.3,B$5,D4509-(U4509+V4509)),0)</f>
        <v>0</v>
      </c>
      <c r="J4509">
        <f t="shared" si="70"/>
        <v>10000</v>
      </c>
      <c r="K4509" s="1">
        <f>J4509/B$3</f>
        <v>1</v>
      </c>
      <c r="L4509">
        <f>IF(D4509&gt;U4509+V4509+W4509,D4509-(U4509+V4509+W4509+I4509),0)</f>
        <v>0</v>
      </c>
      <c r="M4509">
        <f>D4509-L4509</f>
        <v>890.529</v>
      </c>
      <c r="O4509">
        <v>496.04899999999998</v>
      </c>
      <c r="P4509">
        <v>104.309</v>
      </c>
      <c r="Q4509">
        <v>274.733</v>
      </c>
      <c r="R4509">
        <v>0</v>
      </c>
      <c r="S4509">
        <v>15.438000000000001</v>
      </c>
      <c r="U4509">
        <v>248.48</v>
      </c>
      <c r="V4509">
        <v>1240.4659999999999</v>
      </c>
      <c r="W4509">
        <v>0</v>
      </c>
      <c r="Y4509">
        <v>890.529</v>
      </c>
      <c r="Z4509">
        <f>E4509</f>
        <v>890.529</v>
      </c>
      <c r="AA4509">
        <f>I4509</f>
        <v>0</v>
      </c>
      <c r="AB4509">
        <f>F4509</f>
        <v>0</v>
      </c>
    </row>
    <row r="4510" spans="4:28" x14ac:dyDescent="0.2">
      <c r="D4510">
        <v>906.62099999999998</v>
      </c>
      <c r="E4510">
        <f>U4510+V4510-G4510</f>
        <v>906.62099999999998</v>
      </c>
      <c r="F4510">
        <f>IF(AND(W4510&gt;0,G4510=0),D4510-E4510,0)</f>
        <v>0</v>
      </c>
      <c r="G4510">
        <f>IF((U4510+V4510)&gt;D4510,(U4510+V4510)-D4510,0)</f>
        <v>379.17600000000004</v>
      </c>
      <c r="H4510">
        <f>_xlfn.IFS(K4510=1,0,AND(G4510&gt;0,K4510&lt;1,W4510=0),MIN(G4510,B$3-J4510),AND(W4510&gt;0,K4510&lt;1),MIN(B$3-J4510,B$4,B$3-J4510),AND(W4510=0,G4510=0),0)</f>
        <v>0</v>
      </c>
      <c r="I4510">
        <f>IF(AND(D4510&gt;(U4510+V4510),W4510=0,K4510&gt;0.3),MIN(J4510-B$3*0.3,B$5,D4510-(U4510+V4510)),0)</f>
        <v>0</v>
      </c>
      <c r="J4510">
        <f t="shared" si="70"/>
        <v>10000</v>
      </c>
      <c r="K4510" s="1">
        <f>J4510/B$3</f>
        <v>1</v>
      </c>
      <c r="L4510">
        <f>IF(D4510&gt;U4510+V4510+W4510,D4510-(U4510+V4510+W4510+I4510),0)</f>
        <v>0</v>
      </c>
      <c r="M4510">
        <f>D4510-L4510</f>
        <v>906.62099999999998</v>
      </c>
      <c r="O4510">
        <v>469.71600000000001</v>
      </c>
      <c r="P4510">
        <v>102.819</v>
      </c>
      <c r="Q4510">
        <v>303.21100000000001</v>
      </c>
      <c r="R4510">
        <v>0</v>
      </c>
      <c r="S4510">
        <v>30.875</v>
      </c>
      <c r="U4510">
        <v>248.48</v>
      </c>
      <c r="V4510">
        <v>1037.317</v>
      </c>
      <c r="W4510">
        <v>0</v>
      </c>
      <c r="Y4510">
        <v>906.62099999999998</v>
      </c>
      <c r="Z4510">
        <f>E4510</f>
        <v>906.62099999999998</v>
      </c>
      <c r="AA4510">
        <f>I4510</f>
        <v>0</v>
      </c>
      <c r="AB4510">
        <f>F4510</f>
        <v>0</v>
      </c>
    </row>
    <row r="4511" spans="4:28" x14ac:dyDescent="0.2">
      <c r="D4511">
        <v>797.79600000000005</v>
      </c>
      <c r="E4511">
        <f>U4511+V4511-G4511</f>
        <v>797.79600000000005</v>
      </c>
      <c r="F4511">
        <f>IF(AND(W4511&gt;0,G4511=0),D4511-E4511,0)</f>
        <v>0</v>
      </c>
      <c r="G4511">
        <f>IF((U4511+V4511)&gt;D4511,(U4511+V4511)-D4511,0)</f>
        <v>227.17899999999986</v>
      </c>
      <c r="H4511">
        <f>_xlfn.IFS(K4511=1,0,AND(G4511&gt;0,K4511&lt;1,W4511=0),MIN(G4511,B$3-J4511),AND(W4511&gt;0,K4511&lt;1),MIN(B$3-J4511,B$4,B$3-J4511),AND(W4511=0,G4511=0),0)</f>
        <v>0</v>
      </c>
      <c r="I4511">
        <f>IF(AND(D4511&gt;(U4511+V4511),W4511=0,K4511&gt;0.3),MIN(J4511-B$3*0.3,B$5,D4511-(U4511+V4511)),0)</f>
        <v>0</v>
      </c>
      <c r="J4511">
        <f t="shared" si="70"/>
        <v>10000</v>
      </c>
      <c r="K4511" s="1">
        <f>J4511/B$3</f>
        <v>1</v>
      </c>
      <c r="L4511">
        <f>IF(D4511&gt;U4511+V4511+W4511,D4511-(U4511+V4511+W4511+I4511),0)</f>
        <v>0</v>
      </c>
      <c r="M4511">
        <f>D4511-L4511</f>
        <v>797.79600000000005</v>
      </c>
      <c r="O4511">
        <v>422.13900000000001</v>
      </c>
      <c r="P4511">
        <v>86.558999999999997</v>
      </c>
      <c r="Q4511">
        <v>258.01400000000001</v>
      </c>
      <c r="R4511">
        <v>0</v>
      </c>
      <c r="S4511">
        <v>31.085000000000001</v>
      </c>
      <c r="U4511">
        <v>248.48</v>
      </c>
      <c r="V4511">
        <v>776.495</v>
      </c>
      <c r="W4511">
        <v>0</v>
      </c>
      <c r="Y4511">
        <v>797.79600000000005</v>
      </c>
      <c r="Z4511">
        <f>E4511</f>
        <v>797.79600000000005</v>
      </c>
      <c r="AA4511">
        <f>I4511</f>
        <v>0</v>
      </c>
      <c r="AB4511">
        <f>F4511</f>
        <v>0</v>
      </c>
    </row>
    <row r="4512" spans="4:28" x14ac:dyDescent="0.2">
      <c r="D4512">
        <v>790.08299999999997</v>
      </c>
      <c r="E4512">
        <f>U4512+V4512-G4512</f>
        <v>291.74899999999997</v>
      </c>
      <c r="F4512">
        <f>IF(AND(W4512&gt;0,G4512=0),D4512-E4512,0)</f>
        <v>498.334</v>
      </c>
      <c r="G4512">
        <f>IF((U4512+V4512)&gt;D4512,(U4512+V4512)-D4512,0)</f>
        <v>0</v>
      </c>
      <c r="H4512">
        <f>_xlfn.IFS(K4512=1,0,AND(G4512&gt;0,K4512&lt;1,W4512=0),MIN(G4512,B$3-J4512),AND(W4512&gt;0,K4512&lt;1),MIN(B$3-J4512,B$4,B$3-J4512),AND(W4512=0,G4512=0),0)</f>
        <v>0</v>
      </c>
      <c r="I4512">
        <f>IF(AND(D4512&gt;(U4512+V4512),W4512=0,K4512&gt;0.3),MIN(J4512-B$3*0.3,B$5,D4512-(U4512+V4512)),0)</f>
        <v>0</v>
      </c>
      <c r="J4512">
        <f t="shared" si="70"/>
        <v>10000</v>
      </c>
      <c r="K4512" s="1">
        <f>J4512/B$3</f>
        <v>1</v>
      </c>
      <c r="L4512">
        <f>IF(D4512&gt;U4512+V4512+W4512,D4512-(U4512+V4512+W4512+I4512),0)</f>
        <v>0</v>
      </c>
      <c r="M4512">
        <f>D4512-L4512</f>
        <v>790.08299999999997</v>
      </c>
      <c r="O4512">
        <v>451.15899999999999</v>
      </c>
      <c r="P4512">
        <v>79.328999999999994</v>
      </c>
      <c r="Q4512">
        <v>228.09</v>
      </c>
      <c r="R4512">
        <v>0</v>
      </c>
      <c r="S4512">
        <v>31.504999999999999</v>
      </c>
      <c r="U4512">
        <v>248.48</v>
      </c>
      <c r="V4512">
        <v>43.268999999999998</v>
      </c>
      <c r="W4512">
        <v>7500</v>
      </c>
      <c r="Y4512">
        <v>790.08299999999997</v>
      </c>
      <c r="Z4512">
        <f>E4512</f>
        <v>291.74899999999997</v>
      </c>
      <c r="AA4512">
        <f>I4512</f>
        <v>0</v>
      </c>
      <c r="AB4512">
        <f>F4512</f>
        <v>498.334</v>
      </c>
    </row>
    <row r="4513" spans="4:28" x14ac:dyDescent="0.2">
      <c r="D4513">
        <v>820.84699999999998</v>
      </c>
      <c r="E4513">
        <f>U4513+V4513-G4513</f>
        <v>248.48</v>
      </c>
      <c r="F4513">
        <f>IF(AND(W4513&gt;0,G4513=0),D4513-E4513,0)</f>
        <v>0</v>
      </c>
      <c r="G4513">
        <f>IF((U4513+V4513)&gt;D4513,(U4513+V4513)-D4513,0)</f>
        <v>0</v>
      </c>
      <c r="H4513">
        <f>_xlfn.IFS(K4513=1,0,AND(G4513&gt;0,K4513&lt;1,W4513=0),MIN(G4513,B$3-J4513),AND(W4513&gt;0,K4513&lt;1),MIN(B$3-J4513,B$4,B$3-J4513),AND(W4513=0,G4513=0),0)</f>
        <v>0</v>
      </c>
      <c r="I4513">
        <f>IF(AND(D4513&gt;(U4513+V4513),W4513=0,K4513&gt;0.3),MIN(J4513-B$3*0.3,B$5,D4513-(U4513+V4513)),0)</f>
        <v>572.36699999999996</v>
      </c>
      <c r="J4513">
        <f t="shared" si="70"/>
        <v>10000</v>
      </c>
      <c r="K4513" s="1">
        <f>J4513/B$3</f>
        <v>1</v>
      </c>
      <c r="L4513">
        <f>IF(D4513&gt;U4513+V4513+W4513,D4513-(U4513+V4513+W4513+I4513),0)</f>
        <v>0</v>
      </c>
      <c r="M4513">
        <f>D4513-L4513</f>
        <v>820.84699999999998</v>
      </c>
      <c r="O4513">
        <v>490.98599999999999</v>
      </c>
      <c r="P4513">
        <v>62.725999999999999</v>
      </c>
      <c r="Q4513">
        <v>234.37100000000001</v>
      </c>
      <c r="R4513">
        <v>0</v>
      </c>
      <c r="S4513">
        <v>32.764000000000003</v>
      </c>
      <c r="U4513">
        <v>248.48</v>
      </c>
      <c r="V4513">
        <v>0</v>
      </c>
      <c r="W4513">
        <v>0</v>
      </c>
      <c r="Y4513">
        <v>820.84699999999998</v>
      </c>
      <c r="Z4513">
        <f>E4513</f>
        <v>248.48</v>
      </c>
      <c r="AA4513">
        <f>I4513</f>
        <v>572.36699999999996</v>
      </c>
      <c r="AB4513">
        <f>F4513</f>
        <v>0</v>
      </c>
    </row>
    <row r="4514" spans="4:28" x14ac:dyDescent="0.2">
      <c r="D4514">
        <v>914.45</v>
      </c>
      <c r="E4514">
        <f>U4514+V4514-G4514</f>
        <v>248.48</v>
      </c>
      <c r="F4514">
        <f>IF(AND(W4514&gt;0,G4514=0),D4514-E4514,0)</f>
        <v>665.97</v>
      </c>
      <c r="G4514">
        <f>IF((U4514+V4514)&gt;D4514,(U4514+V4514)-D4514,0)</f>
        <v>0</v>
      </c>
      <c r="H4514">
        <f>_xlfn.IFS(K4514=1,0,AND(G4514&gt;0,K4514&lt;1,W4514=0),MIN(G4514,B$3-J4514),AND(W4514&gt;0,K4514&lt;1),MIN(B$3-J4514,B$4,B$3-J4514),AND(W4514=0,G4514=0),0)</f>
        <v>572.36700000000019</v>
      </c>
      <c r="I4514">
        <f>IF(AND(D4514&gt;(U4514+V4514),W4514=0,K4514&gt;0.3),MIN(J4514-B$3*0.3,B$5,D4514-(U4514+V4514)),0)</f>
        <v>0</v>
      </c>
      <c r="J4514">
        <f t="shared" si="70"/>
        <v>9427.6329999999998</v>
      </c>
      <c r="K4514" s="1">
        <f>J4514/B$3</f>
        <v>0.94276329999999997</v>
      </c>
      <c r="L4514">
        <f>IF(D4514&gt;U4514+V4514+W4514,D4514-(U4514+V4514+W4514+I4514),0)</f>
        <v>0</v>
      </c>
      <c r="M4514">
        <f>D4514-L4514</f>
        <v>914.45</v>
      </c>
      <c r="O4514">
        <v>427.27100000000002</v>
      </c>
      <c r="P4514">
        <v>73.236000000000004</v>
      </c>
      <c r="Q4514">
        <v>380.97</v>
      </c>
      <c r="R4514">
        <v>0</v>
      </c>
      <c r="S4514">
        <v>32.973999999999997</v>
      </c>
      <c r="U4514">
        <v>248.48</v>
      </c>
      <c r="V4514">
        <v>0</v>
      </c>
      <c r="W4514">
        <v>7500</v>
      </c>
      <c r="Y4514">
        <v>914.45</v>
      </c>
      <c r="Z4514">
        <f>E4514</f>
        <v>248.48</v>
      </c>
      <c r="AA4514">
        <f>I4514</f>
        <v>0</v>
      </c>
      <c r="AB4514">
        <f>F4514</f>
        <v>665.97</v>
      </c>
    </row>
    <row r="4515" spans="4:28" x14ac:dyDescent="0.2">
      <c r="D4515">
        <v>847.29700000000003</v>
      </c>
      <c r="E4515">
        <f>U4515+V4515-G4515</f>
        <v>248.48</v>
      </c>
      <c r="F4515">
        <f>IF(AND(W4515&gt;0,G4515=0),D4515-E4515,0)</f>
        <v>598.81700000000001</v>
      </c>
      <c r="G4515">
        <f>IF((U4515+V4515)&gt;D4515,(U4515+V4515)-D4515,0)</f>
        <v>0</v>
      </c>
      <c r="H4515">
        <f>_xlfn.IFS(K4515=1,0,AND(G4515&gt;0,K4515&lt;1,W4515=0),MIN(G4515,B$3-J4515),AND(W4515&gt;0,K4515&lt;1),MIN(B$3-J4515,B$4,B$3-J4515),AND(W4515=0,G4515=0),0)</f>
        <v>0</v>
      </c>
      <c r="I4515">
        <f>IF(AND(D4515&gt;(U4515+V4515),W4515=0,K4515&gt;0.3),MIN(J4515-B$3*0.3,B$5,D4515-(U4515+V4515)),0)</f>
        <v>0</v>
      </c>
      <c r="J4515">
        <f t="shared" si="70"/>
        <v>10000</v>
      </c>
      <c r="K4515" s="1">
        <f>J4515/B$3</f>
        <v>1</v>
      </c>
      <c r="L4515">
        <f>IF(D4515&gt;U4515+V4515+W4515,D4515-(U4515+V4515+W4515+I4515),0)</f>
        <v>0</v>
      </c>
      <c r="M4515">
        <f>D4515-L4515</f>
        <v>847.29700000000003</v>
      </c>
      <c r="O4515">
        <v>295.65199999999999</v>
      </c>
      <c r="P4515">
        <v>80.69</v>
      </c>
      <c r="Q4515">
        <v>446.08600000000001</v>
      </c>
      <c r="R4515">
        <v>0</v>
      </c>
      <c r="S4515">
        <v>24.869</v>
      </c>
      <c r="U4515">
        <v>248.48</v>
      </c>
      <c r="V4515">
        <v>0</v>
      </c>
      <c r="W4515">
        <v>7500</v>
      </c>
      <c r="Y4515">
        <v>847.29700000000003</v>
      </c>
      <c r="Z4515">
        <f>E4515</f>
        <v>248.48</v>
      </c>
      <c r="AA4515">
        <f>I4515</f>
        <v>0</v>
      </c>
      <c r="AB4515">
        <f>F4515</f>
        <v>598.81700000000001</v>
      </c>
    </row>
    <row r="4516" spans="4:28" x14ac:dyDescent="0.2">
      <c r="D4516">
        <v>694.45399999999995</v>
      </c>
      <c r="E4516">
        <f>U4516+V4516-G4516</f>
        <v>248.48</v>
      </c>
      <c r="F4516">
        <f>IF(AND(W4516&gt;0,G4516=0),D4516-E4516,0)</f>
        <v>445.97399999999993</v>
      </c>
      <c r="G4516">
        <f>IF((U4516+V4516)&gt;D4516,(U4516+V4516)-D4516,0)</f>
        <v>0</v>
      </c>
      <c r="H4516">
        <f>_xlfn.IFS(K4516=1,0,AND(G4516&gt;0,K4516&lt;1,W4516=0),MIN(G4516,B$3-J4516),AND(W4516&gt;0,K4516&lt;1),MIN(B$3-J4516,B$4,B$3-J4516),AND(W4516=0,G4516=0),0)</f>
        <v>0</v>
      </c>
      <c r="I4516">
        <f>IF(AND(D4516&gt;(U4516+V4516),W4516=0,K4516&gt;0.3),MIN(J4516-B$3*0.3,B$5,D4516-(U4516+V4516)),0)</f>
        <v>0</v>
      </c>
      <c r="J4516">
        <f t="shared" si="70"/>
        <v>10000</v>
      </c>
      <c r="K4516" s="1">
        <f>J4516/B$3</f>
        <v>1</v>
      </c>
      <c r="L4516">
        <f>IF(D4516&gt;U4516+V4516+W4516,D4516-(U4516+V4516+W4516+I4516),0)</f>
        <v>0</v>
      </c>
      <c r="M4516">
        <f>D4516-L4516</f>
        <v>694.45399999999995</v>
      </c>
      <c r="O4516">
        <v>221.21</v>
      </c>
      <c r="P4516">
        <v>55.215000000000003</v>
      </c>
      <c r="Q4516">
        <v>396.90899999999999</v>
      </c>
      <c r="R4516">
        <v>0</v>
      </c>
      <c r="S4516">
        <v>21.12</v>
      </c>
      <c r="U4516">
        <v>248.48</v>
      </c>
      <c r="V4516">
        <v>0</v>
      </c>
      <c r="W4516">
        <v>7500</v>
      </c>
      <c r="Y4516">
        <v>694.45399999999995</v>
      </c>
      <c r="Z4516">
        <f>E4516</f>
        <v>248.48</v>
      </c>
      <c r="AA4516">
        <f>I4516</f>
        <v>0</v>
      </c>
      <c r="AB4516">
        <f>F4516</f>
        <v>445.97399999999993</v>
      </c>
    </row>
    <row r="4517" spans="4:28" x14ac:dyDescent="0.2">
      <c r="D4517">
        <v>678.01099999999997</v>
      </c>
      <c r="E4517">
        <f>U4517+V4517-G4517</f>
        <v>248.48</v>
      </c>
      <c r="F4517">
        <f>IF(AND(W4517&gt;0,G4517=0),D4517-E4517,0)</f>
        <v>429.53099999999995</v>
      </c>
      <c r="G4517">
        <f>IF((U4517+V4517)&gt;D4517,(U4517+V4517)-D4517,0)</f>
        <v>0</v>
      </c>
      <c r="H4517">
        <f>_xlfn.IFS(K4517=1,0,AND(G4517&gt;0,K4517&lt;1,W4517=0),MIN(G4517,B$3-J4517),AND(W4517&gt;0,K4517&lt;1),MIN(B$3-J4517,B$4,B$3-J4517),AND(W4517=0,G4517=0),0)</f>
        <v>0</v>
      </c>
      <c r="I4517">
        <f>IF(AND(D4517&gt;(U4517+V4517),W4517=0,K4517&gt;0.3),MIN(J4517-B$3*0.3,B$5,D4517-(U4517+V4517)),0)</f>
        <v>0</v>
      </c>
      <c r="J4517">
        <f t="shared" si="70"/>
        <v>10000</v>
      </c>
      <c r="K4517" s="1">
        <f>J4517/B$3</f>
        <v>1</v>
      </c>
      <c r="L4517">
        <f>IF(D4517&gt;U4517+V4517+W4517,D4517-(U4517+V4517+W4517+I4517),0)</f>
        <v>0</v>
      </c>
      <c r="M4517">
        <f>D4517-L4517</f>
        <v>678.01099999999997</v>
      </c>
      <c r="O4517">
        <v>160.97900000000001</v>
      </c>
      <c r="P4517">
        <v>35.030999999999999</v>
      </c>
      <c r="Q4517">
        <v>425.34100000000001</v>
      </c>
      <c r="R4517">
        <v>0</v>
      </c>
      <c r="S4517">
        <v>56.66</v>
      </c>
      <c r="U4517">
        <v>248.48</v>
      </c>
      <c r="V4517">
        <v>0</v>
      </c>
      <c r="W4517">
        <v>7500</v>
      </c>
      <c r="Y4517">
        <v>678.01099999999997</v>
      </c>
      <c r="Z4517">
        <f>E4517</f>
        <v>248.48</v>
      </c>
      <c r="AA4517">
        <f>I4517</f>
        <v>0</v>
      </c>
      <c r="AB4517">
        <f>F4517</f>
        <v>429.53099999999995</v>
      </c>
    </row>
    <row r="4518" spans="4:28" x14ac:dyDescent="0.2">
      <c r="D4518">
        <v>651.51900000000001</v>
      </c>
      <c r="E4518">
        <f>U4518+V4518-G4518</f>
        <v>248.48</v>
      </c>
      <c r="F4518">
        <f>IF(AND(W4518&gt;0,G4518=0),D4518-E4518,0)</f>
        <v>403.03899999999999</v>
      </c>
      <c r="G4518">
        <f>IF((U4518+V4518)&gt;D4518,(U4518+V4518)-D4518,0)</f>
        <v>0</v>
      </c>
      <c r="H4518">
        <f>_xlfn.IFS(K4518=1,0,AND(G4518&gt;0,K4518&lt;1,W4518=0),MIN(G4518,B$3-J4518),AND(W4518&gt;0,K4518&lt;1),MIN(B$3-J4518,B$4,B$3-J4518),AND(W4518=0,G4518=0),0)</f>
        <v>0</v>
      </c>
      <c r="I4518">
        <f>IF(AND(D4518&gt;(U4518+V4518),W4518=0,K4518&gt;0.3),MIN(J4518-B$3*0.3,B$5,D4518-(U4518+V4518)),0)</f>
        <v>0</v>
      </c>
      <c r="J4518">
        <f t="shared" si="70"/>
        <v>10000</v>
      </c>
      <c r="K4518" s="1">
        <f>J4518/B$3</f>
        <v>1</v>
      </c>
      <c r="L4518">
        <f>IF(D4518&gt;U4518+V4518+W4518,D4518-(U4518+V4518+W4518+I4518),0)</f>
        <v>0</v>
      </c>
      <c r="M4518">
        <f>D4518-L4518</f>
        <v>651.51900000000001</v>
      </c>
      <c r="O4518">
        <v>166.60900000000001</v>
      </c>
      <c r="P4518">
        <v>22.052</v>
      </c>
      <c r="Q4518">
        <v>387.41199999999998</v>
      </c>
      <c r="R4518">
        <v>0</v>
      </c>
      <c r="S4518">
        <v>75.445999999999998</v>
      </c>
      <c r="U4518">
        <v>248.48</v>
      </c>
      <c r="V4518">
        <v>0</v>
      </c>
      <c r="W4518">
        <v>7500</v>
      </c>
      <c r="Y4518">
        <v>651.51900000000001</v>
      </c>
      <c r="Z4518">
        <f>E4518</f>
        <v>248.48</v>
      </c>
      <c r="AA4518">
        <f>I4518</f>
        <v>0</v>
      </c>
      <c r="AB4518">
        <f>F4518</f>
        <v>403.03899999999999</v>
      </c>
    </row>
    <row r="4519" spans="4:28" x14ac:dyDescent="0.2">
      <c r="D4519">
        <v>754.28399999999999</v>
      </c>
      <c r="E4519">
        <f>U4519+V4519-G4519</f>
        <v>248.48</v>
      </c>
      <c r="F4519">
        <f>IF(AND(W4519&gt;0,G4519=0),D4519-E4519,0)</f>
        <v>0</v>
      </c>
      <c r="G4519">
        <f>IF((U4519+V4519)&gt;D4519,(U4519+V4519)-D4519,0)</f>
        <v>0</v>
      </c>
      <c r="H4519">
        <f>_xlfn.IFS(K4519=1,0,AND(G4519&gt;0,K4519&lt;1,W4519=0),MIN(G4519,B$3-J4519),AND(W4519&gt;0,K4519&lt;1),MIN(B$3-J4519,B$4,B$3-J4519),AND(W4519=0,G4519=0),0)</f>
        <v>0</v>
      </c>
      <c r="I4519">
        <f>IF(AND(D4519&gt;(U4519+V4519),W4519=0,K4519&gt;0.3),MIN(J4519-B$3*0.3,B$5,D4519-(U4519+V4519)),0)</f>
        <v>505.80399999999997</v>
      </c>
      <c r="J4519">
        <f t="shared" si="70"/>
        <v>10000</v>
      </c>
      <c r="K4519" s="1">
        <f>J4519/B$3</f>
        <v>1</v>
      </c>
      <c r="L4519">
        <f>IF(D4519&gt;U4519+V4519+W4519,D4519-(U4519+V4519+W4519+I4519),0)</f>
        <v>0</v>
      </c>
      <c r="M4519">
        <f>D4519-L4519</f>
        <v>754.28399999999999</v>
      </c>
      <c r="O4519">
        <v>150.916</v>
      </c>
      <c r="P4519">
        <v>14.177</v>
      </c>
      <c r="Q4519">
        <v>391.15100000000001</v>
      </c>
      <c r="R4519">
        <v>0</v>
      </c>
      <c r="S4519">
        <v>198.04</v>
      </c>
      <c r="U4519">
        <v>248.48</v>
      </c>
      <c r="V4519">
        <v>0</v>
      </c>
      <c r="W4519">
        <v>0</v>
      </c>
      <c r="Y4519">
        <v>754.28399999999999</v>
      </c>
      <c r="Z4519">
        <f>E4519</f>
        <v>248.48</v>
      </c>
      <c r="AA4519">
        <f>I4519</f>
        <v>505.80399999999997</v>
      </c>
      <c r="AB4519">
        <f>F4519</f>
        <v>0</v>
      </c>
    </row>
    <row r="4520" spans="4:28" x14ac:dyDescent="0.2">
      <c r="D4520">
        <v>768.22</v>
      </c>
      <c r="E4520">
        <f>U4520+V4520-G4520</f>
        <v>252.82299999999998</v>
      </c>
      <c r="F4520">
        <f>IF(AND(W4520&gt;0,G4520=0),D4520-E4520,0)</f>
        <v>0</v>
      </c>
      <c r="G4520">
        <f>IF((U4520+V4520)&gt;D4520,(U4520+V4520)-D4520,0)</f>
        <v>0</v>
      </c>
      <c r="H4520">
        <f>_xlfn.IFS(K4520=1,0,AND(G4520&gt;0,K4520&lt;1,W4520=0),MIN(G4520,B$3-J4520),AND(W4520&gt;0,K4520&lt;1),MIN(B$3-J4520,B$4,B$3-J4520),AND(W4520=0,G4520=0),0)</f>
        <v>0</v>
      </c>
      <c r="I4520">
        <f>IF(AND(D4520&gt;(U4520+V4520),W4520=0,K4520&gt;0.3),MIN(J4520-B$3*0.3,B$5,D4520-(U4520+V4520)),0)</f>
        <v>515.39700000000005</v>
      </c>
      <c r="J4520">
        <f t="shared" si="70"/>
        <v>9494.1959999999999</v>
      </c>
      <c r="K4520" s="1">
        <f>J4520/B$3</f>
        <v>0.94941960000000003</v>
      </c>
      <c r="L4520">
        <f>IF(D4520&gt;U4520+V4520+W4520,D4520-(U4520+V4520+W4520+I4520),0)</f>
        <v>0</v>
      </c>
      <c r="M4520">
        <f>D4520-L4520</f>
        <v>768.22</v>
      </c>
      <c r="O4520">
        <v>175.59</v>
      </c>
      <c r="P4520">
        <v>20.734000000000002</v>
      </c>
      <c r="Q4520">
        <v>456.94200000000001</v>
      </c>
      <c r="R4520">
        <v>0</v>
      </c>
      <c r="S4520">
        <v>114.95399999999999</v>
      </c>
      <c r="U4520">
        <v>248.48</v>
      </c>
      <c r="V4520">
        <v>4.343</v>
      </c>
      <c r="W4520">
        <v>0</v>
      </c>
      <c r="Y4520">
        <v>768.22</v>
      </c>
      <c r="Z4520">
        <f>E4520</f>
        <v>252.82299999999998</v>
      </c>
      <c r="AA4520">
        <f>I4520</f>
        <v>515.39700000000005</v>
      </c>
      <c r="AB4520">
        <f>F4520</f>
        <v>0</v>
      </c>
    </row>
    <row r="4521" spans="4:28" x14ac:dyDescent="0.2">
      <c r="D4521">
        <v>989.94100000000003</v>
      </c>
      <c r="E4521">
        <f>U4521+V4521-G4521</f>
        <v>335.07299999999998</v>
      </c>
      <c r="F4521">
        <f>IF(AND(W4521&gt;0,G4521=0),D4521-E4521,0)</f>
        <v>0</v>
      </c>
      <c r="G4521">
        <f>IF((U4521+V4521)&gt;D4521,(U4521+V4521)-D4521,0)</f>
        <v>0</v>
      </c>
      <c r="H4521">
        <f>_xlfn.IFS(K4521=1,0,AND(G4521&gt;0,K4521&lt;1,W4521=0),MIN(G4521,B$3-J4521),AND(W4521&gt;0,K4521&lt;1),MIN(B$3-J4521,B$4,B$3-J4521),AND(W4521=0,G4521=0),0)</f>
        <v>0</v>
      </c>
      <c r="I4521">
        <f>IF(AND(D4521&gt;(U4521+V4521),W4521=0,K4521&gt;0.3),MIN(J4521-B$3*0.3,B$5,D4521-(U4521+V4521)),0)</f>
        <v>654.86800000000005</v>
      </c>
      <c r="J4521">
        <f t="shared" si="70"/>
        <v>8978.7989999999991</v>
      </c>
      <c r="K4521" s="1">
        <f>J4521/B$3</f>
        <v>0.89787989999999995</v>
      </c>
      <c r="L4521">
        <f>IF(D4521&gt;U4521+V4521+W4521,D4521-(U4521+V4521+W4521+I4521),0)</f>
        <v>0</v>
      </c>
      <c r="M4521">
        <f>D4521-L4521</f>
        <v>989.94100000000003</v>
      </c>
      <c r="O4521">
        <v>185.25299999999999</v>
      </c>
      <c r="P4521">
        <v>63.058999999999997</v>
      </c>
      <c r="Q4521">
        <v>516.32299999999998</v>
      </c>
      <c r="R4521">
        <v>0</v>
      </c>
      <c r="S4521">
        <v>225.30699999999999</v>
      </c>
      <c r="U4521">
        <v>248.48</v>
      </c>
      <c r="V4521">
        <v>86.593000000000004</v>
      </c>
      <c r="W4521">
        <v>0</v>
      </c>
      <c r="Y4521">
        <v>989.94100000000003</v>
      </c>
      <c r="Z4521">
        <f>E4521</f>
        <v>335.07299999999998</v>
      </c>
      <c r="AA4521">
        <f>I4521</f>
        <v>654.86800000000005</v>
      </c>
      <c r="AB4521">
        <f>F4521</f>
        <v>0</v>
      </c>
    </row>
    <row r="4522" spans="4:28" x14ac:dyDescent="0.2">
      <c r="D4522">
        <v>1142.115</v>
      </c>
      <c r="E4522">
        <f>U4522+V4522-G4522</f>
        <v>401.94799999999998</v>
      </c>
      <c r="F4522">
        <f>IF(AND(W4522&gt;0,G4522=0),D4522-E4522,0)</f>
        <v>0</v>
      </c>
      <c r="G4522">
        <f>IF((U4522+V4522)&gt;D4522,(U4522+V4522)-D4522,0)</f>
        <v>0</v>
      </c>
      <c r="H4522">
        <f>_xlfn.IFS(K4522=1,0,AND(G4522&gt;0,K4522&lt;1,W4522=0),MIN(G4522,B$3-J4522),AND(W4522&gt;0,K4522&lt;1),MIN(B$3-J4522,B$4,B$3-J4522),AND(W4522=0,G4522=0),0)</f>
        <v>0</v>
      </c>
      <c r="I4522">
        <f>IF(AND(D4522&gt;(U4522+V4522),W4522=0,K4522&gt;0.3),MIN(J4522-B$3*0.3,B$5,D4522-(U4522+V4522)),0)</f>
        <v>740.16700000000003</v>
      </c>
      <c r="J4522">
        <f t="shared" si="70"/>
        <v>8323.9309999999987</v>
      </c>
      <c r="K4522" s="1">
        <f>J4522/B$3</f>
        <v>0.83239309999999989</v>
      </c>
      <c r="L4522">
        <f>IF(D4522&gt;U4522+V4522+W4522,D4522-(U4522+V4522+W4522+I4522),0)</f>
        <v>0</v>
      </c>
      <c r="M4522">
        <f>D4522-L4522</f>
        <v>1142.115</v>
      </c>
      <c r="O4522">
        <v>343.887</v>
      </c>
      <c r="P4522">
        <v>116.765</v>
      </c>
      <c r="Q4522">
        <v>500.02699999999999</v>
      </c>
      <c r="R4522">
        <v>0</v>
      </c>
      <c r="S4522">
        <v>181.43700000000001</v>
      </c>
      <c r="U4522">
        <v>248.48</v>
      </c>
      <c r="V4522">
        <v>153.46799999999999</v>
      </c>
      <c r="W4522">
        <v>0</v>
      </c>
      <c r="Y4522">
        <v>1142.115</v>
      </c>
      <c r="Z4522">
        <f>E4522</f>
        <v>401.94799999999998</v>
      </c>
      <c r="AA4522">
        <f>I4522</f>
        <v>740.16700000000003</v>
      </c>
      <c r="AB4522">
        <f>F4522</f>
        <v>0</v>
      </c>
    </row>
    <row r="4523" spans="4:28" x14ac:dyDescent="0.2">
      <c r="D4523">
        <v>1341.125</v>
      </c>
      <c r="E4523">
        <f>U4523+V4523-G4523</f>
        <v>567.00300000000004</v>
      </c>
      <c r="F4523">
        <f>IF(AND(W4523&gt;0,G4523=0),D4523-E4523,0)</f>
        <v>0</v>
      </c>
      <c r="G4523">
        <f>IF((U4523+V4523)&gt;D4523,(U4523+V4523)-D4523,0)</f>
        <v>0</v>
      </c>
      <c r="H4523">
        <f>_xlfn.IFS(K4523=1,0,AND(G4523&gt;0,K4523&lt;1,W4523=0),MIN(G4523,B$3-J4523),AND(W4523&gt;0,K4523&lt;1),MIN(B$3-J4523,B$4,B$3-J4523),AND(W4523=0,G4523=0),0)</f>
        <v>0</v>
      </c>
      <c r="I4523">
        <f>IF(AND(D4523&gt;(U4523+V4523),W4523=0,K4523&gt;0.3),MIN(J4523-B$3*0.3,B$5,D4523-(U4523+V4523)),0)</f>
        <v>774.12199999999996</v>
      </c>
      <c r="J4523">
        <f t="shared" si="70"/>
        <v>7583.7639999999983</v>
      </c>
      <c r="K4523" s="1">
        <f>J4523/B$3</f>
        <v>0.75837639999999984</v>
      </c>
      <c r="L4523">
        <f>IF(D4523&gt;U4523+V4523+W4523,D4523-(U4523+V4523+W4523+I4523),0)</f>
        <v>0</v>
      </c>
      <c r="M4523">
        <f>D4523-L4523</f>
        <v>1341.125</v>
      </c>
      <c r="O4523">
        <v>358.892</v>
      </c>
      <c r="P4523">
        <v>110.155</v>
      </c>
      <c r="Q4523">
        <v>577.47500000000002</v>
      </c>
      <c r="R4523">
        <v>0</v>
      </c>
      <c r="S4523">
        <v>294.60300000000001</v>
      </c>
      <c r="U4523">
        <v>248.48</v>
      </c>
      <c r="V4523">
        <v>318.52300000000002</v>
      </c>
      <c r="W4523">
        <v>0</v>
      </c>
      <c r="Y4523">
        <v>1341.125</v>
      </c>
      <c r="Z4523">
        <f>E4523</f>
        <v>567.00300000000004</v>
      </c>
      <c r="AA4523">
        <f>I4523</f>
        <v>774.12199999999996</v>
      </c>
      <c r="AB4523">
        <f>F4523</f>
        <v>0</v>
      </c>
    </row>
    <row r="4524" spans="4:28" x14ac:dyDescent="0.2">
      <c r="D4524">
        <v>1139.3589999999999</v>
      </c>
      <c r="E4524">
        <f>U4524+V4524-G4524</f>
        <v>731.80600000000004</v>
      </c>
      <c r="F4524">
        <f>IF(AND(W4524&gt;0,G4524=0),D4524-E4524,0)</f>
        <v>0</v>
      </c>
      <c r="G4524">
        <f>IF((U4524+V4524)&gt;D4524,(U4524+V4524)-D4524,0)</f>
        <v>0</v>
      </c>
      <c r="H4524">
        <f>_xlfn.IFS(K4524=1,0,AND(G4524&gt;0,K4524&lt;1,W4524=0),MIN(G4524,B$3-J4524),AND(W4524&gt;0,K4524&lt;1),MIN(B$3-J4524,B$4,B$3-J4524),AND(W4524=0,G4524=0),0)</f>
        <v>0</v>
      </c>
      <c r="I4524">
        <f>IF(AND(D4524&gt;(U4524+V4524),W4524=0,K4524&gt;0.3),MIN(J4524-B$3*0.3,B$5,D4524-(U4524+V4524)),0)</f>
        <v>407.55299999999988</v>
      </c>
      <c r="J4524">
        <f t="shared" si="70"/>
        <v>6809.641999999998</v>
      </c>
      <c r="K4524" s="1">
        <f>J4524/B$3</f>
        <v>0.6809641999999998</v>
      </c>
      <c r="L4524">
        <f>IF(D4524&gt;U4524+V4524+W4524,D4524-(U4524+V4524+W4524+I4524),0)</f>
        <v>0</v>
      </c>
      <c r="M4524">
        <f>D4524-L4524</f>
        <v>1139.3589999999999</v>
      </c>
      <c r="O4524">
        <v>389.09800000000001</v>
      </c>
      <c r="P4524">
        <v>88.85</v>
      </c>
      <c r="Q4524">
        <v>510.82499999999999</v>
      </c>
      <c r="R4524">
        <v>0</v>
      </c>
      <c r="S4524">
        <v>150.58699999999999</v>
      </c>
      <c r="U4524">
        <v>248.48</v>
      </c>
      <c r="V4524">
        <v>483.32600000000002</v>
      </c>
      <c r="W4524">
        <v>0</v>
      </c>
      <c r="Y4524">
        <v>1139.3589999999999</v>
      </c>
      <c r="Z4524">
        <f>E4524</f>
        <v>731.80600000000004</v>
      </c>
      <c r="AA4524">
        <f>I4524</f>
        <v>407.55299999999988</v>
      </c>
      <c r="AB4524">
        <f>F4524</f>
        <v>0</v>
      </c>
    </row>
    <row r="4525" spans="4:28" x14ac:dyDescent="0.2">
      <c r="D4525">
        <v>1238.829</v>
      </c>
      <c r="E4525">
        <f>U4525+V4525-G4525</f>
        <v>681.01699999999994</v>
      </c>
      <c r="F4525">
        <f>IF(AND(W4525&gt;0,G4525=0),D4525-E4525,0)</f>
        <v>557.81200000000001</v>
      </c>
      <c r="G4525">
        <f>IF((U4525+V4525)&gt;D4525,(U4525+V4525)-D4525,0)</f>
        <v>0</v>
      </c>
      <c r="H4525">
        <f>_xlfn.IFS(K4525=1,0,AND(G4525&gt;0,K4525&lt;1,W4525=0),MIN(G4525,B$3-J4525),AND(W4525&gt;0,K4525&lt;1),MIN(B$3-J4525,B$4,B$3-J4525),AND(W4525=0,G4525=0),0)</f>
        <v>2500</v>
      </c>
      <c r="I4525">
        <f>IF(AND(D4525&gt;(U4525+V4525),W4525=0,K4525&gt;0.3),MIN(J4525-B$3*0.3,B$5,D4525-(U4525+V4525)),0)</f>
        <v>0</v>
      </c>
      <c r="J4525">
        <f t="shared" si="70"/>
        <v>6402.0889999999981</v>
      </c>
      <c r="K4525" s="1">
        <f>J4525/B$3</f>
        <v>0.64020889999999986</v>
      </c>
      <c r="L4525">
        <f>IF(D4525&gt;U4525+V4525+W4525,D4525-(U4525+V4525+W4525+I4525),0)</f>
        <v>0</v>
      </c>
      <c r="M4525">
        <f>D4525-L4525</f>
        <v>1238.829</v>
      </c>
      <c r="O4525">
        <v>339.61200000000002</v>
      </c>
      <c r="P4525">
        <v>72.855999999999995</v>
      </c>
      <c r="Q4525">
        <v>572.66200000000003</v>
      </c>
      <c r="R4525">
        <v>0</v>
      </c>
      <c r="S4525">
        <v>253.69900000000001</v>
      </c>
      <c r="U4525">
        <v>248.48</v>
      </c>
      <c r="V4525">
        <v>432.53699999999998</v>
      </c>
      <c r="W4525">
        <v>7500</v>
      </c>
      <c r="Y4525">
        <v>1238.829</v>
      </c>
      <c r="Z4525">
        <f>E4525</f>
        <v>681.01699999999994</v>
      </c>
      <c r="AA4525">
        <f>I4525</f>
        <v>0</v>
      </c>
      <c r="AB4525">
        <f>F4525</f>
        <v>557.81200000000001</v>
      </c>
    </row>
    <row r="4526" spans="4:28" x14ac:dyDescent="0.2">
      <c r="D4526">
        <v>1087.5219999999999</v>
      </c>
      <c r="E4526">
        <f>U4526+V4526-G4526</f>
        <v>852.77</v>
      </c>
      <c r="F4526">
        <f>IF(AND(W4526&gt;0,G4526=0),D4526-E4526,0)</f>
        <v>234.75199999999995</v>
      </c>
      <c r="G4526">
        <f>IF((U4526+V4526)&gt;D4526,(U4526+V4526)-D4526,0)</f>
        <v>0</v>
      </c>
      <c r="H4526">
        <f>_xlfn.IFS(K4526=1,0,AND(G4526&gt;0,K4526&lt;1,W4526=0),MIN(G4526,B$3-J4526),AND(W4526&gt;0,K4526&lt;1),MIN(B$3-J4526,B$4,B$3-J4526),AND(W4526=0,G4526=0),0)</f>
        <v>1097.9110000000019</v>
      </c>
      <c r="I4526">
        <f>IF(AND(D4526&gt;(U4526+V4526),W4526=0,K4526&gt;0.3),MIN(J4526-B$3*0.3,B$5,D4526-(U4526+V4526)),0)</f>
        <v>0</v>
      </c>
      <c r="J4526">
        <f t="shared" si="70"/>
        <v>8902.0889999999981</v>
      </c>
      <c r="K4526" s="1">
        <f>J4526/B$3</f>
        <v>0.89020889999999986</v>
      </c>
      <c r="L4526">
        <f>IF(D4526&gt;U4526+V4526+W4526,D4526-(U4526+V4526+W4526+I4526),0)</f>
        <v>0</v>
      </c>
      <c r="M4526">
        <f>D4526-L4526</f>
        <v>1087.5219999999999</v>
      </c>
      <c r="O4526">
        <v>299.10500000000002</v>
      </c>
      <c r="P4526">
        <v>88.622</v>
      </c>
      <c r="Q4526">
        <v>422.34699999999998</v>
      </c>
      <c r="R4526">
        <v>0</v>
      </c>
      <c r="S4526">
        <v>277.44900000000001</v>
      </c>
      <c r="U4526">
        <v>248.48</v>
      </c>
      <c r="V4526">
        <v>604.29</v>
      </c>
      <c r="W4526">
        <v>7500</v>
      </c>
      <c r="Y4526">
        <v>1087.5219999999999</v>
      </c>
      <c r="Z4526">
        <f>E4526</f>
        <v>852.77</v>
      </c>
      <c r="AA4526">
        <f>I4526</f>
        <v>0</v>
      </c>
      <c r="AB4526">
        <f>F4526</f>
        <v>234.75199999999995</v>
      </c>
    </row>
    <row r="4527" spans="4:28" x14ac:dyDescent="0.2">
      <c r="D4527">
        <v>936.86199999999997</v>
      </c>
      <c r="E4527">
        <f>U4527+V4527-G4527</f>
        <v>936.86199999999997</v>
      </c>
      <c r="F4527">
        <f>IF(AND(W4527&gt;0,G4527=0),D4527-E4527,0)</f>
        <v>0</v>
      </c>
      <c r="G4527">
        <f>IF((U4527+V4527)&gt;D4527,(U4527+V4527)-D4527,0)</f>
        <v>142.56100000000004</v>
      </c>
      <c r="H4527">
        <f>_xlfn.IFS(K4527=1,0,AND(G4527&gt;0,K4527&lt;1,W4527=0),MIN(G4527,B$3-J4527),AND(W4527&gt;0,K4527&lt;1),MIN(B$3-J4527,B$4,B$3-J4527),AND(W4527=0,G4527=0),0)</f>
        <v>0</v>
      </c>
      <c r="I4527">
        <f>IF(AND(D4527&gt;(U4527+V4527),W4527=0,K4527&gt;0.3),MIN(J4527-B$3*0.3,B$5,D4527-(U4527+V4527)),0)</f>
        <v>0</v>
      </c>
      <c r="J4527">
        <f t="shared" si="70"/>
        <v>10000</v>
      </c>
      <c r="K4527" s="1">
        <f>J4527/B$3</f>
        <v>1</v>
      </c>
      <c r="L4527">
        <f>IF(D4527&gt;U4527+V4527+W4527,D4527-(U4527+V4527+W4527+I4527),0)</f>
        <v>0</v>
      </c>
      <c r="M4527">
        <f>D4527-L4527</f>
        <v>936.86199999999997</v>
      </c>
      <c r="O4527">
        <v>353.77600000000001</v>
      </c>
      <c r="P4527">
        <v>77.878</v>
      </c>
      <c r="Q4527">
        <v>447.88099999999997</v>
      </c>
      <c r="R4527">
        <v>0</v>
      </c>
      <c r="S4527">
        <v>57.326999999999998</v>
      </c>
      <c r="U4527">
        <v>248.48</v>
      </c>
      <c r="V4527">
        <v>830.94299999999998</v>
      </c>
      <c r="W4527">
        <v>0</v>
      </c>
      <c r="Y4527">
        <v>936.86199999999997</v>
      </c>
      <c r="Z4527">
        <f>E4527</f>
        <v>936.86199999999997</v>
      </c>
      <c r="AA4527">
        <f>I4527</f>
        <v>0</v>
      </c>
      <c r="AB4527">
        <f>F4527</f>
        <v>0</v>
      </c>
    </row>
    <row r="4528" spans="4:28" x14ac:dyDescent="0.2">
      <c r="D4528">
        <v>925.78399999999999</v>
      </c>
      <c r="E4528">
        <f>U4528+V4528-G4528</f>
        <v>925.78399999999999</v>
      </c>
      <c r="F4528">
        <f>IF(AND(W4528&gt;0,G4528=0),D4528-E4528,0)</f>
        <v>0</v>
      </c>
      <c r="G4528">
        <f>IF((U4528+V4528)&gt;D4528,(U4528+V4528)-D4528,0)</f>
        <v>249.72500000000002</v>
      </c>
      <c r="H4528">
        <f>_xlfn.IFS(K4528=1,0,AND(G4528&gt;0,K4528&lt;1,W4528=0),MIN(G4528,B$3-J4528),AND(W4528&gt;0,K4528&lt;1),MIN(B$3-J4528,B$4,B$3-J4528),AND(W4528=0,G4528=0),0)</f>
        <v>0</v>
      </c>
      <c r="I4528">
        <f>IF(AND(D4528&gt;(U4528+V4528),W4528=0,K4528&gt;0.3),MIN(J4528-B$3*0.3,B$5,D4528-(U4528+V4528)),0)</f>
        <v>0</v>
      </c>
      <c r="J4528">
        <f t="shared" si="70"/>
        <v>10000</v>
      </c>
      <c r="K4528" s="1">
        <f>J4528/B$3</f>
        <v>1</v>
      </c>
      <c r="L4528">
        <f>IF(D4528&gt;U4528+V4528+W4528,D4528-(U4528+V4528+W4528+I4528),0)</f>
        <v>0</v>
      </c>
      <c r="M4528">
        <f>D4528-L4528</f>
        <v>925.78399999999999</v>
      </c>
      <c r="O4528">
        <v>367.88099999999997</v>
      </c>
      <c r="P4528">
        <v>53.597000000000001</v>
      </c>
      <c r="Q4528">
        <v>434.54199999999997</v>
      </c>
      <c r="R4528">
        <v>0</v>
      </c>
      <c r="S4528">
        <v>69.763999999999996</v>
      </c>
      <c r="U4528">
        <v>248.48</v>
      </c>
      <c r="V4528">
        <v>927.029</v>
      </c>
      <c r="W4528">
        <v>0</v>
      </c>
      <c r="Y4528">
        <v>925.78399999999999</v>
      </c>
      <c r="Z4528">
        <f>E4528</f>
        <v>925.78399999999999</v>
      </c>
      <c r="AA4528">
        <f>I4528</f>
        <v>0</v>
      </c>
      <c r="AB4528">
        <f>F4528</f>
        <v>0</v>
      </c>
    </row>
    <row r="4529" spans="4:28" x14ac:dyDescent="0.2">
      <c r="D4529">
        <v>713.27800000000002</v>
      </c>
      <c r="E4529">
        <f>U4529+V4529-G4529</f>
        <v>713.27800000000002</v>
      </c>
      <c r="F4529">
        <f>IF(AND(W4529&gt;0,G4529=0),D4529-E4529,0)</f>
        <v>0</v>
      </c>
      <c r="G4529">
        <f>IF((U4529+V4529)&gt;D4529,(U4529+V4529)-D4529,0)</f>
        <v>615.68399999999997</v>
      </c>
      <c r="H4529">
        <f>_xlfn.IFS(K4529=1,0,AND(G4529&gt;0,K4529&lt;1,W4529=0),MIN(G4529,B$3-J4529),AND(W4529&gt;0,K4529&lt;1),MIN(B$3-J4529,B$4,B$3-J4529),AND(W4529=0,G4529=0),0)</f>
        <v>0</v>
      </c>
      <c r="I4529">
        <f>IF(AND(D4529&gt;(U4529+V4529),W4529=0,K4529&gt;0.3),MIN(J4529-B$3*0.3,B$5,D4529-(U4529+V4529)),0)</f>
        <v>0</v>
      </c>
      <c r="J4529">
        <f t="shared" si="70"/>
        <v>10000</v>
      </c>
      <c r="K4529" s="1">
        <f>J4529/B$3</f>
        <v>1</v>
      </c>
      <c r="L4529">
        <f>IF(D4529&gt;U4529+V4529+W4529,D4529-(U4529+V4529+W4529+I4529),0)</f>
        <v>0</v>
      </c>
      <c r="M4529">
        <f>D4529-L4529</f>
        <v>713.27800000000002</v>
      </c>
      <c r="O4529">
        <v>311.44600000000003</v>
      </c>
      <c r="P4529">
        <v>40.689</v>
      </c>
      <c r="Q4529">
        <v>356.27600000000001</v>
      </c>
      <c r="R4529">
        <v>0</v>
      </c>
      <c r="S4529">
        <v>4.867</v>
      </c>
      <c r="U4529">
        <v>248.48</v>
      </c>
      <c r="V4529">
        <v>1080.482</v>
      </c>
      <c r="W4529">
        <v>0</v>
      </c>
      <c r="Y4529">
        <v>713.27800000000002</v>
      </c>
      <c r="Z4529">
        <f>E4529</f>
        <v>713.27800000000002</v>
      </c>
      <c r="AA4529">
        <f>I4529</f>
        <v>0</v>
      </c>
      <c r="AB4529">
        <f>F4529</f>
        <v>0</v>
      </c>
    </row>
    <row r="4530" spans="4:28" x14ac:dyDescent="0.2">
      <c r="D4530">
        <v>937.02599999999995</v>
      </c>
      <c r="E4530">
        <f>U4530+V4530-G4530</f>
        <v>937.02599999999995</v>
      </c>
      <c r="F4530">
        <f>IF(AND(W4530&gt;0,G4530=0),D4530-E4530,0)</f>
        <v>0</v>
      </c>
      <c r="G4530">
        <f>IF((U4530+V4530)&gt;D4530,(U4530+V4530)-D4530,0)</f>
        <v>606.52300000000002</v>
      </c>
      <c r="H4530">
        <f>_xlfn.IFS(K4530=1,0,AND(G4530&gt;0,K4530&lt;1,W4530=0),MIN(G4530,B$3-J4530),AND(W4530&gt;0,K4530&lt;1),MIN(B$3-J4530,B$4,B$3-J4530),AND(W4530=0,G4530=0),0)</f>
        <v>0</v>
      </c>
      <c r="I4530">
        <f>IF(AND(D4530&gt;(U4530+V4530),W4530=0,K4530&gt;0.3),MIN(J4530-B$3*0.3,B$5,D4530-(U4530+V4530)),0)</f>
        <v>0</v>
      </c>
      <c r="J4530">
        <f t="shared" si="70"/>
        <v>10000</v>
      </c>
      <c r="K4530" s="1">
        <f>J4530/B$3</f>
        <v>1</v>
      </c>
      <c r="L4530">
        <f>IF(D4530&gt;U4530+V4530+W4530,D4530-(U4530+V4530+W4530+I4530),0)</f>
        <v>0</v>
      </c>
      <c r="M4530">
        <f>D4530-L4530</f>
        <v>937.02599999999995</v>
      </c>
      <c r="O4530">
        <v>308.35000000000002</v>
      </c>
      <c r="P4530">
        <v>23.285</v>
      </c>
      <c r="Q4530">
        <v>605.39200000000005</v>
      </c>
      <c r="R4530">
        <v>0</v>
      </c>
      <c r="S4530">
        <v>0</v>
      </c>
      <c r="U4530">
        <v>248.48</v>
      </c>
      <c r="V4530">
        <v>1295.069</v>
      </c>
      <c r="W4530">
        <v>0</v>
      </c>
      <c r="Y4530">
        <v>937.02599999999995</v>
      </c>
      <c r="Z4530">
        <f>E4530</f>
        <v>937.02599999999995</v>
      </c>
      <c r="AA4530">
        <f>I4530</f>
        <v>0</v>
      </c>
      <c r="AB4530">
        <f>F4530</f>
        <v>0</v>
      </c>
    </row>
    <row r="4531" spans="4:28" x14ac:dyDescent="0.2">
      <c r="D4531">
        <v>913.31</v>
      </c>
      <c r="E4531">
        <f>U4531+V4531-G4531</f>
        <v>913.31</v>
      </c>
      <c r="F4531">
        <f>IF(AND(W4531&gt;0,G4531=0),D4531-E4531,0)</f>
        <v>0</v>
      </c>
      <c r="G4531">
        <f>IF((U4531+V4531)&gt;D4531,(U4531+V4531)-D4531,0)</f>
        <v>958.80000000000018</v>
      </c>
      <c r="H4531">
        <f>_xlfn.IFS(K4531=1,0,AND(G4531&gt;0,K4531&lt;1,W4531=0),MIN(G4531,B$3-J4531),AND(W4531&gt;0,K4531&lt;1),MIN(B$3-J4531,B$4,B$3-J4531),AND(W4531=0,G4531=0),0)</f>
        <v>0</v>
      </c>
      <c r="I4531">
        <f>IF(AND(D4531&gt;(U4531+V4531),W4531=0,K4531&gt;0.3),MIN(J4531-B$3*0.3,B$5,D4531-(U4531+V4531)),0)</f>
        <v>0</v>
      </c>
      <c r="J4531">
        <f t="shared" si="70"/>
        <v>10000</v>
      </c>
      <c r="K4531" s="1">
        <f>J4531/B$3</f>
        <v>1</v>
      </c>
      <c r="L4531">
        <f>IF(D4531&gt;U4531+V4531+W4531,D4531-(U4531+V4531+W4531+I4531),0)</f>
        <v>0</v>
      </c>
      <c r="M4531">
        <f>D4531-L4531</f>
        <v>913.31</v>
      </c>
      <c r="O4531">
        <v>361.48399999999998</v>
      </c>
      <c r="P4531">
        <v>19.058</v>
      </c>
      <c r="Q4531">
        <v>532.76900000000001</v>
      </c>
      <c r="R4531">
        <v>0</v>
      </c>
      <c r="S4531">
        <v>0</v>
      </c>
      <c r="U4531">
        <v>248.48</v>
      </c>
      <c r="V4531">
        <v>1623.63</v>
      </c>
      <c r="W4531">
        <v>0</v>
      </c>
      <c r="Y4531">
        <v>913.31</v>
      </c>
      <c r="Z4531">
        <f>E4531</f>
        <v>913.31</v>
      </c>
      <c r="AA4531">
        <f>I4531</f>
        <v>0</v>
      </c>
      <c r="AB4531">
        <f>F4531</f>
        <v>0</v>
      </c>
    </row>
    <row r="4532" spans="4:28" x14ac:dyDescent="0.2">
      <c r="D4532">
        <v>1156.646</v>
      </c>
      <c r="E4532">
        <f>U4532+V4532-G4532</f>
        <v>1148.751</v>
      </c>
      <c r="F4532">
        <f>IF(AND(W4532&gt;0,G4532=0),D4532-E4532,0)</f>
        <v>0</v>
      </c>
      <c r="G4532">
        <f>IF((U4532+V4532)&gt;D4532,(U4532+V4532)-D4532,0)</f>
        <v>0</v>
      </c>
      <c r="H4532">
        <f>_xlfn.IFS(K4532=1,0,AND(G4532&gt;0,K4532&lt;1,W4532=0),MIN(G4532,B$3-J4532),AND(W4532&gt;0,K4532&lt;1),MIN(B$3-J4532,B$4,B$3-J4532),AND(W4532=0,G4532=0),0)</f>
        <v>0</v>
      </c>
      <c r="I4532">
        <f>IF(AND(D4532&gt;(U4532+V4532),W4532=0,K4532&gt;0.3),MIN(J4532-B$3*0.3,B$5,D4532-(U4532+V4532)),0)</f>
        <v>7.8949999999999818</v>
      </c>
      <c r="J4532">
        <f t="shared" si="70"/>
        <v>10000</v>
      </c>
      <c r="K4532" s="1">
        <f>J4532/B$3</f>
        <v>1</v>
      </c>
      <c r="L4532">
        <f>IF(D4532&gt;U4532+V4532+W4532,D4532-(U4532+V4532+W4532+I4532),0)</f>
        <v>0</v>
      </c>
      <c r="M4532">
        <f>D4532-L4532</f>
        <v>1156.646</v>
      </c>
      <c r="O4532">
        <v>514.85900000000004</v>
      </c>
      <c r="P4532">
        <v>59.64</v>
      </c>
      <c r="Q4532">
        <v>582.14700000000005</v>
      </c>
      <c r="R4532">
        <v>0</v>
      </c>
      <c r="S4532">
        <v>0</v>
      </c>
      <c r="U4532">
        <v>248.48</v>
      </c>
      <c r="V4532">
        <v>900.27099999999996</v>
      </c>
      <c r="W4532">
        <v>0</v>
      </c>
      <c r="Y4532">
        <v>1156.646</v>
      </c>
      <c r="Z4532">
        <f>E4532</f>
        <v>1148.751</v>
      </c>
      <c r="AA4532">
        <f>I4532</f>
        <v>7.8949999999999818</v>
      </c>
      <c r="AB4532">
        <f>F4532</f>
        <v>0</v>
      </c>
    </row>
    <row r="4533" spans="4:28" x14ac:dyDescent="0.2">
      <c r="D4533">
        <v>837.38499999999999</v>
      </c>
      <c r="E4533">
        <f>U4533+V4533-G4533</f>
        <v>697.07299999999998</v>
      </c>
      <c r="F4533">
        <f>IF(AND(W4533&gt;0,G4533=0),D4533-E4533,0)</f>
        <v>0</v>
      </c>
      <c r="G4533">
        <f>IF((U4533+V4533)&gt;D4533,(U4533+V4533)-D4533,0)</f>
        <v>0</v>
      </c>
      <c r="H4533">
        <f>_xlfn.IFS(K4533=1,0,AND(G4533&gt;0,K4533&lt;1,W4533=0),MIN(G4533,B$3-J4533),AND(W4533&gt;0,K4533&lt;1),MIN(B$3-J4533,B$4,B$3-J4533),AND(W4533=0,G4533=0),0)</f>
        <v>0</v>
      </c>
      <c r="I4533">
        <f>IF(AND(D4533&gt;(U4533+V4533),W4533=0,K4533&gt;0.3),MIN(J4533-B$3*0.3,B$5,D4533-(U4533+V4533)),0)</f>
        <v>140.31200000000001</v>
      </c>
      <c r="J4533">
        <f t="shared" si="70"/>
        <v>9992.1049999999996</v>
      </c>
      <c r="K4533" s="1">
        <f>J4533/B$3</f>
        <v>0.9992105</v>
      </c>
      <c r="L4533">
        <f>IF(D4533&gt;U4533+V4533+W4533,D4533-(U4533+V4533+W4533+I4533),0)</f>
        <v>0</v>
      </c>
      <c r="M4533">
        <f>D4533-L4533</f>
        <v>837.38499999999999</v>
      </c>
      <c r="O4533">
        <v>458.77300000000002</v>
      </c>
      <c r="P4533">
        <v>105.89</v>
      </c>
      <c r="Q4533">
        <v>261.02199999999999</v>
      </c>
      <c r="R4533">
        <v>0</v>
      </c>
      <c r="S4533">
        <v>11.7</v>
      </c>
      <c r="U4533">
        <v>248.48</v>
      </c>
      <c r="V4533">
        <v>448.59300000000002</v>
      </c>
      <c r="W4533">
        <v>0</v>
      </c>
      <c r="Y4533">
        <v>837.38499999999999</v>
      </c>
      <c r="Z4533">
        <f>E4533</f>
        <v>697.07299999999998</v>
      </c>
      <c r="AA4533">
        <f>I4533</f>
        <v>140.31200000000001</v>
      </c>
      <c r="AB4533">
        <f>F4533</f>
        <v>0</v>
      </c>
    </row>
    <row r="4534" spans="4:28" x14ac:dyDescent="0.2">
      <c r="D4534">
        <v>869.42200000000003</v>
      </c>
      <c r="E4534">
        <f>U4534+V4534-G4534</f>
        <v>578.85299999999995</v>
      </c>
      <c r="F4534">
        <f>IF(AND(W4534&gt;0,G4534=0),D4534-E4534,0)</f>
        <v>0</v>
      </c>
      <c r="G4534">
        <f>IF((U4534+V4534)&gt;D4534,(U4534+V4534)-D4534,0)</f>
        <v>0</v>
      </c>
      <c r="H4534">
        <f>_xlfn.IFS(K4534=1,0,AND(G4534&gt;0,K4534&lt;1,W4534=0),MIN(G4534,B$3-J4534),AND(W4534&gt;0,K4534&lt;1),MIN(B$3-J4534,B$4,B$3-J4534),AND(W4534=0,G4534=0),0)</f>
        <v>0</v>
      </c>
      <c r="I4534">
        <f>IF(AND(D4534&gt;(U4534+V4534),W4534=0,K4534&gt;0.3),MIN(J4534-B$3*0.3,B$5,D4534-(U4534+V4534)),0)</f>
        <v>290.56900000000007</v>
      </c>
      <c r="J4534">
        <f t="shared" si="70"/>
        <v>9851.7929999999997</v>
      </c>
      <c r="K4534" s="1">
        <f>J4534/B$3</f>
        <v>0.98517929999999998</v>
      </c>
      <c r="L4534">
        <f>IF(D4534&gt;U4534+V4534+W4534,D4534-(U4534+V4534+W4534+I4534),0)</f>
        <v>0</v>
      </c>
      <c r="M4534">
        <f>D4534-L4534</f>
        <v>869.42200000000003</v>
      </c>
      <c r="O4534">
        <v>476.26299999999998</v>
      </c>
      <c r="P4534">
        <v>90.18</v>
      </c>
      <c r="Q4534">
        <v>279.57900000000001</v>
      </c>
      <c r="R4534">
        <v>0</v>
      </c>
      <c r="S4534">
        <v>23.4</v>
      </c>
      <c r="U4534">
        <v>248.48</v>
      </c>
      <c r="V4534">
        <v>330.37299999999999</v>
      </c>
      <c r="W4534">
        <v>0</v>
      </c>
      <c r="Y4534">
        <v>869.42200000000003</v>
      </c>
      <c r="Z4534">
        <f>E4534</f>
        <v>578.85299999999995</v>
      </c>
      <c r="AA4534">
        <f>I4534</f>
        <v>290.56900000000007</v>
      </c>
      <c r="AB4534">
        <f>F4534</f>
        <v>0</v>
      </c>
    </row>
    <row r="4535" spans="4:28" x14ac:dyDescent="0.2">
      <c r="D4535">
        <v>801.39499999999998</v>
      </c>
      <c r="E4535">
        <f>U4535+V4535-G4535</f>
        <v>361.26900000000001</v>
      </c>
      <c r="F4535">
        <f>IF(AND(W4535&gt;0,G4535=0),D4535-E4535,0)</f>
        <v>0</v>
      </c>
      <c r="G4535">
        <f>IF((U4535+V4535)&gt;D4535,(U4535+V4535)-D4535,0)</f>
        <v>0</v>
      </c>
      <c r="H4535">
        <f>_xlfn.IFS(K4535=1,0,AND(G4535&gt;0,K4535&lt;1,W4535=0),MIN(G4535,B$3-J4535),AND(W4535&gt;0,K4535&lt;1),MIN(B$3-J4535,B$4,B$3-J4535),AND(W4535=0,G4535=0),0)</f>
        <v>0</v>
      </c>
      <c r="I4535">
        <f>IF(AND(D4535&gt;(U4535+V4535),W4535=0,K4535&gt;0.3),MIN(J4535-B$3*0.3,B$5,D4535-(U4535+V4535)),0)</f>
        <v>440.12599999999998</v>
      </c>
      <c r="J4535">
        <f t="shared" si="70"/>
        <v>9561.2240000000002</v>
      </c>
      <c r="K4535" s="1">
        <f>J4535/B$3</f>
        <v>0.95612240000000004</v>
      </c>
      <c r="L4535">
        <f>IF(D4535&gt;U4535+V4535+W4535,D4535-(U4535+V4535+W4535+I4535),0)</f>
        <v>0</v>
      </c>
      <c r="M4535">
        <f>D4535-L4535</f>
        <v>801.39499999999998</v>
      </c>
      <c r="O4535">
        <v>460.72500000000002</v>
      </c>
      <c r="P4535">
        <v>76.287999999999997</v>
      </c>
      <c r="Q4535">
        <v>240.982</v>
      </c>
      <c r="R4535">
        <v>0</v>
      </c>
      <c r="S4535">
        <v>23.4</v>
      </c>
      <c r="U4535">
        <v>248.48</v>
      </c>
      <c r="V4535">
        <v>112.789</v>
      </c>
      <c r="W4535">
        <v>0</v>
      </c>
      <c r="Y4535">
        <v>801.39499999999998</v>
      </c>
      <c r="Z4535">
        <f>E4535</f>
        <v>361.26900000000001</v>
      </c>
      <c r="AA4535">
        <f>I4535</f>
        <v>440.12599999999998</v>
      </c>
      <c r="AB4535">
        <f>F4535</f>
        <v>0</v>
      </c>
    </row>
    <row r="4536" spans="4:28" x14ac:dyDescent="0.2">
      <c r="D4536">
        <v>834.43899999999996</v>
      </c>
      <c r="E4536">
        <f>U4536+V4536-G4536</f>
        <v>260.37700000000001</v>
      </c>
      <c r="F4536">
        <f>IF(AND(W4536&gt;0,G4536=0),D4536-E4536,0)</f>
        <v>574.0619999999999</v>
      </c>
      <c r="G4536">
        <f>IF((U4536+V4536)&gt;D4536,(U4536+V4536)-D4536,0)</f>
        <v>0</v>
      </c>
      <c r="H4536">
        <f>_xlfn.IFS(K4536=1,0,AND(G4536&gt;0,K4536&lt;1,W4536=0),MIN(G4536,B$3-J4536),AND(W4536&gt;0,K4536&lt;1),MIN(B$3-J4536,B$4,B$3-J4536),AND(W4536=0,G4536=0),0)</f>
        <v>878.90200000000004</v>
      </c>
      <c r="I4536">
        <f>IF(AND(D4536&gt;(U4536+V4536),W4536=0,K4536&gt;0.3),MIN(J4536-B$3*0.3,B$5,D4536-(U4536+V4536)),0)</f>
        <v>0</v>
      </c>
      <c r="J4536">
        <f t="shared" si="70"/>
        <v>9121.098</v>
      </c>
      <c r="K4536" s="1">
        <f>J4536/B$3</f>
        <v>0.91210979999999997</v>
      </c>
      <c r="L4536">
        <f>IF(D4536&gt;U4536+V4536+W4536,D4536-(U4536+V4536+W4536+I4536),0)</f>
        <v>0</v>
      </c>
      <c r="M4536">
        <f>D4536-L4536</f>
        <v>834.43899999999996</v>
      </c>
      <c r="O4536">
        <v>503.375</v>
      </c>
      <c r="P4536">
        <v>68.171000000000006</v>
      </c>
      <c r="Q4536">
        <v>239.28299999999999</v>
      </c>
      <c r="R4536">
        <v>0</v>
      </c>
      <c r="S4536">
        <v>23.61</v>
      </c>
      <c r="U4536">
        <v>248.48</v>
      </c>
      <c r="V4536">
        <v>11.897</v>
      </c>
      <c r="W4536">
        <v>7500</v>
      </c>
      <c r="Y4536">
        <v>834.43899999999996</v>
      </c>
      <c r="Z4536">
        <f>E4536</f>
        <v>260.37700000000001</v>
      </c>
      <c r="AA4536">
        <f>I4536</f>
        <v>0</v>
      </c>
      <c r="AB4536">
        <f>F4536</f>
        <v>574.0619999999999</v>
      </c>
    </row>
    <row r="4537" spans="4:28" x14ac:dyDescent="0.2">
      <c r="D4537">
        <v>819.02599999999995</v>
      </c>
      <c r="E4537">
        <f>U4537+V4537-G4537</f>
        <v>248.48</v>
      </c>
      <c r="F4537">
        <f>IF(AND(W4537&gt;0,G4537=0),D4537-E4537,0)</f>
        <v>0</v>
      </c>
      <c r="G4537">
        <f>IF((U4537+V4537)&gt;D4537,(U4537+V4537)-D4537,0)</f>
        <v>0</v>
      </c>
      <c r="H4537">
        <f>_xlfn.IFS(K4537=1,0,AND(G4537&gt;0,K4537&lt;1,W4537=0),MIN(G4537,B$3-J4537),AND(W4537&gt;0,K4537&lt;1),MIN(B$3-J4537,B$4,B$3-J4537),AND(W4537=0,G4537=0),0)</f>
        <v>0</v>
      </c>
      <c r="I4537">
        <f>IF(AND(D4537&gt;(U4537+V4537),W4537=0,K4537&gt;0.3),MIN(J4537-B$3*0.3,B$5,D4537-(U4537+V4537)),0)</f>
        <v>570.54599999999994</v>
      </c>
      <c r="J4537">
        <f t="shared" si="70"/>
        <v>10000</v>
      </c>
      <c r="K4537" s="1">
        <f>J4537/B$3</f>
        <v>1</v>
      </c>
      <c r="L4537">
        <f>IF(D4537&gt;U4537+V4537+W4537,D4537-(U4537+V4537+W4537+I4537),0)</f>
        <v>0</v>
      </c>
      <c r="M4537">
        <f>D4537-L4537</f>
        <v>819.02599999999995</v>
      </c>
      <c r="O4537">
        <v>503.44900000000001</v>
      </c>
      <c r="P4537">
        <v>54.347000000000001</v>
      </c>
      <c r="Q4537">
        <v>236.15100000000001</v>
      </c>
      <c r="R4537">
        <v>0</v>
      </c>
      <c r="S4537">
        <v>25.079000000000001</v>
      </c>
      <c r="U4537">
        <v>248.48</v>
      </c>
      <c r="V4537">
        <v>0</v>
      </c>
      <c r="W4537">
        <v>0</v>
      </c>
      <c r="Y4537">
        <v>819.02599999999995</v>
      </c>
      <c r="Z4537">
        <f>E4537</f>
        <v>248.48</v>
      </c>
      <c r="AA4537">
        <f>I4537</f>
        <v>570.54599999999994</v>
      </c>
      <c r="AB4537">
        <f>F4537</f>
        <v>0</v>
      </c>
    </row>
    <row r="4538" spans="4:28" x14ac:dyDescent="0.2">
      <c r="D4538">
        <v>1111.347</v>
      </c>
      <c r="E4538">
        <f>U4538+V4538-G4538</f>
        <v>248.48</v>
      </c>
      <c r="F4538">
        <f>IF(AND(W4538&gt;0,G4538=0),D4538-E4538,0)</f>
        <v>862.86699999999996</v>
      </c>
      <c r="G4538">
        <f>IF((U4538+V4538)&gt;D4538,(U4538+V4538)-D4538,0)</f>
        <v>0</v>
      </c>
      <c r="H4538">
        <f>_xlfn.IFS(K4538=1,0,AND(G4538&gt;0,K4538&lt;1,W4538=0),MIN(G4538,B$3-J4538),AND(W4538&gt;0,K4538&lt;1),MIN(B$3-J4538,B$4,B$3-J4538),AND(W4538=0,G4538=0),0)</f>
        <v>570.54600000000028</v>
      </c>
      <c r="I4538">
        <f>IF(AND(D4538&gt;(U4538+V4538),W4538=0,K4538&gt;0.3),MIN(J4538-B$3*0.3,B$5,D4538-(U4538+V4538)),0)</f>
        <v>0</v>
      </c>
      <c r="J4538">
        <f t="shared" si="70"/>
        <v>9429.4539999999997</v>
      </c>
      <c r="K4538" s="1">
        <f>J4538/B$3</f>
        <v>0.94294539999999993</v>
      </c>
      <c r="L4538">
        <f>IF(D4538&gt;U4538+V4538+W4538,D4538-(U4538+V4538+W4538+I4538),0)</f>
        <v>0</v>
      </c>
      <c r="M4538">
        <f>D4538-L4538</f>
        <v>1111.347</v>
      </c>
      <c r="O4538">
        <v>456.262</v>
      </c>
      <c r="P4538">
        <v>91.116</v>
      </c>
      <c r="Q4538">
        <v>538.471</v>
      </c>
      <c r="R4538">
        <v>0</v>
      </c>
      <c r="S4538">
        <v>25.498999999999999</v>
      </c>
      <c r="U4538">
        <v>248.48</v>
      </c>
      <c r="V4538">
        <v>0</v>
      </c>
      <c r="W4538">
        <v>7500</v>
      </c>
      <c r="Y4538">
        <v>1111.347</v>
      </c>
      <c r="Z4538">
        <f>E4538</f>
        <v>248.48</v>
      </c>
      <c r="AA4538">
        <f>I4538</f>
        <v>0</v>
      </c>
      <c r="AB4538">
        <f>F4538</f>
        <v>862.86699999999996</v>
      </c>
    </row>
    <row r="4539" spans="4:28" x14ac:dyDescent="0.2">
      <c r="D4539">
        <v>867.81600000000003</v>
      </c>
      <c r="E4539">
        <f>U4539+V4539-G4539</f>
        <v>248.48</v>
      </c>
      <c r="F4539">
        <f>IF(AND(W4539&gt;0,G4539=0),D4539-E4539,0)</f>
        <v>619.33600000000001</v>
      </c>
      <c r="G4539">
        <f>IF((U4539+V4539)&gt;D4539,(U4539+V4539)-D4539,0)</f>
        <v>0</v>
      </c>
      <c r="H4539">
        <f>_xlfn.IFS(K4539=1,0,AND(G4539&gt;0,K4539&lt;1,W4539=0),MIN(G4539,B$3-J4539),AND(W4539&gt;0,K4539&lt;1),MIN(B$3-J4539,B$4,B$3-J4539),AND(W4539=0,G4539=0),0)</f>
        <v>0</v>
      </c>
      <c r="I4539">
        <f>IF(AND(D4539&gt;(U4539+V4539),W4539=0,K4539&gt;0.3),MIN(J4539-B$3*0.3,B$5,D4539-(U4539+V4539)),0)</f>
        <v>0</v>
      </c>
      <c r="J4539">
        <f t="shared" si="70"/>
        <v>10000</v>
      </c>
      <c r="K4539" s="1">
        <f>J4539/B$3</f>
        <v>1</v>
      </c>
      <c r="L4539">
        <f>IF(D4539&gt;U4539+V4539+W4539,D4539-(U4539+V4539+W4539+I4539),0)</f>
        <v>0</v>
      </c>
      <c r="M4539">
        <f>D4539-L4539</f>
        <v>867.81600000000003</v>
      </c>
      <c r="O4539">
        <v>303.37200000000001</v>
      </c>
      <c r="P4539">
        <v>67.95</v>
      </c>
      <c r="Q4539">
        <v>473.12</v>
      </c>
      <c r="R4539">
        <v>0</v>
      </c>
      <c r="S4539">
        <v>23.375</v>
      </c>
      <c r="U4539">
        <v>248.48</v>
      </c>
      <c r="V4539">
        <v>0</v>
      </c>
      <c r="W4539">
        <v>7500</v>
      </c>
      <c r="Y4539">
        <v>867.81600000000003</v>
      </c>
      <c r="Z4539">
        <f>E4539</f>
        <v>248.48</v>
      </c>
      <c r="AA4539">
        <f>I4539</f>
        <v>0</v>
      </c>
      <c r="AB4539">
        <f>F4539</f>
        <v>619.33600000000001</v>
      </c>
    </row>
    <row r="4540" spans="4:28" x14ac:dyDescent="0.2">
      <c r="D4540">
        <v>796.90499999999997</v>
      </c>
      <c r="E4540">
        <f>U4540+V4540-G4540</f>
        <v>248.48</v>
      </c>
      <c r="F4540">
        <f>IF(AND(W4540&gt;0,G4540=0),D4540-E4540,0)</f>
        <v>548.42499999999995</v>
      </c>
      <c r="G4540">
        <f>IF((U4540+V4540)&gt;D4540,(U4540+V4540)-D4540,0)</f>
        <v>0</v>
      </c>
      <c r="H4540">
        <f>_xlfn.IFS(K4540=1,0,AND(G4540&gt;0,K4540&lt;1,W4540=0),MIN(G4540,B$3-J4540),AND(W4540&gt;0,K4540&lt;1),MIN(B$3-J4540,B$4,B$3-J4540),AND(W4540=0,G4540=0),0)</f>
        <v>0</v>
      </c>
      <c r="I4540">
        <f>IF(AND(D4540&gt;(U4540+V4540),W4540=0,K4540&gt;0.3),MIN(J4540-B$3*0.3,B$5,D4540-(U4540+V4540)),0)</f>
        <v>0</v>
      </c>
      <c r="J4540">
        <f t="shared" si="70"/>
        <v>10000</v>
      </c>
      <c r="K4540" s="1">
        <f>J4540/B$3</f>
        <v>1</v>
      </c>
      <c r="L4540">
        <f>IF(D4540&gt;U4540+V4540+W4540,D4540-(U4540+V4540+W4540+I4540),0)</f>
        <v>0</v>
      </c>
      <c r="M4540">
        <f>D4540-L4540</f>
        <v>796.90499999999997</v>
      </c>
      <c r="O4540">
        <v>229.233</v>
      </c>
      <c r="P4540">
        <v>51.747</v>
      </c>
      <c r="Q4540">
        <v>463.28399999999999</v>
      </c>
      <c r="R4540">
        <v>0</v>
      </c>
      <c r="S4540">
        <v>52.642000000000003</v>
      </c>
      <c r="U4540">
        <v>248.48</v>
      </c>
      <c r="V4540">
        <v>0</v>
      </c>
      <c r="W4540">
        <v>7500</v>
      </c>
      <c r="Y4540">
        <v>796.90499999999997</v>
      </c>
      <c r="Z4540">
        <f>E4540</f>
        <v>248.48</v>
      </c>
      <c r="AA4540">
        <f>I4540</f>
        <v>0</v>
      </c>
      <c r="AB4540">
        <f>F4540</f>
        <v>548.42499999999995</v>
      </c>
    </row>
    <row r="4541" spans="4:28" x14ac:dyDescent="0.2">
      <c r="D4541">
        <v>779.07600000000002</v>
      </c>
      <c r="E4541">
        <f>U4541+V4541-G4541</f>
        <v>248.48</v>
      </c>
      <c r="F4541">
        <f>IF(AND(W4541&gt;0,G4541=0),D4541-E4541,0)</f>
        <v>530.596</v>
      </c>
      <c r="G4541">
        <f>IF((U4541+V4541)&gt;D4541,(U4541+V4541)-D4541,0)</f>
        <v>0</v>
      </c>
      <c r="H4541">
        <f>_xlfn.IFS(K4541=1,0,AND(G4541&gt;0,K4541&lt;1,W4541=0),MIN(G4541,B$3-J4541),AND(W4541&gt;0,K4541&lt;1),MIN(B$3-J4541,B$4,B$3-J4541),AND(W4541=0,G4541=0),0)</f>
        <v>0</v>
      </c>
      <c r="I4541">
        <f>IF(AND(D4541&gt;(U4541+V4541),W4541=0,K4541&gt;0.3),MIN(J4541-B$3*0.3,B$5,D4541-(U4541+V4541)),0)</f>
        <v>0</v>
      </c>
      <c r="J4541">
        <f t="shared" si="70"/>
        <v>10000</v>
      </c>
      <c r="K4541" s="1">
        <f>J4541/B$3</f>
        <v>1</v>
      </c>
      <c r="L4541">
        <f>IF(D4541&gt;U4541+V4541+W4541,D4541-(U4541+V4541+W4541+I4541),0)</f>
        <v>0</v>
      </c>
      <c r="M4541">
        <f>D4541-L4541</f>
        <v>779.07600000000002</v>
      </c>
      <c r="O4541">
        <v>166.77099999999999</v>
      </c>
      <c r="P4541">
        <v>29.85</v>
      </c>
      <c r="Q4541">
        <v>454.77199999999999</v>
      </c>
      <c r="R4541">
        <v>0</v>
      </c>
      <c r="S4541">
        <v>127.68300000000001</v>
      </c>
      <c r="U4541">
        <v>248.48</v>
      </c>
      <c r="V4541">
        <v>0</v>
      </c>
      <c r="W4541">
        <v>7500</v>
      </c>
      <c r="Y4541">
        <v>779.07600000000002</v>
      </c>
      <c r="Z4541">
        <f>E4541</f>
        <v>248.48</v>
      </c>
      <c r="AA4541">
        <f>I4541</f>
        <v>0</v>
      </c>
      <c r="AB4541">
        <f>F4541</f>
        <v>530.596</v>
      </c>
    </row>
    <row r="4542" spans="4:28" x14ac:dyDescent="0.2">
      <c r="D4542">
        <v>782.94</v>
      </c>
      <c r="E4542">
        <f>U4542+V4542-G4542</f>
        <v>248.48</v>
      </c>
      <c r="F4542">
        <f>IF(AND(W4542&gt;0,G4542=0),D4542-E4542,0)</f>
        <v>534.46</v>
      </c>
      <c r="G4542">
        <f>IF((U4542+V4542)&gt;D4542,(U4542+V4542)-D4542,0)</f>
        <v>0</v>
      </c>
      <c r="H4542">
        <f>_xlfn.IFS(K4542=1,0,AND(G4542&gt;0,K4542&lt;1,W4542=0),MIN(G4542,B$3-J4542),AND(W4542&gt;0,K4542&lt;1),MIN(B$3-J4542,B$4,B$3-J4542),AND(W4542=0,G4542=0),0)</f>
        <v>0</v>
      </c>
      <c r="I4542">
        <f>IF(AND(D4542&gt;(U4542+V4542),W4542=0,K4542&gt;0.3),MIN(J4542-B$3*0.3,B$5,D4542-(U4542+V4542)),0)</f>
        <v>0</v>
      </c>
      <c r="J4542">
        <f t="shared" si="70"/>
        <v>10000</v>
      </c>
      <c r="K4542" s="1">
        <f>J4542/B$3</f>
        <v>1</v>
      </c>
      <c r="L4542">
        <f>IF(D4542&gt;U4542+V4542+W4542,D4542-(U4542+V4542+W4542+I4542),0)</f>
        <v>0</v>
      </c>
      <c r="M4542">
        <f>D4542-L4542</f>
        <v>782.94</v>
      </c>
      <c r="O4542">
        <v>165.47800000000001</v>
      </c>
      <c r="P4542">
        <v>20.736000000000001</v>
      </c>
      <c r="Q4542">
        <v>483.512</v>
      </c>
      <c r="R4542">
        <v>0</v>
      </c>
      <c r="S4542">
        <v>113.214</v>
      </c>
      <c r="U4542">
        <v>248.48</v>
      </c>
      <c r="V4542">
        <v>0</v>
      </c>
      <c r="W4542">
        <v>7500</v>
      </c>
      <c r="Y4542">
        <v>782.94</v>
      </c>
      <c r="Z4542">
        <f>E4542</f>
        <v>248.48</v>
      </c>
      <c r="AA4542">
        <f>I4542</f>
        <v>0</v>
      </c>
      <c r="AB4542">
        <f>F4542</f>
        <v>534.46</v>
      </c>
    </row>
    <row r="4543" spans="4:28" x14ac:dyDescent="0.2">
      <c r="D4543">
        <v>863.88300000000004</v>
      </c>
      <c r="E4543">
        <f>U4543+V4543-G4543</f>
        <v>248.48</v>
      </c>
      <c r="F4543">
        <f>IF(AND(W4543&gt;0,G4543=0),D4543-E4543,0)</f>
        <v>0</v>
      </c>
      <c r="G4543">
        <f>IF((U4543+V4543)&gt;D4543,(U4543+V4543)-D4543,0)</f>
        <v>0</v>
      </c>
      <c r="H4543">
        <f>_xlfn.IFS(K4543=1,0,AND(G4543&gt;0,K4543&lt;1,W4543=0),MIN(G4543,B$3-J4543),AND(W4543&gt;0,K4543&lt;1),MIN(B$3-J4543,B$4,B$3-J4543),AND(W4543=0,G4543=0),0)</f>
        <v>0</v>
      </c>
      <c r="I4543">
        <f>IF(AND(D4543&gt;(U4543+V4543),W4543=0,K4543&gt;0.3),MIN(J4543-B$3*0.3,B$5,D4543-(U4543+V4543)),0)</f>
        <v>615.40300000000002</v>
      </c>
      <c r="J4543">
        <f t="shared" si="70"/>
        <v>10000</v>
      </c>
      <c r="K4543" s="1">
        <f>J4543/B$3</f>
        <v>1</v>
      </c>
      <c r="L4543">
        <f>IF(D4543&gt;U4543+V4543+W4543,D4543-(U4543+V4543+W4543+I4543),0)</f>
        <v>0</v>
      </c>
      <c r="M4543">
        <f>D4543-L4543</f>
        <v>863.88300000000004</v>
      </c>
      <c r="O4543">
        <v>159.66800000000001</v>
      </c>
      <c r="P4543">
        <v>17.437999999999999</v>
      </c>
      <c r="Q4543">
        <v>492.89299999999997</v>
      </c>
      <c r="R4543">
        <v>0</v>
      </c>
      <c r="S4543">
        <v>193.88399999999999</v>
      </c>
      <c r="U4543">
        <v>248.48</v>
      </c>
      <c r="V4543">
        <v>0</v>
      </c>
      <c r="W4543">
        <v>0</v>
      </c>
      <c r="Y4543">
        <v>863.88300000000004</v>
      </c>
      <c r="Z4543">
        <f>E4543</f>
        <v>248.48</v>
      </c>
      <c r="AA4543">
        <f>I4543</f>
        <v>615.40300000000002</v>
      </c>
      <c r="AB4543">
        <f>F4543</f>
        <v>0</v>
      </c>
    </row>
    <row r="4544" spans="4:28" x14ac:dyDescent="0.2">
      <c r="D4544">
        <v>868.38499999999999</v>
      </c>
      <c r="E4544">
        <f>U4544+V4544-G4544</f>
        <v>252.63799999999998</v>
      </c>
      <c r="F4544">
        <f>IF(AND(W4544&gt;0,G4544=0),D4544-E4544,0)</f>
        <v>0</v>
      </c>
      <c r="G4544">
        <f>IF((U4544+V4544)&gt;D4544,(U4544+V4544)-D4544,0)</f>
        <v>0</v>
      </c>
      <c r="H4544">
        <f>_xlfn.IFS(K4544=1,0,AND(G4544&gt;0,K4544&lt;1,W4544=0),MIN(G4544,B$3-J4544),AND(W4544&gt;0,K4544&lt;1),MIN(B$3-J4544,B$4,B$3-J4544),AND(W4544=0,G4544=0),0)</f>
        <v>0</v>
      </c>
      <c r="I4544">
        <f>IF(AND(D4544&gt;(U4544+V4544),W4544=0,K4544&gt;0.3),MIN(J4544-B$3*0.3,B$5,D4544-(U4544+V4544)),0)</f>
        <v>615.74700000000007</v>
      </c>
      <c r="J4544">
        <f t="shared" si="70"/>
        <v>9384.5969999999998</v>
      </c>
      <c r="K4544" s="1">
        <f>J4544/B$3</f>
        <v>0.93845970000000001</v>
      </c>
      <c r="L4544">
        <f>IF(D4544&gt;U4544+V4544+W4544,D4544-(U4544+V4544+W4544+I4544),0)</f>
        <v>0</v>
      </c>
      <c r="M4544">
        <f>D4544-L4544</f>
        <v>868.38499999999999</v>
      </c>
      <c r="O4544">
        <v>167.36799999999999</v>
      </c>
      <c r="P4544">
        <v>33.634999999999998</v>
      </c>
      <c r="Q4544">
        <v>550.22199999999998</v>
      </c>
      <c r="R4544">
        <v>0</v>
      </c>
      <c r="S4544">
        <v>117.161</v>
      </c>
      <c r="U4544">
        <v>248.48</v>
      </c>
      <c r="V4544">
        <v>4.1580000000000004</v>
      </c>
      <c r="W4544">
        <v>0</v>
      </c>
      <c r="Y4544">
        <v>868.38499999999999</v>
      </c>
      <c r="Z4544">
        <f>E4544</f>
        <v>252.63799999999998</v>
      </c>
      <c r="AA4544">
        <f>I4544</f>
        <v>615.74700000000007</v>
      </c>
      <c r="AB4544">
        <f>F4544</f>
        <v>0</v>
      </c>
    </row>
    <row r="4545" spans="4:28" x14ac:dyDescent="0.2">
      <c r="D4545">
        <v>943.24699999999996</v>
      </c>
      <c r="E4545">
        <f>U4545+V4545-G4545</f>
        <v>303.738</v>
      </c>
      <c r="F4545">
        <f>IF(AND(W4545&gt;0,G4545=0),D4545-E4545,0)</f>
        <v>0</v>
      </c>
      <c r="G4545">
        <f>IF((U4545+V4545)&gt;D4545,(U4545+V4545)-D4545,0)</f>
        <v>0</v>
      </c>
      <c r="H4545">
        <f>_xlfn.IFS(K4545=1,0,AND(G4545&gt;0,K4545&lt;1,W4545=0),MIN(G4545,B$3-J4545),AND(W4545&gt;0,K4545&lt;1),MIN(B$3-J4545,B$4,B$3-J4545),AND(W4545=0,G4545=0),0)</f>
        <v>0</v>
      </c>
      <c r="I4545">
        <f>IF(AND(D4545&gt;(U4545+V4545),W4545=0,K4545&gt;0.3),MIN(J4545-B$3*0.3,B$5,D4545-(U4545+V4545)),0)</f>
        <v>639.50900000000001</v>
      </c>
      <c r="J4545">
        <f t="shared" si="70"/>
        <v>8768.85</v>
      </c>
      <c r="K4545" s="1">
        <f>J4545/B$3</f>
        <v>0.87688500000000003</v>
      </c>
      <c r="L4545">
        <f>IF(D4545&gt;U4545+V4545+W4545,D4545-(U4545+V4545+W4545+I4545),0)</f>
        <v>-1.1368683772161603E-13</v>
      </c>
      <c r="M4545">
        <f>D4545-L4545</f>
        <v>943.24700000000007</v>
      </c>
      <c r="O4545">
        <v>180.649</v>
      </c>
      <c r="P4545">
        <v>109.205</v>
      </c>
      <c r="Q4545">
        <v>530.69500000000005</v>
      </c>
      <c r="R4545">
        <v>0</v>
      </c>
      <c r="S4545">
        <v>122.69799999999999</v>
      </c>
      <c r="U4545">
        <v>248.48</v>
      </c>
      <c r="V4545">
        <v>55.258000000000003</v>
      </c>
      <c r="W4545">
        <v>0</v>
      </c>
      <c r="Y4545">
        <v>943.24699999999996</v>
      </c>
      <c r="Z4545">
        <f>E4545</f>
        <v>303.738</v>
      </c>
      <c r="AA4545">
        <f>I4545</f>
        <v>639.50900000000001</v>
      </c>
      <c r="AB4545">
        <f>F4545</f>
        <v>0</v>
      </c>
    </row>
    <row r="4546" spans="4:28" x14ac:dyDescent="0.2">
      <c r="D4546">
        <v>1064.896</v>
      </c>
      <c r="E4546">
        <f>U4546+V4546-G4546</f>
        <v>354.12700000000001</v>
      </c>
      <c r="F4546">
        <f>IF(AND(W4546&gt;0,G4546=0),D4546-E4546,0)</f>
        <v>0</v>
      </c>
      <c r="G4546">
        <f>IF((U4546+V4546)&gt;D4546,(U4546+V4546)-D4546,0)</f>
        <v>0</v>
      </c>
      <c r="H4546">
        <f>_xlfn.IFS(K4546=1,0,AND(G4546&gt;0,K4546&lt;1,W4546=0),MIN(G4546,B$3-J4546),AND(W4546&gt;0,K4546&lt;1),MIN(B$3-J4546,B$4,B$3-J4546),AND(W4546=0,G4546=0),0)</f>
        <v>0</v>
      </c>
      <c r="I4546">
        <f>IF(AND(D4546&gt;(U4546+V4546),W4546=0,K4546&gt;0.3),MIN(J4546-B$3*0.3,B$5,D4546-(U4546+V4546)),0)</f>
        <v>710.76900000000001</v>
      </c>
      <c r="J4546">
        <f t="shared" si="70"/>
        <v>8129.3410000000003</v>
      </c>
      <c r="K4546" s="1">
        <f>J4546/B$3</f>
        <v>0.81293409999999999</v>
      </c>
      <c r="L4546">
        <f>IF(D4546&gt;U4546+V4546+W4546,D4546-(U4546+V4546+W4546+I4546),0)</f>
        <v>0</v>
      </c>
      <c r="M4546">
        <f>D4546-L4546</f>
        <v>1064.896</v>
      </c>
      <c r="O4546">
        <v>214.89500000000001</v>
      </c>
      <c r="P4546">
        <v>121.889</v>
      </c>
      <c r="Q4546">
        <v>426.84800000000001</v>
      </c>
      <c r="R4546">
        <v>0</v>
      </c>
      <c r="S4546">
        <v>301.26499999999999</v>
      </c>
      <c r="U4546">
        <v>248.48</v>
      </c>
      <c r="V4546">
        <v>105.64700000000001</v>
      </c>
      <c r="W4546">
        <v>0</v>
      </c>
      <c r="Y4546">
        <v>1064.896</v>
      </c>
      <c r="Z4546">
        <f>E4546</f>
        <v>354.12700000000001</v>
      </c>
      <c r="AA4546">
        <f>I4546</f>
        <v>710.76900000000001</v>
      </c>
      <c r="AB4546">
        <f>F4546</f>
        <v>0</v>
      </c>
    </row>
    <row r="4547" spans="4:28" x14ac:dyDescent="0.2">
      <c r="D4547">
        <v>984.83500000000004</v>
      </c>
      <c r="E4547">
        <f>U4547+V4547-G4547</f>
        <v>353.25299999999999</v>
      </c>
      <c r="F4547">
        <f>IF(AND(W4547&gt;0,G4547=0),D4547-E4547,0)</f>
        <v>0</v>
      </c>
      <c r="G4547">
        <f>IF((U4547+V4547)&gt;D4547,(U4547+V4547)-D4547,0)</f>
        <v>0</v>
      </c>
      <c r="H4547">
        <f>_xlfn.IFS(K4547=1,0,AND(G4547&gt;0,K4547&lt;1,W4547=0),MIN(G4547,B$3-J4547),AND(W4547&gt;0,K4547&lt;1),MIN(B$3-J4547,B$4,B$3-J4547),AND(W4547=0,G4547=0),0)</f>
        <v>0</v>
      </c>
      <c r="I4547">
        <f>IF(AND(D4547&gt;(U4547+V4547),W4547=0,K4547&gt;0.3),MIN(J4547-B$3*0.3,B$5,D4547-(U4547+V4547)),0)</f>
        <v>631.58200000000011</v>
      </c>
      <c r="J4547">
        <f t="shared" si="70"/>
        <v>7418.5720000000001</v>
      </c>
      <c r="K4547" s="1">
        <f>J4547/B$3</f>
        <v>0.74185719999999999</v>
      </c>
      <c r="L4547">
        <f>IF(D4547&gt;U4547+V4547+W4547,D4547-(U4547+V4547+W4547+I4547),0)</f>
        <v>0</v>
      </c>
      <c r="M4547">
        <f>D4547-L4547</f>
        <v>984.83500000000004</v>
      </c>
      <c r="O4547">
        <v>304.44299999999998</v>
      </c>
      <c r="P4547">
        <v>113.996</v>
      </c>
      <c r="Q4547">
        <v>425.07900000000001</v>
      </c>
      <c r="R4547">
        <v>0</v>
      </c>
      <c r="S4547">
        <v>141.31800000000001</v>
      </c>
      <c r="U4547">
        <v>248.48</v>
      </c>
      <c r="V4547">
        <v>104.773</v>
      </c>
      <c r="W4547">
        <v>0</v>
      </c>
      <c r="Y4547">
        <v>984.83500000000004</v>
      </c>
      <c r="Z4547">
        <f>E4547</f>
        <v>353.25299999999999</v>
      </c>
      <c r="AA4547">
        <f>I4547</f>
        <v>631.58200000000011</v>
      </c>
      <c r="AB4547">
        <f>F4547</f>
        <v>0</v>
      </c>
    </row>
    <row r="4548" spans="4:28" x14ac:dyDescent="0.2">
      <c r="D4548">
        <v>1062.0550000000001</v>
      </c>
      <c r="E4548">
        <f>U4548+V4548-G4548</f>
        <v>461.04399999999998</v>
      </c>
      <c r="F4548">
        <f>IF(AND(W4548&gt;0,G4548=0),D4548-E4548,0)</f>
        <v>0</v>
      </c>
      <c r="G4548">
        <f>IF((U4548+V4548)&gt;D4548,(U4548+V4548)-D4548,0)</f>
        <v>0</v>
      </c>
      <c r="H4548">
        <f>_xlfn.IFS(K4548=1,0,AND(G4548&gt;0,K4548&lt;1,W4548=0),MIN(G4548,B$3-J4548),AND(W4548&gt;0,K4548&lt;1),MIN(B$3-J4548,B$4,B$3-J4548),AND(W4548=0,G4548=0),0)</f>
        <v>0</v>
      </c>
      <c r="I4548">
        <f>IF(AND(D4548&gt;(U4548+V4548),W4548=0,K4548&gt;0.3),MIN(J4548-B$3*0.3,B$5,D4548-(U4548+V4548)),0)</f>
        <v>601.01100000000008</v>
      </c>
      <c r="J4548">
        <f t="shared" si="70"/>
        <v>6786.99</v>
      </c>
      <c r="K4548" s="1">
        <f>J4548/B$3</f>
        <v>0.67869899999999994</v>
      </c>
      <c r="L4548">
        <f>IF(D4548&gt;U4548+V4548+W4548,D4548-(U4548+V4548+W4548+I4548),0)</f>
        <v>0</v>
      </c>
      <c r="M4548">
        <f>D4548-L4548</f>
        <v>1062.0550000000001</v>
      </c>
      <c r="O4548">
        <v>332.88900000000001</v>
      </c>
      <c r="P4548">
        <v>81.128</v>
      </c>
      <c r="Q4548">
        <v>390.375</v>
      </c>
      <c r="R4548">
        <v>0</v>
      </c>
      <c r="S4548">
        <v>257.66399999999999</v>
      </c>
      <c r="U4548">
        <v>248.48</v>
      </c>
      <c r="V4548">
        <v>212.56399999999999</v>
      </c>
      <c r="W4548">
        <v>0</v>
      </c>
      <c r="Y4548">
        <v>1062.0550000000001</v>
      </c>
      <c r="Z4548">
        <f>E4548</f>
        <v>461.04399999999998</v>
      </c>
      <c r="AA4548">
        <f>I4548</f>
        <v>601.01100000000008</v>
      </c>
      <c r="AB4548">
        <f>F4548</f>
        <v>0</v>
      </c>
    </row>
    <row r="4549" spans="4:28" x14ac:dyDescent="0.2">
      <c r="D4549">
        <v>1117.1980000000001</v>
      </c>
      <c r="E4549">
        <f>U4549+V4549-G4549</f>
        <v>705.97900000000004</v>
      </c>
      <c r="F4549">
        <f>IF(AND(W4549&gt;0,G4549=0),D4549-E4549,0)</f>
        <v>411.21900000000005</v>
      </c>
      <c r="G4549">
        <f>IF((U4549+V4549)&gt;D4549,(U4549+V4549)-D4549,0)</f>
        <v>0</v>
      </c>
      <c r="H4549">
        <f>_xlfn.IFS(K4549=1,0,AND(G4549&gt;0,K4549&lt;1,W4549=0),MIN(G4549,B$3-J4549),AND(W4549&gt;0,K4549&lt;1),MIN(B$3-J4549,B$4,B$3-J4549),AND(W4549=0,G4549=0),0)</f>
        <v>2500</v>
      </c>
      <c r="I4549">
        <f>IF(AND(D4549&gt;(U4549+V4549),W4549=0,K4549&gt;0.3),MIN(J4549-B$3*0.3,B$5,D4549-(U4549+V4549)),0)</f>
        <v>0</v>
      </c>
      <c r="J4549">
        <f t="shared" ref="J4549:J4612" si="71">J4548+H4548-I4548</f>
        <v>6185.9789999999994</v>
      </c>
      <c r="K4549" s="1">
        <f>J4549/B$3</f>
        <v>0.61859789999999992</v>
      </c>
      <c r="L4549">
        <f>IF(D4549&gt;U4549+V4549+W4549,D4549-(U4549+V4549+W4549+I4549),0)</f>
        <v>0</v>
      </c>
      <c r="M4549">
        <f>D4549-L4549</f>
        <v>1117.1980000000001</v>
      </c>
      <c r="O4549">
        <v>448.149</v>
      </c>
      <c r="P4549">
        <v>80.018000000000001</v>
      </c>
      <c r="Q4549">
        <v>350.21</v>
      </c>
      <c r="R4549">
        <v>0</v>
      </c>
      <c r="S4549">
        <v>238.821</v>
      </c>
      <c r="U4549">
        <v>248.48</v>
      </c>
      <c r="V4549">
        <v>457.49900000000002</v>
      </c>
      <c r="W4549">
        <v>7500</v>
      </c>
      <c r="Y4549">
        <v>1117.1980000000001</v>
      </c>
      <c r="Z4549">
        <f>E4549</f>
        <v>705.97900000000004</v>
      </c>
      <c r="AA4549">
        <f>I4549</f>
        <v>0</v>
      </c>
      <c r="AB4549">
        <f>F4549</f>
        <v>411.21900000000005</v>
      </c>
    </row>
    <row r="4550" spans="4:28" x14ac:dyDescent="0.2">
      <c r="D4550">
        <v>1227.68</v>
      </c>
      <c r="E4550">
        <f>U4550+V4550-G4550</f>
        <v>1227.68</v>
      </c>
      <c r="F4550">
        <f>IF(AND(W4550&gt;0,G4550=0),D4550-E4550,0)</f>
        <v>0</v>
      </c>
      <c r="G4550">
        <f>IF((U4550+V4550)&gt;D4550,(U4550+V4550)-D4550,0)</f>
        <v>332.60799999999995</v>
      </c>
      <c r="H4550">
        <f>_xlfn.IFS(K4550=1,0,AND(G4550&gt;0,K4550&lt;1,W4550=0),MIN(G4550,B$3-J4550),AND(W4550&gt;0,K4550&lt;1),MIN(B$3-J4550,B$4,B$3-J4550),AND(W4550=0,G4550=0),0)</f>
        <v>332.60799999999995</v>
      </c>
      <c r="I4550">
        <f>IF(AND(D4550&gt;(U4550+V4550),W4550=0,K4550&gt;0.3),MIN(J4550-B$3*0.3,B$5,D4550-(U4550+V4550)),0)</f>
        <v>0</v>
      </c>
      <c r="J4550">
        <f t="shared" si="71"/>
        <v>8685.9789999999994</v>
      </c>
      <c r="K4550" s="1">
        <f>J4550/B$3</f>
        <v>0.86859789999999992</v>
      </c>
      <c r="L4550">
        <f>IF(D4550&gt;U4550+V4550+W4550,D4550-(U4550+V4550+W4550+I4550),0)</f>
        <v>0</v>
      </c>
      <c r="M4550">
        <f>D4550-L4550</f>
        <v>1227.68</v>
      </c>
      <c r="O4550">
        <v>499.26799999999997</v>
      </c>
      <c r="P4550">
        <v>80.28</v>
      </c>
      <c r="Q4550">
        <v>411.54500000000002</v>
      </c>
      <c r="R4550">
        <v>0</v>
      </c>
      <c r="S4550">
        <v>236.58699999999999</v>
      </c>
      <c r="U4550">
        <v>248.48</v>
      </c>
      <c r="V4550">
        <v>1311.808</v>
      </c>
      <c r="W4550">
        <v>0</v>
      </c>
      <c r="Y4550">
        <v>1227.68</v>
      </c>
      <c r="Z4550">
        <f>E4550</f>
        <v>1227.68</v>
      </c>
      <c r="AA4550">
        <f>I4550</f>
        <v>0</v>
      </c>
      <c r="AB4550">
        <f>F4550</f>
        <v>0</v>
      </c>
    </row>
    <row r="4551" spans="4:28" x14ac:dyDescent="0.2">
      <c r="D4551">
        <v>1103.4670000000001</v>
      </c>
      <c r="E4551">
        <f>U4551+V4551-G4551</f>
        <v>841.87099999999998</v>
      </c>
      <c r="F4551">
        <f>IF(AND(W4551&gt;0,G4551=0),D4551-E4551,0)</f>
        <v>261.59600000000012</v>
      </c>
      <c r="G4551">
        <f>IF((U4551+V4551)&gt;D4551,(U4551+V4551)-D4551,0)</f>
        <v>0</v>
      </c>
      <c r="H4551">
        <f>_xlfn.IFS(K4551=1,0,AND(G4551&gt;0,K4551&lt;1,W4551=0),MIN(G4551,B$3-J4551),AND(W4551&gt;0,K4551&lt;1),MIN(B$3-J4551,B$4,B$3-J4551),AND(W4551=0,G4551=0),0)</f>
        <v>981.41300000000047</v>
      </c>
      <c r="I4551">
        <f>IF(AND(D4551&gt;(U4551+V4551),W4551=0,K4551&gt;0.3),MIN(J4551-B$3*0.3,B$5,D4551-(U4551+V4551)),0)</f>
        <v>0</v>
      </c>
      <c r="J4551">
        <f t="shared" si="71"/>
        <v>9018.5869999999995</v>
      </c>
      <c r="K4551" s="1">
        <f>J4551/B$3</f>
        <v>0.9018586999999999</v>
      </c>
      <c r="L4551">
        <f>IF(D4551&gt;U4551+V4551+W4551,D4551-(U4551+V4551+W4551+I4551),0)</f>
        <v>0</v>
      </c>
      <c r="M4551">
        <f>D4551-L4551</f>
        <v>1103.4670000000001</v>
      </c>
      <c r="O4551">
        <v>565.48500000000001</v>
      </c>
      <c r="P4551">
        <v>62.076000000000001</v>
      </c>
      <c r="Q4551">
        <v>326.33</v>
      </c>
      <c r="R4551">
        <v>0</v>
      </c>
      <c r="S4551">
        <v>149.57599999999999</v>
      </c>
      <c r="U4551">
        <v>248.48</v>
      </c>
      <c r="V4551">
        <v>593.39099999999996</v>
      </c>
      <c r="W4551">
        <v>7500</v>
      </c>
      <c r="Y4551">
        <v>1103.4670000000001</v>
      </c>
      <c r="Z4551">
        <f>E4551</f>
        <v>841.87099999999998</v>
      </c>
      <c r="AA4551">
        <f>I4551</f>
        <v>0</v>
      </c>
      <c r="AB4551">
        <f>F4551</f>
        <v>261.59600000000012</v>
      </c>
    </row>
    <row r="4552" spans="4:28" x14ac:dyDescent="0.2">
      <c r="D4552">
        <v>830.06299999999999</v>
      </c>
      <c r="E4552">
        <f>U4552+V4552-G4552</f>
        <v>706.31299999999999</v>
      </c>
      <c r="F4552">
        <f>IF(AND(W4552&gt;0,G4552=0),D4552-E4552,0)</f>
        <v>123.75</v>
      </c>
      <c r="G4552">
        <f>IF((U4552+V4552)&gt;D4552,(U4552+V4552)-D4552,0)</f>
        <v>0</v>
      </c>
      <c r="H4552">
        <f>_xlfn.IFS(K4552=1,0,AND(G4552&gt;0,K4552&lt;1,W4552=0),MIN(G4552,B$3-J4552),AND(W4552&gt;0,K4552&lt;1),MIN(B$3-J4552,B$4,B$3-J4552),AND(W4552=0,G4552=0),0)</f>
        <v>0</v>
      </c>
      <c r="I4552">
        <f>IF(AND(D4552&gt;(U4552+V4552),W4552=0,K4552&gt;0.3),MIN(J4552-B$3*0.3,B$5,D4552-(U4552+V4552)),0)</f>
        <v>0</v>
      </c>
      <c r="J4552">
        <f t="shared" si="71"/>
        <v>10000</v>
      </c>
      <c r="K4552" s="1">
        <f>J4552/B$3</f>
        <v>1</v>
      </c>
      <c r="L4552">
        <f>IF(D4552&gt;U4552+V4552+W4552,D4552-(U4552+V4552+W4552+I4552),0)</f>
        <v>0</v>
      </c>
      <c r="M4552">
        <f>D4552-L4552</f>
        <v>830.06299999999999</v>
      </c>
      <c r="O4552">
        <v>504.404</v>
      </c>
      <c r="P4552">
        <v>50.807000000000002</v>
      </c>
      <c r="Q4552">
        <v>240.28899999999999</v>
      </c>
      <c r="R4552">
        <v>0</v>
      </c>
      <c r="S4552">
        <v>34.561999999999998</v>
      </c>
      <c r="U4552">
        <v>248.48</v>
      </c>
      <c r="V4552">
        <v>457.83300000000003</v>
      </c>
      <c r="W4552">
        <v>7500</v>
      </c>
      <c r="Y4552">
        <v>830.06299999999999</v>
      </c>
      <c r="Z4552">
        <f>E4552</f>
        <v>706.31299999999999</v>
      </c>
      <c r="AA4552">
        <f>I4552</f>
        <v>0</v>
      </c>
      <c r="AB4552">
        <f>F4552</f>
        <v>123.75</v>
      </c>
    </row>
    <row r="4553" spans="4:28" x14ac:dyDescent="0.2">
      <c r="D4553">
        <v>639.14499999999998</v>
      </c>
      <c r="E4553">
        <f>U4553+V4553-G4553</f>
        <v>639.14499999999998</v>
      </c>
      <c r="F4553">
        <f>IF(AND(W4553&gt;0,G4553=0),D4553-E4553,0)</f>
        <v>0</v>
      </c>
      <c r="G4553">
        <f>IF((U4553+V4553)&gt;D4553,(U4553+V4553)-D4553,0)</f>
        <v>191.58699999999999</v>
      </c>
      <c r="H4553">
        <f>_xlfn.IFS(K4553=1,0,AND(G4553&gt;0,K4553&lt;1,W4553=0),MIN(G4553,B$3-J4553),AND(W4553&gt;0,K4553&lt;1),MIN(B$3-J4553,B$4,B$3-J4553),AND(W4553=0,G4553=0),0)</f>
        <v>0</v>
      </c>
      <c r="I4553">
        <f>IF(AND(D4553&gt;(U4553+V4553),W4553=0,K4553&gt;0.3),MIN(J4553-B$3*0.3,B$5,D4553-(U4553+V4553)),0)</f>
        <v>0</v>
      </c>
      <c r="J4553">
        <f t="shared" si="71"/>
        <v>10000</v>
      </c>
      <c r="K4553" s="1">
        <f>J4553/B$3</f>
        <v>1</v>
      </c>
      <c r="L4553">
        <f>IF(D4553&gt;U4553+V4553+W4553,D4553-(U4553+V4553+W4553+I4553),0)</f>
        <v>0</v>
      </c>
      <c r="M4553">
        <f>D4553-L4553</f>
        <v>639.14499999999998</v>
      </c>
      <c r="O4553">
        <v>384.08699999999999</v>
      </c>
      <c r="P4553">
        <v>24.678000000000001</v>
      </c>
      <c r="Q4553">
        <v>230.38</v>
      </c>
      <c r="R4553">
        <v>0</v>
      </c>
      <c r="S4553">
        <v>0</v>
      </c>
      <c r="U4553">
        <v>248.48</v>
      </c>
      <c r="V4553">
        <v>582.25199999999995</v>
      </c>
      <c r="W4553">
        <v>0</v>
      </c>
      <c r="Y4553">
        <v>639.14499999999998</v>
      </c>
      <c r="Z4553">
        <f>E4553</f>
        <v>639.14499999999998</v>
      </c>
      <c r="AA4553">
        <f>I4553</f>
        <v>0</v>
      </c>
      <c r="AB4553">
        <f>F4553</f>
        <v>0</v>
      </c>
    </row>
    <row r="4554" spans="4:28" x14ac:dyDescent="0.2">
      <c r="D4554">
        <v>1053.384</v>
      </c>
      <c r="E4554">
        <f>U4554+V4554-G4554</f>
        <v>726.16599999999994</v>
      </c>
      <c r="F4554">
        <f>IF(AND(W4554&gt;0,G4554=0),D4554-E4554,0)</f>
        <v>327.21800000000007</v>
      </c>
      <c r="G4554">
        <f>IF((U4554+V4554)&gt;D4554,(U4554+V4554)-D4554,0)</f>
        <v>0</v>
      </c>
      <c r="H4554">
        <f>_xlfn.IFS(K4554=1,0,AND(G4554&gt;0,K4554&lt;1,W4554=0),MIN(G4554,B$3-J4554),AND(W4554&gt;0,K4554&lt;1),MIN(B$3-J4554,B$4,B$3-J4554),AND(W4554=0,G4554=0),0)</f>
        <v>0</v>
      </c>
      <c r="I4554">
        <f>IF(AND(D4554&gt;(U4554+V4554),W4554=0,K4554&gt;0.3),MIN(J4554-B$3*0.3,B$5,D4554-(U4554+V4554)),0)</f>
        <v>0</v>
      </c>
      <c r="J4554">
        <f t="shared" si="71"/>
        <v>10000</v>
      </c>
      <c r="K4554" s="1">
        <f>J4554/B$3</f>
        <v>1</v>
      </c>
      <c r="L4554">
        <f>IF(D4554&gt;U4554+V4554+W4554,D4554-(U4554+V4554+W4554+I4554),0)</f>
        <v>0</v>
      </c>
      <c r="M4554">
        <f>D4554-L4554</f>
        <v>1053.384</v>
      </c>
      <c r="O4554">
        <v>423.86399999999998</v>
      </c>
      <c r="P4554">
        <v>20.527000000000001</v>
      </c>
      <c r="Q4554">
        <v>608.99300000000005</v>
      </c>
      <c r="R4554">
        <v>0</v>
      </c>
      <c r="S4554">
        <v>0</v>
      </c>
      <c r="U4554">
        <v>248.48</v>
      </c>
      <c r="V4554">
        <v>477.68599999999998</v>
      </c>
      <c r="W4554">
        <v>7500</v>
      </c>
      <c r="Y4554">
        <v>1053.384</v>
      </c>
      <c r="Z4554">
        <f>E4554</f>
        <v>726.16599999999994</v>
      </c>
      <c r="AA4554">
        <f>I4554</f>
        <v>0</v>
      </c>
      <c r="AB4554">
        <f>F4554</f>
        <v>327.21800000000007</v>
      </c>
    </row>
    <row r="4555" spans="4:28" x14ac:dyDescent="0.2">
      <c r="D4555">
        <v>975.86699999999996</v>
      </c>
      <c r="E4555">
        <f>U4555+V4555-G4555</f>
        <v>654.75</v>
      </c>
      <c r="F4555">
        <f>IF(AND(W4555&gt;0,G4555=0),D4555-E4555,0)</f>
        <v>0</v>
      </c>
      <c r="G4555">
        <f>IF((U4555+V4555)&gt;D4555,(U4555+V4555)-D4555,0)</f>
        <v>0</v>
      </c>
      <c r="H4555">
        <f>_xlfn.IFS(K4555=1,0,AND(G4555&gt;0,K4555&lt;1,W4555=0),MIN(G4555,B$3-J4555),AND(W4555&gt;0,K4555&lt;1),MIN(B$3-J4555,B$4,B$3-J4555),AND(W4555=0,G4555=0),0)</f>
        <v>0</v>
      </c>
      <c r="I4555">
        <f>IF(AND(D4555&gt;(U4555+V4555),W4555=0,K4555&gt;0.3),MIN(J4555-B$3*0.3,B$5,D4555-(U4555+V4555)),0)</f>
        <v>321.11699999999996</v>
      </c>
      <c r="J4555">
        <f t="shared" si="71"/>
        <v>10000</v>
      </c>
      <c r="K4555" s="1">
        <f>J4555/B$3</f>
        <v>1</v>
      </c>
      <c r="L4555">
        <f>IF(D4555&gt;U4555+V4555+W4555,D4555-(U4555+V4555+W4555+I4555),0)</f>
        <v>0</v>
      </c>
      <c r="M4555">
        <f>D4555-L4555</f>
        <v>975.86699999999996</v>
      </c>
      <c r="O4555">
        <v>425.17399999999998</v>
      </c>
      <c r="P4555">
        <v>30.942</v>
      </c>
      <c r="Q4555">
        <v>519.75099999999998</v>
      </c>
      <c r="R4555">
        <v>0</v>
      </c>
      <c r="S4555">
        <v>0</v>
      </c>
      <c r="U4555">
        <v>248.48</v>
      </c>
      <c r="V4555">
        <v>406.27</v>
      </c>
      <c r="W4555">
        <v>0</v>
      </c>
      <c r="Y4555">
        <v>975.86699999999996</v>
      </c>
      <c r="Z4555">
        <f>E4555</f>
        <v>654.75</v>
      </c>
      <c r="AA4555">
        <f>I4555</f>
        <v>321.11699999999996</v>
      </c>
      <c r="AB4555">
        <f>F4555</f>
        <v>0</v>
      </c>
    </row>
    <row r="4556" spans="4:28" x14ac:dyDescent="0.2">
      <c r="D4556">
        <v>994.83699999999999</v>
      </c>
      <c r="E4556">
        <f>U4556+V4556-G4556</f>
        <v>375.40100000000001</v>
      </c>
      <c r="F4556">
        <f>IF(AND(W4556&gt;0,G4556=0),D4556-E4556,0)</f>
        <v>0</v>
      </c>
      <c r="G4556">
        <f>IF((U4556+V4556)&gt;D4556,(U4556+V4556)-D4556,0)</f>
        <v>0</v>
      </c>
      <c r="H4556">
        <f>_xlfn.IFS(K4556=1,0,AND(G4556&gt;0,K4556&lt;1,W4556=0),MIN(G4556,B$3-J4556),AND(W4556&gt;0,K4556&lt;1),MIN(B$3-J4556,B$4,B$3-J4556),AND(W4556=0,G4556=0),0)</f>
        <v>0</v>
      </c>
      <c r="I4556">
        <f>IF(AND(D4556&gt;(U4556+V4556),W4556=0,K4556&gt;0.3),MIN(J4556-B$3*0.3,B$5,D4556-(U4556+V4556)),0)</f>
        <v>619.43599999999992</v>
      </c>
      <c r="J4556">
        <f t="shared" si="71"/>
        <v>9678.8829999999998</v>
      </c>
      <c r="K4556" s="1">
        <f>J4556/B$3</f>
        <v>0.96788830000000003</v>
      </c>
      <c r="L4556">
        <f>IF(D4556&gt;U4556+V4556+W4556,D4556-(U4556+V4556+W4556+I4556),0)</f>
        <v>0</v>
      </c>
      <c r="M4556">
        <f>D4556-L4556</f>
        <v>994.83699999999999</v>
      </c>
      <c r="O4556">
        <v>441.77699999999999</v>
      </c>
      <c r="P4556">
        <v>104.158</v>
      </c>
      <c r="Q4556">
        <v>448.90199999999999</v>
      </c>
      <c r="R4556">
        <v>0</v>
      </c>
      <c r="S4556">
        <v>0</v>
      </c>
      <c r="U4556">
        <v>248.48</v>
      </c>
      <c r="V4556">
        <v>126.92100000000001</v>
      </c>
      <c r="W4556">
        <v>0</v>
      </c>
      <c r="Y4556">
        <v>994.83699999999999</v>
      </c>
      <c r="Z4556">
        <f>E4556</f>
        <v>375.40100000000001</v>
      </c>
      <c r="AA4556">
        <f>I4556</f>
        <v>619.43599999999992</v>
      </c>
      <c r="AB4556">
        <f>F4556</f>
        <v>0</v>
      </c>
    </row>
    <row r="4557" spans="4:28" x14ac:dyDescent="0.2">
      <c r="D4557">
        <v>825.07899999999995</v>
      </c>
      <c r="E4557">
        <f>U4557+V4557-G4557</f>
        <v>314.50799999999998</v>
      </c>
      <c r="F4557">
        <f>IF(AND(W4557&gt;0,G4557=0),D4557-E4557,0)</f>
        <v>0</v>
      </c>
      <c r="G4557">
        <f>IF((U4557+V4557)&gt;D4557,(U4557+V4557)-D4557,0)</f>
        <v>0</v>
      </c>
      <c r="H4557">
        <f>_xlfn.IFS(K4557=1,0,AND(G4557&gt;0,K4557&lt;1,W4557=0),MIN(G4557,B$3-J4557),AND(W4557&gt;0,K4557&lt;1),MIN(B$3-J4557,B$4,B$3-J4557),AND(W4557=0,G4557=0),0)</f>
        <v>0</v>
      </c>
      <c r="I4557">
        <f>IF(AND(D4557&gt;(U4557+V4557),W4557=0,K4557&gt;0.3),MIN(J4557-B$3*0.3,B$5,D4557-(U4557+V4557)),0)</f>
        <v>510.57099999999997</v>
      </c>
      <c r="J4557">
        <f t="shared" si="71"/>
        <v>9059.4470000000001</v>
      </c>
      <c r="K4557" s="1">
        <f>J4557/B$3</f>
        <v>0.90594470000000005</v>
      </c>
      <c r="L4557">
        <f>IF(D4557&gt;U4557+V4557+W4557,D4557-(U4557+V4557+W4557+I4557),0)</f>
        <v>0</v>
      </c>
      <c r="M4557">
        <f>D4557-L4557</f>
        <v>825.07899999999995</v>
      </c>
      <c r="O4557">
        <v>451.66899999999998</v>
      </c>
      <c r="P4557">
        <v>99.069000000000003</v>
      </c>
      <c r="Q4557">
        <v>262.803</v>
      </c>
      <c r="R4557">
        <v>0</v>
      </c>
      <c r="S4557">
        <v>11.538</v>
      </c>
      <c r="U4557">
        <v>248.48</v>
      </c>
      <c r="V4557">
        <v>66.028000000000006</v>
      </c>
      <c r="W4557">
        <v>0</v>
      </c>
      <c r="Y4557">
        <v>825.07899999999995</v>
      </c>
      <c r="Z4557">
        <f>E4557</f>
        <v>314.50799999999998</v>
      </c>
      <c r="AA4557">
        <f>I4557</f>
        <v>510.57099999999997</v>
      </c>
      <c r="AB4557">
        <f>F4557</f>
        <v>0</v>
      </c>
    </row>
    <row r="4558" spans="4:28" x14ac:dyDescent="0.2">
      <c r="D4558">
        <v>777.72199999999998</v>
      </c>
      <c r="E4558">
        <f>U4558+V4558-G4558</f>
        <v>254.01</v>
      </c>
      <c r="F4558">
        <f>IF(AND(W4558&gt;0,G4558=0),D4558-E4558,0)</f>
        <v>0</v>
      </c>
      <c r="G4558">
        <f>IF((U4558+V4558)&gt;D4558,(U4558+V4558)-D4558,0)</f>
        <v>0</v>
      </c>
      <c r="H4558">
        <f>_xlfn.IFS(K4558=1,0,AND(G4558&gt;0,K4558&lt;1,W4558=0),MIN(G4558,B$3-J4558),AND(W4558&gt;0,K4558&lt;1),MIN(B$3-J4558,B$4,B$3-J4558),AND(W4558=0,G4558=0),0)</f>
        <v>0</v>
      </c>
      <c r="I4558">
        <f>IF(AND(D4558&gt;(U4558+V4558),W4558=0,K4558&gt;0.3),MIN(J4558-B$3*0.3,B$5,D4558-(U4558+V4558)),0)</f>
        <v>523.71199999999999</v>
      </c>
      <c r="J4558">
        <f t="shared" si="71"/>
        <v>8548.8760000000002</v>
      </c>
      <c r="K4558" s="1">
        <f>J4558/B$3</f>
        <v>0.85488759999999997</v>
      </c>
      <c r="L4558">
        <f>IF(D4558&gt;U4558+V4558+W4558,D4558-(U4558+V4558+W4558+I4558),0)</f>
        <v>0</v>
      </c>
      <c r="M4558">
        <f>D4558-L4558</f>
        <v>777.72199999999998</v>
      </c>
      <c r="O4558">
        <v>439.65</v>
      </c>
      <c r="P4558">
        <v>74.311000000000007</v>
      </c>
      <c r="Q4558">
        <v>240.68600000000001</v>
      </c>
      <c r="R4558">
        <v>0</v>
      </c>
      <c r="S4558">
        <v>23.074999999999999</v>
      </c>
      <c r="U4558">
        <v>248.48</v>
      </c>
      <c r="V4558">
        <v>5.53</v>
      </c>
      <c r="W4558">
        <v>0</v>
      </c>
      <c r="Y4558">
        <v>777.72199999999998</v>
      </c>
      <c r="Z4558">
        <f>E4558</f>
        <v>254.01</v>
      </c>
      <c r="AA4558">
        <f>I4558</f>
        <v>523.71199999999999</v>
      </c>
      <c r="AB4558">
        <f>F4558</f>
        <v>0</v>
      </c>
    </row>
    <row r="4559" spans="4:28" x14ac:dyDescent="0.2">
      <c r="D4559">
        <v>710.80200000000002</v>
      </c>
      <c r="E4559">
        <f>U4559+V4559-G4559</f>
        <v>248.62299999999999</v>
      </c>
      <c r="F4559">
        <f>IF(AND(W4559&gt;0,G4559=0),D4559-E4559,0)</f>
        <v>0</v>
      </c>
      <c r="G4559">
        <f>IF((U4559+V4559)&gt;D4559,(U4559+V4559)-D4559,0)</f>
        <v>0</v>
      </c>
      <c r="H4559">
        <f>_xlfn.IFS(K4559=1,0,AND(G4559&gt;0,K4559&lt;1,W4559=0),MIN(G4559,B$3-J4559),AND(W4559&gt;0,K4559&lt;1),MIN(B$3-J4559,B$4,B$3-J4559),AND(W4559=0,G4559=0),0)</f>
        <v>0</v>
      </c>
      <c r="I4559">
        <f>IF(AND(D4559&gt;(U4559+V4559),W4559=0,K4559&gt;0.3),MIN(J4559-B$3*0.3,B$5,D4559-(U4559+V4559)),0)</f>
        <v>462.17900000000003</v>
      </c>
      <c r="J4559">
        <f t="shared" si="71"/>
        <v>8025.1640000000007</v>
      </c>
      <c r="K4559" s="1">
        <f>J4559/B$3</f>
        <v>0.80251640000000002</v>
      </c>
      <c r="L4559">
        <f>IF(D4559&gt;U4559+V4559+W4559,D4559-(U4559+V4559+W4559+I4559),0)</f>
        <v>0</v>
      </c>
      <c r="M4559">
        <f>D4559-L4559</f>
        <v>710.80200000000002</v>
      </c>
      <c r="O4559">
        <v>431.52</v>
      </c>
      <c r="P4559">
        <v>68.126999999999995</v>
      </c>
      <c r="Q4559">
        <v>188.08</v>
      </c>
      <c r="R4559">
        <v>0</v>
      </c>
      <c r="S4559">
        <v>23.074999999999999</v>
      </c>
      <c r="U4559">
        <v>248.48</v>
      </c>
      <c r="V4559">
        <v>0.14299999999999999</v>
      </c>
      <c r="W4559">
        <v>0</v>
      </c>
      <c r="Y4559">
        <v>710.80200000000002</v>
      </c>
      <c r="Z4559">
        <f>E4559</f>
        <v>248.62299999999999</v>
      </c>
      <c r="AA4559">
        <f>I4559</f>
        <v>462.17900000000003</v>
      </c>
      <c r="AB4559">
        <f>F4559</f>
        <v>0</v>
      </c>
    </row>
    <row r="4560" spans="4:28" x14ac:dyDescent="0.2">
      <c r="D4560">
        <v>838.98800000000006</v>
      </c>
      <c r="E4560">
        <f>U4560+V4560-G4560</f>
        <v>248.48</v>
      </c>
      <c r="F4560">
        <f>IF(AND(W4560&gt;0,G4560=0),D4560-E4560,0)</f>
        <v>590.50800000000004</v>
      </c>
      <c r="G4560">
        <f>IF((U4560+V4560)&gt;D4560,(U4560+V4560)-D4560,0)</f>
        <v>0</v>
      </c>
      <c r="H4560">
        <f>_xlfn.IFS(K4560=1,0,AND(G4560&gt;0,K4560&lt;1,W4560=0),MIN(G4560,B$3-J4560),AND(W4560&gt;0,K4560&lt;1),MIN(B$3-J4560,B$4,B$3-J4560),AND(W4560=0,G4560=0),0)</f>
        <v>2437.0149999999994</v>
      </c>
      <c r="I4560">
        <f>IF(AND(D4560&gt;(U4560+V4560),W4560=0,K4560&gt;0.3),MIN(J4560-B$3*0.3,B$5,D4560-(U4560+V4560)),0)</f>
        <v>0</v>
      </c>
      <c r="J4560">
        <f t="shared" si="71"/>
        <v>7562.9850000000006</v>
      </c>
      <c r="K4560" s="1">
        <f>J4560/B$3</f>
        <v>0.7562985000000001</v>
      </c>
      <c r="L4560">
        <f>IF(D4560&gt;U4560+V4560+W4560,D4560-(U4560+V4560+W4560+I4560),0)</f>
        <v>0</v>
      </c>
      <c r="M4560">
        <f>D4560-L4560</f>
        <v>838.98800000000006</v>
      </c>
      <c r="O4560">
        <v>533.75300000000004</v>
      </c>
      <c r="P4560">
        <v>53.73</v>
      </c>
      <c r="Q4560">
        <v>228.43</v>
      </c>
      <c r="R4560">
        <v>0</v>
      </c>
      <c r="S4560">
        <v>23.074999999999999</v>
      </c>
      <c r="U4560">
        <v>248.48</v>
      </c>
      <c r="V4560">
        <v>0</v>
      </c>
      <c r="W4560">
        <v>7500</v>
      </c>
      <c r="Y4560">
        <v>838.98800000000006</v>
      </c>
      <c r="Z4560">
        <f>E4560</f>
        <v>248.48</v>
      </c>
      <c r="AA4560">
        <f>I4560</f>
        <v>0</v>
      </c>
      <c r="AB4560">
        <f>F4560</f>
        <v>590.50800000000004</v>
      </c>
    </row>
    <row r="4561" spans="4:28" x14ac:dyDescent="0.2">
      <c r="D4561">
        <v>790.28099999999995</v>
      </c>
      <c r="E4561">
        <f>U4561+V4561-G4561</f>
        <v>248.48</v>
      </c>
      <c r="F4561">
        <f>IF(AND(W4561&gt;0,G4561=0),D4561-E4561,0)</f>
        <v>0</v>
      </c>
      <c r="G4561">
        <f>IF((U4561+V4561)&gt;D4561,(U4561+V4561)-D4561,0)</f>
        <v>0</v>
      </c>
      <c r="H4561">
        <f>_xlfn.IFS(K4561=1,0,AND(G4561&gt;0,K4561&lt;1,W4561=0),MIN(G4561,B$3-J4561),AND(W4561&gt;0,K4561&lt;1),MIN(B$3-J4561,B$4,B$3-J4561),AND(W4561=0,G4561=0),0)</f>
        <v>0</v>
      </c>
      <c r="I4561">
        <f>IF(AND(D4561&gt;(U4561+V4561),W4561=0,K4561&gt;0.3),MIN(J4561-B$3*0.3,B$5,D4561-(U4561+V4561)),0)</f>
        <v>541.80099999999993</v>
      </c>
      <c r="J4561">
        <f t="shared" si="71"/>
        <v>10000</v>
      </c>
      <c r="K4561" s="1">
        <f>J4561/B$3</f>
        <v>1</v>
      </c>
      <c r="L4561">
        <f>IF(D4561&gt;U4561+V4561+W4561,D4561-(U4561+V4561+W4561+I4561),0)</f>
        <v>0</v>
      </c>
      <c r="M4561">
        <f>D4561-L4561</f>
        <v>790.28099999999995</v>
      </c>
      <c r="O4561">
        <v>480.90300000000002</v>
      </c>
      <c r="P4561">
        <v>76.861000000000004</v>
      </c>
      <c r="Q4561">
        <v>209.44200000000001</v>
      </c>
      <c r="R4561">
        <v>0</v>
      </c>
      <c r="S4561">
        <v>23.074999999999999</v>
      </c>
      <c r="U4561">
        <v>248.48</v>
      </c>
      <c r="V4561">
        <v>0</v>
      </c>
      <c r="W4561">
        <v>0</v>
      </c>
      <c r="Y4561">
        <v>790.28099999999995</v>
      </c>
      <c r="Z4561">
        <f>E4561</f>
        <v>248.48</v>
      </c>
      <c r="AA4561">
        <f>I4561</f>
        <v>541.80099999999993</v>
      </c>
      <c r="AB4561">
        <f>F4561</f>
        <v>0</v>
      </c>
    </row>
    <row r="4562" spans="4:28" x14ac:dyDescent="0.2">
      <c r="D4562">
        <v>905.02599999999995</v>
      </c>
      <c r="E4562">
        <f>U4562+V4562-G4562</f>
        <v>248.48</v>
      </c>
      <c r="F4562">
        <f>IF(AND(W4562&gt;0,G4562=0),D4562-E4562,0)</f>
        <v>656.54599999999994</v>
      </c>
      <c r="G4562">
        <f>IF((U4562+V4562)&gt;D4562,(U4562+V4562)-D4562,0)</f>
        <v>0</v>
      </c>
      <c r="H4562">
        <f>_xlfn.IFS(K4562=1,0,AND(G4562&gt;0,K4562&lt;1,W4562=0),MIN(G4562,B$3-J4562),AND(W4562&gt;0,K4562&lt;1),MIN(B$3-J4562,B$4,B$3-J4562),AND(W4562=0,G4562=0),0)</f>
        <v>541.80099999999948</v>
      </c>
      <c r="I4562">
        <f>IF(AND(D4562&gt;(U4562+V4562),W4562=0,K4562&gt;0.3),MIN(J4562-B$3*0.3,B$5,D4562-(U4562+V4562)),0)</f>
        <v>0</v>
      </c>
      <c r="J4562">
        <f t="shared" si="71"/>
        <v>9458.1990000000005</v>
      </c>
      <c r="K4562" s="1">
        <f>J4562/B$3</f>
        <v>0.94581990000000005</v>
      </c>
      <c r="L4562">
        <f>IF(D4562&gt;U4562+V4562+W4562,D4562-(U4562+V4562+W4562+I4562),0)</f>
        <v>0</v>
      </c>
      <c r="M4562">
        <f>D4562-L4562</f>
        <v>905.02599999999995</v>
      </c>
      <c r="O4562">
        <v>400.30200000000002</v>
      </c>
      <c r="P4562">
        <v>96.150999999999996</v>
      </c>
      <c r="Q4562">
        <v>385.49900000000002</v>
      </c>
      <c r="R4562">
        <v>0</v>
      </c>
      <c r="S4562">
        <v>23.074999999999999</v>
      </c>
      <c r="U4562">
        <v>248.48</v>
      </c>
      <c r="V4562">
        <v>0</v>
      </c>
      <c r="W4562">
        <v>7500</v>
      </c>
      <c r="Y4562">
        <v>905.02599999999995</v>
      </c>
      <c r="Z4562">
        <f>E4562</f>
        <v>248.48</v>
      </c>
      <c r="AA4562">
        <f>I4562</f>
        <v>0</v>
      </c>
      <c r="AB4562">
        <f>F4562</f>
        <v>656.54599999999994</v>
      </c>
    </row>
    <row r="4563" spans="4:28" x14ac:dyDescent="0.2">
      <c r="D4563">
        <v>890.73099999999999</v>
      </c>
      <c r="E4563">
        <f>U4563+V4563-G4563</f>
        <v>248.48</v>
      </c>
      <c r="F4563">
        <f>IF(AND(W4563&gt;0,G4563=0),D4563-E4563,0)</f>
        <v>642.25099999999998</v>
      </c>
      <c r="G4563">
        <f>IF((U4563+V4563)&gt;D4563,(U4563+V4563)-D4563,0)</f>
        <v>0</v>
      </c>
      <c r="H4563">
        <f>_xlfn.IFS(K4563=1,0,AND(G4563&gt;0,K4563&lt;1,W4563=0),MIN(G4563,B$3-J4563),AND(W4563&gt;0,K4563&lt;1),MIN(B$3-J4563,B$4,B$3-J4563),AND(W4563=0,G4563=0),0)</f>
        <v>0</v>
      </c>
      <c r="I4563">
        <f>IF(AND(D4563&gt;(U4563+V4563),W4563=0,K4563&gt;0.3),MIN(J4563-B$3*0.3,B$5,D4563-(U4563+V4563)),0)</f>
        <v>0</v>
      </c>
      <c r="J4563">
        <f t="shared" si="71"/>
        <v>10000</v>
      </c>
      <c r="K4563" s="1">
        <f>J4563/B$3</f>
        <v>1</v>
      </c>
      <c r="L4563">
        <f>IF(D4563&gt;U4563+V4563+W4563,D4563-(U4563+V4563+W4563+I4563),0)</f>
        <v>0</v>
      </c>
      <c r="M4563">
        <f>D4563-L4563</f>
        <v>890.73099999999999</v>
      </c>
      <c r="O4563">
        <v>339.04500000000002</v>
      </c>
      <c r="P4563">
        <v>61.332000000000001</v>
      </c>
      <c r="Q4563">
        <v>466.50299999999999</v>
      </c>
      <c r="R4563">
        <v>0</v>
      </c>
      <c r="S4563">
        <v>23.852</v>
      </c>
      <c r="U4563">
        <v>248.48</v>
      </c>
      <c r="V4563">
        <v>0</v>
      </c>
      <c r="W4563">
        <v>7500</v>
      </c>
      <c r="Y4563">
        <v>890.73099999999999</v>
      </c>
      <c r="Z4563">
        <f>E4563</f>
        <v>248.48</v>
      </c>
      <c r="AA4563">
        <f>I4563</f>
        <v>0</v>
      </c>
      <c r="AB4563">
        <f>F4563</f>
        <v>642.25099999999998</v>
      </c>
    </row>
    <row r="4564" spans="4:28" x14ac:dyDescent="0.2">
      <c r="D4564">
        <v>777.471</v>
      </c>
      <c r="E4564">
        <f>U4564+V4564-G4564</f>
        <v>248.48</v>
      </c>
      <c r="F4564">
        <f>IF(AND(W4564&gt;0,G4564=0),D4564-E4564,0)</f>
        <v>528.99099999999999</v>
      </c>
      <c r="G4564">
        <f>IF((U4564+V4564)&gt;D4564,(U4564+V4564)-D4564,0)</f>
        <v>0</v>
      </c>
      <c r="H4564">
        <f>_xlfn.IFS(K4564=1,0,AND(G4564&gt;0,K4564&lt;1,W4564=0),MIN(G4564,B$3-J4564),AND(W4564&gt;0,K4564&lt;1),MIN(B$3-J4564,B$4,B$3-J4564),AND(W4564=0,G4564=0),0)</f>
        <v>0</v>
      </c>
      <c r="I4564">
        <f>IF(AND(D4564&gt;(U4564+V4564),W4564=0,K4564&gt;0.3),MIN(J4564-B$3*0.3,B$5,D4564-(U4564+V4564)),0)</f>
        <v>0</v>
      </c>
      <c r="J4564">
        <f t="shared" si="71"/>
        <v>10000</v>
      </c>
      <c r="K4564" s="1">
        <f>J4564/B$3</f>
        <v>1</v>
      </c>
      <c r="L4564">
        <f>IF(D4564&gt;U4564+V4564+W4564,D4564-(U4564+V4564+W4564+I4564),0)</f>
        <v>0</v>
      </c>
      <c r="M4564">
        <f>D4564-L4564</f>
        <v>777.471</v>
      </c>
      <c r="O4564">
        <v>237.03200000000001</v>
      </c>
      <c r="P4564">
        <v>35.606000000000002</v>
      </c>
      <c r="Q4564">
        <v>484.39299999999997</v>
      </c>
      <c r="R4564">
        <v>0</v>
      </c>
      <c r="S4564">
        <v>20.440000000000001</v>
      </c>
      <c r="U4564">
        <v>248.48</v>
      </c>
      <c r="V4564">
        <v>0</v>
      </c>
      <c r="W4564">
        <v>7500</v>
      </c>
      <c r="Y4564">
        <v>777.471</v>
      </c>
      <c r="Z4564">
        <f>E4564</f>
        <v>248.48</v>
      </c>
      <c r="AA4564">
        <f>I4564</f>
        <v>0</v>
      </c>
      <c r="AB4564">
        <f>F4564</f>
        <v>528.99099999999999</v>
      </c>
    </row>
    <row r="4565" spans="4:28" x14ac:dyDescent="0.2">
      <c r="D4565">
        <v>763.06299999999999</v>
      </c>
      <c r="E4565">
        <f>U4565+V4565-G4565</f>
        <v>248.48</v>
      </c>
      <c r="F4565">
        <f>IF(AND(W4565&gt;0,G4565=0),D4565-E4565,0)</f>
        <v>514.58299999999997</v>
      </c>
      <c r="G4565">
        <f>IF((U4565+V4565)&gt;D4565,(U4565+V4565)-D4565,0)</f>
        <v>0</v>
      </c>
      <c r="H4565">
        <f>_xlfn.IFS(K4565=1,0,AND(G4565&gt;0,K4565&lt;1,W4565=0),MIN(G4565,B$3-J4565),AND(W4565&gt;0,K4565&lt;1),MIN(B$3-J4565,B$4,B$3-J4565),AND(W4565=0,G4565=0),0)</f>
        <v>0</v>
      </c>
      <c r="I4565">
        <f>IF(AND(D4565&gt;(U4565+V4565),W4565=0,K4565&gt;0.3),MIN(J4565-B$3*0.3,B$5,D4565-(U4565+V4565)),0)</f>
        <v>0</v>
      </c>
      <c r="J4565">
        <f t="shared" si="71"/>
        <v>10000</v>
      </c>
      <c r="K4565" s="1">
        <f>J4565/B$3</f>
        <v>1</v>
      </c>
      <c r="L4565">
        <f>IF(D4565&gt;U4565+V4565+W4565,D4565-(U4565+V4565+W4565+I4565),0)</f>
        <v>0</v>
      </c>
      <c r="M4565">
        <f>D4565-L4565</f>
        <v>763.06299999999999</v>
      </c>
      <c r="O4565">
        <v>204.19</v>
      </c>
      <c r="P4565">
        <v>21.553999999999998</v>
      </c>
      <c r="Q4565">
        <v>412.20699999999999</v>
      </c>
      <c r="R4565">
        <v>0</v>
      </c>
      <c r="S4565">
        <v>125.111</v>
      </c>
      <c r="U4565">
        <v>248.48</v>
      </c>
      <c r="V4565">
        <v>0</v>
      </c>
      <c r="W4565">
        <v>7500</v>
      </c>
      <c r="Y4565">
        <v>763.06299999999999</v>
      </c>
      <c r="Z4565">
        <f>E4565</f>
        <v>248.48</v>
      </c>
      <c r="AA4565">
        <f>I4565</f>
        <v>0</v>
      </c>
      <c r="AB4565">
        <f>F4565</f>
        <v>514.58299999999997</v>
      </c>
    </row>
    <row r="4566" spans="4:28" x14ac:dyDescent="0.2">
      <c r="D4566">
        <v>524.60299999999995</v>
      </c>
      <c r="E4566">
        <f>U4566+V4566-G4566</f>
        <v>248.48</v>
      </c>
      <c r="F4566">
        <f>IF(AND(W4566&gt;0,G4566=0),D4566-E4566,0)</f>
        <v>276.12299999999993</v>
      </c>
      <c r="G4566">
        <f>IF((U4566+V4566)&gt;D4566,(U4566+V4566)-D4566,0)</f>
        <v>0</v>
      </c>
      <c r="H4566">
        <f>_xlfn.IFS(K4566=1,0,AND(G4566&gt;0,K4566&lt;1,W4566=0),MIN(G4566,B$3-J4566),AND(W4566&gt;0,K4566&lt;1),MIN(B$3-J4566,B$4,B$3-J4566),AND(W4566=0,G4566=0),0)</f>
        <v>0</v>
      </c>
      <c r="I4566">
        <f>IF(AND(D4566&gt;(U4566+V4566),W4566=0,K4566&gt;0.3),MIN(J4566-B$3*0.3,B$5,D4566-(U4566+V4566)),0)</f>
        <v>0</v>
      </c>
      <c r="J4566">
        <f t="shared" si="71"/>
        <v>10000</v>
      </c>
      <c r="K4566" s="1">
        <f>J4566/B$3</f>
        <v>1</v>
      </c>
      <c r="L4566">
        <f>IF(D4566&gt;U4566+V4566+W4566,D4566-(U4566+V4566+W4566+I4566),0)</f>
        <v>0</v>
      </c>
      <c r="M4566">
        <f>D4566-L4566</f>
        <v>524.60299999999995</v>
      </c>
      <c r="O4566">
        <v>142.08500000000001</v>
      </c>
      <c r="P4566">
        <v>15.342000000000001</v>
      </c>
      <c r="Q4566">
        <v>349.67599999999999</v>
      </c>
      <c r="R4566">
        <v>0</v>
      </c>
      <c r="S4566">
        <v>17.5</v>
      </c>
      <c r="U4566">
        <v>248.48</v>
      </c>
      <c r="V4566">
        <v>0</v>
      </c>
      <c r="W4566">
        <v>7500</v>
      </c>
      <c r="Y4566">
        <v>524.60299999999995</v>
      </c>
      <c r="Z4566">
        <f>E4566</f>
        <v>248.48</v>
      </c>
      <c r="AA4566">
        <f>I4566</f>
        <v>0</v>
      </c>
      <c r="AB4566">
        <f>F4566</f>
        <v>276.12299999999993</v>
      </c>
    </row>
    <row r="4567" spans="4:28" x14ac:dyDescent="0.2">
      <c r="D4567">
        <v>564.63199999999995</v>
      </c>
      <c r="E4567">
        <f>U4567+V4567-G4567</f>
        <v>248.48</v>
      </c>
      <c r="F4567">
        <f>IF(AND(W4567&gt;0,G4567=0),D4567-E4567,0)</f>
        <v>0</v>
      </c>
      <c r="G4567">
        <f>IF((U4567+V4567)&gt;D4567,(U4567+V4567)-D4567,0)</f>
        <v>0</v>
      </c>
      <c r="H4567">
        <f>_xlfn.IFS(K4567=1,0,AND(G4567&gt;0,K4567&lt;1,W4567=0),MIN(G4567,B$3-J4567),AND(W4567&gt;0,K4567&lt;1),MIN(B$3-J4567,B$4,B$3-J4567),AND(W4567=0,G4567=0),0)</f>
        <v>0</v>
      </c>
      <c r="I4567">
        <f>IF(AND(D4567&gt;(U4567+V4567),W4567=0,K4567&gt;0.3),MIN(J4567-B$3*0.3,B$5,D4567-(U4567+V4567)),0)</f>
        <v>316.15199999999993</v>
      </c>
      <c r="J4567">
        <f t="shared" si="71"/>
        <v>10000</v>
      </c>
      <c r="K4567" s="1">
        <f>J4567/B$3</f>
        <v>1</v>
      </c>
      <c r="L4567">
        <f>IF(D4567&gt;U4567+V4567+W4567,D4567-(U4567+V4567+W4567+I4567),0)</f>
        <v>0</v>
      </c>
      <c r="M4567">
        <f>D4567-L4567</f>
        <v>564.63199999999995</v>
      </c>
      <c r="O4567">
        <v>161.22900000000001</v>
      </c>
      <c r="P4567">
        <v>18.02</v>
      </c>
      <c r="Q4567">
        <v>342.642</v>
      </c>
      <c r="R4567">
        <v>0</v>
      </c>
      <c r="S4567">
        <v>42.741999999999997</v>
      </c>
      <c r="U4567">
        <v>248.48</v>
      </c>
      <c r="V4567">
        <v>0</v>
      </c>
      <c r="W4567">
        <v>0</v>
      </c>
      <c r="Y4567">
        <v>564.63199999999995</v>
      </c>
      <c r="Z4567">
        <f>E4567</f>
        <v>248.48</v>
      </c>
      <c r="AA4567">
        <f>I4567</f>
        <v>316.15199999999993</v>
      </c>
      <c r="AB4567">
        <f>F4567</f>
        <v>0</v>
      </c>
    </row>
    <row r="4568" spans="4:28" x14ac:dyDescent="0.2">
      <c r="D4568">
        <v>723.84699999999998</v>
      </c>
      <c r="E4568">
        <f>U4568+V4568-G4568</f>
        <v>248.48</v>
      </c>
      <c r="F4568">
        <f>IF(AND(W4568&gt;0,G4568=0),D4568-E4568,0)</f>
        <v>0</v>
      </c>
      <c r="G4568">
        <f>IF((U4568+V4568)&gt;D4568,(U4568+V4568)-D4568,0)</f>
        <v>0</v>
      </c>
      <c r="H4568">
        <f>_xlfn.IFS(K4568=1,0,AND(G4568&gt;0,K4568&lt;1,W4568=0),MIN(G4568,B$3-J4568),AND(W4568&gt;0,K4568&lt;1),MIN(B$3-J4568,B$4,B$3-J4568),AND(W4568=0,G4568=0),0)</f>
        <v>0</v>
      </c>
      <c r="I4568">
        <f>IF(AND(D4568&gt;(U4568+V4568),W4568=0,K4568&gt;0.3),MIN(J4568-B$3*0.3,B$5,D4568-(U4568+V4568)),0)</f>
        <v>475.36699999999996</v>
      </c>
      <c r="J4568">
        <f t="shared" si="71"/>
        <v>9683.848</v>
      </c>
      <c r="K4568" s="1">
        <f>J4568/B$3</f>
        <v>0.96838480000000005</v>
      </c>
      <c r="L4568">
        <f>IF(D4568&gt;U4568+V4568+W4568,D4568-(U4568+V4568+W4568+I4568),0)</f>
        <v>0</v>
      </c>
      <c r="M4568">
        <f>D4568-L4568</f>
        <v>723.84699999999998</v>
      </c>
      <c r="O4568">
        <v>155.56399999999999</v>
      </c>
      <c r="P4568">
        <v>68.626999999999995</v>
      </c>
      <c r="Q4568">
        <v>372.02100000000002</v>
      </c>
      <c r="R4568">
        <v>0</v>
      </c>
      <c r="S4568">
        <v>127.63500000000001</v>
      </c>
      <c r="U4568">
        <v>248.48</v>
      </c>
      <c r="V4568">
        <v>0</v>
      </c>
      <c r="W4568">
        <v>0</v>
      </c>
      <c r="Y4568">
        <v>723.84699999999998</v>
      </c>
      <c r="Z4568">
        <f>E4568</f>
        <v>248.48</v>
      </c>
      <c r="AA4568">
        <f>I4568</f>
        <v>475.36699999999996</v>
      </c>
      <c r="AB4568">
        <f>F4568</f>
        <v>0</v>
      </c>
    </row>
    <row r="4569" spans="4:28" x14ac:dyDescent="0.2">
      <c r="D4569">
        <v>909.85</v>
      </c>
      <c r="E4569">
        <f>U4569+V4569-G4569</f>
        <v>250.596</v>
      </c>
      <c r="F4569">
        <f>IF(AND(W4569&gt;0,G4569=0),D4569-E4569,0)</f>
        <v>0</v>
      </c>
      <c r="G4569">
        <f>IF((U4569+V4569)&gt;D4569,(U4569+V4569)-D4569,0)</f>
        <v>0</v>
      </c>
      <c r="H4569">
        <f>_xlfn.IFS(K4569=1,0,AND(G4569&gt;0,K4569&lt;1,W4569=0),MIN(G4569,B$3-J4569),AND(W4569&gt;0,K4569&lt;1),MIN(B$3-J4569,B$4,B$3-J4569),AND(W4569=0,G4569=0),0)</f>
        <v>0</v>
      </c>
      <c r="I4569">
        <f>IF(AND(D4569&gt;(U4569+V4569),W4569=0,K4569&gt;0.3),MIN(J4569-B$3*0.3,B$5,D4569-(U4569+V4569)),0)</f>
        <v>659.25400000000002</v>
      </c>
      <c r="J4569">
        <f t="shared" si="71"/>
        <v>9208.4809999999998</v>
      </c>
      <c r="K4569" s="1">
        <f>J4569/B$3</f>
        <v>0.92084809999999995</v>
      </c>
      <c r="L4569">
        <f>IF(D4569&gt;U4569+V4569+W4569,D4569-(U4569+V4569+W4569+I4569),0)</f>
        <v>0</v>
      </c>
      <c r="M4569">
        <f>D4569-L4569</f>
        <v>909.85</v>
      </c>
      <c r="O4569">
        <v>168.74299999999999</v>
      </c>
      <c r="P4569">
        <v>112.244</v>
      </c>
      <c r="Q4569">
        <v>487.39699999999999</v>
      </c>
      <c r="R4569">
        <v>0</v>
      </c>
      <c r="S4569">
        <v>141.46700000000001</v>
      </c>
      <c r="U4569">
        <v>248.48</v>
      </c>
      <c r="V4569">
        <v>2.1160000000000001</v>
      </c>
      <c r="W4569">
        <v>0</v>
      </c>
      <c r="Y4569">
        <v>909.85</v>
      </c>
      <c r="Z4569">
        <f>E4569</f>
        <v>250.596</v>
      </c>
      <c r="AA4569">
        <f>I4569</f>
        <v>659.25400000000002</v>
      </c>
      <c r="AB4569">
        <f>F4569</f>
        <v>0</v>
      </c>
    </row>
    <row r="4570" spans="4:28" x14ac:dyDescent="0.2">
      <c r="D4570">
        <v>989.59199999999998</v>
      </c>
      <c r="E4570">
        <f>U4570+V4570-G4570</f>
        <v>284.14699999999999</v>
      </c>
      <c r="F4570">
        <f>IF(AND(W4570&gt;0,G4570=0),D4570-E4570,0)</f>
        <v>0</v>
      </c>
      <c r="G4570">
        <f>IF((U4570+V4570)&gt;D4570,(U4570+V4570)-D4570,0)</f>
        <v>0</v>
      </c>
      <c r="H4570">
        <f>_xlfn.IFS(K4570=1,0,AND(G4570&gt;0,K4570&lt;1,W4570=0),MIN(G4570,B$3-J4570),AND(W4570&gt;0,K4570&lt;1),MIN(B$3-J4570,B$4,B$3-J4570),AND(W4570=0,G4570=0),0)</f>
        <v>0</v>
      </c>
      <c r="I4570">
        <f>IF(AND(D4570&gt;(U4570+V4570),W4570=0,K4570&gt;0.3),MIN(J4570-B$3*0.3,B$5,D4570-(U4570+V4570)),0)</f>
        <v>705.44499999999994</v>
      </c>
      <c r="J4570">
        <f t="shared" si="71"/>
        <v>8549.226999999999</v>
      </c>
      <c r="K4570" s="1">
        <f>J4570/B$3</f>
        <v>0.85492269999999992</v>
      </c>
      <c r="L4570">
        <f>IF(D4570&gt;U4570+V4570+W4570,D4570-(U4570+V4570+W4570+I4570),0)</f>
        <v>1.1368683772161603E-13</v>
      </c>
      <c r="M4570">
        <f>D4570-L4570</f>
        <v>989.59199999999987</v>
      </c>
      <c r="O4570">
        <v>234.892</v>
      </c>
      <c r="P4570">
        <v>120.13</v>
      </c>
      <c r="Q4570">
        <v>398.52699999999999</v>
      </c>
      <c r="R4570">
        <v>0</v>
      </c>
      <c r="S4570">
        <v>236.04300000000001</v>
      </c>
      <c r="U4570">
        <v>248.48</v>
      </c>
      <c r="V4570">
        <v>35.667000000000002</v>
      </c>
      <c r="W4570">
        <v>0</v>
      </c>
      <c r="Y4570">
        <v>989.59199999999998</v>
      </c>
      <c r="Z4570">
        <f>E4570</f>
        <v>284.14699999999999</v>
      </c>
      <c r="AA4570">
        <f>I4570</f>
        <v>705.44499999999994</v>
      </c>
      <c r="AB4570">
        <f>F4570</f>
        <v>0</v>
      </c>
    </row>
    <row r="4571" spans="4:28" x14ac:dyDescent="0.2">
      <c r="D4571">
        <v>1307.3330000000001</v>
      </c>
      <c r="E4571">
        <f>U4571+V4571-G4571</f>
        <v>357.50599999999997</v>
      </c>
      <c r="F4571">
        <f>IF(AND(W4571&gt;0,G4571=0),D4571-E4571,0)</f>
        <v>0</v>
      </c>
      <c r="G4571">
        <f>IF((U4571+V4571)&gt;D4571,(U4571+V4571)-D4571,0)</f>
        <v>0</v>
      </c>
      <c r="H4571">
        <f>_xlfn.IFS(K4571=1,0,AND(G4571&gt;0,K4571&lt;1,W4571=0),MIN(G4571,B$3-J4571),AND(W4571&gt;0,K4571&lt;1),MIN(B$3-J4571,B$4,B$3-J4571),AND(W4571=0,G4571=0),0)</f>
        <v>0</v>
      </c>
      <c r="I4571">
        <f>IF(AND(D4571&gt;(U4571+V4571),W4571=0,K4571&gt;0.3),MIN(J4571-B$3*0.3,B$5,D4571-(U4571+V4571)),0)</f>
        <v>949.82700000000011</v>
      </c>
      <c r="J4571">
        <f t="shared" si="71"/>
        <v>7843.7819999999992</v>
      </c>
      <c r="K4571" s="1">
        <f>J4571/B$3</f>
        <v>0.78437819999999991</v>
      </c>
      <c r="L4571">
        <f>IF(D4571&gt;U4571+V4571+W4571,D4571-(U4571+V4571+W4571+I4571),0)</f>
        <v>0</v>
      </c>
      <c r="M4571">
        <f>D4571-L4571</f>
        <v>1307.3330000000001</v>
      </c>
      <c r="O4571">
        <v>296.786</v>
      </c>
      <c r="P4571">
        <v>94.53</v>
      </c>
      <c r="Q4571">
        <v>449.18700000000001</v>
      </c>
      <c r="R4571">
        <v>0</v>
      </c>
      <c r="S4571">
        <v>466.83100000000002</v>
      </c>
      <c r="U4571">
        <v>248.48</v>
      </c>
      <c r="V4571">
        <v>109.026</v>
      </c>
      <c r="W4571">
        <v>0</v>
      </c>
      <c r="Y4571">
        <v>1307.3330000000001</v>
      </c>
      <c r="Z4571">
        <f>E4571</f>
        <v>357.50599999999997</v>
      </c>
      <c r="AA4571">
        <f>I4571</f>
        <v>949.82700000000011</v>
      </c>
      <c r="AB4571">
        <f>F4571</f>
        <v>0</v>
      </c>
    </row>
    <row r="4572" spans="4:28" x14ac:dyDescent="0.2">
      <c r="D4572">
        <v>1157.547</v>
      </c>
      <c r="E4572">
        <f>U4572+V4572-G4572</f>
        <v>485.68399999999997</v>
      </c>
      <c r="F4572">
        <f>IF(AND(W4572&gt;0,G4572=0),D4572-E4572,0)</f>
        <v>0</v>
      </c>
      <c r="G4572">
        <f>IF((U4572+V4572)&gt;D4572,(U4572+V4572)-D4572,0)</f>
        <v>0</v>
      </c>
      <c r="H4572">
        <f>_xlfn.IFS(K4572=1,0,AND(G4572&gt;0,K4572&lt;1,W4572=0),MIN(G4572,B$3-J4572),AND(W4572&gt;0,K4572&lt;1),MIN(B$3-J4572,B$4,B$3-J4572),AND(W4572=0,G4572=0),0)</f>
        <v>0</v>
      </c>
      <c r="I4572">
        <f>IF(AND(D4572&gt;(U4572+V4572),W4572=0,K4572&gt;0.3),MIN(J4572-B$3*0.3,B$5,D4572-(U4572+V4572)),0)</f>
        <v>671.86300000000006</v>
      </c>
      <c r="J4572">
        <f t="shared" si="71"/>
        <v>6893.954999999999</v>
      </c>
      <c r="K4572" s="1">
        <f>J4572/B$3</f>
        <v>0.68939549999999994</v>
      </c>
      <c r="L4572">
        <f>IF(D4572&gt;U4572+V4572+W4572,D4572-(U4572+V4572+W4572+I4572),0)</f>
        <v>0</v>
      </c>
      <c r="M4572">
        <f>D4572-L4572</f>
        <v>1157.547</v>
      </c>
      <c r="O4572">
        <v>391.17</v>
      </c>
      <c r="P4572">
        <v>72.983000000000004</v>
      </c>
      <c r="Q4572">
        <v>280.07799999999997</v>
      </c>
      <c r="R4572">
        <v>0</v>
      </c>
      <c r="S4572">
        <v>413.31599999999997</v>
      </c>
      <c r="U4572">
        <v>248.48</v>
      </c>
      <c r="V4572">
        <v>237.20400000000001</v>
      </c>
      <c r="W4572">
        <v>0</v>
      </c>
      <c r="Y4572">
        <v>1157.547</v>
      </c>
      <c r="Z4572">
        <f>E4572</f>
        <v>485.68399999999997</v>
      </c>
      <c r="AA4572">
        <f>I4572</f>
        <v>671.86300000000006</v>
      </c>
      <c r="AB4572">
        <f>F4572</f>
        <v>0</v>
      </c>
    </row>
    <row r="4573" spans="4:28" x14ac:dyDescent="0.2">
      <c r="D4573">
        <v>1044.5350000000001</v>
      </c>
      <c r="E4573">
        <f>U4573+V4573-G4573</f>
        <v>624.11199999999997</v>
      </c>
      <c r="F4573">
        <f>IF(AND(W4573&gt;0,G4573=0),D4573-E4573,0)</f>
        <v>420.42300000000012</v>
      </c>
      <c r="G4573">
        <f>IF((U4573+V4573)&gt;D4573,(U4573+V4573)-D4573,0)</f>
        <v>0</v>
      </c>
      <c r="H4573">
        <f>_xlfn.IFS(K4573=1,0,AND(G4573&gt;0,K4573&lt;1,W4573=0),MIN(G4573,B$3-J4573),AND(W4573&gt;0,K4573&lt;1),MIN(B$3-J4573,B$4,B$3-J4573),AND(W4573=0,G4573=0),0)</f>
        <v>2500</v>
      </c>
      <c r="I4573">
        <f>IF(AND(D4573&gt;(U4573+V4573),W4573=0,K4573&gt;0.3),MIN(J4573-B$3*0.3,B$5,D4573-(U4573+V4573)),0)</f>
        <v>0</v>
      </c>
      <c r="J4573">
        <f t="shared" si="71"/>
        <v>6222.0919999999987</v>
      </c>
      <c r="K4573" s="1">
        <f>J4573/B$3</f>
        <v>0.62220919999999991</v>
      </c>
      <c r="L4573">
        <f>IF(D4573&gt;U4573+V4573+W4573,D4573-(U4573+V4573+W4573+I4573),0)</f>
        <v>0</v>
      </c>
      <c r="M4573">
        <f>D4573-L4573</f>
        <v>1044.5350000000001</v>
      </c>
      <c r="O4573">
        <v>472.91</v>
      </c>
      <c r="P4573">
        <v>92.525000000000006</v>
      </c>
      <c r="Q4573">
        <v>240.44399999999999</v>
      </c>
      <c r="R4573">
        <v>0</v>
      </c>
      <c r="S4573">
        <v>238.65600000000001</v>
      </c>
      <c r="U4573">
        <v>248.48</v>
      </c>
      <c r="V4573">
        <v>375.63200000000001</v>
      </c>
      <c r="W4573">
        <v>7500</v>
      </c>
      <c r="Y4573">
        <v>1044.5350000000001</v>
      </c>
      <c r="Z4573">
        <f>E4573</f>
        <v>624.11199999999997</v>
      </c>
      <c r="AA4573">
        <f>I4573</f>
        <v>0</v>
      </c>
      <c r="AB4573">
        <f>F4573</f>
        <v>420.42300000000012</v>
      </c>
    </row>
    <row r="4574" spans="4:28" x14ac:dyDescent="0.2">
      <c r="D4574">
        <v>889.62699999999995</v>
      </c>
      <c r="E4574">
        <f>U4574+V4574-G4574</f>
        <v>682.952</v>
      </c>
      <c r="F4574">
        <f>IF(AND(W4574&gt;0,G4574=0),D4574-E4574,0)</f>
        <v>206.67499999999995</v>
      </c>
      <c r="G4574">
        <f>IF((U4574+V4574)&gt;D4574,(U4574+V4574)-D4574,0)</f>
        <v>0</v>
      </c>
      <c r="H4574">
        <f>_xlfn.IFS(K4574=1,0,AND(G4574&gt;0,K4574&lt;1,W4574=0),MIN(G4574,B$3-J4574),AND(W4574&gt;0,K4574&lt;1),MIN(B$3-J4574,B$4,B$3-J4574),AND(W4574=0,G4574=0),0)</f>
        <v>1277.9080000000013</v>
      </c>
      <c r="I4574">
        <f>IF(AND(D4574&gt;(U4574+V4574),W4574=0,K4574&gt;0.3),MIN(J4574-B$3*0.3,B$5,D4574-(U4574+V4574)),0)</f>
        <v>0</v>
      </c>
      <c r="J4574">
        <f t="shared" si="71"/>
        <v>8722.0919999999987</v>
      </c>
      <c r="K4574" s="1">
        <f>J4574/B$3</f>
        <v>0.87220919999999991</v>
      </c>
      <c r="L4574">
        <f>IF(D4574&gt;U4574+V4574+W4574,D4574-(U4574+V4574+W4574+I4574),0)</f>
        <v>0</v>
      </c>
      <c r="M4574">
        <f>D4574-L4574</f>
        <v>889.62699999999995</v>
      </c>
      <c r="O4574">
        <v>466.762</v>
      </c>
      <c r="P4574">
        <v>75.168999999999997</v>
      </c>
      <c r="Q4574">
        <v>251.428</v>
      </c>
      <c r="R4574">
        <v>0</v>
      </c>
      <c r="S4574">
        <v>96.269000000000005</v>
      </c>
      <c r="U4574">
        <v>248.48</v>
      </c>
      <c r="V4574">
        <v>434.47199999999998</v>
      </c>
      <c r="W4574">
        <v>7500</v>
      </c>
      <c r="Y4574">
        <v>889.62699999999995</v>
      </c>
      <c r="Z4574">
        <f>E4574</f>
        <v>682.952</v>
      </c>
      <c r="AA4574">
        <f>I4574</f>
        <v>0</v>
      </c>
      <c r="AB4574">
        <f>F4574</f>
        <v>206.67499999999995</v>
      </c>
    </row>
    <row r="4575" spans="4:28" x14ac:dyDescent="0.2">
      <c r="D4575">
        <v>887.31399999999996</v>
      </c>
      <c r="E4575">
        <f>U4575+V4575-G4575</f>
        <v>708.59100000000001</v>
      </c>
      <c r="F4575">
        <f>IF(AND(W4575&gt;0,G4575=0),D4575-E4575,0)</f>
        <v>178.72299999999996</v>
      </c>
      <c r="G4575">
        <f>IF((U4575+V4575)&gt;D4575,(U4575+V4575)-D4575,0)</f>
        <v>0</v>
      </c>
      <c r="H4575">
        <f>_xlfn.IFS(K4575=1,0,AND(G4575&gt;0,K4575&lt;1,W4575=0),MIN(G4575,B$3-J4575),AND(W4575&gt;0,K4575&lt;1),MIN(B$3-J4575,B$4,B$3-J4575),AND(W4575=0,G4575=0),0)</f>
        <v>0</v>
      </c>
      <c r="I4575">
        <f>IF(AND(D4575&gt;(U4575+V4575),W4575=0,K4575&gt;0.3),MIN(J4575-B$3*0.3,B$5,D4575-(U4575+V4575)),0)</f>
        <v>0</v>
      </c>
      <c r="J4575">
        <f t="shared" si="71"/>
        <v>10000</v>
      </c>
      <c r="K4575" s="1">
        <f>J4575/B$3</f>
        <v>1</v>
      </c>
      <c r="L4575">
        <f>IF(D4575&gt;U4575+V4575+W4575,D4575-(U4575+V4575+W4575+I4575),0)</f>
        <v>0</v>
      </c>
      <c r="M4575">
        <f>D4575-L4575</f>
        <v>887.31399999999996</v>
      </c>
      <c r="O4575">
        <v>604.44000000000005</v>
      </c>
      <c r="P4575">
        <v>52.761000000000003</v>
      </c>
      <c r="Q4575">
        <v>226.61600000000001</v>
      </c>
      <c r="R4575">
        <v>0</v>
      </c>
      <c r="S4575">
        <v>3.4969999999999999</v>
      </c>
      <c r="U4575">
        <v>248.48</v>
      </c>
      <c r="V4575">
        <v>460.11099999999999</v>
      </c>
      <c r="W4575">
        <v>7500</v>
      </c>
      <c r="Y4575">
        <v>887.31399999999996</v>
      </c>
      <c r="Z4575">
        <f>E4575</f>
        <v>708.59100000000001</v>
      </c>
      <c r="AA4575">
        <f>I4575</f>
        <v>0</v>
      </c>
      <c r="AB4575">
        <f>F4575</f>
        <v>178.72299999999996</v>
      </c>
    </row>
    <row r="4576" spans="4:28" x14ac:dyDescent="0.2">
      <c r="D4576">
        <v>769.90099999999995</v>
      </c>
      <c r="E4576">
        <f>U4576+V4576-G4576</f>
        <v>769.90099999999995</v>
      </c>
      <c r="F4576">
        <f>IF(AND(W4576&gt;0,G4576=0),D4576-E4576,0)</f>
        <v>0</v>
      </c>
      <c r="G4576">
        <f>IF((U4576+V4576)&gt;D4576,(U4576+V4576)-D4576,0)</f>
        <v>93.281000000000063</v>
      </c>
      <c r="H4576">
        <f>_xlfn.IFS(K4576=1,0,AND(G4576&gt;0,K4576&lt;1,W4576=0),MIN(G4576,B$3-J4576),AND(W4576&gt;0,K4576&lt;1),MIN(B$3-J4576,B$4,B$3-J4576),AND(W4576=0,G4576=0),0)</f>
        <v>0</v>
      </c>
      <c r="I4576">
        <f>IF(AND(D4576&gt;(U4576+V4576),W4576=0,K4576&gt;0.3),MIN(J4576-B$3*0.3,B$5,D4576-(U4576+V4576)),0)</f>
        <v>0</v>
      </c>
      <c r="J4576">
        <f t="shared" si="71"/>
        <v>10000</v>
      </c>
      <c r="K4576" s="1">
        <f>J4576/B$3</f>
        <v>1</v>
      </c>
      <c r="L4576">
        <f>IF(D4576&gt;U4576+V4576+W4576,D4576-(U4576+V4576+W4576+I4576),0)</f>
        <v>0</v>
      </c>
      <c r="M4576">
        <f>D4576-L4576</f>
        <v>769.90099999999995</v>
      </c>
      <c r="O4576">
        <v>542.10599999999999</v>
      </c>
      <c r="P4576">
        <v>38.143000000000001</v>
      </c>
      <c r="Q4576">
        <v>189.65299999999999</v>
      </c>
      <c r="R4576">
        <v>0</v>
      </c>
      <c r="S4576">
        <v>0</v>
      </c>
      <c r="U4576">
        <v>248.48</v>
      </c>
      <c r="V4576">
        <v>614.702</v>
      </c>
      <c r="W4576">
        <v>0</v>
      </c>
      <c r="Y4576">
        <v>769.90099999999995</v>
      </c>
      <c r="Z4576">
        <f>E4576</f>
        <v>769.90099999999995</v>
      </c>
      <c r="AA4576">
        <f>I4576</f>
        <v>0</v>
      </c>
      <c r="AB4576">
        <f>F4576</f>
        <v>0</v>
      </c>
    </row>
    <row r="4577" spans="4:28" x14ac:dyDescent="0.2">
      <c r="D4577">
        <v>635.35799999999995</v>
      </c>
      <c r="E4577">
        <f>U4577+V4577-G4577</f>
        <v>635.35799999999995</v>
      </c>
      <c r="F4577">
        <f>IF(AND(W4577&gt;0,G4577=0),D4577-E4577,0)</f>
        <v>0</v>
      </c>
      <c r="G4577">
        <f>IF((U4577+V4577)&gt;D4577,(U4577+V4577)-D4577,0)</f>
        <v>1.4089999999999918</v>
      </c>
      <c r="H4577">
        <f>_xlfn.IFS(K4577=1,0,AND(G4577&gt;0,K4577&lt;1,W4577=0),MIN(G4577,B$3-J4577),AND(W4577&gt;0,K4577&lt;1),MIN(B$3-J4577,B$4,B$3-J4577),AND(W4577=0,G4577=0),0)</f>
        <v>0</v>
      </c>
      <c r="I4577">
        <f>IF(AND(D4577&gt;(U4577+V4577),W4577=0,K4577&gt;0.3),MIN(J4577-B$3*0.3,B$5,D4577-(U4577+V4577)),0)</f>
        <v>0</v>
      </c>
      <c r="J4577">
        <f t="shared" si="71"/>
        <v>10000</v>
      </c>
      <c r="K4577" s="1">
        <f>J4577/B$3</f>
        <v>1</v>
      </c>
      <c r="L4577">
        <f>IF(D4577&gt;U4577+V4577+W4577,D4577-(U4577+V4577+W4577+I4577),0)</f>
        <v>0</v>
      </c>
      <c r="M4577">
        <f>D4577-L4577</f>
        <v>635.35799999999995</v>
      </c>
      <c r="O4577">
        <v>411.42700000000002</v>
      </c>
      <c r="P4577">
        <v>24.39</v>
      </c>
      <c r="Q4577">
        <v>199.541</v>
      </c>
      <c r="R4577">
        <v>0</v>
      </c>
      <c r="S4577">
        <v>0</v>
      </c>
      <c r="U4577">
        <v>248.48</v>
      </c>
      <c r="V4577">
        <v>388.28699999999998</v>
      </c>
      <c r="W4577">
        <v>0</v>
      </c>
      <c r="Y4577">
        <v>635.35799999999995</v>
      </c>
      <c r="Z4577">
        <f>E4577</f>
        <v>635.35799999999995</v>
      </c>
      <c r="AA4577">
        <f>I4577</f>
        <v>0</v>
      </c>
      <c r="AB4577">
        <f>F4577</f>
        <v>0</v>
      </c>
    </row>
    <row r="4578" spans="4:28" x14ac:dyDescent="0.2">
      <c r="D4578">
        <v>951.077</v>
      </c>
      <c r="E4578">
        <f>U4578+V4578-G4578</f>
        <v>550.47500000000002</v>
      </c>
      <c r="F4578">
        <f>IF(AND(W4578&gt;0,G4578=0),D4578-E4578,0)</f>
        <v>400.60199999999998</v>
      </c>
      <c r="G4578">
        <f>IF((U4578+V4578)&gt;D4578,(U4578+V4578)-D4578,0)</f>
        <v>0</v>
      </c>
      <c r="H4578">
        <f>_xlfn.IFS(K4578=1,0,AND(G4578&gt;0,K4578&lt;1,W4578=0),MIN(G4578,B$3-J4578),AND(W4578&gt;0,K4578&lt;1),MIN(B$3-J4578,B$4,B$3-J4578),AND(W4578=0,G4578=0),0)</f>
        <v>0</v>
      </c>
      <c r="I4578">
        <f>IF(AND(D4578&gt;(U4578+V4578),W4578=0,K4578&gt;0.3),MIN(J4578-B$3*0.3,B$5,D4578-(U4578+V4578)),0)</f>
        <v>0</v>
      </c>
      <c r="J4578">
        <f t="shared" si="71"/>
        <v>10000</v>
      </c>
      <c r="K4578" s="1">
        <f>J4578/B$3</f>
        <v>1</v>
      </c>
      <c r="L4578">
        <f>IF(D4578&gt;U4578+V4578+W4578,D4578-(U4578+V4578+W4578+I4578),0)</f>
        <v>0</v>
      </c>
      <c r="M4578">
        <f>D4578-L4578</f>
        <v>951.077</v>
      </c>
      <c r="O4578">
        <v>419.387</v>
      </c>
      <c r="P4578">
        <v>19.95</v>
      </c>
      <c r="Q4578">
        <v>511.74</v>
      </c>
      <c r="R4578">
        <v>0</v>
      </c>
      <c r="S4578">
        <v>0</v>
      </c>
      <c r="U4578">
        <v>248.48</v>
      </c>
      <c r="V4578">
        <v>301.995</v>
      </c>
      <c r="W4578">
        <v>7500</v>
      </c>
      <c r="Y4578">
        <v>951.077</v>
      </c>
      <c r="Z4578">
        <f>E4578</f>
        <v>550.47500000000002</v>
      </c>
      <c r="AA4578">
        <f>I4578</f>
        <v>0</v>
      </c>
      <c r="AB4578">
        <f>F4578</f>
        <v>400.60199999999998</v>
      </c>
    </row>
    <row r="4579" spans="4:28" x14ac:dyDescent="0.2">
      <c r="D4579">
        <v>947.18499999999995</v>
      </c>
      <c r="E4579">
        <f>U4579+V4579-G4579</f>
        <v>340.46899999999999</v>
      </c>
      <c r="F4579">
        <f>IF(AND(W4579&gt;0,G4579=0),D4579-E4579,0)</f>
        <v>0</v>
      </c>
      <c r="G4579">
        <f>IF((U4579+V4579)&gt;D4579,(U4579+V4579)-D4579,0)</f>
        <v>0</v>
      </c>
      <c r="H4579">
        <f>_xlfn.IFS(K4579=1,0,AND(G4579&gt;0,K4579&lt;1,W4579=0),MIN(G4579,B$3-J4579),AND(W4579&gt;0,K4579&lt;1),MIN(B$3-J4579,B$4,B$3-J4579),AND(W4579=0,G4579=0),0)</f>
        <v>0</v>
      </c>
      <c r="I4579">
        <f>IF(AND(D4579&gt;(U4579+V4579),W4579=0,K4579&gt;0.3),MIN(J4579-B$3*0.3,B$5,D4579-(U4579+V4579)),0)</f>
        <v>606.71599999999989</v>
      </c>
      <c r="J4579">
        <f t="shared" si="71"/>
        <v>10000</v>
      </c>
      <c r="K4579" s="1">
        <f>J4579/B$3</f>
        <v>1</v>
      </c>
      <c r="L4579">
        <f>IF(D4579&gt;U4579+V4579+W4579,D4579-(U4579+V4579+W4579+I4579),0)</f>
        <v>0</v>
      </c>
      <c r="M4579">
        <f>D4579-L4579</f>
        <v>947.18499999999995</v>
      </c>
      <c r="O4579">
        <v>382.42599999999999</v>
      </c>
      <c r="P4579">
        <v>63.170999999999999</v>
      </c>
      <c r="Q4579">
        <v>501.58800000000002</v>
      </c>
      <c r="R4579">
        <v>0</v>
      </c>
      <c r="S4579">
        <v>0</v>
      </c>
      <c r="U4579">
        <v>248.48</v>
      </c>
      <c r="V4579">
        <v>91.989000000000004</v>
      </c>
      <c r="W4579">
        <v>0</v>
      </c>
      <c r="Y4579">
        <v>947.18499999999995</v>
      </c>
      <c r="Z4579">
        <f>E4579</f>
        <v>340.46899999999999</v>
      </c>
      <c r="AA4579">
        <f>I4579</f>
        <v>606.71599999999989</v>
      </c>
      <c r="AB4579">
        <f>F4579</f>
        <v>0</v>
      </c>
    </row>
    <row r="4580" spans="4:28" x14ac:dyDescent="0.2">
      <c r="D4580">
        <v>1010.0359999999999</v>
      </c>
      <c r="E4580">
        <f>U4580+V4580-G4580</f>
        <v>370.79599999999999</v>
      </c>
      <c r="F4580">
        <f>IF(AND(W4580&gt;0,G4580=0),D4580-E4580,0)</f>
        <v>0</v>
      </c>
      <c r="G4580">
        <f>IF((U4580+V4580)&gt;D4580,(U4580+V4580)-D4580,0)</f>
        <v>0</v>
      </c>
      <c r="H4580">
        <f>_xlfn.IFS(K4580=1,0,AND(G4580&gt;0,K4580&lt;1,W4580=0),MIN(G4580,B$3-J4580),AND(W4580&gt;0,K4580&lt;1),MIN(B$3-J4580,B$4,B$3-J4580),AND(W4580=0,G4580=0),0)</f>
        <v>0</v>
      </c>
      <c r="I4580">
        <f>IF(AND(D4580&gt;(U4580+V4580),W4580=0,K4580&gt;0.3),MIN(J4580-B$3*0.3,B$5,D4580-(U4580+V4580)),0)</f>
        <v>639.24</v>
      </c>
      <c r="J4580">
        <f t="shared" si="71"/>
        <v>9393.2839999999997</v>
      </c>
      <c r="K4580" s="1">
        <f>J4580/B$3</f>
        <v>0.93932839999999995</v>
      </c>
      <c r="L4580">
        <f>IF(D4580&gt;U4580+V4580+W4580,D4580-(U4580+V4580+W4580+I4580),0)</f>
        <v>-1.1368683772161603E-13</v>
      </c>
      <c r="M4580">
        <f>D4580-L4580</f>
        <v>1010.0360000000001</v>
      </c>
      <c r="O4580">
        <v>461.75799999999998</v>
      </c>
      <c r="P4580">
        <v>102.021</v>
      </c>
      <c r="Q4580">
        <v>446.25700000000001</v>
      </c>
      <c r="R4580">
        <v>0</v>
      </c>
      <c r="S4580">
        <v>0</v>
      </c>
      <c r="U4580">
        <v>248.48</v>
      </c>
      <c r="V4580">
        <v>122.316</v>
      </c>
      <c r="W4580">
        <v>0</v>
      </c>
      <c r="Y4580">
        <v>1010.0359999999999</v>
      </c>
      <c r="Z4580">
        <f>E4580</f>
        <v>370.79599999999999</v>
      </c>
      <c r="AA4580">
        <f>I4580</f>
        <v>639.24</v>
      </c>
      <c r="AB4580">
        <f>F4580</f>
        <v>0</v>
      </c>
    </row>
    <row r="4581" spans="4:28" x14ac:dyDescent="0.2">
      <c r="D4581">
        <v>819.74099999999999</v>
      </c>
      <c r="E4581">
        <f>U4581+V4581-G4581</f>
        <v>299.48399999999998</v>
      </c>
      <c r="F4581">
        <f>IF(AND(W4581&gt;0,G4581=0),D4581-E4581,0)</f>
        <v>0</v>
      </c>
      <c r="G4581">
        <f>IF((U4581+V4581)&gt;D4581,(U4581+V4581)-D4581,0)</f>
        <v>0</v>
      </c>
      <c r="H4581">
        <f>_xlfn.IFS(K4581=1,0,AND(G4581&gt;0,K4581&lt;1,W4581=0),MIN(G4581,B$3-J4581),AND(W4581&gt;0,K4581&lt;1),MIN(B$3-J4581,B$4,B$3-J4581),AND(W4581=0,G4581=0),0)</f>
        <v>0</v>
      </c>
      <c r="I4581">
        <f>IF(AND(D4581&gt;(U4581+V4581),W4581=0,K4581&gt;0.3),MIN(J4581-B$3*0.3,B$5,D4581-(U4581+V4581)),0)</f>
        <v>520.25700000000006</v>
      </c>
      <c r="J4581">
        <f t="shared" si="71"/>
        <v>8754.0439999999999</v>
      </c>
      <c r="K4581" s="1">
        <f>J4581/B$3</f>
        <v>0.87540439999999997</v>
      </c>
      <c r="L4581">
        <f>IF(D4581&gt;U4581+V4581+W4581,D4581-(U4581+V4581+W4581+I4581),0)</f>
        <v>0</v>
      </c>
      <c r="M4581">
        <f>D4581-L4581</f>
        <v>819.74099999999999</v>
      </c>
      <c r="O4581">
        <v>454.31299999999999</v>
      </c>
      <c r="P4581">
        <v>94.415999999999997</v>
      </c>
      <c r="Q4581">
        <v>259.63799999999998</v>
      </c>
      <c r="R4581">
        <v>0</v>
      </c>
      <c r="S4581">
        <v>11.375</v>
      </c>
      <c r="U4581">
        <v>248.48</v>
      </c>
      <c r="V4581">
        <v>51.003999999999998</v>
      </c>
      <c r="W4581">
        <v>0</v>
      </c>
      <c r="Y4581">
        <v>819.74099999999999</v>
      </c>
      <c r="Z4581">
        <f>E4581</f>
        <v>299.48399999999998</v>
      </c>
      <c r="AA4581">
        <f>I4581</f>
        <v>520.25700000000006</v>
      </c>
      <c r="AB4581">
        <f>F4581</f>
        <v>0</v>
      </c>
    </row>
    <row r="4582" spans="4:28" x14ac:dyDescent="0.2">
      <c r="D4582">
        <v>781.899</v>
      </c>
      <c r="E4582">
        <f>U4582+V4582-G4582</f>
        <v>255.41899999999998</v>
      </c>
      <c r="F4582">
        <f>IF(AND(W4582&gt;0,G4582=0),D4582-E4582,0)</f>
        <v>0</v>
      </c>
      <c r="G4582">
        <f>IF((U4582+V4582)&gt;D4582,(U4582+V4582)-D4582,0)</f>
        <v>0</v>
      </c>
      <c r="H4582">
        <f>_xlfn.IFS(K4582=1,0,AND(G4582&gt;0,K4582&lt;1,W4582=0),MIN(G4582,B$3-J4582),AND(W4582&gt;0,K4582&lt;1),MIN(B$3-J4582,B$4,B$3-J4582),AND(W4582=0,G4582=0),0)</f>
        <v>0</v>
      </c>
      <c r="I4582">
        <f>IF(AND(D4582&gt;(U4582+V4582),W4582=0,K4582&gt;0.3),MIN(J4582-B$3*0.3,B$5,D4582-(U4582+V4582)),0)</f>
        <v>526.48</v>
      </c>
      <c r="J4582">
        <f t="shared" si="71"/>
        <v>8233.7870000000003</v>
      </c>
      <c r="K4582" s="1">
        <f>J4582/B$3</f>
        <v>0.82337870000000002</v>
      </c>
      <c r="L4582">
        <f>IF(D4582&gt;U4582+V4582+W4582,D4582-(U4582+V4582+W4582+I4582),0)</f>
        <v>0</v>
      </c>
      <c r="M4582">
        <f>D4582-L4582</f>
        <v>781.899</v>
      </c>
      <c r="O4582">
        <v>469.01799999999997</v>
      </c>
      <c r="P4582">
        <v>76.194999999999993</v>
      </c>
      <c r="Q4582">
        <v>213.93600000000001</v>
      </c>
      <c r="R4582">
        <v>0</v>
      </c>
      <c r="S4582">
        <v>22.75</v>
      </c>
      <c r="U4582">
        <v>248.48</v>
      </c>
      <c r="V4582">
        <v>6.9390000000000001</v>
      </c>
      <c r="W4582">
        <v>0</v>
      </c>
      <c r="Y4582">
        <v>781.899</v>
      </c>
      <c r="Z4582">
        <f>E4582</f>
        <v>255.41899999999998</v>
      </c>
      <c r="AA4582">
        <f>I4582</f>
        <v>526.48</v>
      </c>
      <c r="AB4582">
        <f>F4582</f>
        <v>0</v>
      </c>
    </row>
    <row r="4583" spans="4:28" x14ac:dyDescent="0.2">
      <c r="D4583">
        <v>719.84199999999998</v>
      </c>
      <c r="E4583">
        <f>U4583+V4583-G4583</f>
        <v>248.929</v>
      </c>
      <c r="F4583">
        <f>IF(AND(W4583&gt;0,G4583=0),D4583-E4583,0)</f>
        <v>0</v>
      </c>
      <c r="G4583">
        <f>IF((U4583+V4583)&gt;D4583,(U4583+V4583)-D4583,0)</f>
        <v>0</v>
      </c>
      <c r="H4583">
        <f>_xlfn.IFS(K4583=1,0,AND(G4583&gt;0,K4583&lt;1,W4583=0),MIN(G4583,B$3-J4583),AND(W4583&gt;0,K4583&lt;1),MIN(B$3-J4583,B$4,B$3-J4583),AND(W4583=0,G4583=0),0)</f>
        <v>0</v>
      </c>
      <c r="I4583">
        <f>IF(AND(D4583&gt;(U4583+V4583),W4583=0,K4583&gt;0.3),MIN(J4583-B$3*0.3,B$5,D4583-(U4583+V4583)),0)</f>
        <v>470.91300000000001</v>
      </c>
      <c r="J4583">
        <f t="shared" si="71"/>
        <v>7707.3070000000007</v>
      </c>
      <c r="K4583" s="1">
        <f>J4583/B$3</f>
        <v>0.7707307000000001</v>
      </c>
      <c r="L4583">
        <f>IF(D4583&gt;U4583+V4583+W4583,D4583-(U4583+V4583+W4583+I4583),0)</f>
        <v>0</v>
      </c>
      <c r="M4583">
        <f>D4583-L4583</f>
        <v>719.84199999999998</v>
      </c>
      <c r="O4583">
        <v>433.31799999999998</v>
      </c>
      <c r="P4583">
        <v>59.186999999999998</v>
      </c>
      <c r="Q4583">
        <v>204.11500000000001</v>
      </c>
      <c r="R4583">
        <v>0</v>
      </c>
      <c r="S4583">
        <v>23.222000000000001</v>
      </c>
      <c r="U4583">
        <v>248.48</v>
      </c>
      <c r="V4583">
        <v>0.44900000000000001</v>
      </c>
      <c r="W4583">
        <v>0</v>
      </c>
      <c r="Y4583">
        <v>719.84199999999998</v>
      </c>
      <c r="Z4583">
        <f>E4583</f>
        <v>248.929</v>
      </c>
      <c r="AA4583">
        <f>I4583</f>
        <v>470.91300000000001</v>
      </c>
      <c r="AB4583">
        <f>F4583</f>
        <v>0</v>
      </c>
    </row>
    <row r="4584" spans="4:28" x14ac:dyDescent="0.2">
      <c r="D4584">
        <v>759.65800000000002</v>
      </c>
      <c r="E4584">
        <f>U4584+V4584-G4584</f>
        <v>248.48</v>
      </c>
      <c r="F4584">
        <f>IF(AND(W4584&gt;0,G4584=0),D4584-E4584,0)</f>
        <v>511.178</v>
      </c>
      <c r="G4584">
        <f>IF((U4584+V4584)&gt;D4584,(U4584+V4584)-D4584,0)</f>
        <v>0</v>
      </c>
      <c r="H4584">
        <f>_xlfn.IFS(K4584=1,0,AND(G4584&gt;0,K4584&lt;1,W4584=0),MIN(G4584,B$3-J4584),AND(W4584&gt;0,K4584&lt;1),MIN(B$3-J4584,B$4,B$3-J4584),AND(W4584=0,G4584=0),0)</f>
        <v>2500</v>
      </c>
      <c r="I4584">
        <f>IF(AND(D4584&gt;(U4584+V4584),W4584=0,K4584&gt;0.3),MIN(J4584-B$3*0.3,B$5,D4584-(U4584+V4584)),0)</f>
        <v>0</v>
      </c>
      <c r="J4584">
        <f t="shared" si="71"/>
        <v>7236.3940000000002</v>
      </c>
      <c r="K4584" s="1">
        <f>J4584/B$3</f>
        <v>0.72363940000000004</v>
      </c>
      <c r="L4584">
        <f>IF(D4584&gt;U4584+V4584+W4584,D4584-(U4584+V4584+W4584+I4584),0)</f>
        <v>0</v>
      </c>
      <c r="M4584">
        <f>D4584-L4584</f>
        <v>759.65800000000002</v>
      </c>
      <c r="O4584">
        <v>458.11599999999999</v>
      </c>
      <c r="P4584">
        <v>60.75</v>
      </c>
      <c r="Q4584">
        <v>217.41300000000001</v>
      </c>
      <c r="R4584">
        <v>0</v>
      </c>
      <c r="S4584">
        <v>23.379000000000001</v>
      </c>
      <c r="U4584">
        <v>248.48</v>
      </c>
      <c r="V4584">
        <v>0</v>
      </c>
      <c r="W4584">
        <v>7500</v>
      </c>
      <c r="Y4584">
        <v>759.65800000000002</v>
      </c>
      <c r="Z4584">
        <f>E4584</f>
        <v>248.48</v>
      </c>
      <c r="AA4584">
        <f>I4584</f>
        <v>0</v>
      </c>
      <c r="AB4584">
        <f>F4584</f>
        <v>511.178</v>
      </c>
    </row>
    <row r="4585" spans="4:28" x14ac:dyDescent="0.2">
      <c r="D4585">
        <v>757.24</v>
      </c>
      <c r="E4585">
        <f>U4585+V4585-G4585</f>
        <v>248.48</v>
      </c>
      <c r="F4585">
        <f>IF(AND(W4585&gt;0,G4585=0),D4585-E4585,0)</f>
        <v>0</v>
      </c>
      <c r="G4585">
        <f>IF((U4585+V4585)&gt;D4585,(U4585+V4585)-D4585,0)</f>
        <v>0</v>
      </c>
      <c r="H4585">
        <f>_xlfn.IFS(K4585=1,0,AND(G4585&gt;0,K4585&lt;1,W4585=0),MIN(G4585,B$3-J4585),AND(W4585&gt;0,K4585&lt;1),MIN(B$3-J4585,B$4,B$3-J4585),AND(W4585=0,G4585=0),0)</f>
        <v>0</v>
      </c>
      <c r="I4585">
        <f>IF(AND(D4585&gt;(U4585+V4585),W4585=0,K4585&gt;0.3),MIN(J4585-B$3*0.3,B$5,D4585-(U4585+V4585)),0)</f>
        <v>508.76</v>
      </c>
      <c r="J4585">
        <f t="shared" si="71"/>
        <v>9736.3940000000002</v>
      </c>
      <c r="K4585" s="1">
        <f>J4585/B$3</f>
        <v>0.97363940000000004</v>
      </c>
      <c r="L4585">
        <f>IF(D4585&gt;U4585+V4585+W4585,D4585-(U4585+V4585+W4585+I4585),0)</f>
        <v>0</v>
      </c>
      <c r="M4585">
        <f>D4585-L4585</f>
        <v>757.24</v>
      </c>
      <c r="O4585">
        <v>464.14800000000002</v>
      </c>
      <c r="P4585">
        <v>84.153000000000006</v>
      </c>
      <c r="Q4585">
        <v>186.03899999999999</v>
      </c>
      <c r="R4585">
        <v>0</v>
      </c>
      <c r="S4585">
        <v>22.9</v>
      </c>
      <c r="U4585">
        <v>248.48</v>
      </c>
      <c r="V4585">
        <v>0</v>
      </c>
      <c r="W4585">
        <v>0</v>
      </c>
      <c r="Y4585">
        <v>757.24</v>
      </c>
      <c r="Z4585">
        <f>E4585</f>
        <v>248.48</v>
      </c>
      <c r="AA4585">
        <f>I4585</f>
        <v>508.76</v>
      </c>
      <c r="AB4585">
        <f>F4585</f>
        <v>0</v>
      </c>
    </row>
    <row r="4586" spans="4:28" x14ac:dyDescent="0.2">
      <c r="D4586">
        <v>1000.149</v>
      </c>
      <c r="E4586">
        <f>U4586+V4586-G4586</f>
        <v>248.48</v>
      </c>
      <c r="F4586">
        <f>IF(AND(W4586&gt;0,G4586=0),D4586-E4586,0)</f>
        <v>751.66899999999998</v>
      </c>
      <c r="G4586">
        <f>IF((U4586+V4586)&gt;D4586,(U4586+V4586)-D4586,0)</f>
        <v>0</v>
      </c>
      <c r="H4586">
        <f>_xlfn.IFS(K4586=1,0,AND(G4586&gt;0,K4586&lt;1,W4586=0),MIN(G4586,B$3-J4586),AND(W4586&gt;0,K4586&lt;1),MIN(B$3-J4586,B$4,B$3-J4586),AND(W4586=0,G4586=0),0)</f>
        <v>772.36599999999999</v>
      </c>
      <c r="I4586">
        <f>IF(AND(D4586&gt;(U4586+V4586),W4586=0,K4586&gt;0.3),MIN(J4586-B$3*0.3,B$5,D4586-(U4586+V4586)),0)</f>
        <v>0</v>
      </c>
      <c r="J4586">
        <f t="shared" si="71"/>
        <v>9227.634</v>
      </c>
      <c r="K4586" s="1">
        <f>J4586/B$3</f>
        <v>0.92276340000000001</v>
      </c>
      <c r="L4586">
        <f>IF(D4586&gt;U4586+V4586+W4586,D4586-(U4586+V4586+W4586+I4586),0)</f>
        <v>0</v>
      </c>
      <c r="M4586">
        <f>D4586-L4586</f>
        <v>1000.149</v>
      </c>
      <c r="O4586">
        <v>421.15</v>
      </c>
      <c r="P4586">
        <v>82.391999999999996</v>
      </c>
      <c r="Q4586">
        <v>473.858</v>
      </c>
      <c r="R4586">
        <v>0</v>
      </c>
      <c r="S4586">
        <v>22.75</v>
      </c>
      <c r="U4586">
        <v>248.48</v>
      </c>
      <c r="V4586">
        <v>0</v>
      </c>
      <c r="W4586">
        <v>7500</v>
      </c>
      <c r="Y4586">
        <v>1000.149</v>
      </c>
      <c r="Z4586">
        <f>E4586</f>
        <v>248.48</v>
      </c>
      <c r="AA4586">
        <f>I4586</f>
        <v>0</v>
      </c>
      <c r="AB4586">
        <f>F4586</f>
        <v>751.66899999999998</v>
      </c>
    </row>
    <row r="4587" spans="4:28" x14ac:dyDescent="0.2">
      <c r="D4587">
        <v>907.57299999999998</v>
      </c>
      <c r="E4587">
        <f>U4587+V4587-G4587</f>
        <v>248.48</v>
      </c>
      <c r="F4587">
        <f>IF(AND(W4587&gt;0,G4587=0),D4587-E4587,0)</f>
        <v>659.09299999999996</v>
      </c>
      <c r="G4587">
        <f>IF((U4587+V4587)&gt;D4587,(U4587+V4587)-D4587,0)</f>
        <v>0</v>
      </c>
      <c r="H4587">
        <f>_xlfn.IFS(K4587=1,0,AND(G4587&gt;0,K4587&lt;1,W4587=0),MIN(G4587,B$3-J4587),AND(W4587&gt;0,K4587&lt;1),MIN(B$3-J4587,B$4,B$3-J4587),AND(W4587=0,G4587=0),0)</f>
        <v>0</v>
      </c>
      <c r="I4587">
        <f>IF(AND(D4587&gt;(U4587+V4587),W4587=0,K4587&gt;0.3),MIN(J4587-B$3*0.3,B$5,D4587-(U4587+V4587)),0)</f>
        <v>0</v>
      </c>
      <c r="J4587">
        <f t="shared" si="71"/>
        <v>10000</v>
      </c>
      <c r="K4587" s="1">
        <f>J4587/B$3</f>
        <v>1</v>
      </c>
      <c r="L4587">
        <f>IF(D4587&gt;U4587+V4587+W4587,D4587-(U4587+V4587+W4587+I4587),0)</f>
        <v>0</v>
      </c>
      <c r="M4587">
        <f>D4587-L4587</f>
        <v>907.57299999999998</v>
      </c>
      <c r="O4587">
        <v>311.45299999999997</v>
      </c>
      <c r="P4587">
        <v>46.935000000000002</v>
      </c>
      <c r="Q4587">
        <v>513.38499999999999</v>
      </c>
      <c r="R4587">
        <v>0</v>
      </c>
      <c r="S4587">
        <v>35.801000000000002</v>
      </c>
      <c r="U4587">
        <v>248.48</v>
      </c>
      <c r="V4587">
        <v>0</v>
      </c>
      <c r="W4587">
        <v>7500</v>
      </c>
      <c r="Y4587">
        <v>907.57299999999998</v>
      </c>
      <c r="Z4587">
        <f>E4587</f>
        <v>248.48</v>
      </c>
      <c r="AA4587">
        <f>I4587</f>
        <v>0</v>
      </c>
      <c r="AB4587">
        <f>F4587</f>
        <v>659.09299999999996</v>
      </c>
    </row>
    <row r="4588" spans="4:28" x14ac:dyDescent="0.2">
      <c r="D4588">
        <v>663.88599999999997</v>
      </c>
      <c r="E4588">
        <f>U4588+V4588-G4588</f>
        <v>248.48</v>
      </c>
      <c r="F4588">
        <f>IF(AND(W4588&gt;0,G4588=0),D4588-E4588,0)</f>
        <v>415.40599999999995</v>
      </c>
      <c r="G4588">
        <f>IF((U4588+V4588)&gt;D4588,(U4588+V4588)-D4588,0)</f>
        <v>0</v>
      </c>
      <c r="H4588">
        <f>_xlfn.IFS(K4588=1,0,AND(G4588&gt;0,K4588&lt;1,W4588=0),MIN(G4588,B$3-J4588),AND(W4588&gt;0,K4588&lt;1),MIN(B$3-J4588,B$4,B$3-J4588),AND(W4588=0,G4588=0),0)</f>
        <v>0</v>
      </c>
      <c r="I4588">
        <f>IF(AND(D4588&gt;(U4588+V4588),W4588=0,K4588&gt;0.3),MIN(J4588-B$3*0.3,B$5,D4588-(U4588+V4588)),0)</f>
        <v>0</v>
      </c>
      <c r="J4588">
        <f t="shared" si="71"/>
        <v>10000</v>
      </c>
      <c r="K4588" s="1">
        <f>J4588/B$3</f>
        <v>1</v>
      </c>
      <c r="L4588">
        <f>IF(D4588&gt;U4588+V4588+W4588,D4588-(U4588+V4588+W4588+I4588),0)</f>
        <v>0</v>
      </c>
      <c r="M4588">
        <f>D4588-L4588</f>
        <v>663.88599999999997</v>
      </c>
      <c r="O4588">
        <v>192.69200000000001</v>
      </c>
      <c r="P4588">
        <v>28.222000000000001</v>
      </c>
      <c r="Q4588">
        <v>374.66199999999998</v>
      </c>
      <c r="R4588">
        <v>0</v>
      </c>
      <c r="S4588">
        <v>68.31</v>
      </c>
      <c r="U4588">
        <v>248.48</v>
      </c>
      <c r="V4588">
        <v>0</v>
      </c>
      <c r="W4588">
        <v>7500</v>
      </c>
      <c r="Y4588">
        <v>663.88599999999997</v>
      </c>
      <c r="Z4588">
        <f>E4588</f>
        <v>248.48</v>
      </c>
      <c r="AA4588">
        <f>I4588</f>
        <v>0</v>
      </c>
      <c r="AB4588">
        <f>F4588</f>
        <v>415.40599999999995</v>
      </c>
    </row>
    <row r="4589" spans="4:28" x14ac:dyDescent="0.2">
      <c r="D4589">
        <v>561.08299999999997</v>
      </c>
      <c r="E4589">
        <f>U4589+V4589-G4589</f>
        <v>248.48</v>
      </c>
      <c r="F4589">
        <f>IF(AND(W4589&gt;0,G4589=0),D4589-E4589,0)</f>
        <v>312.60299999999995</v>
      </c>
      <c r="G4589">
        <f>IF((U4589+V4589)&gt;D4589,(U4589+V4589)-D4589,0)</f>
        <v>0</v>
      </c>
      <c r="H4589">
        <f>_xlfn.IFS(K4589=1,0,AND(G4589&gt;0,K4589&lt;1,W4589=0),MIN(G4589,B$3-J4589),AND(W4589&gt;0,K4589&lt;1),MIN(B$3-J4589,B$4,B$3-J4589),AND(W4589=0,G4589=0),0)</f>
        <v>0</v>
      </c>
      <c r="I4589">
        <f>IF(AND(D4589&gt;(U4589+V4589),W4589=0,K4589&gt;0.3),MIN(J4589-B$3*0.3,B$5,D4589-(U4589+V4589)),0)</f>
        <v>0</v>
      </c>
      <c r="J4589">
        <f t="shared" si="71"/>
        <v>10000</v>
      </c>
      <c r="K4589" s="1">
        <f>J4589/B$3</f>
        <v>1</v>
      </c>
      <c r="L4589">
        <f>IF(D4589&gt;U4589+V4589+W4589,D4589-(U4589+V4589+W4589+I4589),0)</f>
        <v>0</v>
      </c>
      <c r="M4589">
        <f>D4589-L4589</f>
        <v>561.08299999999997</v>
      </c>
      <c r="O4589">
        <v>176.23400000000001</v>
      </c>
      <c r="P4589">
        <v>19.66</v>
      </c>
      <c r="Q4589">
        <v>321.10500000000002</v>
      </c>
      <c r="R4589">
        <v>0</v>
      </c>
      <c r="S4589">
        <v>44.084000000000003</v>
      </c>
      <c r="U4589">
        <v>248.48</v>
      </c>
      <c r="V4589">
        <v>0</v>
      </c>
      <c r="W4589">
        <v>7500</v>
      </c>
      <c r="Y4589">
        <v>561.08299999999997</v>
      </c>
      <c r="Z4589">
        <f>E4589</f>
        <v>248.48</v>
      </c>
      <c r="AA4589">
        <f>I4589</f>
        <v>0</v>
      </c>
      <c r="AB4589">
        <f>F4589</f>
        <v>312.60299999999995</v>
      </c>
    </row>
    <row r="4590" spans="4:28" x14ac:dyDescent="0.2">
      <c r="D4590">
        <v>604.03599999999994</v>
      </c>
      <c r="E4590">
        <f>U4590+V4590-G4590</f>
        <v>248.48</v>
      </c>
      <c r="F4590">
        <f>IF(AND(W4590&gt;0,G4590=0),D4590-E4590,0)</f>
        <v>355.55599999999993</v>
      </c>
      <c r="G4590">
        <f>IF((U4590+V4590)&gt;D4590,(U4590+V4590)-D4590,0)</f>
        <v>0</v>
      </c>
      <c r="H4590">
        <f>_xlfn.IFS(K4590=1,0,AND(G4590&gt;0,K4590&lt;1,W4590=0),MIN(G4590,B$3-J4590),AND(W4590&gt;0,K4590&lt;1),MIN(B$3-J4590,B$4,B$3-J4590),AND(W4590=0,G4590=0),0)</f>
        <v>0</v>
      </c>
      <c r="I4590">
        <f>IF(AND(D4590&gt;(U4590+V4590),W4590=0,K4590&gt;0.3),MIN(J4590-B$3*0.3,B$5,D4590-(U4590+V4590)),0)</f>
        <v>0</v>
      </c>
      <c r="J4590">
        <f t="shared" si="71"/>
        <v>10000</v>
      </c>
      <c r="K4590" s="1">
        <f>J4590/B$3</f>
        <v>1</v>
      </c>
      <c r="L4590">
        <f>IF(D4590&gt;U4590+V4590+W4590,D4590-(U4590+V4590+W4590+I4590),0)</f>
        <v>0</v>
      </c>
      <c r="M4590">
        <f>D4590-L4590</f>
        <v>604.03599999999994</v>
      </c>
      <c r="O4590">
        <v>163.44800000000001</v>
      </c>
      <c r="P4590">
        <v>18.373999999999999</v>
      </c>
      <c r="Q4590">
        <v>359.08199999999999</v>
      </c>
      <c r="R4590">
        <v>0</v>
      </c>
      <c r="S4590">
        <v>63.131999999999998</v>
      </c>
      <c r="U4590">
        <v>248.48</v>
      </c>
      <c r="V4590">
        <v>0</v>
      </c>
      <c r="W4590">
        <v>7500</v>
      </c>
      <c r="Y4590">
        <v>604.03599999999994</v>
      </c>
      <c r="Z4590">
        <f>E4590</f>
        <v>248.48</v>
      </c>
      <c r="AA4590">
        <f>I4590</f>
        <v>0</v>
      </c>
      <c r="AB4590">
        <f>F4590</f>
        <v>355.55599999999993</v>
      </c>
    </row>
    <row r="4591" spans="4:28" x14ac:dyDescent="0.2">
      <c r="D4591">
        <v>652.06100000000004</v>
      </c>
      <c r="E4591">
        <f>U4591+V4591-G4591</f>
        <v>248.48</v>
      </c>
      <c r="F4591">
        <f>IF(AND(W4591&gt;0,G4591=0),D4591-E4591,0)</f>
        <v>0</v>
      </c>
      <c r="G4591">
        <f>IF((U4591+V4591)&gt;D4591,(U4591+V4591)-D4591,0)</f>
        <v>0</v>
      </c>
      <c r="H4591">
        <f>_xlfn.IFS(K4591=1,0,AND(G4591&gt;0,K4591&lt;1,W4591=0),MIN(G4591,B$3-J4591),AND(W4591&gt;0,K4591&lt;1),MIN(B$3-J4591,B$4,B$3-J4591),AND(W4591=0,G4591=0),0)</f>
        <v>0</v>
      </c>
      <c r="I4591">
        <f>IF(AND(D4591&gt;(U4591+V4591),W4591=0,K4591&gt;0.3),MIN(J4591-B$3*0.3,B$5,D4591-(U4591+V4591)),0)</f>
        <v>403.58100000000002</v>
      </c>
      <c r="J4591">
        <f t="shared" si="71"/>
        <v>10000</v>
      </c>
      <c r="K4591" s="1">
        <f>J4591/B$3</f>
        <v>1</v>
      </c>
      <c r="L4591">
        <f>IF(D4591&gt;U4591+V4591+W4591,D4591-(U4591+V4591+W4591+I4591),0)</f>
        <v>0</v>
      </c>
      <c r="M4591">
        <f>D4591-L4591</f>
        <v>652.06100000000004</v>
      </c>
      <c r="O4591">
        <v>167.929</v>
      </c>
      <c r="P4591">
        <v>37.420999999999999</v>
      </c>
      <c r="Q4591">
        <v>356.22</v>
      </c>
      <c r="R4591">
        <v>0</v>
      </c>
      <c r="S4591">
        <v>90.491</v>
      </c>
      <c r="U4591">
        <v>248.48</v>
      </c>
      <c r="V4591">
        <v>0</v>
      </c>
      <c r="W4591">
        <v>0</v>
      </c>
      <c r="Y4591">
        <v>652.06100000000004</v>
      </c>
      <c r="Z4591">
        <f>E4591</f>
        <v>248.48</v>
      </c>
      <c r="AA4591">
        <f>I4591</f>
        <v>403.58100000000002</v>
      </c>
      <c r="AB4591">
        <f>F4591</f>
        <v>0</v>
      </c>
    </row>
    <row r="4592" spans="4:28" x14ac:dyDescent="0.2">
      <c r="D4592">
        <v>720.77700000000004</v>
      </c>
      <c r="E4592">
        <f>U4592+V4592-G4592</f>
        <v>248.48</v>
      </c>
      <c r="F4592">
        <f>IF(AND(W4592&gt;0,G4592=0),D4592-E4592,0)</f>
        <v>0</v>
      </c>
      <c r="G4592">
        <f>IF((U4592+V4592)&gt;D4592,(U4592+V4592)-D4592,0)</f>
        <v>0</v>
      </c>
      <c r="H4592">
        <f>_xlfn.IFS(K4592=1,0,AND(G4592&gt;0,K4592&lt;1,W4592=0),MIN(G4592,B$3-J4592),AND(W4592&gt;0,K4592&lt;1),MIN(B$3-J4592,B$4,B$3-J4592),AND(W4592=0,G4592=0),0)</f>
        <v>0</v>
      </c>
      <c r="I4592">
        <f>IF(AND(D4592&gt;(U4592+V4592),W4592=0,K4592&gt;0.3),MIN(J4592-B$3*0.3,B$5,D4592-(U4592+V4592)),0)</f>
        <v>472.29700000000003</v>
      </c>
      <c r="J4592">
        <f t="shared" si="71"/>
        <v>9596.4189999999999</v>
      </c>
      <c r="K4592" s="1">
        <f>J4592/B$3</f>
        <v>0.95964189999999994</v>
      </c>
      <c r="L4592">
        <f>IF(D4592&gt;U4592+V4592+W4592,D4592-(U4592+V4592+W4592+I4592),0)</f>
        <v>0</v>
      </c>
      <c r="M4592">
        <f>D4592-L4592</f>
        <v>720.77700000000004</v>
      </c>
      <c r="O4592">
        <v>141.67699999999999</v>
      </c>
      <c r="P4592">
        <v>99.106999999999999</v>
      </c>
      <c r="Q4592">
        <v>342.654</v>
      </c>
      <c r="R4592">
        <v>0</v>
      </c>
      <c r="S4592">
        <v>137.34</v>
      </c>
      <c r="U4592">
        <v>248.48</v>
      </c>
      <c r="V4592">
        <v>0</v>
      </c>
      <c r="W4592">
        <v>0</v>
      </c>
      <c r="Y4592">
        <v>720.77700000000004</v>
      </c>
      <c r="Z4592">
        <f>E4592</f>
        <v>248.48</v>
      </c>
      <c r="AA4592">
        <f>I4592</f>
        <v>472.29700000000003</v>
      </c>
      <c r="AB4592">
        <f>F4592</f>
        <v>0</v>
      </c>
    </row>
    <row r="4593" spans="4:28" x14ac:dyDescent="0.2">
      <c r="D4593">
        <v>964.78399999999999</v>
      </c>
      <c r="E4593">
        <f>U4593+V4593-G4593</f>
        <v>251.42499999999998</v>
      </c>
      <c r="F4593">
        <f>IF(AND(W4593&gt;0,G4593=0),D4593-E4593,0)</f>
        <v>0</v>
      </c>
      <c r="G4593">
        <f>IF((U4593+V4593)&gt;D4593,(U4593+V4593)-D4593,0)</f>
        <v>0</v>
      </c>
      <c r="H4593">
        <f>_xlfn.IFS(K4593=1,0,AND(G4593&gt;0,K4593&lt;1,W4593=0),MIN(G4593,B$3-J4593),AND(W4593&gt;0,K4593&lt;1),MIN(B$3-J4593,B$4,B$3-J4593),AND(W4593=0,G4593=0),0)</f>
        <v>0</v>
      </c>
      <c r="I4593">
        <f>IF(AND(D4593&gt;(U4593+V4593),W4593=0,K4593&gt;0.3),MIN(J4593-B$3*0.3,B$5,D4593-(U4593+V4593)),0)</f>
        <v>713.35900000000004</v>
      </c>
      <c r="J4593">
        <f t="shared" si="71"/>
        <v>9124.1219999999994</v>
      </c>
      <c r="K4593" s="1">
        <f>J4593/B$3</f>
        <v>0.9124121999999999</v>
      </c>
      <c r="L4593">
        <f>IF(D4593&gt;U4593+V4593+W4593,D4593-(U4593+V4593+W4593+I4593),0)</f>
        <v>0</v>
      </c>
      <c r="M4593">
        <f>D4593-L4593</f>
        <v>964.78399999999999</v>
      </c>
      <c r="O4593">
        <v>198.768</v>
      </c>
      <c r="P4593">
        <v>105.85</v>
      </c>
      <c r="Q4593">
        <v>403.46</v>
      </c>
      <c r="R4593">
        <v>0</v>
      </c>
      <c r="S4593">
        <v>256.70699999999999</v>
      </c>
      <c r="U4593">
        <v>248.48</v>
      </c>
      <c r="V4593">
        <v>2.9449999999999998</v>
      </c>
      <c r="W4593">
        <v>0</v>
      </c>
      <c r="Y4593">
        <v>964.78399999999999</v>
      </c>
      <c r="Z4593">
        <f>E4593</f>
        <v>251.42499999999998</v>
      </c>
      <c r="AA4593">
        <f>I4593</f>
        <v>713.35900000000004</v>
      </c>
      <c r="AB4593">
        <f>F4593</f>
        <v>0</v>
      </c>
    </row>
    <row r="4594" spans="4:28" x14ac:dyDescent="0.2">
      <c r="D4594">
        <v>1125.8440000000001</v>
      </c>
      <c r="E4594">
        <f>U4594+V4594-G4594</f>
        <v>258.29199999999997</v>
      </c>
      <c r="F4594">
        <f>IF(AND(W4594&gt;0,G4594=0),D4594-E4594,0)</f>
        <v>0</v>
      </c>
      <c r="G4594">
        <f>IF((U4594+V4594)&gt;D4594,(U4594+V4594)-D4594,0)</f>
        <v>0</v>
      </c>
      <c r="H4594">
        <f>_xlfn.IFS(K4594=1,0,AND(G4594&gt;0,K4594&lt;1,W4594=0),MIN(G4594,B$3-J4594),AND(W4594&gt;0,K4594&lt;1),MIN(B$3-J4594,B$4,B$3-J4594),AND(W4594=0,G4594=0),0)</f>
        <v>0</v>
      </c>
      <c r="I4594">
        <f>IF(AND(D4594&gt;(U4594+V4594),W4594=0,K4594&gt;0.3),MIN(J4594-B$3*0.3,B$5,D4594-(U4594+V4594)),0)</f>
        <v>867.55200000000013</v>
      </c>
      <c r="J4594">
        <f t="shared" si="71"/>
        <v>8410.762999999999</v>
      </c>
      <c r="K4594" s="1">
        <f>J4594/B$3</f>
        <v>0.84107629999999989</v>
      </c>
      <c r="L4594">
        <f>IF(D4594&gt;U4594+V4594+W4594,D4594-(U4594+V4594+W4594+I4594),0)</f>
        <v>0</v>
      </c>
      <c r="M4594">
        <f>D4594-L4594</f>
        <v>1125.8440000000001</v>
      </c>
      <c r="O4594">
        <v>339.529</v>
      </c>
      <c r="P4594">
        <v>116.16500000000001</v>
      </c>
      <c r="Q4594">
        <v>409.18400000000003</v>
      </c>
      <c r="R4594">
        <v>0</v>
      </c>
      <c r="S4594">
        <v>260.96600000000001</v>
      </c>
      <c r="U4594">
        <v>248.48</v>
      </c>
      <c r="V4594">
        <v>9.8119999999999994</v>
      </c>
      <c r="W4594">
        <v>0</v>
      </c>
      <c r="Y4594">
        <v>1125.8440000000001</v>
      </c>
      <c r="Z4594">
        <f>E4594</f>
        <v>258.29199999999997</v>
      </c>
      <c r="AA4594">
        <f>I4594</f>
        <v>867.55200000000013</v>
      </c>
      <c r="AB4594">
        <f>F4594</f>
        <v>0</v>
      </c>
    </row>
    <row r="4595" spans="4:28" x14ac:dyDescent="0.2">
      <c r="D4595">
        <v>1538.643</v>
      </c>
      <c r="E4595">
        <f>U4595+V4595-G4595</f>
        <v>262.69799999999998</v>
      </c>
      <c r="F4595">
        <f>IF(AND(W4595&gt;0,G4595=0),D4595-E4595,0)</f>
        <v>0</v>
      </c>
      <c r="G4595">
        <f>IF((U4595+V4595)&gt;D4595,(U4595+V4595)-D4595,0)</f>
        <v>0</v>
      </c>
      <c r="H4595">
        <f>_xlfn.IFS(K4595=1,0,AND(G4595&gt;0,K4595&lt;1,W4595=0),MIN(G4595,B$3-J4595),AND(W4595&gt;0,K4595&lt;1),MIN(B$3-J4595,B$4,B$3-J4595),AND(W4595=0,G4595=0),0)</f>
        <v>0</v>
      </c>
      <c r="I4595">
        <f>IF(AND(D4595&gt;(U4595+V4595),W4595=0,K4595&gt;0.3),MIN(J4595-B$3*0.3,B$5,D4595-(U4595+V4595)),0)</f>
        <v>1275.9450000000002</v>
      </c>
      <c r="J4595">
        <f t="shared" si="71"/>
        <v>7543.2109999999993</v>
      </c>
      <c r="K4595" s="1">
        <f>J4595/B$3</f>
        <v>0.75432109999999997</v>
      </c>
      <c r="L4595">
        <f>IF(D4595&gt;U4595+V4595+W4595,D4595-(U4595+V4595+W4595+I4595),0)</f>
        <v>0</v>
      </c>
      <c r="M4595">
        <f>D4595-L4595</f>
        <v>1538.643</v>
      </c>
      <c r="O4595">
        <v>391.95600000000002</v>
      </c>
      <c r="P4595">
        <v>85.861999999999995</v>
      </c>
      <c r="Q4595">
        <v>404.71699999999998</v>
      </c>
      <c r="R4595">
        <v>0</v>
      </c>
      <c r="S4595">
        <v>656.10900000000004</v>
      </c>
      <c r="U4595">
        <v>248.48</v>
      </c>
      <c r="V4595">
        <v>14.218</v>
      </c>
      <c r="W4595">
        <v>0</v>
      </c>
      <c r="Y4595">
        <v>1538.643</v>
      </c>
      <c r="Z4595">
        <f>E4595</f>
        <v>262.69799999999998</v>
      </c>
      <c r="AA4595">
        <f>I4595</f>
        <v>1275.9450000000002</v>
      </c>
      <c r="AB4595">
        <f>F4595</f>
        <v>0</v>
      </c>
    </row>
    <row r="4596" spans="4:28" x14ac:dyDescent="0.2">
      <c r="D4596">
        <v>968.35900000000004</v>
      </c>
      <c r="E4596">
        <f>U4596+V4596-G4596</f>
        <v>294.85199999999998</v>
      </c>
      <c r="F4596">
        <f>IF(AND(W4596&gt;0,G4596=0),D4596-E4596,0)</f>
        <v>0</v>
      </c>
      <c r="G4596">
        <f>IF((U4596+V4596)&gt;D4596,(U4596+V4596)-D4596,0)</f>
        <v>0</v>
      </c>
      <c r="H4596">
        <f>_xlfn.IFS(K4596=1,0,AND(G4596&gt;0,K4596&lt;1,W4596=0),MIN(G4596,B$3-J4596),AND(W4596&gt;0,K4596&lt;1),MIN(B$3-J4596,B$4,B$3-J4596),AND(W4596=0,G4596=0),0)</f>
        <v>0</v>
      </c>
      <c r="I4596">
        <f>IF(AND(D4596&gt;(U4596+V4596),W4596=0,K4596&gt;0.3),MIN(J4596-B$3*0.3,B$5,D4596-(U4596+V4596)),0)</f>
        <v>673.50700000000006</v>
      </c>
      <c r="J4596">
        <f t="shared" si="71"/>
        <v>6267.2659999999996</v>
      </c>
      <c r="K4596" s="1">
        <f>J4596/B$3</f>
        <v>0.62672659999999991</v>
      </c>
      <c r="L4596">
        <f>IF(D4596&gt;U4596+V4596+W4596,D4596-(U4596+V4596+W4596+I4596),0)</f>
        <v>0</v>
      </c>
      <c r="M4596">
        <f>D4596-L4596</f>
        <v>968.35900000000004</v>
      </c>
      <c r="O4596">
        <v>340.82799999999997</v>
      </c>
      <c r="P4596">
        <v>76.799000000000007</v>
      </c>
      <c r="Q4596">
        <v>253.32599999999999</v>
      </c>
      <c r="R4596">
        <v>0</v>
      </c>
      <c r="S4596">
        <v>297.40600000000001</v>
      </c>
      <c r="U4596">
        <v>248.48</v>
      </c>
      <c r="V4596">
        <v>46.372</v>
      </c>
      <c r="W4596">
        <v>0</v>
      </c>
      <c r="Y4596">
        <v>968.35900000000004</v>
      </c>
      <c r="Z4596">
        <f>E4596</f>
        <v>294.85199999999998</v>
      </c>
      <c r="AA4596">
        <f>I4596</f>
        <v>673.50700000000006</v>
      </c>
      <c r="AB4596">
        <f>F4596</f>
        <v>0</v>
      </c>
    </row>
    <row r="4597" spans="4:28" x14ac:dyDescent="0.2">
      <c r="D4597">
        <v>915.66399999999999</v>
      </c>
      <c r="E4597">
        <f>U4597+V4597-G4597</f>
        <v>379.20799999999997</v>
      </c>
      <c r="F4597">
        <f>IF(AND(W4597&gt;0,G4597=0),D4597-E4597,0)</f>
        <v>536.45600000000002</v>
      </c>
      <c r="G4597">
        <f>IF((U4597+V4597)&gt;D4597,(U4597+V4597)-D4597,0)</f>
        <v>0</v>
      </c>
      <c r="H4597">
        <f>_xlfn.IFS(K4597=1,0,AND(G4597&gt;0,K4597&lt;1,W4597=0),MIN(G4597,B$3-J4597),AND(W4597&gt;0,K4597&lt;1),MIN(B$3-J4597,B$4,B$3-J4597),AND(W4597=0,G4597=0),0)</f>
        <v>2500</v>
      </c>
      <c r="I4597">
        <f>IF(AND(D4597&gt;(U4597+V4597),W4597=0,K4597&gt;0.3),MIN(J4597-B$3*0.3,B$5,D4597-(U4597+V4597)),0)</f>
        <v>0</v>
      </c>
      <c r="J4597">
        <f t="shared" si="71"/>
        <v>5593.759</v>
      </c>
      <c r="K4597" s="1">
        <f>J4597/B$3</f>
        <v>0.55937590000000004</v>
      </c>
      <c r="L4597">
        <f>IF(D4597&gt;U4597+V4597+W4597,D4597-(U4597+V4597+W4597+I4597),0)</f>
        <v>0</v>
      </c>
      <c r="M4597">
        <f>D4597-L4597</f>
        <v>915.66399999999999</v>
      </c>
      <c r="O4597">
        <v>347.803</v>
      </c>
      <c r="P4597">
        <v>93.143000000000001</v>
      </c>
      <c r="Q4597">
        <v>253.92699999999999</v>
      </c>
      <c r="R4597">
        <v>0</v>
      </c>
      <c r="S4597">
        <v>220.792</v>
      </c>
      <c r="U4597">
        <v>248.48</v>
      </c>
      <c r="V4597">
        <v>130.72800000000001</v>
      </c>
      <c r="W4597">
        <v>7500</v>
      </c>
      <c r="Y4597">
        <v>915.66399999999999</v>
      </c>
      <c r="Z4597">
        <f>E4597</f>
        <v>379.20799999999997</v>
      </c>
      <c r="AA4597">
        <f>I4597</f>
        <v>0</v>
      </c>
      <c r="AB4597">
        <f>F4597</f>
        <v>536.45600000000002</v>
      </c>
    </row>
    <row r="4598" spans="4:28" x14ac:dyDescent="0.2">
      <c r="D4598">
        <v>709.73</v>
      </c>
      <c r="E4598">
        <f>U4598+V4598-G4598</f>
        <v>571.66899999999998</v>
      </c>
      <c r="F4598">
        <f>IF(AND(W4598&gt;0,G4598=0),D4598-E4598,0)</f>
        <v>138.06100000000004</v>
      </c>
      <c r="G4598">
        <f>IF((U4598+V4598)&gt;D4598,(U4598+V4598)-D4598,0)</f>
        <v>0</v>
      </c>
      <c r="H4598">
        <f>_xlfn.IFS(K4598=1,0,AND(G4598&gt;0,K4598&lt;1,W4598=0),MIN(G4598,B$3-J4598),AND(W4598&gt;0,K4598&lt;1),MIN(B$3-J4598,B$4,B$3-J4598),AND(W4598=0,G4598=0),0)</f>
        <v>1906.241</v>
      </c>
      <c r="I4598">
        <f>IF(AND(D4598&gt;(U4598+V4598),W4598=0,K4598&gt;0.3),MIN(J4598-B$3*0.3,B$5,D4598-(U4598+V4598)),0)</f>
        <v>0</v>
      </c>
      <c r="J4598">
        <f t="shared" si="71"/>
        <v>8093.759</v>
      </c>
      <c r="K4598" s="1">
        <f>J4598/B$3</f>
        <v>0.80937590000000004</v>
      </c>
      <c r="L4598">
        <f>IF(D4598&gt;U4598+V4598+W4598,D4598-(U4598+V4598+W4598+I4598),0)</f>
        <v>0</v>
      </c>
      <c r="M4598">
        <f>D4598-L4598</f>
        <v>709.73</v>
      </c>
      <c r="O4598">
        <v>309.18400000000003</v>
      </c>
      <c r="P4598">
        <v>60.649000000000001</v>
      </c>
      <c r="Q4598">
        <v>227.44</v>
      </c>
      <c r="R4598">
        <v>0</v>
      </c>
      <c r="S4598">
        <v>112.458</v>
      </c>
      <c r="U4598">
        <v>248.48</v>
      </c>
      <c r="V4598">
        <v>323.18900000000002</v>
      </c>
      <c r="W4598">
        <v>7500</v>
      </c>
      <c r="Y4598">
        <v>709.73</v>
      </c>
      <c r="Z4598">
        <f>E4598</f>
        <v>571.66899999999998</v>
      </c>
      <c r="AA4598">
        <f>I4598</f>
        <v>0</v>
      </c>
      <c r="AB4598">
        <f>F4598</f>
        <v>138.06100000000004</v>
      </c>
    </row>
    <row r="4599" spans="4:28" x14ac:dyDescent="0.2">
      <c r="D4599">
        <v>707.702</v>
      </c>
      <c r="E4599">
        <f>U4599+V4599-G4599</f>
        <v>707.702</v>
      </c>
      <c r="F4599">
        <f>IF(AND(W4599&gt;0,G4599=0),D4599-E4599,0)</f>
        <v>0</v>
      </c>
      <c r="G4599">
        <f>IF((U4599+V4599)&gt;D4599,(U4599+V4599)-D4599,0)</f>
        <v>388.25900000000001</v>
      </c>
      <c r="H4599">
        <f>_xlfn.IFS(K4599=1,0,AND(G4599&gt;0,K4599&lt;1,W4599=0),MIN(G4599,B$3-J4599),AND(W4599&gt;0,K4599&lt;1),MIN(B$3-J4599,B$4,B$3-J4599),AND(W4599=0,G4599=0),0)</f>
        <v>0</v>
      </c>
      <c r="I4599">
        <f>IF(AND(D4599&gt;(U4599+V4599),W4599=0,K4599&gt;0.3),MIN(J4599-B$3*0.3,B$5,D4599-(U4599+V4599)),0)</f>
        <v>0</v>
      </c>
      <c r="J4599">
        <f t="shared" si="71"/>
        <v>10000</v>
      </c>
      <c r="K4599" s="1">
        <f>J4599/B$3</f>
        <v>1</v>
      </c>
      <c r="L4599">
        <f>IF(D4599&gt;U4599+V4599+W4599,D4599-(U4599+V4599+W4599+I4599),0)</f>
        <v>0</v>
      </c>
      <c r="M4599">
        <f>D4599-L4599</f>
        <v>707.702</v>
      </c>
      <c r="O4599">
        <v>388.24700000000001</v>
      </c>
      <c r="P4599">
        <v>53.24</v>
      </c>
      <c r="Q4599">
        <v>266.21499999999997</v>
      </c>
      <c r="R4599">
        <v>0</v>
      </c>
      <c r="S4599">
        <v>0</v>
      </c>
      <c r="U4599">
        <v>248.48</v>
      </c>
      <c r="V4599">
        <v>847.48099999999999</v>
      </c>
      <c r="W4599">
        <v>0</v>
      </c>
      <c r="Y4599">
        <v>707.702</v>
      </c>
      <c r="Z4599">
        <f>E4599</f>
        <v>707.702</v>
      </c>
      <c r="AA4599">
        <f>I4599</f>
        <v>0</v>
      </c>
      <c r="AB4599">
        <f>F4599</f>
        <v>0</v>
      </c>
    </row>
    <row r="4600" spans="4:28" x14ac:dyDescent="0.2">
      <c r="D4600">
        <v>602.577</v>
      </c>
      <c r="E4600">
        <f>U4600+V4600-G4600</f>
        <v>602.577</v>
      </c>
      <c r="F4600">
        <f>IF(AND(W4600&gt;0,G4600=0),D4600-E4600,0)</f>
        <v>0</v>
      </c>
      <c r="G4600">
        <f>IF((U4600+V4600)&gt;D4600,(U4600+V4600)-D4600,0)</f>
        <v>723.5920000000001</v>
      </c>
      <c r="H4600">
        <f>_xlfn.IFS(K4600=1,0,AND(G4600&gt;0,K4600&lt;1,W4600=0),MIN(G4600,B$3-J4600),AND(W4600&gt;0,K4600&lt;1),MIN(B$3-J4600,B$4,B$3-J4600),AND(W4600=0,G4600=0),0)</f>
        <v>0</v>
      </c>
      <c r="I4600">
        <f>IF(AND(D4600&gt;(U4600+V4600),W4600=0,K4600&gt;0.3),MIN(J4600-B$3*0.3,B$5,D4600-(U4600+V4600)),0)</f>
        <v>0</v>
      </c>
      <c r="J4600">
        <f t="shared" si="71"/>
        <v>10000</v>
      </c>
      <c r="K4600" s="1">
        <f>J4600/B$3</f>
        <v>1</v>
      </c>
      <c r="L4600">
        <f>IF(D4600&gt;U4600+V4600+W4600,D4600-(U4600+V4600+W4600+I4600),0)</f>
        <v>0</v>
      </c>
      <c r="M4600">
        <f>D4600-L4600</f>
        <v>602.577</v>
      </c>
      <c r="O4600">
        <v>357.18400000000003</v>
      </c>
      <c r="P4600">
        <v>25.832000000000001</v>
      </c>
      <c r="Q4600">
        <v>219.56100000000001</v>
      </c>
      <c r="R4600">
        <v>0</v>
      </c>
      <c r="S4600">
        <v>0</v>
      </c>
      <c r="U4600">
        <v>248.48</v>
      </c>
      <c r="V4600">
        <v>1077.6890000000001</v>
      </c>
      <c r="W4600">
        <v>0</v>
      </c>
      <c r="Y4600">
        <v>602.577</v>
      </c>
      <c r="Z4600">
        <f>E4600</f>
        <v>602.577</v>
      </c>
      <c r="AA4600">
        <f>I4600</f>
        <v>0</v>
      </c>
      <c r="AB4600">
        <f>F4600</f>
        <v>0</v>
      </c>
    </row>
    <row r="4601" spans="4:28" x14ac:dyDescent="0.2">
      <c r="D4601">
        <v>551.5</v>
      </c>
      <c r="E4601">
        <f>U4601+V4601-G4601</f>
        <v>551.5</v>
      </c>
      <c r="F4601">
        <f>IF(AND(W4601&gt;0,G4601=0),D4601-E4601,0)</f>
        <v>0</v>
      </c>
      <c r="G4601">
        <f>IF((U4601+V4601)&gt;D4601,(U4601+V4601)-D4601,0)</f>
        <v>358.72199999999998</v>
      </c>
      <c r="H4601">
        <f>_xlfn.IFS(K4601=1,0,AND(G4601&gt;0,K4601&lt;1,W4601=0),MIN(G4601,B$3-J4601),AND(W4601&gt;0,K4601&lt;1),MIN(B$3-J4601,B$4,B$3-J4601),AND(W4601=0,G4601=0),0)</f>
        <v>0</v>
      </c>
      <c r="I4601">
        <f>IF(AND(D4601&gt;(U4601+V4601),W4601=0,K4601&gt;0.3),MIN(J4601-B$3*0.3,B$5,D4601-(U4601+V4601)),0)</f>
        <v>0</v>
      </c>
      <c r="J4601">
        <f t="shared" si="71"/>
        <v>10000</v>
      </c>
      <c r="K4601" s="1">
        <f>J4601/B$3</f>
        <v>1</v>
      </c>
      <c r="L4601">
        <f>IF(D4601&gt;U4601+V4601+W4601,D4601-(U4601+V4601+W4601+I4601),0)</f>
        <v>0</v>
      </c>
      <c r="M4601">
        <f>D4601-L4601</f>
        <v>551.5</v>
      </c>
      <c r="O4601">
        <v>322.18599999999998</v>
      </c>
      <c r="P4601">
        <v>19.338000000000001</v>
      </c>
      <c r="Q4601">
        <v>209.976</v>
      </c>
      <c r="R4601">
        <v>0</v>
      </c>
      <c r="S4601">
        <v>0</v>
      </c>
      <c r="U4601">
        <v>248.48</v>
      </c>
      <c r="V4601">
        <v>661.74199999999996</v>
      </c>
      <c r="W4601">
        <v>0</v>
      </c>
      <c r="Y4601">
        <v>551.5</v>
      </c>
      <c r="Z4601">
        <f>E4601</f>
        <v>551.5</v>
      </c>
      <c r="AA4601">
        <f>I4601</f>
        <v>0</v>
      </c>
      <c r="AB4601">
        <f>F4601</f>
        <v>0</v>
      </c>
    </row>
    <row r="4602" spans="4:28" x14ac:dyDescent="0.2">
      <c r="D4602">
        <v>808.298</v>
      </c>
      <c r="E4602">
        <f>U4602+V4602-G4602</f>
        <v>808.298</v>
      </c>
      <c r="F4602">
        <f>IF(AND(W4602&gt;0,G4602=0),D4602-E4602,0)</f>
        <v>0</v>
      </c>
      <c r="G4602">
        <f>IF((U4602+V4602)&gt;D4602,(U4602+V4602)-D4602,0)</f>
        <v>528.00199999999995</v>
      </c>
      <c r="H4602">
        <f>_xlfn.IFS(K4602=1,0,AND(G4602&gt;0,K4602&lt;1,W4602=0),MIN(G4602,B$3-J4602),AND(W4602&gt;0,K4602&lt;1),MIN(B$3-J4602,B$4,B$3-J4602),AND(W4602=0,G4602=0),0)</f>
        <v>0</v>
      </c>
      <c r="I4602">
        <f>IF(AND(D4602&gt;(U4602+V4602),W4602=0,K4602&gt;0.3),MIN(J4602-B$3*0.3,B$5,D4602-(U4602+V4602)),0)</f>
        <v>0</v>
      </c>
      <c r="J4602">
        <f t="shared" si="71"/>
        <v>10000</v>
      </c>
      <c r="K4602" s="1">
        <f>J4602/B$3</f>
        <v>1</v>
      </c>
      <c r="L4602">
        <f>IF(D4602&gt;U4602+V4602+W4602,D4602-(U4602+V4602+W4602+I4602),0)</f>
        <v>0</v>
      </c>
      <c r="M4602">
        <f>D4602-L4602</f>
        <v>808.298</v>
      </c>
      <c r="O4602">
        <v>298.04700000000003</v>
      </c>
      <c r="P4602">
        <v>29.791</v>
      </c>
      <c r="Q4602">
        <v>480.46</v>
      </c>
      <c r="R4602">
        <v>0</v>
      </c>
      <c r="S4602">
        <v>0</v>
      </c>
      <c r="U4602">
        <v>248.48</v>
      </c>
      <c r="V4602">
        <v>1087.82</v>
      </c>
      <c r="W4602">
        <v>0</v>
      </c>
      <c r="Y4602">
        <v>808.298</v>
      </c>
      <c r="Z4602">
        <f>E4602</f>
        <v>808.298</v>
      </c>
      <c r="AA4602">
        <f>I4602</f>
        <v>0</v>
      </c>
      <c r="AB4602">
        <f>F4602</f>
        <v>0</v>
      </c>
    </row>
    <row r="4603" spans="4:28" x14ac:dyDescent="0.2">
      <c r="D4603">
        <v>1020.385</v>
      </c>
      <c r="E4603">
        <f>U4603+V4603-G4603</f>
        <v>1020.385</v>
      </c>
      <c r="F4603">
        <f>IF(AND(W4603&gt;0,G4603=0),D4603-E4603,0)</f>
        <v>0</v>
      </c>
      <c r="G4603">
        <f>IF((U4603+V4603)&gt;D4603,(U4603+V4603)-D4603,0)</f>
        <v>117.37300000000005</v>
      </c>
      <c r="H4603">
        <f>_xlfn.IFS(K4603=1,0,AND(G4603&gt;0,K4603&lt;1,W4603=0),MIN(G4603,B$3-J4603),AND(W4603&gt;0,K4603&lt;1),MIN(B$3-J4603,B$4,B$3-J4603),AND(W4603=0,G4603=0),0)</f>
        <v>0</v>
      </c>
      <c r="I4603">
        <f>IF(AND(D4603&gt;(U4603+V4603),W4603=0,K4603&gt;0.3),MIN(J4603-B$3*0.3,B$5,D4603-(U4603+V4603)),0)</f>
        <v>0</v>
      </c>
      <c r="J4603">
        <f t="shared" si="71"/>
        <v>10000</v>
      </c>
      <c r="K4603" s="1">
        <f>J4603/B$3</f>
        <v>1</v>
      </c>
      <c r="L4603">
        <f>IF(D4603&gt;U4603+V4603+W4603,D4603-(U4603+V4603+W4603+I4603),0)</f>
        <v>0</v>
      </c>
      <c r="M4603">
        <f>D4603-L4603</f>
        <v>1020.385</v>
      </c>
      <c r="O4603">
        <v>358.64400000000001</v>
      </c>
      <c r="P4603">
        <v>96.974999999999994</v>
      </c>
      <c r="Q4603">
        <v>564.76599999999996</v>
      </c>
      <c r="R4603">
        <v>0</v>
      </c>
      <c r="S4603">
        <v>0</v>
      </c>
      <c r="U4603">
        <v>248.48</v>
      </c>
      <c r="V4603">
        <v>889.27800000000002</v>
      </c>
      <c r="W4603">
        <v>0</v>
      </c>
      <c r="Y4603">
        <v>1020.385</v>
      </c>
      <c r="Z4603">
        <f>E4603</f>
        <v>1020.385</v>
      </c>
      <c r="AA4603">
        <f>I4603</f>
        <v>0</v>
      </c>
      <c r="AB4603">
        <f>F4603</f>
        <v>0</v>
      </c>
    </row>
    <row r="4604" spans="4:28" x14ac:dyDescent="0.2">
      <c r="D4604">
        <v>1036.3330000000001</v>
      </c>
      <c r="E4604">
        <f>U4604+V4604-G4604</f>
        <v>1036.3330000000001</v>
      </c>
      <c r="F4604">
        <f>IF(AND(W4604&gt;0,G4604=0),D4604-E4604,0)</f>
        <v>0</v>
      </c>
      <c r="G4604">
        <f>IF((U4604+V4604)&gt;D4604,(U4604+V4604)-D4604,0)</f>
        <v>90.087999999999965</v>
      </c>
      <c r="H4604">
        <f>_xlfn.IFS(K4604=1,0,AND(G4604&gt;0,K4604&lt;1,W4604=0),MIN(G4604,B$3-J4604),AND(W4604&gt;0,K4604&lt;1),MIN(B$3-J4604,B$4,B$3-J4604),AND(W4604=0,G4604=0),0)</f>
        <v>0</v>
      </c>
      <c r="I4604">
        <f>IF(AND(D4604&gt;(U4604+V4604),W4604=0,K4604&gt;0.3),MIN(J4604-B$3*0.3,B$5,D4604-(U4604+V4604)),0)</f>
        <v>0</v>
      </c>
      <c r="J4604">
        <f t="shared" si="71"/>
        <v>10000</v>
      </c>
      <c r="K4604" s="1">
        <f>J4604/B$3</f>
        <v>1</v>
      </c>
      <c r="L4604">
        <f>IF(D4604&gt;U4604+V4604+W4604,D4604-(U4604+V4604+W4604+I4604),0)</f>
        <v>0</v>
      </c>
      <c r="M4604">
        <f>D4604-L4604</f>
        <v>1036.3330000000001</v>
      </c>
      <c r="O4604">
        <v>493.48700000000002</v>
      </c>
      <c r="P4604">
        <v>94.941000000000003</v>
      </c>
      <c r="Q4604">
        <v>447.90499999999997</v>
      </c>
      <c r="R4604">
        <v>0</v>
      </c>
      <c r="S4604">
        <v>0</v>
      </c>
      <c r="U4604">
        <v>248.48</v>
      </c>
      <c r="V4604">
        <v>877.94100000000003</v>
      </c>
      <c r="W4604">
        <v>0</v>
      </c>
      <c r="Y4604">
        <v>1036.3330000000001</v>
      </c>
      <c r="Z4604">
        <f>E4604</f>
        <v>1036.3330000000001</v>
      </c>
      <c r="AA4604">
        <f>I4604</f>
        <v>0</v>
      </c>
      <c r="AB4604">
        <f>F4604</f>
        <v>0</v>
      </c>
    </row>
    <row r="4605" spans="4:28" x14ac:dyDescent="0.2">
      <c r="D4605">
        <v>841.524</v>
      </c>
      <c r="E4605">
        <f>U4605+V4605-G4605</f>
        <v>591.31600000000003</v>
      </c>
      <c r="F4605">
        <f>IF(AND(W4605&gt;0,G4605=0),D4605-E4605,0)</f>
        <v>0</v>
      </c>
      <c r="G4605">
        <f>IF((U4605+V4605)&gt;D4605,(U4605+V4605)-D4605,0)</f>
        <v>0</v>
      </c>
      <c r="H4605">
        <f>_xlfn.IFS(K4605=1,0,AND(G4605&gt;0,K4605&lt;1,W4605=0),MIN(G4605,B$3-J4605),AND(W4605&gt;0,K4605&lt;1),MIN(B$3-J4605,B$4,B$3-J4605),AND(W4605=0,G4605=0),0)</f>
        <v>0</v>
      </c>
      <c r="I4605">
        <f>IF(AND(D4605&gt;(U4605+V4605),W4605=0,K4605&gt;0.3),MIN(J4605-B$3*0.3,B$5,D4605-(U4605+V4605)),0)</f>
        <v>250.20799999999997</v>
      </c>
      <c r="J4605">
        <f t="shared" si="71"/>
        <v>10000</v>
      </c>
      <c r="K4605" s="1">
        <f>J4605/B$3</f>
        <v>1</v>
      </c>
      <c r="L4605">
        <f>IF(D4605&gt;U4605+V4605+W4605,D4605-(U4605+V4605+W4605+I4605),0)</f>
        <v>0</v>
      </c>
      <c r="M4605">
        <f>D4605-L4605</f>
        <v>841.524</v>
      </c>
      <c r="O4605">
        <v>502.928</v>
      </c>
      <c r="P4605">
        <v>75.177000000000007</v>
      </c>
      <c r="Q4605">
        <v>247.81899999999999</v>
      </c>
      <c r="R4605">
        <v>0</v>
      </c>
      <c r="S4605">
        <v>15.6</v>
      </c>
      <c r="U4605">
        <v>248.48</v>
      </c>
      <c r="V4605">
        <v>342.83600000000001</v>
      </c>
      <c r="W4605">
        <v>0</v>
      </c>
      <c r="Y4605">
        <v>841.524</v>
      </c>
      <c r="Z4605">
        <f>E4605</f>
        <v>591.31600000000003</v>
      </c>
      <c r="AA4605">
        <f>I4605</f>
        <v>250.20799999999997</v>
      </c>
      <c r="AB4605">
        <f>F4605</f>
        <v>0</v>
      </c>
    </row>
    <row r="4606" spans="4:28" x14ac:dyDescent="0.2">
      <c r="D4606">
        <v>734.38900000000001</v>
      </c>
      <c r="E4606">
        <f>U4606+V4606-G4606</f>
        <v>398.20399999999995</v>
      </c>
      <c r="F4606">
        <f>IF(AND(W4606&gt;0,G4606=0),D4606-E4606,0)</f>
        <v>0</v>
      </c>
      <c r="G4606">
        <f>IF((U4606+V4606)&gt;D4606,(U4606+V4606)-D4606,0)</f>
        <v>0</v>
      </c>
      <c r="H4606">
        <f>_xlfn.IFS(K4606=1,0,AND(G4606&gt;0,K4606&lt;1,W4606=0),MIN(G4606,B$3-J4606),AND(W4606&gt;0,K4606&lt;1),MIN(B$3-J4606,B$4,B$3-J4606),AND(W4606=0,G4606=0),0)</f>
        <v>0</v>
      </c>
      <c r="I4606">
        <f>IF(AND(D4606&gt;(U4606+V4606),W4606=0,K4606&gt;0.3),MIN(J4606-B$3*0.3,B$5,D4606-(U4606+V4606)),0)</f>
        <v>336.18500000000006</v>
      </c>
      <c r="J4606">
        <f t="shared" si="71"/>
        <v>9749.7919999999995</v>
      </c>
      <c r="K4606" s="1">
        <f>J4606/B$3</f>
        <v>0.97497919999999993</v>
      </c>
      <c r="L4606">
        <f>IF(D4606&gt;U4606+V4606+W4606,D4606-(U4606+V4606+W4606+I4606),0)</f>
        <v>0</v>
      </c>
      <c r="M4606">
        <f>D4606-L4606</f>
        <v>734.38900000000001</v>
      </c>
      <c r="O4606">
        <v>422.03699999999998</v>
      </c>
      <c r="P4606">
        <v>69.733000000000004</v>
      </c>
      <c r="Q4606">
        <v>211.41900000000001</v>
      </c>
      <c r="R4606">
        <v>0</v>
      </c>
      <c r="S4606">
        <v>31.2</v>
      </c>
      <c r="U4606">
        <v>248.48</v>
      </c>
      <c r="V4606">
        <v>149.72399999999999</v>
      </c>
      <c r="W4606">
        <v>0</v>
      </c>
      <c r="Y4606">
        <v>734.38900000000001</v>
      </c>
      <c r="Z4606">
        <f>E4606</f>
        <v>398.20399999999995</v>
      </c>
      <c r="AA4606">
        <f>I4606</f>
        <v>336.18500000000006</v>
      </c>
      <c r="AB4606">
        <f>F4606</f>
        <v>0</v>
      </c>
    </row>
    <row r="4607" spans="4:28" x14ac:dyDescent="0.2">
      <c r="D4607">
        <v>804.274</v>
      </c>
      <c r="E4607">
        <f>U4607+V4607-G4607</f>
        <v>303.524</v>
      </c>
      <c r="F4607">
        <f>IF(AND(W4607&gt;0,G4607=0),D4607-E4607,0)</f>
        <v>0</v>
      </c>
      <c r="G4607">
        <f>IF((U4607+V4607)&gt;D4607,(U4607+V4607)-D4607,0)</f>
        <v>0</v>
      </c>
      <c r="H4607">
        <f>_xlfn.IFS(K4607=1,0,AND(G4607&gt;0,K4607&lt;1,W4607=0),MIN(G4607,B$3-J4607),AND(W4607&gt;0,K4607&lt;1),MIN(B$3-J4607,B$4,B$3-J4607),AND(W4607=0,G4607=0),0)</f>
        <v>0</v>
      </c>
      <c r="I4607">
        <f>IF(AND(D4607&gt;(U4607+V4607),W4607=0,K4607&gt;0.3),MIN(J4607-B$3*0.3,B$5,D4607-(U4607+V4607)),0)</f>
        <v>500.75</v>
      </c>
      <c r="J4607">
        <f t="shared" si="71"/>
        <v>9413.607</v>
      </c>
      <c r="K4607" s="1">
        <f>J4607/B$3</f>
        <v>0.94136070000000005</v>
      </c>
      <c r="L4607">
        <f>IF(D4607&gt;U4607+V4607+W4607,D4607-(U4607+V4607+W4607+I4607),0)</f>
        <v>0</v>
      </c>
      <c r="M4607">
        <f>D4607-L4607</f>
        <v>804.274</v>
      </c>
      <c r="O4607">
        <v>475.935</v>
      </c>
      <c r="P4607">
        <v>58.429000000000002</v>
      </c>
      <c r="Q4607">
        <v>238.553</v>
      </c>
      <c r="R4607">
        <v>0</v>
      </c>
      <c r="S4607">
        <v>31.356999999999999</v>
      </c>
      <c r="U4607">
        <v>248.48</v>
      </c>
      <c r="V4607">
        <v>55.043999999999997</v>
      </c>
      <c r="W4607">
        <v>0</v>
      </c>
      <c r="Y4607">
        <v>804.274</v>
      </c>
      <c r="Z4607">
        <f>E4607</f>
        <v>303.524</v>
      </c>
      <c r="AA4607">
        <f>I4607</f>
        <v>500.75</v>
      </c>
      <c r="AB4607">
        <f>F4607</f>
        <v>0</v>
      </c>
    </row>
    <row r="4608" spans="4:28" x14ac:dyDescent="0.2">
      <c r="D4608">
        <v>759.19399999999996</v>
      </c>
      <c r="E4608">
        <f>U4608+V4608-G4608</f>
        <v>253.816</v>
      </c>
      <c r="F4608">
        <f>IF(AND(W4608&gt;0,G4608=0),D4608-E4608,0)</f>
        <v>505.37799999999993</v>
      </c>
      <c r="G4608">
        <f>IF((U4608+V4608)&gt;D4608,(U4608+V4608)-D4608,0)</f>
        <v>0</v>
      </c>
      <c r="H4608">
        <f>_xlfn.IFS(K4608=1,0,AND(G4608&gt;0,K4608&lt;1,W4608=0),MIN(G4608,B$3-J4608),AND(W4608&gt;0,K4608&lt;1),MIN(B$3-J4608,B$4,B$3-J4608),AND(W4608=0,G4608=0),0)</f>
        <v>1087.143</v>
      </c>
      <c r="I4608">
        <f>IF(AND(D4608&gt;(U4608+V4608),W4608=0,K4608&gt;0.3),MIN(J4608-B$3*0.3,B$5,D4608-(U4608+V4608)),0)</f>
        <v>0</v>
      </c>
      <c r="J4608">
        <f t="shared" si="71"/>
        <v>8912.857</v>
      </c>
      <c r="K4608" s="1">
        <f>J4608/B$3</f>
        <v>0.89128569999999996</v>
      </c>
      <c r="L4608">
        <f>IF(D4608&gt;U4608+V4608+W4608,D4608-(U4608+V4608+W4608+I4608),0)</f>
        <v>0</v>
      </c>
      <c r="M4608">
        <f>D4608-L4608</f>
        <v>759.19399999999996</v>
      </c>
      <c r="O4608">
        <v>447.09199999999998</v>
      </c>
      <c r="P4608">
        <v>73.144999999999996</v>
      </c>
      <c r="Q4608">
        <v>207.6</v>
      </c>
      <c r="R4608">
        <v>0</v>
      </c>
      <c r="S4608">
        <v>31.356999999999999</v>
      </c>
      <c r="U4608">
        <v>248.48</v>
      </c>
      <c r="V4608">
        <v>5.3360000000000003</v>
      </c>
      <c r="W4608">
        <v>7500</v>
      </c>
      <c r="Y4608">
        <v>759.19399999999996</v>
      </c>
      <c r="Z4608">
        <f>E4608</f>
        <v>253.816</v>
      </c>
      <c r="AA4608">
        <f>I4608</f>
        <v>0</v>
      </c>
      <c r="AB4608">
        <f>F4608</f>
        <v>505.37799999999993</v>
      </c>
    </row>
    <row r="4609" spans="4:28" x14ac:dyDescent="0.2">
      <c r="D4609">
        <v>895.56299999999999</v>
      </c>
      <c r="E4609">
        <f>U4609+V4609-G4609</f>
        <v>248.48</v>
      </c>
      <c r="F4609">
        <f>IF(AND(W4609&gt;0,G4609=0),D4609-E4609,0)</f>
        <v>0</v>
      </c>
      <c r="G4609">
        <f>IF((U4609+V4609)&gt;D4609,(U4609+V4609)-D4609,0)</f>
        <v>0</v>
      </c>
      <c r="H4609">
        <f>_xlfn.IFS(K4609=1,0,AND(G4609&gt;0,K4609&lt;1,W4609=0),MIN(G4609,B$3-J4609),AND(W4609&gt;0,K4609&lt;1),MIN(B$3-J4609,B$4,B$3-J4609),AND(W4609=0,G4609=0),0)</f>
        <v>0</v>
      </c>
      <c r="I4609">
        <f>IF(AND(D4609&gt;(U4609+V4609),W4609=0,K4609&gt;0.3),MIN(J4609-B$3*0.3,B$5,D4609-(U4609+V4609)),0)</f>
        <v>647.08299999999997</v>
      </c>
      <c r="J4609">
        <f t="shared" si="71"/>
        <v>10000</v>
      </c>
      <c r="K4609" s="1">
        <f>J4609/B$3</f>
        <v>1</v>
      </c>
      <c r="L4609">
        <f>IF(D4609&gt;U4609+V4609+W4609,D4609-(U4609+V4609+W4609+I4609),0)</f>
        <v>0</v>
      </c>
      <c r="M4609">
        <f>D4609-L4609</f>
        <v>895.56299999999999</v>
      </c>
      <c r="O4609">
        <v>537.68200000000002</v>
      </c>
      <c r="P4609">
        <v>92.340999999999994</v>
      </c>
      <c r="Q4609">
        <v>234.34100000000001</v>
      </c>
      <c r="R4609">
        <v>0</v>
      </c>
      <c r="S4609">
        <v>31.2</v>
      </c>
      <c r="U4609">
        <v>248.48</v>
      </c>
      <c r="V4609">
        <v>0</v>
      </c>
      <c r="W4609">
        <v>0</v>
      </c>
      <c r="Y4609">
        <v>895.56299999999999</v>
      </c>
      <c r="Z4609">
        <f>E4609</f>
        <v>248.48</v>
      </c>
      <c r="AA4609">
        <f>I4609</f>
        <v>647.08299999999997</v>
      </c>
      <c r="AB4609">
        <f>F4609</f>
        <v>0</v>
      </c>
    </row>
    <row r="4610" spans="4:28" x14ac:dyDescent="0.2">
      <c r="D4610">
        <v>945.61500000000001</v>
      </c>
      <c r="E4610">
        <f>U4610+V4610-G4610</f>
        <v>248.48</v>
      </c>
      <c r="F4610">
        <f>IF(AND(W4610&gt;0,G4610=0),D4610-E4610,0)</f>
        <v>697.13499999999999</v>
      </c>
      <c r="G4610">
        <f>IF((U4610+V4610)&gt;D4610,(U4610+V4610)-D4610,0)</f>
        <v>0</v>
      </c>
      <c r="H4610">
        <f>_xlfn.IFS(K4610=1,0,AND(G4610&gt;0,K4610&lt;1,W4610=0),MIN(G4610,B$3-J4610),AND(W4610&gt;0,K4610&lt;1),MIN(B$3-J4610,B$4,B$3-J4610),AND(W4610=0,G4610=0),0)</f>
        <v>647.08300000000054</v>
      </c>
      <c r="I4610">
        <f>IF(AND(D4610&gt;(U4610+V4610),W4610=0,K4610&gt;0.3),MIN(J4610-B$3*0.3,B$5,D4610-(U4610+V4610)),0)</f>
        <v>0</v>
      </c>
      <c r="J4610">
        <f t="shared" si="71"/>
        <v>9352.9169999999995</v>
      </c>
      <c r="K4610" s="1">
        <f>J4610/B$3</f>
        <v>0.93529169999999995</v>
      </c>
      <c r="L4610">
        <f>IF(D4610&gt;U4610+V4610+W4610,D4610-(U4610+V4610+W4610+I4610),0)</f>
        <v>0</v>
      </c>
      <c r="M4610">
        <f>D4610-L4610</f>
        <v>945.61500000000001</v>
      </c>
      <c r="O4610">
        <v>405.04</v>
      </c>
      <c r="P4610">
        <v>68.399000000000001</v>
      </c>
      <c r="Q4610">
        <v>440.976</v>
      </c>
      <c r="R4610">
        <v>0</v>
      </c>
      <c r="S4610">
        <v>31.2</v>
      </c>
      <c r="U4610">
        <v>248.48</v>
      </c>
      <c r="V4610">
        <v>0</v>
      </c>
      <c r="W4610">
        <v>7500</v>
      </c>
      <c r="Y4610">
        <v>945.61500000000001</v>
      </c>
      <c r="Z4610">
        <f>E4610</f>
        <v>248.48</v>
      </c>
      <c r="AA4610">
        <f>I4610</f>
        <v>0</v>
      </c>
      <c r="AB4610">
        <f>F4610</f>
        <v>697.13499999999999</v>
      </c>
    </row>
    <row r="4611" spans="4:28" x14ac:dyDescent="0.2">
      <c r="D4611">
        <v>884.4</v>
      </c>
      <c r="E4611">
        <f>U4611+V4611-G4611</f>
        <v>248.48</v>
      </c>
      <c r="F4611">
        <f>IF(AND(W4611&gt;0,G4611=0),D4611-E4611,0)</f>
        <v>635.91999999999996</v>
      </c>
      <c r="G4611">
        <f>IF((U4611+V4611)&gt;D4611,(U4611+V4611)-D4611,0)</f>
        <v>0</v>
      </c>
      <c r="H4611">
        <f>_xlfn.IFS(K4611=1,0,AND(G4611&gt;0,K4611&lt;1,W4611=0),MIN(G4611,B$3-J4611),AND(W4611&gt;0,K4611&lt;1),MIN(B$3-J4611,B$4,B$3-J4611),AND(W4611=0,G4611=0),0)</f>
        <v>0</v>
      </c>
      <c r="I4611">
        <f>IF(AND(D4611&gt;(U4611+V4611),W4611=0,K4611&gt;0.3),MIN(J4611-B$3*0.3,B$5,D4611-(U4611+V4611)),0)</f>
        <v>0</v>
      </c>
      <c r="J4611">
        <f t="shared" si="71"/>
        <v>10000</v>
      </c>
      <c r="K4611" s="1">
        <f>J4611/B$3</f>
        <v>1</v>
      </c>
      <c r="L4611">
        <f>IF(D4611&gt;U4611+V4611+W4611,D4611-(U4611+V4611+W4611+I4611),0)</f>
        <v>0</v>
      </c>
      <c r="M4611">
        <f>D4611-L4611</f>
        <v>884.4</v>
      </c>
      <c r="O4611">
        <v>289.24700000000001</v>
      </c>
      <c r="P4611">
        <v>35.802999999999997</v>
      </c>
      <c r="Q4611">
        <v>533.67600000000004</v>
      </c>
      <c r="R4611">
        <v>0</v>
      </c>
      <c r="S4611">
        <v>25.675000000000001</v>
      </c>
      <c r="U4611">
        <v>248.48</v>
      </c>
      <c r="V4611">
        <v>0</v>
      </c>
      <c r="W4611">
        <v>7500</v>
      </c>
      <c r="Y4611">
        <v>884.4</v>
      </c>
      <c r="Z4611">
        <f>E4611</f>
        <v>248.48</v>
      </c>
      <c r="AA4611">
        <f>I4611</f>
        <v>0</v>
      </c>
      <c r="AB4611">
        <f>F4611</f>
        <v>635.91999999999996</v>
      </c>
    </row>
    <row r="4612" spans="4:28" x14ac:dyDescent="0.2">
      <c r="D4612">
        <v>650.71100000000001</v>
      </c>
      <c r="E4612">
        <f>U4612+V4612-G4612</f>
        <v>248.48</v>
      </c>
      <c r="F4612">
        <f>IF(AND(W4612&gt;0,G4612=0),D4612-E4612,0)</f>
        <v>402.23099999999999</v>
      </c>
      <c r="G4612">
        <f>IF((U4612+V4612)&gt;D4612,(U4612+V4612)-D4612,0)</f>
        <v>0</v>
      </c>
      <c r="H4612">
        <f>_xlfn.IFS(K4612=1,0,AND(G4612&gt;0,K4612&lt;1,W4612=0),MIN(G4612,B$3-J4612),AND(W4612&gt;0,K4612&lt;1),MIN(B$3-J4612,B$4,B$3-J4612),AND(W4612=0,G4612=0),0)</f>
        <v>0</v>
      </c>
      <c r="I4612">
        <f>IF(AND(D4612&gt;(U4612+V4612),W4612=0,K4612&gt;0.3),MIN(J4612-B$3*0.3,B$5,D4612-(U4612+V4612)),0)</f>
        <v>0</v>
      </c>
      <c r="J4612">
        <f t="shared" si="71"/>
        <v>10000</v>
      </c>
      <c r="K4612" s="1">
        <f>J4612/B$3</f>
        <v>1</v>
      </c>
      <c r="L4612">
        <f>IF(D4612&gt;U4612+V4612+W4612,D4612-(U4612+V4612+W4612+I4612),0)</f>
        <v>0</v>
      </c>
      <c r="M4612">
        <f>D4612-L4612</f>
        <v>650.71100000000001</v>
      </c>
      <c r="O4612">
        <v>192.727</v>
      </c>
      <c r="P4612">
        <v>20.588999999999999</v>
      </c>
      <c r="Q4612">
        <v>414.68299999999999</v>
      </c>
      <c r="R4612">
        <v>0</v>
      </c>
      <c r="S4612">
        <v>22.712</v>
      </c>
      <c r="U4612">
        <v>248.48</v>
      </c>
      <c r="V4612">
        <v>0</v>
      </c>
      <c r="W4612">
        <v>7500</v>
      </c>
      <c r="Y4612">
        <v>650.71100000000001</v>
      </c>
      <c r="Z4612">
        <f>E4612</f>
        <v>248.48</v>
      </c>
      <c r="AA4612">
        <f>I4612</f>
        <v>0</v>
      </c>
      <c r="AB4612">
        <f>F4612</f>
        <v>402.23099999999999</v>
      </c>
    </row>
    <row r="4613" spans="4:28" x14ac:dyDescent="0.2">
      <c r="D4613">
        <v>609.18299999999999</v>
      </c>
      <c r="E4613">
        <f>U4613+V4613-G4613</f>
        <v>248.48</v>
      </c>
      <c r="F4613">
        <f>IF(AND(W4613&gt;0,G4613=0),D4613-E4613,0)</f>
        <v>360.70299999999997</v>
      </c>
      <c r="G4613">
        <f>IF((U4613+V4613)&gt;D4613,(U4613+V4613)-D4613,0)</f>
        <v>0</v>
      </c>
      <c r="H4613">
        <f>_xlfn.IFS(K4613=1,0,AND(G4613&gt;0,K4613&lt;1,W4613=0),MIN(G4613,B$3-J4613),AND(W4613&gt;0,K4613&lt;1),MIN(B$3-J4613,B$4,B$3-J4613),AND(W4613=0,G4613=0),0)</f>
        <v>0</v>
      </c>
      <c r="I4613">
        <f>IF(AND(D4613&gt;(U4613+V4613),W4613=0,K4613&gt;0.3),MIN(J4613-B$3*0.3,B$5,D4613-(U4613+V4613)),0)</f>
        <v>0</v>
      </c>
      <c r="J4613">
        <f t="shared" ref="J4613:J4676" si="72">J4612+H4612-I4612</f>
        <v>10000</v>
      </c>
      <c r="K4613" s="1">
        <f>J4613/B$3</f>
        <v>1</v>
      </c>
      <c r="L4613">
        <f>IF(D4613&gt;U4613+V4613+W4613,D4613-(U4613+V4613+W4613+I4613),0)</f>
        <v>0</v>
      </c>
      <c r="M4613">
        <f>D4613-L4613</f>
        <v>609.18299999999999</v>
      </c>
      <c r="O4613">
        <v>184.476</v>
      </c>
      <c r="P4613">
        <v>16.129000000000001</v>
      </c>
      <c r="Q4613">
        <v>358.21499999999997</v>
      </c>
      <c r="R4613">
        <v>0</v>
      </c>
      <c r="S4613">
        <v>50.363</v>
      </c>
      <c r="U4613">
        <v>248.48</v>
      </c>
      <c r="V4613">
        <v>0</v>
      </c>
      <c r="W4613">
        <v>7500</v>
      </c>
      <c r="Y4613">
        <v>609.18299999999999</v>
      </c>
      <c r="Z4613">
        <f>E4613</f>
        <v>248.48</v>
      </c>
      <c r="AA4613">
        <f>I4613</f>
        <v>0</v>
      </c>
      <c r="AB4613">
        <f>F4613</f>
        <v>360.70299999999997</v>
      </c>
    </row>
    <row r="4614" spans="4:28" x14ac:dyDescent="0.2">
      <c r="D4614">
        <v>680.60299999999995</v>
      </c>
      <c r="E4614">
        <f>U4614+V4614-G4614</f>
        <v>248.48</v>
      </c>
      <c r="F4614">
        <f>IF(AND(W4614&gt;0,G4614=0),D4614-E4614,0)</f>
        <v>432.12299999999993</v>
      </c>
      <c r="G4614">
        <f>IF((U4614+V4614)&gt;D4614,(U4614+V4614)-D4614,0)</f>
        <v>0</v>
      </c>
      <c r="H4614">
        <f>_xlfn.IFS(K4614=1,0,AND(G4614&gt;0,K4614&lt;1,W4614=0),MIN(G4614,B$3-J4614),AND(W4614&gt;0,K4614&lt;1),MIN(B$3-J4614,B$4,B$3-J4614),AND(W4614=0,G4614=0),0)</f>
        <v>0</v>
      </c>
      <c r="I4614">
        <f>IF(AND(D4614&gt;(U4614+V4614),W4614=0,K4614&gt;0.3),MIN(J4614-B$3*0.3,B$5,D4614-(U4614+V4614)),0)</f>
        <v>0</v>
      </c>
      <c r="J4614">
        <f t="shared" si="72"/>
        <v>10000</v>
      </c>
      <c r="K4614" s="1">
        <f>J4614/B$3</f>
        <v>1</v>
      </c>
      <c r="L4614">
        <f>IF(D4614&gt;U4614+V4614+W4614,D4614-(U4614+V4614+W4614+I4614),0)</f>
        <v>0</v>
      </c>
      <c r="M4614">
        <f>D4614-L4614</f>
        <v>680.60299999999995</v>
      </c>
      <c r="O4614">
        <v>163.21899999999999</v>
      </c>
      <c r="P4614">
        <v>18.631</v>
      </c>
      <c r="Q4614">
        <v>363.40600000000001</v>
      </c>
      <c r="R4614">
        <v>0</v>
      </c>
      <c r="S4614">
        <v>135.34800000000001</v>
      </c>
      <c r="U4614">
        <v>248.48</v>
      </c>
      <c r="V4614">
        <v>0</v>
      </c>
      <c r="W4614">
        <v>7500</v>
      </c>
      <c r="Y4614">
        <v>680.60299999999995</v>
      </c>
      <c r="Z4614">
        <f>E4614</f>
        <v>248.48</v>
      </c>
      <c r="AA4614">
        <f>I4614</f>
        <v>0</v>
      </c>
      <c r="AB4614">
        <f>F4614</f>
        <v>432.12299999999993</v>
      </c>
    </row>
    <row r="4615" spans="4:28" x14ac:dyDescent="0.2">
      <c r="D4615">
        <v>722.10299999999995</v>
      </c>
      <c r="E4615">
        <f>U4615+V4615-G4615</f>
        <v>248.48</v>
      </c>
      <c r="F4615">
        <f>IF(AND(W4615&gt;0,G4615=0),D4615-E4615,0)</f>
        <v>0</v>
      </c>
      <c r="G4615">
        <f>IF((U4615+V4615)&gt;D4615,(U4615+V4615)-D4615,0)</f>
        <v>0</v>
      </c>
      <c r="H4615">
        <f>_xlfn.IFS(K4615=1,0,AND(G4615&gt;0,K4615&lt;1,W4615=0),MIN(G4615,B$3-J4615),AND(W4615&gt;0,K4615&lt;1),MIN(B$3-J4615,B$4,B$3-J4615),AND(W4615=0,G4615=0),0)</f>
        <v>0</v>
      </c>
      <c r="I4615">
        <f>IF(AND(D4615&gt;(U4615+V4615),W4615=0,K4615&gt;0.3),MIN(J4615-B$3*0.3,B$5,D4615-(U4615+V4615)),0)</f>
        <v>473.62299999999993</v>
      </c>
      <c r="J4615">
        <f t="shared" si="72"/>
        <v>10000</v>
      </c>
      <c r="K4615" s="1">
        <f>J4615/B$3</f>
        <v>1</v>
      </c>
      <c r="L4615">
        <f>IF(D4615&gt;U4615+V4615+W4615,D4615-(U4615+V4615+W4615+I4615),0)</f>
        <v>0</v>
      </c>
      <c r="M4615">
        <f>D4615-L4615</f>
        <v>722.10299999999995</v>
      </c>
      <c r="O4615">
        <v>151.58000000000001</v>
      </c>
      <c r="P4615">
        <v>63.874000000000002</v>
      </c>
      <c r="Q4615">
        <v>342.11900000000003</v>
      </c>
      <c r="R4615">
        <v>0</v>
      </c>
      <c r="S4615">
        <v>164.53</v>
      </c>
      <c r="U4615">
        <v>248.48</v>
      </c>
      <c r="V4615">
        <v>0</v>
      </c>
      <c r="W4615">
        <v>0</v>
      </c>
      <c r="Y4615">
        <v>722.10299999999995</v>
      </c>
      <c r="Z4615">
        <f>E4615</f>
        <v>248.48</v>
      </c>
      <c r="AA4615">
        <f>I4615</f>
        <v>473.62299999999993</v>
      </c>
      <c r="AB4615">
        <f>F4615</f>
        <v>0</v>
      </c>
    </row>
    <row r="4616" spans="4:28" x14ac:dyDescent="0.2">
      <c r="D4616">
        <v>863.86</v>
      </c>
      <c r="E4616">
        <f>U4616+V4616-G4616</f>
        <v>248.48</v>
      </c>
      <c r="F4616">
        <f>IF(AND(W4616&gt;0,G4616=0),D4616-E4616,0)</f>
        <v>0</v>
      </c>
      <c r="G4616">
        <f>IF((U4616+V4616)&gt;D4616,(U4616+V4616)-D4616,0)</f>
        <v>0</v>
      </c>
      <c r="H4616">
        <f>_xlfn.IFS(K4616=1,0,AND(G4616&gt;0,K4616&lt;1,W4616=0),MIN(G4616,B$3-J4616),AND(W4616&gt;0,K4616&lt;1),MIN(B$3-J4616,B$4,B$3-J4616),AND(W4616=0,G4616=0),0)</f>
        <v>0</v>
      </c>
      <c r="I4616">
        <f>IF(AND(D4616&gt;(U4616+V4616),W4616=0,K4616&gt;0.3),MIN(J4616-B$3*0.3,B$5,D4616-(U4616+V4616)),0)</f>
        <v>615.38</v>
      </c>
      <c r="J4616">
        <f t="shared" si="72"/>
        <v>9526.3770000000004</v>
      </c>
      <c r="K4616" s="1">
        <f>J4616/B$3</f>
        <v>0.95263770000000003</v>
      </c>
      <c r="L4616">
        <f>IF(D4616&gt;U4616+V4616+W4616,D4616-(U4616+V4616+W4616+I4616),0)</f>
        <v>0</v>
      </c>
      <c r="M4616">
        <f>D4616-L4616</f>
        <v>863.86</v>
      </c>
      <c r="O4616">
        <v>154.80099999999999</v>
      </c>
      <c r="P4616">
        <v>110.02800000000001</v>
      </c>
      <c r="Q4616">
        <v>382.75400000000002</v>
      </c>
      <c r="R4616">
        <v>0</v>
      </c>
      <c r="S4616">
        <v>216.27799999999999</v>
      </c>
      <c r="U4616">
        <v>248.48</v>
      </c>
      <c r="V4616">
        <v>0</v>
      </c>
      <c r="W4616">
        <v>0</v>
      </c>
      <c r="Y4616">
        <v>863.86</v>
      </c>
      <c r="Z4616">
        <f>E4616</f>
        <v>248.48</v>
      </c>
      <c r="AA4616">
        <f>I4616</f>
        <v>615.38</v>
      </c>
      <c r="AB4616">
        <f>F4616</f>
        <v>0</v>
      </c>
    </row>
    <row r="4617" spans="4:28" x14ac:dyDescent="0.2">
      <c r="D4617">
        <v>857.03099999999995</v>
      </c>
      <c r="E4617">
        <f>U4617+V4617-G4617</f>
        <v>248.482</v>
      </c>
      <c r="F4617">
        <f>IF(AND(W4617&gt;0,G4617=0),D4617-E4617,0)</f>
        <v>0</v>
      </c>
      <c r="G4617">
        <f>IF((U4617+V4617)&gt;D4617,(U4617+V4617)-D4617,0)</f>
        <v>0</v>
      </c>
      <c r="H4617">
        <f>_xlfn.IFS(K4617=1,0,AND(G4617&gt;0,K4617&lt;1,W4617=0),MIN(G4617,B$3-J4617),AND(W4617&gt;0,K4617&lt;1),MIN(B$3-J4617,B$4,B$3-J4617),AND(W4617=0,G4617=0),0)</f>
        <v>0</v>
      </c>
      <c r="I4617">
        <f>IF(AND(D4617&gt;(U4617+V4617),W4617=0,K4617&gt;0.3),MIN(J4617-B$3*0.3,B$5,D4617-(U4617+V4617)),0)</f>
        <v>608.54899999999998</v>
      </c>
      <c r="J4617">
        <f t="shared" si="72"/>
        <v>8910.9970000000012</v>
      </c>
      <c r="K4617" s="1">
        <f>J4617/B$3</f>
        <v>0.89109970000000016</v>
      </c>
      <c r="L4617">
        <f>IF(D4617&gt;U4617+V4617+W4617,D4617-(U4617+V4617+W4617+I4617),0)</f>
        <v>0</v>
      </c>
      <c r="M4617">
        <f>D4617-L4617</f>
        <v>857.03099999999995</v>
      </c>
      <c r="O4617">
        <v>172.13499999999999</v>
      </c>
      <c r="P4617">
        <v>112.745</v>
      </c>
      <c r="Q4617">
        <v>414.85500000000002</v>
      </c>
      <c r="R4617">
        <v>0</v>
      </c>
      <c r="S4617">
        <v>157.29499999999999</v>
      </c>
      <c r="U4617">
        <v>248.48</v>
      </c>
      <c r="V4617">
        <v>2E-3</v>
      </c>
      <c r="W4617">
        <v>0</v>
      </c>
      <c r="Y4617">
        <v>857.03099999999995</v>
      </c>
      <c r="Z4617">
        <f>E4617</f>
        <v>248.482</v>
      </c>
      <c r="AA4617">
        <f>I4617</f>
        <v>608.54899999999998</v>
      </c>
      <c r="AB4617">
        <f>F4617</f>
        <v>0</v>
      </c>
    </row>
    <row r="4618" spans="4:28" x14ac:dyDescent="0.2">
      <c r="D4618">
        <v>1159.729</v>
      </c>
      <c r="E4618">
        <f>U4618+V4618-G4618</f>
        <v>253.39</v>
      </c>
      <c r="F4618">
        <f>IF(AND(W4618&gt;0,G4618=0),D4618-E4618,0)</f>
        <v>0</v>
      </c>
      <c r="G4618">
        <f>IF((U4618+V4618)&gt;D4618,(U4618+V4618)-D4618,0)</f>
        <v>0</v>
      </c>
      <c r="H4618">
        <f>_xlfn.IFS(K4618=1,0,AND(G4618&gt;0,K4618&lt;1,W4618=0),MIN(G4618,B$3-J4618),AND(W4618&gt;0,K4618&lt;1),MIN(B$3-J4618,B$4,B$3-J4618),AND(W4618=0,G4618=0),0)</f>
        <v>0</v>
      </c>
      <c r="I4618">
        <f>IF(AND(D4618&gt;(U4618+V4618),W4618=0,K4618&gt;0.3),MIN(J4618-B$3*0.3,B$5,D4618-(U4618+V4618)),0)</f>
        <v>906.33900000000006</v>
      </c>
      <c r="J4618">
        <f t="shared" si="72"/>
        <v>8302.4480000000003</v>
      </c>
      <c r="K4618" s="1">
        <f>J4618/B$3</f>
        <v>0.83024480000000001</v>
      </c>
      <c r="L4618">
        <f>IF(D4618&gt;U4618+V4618+W4618,D4618-(U4618+V4618+W4618+I4618),0)</f>
        <v>0</v>
      </c>
      <c r="M4618">
        <f>D4618-L4618</f>
        <v>1159.729</v>
      </c>
      <c r="O4618">
        <v>333.79199999999997</v>
      </c>
      <c r="P4618">
        <v>89.046999999999997</v>
      </c>
      <c r="Q4618">
        <v>398.75400000000002</v>
      </c>
      <c r="R4618">
        <v>0</v>
      </c>
      <c r="S4618">
        <v>338.137</v>
      </c>
      <c r="U4618">
        <v>248.48</v>
      </c>
      <c r="V4618">
        <v>4.91</v>
      </c>
      <c r="W4618">
        <v>0</v>
      </c>
      <c r="Y4618">
        <v>1159.729</v>
      </c>
      <c r="Z4618">
        <f>E4618</f>
        <v>253.39</v>
      </c>
      <c r="AA4618">
        <f>I4618</f>
        <v>906.33900000000006</v>
      </c>
      <c r="AB4618">
        <f>F4618</f>
        <v>0</v>
      </c>
    </row>
    <row r="4619" spans="4:28" x14ac:dyDescent="0.2">
      <c r="D4619">
        <v>1307.473</v>
      </c>
      <c r="E4619">
        <f>U4619+V4619-G4619</f>
        <v>317.44799999999998</v>
      </c>
      <c r="F4619">
        <f>IF(AND(W4619&gt;0,G4619=0),D4619-E4619,0)</f>
        <v>0</v>
      </c>
      <c r="G4619">
        <f>IF((U4619+V4619)&gt;D4619,(U4619+V4619)-D4619,0)</f>
        <v>0</v>
      </c>
      <c r="H4619">
        <f>_xlfn.IFS(K4619=1,0,AND(G4619&gt;0,K4619&lt;1,W4619=0),MIN(G4619,B$3-J4619),AND(W4619&gt;0,K4619&lt;1),MIN(B$3-J4619,B$4,B$3-J4619),AND(W4619=0,G4619=0),0)</f>
        <v>0</v>
      </c>
      <c r="I4619">
        <f>IF(AND(D4619&gt;(U4619+V4619),W4619=0,K4619&gt;0.3),MIN(J4619-B$3*0.3,B$5,D4619-(U4619+V4619)),0)</f>
        <v>990.02499999999998</v>
      </c>
      <c r="J4619">
        <f t="shared" si="72"/>
        <v>7396.1090000000004</v>
      </c>
      <c r="K4619" s="1">
        <f>J4619/B$3</f>
        <v>0.73961090000000007</v>
      </c>
      <c r="L4619">
        <f>IF(D4619&gt;U4619+V4619+W4619,D4619-(U4619+V4619+W4619+I4619),0)</f>
        <v>0</v>
      </c>
      <c r="M4619">
        <f>D4619-L4619</f>
        <v>1307.473</v>
      </c>
      <c r="O4619">
        <v>411.47199999999998</v>
      </c>
      <c r="P4619">
        <v>65.971999999999994</v>
      </c>
      <c r="Q4619">
        <v>445.49799999999999</v>
      </c>
      <c r="R4619">
        <v>0</v>
      </c>
      <c r="S4619">
        <v>384.53100000000001</v>
      </c>
      <c r="U4619">
        <v>248.48</v>
      </c>
      <c r="V4619">
        <v>68.968000000000004</v>
      </c>
      <c r="W4619">
        <v>0</v>
      </c>
      <c r="Y4619">
        <v>1307.473</v>
      </c>
      <c r="Z4619">
        <f>E4619</f>
        <v>317.44799999999998</v>
      </c>
      <c r="AA4619">
        <f>I4619</f>
        <v>990.02499999999998</v>
      </c>
      <c r="AB4619">
        <f>F4619</f>
        <v>0</v>
      </c>
    </row>
    <row r="4620" spans="4:28" x14ac:dyDescent="0.2">
      <c r="D4620">
        <v>921.36</v>
      </c>
      <c r="E4620">
        <f>U4620+V4620-G4620</f>
        <v>349.76799999999997</v>
      </c>
      <c r="F4620">
        <f>IF(AND(W4620&gt;0,G4620=0),D4620-E4620,0)</f>
        <v>0</v>
      </c>
      <c r="G4620">
        <f>IF((U4620+V4620)&gt;D4620,(U4620+V4620)-D4620,0)</f>
        <v>0</v>
      </c>
      <c r="H4620">
        <f>_xlfn.IFS(K4620=1,0,AND(G4620&gt;0,K4620&lt;1,W4620=0),MIN(G4620,B$3-J4620),AND(W4620&gt;0,K4620&lt;1),MIN(B$3-J4620,B$4,B$3-J4620),AND(W4620=0,G4620=0),0)</f>
        <v>0</v>
      </c>
      <c r="I4620">
        <f>IF(AND(D4620&gt;(U4620+V4620),W4620=0,K4620&gt;0.3),MIN(J4620-B$3*0.3,B$5,D4620-(U4620+V4620)),0)</f>
        <v>571.5920000000001</v>
      </c>
      <c r="J4620">
        <f t="shared" si="72"/>
        <v>6406.0840000000007</v>
      </c>
      <c r="K4620" s="1">
        <f>J4620/B$3</f>
        <v>0.64060840000000008</v>
      </c>
      <c r="L4620">
        <f>IF(D4620&gt;U4620+V4620+W4620,D4620-(U4620+V4620+W4620+I4620),0)</f>
        <v>-1.1368683772161603E-13</v>
      </c>
      <c r="M4620">
        <f>D4620-L4620</f>
        <v>921.36000000000013</v>
      </c>
      <c r="O4620">
        <v>364.608</v>
      </c>
      <c r="P4620">
        <v>85.856999999999999</v>
      </c>
      <c r="Q4620">
        <v>279.13299999999998</v>
      </c>
      <c r="R4620">
        <v>0</v>
      </c>
      <c r="S4620">
        <v>191.762</v>
      </c>
      <c r="U4620">
        <v>248.48</v>
      </c>
      <c r="V4620">
        <v>101.288</v>
      </c>
      <c r="W4620">
        <v>0</v>
      </c>
      <c r="Y4620">
        <v>921.36</v>
      </c>
      <c r="Z4620">
        <f>E4620</f>
        <v>349.76799999999997</v>
      </c>
      <c r="AA4620">
        <f>I4620</f>
        <v>571.5920000000001</v>
      </c>
      <c r="AB4620">
        <f>F4620</f>
        <v>0</v>
      </c>
    </row>
    <row r="4621" spans="4:28" x14ac:dyDescent="0.2">
      <c r="D4621">
        <v>864.79100000000005</v>
      </c>
      <c r="E4621">
        <f>U4621+V4621-G4621</f>
        <v>672.12699999999995</v>
      </c>
      <c r="F4621">
        <f>IF(AND(W4621&gt;0,G4621=0),D4621-E4621,0)</f>
        <v>192.6640000000001</v>
      </c>
      <c r="G4621">
        <f>IF((U4621+V4621)&gt;D4621,(U4621+V4621)-D4621,0)</f>
        <v>0</v>
      </c>
      <c r="H4621">
        <f>_xlfn.IFS(K4621=1,0,AND(G4621&gt;0,K4621&lt;1,W4621=0),MIN(G4621,B$3-J4621),AND(W4621&gt;0,K4621&lt;1),MIN(B$3-J4621,B$4,B$3-J4621),AND(W4621=0,G4621=0),0)</f>
        <v>2500</v>
      </c>
      <c r="I4621">
        <f>IF(AND(D4621&gt;(U4621+V4621),W4621=0,K4621&gt;0.3),MIN(J4621-B$3*0.3,B$5,D4621-(U4621+V4621)),0)</f>
        <v>0</v>
      </c>
      <c r="J4621">
        <f t="shared" si="72"/>
        <v>5834.4920000000002</v>
      </c>
      <c r="K4621" s="1">
        <f>J4621/B$3</f>
        <v>0.5834492</v>
      </c>
      <c r="L4621">
        <f>IF(D4621&gt;U4621+V4621+W4621,D4621-(U4621+V4621+W4621+I4621),0)</f>
        <v>0</v>
      </c>
      <c r="M4621">
        <f>D4621-L4621</f>
        <v>864.79100000000005</v>
      </c>
      <c r="O4621">
        <v>315.971</v>
      </c>
      <c r="P4621">
        <v>72.631</v>
      </c>
      <c r="Q4621">
        <v>245.322</v>
      </c>
      <c r="R4621">
        <v>0</v>
      </c>
      <c r="S4621">
        <v>230.86799999999999</v>
      </c>
      <c r="U4621">
        <v>248.48</v>
      </c>
      <c r="V4621">
        <v>423.64699999999999</v>
      </c>
      <c r="W4621">
        <v>7500</v>
      </c>
      <c r="Y4621">
        <v>864.79100000000005</v>
      </c>
      <c r="Z4621">
        <f>E4621</f>
        <v>672.12699999999995</v>
      </c>
      <c r="AA4621">
        <f>I4621</f>
        <v>0</v>
      </c>
      <c r="AB4621">
        <f>F4621</f>
        <v>192.6640000000001</v>
      </c>
    </row>
    <row r="4622" spans="4:28" x14ac:dyDescent="0.2">
      <c r="D4622">
        <v>890.50800000000004</v>
      </c>
      <c r="E4622">
        <f>U4622+V4622-G4622</f>
        <v>702.61500000000001</v>
      </c>
      <c r="F4622">
        <f>IF(AND(W4622&gt;0,G4622=0),D4622-E4622,0)</f>
        <v>187.89300000000003</v>
      </c>
      <c r="G4622">
        <f>IF((U4622+V4622)&gt;D4622,(U4622+V4622)-D4622,0)</f>
        <v>0</v>
      </c>
      <c r="H4622">
        <f>_xlfn.IFS(K4622=1,0,AND(G4622&gt;0,K4622&lt;1,W4622=0),MIN(G4622,B$3-J4622),AND(W4622&gt;0,K4622&lt;1),MIN(B$3-J4622,B$4,B$3-J4622),AND(W4622=0,G4622=0),0)</f>
        <v>1665.5079999999998</v>
      </c>
      <c r="I4622">
        <f>IF(AND(D4622&gt;(U4622+V4622),W4622=0,K4622&gt;0.3),MIN(J4622-B$3*0.3,B$5,D4622-(U4622+V4622)),0)</f>
        <v>0</v>
      </c>
      <c r="J4622">
        <f t="shared" si="72"/>
        <v>8334.4920000000002</v>
      </c>
      <c r="K4622" s="1">
        <f>J4622/B$3</f>
        <v>0.8334492</v>
      </c>
      <c r="L4622">
        <f>IF(D4622&gt;U4622+V4622+W4622,D4622-(U4622+V4622+W4622+I4622),0)</f>
        <v>0</v>
      </c>
      <c r="M4622">
        <f>D4622-L4622</f>
        <v>890.50800000000004</v>
      </c>
      <c r="O4622">
        <v>320.14999999999998</v>
      </c>
      <c r="P4622">
        <v>60.679000000000002</v>
      </c>
      <c r="Q4622">
        <v>276.38600000000002</v>
      </c>
      <c r="R4622">
        <v>0</v>
      </c>
      <c r="S4622">
        <v>233.29400000000001</v>
      </c>
      <c r="U4622">
        <v>248.48</v>
      </c>
      <c r="V4622">
        <v>454.13499999999999</v>
      </c>
      <c r="W4622">
        <v>7500</v>
      </c>
      <c r="Y4622">
        <v>890.50800000000004</v>
      </c>
      <c r="Z4622">
        <f>E4622</f>
        <v>702.61500000000001</v>
      </c>
      <c r="AA4622">
        <f>I4622</f>
        <v>0</v>
      </c>
      <c r="AB4622">
        <f>F4622</f>
        <v>187.89300000000003</v>
      </c>
    </row>
    <row r="4623" spans="4:28" x14ac:dyDescent="0.2">
      <c r="D4623">
        <v>762.72699999999998</v>
      </c>
      <c r="E4623">
        <f>U4623+V4623-G4623</f>
        <v>494.31200000000001</v>
      </c>
      <c r="F4623">
        <f>IF(AND(W4623&gt;0,G4623=0),D4623-E4623,0)</f>
        <v>268.41499999999996</v>
      </c>
      <c r="G4623">
        <f>IF((U4623+V4623)&gt;D4623,(U4623+V4623)-D4623,0)</f>
        <v>0</v>
      </c>
      <c r="H4623">
        <f>_xlfn.IFS(K4623=1,0,AND(G4623&gt;0,K4623&lt;1,W4623=0),MIN(G4623,B$3-J4623),AND(W4623&gt;0,K4623&lt;1),MIN(B$3-J4623,B$4,B$3-J4623),AND(W4623=0,G4623=0),0)</f>
        <v>0</v>
      </c>
      <c r="I4623">
        <f>IF(AND(D4623&gt;(U4623+V4623),W4623=0,K4623&gt;0.3),MIN(J4623-B$3*0.3,B$5,D4623-(U4623+V4623)),0)</f>
        <v>0</v>
      </c>
      <c r="J4623">
        <f t="shared" si="72"/>
        <v>10000</v>
      </c>
      <c r="K4623" s="1">
        <f>J4623/B$3</f>
        <v>1</v>
      </c>
      <c r="L4623">
        <f>IF(D4623&gt;U4623+V4623+W4623,D4623-(U4623+V4623+W4623+I4623),0)</f>
        <v>0</v>
      </c>
      <c r="M4623">
        <f>D4623-L4623</f>
        <v>762.72699999999998</v>
      </c>
      <c r="O4623">
        <v>374.53899999999999</v>
      </c>
      <c r="P4623">
        <v>38.323</v>
      </c>
      <c r="Q4623">
        <v>254.23400000000001</v>
      </c>
      <c r="R4623">
        <v>0</v>
      </c>
      <c r="S4623">
        <v>95.631</v>
      </c>
      <c r="U4623">
        <v>248.48</v>
      </c>
      <c r="V4623">
        <v>245.83199999999999</v>
      </c>
      <c r="W4623">
        <v>7500</v>
      </c>
      <c r="Y4623">
        <v>762.72699999999998</v>
      </c>
      <c r="Z4623">
        <f>E4623</f>
        <v>494.31200000000001</v>
      </c>
      <c r="AA4623">
        <f>I4623</f>
        <v>0</v>
      </c>
      <c r="AB4623">
        <f>F4623</f>
        <v>268.41499999999996</v>
      </c>
    </row>
    <row r="4624" spans="4:28" x14ac:dyDescent="0.2">
      <c r="D4624">
        <v>633.21900000000005</v>
      </c>
      <c r="E4624">
        <f>U4624+V4624-G4624</f>
        <v>436.05399999999997</v>
      </c>
      <c r="F4624">
        <f>IF(AND(W4624&gt;0,G4624=0),D4624-E4624,0)</f>
        <v>197.16500000000008</v>
      </c>
      <c r="G4624">
        <f>IF((U4624+V4624)&gt;D4624,(U4624+V4624)-D4624,0)</f>
        <v>0</v>
      </c>
      <c r="H4624">
        <f>_xlfn.IFS(K4624=1,0,AND(G4624&gt;0,K4624&lt;1,W4624=0),MIN(G4624,B$3-J4624),AND(W4624&gt;0,K4624&lt;1),MIN(B$3-J4624,B$4,B$3-J4624),AND(W4624=0,G4624=0),0)</f>
        <v>0</v>
      </c>
      <c r="I4624">
        <f>IF(AND(D4624&gt;(U4624+V4624),W4624=0,K4624&gt;0.3),MIN(J4624-B$3*0.3,B$5,D4624-(U4624+V4624)),0)</f>
        <v>0</v>
      </c>
      <c r="J4624">
        <f t="shared" si="72"/>
        <v>10000</v>
      </c>
      <c r="K4624" s="1">
        <f>J4624/B$3</f>
        <v>1</v>
      </c>
      <c r="L4624">
        <f>IF(D4624&gt;U4624+V4624+W4624,D4624-(U4624+V4624+W4624+I4624),0)</f>
        <v>0</v>
      </c>
      <c r="M4624">
        <f>D4624-L4624</f>
        <v>633.21900000000005</v>
      </c>
      <c r="O4624">
        <v>360.78800000000001</v>
      </c>
      <c r="P4624">
        <v>24.5</v>
      </c>
      <c r="Q4624">
        <v>247.93100000000001</v>
      </c>
      <c r="R4624">
        <v>0</v>
      </c>
      <c r="S4624">
        <v>0</v>
      </c>
      <c r="U4624">
        <v>248.48</v>
      </c>
      <c r="V4624">
        <v>187.57400000000001</v>
      </c>
      <c r="W4624">
        <v>7500</v>
      </c>
      <c r="Y4624">
        <v>633.21900000000005</v>
      </c>
      <c r="Z4624">
        <f>E4624</f>
        <v>436.05399999999997</v>
      </c>
      <c r="AA4624">
        <f>I4624</f>
        <v>0</v>
      </c>
      <c r="AB4624">
        <f>F4624</f>
        <v>197.16500000000008</v>
      </c>
    </row>
    <row r="4625" spans="4:28" x14ac:dyDescent="0.2">
      <c r="D4625">
        <v>657.27099999999996</v>
      </c>
      <c r="E4625">
        <f>U4625+V4625-G4625</f>
        <v>416.73899999999998</v>
      </c>
      <c r="F4625">
        <f>IF(AND(W4625&gt;0,G4625=0),D4625-E4625,0)</f>
        <v>240.53199999999998</v>
      </c>
      <c r="G4625">
        <f>IF((U4625+V4625)&gt;D4625,(U4625+V4625)-D4625,0)</f>
        <v>0</v>
      </c>
      <c r="H4625">
        <f>_xlfn.IFS(K4625=1,0,AND(G4625&gt;0,K4625&lt;1,W4625=0),MIN(G4625,B$3-J4625),AND(W4625&gt;0,K4625&lt;1),MIN(B$3-J4625,B$4,B$3-J4625),AND(W4625=0,G4625=0),0)</f>
        <v>0</v>
      </c>
      <c r="I4625">
        <f>IF(AND(D4625&gt;(U4625+V4625),W4625=0,K4625&gt;0.3),MIN(J4625-B$3*0.3,B$5,D4625-(U4625+V4625)),0)</f>
        <v>0</v>
      </c>
      <c r="J4625">
        <f t="shared" si="72"/>
        <v>10000</v>
      </c>
      <c r="K4625" s="1">
        <f>J4625/B$3</f>
        <v>1</v>
      </c>
      <c r="L4625">
        <f>IF(D4625&gt;U4625+V4625+W4625,D4625-(U4625+V4625+W4625+I4625),0)</f>
        <v>0</v>
      </c>
      <c r="M4625">
        <f>D4625-L4625</f>
        <v>657.27099999999996</v>
      </c>
      <c r="O4625">
        <v>322.649</v>
      </c>
      <c r="P4625">
        <v>20.849</v>
      </c>
      <c r="Q4625">
        <v>313.774</v>
      </c>
      <c r="R4625">
        <v>0</v>
      </c>
      <c r="S4625">
        <v>0</v>
      </c>
      <c r="U4625">
        <v>248.48</v>
      </c>
      <c r="V4625">
        <v>168.25899999999999</v>
      </c>
      <c r="W4625">
        <v>7500</v>
      </c>
      <c r="Y4625">
        <v>657.27099999999996</v>
      </c>
      <c r="Z4625">
        <f>E4625</f>
        <v>416.73899999999998</v>
      </c>
      <c r="AA4625">
        <f>I4625</f>
        <v>0</v>
      </c>
      <c r="AB4625">
        <f>F4625</f>
        <v>240.53199999999998</v>
      </c>
    </row>
    <row r="4626" spans="4:28" x14ac:dyDescent="0.2">
      <c r="D4626">
        <v>891.44100000000003</v>
      </c>
      <c r="E4626">
        <f>U4626+V4626-G4626</f>
        <v>493.93899999999996</v>
      </c>
      <c r="F4626">
        <f>IF(AND(W4626&gt;0,G4626=0),D4626-E4626,0)</f>
        <v>397.50200000000007</v>
      </c>
      <c r="G4626">
        <f>IF((U4626+V4626)&gt;D4626,(U4626+V4626)-D4626,0)</f>
        <v>0</v>
      </c>
      <c r="H4626">
        <f>_xlfn.IFS(K4626=1,0,AND(G4626&gt;0,K4626&lt;1,W4626=0),MIN(G4626,B$3-J4626),AND(W4626&gt;0,K4626&lt;1),MIN(B$3-J4626,B$4,B$3-J4626),AND(W4626=0,G4626=0),0)</f>
        <v>0</v>
      </c>
      <c r="I4626">
        <f>IF(AND(D4626&gt;(U4626+V4626),W4626=0,K4626&gt;0.3),MIN(J4626-B$3*0.3,B$5,D4626-(U4626+V4626)),0)</f>
        <v>0</v>
      </c>
      <c r="J4626">
        <f t="shared" si="72"/>
        <v>10000</v>
      </c>
      <c r="K4626" s="1">
        <f>J4626/B$3</f>
        <v>1</v>
      </c>
      <c r="L4626">
        <f>IF(D4626&gt;U4626+V4626+W4626,D4626-(U4626+V4626+W4626+I4626),0)</f>
        <v>0</v>
      </c>
      <c r="M4626">
        <f>D4626-L4626</f>
        <v>891.44100000000003</v>
      </c>
      <c r="O4626">
        <v>273.10599999999999</v>
      </c>
      <c r="P4626">
        <v>64.933999999999997</v>
      </c>
      <c r="Q4626">
        <v>553.40099999999995</v>
      </c>
      <c r="R4626">
        <v>0</v>
      </c>
      <c r="S4626">
        <v>0</v>
      </c>
      <c r="U4626">
        <v>248.48</v>
      </c>
      <c r="V4626">
        <v>245.459</v>
      </c>
      <c r="W4626">
        <v>7500</v>
      </c>
      <c r="Y4626">
        <v>891.44100000000003</v>
      </c>
      <c r="Z4626">
        <f>E4626</f>
        <v>493.93899999999996</v>
      </c>
      <c r="AA4626">
        <f>I4626</f>
        <v>0</v>
      </c>
      <c r="AB4626">
        <f>F4626</f>
        <v>397.50200000000007</v>
      </c>
    </row>
    <row r="4627" spans="4:28" x14ac:dyDescent="0.2">
      <c r="D4627">
        <v>1228.604</v>
      </c>
      <c r="E4627">
        <f>U4627+V4627-G4627</f>
        <v>403.03</v>
      </c>
      <c r="F4627">
        <f>IF(AND(W4627&gt;0,G4627=0),D4627-E4627,0)</f>
        <v>0</v>
      </c>
      <c r="G4627">
        <f>IF((U4627+V4627)&gt;D4627,(U4627+V4627)-D4627,0)</f>
        <v>0</v>
      </c>
      <c r="H4627">
        <f>_xlfn.IFS(K4627=1,0,AND(G4627&gt;0,K4627&lt;1,W4627=0),MIN(G4627,B$3-J4627),AND(W4627&gt;0,K4627&lt;1),MIN(B$3-J4627,B$4,B$3-J4627),AND(W4627=0,G4627=0),0)</f>
        <v>0</v>
      </c>
      <c r="I4627">
        <f>IF(AND(D4627&gt;(U4627+V4627),W4627=0,K4627&gt;0.3),MIN(J4627-B$3*0.3,B$5,D4627-(U4627+V4627)),0)</f>
        <v>825.57400000000007</v>
      </c>
      <c r="J4627">
        <f t="shared" si="72"/>
        <v>10000</v>
      </c>
      <c r="K4627" s="1">
        <f>J4627/B$3</f>
        <v>1</v>
      </c>
      <c r="L4627">
        <f>IF(D4627&gt;U4627+V4627+W4627,D4627-(U4627+V4627+W4627+I4627),0)</f>
        <v>0</v>
      </c>
      <c r="M4627">
        <f>D4627-L4627</f>
        <v>1228.604</v>
      </c>
      <c r="O4627">
        <v>388.51600000000002</v>
      </c>
      <c r="P4627">
        <v>105.127</v>
      </c>
      <c r="Q4627">
        <v>734.96100000000001</v>
      </c>
      <c r="R4627">
        <v>0</v>
      </c>
      <c r="S4627">
        <v>0</v>
      </c>
      <c r="U4627">
        <v>248.48</v>
      </c>
      <c r="V4627">
        <v>154.55000000000001</v>
      </c>
      <c r="W4627">
        <v>0</v>
      </c>
      <c r="Y4627">
        <v>1228.604</v>
      </c>
      <c r="Z4627">
        <f>E4627</f>
        <v>403.03</v>
      </c>
      <c r="AA4627">
        <f>I4627</f>
        <v>825.57400000000007</v>
      </c>
      <c r="AB4627">
        <f>F4627</f>
        <v>0</v>
      </c>
    </row>
    <row r="4628" spans="4:28" x14ac:dyDescent="0.2">
      <c r="D4628">
        <v>952.33</v>
      </c>
      <c r="E4628">
        <f>U4628+V4628-G4628</f>
        <v>397.02300000000002</v>
      </c>
      <c r="F4628">
        <f>IF(AND(W4628&gt;0,G4628=0),D4628-E4628,0)</f>
        <v>0</v>
      </c>
      <c r="G4628">
        <f>IF((U4628+V4628)&gt;D4628,(U4628+V4628)-D4628,0)</f>
        <v>0</v>
      </c>
      <c r="H4628">
        <f>_xlfn.IFS(K4628=1,0,AND(G4628&gt;0,K4628&lt;1,W4628=0),MIN(G4628,B$3-J4628),AND(W4628&gt;0,K4628&lt;1),MIN(B$3-J4628,B$4,B$3-J4628),AND(W4628=0,G4628=0),0)</f>
        <v>0</v>
      </c>
      <c r="I4628">
        <f>IF(AND(D4628&gt;(U4628+V4628),W4628=0,K4628&gt;0.3),MIN(J4628-B$3*0.3,B$5,D4628-(U4628+V4628)),0)</f>
        <v>555.30700000000002</v>
      </c>
      <c r="J4628">
        <f t="shared" si="72"/>
        <v>9174.4259999999995</v>
      </c>
      <c r="K4628" s="1">
        <f>J4628/B$3</f>
        <v>0.9174426</v>
      </c>
      <c r="L4628">
        <f>IF(D4628&gt;U4628+V4628+W4628,D4628-(U4628+V4628+W4628+I4628),0)</f>
        <v>0</v>
      </c>
      <c r="M4628">
        <f>D4628-L4628</f>
        <v>952.33</v>
      </c>
      <c r="O4628">
        <v>418.71600000000001</v>
      </c>
      <c r="P4628">
        <v>89.778999999999996</v>
      </c>
      <c r="Q4628">
        <v>443.83499999999998</v>
      </c>
      <c r="R4628">
        <v>0</v>
      </c>
      <c r="S4628">
        <v>0</v>
      </c>
      <c r="U4628">
        <v>248.48</v>
      </c>
      <c r="V4628">
        <v>148.54300000000001</v>
      </c>
      <c r="W4628">
        <v>0</v>
      </c>
      <c r="Y4628">
        <v>952.33</v>
      </c>
      <c r="Z4628">
        <f>E4628</f>
        <v>397.02300000000002</v>
      </c>
      <c r="AA4628">
        <f>I4628</f>
        <v>555.30700000000002</v>
      </c>
      <c r="AB4628">
        <f>F4628</f>
        <v>0</v>
      </c>
    </row>
    <row r="4629" spans="4:28" x14ac:dyDescent="0.2">
      <c r="D4629">
        <v>799.52200000000005</v>
      </c>
      <c r="E4629">
        <f>U4629+V4629-G4629</f>
        <v>423.86</v>
      </c>
      <c r="F4629">
        <f>IF(AND(W4629&gt;0,G4629=0),D4629-E4629,0)</f>
        <v>0</v>
      </c>
      <c r="G4629">
        <f>IF((U4629+V4629)&gt;D4629,(U4629+V4629)-D4629,0)</f>
        <v>0</v>
      </c>
      <c r="H4629">
        <f>_xlfn.IFS(K4629=1,0,AND(G4629&gt;0,K4629&lt;1,W4629=0),MIN(G4629,B$3-J4629),AND(W4629&gt;0,K4629&lt;1),MIN(B$3-J4629,B$4,B$3-J4629),AND(W4629=0,G4629=0),0)</f>
        <v>0</v>
      </c>
      <c r="I4629">
        <f>IF(AND(D4629&gt;(U4629+V4629),W4629=0,K4629&gt;0.3),MIN(J4629-B$3*0.3,B$5,D4629-(U4629+V4629)),0)</f>
        <v>375.66200000000003</v>
      </c>
      <c r="J4629">
        <f t="shared" si="72"/>
        <v>8619.1189999999988</v>
      </c>
      <c r="K4629" s="1">
        <f>J4629/B$3</f>
        <v>0.86191189999999984</v>
      </c>
      <c r="L4629">
        <f>IF(D4629&gt;U4629+V4629+W4629,D4629-(U4629+V4629+W4629+I4629),0)</f>
        <v>0</v>
      </c>
      <c r="M4629">
        <f>D4629-L4629</f>
        <v>799.52200000000005</v>
      </c>
      <c r="O4629">
        <v>445.142</v>
      </c>
      <c r="P4629">
        <v>71.652000000000001</v>
      </c>
      <c r="Q4629">
        <v>269.892</v>
      </c>
      <c r="R4629">
        <v>0</v>
      </c>
      <c r="S4629">
        <v>12.837</v>
      </c>
      <c r="U4629">
        <v>248.48</v>
      </c>
      <c r="V4629">
        <v>175.38</v>
      </c>
      <c r="W4629">
        <v>0</v>
      </c>
      <c r="Y4629">
        <v>799.52200000000005</v>
      </c>
      <c r="Z4629">
        <f>E4629</f>
        <v>423.86</v>
      </c>
      <c r="AA4629">
        <f>I4629</f>
        <v>375.66200000000003</v>
      </c>
      <c r="AB4629">
        <f>F4629</f>
        <v>0</v>
      </c>
    </row>
    <row r="4630" spans="4:28" x14ac:dyDescent="0.2">
      <c r="D4630">
        <v>897.05</v>
      </c>
      <c r="E4630">
        <f>U4630+V4630-G4630</f>
        <v>311.49700000000001</v>
      </c>
      <c r="F4630">
        <f>IF(AND(W4630&gt;0,G4630=0),D4630-E4630,0)</f>
        <v>0</v>
      </c>
      <c r="G4630">
        <f>IF((U4630+V4630)&gt;D4630,(U4630+V4630)-D4630,0)</f>
        <v>0</v>
      </c>
      <c r="H4630">
        <f>_xlfn.IFS(K4630=1,0,AND(G4630&gt;0,K4630&lt;1,W4630=0),MIN(G4630,B$3-J4630),AND(W4630&gt;0,K4630&lt;1),MIN(B$3-J4630,B$4,B$3-J4630),AND(W4630=0,G4630=0),0)</f>
        <v>0</v>
      </c>
      <c r="I4630">
        <f>IF(AND(D4630&gt;(U4630+V4630),W4630=0,K4630&gt;0.3),MIN(J4630-B$3*0.3,B$5,D4630-(U4630+V4630)),0)</f>
        <v>585.55299999999988</v>
      </c>
      <c r="J4630">
        <f t="shared" si="72"/>
        <v>8243.4569999999985</v>
      </c>
      <c r="K4630" s="1">
        <f>J4630/B$3</f>
        <v>0.82434569999999985</v>
      </c>
      <c r="L4630">
        <f>IF(D4630&gt;U4630+V4630+W4630,D4630-(U4630+V4630+W4630+I4630),0)</f>
        <v>0</v>
      </c>
      <c r="M4630">
        <f>D4630-L4630</f>
        <v>897.05</v>
      </c>
      <c r="O4630">
        <v>472.51299999999998</v>
      </c>
      <c r="P4630">
        <v>66.766000000000005</v>
      </c>
      <c r="Q4630">
        <v>332.096</v>
      </c>
      <c r="R4630">
        <v>0</v>
      </c>
      <c r="S4630">
        <v>25.675000000000001</v>
      </c>
      <c r="U4630">
        <v>248.48</v>
      </c>
      <c r="V4630">
        <v>63.017000000000003</v>
      </c>
      <c r="W4630">
        <v>0</v>
      </c>
      <c r="Y4630">
        <v>897.05</v>
      </c>
      <c r="Z4630">
        <f>E4630</f>
        <v>311.49700000000001</v>
      </c>
      <c r="AA4630">
        <f>I4630</f>
        <v>585.55299999999988</v>
      </c>
      <c r="AB4630">
        <f>F4630</f>
        <v>0</v>
      </c>
    </row>
    <row r="4631" spans="4:28" x14ac:dyDescent="0.2">
      <c r="D4631">
        <v>884.45699999999999</v>
      </c>
      <c r="E4631">
        <f>U4631+V4631-G4631</f>
        <v>250.595</v>
      </c>
      <c r="F4631">
        <f>IF(AND(W4631&gt;0,G4631=0),D4631-E4631,0)</f>
        <v>0</v>
      </c>
      <c r="G4631">
        <f>IF((U4631+V4631)&gt;D4631,(U4631+V4631)-D4631,0)</f>
        <v>0</v>
      </c>
      <c r="H4631">
        <f>_xlfn.IFS(K4631=1,0,AND(G4631&gt;0,K4631&lt;1,W4631=0),MIN(G4631,B$3-J4631),AND(W4631&gt;0,K4631&lt;1),MIN(B$3-J4631,B$4,B$3-J4631),AND(W4631=0,G4631=0),0)</f>
        <v>0</v>
      </c>
      <c r="I4631">
        <f>IF(AND(D4631&gt;(U4631+V4631),W4631=0,K4631&gt;0.3),MIN(J4631-B$3*0.3,B$5,D4631-(U4631+V4631)),0)</f>
        <v>633.86199999999997</v>
      </c>
      <c r="J4631">
        <f t="shared" si="72"/>
        <v>7657.9039999999986</v>
      </c>
      <c r="K4631" s="1">
        <f>J4631/B$3</f>
        <v>0.76579039999999987</v>
      </c>
      <c r="L4631">
        <f>IF(D4631&gt;U4631+V4631+W4631,D4631-(U4631+V4631+W4631+I4631),0)</f>
        <v>0</v>
      </c>
      <c r="M4631">
        <f>D4631-L4631</f>
        <v>884.45699999999999</v>
      </c>
      <c r="O4631">
        <v>486.21499999999997</v>
      </c>
      <c r="P4631">
        <v>58.369</v>
      </c>
      <c r="Q4631">
        <v>314.19799999999998</v>
      </c>
      <c r="R4631">
        <v>0</v>
      </c>
      <c r="S4631">
        <v>25.675000000000001</v>
      </c>
      <c r="U4631">
        <v>248.48</v>
      </c>
      <c r="V4631">
        <v>2.1150000000000002</v>
      </c>
      <c r="W4631">
        <v>0</v>
      </c>
      <c r="Y4631">
        <v>884.45699999999999</v>
      </c>
      <c r="Z4631">
        <f>E4631</f>
        <v>250.595</v>
      </c>
      <c r="AA4631">
        <f>I4631</f>
        <v>633.86199999999997</v>
      </c>
      <c r="AB4631">
        <f>F4631</f>
        <v>0</v>
      </c>
    </row>
    <row r="4632" spans="4:28" x14ac:dyDescent="0.2">
      <c r="D4632">
        <v>816.71199999999999</v>
      </c>
      <c r="E4632">
        <f>U4632+V4632-G4632</f>
        <v>248.48</v>
      </c>
      <c r="F4632">
        <f>IF(AND(W4632&gt;0,G4632=0),D4632-E4632,0)</f>
        <v>568.23199999999997</v>
      </c>
      <c r="G4632">
        <f>IF((U4632+V4632)&gt;D4632,(U4632+V4632)-D4632,0)</f>
        <v>0</v>
      </c>
      <c r="H4632">
        <f>_xlfn.IFS(K4632=1,0,AND(G4632&gt;0,K4632&lt;1,W4632=0),MIN(G4632,B$3-J4632),AND(W4632&gt;0,K4632&lt;1),MIN(B$3-J4632,B$4,B$3-J4632),AND(W4632=0,G4632=0),0)</f>
        <v>2500</v>
      </c>
      <c r="I4632">
        <f>IF(AND(D4632&gt;(U4632+V4632),W4632=0,K4632&gt;0.3),MIN(J4632-B$3*0.3,B$5,D4632-(U4632+V4632)),0)</f>
        <v>0</v>
      </c>
      <c r="J4632">
        <f t="shared" si="72"/>
        <v>7024.0419999999986</v>
      </c>
      <c r="K4632" s="1">
        <f>J4632/B$3</f>
        <v>0.70240419999999981</v>
      </c>
      <c r="L4632">
        <f>IF(D4632&gt;U4632+V4632+W4632,D4632-(U4632+V4632+W4632+I4632),0)</f>
        <v>0</v>
      </c>
      <c r="M4632">
        <f>D4632-L4632</f>
        <v>816.71199999999999</v>
      </c>
      <c r="O4632">
        <v>454.27199999999999</v>
      </c>
      <c r="P4632">
        <v>91.539000000000001</v>
      </c>
      <c r="Q4632">
        <v>245.226</v>
      </c>
      <c r="R4632">
        <v>0</v>
      </c>
      <c r="S4632">
        <v>25.675000000000001</v>
      </c>
      <c r="U4632">
        <v>248.48</v>
      </c>
      <c r="V4632">
        <v>0</v>
      </c>
      <c r="W4632">
        <v>7500</v>
      </c>
      <c r="Y4632">
        <v>816.71199999999999</v>
      </c>
      <c r="Z4632">
        <f>E4632</f>
        <v>248.48</v>
      </c>
      <c r="AA4632">
        <f>I4632</f>
        <v>0</v>
      </c>
      <c r="AB4632">
        <f>F4632</f>
        <v>568.23199999999997</v>
      </c>
    </row>
    <row r="4633" spans="4:28" x14ac:dyDescent="0.2">
      <c r="D4633">
        <v>962.68200000000002</v>
      </c>
      <c r="E4633">
        <f>U4633+V4633-G4633</f>
        <v>248.48</v>
      </c>
      <c r="F4633">
        <f>IF(AND(W4633&gt;0,G4633=0),D4633-E4633,0)</f>
        <v>0</v>
      </c>
      <c r="G4633">
        <f>IF((U4633+V4633)&gt;D4633,(U4633+V4633)-D4633,0)</f>
        <v>0</v>
      </c>
      <c r="H4633">
        <f>_xlfn.IFS(K4633=1,0,AND(G4633&gt;0,K4633&lt;1,W4633=0),MIN(G4633,B$3-J4633),AND(W4633&gt;0,K4633&lt;1),MIN(B$3-J4633,B$4,B$3-J4633),AND(W4633=0,G4633=0),0)</f>
        <v>0</v>
      </c>
      <c r="I4633">
        <f>IF(AND(D4633&gt;(U4633+V4633),W4633=0,K4633&gt;0.3),MIN(J4633-B$3*0.3,B$5,D4633-(U4633+V4633)),0)</f>
        <v>714.202</v>
      </c>
      <c r="J4633">
        <f t="shared" si="72"/>
        <v>9524.0419999999976</v>
      </c>
      <c r="K4633" s="1">
        <f>J4633/B$3</f>
        <v>0.95240419999999981</v>
      </c>
      <c r="L4633">
        <f>IF(D4633&gt;U4633+V4633+W4633,D4633-(U4633+V4633+W4633+I4633),0)</f>
        <v>0</v>
      </c>
      <c r="M4633">
        <f>D4633-L4633</f>
        <v>962.68200000000002</v>
      </c>
      <c r="O4633">
        <v>553.548</v>
      </c>
      <c r="P4633">
        <v>77.263000000000005</v>
      </c>
      <c r="Q4633">
        <v>306.19600000000003</v>
      </c>
      <c r="R4633">
        <v>0</v>
      </c>
      <c r="S4633">
        <v>25.675000000000001</v>
      </c>
      <c r="U4633">
        <v>248.48</v>
      </c>
      <c r="V4633">
        <v>0</v>
      </c>
      <c r="W4633">
        <v>0</v>
      </c>
      <c r="Y4633">
        <v>962.68200000000002</v>
      </c>
      <c r="Z4633">
        <f>E4633</f>
        <v>248.48</v>
      </c>
      <c r="AA4633">
        <f>I4633</f>
        <v>714.202</v>
      </c>
      <c r="AB4633">
        <f>F4633</f>
        <v>0</v>
      </c>
    </row>
    <row r="4634" spans="4:28" x14ac:dyDescent="0.2">
      <c r="D4634">
        <v>893.52599999999995</v>
      </c>
      <c r="E4634">
        <f>U4634+V4634-G4634</f>
        <v>248.48</v>
      </c>
      <c r="F4634">
        <f>IF(AND(W4634&gt;0,G4634=0),D4634-E4634,0)</f>
        <v>645.04599999999994</v>
      </c>
      <c r="G4634">
        <f>IF((U4634+V4634)&gt;D4634,(U4634+V4634)-D4634,0)</f>
        <v>0</v>
      </c>
      <c r="H4634">
        <f>_xlfn.IFS(K4634=1,0,AND(G4634&gt;0,K4634&lt;1,W4634=0),MIN(G4634,B$3-J4634),AND(W4634&gt;0,K4634&lt;1),MIN(B$3-J4634,B$4,B$3-J4634),AND(W4634=0,G4634=0),0)</f>
        <v>1190.1600000000017</v>
      </c>
      <c r="I4634">
        <f>IF(AND(D4634&gt;(U4634+V4634),W4634=0,K4634&gt;0.3),MIN(J4634-B$3*0.3,B$5,D4634-(U4634+V4634)),0)</f>
        <v>0</v>
      </c>
      <c r="J4634">
        <f t="shared" si="72"/>
        <v>8809.8399999999983</v>
      </c>
      <c r="K4634" s="1">
        <f>J4634/B$3</f>
        <v>0.88098399999999988</v>
      </c>
      <c r="L4634">
        <f>IF(D4634&gt;U4634+V4634+W4634,D4634-(U4634+V4634+W4634+I4634),0)</f>
        <v>0</v>
      </c>
      <c r="M4634">
        <f>D4634-L4634</f>
        <v>893.52599999999995</v>
      </c>
      <c r="O4634">
        <v>416.21</v>
      </c>
      <c r="P4634">
        <v>67.399000000000001</v>
      </c>
      <c r="Q4634">
        <v>384.24200000000002</v>
      </c>
      <c r="R4634">
        <v>0</v>
      </c>
      <c r="S4634">
        <v>25.675000000000001</v>
      </c>
      <c r="U4634">
        <v>248.48</v>
      </c>
      <c r="V4634">
        <v>0</v>
      </c>
      <c r="W4634">
        <v>7500</v>
      </c>
      <c r="Y4634">
        <v>893.52599999999995</v>
      </c>
      <c r="Z4634">
        <f>E4634</f>
        <v>248.48</v>
      </c>
      <c r="AA4634">
        <f>I4634</f>
        <v>0</v>
      </c>
      <c r="AB4634">
        <f>F4634</f>
        <v>645.04599999999994</v>
      </c>
    </row>
    <row r="4635" spans="4:28" x14ac:dyDescent="0.2">
      <c r="D4635">
        <v>982.875</v>
      </c>
      <c r="E4635">
        <f>U4635+V4635-G4635</f>
        <v>248.48</v>
      </c>
      <c r="F4635">
        <f>IF(AND(W4635&gt;0,G4635=0),D4635-E4635,0)</f>
        <v>734.39499999999998</v>
      </c>
      <c r="G4635">
        <f>IF((U4635+V4635)&gt;D4635,(U4635+V4635)-D4635,0)</f>
        <v>0</v>
      </c>
      <c r="H4635">
        <f>_xlfn.IFS(K4635=1,0,AND(G4635&gt;0,K4635&lt;1,W4635=0),MIN(G4635,B$3-J4635),AND(W4635&gt;0,K4635&lt;1),MIN(B$3-J4635,B$4,B$3-J4635),AND(W4635=0,G4635=0),0)</f>
        <v>0</v>
      </c>
      <c r="I4635">
        <f>IF(AND(D4635&gt;(U4635+V4635),W4635=0,K4635&gt;0.3),MIN(J4635-B$3*0.3,B$5,D4635-(U4635+V4635)),0)</f>
        <v>0</v>
      </c>
      <c r="J4635">
        <f t="shared" si="72"/>
        <v>10000</v>
      </c>
      <c r="K4635" s="1">
        <f>J4635/B$3</f>
        <v>1</v>
      </c>
      <c r="L4635">
        <f>IF(D4635&gt;U4635+V4635+W4635,D4635-(U4635+V4635+W4635+I4635),0)</f>
        <v>0</v>
      </c>
      <c r="M4635">
        <f>D4635-L4635</f>
        <v>982.875</v>
      </c>
      <c r="O4635">
        <v>302.28699999999998</v>
      </c>
      <c r="P4635">
        <v>24.852</v>
      </c>
      <c r="Q4635">
        <v>628.81500000000005</v>
      </c>
      <c r="R4635">
        <v>0</v>
      </c>
      <c r="S4635">
        <v>26.922000000000001</v>
      </c>
      <c r="U4635">
        <v>248.48</v>
      </c>
      <c r="V4635">
        <v>0</v>
      </c>
      <c r="W4635">
        <v>7500</v>
      </c>
      <c r="Y4635">
        <v>982.875</v>
      </c>
      <c r="Z4635">
        <f>E4635</f>
        <v>248.48</v>
      </c>
      <c r="AA4635">
        <f>I4635</f>
        <v>0</v>
      </c>
      <c r="AB4635">
        <f>F4635</f>
        <v>734.39499999999998</v>
      </c>
    </row>
    <row r="4636" spans="4:28" x14ac:dyDescent="0.2">
      <c r="D4636">
        <v>859.85599999999999</v>
      </c>
      <c r="E4636">
        <f>U4636+V4636-G4636</f>
        <v>248.48</v>
      </c>
      <c r="F4636">
        <f>IF(AND(W4636&gt;0,G4636=0),D4636-E4636,0)</f>
        <v>611.37599999999998</v>
      </c>
      <c r="G4636">
        <f>IF((U4636+V4636)&gt;D4636,(U4636+V4636)-D4636,0)</f>
        <v>0</v>
      </c>
      <c r="H4636">
        <f>_xlfn.IFS(K4636=1,0,AND(G4636&gt;0,K4636&lt;1,W4636=0),MIN(G4636,B$3-J4636),AND(W4636&gt;0,K4636&lt;1),MIN(B$3-J4636,B$4,B$3-J4636),AND(W4636=0,G4636=0),0)</f>
        <v>0</v>
      </c>
      <c r="I4636">
        <f>IF(AND(D4636&gt;(U4636+V4636),W4636=0,K4636&gt;0.3),MIN(J4636-B$3*0.3,B$5,D4636-(U4636+V4636)),0)</f>
        <v>0</v>
      </c>
      <c r="J4636">
        <f t="shared" si="72"/>
        <v>10000</v>
      </c>
      <c r="K4636" s="1">
        <f>J4636/B$3</f>
        <v>1</v>
      </c>
      <c r="L4636">
        <f>IF(D4636&gt;U4636+V4636+W4636,D4636-(U4636+V4636+W4636+I4636),0)</f>
        <v>0</v>
      </c>
      <c r="M4636">
        <f>D4636-L4636</f>
        <v>859.85599999999999</v>
      </c>
      <c r="O4636">
        <v>206.83799999999999</v>
      </c>
      <c r="P4636">
        <v>19.707000000000001</v>
      </c>
      <c r="Q4636">
        <v>537.37099999999998</v>
      </c>
      <c r="R4636">
        <v>0</v>
      </c>
      <c r="S4636">
        <v>95.94</v>
      </c>
      <c r="U4636">
        <v>248.48</v>
      </c>
      <c r="V4636">
        <v>0</v>
      </c>
      <c r="W4636">
        <v>7500</v>
      </c>
      <c r="Y4636">
        <v>859.85599999999999</v>
      </c>
      <c r="Z4636">
        <f>E4636</f>
        <v>248.48</v>
      </c>
      <c r="AA4636">
        <f>I4636</f>
        <v>0</v>
      </c>
      <c r="AB4636">
        <f>F4636</f>
        <v>611.37599999999998</v>
      </c>
    </row>
    <row r="4637" spans="4:28" x14ac:dyDescent="0.2">
      <c r="D4637">
        <v>719.72900000000004</v>
      </c>
      <c r="E4637">
        <f>U4637+V4637-G4637</f>
        <v>248.48</v>
      </c>
      <c r="F4637">
        <f>IF(AND(W4637&gt;0,G4637=0),D4637-E4637,0)</f>
        <v>471.24900000000002</v>
      </c>
      <c r="G4637">
        <f>IF((U4637+V4637)&gt;D4637,(U4637+V4637)-D4637,0)</f>
        <v>0</v>
      </c>
      <c r="H4637">
        <f>_xlfn.IFS(K4637=1,0,AND(G4637&gt;0,K4637&lt;1,W4637=0),MIN(G4637,B$3-J4637),AND(W4637&gt;0,K4637&lt;1),MIN(B$3-J4637,B$4,B$3-J4637),AND(W4637=0,G4637=0),0)</f>
        <v>0</v>
      </c>
      <c r="I4637">
        <f>IF(AND(D4637&gt;(U4637+V4637),W4637=0,K4637&gt;0.3),MIN(J4637-B$3*0.3,B$5,D4637-(U4637+V4637)),0)</f>
        <v>0</v>
      </c>
      <c r="J4637">
        <f t="shared" si="72"/>
        <v>10000</v>
      </c>
      <c r="K4637" s="1">
        <f>J4637/B$3</f>
        <v>1</v>
      </c>
      <c r="L4637">
        <f>IF(D4637&gt;U4637+V4637+W4637,D4637-(U4637+V4637+W4637+I4637),0)</f>
        <v>0</v>
      </c>
      <c r="M4637">
        <f>D4637-L4637</f>
        <v>719.72900000000004</v>
      </c>
      <c r="O4637">
        <v>194.22499999999999</v>
      </c>
      <c r="P4637">
        <v>15.565</v>
      </c>
      <c r="Q4637">
        <v>438.35700000000003</v>
      </c>
      <c r="R4637">
        <v>0</v>
      </c>
      <c r="S4637">
        <v>71.582999999999998</v>
      </c>
      <c r="U4637">
        <v>248.48</v>
      </c>
      <c r="V4637">
        <v>0</v>
      </c>
      <c r="W4637">
        <v>7500</v>
      </c>
      <c r="Y4637">
        <v>719.72900000000004</v>
      </c>
      <c r="Z4637">
        <f>E4637</f>
        <v>248.48</v>
      </c>
      <c r="AA4637">
        <f>I4637</f>
        <v>0</v>
      </c>
      <c r="AB4637">
        <f>F4637</f>
        <v>471.24900000000002</v>
      </c>
    </row>
    <row r="4638" spans="4:28" x14ac:dyDescent="0.2">
      <c r="D4638">
        <v>592.75199999999995</v>
      </c>
      <c r="E4638">
        <f>U4638+V4638-G4638</f>
        <v>248.48</v>
      </c>
      <c r="F4638">
        <f>IF(AND(W4638&gt;0,G4638=0),D4638-E4638,0)</f>
        <v>344.27199999999993</v>
      </c>
      <c r="G4638">
        <f>IF((U4638+V4638)&gt;D4638,(U4638+V4638)-D4638,0)</f>
        <v>0</v>
      </c>
      <c r="H4638">
        <f>_xlfn.IFS(K4638=1,0,AND(G4638&gt;0,K4638&lt;1,W4638=0),MIN(G4638,B$3-J4638),AND(W4638&gt;0,K4638&lt;1),MIN(B$3-J4638,B$4,B$3-J4638),AND(W4638=0,G4638=0),0)</f>
        <v>0</v>
      </c>
      <c r="I4638">
        <f>IF(AND(D4638&gt;(U4638+V4638),W4638=0,K4638&gt;0.3),MIN(J4638-B$3*0.3,B$5,D4638-(U4638+V4638)),0)</f>
        <v>0</v>
      </c>
      <c r="J4638">
        <f t="shared" si="72"/>
        <v>10000</v>
      </c>
      <c r="K4638" s="1">
        <f>J4638/B$3</f>
        <v>1</v>
      </c>
      <c r="L4638">
        <f>IF(D4638&gt;U4638+V4638+W4638,D4638-(U4638+V4638+W4638+I4638),0)</f>
        <v>0</v>
      </c>
      <c r="M4638">
        <f>D4638-L4638</f>
        <v>592.75199999999995</v>
      </c>
      <c r="O4638">
        <v>146.84200000000001</v>
      </c>
      <c r="P4638">
        <v>32.468000000000004</v>
      </c>
      <c r="Q4638">
        <v>386.35</v>
      </c>
      <c r="R4638">
        <v>0</v>
      </c>
      <c r="S4638">
        <v>27.091999999999999</v>
      </c>
      <c r="U4638">
        <v>248.48</v>
      </c>
      <c r="V4638">
        <v>0</v>
      </c>
      <c r="W4638">
        <v>7500</v>
      </c>
      <c r="Y4638">
        <v>592.75199999999995</v>
      </c>
      <c r="Z4638">
        <f>E4638</f>
        <v>248.48</v>
      </c>
      <c r="AA4638">
        <f>I4638</f>
        <v>0</v>
      </c>
      <c r="AB4638">
        <f>F4638</f>
        <v>344.27199999999993</v>
      </c>
    </row>
    <row r="4639" spans="4:28" x14ac:dyDescent="0.2">
      <c r="D4639">
        <v>824.14499999999998</v>
      </c>
      <c r="E4639">
        <f>U4639+V4639-G4639</f>
        <v>248.48</v>
      </c>
      <c r="F4639">
        <f>IF(AND(W4639&gt;0,G4639=0),D4639-E4639,0)</f>
        <v>0</v>
      </c>
      <c r="G4639">
        <f>IF((U4639+V4639)&gt;D4639,(U4639+V4639)-D4639,0)</f>
        <v>0</v>
      </c>
      <c r="H4639">
        <f>_xlfn.IFS(K4639=1,0,AND(G4639&gt;0,K4639&lt;1,W4639=0),MIN(G4639,B$3-J4639),AND(W4639&gt;0,K4639&lt;1),MIN(B$3-J4639,B$4,B$3-J4639),AND(W4639=0,G4639=0),0)</f>
        <v>0</v>
      </c>
      <c r="I4639">
        <f>IF(AND(D4639&gt;(U4639+V4639),W4639=0,K4639&gt;0.3),MIN(J4639-B$3*0.3,B$5,D4639-(U4639+V4639)),0)</f>
        <v>575.66499999999996</v>
      </c>
      <c r="J4639">
        <f t="shared" si="72"/>
        <v>10000</v>
      </c>
      <c r="K4639" s="1">
        <f>J4639/B$3</f>
        <v>1</v>
      </c>
      <c r="L4639">
        <f>IF(D4639&gt;U4639+V4639+W4639,D4639-(U4639+V4639+W4639+I4639),0)</f>
        <v>0</v>
      </c>
      <c r="M4639">
        <f>D4639-L4639</f>
        <v>824.14499999999998</v>
      </c>
      <c r="O4639">
        <v>156.101</v>
      </c>
      <c r="P4639">
        <v>100.47199999999999</v>
      </c>
      <c r="Q4639">
        <v>523.36400000000003</v>
      </c>
      <c r="R4639">
        <v>0</v>
      </c>
      <c r="S4639">
        <v>44.209000000000003</v>
      </c>
      <c r="U4639">
        <v>248.48</v>
      </c>
      <c r="V4639">
        <v>0</v>
      </c>
      <c r="W4639">
        <v>0</v>
      </c>
      <c r="Y4639">
        <v>824.14499999999998</v>
      </c>
      <c r="Z4639">
        <f>E4639</f>
        <v>248.48</v>
      </c>
      <c r="AA4639">
        <f>I4639</f>
        <v>575.66499999999996</v>
      </c>
      <c r="AB4639">
        <f>F4639</f>
        <v>0</v>
      </c>
    </row>
    <row r="4640" spans="4:28" x14ac:dyDescent="0.2">
      <c r="D4640">
        <v>947.44899999999996</v>
      </c>
      <c r="E4640">
        <f>U4640+V4640-G4640</f>
        <v>248.48</v>
      </c>
      <c r="F4640">
        <f>IF(AND(W4640&gt;0,G4640=0),D4640-E4640,0)</f>
        <v>0</v>
      </c>
      <c r="G4640">
        <f>IF((U4640+V4640)&gt;D4640,(U4640+V4640)-D4640,0)</f>
        <v>0</v>
      </c>
      <c r="H4640">
        <f>_xlfn.IFS(K4640=1,0,AND(G4640&gt;0,K4640&lt;1,W4640=0),MIN(G4640,B$3-J4640),AND(W4640&gt;0,K4640&lt;1),MIN(B$3-J4640,B$4,B$3-J4640),AND(W4640=0,G4640=0),0)</f>
        <v>0</v>
      </c>
      <c r="I4640">
        <f>IF(AND(D4640&gt;(U4640+V4640),W4640=0,K4640&gt;0.3),MIN(J4640-B$3*0.3,B$5,D4640-(U4640+V4640)),0)</f>
        <v>698.96899999999994</v>
      </c>
      <c r="J4640">
        <f t="shared" si="72"/>
        <v>9424.3349999999991</v>
      </c>
      <c r="K4640" s="1">
        <f>J4640/B$3</f>
        <v>0.94243349999999992</v>
      </c>
      <c r="L4640">
        <f>IF(D4640&gt;U4640+V4640+W4640,D4640-(U4640+V4640+W4640+I4640),0)</f>
        <v>0</v>
      </c>
      <c r="M4640">
        <f>D4640-L4640</f>
        <v>947.44899999999996</v>
      </c>
      <c r="O4640">
        <v>162.03899999999999</v>
      </c>
      <c r="P4640">
        <v>109.00700000000001</v>
      </c>
      <c r="Q4640">
        <v>589.45100000000002</v>
      </c>
      <c r="R4640">
        <v>0</v>
      </c>
      <c r="S4640">
        <v>86.953000000000003</v>
      </c>
      <c r="U4640">
        <v>248.48</v>
      </c>
      <c r="V4640">
        <v>0</v>
      </c>
      <c r="W4640">
        <v>0</v>
      </c>
      <c r="Y4640">
        <v>947.44899999999996</v>
      </c>
      <c r="Z4640">
        <f>E4640</f>
        <v>248.48</v>
      </c>
      <c r="AA4640">
        <f>I4640</f>
        <v>698.96899999999994</v>
      </c>
      <c r="AB4640">
        <f>F4640</f>
        <v>0</v>
      </c>
    </row>
    <row r="4641" spans="4:28" x14ac:dyDescent="0.2">
      <c r="D4641">
        <v>1034.2639999999999</v>
      </c>
      <c r="E4641">
        <f>U4641+V4641-G4641</f>
        <v>249.00099999999998</v>
      </c>
      <c r="F4641">
        <f>IF(AND(W4641&gt;0,G4641=0),D4641-E4641,0)</f>
        <v>0</v>
      </c>
      <c r="G4641">
        <f>IF((U4641+V4641)&gt;D4641,(U4641+V4641)-D4641,0)</f>
        <v>0</v>
      </c>
      <c r="H4641">
        <f>_xlfn.IFS(K4641=1,0,AND(G4641&gt;0,K4641&lt;1,W4641=0),MIN(G4641,B$3-J4641),AND(W4641&gt;0,K4641&lt;1),MIN(B$3-J4641,B$4,B$3-J4641),AND(W4641=0,G4641=0),0)</f>
        <v>0</v>
      </c>
      <c r="I4641">
        <f>IF(AND(D4641&gt;(U4641+V4641),W4641=0,K4641&gt;0.3),MIN(J4641-B$3*0.3,B$5,D4641-(U4641+V4641)),0)</f>
        <v>785.26299999999992</v>
      </c>
      <c r="J4641">
        <f t="shared" si="72"/>
        <v>8725.366</v>
      </c>
      <c r="K4641" s="1">
        <f>J4641/B$3</f>
        <v>0.8725366</v>
      </c>
      <c r="L4641">
        <f>IF(D4641&gt;U4641+V4641+W4641,D4641-(U4641+V4641+W4641+I4641),0)</f>
        <v>0</v>
      </c>
      <c r="M4641">
        <f>D4641-L4641</f>
        <v>1034.2639999999999</v>
      </c>
      <c r="O4641">
        <v>180.24600000000001</v>
      </c>
      <c r="P4641">
        <v>116.37</v>
      </c>
      <c r="Q4641">
        <v>530.51800000000003</v>
      </c>
      <c r="R4641">
        <v>0</v>
      </c>
      <c r="S4641">
        <v>207.13</v>
      </c>
      <c r="U4641">
        <v>248.48</v>
      </c>
      <c r="V4641">
        <v>0.52100000000000002</v>
      </c>
      <c r="W4641">
        <v>0</v>
      </c>
      <c r="Y4641">
        <v>1034.2639999999999</v>
      </c>
      <c r="Z4641">
        <f>E4641</f>
        <v>249.00099999999998</v>
      </c>
      <c r="AA4641">
        <f>I4641</f>
        <v>785.26299999999992</v>
      </c>
      <c r="AB4641">
        <f>F4641</f>
        <v>0</v>
      </c>
    </row>
    <row r="4642" spans="4:28" x14ac:dyDescent="0.2">
      <c r="D4642">
        <v>926.61300000000006</v>
      </c>
      <c r="E4642">
        <f>U4642+V4642-G4642</f>
        <v>250.63499999999999</v>
      </c>
      <c r="F4642">
        <f>IF(AND(W4642&gt;0,G4642=0),D4642-E4642,0)</f>
        <v>0</v>
      </c>
      <c r="G4642">
        <f>IF((U4642+V4642)&gt;D4642,(U4642+V4642)-D4642,0)</f>
        <v>0</v>
      </c>
      <c r="H4642">
        <f>_xlfn.IFS(K4642=1,0,AND(G4642&gt;0,K4642&lt;1,W4642=0),MIN(G4642,B$3-J4642),AND(W4642&gt;0,K4642&lt;1),MIN(B$3-J4642,B$4,B$3-J4642),AND(W4642=0,G4642=0),0)</f>
        <v>0</v>
      </c>
      <c r="I4642">
        <f>IF(AND(D4642&gt;(U4642+V4642),W4642=0,K4642&gt;0.3),MIN(J4642-B$3*0.3,B$5,D4642-(U4642+V4642)),0)</f>
        <v>675.97800000000007</v>
      </c>
      <c r="J4642">
        <f t="shared" si="72"/>
        <v>7940.1030000000001</v>
      </c>
      <c r="K4642" s="1">
        <f>J4642/B$3</f>
        <v>0.79401030000000006</v>
      </c>
      <c r="L4642">
        <f>IF(D4642&gt;U4642+V4642+W4642,D4642-(U4642+V4642+W4642+I4642),0)</f>
        <v>0</v>
      </c>
      <c r="M4642">
        <f>D4642-L4642</f>
        <v>926.61300000000006</v>
      </c>
      <c r="O4642">
        <v>280.54199999999997</v>
      </c>
      <c r="P4642">
        <v>75.864000000000004</v>
      </c>
      <c r="Q4642">
        <v>434.065</v>
      </c>
      <c r="R4642">
        <v>0</v>
      </c>
      <c r="S4642">
        <v>136.142</v>
      </c>
      <c r="U4642">
        <v>248.48</v>
      </c>
      <c r="V4642">
        <v>2.1549999999999998</v>
      </c>
      <c r="W4642">
        <v>0</v>
      </c>
      <c r="Y4642">
        <v>926.61300000000006</v>
      </c>
      <c r="Z4642">
        <f>E4642</f>
        <v>250.63499999999999</v>
      </c>
      <c r="AA4642">
        <f>I4642</f>
        <v>675.97800000000007</v>
      </c>
      <c r="AB4642">
        <f>F4642</f>
        <v>0</v>
      </c>
    </row>
    <row r="4643" spans="4:28" x14ac:dyDescent="0.2">
      <c r="D4643">
        <v>1320.74</v>
      </c>
      <c r="E4643">
        <f>U4643+V4643-G4643</f>
        <v>281.18399999999997</v>
      </c>
      <c r="F4643">
        <f>IF(AND(W4643&gt;0,G4643=0),D4643-E4643,0)</f>
        <v>0</v>
      </c>
      <c r="G4643">
        <f>IF((U4643+V4643)&gt;D4643,(U4643+V4643)-D4643,0)</f>
        <v>0</v>
      </c>
      <c r="H4643">
        <f>_xlfn.IFS(K4643=1,0,AND(G4643&gt;0,K4643&lt;1,W4643=0),MIN(G4643,B$3-J4643),AND(W4643&gt;0,K4643&lt;1),MIN(B$3-J4643,B$4,B$3-J4643),AND(W4643=0,G4643=0),0)</f>
        <v>0</v>
      </c>
      <c r="I4643">
        <f>IF(AND(D4643&gt;(U4643+V4643),W4643=0,K4643&gt;0.3),MIN(J4643-B$3*0.3,B$5,D4643-(U4643+V4643)),0)</f>
        <v>1039.556</v>
      </c>
      <c r="J4643">
        <f t="shared" si="72"/>
        <v>7264.125</v>
      </c>
      <c r="K4643" s="1">
        <f>J4643/B$3</f>
        <v>0.72641250000000002</v>
      </c>
      <c r="L4643">
        <f>IF(D4643&gt;U4643+V4643+W4643,D4643-(U4643+V4643+W4643+I4643),0)</f>
        <v>0</v>
      </c>
      <c r="M4643">
        <f>D4643-L4643</f>
        <v>1320.74</v>
      </c>
      <c r="O4643">
        <v>361.10300000000001</v>
      </c>
      <c r="P4643">
        <v>77.328999999999994</v>
      </c>
      <c r="Q4643">
        <v>522.34199999999998</v>
      </c>
      <c r="R4643">
        <v>0</v>
      </c>
      <c r="S4643">
        <v>359.96600000000001</v>
      </c>
      <c r="U4643">
        <v>248.48</v>
      </c>
      <c r="V4643">
        <v>32.704000000000001</v>
      </c>
      <c r="W4643">
        <v>0</v>
      </c>
      <c r="Y4643">
        <v>1320.74</v>
      </c>
      <c r="Z4643">
        <f>E4643</f>
        <v>281.18399999999997</v>
      </c>
      <c r="AA4643">
        <f>I4643</f>
        <v>1039.556</v>
      </c>
      <c r="AB4643">
        <f>F4643</f>
        <v>0</v>
      </c>
    </row>
    <row r="4644" spans="4:28" x14ac:dyDescent="0.2">
      <c r="D4644">
        <v>1150.7940000000001</v>
      </c>
      <c r="E4644">
        <f>U4644+V4644-G4644</f>
        <v>346.41699999999997</v>
      </c>
      <c r="F4644">
        <f>IF(AND(W4644&gt;0,G4644=0),D4644-E4644,0)</f>
        <v>0</v>
      </c>
      <c r="G4644">
        <f>IF((U4644+V4644)&gt;D4644,(U4644+V4644)-D4644,0)</f>
        <v>0</v>
      </c>
      <c r="H4644">
        <f>_xlfn.IFS(K4644=1,0,AND(G4644&gt;0,K4644&lt;1,W4644=0),MIN(G4644,B$3-J4644),AND(W4644&gt;0,K4644&lt;1),MIN(B$3-J4644,B$4,B$3-J4644),AND(W4644=0,G4644=0),0)</f>
        <v>0</v>
      </c>
      <c r="I4644">
        <f>IF(AND(D4644&gt;(U4644+V4644),W4644=0,K4644&gt;0.3),MIN(J4644-B$3*0.3,B$5,D4644-(U4644+V4644)),0)</f>
        <v>804.37700000000018</v>
      </c>
      <c r="J4644">
        <f t="shared" si="72"/>
        <v>6224.5689999999995</v>
      </c>
      <c r="K4644" s="1">
        <f>J4644/B$3</f>
        <v>0.62245689999999998</v>
      </c>
      <c r="L4644">
        <f>IF(D4644&gt;U4644+V4644+W4644,D4644-(U4644+V4644+W4644+I4644),0)</f>
        <v>0</v>
      </c>
      <c r="M4644">
        <f>D4644-L4644</f>
        <v>1150.7940000000001</v>
      </c>
      <c r="O4644">
        <v>308.61200000000002</v>
      </c>
      <c r="P4644">
        <v>99.86</v>
      </c>
      <c r="Q4644">
        <v>448.88099999999997</v>
      </c>
      <c r="R4644">
        <v>0</v>
      </c>
      <c r="S4644">
        <v>293.44200000000001</v>
      </c>
      <c r="U4644">
        <v>248.48</v>
      </c>
      <c r="V4644">
        <v>97.936999999999998</v>
      </c>
      <c r="W4644">
        <v>0</v>
      </c>
      <c r="Y4644">
        <v>1150.7940000000001</v>
      </c>
      <c r="Z4644">
        <f>E4644</f>
        <v>346.41699999999997</v>
      </c>
      <c r="AA4644">
        <f>I4644</f>
        <v>804.37700000000018</v>
      </c>
      <c r="AB4644">
        <f>F4644</f>
        <v>0</v>
      </c>
    </row>
    <row r="4645" spans="4:28" x14ac:dyDescent="0.2">
      <c r="D4645">
        <v>1282.1469999999999</v>
      </c>
      <c r="E4645">
        <f>U4645+V4645-G4645</f>
        <v>419.89300000000003</v>
      </c>
      <c r="F4645">
        <f>IF(AND(W4645&gt;0,G4645=0),D4645-E4645,0)</f>
        <v>862.25399999999991</v>
      </c>
      <c r="G4645">
        <f>IF((U4645+V4645)&gt;D4645,(U4645+V4645)-D4645,0)</f>
        <v>0</v>
      </c>
      <c r="H4645">
        <f>_xlfn.IFS(K4645=1,0,AND(G4645&gt;0,K4645&lt;1,W4645=0),MIN(G4645,B$3-J4645),AND(W4645&gt;0,K4645&lt;1),MIN(B$3-J4645,B$4,B$3-J4645),AND(W4645=0,G4645=0),0)</f>
        <v>2500</v>
      </c>
      <c r="I4645">
        <f>IF(AND(D4645&gt;(U4645+V4645),W4645=0,K4645&gt;0.3),MIN(J4645-B$3*0.3,B$5,D4645-(U4645+V4645)),0)</f>
        <v>0</v>
      </c>
      <c r="J4645">
        <f t="shared" si="72"/>
        <v>5420.1919999999991</v>
      </c>
      <c r="K4645" s="1">
        <f>J4645/B$3</f>
        <v>0.54201919999999992</v>
      </c>
      <c r="L4645">
        <f>IF(D4645&gt;U4645+V4645+W4645,D4645-(U4645+V4645+W4645+I4645),0)</f>
        <v>0</v>
      </c>
      <c r="M4645">
        <f>D4645-L4645</f>
        <v>1282.1469999999999</v>
      </c>
      <c r="O4645">
        <v>393.471</v>
      </c>
      <c r="P4645">
        <v>65.013999999999996</v>
      </c>
      <c r="Q4645">
        <v>499.27199999999999</v>
      </c>
      <c r="R4645">
        <v>0</v>
      </c>
      <c r="S4645">
        <v>324.39</v>
      </c>
      <c r="U4645">
        <v>248.48</v>
      </c>
      <c r="V4645">
        <v>171.41300000000001</v>
      </c>
      <c r="W4645">
        <v>7500</v>
      </c>
      <c r="Y4645">
        <v>1282.1469999999999</v>
      </c>
      <c r="Z4645">
        <f>E4645</f>
        <v>419.89300000000003</v>
      </c>
      <c r="AA4645">
        <f>I4645</f>
        <v>0</v>
      </c>
      <c r="AB4645">
        <f>F4645</f>
        <v>862.25399999999991</v>
      </c>
    </row>
    <row r="4646" spans="4:28" x14ac:dyDescent="0.2">
      <c r="D4646">
        <v>1039.548</v>
      </c>
      <c r="E4646">
        <f>U4646+V4646-G4646</f>
        <v>465.54499999999996</v>
      </c>
      <c r="F4646">
        <f>IF(AND(W4646&gt;0,G4646=0),D4646-E4646,0)</f>
        <v>574.00300000000004</v>
      </c>
      <c r="G4646">
        <f>IF((U4646+V4646)&gt;D4646,(U4646+V4646)-D4646,0)</f>
        <v>0</v>
      </c>
      <c r="H4646">
        <f>_xlfn.IFS(K4646=1,0,AND(G4646&gt;0,K4646&lt;1,W4646=0),MIN(G4646,B$3-J4646),AND(W4646&gt;0,K4646&lt;1),MIN(B$3-J4646,B$4,B$3-J4646),AND(W4646=0,G4646=0),0)</f>
        <v>2079.8080000000009</v>
      </c>
      <c r="I4646">
        <f>IF(AND(D4646&gt;(U4646+V4646),W4646=0,K4646&gt;0.3),MIN(J4646-B$3*0.3,B$5,D4646-(U4646+V4646)),0)</f>
        <v>0</v>
      </c>
      <c r="J4646">
        <f t="shared" si="72"/>
        <v>7920.1919999999991</v>
      </c>
      <c r="K4646" s="1">
        <f>J4646/B$3</f>
        <v>0.79201919999999992</v>
      </c>
      <c r="L4646">
        <f>IF(D4646&gt;U4646+V4646+W4646,D4646-(U4646+V4646+W4646+I4646),0)</f>
        <v>0</v>
      </c>
      <c r="M4646">
        <f>D4646-L4646</f>
        <v>1039.548</v>
      </c>
      <c r="O4646">
        <v>323.56099999999998</v>
      </c>
      <c r="P4646">
        <v>50.039000000000001</v>
      </c>
      <c r="Q4646">
        <v>392.85300000000001</v>
      </c>
      <c r="R4646">
        <v>0</v>
      </c>
      <c r="S4646">
        <v>273.09500000000003</v>
      </c>
      <c r="U4646">
        <v>248.48</v>
      </c>
      <c r="V4646">
        <v>217.065</v>
      </c>
      <c r="W4646">
        <v>7500</v>
      </c>
      <c r="Y4646">
        <v>1039.548</v>
      </c>
      <c r="Z4646">
        <f>E4646</f>
        <v>465.54499999999996</v>
      </c>
      <c r="AA4646">
        <f>I4646</f>
        <v>0</v>
      </c>
      <c r="AB4646">
        <f>F4646</f>
        <v>574.00300000000004</v>
      </c>
    </row>
    <row r="4647" spans="4:28" x14ac:dyDescent="0.2">
      <c r="D4647">
        <v>988.96799999999996</v>
      </c>
      <c r="E4647">
        <f>U4647+V4647-G4647</f>
        <v>507.66099999999994</v>
      </c>
      <c r="F4647">
        <f>IF(AND(W4647&gt;0,G4647=0),D4647-E4647,0)</f>
        <v>481.30700000000002</v>
      </c>
      <c r="G4647">
        <f>IF((U4647+V4647)&gt;D4647,(U4647+V4647)-D4647,0)</f>
        <v>0</v>
      </c>
      <c r="H4647">
        <f>_xlfn.IFS(K4647=1,0,AND(G4647&gt;0,K4647&lt;1,W4647=0),MIN(G4647,B$3-J4647),AND(W4647&gt;0,K4647&lt;1),MIN(B$3-J4647,B$4,B$3-J4647),AND(W4647=0,G4647=0),0)</f>
        <v>0</v>
      </c>
      <c r="I4647">
        <f>IF(AND(D4647&gt;(U4647+V4647),W4647=0,K4647&gt;0.3),MIN(J4647-B$3*0.3,B$5,D4647-(U4647+V4647)),0)</f>
        <v>0</v>
      </c>
      <c r="J4647">
        <f t="shared" si="72"/>
        <v>10000</v>
      </c>
      <c r="K4647" s="1">
        <f>J4647/B$3</f>
        <v>1</v>
      </c>
      <c r="L4647">
        <f>IF(D4647&gt;U4647+V4647+W4647,D4647-(U4647+V4647+W4647+I4647),0)</f>
        <v>0</v>
      </c>
      <c r="M4647">
        <f>D4647-L4647</f>
        <v>988.96799999999996</v>
      </c>
      <c r="O4647">
        <v>402.67200000000003</v>
      </c>
      <c r="P4647">
        <v>25.050999999999998</v>
      </c>
      <c r="Q4647">
        <v>387.327</v>
      </c>
      <c r="R4647">
        <v>0</v>
      </c>
      <c r="S4647">
        <v>173.91800000000001</v>
      </c>
      <c r="U4647">
        <v>248.48</v>
      </c>
      <c r="V4647">
        <v>259.18099999999998</v>
      </c>
      <c r="W4647">
        <v>7500</v>
      </c>
      <c r="Y4647">
        <v>988.96799999999996</v>
      </c>
      <c r="Z4647">
        <f>E4647</f>
        <v>507.66099999999994</v>
      </c>
      <c r="AA4647">
        <f>I4647</f>
        <v>0</v>
      </c>
      <c r="AB4647">
        <f>F4647</f>
        <v>481.30700000000002</v>
      </c>
    </row>
    <row r="4648" spans="4:28" x14ac:dyDescent="0.2">
      <c r="D4648">
        <v>819.65700000000004</v>
      </c>
      <c r="E4648">
        <f>U4648+V4648-G4648</f>
        <v>819.65700000000004</v>
      </c>
      <c r="F4648">
        <f>IF(AND(W4648&gt;0,G4648=0),D4648-E4648,0)</f>
        <v>0</v>
      </c>
      <c r="G4648">
        <f>IF((U4648+V4648)&gt;D4648,(U4648+V4648)-D4648,0)</f>
        <v>72.98599999999999</v>
      </c>
      <c r="H4648">
        <f>_xlfn.IFS(K4648=1,0,AND(G4648&gt;0,K4648&lt;1,W4648=0),MIN(G4648,B$3-J4648),AND(W4648&gt;0,K4648&lt;1),MIN(B$3-J4648,B$4,B$3-J4648),AND(W4648=0,G4648=0),0)</f>
        <v>0</v>
      </c>
      <c r="I4648">
        <f>IF(AND(D4648&gt;(U4648+V4648),W4648=0,K4648&gt;0.3),MIN(J4648-B$3*0.3,B$5,D4648-(U4648+V4648)),0)</f>
        <v>0</v>
      </c>
      <c r="J4648">
        <f t="shared" si="72"/>
        <v>10000</v>
      </c>
      <c r="K4648" s="1">
        <f>J4648/B$3</f>
        <v>1</v>
      </c>
      <c r="L4648">
        <f>IF(D4648&gt;U4648+V4648+W4648,D4648-(U4648+V4648+W4648+I4648),0)</f>
        <v>0</v>
      </c>
      <c r="M4648">
        <f>D4648-L4648</f>
        <v>819.65700000000004</v>
      </c>
      <c r="O4648">
        <v>325.28899999999999</v>
      </c>
      <c r="P4648">
        <v>21.361000000000001</v>
      </c>
      <c r="Q4648">
        <v>398.27</v>
      </c>
      <c r="R4648">
        <v>0</v>
      </c>
      <c r="S4648">
        <v>74.736999999999995</v>
      </c>
      <c r="U4648">
        <v>248.48</v>
      </c>
      <c r="V4648">
        <v>644.16300000000001</v>
      </c>
      <c r="W4648">
        <v>0</v>
      </c>
      <c r="Y4648">
        <v>819.65700000000004</v>
      </c>
      <c r="Z4648">
        <f>E4648</f>
        <v>819.65700000000004</v>
      </c>
      <c r="AA4648">
        <f>I4648</f>
        <v>0</v>
      </c>
      <c r="AB4648">
        <f>F4648</f>
        <v>0</v>
      </c>
    </row>
    <row r="4649" spans="4:28" x14ac:dyDescent="0.2">
      <c r="D4649">
        <v>679.24699999999996</v>
      </c>
      <c r="E4649">
        <f>U4649+V4649-G4649</f>
        <v>679.24699999999996</v>
      </c>
      <c r="F4649">
        <f>IF(AND(W4649&gt;0,G4649=0),D4649-E4649,0)</f>
        <v>0</v>
      </c>
      <c r="G4649">
        <f>IF((U4649+V4649)&gt;D4649,(U4649+V4649)-D4649,0)</f>
        <v>289.21300000000008</v>
      </c>
      <c r="H4649">
        <f>_xlfn.IFS(K4649=1,0,AND(G4649&gt;0,K4649&lt;1,W4649=0),MIN(G4649,B$3-J4649),AND(W4649&gt;0,K4649&lt;1),MIN(B$3-J4649,B$4,B$3-J4649),AND(W4649=0,G4649=0),0)</f>
        <v>0</v>
      </c>
      <c r="I4649">
        <f>IF(AND(D4649&gt;(U4649+V4649),W4649=0,K4649&gt;0.3),MIN(J4649-B$3*0.3,B$5,D4649-(U4649+V4649)),0)</f>
        <v>0</v>
      </c>
      <c r="J4649">
        <f t="shared" si="72"/>
        <v>10000</v>
      </c>
      <c r="K4649" s="1">
        <f>J4649/B$3</f>
        <v>1</v>
      </c>
      <c r="L4649">
        <f>IF(D4649&gt;U4649+V4649+W4649,D4649-(U4649+V4649+W4649+I4649),0)</f>
        <v>0</v>
      </c>
      <c r="M4649">
        <f>D4649-L4649</f>
        <v>679.24699999999996</v>
      </c>
      <c r="O4649">
        <v>296.13600000000002</v>
      </c>
      <c r="P4649">
        <v>28.02</v>
      </c>
      <c r="Q4649">
        <v>350.17</v>
      </c>
      <c r="R4649">
        <v>0</v>
      </c>
      <c r="S4649">
        <v>4.9210000000000003</v>
      </c>
      <c r="U4649">
        <v>248.48</v>
      </c>
      <c r="V4649">
        <v>719.98</v>
      </c>
      <c r="W4649">
        <v>0</v>
      </c>
      <c r="Y4649">
        <v>679.24699999999996</v>
      </c>
      <c r="Z4649">
        <f>E4649</f>
        <v>679.24699999999996</v>
      </c>
      <c r="AA4649">
        <f>I4649</f>
        <v>0</v>
      </c>
      <c r="AB4649">
        <f>F4649</f>
        <v>0</v>
      </c>
    </row>
    <row r="4650" spans="4:28" x14ac:dyDescent="0.2">
      <c r="D4650">
        <v>1026.655</v>
      </c>
      <c r="E4650">
        <f>U4650+V4650-G4650</f>
        <v>651.88400000000001</v>
      </c>
      <c r="F4650">
        <f>IF(AND(W4650&gt;0,G4650=0),D4650-E4650,0)</f>
        <v>374.77099999999996</v>
      </c>
      <c r="G4650">
        <f>IF((U4650+V4650)&gt;D4650,(U4650+V4650)-D4650,0)</f>
        <v>0</v>
      </c>
      <c r="H4650">
        <f>_xlfn.IFS(K4650=1,0,AND(G4650&gt;0,K4650&lt;1,W4650=0),MIN(G4650,B$3-J4650),AND(W4650&gt;0,K4650&lt;1),MIN(B$3-J4650,B$4,B$3-J4650),AND(W4650=0,G4650=0),0)</f>
        <v>0</v>
      </c>
      <c r="I4650">
        <f>IF(AND(D4650&gt;(U4650+V4650),W4650=0,K4650&gt;0.3),MIN(J4650-B$3*0.3,B$5,D4650-(U4650+V4650)),0)</f>
        <v>0</v>
      </c>
      <c r="J4650">
        <f t="shared" si="72"/>
        <v>10000</v>
      </c>
      <c r="K4650" s="1">
        <f>J4650/B$3</f>
        <v>1</v>
      </c>
      <c r="L4650">
        <f>IF(D4650&gt;U4650+V4650+W4650,D4650-(U4650+V4650+W4650+I4650),0)</f>
        <v>0</v>
      </c>
      <c r="M4650">
        <f>D4650-L4650</f>
        <v>1026.655</v>
      </c>
      <c r="O4650">
        <v>312.096</v>
      </c>
      <c r="P4650">
        <v>105.636</v>
      </c>
      <c r="Q4650">
        <v>608.923</v>
      </c>
      <c r="R4650">
        <v>0</v>
      </c>
      <c r="S4650">
        <v>0</v>
      </c>
      <c r="U4650">
        <v>248.48</v>
      </c>
      <c r="V4650">
        <v>403.404</v>
      </c>
      <c r="W4650">
        <v>7500</v>
      </c>
      <c r="Y4650">
        <v>1026.655</v>
      </c>
      <c r="Z4650">
        <f>E4650</f>
        <v>651.88400000000001</v>
      </c>
      <c r="AA4650">
        <f>I4650</f>
        <v>0</v>
      </c>
      <c r="AB4650">
        <f>F4650</f>
        <v>374.77099999999996</v>
      </c>
    </row>
    <row r="4651" spans="4:28" x14ac:dyDescent="0.2">
      <c r="D4651">
        <v>1098.7840000000001</v>
      </c>
      <c r="E4651">
        <f>U4651+V4651-G4651</f>
        <v>549.54499999999996</v>
      </c>
      <c r="F4651">
        <f>IF(AND(W4651&gt;0,G4651=0),D4651-E4651,0)</f>
        <v>0</v>
      </c>
      <c r="G4651">
        <f>IF((U4651+V4651)&gt;D4651,(U4651+V4651)-D4651,0)</f>
        <v>0</v>
      </c>
      <c r="H4651">
        <f>_xlfn.IFS(K4651=1,0,AND(G4651&gt;0,K4651&lt;1,W4651=0),MIN(G4651,B$3-J4651),AND(W4651&gt;0,K4651&lt;1),MIN(B$3-J4651,B$4,B$3-J4651),AND(W4651=0,G4651=0),0)</f>
        <v>0</v>
      </c>
      <c r="I4651">
        <f>IF(AND(D4651&gt;(U4651+V4651),W4651=0,K4651&gt;0.3),MIN(J4651-B$3*0.3,B$5,D4651-(U4651+V4651)),0)</f>
        <v>549.23900000000015</v>
      </c>
      <c r="J4651">
        <f t="shared" si="72"/>
        <v>10000</v>
      </c>
      <c r="K4651" s="1">
        <f>J4651/B$3</f>
        <v>1</v>
      </c>
      <c r="L4651">
        <f>IF(D4651&gt;U4651+V4651+W4651,D4651-(U4651+V4651+W4651+I4651),0)</f>
        <v>0</v>
      </c>
      <c r="M4651">
        <f>D4651-L4651</f>
        <v>1098.7840000000001</v>
      </c>
      <c r="O4651">
        <v>341.22800000000001</v>
      </c>
      <c r="P4651">
        <v>104.611</v>
      </c>
      <c r="Q4651">
        <v>652.94600000000003</v>
      </c>
      <c r="R4651">
        <v>0</v>
      </c>
      <c r="S4651">
        <v>0</v>
      </c>
      <c r="U4651">
        <v>248.48</v>
      </c>
      <c r="V4651">
        <v>301.065</v>
      </c>
      <c r="W4651">
        <v>0</v>
      </c>
      <c r="Y4651">
        <v>1098.7840000000001</v>
      </c>
      <c r="Z4651">
        <f>E4651</f>
        <v>549.54499999999996</v>
      </c>
      <c r="AA4651">
        <f>I4651</f>
        <v>549.23900000000015</v>
      </c>
      <c r="AB4651">
        <f>F4651</f>
        <v>0</v>
      </c>
    </row>
    <row r="4652" spans="4:28" x14ac:dyDescent="0.2">
      <c r="D4652">
        <v>1083.75</v>
      </c>
      <c r="E4652">
        <f>U4652+V4652-G4652</f>
        <v>406.99299999999999</v>
      </c>
      <c r="F4652">
        <f>IF(AND(W4652&gt;0,G4652=0),D4652-E4652,0)</f>
        <v>0</v>
      </c>
      <c r="G4652">
        <f>IF((U4652+V4652)&gt;D4652,(U4652+V4652)-D4652,0)</f>
        <v>0</v>
      </c>
      <c r="H4652">
        <f>_xlfn.IFS(K4652=1,0,AND(G4652&gt;0,K4652&lt;1,W4652=0),MIN(G4652,B$3-J4652),AND(W4652&gt;0,K4652&lt;1),MIN(B$3-J4652,B$4,B$3-J4652),AND(W4652=0,G4652=0),0)</f>
        <v>0</v>
      </c>
      <c r="I4652">
        <f>IF(AND(D4652&gt;(U4652+V4652),W4652=0,K4652&gt;0.3),MIN(J4652-B$3*0.3,B$5,D4652-(U4652+V4652)),0)</f>
        <v>676.75700000000006</v>
      </c>
      <c r="J4652">
        <f t="shared" si="72"/>
        <v>9450.7610000000004</v>
      </c>
      <c r="K4652" s="1">
        <f>J4652/B$3</f>
        <v>0.94507610000000009</v>
      </c>
      <c r="L4652">
        <f>IF(D4652&gt;U4652+V4652+W4652,D4652-(U4652+V4652+W4652+I4652),0)</f>
        <v>0</v>
      </c>
      <c r="M4652">
        <f>D4652-L4652</f>
        <v>1083.75</v>
      </c>
      <c r="O4652">
        <v>461.06299999999999</v>
      </c>
      <c r="P4652">
        <v>82.799000000000007</v>
      </c>
      <c r="Q4652">
        <v>539.88900000000001</v>
      </c>
      <c r="R4652">
        <v>0</v>
      </c>
      <c r="S4652">
        <v>0</v>
      </c>
      <c r="U4652">
        <v>248.48</v>
      </c>
      <c r="V4652">
        <v>158.51300000000001</v>
      </c>
      <c r="W4652">
        <v>0</v>
      </c>
      <c r="Y4652">
        <v>1083.75</v>
      </c>
      <c r="Z4652">
        <f>E4652</f>
        <v>406.99299999999999</v>
      </c>
      <c r="AA4652">
        <f>I4652</f>
        <v>676.75700000000006</v>
      </c>
      <c r="AB4652">
        <f>F4652</f>
        <v>0</v>
      </c>
    </row>
    <row r="4653" spans="4:28" x14ac:dyDescent="0.2">
      <c r="D4653">
        <v>1009.718</v>
      </c>
      <c r="E4653">
        <f>U4653+V4653-G4653</f>
        <v>524.31799999999998</v>
      </c>
      <c r="F4653">
        <f>IF(AND(W4653&gt;0,G4653=0),D4653-E4653,0)</f>
        <v>0</v>
      </c>
      <c r="G4653">
        <f>IF((U4653+V4653)&gt;D4653,(U4653+V4653)-D4653,0)</f>
        <v>0</v>
      </c>
      <c r="H4653">
        <f>_xlfn.IFS(K4653=1,0,AND(G4653&gt;0,K4653&lt;1,W4653=0),MIN(G4653,B$3-J4653),AND(W4653&gt;0,K4653&lt;1),MIN(B$3-J4653,B$4,B$3-J4653),AND(W4653=0,G4653=0),0)</f>
        <v>0</v>
      </c>
      <c r="I4653">
        <f>IF(AND(D4653&gt;(U4653+V4653),W4653=0,K4653&gt;0.3),MIN(J4653-B$3*0.3,B$5,D4653-(U4653+V4653)),0)</f>
        <v>485.4</v>
      </c>
      <c r="J4653">
        <f t="shared" si="72"/>
        <v>8774.0040000000008</v>
      </c>
      <c r="K4653" s="1">
        <f>J4653/B$3</f>
        <v>0.87740040000000008</v>
      </c>
      <c r="L4653">
        <f>IF(D4653&gt;U4653+V4653+W4653,D4653-(U4653+V4653+W4653+I4653),0)</f>
        <v>0</v>
      </c>
      <c r="M4653">
        <f>D4653-L4653</f>
        <v>1009.718</v>
      </c>
      <c r="O4653">
        <v>541.14099999999996</v>
      </c>
      <c r="P4653">
        <v>68.769000000000005</v>
      </c>
      <c r="Q4653">
        <v>386.971</v>
      </c>
      <c r="R4653">
        <v>0</v>
      </c>
      <c r="S4653">
        <v>12.837</v>
      </c>
      <c r="U4653">
        <v>248.48</v>
      </c>
      <c r="V4653">
        <v>275.83800000000002</v>
      </c>
      <c r="W4653">
        <v>0</v>
      </c>
      <c r="Y4653">
        <v>1009.718</v>
      </c>
      <c r="Z4653">
        <f>E4653</f>
        <v>524.31799999999998</v>
      </c>
      <c r="AA4653">
        <f>I4653</f>
        <v>485.4</v>
      </c>
      <c r="AB4653">
        <f>F4653</f>
        <v>0</v>
      </c>
    </row>
    <row r="4654" spans="4:28" x14ac:dyDescent="0.2">
      <c r="D4654">
        <v>817.125</v>
      </c>
      <c r="E4654">
        <f>U4654+V4654-G4654</f>
        <v>306.29399999999998</v>
      </c>
      <c r="F4654">
        <f>IF(AND(W4654&gt;0,G4654=0),D4654-E4654,0)</f>
        <v>0</v>
      </c>
      <c r="G4654">
        <f>IF((U4654+V4654)&gt;D4654,(U4654+V4654)-D4654,0)</f>
        <v>0</v>
      </c>
      <c r="H4654">
        <f>_xlfn.IFS(K4654=1,0,AND(G4654&gt;0,K4654&lt;1,W4654=0),MIN(G4654,B$3-J4654),AND(W4654&gt;0,K4654&lt;1),MIN(B$3-J4654,B$4,B$3-J4654),AND(W4654=0,G4654=0),0)</f>
        <v>0</v>
      </c>
      <c r="I4654">
        <f>IF(AND(D4654&gt;(U4654+V4654),W4654=0,K4654&gt;0.3),MIN(J4654-B$3*0.3,B$5,D4654-(U4654+V4654)),0)</f>
        <v>510.83100000000002</v>
      </c>
      <c r="J4654">
        <f t="shared" si="72"/>
        <v>8288.6040000000012</v>
      </c>
      <c r="K4654" s="1">
        <f>J4654/B$3</f>
        <v>0.82886040000000016</v>
      </c>
      <c r="L4654">
        <f>IF(D4654&gt;U4654+V4654+W4654,D4654-(U4654+V4654+W4654+I4654),0)</f>
        <v>0</v>
      </c>
      <c r="M4654">
        <f>D4654-L4654</f>
        <v>817.125</v>
      </c>
      <c r="O4654">
        <v>453.60300000000001</v>
      </c>
      <c r="P4654">
        <v>58.939</v>
      </c>
      <c r="Q4654">
        <v>278.90800000000002</v>
      </c>
      <c r="R4654">
        <v>0</v>
      </c>
      <c r="S4654">
        <v>25.675000000000001</v>
      </c>
      <c r="U4654">
        <v>248.48</v>
      </c>
      <c r="V4654">
        <v>57.814</v>
      </c>
      <c r="W4654">
        <v>0</v>
      </c>
      <c r="Y4654">
        <v>817.125</v>
      </c>
      <c r="Z4654">
        <f>E4654</f>
        <v>306.29399999999998</v>
      </c>
      <c r="AA4654">
        <f>I4654</f>
        <v>510.83100000000002</v>
      </c>
      <c r="AB4654">
        <f>F4654</f>
        <v>0</v>
      </c>
    </row>
    <row r="4655" spans="4:28" x14ac:dyDescent="0.2">
      <c r="D4655">
        <v>808.101</v>
      </c>
      <c r="E4655">
        <f>U4655+V4655-G4655</f>
        <v>294.80500000000001</v>
      </c>
      <c r="F4655">
        <f>IF(AND(W4655&gt;0,G4655=0),D4655-E4655,0)</f>
        <v>0</v>
      </c>
      <c r="G4655">
        <f>IF((U4655+V4655)&gt;D4655,(U4655+V4655)-D4655,0)</f>
        <v>0</v>
      </c>
      <c r="H4655">
        <f>_xlfn.IFS(K4655=1,0,AND(G4655&gt;0,K4655&lt;1,W4655=0),MIN(G4655,B$3-J4655),AND(W4655&gt;0,K4655&lt;1),MIN(B$3-J4655,B$4,B$3-J4655),AND(W4655=0,G4655=0),0)</f>
        <v>0</v>
      </c>
      <c r="I4655">
        <f>IF(AND(D4655&gt;(U4655+V4655),W4655=0,K4655&gt;0.3),MIN(J4655-B$3*0.3,B$5,D4655-(U4655+V4655)),0)</f>
        <v>513.29600000000005</v>
      </c>
      <c r="J4655">
        <f t="shared" si="72"/>
        <v>7777.773000000001</v>
      </c>
      <c r="K4655" s="1">
        <f>J4655/B$3</f>
        <v>0.77777730000000012</v>
      </c>
      <c r="L4655">
        <f>IF(D4655&gt;U4655+V4655+W4655,D4655-(U4655+V4655+W4655+I4655),0)</f>
        <v>-1.1368683772161603E-13</v>
      </c>
      <c r="M4655">
        <f>D4655-L4655</f>
        <v>808.10100000000011</v>
      </c>
      <c r="O4655">
        <v>417.54700000000003</v>
      </c>
      <c r="P4655">
        <v>73.844999999999999</v>
      </c>
      <c r="Q4655">
        <v>290.5</v>
      </c>
      <c r="R4655">
        <v>0</v>
      </c>
      <c r="S4655">
        <v>26.21</v>
      </c>
      <c r="U4655">
        <v>248.48</v>
      </c>
      <c r="V4655">
        <v>46.325000000000003</v>
      </c>
      <c r="W4655">
        <v>0</v>
      </c>
      <c r="Y4655">
        <v>808.101</v>
      </c>
      <c r="Z4655">
        <f>E4655</f>
        <v>294.80500000000001</v>
      </c>
      <c r="AA4655">
        <f>I4655</f>
        <v>513.29600000000005</v>
      </c>
      <c r="AB4655">
        <f>F4655</f>
        <v>0</v>
      </c>
    </row>
    <row r="4656" spans="4:28" x14ac:dyDescent="0.2">
      <c r="D4656">
        <v>887.08600000000001</v>
      </c>
      <c r="E4656">
        <f>U4656+V4656-G4656</f>
        <v>249.09199999999998</v>
      </c>
      <c r="F4656">
        <f>IF(AND(W4656&gt;0,G4656=0),D4656-E4656,0)</f>
        <v>637.99400000000003</v>
      </c>
      <c r="G4656">
        <f>IF((U4656+V4656)&gt;D4656,(U4656+V4656)-D4656,0)</f>
        <v>0</v>
      </c>
      <c r="H4656">
        <f>_xlfn.IFS(K4656=1,0,AND(G4656&gt;0,K4656&lt;1,W4656=0),MIN(G4656,B$3-J4656),AND(W4656&gt;0,K4656&lt;1),MIN(B$3-J4656,B$4,B$3-J4656),AND(W4656=0,G4656=0),0)</f>
        <v>2500</v>
      </c>
      <c r="I4656">
        <f>IF(AND(D4656&gt;(U4656+V4656),W4656=0,K4656&gt;0.3),MIN(J4656-B$3*0.3,B$5,D4656-(U4656+V4656)),0)</f>
        <v>0</v>
      </c>
      <c r="J4656">
        <f t="shared" si="72"/>
        <v>7264.4770000000008</v>
      </c>
      <c r="K4656" s="1">
        <f>J4656/B$3</f>
        <v>0.72644770000000003</v>
      </c>
      <c r="L4656">
        <f>IF(D4656&gt;U4656+V4656+W4656,D4656-(U4656+V4656+W4656+I4656),0)</f>
        <v>0</v>
      </c>
      <c r="M4656">
        <f>D4656-L4656</f>
        <v>887.08600000000001</v>
      </c>
      <c r="O4656">
        <v>476.95600000000002</v>
      </c>
      <c r="P4656">
        <v>91.171999999999997</v>
      </c>
      <c r="Q4656">
        <v>292.392</v>
      </c>
      <c r="R4656">
        <v>0</v>
      </c>
      <c r="S4656">
        <v>26.565999999999999</v>
      </c>
      <c r="U4656">
        <v>248.48</v>
      </c>
      <c r="V4656">
        <v>0.61199999999999999</v>
      </c>
      <c r="W4656">
        <v>7500</v>
      </c>
      <c r="Y4656">
        <v>887.08600000000001</v>
      </c>
      <c r="Z4656">
        <f>E4656</f>
        <v>249.09199999999998</v>
      </c>
      <c r="AA4656">
        <f>I4656</f>
        <v>0</v>
      </c>
      <c r="AB4656">
        <f>F4656</f>
        <v>637.99400000000003</v>
      </c>
    </row>
    <row r="4657" spans="4:28" x14ac:dyDescent="0.2">
      <c r="D4657">
        <v>950.46100000000001</v>
      </c>
      <c r="E4657">
        <f>U4657+V4657-G4657</f>
        <v>248.48</v>
      </c>
      <c r="F4657">
        <f>IF(AND(W4657&gt;0,G4657=0),D4657-E4657,0)</f>
        <v>0</v>
      </c>
      <c r="G4657">
        <f>IF((U4657+V4657)&gt;D4657,(U4657+V4657)-D4657,0)</f>
        <v>0</v>
      </c>
      <c r="H4657">
        <f>_xlfn.IFS(K4657=1,0,AND(G4657&gt;0,K4657&lt;1,W4657=0),MIN(G4657,B$3-J4657),AND(W4657&gt;0,K4657&lt;1),MIN(B$3-J4657,B$4,B$3-J4657),AND(W4657=0,G4657=0),0)</f>
        <v>0</v>
      </c>
      <c r="I4657">
        <f>IF(AND(D4657&gt;(U4657+V4657),W4657=0,K4657&gt;0.3),MIN(J4657-B$3*0.3,B$5,D4657-(U4657+V4657)),0)</f>
        <v>701.98099999999999</v>
      </c>
      <c r="J4657">
        <f t="shared" si="72"/>
        <v>9764.4770000000008</v>
      </c>
      <c r="K4657" s="1">
        <f>J4657/B$3</f>
        <v>0.97644770000000003</v>
      </c>
      <c r="L4657">
        <f>IF(D4657&gt;U4657+V4657+W4657,D4657-(U4657+V4657+W4657+I4657),0)</f>
        <v>0</v>
      </c>
      <c r="M4657">
        <f>D4657-L4657</f>
        <v>950.46100000000001</v>
      </c>
      <c r="O4657">
        <v>540.06799999999998</v>
      </c>
      <c r="P4657">
        <v>70.194000000000003</v>
      </c>
      <c r="Q4657">
        <v>312.92099999999999</v>
      </c>
      <c r="R4657">
        <v>0</v>
      </c>
      <c r="S4657">
        <v>27.279</v>
      </c>
      <c r="U4657">
        <v>248.48</v>
      </c>
      <c r="V4657">
        <v>0</v>
      </c>
      <c r="W4657">
        <v>0</v>
      </c>
      <c r="Y4657">
        <v>950.46100000000001</v>
      </c>
      <c r="Z4657">
        <f>E4657</f>
        <v>248.48</v>
      </c>
      <c r="AA4657">
        <f>I4657</f>
        <v>701.98099999999999</v>
      </c>
      <c r="AB4657">
        <f>F4657</f>
        <v>0</v>
      </c>
    </row>
    <row r="4658" spans="4:28" x14ac:dyDescent="0.2">
      <c r="D4658">
        <v>1059.981</v>
      </c>
      <c r="E4658">
        <f>U4658+V4658-G4658</f>
        <v>248.48</v>
      </c>
      <c r="F4658">
        <f>IF(AND(W4658&gt;0,G4658=0),D4658-E4658,0)</f>
        <v>811.50099999999998</v>
      </c>
      <c r="G4658">
        <f>IF((U4658+V4658)&gt;D4658,(U4658+V4658)-D4658,0)</f>
        <v>0</v>
      </c>
      <c r="H4658">
        <f>_xlfn.IFS(K4658=1,0,AND(G4658&gt;0,K4658&lt;1,W4658=0),MIN(G4658,B$3-J4658),AND(W4658&gt;0,K4658&lt;1),MIN(B$3-J4658,B$4,B$3-J4658),AND(W4658=0,G4658=0),0)</f>
        <v>937.503999999999</v>
      </c>
      <c r="I4658">
        <f>IF(AND(D4658&gt;(U4658+V4658),W4658=0,K4658&gt;0.3),MIN(J4658-B$3*0.3,B$5,D4658-(U4658+V4658)),0)</f>
        <v>0</v>
      </c>
      <c r="J4658">
        <f t="shared" si="72"/>
        <v>9062.496000000001</v>
      </c>
      <c r="K4658" s="1">
        <f>J4658/B$3</f>
        <v>0.9062496000000001</v>
      </c>
      <c r="L4658">
        <f>IF(D4658&gt;U4658+V4658+W4658,D4658-(U4658+V4658+W4658+I4658),0)</f>
        <v>0</v>
      </c>
      <c r="M4658">
        <f>D4658-L4658</f>
        <v>1059.981</v>
      </c>
      <c r="O4658">
        <v>429.84399999999999</v>
      </c>
      <c r="P4658">
        <v>55.668999999999997</v>
      </c>
      <c r="Q4658">
        <v>547.01199999999994</v>
      </c>
      <c r="R4658">
        <v>0</v>
      </c>
      <c r="S4658">
        <v>27.457000000000001</v>
      </c>
      <c r="U4658">
        <v>248.48</v>
      </c>
      <c r="V4658">
        <v>0</v>
      </c>
      <c r="W4658">
        <v>7500</v>
      </c>
      <c r="Y4658">
        <v>1059.981</v>
      </c>
      <c r="Z4658">
        <f>E4658</f>
        <v>248.48</v>
      </c>
      <c r="AA4658">
        <f>I4658</f>
        <v>0</v>
      </c>
      <c r="AB4658">
        <f>F4658</f>
        <v>811.50099999999998</v>
      </c>
    </row>
    <row r="4659" spans="4:28" x14ac:dyDescent="0.2">
      <c r="D4659">
        <v>856.67100000000005</v>
      </c>
      <c r="E4659">
        <f>U4659+V4659-G4659</f>
        <v>248.48</v>
      </c>
      <c r="F4659">
        <f>IF(AND(W4659&gt;0,G4659=0),D4659-E4659,0)</f>
        <v>608.19100000000003</v>
      </c>
      <c r="G4659">
        <f>IF((U4659+V4659)&gt;D4659,(U4659+V4659)-D4659,0)</f>
        <v>0</v>
      </c>
      <c r="H4659">
        <f>_xlfn.IFS(K4659=1,0,AND(G4659&gt;0,K4659&lt;1,W4659=0),MIN(G4659,B$3-J4659),AND(W4659&gt;0,K4659&lt;1),MIN(B$3-J4659,B$4,B$3-J4659),AND(W4659=0,G4659=0),0)</f>
        <v>0</v>
      </c>
      <c r="I4659">
        <f>IF(AND(D4659&gt;(U4659+V4659),W4659=0,K4659&gt;0.3),MIN(J4659-B$3*0.3,B$5,D4659-(U4659+V4659)),0)</f>
        <v>0</v>
      </c>
      <c r="J4659">
        <f t="shared" si="72"/>
        <v>10000</v>
      </c>
      <c r="K4659" s="1">
        <f>J4659/B$3</f>
        <v>1</v>
      </c>
      <c r="L4659">
        <f>IF(D4659&gt;U4659+V4659+W4659,D4659-(U4659+V4659+W4659+I4659),0)</f>
        <v>0</v>
      </c>
      <c r="M4659">
        <f>D4659-L4659</f>
        <v>856.67100000000005</v>
      </c>
      <c r="O4659">
        <v>269.19299999999998</v>
      </c>
      <c r="P4659">
        <v>21.512</v>
      </c>
      <c r="Q4659">
        <v>538.17399999999998</v>
      </c>
      <c r="R4659">
        <v>0</v>
      </c>
      <c r="S4659">
        <v>27.792000000000002</v>
      </c>
      <c r="U4659">
        <v>248.48</v>
      </c>
      <c r="V4659">
        <v>0</v>
      </c>
      <c r="W4659">
        <v>7500</v>
      </c>
      <c r="Y4659">
        <v>856.67100000000005</v>
      </c>
      <c r="Z4659">
        <f>E4659</f>
        <v>248.48</v>
      </c>
      <c r="AA4659">
        <f>I4659</f>
        <v>0</v>
      </c>
      <c r="AB4659">
        <f>F4659</f>
        <v>608.19100000000003</v>
      </c>
    </row>
    <row r="4660" spans="4:28" x14ac:dyDescent="0.2">
      <c r="D4660">
        <v>701.65899999999999</v>
      </c>
      <c r="E4660">
        <f>U4660+V4660-G4660</f>
        <v>248.48</v>
      </c>
      <c r="F4660">
        <f>IF(AND(W4660&gt;0,G4660=0),D4660-E4660,0)</f>
        <v>453.17899999999997</v>
      </c>
      <c r="G4660">
        <f>IF((U4660+V4660)&gt;D4660,(U4660+V4660)-D4660,0)</f>
        <v>0</v>
      </c>
      <c r="H4660">
        <f>_xlfn.IFS(K4660=1,0,AND(G4660&gt;0,K4660&lt;1,W4660=0),MIN(G4660,B$3-J4660),AND(W4660&gt;0,K4660&lt;1),MIN(B$3-J4660,B$4,B$3-J4660),AND(W4660=0,G4660=0),0)</f>
        <v>0</v>
      </c>
      <c r="I4660">
        <f>IF(AND(D4660&gt;(U4660+V4660),W4660=0,K4660&gt;0.3),MIN(J4660-B$3*0.3,B$5,D4660-(U4660+V4660)),0)</f>
        <v>0</v>
      </c>
      <c r="J4660">
        <f t="shared" si="72"/>
        <v>10000</v>
      </c>
      <c r="K4660" s="1">
        <f>J4660/B$3</f>
        <v>1</v>
      </c>
      <c r="L4660">
        <f>IF(D4660&gt;U4660+V4660+W4660,D4660-(U4660+V4660+W4660+I4660),0)</f>
        <v>0</v>
      </c>
      <c r="M4660">
        <f>D4660-L4660</f>
        <v>701.65899999999999</v>
      </c>
      <c r="O4660">
        <v>196.65100000000001</v>
      </c>
      <c r="P4660">
        <v>14.832000000000001</v>
      </c>
      <c r="Q4660">
        <v>466.46899999999999</v>
      </c>
      <c r="R4660">
        <v>0</v>
      </c>
      <c r="S4660">
        <v>23.707000000000001</v>
      </c>
      <c r="U4660">
        <v>248.48</v>
      </c>
      <c r="V4660">
        <v>0</v>
      </c>
      <c r="W4660">
        <v>7500</v>
      </c>
      <c r="Y4660">
        <v>701.65899999999999</v>
      </c>
      <c r="Z4660">
        <f>E4660</f>
        <v>248.48</v>
      </c>
      <c r="AA4660">
        <f>I4660</f>
        <v>0</v>
      </c>
      <c r="AB4660">
        <f>F4660</f>
        <v>453.17899999999997</v>
      </c>
    </row>
    <row r="4661" spans="4:28" x14ac:dyDescent="0.2">
      <c r="D4661">
        <v>703.99400000000003</v>
      </c>
      <c r="E4661">
        <f>U4661+V4661-G4661</f>
        <v>248.48</v>
      </c>
      <c r="F4661">
        <f>IF(AND(W4661&gt;0,G4661=0),D4661-E4661,0)</f>
        <v>455.51400000000001</v>
      </c>
      <c r="G4661">
        <f>IF((U4661+V4661)&gt;D4661,(U4661+V4661)-D4661,0)</f>
        <v>0</v>
      </c>
      <c r="H4661">
        <f>_xlfn.IFS(K4661=1,0,AND(G4661&gt;0,K4661&lt;1,W4661=0),MIN(G4661,B$3-J4661),AND(W4661&gt;0,K4661&lt;1),MIN(B$3-J4661,B$4,B$3-J4661),AND(W4661=0,G4661=0),0)</f>
        <v>0</v>
      </c>
      <c r="I4661">
        <f>IF(AND(D4661&gt;(U4661+V4661),W4661=0,K4661&gt;0.3),MIN(J4661-B$3*0.3,B$5,D4661-(U4661+V4661)),0)</f>
        <v>0</v>
      </c>
      <c r="J4661">
        <f t="shared" si="72"/>
        <v>10000</v>
      </c>
      <c r="K4661" s="1">
        <f>J4661/B$3</f>
        <v>1</v>
      </c>
      <c r="L4661">
        <f>IF(D4661&gt;U4661+V4661+W4661,D4661-(U4661+V4661+W4661+I4661),0)</f>
        <v>0</v>
      </c>
      <c r="M4661">
        <f>D4661-L4661</f>
        <v>703.99400000000003</v>
      </c>
      <c r="O4661">
        <v>155.447</v>
      </c>
      <c r="P4661">
        <v>18.164000000000001</v>
      </c>
      <c r="Q4661">
        <v>510.13299999999998</v>
      </c>
      <c r="R4661">
        <v>0</v>
      </c>
      <c r="S4661">
        <v>20.25</v>
      </c>
      <c r="U4661">
        <v>248.48</v>
      </c>
      <c r="V4661">
        <v>0</v>
      </c>
      <c r="W4661">
        <v>7500</v>
      </c>
      <c r="Y4661">
        <v>703.99400000000003</v>
      </c>
      <c r="Z4661">
        <f>E4661</f>
        <v>248.48</v>
      </c>
      <c r="AA4661">
        <f>I4661</f>
        <v>0</v>
      </c>
      <c r="AB4661">
        <f>F4661</f>
        <v>455.51400000000001</v>
      </c>
    </row>
    <row r="4662" spans="4:28" x14ac:dyDescent="0.2">
      <c r="D4662">
        <v>818.27700000000004</v>
      </c>
      <c r="E4662">
        <f>U4662+V4662-G4662</f>
        <v>248.48</v>
      </c>
      <c r="F4662">
        <f>IF(AND(W4662&gt;0,G4662=0),D4662-E4662,0)</f>
        <v>569.79700000000003</v>
      </c>
      <c r="G4662">
        <f>IF((U4662+V4662)&gt;D4662,(U4662+V4662)-D4662,0)</f>
        <v>0</v>
      </c>
      <c r="H4662">
        <f>_xlfn.IFS(K4662=1,0,AND(G4662&gt;0,K4662&lt;1,W4662=0),MIN(G4662,B$3-J4662),AND(W4662&gt;0,K4662&lt;1),MIN(B$3-J4662,B$4,B$3-J4662),AND(W4662=0,G4662=0),0)</f>
        <v>0</v>
      </c>
      <c r="I4662">
        <f>IF(AND(D4662&gt;(U4662+V4662),W4662=0,K4662&gt;0.3),MIN(J4662-B$3*0.3,B$5,D4662-(U4662+V4662)),0)</f>
        <v>0</v>
      </c>
      <c r="J4662">
        <f t="shared" si="72"/>
        <v>10000</v>
      </c>
      <c r="K4662" s="1">
        <f>J4662/B$3</f>
        <v>1</v>
      </c>
      <c r="L4662">
        <f>IF(D4662&gt;U4662+V4662+W4662,D4662-(U4662+V4662+W4662+I4662),0)</f>
        <v>0</v>
      </c>
      <c r="M4662">
        <f>D4662-L4662</f>
        <v>818.27700000000004</v>
      </c>
      <c r="O4662">
        <v>170.125</v>
      </c>
      <c r="P4662">
        <v>63.564</v>
      </c>
      <c r="Q4662">
        <v>512.66300000000001</v>
      </c>
      <c r="R4662">
        <v>0</v>
      </c>
      <c r="S4662">
        <v>71.924999999999997</v>
      </c>
      <c r="U4662">
        <v>248.48</v>
      </c>
      <c r="V4662">
        <v>0</v>
      </c>
      <c r="W4662">
        <v>7500</v>
      </c>
      <c r="Y4662">
        <v>818.27700000000004</v>
      </c>
      <c r="Z4662">
        <f>E4662</f>
        <v>248.48</v>
      </c>
      <c r="AA4662">
        <f>I4662</f>
        <v>0</v>
      </c>
      <c r="AB4662">
        <f>F4662</f>
        <v>569.79700000000003</v>
      </c>
    </row>
    <row r="4663" spans="4:28" x14ac:dyDescent="0.2">
      <c r="D4663">
        <v>774.48500000000001</v>
      </c>
      <c r="E4663">
        <f>U4663+V4663-G4663</f>
        <v>248.48</v>
      </c>
      <c r="F4663">
        <f>IF(AND(W4663&gt;0,G4663=0),D4663-E4663,0)</f>
        <v>0</v>
      </c>
      <c r="G4663">
        <f>IF((U4663+V4663)&gt;D4663,(U4663+V4663)-D4663,0)</f>
        <v>0</v>
      </c>
      <c r="H4663">
        <f>_xlfn.IFS(K4663=1,0,AND(G4663&gt;0,K4663&lt;1,W4663=0),MIN(G4663,B$3-J4663),AND(W4663&gt;0,K4663&lt;1),MIN(B$3-J4663,B$4,B$3-J4663),AND(W4663=0,G4663=0),0)</f>
        <v>0</v>
      </c>
      <c r="I4663">
        <f>IF(AND(D4663&gt;(U4663+V4663),W4663=0,K4663&gt;0.3),MIN(J4663-B$3*0.3,B$5,D4663-(U4663+V4663)),0)</f>
        <v>526.005</v>
      </c>
      <c r="J4663">
        <f t="shared" si="72"/>
        <v>10000</v>
      </c>
      <c r="K4663" s="1">
        <f>J4663/B$3</f>
        <v>1</v>
      </c>
      <c r="L4663">
        <f>IF(D4663&gt;U4663+V4663+W4663,D4663-(U4663+V4663+W4663+I4663),0)</f>
        <v>0</v>
      </c>
      <c r="M4663">
        <f>D4663-L4663</f>
        <v>774.48500000000001</v>
      </c>
      <c r="O4663">
        <v>151.565</v>
      </c>
      <c r="P4663">
        <v>108.303</v>
      </c>
      <c r="Q4663">
        <v>410.428</v>
      </c>
      <c r="R4663">
        <v>0</v>
      </c>
      <c r="S4663">
        <v>104.19</v>
      </c>
      <c r="U4663">
        <v>248.48</v>
      </c>
      <c r="V4663">
        <v>0</v>
      </c>
      <c r="W4663">
        <v>0</v>
      </c>
      <c r="Y4663">
        <v>774.48500000000001</v>
      </c>
      <c r="Z4663">
        <f>E4663</f>
        <v>248.48</v>
      </c>
      <c r="AA4663">
        <f>I4663</f>
        <v>526.005</v>
      </c>
      <c r="AB4663">
        <f>F4663</f>
        <v>0</v>
      </c>
    </row>
    <row r="4664" spans="4:28" x14ac:dyDescent="0.2">
      <c r="D4664">
        <v>861.85199999999998</v>
      </c>
      <c r="E4664">
        <f>U4664+V4664-G4664</f>
        <v>248.48</v>
      </c>
      <c r="F4664">
        <f>IF(AND(W4664&gt;0,G4664=0),D4664-E4664,0)</f>
        <v>0</v>
      </c>
      <c r="G4664">
        <f>IF((U4664+V4664)&gt;D4664,(U4664+V4664)-D4664,0)</f>
        <v>0</v>
      </c>
      <c r="H4664">
        <f>_xlfn.IFS(K4664=1,0,AND(G4664&gt;0,K4664&lt;1,W4664=0),MIN(G4664,B$3-J4664),AND(W4664&gt;0,K4664&lt;1),MIN(B$3-J4664,B$4,B$3-J4664),AND(W4664=0,G4664=0),0)</f>
        <v>0</v>
      </c>
      <c r="I4664">
        <f>IF(AND(D4664&gt;(U4664+V4664),W4664=0,K4664&gt;0.3),MIN(J4664-B$3*0.3,B$5,D4664-(U4664+V4664)),0)</f>
        <v>613.37199999999996</v>
      </c>
      <c r="J4664">
        <f t="shared" si="72"/>
        <v>9473.9950000000008</v>
      </c>
      <c r="K4664" s="1">
        <f>J4664/B$3</f>
        <v>0.94739950000000006</v>
      </c>
      <c r="L4664">
        <f>IF(D4664&gt;U4664+V4664+W4664,D4664-(U4664+V4664+W4664+I4664),0)</f>
        <v>0</v>
      </c>
      <c r="M4664">
        <f>D4664-L4664</f>
        <v>861.85199999999998</v>
      </c>
      <c r="O4664">
        <v>161.00299999999999</v>
      </c>
      <c r="P4664">
        <v>113.858</v>
      </c>
      <c r="Q4664">
        <v>544.87400000000002</v>
      </c>
      <c r="R4664">
        <v>0</v>
      </c>
      <c r="S4664">
        <v>42.116999999999997</v>
      </c>
      <c r="U4664">
        <v>248.48</v>
      </c>
      <c r="V4664">
        <v>0</v>
      </c>
      <c r="W4664">
        <v>0</v>
      </c>
      <c r="Y4664">
        <v>861.85199999999998</v>
      </c>
      <c r="Z4664">
        <f>E4664</f>
        <v>248.48</v>
      </c>
      <c r="AA4664">
        <f>I4664</f>
        <v>613.37199999999996</v>
      </c>
      <c r="AB4664">
        <f>F4664</f>
        <v>0</v>
      </c>
    </row>
    <row r="4665" spans="4:28" x14ac:dyDescent="0.2">
      <c r="D4665">
        <v>962.46500000000003</v>
      </c>
      <c r="E4665">
        <f>U4665+V4665-G4665</f>
        <v>254.12599999999998</v>
      </c>
      <c r="F4665">
        <f>IF(AND(W4665&gt;0,G4665=0),D4665-E4665,0)</f>
        <v>0</v>
      </c>
      <c r="G4665">
        <f>IF((U4665+V4665)&gt;D4665,(U4665+V4665)-D4665,0)</f>
        <v>0</v>
      </c>
      <c r="H4665">
        <f>_xlfn.IFS(K4665=1,0,AND(G4665&gt;0,K4665&lt;1,W4665=0),MIN(G4665,B$3-J4665),AND(W4665&gt;0,K4665&lt;1),MIN(B$3-J4665,B$4,B$3-J4665),AND(W4665=0,G4665=0),0)</f>
        <v>0</v>
      </c>
      <c r="I4665">
        <f>IF(AND(D4665&gt;(U4665+V4665),W4665=0,K4665&gt;0.3),MIN(J4665-B$3*0.3,B$5,D4665-(U4665+V4665)),0)</f>
        <v>708.33900000000006</v>
      </c>
      <c r="J4665">
        <f t="shared" si="72"/>
        <v>8860.6230000000014</v>
      </c>
      <c r="K4665" s="1">
        <f>J4665/B$3</f>
        <v>0.88606230000000019</v>
      </c>
      <c r="L4665">
        <f>IF(D4665&gt;U4665+V4665+W4665,D4665-(U4665+V4665+W4665+I4665),0)</f>
        <v>0</v>
      </c>
      <c r="M4665">
        <f>D4665-L4665</f>
        <v>962.46500000000003</v>
      </c>
      <c r="O4665">
        <v>184.41300000000001</v>
      </c>
      <c r="P4665">
        <v>90.227000000000004</v>
      </c>
      <c r="Q4665">
        <v>620.59199999999998</v>
      </c>
      <c r="R4665">
        <v>0</v>
      </c>
      <c r="S4665">
        <v>67.233999999999995</v>
      </c>
      <c r="U4665">
        <v>248.48</v>
      </c>
      <c r="V4665">
        <v>5.6459999999999999</v>
      </c>
      <c r="W4665">
        <v>0</v>
      </c>
      <c r="Y4665">
        <v>962.46500000000003</v>
      </c>
      <c r="Z4665">
        <f>E4665</f>
        <v>254.12599999999998</v>
      </c>
      <c r="AA4665">
        <f>I4665</f>
        <v>708.33900000000006</v>
      </c>
      <c r="AB4665">
        <f>F4665</f>
        <v>0</v>
      </c>
    </row>
    <row r="4666" spans="4:28" x14ac:dyDescent="0.2">
      <c r="D4666">
        <v>1080.454</v>
      </c>
      <c r="E4666">
        <f>U4666+V4666-G4666</f>
        <v>290.48099999999999</v>
      </c>
      <c r="F4666">
        <f>IF(AND(W4666&gt;0,G4666=0),D4666-E4666,0)</f>
        <v>0</v>
      </c>
      <c r="G4666">
        <f>IF((U4666+V4666)&gt;D4666,(U4666+V4666)-D4666,0)</f>
        <v>0</v>
      </c>
      <c r="H4666">
        <f>_xlfn.IFS(K4666=1,0,AND(G4666&gt;0,K4666&lt;1,W4666=0),MIN(G4666,B$3-J4666),AND(W4666&gt;0,K4666&lt;1),MIN(B$3-J4666,B$4,B$3-J4666),AND(W4666=0,G4666=0),0)</f>
        <v>0</v>
      </c>
      <c r="I4666">
        <f>IF(AND(D4666&gt;(U4666+V4666),W4666=0,K4666&gt;0.3),MIN(J4666-B$3*0.3,B$5,D4666-(U4666+V4666)),0)</f>
        <v>789.97299999999996</v>
      </c>
      <c r="J4666">
        <f t="shared" si="72"/>
        <v>8152.2840000000015</v>
      </c>
      <c r="K4666" s="1">
        <f>J4666/B$3</f>
        <v>0.81522840000000019</v>
      </c>
      <c r="L4666">
        <f>IF(D4666&gt;U4666+V4666+W4666,D4666-(U4666+V4666+W4666+I4666),0)</f>
        <v>0</v>
      </c>
      <c r="M4666">
        <f>D4666-L4666</f>
        <v>1080.454</v>
      </c>
      <c r="O4666">
        <v>303.447</v>
      </c>
      <c r="P4666">
        <v>66.855999999999995</v>
      </c>
      <c r="Q4666">
        <v>507.35500000000002</v>
      </c>
      <c r="R4666">
        <v>0</v>
      </c>
      <c r="S4666">
        <v>202.797</v>
      </c>
      <c r="U4666">
        <v>248.48</v>
      </c>
      <c r="V4666">
        <v>42.000999999999998</v>
      </c>
      <c r="W4666">
        <v>0</v>
      </c>
      <c r="Y4666">
        <v>1080.454</v>
      </c>
      <c r="Z4666">
        <f>E4666</f>
        <v>290.48099999999999</v>
      </c>
      <c r="AA4666">
        <f>I4666</f>
        <v>789.97299999999996</v>
      </c>
      <c r="AB4666">
        <f>F4666</f>
        <v>0</v>
      </c>
    </row>
    <row r="4667" spans="4:28" x14ac:dyDescent="0.2">
      <c r="D4667">
        <v>1596.857</v>
      </c>
      <c r="E4667">
        <f>U4667+V4667-G4667</f>
        <v>298.25200000000001</v>
      </c>
      <c r="F4667">
        <f>IF(AND(W4667&gt;0,G4667=0),D4667-E4667,0)</f>
        <v>0</v>
      </c>
      <c r="G4667">
        <f>IF((U4667+V4667)&gt;D4667,(U4667+V4667)-D4667,0)</f>
        <v>0</v>
      </c>
      <c r="H4667">
        <f>_xlfn.IFS(K4667=1,0,AND(G4667&gt;0,K4667&lt;1,W4667=0),MIN(G4667,B$3-J4667),AND(W4667&gt;0,K4667&lt;1),MIN(B$3-J4667,B$4,B$3-J4667),AND(W4667=0,G4667=0),0)</f>
        <v>0</v>
      </c>
      <c r="I4667">
        <f>IF(AND(D4667&gt;(U4667+V4667),W4667=0,K4667&gt;0.3),MIN(J4667-B$3*0.3,B$5,D4667-(U4667+V4667)),0)</f>
        <v>1298.605</v>
      </c>
      <c r="J4667">
        <f t="shared" si="72"/>
        <v>7362.3110000000015</v>
      </c>
      <c r="K4667" s="1">
        <f>J4667/B$3</f>
        <v>0.73623110000000014</v>
      </c>
      <c r="L4667">
        <f>IF(D4667&gt;U4667+V4667+W4667,D4667-(U4667+V4667+W4667+I4667),0)</f>
        <v>0</v>
      </c>
      <c r="M4667">
        <f>D4667-L4667</f>
        <v>1596.857</v>
      </c>
      <c r="O4667">
        <v>397.63099999999997</v>
      </c>
      <c r="P4667">
        <v>97.066999999999993</v>
      </c>
      <c r="Q4667">
        <v>634.70799999999997</v>
      </c>
      <c r="R4667">
        <v>0</v>
      </c>
      <c r="S4667">
        <v>467.452</v>
      </c>
      <c r="U4667">
        <v>248.48</v>
      </c>
      <c r="V4667">
        <v>49.771999999999998</v>
      </c>
      <c r="W4667">
        <v>0</v>
      </c>
      <c r="Y4667">
        <v>1596.857</v>
      </c>
      <c r="Z4667">
        <f>E4667</f>
        <v>298.25200000000001</v>
      </c>
      <c r="AA4667">
        <f>I4667</f>
        <v>1298.605</v>
      </c>
      <c r="AB4667">
        <f>F4667</f>
        <v>0</v>
      </c>
    </row>
    <row r="4668" spans="4:28" x14ac:dyDescent="0.2">
      <c r="D4668">
        <v>1456.3230000000001</v>
      </c>
      <c r="E4668">
        <f>U4668+V4668-G4668</f>
        <v>597.548</v>
      </c>
      <c r="F4668">
        <f>IF(AND(W4668&gt;0,G4668=0),D4668-E4668,0)</f>
        <v>0</v>
      </c>
      <c r="G4668">
        <f>IF((U4668+V4668)&gt;D4668,(U4668+V4668)-D4668,0)</f>
        <v>0</v>
      </c>
      <c r="H4668">
        <f>_xlfn.IFS(K4668=1,0,AND(G4668&gt;0,K4668&lt;1,W4668=0),MIN(G4668,B$3-J4668),AND(W4668&gt;0,K4668&lt;1),MIN(B$3-J4668,B$4,B$3-J4668),AND(W4668=0,G4668=0),0)</f>
        <v>0</v>
      </c>
      <c r="I4668">
        <f>IF(AND(D4668&gt;(U4668+V4668),W4668=0,K4668&gt;0.3),MIN(J4668-B$3*0.3,B$5,D4668-(U4668+V4668)),0)</f>
        <v>858.77500000000009</v>
      </c>
      <c r="J4668">
        <f t="shared" si="72"/>
        <v>6063.7060000000019</v>
      </c>
      <c r="K4668" s="1">
        <f>J4668/B$3</f>
        <v>0.6063706000000002</v>
      </c>
      <c r="L4668">
        <f>IF(D4668&gt;U4668+V4668+W4668,D4668-(U4668+V4668+W4668+I4668),0)</f>
        <v>0</v>
      </c>
      <c r="M4668">
        <f>D4668-L4668</f>
        <v>1456.3230000000001</v>
      </c>
      <c r="O4668">
        <v>394.20699999999999</v>
      </c>
      <c r="P4668">
        <v>77.995999999999995</v>
      </c>
      <c r="Q4668">
        <v>513.32799999999997</v>
      </c>
      <c r="R4668">
        <v>0</v>
      </c>
      <c r="S4668">
        <v>470.79199999999997</v>
      </c>
      <c r="U4668">
        <v>248.48</v>
      </c>
      <c r="V4668">
        <v>349.06799999999998</v>
      </c>
      <c r="W4668">
        <v>0</v>
      </c>
      <c r="Y4668">
        <v>1456.3230000000001</v>
      </c>
      <c r="Z4668">
        <f>E4668</f>
        <v>597.548</v>
      </c>
      <c r="AA4668">
        <f>I4668</f>
        <v>858.77500000000009</v>
      </c>
      <c r="AB4668">
        <f>F4668</f>
        <v>0</v>
      </c>
    </row>
    <row r="4669" spans="4:28" x14ac:dyDescent="0.2">
      <c r="D4669">
        <v>1234.6410000000001</v>
      </c>
      <c r="E4669">
        <f>U4669+V4669-G4669</f>
        <v>1234.6410000000001</v>
      </c>
      <c r="F4669">
        <f>IF(AND(W4669&gt;0,G4669=0),D4669-E4669,0)</f>
        <v>0</v>
      </c>
      <c r="G4669">
        <f>IF((U4669+V4669)&gt;D4669,(U4669+V4669)-D4669,0)</f>
        <v>62.964999999999918</v>
      </c>
      <c r="H4669">
        <f>_xlfn.IFS(K4669=1,0,AND(G4669&gt;0,K4669&lt;1,W4669=0),MIN(G4669,B$3-J4669),AND(W4669&gt;0,K4669&lt;1),MIN(B$3-J4669,B$4,B$3-J4669),AND(W4669=0,G4669=0),0)</f>
        <v>62.964999999999918</v>
      </c>
      <c r="I4669">
        <f>IF(AND(D4669&gt;(U4669+V4669),W4669=0,K4669&gt;0.3),MIN(J4669-B$3*0.3,B$5,D4669-(U4669+V4669)),0)</f>
        <v>0</v>
      </c>
      <c r="J4669">
        <f t="shared" si="72"/>
        <v>5204.9310000000023</v>
      </c>
      <c r="K4669" s="1">
        <f>J4669/B$3</f>
        <v>0.52049310000000026</v>
      </c>
      <c r="L4669">
        <f>IF(D4669&gt;U4669+V4669+W4669,D4669-(U4669+V4669+W4669+I4669),0)</f>
        <v>0</v>
      </c>
      <c r="M4669">
        <f>D4669-L4669</f>
        <v>1234.6410000000001</v>
      </c>
      <c r="O4669">
        <v>380.83699999999999</v>
      </c>
      <c r="P4669">
        <v>54.97</v>
      </c>
      <c r="Q4669">
        <v>499.44099999999997</v>
      </c>
      <c r="R4669">
        <v>0</v>
      </c>
      <c r="S4669">
        <v>299.39299999999997</v>
      </c>
      <c r="U4669">
        <v>248.48</v>
      </c>
      <c r="V4669">
        <v>1049.126</v>
      </c>
      <c r="W4669">
        <v>0</v>
      </c>
      <c r="Y4669">
        <v>1234.6410000000001</v>
      </c>
      <c r="Z4669">
        <f>E4669</f>
        <v>1234.6410000000001</v>
      </c>
      <c r="AA4669">
        <f>I4669</f>
        <v>0</v>
      </c>
      <c r="AB4669">
        <f>F4669</f>
        <v>0</v>
      </c>
    </row>
    <row r="4670" spans="4:28" x14ac:dyDescent="0.2">
      <c r="D4670">
        <v>1005.562</v>
      </c>
      <c r="E4670">
        <f>U4670+V4670-G4670</f>
        <v>1005.562</v>
      </c>
      <c r="F4670">
        <f>IF(AND(W4670&gt;0,G4670=0),D4670-E4670,0)</f>
        <v>0</v>
      </c>
      <c r="G4670">
        <f>IF((U4670+V4670)&gt;D4670,(U4670+V4670)-D4670,0)</f>
        <v>827.41800000000001</v>
      </c>
      <c r="H4670">
        <f>_xlfn.IFS(K4670=1,0,AND(G4670&gt;0,K4670&lt;1,W4670=0),MIN(G4670,B$3-J4670),AND(W4670&gt;0,K4670&lt;1),MIN(B$3-J4670,B$4,B$3-J4670),AND(W4670=0,G4670=0),0)</f>
        <v>827.41800000000001</v>
      </c>
      <c r="I4670">
        <f>IF(AND(D4670&gt;(U4670+V4670),W4670=0,K4670&gt;0.3),MIN(J4670-B$3*0.3,B$5,D4670-(U4670+V4670)),0)</f>
        <v>0</v>
      </c>
      <c r="J4670">
        <f t="shared" si="72"/>
        <v>5267.8960000000025</v>
      </c>
      <c r="K4670" s="1">
        <f>J4670/B$3</f>
        <v>0.52678960000000019</v>
      </c>
      <c r="L4670">
        <f>IF(D4670&gt;U4670+V4670+W4670,D4670-(U4670+V4670+W4670+I4670),0)</f>
        <v>0</v>
      </c>
      <c r="M4670">
        <f>D4670-L4670</f>
        <v>1005.562</v>
      </c>
      <c r="O4670">
        <v>350.91</v>
      </c>
      <c r="P4670">
        <v>39.317</v>
      </c>
      <c r="Q4670">
        <v>466.82100000000003</v>
      </c>
      <c r="R4670">
        <v>0</v>
      </c>
      <c r="S4670">
        <v>148.51400000000001</v>
      </c>
      <c r="U4670">
        <v>248.48</v>
      </c>
      <c r="V4670">
        <v>1584.5</v>
      </c>
      <c r="W4670">
        <v>0</v>
      </c>
      <c r="Y4670">
        <v>1005.562</v>
      </c>
      <c r="Z4670">
        <f>E4670</f>
        <v>1005.562</v>
      </c>
      <c r="AA4670">
        <f>I4670</f>
        <v>0</v>
      </c>
      <c r="AB4670">
        <f>F4670</f>
        <v>0</v>
      </c>
    </row>
    <row r="4671" spans="4:28" x14ac:dyDescent="0.2">
      <c r="D4671">
        <v>800.16899999999998</v>
      </c>
      <c r="E4671">
        <f>U4671+V4671-G4671</f>
        <v>800.16899999999998</v>
      </c>
      <c r="F4671">
        <f>IF(AND(W4671&gt;0,G4671=0),D4671-E4671,0)</f>
        <v>0</v>
      </c>
      <c r="G4671">
        <f>IF((U4671+V4671)&gt;D4671,(U4671+V4671)-D4671,0)</f>
        <v>690.13400000000013</v>
      </c>
      <c r="H4671">
        <f>_xlfn.IFS(K4671=1,0,AND(G4671&gt;0,K4671&lt;1,W4671=0),MIN(G4671,B$3-J4671),AND(W4671&gt;0,K4671&lt;1),MIN(B$3-J4671,B$4,B$3-J4671),AND(W4671=0,G4671=0),0)</f>
        <v>690.13400000000013</v>
      </c>
      <c r="I4671">
        <f>IF(AND(D4671&gt;(U4671+V4671),W4671=0,K4671&gt;0.3),MIN(J4671-B$3*0.3,B$5,D4671-(U4671+V4671)),0)</f>
        <v>0</v>
      </c>
      <c r="J4671">
        <f t="shared" si="72"/>
        <v>6095.3140000000021</v>
      </c>
      <c r="K4671" s="1">
        <f>J4671/B$3</f>
        <v>0.60953140000000017</v>
      </c>
      <c r="L4671">
        <f>IF(D4671&gt;U4671+V4671+W4671,D4671-(U4671+V4671+W4671+I4671),0)</f>
        <v>0</v>
      </c>
      <c r="M4671">
        <f>D4671-L4671</f>
        <v>800.16899999999998</v>
      </c>
      <c r="O4671">
        <v>322.95699999999999</v>
      </c>
      <c r="P4671">
        <v>21.913</v>
      </c>
      <c r="Q4671">
        <v>389.28300000000002</v>
      </c>
      <c r="R4671">
        <v>0</v>
      </c>
      <c r="S4671">
        <v>66.016000000000005</v>
      </c>
      <c r="U4671">
        <v>248.48</v>
      </c>
      <c r="V4671">
        <v>1241.8230000000001</v>
      </c>
      <c r="W4671">
        <v>0</v>
      </c>
      <c r="Y4671">
        <v>800.16899999999998</v>
      </c>
      <c r="Z4671">
        <f>E4671</f>
        <v>800.16899999999998</v>
      </c>
      <c r="AA4671">
        <f>I4671</f>
        <v>0</v>
      </c>
      <c r="AB4671">
        <f>F4671</f>
        <v>0</v>
      </c>
    </row>
    <row r="4672" spans="4:28" x14ac:dyDescent="0.2">
      <c r="D4672">
        <v>800.73199999999997</v>
      </c>
      <c r="E4672">
        <f>U4672+V4672-G4672</f>
        <v>800.73199999999997</v>
      </c>
      <c r="F4672">
        <f>IF(AND(W4672&gt;0,G4672=0),D4672-E4672,0)</f>
        <v>0</v>
      </c>
      <c r="G4672">
        <f>IF((U4672+V4672)&gt;D4672,(U4672+V4672)-D4672,0)</f>
        <v>661.15700000000015</v>
      </c>
      <c r="H4672">
        <f>_xlfn.IFS(K4672=1,0,AND(G4672&gt;0,K4672&lt;1,W4672=0),MIN(G4672,B$3-J4672),AND(W4672&gt;0,K4672&lt;1),MIN(B$3-J4672,B$4,B$3-J4672),AND(W4672=0,G4672=0),0)</f>
        <v>661.15700000000015</v>
      </c>
      <c r="I4672">
        <f>IF(AND(D4672&gt;(U4672+V4672),W4672=0,K4672&gt;0.3),MIN(J4672-B$3*0.3,B$5,D4672-(U4672+V4672)),0)</f>
        <v>0</v>
      </c>
      <c r="J4672">
        <f t="shared" si="72"/>
        <v>6785.4480000000021</v>
      </c>
      <c r="K4672" s="1">
        <f>J4672/B$3</f>
        <v>0.67854480000000017</v>
      </c>
      <c r="L4672">
        <f>IF(D4672&gt;U4672+V4672+W4672,D4672-(U4672+V4672+W4672+I4672),0)</f>
        <v>0</v>
      </c>
      <c r="M4672">
        <f>D4672-L4672</f>
        <v>800.73199999999997</v>
      </c>
      <c r="O4672">
        <v>350.28500000000003</v>
      </c>
      <c r="P4672">
        <v>19.29</v>
      </c>
      <c r="Q4672">
        <v>431.15699999999998</v>
      </c>
      <c r="R4672">
        <v>0</v>
      </c>
      <c r="S4672">
        <v>0</v>
      </c>
      <c r="U4672">
        <v>248.48</v>
      </c>
      <c r="V4672">
        <v>1213.4090000000001</v>
      </c>
      <c r="W4672">
        <v>0</v>
      </c>
      <c r="Y4672">
        <v>800.73199999999997</v>
      </c>
      <c r="Z4672">
        <f>E4672</f>
        <v>800.73199999999997</v>
      </c>
      <c r="AA4672">
        <f>I4672</f>
        <v>0</v>
      </c>
      <c r="AB4672">
        <f>F4672</f>
        <v>0</v>
      </c>
    </row>
    <row r="4673" spans="4:28" x14ac:dyDescent="0.2">
      <c r="D4673">
        <v>742.23900000000003</v>
      </c>
      <c r="E4673">
        <f>U4673+V4673-G4673</f>
        <v>742.23900000000003</v>
      </c>
      <c r="F4673">
        <f>IF(AND(W4673&gt;0,G4673=0),D4673-E4673,0)</f>
        <v>0</v>
      </c>
      <c r="G4673">
        <f>IF((U4673+V4673)&gt;D4673,(U4673+V4673)-D4673,0)</f>
        <v>709.03800000000001</v>
      </c>
      <c r="H4673">
        <f>_xlfn.IFS(K4673=1,0,AND(G4673&gt;0,K4673&lt;1,W4673=0),MIN(G4673,B$3-J4673),AND(W4673&gt;0,K4673&lt;1),MIN(B$3-J4673,B$4,B$3-J4673),AND(W4673=0,G4673=0),0)</f>
        <v>709.03800000000001</v>
      </c>
      <c r="I4673">
        <f>IF(AND(D4673&gt;(U4673+V4673),W4673=0,K4673&gt;0.3),MIN(J4673-B$3*0.3,B$5,D4673-(U4673+V4673)),0)</f>
        <v>0</v>
      </c>
      <c r="J4673">
        <f t="shared" si="72"/>
        <v>7446.6050000000023</v>
      </c>
      <c r="K4673" s="1">
        <f>J4673/B$3</f>
        <v>0.74466050000000028</v>
      </c>
      <c r="L4673">
        <f>IF(D4673&gt;U4673+V4673+W4673,D4673-(U4673+V4673+W4673+I4673),0)</f>
        <v>0</v>
      </c>
      <c r="M4673">
        <f>D4673-L4673</f>
        <v>742.23900000000003</v>
      </c>
      <c r="O4673">
        <v>310.96600000000001</v>
      </c>
      <c r="P4673">
        <v>60.344999999999999</v>
      </c>
      <c r="Q4673">
        <v>370.92899999999997</v>
      </c>
      <c r="R4673">
        <v>0</v>
      </c>
      <c r="S4673">
        <v>0</v>
      </c>
      <c r="U4673">
        <v>248.48</v>
      </c>
      <c r="V4673">
        <v>1202.797</v>
      </c>
      <c r="W4673">
        <v>0</v>
      </c>
      <c r="Y4673">
        <v>742.23900000000003</v>
      </c>
      <c r="Z4673">
        <f>E4673</f>
        <v>742.23900000000003</v>
      </c>
      <c r="AA4673">
        <f>I4673</f>
        <v>0</v>
      </c>
      <c r="AB4673">
        <f>F4673</f>
        <v>0</v>
      </c>
    </row>
    <row r="4674" spans="4:28" x14ac:dyDescent="0.2">
      <c r="D4674">
        <v>1102.146</v>
      </c>
      <c r="E4674">
        <f>U4674+V4674-G4674</f>
        <v>1102.146</v>
      </c>
      <c r="F4674">
        <f>IF(AND(W4674&gt;0,G4674=0),D4674-E4674,0)</f>
        <v>0</v>
      </c>
      <c r="G4674">
        <f>IF((U4674+V4674)&gt;D4674,(U4674+V4674)-D4674,0)</f>
        <v>417.17600000000016</v>
      </c>
      <c r="H4674">
        <f>_xlfn.IFS(K4674=1,0,AND(G4674&gt;0,K4674&lt;1,W4674=0),MIN(G4674,B$3-J4674),AND(W4674&gt;0,K4674&lt;1),MIN(B$3-J4674,B$4,B$3-J4674),AND(W4674=0,G4674=0),0)</f>
        <v>417.17600000000016</v>
      </c>
      <c r="I4674">
        <f>IF(AND(D4674&gt;(U4674+V4674),W4674=0,K4674&gt;0.3),MIN(J4674-B$3*0.3,B$5,D4674-(U4674+V4674)),0)</f>
        <v>0</v>
      </c>
      <c r="J4674">
        <f t="shared" si="72"/>
        <v>8155.6430000000018</v>
      </c>
      <c r="K4674" s="1">
        <f>J4674/B$3</f>
        <v>0.81556430000000013</v>
      </c>
      <c r="L4674">
        <f>IF(D4674&gt;U4674+V4674+W4674,D4674-(U4674+V4674+W4674+I4674),0)</f>
        <v>0</v>
      </c>
      <c r="M4674">
        <f>D4674-L4674</f>
        <v>1102.146</v>
      </c>
      <c r="O4674">
        <v>284.822</v>
      </c>
      <c r="P4674">
        <v>114.703</v>
      </c>
      <c r="Q4674">
        <v>702.62199999999996</v>
      </c>
      <c r="R4674">
        <v>0</v>
      </c>
      <c r="S4674">
        <v>0</v>
      </c>
      <c r="U4674">
        <v>248.48</v>
      </c>
      <c r="V4674">
        <v>1270.8420000000001</v>
      </c>
      <c r="W4674">
        <v>0</v>
      </c>
      <c r="Y4674">
        <v>1102.146</v>
      </c>
      <c r="Z4674">
        <f>E4674</f>
        <v>1102.146</v>
      </c>
      <c r="AA4674">
        <f>I4674</f>
        <v>0</v>
      </c>
      <c r="AB4674">
        <f>F4674</f>
        <v>0</v>
      </c>
    </row>
    <row r="4675" spans="4:28" x14ac:dyDescent="0.2">
      <c r="D4675">
        <v>1141.5509999999999</v>
      </c>
      <c r="E4675">
        <f>U4675+V4675-G4675</f>
        <v>1141.5509999999999</v>
      </c>
      <c r="F4675">
        <f>IF(AND(W4675&gt;0,G4675=0),D4675-E4675,0)</f>
        <v>0</v>
      </c>
      <c r="G4675">
        <f>IF((U4675+V4675)&gt;D4675,(U4675+V4675)-D4675,0)</f>
        <v>84.079999999999927</v>
      </c>
      <c r="H4675">
        <f>_xlfn.IFS(K4675=1,0,AND(G4675&gt;0,K4675&lt;1,W4675=0),MIN(G4675,B$3-J4675),AND(W4675&gt;0,K4675&lt;1),MIN(B$3-J4675,B$4,B$3-J4675),AND(W4675=0,G4675=0),0)</f>
        <v>84.079999999999927</v>
      </c>
      <c r="I4675">
        <f>IF(AND(D4675&gt;(U4675+V4675),W4675=0,K4675&gt;0.3),MIN(J4675-B$3*0.3,B$5,D4675-(U4675+V4675)),0)</f>
        <v>0</v>
      </c>
      <c r="J4675">
        <f t="shared" si="72"/>
        <v>8572.8190000000013</v>
      </c>
      <c r="K4675" s="1">
        <f>J4675/B$3</f>
        <v>0.85728190000000015</v>
      </c>
      <c r="L4675">
        <f>IF(D4675&gt;U4675+V4675+W4675,D4675-(U4675+V4675+W4675+I4675),0)</f>
        <v>0</v>
      </c>
      <c r="M4675">
        <f>D4675-L4675</f>
        <v>1141.5509999999999</v>
      </c>
      <c r="O4675">
        <v>360.83300000000003</v>
      </c>
      <c r="P4675">
        <v>88.638000000000005</v>
      </c>
      <c r="Q4675">
        <v>692.08</v>
      </c>
      <c r="R4675">
        <v>0</v>
      </c>
      <c r="S4675">
        <v>0</v>
      </c>
      <c r="U4675">
        <v>248.48</v>
      </c>
      <c r="V4675">
        <v>977.15099999999995</v>
      </c>
      <c r="W4675">
        <v>0</v>
      </c>
      <c r="Y4675">
        <v>1141.5509999999999</v>
      </c>
      <c r="Z4675">
        <f>E4675</f>
        <v>1141.5509999999999</v>
      </c>
      <c r="AA4675">
        <f>I4675</f>
        <v>0</v>
      </c>
      <c r="AB4675">
        <f>F4675</f>
        <v>0</v>
      </c>
    </row>
    <row r="4676" spans="4:28" x14ac:dyDescent="0.2">
      <c r="D4676">
        <v>1124.261</v>
      </c>
      <c r="E4676">
        <f>U4676+V4676-G4676</f>
        <v>595.73599999999999</v>
      </c>
      <c r="F4676">
        <f>IF(AND(W4676&gt;0,G4676=0),D4676-E4676,0)</f>
        <v>0</v>
      </c>
      <c r="G4676">
        <f>IF((U4676+V4676)&gt;D4676,(U4676+V4676)-D4676,0)</f>
        <v>0</v>
      </c>
      <c r="H4676">
        <f>_xlfn.IFS(K4676=1,0,AND(G4676&gt;0,K4676&lt;1,W4676=0),MIN(G4676,B$3-J4676),AND(W4676&gt;0,K4676&lt;1),MIN(B$3-J4676,B$4,B$3-J4676),AND(W4676=0,G4676=0),0)</f>
        <v>0</v>
      </c>
      <c r="I4676">
        <f>IF(AND(D4676&gt;(U4676+V4676),W4676=0,K4676&gt;0.3),MIN(J4676-B$3*0.3,B$5,D4676-(U4676+V4676)),0)</f>
        <v>528.52499999999998</v>
      </c>
      <c r="J4676">
        <f t="shared" si="72"/>
        <v>8656.8990000000013</v>
      </c>
      <c r="K4676" s="1">
        <f>J4676/B$3</f>
        <v>0.86568990000000012</v>
      </c>
      <c r="L4676">
        <f>IF(D4676&gt;U4676+V4676+W4676,D4676-(U4676+V4676+W4676+I4676),0)</f>
        <v>0</v>
      </c>
      <c r="M4676">
        <f>D4676-L4676</f>
        <v>1124.261</v>
      </c>
      <c r="O4676">
        <v>419.10899999999998</v>
      </c>
      <c r="P4676">
        <v>83.509</v>
      </c>
      <c r="Q4676">
        <v>621.64400000000001</v>
      </c>
      <c r="R4676">
        <v>0</v>
      </c>
      <c r="S4676">
        <v>0</v>
      </c>
      <c r="U4676">
        <v>248.48</v>
      </c>
      <c r="V4676">
        <v>347.25599999999997</v>
      </c>
      <c r="W4676">
        <v>0</v>
      </c>
      <c r="Y4676">
        <v>1124.261</v>
      </c>
      <c r="Z4676">
        <f>E4676</f>
        <v>595.73599999999999</v>
      </c>
      <c r="AA4676">
        <f>I4676</f>
        <v>528.52499999999998</v>
      </c>
      <c r="AB4676">
        <f>F4676</f>
        <v>0</v>
      </c>
    </row>
    <row r="4677" spans="4:28" x14ac:dyDescent="0.2">
      <c r="D4677">
        <v>777.05</v>
      </c>
      <c r="E4677">
        <f>U4677+V4677-G4677</f>
        <v>338.72699999999998</v>
      </c>
      <c r="F4677">
        <f>IF(AND(W4677&gt;0,G4677=0),D4677-E4677,0)</f>
        <v>0</v>
      </c>
      <c r="G4677">
        <f>IF((U4677+V4677)&gt;D4677,(U4677+V4677)-D4677,0)</f>
        <v>0</v>
      </c>
      <c r="H4677">
        <f>_xlfn.IFS(K4677=1,0,AND(G4677&gt;0,K4677&lt;1,W4677=0),MIN(G4677,B$3-J4677),AND(W4677&gt;0,K4677&lt;1),MIN(B$3-J4677,B$4,B$3-J4677),AND(W4677=0,G4677=0),0)</f>
        <v>0</v>
      </c>
      <c r="I4677">
        <f>IF(AND(D4677&gt;(U4677+V4677),W4677=0,K4677&gt;0.3),MIN(J4677-B$3*0.3,B$5,D4677-(U4677+V4677)),0)</f>
        <v>438.32299999999998</v>
      </c>
      <c r="J4677">
        <f t="shared" ref="J4677:J4740" si="73">J4676+H4676-I4676</f>
        <v>8128.3740000000016</v>
      </c>
      <c r="K4677" s="1">
        <f>J4677/B$3</f>
        <v>0.81283740000000015</v>
      </c>
      <c r="L4677">
        <f>IF(D4677&gt;U4677+V4677+W4677,D4677-(U4677+V4677+W4677+I4677),0)</f>
        <v>0</v>
      </c>
      <c r="M4677">
        <f>D4677-L4677</f>
        <v>777.05</v>
      </c>
      <c r="O4677">
        <v>445.12299999999999</v>
      </c>
      <c r="P4677">
        <v>69.528000000000006</v>
      </c>
      <c r="Q4677">
        <v>249.23699999999999</v>
      </c>
      <c r="R4677">
        <v>0</v>
      </c>
      <c r="S4677">
        <v>13.163</v>
      </c>
      <c r="U4677">
        <v>248.48</v>
      </c>
      <c r="V4677">
        <v>90.247</v>
      </c>
      <c r="W4677">
        <v>0</v>
      </c>
      <c r="Y4677">
        <v>777.05</v>
      </c>
      <c r="Z4677">
        <f>E4677</f>
        <v>338.72699999999998</v>
      </c>
      <c r="AA4677">
        <f>I4677</f>
        <v>438.32299999999998</v>
      </c>
      <c r="AB4677">
        <f>F4677</f>
        <v>0</v>
      </c>
    </row>
    <row r="4678" spans="4:28" x14ac:dyDescent="0.2">
      <c r="D4678">
        <v>842.81200000000001</v>
      </c>
      <c r="E4678">
        <f>U4678+V4678-G4678</f>
        <v>277.62700000000001</v>
      </c>
      <c r="F4678">
        <f>IF(AND(W4678&gt;0,G4678=0),D4678-E4678,0)</f>
        <v>0</v>
      </c>
      <c r="G4678">
        <f>IF((U4678+V4678)&gt;D4678,(U4678+V4678)-D4678,0)</f>
        <v>0</v>
      </c>
      <c r="H4678">
        <f>_xlfn.IFS(K4678=1,0,AND(G4678&gt;0,K4678&lt;1,W4678=0),MIN(G4678,B$3-J4678),AND(W4678&gt;0,K4678&lt;1),MIN(B$3-J4678,B$4,B$3-J4678),AND(W4678=0,G4678=0),0)</f>
        <v>0</v>
      </c>
      <c r="I4678">
        <f>IF(AND(D4678&gt;(U4678+V4678),W4678=0,K4678&gt;0.3),MIN(J4678-B$3*0.3,B$5,D4678-(U4678+V4678)),0)</f>
        <v>565.18499999999995</v>
      </c>
      <c r="J4678">
        <f t="shared" si="73"/>
        <v>7690.0510000000013</v>
      </c>
      <c r="K4678" s="1">
        <f>J4678/B$3</f>
        <v>0.76900510000000011</v>
      </c>
      <c r="L4678">
        <f>IF(D4678&gt;U4678+V4678+W4678,D4678-(U4678+V4678+W4678+I4678),0)</f>
        <v>1.1368683772161603E-13</v>
      </c>
      <c r="M4678">
        <f>D4678-L4678</f>
        <v>842.8119999999999</v>
      </c>
      <c r="O4678">
        <v>479.22300000000001</v>
      </c>
      <c r="P4678">
        <v>58.241999999999997</v>
      </c>
      <c r="Q4678">
        <v>279.02300000000002</v>
      </c>
      <c r="R4678">
        <v>0</v>
      </c>
      <c r="S4678">
        <v>26.324999999999999</v>
      </c>
      <c r="U4678">
        <v>248.48</v>
      </c>
      <c r="V4678">
        <v>29.146999999999998</v>
      </c>
      <c r="W4678">
        <v>0</v>
      </c>
      <c r="Y4678">
        <v>842.81200000000001</v>
      </c>
      <c r="Z4678">
        <f>E4678</f>
        <v>277.62700000000001</v>
      </c>
      <c r="AA4678">
        <f>I4678</f>
        <v>565.18499999999995</v>
      </c>
      <c r="AB4678">
        <f>F4678</f>
        <v>0</v>
      </c>
    </row>
    <row r="4679" spans="4:28" x14ac:dyDescent="0.2">
      <c r="D4679">
        <v>795.01199999999994</v>
      </c>
      <c r="E4679">
        <f>U4679+V4679-G4679</f>
        <v>250.99299999999999</v>
      </c>
      <c r="F4679">
        <f>IF(AND(W4679&gt;0,G4679=0),D4679-E4679,0)</f>
        <v>0</v>
      </c>
      <c r="G4679">
        <f>IF((U4679+V4679)&gt;D4679,(U4679+V4679)-D4679,0)</f>
        <v>0</v>
      </c>
      <c r="H4679">
        <f>_xlfn.IFS(K4679=1,0,AND(G4679&gt;0,K4679&lt;1,W4679=0),MIN(G4679,B$3-J4679),AND(W4679&gt;0,K4679&lt;1),MIN(B$3-J4679,B$4,B$3-J4679),AND(W4679=0,G4679=0),0)</f>
        <v>0</v>
      </c>
      <c r="I4679">
        <f>IF(AND(D4679&gt;(U4679+V4679),W4679=0,K4679&gt;0.3),MIN(J4679-B$3*0.3,B$5,D4679-(U4679+V4679)),0)</f>
        <v>544.01900000000001</v>
      </c>
      <c r="J4679">
        <f t="shared" si="73"/>
        <v>7124.8660000000018</v>
      </c>
      <c r="K4679" s="1">
        <f>J4679/B$3</f>
        <v>0.71248660000000019</v>
      </c>
      <c r="L4679">
        <f>IF(D4679&gt;U4679+V4679+W4679,D4679-(U4679+V4679+W4679+I4679),0)</f>
        <v>0</v>
      </c>
      <c r="M4679">
        <f>D4679-L4679</f>
        <v>795.01199999999994</v>
      </c>
      <c r="O4679">
        <v>411.28899999999999</v>
      </c>
      <c r="P4679">
        <v>85.209000000000003</v>
      </c>
      <c r="Q4679">
        <v>271.98</v>
      </c>
      <c r="R4679">
        <v>0</v>
      </c>
      <c r="S4679">
        <v>26.533999999999999</v>
      </c>
      <c r="U4679">
        <v>248.48</v>
      </c>
      <c r="V4679">
        <v>2.5129999999999999</v>
      </c>
      <c r="W4679">
        <v>0</v>
      </c>
      <c r="Y4679">
        <v>795.01199999999994</v>
      </c>
      <c r="Z4679">
        <f>E4679</f>
        <v>250.99299999999999</v>
      </c>
      <c r="AA4679">
        <f>I4679</f>
        <v>544.01900000000001</v>
      </c>
      <c r="AB4679">
        <f>F4679</f>
        <v>0</v>
      </c>
    </row>
    <row r="4680" spans="4:28" x14ac:dyDescent="0.2">
      <c r="D4680">
        <v>874.16499999999996</v>
      </c>
      <c r="E4680">
        <f>U4680+V4680-G4680</f>
        <v>248.48</v>
      </c>
      <c r="F4680">
        <f>IF(AND(W4680&gt;0,G4680=0),D4680-E4680,0)</f>
        <v>625.68499999999995</v>
      </c>
      <c r="G4680">
        <f>IF((U4680+V4680)&gt;D4680,(U4680+V4680)-D4680,0)</f>
        <v>0</v>
      </c>
      <c r="H4680">
        <f>_xlfn.IFS(K4680=1,0,AND(G4680&gt;0,K4680&lt;1,W4680=0),MIN(G4680,B$3-J4680),AND(W4680&gt;0,K4680&lt;1),MIN(B$3-J4680,B$4,B$3-J4680),AND(W4680=0,G4680=0),0)</f>
        <v>2500</v>
      </c>
      <c r="I4680">
        <f>IF(AND(D4680&gt;(U4680+V4680),W4680=0,K4680&gt;0.3),MIN(J4680-B$3*0.3,B$5,D4680-(U4680+V4680)),0)</f>
        <v>0</v>
      </c>
      <c r="J4680">
        <f t="shared" si="73"/>
        <v>6580.8470000000016</v>
      </c>
      <c r="K4680" s="1">
        <f>J4680/B$3</f>
        <v>0.65808470000000019</v>
      </c>
      <c r="L4680">
        <f>IF(D4680&gt;U4680+V4680+W4680,D4680-(U4680+V4680+W4680+I4680),0)</f>
        <v>0</v>
      </c>
      <c r="M4680">
        <f>D4680-L4680</f>
        <v>874.16499999999996</v>
      </c>
      <c r="O4680">
        <v>497.96300000000002</v>
      </c>
      <c r="P4680">
        <v>76.658000000000001</v>
      </c>
      <c r="Q4680">
        <v>272.58999999999997</v>
      </c>
      <c r="R4680">
        <v>0</v>
      </c>
      <c r="S4680">
        <v>26.954000000000001</v>
      </c>
      <c r="U4680">
        <v>248.48</v>
      </c>
      <c r="V4680">
        <v>0</v>
      </c>
      <c r="W4680">
        <v>7500</v>
      </c>
      <c r="Y4680">
        <v>874.16499999999996</v>
      </c>
      <c r="Z4680">
        <f>E4680</f>
        <v>248.48</v>
      </c>
      <c r="AA4680">
        <f>I4680</f>
        <v>0</v>
      </c>
      <c r="AB4680">
        <f>F4680</f>
        <v>625.68499999999995</v>
      </c>
    </row>
    <row r="4681" spans="4:28" x14ac:dyDescent="0.2">
      <c r="D4681">
        <v>911.35299999999995</v>
      </c>
      <c r="E4681">
        <f>U4681+V4681-G4681</f>
        <v>248.48</v>
      </c>
      <c r="F4681">
        <f>IF(AND(W4681&gt;0,G4681=0),D4681-E4681,0)</f>
        <v>0</v>
      </c>
      <c r="G4681">
        <f>IF((U4681+V4681)&gt;D4681,(U4681+V4681)-D4681,0)</f>
        <v>0</v>
      </c>
      <c r="H4681">
        <f>_xlfn.IFS(K4681=1,0,AND(G4681&gt;0,K4681&lt;1,W4681=0),MIN(G4681,B$3-J4681),AND(W4681&gt;0,K4681&lt;1),MIN(B$3-J4681,B$4,B$3-J4681),AND(W4681=0,G4681=0),0)</f>
        <v>0</v>
      </c>
      <c r="I4681">
        <f>IF(AND(D4681&gt;(U4681+V4681),W4681=0,K4681&gt;0.3),MIN(J4681-B$3*0.3,B$5,D4681-(U4681+V4681)),0)</f>
        <v>662.87299999999993</v>
      </c>
      <c r="J4681">
        <f t="shared" si="73"/>
        <v>9080.8470000000016</v>
      </c>
      <c r="K4681" s="1">
        <f>J4681/B$3</f>
        <v>0.90808470000000019</v>
      </c>
      <c r="L4681">
        <f>IF(D4681&gt;U4681+V4681+W4681,D4681-(U4681+V4681+W4681+I4681),0)</f>
        <v>0</v>
      </c>
      <c r="M4681">
        <f>D4681-L4681</f>
        <v>911.35299999999995</v>
      </c>
      <c r="O4681">
        <v>550.24</v>
      </c>
      <c r="P4681">
        <v>64.680999999999997</v>
      </c>
      <c r="Q4681">
        <v>268.22000000000003</v>
      </c>
      <c r="R4681">
        <v>0</v>
      </c>
      <c r="S4681">
        <v>28.212</v>
      </c>
      <c r="U4681">
        <v>248.48</v>
      </c>
      <c r="V4681">
        <v>0</v>
      </c>
      <c r="W4681">
        <v>0</v>
      </c>
      <c r="Y4681">
        <v>911.35299999999995</v>
      </c>
      <c r="Z4681">
        <f>E4681</f>
        <v>248.48</v>
      </c>
      <c r="AA4681">
        <f>I4681</f>
        <v>662.87299999999993</v>
      </c>
      <c r="AB4681">
        <f>F4681</f>
        <v>0</v>
      </c>
    </row>
    <row r="4682" spans="4:28" x14ac:dyDescent="0.2">
      <c r="D4682">
        <v>984.43499999999995</v>
      </c>
      <c r="E4682">
        <f>U4682+V4682-G4682</f>
        <v>248.48</v>
      </c>
      <c r="F4682">
        <f>IF(AND(W4682&gt;0,G4682=0),D4682-E4682,0)</f>
        <v>735.95499999999993</v>
      </c>
      <c r="G4682">
        <f>IF((U4682+V4682)&gt;D4682,(U4682+V4682)-D4682,0)</f>
        <v>0</v>
      </c>
      <c r="H4682">
        <f>_xlfn.IFS(K4682=1,0,AND(G4682&gt;0,K4682&lt;1,W4682=0),MIN(G4682,B$3-J4682),AND(W4682&gt;0,K4682&lt;1),MIN(B$3-J4682,B$4,B$3-J4682),AND(W4682=0,G4682=0),0)</f>
        <v>1582.025999999998</v>
      </c>
      <c r="I4682">
        <f>IF(AND(D4682&gt;(U4682+V4682),W4682=0,K4682&gt;0.3),MIN(J4682-B$3*0.3,B$5,D4682-(U4682+V4682)),0)</f>
        <v>0</v>
      </c>
      <c r="J4682">
        <f t="shared" si="73"/>
        <v>8417.974000000002</v>
      </c>
      <c r="K4682" s="1">
        <f>J4682/B$3</f>
        <v>0.84179740000000025</v>
      </c>
      <c r="L4682">
        <f>IF(D4682&gt;U4682+V4682+W4682,D4682-(U4682+V4682+W4682+I4682),0)</f>
        <v>0</v>
      </c>
      <c r="M4682">
        <f>D4682-L4682</f>
        <v>984.43499999999995</v>
      </c>
      <c r="O4682">
        <v>408.01100000000002</v>
      </c>
      <c r="P4682">
        <v>39.436</v>
      </c>
      <c r="Q4682">
        <v>508.56700000000001</v>
      </c>
      <c r="R4682">
        <v>0</v>
      </c>
      <c r="S4682">
        <v>28.420999999999999</v>
      </c>
      <c r="U4682">
        <v>248.48</v>
      </c>
      <c r="V4682">
        <v>0</v>
      </c>
      <c r="W4682">
        <v>7500</v>
      </c>
      <c r="Y4682">
        <v>984.43499999999995</v>
      </c>
      <c r="Z4682">
        <f>E4682</f>
        <v>248.48</v>
      </c>
      <c r="AA4682">
        <f>I4682</f>
        <v>0</v>
      </c>
      <c r="AB4682">
        <f>F4682</f>
        <v>735.95499999999993</v>
      </c>
    </row>
    <row r="4683" spans="4:28" x14ac:dyDescent="0.2">
      <c r="D4683">
        <v>1006.532</v>
      </c>
      <c r="E4683">
        <f>U4683+V4683-G4683</f>
        <v>248.48</v>
      </c>
      <c r="F4683">
        <f>IF(AND(W4683&gt;0,G4683=0),D4683-E4683,0)</f>
        <v>758.05200000000002</v>
      </c>
      <c r="G4683">
        <f>IF((U4683+V4683)&gt;D4683,(U4683+V4683)-D4683,0)</f>
        <v>0</v>
      </c>
      <c r="H4683">
        <f>_xlfn.IFS(K4683=1,0,AND(G4683&gt;0,K4683&lt;1,W4683=0),MIN(G4683,B$3-J4683),AND(W4683&gt;0,K4683&lt;1),MIN(B$3-J4683,B$4,B$3-J4683),AND(W4683=0,G4683=0),0)</f>
        <v>0</v>
      </c>
      <c r="I4683">
        <f>IF(AND(D4683&gt;(U4683+V4683),W4683=0,K4683&gt;0.3),MIN(J4683-B$3*0.3,B$5,D4683-(U4683+V4683)),0)</f>
        <v>0</v>
      </c>
      <c r="J4683">
        <f t="shared" si="73"/>
        <v>10000</v>
      </c>
      <c r="K4683" s="1">
        <f>J4683/B$3</f>
        <v>1</v>
      </c>
      <c r="L4683">
        <f>IF(D4683&gt;U4683+V4683+W4683,D4683-(U4683+V4683+W4683+I4683),0)</f>
        <v>0</v>
      </c>
      <c r="M4683">
        <f>D4683-L4683</f>
        <v>1006.532</v>
      </c>
      <c r="O4683">
        <v>327.77300000000002</v>
      </c>
      <c r="P4683">
        <v>18.198</v>
      </c>
      <c r="Q4683">
        <v>629.19399999999996</v>
      </c>
      <c r="R4683">
        <v>0</v>
      </c>
      <c r="S4683">
        <v>31.367000000000001</v>
      </c>
      <c r="U4683">
        <v>248.48</v>
      </c>
      <c r="V4683">
        <v>0</v>
      </c>
      <c r="W4683">
        <v>7500</v>
      </c>
      <c r="Y4683">
        <v>1006.532</v>
      </c>
      <c r="Z4683">
        <f>E4683</f>
        <v>248.48</v>
      </c>
      <c r="AA4683">
        <f>I4683</f>
        <v>0</v>
      </c>
      <c r="AB4683">
        <f>F4683</f>
        <v>758.05200000000002</v>
      </c>
    </row>
    <row r="4684" spans="4:28" x14ac:dyDescent="0.2">
      <c r="D4684">
        <v>797.048</v>
      </c>
      <c r="E4684">
        <f>U4684+V4684-G4684</f>
        <v>248.48</v>
      </c>
      <c r="F4684">
        <f>IF(AND(W4684&gt;0,G4684=0),D4684-E4684,0)</f>
        <v>548.56799999999998</v>
      </c>
      <c r="G4684">
        <f>IF((U4684+V4684)&gt;D4684,(U4684+V4684)-D4684,0)</f>
        <v>0</v>
      </c>
      <c r="H4684">
        <f>_xlfn.IFS(K4684=1,0,AND(G4684&gt;0,K4684&lt;1,W4684=0),MIN(G4684,B$3-J4684),AND(W4684&gt;0,K4684&lt;1),MIN(B$3-J4684,B$4,B$3-J4684),AND(W4684=0,G4684=0),0)</f>
        <v>0</v>
      </c>
      <c r="I4684">
        <f>IF(AND(D4684&gt;(U4684+V4684),W4684=0,K4684&gt;0.3),MIN(J4684-B$3*0.3,B$5,D4684-(U4684+V4684)),0)</f>
        <v>0</v>
      </c>
      <c r="J4684">
        <f t="shared" si="73"/>
        <v>10000</v>
      </c>
      <c r="K4684" s="1">
        <f>J4684/B$3</f>
        <v>1</v>
      </c>
      <c r="L4684">
        <f>IF(D4684&gt;U4684+V4684+W4684,D4684-(U4684+V4684+W4684+I4684),0)</f>
        <v>0</v>
      </c>
      <c r="M4684">
        <f>D4684-L4684</f>
        <v>797.048</v>
      </c>
      <c r="O4684">
        <v>221.73599999999999</v>
      </c>
      <c r="P4684">
        <v>15.951000000000001</v>
      </c>
      <c r="Q4684">
        <v>496.00400000000002</v>
      </c>
      <c r="R4684">
        <v>0</v>
      </c>
      <c r="S4684">
        <v>63.357999999999997</v>
      </c>
      <c r="U4684">
        <v>248.48</v>
      </c>
      <c r="V4684">
        <v>0</v>
      </c>
      <c r="W4684">
        <v>7500</v>
      </c>
      <c r="Y4684">
        <v>797.048</v>
      </c>
      <c r="Z4684">
        <f>E4684</f>
        <v>248.48</v>
      </c>
      <c r="AA4684">
        <f>I4684</f>
        <v>0</v>
      </c>
      <c r="AB4684">
        <f>F4684</f>
        <v>548.56799999999998</v>
      </c>
    </row>
    <row r="4685" spans="4:28" x14ac:dyDescent="0.2">
      <c r="D4685">
        <v>732.83</v>
      </c>
      <c r="E4685">
        <f>U4685+V4685-G4685</f>
        <v>248.48</v>
      </c>
      <c r="F4685">
        <f>IF(AND(W4685&gt;0,G4685=0),D4685-E4685,0)</f>
        <v>484.35</v>
      </c>
      <c r="G4685">
        <f>IF((U4685+V4685)&gt;D4685,(U4685+V4685)-D4685,0)</f>
        <v>0</v>
      </c>
      <c r="H4685">
        <f>_xlfn.IFS(K4685=1,0,AND(G4685&gt;0,K4685&lt;1,W4685=0),MIN(G4685,B$3-J4685),AND(W4685&gt;0,K4685&lt;1),MIN(B$3-J4685,B$4,B$3-J4685),AND(W4685=0,G4685=0),0)</f>
        <v>0</v>
      </c>
      <c r="I4685">
        <f>IF(AND(D4685&gt;(U4685+V4685),W4685=0,K4685&gt;0.3),MIN(J4685-B$3*0.3,B$5,D4685-(U4685+V4685)),0)</f>
        <v>0</v>
      </c>
      <c r="J4685">
        <f t="shared" si="73"/>
        <v>10000</v>
      </c>
      <c r="K4685" s="1">
        <f>J4685/B$3</f>
        <v>1</v>
      </c>
      <c r="L4685">
        <f>IF(D4685&gt;U4685+V4685+W4685,D4685-(U4685+V4685+W4685+I4685),0)</f>
        <v>0</v>
      </c>
      <c r="M4685">
        <f>D4685-L4685</f>
        <v>732.83</v>
      </c>
      <c r="O4685">
        <v>161.762</v>
      </c>
      <c r="P4685">
        <v>35.055</v>
      </c>
      <c r="Q4685">
        <v>507.363</v>
      </c>
      <c r="R4685">
        <v>0</v>
      </c>
      <c r="S4685">
        <v>28.65</v>
      </c>
      <c r="U4685">
        <v>248.48</v>
      </c>
      <c r="V4685">
        <v>0</v>
      </c>
      <c r="W4685">
        <v>7500</v>
      </c>
      <c r="Y4685">
        <v>732.83</v>
      </c>
      <c r="Z4685">
        <f>E4685</f>
        <v>248.48</v>
      </c>
      <c r="AA4685">
        <f>I4685</f>
        <v>0</v>
      </c>
      <c r="AB4685">
        <f>F4685</f>
        <v>484.35</v>
      </c>
    </row>
    <row r="4686" spans="4:28" x14ac:dyDescent="0.2">
      <c r="D4686">
        <v>870.70100000000002</v>
      </c>
      <c r="E4686">
        <f>U4686+V4686-G4686</f>
        <v>248.48</v>
      </c>
      <c r="F4686">
        <f>IF(AND(W4686&gt;0,G4686=0),D4686-E4686,0)</f>
        <v>622.221</v>
      </c>
      <c r="G4686">
        <f>IF((U4686+V4686)&gt;D4686,(U4686+V4686)-D4686,0)</f>
        <v>0</v>
      </c>
      <c r="H4686">
        <f>_xlfn.IFS(K4686=1,0,AND(G4686&gt;0,K4686&lt;1,W4686=0),MIN(G4686,B$3-J4686),AND(W4686&gt;0,K4686&lt;1),MIN(B$3-J4686,B$4,B$3-J4686),AND(W4686=0,G4686=0),0)</f>
        <v>0</v>
      </c>
      <c r="I4686">
        <f>IF(AND(D4686&gt;(U4686+V4686),W4686=0,K4686&gt;0.3),MIN(J4686-B$3*0.3,B$5,D4686-(U4686+V4686)),0)</f>
        <v>0</v>
      </c>
      <c r="J4686">
        <f t="shared" si="73"/>
        <v>10000</v>
      </c>
      <c r="K4686" s="1">
        <f>J4686/B$3</f>
        <v>1</v>
      </c>
      <c r="L4686">
        <f>IF(D4686&gt;U4686+V4686+W4686,D4686-(U4686+V4686+W4686+I4686),0)</f>
        <v>0</v>
      </c>
      <c r="M4686">
        <f>D4686-L4686</f>
        <v>870.70100000000002</v>
      </c>
      <c r="O4686">
        <v>185.66499999999999</v>
      </c>
      <c r="P4686">
        <v>98.903000000000006</v>
      </c>
      <c r="Q4686">
        <v>562.71400000000006</v>
      </c>
      <c r="R4686">
        <v>0</v>
      </c>
      <c r="S4686">
        <v>23.419</v>
      </c>
      <c r="U4686">
        <v>248.48</v>
      </c>
      <c r="V4686">
        <v>0</v>
      </c>
      <c r="W4686">
        <v>7500</v>
      </c>
      <c r="Y4686">
        <v>870.70100000000002</v>
      </c>
      <c r="Z4686">
        <f>E4686</f>
        <v>248.48</v>
      </c>
      <c r="AA4686">
        <f>I4686</f>
        <v>0</v>
      </c>
      <c r="AB4686">
        <f>F4686</f>
        <v>622.221</v>
      </c>
    </row>
    <row r="4687" spans="4:28" x14ac:dyDescent="0.2">
      <c r="D4687">
        <v>710.38499999999999</v>
      </c>
      <c r="E4687">
        <f>U4687+V4687-G4687</f>
        <v>248.48</v>
      </c>
      <c r="F4687">
        <f>IF(AND(W4687&gt;0,G4687=0),D4687-E4687,0)</f>
        <v>0</v>
      </c>
      <c r="G4687">
        <f>IF((U4687+V4687)&gt;D4687,(U4687+V4687)-D4687,0)</f>
        <v>0</v>
      </c>
      <c r="H4687">
        <f>_xlfn.IFS(K4687=1,0,AND(G4687&gt;0,K4687&lt;1,W4687=0),MIN(G4687,B$3-J4687),AND(W4687&gt;0,K4687&lt;1),MIN(B$3-J4687,B$4,B$3-J4687),AND(W4687=0,G4687=0),0)</f>
        <v>0</v>
      </c>
      <c r="I4687">
        <f>IF(AND(D4687&gt;(U4687+V4687),W4687=0,K4687&gt;0.3),MIN(J4687-B$3*0.3,B$5,D4687-(U4687+V4687)),0)</f>
        <v>461.90499999999997</v>
      </c>
      <c r="J4687">
        <f t="shared" si="73"/>
        <v>10000</v>
      </c>
      <c r="K4687" s="1">
        <f>J4687/B$3</f>
        <v>1</v>
      </c>
      <c r="L4687">
        <f>IF(D4687&gt;U4687+V4687+W4687,D4687-(U4687+V4687+W4687+I4687),0)</f>
        <v>0</v>
      </c>
      <c r="M4687">
        <f>D4687-L4687</f>
        <v>710.38499999999999</v>
      </c>
      <c r="O4687">
        <v>142.54900000000001</v>
      </c>
      <c r="P4687">
        <v>103.11499999999999</v>
      </c>
      <c r="Q4687">
        <v>440.82499999999999</v>
      </c>
      <c r="R4687">
        <v>0</v>
      </c>
      <c r="S4687">
        <v>23.896000000000001</v>
      </c>
      <c r="U4687">
        <v>248.48</v>
      </c>
      <c r="V4687">
        <v>0</v>
      </c>
      <c r="W4687">
        <v>0</v>
      </c>
      <c r="Y4687">
        <v>710.38499999999999</v>
      </c>
      <c r="Z4687">
        <f>E4687</f>
        <v>248.48</v>
      </c>
      <c r="AA4687">
        <f>I4687</f>
        <v>461.90499999999997</v>
      </c>
      <c r="AB4687">
        <f>F4687</f>
        <v>0</v>
      </c>
    </row>
    <row r="4688" spans="4:28" x14ac:dyDescent="0.2">
      <c r="D4688">
        <v>879.27800000000002</v>
      </c>
      <c r="E4688">
        <f>U4688+V4688-G4688</f>
        <v>248.48</v>
      </c>
      <c r="F4688">
        <f>IF(AND(W4688&gt;0,G4688=0),D4688-E4688,0)</f>
        <v>0</v>
      </c>
      <c r="G4688">
        <f>IF((U4688+V4688)&gt;D4688,(U4688+V4688)-D4688,0)</f>
        <v>0</v>
      </c>
      <c r="H4688">
        <f>_xlfn.IFS(K4688=1,0,AND(G4688&gt;0,K4688&lt;1,W4688=0),MIN(G4688,B$3-J4688),AND(W4688&gt;0,K4688&lt;1),MIN(B$3-J4688,B$4,B$3-J4688),AND(W4688=0,G4688=0),0)</f>
        <v>0</v>
      </c>
      <c r="I4688">
        <f>IF(AND(D4688&gt;(U4688+V4688),W4688=0,K4688&gt;0.3),MIN(J4688-B$3*0.3,B$5,D4688-(U4688+V4688)),0)</f>
        <v>630.798</v>
      </c>
      <c r="J4688">
        <f t="shared" si="73"/>
        <v>9538.0949999999993</v>
      </c>
      <c r="K4688" s="1">
        <f>J4688/B$3</f>
        <v>0.95380949999999998</v>
      </c>
      <c r="L4688">
        <f>IF(D4688&gt;U4688+V4688+W4688,D4688-(U4688+V4688+W4688+I4688),0)</f>
        <v>0</v>
      </c>
      <c r="M4688">
        <f>D4688-L4688</f>
        <v>879.27800000000002</v>
      </c>
      <c r="O4688">
        <v>177.779</v>
      </c>
      <c r="P4688">
        <v>112.56100000000001</v>
      </c>
      <c r="Q4688">
        <v>543.423</v>
      </c>
      <c r="R4688">
        <v>0</v>
      </c>
      <c r="S4688">
        <v>45.515000000000001</v>
      </c>
      <c r="U4688">
        <v>248.48</v>
      </c>
      <c r="V4688">
        <v>0</v>
      </c>
      <c r="W4688">
        <v>0</v>
      </c>
      <c r="Y4688">
        <v>879.27800000000002</v>
      </c>
      <c r="Z4688">
        <f>E4688</f>
        <v>248.48</v>
      </c>
      <c r="AA4688">
        <f>I4688</f>
        <v>630.798</v>
      </c>
      <c r="AB4688">
        <f>F4688</f>
        <v>0</v>
      </c>
    </row>
    <row r="4689" spans="4:28" x14ac:dyDescent="0.2">
      <c r="D4689">
        <v>845.21500000000003</v>
      </c>
      <c r="E4689">
        <f>U4689+V4689-G4689</f>
        <v>255.82899999999998</v>
      </c>
      <c r="F4689">
        <f>IF(AND(W4689&gt;0,G4689=0),D4689-E4689,0)</f>
        <v>0</v>
      </c>
      <c r="G4689">
        <f>IF((U4689+V4689)&gt;D4689,(U4689+V4689)-D4689,0)</f>
        <v>0</v>
      </c>
      <c r="H4689">
        <f>_xlfn.IFS(K4689=1,0,AND(G4689&gt;0,K4689&lt;1,W4689=0),MIN(G4689,B$3-J4689),AND(W4689&gt;0,K4689&lt;1),MIN(B$3-J4689,B$4,B$3-J4689),AND(W4689=0,G4689=0),0)</f>
        <v>0</v>
      </c>
      <c r="I4689">
        <f>IF(AND(D4689&gt;(U4689+V4689),W4689=0,K4689&gt;0.3),MIN(J4689-B$3*0.3,B$5,D4689-(U4689+V4689)),0)</f>
        <v>589.38600000000008</v>
      </c>
      <c r="J4689">
        <f t="shared" si="73"/>
        <v>8907.2969999999987</v>
      </c>
      <c r="K4689" s="1">
        <f>J4689/B$3</f>
        <v>0.89072969999999985</v>
      </c>
      <c r="L4689">
        <f>IF(D4689&gt;U4689+V4689+W4689,D4689-(U4689+V4689+W4689+I4689),0)</f>
        <v>0</v>
      </c>
      <c r="M4689">
        <f>D4689-L4689</f>
        <v>845.21500000000003</v>
      </c>
      <c r="O4689">
        <v>169.821</v>
      </c>
      <c r="P4689">
        <v>76.685000000000002</v>
      </c>
      <c r="Q4689">
        <v>470.90199999999999</v>
      </c>
      <c r="R4689">
        <v>0</v>
      </c>
      <c r="S4689">
        <v>127.807</v>
      </c>
      <c r="U4689">
        <v>248.48</v>
      </c>
      <c r="V4689">
        <v>7.3490000000000002</v>
      </c>
      <c r="W4689">
        <v>0</v>
      </c>
      <c r="Y4689">
        <v>845.21500000000003</v>
      </c>
      <c r="Z4689">
        <f>E4689</f>
        <v>255.82899999999998</v>
      </c>
      <c r="AA4689">
        <f>I4689</f>
        <v>589.38600000000008</v>
      </c>
      <c r="AB4689">
        <f>F4689</f>
        <v>0</v>
      </c>
    </row>
    <row r="4690" spans="4:28" x14ac:dyDescent="0.2">
      <c r="D4690">
        <v>1180.3779999999999</v>
      </c>
      <c r="E4690">
        <f>U4690+V4690-G4690</f>
        <v>297.77800000000002</v>
      </c>
      <c r="F4690">
        <f>IF(AND(W4690&gt;0,G4690=0),D4690-E4690,0)</f>
        <v>0</v>
      </c>
      <c r="G4690">
        <f>IF((U4690+V4690)&gt;D4690,(U4690+V4690)-D4690,0)</f>
        <v>0</v>
      </c>
      <c r="H4690">
        <f>_xlfn.IFS(K4690=1,0,AND(G4690&gt;0,K4690&lt;1,W4690=0),MIN(G4690,B$3-J4690),AND(W4690&gt;0,K4690&lt;1),MIN(B$3-J4690,B$4,B$3-J4690),AND(W4690=0,G4690=0),0)</f>
        <v>0</v>
      </c>
      <c r="I4690">
        <f>IF(AND(D4690&gt;(U4690+V4690),W4690=0,K4690&gt;0.3),MIN(J4690-B$3*0.3,B$5,D4690-(U4690+V4690)),0)</f>
        <v>882.59999999999991</v>
      </c>
      <c r="J4690">
        <f t="shared" si="73"/>
        <v>8317.9109999999982</v>
      </c>
      <c r="K4690" s="1">
        <f>J4690/B$3</f>
        <v>0.83179109999999978</v>
      </c>
      <c r="L4690">
        <f>IF(D4690&gt;U4690+V4690+W4690,D4690-(U4690+V4690+W4690+I4690),0)</f>
        <v>0</v>
      </c>
      <c r="M4690">
        <f>D4690-L4690</f>
        <v>1180.3779999999999</v>
      </c>
      <c r="O4690">
        <v>325.20400000000001</v>
      </c>
      <c r="P4690">
        <v>79.444000000000003</v>
      </c>
      <c r="Q4690">
        <v>562.97900000000004</v>
      </c>
      <c r="R4690">
        <v>0</v>
      </c>
      <c r="S4690">
        <v>212.751</v>
      </c>
      <c r="U4690">
        <v>248.48</v>
      </c>
      <c r="V4690">
        <v>49.298000000000002</v>
      </c>
      <c r="W4690">
        <v>0</v>
      </c>
      <c r="Y4690">
        <v>1180.3779999999999</v>
      </c>
      <c r="Z4690">
        <f>E4690</f>
        <v>297.77800000000002</v>
      </c>
      <c r="AA4690">
        <f>I4690</f>
        <v>882.59999999999991</v>
      </c>
      <c r="AB4690">
        <f>F4690</f>
        <v>0</v>
      </c>
    </row>
    <row r="4691" spans="4:28" x14ac:dyDescent="0.2">
      <c r="D4691">
        <v>1577.0340000000001</v>
      </c>
      <c r="E4691">
        <f>U4691+V4691-G4691</f>
        <v>421.96299999999997</v>
      </c>
      <c r="F4691">
        <f>IF(AND(W4691&gt;0,G4691=0),D4691-E4691,0)</f>
        <v>0</v>
      </c>
      <c r="G4691">
        <f>IF((U4691+V4691)&gt;D4691,(U4691+V4691)-D4691,0)</f>
        <v>0</v>
      </c>
      <c r="H4691">
        <f>_xlfn.IFS(K4691=1,0,AND(G4691&gt;0,K4691&lt;1,W4691=0),MIN(G4691,B$3-J4691),AND(W4691&gt;0,K4691&lt;1),MIN(B$3-J4691,B$4,B$3-J4691),AND(W4691=0,G4691=0),0)</f>
        <v>0</v>
      </c>
      <c r="I4691">
        <f>IF(AND(D4691&gt;(U4691+V4691),W4691=0,K4691&gt;0.3),MIN(J4691-B$3*0.3,B$5,D4691-(U4691+V4691)),0)</f>
        <v>1155.0710000000001</v>
      </c>
      <c r="J4691">
        <f t="shared" si="73"/>
        <v>7435.3109999999979</v>
      </c>
      <c r="K4691" s="1">
        <f>J4691/B$3</f>
        <v>0.74353109999999978</v>
      </c>
      <c r="L4691">
        <f>IF(D4691&gt;U4691+V4691+W4691,D4691-(U4691+V4691+W4691+I4691),0)</f>
        <v>0</v>
      </c>
      <c r="M4691">
        <f>D4691-L4691</f>
        <v>1577.0340000000001</v>
      </c>
      <c r="O4691">
        <v>372.72800000000001</v>
      </c>
      <c r="P4691">
        <v>92.805000000000007</v>
      </c>
      <c r="Q4691">
        <v>688.56600000000003</v>
      </c>
      <c r="R4691">
        <v>0</v>
      </c>
      <c r="S4691">
        <v>422.93599999999998</v>
      </c>
      <c r="U4691">
        <v>248.48</v>
      </c>
      <c r="V4691">
        <v>173.483</v>
      </c>
      <c r="W4691">
        <v>0</v>
      </c>
      <c r="Y4691">
        <v>1577.0340000000001</v>
      </c>
      <c r="Z4691">
        <f>E4691</f>
        <v>421.96299999999997</v>
      </c>
      <c r="AA4691">
        <f>I4691</f>
        <v>1155.0710000000001</v>
      </c>
      <c r="AB4691">
        <f>F4691</f>
        <v>0</v>
      </c>
    </row>
    <row r="4692" spans="4:28" x14ac:dyDescent="0.2">
      <c r="D4692">
        <v>1145.1500000000001</v>
      </c>
      <c r="E4692">
        <f>U4692+V4692-G4692</f>
        <v>584.25599999999997</v>
      </c>
      <c r="F4692">
        <f>IF(AND(W4692&gt;0,G4692=0),D4692-E4692,0)</f>
        <v>0</v>
      </c>
      <c r="G4692">
        <f>IF((U4692+V4692)&gt;D4692,(U4692+V4692)-D4692,0)</f>
        <v>0</v>
      </c>
      <c r="H4692">
        <f>_xlfn.IFS(K4692=1,0,AND(G4692&gt;0,K4692&lt;1,W4692=0),MIN(G4692,B$3-J4692),AND(W4692&gt;0,K4692&lt;1),MIN(B$3-J4692,B$4,B$3-J4692),AND(W4692=0,G4692=0),0)</f>
        <v>0</v>
      </c>
      <c r="I4692">
        <f>IF(AND(D4692&gt;(U4692+V4692),W4692=0,K4692&gt;0.3),MIN(J4692-B$3*0.3,B$5,D4692-(U4692+V4692)),0)</f>
        <v>560.89400000000012</v>
      </c>
      <c r="J4692">
        <f t="shared" si="73"/>
        <v>6280.239999999998</v>
      </c>
      <c r="K4692" s="1">
        <f>J4692/B$3</f>
        <v>0.6280239999999998</v>
      </c>
      <c r="L4692">
        <f>IF(D4692&gt;U4692+V4692+W4692,D4692-(U4692+V4692+W4692+I4692),0)</f>
        <v>0</v>
      </c>
      <c r="M4692">
        <f>D4692-L4692</f>
        <v>1145.1500000000001</v>
      </c>
      <c r="O4692">
        <v>377.565</v>
      </c>
      <c r="P4692">
        <v>57.59</v>
      </c>
      <c r="Q4692">
        <v>482.94799999999998</v>
      </c>
      <c r="R4692">
        <v>0</v>
      </c>
      <c r="S4692">
        <v>227.047</v>
      </c>
      <c r="U4692">
        <v>248.48</v>
      </c>
      <c r="V4692">
        <v>335.77600000000001</v>
      </c>
      <c r="W4692">
        <v>0</v>
      </c>
      <c r="Y4692">
        <v>1145.1500000000001</v>
      </c>
      <c r="Z4692">
        <f>E4692</f>
        <v>584.25599999999997</v>
      </c>
      <c r="AA4692">
        <f>I4692</f>
        <v>560.89400000000012</v>
      </c>
      <c r="AB4692">
        <f>F4692</f>
        <v>0</v>
      </c>
    </row>
    <row r="4693" spans="4:28" x14ac:dyDescent="0.2">
      <c r="D4693">
        <v>1169.029</v>
      </c>
      <c r="E4693">
        <f>U4693+V4693-G4693</f>
        <v>662.54700000000003</v>
      </c>
      <c r="F4693">
        <f>IF(AND(W4693&gt;0,G4693=0),D4693-E4693,0)</f>
        <v>506.48199999999997</v>
      </c>
      <c r="G4693">
        <f>IF((U4693+V4693)&gt;D4693,(U4693+V4693)-D4693,0)</f>
        <v>0</v>
      </c>
      <c r="H4693">
        <f>_xlfn.IFS(K4693=1,0,AND(G4693&gt;0,K4693&lt;1,W4693=0),MIN(G4693,B$3-J4693),AND(W4693&gt;0,K4693&lt;1),MIN(B$3-J4693,B$4,B$3-J4693),AND(W4693=0,G4693=0),0)</f>
        <v>2500</v>
      </c>
      <c r="I4693">
        <f>IF(AND(D4693&gt;(U4693+V4693),W4693=0,K4693&gt;0.3),MIN(J4693-B$3*0.3,B$5,D4693-(U4693+V4693)),0)</f>
        <v>0</v>
      </c>
      <c r="J4693">
        <f t="shared" si="73"/>
        <v>5719.3459999999977</v>
      </c>
      <c r="K4693" s="1">
        <f>J4693/B$3</f>
        <v>0.57193459999999974</v>
      </c>
      <c r="L4693">
        <f>IF(D4693&gt;U4693+V4693+W4693,D4693-(U4693+V4693+W4693+I4693),0)</f>
        <v>0</v>
      </c>
      <c r="M4693">
        <f>D4693-L4693</f>
        <v>1169.029</v>
      </c>
      <c r="O4693">
        <v>359.44499999999999</v>
      </c>
      <c r="P4693">
        <v>53.935000000000002</v>
      </c>
      <c r="Q4693">
        <v>438.55900000000003</v>
      </c>
      <c r="R4693">
        <v>0</v>
      </c>
      <c r="S4693">
        <v>317.08999999999997</v>
      </c>
      <c r="U4693">
        <v>248.48</v>
      </c>
      <c r="V4693">
        <v>414.06700000000001</v>
      </c>
      <c r="W4693">
        <v>7500</v>
      </c>
      <c r="Y4693">
        <v>1169.029</v>
      </c>
      <c r="Z4693">
        <f>E4693</f>
        <v>662.54700000000003</v>
      </c>
      <c r="AA4693">
        <f>I4693</f>
        <v>0</v>
      </c>
      <c r="AB4693">
        <f>F4693</f>
        <v>506.48199999999997</v>
      </c>
    </row>
    <row r="4694" spans="4:28" x14ac:dyDescent="0.2">
      <c r="D4694">
        <v>1093.3789999999999</v>
      </c>
      <c r="E4694">
        <f>U4694+V4694-G4694</f>
        <v>311.20600000000002</v>
      </c>
      <c r="F4694">
        <f>IF(AND(W4694&gt;0,G4694=0),D4694-E4694,0)</f>
        <v>782.17299999999989</v>
      </c>
      <c r="G4694">
        <f>IF((U4694+V4694)&gt;D4694,(U4694+V4694)-D4694,0)</f>
        <v>0</v>
      </c>
      <c r="H4694">
        <f>_xlfn.IFS(K4694=1,0,AND(G4694&gt;0,K4694&lt;1,W4694=0),MIN(G4694,B$3-J4694),AND(W4694&gt;0,K4694&lt;1),MIN(B$3-J4694,B$4,B$3-J4694),AND(W4694=0,G4694=0),0)</f>
        <v>1780.6540000000023</v>
      </c>
      <c r="I4694">
        <f>IF(AND(D4694&gt;(U4694+V4694),W4694=0,K4694&gt;0.3),MIN(J4694-B$3*0.3,B$5,D4694-(U4694+V4694)),0)</f>
        <v>0</v>
      </c>
      <c r="J4694">
        <f t="shared" si="73"/>
        <v>8219.3459999999977</v>
      </c>
      <c r="K4694" s="1">
        <f>J4694/B$3</f>
        <v>0.82193459999999974</v>
      </c>
      <c r="L4694">
        <f>IF(D4694&gt;U4694+V4694+W4694,D4694-(U4694+V4694+W4694+I4694),0)</f>
        <v>0</v>
      </c>
      <c r="M4694">
        <f>D4694-L4694</f>
        <v>1093.3789999999999</v>
      </c>
      <c r="O4694">
        <v>349.22300000000001</v>
      </c>
      <c r="P4694">
        <v>28.074000000000002</v>
      </c>
      <c r="Q4694">
        <v>572.91</v>
      </c>
      <c r="R4694">
        <v>0</v>
      </c>
      <c r="S4694">
        <v>143.172</v>
      </c>
      <c r="U4694">
        <v>248.48</v>
      </c>
      <c r="V4694">
        <v>62.725999999999999</v>
      </c>
      <c r="W4694">
        <v>7500</v>
      </c>
      <c r="Y4694">
        <v>1093.3789999999999</v>
      </c>
      <c r="Z4694">
        <f>E4694</f>
        <v>311.20600000000002</v>
      </c>
      <c r="AA4694">
        <f>I4694</f>
        <v>0</v>
      </c>
      <c r="AB4694">
        <f>F4694</f>
        <v>782.17299999999989</v>
      </c>
    </row>
    <row r="4695" spans="4:28" x14ac:dyDescent="0.2">
      <c r="D4695">
        <v>1048.4780000000001</v>
      </c>
      <c r="E4695">
        <f>U4695+V4695-G4695</f>
        <v>509.43399999999997</v>
      </c>
      <c r="F4695">
        <f>IF(AND(W4695&gt;0,G4695=0),D4695-E4695,0)</f>
        <v>539.0440000000001</v>
      </c>
      <c r="G4695">
        <f>IF((U4695+V4695)&gt;D4695,(U4695+V4695)-D4695,0)</f>
        <v>0</v>
      </c>
      <c r="H4695">
        <f>_xlfn.IFS(K4695=1,0,AND(G4695&gt;0,K4695&lt;1,W4695=0),MIN(G4695,B$3-J4695),AND(W4695&gt;0,K4695&lt;1),MIN(B$3-J4695,B$4,B$3-J4695),AND(W4695=0,G4695=0),0)</f>
        <v>0</v>
      </c>
      <c r="I4695">
        <f>IF(AND(D4695&gt;(U4695+V4695),W4695=0,K4695&gt;0.3),MIN(J4695-B$3*0.3,B$5,D4695-(U4695+V4695)),0)</f>
        <v>0</v>
      </c>
      <c r="J4695">
        <f t="shared" si="73"/>
        <v>10000</v>
      </c>
      <c r="K4695" s="1">
        <f>J4695/B$3</f>
        <v>1</v>
      </c>
      <c r="L4695">
        <f>IF(D4695&gt;U4695+V4695+W4695,D4695-(U4695+V4695+W4695+I4695),0)</f>
        <v>0</v>
      </c>
      <c r="M4695">
        <f>D4695-L4695</f>
        <v>1048.4780000000001</v>
      </c>
      <c r="O4695">
        <v>388.38299999999998</v>
      </c>
      <c r="P4695">
        <v>22.472000000000001</v>
      </c>
      <c r="Q4695">
        <v>482.81400000000002</v>
      </c>
      <c r="R4695">
        <v>0</v>
      </c>
      <c r="S4695">
        <v>154.81</v>
      </c>
      <c r="U4695">
        <v>248.48</v>
      </c>
      <c r="V4695">
        <v>260.95400000000001</v>
      </c>
      <c r="W4695">
        <v>7500</v>
      </c>
      <c r="Y4695">
        <v>1048.4780000000001</v>
      </c>
      <c r="Z4695">
        <f>E4695</f>
        <v>509.43399999999997</v>
      </c>
      <c r="AA4695">
        <f>I4695</f>
        <v>0</v>
      </c>
      <c r="AB4695">
        <f>F4695</f>
        <v>539.0440000000001</v>
      </c>
    </row>
    <row r="4696" spans="4:28" x14ac:dyDescent="0.2">
      <c r="D4696">
        <v>808.23</v>
      </c>
      <c r="E4696">
        <f>U4696+V4696-G4696</f>
        <v>698.24799999999993</v>
      </c>
      <c r="F4696">
        <f>IF(AND(W4696&gt;0,G4696=0),D4696-E4696,0)</f>
        <v>109.98200000000008</v>
      </c>
      <c r="G4696">
        <f>IF((U4696+V4696)&gt;D4696,(U4696+V4696)-D4696,0)</f>
        <v>0</v>
      </c>
      <c r="H4696">
        <f>_xlfn.IFS(K4696=1,0,AND(G4696&gt;0,K4696&lt;1,W4696=0),MIN(G4696,B$3-J4696),AND(W4696&gt;0,K4696&lt;1),MIN(B$3-J4696,B$4,B$3-J4696),AND(W4696=0,G4696=0),0)</f>
        <v>0</v>
      </c>
      <c r="I4696">
        <f>IF(AND(D4696&gt;(U4696+V4696),W4696=0,K4696&gt;0.3),MIN(J4696-B$3*0.3,B$5,D4696-(U4696+V4696)),0)</f>
        <v>0</v>
      </c>
      <c r="J4696">
        <f t="shared" si="73"/>
        <v>10000</v>
      </c>
      <c r="K4696" s="1">
        <f>J4696/B$3</f>
        <v>1</v>
      </c>
      <c r="L4696">
        <f>IF(D4696&gt;U4696+V4696+W4696,D4696-(U4696+V4696+W4696+I4696),0)</f>
        <v>0</v>
      </c>
      <c r="M4696">
        <f>D4696-L4696</f>
        <v>808.23</v>
      </c>
      <c r="O4696">
        <v>356.8</v>
      </c>
      <c r="P4696">
        <v>30.373999999999999</v>
      </c>
      <c r="Q4696">
        <v>364.92899999999997</v>
      </c>
      <c r="R4696">
        <v>0</v>
      </c>
      <c r="S4696">
        <v>56.127000000000002</v>
      </c>
      <c r="U4696">
        <v>248.48</v>
      </c>
      <c r="V4696">
        <v>449.76799999999997</v>
      </c>
      <c r="W4696">
        <v>7500</v>
      </c>
      <c r="Y4696">
        <v>808.23</v>
      </c>
      <c r="Z4696">
        <f>E4696</f>
        <v>698.24799999999993</v>
      </c>
      <c r="AA4696">
        <f>I4696</f>
        <v>0</v>
      </c>
      <c r="AB4696">
        <f>F4696</f>
        <v>109.98200000000008</v>
      </c>
    </row>
    <row r="4697" spans="4:28" x14ac:dyDescent="0.2">
      <c r="D4697">
        <v>817.49400000000003</v>
      </c>
      <c r="E4697">
        <f>U4697+V4697-G4697</f>
        <v>470.54599999999999</v>
      </c>
      <c r="F4697">
        <f>IF(AND(W4697&gt;0,G4697=0),D4697-E4697,0)</f>
        <v>346.94800000000004</v>
      </c>
      <c r="G4697">
        <f>IF((U4697+V4697)&gt;D4697,(U4697+V4697)-D4697,0)</f>
        <v>0</v>
      </c>
      <c r="H4697">
        <f>_xlfn.IFS(K4697=1,0,AND(G4697&gt;0,K4697&lt;1,W4697=0),MIN(G4697,B$3-J4697),AND(W4697&gt;0,K4697&lt;1),MIN(B$3-J4697,B$4,B$3-J4697),AND(W4697=0,G4697=0),0)</f>
        <v>0</v>
      </c>
      <c r="I4697">
        <f>IF(AND(D4697&gt;(U4697+V4697),W4697=0,K4697&gt;0.3),MIN(J4697-B$3*0.3,B$5,D4697-(U4697+V4697)),0)</f>
        <v>0</v>
      </c>
      <c r="J4697">
        <f t="shared" si="73"/>
        <v>10000</v>
      </c>
      <c r="K4697" s="1">
        <f>J4697/B$3</f>
        <v>1</v>
      </c>
      <c r="L4697">
        <f>IF(D4697&gt;U4697+V4697+W4697,D4697-(U4697+V4697+W4697+I4697),0)</f>
        <v>0</v>
      </c>
      <c r="M4697">
        <f>D4697-L4697</f>
        <v>817.49400000000003</v>
      </c>
      <c r="O4697">
        <v>329.916</v>
      </c>
      <c r="P4697">
        <v>104.188</v>
      </c>
      <c r="Q4697">
        <v>383.39</v>
      </c>
      <c r="R4697">
        <v>0</v>
      </c>
      <c r="S4697">
        <v>0</v>
      </c>
      <c r="U4697">
        <v>248.48</v>
      </c>
      <c r="V4697">
        <v>222.066</v>
      </c>
      <c r="W4697">
        <v>7500</v>
      </c>
      <c r="Y4697">
        <v>817.49400000000003</v>
      </c>
      <c r="Z4697">
        <f>E4697</f>
        <v>470.54599999999999</v>
      </c>
      <c r="AA4697">
        <f>I4697</f>
        <v>0</v>
      </c>
      <c r="AB4697">
        <f>F4697</f>
        <v>346.94800000000004</v>
      </c>
    </row>
    <row r="4698" spans="4:28" x14ac:dyDescent="0.2">
      <c r="D4698">
        <v>1113.6690000000001</v>
      </c>
      <c r="E4698">
        <f>U4698+V4698-G4698</f>
        <v>513.78200000000004</v>
      </c>
      <c r="F4698">
        <f>IF(AND(W4698&gt;0,G4698=0),D4698-E4698,0)</f>
        <v>599.88700000000006</v>
      </c>
      <c r="G4698">
        <f>IF((U4698+V4698)&gt;D4698,(U4698+V4698)-D4698,0)</f>
        <v>0</v>
      </c>
      <c r="H4698">
        <f>_xlfn.IFS(K4698=1,0,AND(G4698&gt;0,K4698&lt;1,W4698=0),MIN(G4698,B$3-J4698),AND(W4698&gt;0,K4698&lt;1),MIN(B$3-J4698,B$4,B$3-J4698),AND(W4698=0,G4698=0),0)</f>
        <v>0</v>
      </c>
      <c r="I4698">
        <f>IF(AND(D4698&gt;(U4698+V4698),W4698=0,K4698&gt;0.3),MIN(J4698-B$3*0.3,B$5,D4698-(U4698+V4698)),0)</f>
        <v>0</v>
      </c>
      <c r="J4698">
        <f t="shared" si="73"/>
        <v>10000</v>
      </c>
      <c r="K4698" s="1">
        <f>J4698/B$3</f>
        <v>1</v>
      </c>
      <c r="L4698">
        <f>IF(D4698&gt;U4698+V4698+W4698,D4698-(U4698+V4698+W4698+I4698),0)</f>
        <v>0</v>
      </c>
      <c r="M4698">
        <f>D4698-L4698</f>
        <v>1113.6690000000001</v>
      </c>
      <c r="O4698">
        <v>310.21600000000001</v>
      </c>
      <c r="P4698">
        <v>97.058000000000007</v>
      </c>
      <c r="Q4698">
        <v>706.39599999999996</v>
      </c>
      <c r="R4698">
        <v>0</v>
      </c>
      <c r="S4698">
        <v>0</v>
      </c>
      <c r="U4698">
        <v>248.48</v>
      </c>
      <c r="V4698">
        <v>265.30200000000002</v>
      </c>
      <c r="W4698">
        <v>7500</v>
      </c>
      <c r="Y4698">
        <v>1113.6690000000001</v>
      </c>
      <c r="Z4698">
        <f>E4698</f>
        <v>513.78200000000004</v>
      </c>
      <c r="AA4698">
        <f>I4698</f>
        <v>0</v>
      </c>
      <c r="AB4698">
        <f>F4698</f>
        <v>599.88700000000006</v>
      </c>
    </row>
    <row r="4699" spans="4:28" x14ac:dyDescent="0.2">
      <c r="D4699">
        <v>1280.481</v>
      </c>
      <c r="E4699">
        <f>U4699+V4699-G4699</f>
        <v>626.173</v>
      </c>
      <c r="F4699">
        <f>IF(AND(W4699&gt;0,G4699=0),D4699-E4699,0)</f>
        <v>0</v>
      </c>
      <c r="G4699">
        <f>IF((U4699+V4699)&gt;D4699,(U4699+V4699)-D4699,0)</f>
        <v>0</v>
      </c>
      <c r="H4699">
        <f>_xlfn.IFS(K4699=1,0,AND(G4699&gt;0,K4699&lt;1,W4699=0),MIN(G4699,B$3-J4699),AND(W4699&gt;0,K4699&lt;1),MIN(B$3-J4699,B$4,B$3-J4699),AND(W4699=0,G4699=0),0)</f>
        <v>0</v>
      </c>
      <c r="I4699">
        <f>IF(AND(D4699&gt;(U4699+V4699),W4699=0,K4699&gt;0.3),MIN(J4699-B$3*0.3,B$5,D4699-(U4699+V4699)),0)</f>
        <v>654.30799999999999</v>
      </c>
      <c r="J4699">
        <f t="shared" si="73"/>
        <v>10000</v>
      </c>
      <c r="K4699" s="1">
        <f>J4699/B$3</f>
        <v>1</v>
      </c>
      <c r="L4699">
        <f>IF(D4699&gt;U4699+V4699+W4699,D4699-(U4699+V4699+W4699+I4699),0)</f>
        <v>0</v>
      </c>
      <c r="M4699">
        <f>D4699-L4699</f>
        <v>1280.481</v>
      </c>
      <c r="O4699">
        <v>377.89400000000001</v>
      </c>
      <c r="P4699">
        <v>87.665999999999997</v>
      </c>
      <c r="Q4699">
        <v>814.92</v>
      </c>
      <c r="R4699">
        <v>0</v>
      </c>
      <c r="S4699">
        <v>0</v>
      </c>
      <c r="U4699">
        <v>248.48</v>
      </c>
      <c r="V4699">
        <v>377.69299999999998</v>
      </c>
      <c r="W4699">
        <v>0</v>
      </c>
      <c r="Y4699">
        <v>1280.481</v>
      </c>
      <c r="Z4699">
        <f>E4699</f>
        <v>626.173</v>
      </c>
      <c r="AA4699">
        <f>I4699</f>
        <v>654.30799999999999</v>
      </c>
      <c r="AB4699">
        <f>F4699</f>
        <v>0</v>
      </c>
    </row>
    <row r="4700" spans="4:28" x14ac:dyDescent="0.2">
      <c r="D4700">
        <v>1062.6849999999999</v>
      </c>
      <c r="E4700">
        <f>U4700+V4700-G4700</f>
        <v>850.029</v>
      </c>
      <c r="F4700">
        <f>IF(AND(W4700&gt;0,G4700=0),D4700-E4700,0)</f>
        <v>0</v>
      </c>
      <c r="G4700">
        <f>IF((U4700+V4700)&gt;D4700,(U4700+V4700)-D4700,0)</f>
        <v>0</v>
      </c>
      <c r="H4700">
        <f>_xlfn.IFS(K4700=1,0,AND(G4700&gt;0,K4700&lt;1,W4700=0),MIN(G4700,B$3-J4700),AND(W4700&gt;0,K4700&lt;1),MIN(B$3-J4700,B$4,B$3-J4700),AND(W4700=0,G4700=0),0)</f>
        <v>0</v>
      </c>
      <c r="I4700">
        <f>IF(AND(D4700&gt;(U4700+V4700),W4700=0,K4700&gt;0.3),MIN(J4700-B$3*0.3,B$5,D4700-(U4700+V4700)),0)</f>
        <v>212.65599999999995</v>
      </c>
      <c r="J4700">
        <f t="shared" si="73"/>
        <v>9345.6919999999991</v>
      </c>
      <c r="K4700" s="1">
        <f>J4700/B$3</f>
        <v>0.93456919999999988</v>
      </c>
      <c r="L4700">
        <f>IF(D4700&gt;U4700+V4700+W4700,D4700-(U4700+V4700+W4700+I4700),0)</f>
        <v>0</v>
      </c>
      <c r="M4700">
        <f>D4700-L4700</f>
        <v>1062.6849999999999</v>
      </c>
      <c r="O4700">
        <v>431.59500000000003</v>
      </c>
      <c r="P4700">
        <v>72.515000000000001</v>
      </c>
      <c r="Q4700">
        <v>558.57500000000005</v>
      </c>
      <c r="R4700">
        <v>0</v>
      </c>
      <c r="S4700">
        <v>0</v>
      </c>
      <c r="U4700">
        <v>248.48</v>
      </c>
      <c r="V4700">
        <v>601.54899999999998</v>
      </c>
      <c r="W4700">
        <v>0</v>
      </c>
      <c r="Y4700">
        <v>1062.6849999999999</v>
      </c>
      <c r="Z4700">
        <f>E4700</f>
        <v>850.029</v>
      </c>
      <c r="AA4700">
        <f>I4700</f>
        <v>212.65599999999995</v>
      </c>
      <c r="AB4700">
        <f>F4700</f>
        <v>0</v>
      </c>
    </row>
    <row r="4701" spans="4:28" x14ac:dyDescent="0.2">
      <c r="D4701">
        <v>915.51800000000003</v>
      </c>
      <c r="E4701">
        <f>U4701+V4701-G4701</f>
        <v>737.346</v>
      </c>
      <c r="F4701">
        <f>IF(AND(W4701&gt;0,G4701=0),D4701-E4701,0)</f>
        <v>0</v>
      </c>
      <c r="G4701">
        <f>IF((U4701+V4701)&gt;D4701,(U4701+V4701)-D4701,0)</f>
        <v>0</v>
      </c>
      <c r="H4701">
        <f>_xlfn.IFS(K4701=1,0,AND(G4701&gt;0,K4701&lt;1,W4701=0),MIN(G4701,B$3-J4701),AND(W4701&gt;0,K4701&lt;1),MIN(B$3-J4701,B$4,B$3-J4701),AND(W4701=0,G4701=0),0)</f>
        <v>0</v>
      </c>
      <c r="I4701">
        <f>IF(AND(D4701&gt;(U4701+V4701),W4701=0,K4701&gt;0.3),MIN(J4701-B$3*0.3,B$5,D4701-(U4701+V4701)),0)</f>
        <v>178.17200000000003</v>
      </c>
      <c r="J4701">
        <f t="shared" si="73"/>
        <v>9133.0360000000001</v>
      </c>
      <c r="K4701" s="1">
        <f>J4701/B$3</f>
        <v>0.91330359999999999</v>
      </c>
      <c r="L4701">
        <f>IF(D4701&gt;U4701+V4701+W4701,D4701-(U4701+V4701+W4701+I4701),0)</f>
        <v>0</v>
      </c>
      <c r="M4701">
        <f>D4701-L4701</f>
        <v>915.51800000000003</v>
      </c>
      <c r="O4701">
        <v>523.61699999999996</v>
      </c>
      <c r="P4701">
        <v>60.753</v>
      </c>
      <c r="Q4701">
        <v>316.19799999999998</v>
      </c>
      <c r="R4701">
        <v>0</v>
      </c>
      <c r="S4701">
        <v>14.95</v>
      </c>
      <c r="U4701">
        <v>248.48</v>
      </c>
      <c r="V4701">
        <v>488.86599999999999</v>
      </c>
      <c r="W4701">
        <v>0</v>
      </c>
      <c r="Y4701">
        <v>915.51800000000003</v>
      </c>
      <c r="Z4701">
        <f>E4701</f>
        <v>737.346</v>
      </c>
      <c r="AA4701">
        <f>I4701</f>
        <v>178.17200000000003</v>
      </c>
      <c r="AB4701">
        <f>F4701</f>
        <v>0</v>
      </c>
    </row>
    <row r="4702" spans="4:28" x14ac:dyDescent="0.2">
      <c r="D4702">
        <v>886.88800000000003</v>
      </c>
      <c r="E4702">
        <f>U4702+V4702-G4702</f>
        <v>728.41700000000003</v>
      </c>
      <c r="F4702">
        <f>IF(AND(W4702&gt;0,G4702=0),D4702-E4702,0)</f>
        <v>0</v>
      </c>
      <c r="G4702">
        <f>IF((U4702+V4702)&gt;D4702,(U4702+V4702)-D4702,0)</f>
        <v>0</v>
      </c>
      <c r="H4702">
        <f>_xlfn.IFS(K4702=1,0,AND(G4702&gt;0,K4702&lt;1,W4702=0),MIN(G4702,B$3-J4702),AND(W4702&gt;0,K4702&lt;1),MIN(B$3-J4702,B$4,B$3-J4702),AND(W4702=0,G4702=0),0)</f>
        <v>0</v>
      </c>
      <c r="I4702">
        <f>IF(AND(D4702&gt;(U4702+V4702),W4702=0,K4702&gt;0.3),MIN(J4702-B$3*0.3,B$5,D4702-(U4702+V4702)),0)</f>
        <v>158.471</v>
      </c>
      <c r="J4702">
        <f t="shared" si="73"/>
        <v>8954.8639999999996</v>
      </c>
      <c r="K4702" s="1">
        <f>J4702/B$3</f>
        <v>0.8954863999999999</v>
      </c>
      <c r="L4702">
        <f>IF(D4702&gt;U4702+V4702+W4702,D4702-(U4702+V4702+W4702+I4702),0)</f>
        <v>0</v>
      </c>
      <c r="M4702">
        <f>D4702-L4702</f>
        <v>886.88800000000003</v>
      </c>
      <c r="O4702">
        <v>462.24299999999999</v>
      </c>
      <c r="P4702">
        <v>74.209999999999994</v>
      </c>
      <c r="Q4702">
        <v>320.536</v>
      </c>
      <c r="R4702">
        <v>0</v>
      </c>
      <c r="S4702">
        <v>29.9</v>
      </c>
      <c r="U4702">
        <v>248.48</v>
      </c>
      <c r="V4702">
        <v>479.93700000000001</v>
      </c>
      <c r="W4702">
        <v>0</v>
      </c>
      <c r="Y4702">
        <v>886.88800000000003</v>
      </c>
      <c r="Z4702">
        <f>E4702</f>
        <v>728.41700000000003</v>
      </c>
      <c r="AA4702">
        <f>I4702</f>
        <v>158.471</v>
      </c>
      <c r="AB4702">
        <f>F4702</f>
        <v>0</v>
      </c>
    </row>
    <row r="4703" spans="4:28" x14ac:dyDescent="0.2">
      <c r="D4703">
        <v>888.66899999999998</v>
      </c>
      <c r="E4703">
        <f>U4703+V4703-G4703</f>
        <v>400.53099999999995</v>
      </c>
      <c r="F4703">
        <f>IF(AND(W4703&gt;0,G4703=0),D4703-E4703,0)</f>
        <v>0</v>
      </c>
      <c r="G4703">
        <f>IF((U4703+V4703)&gt;D4703,(U4703+V4703)-D4703,0)</f>
        <v>0</v>
      </c>
      <c r="H4703">
        <f>_xlfn.IFS(K4703=1,0,AND(G4703&gt;0,K4703&lt;1,W4703=0),MIN(G4703,B$3-J4703),AND(W4703&gt;0,K4703&lt;1),MIN(B$3-J4703,B$4,B$3-J4703),AND(W4703=0,G4703=0),0)</f>
        <v>0</v>
      </c>
      <c r="I4703">
        <f>IF(AND(D4703&gt;(U4703+V4703),W4703=0,K4703&gt;0.3),MIN(J4703-B$3*0.3,B$5,D4703-(U4703+V4703)),0)</f>
        <v>488.13800000000003</v>
      </c>
      <c r="J4703">
        <f t="shared" si="73"/>
        <v>8796.393</v>
      </c>
      <c r="K4703" s="1">
        <f>J4703/B$3</f>
        <v>0.87963930000000001</v>
      </c>
      <c r="L4703">
        <f>IF(D4703&gt;U4703+V4703+W4703,D4703-(U4703+V4703+W4703+I4703),0)</f>
        <v>0</v>
      </c>
      <c r="M4703">
        <f>D4703-L4703</f>
        <v>888.66899999999998</v>
      </c>
      <c r="O4703">
        <v>479.78699999999998</v>
      </c>
      <c r="P4703">
        <v>87.634</v>
      </c>
      <c r="Q4703">
        <v>291.34800000000001</v>
      </c>
      <c r="R4703">
        <v>0</v>
      </c>
      <c r="S4703">
        <v>29.9</v>
      </c>
      <c r="U4703">
        <v>248.48</v>
      </c>
      <c r="V4703">
        <v>152.05099999999999</v>
      </c>
      <c r="W4703">
        <v>0</v>
      </c>
      <c r="Y4703">
        <v>888.66899999999998</v>
      </c>
      <c r="Z4703">
        <f>E4703</f>
        <v>400.53099999999995</v>
      </c>
      <c r="AA4703">
        <f>I4703</f>
        <v>488.13800000000003</v>
      </c>
      <c r="AB4703">
        <f>F4703</f>
        <v>0</v>
      </c>
    </row>
    <row r="4704" spans="4:28" x14ac:dyDescent="0.2">
      <c r="D4704">
        <v>778.23599999999999</v>
      </c>
      <c r="E4704">
        <f>U4704+V4704-G4704</f>
        <v>253.83199999999999</v>
      </c>
      <c r="F4704">
        <f>IF(AND(W4704&gt;0,G4704=0),D4704-E4704,0)</f>
        <v>524.404</v>
      </c>
      <c r="G4704">
        <f>IF((U4704+V4704)&gt;D4704,(U4704+V4704)-D4704,0)</f>
        <v>0</v>
      </c>
      <c r="H4704">
        <f>_xlfn.IFS(K4704=1,0,AND(G4704&gt;0,K4704&lt;1,W4704=0),MIN(G4704,B$3-J4704),AND(W4704&gt;0,K4704&lt;1),MIN(B$3-J4704,B$4,B$3-J4704),AND(W4704=0,G4704=0),0)</f>
        <v>1691.7450000000008</v>
      </c>
      <c r="I4704">
        <f>IF(AND(D4704&gt;(U4704+V4704),W4704=0,K4704&gt;0.3),MIN(J4704-B$3*0.3,B$5,D4704-(U4704+V4704)),0)</f>
        <v>0</v>
      </c>
      <c r="J4704">
        <f t="shared" si="73"/>
        <v>8308.2549999999992</v>
      </c>
      <c r="K4704" s="1">
        <f>J4704/B$3</f>
        <v>0.83082549999999988</v>
      </c>
      <c r="L4704">
        <f>IF(D4704&gt;U4704+V4704+W4704,D4704-(U4704+V4704+W4704+I4704),0)</f>
        <v>0</v>
      </c>
      <c r="M4704">
        <f>D4704-L4704</f>
        <v>778.23599999999999</v>
      </c>
      <c r="O4704">
        <v>438.57299999999998</v>
      </c>
      <c r="P4704">
        <v>65.813000000000002</v>
      </c>
      <c r="Q4704">
        <v>243.74100000000001</v>
      </c>
      <c r="R4704">
        <v>0</v>
      </c>
      <c r="S4704">
        <v>30.109000000000002</v>
      </c>
      <c r="U4704">
        <v>248.48</v>
      </c>
      <c r="V4704">
        <v>5.3520000000000003</v>
      </c>
      <c r="W4704">
        <v>7500</v>
      </c>
      <c r="Y4704">
        <v>778.23599999999999</v>
      </c>
      <c r="Z4704">
        <f>E4704</f>
        <v>253.83199999999999</v>
      </c>
      <c r="AA4704">
        <f>I4704</f>
        <v>0</v>
      </c>
      <c r="AB4704">
        <f>F4704</f>
        <v>524.404</v>
      </c>
    </row>
    <row r="4705" spans="4:28" x14ac:dyDescent="0.2">
      <c r="D4705">
        <v>834.21100000000001</v>
      </c>
      <c r="E4705">
        <f>U4705+V4705-G4705</f>
        <v>248.48</v>
      </c>
      <c r="F4705">
        <f>IF(AND(W4705&gt;0,G4705=0),D4705-E4705,0)</f>
        <v>0</v>
      </c>
      <c r="G4705">
        <f>IF((U4705+V4705)&gt;D4705,(U4705+V4705)-D4705,0)</f>
        <v>0</v>
      </c>
      <c r="H4705">
        <f>_xlfn.IFS(K4705=1,0,AND(G4705&gt;0,K4705&lt;1,W4705=0),MIN(G4705,B$3-J4705),AND(W4705&gt;0,K4705&lt;1),MIN(B$3-J4705,B$4,B$3-J4705),AND(W4705=0,G4705=0),0)</f>
        <v>0</v>
      </c>
      <c r="I4705">
        <f>IF(AND(D4705&gt;(U4705+V4705),W4705=0,K4705&gt;0.3),MIN(J4705-B$3*0.3,B$5,D4705-(U4705+V4705)),0)</f>
        <v>585.73099999999999</v>
      </c>
      <c r="J4705">
        <f t="shared" si="73"/>
        <v>10000</v>
      </c>
      <c r="K4705" s="1">
        <f>J4705/B$3</f>
        <v>1</v>
      </c>
      <c r="L4705">
        <f>IF(D4705&gt;U4705+V4705+W4705,D4705-(U4705+V4705+W4705+I4705),0)</f>
        <v>0</v>
      </c>
      <c r="M4705">
        <f>D4705-L4705</f>
        <v>834.21100000000001</v>
      </c>
      <c r="O4705">
        <v>492.42399999999998</v>
      </c>
      <c r="P4705">
        <v>60.554000000000002</v>
      </c>
      <c r="Q4705">
        <v>249.65600000000001</v>
      </c>
      <c r="R4705">
        <v>0</v>
      </c>
      <c r="S4705">
        <v>31.576000000000001</v>
      </c>
      <c r="U4705">
        <v>248.48</v>
      </c>
      <c r="V4705">
        <v>0</v>
      </c>
      <c r="W4705">
        <v>0</v>
      </c>
      <c r="Y4705">
        <v>834.21100000000001</v>
      </c>
      <c r="Z4705">
        <f>E4705</f>
        <v>248.48</v>
      </c>
      <c r="AA4705">
        <f>I4705</f>
        <v>585.73099999999999</v>
      </c>
      <c r="AB4705">
        <f>F4705</f>
        <v>0</v>
      </c>
    </row>
    <row r="4706" spans="4:28" x14ac:dyDescent="0.2">
      <c r="D4706">
        <v>1092.6489999999999</v>
      </c>
      <c r="E4706">
        <f>U4706+V4706-G4706</f>
        <v>248.48</v>
      </c>
      <c r="F4706">
        <f>IF(AND(W4706&gt;0,G4706=0),D4706-E4706,0)</f>
        <v>844.16899999999987</v>
      </c>
      <c r="G4706">
        <f>IF((U4706+V4706)&gt;D4706,(U4706+V4706)-D4706,0)</f>
        <v>0</v>
      </c>
      <c r="H4706">
        <f>_xlfn.IFS(K4706=1,0,AND(G4706&gt;0,K4706&lt;1,W4706=0),MIN(G4706,B$3-J4706),AND(W4706&gt;0,K4706&lt;1),MIN(B$3-J4706,B$4,B$3-J4706),AND(W4706=0,G4706=0),0)</f>
        <v>585.73099999999977</v>
      </c>
      <c r="I4706">
        <f>IF(AND(D4706&gt;(U4706+V4706),W4706=0,K4706&gt;0.3),MIN(J4706-B$3*0.3,B$5,D4706-(U4706+V4706)),0)</f>
        <v>0</v>
      </c>
      <c r="J4706">
        <f t="shared" si="73"/>
        <v>9414.2690000000002</v>
      </c>
      <c r="K4706" s="1">
        <f>J4706/B$3</f>
        <v>0.94142690000000007</v>
      </c>
      <c r="L4706">
        <f>IF(D4706&gt;U4706+V4706+W4706,D4706-(U4706+V4706+W4706+I4706),0)</f>
        <v>0</v>
      </c>
      <c r="M4706">
        <f>D4706-L4706</f>
        <v>1092.6489999999999</v>
      </c>
      <c r="O4706">
        <v>479.13499999999999</v>
      </c>
      <c r="P4706">
        <v>26.812000000000001</v>
      </c>
      <c r="Q4706">
        <v>554.70699999999999</v>
      </c>
      <c r="R4706">
        <v>0</v>
      </c>
      <c r="S4706">
        <v>31.995999999999999</v>
      </c>
      <c r="U4706">
        <v>248.48</v>
      </c>
      <c r="V4706">
        <v>0</v>
      </c>
      <c r="W4706">
        <v>7500</v>
      </c>
      <c r="Y4706">
        <v>1092.6489999999999</v>
      </c>
      <c r="Z4706">
        <f>E4706</f>
        <v>248.48</v>
      </c>
      <c r="AA4706">
        <f>I4706</f>
        <v>0</v>
      </c>
      <c r="AB4706">
        <f>F4706</f>
        <v>844.16899999999987</v>
      </c>
    </row>
    <row r="4707" spans="4:28" x14ac:dyDescent="0.2">
      <c r="D4707">
        <v>889.68299999999999</v>
      </c>
      <c r="E4707">
        <f>U4707+V4707-G4707</f>
        <v>248.48</v>
      </c>
      <c r="F4707">
        <f>IF(AND(W4707&gt;0,G4707=0),D4707-E4707,0)</f>
        <v>641.20299999999997</v>
      </c>
      <c r="G4707">
        <f>IF((U4707+V4707)&gt;D4707,(U4707+V4707)-D4707,0)</f>
        <v>0</v>
      </c>
      <c r="H4707">
        <f>_xlfn.IFS(K4707=1,0,AND(G4707&gt;0,K4707&lt;1,W4707=0),MIN(G4707,B$3-J4707),AND(W4707&gt;0,K4707&lt;1),MIN(B$3-J4707,B$4,B$3-J4707),AND(W4707=0,G4707=0),0)</f>
        <v>0</v>
      </c>
      <c r="I4707">
        <f>IF(AND(D4707&gt;(U4707+V4707),W4707=0,K4707&gt;0.3),MIN(J4707-B$3*0.3,B$5,D4707-(U4707+V4707)),0)</f>
        <v>0</v>
      </c>
      <c r="J4707">
        <f t="shared" si="73"/>
        <v>10000</v>
      </c>
      <c r="K4707" s="1">
        <f>J4707/B$3</f>
        <v>1</v>
      </c>
      <c r="L4707">
        <f>IF(D4707&gt;U4707+V4707+W4707,D4707-(U4707+V4707+W4707+I4707),0)</f>
        <v>0</v>
      </c>
      <c r="M4707">
        <f>D4707-L4707</f>
        <v>889.68299999999999</v>
      </c>
      <c r="O4707">
        <v>320.31299999999999</v>
      </c>
      <c r="P4707">
        <v>16.920999999999999</v>
      </c>
      <c r="Q4707">
        <v>520.95000000000005</v>
      </c>
      <c r="R4707">
        <v>0</v>
      </c>
      <c r="S4707">
        <v>31.498999999999999</v>
      </c>
      <c r="U4707">
        <v>248.48</v>
      </c>
      <c r="V4707">
        <v>0</v>
      </c>
      <c r="W4707">
        <v>7500</v>
      </c>
      <c r="Y4707">
        <v>889.68299999999999</v>
      </c>
      <c r="Z4707">
        <f>E4707</f>
        <v>248.48</v>
      </c>
      <c r="AA4707">
        <f>I4707</f>
        <v>0</v>
      </c>
      <c r="AB4707">
        <f>F4707</f>
        <v>641.20299999999997</v>
      </c>
    </row>
    <row r="4708" spans="4:28" x14ac:dyDescent="0.2">
      <c r="D4708">
        <v>871.053</v>
      </c>
      <c r="E4708">
        <f>U4708+V4708-G4708</f>
        <v>248.48</v>
      </c>
      <c r="F4708">
        <f>IF(AND(W4708&gt;0,G4708=0),D4708-E4708,0)</f>
        <v>622.57299999999998</v>
      </c>
      <c r="G4708">
        <f>IF((U4708+V4708)&gt;D4708,(U4708+V4708)-D4708,0)</f>
        <v>0</v>
      </c>
      <c r="H4708">
        <f>_xlfn.IFS(K4708=1,0,AND(G4708&gt;0,K4708&lt;1,W4708=0),MIN(G4708,B$3-J4708),AND(W4708&gt;0,K4708&lt;1),MIN(B$3-J4708,B$4,B$3-J4708),AND(W4708=0,G4708=0),0)</f>
        <v>0</v>
      </c>
      <c r="I4708">
        <f>IF(AND(D4708&gt;(U4708+V4708),W4708=0,K4708&gt;0.3),MIN(J4708-B$3*0.3,B$5,D4708-(U4708+V4708)),0)</f>
        <v>0</v>
      </c>
      <c r="J4708">
        <f t="shared" si="73"/>
        <v>10000</v>
      </c>
      <c r="K4708" s="1">
        <f>J4708/B$3</f>
        <v>1</v>
      </c>
      <c r="L4708">
        <f>IF(D4708&gt;U4708+V4708+W4708,D4708-(U4708+V4708+W4708+I4708),0)</f>
        <v>0</v>
      </c>
      <c r="M4708">
        <f>D4708-L4708</f>
        <v>871.053</v>
      </c>
      <c r="O4708">
        <v>251.17699999999999</v>
      </c>
      <c r="P4708">
        <v>20.619</v>
      </c>
      <c r="Q4708">
        <v>564.67899999999997</v>
      </c>
      <c r="R4708">
        <v>0</v>
      </c>
      <c r="S4708">
        <v>34.578000000000003</v>
      </c>
      <c r="U4708">
        <v>248.48</v>
      </c>
      <c r="V4708">
        <v>0</v>
      </c>
      <c r="W4708">
        <v>7500</v>
      </c>
      <c r="Y4708">
        <v>871.053</v>
      </c>
      <c r="Z4708">
        <f>E4708</f>
        <v>248.48</v>
      </c>
      <c r="AA4708">
        <f>I4708</f>
        <v>0</v>
      </c>
      <c r="AB4708">
        <f>F4708</f>
        <v>622.57299999999998</v>
      </c>
    </row>
    <row r="4709" spans="4:28" x14ac:dyDescent="0.2">
      <c r="D4709">
        <v>744.53099999999995</v>
      </c>
      <c r="E4709">
        <f>U4709+V4709-G4709</f>
        <v>248.48</v>
      </c>
      <c r="F4709">
        <f>IF(AND(W4709&gt;0,G4709=0),D4709-E4709,0)</f>
        <v>496.05099999999993</v>
      </c>
      <c r="G4709">
        <f>IF((U4709+V4709)&gt;D4709,(U4709+V4709)-D4709,0)</f>
        <v>0</v>
      </c>
      <c r="H4709">
        <f>_xlfn.IFS(K4709=1,0,AND(G4709&gt;0,K4709&lt;1,W4709=0),MIN(G4709,B$3-J4709),AND(W4709&gt;0,K4709&lt;1),MIN(B$3-J4709,B$4,B$3-J4709),AND(W4709=0,G4709=0),0)</f>
        <v>0</v>
      </c>
      <c r="I4709">
        <f>IF(AND(D4709&gt;(U4709+V4709),W4709=0,K4709&gt;0.3),MIN(J4709-B$3*0.3,B$5,D4709-(U4709+V4709)),0)</f>
        <v>0</v>
      </c>
      <c r="J4709">
        <f t="shared" si="73"/>
        <v>10000</v>
      </c>
      <c r="K4709" s="1">
        <f>J4709/B$3</f>
        <v>1</v>
      </c>
      <c r="L4709">
        <f>IF(D4709&gt;U4709+V4709+W4709,D4709-(U4709+V4709+W4709+I4709),0)</f>
        <v>0</v>
      </c>
      <c r="M4709">
        <f>D4709-L4709</f>
        <v>744.53099999999995</v>
      </c>
      <c r="O4709">
        <v>173.27</v>
      </c>
      <c r="P4709">
        <v>60.051000000000002</v>
      </c>
      <c r="Q4709">
        <v>462.80200000000002</v>
      </c>
      <c r="R4709">
        <v>0</v>
      </c>
      <c r="S4709">
        <v>48.408999999999999</v>
      </c>
      <c r="U4709">
        <v>248.48</v>
      </c>
      <c r="V4709">
        <v>0</v>
      </c>
      <c r="W4709">
        <v>7500</v>
      </c>
      <c r="Y4709">
        <v>744.53099999999995</v>
      </c>
      <c r="Z4709">
        <f>E4709</f>
        <v>248.48</v>
      </c>
      <c r="AA4709">
        <f>I4709</f>
        <v>0</v>
      </c>
      <c r="AB4709">
        <f>F4709</f>
        <v>496.05099999999993</v>
      </c>
    </row>
    <row r="4710" spans="4:28" x14ac:dyDescent="0.2">
      <c r="D4710">
        <v>748.06899999999996</v>
      </c>
      <c r="E4710">
        <f>U4710+V4710-G4710</f>
        <v>248.48</v>
      </c>
      <c r="F4710">
        <f>IF(AND(W4710&gt;0,G4710=0),D4710-E4710,0)</f>
        <v>499.58899999999994</v>
      </c>
      <c r="G4710">
        <f>IF((U4710+V4710)&gt;D4710,(U4710+V4710)-D4710,0)</f>
        <v>0</v>
      </c>
      <c r="H4710">
        <f>_xlfn.IFS(K4710=1,0,AND(G4710&gt;0,K4710&lt;1,W4710=0),MIN(G4710,B$3-J4710),AND(W4710&gt;0,K4710&lt;1),MIN(B$3-J4710,B$4,B$3-J4710),AND(W4710=0,G4710=0),0)</f>
        <v>0</v>
      </c>
      <c r="I4710">
        <f>IF(AND(D4710&gt;(U4710+V4710),W4710=0,K4710&gt;0.3),MIN(J4710-B$3*0.3,B$5,D4710-(U4710+V4710)),0)</f>
        <v>0</v>
      </c>
      <c r="J4710">
        <f t="shared" si="73"/>
        <v>10000</v>
      </c>
      <c r="K4710" s="1">
        <f>J4710/B$3</f>
        <v>1</v>
      </c>
      <c r="L4710">
        <f>IF(D4710&gt;U4710+V4710+W4710,D4710-(U4710+V4710+W4710+I4710),0)</f>
        <v>0</v>
      </c>
      <c r="M4710">
        <f>D4710-L4710</f>
        <v>748.06899999999996</v>
      </c>
      <c r="O4710">
        <v>175.60900000000001</v>
      </c>
      <c r="P4710">
        <v>118.851</v>
      </c>
      <c r="Q4710">
        <v>390.63</v>
      </c>
      <c r="R4710">
        <v>0</v>
      </c>
      <c r="S4710">
        <v>62.978999999999999</v>
      </c>
      <c r="U4710">
        <v>248.48</v>
      </c>
      <c r="V4710">
        <v>0</v>
      </c>
      <c r="W4710">
        <v>7500</v>
      </c>
      <c r="Y4710">
        <v>748.06899999999996</v>
      </c>
      <c r="Z4710">
        <f>E4710</f>
        <v>248.48</v>
      </c>
      <c r="AA4710">
        <f>I4710</f>
        <v>0</v>
      </c>
      <c r="AB4710">
        <f>F4710</f>
        <v>499.58899999999994</v>
      </c>
    </row>
    <row r="4711" spans="4:28" x14ac:dyDescent="0.2">
      <c r="D4711">
        <v>929.85900000000004</v>
      </c>
      <c r="E4711">
        <f>U4711+V4711-G4711</f>
        <v>248.48</v>
      </c>
      <c r="F4711">
        <f>IF(AND(W4711&gt;0,G4711=0),D4711-E4711,0)</f>
        <v>0</v>
      </c>
      <c r="G4711">
        <f>IF((U4711+V4711)&gt;D4711,(U4711+V4711)-D4711,0)</f>
        <v>0</v>
      </c>
      <c r="H4711">
        <f>_xlfn.IFS(K4711=1,0,AND(G4711&gt;0,K4711&lt;1,W4711=0),MIN(G4711,B$3-J4711),AND(W4711&gt;0,K4711&lt;1),MIN(B$3-J4711,B$4,B$3-J4711),AND(W4711=0,G4711=0),0)</f>
        <v>0</v>
      </c>
      <c r="I4711">
        <f>IF(AND(D4711&gt;(U4711+V4711),W4711=0,K4711&gt;0.3),MIN(J4711-B$3*0.3,B$5,D4711-(U4711+V4711)),0)</f>
        <v>681.37900000000002</v>
      </c>
      <c r="J4711">
        <f t="shared" si="73"/>
        <v>10000</v>
      </c>
      <c r="K4711" s="1">
        <f>J4711/B$3</f>
        <v>1</v>
      </c>
      <c r="L4711">
        <f>IF(D4711&gt;U4711+V4711+W4711,D4711-(U4711+V4711+W4711+I4711),0)</f>
        <v>0</v>
      </c>
      <c r="M4711">
        <f>D4711-L4711</f>
        <v>929.85900000000004</v>
      </c>
      <c r="O4711">
        <v>170.405</v>
      </c>
      <c r="P4711">
        <v>109.84399999999999</v>
      </c>
      <c r="Q4711">
        <v>473.77499999999998</v>
      </c>
      <c r="R4711">
        <v>0</v>
      </c>
      <c r="S4711">
        <v>175.83600000000001</v>
      </c>
      <c r="U4711">
        <v>248.48</v>
      </c>
      <c r="V4711">
        <v>0</v>
      </c>
      <c r="W4711">
        <v>0</v>
      </c>
      <c r="Y4711">
        <v>929.85900000000004</v>
      </c>
      <c r="Z4711">
        <f>E4711</f>
        <v>248.48</v>
      </c>
      <c r="AA4711">
        <f>I4711</f>
        <v>681.37900000000002</v>
      </c>
      <c r="AB4711">
        <f>F4711</f>
        <v>0</v>
      </c>
    </row>
    <row r="4712" spans="4:28" x14ac:dyDescent="0.2">
      <c r="D4712">
        <v>758.33799999999997</v>
      </c>
      <c r="E4712">
        <f>U4712+V4712-G4712</f>
        <v>248.48</v>
      </c>
      <c r="F4712">
        <f>IF(AND(W4712&gt;0,G4712=0),D4712-E4712,0)</f>
        <v>0</v>
      </c>
      <c r="G4712">
        <f>IF((U4712+V4712)&gt;D4712,(U4712+V4712)-D4712,0)</f>
        <v>0</v>
      </c>
      <c r="H4712">
        <f>_xlfn.IFS(K4712=1,0,AND(G4712&gt;0,K4712&lt;1,W4712=0),MIN(G4712,B$3-J4712),AND(W4712&gt;0,K4712&lt;1),MIN(B$3-J4712,B$4,B$3-J4712),AND(W4712=0,G4712=0),0)</f>
        <v>0</v>
      </c>
      <c r="I4712">
        <f>IF(AND(D4712&gt;(U4712+V4712),W4712=0,K4712&gt;0.3),MIN(J4712-B$3*0.3,B$5,D4712-(U4712+V4712)),0)</f>
        <v>509.85799999999995</v>
      </c>
      <c r="J4712">
        <f t="shared" si="73"/>
        <v>9318.6209999999992</v>
      </c>
      <c r="K4712" s="1">
        <f>J4712/B$3</f>
        <v>0.93186209999999992</v>
      </c>
      <c r="L4712">
        <f>IF(D4712&gt;U4712+V4712+W4712,D4712-(U4712+V4712+W4712+I4712),0)</f>
        <v>0</v>
      </c>
      <c r="M4712">
        <f>D4712-L4712</f>
        <v>758.33799999999997</v>
      </c>
      <c r="O4712">
        <v>177.26499999999999</v>
      </c>
      <c r="P4712">
        <v>90.183999999999997</v>
      </c>
      <c r="Q4712">
        <v>442.96499999999997</v>
      </c>
      <c r="R4712">
        <v>0</v>
      </c>
      <c r="S4712">
        <v>47.923000000000002</v>
      </c>
      <c r="U4712">
        <v>248.48</v>
      </c>
      <c r="V4712">
        <v>0</v>
      </c>
      <c r="W4712">
        <v>0</v>
      </c>
      <c r="Y4712">
        <v>758.33799999999997</v>
      </c>
      <c r="Z4712">
        <f>E4712</f>
        <v>248.48</v>
      </c>
      <c r="AA4712">
        <f>I4712</f>
        <v>509.85799999999995</v>
      </c>
      <c r="AB4712">
        <f>F4712</f>
        <v>0</v>
      </c>
    </row>
    <row r="4713" spans="4:28" x14ac:dyDescent="0.2">
      <c r="D4713">
        <v>858.31</v>
      </c>
      <c r="E4713">
        <f>U4713+V4713-G4713</f>
        <v>321.23099999999999</v>
      </c>
      <c r="F4713">
        <f>IF(AND(W4713&gt;0,G4713=0),D4713-E4713,0)</f>
        <v>0</v>
      </c>
      <c r="G4713">
        <f>IF((U4713+V4713)&gt;D4713,(U4713+V4713)-D4713,0)</f>
        <v>0</v>
      </c>
      <c r="H4713">
        <f>_xlfn.IFS(K4713=1,0,AND(G4713&gt;0,K4713&lt;1,W4713=0),MIN(G4713,B$3-J4713),AND(W4713&gt;0,K4713&lt;1),MIN(B$3-J4713,B$4,B$3-J4713),AND(W4713=0,G4713=0),0)</f>
        <v>0</v>
      </c>
      <c r="I4713">
        <f>IF(AND(D4713&gt;(U4713+V4713),W4713=0,K4713&gt;0.3),MIN(J4713-B$3*0.3,B$5,D4713-(U4713+V4713)),0)</f>
        <v>537.07899999999995</v>
      </c>
      <c r="J4713">
        <f t="shared" si="73"/>
        <v>8808.762999999999</v>
      </c>
      <c r="K4713" s="1">
        <f>J4713/B$3</f>
        <v>0.88087629999999995</v>
      </c>
      <c r="L4713">
        <f>IF(D4713&gt;U4713+V4713+W4713,D4713-(U4713+V4713+W4713+I4713),0)</f>
        <v>0</v>
      </c>
      <c r="M4713">
        <f>D4713-L4713</f>
        <v>858.31</v>
      </c>
      <c r="O4713">
        <v>185.233</v>
      </c>
      <c r="P4713">
        <v>72.48</v>
      </c>
      <c r="Q4713">
        <v>512.44100000000003</v>
      </c>
      <c r="R4713">
        <v>0</v>
      </c>
      <c r="S4713">
        <v>88.156000000000006</v>
      </c>
      <c r="U4713">
        <v>248.48</v>
      </c>
      <c r="V4713">
        <v>72.751000000000005</v>
      </c>
      <c r="W4713">
        <v>0</v>
      </c>
      <c r="Y4713">
        <v>858.31</v>
      </c>
      <c r="Z4713">
        <f>E4713</f>
        <v>321.23099999999999</v>
      </c>
      <c r="AA4713">
        <f>I4713</f>
        <v>537.07899999999995</v>
      </c>
      <c r="AB4713">
        <f>F4713</f>
        <v>0</v>
      </c>
    </row>
    <row r="4714" spans="4:28" x14ac:dyDescent="0.2">
      <c r="D4714">
        <v>881.48299999999995</v>
      </c>
      <c r="E4714">
        <f>U4714+V4714-G4714</f>
        <v>585.44100000000003</v>
      </c>
      <c r="F4714">
        <f>IF(AND(W4714&gt;0,G4714=0),D4714-E4714,0)</f>
        <v>0</v>
      </c>
      <c r="G4714">
        <f>IF((U4714+V4714)&gt;D4714,(U4714+V4714)-D4714,0)</f>
        <v>0</v>
      </c>
      <c r="H4714">
        <f>_xlfn.IFS(K4714=1,0,AND(G4714&gt;0,K4714&lt;1,W4714=0),MIN(G4714,B$3-J4714),AND(W4714&gt;0,K4714&lt;1),MIN(B$3-J4714,B$4,B$3-J4714),AND(W4714=0,G4714=0),0)</f>
        <v>0</v>
      </c>
      <c r="I4714">
        <f>IF(AND(D4714&gt;(U4714+V4714),W4714=0,K4714&gt;0.3),MIN(J4714-B$3*0.3,B$5,D4714-(U4714+V4714)),0)</f>
        <v>296.04199999999992</v>
      </c>
      <c r="J4714">
        <f t="shared" si="73"/>
        <v>8271.6839999999993</v>
      </c>
      <c r="K4714" s="1">
        <f>J4714/B$3</f>
        <v>0.82716839999999991</v>
      </c>
      <c r="L4714">
        <f>IF(D4714&gt;U4714+V4714+W4714,D4714-(U4714+V4714+W4714+I4714),0)</f>
        <v>0</v>
      </c>
      <c r="M4714">
        <f>D4714-L4714</f>
        <v>881.48299999999995</v>
      </c>
      <c r="O4714">
        <v>235.488</v>
      </c>
      <c r="P4714">
        <v>87.131</v>
      </c>
      <c r="Q4714">
        <v>405.01799999999997</v>
      </c>
      <c r="R4714">
        <v>0</v>
      </c>
      <c r="S4714">
        <v>153.846</v>
      </c>
      <c r="U4714">
        <v>248.48</v>
      </c>
      <c r="V4714">
        <v>336.96100000000001</v>
      </c>
      <c r="W4714">
        <v>0</v>
      </c>
      <c r="Y4714">
        <v>881.48299999999995</v>
      </c>
      <c r="Z4714">
        <f>E4714</f>
        <v>585.44100000000003</v>
      </c>
      <c r="AA4714">
        <f>I4714</f>
        <v>296.04199999999992</v>
      </c>
      <c r="AB4714">
        <f>F4714</f>
        <v>0</v>
      </c>
    </row>
    <row r="4715" spans="4:28" x14ac:dyDescent="0.2">
      <c r="D4715">
        <v>1228.8240000000001</v>
      </c>
      <c r="E4715">
        <f>U4715+V4715-G4715</f>
        <v>1228.8240000000001</v>
      </c>
      <c r="F4715">
        <f>IF(AND(W4715&gt;0,G4715=0),D4715-E4715,0)</f>
        <v>0</v>
      </c>
      <c r="G4715">
        <f>IF((U4715+V4715)&gt;D4715,(U4715+V4715)-D4715,0)</f>
        <v>344.76</v>
      </c>
      <c r="H4715">
        <f>_xlfn.IFS(K4715=1,0,AND(G4715&gt;0,K4715&lt;1,W4715=0),MIN(G4715,B$3-J4715),AND(W4715&gt;0,K4715&lt;1),MIN(B$3-J4715,B$4,B$3-J4715),AND(W4715=0,G4715=0),0)</f>
        <v>344.76</v>
      </c>
      <c r="I4715">
        <f>IF(AND(D4715&gt;(U4715+V4715),W4715=0,K4715&gt;0.3),MIN(J4715-B$3*0.3,B$5,D4715-(U4715+V4715)),0)</f>
        <v>0</v>
      </c>
      <c r="J4715">
        <f t="shared" si="73"/>
        <v>7975.6419999999998</v>
      </c>
      <c r="K4715" s="1">
        <f>J4715/B$3</f>
        <v>0.79756419999999995</v>
      </c>
      <c r="L4715">
        <f>IF(D4715&gt;U4715+V4715+W4715,D4715-(U4715+V4715+W4715+I4715),0)</f>
        <v>0</v>
      </c>
      <c r="M4715">
        <f>D4715-L4715</f>
        <v>1228.8240000000001</v>
      </c>
      <c r="O4715">
        <v>325.02699999999999</v>
      </c>
      <c r="P4715">
        <v>79.503</v>
      </c>
      <c r="Q4715">
        <v>569.15899999999999</v>
      </c>
      <c r="R4715">
        <v>0</v>
      </c>
      <c r="S4715">
        <v>255.13499999999999</v>
      </c>
      <c r="U4715">
        <v>248.48</v>
      </c>
      <c r="V4715">
        <v>1325.104</v>
      </c>
      <c r="W4715">
        <v>0</v>
      </c>
      <c r="Y4715">
        <v>1228.8240000000001</v>
      </c>
      <c r="Z4715">
        <f>E4715</f>
        <v>1228.8240000000001</v>
      </c>
      <c r="AA4715">
        <f>I4715</f>
        <v>0</v>
      </c>
      <c r="AB4715">
        <f>F4715</f>
        <v>0</v>
      </c>
    </row>
    <row r="4716" spans="4:28" x14ac:dyDescent="0.2">
      <c r="D4716">
        <v>1092.6010000000001</v>
      </c>
      <c r="E4716">
        <f>U4716+V4716-G4716</f>
        <v>846.84900000000005</v>
      </c>
      <c r="F4716">
        <f>IF(AND(W4716&gt;0,G4716=0),D4716-E4716,0)</f>
        <v>0</v>
      </c>
      <c r="G4716">
        <f>IF((U4716+V4716)&gt;D4716,(U4716+V4716)-D4716,0)</f>
        <v>0</v>
      </c>
      <c r="H4716">
        <f>_xlfn.IFS(K4716=1,0,AND(G4716&gt;0,K4716&lt;1,W4716=0),MIN(G4716,B$3-J4716),AND(W4716&gt;0,K4716&lt;1),MIN(B$3-J4716,B$4,B$3-J4716),AND(W4716=0,G4716=0),0)</f>
        <v>0</v>
      </c>
      <c r="I4716">
        <f>IF(AND(D4716&gt;(U4716+V4716),W4716=0,K4716&gt;0.3),MIN(J4716-B$3*0.3,B$5,D4716-(U4716+V4716)),0)</f>
        <v>245.75200000000007</v>
      </c>
      <c r="J4716">
        <f t="shared" si="73"/>
        <v>8320.402</v>
      </c>
      <c r="K4716" s="1">
        <f>J4716/B$3</f>
        <v>0.83204020000000001</v>
      </c>
      <c r="L4716">
        <f>IF(D4716&gt;U4716+V4716+W4716,D4716-(U4716+V4716+W4716+I4716),0)</f>
        <v>0</v>
      </c>
      <c r="M4716">
        <f>D4716-L4716</f>
        <v>1092.6010000000001</v>
      </c>
      <c r="O4716">
        <v>384.654</v>
      </c>
      <c r="P4716">
        <v>54.042999999999999</v>
      </c>
      <c r="Q4716">
        <v>372.959</v>
      </c>
      <c r="R4716">
        <v>0</v>
      </c>
      <c r="S4716">
        <v>280.94499999999999</v>
      </c>
      <c r="U4716">
        <v>248.48</v>
      </c>
      <c r="V4716">
        <v>598.36900000000003</v>
      </c>
      <c r="W4716">
        <v>0</v>
      </c>
      <c r="Y4716">
        <v>1092.6010000000001</v>
      </c>
      <c r="Z4716">
        <f>E4716</f>
        <v>846.84900000000005</v>
      </c>
      <c r="AA4716">
        <f>I4716</f>
        <v>245.75200000000007</v>
      </c>
      <c r="AB4716">
        <f>F4716</f>
        <v>0</v>
      </c>
    </row>
    <row r="4717" spans="4:28" x14ac:dyDescent="0.2">
      <c r="D4717">
        <v>1200.412</v>
      </c>
      <c r="E4717">
        <f>U4717+V4717-G4717</f>
        <v>1200.412</v>
      </c>
      <c r="F4717">
        <f>IF(AND(W4717&gt;0,G4717=0),D4717-E4717,0)</f>
        <v>0</v>
      </c>
      <c r="G4717">
        <f>IF((U4717+V4717)&gt;D4717,(U4717+V4717)-D4717,0)</f>
        <v>446.85799999999995</v>
      </c>
      <c r="H4717">
        <f>_xlfn.IFS(K4717=1,0,AND(G4717&gt;0,K4717&lt;1,W4717=0),MIN(G4717,B$3-J4717),AND(W4717&gt;0,K4717&lt;1),MIN(B$3-J4717,B$4,B$3-J4717),AND(W4717=0,G4717=0),0)</f>
        <v>446.85799999999995</v>
      </c>
      <c r="I4717">
        <f>IF(AND(D4717&gt;(U4717+V4717),W4717=0,K4717&gt;0.3),MIN(J4717-B$3*0.3,B$5,D4717-(U4717+V4717)),0)</f>
        <v>0</v>
      </c>
      <c r="J4717">
        <f t="shared" si="73"/>
        <v>8074.65</v>
      </c>
      <c r="K4717" s="1">
        <f>J4717/B$3</f>
        <v>0.80746499999999999</v>
      </c>
      <c r="L4717">
        <f>IF(D4717&gt;U4717+V4717+W4717,D4717-(U4717+V4717+W4717+I4717),0)</f>
        <v>0</v>
      </c>
      <c r="M4717">
        <f>D4717-L4717</f>
        <v>1200.412</v>
      </c>
      <c r="O4717">
        <v>425.67399999999998</v>
      </c>
      <c r="P4717">
        <v>37.125999999999998</v>
      </c>
      <c r="Q4717">
        <v>285.40800000000002</v>
      </c>
      <c r="R4717">
        <v>0</v>
      </c>
      <c r="S4717">
        <v>452.20400000000001</v>
      </c>
      <c r="U4717">
        <v>248.48</v>
      </c>
      <c r="V4717">
        <v>1398.79</v>
      </c>
      <c r="W4717">
        <v>0</v>
      </c>
      <c r="Y4717">
        <v>1200.412</v>
      </c>
      <c r="Z4717">
        <f>E4717</f>
        <v>1200.412</v>
      </c>
      <c r="AA4717">
        <f>I4717</f>
        <v>0</v>
      </c>
      <c r="AB4717">
        <f>F4717</f>
        <v>0</v>
      </c>
    </row>
    <row r="4718" spans="4:28" x14ac:dyDescent="0.2">
      <c r="D4718">
        <v>987.89800000000002</v>
      </c>
      <c r="E4718">
        <f>U4718+V4718-G4718</f>
        <v>987.89800000000002</v>
      </c>
      <c r="F4718">
        <f>IF(AND(W4718&gt;0,G4718=0),D4718-E4718,0)</f>
        <v>0</v>
      </c>
      <c r="G4718">
        <f>IF((U4718+V4718)&gt;D4718,(U4718+V4718)-D4718,0)</f>
        <v>867.11700000000008</v>
      </c>
      <c r="H4718">
        <f>_xlfn.IFS(K4718=1,0,AND(G4718&gt;0,K4718&lt;1,W4718=0),MIN(G4718,B$3-J4718),AND(W4718&gt;0,K4718&lt;1),MIN(B$3-J4718,B$4,B$3-J4718),AND(W4718=0,G4718=0),0)</f>
        <v>867.11700000000008</v>
      </c>
      <c r="I4718">
        <f>IF(AND(D4718&gt;(U4718+V4718),W4718=0,K4718&gt;0.3),MIN(J4718-B$3*0.3,B$5,D4718-(U4718+V4718)),0)</f>
        <v>0</v>
      </c>
      <c r="J4718">
        <f t="shared" si="73"/>
        <v>8521.5079999999998</v>
      </c>
      <c r="K4718" s="1">
        <f>J4718/B$3</f>
        <v>0.85215079999999999</v>
      </c>
      <c r="L4718">
        <f>IF(D4718&gt;U4718+V4718+W4718,D4718-(U4718+V4718+W4718+I4718),0)</f>
        <v>0</v>
      </c>
      <c r="M4718">
        <f>D4718-L4718</f>
        <v>987.89800000000002</v>
      </c>
      <c r="O4718">
        <v>492.76</v>
      </c>
      <c r="P4718">
        <v>22.777999999999999</v>
      </c>
      <c r="Q4718">
        <v>287.33300000000003</v>
      </c>
      <c r="R4718">
        <v>0</v>
      </c>
      <c r="S4718">
        <v>185.02699999999999</v>
      </c>
      <c r="U4718">
        <v>248.48</v>
      </c>
      <c r="V4718">
        <v>1606.5350000000001</v>
      </c>
      <c r="W4718">
        <v>0</v>
      </c>
      <c r="Y4718">
        <v>987.89800000000002</v>
      </c>
      <c r="Z4718">
        <f>E4718</f>
        <v>987.89800000000002</v>
      </c>
      <c r="AA4718">
        <f>I4718</f>
        <v>0</v>
      </c>
      <c r="AB4718">
        <f>F4718</f>
        <v>0</v>
      </c>
    </row>
    <row r="4719" spans="4:28" x14ac:dyDescent="0.2">
      <c r="D4719">
        <v>953.79899999999998</v>
      </c>
      <c r="E4719">
        <f>U4719+V4719-G4719</f>
        <v>953.79899999999998</v>
      </c>
      <c r="F4719">
        <f>IF(AND(W4719&gt;0,G4719=0),D4719-E4719,0)</f>
        <v>0</v>
      </c>
      <c r="G4719">
        <f>IF((U4719+V4719)&gt;D4719,(U4719+V4719)-D4719,0)</f>
        <v>1041.43</v>
      </c>
      <c r="H4719">
        <f>_xlfn.IFS(K4719=1,0,AND(G4719&gt;0,K4719&lt;1,W4719=0),MIN(G4719,B$3-J4719),AND(W4719&gt;0,K4719&lt;1),MIN(B$3-J4719,B$4,B$3-J4719),AND(W4719=0,G4719=0),0)</f>
        <v>611.375</v>
      </c>
      <c r="I4719">
        <f>IF(AND(D4719&gt;(U4719+V4719),W4719=0,K4719&gt;0.3),MIN(J4719-B$3*0.3,B$5,D4719-(U4719+V4719)),0)</f>
        <v>0</v>
      </c>
      <c r="J4719">
        <f t="shared" si="73"/>
        <v>9388.625</v>
      </c>
      <c r="K4719" s="1">
        <f>J4719/B$3</f>
        <v>0.93886250000000004</v>
      </c>
      <c r="L4719">
        <f>IF(D4719&gt;U4719+V4719+W4719,D4719-(U4719+V4719+W4719+I4719),0)</f>
        <v>0</v>
      </c>
      <c r="M4719">
        <f>D4719-L4719</f>
        <v>953.79899999999998</v>
      </c>
      <c r="O4719">
        <v>528.32799999999997</v>
      </c>
      <c r="P4719">
        <v>19.8</v>
      </c>
      <c r="Q4719">
        <v>295.01600000000002</v>
      </c>
      <c r="R4719">
        <v>0</v>
      </c>
      <c r="S4719">
        <v>110.655</v>
      </c>
      <c r="U4719">
        <v>248.48</v>
      </c>
      <c r="V4719">
        <v>1746.749</v>
      </c>
      <c r="W4719">
        <v>0</v>
      </c>
      <c r="Y4719">
        <v>953.79899999999998</v>
      </c>
      <c r="Z4719">
        <f>E4719</f>
        <v>953.79899999999998</v>
      </c>
      <c r="AA4719">
        <f>I4719</f>
        <v>0</v>
      </c>
      <c r="AB4719">
        <f>F4719</f>
        <v>0</v>
      </c>
    </row>
    <row r="4720" spans="4:28" x14ac:dyDescent="0.2">
      <c r="D4720">
        <v>932.84699999999998</v>
      </c>
      <c r="E4720">
        <f>U4720+V4720-G4720</f>
        <v>932.84699999999998</v>
      </c>
      <c r="F4720">
        <f>IF(AND(W4720&gt;0,G4720=0),D4720-E4720,0)</f>
        <v>0</v>
      </c>
      <c r="G4720">
        <f>IF((U4720+V4720)&gt;D4720,(U4720+V4720)-D4720,0)</f>
        <v>1036.146</v>
      </c>
      <c r="H4720">
        <f>_xlfn.IFS(K4720=1,0,AND(G4720&gt;0,K4720&lt;1,W4720=0),MIN(G4720,B$3-J4720),AND(W4720&gt;0,K4720&lt;1),MIN(B$3-J4720,B$4,B$3-J4720),AND(W4720=0,G4720=0),0)</f>
        <v>0</v>
      </c>
      <c r="I4720">
        <f>IF(AND(D4720&gt;(U4720+V4720),W4720=0,K4720&gt;0.3),MIN(J4720-B$3*0.3,B$5,D4720-(U4720+V4720)),0)</f>
        <v>0</v>
      </c>
      <c r="J4720">
        <f t="shared" si="73"/>
        <v>10000</v>
      </c>
      <c r="K4720" s="1">
        <f>J4720/B$3</f>
        <v>1</v>
      </c>
      <c r="L4720">
        <f>IF(D4720&gt;U4720+V4720+W4720,D4720-(U4720+V4720+W4720+I4720),0)</f>
        <v>0</v>
      </c>
      <c r="M4720">
        <f>D4720-L4720</f>
        <v>932.84699999999998</v>
      </c>
      <c r="O4720">
        <v>519.27099999999996</v>
      </c>
      <c r="P4720">
        <v>55.03</v>
      </c>
      <c r="Q4720">
        <v>280.447</v>
      </c>
      <c r="R4720">
        <v>0</v>
      </c>
      <c r="S4720">
        <v>78.099000000000004</v>
      </c>
      <c r="U4720">
        <v>248.48</v>
      </c>
      <c r="V4720">
        <v>1720.5129999999999</v>
      </c>
      <c r="W4720">
        <v>0</v>
      </c>
      <c r="Y4720">
        <v>932.84699999999998</v>
      </c>
      <c r="Z4720">
        <f>E4720</f>
        <v>932.84699999999998</v>
      </c>
      <c r="AA4720">
        <f>I4720</f>
        <v>0</v>
      </c>
      <c r="AB4720">
        <f>F4720</f>
        <v>0</v>
      </c>
    </row>
    <row r="4721" spans="4:28" x14ac:dyDescent="0.2">
      <c r="D4721">
        <v>736.87099999999998</v>
      </c>
      <c r="E4721">
        <f>U4721+V4721-G4721</f>
        <v>736.87099999999987</v>
      </c>
      <c r="F4721">
        <f>IF(AND(W4721&gt;0,G4721=0),D4721-E4721,0)</f>
        <v>0</v>
      </c>
      <c r="G4721">
        <f>IF((U4721+V4721)&gt;D4721,(U4721+V4721)-D4721,0)</f>
        <v>1268.8180000000002</v>
      </c>
      <c r="H4721">
        <f>_xlfn.IFS(K4721=1,0,AND(G4721&gt;0,K4721&lt;1,W4721=0),MIN(G4721,B$3-J4721),AND(W4721&gt;0,K4721&lt;1),MIN(B$3-J4721,B$4,B$3-J4721),AND(W4721=0,G4721=0),0)</f>
        <v>0</v>
      </c>
      <c r="I4721">
        <f>IF(AND(D4721&gt;(U4721+V4721),W4721=0,K4721&gt;0.3),MIN(J4721-B$3*0.3,B$5,D4721-(U4721+V4721)),0)</f>
        <v>0</v>
      </c>
      <c r="J4721">
        <f t="shared" si="73"/>
        <v>10000</v>
      </c>
      <c r="K4721" s="1">
        <f>J4721/B$3</f>
        <v>1</v>
      </c>
      <c r="L4721">
        <f>IF(D4721&gt;U4721+V4721+W4721,D4721-(U4721+V4721+W4721+I4721),0)</f>
        <v>0</v>
      </c>
      <c r="M4721">
        <f>D4721-L4721</f>
        <v>736.87099999999998</v>
      </c>
      <c r="O4721">
        <v>393.38499999999999</v>
      </c>
      <c r="P4721">
        <v>101.15</v>
      </c>
      <c r="Q4721">
        <v>207.416</v>
      </c>
      <c r="R4721">
        <v>0</v>
      </c>
      <c r="S4721">
        <v>34.92</v>
      </c>
      <c r="U4721">
        <v>248.48</v>
      </c>
      <c r="V4721">
        <v>1757.2090000000001</v>
      </c>
      <c r="W4721">
        <v>0</v>
      </c>
      <c r="Y4721">
        <v>736.87099999999998</v>
      </c>
      <c r="Z4721">
        <f>E4721</f>
        <v>736.87099999999987</v>
      </c>
      <c r="AA4721">
        <f>I4721</f>
        <v>0</v>
      </c>
      <c r="AB4721">
        <f>F4721</f>
        <v>0</v>
      </c>
    </row>
    <row r="4722" spans="4:28" x14ac:dyDescent="0.2">
      <c r="D4722">
        <v>993.58299999999997</v>
      </c>
      <c r="E4722">
        <f>U4722+V4722-G4722</f>
        <v>993.58299999999997</v>
      </c>
      <c r="F4722">
        <f>IF(AND(W4722&gt;0,G4722=0),D4722-E4722,0)</f>
        <v>0</v>
      </c>
      <c r="G4722">
        <f>IF((U4722+V4722)&gt;D4722,(U4722+V4722)-D4722,0)</f>
        <v>867.12199999999996</v>
      </c>
      <c r="H4722">
        <f>_xlfn.IFS(K4722=1,0,AND(G4722&gt;0,K4722&lt;1,W4722=0),MIN(G4722,B$3-J4722),AND(W4722&gt;0,K4722&lt;1),MIN(B$3-J4722,B$4,B$3-J4722),AND(W4722=0,G4722=0),0)</f>
        <v>0</v>
      </c>
      <c r="I4722">
        <f>IF(AND(D4722&gt;(U4722+V4722),W4722=0,K4722&gt;0.3),MIN(J4722-B$3*0.3,B$5,D4722-(U4722+V4722)),0)</f>
        <v>0</v>
      </c>
      <c r="J4722">
        <f t="shared" si="73"/>
        <v>10000</v>
      </c>
      <c r="K4722" s="1">
        <f>J4722/B$3</f>
        <v>1</v>
      </c>
      <c r="L4722">
        <f>IF(D4722&gt;U4722+V4722+W4722,D4722-(U4722+V4722+W4722+I4722),0)</f>
        <v>0</v>
      </c>
      <c r="M4722">
        <f>D4722-L4722</f>
        <v>993.58299999999997</v>
      </c>
      <c r="O4722">
        <v>400.32499999999999</v>
      </c>
      <c r="P4722">
        <v>78.951999999999998</v>
      </c>
      <c r="Q4722">
        <v>514.30600000000004</v>
      </c>
      <c r="R4722">
        <v>0</v>
      </c>
      <c r="S4722">
        <v>0</v>
      </c>
      <c r="U4722">
        <v>248.48</v>
      </c>
      <c r="V4722">
        <v>1612.2249999999999</v>
      </c>
      <c r="W4722">
        <v>0</v>
      </c>
      <c r="Y4722">
        <v>993.58299999999997</v>
      </c>
      <c r="Z4722">
        <f>E4722</f>
        <v>993.58299999999997</v>
      </c>
      <c r="AA4722">
        <f>I4722</f>
        <v>0</v>
      </c>
      <c r="AB4722">
        <f>F4722</f>
        <v>0</v>
      </c>
    </row>
    <row r="4723" spans="4:28" x14ac:dyDescent="0.2">
      <c r="D4723">
        <v>1034.472</v>
      </c>
      <c r="E4723">
        <f>U4723+V4723-G4723</f>
        <v>1034.472</v>
      </c>
      <c r="F4723">
        <f>IF(AND(W4723&gt;0,G4723=0),D4723-E4723,0)</f>
        <v>0</v>
      </c>
      <c r="G4723">
        <f>IF((U4723+V4723)&gt;D4723,(U4723+V4723)-D4723,0)</f>
        <v>581.86799999999994</v>
      </c>
      <c r="H4723">
        <f>_xlfn.IFS(K4723=1,0,AND(G4723&gt;0,K4723&lt;1,W4723=0),MIN(G4723,B$3-J4723),AND(W4723&gt;0,K4723&lt;1),MIN(B$3-J4723,B$4,B$3-J4723),AND(W4723=0,G4723=0),0)</f>
        <v>0</v>
      </c>
      <c r="I4723">
        <f>IF(AND(D4723&gt;(U4723+V4723),W4723=0,K4723&gt;0.3),MIN(J4723-B$3*0.3,B$5,D4723-(U4723+V4723)),0)</f>
        <v>0</v>
      </c>
      <c r="J4723">
        <f t="shared" si="73"/>
        <v>10000</v>
      </c>
      <c r="K4723" s="1">
        <f>J4723/B$3</f>
        <v>1</v>
      </c>
      <c r="L4723">
        <f>IF(D4723&gt;U4723+V4723+W4723,D4723-(U4723+V4723+W4723+I4723),0)</f>
        <v>0</v>
      </c>
      <c r="M4723">
        <f>D4723-L4723</f>
        <v>1034.472</v>
      </c>
      <c r="O4723">
        <v>423.08</v>
      </c>
      <c r="P4723">
        <v>84.786000000000001</v>
      </c>
      <c r="Q4723">
        <v>526.60699999999997</v>
      </c>
      <c r="R4723">
        <v>0</v>
      </c>
      <c r="S4723">
        <v>0</v>
      </c>
      <c r="U4723">
        <v>248.48</v>
      </c>
      <c r="V4723">
        <v>1367.86</v>
      </c>
      <c r="W4723">
        <v>0</v>
      </c>
      <c r="Y4723">
        <v>1034.472</v>
      </c>
      <c r="Z4723">
        <f>E4723</f>
        <v>1034.472</v>
      </c>
      <c r="AA4723">
        <f>I4723</f>
        <v>0</v>
      </c>
      <c r="AB4723">
        <f>F4723</f>
        <v>0</v>
      </c>
    </row>
    <row r="4724" spans="4:28" x14ac:dyDescent="0.2">
      <c r="D4724">
        <v>893.18600000000004</v>
      </c>
      <c r="E4724">
        <f>U4724+V4724-G4724</f>
        <v>893.18600000000004</v>
      </c>
      <c r="F4724">
        <f>IF(AND(W4724&gt;0,G4724=0),D4724-E4724,0)</f>
        <v>0</v>
      </c>
      <c r="G4724">
        <f>IF((U4724+V4724)&gt;D4724,(U4724+V4724)-D4724,0)</f>
        <v>442.99099999999987</v>
      </c>
      <c r="H4724">
        <f>_xlfn.IFS(K4724=1,0,AND(G4724&gt;0,K4724&lt;1,W4724=0),MIN(G4724,B$3-J4724),AND(W4724&gt;0,K4724&lt;1),MIN(B$3-J4724,B$4,B$3-J4724),AND(W4724=0,G4724=0),0)</f>
        <v>0</v>
      </c>
      <c r="I4724">
        <f>IF(AND(D4724&gt;(U4724+V4724),W4724=0,K4724&gt;0.3),MIN(J4724-B$3*0.3,B$5,D4724-(U4724+V4724)),0)</f>
        <v>0</v>
      </c>
      <c r="J4724">
        <f t="shared" si="73"/>
        <v>10000</v>
      </c>
      <c r="K4724" s="1">
        <f>J4724/B$3</f>
        <v>1</v>
      </c>
      <c r="L4724">
        <f>IF(D4724&gt;U4724+V4724+W4724,D4724-(U4724+V4724+W4724+I4724),0)</f>
        <v>0</v>
      </c>
      <c r="M4724">
        <f>D4724-L4724</f>
        <v>893.18600000000004</v>
      </c>
      <c r="O4724">
        <v>402.952</v>
      </c>
      <c r="P4724">
        <v>64.271000000000001</v>
      </c>
      <c r="Q4724">
        <v>425.96300000000002</v>
      </c>
      <c r="R4724">
        <v>0</v>
      </c>
      <c r="S4724">
        <v>0</v>
      </c>
      <c r="U4724">
        <v>248.48</v>
      </c>
      <c r="V4724">
        <v>1087.6969999999999</v>
      </c>
      <c r="W4724">
        <v>0</v>
      </c>
      <c r="Y4724">
        <v>893.18600000000004</v>
      </c>
      <c r="Z4724">
        <f>E4724</f>
        <v>893.18600000000004</v>
      </c>
      <c r="AA4724">
        <f>I4724</f>
        <v>0</v>
      </c>
      <c r="AB4724">
        <f>F4724</f>
        <v>0</v>
      </c>
    </row>
    <row r="4725" spans="4:28" x14ac:dyDescent="0.2">
      <c r="D4725">
        <v>725.92700000000002</v>
      </c>
      <c r="E4725">
        <f>U4725+V4725-G4725</f>
        <v>725.92700000000002</v>
      </c>
      <c r="F4725">
        <f>IF(AND(W4725&gt;0,G4725=0),D4725-E4725,0)</f>
        <v>0</v>
      </c>
      <c r="G4725">
        <f>IF((U4725+V4725)&gt;D4725,(U4725+V4725)-D4725,0)</f>
        <v>189.90499999999997</v>
      </c>
      <c r="H4725">
        <f>_xlfn.IFS(K4725=1,0,AND(G4725&gt;0,K4725&lt;1,W4725=0),MIN(G4725,B$3-J4725),AND(W4725&gt;0,K4725&lt;1),MIN(B$3-J4725,B$4,B$3-J4725),AND(W4725=0,G4725=0),0)</f>
        <v>0</v>
      </c>
      <c r="I4725">
        <f>IF(AND(D4725&gt;(U4725+V4725),W4725=0,K4725&gt;0.3),MIN(J4725-B$3*0.3,B$5,D4725-(U4725+V4725)),0)</f>
        <v>0</v>
      </c>
      <c r="J4725">
        <f t="shared" si="73"/>
        <v>10000</v>
      </c>
      <c r="K4725" s="1">
        <f>J4725/B$3</f>
        <v>1</v>
      </c>
      <c r="L4725">
        <f>IF(D4725&gt;U4725+V4725+W4725,D4725-(U4725+V4725+W4725+I4725),0)</f>
        <v>0</v>
      </c>
      <c r="M4725">
        <f>D4725-L4725</f>
        <v>725.92700000000002</v>
      </c>
      <c r="O4725">
        <v>431.95400000000001</v>
      </c>
      <c r="P4725">
        <v>57.267000000000003</v>
      </c>
      <c r="Q4725">
        <v>221.10599999999999</v>
      </c>
      <c r="R4725">
        <v>0</v>
      </c>
      <c r="S4725">
        <v>15.6</v>
      </c>
      <c r="U4725">
        <v>248.48</v>
      </c>
      <c r="V4725">
        <v>667.35199999999998</v>
      </c>
      <c r="W4725">
        <v>0</v>
      </c>
      <c r="Y4725">
        <v>725.92700000000002</v>
      </c>
      <c r="Z4725">
        <f>E4725</f>
        <v>725.92700000000002</v>
      </c>
      <c r="AA4725">
        <f>I4725</f>
        <v>0</v>
      </c>
      <c r="AB4725">
        <f>F4725</f>
        <v>0</v>
      </c>
    </row>
    <row r="4726" spans="4:28" x14ac:dyDescent="0.2">
      <c r="D4726">
        <v>777.36300000000006</v>
      </c>
      <c r="E4726">
        <f>U4726+V4726-G4726</f>
        <v>739.33500000000004</v>
      </c>
      <c r="F4726">
        <f>IF(AND(W4726&gt;0,G4726=0),D4726-E4726,0)</f>
        <v>0</v>
      </c>
      <c r="G4726">
        <f>IF((U4726+V4726)&gt;D4726,(U4726+V4726)-D4726,0)</f>
        <v>0</v>
      </c>
      <c r="H4726">
        <f>_xlfn.IFS(K4726=1,0,AND(G4726&gt;0,K4726&lt;1,W4726=0),MIN(G4726,B$3-J4726),AND(W4726&gt;0,K4726&lt;1),MIN(B$3-J4726,B$4,B$3-J4726),AND(W4726=0,G4726=0),0)</f>
        <v>0</v>
      </c>
      <c r="I4726">
        <f>IF(AND(D4726&gt;(U4726+V4726),W4726=0,K4726&gt;0.3),MIN(J4726-B$3*0.3,B$5,D4726-(U4726+V4726)),0)</f>
        <v>38.02800000000002</v>
      </c>
      <c r="J4726">
        <f t="shared" si="73"/>
        <v>10000</v>
      </c>
      <c r="K4726" s="1">
        <f>J4726/B$3</f>
        <v>1</v>
      </c>
      <c r="L4726">
        <f>IF(D4726&gt;U4726+V4726+W4726,D4726-(U4726+V4726+W4726+I4726),0)</f>
        <v>0</v>
      </c>
      <c r="M4726">
        <f>D4726-L4726</f>
        <v>777.36300000000006</v>
      </c>
      <c r="O4726">
        <v>459.14100000000002</v>
      </c>
      <c r="P4726">
        <v>83.980999999999995</v>
      </c>
      <c r="Q4726">
        <v>203.041</v>
      </c>
      <c r="R4726">
        <v>0</v>
      </c>
      <c r="S4726">
        <v>31.2</v>
      </c>
      <c r="U4726">
        <v>248.48</v>
      </c>
      <c r="V4726">
        <v>490.85500000000002</v>
      </c>
      <c r="W4726">
        <v>0</v>
      </c>
      <c r="Y4726">
        <v>777.36300000000006</v>
      </c>
      <c r="Z4726">
        <f>E4726</f>
        <v>739.33500000000004</v>
      </c>
      <c r="AA4726">
        <f>I4726</f>
        <v>38.02800000000002</v>
      </c>
      <c r="AB4726">
        <f>F4726</f>
        <v>0</v>
      </c>
    </row>
    <row r="4727" spans="4:28" x14ac:dyDescent="0.2">
      <c r="D4727">
        <v>792.8</v>
      </c>
      <c r="E4727">
        <f>U4727+V4727-G4727</f>
        <v>507.17600000000004</v>
      </c>
      <c r="F4727">
        <f>IF(AND(W4727&gt;0,G4727=0),D4727-E4727,0)</f>
        <v>0</v>
      </c>
      <c r="G4727">
        <f>IF((U4727+V4727)&gt;D4727,(U4727+V4727)-D4727,0)</f>
        <v>0</v>
      </c>
      <c r="H4727">
        <f>_xlfn.IFS(K4727=1,0,AND(G4727&gt;0,K4727&lt;1,W4727=0),MIN(G4727,B$3-J4727),AND(W4727&gt;0,K4727&lt;1),MIN(B$3-J4727,B$4,B$3-J4727),AND(W4727=0,G4727=0),0)</f>
        <v>0</v>
      </c>
      <c r="I4727">
        <f>IF(AND(D4727&gt;(U4727+V4727),W4727=0,K4727&gt;0.3),MIN(J4727-B$3*0.3,B$5,D4727-(U4727+V4727)),0)</f>
        <v>285.62399999999991</v>
      </c>
      <c r="J4727">
        <f t="shared" si="73"/>
        <v>9961.9719999999998</v>
      </c>
      <c r="K4727" s="1">
        <f>J4727/B$3</f>
        <v>0.9961972</v>
      </c>
      <c r="L4727">
        <f>IF(D4727&gt;U4727+V4727+W4727,D4727-(U4727+V4727+W4727+I4727),0)</f>
        <v>0</v>
      </c>
      <c r="M4727">
        <f>D4727-L4727</f>
        <v>792.8</v>
      </c>
      <c r="O4727">
        <v>439.19200000000001</v>
      </c>
      <c r="P4727">
        <v>81.581000000000003</v>
      </c>
      <c r="Q4727">
        <v>240.827</v>
      </c>
      <c r="R4727">
        <v>0</v>
      </c>
      <c r="S4727">
        <v>31.2</v>
      </c>
      <c r="U4727">
        <v>248.48</v>
      </c>
      <c r="V4727">
        <v>258.69600000000003</v>
      </c>
      <c r="W4727">
        <v>0</v>
      </c>
      <c r="Y4727">
        <v>792.8</v>
      </c>
      <c r="Z4727">
        <f>E4727</f>
        <v>507.17600000000004</v>
      </c>
      <c r="AA4727">
        <f>I4727</f>
        <v>285.62399999999991</v>
      </c>
      <c r="AB4727">
        <f>F4727</f>
        <v>0</v>
      </c>
    </row>
    <row r="4728" spans="4:28" x14ac:dyDescent="0.2">
      <c r="D4728">
        <v>827.88499999999999</v>
      </c>
      <c r="E4728">
        <f>U4728+V4728-G4728</f>
        <v>262.94599999999997</v>
      </c>
      <c r="F4728">
        <f>IF(AND(W4728&gt;0,G4728=0),D4728-E4728,0)</f>
        <v>564.93900000000008</v>
      </c>
      <c r="G4728">
        <f>IF((U4728+V4728)&gt;D4728,(U4728+V4728)-D4728,0)</f>
        <v>0</v>
      </c>
      <c r="H4728">
        <f>_xlfn.IFS(K4728=1,0,AND(G4728&gt;0,K4728&lt;1,W4728=0),MIN(G4728,B$3-J4728),AND(W4728&gt;0,K4728&lt;1),MIN(B$3-J4728,B$4,B$3-J4728),AND(W4728=0,G4728=0),0)</f>
        <v>323.65200000000004</v>
      </c>
      <c r="I4728">
        <f>IF(AND(D4728&gt;(U4728+V4728),W4728=0,K4728&gt;0.3),MIN(J4728-B$3*0.3,B$5,D4728-(U4728+V4728)),0)</f>
        <v>0</v>
      </c>
      <c r="J4728">
        <f t="shared" si="73"/>
        <v>9676.348</v>
      </c>
      <c r="K4728" s="1">
        <f>J4728/B$3</f>
        <v>0.96763480000000002</v>
      </c>
      <c r="L4728">
        <f>IF(D4728&gt;U4728+V4728+W4728,D4728-(U4728+V4728+W4728+I4728),0)</f>
        <v>0</v>
      </c>
      <c r="M4728">
        <f>D4728-L4728</f>
        <v>827.88499999999999</v>
      </c>
      <c r="O4728">
        <v>486.387</v>
      </c>
      <c r="P4728">
        <v>68.992000000000004</v>
      </c>
      <c r="Q4728">
        <v>241.30600000000001</v>
      </c>
      <c r="R4728">
        <v>0</v>
      </c>
      <c r="S4728">
        <v>31.2</v>
      </c>
      <c r="U4728">
        <v>248.48</v>
      </c>
      <c r="V4728">
        <v>14.465999999999999</v>
      </c>
      <c r="W4728">
        <v>7500</v>
      </c>
      <c r="Y4728">
        <v>827.88499999999999</v>
      </c>
      <c r="Z4728">
        <f>E4728</f>
        <v>262.94599999999997</v>
      </c>
      <c r="AA4728">
        <f>I4728</f>
        <v>0</v>
      </c>
      <c r="AB4728">
        <f>F4728</f>
        <v>564.93900000000008</v>
      </c>
    </row>
    <row r="4729" spans="4:28" x14ac:dyDescent="0.2">
      <c r="D4729">
        <v>749.60500000000002</v>
      </c>
      <c r="E4729">
        <f>U4729+V4729-G4729</f>
        <v>248.48</v>
      </c>
      <c r="F4729">
        <f>IF(AND(W4729&gt;0,G4729=0),D4729-E4729,0)</f>
        <v>0</v>
      </c>
      <c r="G4729">
        <f>IF((U4729+V4729)&gt;D4729,(U4729+V4729)-D4729,0)</f>
        <v>0</v>
      </c>
      <c r="H4729">
        <f>_xlfn.IFS(K4729=1,0,AND(G4729&gt;0,K4729&lt;1,W4729=0),MIN(G4729,B$3-J4729),AND(W4729&gt;0,K4729&lt;1),MIN(B$3-J4729,B$4,B$3-J4729),AND(W4729=0,G4729=0),0)</f>
        <v>0</v>
      </c>
      <c r="I4729">
        <f>IF(AND(D4729&gt;(U4729+V4729),W4729=0,K4729&gt;0.3),MIN(J4729-B$3*0.3,B$5,D4729-(U4729+V4729)),0)</f>
        <v>501.125</v>
      </c>
      <c r="J4729">
        <f t="shared" si="73"/>
        <v>10000</v>
      </c>
      <c r="K4729" s="1">
        <f>J4729/B$3</f>
        <v>1</v>
      </c>
      <c r="L4729">
        <f>IF(D4729&gt;U4729+V4729+W4729,D4729-(U4729+V4729+W4729+I4729),0)</f>
        <v>0</v>
      </c>
      <c r="M4729">
        <f>D4729-L4729</f>
        <v>749.60500000000002</v>
      </c>
      <c r="O4729">
        <v>455.072</v>
      </c>
      <c r="P4729">
        <v>40.622999999999998</v>
      </c>
      <c r="Q4729">
        <v>222.71</v>
      </c>
      <c r="R4729">
        <v>0</v>
      </c>
      <c r="S4729">
        <v>31.2</v>
      </c>
      <c r="U4729">
        <v>248.48</v>
      </c>
      <c r="V4729">
        <v>0</v>
      </c>
      <c r="W4729">
        <v>0</v>
      </c>
      <c r="Y4729">
        <v>749.60500000000002</v>
      </c>
      <c r="Z4729">
        <f>E4729</f>
        <v>248.48</v>
      </c>
      <c r="AA4729">
        <f>I4729</f>
        <v>501.125</v>
      </c>
      <c r="AB4729">
        <f>F4729</f>
        <v>0</v>
      </c>
    </row>
    <row r="4730" spans="4:28" x14ac:dyDescent="0.2">
      <c r="D4730">
        <v>894.65499999999997</v>
      </c>
      <c r="E4730">
        <f>U4730+V4730-G4730</f>
        <v>248.48</v>
      </c>
      <c r="F4730">
        <f>IF(AND(W4730&gt;0,G4730=0),D4730-E4730,0)</f>
        <v>646.17499999999995</v>
      </c>
      <c r="G4730">
        <f>IF((U4730+V4730)&gt;D4730,(U4730+V4730)-D4730,0)</f>
        <v>0</v>
      </c>
      <c r="H4730">
        <f>_xlfn.IFS(K4730=1,0,AND(G4730&gt;0,K4730&lt;1,W4730=0),MIN(G4730,B$3-J4730),AND(W4730&gt;0,K4730&lt;1),MIN(B$3-J4730,B$4,B$3-J4730),AND(W4730=0,G4730=0),0)</f>
        <v>501.125</v>
      </c>
      <c r="I4730">
        <f>IF(AND(D4730&gt;(U4730+V4730),W4730=0,K4730&gt;0.3),MIN(J4730-B$3*0.3,B$5,D4730-(U4730+V4730)),0)</f>
        <v>0</v>
      </c>
      <c r="J4730">
        <f t="shared" si="73"/>
        <v>9498.875</v>
      </c>
      <c r="K4730" s="1">
        <f>J4730/B$3</f>
        <v>0.9498875</v>
      </c>
      <c r="L4730">
        <f>IF(D4730&gt;U4730+V4730+W4730,D4730-(U4730+V4730+W4730+I4730),0)</f>
        <v>0</v>
      </c>
      <c r="M4730">
        <f>D4730-L4730</f>
        <v>894.65499999999997</v>
      </c>
      <c r="O4730">
        <v>411.03399999999999</v>
      </c>
      <c r="P4730">
        <v>22.292999999999999</v>
      </c>
      <c r="Q4730">
        <v>430.12799999999999</v>
      </c>
      <c r="R4730">
        <v>0</v>
      </c>
      <c r="S4730">
        <v>31.2</v>
      </c>
      <c r="U4730">
        <v>248.48</v>
      </c>
      <c r="V4730">
        <v>0</v>
      </c>
      <c r="W4730">
        <v>7500</v>
      </c>
      <c r="Y4730">
        <v>894.65499999999997</v>
      </c>
      <c r="Z4730">
        <f>E4730</f>
        <v>248.48</v>
      </c>
      <c r="AA4730">
        <f>I4730</f>
        <v>0</v>
      </c>
      <c r="AB4730">
        <f>F4730</f>
        <v>646.17499999999995</v>
      </c>
    </row>
    <row r="4731" spans="4:28" x14ac:dyDescent="0.2">
      <c r="D4731">
        <v>984.21600000000001</v>
      </c>
      <c r="E4731">
        <f>U4731+V4731-G4731</f>
        <v>248.48</v>
      </c>
      <c r="F4731">
        <f>IF(AND(W4731&gt;0,G4731=0),D4731-E4731,0)</f>
        <v>735.73599999999999</v>
      </c>
      <c r="G4731">
        <f>IF((U4731+V4731)&gt;D4731,(U4731+V4731)-D4731,0)</f>
        <v>0</v>
      </c>
      <c r="H4731">
        <f>_xlfn.IFS(K4731=1,0,AND(G4731&gt;0,K4731&lt;1,W4731=0),MIN(G4731,B$3-J4731),AND(W4731&gt;0,K4731&lt;1),MIN(B$3-J4731,B$4,B$3-J4731),AND(W4731=0,G4731=0),0)</f>
        <v>0</v>
      </c>
      <c r="I4731">
        <f>IF(AND(D4731&gt;(U4731+V4731),W4731=0,K4731&gt;0.3),MIN(J4731-B$3*0.3,B$5,D4731-(U4731+V4731)),0)</f>
        <v>0</v>
      </c>
      <c r="J4731">
        <f t="shared" si="73"/>
        <v>10000</v>
      </c>
      <c r="K4731" s="1">
        <f>J4731/B$3</f>
        <v>1</v>
      </c>
      <c r="L4731">
        <f>IF(D4731&gt;U4731+V4731+W4731,D4731-(U4731+V4731+W4731+I4731),0)</f>
        <v>0</v>
      </c>
      <c r="M4731">
        <f>D4731-L4731</f>
        <v>984.21600000000001</v>
      </c>
      <c r="O4731">
        <v>330.74099999999999</v>
      </c>
      <c r="P4731">
        <v>17.748999999999999</v>
      </c>
      <c r="Q4731">
        <v>609.60199999999998</v>
      </c>
      <c r="R4731">
        <v>0</v>
      </c>
      <c r="S4731">
        <v>26.123999999999999</v>
      </c>
      <c r="U4731">
        <v>248.48</v>
      </c>
      <c r="V4731">
        <v>0</v>
      </c>
      <c r="W4731">
        <v>7500</v>
      </c>
      <c r="Y4731">
        <v>984.21600000000001</v>
      </c>
      <c r="Z4731">
        <f>E4731</f>
        <v>248.48</v>
      </c>
      <c r="AA4731">
        <f>I4731</f>
        <v>0</v>
      </c>
      <c r="AB4731">
        <f>F4731</f>
        <v>735.73599999999999</v>
      </c>
    </row>
    <row r="4732" spans="4:28" x14ac:dyDescent="0.2">
      <c r="D4732">
        <v>835.24900000000002</v>
      </c>
      <c r="E4732">
        <f>U4732+V4732-G4732</f>
        <v>248.48</v>
      </c>
      <c r="F4732">
        <f>IF(AND(W4732&gt;0,G4732=0),D4732-E4732,0)</f>
        <v>586.76900000000001</v>
      </c>
      <c r="G4732">
        <f>IF((U4732+V4732)&gt;D4732,(U4732+V4732)-D4732,0)</f>
        <v>0</v>
      </c>
      <c r="H4732">
        <f>_xlfn.IFS(K4732=1,0,AND(G4732&gt;0,K4732&lt;1,W4732=0),MIN(G4732,B$3-J4732),AND(W4732&gt;0,K4732&lt;1),MIN(B$3-J4732,B$4,B$3-J4732),AND(W4732=0,G4732=0),0)</f>
        <v>0</v>
      </c>
      <c r="I4732">
        <f>IF(AND(D4732&gt;(U4732+V4732),W4732=0,K4732&gt;0.3),MIN(J4732-B$3*0.3,B$5,D4732-(U4732+V4732)),0)</f>
        <v>0</v>
      </c>
      <c r="J4732">
        <f t="shared" si="73"/>
        <v>10000</v>
      </c>
      <c r="K4732" s="1">
        <f>J4732/B$3</f>
        <v>1</v>
      </c>
      <c r="L4732">
        <f>IF(D4732&gt;U4732+V4732+W4732,D4732-(U4732+V4732+W4732+I4732),0)</f>
        <v>0</v>
      </c>
      <c r="M4732">
        <f>D4732-L4732</f>
        <v>835.24900000000002</v>
      </c>
      <c r="O4732">
        <v>229.25700000000001</v>
      </c>
      <c r="P4732">
        <v>33.200000000000003</v>
      </c>
      <c r="Q4732">
        <v>510.85599999999999</v>
      </c>
      <c r="R4732">
        <v>0</v>
      </c>
      <c r="S4732">
        <v>61.936999999999998</v>
      </c>
      <c r="U4732">
        <v>248.48</v>
      </c>
      <c r="V4732">
        <v>0</v>
      </c>
      <c r="W4732">
        <v>7500</v>
      </c>
      <c r="Y4732">
        <v>835.24900000000002</v>
      </c>
      <c r="Z4732">
        <f>E4732</f>
        <v>248.48</v>
      </c>
      <c r="AA4732">
        <f>I4732</f>
        <v>0</v>
      </c>
      <c r="AB4732">
        <f>F4732</f>
        <v>586.76900000000001</v>
      </c>
    </row>
    <row r="4733" spans="4:28" x14ac:dyDescent="0.2">
      <c r="D4733">
        <v>995.82</v>
      </c>
      <c r="E4733">
        <f>U4733+V4733-G4733</f>
        <v>248.48</v>
      </c>
      <c r="F4733">
        <f>IF(AND(W4733&gt;0,G4733=0),D4733-E4733,0)</f>
        <v>747.34</v>
      </c>
      <c r="G4733">
        <f>IF((U4733+V4733)&gt;D4733,(U4733+V4733)-D4733,0)</f>
        <v>0</v>
      </c>
      <c r="H4733">
        <f>_xlfn.IFS(K4733=1,0,AND(G4733&gt;0,K4733&lt;1,W4733=0),MIN(G4733,B$3-J4733),AND(W4733&gt;0,K4733&lt;1),MIN(B$3-J4733,B$4,B$3-J4733),AND(W4733=0,G4733=0),0)</f>
        <v>0</v>
      </c>
      <c r="I4733">
        <f>IF(AND(D4733&gt;(U4733+V4733),W4733=0,K4733&gt;0.3),MIN(J4733-B$3*0.3,B$5,D4733-(U4733+V4733)),0)</f>
        <v>0</v>
      </c>
      <c r="J4733">
        <f t="shared" si="73"/>
        <v>10000</v>
      </c>
      <c r="K4733" s="1">
        <f>J4733/B$3</f>
        <v>1</v>
      </c>
      <c r="L4733">
        <f>IF(D4733&gt;U4733+V4733+W4733,D4733-(U4733+V4733+W4733+I4733),0)</f>
        <v>0</v>
      </c>
      <c r="M4733">
        <f>D4733-L4733</f>
        <v>995.82</v>
      </c>
      <c r="O4733">
        <v>181.99</v>
      </c>
      <c r="P4733">
        <v>110.352</v>
      </c>
      <c r="Q4733">
        <v>459.46800000000002</v>
      </c>
      <c r="R4733">
        <v>0</v>
      </c>
      <c r="S4733">
        <v>244.01</v>
      </c>
      <c r="U4733">
        <v>248.48</v>
      </c>
      <c r="V4733">
        <v>0</v>
      </c>
      <c r="W4733">
        <v>7500</v>
      </c>
      <c r="Y4733">
        <v>995.82</v>
      </c>
      <c r="Z4733">
        <f>E4733</f>
        <v>248.48</v>
      </c>
      <c r="AA4733">
        <f>I4733</f>
        <v>0</v>
      </c>
      <c r="AB4733">
        <f>F4733</f>
        <v>747.34</v>
      </c>
    </row>
    <row r="4734" spans="4:28" x14ac:dyDescent="0.2">
      <c r="D4734">
        <v>715.40499999999997</v>
      </c>
      <c r="E4734">
        <f>U4734+V4734-G4734</f>
        <v>248.48</v>
      </c>
      <c r="F4734">
        <f>IF(AND(W4734&gt;0,G4734=0),D4734-E4734,0)</f>
        <v>466.92499999999995</v>
      </c>
      <c r="G4734">
        <f>IF((U4734+V4734)&gt;D4734,(U4734+V4734)-D4734,0)</f>
        <v>0</v>
      </c>
      <c r="H4734">
        <f>_xlfn.IFS(K4734=1,0,AND(G4734&gt;0,K4734&lt;1,W4734=0),MIN(G4734,B$3-J4734),AND(W4734&gt;0,K4734&lt;1),MIN(B$3-J4734,B$4,B$3-J4734),AND(W4734=0,G4734=0),0)</f>
        <v>0</v>
      </c>
      <c r="I4734">
        <f>IF(AND(D4734&gt;(U4734+V4734),W4734=0,K4734&gt;0.3),MIN(J4734-B$3*0.3,B$5,D4734-(U4734+V4734)),0)</f>
        <v>0</v>
      </c>
      <c r="J4734">
        <f t="shared" si="73"/>
        <v>10000</v>
      </c>
      <c r="K4734" s="1">
        <f>J4734/B$3</f>
        <v>1</v>
      </c>
      <c r="L4734">
        <f>IF(D4734&gt;U4734+V4734+W4734,D4734-(U4734+V4734+W4734+I4734),0)</f>
        <v>0</v>
      </c>
      <c r="M4734">
        <f>D4734-L4734</f>
        <v>715.40499999999997</v>
      </c>
      <c r="O4734">
        <v>152.99</v>
      </c>
      <c r="P4734">
        <v>104.191</v>
      </c>
      <c r="Q4734">
        <v>393.06900000000002</v>
      </c>
      <c r="R4734">
        <v>0</v>
      </c>
      <c r="S4734">
        <v>65.155000000000001</v>
      </c>
      <c r="U4734">
        <v>248.48</v>
      </c>
      <c r="V4734">
        <v>0</v>
      </c>
      <c r="W4734">
        <v>7500</v>
      </c>
      <c r="Y4734">
        <v>715.40499999999997</v>
      </c>
      <c r="Z4734">
        <f>E4734</f>
        <v>248.48</v>
      </c>
      <c r="AA4734">
        <f>I4734</f>
        <v>0</v>
      </c>
      <c r="AB4734">
        <f>F4734</f>
        <v>466.92499999999995</v>
      </c>
    </row>
    <row r="4735" spans="4:28" x14ac:dyDescent="0.2">
      <c r="D4735">
        <v>720.18600000000004</v>
      </c>
      <c r="E4735">
        <f>U4735+V4735-G4735</f>
        <v>248.48</v>
      </c>
      <c r="F4735">
        <f>IF(AND(W4735&gt;0,G4735=0),D4735-E4735,0)</f>
        <v>0</v>
      </c>
      <c r="G4735">
        <f>IF((U4735+V4735)&gt;D4735,(U4735+V4735)-D4735,0)</f>
        <v>0</v>
      </c>
      <c r="H4735">
        <f>_xlfn.IFS(K4735=1,0,AND(G4735&gt;0,K4735&lt;1,W4735=0),MIN(G4735,B$3-J4735),AND(W4735&gt;0,K4735&lt;1),MIN(B$3-J4735,B$4,B$3-J4735),AND(W4735=0,G4735=0),0)</f>
        <v>0</v>
      </c>
      <c r="I4735">
        <f>IF(AND(D4735&gt;(U4735+V4735),W4735=0,K4735&gt;0.3),MIN(J4735-B$3*0.3,B$5,D4735-(U4735+V4735)),0)</f>
        <v>471.70600000000002</v>
      </c>
      <c r="J4735">
        <f t="shared" si="73"/>
        <v>10000</v>
      </c>
      <c r="K4735" s="1">
        <f>J4735/B$3</f>
        <v>1</v>
      </c>
      <c r="L4735">
        <f>IF(D4735&gt;U4735+V4735+W4735,D4735-(U4735+V4735+W4735+I4735),0)</f>
        <v>0</v>
      </c>
      <c r="M4735">
        <f>D4735-L4735</f>
        <v>720.18600000000004</v>
      </c>
      <c r="O4735">
        <v>164.124</v>
      </c>
      <c r="P4735">
        <v>119.402</v>
      </c>
      <c r="Q4735">
        <v>417.00099999999998</v>
      </c>
      <c r="R4735">
        <v>0</v>
      </c>
      <c r="S4735">
        <v>19.658999999999999</v>
      </c>
      <c r="U4735">
        <v>248.48</v>
      </c>
      <c r="V4735">
        <v>0</v>
      </c>
      <c r="W4735">
        <v>0</v>
      </c>
      <c r="Y4735">
        <v>720.18600000000004</v>
      </c>
      <c r="Z4735">
        <f>E4735</f>
        <v>248.48</v>
      </c>
      <c r="AA4735">
        <f>I4735</f>
        <v>471.70600000000002</v>
      </c>
      <c r="AB4735">
        <f>F4735</f>
        <v>0</v>
      </c>
    </row>
    <row r="4736" spans="4:28" x14ac:dyDescent="0.2">
      <c r="D4736">
        <v>735.52300000000002</v>
      </c>
      <c r="E4736">
        <f>U4736+V4736-G4736</f>
        <v>248.48</v>
      </c>
      <c r="F4736">
        <f>IF(AND(W4736&gt;0,G4736=0),D4736-E4736,0)</f>
        <v>0</v>
      </c>
      <c r="G4736">
        <f>IF((U4736+V4736)&gt;D4736,(U4736+V4736)-D4736,0)</f>
        <v>0</v>
      </c>
      <c r="H4736">
        <f>_xlfn.IFS(K4736=1,0,AND(G4736&gt;0,K4736&lt;1,W4736=0),MIN(G4736,B$3-J4736),AND(W4736&gt;0,K4736&lt;1),MIN(B$3-J4736,B$4,B$3-J4736),AND(W4736=0,G4736=0),0)</f>
        <v>0</v>
      </c>
      <c r="I4736">
        <f>IF(AND(D4736&gt;(U4736+V4736),W4736=0,K4736&gt;0.3),MIN(J4736-B$3*0.3,B$5,D4736-(U4736+V4736)),0)</f>
        <v>487.04300000000001</v>
      </c>
      <c r="J4736">
        <f t="shared" si="73"/>
        <v>9528.2939999999999</v>
      </c>
      <c r="K4736" s="1">
        <f>J4736/B$3</f>
        <v>0.95282939999999994</v>
      </c>
      <c r="L4736">
        <f>IF(D4736&gt;U4736+V4736+W4736,D4736-(U4736+V4736+W4736+I4736),0)</f>
        <v>0</v>
      </c>
      <c r="M4736">
        <f>D4736-L4736</f>
        <v>735.52300000000002</v>
      </c>
      <c r="O4736">
        <v>161.42500000000001</v>
      </c>
      <c r="P4736">
        <v>79.58</v>
      </c>
      <c r="Q4736">
        <v>461.62700000000001</v>
      </c>
      <c r="R4736">
        <v>0</v>
      </c>
      <c r="S4736">
        <v>32.890999999999998</v>
      </c>
      <c r="U4736">
        <v>248.48</v>
      </c>
      <c r="V4736">
        <v>0</v>
      </c>
      <c r="W4736">
        <v>0</v>
      </c>
      <c r="Y4736">
        <v>735.52300000000002</v>
      </c>
      <c r="Z4736">
        <f>E4736</f>
        <v>248.48</v>
      </c>
      <c r="AA4736">
        <f>I4736</f>
        <v>487.04300000000001</v>
      </c>
      <c r="AB4736">
        <f>F4736</f>
        <v>0</v>
      </c>
    </row>
    <row r="4737" spans="4:28" x14ac:dyDescent="0.2">
      <c r="D4737">
        <v>859.548</v>
      </c>
      <c r="E4737">
        <f>U4737+V4737-G4737</f>
        <v>370.53100000000001</v>
      </c>
      <c r="F4737">
        <f>IF(AND(W4737&gt;0,G4737=0),D4737-E4737,0)</f>
        <v>0</v>
      </c>
      <c r="G4737">
        <f>IF((U4737+V4737)&gt;D4737,(U4737+V4737)-D4737,0)</f>
        <v>0</v>
      </c>
      <c r="H4737">
        <f>_xlfn.IFS(K4737=1,0,AND(G4737&gt;0,K4737&lt;1,W4737=0),MIN(G4737,B$3-J4737),AND(W4737&gt;0,K4737&lt;1),MIN(B$3-J4737,B$4,B$3-J4737),AND(W4737=0,G4737=0),0)</f>
        <v>0</v>
      </c>
      <c r="I4737">
        <f>IF(AND(D4737&gt;(U4737+V4737),W4737=0,K4737&gt;0.3),MIN(J4737-B$3*0.3,B$5,D4737-(U4737+V4737)),0)</f>
        <v>489.017</v>
      </c>
      <c r="J4737">
        <f t="shared" si="73"/>
        <v>9041.2510000000002</v>
      </c>
      <c r="K4737" s="1">
        <f>J4737/B$3</f>
        <v>0.90412510000000001</v>
      </c>
      <c r="L4737">
        <f>IF(D4737&gt;U4737+V4737+W4737,D4737-(U4737+V4737+W4737+I4737),0)</f>
        <v>0</v>
      </c>
      <c r="M4737">
        <f>D4737-L4737</f>
        <v>859.548</v>
      </c>
      <c r="O4737">
        <v>159.27799999999999</v>
      </c>
      <c r="P4737">
        <v>84.370999999999995</v>
      </c>
      <c r="Q4737">
        <v>506.23700000000002</v>
      </c>
      <c r="R4737">
        <v>0</v>
      </c>
      <c r="S4737">
        <v>109.66200000000001</v>
      </c>
      <c r="U4737">
        <v>248.48</v>
      </c>
      <c r="V4737">
        <v>122.051</v>
      </c>
      <c r="W4737">
        <v>0</v>
      </c>
      <c r="Y4737">
        <v>859.548</v>
      </c>
      <c r="Z4737">
        <f>E4737</f>
        <v>370.53100000000001</v>
      </c>
      <c r="AA4737">
        <f>I4737</f>
        <v>489.017</v>
      </c>
      <c r="AB4737">
        <f>F4737</f>
        <v>0</v>
      </c>
    </row>
    <row r="4738" spans="4:28" x14ac:dyDescent="0.2">
      <c r="D4738">
        <v>908.43399999999997</v>
      </c>
      <c r="E4738">
        <f>U4738+V4738-G4738</f>
        <v>516.69200000000001</v>
      </c>
      <c r="F4738">
        <f>IF(AND(W4738&gt;0,G4738=0),D4738-E4738,0)</f>
        <v>0</v>
      </c>
      <c r="G4738">
        <f>IF((U4738+V4738)&gt;D4738,(U4738+V4738)-D4738,0)</f>
        <v>0</v>
      </c>
      <c r="H4738">
        <f>_xlfn.IFS(K4738=1,0,AND(G4738&gt;0,K4738&lt;1,W4738=0),MIN(G4738,B$3-J4738),AND(W4738&gt;0,K4738&lt;1),MIN(B$3-J4738,B$4,B$3-J4738),AND(W4738=0,G4738=0),0)</f>
        <v>0</v>
      </c>
      <c r="I4738">
        <f>IF(AND(D4738&gt;(U4738+V4738),W4738=0,K4738&gt;0.3),MIN(J4738-B$3*0.3,B$5,D4738-(U4738+V4738)),0)</f>
        <v>391.74199999999996</v>
      </c>
      <c r="J4738">
        <f t="shared" si="73"/>
        <v>8552.2340000000004</v>
      </c>
      <c r="K4738" s="1">
        <f>J4738/B$3</f>
        <v>0.85522340000000008</v>
      </c>
      <c r="L4738">
        <f>IF(D4738&gt;U4738+V4738+W4738,D4738-(U4738+V4738+W4738+I4738),0)</f>
        <v>0</v>
      </c>
      <c r="M4738">
        <f>D4738-L4738</f>
        <v>908.43399999999997</v>
      </c>
      <c r="O4738">
        <v>242.31800000000001</v>
      </c>
      <c r="P4738">
        <v>84.754000000000005</v>
      </c>
      <c r="Q4738">
        <v>473.774</v>
      </c>
      <c r="R4738">
        <v>0</v>
      </c>
      <c r="S4738">
        <v>107.589</v>
      </c>
      <c r="U4738">
        <v>248.48</v>
      </c>
      <c r="V4738">
        <v>268.21199999999999</v>
      </c>
      <c r="W4738">
        <v>0</v>
      </c>
      <c r="Y4738">
        <v>908.43399999999997</v>
      </c>
      <c r="Z4738">
        <f>E4738</f>
        <v>516.69200000000001</v>
      </c>
      <c r="AA4738">
        <f>I4738</f>
        <v>391.74199999999996</v>
      </c>
      <c r="AB4738">
        <f>F4738</f>
        <v>0</v>
      </c>
    </row>
    <row r="4739" spans="4:28" x14ac:dyDescent="0.2">
      <c r="D4739">
        <v>1538.0450000000001</v>
      </c>
      <c r="E4739">
        <f>U4739+V4739-G4739</f>
        <v>600.97</v>
      </c>
      <c r="F4739">
        <f>IF(AND(W4739&gt;0,G4739=0),D4739-E4739,0)</f>
        <v>0</v>
      </c>
      <c r="G4739">
        <f>IF((U4739+V4739)&gt;D4739,(U4739+V4739)-D4739,0)</f>
        <v>0</v>
      </c>
      <c r="H4739">
        <f>_xlfn.IFS(K4739=1,0,AND(G4739&gt;0,K4739&lt;1,W4739=0),MIN(G4739,B$3-J4739),AND(W4739&gt;0,K4739&lt;1),MIN(B$3-J4739,B$4,B$3-J4739),AND(W4739=0,G4739=0),0)</f>
        <v>0</v>
      </c>
      <c r="I4739">
        <f>IF(AND(D4739&gt;(U4739+V4739),W4739=0,K4739&gt;0.3),MIN(J4739-B$3*0.3,B$5,D4739-(U4739+V4739)),0)</f>
        <v>937.07500000000005</v>
      </c>
      <c r="J4739">
        <f t="shared" si="73"/>
        <v>8160.4920000000002</v>
      </c>
      <c r="K4739" s="1">
        <f>J4739/B$3</f>
        <v>0.81604920000000003</v>
      </c>
      <c r="L4739">
        <f>IF(D4739&gt;U4739+V4739+W4739,D4739-(U4739+V4739+W4739+I4739),0)</f>
        <v>0</v>
      </c>
      <c r="M4739">
        <f>D4739-L4739</f>
        <v>1538.0450000000001</v>
      </c>
      <c r="O4739">
        <v>289.517</v>
      </c>
      <c r="P4739">
        <v>59.886000000000003</v>
      </c>
      <c r="Q4739">
        <v>423.70400000000001</v>
      </c>
      <c r="R4739">
        <v>0</v>
      </c>
      <c r="S4739">
        <v>764.93799999999999</v>
      </c>
      <c r="U4739">
        <v>248.48</v>
      </c>
      <c r="V4739">
        <v>352.49</v>
      </c>
      <c r="W4739">
        <v>0</v>
      </c>
      <c r="Y4739">
        <v>1538.0450000000001</v>
      </c>
      <c r="Z4739">
        <f>E4739</f>
        <v>600.97</v>
      </c>
      <c r="AA4739">
        <f>I4739</f>
        <v>937.07500000000005</v>
      </c>
      <c r="AB4739">
        <f>F4739</f>
        <v>0</v>
      </c>
    </row>
    <row r="4740" spans="4:28" x14ac:dyDescent="0.2">
      <c r="D4740">
        <v>980.66300000000001</v>
      </c>
      <c r="E4740">
        <f>U4740+V4740-G4740</f>
        <v>980.66300000000001</v>
      </c>
      <c r="F4740">
        <f>IF(AND(W4740&gt;0,G4740=0),D4740-E4740,0)</f>
        <v>0</v>
      </c>
      <c r="G4740">
        <f>IF((U4740+V4740)&gt;D4740,(U4740+V4740)-D4740,0)</f>
        <v>339.71000000000004</v>
      </c>
      <c r="H4740">
        <f>_xlfn.IFS(K4740=1,0,AND(G4740&gt;0,K4740&lt;1,W4740=0),MIN(G4740,B$3-J4740),AND(W4740&gt;0,K4740&lt;1),MIN(B$3-J4740,B$4,B$3-J4740),AND(W4740=0,G4740=0),0)</f>
        <v>339.71000000000004</v>
      </c>
      <c r="I4740">
        <f>IF(AND(D4740&gt;(U4740+V4740),W4740=0,K4740&gt;0.3),MIN(J4740-B$3*0.3,B$5,D4740-(U4740+V4740)),0)</f>
        <v>0</v>
      </c>
      <c r="J4740">
        <f t="shared" si="73"/>
        <v>7223.4170000000004</v>
      </c>
      <c r="K4740" s="1">
        <f>J4740/B$3</f>
        <v>0.72234170000000009</v>
      </c>
      <c r="L4740">
        <f>IF(D4740&gt;U4740+V4740+W4740,D4740-(U4740+V4740+W4740+I4740),0)</f>
        <v>0</v>
      </c>
      <c r="M4740">
        <f>D4740-L4740</f>
        <v>980.66300000000001</v>
      </c>
      <c r="O4740">
        <v>347.733</v>
      </c>
      <c r="P4740">
        <v>52.896000000000001</v>
      </c>
      <c r="Q4740">
        <v>286.16300000000001</v>
      </c>
      <c r="R4740">
        <v>0</v>
      </c>
      <c r="S4740">
        <v>293.87200000000001</v>
      </c>
      <c r="U4740">
        <v>248.48</v>
      </c>
      <c r="V4740">
        <v>1071.893</v>
      </c>
      <c r="W4740">
        <v>0</v>
      </c>
      <c r="Y4740">
        <v>980.66300000000001</v>
      </c>
      <c r="Z4740">
        <f>E4740</f>
        <v>980.66300000000001</v>
      </c>
      <c r="AA4740">
        <f>I4740</f>
        <v>0</v>
      </c>
      <c r="AB4740">
        <f>F4740</f>
        <v>0</v>
      </c>
    </row>
    <row r="4741" spans="4:28" x14ac:dyDescent="0.2">
      <c r="D4741">
        <v>932.1</v>
      </c>
      <c r="E4741">
        <f>U4741+V4741-G4741</f>
        <v>932.1</v>
      </c>
      <c r="F4741">
        <f>IF(AND(W4741&gt;0,G4741=0),D4741-E4741,0)</f>
        <v>0</v>
      </c>
      <c r="G4741">
        <f>IF((U4741+V4741)&gt;D4741,(U4741+V4741)-D4741,0)</f>
        <v>937.55599999999993</v>
      </c>
      <c r="H4741">
        <f>_xlfn.IFS(K4741=1,0,AND(G4741&gt;0,K4741&lt;1,W4741=0),MIN(G4741,B$3-J4741),AND(W4741&gt;0,K4741&lt;1),MIN(B$3-J4741,B$4,B$3-J4741),AND(W4741=0,G4741=0),0)</f>
        <v>937.55599999999993</v>
      </c>
      <c r="I4741">
        <f>IF(AND(D4741&gt;(U4741+V4741),W4741=0,K4741&gt;0.3),MIN(J4741-B$3*0.3,B$5,D4741-(U4741+V4741)),0)</f>
        <v>0</v>
      </c>
      <c r="J4741">
        <f t="shared" ref="J4741:J4804" si="74">J4740+H4740-I4740</f>
        <v>7563.1270000000004</v>
      </c>
      <c r="K4741" s="1">
        <f>J4741/B$3</f>
        <v>0.75631270000000006</v>
      </c>
      <c r="L4741">
        <f>IF(D4741&gt;U4741+V4741+W4741,D4741-(U4741+V4741+W4741+I4741),0)</f>
        <v>0</v>
      </c>
      <c r="M4741">
        <f>D4741-L4741</f>
        <v>932.1</v>
      </c>
      <c r="O4741">
        <v>431.97699999999998</v>
      </c>
      <c r="P4741">
        <v>24.065999999999999</v>
      </c>
      <c r="Q4741">
        <v>256.19</v>
      </c>
      <c r="R4741">
        <v>0</v>
      </c>
      <c r="S4741">
        <v>219.86699999999999</v>
      </c>
      <c r="U4741">
        <v>248.48</v>
      </c>
      <c r="V4741">
        <v>1621.1759999999999</v>
      </c>
      <c r="W4741">
        <v>0</v>
      </c>
      <c r="Y4741">
        <v>932.1</v>
      </c>
      <c r="Z4741">
        <f>E4741</f>
        <v>932.1</v>
      </c>
      <c r="AA4741">
        <f>I4741</f>
        <v>0</v>
      </c>
      <c r="AB4741">
        <f>F4741</f>
        <v>0</v>
      </c>
    </row>
    <row r="4742" spans="4:28" x14ac:dyDescent="0.2">
      <c r="D4742">
        <v>786.221</v>
      </c>
      <c r="E4742">
        <f>U4742+V4742-G4742</f>
        <v>786.221</v>
      </c>
      <c r="F4742">
        <f>IF(AND(W4742&gt;0,G4742=0),D4742-E4742,0)</f>
        <v>0</v>
      </c>
      <c r="G4742">
        <f>IF((U4742+V4742)&gt;D4742,(U4742+V4742)-D4742,0)</f>
        <v>1135.145</v>
      </c>
      <c r="H4742">
        <f>_xlfn.IFS(K4742=1,0,AND(G4742&gt;0,K4742&lt;1,W4742=0),MIN(G4742,B$3-J4742),AND(W4742&gt;0,K4742&lt;1),MIN(B$3-J4742,B$4,B$3-J4742),AND(W4742=0,G4742=0),0)</f>
        <v>1135.145</v>
      </c>
      <c r="I4742">
        <f>IF(AND(D4742&gt;(U4742+V4742),W4742=0,K4742&gt;0.3),MIN(J4742-B$3*0.3,B$5,D4742-(U4742+V4742)),0)</f>
        <v>0</v>
      </c>
      <c r="J4742">
        <f t="shared" si="74"/>
        <v>8500.6830000000009</v>
      </c>
      <c r="K4742" s="1">
        <f>J4742/B$3</f>
        <v>0.85006830000000011</v>
      </c>
      <c r="L4742">
        <f>IF(D4742&gt;U4742+V4742+W4742,D4742-(U4742+V4742+W4742+I4742),0)</f>
        <v>0</v>
      </c>
      <c r="M4742">
        <f>D4742-L4742</f>
        <v>786.221</v>
      </c>
      <c r="O4742">
        <v>458.98399999999998</v>
      </c>
      <c r="P4742">
        <v>21.625</v>
      </c>
      <c r="Q4742">
        <v>239.30099999999999</v>
      </c>
      <c r="R4742">
        <v>0</v>
      </c>
      <c r="S4742">
        <v>66.311999999999998</v>
      </c>
      <c r="U4742">
        <v>248.48</v>
      </c>
      <c r="V4742">
        <v>1672.886</v>
      </c>
      <c r="W4742">
        <v>0</v>
      </c>
      <c r="Y4742">
        <v>786.221</v>
      </c>
      <c r="Z4742">
        <f>E4742</f>
        <v>786.221</v>
      </c>
      <c r="AA4742">
        <f>I4742</f>
        <v>0</v>
      </c>
      <c r="AB4742">
        <f>F4742</f>
        <v>0</v>
      </c>
    </row>
    <row r="4743" spans="4:28" x14ac:dyDescent="0.2">
      <c r="D4743">
        <v>871.10900000000004</v>
      </c>
      <c r="E4743">
        <f>U4743+V4743-G4743</f>
        <v>871.10900000000004</v>
      </c>
      <c r="F4743">
        <f>IF(AND(W4743&gt;0,G4743=0),D4743-E4743,0)</f>
        <v>0</v>
      </c>
      <c r="G4743">
        <f>IF((U4743+V4743)&gt;D4743,(U4743+V4743)-D4743,0)</f>
        <v>683.86800000000005</v>
      </c>
      <c r="H4743">
        <f>_xlfn.IFS(K4743=1,0,AND(G4743&gt;0,K4743&lt;1,W4743=0),MIN(G4743,B$3-J4743),AND(W4743&gt;0,K4743&lt;1),MIN(B$3-J4743,B$4,B$3-J4743),AND(W4743=0,G4743=0),0)</f>
        <v>364.17199999999866</v>
      </c>
      <c r="I4743">
        <f>IF(AND(D4743&gt;(U4743+V4743),W4743=0,K4743&gt;0.3),MIN(J4743-B$3*0.3,B$5,D4743-(U4743+V4743)),0)</f>
        <v>0</v>
      </c>
      <c r="J4743">
        <f t="shared" si="74"/>
        <v>9635.8280000000013</v>
      </c>
      <c r="K4743" s="1">
        <f>J4743/B$3</f>
        <v>0.96358280000000018</v>
      </c>
      <c r="L4743">
        <f>IF(D4743&gt;U4743+V4743+W4743,D4743-(U4743+V4743+W4743+I4743),0)</f>
        <v>0</v>
      </c>
      <c r="M4743">
        <f>D4743-L4743</f>
        <v>871.10900000000004</v>
      </c>
      <c r="O4743">
        <v>608.99199999999996</v>
      </c>
      <c r="P4743">
        <v>24.948</v>
      </c>
      <c r="Q4743">
        <v>230.19399999999999</v>
      </c>
      <c r="R4743">
        <v>0</v>
      </c>
      <c r="S4743">
        <v>6.9749999999999996</v>
      </c>
      <c r="U4743">
        <v>248.48</v>
      </c>
      <c r="V4743">
        <v>1306.4970000000001</v>
      </c>
      <c r="W4743">
        <v>0</v>
      </c>
      <c r="Y4743">
        <v>871.10900000000004</v>
      </c>
      <c r="Z4743">
        <f>E4743</f>
        <v>871.10900000000004</v>
      </c>
      <c r="AA4743">
        <f>I4743</f>
        <v>0</v>
      </c>
      <c r="AB4743">
        <f>F4743</f>
        <v>0</v>
      </c>
    </row>
    <row r="4744" spans="4:28" x14ac:dyDescent="0.2">
      <c r="D4744">
        <v>906.55200000000002</v>
      </c>
      <c r="E4744">
        <f>U4744+V4744-G4744</f>
        <v>906.55200000000013</v>
      </c>
      <c r="F4744">
        <f>IF(AND(W4744&gt;0,G4744=0),D4744-E4744,0)</f>
        <v>0</v>
      </c>
      <c r="G4744">
        <f>IF((U4744+V4744)&gt;D4744,(U4744+V4744)-D4744,0)</f>
        <v>1390.8440000000001</v>
      </c>
      <c r="H4744">
        <f>_xlfn.IFS(K4744=1,0,AND(G4744&gt;0,K4744&lt;1,W4744=0),MIN(G4744,B$3-J4744),AND(W4744&gt;0,K4744&lt;1),MIN(B$3-J4744,B$4,B$3-J4744),AND(W4744=0,G4744=0),0)</f>
        <v>0</v>
      </c>
      <c r="I4744">
        <f>IF(AND(D4744&gt;(U4744+V4744),W4744=0,K4744&gt;0.3),MIN(J4744-B$3*0.3,B$5,D4744-(U4744+V4744)),0)</f>
        <v>0</v>
      </c>
      <c r="J4744">
        <f t="shared" si="74"/>
        <v>10000</v>
      </c>
      <c r="K4744" s="1">
        <f>J4744/B$3</f>
        <v>1</v>
      </c>
      <c r="L4744">
        <f>IF(D4744&gt;U4744+V4744+W4744,D4744-(U4744+V4744+W4744+I4744),0)</f>
        <v>0</v>
      </c>
      <c r="M4744">
        <f>D4744-L4744</f>
        <v>906.55200000000002</v>
      </c>
      <c r="O4744">
        <v>552.38499999999999</v>
      </c>
      <c r="P4744">
        <v>99.850999999999999</v>
      </c>
      <c r="Q4744">
        <v>250.82900000000001</v>
      </c>
      <c r="R4744">
        <v>0</v>
      </c>
      <c r="S4744">
        <v>3.4870000000000001</v>
      </c>
      <c r="U4744">
        <v>248.48</v>
      </c>
      <c r="V4744">
        <v>2048.9160000000002</v>
      </c>
      <c r="W4744">
        <v>0</v>
      </c>
      <c r="Y4744">
        <v>906.55200000000002</v>
      </c>
      <c r="Z4744">
        <f>E4744</f>
        <v>906.55200000000013</v>
      </c>
      <c r="AA4744">
        <f>I4744</f>
        <v>0</v>
      </c>
      <c r="AB4744">
        <f>F4744</f>
        <v>0</v>
      </c>
    </row>
    <row r="4745" spans="4:28" x14ac:dyDescent="0.2">
      <c r="D4745">
        <v>799.26199999999994</v>
      </c>
      <c r="E4745">
        <f>U4745+V4745-G4745</f>
        <v>799.26199999999994</v>
      </c>
      <c r="F4745">
        <f>IF(AND(W4745&gt;0,G4745=0),D4745-E4745,0)</f>
        <v>0</v>
      </c>
      <c r="G4745">
        <f>IF((U4745+V4745)&gt;D4745,(U4745+V4745)-D4745,0)</f>
        <v>904.14200000000005</v>
      </c>
      <c r="H4745">
        <f>_xlfn.IFS(K4745=1,0,AND(G4745&gt;0,K4745&lt;1,W4745=0),MIN(G4745,B$3-J4745),AND(W4745&gt;0,K4745&lt;1),MIN(B$3-J4745,B$4,B$3-J4745),AND(W4745=0,G4745=0),0)</f>
        <v>0</v>
      </c>
      <c r="I4745">
        <f>IF(AND(D4745&gt;(U4745+V4745),W4745=0,K4745&gt;0.3),MIN(J4745-B$3*0.3,B$5,D4745-(U4745+V4745)),0)</f>
        <v>0</v>
      </c>
      <c r="J4745">
        <f t="shared" si="74"/>
        <v>10000</v>
      </c>
      <c r="K4745" s="1">
        <f>J4745/B$3</f>
        <v>1</v>
      </c>
      <c r="L4745">
        <f>IF(D4745&gt;U4745+V4745+W4745,D4745-(U4745+V4745+W4745+I4745),0)</f>
        <v>0</v>
      </c>
      <c r="M4745">
        <f>D4745-L4745</f>
        <v>799.26199999999994</v>
      </c>
      <c r="O4745">
        <v>442.37099999999998</v>
      </c>
      <c r="P4745">
        <v>93.259</v>
      </c>
      <c r="Q4745">
        <v>263.63200000000001</v>
      </c>
      <c r="R4745">
        <v>0</v>
      </c>
      <c r="S4745">
        <v>0</v>
      </c>
      <c r="U4745">
        <v>248.48</v>
      </c>
      <c r="V4745">
        <v>1454.924</v>
      </c>
      <c r="W4745">
        <v>0</v>
      </c>
      <c r="Y4745">
        <v>799.26199999999994</v>
      </c>
      <c r="Z4745">
        <f>E4745</f>
        <v>799.26199999999994</v>
      </c>
      <c r="AA4745">
        <f>I4745</f>
        <v>0</v>
      </c>
      <c r="AB4745">
        <f>F4745</f>
        <v>0</v>
      </c>
    </row>
    <row r="4746" spans="4:28" x14ac:dyDescent="0.2">
      <c r="D4746">
        <v>1037.001</v>
      </c>
      <c r="E4746">
        <f>U4746+V4746-G4746</f>
        <v>1037.001</v>
      </c>
      <c r="F4746">
        <f>IF(AND(W4746&gt;0,G4746=0),D4746-E4746,0)</f>
        <v>0</v>
      </c>
      <c r="G4746">
        <f>IF((U4746+V4746)&gt;D4746,(U4746+V4746)-D4746,0)</f>
        <v>850.53</v>
      </c>
      <c r="H4746">
        <f>_xlfn.IFS(K4746=1,0,AND(G4746&gt;0,K4746&lt;1,W4746=0),MIN(G4746,B$3-J4746),AND(W4746&gt;0,K4746&lt;1),MIN(B$3-J4746,B$4,B$3-J4746),AND(W4746=0,G4746=0),0)</f>
        <v>0</v>
      </c>
      <c r="I4746">
        <f>IF(AND(D4746&gt;(U4746+V4746),W4746=0,K4746&gt;0.3),MIN(J4746-B$3*0.3,B$5,D4746-(U4746+V4746)),0)</f>
        <v>0</v>
      </c>
      <c r="J4746">
        <f t="shared" si="74"/>
        <v>10000</v>
      </c>
      <c r="K4746" s="1">
        <f>J4746/B$3</f>
        <v>1</v>
      </c>
      <c r="L4746">
        <f>IF(D4746&gt;U4746+V4746+W4746,D4746-(U4746+V4746+W4746+I4746),0)</f>
        <v>0</v>
      </c>
      <c r="M4746">
        <f>D4746-L4746</f>
        <v>1037.001</v>
      </c>
      <c r="O4746">
        <v>417.20699999999999</v>
      </c>
      <c r="P4746">
        <v>75.004000000000005</v>
      </c>
      <c r="Q4746">
        <v>544.79</v>
      </c>
      <c r="R4746">
        <v>0</v>
      </c>
      <c r="S4746">
        <v>0</v>
      </c>
      <c r="U4746">
        <v>248.48</v>
      </c>
      <c r="V4746">
        <v>1639.0509999999999</v>
      </c>
      <c r="W4746">
        <v>0</v>
      </c>
      <c r="Y4746">
        <v>1037.001</v>
      </c>
      <c r="Z4746">
        <f>E4746</f>
        <v>1037.001</v>
      </c>
      <c r="AA4746">
        <f>I4746</f>
        <v>0</v>
      </c>
      <c r="AB4746">
        <f>F4746</f>
        <v>0</v>
      </c>
    </row>
    <row r="4747" spans="4:28" x14ac:dyDescent="0.2">
      <c r="D4747">
        <v>1048.5840000000001</v>
      </c>
      <c r="E4747">
        <f>U4747+V4747-G4747</f>
        <v>1048.5840000000001</v>
      </c>
      <c r="F4747">
        <f>IF(AND(W4747&gt;0,G4747=0),D4747-E4747,0)</f>
        <v>0</v>
      </c>
      <c r="G4747">
        <f>IF((U4747+V4747)&gt;D4747,(U4747+V4747)-D4747,0)</f>
        <v>331.36799999999994</v>
      </c>
      <c r="H4747">
        <f>_xlfn.IFS(K4747=1,0,AND(G4747&gt;0,K4747&lt;1,W4747=0),MIN(G4747,B$3-J4747),AND(W4747&gt;0,K4747&lt;1),MIN(B$3-J4747,B$4,B$3-J4747),AND(W4747=0,G4747=0),0)</f>
        <v>0</v>
      </c>
      <c r="I4747">
        <f>IF(AND(D4747&gt;(U4747+V4747),W4747=0,K4747&gt;0.3),MIN(J4747-B$3*0.3,B$5,D4747-(U4747+V4747)),0)</f>
        <v>0</v>
      </c>
      <c r="J4747">
        <f t="shared" si="74"/>
        <v>10000</v>
      </c>
      <c r="K4747" s="1">
        <f>J4747/B$3</f>
        <v>1</v>
      </c>
      <c r="L4747">
        <f>IF(D4747&gt;U4747+V4747+W4747,D4747-(U4747+V4747+W4747+I4747),0)</f>
        <v>0</v>
      </c>
      <c r="M4747">
        <f>D4747-L4747</f>
        <v>1048.5840000000001</v>
      </c>
      <c r="O4747">
        <v>393.43099999999998</v>
      </c>
      <c r="P4747">
        <v>73.816999999999993</v>
      </c>
      <c r="Q4747">
        <v>581.33600000000001</v>
      </c>
      <c r="R4747">
        <v>0</v>
      </c>
      <c r="S4747">
        <v>0</v>
      </c>
      <c r="U4747">
        <v>248.48</v>
      </c>
      <c r="V4747">
        <v>1131.472</v>
      </c>
      <c r="W4747">
        <v>0</v>
      </c>
      <c r="Y4747">
        <v>1048.5840000000001</v>
      </c>
      <c r="Z4747">
        <f>E4747</f>
        <v>1048.5840000000001</v>
      </c>
      <c r="AA4747">
        <f>I4747</f>
        <v>0</v>
      </c>
      <c r="AB4747">
        <f>F4747</f>
        <v>0</v>
      </c>
    </row>
    <row r="4748" spans="4:28" x14ac:dyDescent="0.2">
      <c r="D4748">
        <v>953.78899999999999</v>
      </c>
      <c r="E4748">
        <f>U4748+V4748-G4748</f>
        <v>953.78899999999999</v>
      </c>
      <c r="F4748">
        <f>IF(AND(W4748&gt;0,G4748=0),D4748-E4748,0)</f>
        <v>0</v>
      </c>
      <c r="G4748">
        <f>IF((U4748+V4748)&gt;D4748,(U4748+V4748)-D4748,0)</f>
        <v>290.74099999999999</v>
      </c>
      <c r="H4748">
        <f>_xlfn.IFS(K4748=1,0,AND(G4748&gt;0,K4748&lt;1,W4748=0),MIN(G4748,B$3-J4748),AND(W4748&gt;0,K4748&lt;1),MIN(B$3-J4748,B$4,B$3-J4748),AND(W4748=0,G4748=0),0)</f>
        <v>0</v>
      </c>
      <c r="I4748">
        <f>IF(AND(D4748&gt;(U4748+V4748),W4748=0,K4748&gt;0.3),MIN(J4748-B$3*0.3,B$5,D4748-(U4748+V4748)),0)</f>
        <v>0</v>
      </c>
      <c r="J4748">
        <f t="shared" si="74"/>
        <v>10000</v>
      </c>
      <c r="K4748" s="1">
        <f>J4748/B$3</f>
        <v>1</v>
      </c>
      <c r="L4748">
        <f>IF(D4748&gt;U4748+V4748+W4748,D4748-(U4748+V4748+W4748+I4748),0)</f>
        <v>0</v>
      </c>
      <c r="M4748">
        <f>D4748-L4748</f>
        <v>953.78899999999999</v>
      </c>
      <c r="O4748">
        <v>464.46499999999997</v>
      </c>
      <c r="P4748">
        <v>54.707999999999998</v>
      </c>
      <c r="Q4748">
        <v>434.61700000000002</v>
      </c>
      <c r="R4748">
        <v>0</v>
      </c>
      <c r="S4748">
        <v>0</v>
      </c>
      <c r="U4748">
        <v>248.48</v>
      </c>
      <c r="V4748">
        <v>996.05</v>
      </c>
      <c r="W4748">
        <v>0</v>
      </c>
      <c r="Y4748">
        <v>953.78899999999999</v>
      </c>
      <c r="Z4748">
        <f>E4748</f>
        <v>953.78899999999999</v>
      </c>
      <c r="AA4748">
        <f>I4748</f>
        <v>0</v>
      </c>
      <c r="AB4748">
        <f>F4748</f>
        <v>0</v>
      </c>
    </row>
    <row r="4749" spans="4:28" x14ac:dyDescent="0.2">
      <c r="D4749">
        <v>843.42600000000004</v>
      </c>
      <c r="E4749">
        <f>U4749+V4749-G4749</f>
        <v>660.01099999999997</v>
      </c>
      <c r="F4749">
        <f>IF(AND(W4749&gt;0,G4749=0),D4749-E4749,0)</f>
        <v>0</v>
      </c>
      <c r="G4749">
        <f>IF((U4749+V4749)&gt;D4749,(U4749+V4749)-D4749,0)</f>
        <v>0</v>
      </c>
      <c r="H4749">
        <f>_xlfn.IFS(K4749=1,0,AND(G4749&gt;0,K4749&lt;1,W4749=0),MIN(G4749,B$3-J4749),AND(W4749&gt;0,K4749&lt;1),MIN(B$3-J4749,B$4,B$3-J4749),AND(W4749=0,G4749=0),0)</f>
        <v>0</v>
      </c>
      <c r="I4749">
        <f>IF(AND(D4749&gt;(U4749+V4749),W4749=0,K4749&gt;0.3),MIN(J4749-B$3*0.3,B$5,D4749-(U4749+V4749)),0)</f>
        <v>183.41500000000008</v>
      </c>
      <c r="J4749">
        <f t="shared" si="74"/>
        <v>10000</v>
      </c>
      <c r="K4749" s="1">
        <f>J4749/B$3</f>
        <v>1</v>
      </c>
      <c r="L4749">
        <f>IF(D4749&gt;U4749+V4749+W4749,D4749-(U4749+V4749+W4749+I4749),0)</f>
        <v>0</v>
      </c>
      <c r="M4749">
        <f>D4749-L4749</f>
        <v>843.42600000000004</v>
      </c>
      <c r="O4749">
        <v>462.87</v>
      </c>
      <c r="P4749">
        <v>77.143000000000001</v>
      </c>
      <c r="Q4749">
        <v>290.90100000000001</v>
      </c>
      <c r="R4749">
        <v>0</v>
      </c>
      <c r="S4749">
        <v>12.512</v>
      </c>
      <c r="U4749">
        <v>248.48</v>
      </c>
      <c r="V4749">
        <v>411.53100000000001</v>
      </c>
      <c r="W4749">
        <v>0</v>
      </c>
      <c r="Y4749">
        <v>843.42600000000004</v>
      </c>
      <c r="Z4749">
        <f>E4749</f>
        <v>660.01099999999997</v>
      </c>
      <c r="AA4749">
        <f>I4749</f>
        <v>183.41500000000008</v>
      </c>
      <c r="AB4749">
        <f>F4749</f>
        <v>0</v>
      </c>
    </row>
    <row r="4750" spans="4:28" x14ac:dyDescent="0.2">
      <c r="D4750">
        <v>769.46699999999998</v>
      </c>
      <c r="E4750">
        <f>U4750+V4750-G4750</f>
        <v>503.90599999999995</v>
      </c>
      <c r="F4750">
        <f>IF(AND(W4750&gt;0,G4750=0),D4750-E4750,0)</f>
        <v>0</v>
      </c>
      <c r="G4750">
        <f>IF((U4750+V4750)&gt;D4750,(U4750+V4750)-D4750,0)</f>
        <v>0</v>
      </c>
      <c r="H4750">
        <f>_xlfn.IFS(K4750=1,0,AND(G4750&gt;0,K4750&lt;1,W4750=0),MIN(G4750,B$3-J4750),AND(W4750&gt;0,K4750&lt;1),MIN(B$3-J4750,B$4,B$3-J4750),AND(W4750=0,G4750=0),0)</f>
        <v>0</v>
      </c>
      <c r="I4750">
        <f>IF(AND(D4750&gt;(U4750+V4750),W4750=0,K4750&gt;0.3),MIN(J4750-B$3*0.3,B$5,D4750-(U4750+V4750)),0)</f>
        <v>265.56100000000004</v>
      </c>
      <c r="J4750">
        <f t="shared" si="74"/>
        <v>9816.5849999999991</v>
      </c>
      <c r="K4750" s="1">
        <f>J4750/B$3</f>
        <v>0.98165849999999988</v>
      </c>
      <c r="L4750">
        <f>IF(D4750&gt;U4750+V4750+W4750,D4750-(U4750+V4750+W4750+I4750),0)</f>
        <v>0</v>
      </c>
      <c r="M4750">
        <f>D4750-L4750</f>
        <v>769.46699999999998</v>
      </c>
      <c r="O4750">
        <v>426.02600000000001</v>
      </c>
      <c r="P4750">
        <v>86.087999999999994</v>
      </c>
      <c r="Q4750">
        <v>232.32900000000001</v>
      </c>
      <c r="R4750">
        <v>0</v>
      </c>
      <c r="S4750">
        <v>25.024999999999999</v>
      </c>
      <c r="U4750">
        <v>248.48</v>
      </c>
      <c r="V4750">
        <v>255.42599999999999</v>
      </c>
      <c r="W4750">
        <v>0</v>
      </c>
      <c r="Y4750">
        <v>769.46699999999998</v>
      </c>
      <c r="Z4750">
        <f>E4750</f>
        <v>503.90599999999995</v>
      </c>
      <c r="AA4750">
        <f>I4750</f>
        <v>265.56100000000004</v>
      </c>
      <c r="AB4750">
        <f>F4750</f>
        <v>0</v>
      </c>
    </row>
    <row r="4751" spans="4:28" x14ac:dyDescent="0.2">
      <c r="D4751">
        <v>833.36</v>
      </c>
      <c r="E4751">
        <f>U4751+V4751-G4751</f>
        <v>290.48099999999999</v>
      </c>
      <c r="F4751">
        <f>IF(AND(W4751&gt;0,G4751=0),D4751-E4751,0)</f>
        <v>0</v>
      </c>
      <c r="G4751">
        <f>IF((U4751+V4751)&gt;D4751,(U4751+V4751)-D4751,0)</f>
        <v>0</v>
      </c>
      <c r="H4751">
        <f>_xlfn.IFS(K4751=1,0,AND(G4751&gt;0,K4751&lt;1,W4751=0),MIN(G4751,B$3-J4751),AND(W4751&gt;0,K4751&lt;1),MIN(B$3-J4751,B$4,B$3-J4751),AND(W4751=0,G4751=0),0)</f>
        <v>0</v>
      </c>
      <c r="I4751">
        <f>IF(AND(D4751&gt;(U4751+V4751),W4751=0,K4751&gt;0.3),MIN(J4751-B$3*0.3,B$5,D4751-(U4751+V4751)),0)</f>
        <v>542.87900000000002</v>
      </c>
      <c r="J4751">
        <f t="shared" si="74"/>
        <v>9551.0239999999994</v>
      </c>
      <c r="K4751" s="1">
        <f>J4751/B$3</f>
        <v>0.95510239999999991</v>
      </c>
      <c r="L4751">
        <f>IF(D4751&gt;U4751+V4751+W4751,D4751-(U4751+V4751+W4751+I4751),0)</f>
        <v>0</v>
      </c>
      <c r="M4751">
        <f>D4751-L4751</f>
        <v>833.36</v>
      </c>
      <c r="O4751">
        <v>495.32799999999997</v>
      </c>
      <c r="P4751">
        <v>70.031000000000006</v>
      </c>
      <c r="Q4751">
        <v>242.506</v>
      </c>
      <c r="R4751">
        <v>0</v>
      </c>
      <c r="S4751">
        <v>25.495999999999999</v>
      </c>
      <c r="U4751">
        <v>248.48</v>
      </c>
      <c r="V4751">
        <v>42.000999999999998</v>
      </c>
      <c r="W4751">
        <v>0</v>
      </c>
      <c r="Y4751">
        <v>833.36</v>
      </c>
      <c r="Z4751">
        <f>E4751</f>
        <v>290.48099999999999</v>
      </c>
      <c r="AA4751">
        <f>I4751</f>
        <v>542.87900000000002</v>
      </c>
      <c r="AB4751">
        <f>F4751</f>
        <v>0</v>
      </c>
    </row>
    <row r="4752" spans="4:28" x14ac:dyDescent="0.2">
      <c r="D4752">
        <v>786.65700000000004</v>
      </c>
      <c r="E4752">
        <f>U4752+V4752-G4752</f>
        <v>248.92999999999998</v>
      </c>
      <c r="F4752">
        <f>IF(AND(W4752&gt;0,G4752=0),D4752-E4752,0)</f>
        <v>537.72700000000009</v>
      </c>
      <c r="G4752">
        <f>IF((U4752+V4752)&gt;D4752,(U4752+V4752)-D4752,0)</f>
        <v>0</v>
      </c>
      <c r="H4752">
        <f>_xlfn.IFS(K4752=1,0,AND(G4752&gt;0,K4752&lt;1,W4752=0),MIN(G4752,B$3-J4752),AND(W4752&gt;0,K4752&lt;1),MIN(B$3-J4752,B$4,B$3-J4752),AND(W4752=0,G4752=0),0)</f>
        <v>991.85500000000138</v>
      </c>
      <c r="I4752">
        <f>IF(AND(D4752&gt;(U4752+V4752),W4752=0,K4752&gt;0.3),MIN(J4752-B$3*0.3,B$5,D4752-(U4752+V4752)),0)</f>
        <v>0</v>
      </c>
      <c r="J4752">
        <f t="shared" si="74"/>
        <v>9008.1449999999986</v>
      </c>
      <c r="K4752" s="1">
        <f>J4752/B$3</f>
        <v>0.90081449999999985</v>
      </c>
      <c r="L4752">
        <f>IF(D4752&gt;U4752+V4752+W4752,D4752-(U4752+V4752+W4752+I4752),0)</f>
        <v>0</v>
      </c>
      <c r="M4752">
        <f>D4752-L4752</f>
        <v>786.65700000000004</v>
      </c>
      <c r="O4752">
        <v>493.779</v>
      </c>
      <c r="P4752">
        <v>60.143999999999998</v>
      </c>
      <c r="Q4752">
        <v>207.08</v>
      </c>
      <c r="R4752">
        <v>0</v>
      </c>
      <c r="S4752">
        <v>25.652999999999999</v>
      </c>
      <c r="U4752">
        <v>248.48</v>
      </c>
      <c r="V4752">
        <v>0.45</v>
      </c>
      <c r="W4752">
        <v>7500</v>
      </c>
      <c r="Y4752">
        <v>786.65700000000004</v>
      </c>
      <c r="Z4752">
        <f>E4752</f>
        <v>248.92999999999998</v>
      </c>
      <c r="AA4752">
        <f>I4752</f>
        <v>0</v>
      </c>
      <c r="AB4752">
        <f>F4752</f>
        <v>537.72700000000009</v>
      </c>
    </row>
    <row r="4753" spans="4:28" x14ac:dyDescent="0.2">
      <c r="D4753">
        <v>777.69299999999998</v>
      </c>
      <c r="E4753">
        <f>U4753+V4753-G4753</f>
        <v>248.48</v>
      </c>
      <c r="F4753">
        <f>IF(AND(W4753&gt;0,G4753=0),D4753-E4753,0)</f>
        <v>0</v>
      </c>
      <c r="G4753">
        <f>IF((U4753+V4753)&gt;D4753,(U4753+V4753)-D4753,0)</f>
        <v>0</v>
      </c>
      <c r="H4753">
        <f>_xlfn.IFS(K4753=1,0,AND(G4753&gt;0,K4753&lt;1,W4753=0),MIN(G4753,B$3-J4753),AND(W4753&gt;0,K4753&lt;1),MIN(B$3-J4753,B$4,B$3-J4753),AND(W4753=0,G4753=0),0)</f>
        <v>0</v>
      </c>
      <c r="I4753">
        <f>IF(AND(D4753&gt;(U4753+V4753),W4753=0,K4753&gt;0.3),MIN(J4753-B$3*0.3,B$5,D4753-(U4753+V4753)),0)</f>
        <v>529.21299999999997</v>
      </c>
      <c r="J4753">
        <f t="shared" si="74"/>
        <v>10000</v>
      </c>
      <c r="K4753" s="1">
        <f>J4753/B$3</f>
        <v>1</v>
      </c>
      <c r="L4753">
        <f>IF(D4753&gt;U4753+V4753+W4753,D4753-(U4753+V4753+W4753+I4753),0)</f>
        <v>0</v>
      </c>
      <c r="M4753">
        <f>D4753-L4753</f>
        <v>777.69299999999998</v>
      </c>
      <c r="O4753">
        <v>512.298</v>
      </c>
      <c r="P4753">
        <v>27.462</v>
      </c>
      <c r="Q4753">
        <v>212.75899999999999</v>
      </c>
      <c r="R4753">
        <v>0</v>
      </c>
      <c r="S4753">
        <v>25.173999999999999</v>
      </c>
      <c r="U4753">
        <v>248.48</v>
      </c>
      <c r="V4753">
        <v>0</v>
      </c>
      <c r="W4753">
        <v>0</v>
      </c>
      <c r="Y4753">
        <v>777.69299999999998</v>
      </c>
      <c r="Z4753">
        <f>E4753</f>
        <v>248.48</v>
      </c>
      <c r="AA4753">
        <f>I4753</f>
        <v>529.21299999999997</v>
      </c>
      <c r="AB4753">
        <f>F4753</f>
        <v>0</v>
      </c>
    </row>
    <row r="4754" spans="4:28" x14ac:dyDescent="0.2">
      <c r="D4754">
        <v>863.88300000000004</v>
      </c>
      <c r="E4754">
        <f>U4754+V4754-G4754</f>
        <v>248.48</v>
      </c>
      <c r="F4754">
        <f>IF(AND(W4754&gt;0,G4754=0),D4754-E4754,0)</f>
        <v>615.40300000000002</v>
      </c>
      <c r="G4754">
        <f>IF((U4754+V4754)&gt;D4754,(U4754+V4754)-D4754,0)</f>
        <v>0</v>
      </c>
      <c r="H4754">
        <f>_xlfn.IFS(K4754=1,0,AND(G4754&gt;0,K4754&lt;1,W4754=0),MIN(G4754,B$3-J4754),AND(W4754&gt;0,K4754&lt;1),MIN(B$3-J4754,B$4,B$3-J4754),AND(W4754=0,G4754=0),0)</f>
        <v>529.21299999999974</v>
      </c>
      <c r="I4754">
        <f>IF(AND(D4754&gt;(U4754+V4754),W4754=0,K4754&gt;0.3),MIN(J4754-B$3*0.3,B$5,D4754-(U4754+V4754)),0)</f>
        <v>0</v>
      </c>
      <c r="J4754">
        <f t="shared" si="74"/>
        <v>9470.7870000000003</v>
      </c>
      <c r="K4754" s="1">
        <f>J4754/B$3</f>
        <v>0.94707870000000005</v>
      </c>
      <c r="L4754">
        <f>IF(D4754&gt;U4754+V4754+W4754,D4754-(U4754+V4754+W4754+I4754),0)</f>
        <v>0</v>
      </c>
      <c r="M4754">
        <f>D4754-L4754</f>
        <v>863.88300000000004</v>
      </c>
      <c r="O4754">
        <v>399.02600000000001</v>
      </c>
      <c r="P4754">
        <v>21.536000000000001</v>
      </c>
      <c r="Q4754">
        <v>418.29599999999999</v>
      </c>
      <c r="R4754">
        <v>0</v>
      </c>
      <c r="S4754">
        <v>25.024999999999999</v>
      </c>
      <c r="U4754">
        <v>248.48</v>
      </c>
      <c r="V4754">
        <v>0</v>
      </c>
      <c r="W4754">
        <v>7500</v>
      </c>
      <c r="Y4754">
        <v>863.88300000000004</v>
      </c>
      <c r="Z4754">
        <f>E4754</f>
        <v>248.48</v>
      </c>
      <c r="AA4754">
        <f>I4754</f>
        <v>0</v>
      </c>
      <c r="AB4754">
        <f>F4754</f>
        <v>615.40300000000002</v>
      </c>
    </row>
    <row r="4755" spans="4:28" x14ac:dyDescent="0.2">
      <c r="D4755">
        <v>1040.229</v>
      </c>
      <c r="E4755">
        <f>U4755+V4755-G4755</f>
        <v>248.48</v>
      </c>
      <c r="F4755">
        <f>IF(AND(W4755&gt;0,G4755=0),D4755-E4755,0)</f>
        <v>791.74900000000002</v>
      </c>
      <c r="G4755">
        <f>IF((U4755+V4755)&gt;D4755,(U4755+V4755)-D4755,0)</f>
        <v>0</v>
      </c>
      <c r="H4755">
        <f>_xlfn.IFS(K4755=1,0,AND(G4755&gt;0,K4755&lt;1,W4755=0),MIN(G4755,B$3-J4755),AND(W4755&gt;0,K4755&lt;1),MIN(B$3-J4755,B$4,B$3-J4755),AND(W4755=0,G4755=0),0)</f>
        <v>0</v>
      </c>
      <c r="I4755">
        <f>IF(AND(D4755&gt;(U4755+V4755),W4755=0,K4755&gt;0.3),MIN(J4755-B$3*0.3,B$5,D4755-(U4755+V4755)),0)</f>
        <v>0</v>
      </c>
      <c r="J4755">
        <f t="shared" si="74"/>
        <v>10000</v>
      </c>
      <c r="K4755" s="1">
        <f>J4755/B$3</f>
        <v>1</v>
      </c>
      <c r="L4755">
        <f>IF(D4755&gt;U4755+V4755+W4755,D4755-(U4755+V4755+W4755+I4755),0)</f>
        <v>0</v>
      </c>
      <c r="M4755">
        <f>D4755-L4755</f>
        <v>1040.229</v>
      </c>
      <c r="O4755">
        <v>331.25400000000002</v>
      </c>
      <c r="P4755">
        <v>18.594999999999999</v>
      </c>
      <c r="Q4755">
        <v>666.20699999999999</v>
      </c>
      <c r="R4755">
        <v>0</v>
      </c>
      <c r="S4755">
        <v>24.172999999999998</v>
      </c>
      <c r="U4755">
        <v>248.48</v>
      </c>
      <c r="V4755">
        <v>0</v>
      </c>
      <c r="W4755">
        <v>7500</v>
      </c>
      <c r="Y4755">
        <v>1040.229</v>
      </c>
      <c r="Z4755">
        <f>E4755</f>
        <v>248.48</v>
      </c>
      <c r="AA4755">
        <f>I4755</f>
        <v>0</v>
      </c>
      <c r="AB4755">
        <f>F4755</f>
        <v>791.74900000000002</v>
      </c>
    </row>
    <row r="4756" spans="4:28" x14ac:dyDescent="0.2">
      <c r="D4756">
        <v>821.93299999999999</v>
      </c>
      <c r="E4756">
        <f>U4756+V4756-G4756</f>
        <v>248.48</v>
      </c>
      <c r="F4756">
        <f>IF(AND(W4756&gt;0,G4756=0),D4756-E4756,0)</f>
        <v>573.45299999999997</v>
      </c>
      <c r="G4756">
        <f>IF((U4756+V4756)&gt;D4756,(U4756+V4756)-D4756,0)</f>
        <v>0</v>
      </c>
      <c r="H4756">
        <f>_xlfn.IFS(K4756=1,0,AND(G4756&gt;0,K4756&lt;1,W4756=0),MIN(G4756,B$3-J4756),AND(W4756&gt;0,K4756&lt;1),MIN(B$3-J4756,B$4,B$3-J4756),AND(W4756=0,G4756=0),0)</f>
        <v>0</v>
      </c>
      <c r="I4756">
        <f>IF(AND(D4756&gt;(U4756+V4756),W4756=0,K4756&gt;0.3),MIN(J4756-B$3*0.3,B$5,D4756-(U4756+V4756)),0)</f>
        <v>0</v>
      </c>
      <c r="J4756">
        <f t="shared" si="74"/>
        <v>10000</v>
      </c>
      <c r="K4756" s="1">
        <f>J4756/B$3</f>
        <v>1</v>
      </c>
      <c r="L4756">
        <f>IF(D4756&gt;U4756+V4756+W4756,D4756-(U4756+V4756+W4756+I4756),0)</f>
        <v>0</v>
      </c>
      <c r="M4756">
        <f>D4756-L4756</f>
        <v>821.93299999999999</v>
      </c>
      <c r="O4756">
        <v>206.25700000000001</v>
      </c>
      <c r="P4756">
        <v>67.831999999999994</v>
      </c>
      <c r="Q4756">
        <v>522.98500000000001</v>
      </c>
      <c r="R4756">
        <v>0</v>
      </c>
      <c r="S4756">
        <v>24.86</v>
      </c>
      <c r="U4756">
        <v>248.48</v>
      </c>
      <c r="V4756">
        <v>0</v>
      </c>
      <c r="W4756">
        <v>7500</v>
      </c>
      <c r="Y4756">
        <v>821.93299999999999</v>
      </c>
      <c r="Z4756">
        <f>E4756</f>
        <v>248.48</v>
      </c>
      <c r="AA4756">
        <f>I4756</f>
        <v>0</v>
      </c>
      <c r="AB4756">
        <f>F4756</f>
        <v>573.45299999999997</v>
      </c>
    </row>
    <row r="4757" spans="4:28" x14ac:dyDescent="0.2">
      <c r="D4757">
        <v>743.71299999999997</v>
      </c>
      <c r="E4757">
        <f>U4757+V4757-G4757</f>
        <v>248.48</v>
      </c>
      <c r="F4757">
        <f>IF(AND(W4757&gt;0,G4757=0),D4757-E4757,0)</f>
        <v>495.23299999999995</v>
      </c>
      <c r="G4757">
        <f>IF((U4757+V4757)&gt;D4757,(U4757+V4757)-D4757,0)</f>
        <v>0</v>
      </c>
      <c r="H4757">
        <f>_xlfn.IFS(K4757=1,0,AND(G4757&gt;0,K4757&lt;1,W4757=0),MIN(G4757,B$3-J4757),AND(W4757&gt;0,K4757&lt;1),MIN(B$3-J4757,B$4,B$3-J4757),AND(W4757=0,G4757=0),0)</f>
        <v>0</v>
      </c>
      <c r="I4757">
        <f>IF(AND(D4757&gt;(U4757+V4757),W4757=0,K4757&gt;0.3),MIN(J4757-B$3*0.3,B$5,D4757-(U4757+V4757)),0)</f>
        <v>0</v>
      </c>
      <c r="J4757">
        <f t="shared" si="74"/>
        <v>10000</v>
      </c>
      <c r="K4757" s="1">
        <f>J4757/B$3</f>
        <v>1</v>
      </c>
      <c r="L4757">
        <f>IF(D4757&gt;U4757+V4757+W4757,D4757-(U4757+V4757+W4757+I4757),0)</f>
        <v>0</v>
      </c>
      <c r="M4757">
        <f>D4757-L4757</f>
        <v>743.71299999999997</v>
      </c>
      <c r="O4757">
        <v>188.28899999999999</v>
      </c>
      <c r="P4757">
        <v>119.267</v>
      </c>
      <c r="Q4757">
        <v>415.92700000000002</v>
      </c>
      <c r="R4757">
        <v>0</v>
      </c>
      <c r="S4757">
        <v>20.23</v>
      </c>
      <c r="U4757">
        <v>248.48</v>
      </c>
      <c r="V4757">
        <v>0</v>
      </c>
      <c r="W4757">
        <v>7500</v>
      </c>
      <c r="Y4757">
        <v>743.71299999999997</v>
      </c>
      <c r="Z4757">
        <f>E4757</f>
        <v>248.48</v>
      </c>
      <c r="AA4757">
        <f>I4757</f>
        <v>0</v>
      </c>
      <c r="AB4757">
        <f>F4757</f>
        <v>495.23299999999995</v>
      </c>
    </row>
    <row r="4758" spans="4:28" x14ac:dyDescent="0.2">
      <c r="D4758">
        <v>681.51300000000003</v>
      </c>
      <c r="E4758">
        <f>U4758+V4758-G4758</f>
        <v>248.48</v>
      </c>
      <c r="F4758">
        <f>IF(AND(W4758&gt;0,G4758=0),D4758-E4758,0)</f>
        <v>433.03300000000002</v>
      </c>
      <c r="G4758">
        <f>IF((U4758+V4758)&gt;D4758,(U4758+V4758)-D4758,0)</f>
        <v>0</v>
      </c>
      <c r="H4758">
        <f>_xlfn.IFS(K4758=1,0,AND(G4758&gt;0,K4758&lt;1,W4758=0),MIN(G4758,B$3-J4758),AND(W4758&gt;0,K4758&lt;1),MIN(B$3-J4758,B$4,B$3-J4758),AND(W4758=0,G4758=0),0)</f>
        <v>0</v>
      </c>
      <c r="I4758">
        <f>IF(AND(D4758&gt;(U4758+V4758),W4758=0,K4758&gt;0.3),MIN(J4758-B$3*0.3,B$5,D4758-(U4758+V4758)),0)</f>
        <v>0</v>
      </c>
      <c r="J4758">
        <f t="shared" si="74"/>
        <v>10000</v>
      </c>
      <c r="K4758" s="1">
        <f>J4758/B$3</f>
        <v>1</v>
      </c>
      <c r="L4758">
        <f>IF(D4758&gt;U4758+V4758+W4758,D4758-(U4758+V4758+W4758+I4758),0)</f>
        <v>0</v>
      </c>
      <c r="M4758">
        <f>D4758-L4758</f>
        <v>681.51300000000003</v>
      </c>
      <c r="O4758">
        <v>159.971</v>
      </c>
      <c r="P4758">
        <v>100.17100000000001</v>
      </c>
      <c r="Q4758">
        <v>403.62099999999998</v>
      </c>
      <c r="R4758">
        <v>0</v>
      </c>
      <c r="S4758">
        <v>17.75</v>
      </c>
      <c r="U4758">
        <v>248.48</v>
      </c>
      <c r="V4758">
        <v>0</v>
      </c>
      <c r="W4758">
        <v>7500</v>
      </c>
      <c r="Y4758">
        <v>681.51300000000003</v>
      </c>
      <c r="Z4758">
        <f>E4758</f>
        <v>248.48</v>
      </c>
      <c r="AA4758">
        <f>I4758</f>
        <v>0</v>
      </c>
      <c r="AB4758">
        <f>F4758</f>
        <v>433.03300000000002</v>
      </c>
    </row>
    <row r="4759" spans="4:28" x14ac:dyDescent="0.2">
      <c r="D4759">
        <v>803.30499999999995</v>
      </c>
      <c r="E4759">
        <f>U4759+V4759-G4759</f>
        <v>248.48</v>
      </c>
      <c r="F4759">
        <f>IF(AND(W4759&gt;0,G4759=0),D4759-E4759,0)</f>
        <v>0</v>
      </c>
      <c r="G4759">
        <f>IF((U4759+V4759)&gt;D4759,(U4759+V4759)-D4759,0)</f>
        <v>0</v>
      </c>
      <c r="H4759">
        <f>_xlfn.IFS(K4759=1,0,AND(G4759&gt;0,K4759&lt;1,W4759=0),MIN(G4759,B$3-J4759),AND(W4759&gt;0,K4759&lt;1),MIN(B$3-J4759,B$4,B$3-J4759),AND(W4759=0,G4759=0),0)</f>
        <v>0</v>
      </c>
      <c r="I4759">
        <f>IF(AND(D4759&gt;(U4759+V4759),W4759=0,K4759&gt;0.3),MIN(J4759-B$3*0.3,B$5,D4759-(U4759+V4759)),0)</f>
        <v>554.82499999999993</v>
      </c>
      <c r="J4759">
        <f t="shared" si="74"/>
        <v>10000</v>
      </c>
      <c r="K4759" s="1">
        <f>J4759/B$3</f>
        <v>1</v>
      </c>
      <c r="L4759">
        <f>IF(D4759&gt;U4759+V4759+W4759,D4759-(U4759+V4759+W4759+I4759),0)</f>
        <v>0</v>
      </c>
      <c r="M4759">
        <f>D4759-L4759</f>
        <v>803.30499999999995</v>
      </c>
      <c r="O4759">
        <v>164.68899999999999</v>
      </c>
      <c r="P4759">
        <v>94.177999999999997</v>
      </c>
      <c r="Q4759">
        <v>492.30200000000002</v>
      </c>
      <c r="R4759">
        <v>0</v>
      </c>
      <c r="S4759">
        <v>52.137</v>
      </c>
      <c r="U4759">
        <v>248.48</v>
      </c>
      <c r="V4759">
        <v>0</v>
      </c>
      <c r="W4759">
        <v>0</v>
      </c>
      <c r="Y4759">
        <v>803.30499999999995</v>
      </c>
      <c r="Z4759">
        <f>E4759</f>
        <v>248.48</v>
      </c>
      <c r="AA4759">
        <f>I4759</f>
        <v>554.82499999999993</v>
      </c>
      <c r="AB4759">
        <f>F4759</f>
        <v>0</v>
      </c>
    </row>
    <row r="4760" spans="4:28" x14ac:dyDescent="0.2">
      <c r="D4760">
        <v>951</v>
      </c>
      <c r="E4760">
        <f>U4760+V4760-G4760</f>
        <v>248.48</v>
      </c>
      <c r="F4760">
        <f>IF(AND(W4760&gt;0,G4760=0),D4760-E4760,0)</f>
        <v>0</v>
      </c>
      <c r="G4760">
        <f>IF((U4760+V4760)&gt;D4760,(U4760+V4760)-D4760,0)</f>
        <v>0</v>
      </c>
      <c r="H4760">
        <f>_xlfn.IFS(K4760=1,0,AND(G4760&gt;0,K4760&lt;1,W4760=0),MIN(G4760,B$3-J4760),AND(W4760&gt;0,K4760&lt;1),MIN(B$3-J4760,B$4,B$3-J4760),AND(W4760=0,G4760=0),0)</f>
        <v>0</v>
      </c>
      <c r="I4760">
        <f>IF(AND(D4760&gt;(U4760+V4760),W4760=0,K4760&gt;0.3),MIN(J4760-B$3*0.3,B$5,D4760-(U4760+V4760)),0)</f>
        <v>702.52</v>
      </c>
      <c r="J4760">
        <f t="shared" si="74"/>
        <v>9445.1749999999993</v>
      </c>
      <c r="K4760" s="1">
        <f>J4760/B$3</f>
        <v>0.9445174999999999</v>
      </c>
      <c r="L4760">
        <f>IF(D4760&gt;U4760+V4760+W4760,D4760-(U4760+V4760+W4760+I4760),0)</f>
        <v>0</v>
      </c>
      <c r="M4760">
        <f>D4760-L4760</f>
        <v>951</v>
      </c>
      <c r="O4760">
        <v>165.08199999999999</v>
      </c>
      <c r="P4760">
        <v>73.662000000000006</v>
      </c>
      <c r="Q4760">
        <v>619.67200000000003</v>
      </c>
      <c r="R4760">
        <v>0</v>
      </c>
      <c r="S4760">
        <v>92.584999999999994</v>
      </c>
      <c r="U4760">
        <v>248.48</v>
      </c>
      <c r="V4760">
        <v>0</v>
      </c>
      <c r="W4760">
        <v>0</v>
      </c>
      <c r="Y4760">
        <v>951</v>
      </c>
      <c r="Z4760">
        <f>E4760</f>
        <v>248.48</v>
      </c>
      <c r="AA4760">
        <f>I4760</f>
        <v>702.52</v>
      </c>
      <c r="AB4760">
        <f>F4760</f>
        <v>0</v>
      </c>
    </row>
    <row r="4761" spans="4:28" x14ac:dyDescent="0.2">
      <c r="D4761">
        <v>920.58799999999997</v>
      </c>
      <c r="E4761">
        <f>U4761+V4761-G4761</f>
        <v>248.48</v>
      </c>
      <c r="F4761">
        <f>IF(AND(W4761&gt;0,G4761=0),D4761-E4761,0)</f>
        <v>0</v>
      </c>
      <c r="G4761">
        <f>IF((U4761+V4761)&gt;D4761,(U4761+V4761)-D4761,0)</f>
        <v>0</v>
      </c>
      <c r="H4761">
        <f>_xlfn.IFS(K4761=1,0,AND(G4761&gt;0,K4761&lt;1,W4761=0),MIN(G4761,B$3-J4761),AND(W4761&gt;0,K4761&lt;1),MIN(B$3-J4761,B$4,B$3-J4761),AND(W4761=0,G4761=0),0)</f>
        <v>0</v>
      </c>
      <c r="I4761">
        <f>IF(AND(D4761&gt;(U4761+V4761),W4761=0,K4761&gt;0.3),MIN(J4761-B$3*0.3,B$5,D4761-(U4761+V4761)),0)</f>
        <v>672.10799999999995</v>
      </c>
      <c r="J4761">
        <f t="shared" si="74"/>
        <v>8742.6549999999988</v>
      </c>
      <c r="K4761" s="1">
        <f>J4761/B$3</f>
        <v>0.87426549999999992</v>
      </c>
      <c r="L4761">
        <f>IF(D4761&gt;U4761+V4761+W4761,D4761-(U4761+V4761+W4761+I4761),0)</f>
        <v>0</v>
      </c>
      <c r="M4761">
        <f>D4761-L4761</f>
        <v>920.58799999999997</v>
      </c>
      <c r="O4761">
        <v>199.68799999999999</v>
      </c>
      <c r="P4761">
        <v>90.364000000000004</v>
      </c>
      <c r="Q4761">
        <v>507.755</v>
      </c>
      <c r="R4761">
        <v>0</v>
      </c>
      <c r="S4761">
        <v>122.78100000000001</v>
      </c>
      <c r="U4761">
        <v>248.48</v>
      </c>
      <c r="V4761">
        <v>0</v>
      </c>
      <c r="W4761">
        <v>0</v>
      </c>
      <c r="Y4761">
        <v>920.58799999999997</v>
      </c>
      <c r="Z4761">
        <f>E4761</f>
        <v>248.48</v>
      </c>
      <c r="AA4761">
        <f>I4761</f>
        <v>672.10799999999995</v>
      </c>
      <c r="AB4761">
        <f>F4761</f>
        <v>0</v>
      </c>
    </row>
    <row r="4762" spans="4:28" x14ac:dyDescent="0.2">
      <c r="D4762">
        <v>1265.933</v>
      </c>
      <c r="E4762">
        <f>U4762+V4762-G4762</f>
        <v>248.73099999999999</v>
      </c>
      <c r="F4762">
        <f>IF(AND(W4762&gt;0,G4762=0),D4762-E4762,0)</f>
        <v>0</v>
      </c>
      <c r="G4762">
        <f>IF((U4762+V4762)&gt;D4762,(U4762+V4762)-D4762,0)</f>
        <v>0</v>
      </c>
      <c r="H4762">
        <f>_xlfn.IFS(K4762=1,0,AND(G4762&gt;0,K4762&lt;1,W4762=0),MIN(G4762,B$3-J4762),AND(W4762&gt;0,K4762&lt;1),MIN(B$3-J4762,B$4,B$3-J4762),AND(W4762=0,G4762=0),0)</f>
        <v>0</v>
      </c>
      <c r="I4762">
        <f>IF(AND(D4762&gt;(U4762+V4762),W4762=0,K4762&gt;0.3),MIN(J4762-B$3*0.3,B$5,D4762-(U4762+V4762)),0)</f>
        <v>1017.202</v>
      </c>
      <c r="J4762">
        <f t="shared" si="74"/>
        <v>8070.5469999999987</v>
      </c>
      <c r="K4762" s="1">
        <f>J4762/B$3</f>
        <v>0.8070546999999999</v>
      </c>
      <c r="L4762">
        <f>IF(D4762&gt;U4762+V4762+W4762,D4762-(U4762+V4762+W4762+I4762),0)</f>
        <v>0</v>
      </c>
      <c r="M4762">
        <f>D4762-L4762</f>
        <v>1265.933</v>
      </c>
      <c r="O4762">
        <v>322.197</v>
      </c>
      <c r="P4762">
        <v>72.173000000000002</v>
      </c>
      <c r="Q4762">
        <v>523.21699999999998</v>
      </c>
      <c r="R4762">
        <v>0</v>
      </c>
      <c r="S4762">
        <v>348.346</v>
      </c>
      <c r="U4762">
        <v>248.48</v>
      </c>
      <c r="V4762">
        <v>0.251</v>
      </c>
      <c r="W4762">
        <v>0</v>
      </c>
      <c r="Y4762">
        <v>1265.933</v>
      </c>
      <c r="Z4762">
        <f>E4762</f>
        <v>248.73099999999999</v>
      </c>
      <c r="AA4762">
        <f>I4762</f>
        <v>1017.202</v>
      </c>
      <c r="AB4762">
        <f>F4762</f>
        <v>0</v>
      </c>
    </row>
    <row r="4763" spans="4:28" x14ac:dyDescent="0.2">
      <c r="D4763">
        <v>1218.5219999999999</v>
      </c>
      <c r="E4763">
        <f>U4763+V4763-G4763</f>
        <v>254.86099999999999</v>
      </c>
      <c r="F4763">
        <f>IF(AND(W4763&gt;0,G4763=0),D4763-E4763,0)</f>
        <v>0</v>
      </c>
      <c r="G4763">
        <f>IF((U4763+V4763)&gt;D4763,(U4763+V4763)-D4763,0)</f>
        <v>0</v>
      </c>
      <c r="H4763">
        <f>_xlfn.IFS(K4763=1,0,AND(G4763&gt;0,K4763&lt;1,W4763=0),MIN(G4763,B$3-J4763),AND(W4763&gt;0,K4763&lt;1),MIN(B$3-J4763,B$4,B$3-J4763),AND(W4763=0,G4763=0),0)</f>
        <v>0</v>
      </c>
      <c r="I4763">
        <f>IF(AND(D4763&gt;(U4763+V4763),W4763=0,K4763&gt;0.3),MIN(J4763-B$3*0.3,B$5,D4763-(U4763+V4763)),0)</f>
        <v>963.66099999999994</v>
      </c>
      <c r="J4763">
        <f t="shared" si="74"/>
        <v>7053.3449999999984</v>
      </c>
      <c r="K4763" s="1">
        <f>J4763/B$3</f>
        <v>0.70533449999999986</v>
      </c>
      <c r="L4763">
        <f>IF(D4763&gt;U4763+V4763+W4763,D4763-(U4763+V4763+W4763+I4763),0)</f>
        <v>0</v>
      </c>
      <c r="M4763">
        <f>D4763-L4763</f>
        <v>1218.5219999999999</v>
      </c>
      <c r="O4763">
        <v>375.47399999999999</v>
      </c>
      <c r="P4763">
        <v>54.917999999999999</v>
      </c>
      <c r="Q4763">
        <v>436.63099999999997</v>
      </c>
      <c r="R4763">
        <v>0</v>
      </c>
      <c r="S4763">
        <v>351.49900000000002</v>
      </c>
      <c r="U4763">
        <v>248.48</v>
      </c>
      <c r="V4763">
        <v>6.3810000000000002</v>
      </c>
      <c r="W4763">
        <v>0</v>
      </c>
      <c r="Y4763">
        <v>1218.5219999999999</v>
      </c>
      <c r="Z4763">
        <f>E4763</f>
        <v>254.86099999999999</v>
      </c>
      <c r="AA4763">
        <f>I4763</f>
        <v>963.66099999999994</v>
      </c>
      <c r="AB4763">
        <f>F4763</f>
        <v>0</v>
      </c>
    </row>
    <row r="4764" spans="4:28" x14ac:dyDescent="0.2">
      <c r="D4764">
        <v>965.95500000000004</v>
      </c>
      <c r="E4764">
        <f>U4764+V4764-G4764</f>
        <v>274.67099999999999</v>
      </c>
      <c r="F4764">
        <f>IF(AND(W4764&gt;0,G4764=0),D4764-E4764,0)</f>
        <v>0</v>
      </c>
      <c r="G4764">
        <f>IF((U4764+V4764)&gt;D4764,(U4764+V4764)-D4764,0)</f>
        <v>0</v>
      </c>
      <c r="H4764">
        <f>_xlfn.IFS(K4764=1,0,AND(G4764&gt;0,K4764&lt;1,W4764=0),MIN(G4764,B$3-J4764),AND(W4764&gt;0,K4764&lt;1),MIN(B$3-J4764,B$4,B$3-J4764),AND(W4764=0,G4764=0),0)</f>
        <v>0</v>
      </c>
      <c r="I4764">
        <f>IF(AND(D4764&gt;(U4764+V4764),W4764=0,K4764&gt;0.3),MIN(J4764-B$3*0.3,B$5,D4764-(U4764+V4764)),0)</f>
        <v>691.28400000000011</v>
      </c>
      <c r="J4764">
        <f t="shared" si="74"/>
        <v>6089.6839999999984</v>
      </c>
      <c r="K4764" s="1">
        <f>J4764/B$3</f>
        <v>0.60896839999999985</v>
      </c>
      <c r="L4764">
        <f>IF(D4764&gt;U4764+V4764+W4764,D4764-(U4764+V4764+W4764+I4764),0)</f>
        <v>-1.1368683772161603E-13</v>
      </c>
      <c r="M4764">
        <f>D4764-L4764</f>
        <v>965.95500000000015</v>
      </c>
      <c r="O4764">
        <v>341.30399999999997</v>
      </c>
      <c r="P4764">
        <v>45.399000000000001</v>
      </c>
      <c r="Q4764">
        <v>358.53300000000002</v>
      </c>
      <c r="R4764">
        <v>0</v>
      </c>
      <c r="S4764">
        <v>220.71899999999999</v>
      </c>
      <c r="U4764">
        <v>248.48</v>
      </c>
      <c r="V4764">
        <v>26.190999999999999</v>
      </c>
      <c r="W4764">
        <v>0</v>
      </c>
      <c r="Y4764">
        <v>965.95500000000004</v>
      </c>
      <c r="Z4764">
        <f>E4764</f>
        <v>274.67099999999999</v>
      </c>
      <c r="AA4764">
        <f>I4764</f>
        <v>691.28400000000011</v>
      </c>
      <c r="AB4764">
        <f>F4764</f>
        <v>0</v>
      </c>
    </row>
    <row r="4765" spans="4:28" x14ac:dyDescent="0.2">
      <c r="D4765">
        <v>898.64700000000005</v>
      </c>
      <c r="E4765">
        <f>U4765+V4765-G4765</f>
        <v>285.26099999999997</v>
      </c>
      <c r="F4765">
        <f>IF(AND(W4765&gt;0,G4765=0),D4765-E4765,0)</f>
        <v>613.38600000000008</v>
      </c>
      <c r="G4765">
        <f>IF((U4765+V4765)&gt;D4765,(U4765+V4765)-D4765,0)</f>
        <v>0</v>
      </c>
      <c r="H4765">
        <f>_xlfn.IFS(K4765=1,0,AND(G4765&gt;0,K4765&lt;1,W4765=0),MIN(G4765,B$3-J4765),AND(W4765&gt;0,K4765&lt;1),MIN(B$3-J4765,B$4,B$3-J4765),AND(W4765=0,G4765=0),0)</f>
        <v>2500</v>
      </c>
      <c r="I4765">
        <f>IF(AND(D4765&gt;(U4765+V4765),W4765=0,K4765&gt;0.3),MIN(J4765-B$3*0.3,B$5,D4765-(U4765+V4765)),0)</f>
        <v>0</v>
      </c>
      <c r="J4765">
        <f t="shared" si="74"/>
        <v>5398.3999999999978</v>
      </c>
      <c r="K4765" s="1">
        <f>J4765/B$3</f>
        <v>0.53983999999999976</v>
      </c>
      <c r="L4765">
        <f>IF(D4765&gt;U4765+V4765+W4765,D4765-(U4765+V4765+W4765+I4765),0)</f>
        <v>0</v>
      </c>
      <c r="M4765">
        <f>D4765-L4765</f>
        <v>898.64700000000005</v>
      </c>
      <c r="O4765">
        <v>385.26900000000001</v>
      </c>
      <c r="P4765">
        <v>23.106999999999999</v>
      </c>
      <c r="Q4765">
        <v>266.16399999999999</v>
      </c>
      <c r="R4765">
        <v>0</v>
      </c>
      <c r="S4765">
        <v>224.107</v>
      </c>
      <c r="U4765">
        <v>248.48</v>
      </c>
      <c r="V4765">
        <v>36.780999999999999</v>
      </c>
      <c r="W4765">
        <v>7500</v>
      </c>
      <c r="Y4765">
        <v>898.64700000000005</v>
      </c>
      <c r="Z4765">
        <f>E4765</f>
        <v>285.26099999999997</v>
      </c>
      <c r="AA4765">
        <f>I4765</f>
        <v>0</v>
      </c>
      <c r="AB4765">
        <f>F4765</f>
        <v>613.38600000000008</v>
      </c>
    </row>
    <row r="4766" spans="4:28" x14ac:dyDescent="0.2">
      <c r="D4766">
        <v>758.19799999999998</v>
      </c>
      <c r="E4766">
        <f>U4766+V4766-G4766</f>
        <v>422.80700000000002</v>
      </c>
      <c r="F4766">
        <f>IF(AND(W4766&gt;0,G4766=0),D4766-E4766,0)</f>
        <v>335.39099999999996</v>
      </c>
      <c r="G4766">
        <f>IF((U4766+V4766)&gt;D4766,(U4766+V4766)-D4766,0)</f>
        <v>0</v>
      </c>
      <c r="H4766">
        <f>_xlfn.IFS(K4766=1,0,AND(G4766&gt;0,K4766&lt;1,W4766=0),MIN(G4766,B$3-J4766),AND(W4766&gt;0,K4766&lt;1),MIN(B$3-J4766,B$4,B$3-J4766),AND(W4766=0,G4766=0),0)</f>
        <v>2101.6000000000022</v>
      </c>
      <c r="I4766">
        <f>IF(AND(D4766&gt;(U4766+V4766),W4766=0,K4766&gt;0.3),MIN(J4766-B$3*0.3,B$5,D4766-(U4766+V4766)),0)</f>
        <v>0</v>
      </c>
      <c r="J4766">
        <f t="shared" si="74"/>
        <v>7898.3999999999978</v>
      </c>
      <c r="K4766" s="1">
        <f>J4766/B$3</f>
        <v>0.78983999999999976</v>
      </c>
      <c r="L4766">
        <f>IF(D4766&gt;U4766+V4766+W4766,D4766-(U4766+V4766+W4766+I4766),0)</f>
        <v>0</v>
      </c>
      <c r="M4766">
        <f>D4766-L4766</f>
        <v>758.19799999999998</v>
      </c>
      <c r="O4766">
        <v>315.61599999999999</v>
      </c>
      <c r="P4766">
        <v>20.869</v>
      </c>
      <c r="Q4766">
        <v>245.023</v>
      </c>
      <c r="R4766">
        <v>0</v>
      </c>
      <c r="S4766">
        <v>176.69</v>
      </c>
      <c r="U4766">
        <v>248.48</v>
      </c>
      <c r="V4766">
        <v>174.327</v>
      </c>
      <c r="W4766">
        <v>7500</v>
      </c>
      <c r="Y4766">
        <v>758.19799999999998</v>
      </c>
      <c r="Z4766">
        <f>E4766</f>
        <v>422.80700000000002</v>
      </c>
      <c r="AA4766">
        <f>I4766</f>
        <v>0</v>
      </c>
      <c r="AB4766">
        <f>F4766</f>
        <v>335.39099999999996</v>
      </c>
    </row>
    <row r="4767" spans="4:28" x14ac:dyDescent="0.2">
      <c r="D4767">
        <v>808.33500000000004</v>
      </c>
      <c r="E4767">
        <f>U4767+V4767-G4767</f>
        <v>423.78199999999998</v>
      </c>
      <c r="F4767">
        <f>IF(AND(W4767&gt;0,G4767=0),D4767-E4767,0)</f>
        <v>384.55300000000005</v>
      </c>
      <c r="G4767">
        <f>IF((U4767+V4767)&gt;D4767,(U4767+V4767)-D4767,0)</f>
        <v>0</v>
      </c>
      <c r="H4767">
        <f>_xlfn.IFS(K4767=1,0,AND(G4767&gt;0,K4767&lt;1,W4767=0),MIN(G4767,B$3-J4767),AND(W4767&gt;0,K4767&lt;1),MIN(B$3-J4767,B$4,B$3-J4767),AND(W4767=0,G4767=0),0)</f>
        <v>0</v>
      </c>
      <c r="I4767">
        <f>IF(AND(D4767&gt;(U4767+V4767),W4767=0,K4767&gt;0.3),MIN(J4767-B$3*0.3,B$5,D4767-(U4767+V4767)),0)</f>
        <v>0</v>
      </c>
      <c r="J4767">
        <f t="shared" si="74"/>
        <v>10000</v>
      </c>
      <c r="K4767" s="1">
        <f>J4767/B$3</f>
        <v>1</v>
      </c>
      <c r="L4767">
        <f>IF(D4767&gt;U4767+V4767+W4767,D4767-(U4767+V4767+W4767+I4767),0)</f>
        <v>0</v>
      </c>
      <c r="M4767">
        <f>D4767-L4767</f>
        <v>808.33500000000004</v>
      </c>
      <c r="O4767">
        <v>399.59500000000003</v>
      </c>
      <c r="P4767">
        <v>59.469000000000001</v>
      </c>
      <c r="Q4767">
        <v>272.26100000000002</v>
      </c>
      <c r="R4767">
        <v>0</v>
      </c>
      <c r="S4767">
        <v>77.010999999999996</v>
      </c>
      <c r="U4767">
        <v>248.48</v>
      </c>
      <c r="V4767">
        <v>175.30199999999999</v>
      </c>
      <c r="W4767">
        <v>7500</v>
      </c>
      <c r="Y4767">
        <v>808.33500000000004</v>
      </c>
      <c r="Z4767">
        <f>E4767</f>
        <v>423.78199999999998</v>
      </c>
      <c r="AA4767">
        <f>I4767</f>
        <v>0</v>
      </c>
      <c r="AB4767">
        <f>F4767</f>
        <v>384.55300000000005</v>
      </c>
    </row>
    <row r="4768" spans="4:28" x14ac:dyDescent="0.2">
      <c r="D4768">
        <v>683.79300000000001</v>
      </c>
      <c r="E4768">
        <f>U4768+V4768-G4768</f>
        <v>402.29200000000003</v>
      </c>
      <c r="F4768">
        <f>IF(AND(W4768&gt;0,G4768=0),D4768-E4768,0)</f>
        <v>281.50099999999998</v>
      </c>
      <c r="G4768">
        <f>IF((U4768+V4768)&gt;D4768,(U4768+V4768)-D4768,0)</f>
        <v>0</v>
      </c>
      <c r="H4768">
        <f>_xlfn.IFS(K4768=1,0,AND(G4768&gt;0,K4768&lt;1,W4768=0),MIN(G4768,B$3-J4768),AND(W4768&gt;0,K4768&lt;1),MIN(B$3-J4768,B$4,B$3-J4768),AND(W4768=0,G4768=0),0)</f>
        <v>0</v>
      </c>
      <c r="I4768">
        <f>IF(AND(D4768&gt;(U4768+V4768),W4768=0,K4768&gt;0.3),MIN(J4768-B$3*0.3,B$5,D4768-(U4768+V4768)),0)</f>
        <v>0</v>
      </c>
      <c r="J4768">
        <f t="shared" si="74"/>
        <v>10000</v>
      </c>
      <c r="K4768" s="1">
        <f>J4768/B$3</f>
        <v>1</v>
      </c>
      <c r="L4768">
        <f>IF(D4768&gt;U4768+V4768+W4768,D4768-(U4768+V4768+W4768+I4768),0)</f>
        <v>0</v>
      </c>
      <c r="M4768">
        <f>D4768-L4768</f>
        <v>683.79300000000001</v>
      </c>
      <c r="O4768">
        <v>339.93</v>
      </c>
      <c r="P4768">
        <v>106.544</v>
      </c>
      <c r="Q4768">
        <v>207.10599999999999</v>
      </c>
      <c r="R4768">
        <v>0</v>
      </c>
      <c r="S4768">
        <v>30.213000000000001</v>
      </c>
      <c r="U4768">
        <v>248.48</v>
      </c>
      <c r="V4768">
        <v>153.81200000000001</v>
      </c>
      <c r="W4768">
        <v>7500</v>
      </c>
      <c r="Y4768">
        <v>683.79300000000001</v>
      </c>
      <c r="Z4768">
        <f>E4768</f>
        <v>402.29200000000003</v>
      </c>
      <c r="AA4768">
        <f>I4768</f>
        <v>0</v>
      </c>
      <c r="AB4768">
        <f>F4768</f>
        <v>281.50099999999998</v>
      </c>
    </row>
    <row r="4769" spans="4:28" x14ac:dyDescent="0.2">
      <c r="D4769">
        <v>637.96799999999996</v>
      </c>
      <c r="E4769">
        <f>U4769+V4769-G4769</f>
        <v>479.14699999999999</v>
      </c>
      <c r="F4769">
        <f>IF(AND(W4769&gt;0,G4769=0),D4769-E4769,0)</f>
        <v>158.82099999999997</v>
      </c>
      <c r="G4769">
        <f>IF((U4769+V4769)&gt;D4769,(U4769+V4769)-D4769,0)</f>
        <v>0</v>
      </c>
      <c r="H4769">
        <f>_xlfn.IFS(K4769=1,0,AND(G4769&gt;0,K4769&lt;1,W4769=0),MIN(G4769,B$3-J4769),AND(W4769&gt;0,K4769&lt;1),MIN(B$3-J4769,B$4,B$3-J4769),AND(W4769=0,G4769=0),0)</f>
        <v>0</v>
      </c>
      <c r="I4769">
        <f>IF(AND(D4769&gt;(U4769+V4769),W4769=0,K4769&gt;0.3),MIN(J4769-B$3*0.3,B$5,D4769-(U4769+V4769)),0)</f>
        <v>0</v>
      </c>
      <c r="J4769">
        <f t="shared" si="74"/>
        <v>10000</v>
      </c>
      <c r="K4769" s="1">
        <f>J4769/B$3</f>
        <v>1</v>
      </c>
      <c r="L4769">
        <f>IF(D4769&gt;U4769+V4769+W4769,D4769-(U4769+V4769+W4769+I4769),0)</f>
        <v>0</v>
      </c>
      <c r="M4769">
        <f>D4769-L4769</f>
        <v>637.96799999999996</v>
      </c>
      <c r="O4769">
        <v>311.80799999999999</v>
      </c>
      <c r="P4769">
        <v>82.902000000000001</v>
      </c>
      <c r="Q4769">
        <v>243.25800000000001</v>
      </c>
      <c r="R4769">
        <v>0</v>
      </c>
      <c r="S4769">
        <v>0</v>
      </c>
      <c r="U4769">
        <v>248.48</v>
      </c>
      <c r="V4769">
        <v>230.667</v>
      </c>
      <c r="W4769">
        <v>7500</v>
      </c>
      <c r="Y4769">
        <v>637.96799999999996</v>
      </c>
      <c r="Z4769">
        <f>E4769</f>
        <v>479.14699999999999</v>
      </c>
      <c r="AA4769">
        <f>I4769</f>
        <v>0</v>
      </c>
      <c r="AB4769">
        <f>F4769</f>
        <v>158.82099999999997</v>
      </c>
    </row>
    <row r="4770" spans="4:28" x14ac:dyDescent="0.2">
      <c r="D4770">
        <v>947.19799999999998</v>
      </c>
      <c r="E4770">
        <f>U4770+V4770-G4770</f>
        <v>450.56099999999998</v>
      </c>
      <c r="F4770">
        <f>IF(AND(W4770&gt;0,G4770=0),D4770-E4770,0)</f>
        <v>496.637</v>
      </c>
      <c r="G4770">
        <f>IF((U4770+V4770)&gt;D4770,(U4770+V4770)-D4770,0)</f>
        <v>0</v>
      </c>
      <c r="H4770">
        <f>_xlfn.IFS(K4770=1,0,AND(G4770&gt;0,K4770&lt;1,W4770=0),MIN(G4770,B$3-J4770),AND(W4770&gt;0,K4770&lt;1),MIN(B$3-J4770,B$4,B$3-J4770),AND(W4770=0,G4770=0),0)</f>
        <v>0</v>
      </c>
      <c r="I4770">
        <f>IF(AND(D4770&gt;(U4770+V4770),W4770=0,K4770&gt;0.3),MIN(J4770-B$3*0.3,B$5,D4770-(U4770+V4770)),0)</f>
        <v>0</v>
      </c>
      <c r="J4770">
        <f t="shared" si="74"/>
        <v>10000</v>
      </c>
      <c r="K4770" s="1">
        <f>J4770/B$3</f>
        <v>1</v>
      </c>
      <c r="L4770">
        <f>IF(D4770&gt;U4770+V4770+W4770,D4770-(U4770+V4770+W4770+I4770),0)</f>
        <v>0</v>
      </c>
      <c r="M4770">
        <f>D4770-L4770</f>
        <v>947.19799999999998</v>
      </c>
      <c r="O4770">
        <v>286.88099999999997</v>
      </c>
      <c r="P4770">
        <v>71.861000000000004</v>
      </c>
      <c r="Q4770">
        <v>588.45600000000002</v>
      </c>
      <c r="R4770">
        <v>0</v>
      </c>
      <c r="S4770">
        <v>0</v>
      </c>
      <c r="U4770">
        <v>248.48</v>
      </c>
      <c r="V4770">
        <v>202.08099999999999</v>
      </c>
      <c r="W4770">
        <v>7500</v>
      </c>
      <c r="Y4770">
        <v>947.19799999999998</v>
      </c>
      <c r="Z4770">
        <f>E4770</f>
        <v>450.56099999999998</v>
      </c>
      <c r="AA4770">
        <f>I4770</f>
        <v>0</v>
      </c>
      <c r="AB4770">
        <f>F4770</f>
        <v>496.637</v>
      </c>
    </row>
    <row r="4771" spans="4:28" x14ac:dyDescent="0.2">
      <c r="D4771">
        <v>1059.126</v>
      </c>
      <c r="E4771">
        <f>U4771+V4771-G4771</f>
        <v>510.471</v>
      </c>
      <c r="F4771">
        <f>IF(AND(W4771&gt;0,G4771=0),D4771-E4771,0)</f>
        <v>0</v>
      </c>
      <c r="G4771">
        <f>IF((U4771+V4771)&gt;D4771,(U4771+V4771)-D4771,0)</f>
        <v>0</v>
      </c>
      <c r="H4771">
        <f>_xlfn.IFS(K4771=1,0,AND(G4771&gt;0,K4771&lt;1,W4771=0),MIN(G4771,B$3-J4771),AND(W4771&gt;0,K4771&lt;1),MIN(B$3-J4771,B$4,B$3-J4771),AND(W4771=0,G4771=0),0)</f>
        <v>0</v>
      </c>
      <c r="I4771">
        <f>IF(AND(D4771&gt;(U4771+V4771),W4771=0,K4771&gt;0.3),MIN(J4771-B$3*0.3,B$5,D4771-(U4771+V4771)),0)</f>
        <v>548.65499999999997</v>
      </c>
      <c r="J4771">
        <f t="shared" si="74"/>
        <v>10000</v>
      </c>
      <c r="K4771" s="1">
        <f>J4771/B$3</f>
        <v>1</v>
      </c>
      <c r="L4771">
        <f>IF(D4771&gt;U4771+V4771+W4771,D4771-(U4771+V4771+W4771+I4771),0)</f>
        <v>0</v>
      </c>
      <c r="M4771">
        <f>D4771-L4771</f>
        <v>1059.126</v>
      </c>
      <c r="O4771">
        <v>341.07799999999997</v>
      </c>
      <c r="P4771">
        <v>68.751000000000005</v>
      </c>
      <c r="Q4771">
        <v>649.29700000000003</v>
      </c>
      <c r="R4771">
        <v>0</v>
      </c>
      <c r="S4771">
        <v>0</v>
      </c>
      <c r="U4771">
        <v>248.48</v>
      </c>
      <c r="V4771">
        <v>261.99099999999999</v>
      </c>
      <c r="W4771">
        <v>0</v>
      </c>
      <c r="Y4771">
        <v>1059.126</v>
      </c>
      <c r="Z4771">
        <f>E4771</f>
        <v>510.471</v>
      </c>
      <c r="AA4771">
        <f>I4771</f>
        <v>548.65499999999997</v>
      </c>
      <c r="AB4771">
        <f>F4771</f>
        <v>0</v>
      </c>
    </row>
    <row r="4772" spans="4:28" x14ac:dyDescent="0.2">
      <c r="D4772">
        <v>965.96699999999998</v>
      </c>
      <c r="E4772">
        <f>U4772+V4772-G4772</f>
        <v>480.76599999999996</v>
      </c>
      <c r="F4772">
        <f>IF(AND(W4772&gt;0,G4772=0),D4772-E4772,0)</f>
        <v>0</v>
      </c>
      <c r="G4772">
        <f>IF((U4772+V4772)&gt;D4772,(U4772+V4772)-D4772,0)</f>
        <v>0</v>
      </c>
      <c r="H4772">
        <f>_xlfn.IFS(K4772=1,0,AND(G4772&gt;0,K4772&lt;1,W4772=0),MIN(G4772,B$3-J4772),AND(W4772&gt;0,K4772&lt;1),MIN(B$3-J4772,B$4,B$3-J4772),AND(W4772=0,G4772=0),0)</f>
        <v>0</v>
      </c>
      <c r="I4772">
        <f>IF(AND(D4772&gt;(U4772+V4772),W4772=0,K4772&gt;0.3),MIN(J4772-B$3*0.3,B$5,D4772-(U4772+V4772)),0)</f>
        <v>485.20100000000002</v>
      </c>
      <c r="J4772">
        <f t="shared" si="74"/>
        <v>9451.3449999999993</v>
      </c>
      <c r="K4772" s="1">
        <f>J4772/B$3</f>
        <v>0.94513449999999999</v>
      </c>
      <c r="L4772">
        <f>IF(D4772&gt;U4772+V4772+W4772,D4772-(U4772+V4772+W4772+I4772),0)</f>
        <v>0</v>
      </c>
      <c r="M4772">
        <f>D4772-L4772</f>
        <v>965.96699999999998</v>
      </c>
      <c r="O4772">
        <v>468.06200000000001</v>
      </c>
      <c r="P4772">
        <v>58.399000000000001</v>
      </c>
      <c r="Q4772">
        <v>439.50599999999997</v>
      </c>
      <c r="R4772">
        <v>0</v>
      </c>
      <c r="S4772">
        <v>0</v>
      </c>
      <c r="U4772">
        <v>248.48</v>
      </c>
      <c r="V4772">
        <v>232.286</v>
      </c>
      <c r="W4772">
        <v>0</v>
      </c>
      <c r="Y4772">
        <v>965.96699999999998</v>
      </c>
      <c r="Z4772">
        <f>E4772</f>
        <v>480.76599999999996</v>
      </c>
      <c r="AA4772">
        <f>I4772</f>
        <v>485.20100000000002</v>
      </c>
      <c r="AB4772">
        <f>F4772</f>
        <v>0</v>
      </c>
    </row>
    <row r="4773" spans="4:28" x14ac:dyDescent="0.2">
      <c r="D4773">
        <v>853.48199999999997</v>
      </c>
      <c r="E4773">
        <f>U4773+V4773-G4773</f>
        <v>436.53399999999999</v>
      </c>
      <c r="F4773">
        <f>IF(AND(W4773&gt;0,G4773=0),D4773-E4773,0)</f>
        <v>0</v>
      </c>
      <c r="G4773">
        <f>IF((U4773+V4773)&gt;D4773,(U4773+V4773)-D4773,0)</f>
        <v>0</v>
      </c>
      <c r="H4773">
        <f>_xlfn.IFS(K4773=1,0,AND(G4773&gt;0,K4773&lt;1,W4773=0),MIN(G4773,B$3-J4773),AND(W4773&gt;0,K4773&lt;1),MIN(B$3-J4773,B$4,B$3-J4773),AND(W4773=0,G4773=0),0)</f>
        <v>0</v>
      </c>
      <c r="I4773">
        <f>IF(AND(D4773&gt;(U4773+V4773),W4773=0,K4773&gt;0.3),MIN(J4773-B$3*0.3,B$5,D4773-(U4773+V4773)),0)</f>
        <v>416.94799999999998</v>
      </c>
      <c r="J4773">
        <f t="shared" si="74"/>
        <v>8966.1440000000002</v>
      </c>
      <c r="K4773" s="1">
        <f>J4773/B$3</f>
        <v>0.89661440000000003</v>
      </c>
      <c r="L4773">
        <f>IF(D4773&gt;U4773+V4773+W4773,D4773-(U4773+V4773+W4773+I4773),0)</f>
        <v>0</v>
      </c>
      <c r="M4773">
        <f>D4773-L4773</f>
        <v>853.48199999999997</v>
      </c>
      <c r="O4773">
        <v>475.33699999999999</v>
      </c>
      <c r="P4773">
        <v>91.703000000000003</v>
      </c>
      <c r="Q4773">
        <v>274.904</v>
      </c>
      <c r="R4773">
        <v>0</v>
      </c>
      <c r="S4773">
        <v>11.538</v>
      </c>
      <c r="U4773">
        <v>248.48</v>
      </c>
      <c r="V4773">
        <v>188.054</v>
      </c>
      <c r="W4773">
        <v>0</v>
      </c>
      <c r="Y4773">
        <v>853.48199999999997</v>
      </c>
      <c r="Z4773">
        <f>E4773</f>
        <v>436.53399999999999</v>
      </c>
      <c r="AA4773">
        <f>I4773</f>
        <v>416.94799999999998</v>
      </c>
      <c r="AB4773">
        <f>F4773</f>
        <v>0</v>
      </c>
    </row>
    <row r="4774" spans="4:28" x14ac:dyDescent="0.2">
      <c r="D4774">
        <v>772.50900000000001</v>
      </c>
      <c r="E4774">
        <f>U4774+V4774-G4774</f>
        <v>390.62699999999995</v>
      </c>
      <c r="F4774">
        <f>IF(AND(W4774&gt;0,G4774=0),D4774-E4774,0)</f>
        <v>0</v>
      </c>
      <c r="G4774">
        <f>IF((U4774+V4774)&gt;D4774,(U4774+V4774)-D4774,0)</f>
        <v>0</v>
      </c>
      <c r="H4774">
        <f>_xlfn.IFS(K4774=1,0,AND(G4774&gt;0,K4774&lt;1,W4774=0),MIN(G4774,B$3-J4774),AND(W4774&gt;0,K4774&lt;1),MIN(B$3-J4774,B$4,B$3-J4774),AND(W4774=0,G4774=0),0)</f>
        <v>0</v>
      </c>
      <c r="I4774">
        <f>IF(AND(D4774&gt;(U4774+V4774),W4774=0,K4774&gt;0.3),MIN(J4774-B$3*0.3,B$5,D4774-(U4774+V4774)),0)</f>
        <v>381.88200000000006</v>
      </c>
      <c r="J4774">
        <f t="shared" si="74"/>
        <v>8549.1959999999999</v>
      </c>
      <c r="K4774" s="1">
        <f>J4774/B$3</f>
        <v>0.8549196</v>
      </c>
      <c r="L4774">
        <f>IF(D4774&gt;U4774+V4774+W4774,D4774-(U4774+V4774+W4774+I4774),0)</f>
        <v>0</v>
      </c>
      <c r="M4774">
        <f>D4774-L4774</f>
        <v>772.50900000000001</v>
      </c>
      <c r="O4774">
        <v>442.61099999999999</v>
      </c>
      <c r="P4774">
        <v>75.022000000000006</v>
      </c>
      <c r="Q4774">
        <v>231.80099999999999</v>
      </c>
      <c r="R4774">
        <v>0</v>
      </c>
      <c r="S4774">
        <v>23.074999999999999</v>
      </c>
      <c r="U4774">
        <v>248.48</v>
      </c>
      <c r="V4774">
        <v>142.14699999999999</v>
      </c>
      <c r="W4774">
        <v>0</v>
      </c>
      <c r="Y4774">
        <v>772.50900000000001</v>
      </c>
      <c r="Z4774">
        <f>E4774</f>
        <v>390.62699999999995</v>
      </c>
      <c r="AA4774">
        <f>I4774</f>
        <v>381.88200000000006</v>
      </c>
      <c r="AB4774">
        <f>F4774</f>
        <v>0</v>
      </c>
    </row>
    <row r="4775" spans="4:28" x14ac:dyDescent="0.2">
      <c r="D4775">
        <v>841.70899999999995</v>
      </c>
      <c r="E4775">
        <f>U4775+V4775-G4775</f>
        <v>305.01</v>
      </c>
      <c r="F4775">
        <f>IF(AND(W4775&gt;0,G4775=0),D4775-E4775,0)</f>
        <v>0</v>
      </c>
      <c r="G4775">
        <f>IF((U4775+V4775)&gt;D4775,(U4775+V4775)-D4775,0)</f>
        <v>0</v>
      </c>
      <c r="H4775">
        <f>_xlfn.IFS(K4775=1,0,AND(G4775&gt;0,K4775&lt;1,W4775=0),MIN(G4775,B$3-J4775),AND(W4775&gt;0,K4775&lt;1),MIN(B$3-J4775,B$4,B$3-J4775),AND(W4775=0,G4775=0),0)</f>
        <v>0</v>
      </c>
      <c r="I4775">
        <f>IF(AND(D4775&gt;(U4775+V4775),W4775=0,K4775&gt;0.3),MIN(J4775-B$3*0.3,B$5,D4775-(U4775+V4775)),0)</f>
        <v>536.69899999999996</v>
      </c>
      <c r="J4775">
        <f t="shared" si="74"/>
        <v>8167.3140000000003</v>
      </c>
      <c r="K4775" s="1">
        <f>J4775/B$3</f>
        <v>0.8167314</v>
      </c>
      <c r="L4775">
        <f>IF(D4775&gt;U4775+V4775+W4775,D4775-(U4775+V4775+W4775+I4775),0)</f>
        <v>0</v>
      </c>
      <c r="M4775">
        <f>D4775-L4775</f>
        <v>841.70899999999995</v>
      </c>
      <c r="O4775">
        <v>489.33</v>
      </c>
      <c r="P4775">
        <v>68.697000000000003</v>
      </c>
      <c r="Q4775">
        <v>260.45</v>
      </c>
      <c r="R4775">
        <v>0</v>
      </c>
      <c r="S4775">
        <v>23.231999999999999</v>
      </c>
      <c r="U4775">
        <v>248.48</v>
      </c>
      <c r="V4775">
        <v>56.53</v>
      </c>
      <c r="W4775">
        <v>0</v>
      </c>
      <c r="Y4775">
        <v>841.70899999999995</v>
      </c>
      <c r="Z4775">
        <f>E4775</f>
        <v>305.01</v>
      </c>
      <c r="AA4775">
        <f>I4775</f>
        <v>536.69899999999996</v>
      </c>
      <c r="AB4775">
        <f>F4775</f>
        <v>0</v>
      </c>
    </row>
    <row r="4776" spans="4:28" x14ac:dyDescent="0.2">
      <c r="D4776">
        <v>717.36400000000003</v>
      </c>
      <c r="E4776">
        <f>U4776+V4776-G4776</f>
        <v>249.47299999999998</v>
      </c>
      <c r="F4776">
        <f>IF(AND(W4776&gt;0,G4776=0),D4776-E4776,0)</f>
        <v>467.89100000000008</v>
      </c>
      <c r="G4776">
        <f>IF((U4776+V4776)&gt;D4776,(U4776+V4776)-D4776,0)</f>
        <v>0</v>
      </c>
      <c r="H4776">
        <f>_xlfn.IFS(K4776=1,0,AND(G4776&gt;0,K4776&lt;1,W4776=0),MIN(G4776,B$3-J4776),AND(W4776&gt;0,K4776&lt;1),MIN(B$3-J4776,B$4,B$3-J4776),AND(W4776=0,G4776=0),0)</f>
        <v>2369.3849999999993</v>
      </c>
      <c r="I4776">
        <f>IF(AND(D4776&gt;(U4776+V4776),W4776=0,K4776&gt;0.3),MIN(J4776-B$3*0.3,B$5,D4776-(U4776+V4776)),0)</f>
        <v>0</v>
      </c>
      <c r="J4776">
        <f t="shared" si="74"/>
        <v>7630.6150000000007</v>
      </c>
      <c r="K4776" s="1">
        <f>J4776/B$3</f>
        <v>0.76306150000000006</v>
      </c>
      <c r="L4776">
        <f>IF(D4776&gt;U4776+V4776+W4776,D4776-(U4776+V4776+W4776+I4776),0)</f>
        <v>0</v>
      </c>
      <c r="M4776">
        <f>D4776-L4776</f>
        <v>717.36400000000003</v>
      </c>
      <c r="O4776">
        <v>462.45400000000001</v>
      </c>
      <c r="P4776">
        <v>36.713999999999999</v>
      </c>
      <c r="Q4776">
        <v>194.96299999999999</v>
      </c>
      <c r="R4776">
        <v>0</v>
      </c>
      <c r="S4776">
        <v>23.231999999999999</v>
      </c>
      <c r="U4776">
        <v>248.48</v>
      </c>
      <c r="V4776">
        <v>0.99299999999999999</v>
      </c>
      <c r="W4776">
        <v>7500</v>
      </c>
      <c r="Y4776">
        <v>717.36400000000003</v>
      </c>
      <c r="Z4776">
        <f>E4776</f>
        <v>249.47299999999998</v>
      </c>
      <c r="AA4776">
        <f>I4776</f>
        <v>0</v>
      </c>
      <c r="AB4776">
        <f>F4776</f>
        <v>467.89100000000008</v>
      </c>
    </row>
    <row r="4777" spans="4:28" x14ac:dyDescent="0.2">
      <c r="D4777">
        <v>750.851</v>
      </c>
      <c r="E4777">
        <f>U4777+V4777-G4777</f>
        <v>248.48</v>
      </c>
      <c r="F4777">
        <f>IF(AND(W4777&gt;0,G4777=0),D4777-E4777,0)</f>
        <v>0</v>
      </c>
      <c r="G4777">
        <f>IF((U4777+V4777)&gt;D4777,(U4777+V4777)-D4777,0)</f>
        <v>0</v>
      </c>
      <c r="H4777">
        <f>_xlfn.IFS(K4777=1,0,AND(G4777&gt;0,K4777&lt;1,W4777=0),MIN(G4777,B$3-J4777),AND(W4777&gt;0,K4777&lt;1),MIN(B$3-J4777,B$4,B$3-J4777),AND(W4777=0,G4777=0),0)</f>
        <v>0</v>
      </c>
      <c r="I4777">
        <f>IF(AND(D4777&gt;(U4777+V4777),W4777=0,K4777&gt;0.3),MIN(J4777-B$3*0.3,B$5,D4777-(U4777+V4777)),0)</f>
        <v>502.37099999999998</v>
      </c>
      <c r="J4777">
        <f t="shared" si="74"/>
        <v>10000</v>
      </c>
      <c r="K4777" s="1">
        <f>J4777/B$3</f>
        <v>1</v>
      </c>
      <c r="L4777">
        <f>IF(D4777&gt;U4777+V4777+W4777,D4777-(U4777+V4777+W4777+I4777),0)</f>
        <v>0</v>
      </c>
      <c r="M4777">
        <f>D4777-L4777</f>
        <v>750.851</v>
      </c>
      <c r="O4777">
        <v>501.81900000000002</v>
      </c>
      <c r="P4777">
        <v>23.946000000000002</v>
      </c>
      <c r="Q4777">
        <v>202.012</v>
      </c>
      <c r="R4777">
        <v>0</v>
      </c>
      <c r="S4777">
        <v>23.074999999999999</v>
      </c>
      <c r="U4777">
        <v>248.48</v>
      </c>
      <c r="V4777">
        <v>0</v>
      </c>
      <c r="W4777">
        <v>0</v>
      </c>
      <c r="Y4777">
        <v>750.851</v>
      </c>
      <c r="Z4777">
        <f>E4777</f>
        <v>248.48</v>
      </c>
      <c r="AA4777">
        <f>I4777</f>
        <v>502.37099999999998</v>
      </c>
      <c r="AB4777">
        <f>F4777</f>
        <v>0</v>
      </c>
    </row>
    <row r="4778" spans="4:28" x14ac:dyDescent="0.2">
      <c r="D4778">
        <v>859.99699999999996</v>
      </c>
      <c r="E4778">
        <f>U4778+V4778-G4778</f>
        <v>248.48</v>
      </c>
      <c r="F4778">
        <f>IF(AND(W4778&gt;0,G4778=0),D4778-E4778,0)</f>
        <v>611.51699999999994</v>
      </c>
      <c r="G4778">
        <f>IF((U4778+V4778)&gt;D4778,(U4778+V4778)-D4778,0)</f>
        <v>0</v>
      </c>
      <c r="H4778">
        <f>_xlfn.IFS(K4778=1,0,AND(G4778&gt;0,K4778&lt;1,W4778=0),MIN(G4778,B$3-J4778),AND(W4778&gt;0,K4778&lt;1),MIN(B$3-J4778,B$4,B$3-J4778),AND(W4778=0,G4778=0),0)</f>
        <v>502.37099999999919</v>
      </c>
      <c r="I4778">
        <f>IF(AND(D4778&gt;(U4778+V4778),W4778=0,K4778&gt;0.3),MIN(J4778-B$3*0.3,B$5,D4778-(U4778+V4778)),0)</f>
        <v>0</v>
      </c>
      <c r="J4778">
        <f t="shared" si="74"/>
        <v>9497.6290000000008</v>
      </c>
      <c r="K4778" s="1">
        <f>J4778/B$3</f>
        <v>0.94976290000000008</v>
      </c>
      <c r="L4778">
        <f>IF(D4778&gt;U4778+V4778+W4778,D4778-(U4778+V4778+W4778+I4778),0)</f>
        <v>0</v>
      </c>
      <c r="M4778">
        <f>D4778-L4778</f>
        <v>859.99699999999996</v>
      </c>
      <c r="O4778">
        <v>383.685</v>
      </c>
      <c r="P4778">
        <v>20.132999999999999</v>
      </c>
      <c r="Q4778">
        <v>433.10399999999998</v>
      </c>
      <c r="R4778">
        <v>0</v>
      </c>
      <c r="S4778">
        <v>23.074999999999999</v>
      </c>
      <c r="U4778">
        <v>248.48</v>
      </c>
      <c r="V4778">
        <v>0</v>
      </c>
      <c r="W4778">
        <v>7500</v>
      </c>
      <c r="Y4778">
        <v>859.99699999999996</v>
      </c>
      <c r="Z4778">
        <f>E4778</f>
        <v>248.48</v>
      </c>
      <c r="AA4778">
        <f>I4778</f>
        <v>0</v>
      </c>
      <c r="AB4778">
        <f>F4778</f>
        <v>611.51699999999994</v>
      </c>
    </row>
    <row r="4779" spans="4:28" x14ac:dyDescent="0.2">
      <c r="D4779">
        <v>973.59199999999998</v>
      </c>
      <c r="E4779">
        <f>U4779+V4779-G4779</f>
        <v>248.48</v>
      </c>
      <c r="F4779">
        <f>IF(AND(W4779&gt;0,G4779=0),D4779-E4779,0)</f>
        <v>725.11199999999997</v>
      </c>
      <c r="G4779">
        <f>IF((U4779+V4779)&gt;D4779,(U4779+V4779)-D4779,0)</f>
        <v>0</v>
      </c>
      <c r="H4779">
        <f>_xlfn.IFS(K4779=1,0,AND(G4779&gt;0,K4779&lt;1,W4779=0),MIN(G4779,B$3-J4779),AND(W4779&gt;0,K4779&lt;1),MIN(B$3-J4779,B$4,B$3-J4779),AND(W4779=0,G4779=0),0)</f>
        <v>0</v>
      </c>
      <c r="I4779">
        <f>IF(AND(D4779&gt;(U4779+V4779),W4779=0,K4779&gt;0.3),MIN(J4779-B$3*0.3,B$5,D4779-(U4779+V4779)),0)</f>
        <v>0</v>
      </c>
      <c r="J4779">
        <f t="shared" si="74"/>
        <v>10000</v>
      </c>
      <c r="K4779" s="1">
        <f>J4779/B$3</f>
        <v>1</v>
      </c>
      <c r="L4779">
        <f>IF(D4779&gt;U4779+V4779+W4779,D4779-(U4779+V4779+W4779+I4779),0)</f>
        <v>0</v>
      </c>
      <c r="M4779">
        <f>D4779-L4779</f>
        <v>973.59199999999998</v>
      </c>
      <c r="O4779">
        <v>290.55500000000001</v>
      </c>
      <c r="P4779">
        <v>34.485999999999997</v>
      </c>
      <c r="Q4779">
        <v>618.00199999999995</v>
      </c>
      <c r="R4779">
        <v>0</v>
      </c>
      <c r="S4779">
        <v>30.55</v>
      </c>
      <c r="U4779">
        <v>248.48</v>
      </c>
      <c r="V4779">
        <v>0</v>
      </c>
      <c r="W4779">
        <v>7500</v>
      </c>
      <c r="Y4779">
        <v>973.59199999999998</v>
      </c>
      <c r="Z4779">
        <f>E4779</f>
        <v>248.48</v>
      </c>
      <c r="AA4779">
        <f>I4779</f>
        <v>0</v>
      </c>
      <c r="AB4779">
        <f>F4779</f>
        <v>725.11199999999997</v>
      </c>
    </row>
    <row r="4780" spans="4:28" x14ac:dyDescent="0.2">
      <c r="D4780">
        <v>922.69399999999996</v>
      </c>
      <c r="E4780">
        <f>U4780+V4780-G4780</f>
        <v>248.48</v>
      </c>
      <c r="F4780">
        <f>IF(AND(W4780&gt;0,G4780=0),D4780-E4780,0)</f>
        <v>674.21399999999994</v>
      </c>
      <c r="G4780">
        <f>IF((U4780+V4780)&gt;D4780,(U4780+V4780)-D4780,0)</f>
        <v>0</v>
      </c>
      <c r="H4780">
        <f>_xlfn.IFS(K4780=1,0,AND(G4780&gt;0,K4780&lt;1,W4780=0),MIN(G4780,B$3-J4780),AND(W4780&gt;0,K4780&lt;1),MIN(B$3-J4780,B$4,B$3-J4780),AND(W4780=0,G4780=0),0)</f>
        <v>0</v>
      </c>
      <c r="I4780">
        <f>IF(AND(D4780&gt;(U4780+V4780),W4780=0,K4780&gt;0.3),MIN(J4780-B$3*0.3,B$5,D4780-(U4780+V4780)),0)</f>
        <v>0</v>
      </c>
      <c r="J4780">
        <f t="shared" si="74"/>
        <v>10000</v>
      </c>
      <c r="K4780" s="1">
        <f>J4780/B$3</f>
        <v>1</v>
      </c>
      <c r="L4780">
        <f>IF(D4780&gt;U4780+V4780+W4780,D4780-(U4780+V4780+W4780+I4780),0)</f>
        <v>0</v>
      </c>
      <c r="M4780">
        <f>D4780-L4780</f>
        <v>922.69399999999996</v>
      </c>
      <c r="O4780">
        <v>214.47499999999999</v>
      </c>
      <c r="P4780">
        <v>99.787999999999997</v>
      </c>
      <c r="Q4780">
        <v>500.20699999999999</v>
      </c>
      <c r="R4780">
        <v>0</v>
      </c>
      <c r="S4780">
        <v>108.224</v>
      </c>
      <c r="U4780">
        <v>248.48</v>
      </c>
      <c r="V4780">
        <v>0</v>
      </c>
      <c r="W4780">
        <v>7500</v>
      </c>
      <c r="Y4780">
        <v>922.69399999999996</v>
      </c>
      <c r="Z4780">
        <f>E4780</f>
        <v>248.48</v>
      </c>
      <c r="AA4780">
        <f>I4780</f>
        <v>0</v>
      </c>
      <c r="AB4780">
        <f>F4780</f>
        <v>674.21399999999994</v>
      </c>
    </row>
    <row r="4781" spans="4:28" x14ac:dyDescent="0.2">
      <c r="D4781">
        <v>828.52099999999996</v>
      </c>
      <c r="E4781">
        <f>U4781+V4781-G4781</f>
        <v>248.48</v>
      </c>
      <c r="F4781">
        <f>IF(AND(W4781&gt;0,G4781=0),D4781-E4781,0)</f>
        <v>580.04099999999994</v>
      </c>
      <c r="G4781">
        <f>IF((U4781+V4781)&gt;D4781,(U4781+V4781)-D4781,0)</f>
        <v>0</v>
      </c>
      <c r="H4781">
        <f>_xlfn.IFS(K4781=1,0,AND(G4781&gt;0,K4781&lt;1,W4781=0),MIN(G4781,B$3-J4781),AND(W4781&gt;0,K4781&lt;1),MIN(B$3-J4781,B$4,B$3-J4781),AND(W4781=0,G4781=0),0)</f>
        <v>0</v>
      </c>
      <c r="I4781">
        <f>IF(AND(D4781&gt;(U4781+V4781),W4781=0,K4781&gt;0.3),MIN(J4781-B$3*0.3,B$5,D4781-(U4781+V4781)),0)</f>
        <v>0</v>
      </c>
      <c r="J4781">
        <f t="shared" si="74"/>
        <v>10000</v>
      </c>
      <c r="K4781" s="1">
        <f>J4781/B$3</f>
        <v>1</v>
      </c>
      <c r="L4781">
        <f>IF(D4781&gt;U4781+V4781+W4781,D4781-(U4781+V4781+W4781+I4781),0)</f>
        <v>0</v>
      </c>
      <c r="M4781">
        <f>D4781-L4781</f>
        <v>828.52099999999996</v>
      </c>
      <c r="O4781">
        <v>180.18299999999999</v>
      </c>
      <c r="P4781">
        <v>107.209</v>
      </c>
      <c r="Q4781">
        <v>476.298</v>
      </c>
      <c r="R4781">
        <v>0</v>
      </c>
      <c r="S4781">
        <v>64.831000000000003</v>
      </c>
      <c r="U4781">
        <v>248.48</v>
      </c>
      <c r="V4781">
        <v>0</v>
      </c>
      <c r="W4781">
        <v>7500</v>
      </c>
      <c r="Y4781">
        <v>828.52099999999996</v>
      </c>
      <c r="Z4781">
        <f>E4781</f>
        <v>248.48</v>
      </c>
      <c r="AA4781">
        <f>I4781</f>
        <v>0</v>
      </c>
      <c r="AB4781">
        <f>F4781</f>
        <v>580.04099999999994</v>
      </c>
    </row>
    <row r="4782" spans="4:28" x14ac:dyDescent="0.2">
      <c r="D4782">
        <v>689.19</v>
      </c>
      <c r="E4782">
        <f>U4782+V4782-G4782</f>
        <v>248.48</v>
      </c>
      <c r="F4782">
        <f>IF(AND(W4782&gt;0,G4782=0),D4782-E4782,0)</f>
        <v>440.71000000000004</v>
      </c>
      <c r="G4782">
        <f>IF((U4782+V4782)&gt;D4782,(U4782+V4782)-D4782,0)</f>
        <v>0</v>
      </c>
      <c r="H4782">
        <f>_xlfn.IFS(K4782=1,0,AND(G4782&gt;0,K4782&lt;1,W4782=0),MIN(G4782,B$3-J4782),AND(W4782&gt;0,K4782&lt;1),MIN(B$3-J4782,B$4,B$3-J4782),AND(W4782=0,G4782=0),0)</f>
        <v>0</v>
      </c>
      <c r="I4782">
        <f>IF(AND(D4782&gt;(U4782+V4782),W4782=0,K4782&gt;0.3),MIN(J4782-B$3*0.3,B$5,D4782-(U4782+V4782)),0)</f>
        <v>0</v>
      </c>
      <c r="J4782">
        <f t="shared" si="74"/>
        <v>10000</v>
      </c>
      <c r="K4782" s="1">
        <f>J4782/B$3</f>
        <v>1</v>
      </c>
      <c r="L4782">
        <f>IF(D4782&gt;U4782+V4782+W4782,D4782-(U4782+V4782+W4782+I4782),0)</f>
        <v>0</v>
      </c>
      <c r="M4782">
        <f>D4782-L4782</f>
        <v>689.19</v>
      </c>
      <c r="O4782">
        <v>152.02699999999999</v>
      </c>
      <c r="P4782">
        <v>105.04600000000001</v>
      </c>
      <c r="Q4782">
        <v>376.43700000000001</v>
      </c>
      <c r="R4782">
        <v>0</v>
      </c>
      <c r="S4782">
        <v>55.68</v>
      </c>
      <c r="U4782">
        <v>248.48</v>
      </c>
      <c r="V4782">
        <v>0</v>
      </c>
      <c r="W4782">
        <v>7500</v>
      </c>
      <c r="Y4782">
        <v>689.19</v>
      </c>
      <c r="Z4782">
        <f>E4782</f>
        <v>248.48</v>
      </c>
      <c r="AA4782">
        <f>I4782</f>
        <v>0</v>
      </c>
      <c r="AB4782">
        <f>F4782</f>
        <v>440.71000000000004</v>
      </c>
    </row>
    <row r="4783" spans="4:28" x14ac:dyDescent="0.2">
      <c r="D4783">
        <v>757.72</v>
      </c>
      <c r="E4783">
        <f>U4783+V4783-G4783</f>
        <v>248.48</v>
      </c>
      <c r="F4783">
        <f>IF(AND(W4783&gt;0,G4783=0),D4783-E4783,0)</f>
        <v>0</v>
      </c>
      <c r="G4783">
        <f>IF((U4783+V4783)&gt;D4783,(U4783+V4783)-D4783,0)</f>
        <v>0</v>
      </c>
      <c r="H4783">
        <f>_xlfn.IFS(K4783=1,0,AND(G4783&gt;0,K4783&lt;1,W4783=0),MIN(G4783,B$3-J4783),AND(W4783&gt;0,K4783&lt;1),MIN(B$3-J4783,B$4,B$3-J4783),AND(W4783=0,G4783=0),0)</f>
        <v>0</v>
      </c>
      <c r="I4783">
        <f>IF(AND(D4783&gt;(U4783+V4783),W4783=0,K4783&gt;0.3),MIN(J4783-B$3*0.3,B$5,D4783-(U4783+V4783)),0)</f>
        <v>509.24</v>
      </c>
      <c r="J4783">
        <f t="shared" si="74"/>
        <v>10000</v>
      </c>
      <c r="K4783" s="1">
        <f>J4783/B$3</f>
        <v>1</v>
      </c>
      <c r="L4783">
        <f>IF(D4783&gt;U4783+V4783+W4783,D4783-(U4783+V4783+W4783+I4783),0)</f>
        <v>0</v>
      </c>
      <c r="M4783">
        <f>D4783-L4783</f>
        <v>757.72</v>
      </c>
      <c r="O4783">
        <v>176.53899999999999</v>
      </c>
      <c r="P4783">
        <v>72.3</v>
      </c>
      <c r="Q4783">
        <v>463.36099999999999</v>
      </c>
      <c r="R4783">
        <v>0</v>
      </c>
      <c r="S4783">
        <v>45.521000000000001</v>
      </c>
      <c r="U4783">
        <v>248.48</v>
      </c>
      <c r="V4783">
        <v>0</v>
      </c>
      <c r="W4783">
        <v>0</v>
      </c>
      <c r="Y4783">
        <v>757.72</v>
      </c>
      <c r="Z4783">
        <f>E4783</f>
        <v>248.48</v>
      </c>
      <c r="AA4783">
        <f>I4783</f>
        <v>509.24</v>
      </c>
      <c r="AB4783">
        <f>F4783</f>
        <v>0</v>
      </c>
    </row>
    <row r="4784" spans="4:28" x14ac:dyDescent="0.2">
      <c r="D4784">
        <v>808.04200000000003</v>
      </c>
      <c r="E4784">
        <f>U4784+V4784-G4784</f>
        <v>248.48</v>
      </c>
      <c r="F4784">
        <f>IF(AND(W4784&gt;0,G4784=0),D4784-E4784,0)</f>
        <v>0</v>
      </c>
      <c r="G4784">
        <f>IF((U4784+V4784)&gt;D4784,(U4784+V4784)-D4784,0)</f>
        <v>0</v>
      </c>
      <c r="H4784">
        <f>_xlfn.IFS(K4784=1,0,AND(G4784&gt;0,K4784&lt;1,W4784=0),MIN(G4784,B$3-J4784),AND(W4784&gt;0,K4784&lt;1),MIN(B$3-J4784,B$4,B$3-J4784),AND(W4784=0,G4784=0),0)</f>
        <v>0</v>
      </c>
      <c r="I4784">
        <f>IF(AND(D4784&gt;(U4784+V4784),W4784=0,K4784&gt;0.3),MIN(J4784-B$3*0.3,B$5,D4784-(U4784+V4784)),0)</f>
        <v>559.56200000000001</v>
      </c>
      <c r="J4784">
        <f t="shared" si="74"/>
        <v>9490.76</v>
      </c>
      <c r="K4784" s="1">
        <f>J4784/B$3</f>
        <v>0.94907600000000003</v>
      </c>
      <c r="L4784">
        <f>IF(D4784&gt;U4784+V4784+W4784,D4784-(U4784+V4784+W4784+I4784),0)</f>
        <v>0</v>
      </c>
      <c r="M4784">
        <f>D4784-L4784</f>
        <v>808.04200000000003</v>
      </c>
      <c r="O4784">
        <v>166.465</v>
      </c>
      <c r="P4784">
        <v>78.012</v>
      </c>
      <c r="Q4784">
        <v>424.20600000000002</v>
      </c>
      <c r="R4784">
        <v>0</v>
      </c>
      <c r="S4784">
        <v>139.35900000000001</v>
      </c>
      <c r="U4784">
        <v>248.48</v>
      </c>
      <c r="V4784">
        <v>0</v>
      </c>
      <c r="W4784">
        <v>0</v>
      </c>
      <c r="Y4784">
        <v>808.04200000000003</v>
      </c>
      <c r="Z4784">
        <f>E4784</f>
        <v>248.48</v>
      </c>
      <c r="AA4784">
        <f>I4784</f>
        <v>559.56200000000001</v>
      </c>
      <c r="AB4784">
        <f>F4784</f>
        <v>0</v>
      </c>
    </row>
    <row r="4785" spans="4:28" x14ac:dyDescent="0.2">
      <c r="D4785">
        <v>880.96699999999998</v>
      </c>
      <c r="E4785">
        <f>U4785+V4785-G4785</f>
        <v>248.48</v>
      </c>
      <c r="F4785">
        <f>IF(AND(W4785&gt;0,G4785=0),D4785-E4785,0)</f>
        <v>0</v>
      </c>
      <c r="G4785">
        <f>IF((U4785+V4785)&gt;D4785,(U4785+V4785)-D4785,0)</f>
        <v>0</v>
      </c>
      <c r="H4785">
        <f>_xlfn.IFS(K4785=1,0,AND(G4785&gt;0,K4785&lt;1,W4785=0),MIN(G4785,B$3-J4785),AND(W4785&gt;0,K4785&lt;1),MIN(B$3-J4785,B$4,B$3-J4785),AND(W4785=0,G4785=0),0)</f>
        <v>0</v>
      </c>
      <c r="I4785">
        <f>IF(AND(D4785&gt;(U4785+V4785),W4785=0,K4785&gt;0.3),MIN(J4785-B$3*0.3,B$5,D4785-(U4785+V4785)),0)</f>
        <v>632.48699999999997</v>
      </c>
      <c r="J4785">
        <f t="shared" si="74"/>
        <v>8931.1980000000003</v>
      </c>
      <c r="K4785" s="1">
        <f>J4785/B$3</f>
        <v>0.89311980000000002</v>
      </c>
      <c r="L4785">
        <f>IF(D4785&gt;U4785+V4785+W4785,D4785-(U4785+V4785+W4785+I4785),0)</f>
        <v>0</v>
      </c>
      <c r="M4785">
        <f>D4785-L4785</f>
        <v>880.96699999999998</v>
      </c>
      <c r="O4785">
        <v>191.24199999999999</v>
      </c>
      <c r="P4785">
        <v>94.466999999999999</v>
      </c>
      <c r="Q4785">
        <v>492.416</v>
      </c>
      <c r="R4785">
        <v>0</v>
      </c>
      <c r="S4785">
        <v>102.842</v>
      </c>
      <c r="U4785">
        <v>248.48</v>
      </c>
      <c r="V4785">
        <v>0</v>
      </c>
      <c r="W4785">
        <v>0</v>
      </c>
      <c r="Y4785">
        <v>880.96699999999998</v>
      </c>
      <c r="Z4785">
        <f>E4785</f>
        <v>248.48</v>
      </c>
      <c r="AA4785">
        <f>I4785</f>
        <v>632.48699999999997</v>
      </c>
      <c r="AB4785">
        <f>F4785</f>
        <v>0</v>
      </c>
    </row>
    <row r="4786" spans="4:28" x14ac:dyDescent="0.2">
      <c r="D4786">
        <v>938.61300000000006</v>
      </c>
      <c r="E4786">
        <f>U4786+V4786-G4786</f>
        <v>257.24099999999999</v>
      </c>
      <c r="F4786">
        <f>IF(AND(W4786&gt;0,G4786=0),D4786-E4786,0)</f>
        <v>0</v>
      </c>
      <c r="G4786">
        <f>IF((U4786+V4786)&gt;D4786,(U4786+V4786)-D4786,0)</f>
        <v>0</v>
      </c>
      <c r="H4786">
        <f>_xlfn.IFS(K4786=1,0,AND(G4786&gt;0,K4786&lt;1,W4786=0),MIN(G4786,B$3-J4786),AND(W4786&gt;0,K4786&lt;1),MIN(B$3-J4786,B$4,B$3-J4786),AND(W4786=0,G4786=0),0)</f>
        <v>0</v>
      </c>
      <c r="I4786">
        <f>IF(AND(D4786&gt;(U4786+V4786),W4786=0,K4786&gt;0.3),MIN(J4786-B$3*0.3,B$5,D4786-(U4786+V4786)),0)</f>
        <v>681.37200000000007</v>
      </c>
      <c r="J4786">
        <f t="shared" si="74"/>
        <v>8298.7110000000011</v>
      </c>
      <c r="K4786" s="1">
        <f>J4786/B$3</f>
        <v>0.82987110000000008</v>
      </c>
      <c r="L4786">
        <f>IF(D4786&gt;U4786+V4786+W4786,D4786-(U4786+V4786+W4786+I4786),0)</f>
        <v>0</v>
      </c>
      <c r="M4786">
        <f>D4786-L4786</f>
        <v>938.61300000000006</v>
      </c>
      <c r="O4786">
        <v>308.541</v>
      </c>
      <c r="P4786">
        <v>60.872999999999998</v>
      </c>
      <c r="Q4786">
        <v>449.68400000000003</v>
      </c>
      <c r="R4786">
        <v>0</v>
      </c>
      <c r="S4786">
        <v>119.515</v>
      </c>
      <c r="U4786">
        <v>248.48</v>
      </c>
      <c r="V4786">
        <v>8.7609999999999992</v>
      </c>
      <c r="W4786">
        <v>0</v>
      </c>
      <c r="Y4786">
        <v>938.61300000000006</v>
      </c>
      <c r="Z4786">
        <f>E4786</f>
        <v>257.24099999999999</v>
      </c>
      <c r="AA4786">
        <f>I4786</f>
        <v>681.37200000000007</v>
      </c>
      <c r="AB4786">
        <f>F4786</f>
        <v>0</v>
      </c>
    </row>
    <row r="4787" spans="4:28" x14ac:dyDescent="0.2">
      <c r="D4787">
        <v>1130.453</v>
      </c>
      <c r="E4787">
        <f>U4787+V4787-G4787</f>
        <v>261.75399999999996</v>
      </c>
      <c r="F4787">
        <f>IF(AND(W4787&gt;0,G4787=0),D4787-E4787,0)</f>
        <v>0</v>
      </c>
      <c r="G4787">
        <f>IF((U4787+V4787)&gt;D4787,(U4787+V4787)-D4787,0)</f>
        <v>0</v>
      </c>
      <c r="H4787">
        <f>_xlfn.IFS(K4787=1,0,AND(G4787&gt;0,K4787&lt;1,W4787=0),MIN(G4787,B$3-J4787),AND(W4787&gt;0,K4787&lt;1),MIN(B$3-J4787,B$4,B$3-J4787),AND(W4787=0,G4787=0),0)</f>
        <v>0</v>
      </c>
      <c r="I4787">
        <f>IF(AND(D4787&gt;(U4787+V4787),W4787=0,K4787&gt;0.3),MIN(J4787-B$3*0.3,B$5,D4787-(U4787+V4787)),0)</f>
        <v>868.69900000000007</v>
      </c>
      <c r="J4787">
        <f t="shared" si="74"/>
        <v>7617.3390000000009</v>
      </c>
      <c r="K4787" s="1">
        <f>J4787/B$3</f>
        <v>0.76173390000000007</v>
      </c>
      <c r="L4787">
        <f>IF(D4787&gt;U4787+V4787+W4787,D4787-(U4787+V4787+W4787+I4787),0)</f>
        <v>0</v>
      </c>
      <c r="M4787">
        <f>D4787-L4787</f>
        <v>1130.453</v>
      </c>
      <c r="O4787">
        <v>344.46199999999999</v>
      </c>
      <c r="P4787">
        <v>54.656999999999996</v>
      </c>
      <c r="Q4787">
        <v>398.29300000000001</v>
      </c>
      <c r="R4787">
        <v>0</v>
      </c>
      <c r="S4787">
        <v>333.041</v>
      </c>
      <c r="U4787">
        <v>248.48</v>
      </c>
      <c r="V4787">
        <v>13.273999999999999</v>
      </c>
      <c r="W4787">
        <v>0</v>
      </c>
      <c r="Y4787">
        <v>1130.453</v>
      </c>
      <c r="Z4787">
        <f>E4787</f>
        <v>261.75399999999996</v>
      </c>
      <c r="AA4787">
        <f>I4787</f>
        <v>868.69900000000007</v>
      </c>
      <c r="AB4787">
        <f>F4787</f>
        <v>0</v>
      </c>
    </row>
    <row r="4788" spans="4:28" x14ac:dyDescent="0.2">
      <c r="D4788">
        <v>1158.8119999999999</v>
      </c>
      <c r="E4788">
        <f>U4788+V4788-G4788</f>
        <v>269.38599999999997</v>
      </c>
      <c r="F4788">
        <f>IF(AND(W4788&gt;0,G4788=0),D4788-E4788,0)</f>
        <v>0</v>
      </c>
      <c r="G4788">
        <f>IF((U4788+V4788)&gt;D4788,(U4788+V4788)-D4788,0)</f>
        <v>0</v>
      </c>
      <c r="H4788">
        <f>_xlfn.IFS(K4788=1,0,AND(G4788&gt;0,K4788&lt;1,W4788=0),MIN(G4788,B$3-J4788),AND(W4788&gt;0,K4788&lt;1),MIN(B$3-J4788,B$4,B$3-J4788),AND(W4788=0,G4788=0),0)</f>
        <v>0</v>
      </c>
      <c r="I4788">
        <f>IF(AND(D4788&gt;(U4788+V4788),W4788=0,K4788&gt;0.3),MIN(J4788-B$3*0.3,B$5,D4788-(U4788+V4788)),0)</f>
        <v>889.42599999999993</v>
      </c>
      <c r="J4788">
        <f t="shared" si="74"/>
        <v>6748.6400000000012</v>
      </c>
      <c r="K4788" s="1">
        <f>J4788/B$3</f>
        <v>0.67486400000000013</v>
      </c>
      <c r="L4788">
        <f>IF(D4788&gt;U4788+V4788+W4788,D4788-(U4788+V4788+W4788+I4788),0)</f>
        <v>0</v>
      </c>
      <c r="M4788">
        <f>D4788-L4788</f>
        <v>1158.8119999999999</v>
      </c>
      <c r="O4788">
        <v>336.59199999999998</v>
      </c>
      <c r="P4788">
        <v>25.88</v>
      </c>
      <c r="Q4788">
        <v>312.13900000000001</v>
      </c>
      <c r="R4788">
        <v>0</v>
      </c>
      <c r="S4788">
        <v>484.20100000000002</v>
      </c>
      <c r="U4788">
        <v>248.48</v>
      </c>
      <c r="V4788">
        <v>20.905999999999999</v>
      </c>
      <c r="W4788">
        <v>0</v>
      </c>
      <c r="Y4788">
        <v>1158.8119999999999</v>
      </c>
      <c r="Z4788">
        <f>E4788</f>
        <v>269.38599999999997</v>
      </c>
      <c r="AA4788">
        <f>I4788</f>
        <v>889.42599999999993</v>
      </c>
      <c r="AB4788">
        <f>F4788</f>
        <v>0</v>
      </c>
    </row>
    <row r="4789" spans="4:28" x14ac:dyDescent="0.2">
      <c r="D4789">
        <v>1000.7190000000001</v>
      </c>
      <c r="E4789">
        <f>U4789+V4789-G4789</f>
        <v>368.93700000000001</v>
      </c>
      <c r="F4789">
        <f>IF(AND(W4789&gt;0,G4789=0),D4789-E4789,0)</f>
        <v>631.78200000000004</v>
      </c>
      <c r="G4789">
        <f>IF((U4789+V4789)&gt;D4789,(U4789+V4789)-D4789,0)</f>
        <v>0</v>
      </c>
      <c r="H4789">
        <f>_xlfn.IFS(K4789=1,0,AND(G4789&gt;0,K4789&lt;1,W4789=0),MIN(G4789,B$3-J4789),AND(W4789&gt;0,K4789&lt;1),MIN(B$3-J4789,B$4,B$3-J4789),AND(W4789=0,G4789=0),0)</f>
        <v>2500</v>
      </c>
      <c r="I4789">
        <f>IF(AND(D4789&gt;(U4789+V4789),W4789=0,K4789&gt;0.3),MIN(J4789-B$3*0.3,B$5,D4789-(U4789+V4789)),0)</f>
        <v>0</v>
      </c>
      <c r="J4789">
        <f t="shared" si="74"/>
        <v>5859.2140000000018</v>
      </c>
      <c r="K4789" s="1">
        <f>J4789/B$3</f>
        <v>0.58592140000000015</v>
      </c>
      <c r="L4789">
        <f>IF(D4789&gt;U4789+V4789+W4789,D4789-(U4789+V4789+W4789+I4789),0)</f>
        <v>0</v>
      </c>
      <c r="M4789">
        <f>D4789-L4789</f>
        <v>1000.7190000000001</v>
      </c>
      <c r="O4789">
        <v>386.95400000000001</v>
      </c>
      <c r="P4789">
        <v>21.300999999999998</v>
      </c>
      <c r="Q4789">
        <v>353.78899999999999</v>
      </c>
      <c r="R4789">
        <v>0</v>
      </c>
      <c r="S4789">
        <v>238.67599999999999</v>
      </c>
      <c r="U4789">
        <v>248.48</v>
      </c>
      <c r="V4789">
        <v>120.45699999999999</v>
      </c>
      <c r="W4789">
        <v>7500</v>
      </c>
      <c r="Y4789">
        <v>1000.7190000000001</v>
      </c>
      <c r="Z4789">
        <f>E4789</f>
        <v>368.93700000000001</v>
      </c>
      <c r="AA4789">
        <f>I4789</f>
        <v>0</v>
      </c>
      <c r="AB4789">
        <f>F4789</f>
        <v>631.78200000000004</v>
      </c>
    </row>
    <row r="4790" spans="4:28" x14ac:dyDescent="0.2">
      <c r="D4790">
        <v>799.14099999999996</v>
      </c>
      <c r="E4790">
        <f>U4790+V4790-G4790</f>
        <v>542.53</v>
      </c>
      <c r="F4790">
        <f>IF(AND(W4790&gt;0,G4790=0),D4790-E4790,0)</f>
        <v>256.61099999999999</v>
      </c>
      <c r="G4790">
        <f>IF((U4790+V4790)&gt;D4790,(U4790+V4790)-D4790,0)</f>
        <v>0</v>
      </c>
      <c r="H4790">
        <f>_xlfn.IFS(K4790=1,0,AND(G4790&gt;0,K4790&lt;1,W4790=0),MIN(G4790,B$3-J4790),AND(W4790&gt;0,K4790&lt;1),MIN(B$3-J4790,B$4,B$3-J4790),AND(W4790=0,G4790=0),0)</f>
        <v>1640.7859999999982</v>
      </c>
      <c r="I4790">
        <f>IF(AND(D4790&gt;(U4790+V4790),W4790=0,K4790&gt;0.3),MIN(J4790-B$3*0.3,B$5,D4790-(U4790+V4790)),0)</f>
        <v>0</v>
      </c>
      <c r="J4790">
        <f t="shared" si="74"/>
        <v>8359.2140000000018</v>
      </c>
      <c r="K4790" s="1">
        <f>J4790/B$3</f>
        <v>0.83592140000000015</v>
      </c>
      <c r="L4790">
        <f>IF(D4790&gt;U4790+V4790+W4790,D4790-(U4790+V4790+W4790+I4790),0)</f>
        <v>0</v>
      </c>
      <c r="M4790">
        <f>D4790-L4790</f>
        <v>799.14099999999996</v>
      </c>
      <c r="O4790">
        <v>355.87200000000001</v>
      </c>
      <c r="P4790">
        <v>25.55</v>
      </c>
      <c r="Q4790">
        <v>380.661</v>
      </c>
      <c r="R4790">
        <v>0</v>
      </c>
      <c r="S4790">
        <v>37.057000000000002</v>
      </c>
      <c r="U4790">
        <v>248.48</v>
      </c>
      <c r="V4790">
        <v>294.05</v>
      </c>
      <c r="W4790">
        <v>7500</v>
      </c>
      <c r="Y4790">
        <v>799.14099999999996</v>
      </c>
      <c r="Z4790">
        <f>E4790</f>
        <v>542.53</v>
      </c>
      <c r="AA4790">
        <f>I4790</f>
        <v>0</v>
      </c>
      <c r="AB4790">
        <f>F4790</f>
        <v>256.61099999999999</v>
      </c>
    </row>
    <row r="4791" spans="4:28" x14ac:dyDescent="0.2">
      <c r="D4791">
        <v>810.47900000000004</v>
      </c>
      <c r="E4791">
        <f>U4791+V4791-G4791</f>
        <v>557.82399999999996</v>
      </c>
      <c r="F4791">
        <f>IF(AND(W4791&gt;0,G4791=0),D4791-E4791,0)</f>
        <v>252.65500000000009</v>
      </c>
      <c r="G4791">
        <f>IF((U4791+V4791)&gt;D4791,(U4791+V4791)-D4791,0)</f>
        <v>0</v>
      </c>
      <c r="H4791">
        <f>_xlfn.IFS(K4791=1,0,AND(G4791&gt;0,K4791&lt;1,W4791=0),MIN(G4791,B$3-J4791),AND(W4791&gt;0,K4791&lt;1),MIN(B$3-J4791,B$4,B$3-J4791),AND(W4791=0,G4791=0),0)</f>
        <v>0</v>
      </c>
      <c r="I4791">
        <f>IF(AND(D4791&gt;(U4791+V4791),W4791=0,K4791&gt;0.3),MIN(J4791-B$3*0.3,B$5,D4791-(U4791+V4791)),0)</f>
        <v>0</v>
      </c>
      <c r="J4791">
        <f t="shared" si="74"/>
        <v>10000</v>
      </c>
      <c r="K4791" s="1">
        <f>J4791/B$3</f>
        <v>1</v>
      </c>
      <c r="L4791">
        <f>IF(D4791&gt;U4791+V4791+W4791,D4791-(U4791+V4791+W4791+I4791),0)</f>
        <v>0</v>
      </c>
      <c r="M4791">
        <f>D4791-L4791</f>
        <v>810.47900000000004</v>
      </c>
      <c r="O4791">
        <v>362.54700000000003</v>
      </c>
      <c r="P4791">
        <v>95.971000000000004</v>
      </c>
      <c r="Q4791">
        <v>285.81099999999998</v>
      </c>
      <c r="R4791">
        <v>0</v>
      </c>
      <c r="S4791">
        <v>66.150000000000006</v>
      </c>
      <c r="U4791">
        <v>248.48</v>
      </c>
      <c r="V4791">
        <v>309.34399999999999</v>
      </c>
      <c r="W4791">
        <v>7500</v>
      </c>
      <c r="Y4791">
        <v>810.47900000000004</v>
      </c>
      <c r="Z4791">
        <f>E4791</f>
        <v>557.82399999999996</v>
      </c>
      <c r="AA4791">
        <f>I4791</f>
        <v>0</v>
      </c>
      <c r="AB4791">
        <f>F4791</f>
        <v>252.65500000000009</v>
      </c>
    </row>
    <row r="4792" spans="4:28" x14ac:dyDescent="0.2">
      <c r="D4792">
        <v>803.62</v>
      </c>
      <c r="E4792">
        <f>U4792+V4792-G4792</f>
        <v>695.11500000000001</v>
      </c>
      <c r="F4792">
        <f>IF(AND(W4792&gt;0,G4792=0),D4792-E4792,0)</f>
        <v>108.505</v>
      </c>
      <c r="G4792">
        <f>IF((U4792+V4792)&gt;D4792,(U4792+V4792)-D4792,0)</f>
        <v>0</v>
      </c>
      <c r="H4792">
        <f>_xlfn.IFS(K4792=1,0,AND(G4792&gt;0,K4792&lt;1,W4792=0),MIN(G4792,B$3-J4792),AND(W4792&gt;0,K4792&lt;1),MIN(B$3-J4792,B$4,B$3-J4792),AND(W4792=0,G4792=0),0)</f>
        <v>0</v>
      </c>
      <c r="I4792">
        <f>IF(AND(D4792&gt;(U4792+V4792),W4792=0,K4792&gt;0.3),MIN(J4792-B$3*0.3,B$5,D4792-(U4792+V4792)),0)</f>
        <v>0</v>
      </c>
      <c r="J4792">
        <f t="shared" si="74"/>
        <v>10000</v>
      </c>
      <c r="K4792" s="1">
        <f>J4792/B$3</f>
        <v>1</v>
      </c>
      <c r="L4792">
        <f>IF(D4792&gt;U4792+V4792+W4792,D4792-(U4792+V4792+W4792+I4792),0)</f>
        <v>0</v>
      </c>
      <c r="M4792">
        <f>D4792-L4792</f>
        <v>803.62</v>
      </c>
      <c r="O4792">
        <v>358.91399999999999</v>
      </c>
      <c r="P4792">
        <v>99.328999999999994</v>
      </c>
      <c r="Q4792">
        <v>266.56799999999998</v>
      </c>
      <c r="R4792">
        <v>0</v>
      </c>
      <c r="S4792">
        <v>78.81</v>
      </c>
      <c r="U4792">
        <v>248.48</v>
      </c>
      <c r="V4792">
        <v>446.63499999999999</v>
      </c>
      <c r="W4792">
        <v>7500</v>
      </c>
      <c r="Y4792">
        <v>803.62</v>
      </c>
      <c r="Z4792">
        <f>E4792</f>
        <v>695.11500000000001</v>
      </c>
      <c r="AA4792">
        <f>I4792</f>
        <v>0</v>
      </c>
      <c r="AB4792">
        <f>F4792</f>
        <v>108.505</v>
      </c>
    </row>
    <row r="4793" spans="4:28" x14ac:dyDescent="0.2">
      <c r="D4793">
        <v>677.08299999999997</v>
      </c>
      <c r="E4793">
        <f>U4793+V4793-G4793</f>
        <v>287.57799999999997</v>
      </c>
      <c r="F4793">
        <f>IF(AND(W4793&gt;0,G4793=0),D4793-E4793,0)</f>
        <v>389.505</v>
      </c>
      <c r="G4793">
        <f>IF((U4793+V4793)&gt;D4793,(U4793+V4793)-D4793,0)</f>
        <v>0</v>
      </c>
      <c r="H4793">
        <f>_xlfn.IFS(K4793=1,0,AND(G4793&gt;0,K4793&lt;1,W4793=0),MIN(G4793,B$3-J4793),AND(W4793&gt;0,K4793&lt;1),MIN(B$3-J4793,B$4,B$3-J4793),AND(W4793=0,G4793=0),0)</f>
        <v>0</v>
      </c>
      <c r="I4793">
        <f>IF(AND(D4793&gt;(U4793+V4793),W4793=0,K4793&gt;0.3),MIN(J4793-B$3*0.3,B$5,D4793-(U4793+V4793)),0)</f>
        <v>0</v>
      </c>
      <c r="J4793">
        <f t="shared" si="74"/>
        <v>10000</v>
      </c>
      <c r="K4793" s="1">
        <f>J4793/B$3</f>
        <v>1</v>
      </c>
      <c r="L4793">
        <f>IF(D4793&gt;U4793+V4793+W4793,D4793-(U4793+V4793+W4793+I4793),0)</f>
        <v>0</v>
      </c>
      <c r="M4793">
        <f>D4793-L4793</f>
        <v>677.08299999999997</v>
      </c>
      <c r="O4793">
        <v>341.13099999999997</v>
      </c>
      <c r="P4793">
        <v>84.400999999999996</v>
      </c>
      <c r="Q4793">
        <v>250.45099999999999</v>
      </c>
      <c r="R4793">
        <v>0</v>
      </c>
      <c r="S4793">
        <v>1.1000000000000001</v>
      </c>
      <c r="U4793">
        <v>0</v>
      </c>
      <c r="V4793">
        <v>287.57799999999997</v>
      </c>
      <c r="W4793">
        <v>7500</v>
      </c>
      <c r="Y4793">
        <v>677.08299999999997</v>
      </c>
      <c r="Z4793">
        <f>E4793</f>
        <v>287.57799999999997</v>
      </c>
      <c r="AA4793">
        <f>I4793</f>
        <v>0</v>
      </c>
      <c r="AB4793">
        <f>F4793</f>
        <v>389.505</v>
      </c>
    </row>
    <row r="4794" spans="4:28" x14ac:dyDescent="0.2">
      <c r="D4794">
        <v>1010.115</v>
      </c>
      <c r="E4794">
        <f>U4794+V4794-G4794</f>
        <v>295.10199999999998</v>
      </c>
      <c r="F4794">
        <f>IF(AND(W4794&gt;0,G4794=0),D4794-E4794,0)</f>
        <v>715.01300000000003</v>
      </c>
      <c r="G4794">
        <f>IF((U4794+V4794)&gt;D4794,(U4794+V4794)-D4794,0)</f>
        <v>0</v>
      </c>
      <c r="H4794">
        <f>_xlfn.IFS(K4794=1,0,AND(G4794&gt;0,K4794&lt;1,W4794=0),MIN(G4794,B$3-J4794),AND(W4794&gt;0,K4794&lt;1),MIN(B$3-J4794,B$4,B$3-J4794),AND(W4794=0,G4794=0),0)</f>
        <v>0</v>
      </c>
      <c r="I4794">
        <f>IF(AND(D4794&gt;(U4794+V4794),W4794=0,K4794&gt;0.3),MIN(J4794-B$3*0.3,B$5,D4794-(U4794+V4794)),0)</f>
        <v>0</v>
      </c>
      <c r="J4794">
        <f t="shared" si="74"/>
        <v>10000</v>
      </c>
      <c r="K4794" s="1">
        <f>J4794/B$3</f>
        <v>1</v>
      </c>
      <c r="L4794">
        <f>IF(D4794&gt;U4794+V4794+W4794,D4794-(U4794+V4794+W4794+I4794),0)</f>
        <v>0</v>
      </c>
      <c r="M4794">
        <f>D4794-L4794</f>
        <v>1010.115</v>
      </c>
      <c r="O4794">
        <v>312.57600000000002</v>
      </c>
      <c r="P4794">
        <v>74.069000000000003</v>
      </c>
      <c r="Q4794">
        <v>623.471</v>
      </c>
      <c r="R4794">
        <v>0</v>
      </c>
      <c r="S4794">
        <v>0</v>
      </c>
      <c r="U4794">
        <v>0</v>
      </c>
      <c r="V4794">
        <v>295.10199999999998</v>
      </c>
      <c r="W4794">
        <v>7500</v>
      </c>
      <c r="Y4794">
        <v>1010.115</v>
      </c>
      <c r="Z4794">
        <f>E4794</f>
        <v>295.10199999999998</v>
      </c>
      <c r="AA4794">
        <f>I4794</f>
        <v>0</v>
      </c>
      <c r="AB4794">
        <f>F4794</f>
        <v>715.01300000000003</v>
      </c>
    </row>
    <row r="4795" spans="4:28" x14ac:dyDescent="0.2">
      <c r="D4795">
        <v>1006.011</v>
      </c>
      <c r="E4795">
        <f>U4795+V4795-G4795</f>
        <v>455.57600000000002</v>
      </c>
      <c r="F4795">
        <f>IF(AND(W4795&gt;0,G4795=0),D4795-E4795,0)</f>
        <v>0</v>
      </c>
      <c r="G4795">
        <f>IF((U4795+V4795)&gt;D4795,(U4795+V4795)-D4795,0)</f>
        <v>0</v>
      </c>
      <c r="H4795">
        <f>_xlfn.IFS(K4795=1,0,AND(G4795&gt;0,K4795&lt;1,W4795=0),MIN(G4795,B$3-J4795),AND(W4795&gt;0,K4795&lt;1),MIN(B$3-J4795,B$4,B$3-J4795),AND(W4795=0,G4795=0),0)</f>
        <v>0</v>
      </c>
      <c r="I4795">
        <f>IF(AND(D4795&gt;(U4795+V4795),W4795=0,K4795&gt;0.3),MIN(J4795-B$3*0.3,B$5,D4795-(U4795+V4795)),0)</f>
        <v>550.43499999999995</v>
      </c>
      <c r="J4795">
        <f t="shared" si="74"/>
        <v>10000</v>
      </c>
      <c r="K4795" s="1">
        <f>J4795/B$3</f>
        <v>1</v>
      </c>
      <c r="L4795">
        <f>IF(D4795&gt;U4795+V4795+W4795,D4795-(U4795+V4795+W4795+I4795),0)</f>
        <v>0</v>
      </c>
      <c r="M4795">
        <f>D4795-L4795</f>
        <v>1006.011</v>
      </c>
      <c r="O4795">
        <v>384.279</v>
      </c>
      <c r="P4795">
        <v>53.537999999999997</v>
      </c>
      <c r="Q4795">
        <v>568.19500000000005</v>
      </c>
      <c r="R4795">
        <v>0</v>
      </c>
      <c r="S4795">
        <v>0</v>
      </c>
      <c r="U4795">
        <v>0</v>
      </c>
      <c r="V4795">
        <v>455.57600000000002</v>
      </c>
      <c r="W4795">
        <v>0</v>
      </c>
      <c r="Y4795">
        <v>1006.011</v>
      </c>
      <c r="Z4795">
        <f>E4795</f>
        <v>455.57600000000002</v>
      </c>
      <c r="AA4795">
        <f>I4795</f>
        <v>550.43499999999995</v>
      </c>
      <c r="AB4795">
        <f>F4795</f>
        <v>0</v>
      </c>
    </row>
    <row r="4796" spans="4:28" x14ac:dyDescent="0.2">
      <c r="D4796">
        <v>992.50300000000004</v>
      </c>
      <c r="E4796">
        <f>U4796+V4796-G4796</f>
        <v>629.10400000000004</v>
      </c>
      <c r="F4796">
        <f>IF(AND(W4796&gt;0,G4796=0),D4796-E4796,0)</f>
        <v>0</v>
      </c>
      <c r="G4796">
        <f>IF((U4796+V4796)&gt;D4796,(U4796+V4796)-D4796,0)</f>
        <v>0</v>
      </c>
      <c r="H4796">
        <f>_xlfn.IFS(K4796=1,0,AND(G4796&gt;0,K4796&lt;1,W4796=0),MIN(G4796,B$3-J4796),AND(W4796&gt;0,K4796&lt;1),MIN(B$3-J4796,B$4,B$3-J4796),AND(W4796=0,G4796=0),0)</f>
        <v>0</v>
      </c>
      <c r="I4796">
        <f>IF(AND(D4796&gt;(U4796+V4796),W4796=0,K4796&gt;0.3),MIN(J4796-B$3*0.3,B$5,D4796-(U4796+V4796)),0)</f>
        <v>363.399</v>
      </c>
      <c r="J4796">
        <f t="shared" si="74"/>
        <v>9449.5650000000005</v>
      </c>
      <c r="K4796" s="1">
        <f>J4796/B$3</f>
        <v>0.94495650000000009</v>
      </c>
      <c r="L4796">
        <f>IF(D4796&gt;U4796+V4796+W4796,D4796-(U4796+V4796+W4796+I4796),0)</f>
        <v>0</v>
      </c>
      <c r="M4796">
        <f>D4796-L4796</f>
        <v>992.50300000000004</v>
      </c>
      <c r="O4796">
        <v>459.072</v>
      </c>
      <c r="P4796">
        <v>66.040999999999997</v>
      </c>
      <c r="Q4796">
        <v>467.39</v>
      </c>
      <c r="R4796">
        <v>0</v>
      </c>
      <c r="S4796">
        <v>0</v>
      </c>
      <c r="U4796">
        <v>0</v>
      </c>
      <c r="V4796">
        <v>629.10400000000004</v>
      </c>
      <c r="W4796">
        <v>0</v>
      </c>
      <c r="Y4796">
        <v>992.50300000000004</v>
      </c>
      <c r="Z4796">
        <f>E4796</f>
        <v>629.10400000000004</v>
      </c>
      <c r="AA4796">
        <f>I4796</f>
        <v>363.399</v>
      </c>
      <c r="AB4796">
        <f>F4796</f>
        <v>0</v>
      </c>
    </row>
    <row r="4797" spans="4:28" x14ac:dyDescent="0.2">
      <c r="D4797">
        <v>891.19</v>
      </c>
      <c r="E4797">
        <f>U4797+V4797-G4797</f>
        <v>201.47800000000001</v>
      </c>
      <c r="F4797">
        <f>IF(AND(W4797&gt;0,G4797=0),D4797-E4797,0)</f>
        <v>0</v>
      </c>
      <c r="G4797">
        <f>IF((U4797+V4797)&gt;D4797,(U4797+V4797)-D4797,0)</f>
        <v>0</v>
      </c>
      <c r="H4797">
        <f>_xlfn.IFS(K4797=1,0,AND(G4797&gt;0,K4797&lt;1,W4797=0),MIN(G4797,B$3-J4797),AND(W4797&gt;0,K4797&lt;1),MIN(B$3-J4797,B$4,B$3-J4797),AND(W4797=0,G4797=0),0)</f>
        <v>0</v>
      </c>
      <c r="I4797">
        <f>IF(AND(D4797&gt;(U4797+V4797),W4797=0,K4797&gt;0.3),MIN(J4797-B$3*0.3,B$5,D4797-(U4797+V4797)),0)</f>
        <v>689.71199999999999</v>
      </c>
      <c r="J4797">
        <f t="shared" si="74"/>
        <v>9086.1660000000011</v>
      </c>
      <c r="K4797" s="1">
        <f>J4797/B$3</f>
        <v>0.90861660000000011</v>
      </c>
      <c r="L4797">
        <f>IF(D4797&gt;U4797+V4797+W4797,D4797-(U4797+V4797+W4797+I4797),0)</f>
        <v>0</v>
      </c>
      <c r="M4797">
        <f>D4797-L4797</f>
        <v>891.19</v>
      </c>
      <c r="O4797">
        <v>512.67100000000005</v>
      </c>
      <c r="P4797">
        <v>93.132000000000005</v>
      </c>
      <c r="Q4797">
        <v>270.11200000000002</v>
      </c>
      <c r="R4797">
        <v>0</v>
      </c>
      <c r="S4797">
        <v>15.275</v>
      </c>
      <c r="U4797">
        <v>0</v>
      </c>
      <c r="V4797">
        <v>201.47800000000001</v>
      </c>
      <c r="W4797">
        <v>0</v>
      </c>
      <c r="Y4797">
        <v>891.19</v>
      </c>
      <c r="Z4797">
        <f>E4797</f>
        <v>201.47800000000001</v>
      </c>
      <c r="AA4797">
        <f>I4797</f>
        <v>689.71199999999999</v>
      </c>
      <c r="AB4797">
        <f>F4797</f>
        <v>0</v>
      </c>
    </row>
    <row r="4798" spans="4:28" x14ac:dyDescent="0.2">
      <c r="D4798">
        <v>831.28399999999999</v>
      </c>
      <c r="E4798">
        <f>U4798+V4798-G4798</f>
        <v>41.305999999999997</v>
      </c>
      <c r="F4798">
        <f>IF(AND(W4798&gt;0,G4798=0),D4798-E4798,0)</f>
        <v>0</v>
      </c>
      <c r="G4798">
        <f>IF((U4798+V4798)&gt;D4798,(U4798+V4798)-D4798,0)</f>
        <v>0</v>
      </c>
      <c r="H4798">
        <f>_xlfn.IFS(K4798=1,0,AND(G4798&gt;0,K4798&lt;1,W4798=0),MIN(G4798,B$3-J4798),AND(W4798&gt;0,K4798&lt;1),MIN(B$3-J4798,B$4,B$3-J4798),AND(W4798=0,G4798=0),0)</f>
        <v>0</v>
      </c>
      <c r="I4798">
        <f>IF(AND(D4798&gt;(U4798+V4798),W4798=0,K4798&gt;0.3),MIN(J4798-B$3*0.3,B$5,D4798-(U4798+V4798)),0)</f>
        <v>789.97799999999995</v>
      </c>
      <c r="J4798">
        <f t="shared" si="74"/>
        <v>8396.4540000000015</v>
      </c>
      <c r="K4798" s="1">
        <f>J4798/B$3</f>
        <v>0.83964540000000021</v>
      </c>
      <c r="L4798">
        <f>IF(D4798&gt;U4798+V4798+W4798,D4798-(U4798+V4798+W4798+I4798),0)</f>
        <v>0</v>
      </c>
      <c r="M4798">
        <f>D4798-L4798</f>
        <v>831.28399999999999</v>
      </c>
      <c r="O4798">
        <v>499.30200000000002</v>
      </c>
      <c r="P4798">
        <v>65.608000000000004</v>
      </c>
      <c r="Q4798">
        <v>235.82400000000001</v>
      </c>
      <c r="R4798">
        <v>0</v>
      </c>
      <c r="S4798">
        <v>30.55</v>
      </c>
      <c r="U4798">
        <v>0</v>
      </c>
      <c r="V4798">
        <v>41.305999999999997</v>
      </c>
      <c r="W4798">
        <v>0</v>
      </c>
      <c r="Y4798">
        <v>831.28399999999999</v>
      </c>
      <c r="Z4798">
        <f>E4798</f>
        <v>41.305999999999997</v>
      </c>
      <c r="AA4798">
        <f>I4798</f>
        <v>789.97799999999995</v>
      </c>
      <c r="AB4798">
        <f>F4798</f>
        <v>0</v>
      </c>
    </row>
    <row r="4799" spans="4:28" x14ac:dyDescent="0.2">
      <c r="D4799">
        <v>764.63400000000001</v>
      </c>
      <c r="E4799">
        <f>U4799+V4799-G4799</f>
        <v>45.344999999999999</v>
      </c>
      <c r="F4799">
        <f>IF(AND(W4799&gt;0,G4799=0),D4799-E4799,0)</f>
        <v>0</v>
      </c>
      <c r="G4799">
        <f>IF((U4799+V4799)&gt;D4799,(U4799+V4799)-D4799,0)</f>
        <v>0</v>
      </c>
      <c r="H4799">
        <f>_xlfn.IFS(K4799=1,0,AND(G4799&gt;0,K4799&lt;1,W4799=0),MIN(G4799,B$3-J4799),AND(W4799&gt;0,K4799&lt;1),MIN(B$3-J4799,B$4,B$3-J4799),AND(W4799=0,G4799=0),0)</f>
        <v>0</v>
      </c>
      <c r="I4799">
        <f>IF(AND(D4799&gt;(U4799+V4799),W4799=0,K4799&gt;0.3),MIN(J4799-B$3*0.3,B$5,D4799-(U4799+V4799)),0)</f>
        <v>719.28899999999999</v>
      </c>
      <c r="J4799">
        <f t="shared" si="74"/>
        <v>7606.4760000000015</v>
      </c>
      <c r="K4799" s="1">
        <f>J4799/B$3</f>
        <v>0.7606476000000002</v>
      </c>
      <c r="L4799">
        <f>IF(D4799&gt;U4799+V4799+W4799,D4799-(U4799+V4799+W4799+I4799),0)</f>
        <v>0</v>
      </c>
      <c r="M4799">
        <f>D4799-L4799</f>
        <v>764.63400000000001</v>
      </c>
      <c r="O4799">
        <v>441.988</v>
      </c>
      <c r="P4799">
        <v>52.043999999999997</v>
      </c>
      <c r="Q4799">
        <v>240.05199999999999</v>
      </c>
      <c r="R4799">
        <v>0</v>
      </c>
      <c r="S4799">
        <v>30.55</v>
      </c>
      <c r="U4799">
        <v>0</v>
      </c>
      <c r="V4799">
        <v>45.344999999999999</v>
      </c>
      <c r="W4799">
        <v>0</v>
      </c>
      <c r="Y4799">
        <v>764.63400000000001</v>
      </c>
      <c r="Z4799">
        <f>E4799</f>
        <v>45.344999999999999</v>
      </c>
      <c r="AA4799">
        <f>I4799</f>
        <v>719.28899999999999</v>
      </c>
      <c r="AB4799">
        <f>F4799</f>
        <v>0</v>
      </c>
    </row>
    <row r="4800" spans="4:28" x14ac:dyDescent="0.2">
      <c r="D4800">
        <v>732.21</v>
      </c>
      <c r="E4800">
        <f>U4800+V4800-G4800</f>
        <v>0.14699999999999999</v>
      </c>
      <c r="F4800">
        <f>IF(AND(W4800&gt;0,G4800=0),D4800-E4800,0)</f>
        <v>732.06299999999999</v>
      </c>
      <c r="G4800">
        <f>IF((U4800+V4800)&gt;D4800,(U4800+V4800)-D4800,0)</f>
        <v>0</v>
      </c>
      <c r="H4800">
        <f>_xlfn.IFS(K4800=1,0,AND(G4800&gt;0,K4800&lt;1,W4800=0),MIN(G4800,B$3-J4800),AND(W4800&gt;0,K4800&lt;1),MIN(B$3-J4800,B$4,B$3-J4800),AND(W4800=0,G4800=0),0)</f>
        <v>2500</v>
      </c>
      <c r="I4800">
        <f>IF(AND(D4800&gt;(U4800+V4800),W4800=0,K4800&gt;0.3),MIN(J4800-B$3*0.3,B$5,D4800-(U4800+V4800)),0)</f>
        <v>0</v>
      </c>
      <c r="J4800">
        <f t="shared" si="74"/>
        <v>6887.1870000000017</v>
      </c>
      <c r="K4800" s="1">
        <f>J4800/B$3</f>
        <v>0.68871870000000013</v>
      </c>
      <c r="L4800">
        <f>IF(D4800&gt;U4800+V4800+W4800,D4800-(U4800+V4800+W4800+I4800),0)</f>
        <v>0</v>
      </c>
      <c r="M4800">
        <f>D4800-L4800</f>
        <v>732.21</v>
      </c>
      <c r="O4800">
        <v>483.149</v>
      </c>
      <c r="P4800">
        <v>24.972999999999999</v>
      </c>
      <c r="Q4800">
        <v>193.53800000000001</v>
      </c>
      <c r="R4800">
        <v>0</v>
      </c>
      <c r="S4800">
        <v>30.55</v>
      </c>
      <c r="U4800">
        <v>0</v>
      </c>
      <c r="V4800">
        <v>0.14699999999999999</v>
      </c>
      <c r="W4800">
        <v>7500</v>
      </c>
      <c r="Y4800">
        <v>732.21</v>
      </c>
      <c r="Z4800">
        <f>E4800</f>
        <v>0.14699999999999999</v>
      </c>
      <c r="AA4800">
        <f>I4800</f>
        <v>0</v>
      </c>
      <c r="AB4800">
        <f>F4800</f>
        <v>732.06299999999999</v>
      </c>
    </row>
    <row r="4801" spans="4:28" x14ac:dyDescent="0.2">
      <c r="D4801">
        <v>772.14099999999996</v>
      </c>
      <c r="E4801">
        <f>U4801+V4801-G4801</f>
        <v>0</v>
      </c>
      <c r="F4801">
        <f>IF(AND(W4801&gt;0,G4801=0),D4801-E4801,0)</f>
        <v>0</v>
      </c>
      <c r="G4801">
        <f>IF((U4801+V4801)&gt;D4801,(U4801+V4801)-D4801,0)</f>
        <v>0</v>
      </c>
      <c r="H4801">
        <f>_xlfn.IFS(K4801=1,0,AND(G4801&gt;0,K4801&lt;1,W4801=0),MIN(G4801,B$3-J4801),AND(W4801&gt;0,K4801&lt;1),MIN(B$3-J4801,B$4,B$3-J4801),AND(W4801=0,G4801=0),0)</f>
        <v>0</v>
      </c>
      <c r="I4801">
        <f>IF(AND(D4801&gt;(U4801+V4801),W4801=0,K4801&gt;0.3),MIN(J4801-B$3*0.3,B$5,D4801-(U4801+V4801)),0)</f>
        <v>772.14099999999996</v>
      </c>
      <c r="J4801">
        <f t="shared" si="74"/>
        <v>9387.1870000000017</v>
      </c>
      <c r="K4801" s="1">
        <f>J4801/B$3</f>
        <v>0.93871870000000013</v>
      </c>
      <c r="L4801">
        <f>IF(D4801&gt;U4801+V4801+W4801,D4801-(U4801+V4801+W4801+I4801),0)</f>
        <v>0</v>
      </c>
      <c r="M4801">
        <f>D4801-L4801</f>
        <v>772.14099999999996</v>
      </c>
      <c r="O4801">
        <v>521.30600000000004</v>
      </c>
      <c r="P4801">
        <v>19.625</v>
      </c>
      <c r="Q4801">
        <v>200.65899999999999</v>
      </c>
      <c r="R4801">
        <v>0</v>
      </c>
      <c r="S4801">
        <v>30.55</v>
      </c>
      <c r="U4801">
        <v>0</v>
      </c>
      <c r="V4801">
        <v>0</v>
      </c>
      <c r="W4801">
        <v>0</v>
      </c>
      <c r="Y4801">
        <v>772.14099999999996</v>
      </c>
      <c r="Z4801">
        <f>E4801</f>
        <v>0</v>
      </c>
      <c r="AA4801">
        <f>I4801</f>
        <v>772.14099999999996</v>
      </c>
      <c r="AB4801">
        <f>F4801</f>
        <v>0</v>
      </c>
    </row>
    <row r="4802" spans="4:28" x14ac:dyDescent="0.2">
      <c r="D4802">
        <v>1012.708</v>
      </c>
      <c r="E4802">
        <f>U4802+V4802-G4802</f>
        <v>0</v>
      </c>
      <c r="F4802">
        <f>IF(AND(W4802&gt;0,G4802=0),D4802-E4802,0)</f>
        <v>1012.708</v>
      </c>
      <c r="G4802">
        <f>IF((U4802+V4802)&gt;D4802,(U4802+V4802)-D4802,0)</f>
        <v>0</v>
      </c>
      <c r="H4802">
        <f>_xlfn.IFS(K4802=1,0,AND(G4802&gt;0,K4802&lt;1,W4802=0),MIN(G4802,B$3-J4802),AND(W4802&gt;0,K4802&lt;1),MIN(B$3-J4802,B$4,B$3-J4802),AND(W4802=0,G4802=0),0)</f>
        <v>1384.9539999999979</v>
      </c>
      <c r="I4802">
        <f>IF(AND(D4802&gt;(U4802+V4802),W4802=0,K4802&gt;0.3),MIN(J4802-B$3*0.3,B$5,D4802-(U4802+V4802)),0)</f>
        <v>0</v>
      </c>
      <c r="J4802">
        <f t="shared" si="74"/>
        <v>8615.0460000000021</v>
      </c>
      <c r="K4802" s="1">
        <f>J4802/B$3</f>
        <v>0.86150460000000018</v>
      </c>
      <c r="L4802">
        <f>IF(D4802&gt;U4802+V4802+W4802,D4802-(U4802+V4802+W4802+I4802),0)</f>
        <v>0</v>
      </c>
      <c r="M4802">
        <f>D4802-L4802</f>
        <v>1012.708</v>
      </c>
      <c r="O4802">
        <v>437.51299999999998</v>
      </c>
      <c r="P4802">
        <v>27.024000000000001</v>
      </c>
      <c r="Q4802">
        <v>517.62099999999998</v>
      </c>
      <c r="R4802">
        <v>0</v>
      </c>
      <c r="S4802">
        <v>30.55</v>
      </c>
      <c r="U4802">
        <v>0</v>
      </c>
      <c r="V4802">
        <v>0</v>
      </c>
      <c r="W4802">
        <v>7500</v>
      </c>
      <c r="Y4802">
        <v>1012.708</v>
      </c>
      <c r="Z4802">
        <f>E4802</f>
        <v>0</v>
      </c>
      <c r="AA4802">
        <f>I4802</f>
        <v>0</v>
      </c>
      <c r="AB4802">
        <f>F4802</f>
        <v>1012.708</v>
      </c>
    </row>
    <row r="4803" spans="4:28" x14ac:dyDescent="0.2">
      <c r="D4803">
        <v>1154.547</v>
      </c>
      <c r="E4803">
        <f>U4803+V4803-G4803</f>
        <v>0</v>
      </c>
      <c r="F4803">
        <f>IF(AND(W4803&gt;0,G4803=0),D4803-E4803,0)</f>
        <v>1154.547</v>
      </c>
      <c r="G4803">
        <f>IF((U4803+V4803)&gt;D4803,(U4803+V4803)-D4803,0)</f>
        <v>0</v>
      </c>
      <c r="H4803">
        <f>_xlfn.IFS(K4803=1,0,AND(G4803&gt;0,K4803&lt;1,W4803=0),MIN(G4803,B$3-J4803),AND(W4803&gt;0,K4803&lt;1),MIN(B$3-J4803,B$4,B$3-J4803),AND(W4803=0,G4803=0),0)</f>
        <v>0</v>
      </c>
      <c r="I4803">
        <f>IF(AND(D4803&gt;(U4803+V4803),W4803=0,K4803&gt;0.3),MIN(J4803-B$3*0.3,B$5,D4803-(U4803+V4803)),0)</f>
        <v>0</v>
      </c>
      <c r="J4803">
        <f t="shared" si="74"/>
        <v>10000</v>
      </c>
      <c r="K4803" s="1">
        <f>J4803/B$3</f>
        <v>1</v>
      </c>
      <c r="L4803">
        <f>IF(D4803&gt;U4803+V4803+W4803,D4803-(U4803+V4803+W4803+I4803),0)</f>
        <v>0</v>
      </c>
      <c r="M4803">
        <f>D4803-L4803</f>
        <v>1154.547</v>
      </c>
      <c r="O4803">
        <v>313.11099999999999</v>
      </c>
      <c r="P4803">
        <v>66.614000000000004</v>
      </c>
      <c r="Q4803">
        <v>743.35299999999995</v>
      </c>
      <c r="R4803">
        <v>0</v>
      </c>
      <c r="S4803">
        <v>31.469000000000001</v>
      </c>
      <c r="U4803">
        <v>0</v>
      </c>
      <c r="V4803">
        <v>0</v>
      </c>
      <c r="W4803">
        <v>7500</v>
      </c>
      <c r="Y4803">
        <v>1154.547</v>
      </c>
      <c r="Z4803">
        <f>E4803</f>
        <v>0</v>
      </c>
      <c r="AA4803">
        <f>I4803</f>
        <v>0</v>
      </c>
      <c r="AB4803">
        <f>F4803</f>
        <v>1154.547</v>
      </c>
    </row>
    <row r="4804" spans="4:28" x14ac:dyDescent="0.2">
      <c r="D4804">
        <v>983.30600000000004</v>
      </c>
      <c r="E4804">
        <f>U4804+V4804-G4804</f>
        <v>0</v>
      </c>
      <c r="F4804">
        <f>IF(AND(W4804&gt;0,G4804=0),D4804-E4804,0)</f>
        <v>983.30600000000004</v>
      </c>
      <c r="G4804">
        <f>IF((U4804+V4804)&gt;D4804,(U4804+V4804)-D4804,0)</f>
        <v>0</v>
      </c>
      <c r="H4804">
        <f>_xlfn.IFS(K4804=1,0,AND(G4804&gt;0,K4804&lt;1,W4804=0),MIN(G4804,B$3-J4804),AND(W4804&gt;0,K4804&lt;1),MIN(B$3-J4804,B$4,B$3-J4804),AND(W4804=0,G4804=0),0)</f>
        <v>0</v>
      </c>
      <c r="I4804">
        <f>IF(AND(D4804&gt;(U4804+V4804),W4804=0,K4804&gt;0.3),MIN(J4804-B$3*0.3,B$5,D4804-(U4804+V4804)),0)</f>
        <v>0</v>
      </c>
      <c r="J4804">
        <f t="shared" si="74"/>
        <v>10000</v>
      </c>
      <c r="K4804" s="1">
        <f>J4804/B$3</f>
        <v>1</v>
      </c>
      <c r="L4804">
        <f>IF(D4804&gt;U4804+V4804+W4804,D4804-(U4804+V4804+W4804+I4804),0)</f>
        <v>0</v>
      </c>
      <c r="M4804">
        <f>D4804-L4804</f>
        <v>983.30600000000004</v>
      </c>
      <c r="O4804">
        <v>232.58600000000001</v>
      </c>
      <c r="P4804">
        <v>116.14100000000001</v>
      </c>
      <c r="Q4804">
        <v>560.07500000000005</v>
      </c>
      <c r="R4804">
        <v>0</v>
      </c>
      <c r="S4804">
        <v>74.504000000000005</v>
      </c>
      <c r="U4804">
        <v>0</v>
      </c>
      <c r="V4804">
        <v>0</v>
      </c>
      <c r="W4804">
        <v>7500</v>
      </c>
      <c r="Y4804">
        <v>983.30600000000004</v>
      </c>
      <c r="Z4804">
        <f>E4804</f>
        <v>0</v>
      </c>
      <c r="AA4804">
        <f>I4804</f>
        <v>0</v>
      </c>
      <c r="AB4804">
        <f>F4804</f>
        <v>983.30600000000004</v>
      </c>
    </row>
    <row r="4805" spans="4:28" x14ac:dyDescent="0.2">
      <c r="D4805">
        <v>828.80100000000004</v>
      </c>
      <c r="E4805">
        <f>U4805+V4805-G4805</f>
        <v>0</v>
      </c>
      <c r="F4805">
        <f>IF(AND(W4805&gt;0,G4805=0),D4805-E4805,0)</f>
        <v>828.80100000000004</v>
      </c>
      <c r="G4805">
        <f>IF((U4805+V4805)&gt;D4805,(U4805+V4805)-D4805,0)</f>
        <v>0</v>
      </c>
      <c r="H4805">
        <f>_xlfn.IFS(K4805=1,0,AND(G4805&gt;0,K4805&lt;1,W4805=0),MIN(G4805,B$3-J4805),AND(W4805&gt;0,K4805&lt;1),MIN(B$3-J4805,B$4,B$3-J4805),AND(W4805=0,G4805=0),0)</f>
        <v>0</v>
      </c>
      <c r="I4805">
        <f>IF(AND(D4805&gt;(U4805+V4805),W4805=0,K4805&gt;0.3),MIN(J4805-B$3*0.3,B$5,D4805-(U4805+V4805)),0)</f>
        <v>0</v>
      </c>
      <c r="J4805">
        <f t="shared" ref="J4805:J4868" si="75">J4804+H4804-I4804</f>
        <v>10000</v>
      </c>
      <c r="K4805" s="1">
        <f>J4805/B$3</f>
        <v>1</v>
      </c>
      <c r="L4805">
        <f>IF(D4805&gt;U4805+V4805+W4805,D4805-(U4805+V4805+W4805+I4805),0)</f>
        <v>0</v>
      </c>
      <c r="M4805">
        <f>D4805-L4805</f>
        <v>828.80100000000004</v>
      </c>
      <c r="O4805">
        <v>177.34</v>
      </c>
      <c r="P4805">
        <v>116.80500000000001</v>
      </c>
      <c r="Q4805">
        <v>484.483</v>
      </c>
      <c r="R4805">
        <v>0</v>
      </c>
      <c r="S4805">
        <v>50.173000000000002</v>
      </c>
      <c r="U4805">
        <v>0</v>
      </c>
      <c r="V4805">
        <v>0</v>
      </c>
      <c r="W4805">
        <v>7500</v>
      </c>
      <c r="Y4805">
        <v>828.80100000000004</v>
      </c>
      <c r="Z4805">
        <f>E4805</f>
        <v>0</v>
      </c>
      <c r="AA4805">
        <f>I4805</f>
        <v>0</v>
      </c>
      <c r="AB4805">
        <f>F4805</f>
        <v>828.80100000000004</v>
      </c>
    </row>
    <row r="4806" spans="4:28" x14ac:dyDescent="0.2">
      <c r="D4806">
        <v>817.53599999999994</v>
      </c>
      <c r="E4806">
        <f>U4806+V4806-G4806</f>
        <v>0</v>
      </c>
      <c r="F4806">
        <f>IF(AND(W4806&gt;0,G4806=0),D4806-E4806,0)</f>
        <v>817.53599999999994</v>
      </c>
      <c r="G4806">
        <f>IF((U4806+V4806)&gt;D4806,(U4806+V4806)-D4806,0)</f>
        <v>0</v>
      </c>
      <c r="H4806">
        <f>_xlfn.IFS(K4806=1,0,AND(G4806&gt;0,K4806&lt;1,W4806=0),MIN(G4806,B$3-J4806),AND(W4806&gt;0,K4806&lt;1),MIN(B$3-J4806,B$4,B$3-J4806),AND(W4806=0,G4806=0),0)</f>
        <v>0</v>
      </c>
      <c r="I4806">
        <f>IF(AND(D4806&gt;(U4806+V4806),W4806=0,K4806&gt;0.3),MIN(J4806-B$3*0.3,B$5,D4806-(U4806+V4806)),0)</f>
        <v>0</v>
      </c>
      <c r="J4806">
        <f t="shared" si="75"/>
        <v>10000</v>
      </c>
      <c r="K4806" s="1">
        <f>J4806/B$3</f>
        <v>1</v>
      </c>
      <c r="L4806">
        <f>IF(D4806&gt;U4806+V4806+W4806,D4806-(U4806+V4806+W4806+I4806),0)</f>
        <v>0</v>
      </c>
      <c r="M4806">
        <f>D4806-L4806</f>
        <v>817.53599999999994</v>
      </c>
      <c r="O4806">
        <v>175.215</v>
      </c>
      <c r="P4806">
        <v>93.501999999999995</v>
      </c>
      <c r="Q4806">
        <v>514.76800000000003</v>
      </c>
      <c r="R4806">
        <v>0</v>
      </c>
      <c r="S4806">
        <v>34.052</v>
      </c>
      <c r="U4806">
        <v>0</v>
      </c>
      <c r="V4806">
        <v>0</v>
      </c>
      <c r="W4806">
        <v>7500</v>
      </c>
      <c r="Y4806">
        <v>817.53599999999994</v>
      </c>
      <c r="Z4806">
        <f>E4806</f>
        <v>0</v>
      </c>
      <c r="AA4806">
        <f>I4806</f>
        <v>0</v>
      </c>
      <c r="AB4806">
        <f>F4806</f>
        <v>817.53599999999994</v>
      </c>
    </row>
    <row r="4807" spans="4:28" x14ac:dyDescent="0.2">
      <c r="D4807">
        <v>700.69100000000003</v>
      </c>
      <c r="E4807">
        <f>U4807+V4807-G4807</f>
        <v>0</v>
      </c>
      <c r="F4807">
        <f>IF(AND(W4807&gt;0,G4807=0),D4807-E4807,0)</f>
        <v>0</v>
      </c>
      <c r="G4807">
        <f>IF((U4807+V4807)&gt;D4807,(U4807+V4807)-D4807,0)</f>
        <v>0</v>
      </c>
      <c r="H4807">
        <f>_xlfn.IFS(K4807=1,0,AND(G4807&gt;0,K4807&lt;1,W4807=0),MIN(G4807,B$3-J4807),AND(W4807&gt;0,K4807&lt;1),MIN(B$3-J4807,B$4,B$3-J4807),AND(W4807=0,G4807=0),0)</f>
        <v>0</v>
      </c>
      <c r="I4807">
        <f>IF(AND(D4807&gt;(U4807+V4807),W4807=0,K4807&gt;0.3),MIN(J4807-B$3*0.3,B$5,D4807-(U4807+V4807)),0)</f>
        <v>700.69100000000003</v>
      </c>
      <c r="J4807">
        <f t="shared" si="75"/>
        <v>10000</v>
      </c>
      <c r="K4807" s="1">
        <f>J4807/B$3</f>
        <v>1</v>
      </c>
      <c r="L4807">
        <f>IF(D4807&gt;U4807+V4807+W4807,D4807-(U4807+V4807+W4807+I4807),0)</f>
        <v>0</v>
      </c>
      <c r="M4807">
        <f>D4807-L4807</f>
        <v>700.69100000000003</v>
      </c>
      <c r="O4807">
        <v>142.273</v>
      </c>
      <c r="P4807">
        <v>72.23</v>
      </c>
      <c r="Q4807">
        <v>419.38400000000001</v>
      </c>
      <c r="R4807">
        <v>0</v>
      </c>
      <c r="S4807">
        <v>66.804000000000002</v>
      </c>
      <c r="U4807">
        <v>0</v>
      </c>
      <c r="V4807">
        <v>0</v>
      </c>
      <c r="W4807">
        <v>0</v>
      </c>
      <c r="Y4807">
        <v>700.69100000000003</v>
      </c>
      <c r="Z4807">
        <f>E4807</f>
        <v>0</v>
      </c>
      <c r="AA4807">
        <f>I4807</f>
        <v>700.69100000000003</v>
      </c>
      <c r="AB4807">
        <f>F4807</f>
        <v>0</v>
      </c>
    </row>
    <row r="4808" spans="4:28" x14ac:dyDescent="0.2">
      <c r="D4808">
        <v>750.90599999999995</v>
      </c>
      <c r="E4808">
        <f>U4808+V4808-G4808</f>
        <v>0</v>
      </c>
      <c r="F4808">
        <f>IF(AND(W4808&gt;0,G4808=0),D4808-E4808,0)</f>
        <v>0</v>
      </c>
      <c r="G4808">
        <f>IF((U4808+V4808)&gt;D4808,(U4808+V4808)-D4808,0)</f>
        <v>0</v>
      </c>
      <c r="H4808">
        <f>_xlfn.IFS(K4808=1,0,AND(G4808&gt;0,K4808&lt;1,W4808=0),MIN(G4808,B$3-J4808),AND(W4808&gt;0,K4808&lt;1),MIN(B$3-J4808,B$4,B$3-J4808),AND(W4808=0,G4808=0),0)</f>
        <v>0</v>
      </c>
      <c r="I4808">
        <f>IF(AND(D4808&gt;(U4808+V4808),W4808=0,K4808&gt;0.3),MIN(J4808-B$3*0.3,B$5,D4808-(U4808+V4808)),0)</f>
        <v>750.90599999999995</v>
      </c>
      <c r="J4808">
        <f t="shared" si="75"/>
        <v>9299.3089999999993</v>
      </c>
      <c r="K4808" s="1">
        <f>J4808/B$3</f>
        <v>0.92993089999999989</v>
      </c>
      <c r="L4808">
        <f>IF(D4808&gt;U4808+V4808+W4808,D4808-(U4808+V4808+W4808+I4808),0)</f>
        <v>0</v>
      </c>
      <c r="M4808">
        <f>D4808-L4808</f>
        <v>750.90599999999995</v>
      </c>
      <c r="O4808">
        <v>150.512</v>
      </c>
      <c r="P4808">
        <v>93.034000000000006</v>
      </c>
      <c r="Q4808">
        <v>505.89</v>
      </c>
      <c r="R4808">
        <v>0</v>
      </c>
      <c r="S4808">
        <v>1.47</v>
      </c>
      <c r="U4808">
        <v>0</v>
      </c>
      <c r="V4808">
        <v>0</v>
      </c>
      <c r="W4808">
        <v>0</v>
      </c>
      <c r="Y4808">
        <v>750.90599999999995</v>
      </c>
      <c r="Z4808">
        <f>E4808</f>
        <v>0</v>
      </c>
      <c r="AA4808">
        <f>I4808</f>
        <v>750.90599999999995</v>
      </c>
      <c r="AB4808">
        <f>F4808</f>
        <v>0</v>
      </c>
    </row>
    <row r="4809" spans="4:28" x14ac:dyDescent="0.2">
      <c r="D4809">
        <v>906.40099999999995</v>
      </c>
      <c r="E4809">
        <f>U4809+V4809-G4809</f>
        <v>0.245</v>
      </c>
      <c r="F4809">
        <f>IF(AND(W4809&gt;0,G4809=0),D4809-E4809,0)</f>
        <v>0</v>
      </c>
      <c r="G4809">
        <f>IF((U4809+V4809)&gt;D4809,(U4809+V4809)-D4809,0)</f>
        <v>0</v>
      </c>
      <c r="H4809">
        <f>_xlfn.IFS(K4809=1,0,AND(G4809&gt;0,K4809&lt;1,W4809=0),MIN(G4809,B$3-J4809),AND(W4809&gt;0,K4809&lt;1),MIN(B$3-J4809,B$4,B$3-J4809),AND(W4809=0,G4809=0),0)</f>
        <v>0</v>
      </c>
      <c r="I4809">
        <f>IF(AND(D4809&gt;(U4809+V4809),W4809=0,K4809&gt;0.3),MIN(J4809-B$3*0.3,B$5,D4809-(U4809+V4809)),0)</f>
        <v>906.15599999999995</v>
      </c>
      <c r="J4809">
        <f t="shared" si="75"/>
        <v>8548.4029999999984</v>
      </c>
      <c r="K4809" s="1">
        <f>J4809/B$3</f>
        <v>0.85484029999999989</v>
      </c>
      <c r="L4809">
        <f>IF(D4809&gt;U4809+V4809+W4809,D4809-(U4809+V4809+W4809+I4809),0)</f>
        <v>0</v>
      </c>
      <c r="M4809">
        <f>D4809-L4809</f>
        <v>906.40099999999995</v>
      </c>
      <c r="O4809">
        <v>180.232</v>
      </c>
      <c r="P4809">
        <v>76.828999999999994</v>
      </c>
      <c r="Q4809">
        <v>600.73699999999997</v>
      </c>
      <c r="R4809">
        <v>0</v>
      </c>
      <c r="S4809">
        <v>48.603000000000002</v>
      </c>
      <c r="U4809">
        <v>0</v>
      </c>
      <c r="V4809">
        <v>0.245</v>
      </c>
      <c r="W4809">
        <v>0</v>
      </c>
      <c r="Y4809">
        <v>906.40099999999995</v>
      </c>
      <c r="Z4809">
        <f>E4809</f>
        <v>0.245</v>
      </c>
      <c r="AA4809">
        <f>I4809</f>
        <v>906.15599999999995</v>
      </c>
      <c r="AB4809">
        <f>F4809</f>
        <v>0</v>
      </c>
    </row>
    <row r="4810" spans="4:28" x14ac:dyDescent="0.2">
      <c r="D4810">
        <v>916.91099999999994</v>
      </c>
      <c r="E4810">
        <f>U4810+V4810-G4810</f>
        <v>54.936999999999998</v>
      </c>
      <c r="F4810">
        <f>IF(AND(W4810&gt;0,G4810=0),D4810-E4810,0)</f>
        <v>0</v>
      </c>
      <c r="G4810">
        <f>IF((U4810+V4810)&gt;D4810,(U4810+V4810)-D4810,0)</f>
        <v>0</v>
      </c>
      <c r="H4810">
        <f>_xlfn.IFS(K4810=1,0,AND(G4810&gt;0,K4810&lt;1,W4810=0),MIN(G4810,B$3-J4810),AND(W4810&gt;0,K4810&lt;1),MIN(B$3-J4810,B$4,B$3-J4810),AND(W4810=0,G4810=0),0)</f>
        <v>0</v>
      </c>
      <c r="I4810">
        <f>IF(AND(D4810&gt;(U4810+V4810),W4810=0,K4810&gt;0.3),MIN(J4810-B$3*0.3,B$5,D4810-(U4810+V4810)),0)</f>
        <v>861.97399999999993</v>
      </c>
      <c r="J4810">
        <f t="shared" si="75"/>
        <v>7642.2469999999985</v>
      </c>
      <c r="K4810" s="1">
        <f>J4810/B$3</f>
        <v>0.76422469999999987</v>
      </c>
      <c r="L4810">
        <f>IF(D4810&gt;U4810+V4810+W4810,D4810-(U4810+V4810+W4810+I4810),0)</f>
        <v>0</v>
      </c>
      <c r="M4810">
        <f>D4810-L4810</f>
        <v>916.91099999999994</v>
      </c>
      <c r="O4810">
        <v>296.37900000000002</v>
      </c>
      <c r="P4810">
        <v>55.784999999999997</v>
      </c>
      <c r="Q4810">
        <v>451.69400000000002</v>
      </c>
      <c r="R4810">
        <v>0</v>
      </c>
      <c r="S4810">
        <v>113.05200000000001</v>
      </c>
      <c r="U4810">
        <v>0</v>
      </c>
      <c r="V4810">
        <v>54.936999999999998</v>
      </c>
      <c r="W4810">
        <v>0</v>
      </c>
      <c r="Y4810">
        <v>916.91099999999994</v>
      </c>
      <c r="Z4810">
        <f>E4810</f>
        <v>54.936999999999998</v>
      </c>
      <c r="AA4810">
        <f>I4810</f>
        <v>861.97399999999993</v>
      </c>
      <c r="AB4810">
        <f>F4810</f>
        <v>0</v>
      </c>
    </row>
    <row r="4811" spans="4:28" x14ac:dyDescent="0.2">
      <c r="D4811">
        <v>1583.136</v>
      </c>
      <c r="E4811">
        <f>U4811+V4811-G4811</f>
        <v>76.138000000000005</v>
      </c>
      <c r="F4811">
        <f>IF(AND(W4811&gt;0,G4811=0),D4811-E4811,0)</f>
        <v>0</v>
      </c>
      <c r="G4811">
        <f>IF((U4811+V4811)&gt;D4811,(U4811+V4811)-D4811,0)</f>
        <v>0</v>
      </c>
      <c r="H4811">
        <f>_xlfn.IFS(K4811=1,0,AND(G4811&gt;0,K4811&lt;1,W4811=0),MIN(G4811,B$3-J4811),AND(W4811&gt;0,K4811&lt;1),MIN(B$3-J4811,B$4,B$3-J4811),AND(W4811=0,G4811=0),0)</f>
        <v>0</v>
      </c>
      <c r="I4811">
        <f>IF(AND(D4811&gt;(U4811+V4811),W4811=0,K4811&gt;0.3),MIN(J4811-B$3*0.3,B$5,D4811-(U4811+V4811)),0)</f>
        <v>1506.998</v>
      </c>
      <c r="J4811">
        <f t="shared" si="75"/>
        <v>6780.2729999999983</v>
      </c>
      <c r="K4811" s="1">
        <f>J4811/B$3</f>
        <v>0.67802729999999978</v>
      </c>
      <c r="L4811">
        <f>IF(D4811&gt;U4811+V4811+W4811,D4811-(U4811+V4811+W4811+I4811),0)</f>
        <v>0</v>
      </c>
      <c r="M4811">
        <f>D4811-L4811</f>
        <v>1583.136</v>
      </c>
      <c r="O4811">
        <v>378.149</v>
      </c>
      <c r="P4811">
        <v>44.325000000000003</v>
      </c>
      <c r="Q4811">
        <v>725.71400000000006</v>
      </c>
      <c r="R4811">
        <v>0</v>
      </c>
      <c r="S4811">
        <v>434.94799999999998</v>
      </c>
      <c r="U4811">
        <v>0</v>
      </c>
      <c r="V4811">
        <v>76.138000000000005</v>
      </c>
      <c r="W4811">
        <v>0</v>
      </c>
      <c r="Y4811">
        <v>1583.136</v>
      </c>
      <c r="Z4811">
        <f>E4811</f>
        <v>76.138000000000005</v>
      </c>
      <c r="AA4811">
        <f>I4811</f>
        <v>1506.998</v>
      </c>
      <c r="AB4811">
        <f>F4811</f>
        <v>0</v>
      </c>
    </row>
    <row r="4812" spans="4:28" x14ac:dyDescent="0.2">
      <c r="D4812">
        <v>1464.6469999999999</v>
      </c>
      <c r="E4812">
        <f>U4812+V4812-G4812</f>
        <v>644.85299999999995</v>
      </c>
      <c r="F4812">
        <f>IF(AND(W4812&gt;0,G4812=0),D4812-E4812,0)</f>
        <v>0</v>
      </c>
      <c r="G4812">
        <f>IF((U4812+V4812)&gt;D4812,(U4812+V4812)-D4812,0)</f>
        <v>0</v>
      </c>
      <c r="H4812">
        <f>_xlfn.IFS(K4812=1,0,AND(G4812&gt;0,K4812&lt;1,W4812=0),MIN(G4812,B$3-J4812),AND(W4812&gt;0,K4812&lt;1),MIN(B$3-J4812,B$4,B$3-J4812),AND(W4812=0,G4812=0),0)</f>
        <v>0</v>
      </c>
      <c r="I4812">
        <f>IF(AND(D4812&gt;(U4812+V4812),W4812=0,K4812&gt;0.3),MIN(J4812-B$3*0.3,B$5,D4812-(U4812+V4812)),0)</f>
        <v>819.79399999999998</v>
      </c>
      <c r="J4812">
        <f t="shared" si="75"/>
        <v>5273.2749999999978</v>
      </c>
      <c r="K4812" s="1">
        <f>J4812/B$3</f>
        <v>0.52732749999999973</v>
      </c>
      <c r="L4812">
        <f>IF(D4812&gt;U4812+V4812+W4812,D4812-(U4812+V4812+W4812+I4812),0)</f>
        <v>0</v>
      </c>
      <c r="M4812">
        <f>D4812-L4812</f>
        <v>1464.6469999999999</v>
      </c>
      <c r="O4812">
        <v>348.233</v>
      </c>
      <c r="P4812">
        <v>24.452999999999999</v>
      </c>
      <c r="Q4812">
        <v>461.101</v>
      </c>
      <c r="R4812">
        <v>0</v>
      </c>
      <c r="S4812">
        <v>630.86</v>
      </c>
      <c r="U4812">
        <v>248.48</v>
      </c>
      <c r="V4812">
        <v>396.37299999999999</v>
      </c>
      <c r="W4812">
        <v>0</v>
      </c>
      <c r="Y4812">
        <v>1464.6469999999999</v>
      </c>
      <c r="Z4812">
        <f>E4812</f>
        <v>644.85299999999995</v>
      </c>
      <c r="AA4812">
        <f>I4812</f>
        <v>819.79399999999998</v>
      </c>
      <c r="AB4812">
        <f>F4812</f>
        <v>0</v>
      </c>
    </row>
    <row r="4813" spans="4:28" x14ac:dyDescent="0.2">
      <c r="D4813">
        <v>947.50900000000001</v>
      </c>
      <c r="E4813">
        <f>U4813+V4813-G4813</f>
        <v>816.625</v>
      </c>
      <c r="F4813">
        <f>IF(AND(W4813&gt;0,G4813=0),D4813-E4813,0)</f>
        <v>130.88400000000001</v>
      </c>
      <c r="G4813">
        <f>IF((U4813+V4813)&gt;D4813,(U4813+V4813)-D4813,0)</f>
        <v>0</v>
      </c>
      <c r="H4813">
        <f>_xlfn.IFS(K4813=1,0,AND(G4813&gt;0,K4813&lt;1,W4813=0),MIN(G4813,B$3-J4813),AND(W4813&gt;0,K4813&lt;1),MIN(B$3-J4813,B$4,B$3-J4813),AND(W4813=0,G4813=0),0)</f>
        <v>2500</v>
      </c>
      <c r="I4813">
        <f>IF(AND(D4813&gt;(U4813+V4813),W4813=0,K4813&gt;0.3),MIN(J4813-B$3*0.3,B$5,D4813-(U4813+V4813)),0)</f>
        <v>0</v>
      </c>
      <c r="J4813">
        <f t="shared" si="75"/>
        <v>4453.4809999999979</v>
      </c>
      <c r="K4813" s="1">
        <f>J4813/B$3</f>
        <v>0.4453480999999998</v>
      </c>
      <c r="L4813">
        <f>IF(D4813&gt;U4813+V4813+W4813,D4813-(U4813+V4813+W4813+I4813),0)</f>
        <v>0</v>
      </c>
      <c r="M4813">
        <f>D4813-L4813</f>
        <v>947.50900000000001</v>
      </c>
      <c r="O4813">
        <v>333.077</v>
      </c>
      <c r="P4813">
        <v>19.355</v>
      </c>
      <c r="Q4813">
        <v>356.51100000000002</v>
      </c>
      <c r="R4813">
        <v>0</v>
      </c>
      <c r="S4813">
        <v>238.566</v>
      </c>
      <c r="U4813">
        <v>248.48</v>
      </c>
      <c r="V4813">
        <v>568.14499999999998</v>
      </c>
      <c r="W4813">
        <v>7500</v>
      </c>
      <c r="Y4813">
        <v>947.50900000000001</v>
      </c>
      <c r="Z4813">
        <f>E4813</f>
        <v>816.625</v>
      </c>
      <c r="AA4813">
        <f>I4813</f>
        <v>0</v>
      </c>
      <c r="AB4813">
        <f>F4813</f>
        <v>130.88400000000001</v>
      </c>
    </row>
    <row r="4814" spans="4:28" x14ac:dyDescent="0.2">
      <c r="D4814">
        <v>1017.665</v>
      </c>
      <c r="E4814">
        <f>U4814+V4814-G4814</f>
        <v>622.56100000000004</v>
      </c>
      <c r="F4814">
        <f>IF(AND(W4814&gt;0,G4814=0),D4814-E4814,0)</f>
        <v>395.10399999999993</v>
      </c>
      <c r="G4814">
        <f>IF((U4814+V4814)&gt;D4814,(U4814+V4814)-D4814,0)</f>
        <v>0</v>
      </c>
      <c r="H4814">
        <f>_xlfn.IFS(K4814=1,0,AND(G4814&gt;0,K4814&lt;1,W4814=0),MIN(G4814,B$3-J4814),AND(W4814&gt;0,K4814&lt;1),MIN(B$3-J4814,B$4,B$3-J4814),AND(W4814=0,G4814=0),0)</f>
        <v>2500</v>
      </c>
      <c r="I4814">
        <f>IF(AND(D4814&gt;(U4814+V4814),W4814=0,K4814&gt;0.3),MIN(J4814-B$3*0.3,B$5,D4814-(U4814+V4814)),0)</f>
        <v>0</v>
      </c>
      <c r="J4814">
        <f t="shared" si="75"/>
        <v>6953.4809999999979</v>
      </c>
      <c r="K4814" s="1">
        <f>J4814/B$3</f>
        <v>0.6953480999999998</v>
      </c>
      <c r="L4814">
        <f>IF(D4814&gt;U4814+V4814+W4814,D4814-(U4814+V4814+W4814+I4814),0)</f>
        <v>0</v>
      </c>
      <c r="M4814">
        <f>D4814-L4814</f>
        <v>1017.665</v>
      </c>
      <c r="O4814">
        <v>352.05599999999998</v>
      </c>
      <c r="P4814">
        <v>59.814</v>
      </c>
      <c r="Q4814">
        <v>404.01499999999999</v>
      </c>
      <c r="R4814">
        <v>0</v>
      </c>
      <c r="S4814">
        <v>201.78</v>
      </c>
      <c r="U4814">
        <v>248.48</v>
      </c>
      <c r="V4814">
        <v>374.08100000000002</v>
      </c>
      <c r="W4814">
        <v>7500</v>
      </c>
      <c r="Y4814">
        <v>1017.665</v>
      </c>
      <c r="Z4814">
        <f>E4814</f>
        <v>622.56100000000004</v>
      </c>
      <c r="AA4814">
        <f>I4814</f>
        <v>0</v>
      </c>
      <c r="AB4814">
        <f>F4814</f>
        <v>395.10399999999993</v>
      </c>
    </row>
    <row r="4815" spans="4:28" x14ac:dyDescent="0.2">
      <c r="D4815">
        <v>1124.3399999999999</v>
      </c>
      <c r="E4815">
        <f>U4815+V4815-G4815</f>
        <v>991.06100000000004</v>
      </c>
      <c r="F4815">
        <f>IF(AND(W4815&gt;0,G4815=0),D4815-E4815,0)</f>
        <v>133.27899999999988</v>
      </c>
      <c r="G4815">
        <f>IF((U4815+V4815)&gt;D4815,(U4815+V4815)-D4815,0)</f>
        <v>0</v>
      </c>
      <c r="H4815">
        <f>_xlfn.IFS(K4815=1,0,AND(G4815&gt;0,K4815&lt;1,W4815=0),MIN(G4815,B$3-J4815),AND(W4815&gt;0,K4815&lt;1),MIN(B$3-J4815,B$4,B$3-J4815),AND(W4815=0,G4815=0),0)</f>
        <v>546.51900000000205</v>
      </c>
      <c r="I4815">
        <f>IF(AND(D4815&gt;(U4815+V4815),W4815=0,K4815&gt;0.3),MIN(J4815-B$3*0.3,B$5,D4815-(U4815+V4815)),0)</f>
        <v>0</v>
      </c>
      <c r="J4815">
        <f t="shared" si="75"/>
        <v>9453.4809999999979</v>
      </c>
      <c r="K4815" s="1">
        <f>J4815/B$3</f>
        <v>0.9453480999999998</v>
      </c>
      <c r="L4815">
        <f>IF(D4815&gt;U4815+V4815+W4815,D4815-(U4815+V4815+W4815+I4815),0)</f>
        <v>0</v>
      </c>
      <c r="M4815">
        <f>D4815-L4815</f>
        <v>1124.3399999999999</v>
      </c>
      <c r="O4815">
        <v>397.55</v>
      </c>
      <c r="P4815">
        <v>107.608</v>
      </c>
      <c r="Q4815">
        <v>371.16399999999999</v>
      </c>
      <c r="R4815">
        <v>0</v>
      </c>
      <c r="S4815">
        <v>248.018</v>
      </c>
      <c r="U4815">
        <v>248.48</v>
      </c>
      <c r="V4815">
        <v>742.58100000000002</v>
      </c>
      <c r="W4815">
        <v>7500</v>
      </c>
      <c r="Y4815">
        <v>1124.3399999999999</v>
      </c>
      <c r="Z4815">
        <f>E4815</f>
        <v>991.06100000000004</v>
      </c>
      <c r="AA4815">
        <f>I4815</f>
        <v>0</v>
      </c>
      <c r="AB4815">
        <f>F4815</f>
        <v>133.27899999999988</v>
      </c>
    </row>
    <row r="4816" spans="4:28" x14ac:dyDescent="0.2">
      <c r="D4816">
        <v>856.23500000000001</v>
      </c>
      <c r="E4816">
        <f>U4816+V4816-G4816</f>
        <v>856.23500000000001</v>
      </c>
      <c r="F4816">
        <f>IF(AND(W4816&gt;0,G4816=0),D4816-E4816,0)</f>
        <v>0</v>
      </c>
      <c r="G4816">
        <f>IF((U4816+V4816)&gt;D4816,(U4816+V4816)-D4816,0)</f>
        <v>71.634999999999991</v>
      </c>
      <c r="H4816">
        <f>_xlfn.IFS(K4816=1,0,AND(G4816&gt;0,K4816&lt;1,W4816=0),MIN(G4816,B$3-J4816),AND(W4816&gt;0,K4816&lt;1),MIN(B$3-J4816,B$4,B$3-J4816),AND(W4816=0,G4816=0),0)</f>
        <v>0</v>
      </c>
      <c r="I4816">
        <f>IF(AND(D4816&gt;(U4816+V4816),W4816=0,K4816&gt;0.3),MIN(J4816-B$3*0.3,B$5,D4816-(U4816+V4816)),0)</f>
        <v>0</v>
      </c>
      <c r="J4816">
        <f t="shared" si="75"/>
        <v>10000</v>
      </c>
      <c r="K4816" s="1">
        <f>J4816/B$3</f>
        <v>1</v>
      </c>
      <c r="L4816">
        <f>IF(D4816&gt;U4816+V4816+W4816,D4816-(U4816+V4816+W4816+I4816),0)</f>
        <v>0</v>
      </c>
      <c r="M4816">
        <f>D4816-L4816</f>
        <v>856.23500000000001</v>
      </c>
      <c r="O4816">
        <v>367.18599999999998</v>
      </c>
      <c r="P4816">
        <v>79.745999999999995</v>
      </c>
      <c r="Q4816">
        <v>320.48200000000003</v>
      </c>
      <c r="R4816">
        <v>0</v>
      </c>
      <c r="S4816">
        <v>88.820999999999998</v>
      </c>
      <c r="U4816">
        <v>248.48</v>
      </c>
      <c r="V4816">
        <v>679.39</v>
      </c>
      <c r="W4816">
        <v>0</v>
      </c>
      <c r="Y4816">
        <v>856.23500000000001</v>
      </c>
      <c r="Z4816">
        <f>E4816</f>
        <v>856.23500000000001</v>
      </c>
      <c r="AA4816">
        <f>I4816</f>
        <v>0</v>
      </c>
      <c r="AB4816">
        <f>F4816</f>
        <v>0</v>
      </c>
    </row>
    <row r="4817" spans="4:28" x14ac:dyDescent="0.2">
      <c r="D4817">
        <v>789.87199999999996</v>
      </c>
      <c r="E4817">
        <f>U4817+V4817-G4817</f>
        <v>789.87199999999996</v>
      </c>
      <c r="F4817">
        <f>IF(AND(W4817&gt;0,G4817=0),D4817-E4817,0)</f>
        <v>0</v>
      </c>
      <c r="G4817">
        <f>IF((U4817+V4817)&gt;D4817,(U4817+V4817)-D4817,0)</f>
        <v>186.0200000000001</v>
      </c>
      <c r="H4817">
        <f>_xlfn.IFS(K4817=1,0,AND(G4817&gt;0,K4817&lt;1,W4817=0),MIN(G4817,B$3-J4817),AND(W4817&gt;0,K4817&lt;1),MIN(B$3-J4817,B$4,B$3-J4817),AND(W4817=0,G4817=0),0)</f>
        <v>0</v>
      </c>
      <c r="I4817">
        <f>IF(AND(D4817&gt;(U4817+V4817),W4817=0,K4817&gt;0.3),MIN(J4817-B$3*0.3,B$5,D4817-(U4817+V4817)),0)</f>
        <v>0</v>
      </c>
      <c r="J4817">
        <f t="shared" si="75"/>
        <v>10000</v>
      </c>
      <c r="K4817" s="1">
        <f>J4817/B$3</f>
        <v>1</v>
      </c>
      <c r="L4817">
        <f>IF(D4817&gt;U4817+V4817+W4817,D4817-(U4817+V4817+W4817+I4817),0)</f>
        <v>0</v>
      </c>
      <c r="M4817">
        <f>D4817-L4817</f>
        <v>789.87199999999996</v>
      </c>
      <c r="O4817">
        <v>333.48099999999999</v>
      </c>
      <c r="P4817">
        <v>76.227999999999994</v>
      </c>
      <c r="Q4817">
        <v>339.77800000000002</v>
      </c>
      <c r="R4817">
        <v>0</v>
      </c>
      <c r="S4817">
        <v>40.384999999999998</v>
      </c>
      <c r="U4817">
        <v>248.48</v>
      </c>
      <c r="V4817">
        <v>727.41200000000003</v>
      </c>
      <c r="W4817">
        <v>0</v>
      </c>
      <c r="Y4817">
        <v>789.87199999999996</v>
      </c>
      <c r="Z4817">
        <f>E4817</f>
        <v>789.87199999999996</v>
      </c>
      <c r="AA4817">
        <f>I4817</f>
        <v>0</v>
      </c>
      <c r="AB4817">
        <f>F4817</f>
        <v>0</v>
      </c>
    </row>
    <row r="4818" spans="4:28" x14ac:dyDescent="0.2">
      <c r="D4818">
        <v>1180.5709999999999</v>
      </c>
      <c r="E4818">
        <f>U4818+V4818-G4818</f>
        <v>338.12700000000001</v>
      </c>
      <c r="F4818">
        <f>IF(AND(W4818&gt;0,G4818=0),D4818-E4818,0)</f>
        <v>842.44399999999996</v>
      </c>
      <c r="G4818">
        <f>IF((U4818+V4818)&gt;D4818,(U4818+V4818)-D4818,0)</f>
        <v>0</v>
      </c>
      <c r="H4818">
        <f>_xlfn.IFS(K4818=1,0,AND(G4818&gt;0,K4818&lt;1,W4818=0),MIN(G4818,B$3-J4818),AND(W4818&gt;0,K4818&lt;1),MIN(B$3-J4818,B$4,B$3-J4818),AND(W4818=0,G4818=0),0)</f>
        <v>0</v>
      </c>
      <c r="I4818">
        <f>IF(AND(D4818&gt;(U4818+V4818),W4818=0,K4818&gt;0.3),MIN(J4818-B$3*0.3,B$5,D4818-(U4818+V4818)),0)</f>
        <v>0</v>
      </c>
      <c r="J4818">
        <f t="shared" si="75"/>
        <v>10000</v>
      </c>
      <c r="K4818" s="1">
        <f>J4818/B$3</f>
        <v>1</v>
      </c>
      <c r="L4818">
        <f>IF(D4818&gt;U4818+V4818+W4818,D4818-(U4818+V4818+W4818+I4818),0)</f>
        <v>0</v>
      </c>
      <c r="M4818">
        <f>D4818-L4818</f>
        <v>1180.5709999999999</v>
      </c>
      <c r="O4818">
        <v>298.64600000000002</v>
      </c>
      <c r="P4818">
        <v>66.253</v>
      </c>
      <c r="Q4818">
        <v>815.67200000000003</v>
      </c>
      <c r="R4818">
        <v>0</v>
      </c>
      <c r="S4818">
        <v>0</v>
      </c>
      <c r="U4818">
        <v>248.48</v>
      </c>
      <c r="V4818">
        <v>89.647000000000006</v>
      </c>
      <c r="W4818">
        <v>7500</v>
      </c>
      <c r="Y4818">
        <v>1180.5709999999999</v>
      </c>
      <c r="Z4818">
        <f>E4818</f>
        <v>338.12700000000001</v>
      </c>
      <c r="AA4818">
        <f>I4818</f>
        <v>0</v>
      </c>
      <c r="AB4818">
        <f>F4818</f>
        <v>842.44399999999996</v>
      </c>
    </row>
    <row r="4819" spans="4:28" x14ac:dyDescent="0.2">
      <c r="D4819">
        <v>1108.289</v>
      </c>
      <c r="E4819">
        <f>U4819+V4819-G4819</f>
        <v>575.54700000000003</v>
      </c>
      <c r="F4819">
        <f>IF(AND(W4819&gt;0,G4819=0),D4819-E4819,0)</f>
        <v>0</v>
      </c>
      <c r="G4819">
        <f>IF((U4819+V4819)&gt;D4819,(U4819+V4819)-D4819,0)</f>
        <v>0</v>
      </c>
      <c r="H4819">
        <f>_xlfn.IFS(K4819=1,0,AND(G4819&gt;0,K4819&lt;1,W4819=0),MIN(G4819,B$3-J4819),AND(W4819&gt;0,K4819&lt;1),MIN(B$3-J4819,B$4,B$3-J4819),AND(W4819=0,G4819=0),0)</f>
        <v>0</v>
      </c>
      <c r="I4819">
        <f>IF(AND(D4819&gt;(U4819+V4819),W4819=0,K4819&gt;0.3),MIN(J4819-B$3*0.3,B$5,D4819-(U4819+V4819)),0)</f>
        <v>532.74199999999996</v>
      </c>
      <c r="J4819">
        <f t="shared" si="75"/>
        <v>10000</v>
      </c>
      <c r="K4819" s="1">
        <f>J4819/B$3</f>
        <v>1</v>
      </c>
      <c r="L4819">
        <f>IF(D4819&gt;U4819+V4819+W4819,D4819-(U4819+V4819+W4819+I4819),0)</f>
        <v>0</v>
      </c>
      <c r="M4819">
        <f>D4819-L4819</f>
        <v>1108.289</v>
      </c>
      <c r="O4819">
        <v>389.286</v>
      </c>
      <c r="P4819">
        <v>57.472000000000001</v>
      </c>
      <c r="Q4819">
        <v>661.53099999999995</v>
      </c>
      <c r="R4819">
        <v>0</v>
      </c>
      <c r="S4819">
        <v>0</v>
      </c>
      <c r="U4819">
        <v>248.48</v>
      </c>
      <c r="V4819">
        <v>327.06700000000001</v>
      </c>
      <c r="W4819">
        <v>0</v>
      </c>
      <c r="Y4819">
        <v>1108.289</v>
      </c>
      <c r="Z4819">
        <f>E4819</f>
        <v>575.54700000000003</v>
      </c>
      <c r="AA4819">
        <f>I4819</f>
        <v>532.74199999999996</v>
      </c>
      <c r="AB4819">
        <f>F4819</f>
        <v>0</v>
      </c>
    </row>
    <row r="4820" spans="4:28" x14ac:dyDescent="0.2">
      <c r="D4820">
        <v>1061.828</v>
      </c>
      <c r="E4820">
        <f>U4820+V4820-G4820</f>
        <v>407.98299999999995</v>
      </c>
      <c r="F4820">
        <f>IF(AND(W4820&gt;0,G4820=0),D4820-E4820,0)</f>
        <v>0</v>
      </c>
      <c r="G4820">
        <f>IF((U4820+V4820)&gt;D4820,(U4820+V4820)-D4820,0)</f>
        <v>0</v>
      </c>
      <c r="H4820">
        <f>_xlfn.IFS(K4820=1,0,AND(G4820&gt;0,K4820&lt;1,W4820=0),MIN(G4820,B$3-J4820),AND(W4820&gt;0,K4820&lt;1),MIN(B$3-J4820,B$4,B$3-J4820),AND(W4820=0,G4820=0),0)</f>
        <v>0</v>
      </c>
      <c r="I4820">
        <f>IF(AND(D4820&gt;(U4820+V4820),W4820=0,K4820&gt;0.3),MIN(J4820-B$3*0.3,B$5,D4820-(U4820+V4820)),0)</f>
        <v>653.84500000000003</v>
      </c>
      <c r="J4820">
        <f t="shared" si="75"/>
        <v>9467.2579999999998</v>
      </c>
      <c r="K4820" s="1">
        <f>J4820/B$3</f>
        <v>0.94672579999999995</v>
      </c>
      <c r="L4820">
        <f>IF(D4820&gt;U4820+V4820+W4820,D4820-(U4820+V4820+W4820+I4820),0)</f>
        <v>0</v>
      </c>
      <c r="M4820">
        <f>D4820-L4820</f>
        <v>1061.828</v>
      </c>
      <c r="O4820">
        <v>466.23099999999999</v>
      </c>
      <c r="P4820">
        <v>87.337000000000003</v>
      </c>
      <c r="Q4820">
        <v>508.26</v>
      </c>
      <c r="R4820">
        <v>0</v>
      </c>
      <c r="S4820">
        <v>0</v>
      </c>
      <c r="U4820">
        <v>248.48</v>
      </c>
      <c r="V4820">
        <v>159.50299999999999</v>
      </c>
      <c r="W4820">
        <v>0</v>
      </c>
      <c r="Y4820">
        <v>1061.828</v>
      </c>
      <c r="Z4820">
        <f>E4820</f>
        <v>407.98299999999995</v>
      </c>
      <c r="AA4820">
        <f>I4820</f>
        <v>653.84500000000003</v>
      </c>
      <c r="AB4820">
        <f>F4820</f>
        <v>0</v>
      </c>
    </row>
    <row r="4821" spans="4:28" x14ac:dyDescent="0.2">
      <c r="D4821">
        <v>941.60599999999999</v>
      </c>
      <c r="E4821">
        <f>U4821+V4821-G4821</f>
        <v>414.73199999999997</v>
      </c>
      <c r="F4821">
        <f>IF(AND(W4821&gt;0,G4821=0),D4821-E4821,0)</f>
        <v>0</v>
      </c>
      <c r="G4821">
        <f>IF((U4821+V4821)&gt;D4821,(U4821+V4821)-D4821,0)</f>
        <v>0</v>
      </c>
      <c r="H4821">
        <f>_xlfn.IFS(K4821=1,0,AND(G4821&gt;0,K4821&lt;1,W4821=0),MIN(G4821,B$3-J4821),AND(W4821&gt;0,K4821&lt;1),MIN(B$3-J4821,B$4,B$3-J4821),AND(W4821=0,G4821=0),0)</f>
        <v>0</v>
      </c>
      <c r="I4821">
        <f>IF(AND(D4821&gt;(U4821+V4821),W4821=0,K4821&gt;0.3),MIN(J4821-B$3*0.3,B$5,D4821-(U4821+V4821)),0)</f>
        <v>526.87400000000002</v>
      </c>
      <c r="J4821">
        <f t="shared" si="75"/>
        <v>8813.4130000000005</v>
      </c>
      <c r="K4821" s="1">
        <f>J4821/B$3</f>
        <v>0.88134129999999999</v>
      </c>
      <c r="L4821">
        <f>IF(D4821&gt;U4821+V4821+W4821,D4821-(U4821+V4821+W4821+I4821),0)</f>
        <v>0</v>
      </c>
      <c r="M4821">
        <f>D4821-L4821</f>
        <v>941.60599999999999</v>
      </c>
      <c r="O4821">
        <v>523.07600000000002</v>
      </c>
      <c r="P4821">
        <v>86.304000000000002</v>
      </c>
      <c r="Q4821">
        <v>317.11399999999998</v>
      </c>
      <c r="R4821">
        <v>0</v>
      </c>
      <c r="S4821">
        <v>15.113</v>
      </c>
      <c r="U4821">
        <v>248.48</v>
      </c>
      <c r="V4821">
        <v>166.25200000000001</v>
      </c>
      <c r="W4821">
        <v>0</v>
      </c>
      <c r="Y4821">
        <v>941.60599999999999</v>
      </c>
      <c r="Z4821">
        <f>E4821</f>
        <v>414.73199999999997</v>
      </c>
      <c r="AA4821">
        <f>I4821</f>
        <v>526.87400000000002</v>
      </c>
      <c r="AB4821">
        <f>F4821</f>
        <v>0</v>
      </c>
    </row>
    <row r="4822" spans="4:28" x14ac:dyDescent="0.2">
      <c r="D4822">
        <v>838.23400000000004</v>
      </c>
      <c r="E4822">
        <f>U4822+V4822-G4822</f>
        <v>321.226</v>
      </c>
      <c r="F4822">
        <f>IF(AND(W4822&gt;0,G4822=0),D4822-E4822,0)</f>
        <v>0</v>
      </c>
      <c r="G4822">
        <f>IF((U4822+V4822)&gt;D4822,(U4822+V4822)-D4822,0)</f>
        <v>0</v>
      </c>
      <c r="H4822">
        <f>_xlfn.IFS(K4822=1,0,AND(G4822&gt;0,K4822&lt;1,W4822=0),MIN(G4822,B$3-J4822),AND(W4822&gt;0,K4822&lt;1),MIN(B$3-J4822,B$4,B$3-J4822),AND(W4822=0,G4822=0),0)</f>
        <v>0</v>
      </c>
      <c r="I4822">
        <f>IF(AND(D4822&gt;(U4822+V4822),W4822=0,K4822&gt;0.3),MIN(J4822-B$3*0.3,B$5,D4822-(U4822+V4822)),0)</f>
        <v>517.00800000000004</v>
      </c>
      <c r="J4822">
        <f t="shared" si="75"/>
        <v>8286.5390000000007</v>
      </c>
      <c r="K4822" s="1">
        <f>J4822/B$3</f>
        <v>0.82865390000000005</v>
      </c>
      <c r="L4822">
        <f>IF(D4822&gt;U4822+V4822+W4822,D4822-(U4822+V4822+W4822+I4822),0)</f>
        <v>0</v>
      </c>
      <c r="M4822">
        <f>D4822-L4822</f>
        <v>838.23400000000004</v>
      </c>
      <c r="O4822">
        <v>484.08600000000001</v>
      </c>
      <c r="P4822">
        <v>69.388000000000005</v>
      </c>
      <c r="Q4822">
        <v>254.535</v>
      </c>
      <c r="R4822">
        <v>0</v>
      </c>
      <c r="S4822">
        <v>30.225000000000001</v>
      </c>
      <c r="U4822">
        <v>248.48</v>
      </c>
      <c r="V4822">
        <v>72.745999999999995</v>
      </c>
      <c r="W4822">
        <v>0</v>
      </c>
      <c r="Y4822">
        <v>838.23400000000004</v>
      </c>
      <c r="Z4822">
        <f>E4822</f>
        <v>321.226</v>
      </c>
      <c r="AA4822">
        <f>I4822</f>
        <v>517.00800000000004</v>
      </c>
      <c r="AB4822">
        <f>F4822</f>
        <v>0</v>
      </c>
    </row>
    <row r="4823" spans="4:28" x14ac:dyDescent="0.2">
      <c r="D4823">
        <v>814.71</v>
      </c>
      <c r="E4823">
        <f>U4823+V4823-G4823</f>
        <v>266.798</v>
      </c>
      <c r="F4823">
        <f>IF(AND(W4823&gt;0,G4823=0),D4823-E4823,0)</f>
        <v>0</v>
      </c>
      <c r="G4823">
        <f>IF((U4823+V4823)&gt;D4823,(U4823+V4823)-D4823,0)</f>
        <v>0</v>
      </c>
      <c r="H4823">
        <f>_xlfn.IFS(K4823=1,0,AND(G4823&gt;0,K4823&lt;1,W4823=0),MIN(G4823,B$3-J4823),AND(W4823&gt;0,K4823&lt;1),MIN(B$3-J4823,B$4,B$3-J4823),AND(W4823=0,G4823=0),0)</f>
        <v>0</v>
      </c>
      <c r="I4823">
        <f>IF(AND(D4823&gt;(U4823+V4823),W4823=0,K4823&gt;0.3),MIN(J4823-B$3*0.3,B$5,D4823-(U4823+V4823)),0)</f>
        <v>547.91200000000003</v>
      </c>
      <c r="J4823">
        <f t="shared" si="75"/>
        <v>7769.5310000000009</v>
      </c>
      <c r="K4823" s="1">
        <f>J4823/B$3</f>
        <v>0.77695310000000006</v>
      </c>
      <c r="L4823">
        <f>IF(D4823&gt;U4823+V4823+W4823,D4823-(U4823+V4823+W4823+I4823),0)</f>
        <v>0</v>
      </c>
      <c r="M4823">
        <f>D4823-L4823</f>
        <v>814.71</v>
      </c>
      <c r="O4823">
        <v>471.99400000000003</v>
      </c>
      <c r="P4823">
        <v>40.366999999999997</v>
      </c>
      <c r="Q4823">
        <v>271.59100000000001</v>
      </c>
      <c r="R4823">
        <v>0</v>
      </c>
      <c r="S4823">
        <v>30.757999999999999</v>
      </c>
      <c r="U4823">
        <v>248.48</v>
      </c>
      <c r="V4823">
        <v>18.318000000000001</v>
      </c>
      <c r="W4823">
        <v>0</v>
      </c>
      <c r="Y4823">
        <v>814.71</v>
      </c>
      <c r="Z4823">
        <f>E4823</f>
        <v>266.798</v>
      </c>
      <c r="AA4823">
        <f>I4823</f>
        <v>547.91200000000003</v>
      </c>
      <c r="AB4823">
        <f>F4823</f>
        <v>0</v>
      </c>
    </row>
    <row r="4824" spans="4:28" x14ac:dyDescent="0.2">
      <c r="D4824">
        <v>798.77300000000002</v>
      </c>
      <c r="E4824">
        <f>U4824+V4824-G4824</f>
        <v>249.01599999999999</v>
      </c>
      <c r="F4824">
        <f>IF(AND(W4824&gt;0,G4824=0),D4824-E4824,0)</f>
        <v>549.75700000000006</v>
      </c>
      <c r="G4824">
        <f>IF((U4824+V4824)&gt;D4824,(U4824+V4824)-D4824,0)</f>
        <v>0</v>
      </c>
      <c r="H4824">
        <f>_xlfn.IFS(K4824=1,0,AND(G4824&gt;0,K4824&lt;1,W4824=0),MIN(G4824,B$3-J4824),AND(W4824&gt;0,K4824&lt;1),MIN(B$3-J4824,B$4,B$3-J4824),AND(W4824=0,G4824=0),0)</f>
        <v>2500</v>
      </c>
      <c r="I4824">
        <f>IF(AND(D4824&gt;(U4824+V4824),W4824=0,K4824&gt;0.3),MIN(J4824-B$3*0.3,B$5,D4824-(U4824+V4824)),0)</f>
        <v>0</v>
      </c>
      <c r="J4824">
        <f t="shared" si="75"/>
        <v>7221.6190000000006</v>
      </c>
      <c r="K4824" s="1">
        <f>J4824/B$3</f>
        <v>0.72216190000000002</v>
      </c>
      <c r="L4824">
        <f>IF(D4824&gt;U4824+V4824+W4824,D4824-(U4824+V4824+W4824+I4824),0)</f>
        <v>0</v>
      </c>
      <c r="M4824">
        <f>D4824-L4824</f>
        <v>798.77300000000002</v>
      </c>
      <c r="O4824">
        <v>477.036</v>
      </c>
      <c r="P4824">
        <v>22.856999999999999</v>
      </c>
      <c r="Q4824">
        <v>267.76799999999997</v>
      </c>
      <c r="R4824">
        <v>0</v>
      </c>
      <c r="S4824">
        <v>31.113</v>
      </c>
      <c r="U4824">
        <v>248.48</v>
      </c>
      <c r="V4824">
        <v>0.53600000000000003</v>
      </c>
      <c r="W4824">
        <v>7500</v>
      </c>
      <c r="Y4824">
        <v>798.77300000000002</v>
      </c>
      <c r="Z4824">
        <f>E4824</f>
        <v>249.01599999999999</v>
      </c>
      <c r="AA4824">
        <f>I4824</f>
        <v>0</v>
      </c>
      <c r="AB4824">
        <f>F4824</f>
        <v>549.75700000000006</v>
      </c>
    </row>
    <row r="4825" spans="4:28" x14ac:dyDescent="0.2">
      <c r="D4825">
        <v>828.678</v>
      </c>
      <c r="E4825">
        <f>U4825+V4825-G4825</f>
        <v>248.48</v>
      </c>
      <c r="F4825">
        <f>IF(AND(W4825&gt;0,G4825=0),D4825-E4825,0)</f>
        <v>0</v>
      </c>
      <c r="G4825">
        <f>IF((U4825+V4825)&gt;D4825,(U4825+V4825)-D4825,0)</f>
        <v>0</v>
      </c>
      <c r="H4825">
        <f>_xlfn.IFS(K4825=1,0,AND(G4825&gt;0,K4825&lt;1,W4825=0),MIN(G4825,B$3-J4825),AND(W4825&gt;0,K4825&lt;1),MIN(B$3-J4825,B$4,B$3-J4825),AND(W4825=0,G4825=0),0)</f>
        <v>0</v>
      </c>
      <c r="I4825">
        <f>IF(AND(D4825&gt;(U4825+V4825),W4825=0,K4825&gt;0.3),MIN(J4825-B$3*0.3,B$5,D4825-(U4825+V4825)),0)</f>
        <v>580.19799999999998</v>
      </c>
      <c r="J4825">
        <f t="shared" si="75"/>
        <v>9721.6190000000006</v>
      </c>
      <c r="K4825" s="1">
        <f>J4825/B$3</f>
        <v>0.97216190000000002</v>
      </c>
      <c r="L4825">
        <f>IF(D4825&gt;U4825+V4825+W4825,D4825-(U4825+V4825+W4825+I4825),0)</f>
        <v>0</v>
      </c>
      <c r="M4825">
        <f>D4825-L4825</f>
        <v>828.678</v>
      </c>
      <c r="O4825">
        <v>520.95799999999997</v>
      </c>
      <c r="P4825">
        <v>21.914000000000001</v>
      </c>
      <c r="Q4825">
        <v>253.98099999999999</v>
      </c>
      <c r="R4825">
        <v>0</v>
      </c>
      <c r="S4825">
        <v>31.824000000000002</v>
      </c>
      <c r="U4825">
        <v>248.48</v>
      </c>
      <c r="V4825">
        <v>0</v>
      </c>
      <c r="W4825">
        <v>0</v>
      </c>
      <c r="Y4825">
        <v>828.678</v>
      </c>
      <c r="Z4825">
        <f>E4825</f>
        <v>248.48</v>
      </c>
      <c r="AA4825">
        <f>I4825</f>
        <v>580.19799999999998</v>
      </c>
      <c r="AB4825">
        <f>F4825</f>
        <v>0</v>
      </c>
    </row>
    <row r="4826" spans="4:28" x14ac:dyDescent="0.2">
      <c r="D4826">
        <v>960.72799999999995</v>
      </c>
      <c r="E4826">
        <f>U4826+V4826-G4826</f>
        <v>248.48</v>
      </c>
      <c r="F4826">
        <f>IF(AND(W4826&gt;0,G4826=0),D4826-E4826,0)</f>
        <v>712.24799999999993</v>
      </c>
      <c r="G4826">
        <f>IF((U4826+V4826)&gt;D4826,(U4826+V4826)-D4826,0)</f>
        <v>0</v>
      </c>
      <c r="H4826">
        <f>_xlfn.IFS(K4826=1,0,AND(G4826&gt;0,K4826&lt;1,W4826=0),MIN(G4826,B$3-J4826),AND(W4826&gt;0,K4826&lt;1),MIN(B$3-J4826,B$4,B$3-J4826),AND(W4826=0,G4826=0),0)</f>
        <v>858.57899999999972</v>
      </c>
      <c r="I4826">
        <f>IF(AND(D4826&gt;(U4826+V4826),W4826=0,K4826&gt;0.3),MIN(J4826-B$3*0.3,B$5,D4826-(U4826+V4826)),0)</f>
        <v>0</v>
      </c>
      <c r="J4826">
        <f t="shared" si="75"/>
        <v>9141.4210000000003</v>
      </c>
      <c r="K4826" s="1">
        <f>J4826/B$3</f>
        <v>0.91414210000000007</v>
      </c>
      <c r="L4826">
        <f>IF(D4826&gt;U4826+V4826+W4826,D4826-(U4826+V4826+W4826+I4826),0)</f>
        <v>0</v>
      </c>
      <c r="M4826">
        <f>D4826-L4826</f>
        <v>960.72799999999995</v>
      </c>
      <c r="O4826">
        <v>428.62700000000001</v>
      </c>
      <c r="P4826">
        <v>60.508000000000003</v>
      </c>
      <c r="Q4826">
        <v>439.59100000000001</v>
      </c>
      <c r="R4826">
        <v>0</v>
      </c>
      <c r="S4826">
        <v>32.002000000000002</v>
      </c>
      <c r="U4826">
        <v>248.48</v>
      </c>
      <c r="V4826">
        <v>0</v>
      </c>
      <c r="W4826">
        <v>7500</v>
      </c>
      <c r="Y4826">
        <v>960.72799999999995</v>
      </c>
      <c r="Z4826">
        <f>E4826</f>
        <v>248.48</v>
      </c>
      <c r="AA4826">
        <f>I4826</f>
        <v>0</v>
      </c>
      <c r="AB4826">
        <f>F4826</f>
        <v>712.24799999999993</v>
      </c>
    </row>
    <row r="4827" spans="4:28" x14ac:dyDescent="0.2">
      <c r="D4827">
        <v>1090.654</v>
      </c>
      <c r="E4827">
        <f>U4827+V4827-G4827</f>
        <v>248.48</v>
      </c>
      <c r="F4827">
        <f>IF(AND(W4827&gt;0,G4827=0),D4827-E4827,0)</f>
        <v>842.17399999999998</v>
      </c>
      <c r="G4827">
        <f>IF((U4827+V4827)&gt;D4827,(U4827+V4827)-D4827,0)</f>
        <v>0</v>
      </c>
      <c r="H4827">
        <f>_xlfn.IFS(K4827=1,0,AND(G4827&gt;0,K4827&lt;1,W4827=0),MIN(G4827,B$3-J4827),AND(W4827&gt;0,K4827&lt;1),MIN(B$3-J4827,B$4,B$3-J4827),AND(W4827=0,G4827=0),0)</f>
        <v>0</v>
      </c>
      <c r="I4827">
        <f>IF(AND(D4827&gt;(U4827+V4827),W4827=0,K4827&gt;0.3),MIN(J4827-B$3*0.3,B$5,D4827-(U4827+V4827)),0)</f>
        <v>0</v>
      </c>
      <c r="J4827">
        <f t="shared" si="75"/>
        <v>10000</v>
      </c>
      <c r="K4827" s="1">
        <f>J4827/B$3</f>
        <v>1</v>
      </c>
      <c r="L4827">
        <f>IF(D4827&gt;U4827+V4827+W4827,D4827-(U4827+V4827+W4827+I4827),0)</f>
        <v>0</v>
      </c>
      <c r="M4827">
        <f>D4827-L4827</f>
        <v>1090.654</v>
      </c>
      <c r="O4827">
        <v>285.084</v>
      </c>
      <c r="P4827">
        <v>107.92400000000001</v>
      </c>
      <c r="Q4827">
        <v>671.48299999999995</v>
      </c>
      <c r="R4827">
        <v>0</v>
      </c>
      <c r="S4827">
        <v>26.164000000000001</v>
      </c>
      <c r="U4827">
        <v>248.48</v>
      </c>
      <c r="V4827">
        <v>0</v>
      </c>
      <c r="W4827">
        <v>7500</v>
      </c>
      <c r="Y4827">
        <v>1090.654</v>
      </c>
      <c r="Z4827">
        <f>E4827</f>
        <v>248.48</v>
      </c>
      <c r="AA4827">
        <f>I4827</f>
        <v>0</v>
      </c>
      <c r="AB4827">
        <f>F4827</f>
        <v>842.17399999999998</v>
      </c>
    </row>
    <row r="4828" spans="4:28" x14ac:dyDescent="0.2">
      <c r="D4828">
        <v>845.33600000000001</v>
      </c>
      <c r="E4828">
        <f>U4828+V4828-G4828</f>
        <v>248.48</v>
      </c>
      <c r="F4828">
        <f>IF(AND(W4828&gt;0,G4828=0),D4828-E4828,0)</f>
        <v>596.85599999999999</v>
      </c>
      <c r="G4828">
        <f>IF((U4828+V4828)&gt;D4828,(U4828+V4828)-D4828,0)</f>
        <v>0</v>
      </c>
      <c r="H4828">
        <f>_xlfn.IFS(K4828=1,0,AND(G4828&gt;0,K4828&lt;1,W4828=0),MIN(G4828,B$3-J4828),AND(W4828&gt;0,K4828&lt;1),MIN(B$3-J4828,B$4,B$3-J4828),AND(W4828=0,G4828=0),0)</f>
        <v>0</v>
      </c>
      <c r="I4828">
        <f>IF(AND(D4828&gt;(U4828+V4828),W4828=0,K4828&gt;0.3),MIN(J4828-B$3*0.3,B$5,D4828-(U4828+V4828)),0)</f>
        <v>0</v>
      </c>
      <c r="J4828">
        <f t="shared" si="75"/>
        <v>10000</v>
      </c>
      <c r="K4828" s="1">
        <f>J4828/B$3</f>
        <v>1</v>
      </c>
      <c r="L4828">
        <f>IF(D4828&gt;U4828+V4828+W4828,D4828-(U4828+V4828+W4828+I4828),0)</f>
        <v>0</v>
      </c>
      <c r="M4828">
        <f>D4828-L4828</f>
        <v>845.33600000000001</v>
      </c>
      <c r="O4828">
        <v>205.566</v>
      </c>
      <c r="P4828">
        <v>117.459</v>
      </c>
      <c r="Q4828">
        <v>500.04399999999998</v>
      </c>
      <c r="R4828">
        <v>0</v>
      </c>
      <c r="S4828">
        <v>22.268000000000001</v>
      </c>
      <c r="U4828">
        <v>248.48</v>
      </c>
      <c r="V4828">
        <v>0</v>
      </c>
      <c r="W4828">
        <v>7500</v>
      </c>
      <c r="Y4828">
        <v>845.33600000000001</v>
      </c>
      <c r="Z4828">
        <f>E4828</f>
        <v>248.48</v>
      </c>
      <c r="AA4828">
        <f>I4828</f>
        <v>0</v>
      </c>
      <c r="AB4828">
        <f>F4828</f>
        <v>596.85599999999999</v>
      </c>
    </row>
    <row r="4829" spans="4:28" x14ac:dyDescent="0.2">
      <c r="D4829">
        <v>844.51900000000001</v>
      </c>
      <c r="E4829">
        <f>U4829+V4829-G4829</f>
        <v>248.48</v>
      </c>
      <c r="F4829">
        <f>IF(AND(W4829&gt;0,G4829=0),D4829-E4829,0)</f>
        <v>596.03899999999999</v>
      </c>
      <c r="G4829">
        <f>IF((U4829+V4829)&gt;D4829,(U4829+V4829)-D4829,0)</f>
        <v>0</v>
      </c>
      <c r="H4829">
        <f>_xlfn.IFS(K4829=1,0,AND(G4829&gt;0,K4829&lt;1,W4829=0),MIN(G4829,B$3-J4829),AND(W4829&gt;0,K4829&lt;1),MIN(B$3-J4829,B$4,B$3-J4829),AND(W4829=0,G4829=0),0)</f>
        <v>0</v>
      </c>
      <c r="I4829">
        <f>IF(AND(D4829&gt;(U4829+V4829),W4829=0,K4829&gt;0.3),MIN(J4829-B$3*0.3,B$5,D4829-(U4829+V4829)),0)</f>
        <v>0</v>
      </c>
      <c r="J4829">
        <f t="shared" si="75"/>
        <v>10000</v>
      </c>
      <c r="K4829" s="1">
        <f>J4829/B$3</f>
        <v>1</v>
      </c>
      <c r="L4829">
        <f>IF(D4829&gt;U4829+V4829+W4829,D4829-(U4829+V4829+W4829+I4829),0)</f>
        <v>0</v>
      </c>
      <c r="M4829">
        <f>D4829-L4829</f>
        <v>844.51900000000001</v>
      </c>
      <c r="O4829">
        <v>191.786</v>
      </c>
      <c r="P4829">
        <v>116.83499999999999</v>
      </c>
      <c r="Q4829">
        <v>437.57499999999999</v>
      </c>
      <c r="R4829">
        <v>0</v>
      </c>
      <c r="S4829">
        <v>98.322999999999993</v>
      </c>
      <c r="U4829">
        <v>248.48</v>
      </c>
      <c r="V4829">
        <v>0</v>
      </c>
      <c r="W4829">
        <v>7500</v>
      </c>
      <c r="Y4829">
        <v>844.51900000000001</v>
      </c>
      <c r="Z4829">
        <f>E4829</f>
        <v>248.48</v>
      </c>
      <c r="AA4829">
        <f>I4829</f>
        <v>0</v>
      </c>
      <c r="AB4829">
        <f>F4829</f>
        <v>596.03899999999999</v>
      </c>
    </row>
    <row r="4830" spans="4:28" x14ac:dyDescent="0.2">
      <c r="D4830">
        <v>720.39700000000005</v>
      </c>
      <c r="E4830">
        <f>U4830+V4830-G4830</f>
        <v>248.48</v>
      </c>
      <c r="F4830">
        <f>IF(AND(W4830&gt;0,G4830=0),D4830-E4830,0)</f>
        <v>471.91700000000003</v>
      </c>
      <c r="G4830">
        <f>IF((U4830+V4830)&gt;D4830,(U4830+V4830)-D4830,0)</f>
        <v>0</v>
      </c>
      <c r="H4830">
        <f>_xlfn.IFS(K4830=1,0,AND(G4830&gt;0,K4830&lt;1,W4830=0),MIN(G4830,B$3-J4830),AND(W4830&gt;0,K4830&lt;1),MIN(B$3-J4830,B$4,B$3-J4830),AND(W4830=0,G4830=0),0)</f>
        <v>0</v>
      </c>
      <c r="I4830">
        <f>IF(AND(D4830&gt;(U4830+V4830),W4830=0,K4830&gt;0.3),MIN(J4830-B$3*0.3,B$5,D4830-(U4830+V4830)),0)</f>
        <v>0</v>
      </c>
      <c r="J4830">
        <f t="shared" si="75"/>
        <v>10000</v>
      </c>
      <c r="K4830" s="1">
        <f>J4830/B$3</f>
        <v>1</v>
      </c>
      <c r="L4830">
        <f>IF(D4830&gt;U4830+V4830+W4830,D4830-(U4830+V4830+W4830+I4830),0)</f>
        <v>0</v>
      </c>
      <c r="M4830">
        <f>D4830-L4830</f>
        <v>720.39700000000005</v>
      </c>
      <c r="O4830">
        <v>151.81800000000001</v>
      </c>
      <c r="P4830">
        <v>74.924999999999997</v>
      </c>
      <c r="Q4830">
        <v>372.44499999999999</v>
      </c>
      <c r="R4830">
        <v>0</v>
      </c>
      <c r="S4830">
        <v>121.209</v>
      </c>
      <c r="U4830">
        <v>248.48</v>
      </c>
      <c r="V4830">
        <v>0</v>
      </c>
      <c r="W4830">
        <v>7500</v>
      </c>
      <c r="Y4830">
        <v>720.39700000000005</v>
      </c>
      <c r="Z4830">
        <f>E4830</f>
        <v>248.48</v>
      </c>
      <c r="AA4830">
        <f>I4830</f>
        <v>0</v>
      </c>
      <c r="AB4830">
        <f>F4830</f>
        <v>471.91700000000003</v>
      </c>
    </row>
    <row r="4831" spans="4:28" x14ac:dyDescent="0.2">
      <c r="D4831">
        <v>827.64099999999996</v>
      </c>
      <c r="E4831">
        <f>U4831+V4831-G4831</f>
        <v>248.48</v>
      </c>
      <c r="F4831">
        <f>IF(AND(W4831&gt;0,G4831=0),D4831-E4831,0)</f>
        <v>0</v>
      </c>
      <c r="G4831">
        <f>IF((U4831+V4831)&gt;D4831,(U4831+V4831)-D4831,0)</f>
        <v>0</v>
      </c>
      <c r="H4831">
        <f>_xlfn.IFS(K4831=1,0,AND(G4831&gt;0,K4831&lt;1,W4831=0),MIN(G4831,B$3-J4831),AND(W4831&gt;0,K4831&lt;1),MIN(B$3-J4831,B$4,B$3-J4831),AND(W4831=0,G4831=0),0)</f>
        <v>0</v>
      </c>
      <c r="I4831">
        <f>IF(AND(D4831&gt;(U4831+V4831),W4831=0,K4831&gt;0.3),MIN(J4831-B$3*0.3,B$5,D4831-(U4831+V4831)),0)</f>
        <v>579.16099999999994</v>
      </c>
      <c r="J4831">
        <f t="shared" si="75"/>
        <v>10000</v>
      </c>
      <c r="K4831" s="1">
        <f>J4831/B$3</f>
        <v>1</v>
      </c>
      <c r="L4831">
        <f>IF(D4831&gt;U4831+V4831+W4831,D4831-(U4831+V4831+W4831+I4831),0)</f>
        <v>0</v>
      </c>
      <c r="M4831">
        <f>D4831-L4831</f>
        <v>827.64099999999996</v>
      </c>
      <c r="O4831">
        <v>163.28800000000001</v>
      </c>
      <c r="P4831">
        <v>71.459999999999994</v>
      </c>
      <c r="Q4831">
        <v>487.21100000000001</v>
      </c>
      <c r="R4831">
        <v>0</v>
      </c>
      <c r="S4831">
        <v>105.682</v>
      </c>
      <c r="U4831">
        <v>248.48</v>
      </c>
      <c r="V4831">
        <v>0</v>
      </c>
      <c r="W4831">
        <v>0</v>
      </c>
      <c r="Y4831">
        <v>827.64099999999996</v>
      </c>
      <c r="Z4831">
        <f>E4831</f>
        <v>248.48</v>
      </c>
      <c r="AA4831">
        <f>I4831</f>
        <v>579.16099999999994</v>
      </c>
      <c r="AB4831">
        <f>F4831</f>
        <v>0</v>
      </c>
    </row>
    <row r="4832" spans="4:28" x14ac:dyDescent="0.2">
      <c r="D4832">
        <v>1011.044</v>
      </c>
      <c r="E4832">
        <f>U4832+V4832-G4832</f>
        <v>248.48</v>
      </c>
      <c r="F4832">
        <f>IF(AND(W4832&gt;0,G4832=0),D4832-E4832,0)</f>
        <v>0</v>
      </c>
      <c r="G4832">
        <f>IF((U4832+V4832)&gt;D4832,(U4832+V4832)-D4832,0)</f>
        <v>0</v>
      </c>
      <c r="H4832">
        <f>_xlfn.IFS(K4832=1,0,AND(G4832&gt;0,K4832&lt;1,W4832=0),MIN(G4832,B$3-J4832),AND(W4832&gt;0,K4832&lt;1),MIN(B$3-J4832,B$4,B$3-J4832),AND(W4832=0,G4832=0),0)</f>
        <v>0</v>
      </c>
      <c r="I4832">
        <f>IF(AND(D4832&gt;(U4832+V4832),W4832=0,K4832&gt;0.3),MIN(J4832-B$3*0.3,B$5,D4832-(U4832+V4832)),0)</f>
        <v>762.56399999999996</v>
      </c>
      <c r="J4832">
        <f t="shared" si="75"/>
        <v>9420.8389999999999</v>
      </c>
      <c r="K4832" s="1">
        <f>J4832/B$3</f>
        <v>0.94208389999999997</v>
      </c>
      <c r="L4832">
        <f>IF(D4832&gt;U4832+V4832+W4832,D4832-(U4832+V4832+W4832+I4832),0)</f>
        <v>0</v>
      </c>
      <c r="M4832">
        <f>D4832-L4832</f>
        <v>1011.044</v>
      </c>
      <c r="O4832">
        <v>180.90799999999999</v>
      </c>
      <c r="P4832">
        <v>90.24</v>
      </c>
      <c r="Q4832">
        <v>578.02099999999996</v>
      </c>
      <c r="R4832">
        <v>0</v>
      </c>
      <c r="S4832">
        <v>161.875</v>
      </c>
      <c r="U4832">
        <v>248.48</v>
      </c>
      <c r="V4832">
        <v>0</v>
      </c>
      <c r="W4832">
        <v>0</v>
      </c>
      <c r="Y4832">
        <v>1011.044</v>
      </c>
      <c r="Z4832">
        <f>E4832</f>
        <v>248.48</v>
      </c>
      <c r="AA4832">
        <f>I4832</f>
        <v>762.56399999999996</v>
      </c>
      <c r="AB4832">
        <f>F4832</f>
        <v>0</v>
      </c>
    </row>
    <row r="4833" spans="4:28" x14ac:dyDescent="0.2">
      <c r="D4833">
        <v>1049.345</v>
      </c>
      <c r="E4833">
        <f>U4833+V4833-G4833</f>
        <v>250.81199999999998</v>
      </c>
      <c r="F4833">
        <f>IF(AND(W4833&gt;0,G4833=0),D4833-E4833,0)</f>
        <v>0</v>
      </c>
      <c r="G4833">
        <f>IF((U4833+V4833)&gt;D4833,(U4833+V4833)-D4833,0)</f>
        <v>0</v>
      </c>
      <c r="H4833">
        <f>_xlfn.IFS(K4833=1,0,AND(G4833&gt;0,K4833&lt;1,W4833=0),MIN(G4833,B$3-J4833),AND(W4833&gt;0,K4833&lt;1),MIN(B$3-J4833,B$4,B$3-J4833),AND(W4833=0,G4833=0),0)</f>
        <v>0</v>
      </c>
      <c r="I4833">
        <f>IF(AND(D4833&gt;(U4833+V4833),W4833=0,K4833&gt;0.3),MIN(J4833-B$3*0.3,B$5,D4833-(U4833+V4833)),0)</f>
        <v>798.53300000000002</v>
      </c>
      <c r="J4833">
        <f t="shared" si="75"/>
        <v>8658.2749999999996</v>
      </c>
      <c r="K4833" s="1">
        <f>J4833/B$3</f>
        <v>0.86582749999999997</v>
      </c>
      <c r="L4833">
        <f>IF(D4833&gt;U4833+V4833+W4833,D4833-(U4833+V4833+W4833+I4833),0)</f>
        <v>0</v>
      </c>
      <c r="M4833">
        <f>D4833-L4833</f>
        <v>1049.345</v>
      </c>
      <c r="O4833">
        <v>197.24700000000001</v>
      </c>
      <c r="P4833">
        <v>58.167000000000002</v>
      </c>
      <c r="Q4833">
        <v>603.36599999999999</v>
      </c>
      <c r="R4833">
        <v>0</v>
      </c>
      <c r="S4833">
        <v>190.565</v>
      </c>
      <c r="U4833">
        <v>248.48</v>
      </c>
      <c r="V4833">
        <v>2.3319999999999999</v>
      </c>
      <c r="W4833">
        <v>0</v>
      </c>
      <c r="Y4833">
        <v>1049.345</v>
      </c>
      <c r="Z4833">
        <f>E4833</f>
        <v>250.81199999999998</v>
      </c>
      <c r="AA4833">
        <f>I4833</f>
        <v>798.53300000000002</v>
      </c>
      <c r="AB4833">
        <f>F4833</f>
        <v>0</v>
      </c>
    </row>
    <row r="4834" spans="4:28" x14ac:dyDescent="0.2">
      <c r="D4834">
        <v>1131.394</v>
      </c>
      <c r="E4834">
        <f>U4834+V4834-G4834</f>
        <v>271.83999999999997</v>
      </c>
      <c r="F4834">
        <f>IF(AND(W4834&gt;0,G4834=0),D4834-E4834,0)</f>
        <v>0</v>
      </c>
      <c r="G4834">
        <f>IF((U4834+V4834)&gt;D4834,(U4834+V4834)-D4834,0)</f>
        <v>0</v>
      </c>
      <c r="H4834">
        <f>_xlfn.IFS(K4834=1,0,AND(G4834&gt;0,K4834&lt;1,W4834=0),MIN(G4834,B$3-J4834),AND(W4834&gt;0,K4834&lt;1),MIN(B$3-J4834,B$4,B$3-J4834),AND(W4834=0,G4834=0),0)</f>
        <v>0</v>
      </c>
      <c r="I4834">
        <f>IF(AND(D4834&gt;(U4834+V4834),W4834=0,K4834&gt;0.3),MIN(J4834-B$3*0.3,B$5,D4834-(U4834+V4834)),0)</f>
        <v>859.55400000000009</v>
      </c>
      <c r="J4834">
        <f t="shared" si="75"/>
        <v>7859.7419999999993</v>
      </c>
      <c r="K4834" s="1">
        <f>J4834/B$3</f>
        <v>0.78597419999999996</v>
      </c>
      <c r="L4834">
        <f>IF(D4834&gt;U4834+V4834+W4834,D4834-(U4834+V4834+W4834+I4834),0)</f>
        <v>0</v>
      </c>
      <c r="M4834">
        <f>D4834-L4834</f>
        <v>1131.394</v>
      </c>
      <c r="O4834">
        <v>314.35899999999998</v>
      </c>
      <c r="P4834">
        <v>50.55</v>
      </c>
      <c r="Q4834">
        <v>455.00099999999998</v>
      </c>
      <c r="R4834">
        <v>0</v>
      </c>
      <c r="S4834">
        <v>311.48500000000001</v>
      </c>
      <c r="U4834">
        <v>248.48</v>
      </c>
      <c r="V4834">
        <v>23.36</v>
      </c>
      <c r="W4834">
        <v>0</v>
      </c>
      <c r="Y4834">
        <v>1131.394</v>
      </c>
      <c r="Z4834">
        <f>E4834</f>
        <v>271.83999999999997</v>
      </c>
      <c r="AA4834">
        <f>I4834</f>
        <v>859.55400000000009</v>
      </c>
      <c r="AB4834">
        <f>F4834</f>
        <v>0</v>
      </c>
    </row>
    <row r="4835" spans="4:28" x14ac:dyDescent="0.2">
      <c r="D4835">
        <v>1421.6880000000001</v>
      </c>
      <c r="E4835">
        <f>U4835+V4835-G4835</f>
        <v>332.08100000000002</v>
      </c>
      <c r="F4835">
        <f>IF(AND(W4835&gt;0,G4835=0),D4835-E4835,0)</f>
        <v>0</v>
      </c>
      <c r="G4835">
        <f>IF((U4835+V4835)&gt;D4835,(U4835+V4835)-D4835,0)</f>
        <v>0</v>
      </c>
      <c r="H4835">
        <f>_xlfn.IFS(K4835=1,0,AND(G4835&gt;0,K4835&lt;1,W4835=0),MIN(G4835,B$3-J4835),AND(W4835&gt;0,K4835&lt;1),MIN(B$3-J4835,B$4,B$3-J4835),AND(W4835=0,G4835=0),0)</f>
        <v>0</v>
      </c>
      <c r="I4835">
        <f>IF(AND(D4835&gt;(U4835+V4835),W4835=0,K4835&gt;0.3),MIN(J4835-B$3*0.3,B$5,D4835-(U4835+V4835)),0)</f>
        <v>1089.607</v>
      </c>
      <c r="J4835">
        <f t="shared" si="75"/>
        <v>7000.1879999999992</v>
      </c>
      <c r="K4835" s="1">
        <f>J4835/B$3</f>
        <v>0.70001879999999994</v>
      </c>
      <c r="L4835">
        <f>IF(D4835&gt;U4835+V4835+W4835,D4835-(U4835+V4835+W4835+I4835),0)</f>
        <v>0</v>
      </c>
      <c r="M4835">
        <f>D4835-L4835</f>
        <v>1421.6880000000001</v>
      </c>
      <c r="O4835">
        <v>372.97699999999998</v>
      </c>
      <c r="P4835">
        <v>26.155999999999999</v>
      </c>
      <c r="Q4835">
        <v>661.23500000000001</v>
      </c>
      <c r="R4835">
        <v>0</v>
      </c>
      <c r="S4835">
        <v>361.32</v>
      </c>
      <c r="U4835">
        <v>248.48</v>
      </c>
      <c r="V4835">
        <v>83.600999999999999</v>
      </c>
      <c r="W4835">
        <v>0</v>
      </c>
      <c r="Y4835">
        <v>1421.6880000000001</v>
      </c>
      <c r="Z4835">
        <f>E4835</f>
        <v>332.08100000000002</v>
      </c>
      <c r="AA4835">
        <f>I4835</f>
        <v>1089.607</v>
      </c>
      <c r="AB4835">
        <f>F4835</f>
        <v>0</v>
      </c>
    </row>
    <row r="4836" spans="4:28" x14ac:dyDescent="0.2">
      <c r="D4836">
        <v>1220.915</v>
      </c>
      <c r="E4836">
        <f>U4836+V4836-G4836</f>
        <v>469.28699999999998</v>
      </c>
      <c r="F4836">
        <f>IF(AND(W4836&gt;0,G4836=0),D4836-E4836,0)</f>
        <v>0</v>
      </c>
      <c r="G4836">
        <f>IF((U4836+V4836)&gt;D4836,(U4836+V4836)-D4836,0)</f>
        <v>0</v>
      </c>
      <c r="H4836">
        <f>_xlfn.IFS(K4836=1,0,AND(G4836&gt;0,K4836&lt;1,W4836=0),MIN(G4836,B$3-J4836),AND(W4836&gt;0,K4836&lt;1),MIN(B$3-J4836,B$4,B$3-J4836),AND(W4836=0,G4836=0),0)</f>
        <v>0</v>
      </c>
      <c r="I4836">
        <f>IF(AND(D4836&gt;(U4836+V4836),W4836=0,K4836&gt;0.3),MIN(J4836-B$3*0.3,B$5,D4836-(U4836+V4836)),0)</f>
        <v>751.62799999999993</v>
      </c>
      <c r="J4836">
        <f t="shared" si="75"/>
        <v>5910.5809999999992</v>
      </c>
      <c r="K4836" s="1">
        <f>J4836/B$3</f>
        <v>0.59105809999999992</v>
      </c>
      <c r="L4836">
        <f>IF(D4836&gt;U4836+V4836+W4836,D4836-(U4836+V4836+W4836+I4836),0)</f>
        <v>0</v>
      </c>
      <c r="M4836">
        <f>D4836-L4836</f>
        <v>1220.915</v>
      </c>
      <c r="O4836">
        <v>359.745</v>
      </c>
      <c r="P4836">
        <v>21.707000000000001</v>
      </c>
      <c r="Q4836">
        <v>498.512</v>
      </c>
      <c r="R4836">
        <v>0</v>
      </c>
      <c r="S4836">
        <v>340.95100000000002</v>
      </c>
      <c r="U4836">
        <v>248.48</v>
      </c>
      <c r="V4836">
        <v>220.80699999999999</v>
      </c>
      <c r="W4836">
        <v>0</v>
      </c>
      <c r="Y4836">
        <v>1220.915</v>
      </c>
      <c r="Z4836">
        <f>E4836</f>
        <v>469.28699999999998</v>
      </c>
      <c r="AA4836">
        <f>I4836</f>
        <v>751.62799999999993</v>
      </c>
      <c r="AB4836">
        <f>F4836</f>
        <v>0</v>
      </c>
    </row>
    <row r="4837" spans="4:28" x14ac:dyDescent="0.2">
      <c r="D4837">
        <v>998.625</v>
      </c>
      <c r="E4837">
        <f>U4837+V4837-G4837</f>
        <v>998.625</v>
      </c>
      <c r="F4837">
        <f>IF(AND(W4837&gt;0,G4837=0),D4837-E4837,0)</f>
        <v>0</v>
      </c>
      <c r="G4837">
        <f>IF((U4837+V4837)&gt;D4837,(U4837+V4837)-D4837,0)</f>
        <v>448.34899999999993</v>
      </c>
      <c r="H4837">
        <f>_xlfn.IFS(K4837=1,0,AND(G4837&gt;0,K4837&lt;1,W4837=0),MIN(G4837,B$3-J4837),AND(W4837&gt;0,K4837&lt;1),MIN(B$3-J4837,B$4,B$3-J4837),AND(W4837=0,G4837=0),0)</f>
        <v>448.34899999999993</v>
      </c>
      <c r="I4837">
        <f>IF(AND(D4837&gt;(U4837+V4837),W4837=0,K4837&gt;0.3),MIN(J4837-B$3*0.3,B$5,D4837-(U4837+V4837)),0)</f>
        <v>0</v>
      </c>
      <c r="J4837">
        <f t="shared" si="75"/>
        <v>5158.9529999999995</v>
      </c>
      <c r="K4837" s="1">
        <f>J4837/B$3</f>
        <v>0.51589529999999995</v>
      </c>
      <c r="L4837">
        <f>IF(D4837&gt;U4837+V4837+W4837,D4837-(U4837+V4837+W4837+I4837),0)</f>
        <v>0</v>
      </c>
      <c r="M4837">
        <f>D4837-L4837</f>
        <v>998.625</v>
      </c>
      <c r="O4837">
        <v>367.99799999999999</v>
      </c>
      <c r="P4837">
        <v>30.440999999999999</v>
      </c>
      <c r="Q4837">
        <v>489.45600000000002</v>
      </c>
      <c r="R4837">
        <v>0</v>
      </c>
      <c r="S4837">
        <v>110.73</v>
      </c>
      <c r="U4837">
        <v>248.48</v>
      </c>
      <c r="V4837">
        <v>1198.4939999999999</v>
      </c>
      <c r="W4837">
        <v>0</v>
      </c>
      <c r="Y4837">
        <v>998.625</v>
      </c>
      <c r="Z4837">
        <f>E4837</f>
        <v>998.625</v>
      </c>
      <c r="AA4837">
        <f>I4837</f>
        <v>0</v>
      </c>
      <c r="AB4837">
        <f>F4837</f>
        <v>0</v>
      </c>
    </row>
    <row r="4838" spans="4:28" x14ac:dyDescent="0.2">
      <c r="D4838">
        <v>855.55499999999995</v>
      </c>
      <c r="E4838">
        <f>U4838+V4838-G4838</f>
        <v>855.55499999999995</v>
      </c>
      <c r="F4838">
        <f>IF(AND(W4838&gt;0,G4838=0),D4838-E4838,0)</f>
        <v>0</v>
      </c>
      <c r="G4838">
        <f>IF((U4838+V4838)&gt;D4838,(U4838+V4838)-D4838,0)</f>
        <v>679.97400000000005</v>
      </c>
      <c r="H4838">
        <f>_xlfn.IFS(K4838=1,0,AND(G4838&gt;0,K4838&lt;1,W4838=0),MIN(G4838,B$3-J4838),AND(W4838&gt;0,K4838&lt;1),MIN(B$3-J4838,B$4,B$3-J4838),AND(W4838=0,G4838=0),0)</f>
        <v>679.97400000000005</v>
      </c>
      <c r="I4838">
        <f>IF(AND(D4838&gt;(U4838+V4838),W4838=0,K4838&gt;0.3),MIN(J4838-B$3*0.3,B$5,D4838-(U4838+V4838)),0)</f>
        <v>0</v>
      </c>
      <c r="J4838">
        <f t="shared" si="75"/>
        <v>5607.3019999999997</v>
      </c>
      <c r="K4838" s="1">
        <f>J4838/B$3</f>
        <v>0.56073019999999996</v>
      </c>
      <c r="L4838">
        <f>IF(D4838&gt;U4838+V4838+W4838,D4838-(U4838+V4838+W4838+I4838),0)</f>
        <v>0</v>
      </c>
      <c r="M4838">
        <f>D4838-L4838</f>
        <v>855.55499999999995</v>
      </c>
      <c r="O4838">
        <v>324.89100000000002</v>
      </c>
      <c r="P4838">
        <v>100.88</v>
      </c>
      <c r="Q4838">
        <v>410.35500000000002</v>
      </c>
      <c r="R4838">
        <v>0</v>
      </c>
      <c r="S4838">
        <v>19.428999999999998</v>
      </c>
      <c r="U4838">
        <v>248.48</v>
      </c>
      <c r="V4838">
        <v>1287.049</v>
      </c>
      <c r="W4838">
        <v>0</v>
      </c>
      <c r="Y4838">
        <v>855.55499999999995</v>
      </c>
      <c r="Z4838">
        <f>E4838</f>
        <v>855.55499999999995</v>
      </c>
      <c r="AA4838">
        <f>I4838</f>
        <v>0</v>
      </c>
      <c r="AB4838">
        <f>F4838</f>
        <v>0</v>
      </c>
    </row>
    <row r="4839" spans="4:28" x14ac:dyDescent="0.2">
      <c r="D4839">
        <v>937.20600000000002</v>
      </c>
      <c r="E4839">
        <f>U4839+V4839-G4839</f>
        <v>937.20600000000002</v>
      </c>
      <c r="F4839">
        <f>IF(AND(W4839&gt;0,G4839=0),D4839-E4839,0)</f>
        <v>0</v>
      </c>
      <c r="G4839">
        <f>IF((U4839+V4839)&gt;D4839,(U4839+V4839)-D4839,0)</f>
        <v>825.62399999999991</v>
      </c>
      <c r="H4839">
        <f>_xlfn.IFS(K4839=1,0,AND(G4839&gt;0,K4839&lt;1,W4839=0),MIN(G4839,B$3-J4839),AND(W4839&gt;0,K4839&lt;1),MIN(B$3-J4839,B$4,B$3-J4839),AND(W4839=0,G4839=0),0)</f>
        <v>825.62399999999991</v>
      </c>
      <c r="I4839">
        <f>IF(AND(D4839&gt;(U4839+V4839),W4839=0,K4839&gt;0.3),MIN(J4839-B$3*0.3,B$5,D4839-(U4839+V4839)),0)</f>
        <v>0</v>
      </c>
      <c r="J4839">
        <f t="shared" si="75"/>
        <v>6287.2759999999998</v>
      </c>
      <c r="K4839" s="1">
        <f>J4839/B$3</f>
        <v>0.62872759999999994</v>
      </c>
      <c r="L4839">
        <f>IF(D4839&gt;U4839+V4839+W4839,D4839-(U4839+V4839+W4839+I4839),0)</f>
        <v>0</v>
      </c>
      <c r="M4839">
        <f>D4839-L4839</f>
        <v>937.20600000000002</v>
      </c>
      <c r="O4839">
        <v>390.78800000000001</v>
      </c>
      <c r="P4839">
        <v>92.918999999999997</v>
      </c>
      <c r="Q4839">
        <v>443.59500000000003</v>
      </c>
      <c r="R4839">
        <v>0</v>
      </c>
      <c r="S4839">
        <v>9.9039999999999999</v>
      </c>
      <c r="U4839">
        <v>248.48</v>
      </c>
      <c r="V4839">
        <v>1514.35</v>
      </c>
      <c r="W4839">
        <v>0</v>
      </c>
      <c r="Y4839">
        <v>937.20600000000002</v>
      </c>
      <c r="Z4839">
        <f>E4839</f>
        <v>937.20600000000002</v>
      </c>
      <c r="AA4839">
        <f>I4839</f>
        <v>0</v>
      </c>
      <c r="AB4839">
        <f>F4839</f>
        <v>0</v>
      </c>
    </row>
    <row r="4840" spans="4:28" x14ac:dyDescent="0.2">
      <c r="D4840">
        <v>791.97900000000004</v>
      </c>
      <c r="E4840">
        <f>U4840+V4840-G4840</f>
        <v>791.97900000000004</v>
      </c>
      <c r="F4840">
        <f>IF(AND(W4840&gt;0,G4840=0),D4840-E4840,0)</f>
        <v>0</v>
      </c>
      <c r="G4840">
        <f>IF((U4840+V4840)&gt;D4840,(U4840+V4840)-D4840,0)</f>
        <v>361.94899999999984</v>
      </c>
      <c r="H4840">
        <f>_xlfn.IFS(K4840=1,0,AND(G4840&gt;0,K4840&lt;1,W4840=0),MIN(G4840,B$3-J4840),AND(W4840&gt;0,K4840&lt;1),MIN(B$3-J4840,B$4,B$3-J4840),AND(W4840=0,G4840=0),0)</f>
        <v>361.94899999999984</v>
      </c>
      <c r="I4840">
        <f>IF(AND(D4840&gt;(U4840+V4840),W4840=0,K4840&gt;0.3),MIN(J4840-B$3*0.3,B$5,D4840-(U4840+V4840)),0)</f>
        <v>0</v>
      </c>
      <c r="J4840">
        <f t="shared" si="75"/>
        <v>7112.9</v>
      </c>
      <c r="K4840" s="1">
        <f>J4840/B$3</f>
        <v>0.71128999999999998</v>
      </c>
      <c r="L4840">
        <f>IF(D4840&gt;U4840+V4840+W4840,D4840-(U4840+V4840+W4840+I4840),0)</f>
        <v>0</v>
      </c>
      <c r="M4840">
        <f>D4840-L4840</f>
        <v>791.97900000000004</v>
      </c>
      <c r="O4840">
        <v>369.79300000000001</v>
      </c>
      <c r="P4840">
        <v>80.888999999999996</v>
      </c>
      <c r="Q4840">
        <v>339.17899999999997</v>
      </c>
      <c r="R4840">
        <v>0</v>
      </c>
      <c r="S4840">
        <v>2.1179999999999999</v>
      </c>
      <c r="U4840">
        <v>248.48</v>
      </c>
      <c r="V4840">
        <v>905.44799999999998</v>
      </c>
      <c r="W4840">
        <v>0</v>
      </c>
      <c r="Y4840">
        <v>791.97900000000004</v>
      </c>
      <c r="Z4840">
        <f>E4840</f>
        <v>791.97900000000004</v>
      </c>
      <c r="AA4840">
        <f>I4840</f>
        <v>0</v>
      </c>
      <c r="AB4840">
        <f>F4840</f>
        <v>0</v>
      </c>
    </row>
    <row r="4841" spans="4:28" x14ac:dyDescent="0.2">
      <c r="D4841">
        <v>780.93200000000002</v>
      </c>
      <c r="E4841">
        <f>U4841+V4841-G4841</f>
        <v>780.93200000000002</v>
      </c>
      <c r="F4841">
        <f>IF(AND(W4841&gt;0,G4841=0),D4841-E4841,0)</f>
        <v>0</v>
      </c>
      <c r="G4841">
        <f>IF((U4841+V4841)&gt;D4841,(U4841+V4841)-D4841,0)</f>
        <v>575.44299999999998</v>
      </c>
      <c r="H4841">
        <f>_xlfn.IFS(K4841=1,0,AND(G4841&gt;0,K4841&lt;1,W4841=0),MIN(G4841,B$3-J4841),AND(W4841&gt;0,K4841&lt;1),MIN(B$3-J4841,B$4,B$3-J4841),AND(W4841=0,G4841=0),0)</f>
        <v>575.44299999999998</v>
      </c>
      <c r="I4841">
        <f>IF(AND(D4841&gt;(U4841+V4841),W4841=0,K4841&gt;0.3),MIN(J4841-B$3*0.3,B$5,D4841-(U4841+V4841)),0)</f>
        <v>0</v>
      </c>
      <c r="J4841">
        <f t="shared" si="75"/>
        <v>7474.8489999999993</v>
      </c>
      <c r="K4841" s="1">
        <f>J4841/B$3</f>
        <v>0.7474848999999999</v>
      </c>
      <c r="L4841">
        <f>IF(D4841&gt;U4841+V4841+W4841,D4841-(U4841+V4841+W4841+I4841),0)</f>
        <v>0</v>
      </c>
      <c r="M4841">
        <f>D4841-L4841</f>
        <v>780.93200000000002</v>
      </c>
      <c r="O4841">
        <v>328.99400000000003</v>
      </c>
      <c r="P4841">
        <v>71.084999999999994</v>
      </c>
      <c r="Q4841">
        <v>380.85300000000001</v>
      </c>
      <c r="R4841">
        <v>0</v>
      </c>
      <c r="S4841">
        <v>0</v>
      </c>
      <c r="U4841">
        <v>248.48</v>
      </c>
      <c r="V4841">
        <v>1107.895</v>
      </c>
      <c r="W4841">
        <v>0</v>
      </c>
      <c r="Y4841">
        <v>780.93200000000002</v>
      </c>
      <c r="Z4841">
        <f>E4841</f>
        <v>780.93200000000002</v>
      </c>
      <c r="AA4841">
        <f>I4841</f>
        <v>0</v>
      </c>
      <c r="AB4841">
        <f>F4841</f>
        <v>0</v>
      </c>
    </row>
    <row r="4842" spans="4:28" x14ac:dyDescent="0.2">
      <c r="D4842">
        <v>1161.248</v>
      </c>
      <c r="E4842">
        <f>U4842+V4842-G4842</f>
        <v>1161.248</v>
      </c>
      <c r="F4842">
        <f>IF(AND(W4842&gt;0,G4842=0),D4842-E4842,0)</f>
        <v>0</v>
      </c>
      <c r="G4842">
        <f>IF((U4842+V4842)&gt;D4842,(U4842+V4842)-D4842,0)</f>
        <v>556.88599999999997</v>
      </c>
      <c r="H4842">
        <f>_xlfn.IFS(K4842=1,0,AND(G4842&gt;0,K4842&lt;1,W4842=0),MIN(G4842,B$3-J4842),AND(W4842&gt;0,K4842&lt;1),MIN(B$3-J4842,B$4,B$3-J4842),AND(W4842=0,G4842=0),0)</f>
        <v>556.88599999999997</v>
      </c>
      <c r="I4842">
        <f>IF(AND(D4842&gt;(U4842+V4842),W4842=0,K4842&gt;0.3),MIN(J4842-B$3*0.3,B$5,D4842-(U4842+V4842)),0)</f>
        <v>0</v>
      </c>
      <c r="J4842">
        <f t="shared" si="75"/>
        <v>8050.2919999999995</v>
      </c>
      <c r="K4842" s="1">
        <f>J4842/B$3</f>
        <v>0.8050292</v>
      </c>
      <c r="L4842">
        <f>IF(D4842&gt;U4842+V4842+W4842,D4842-(U4842+V4842+W4842+I4842),0)</f>
        <v>0</v>
      </c>
      <c r="M4842">
        <f>D4842-L4842</f>
        <v>1161.248</v>
      </c>
      <c r="O4842">
        <v>314.25</v>
      </c>
      <c r="P4842">
        <v>57.567</v>
      </c>
      <c r="Q4842">
        <v>789.43100000000004</v>
      </c>
      <c r="R4842">
        <v>0</v>
      </c>
      <c r="S4842">
        <v>0</v>
      </c>
      <c r="U4842">
        <v>248.48</v>
      </c>
      <c r="V4842">
        <v>1469.654</v>
      </c>
      <c r="W4842">
        <v>0</v>
      </c>
      <c r="Y4842">
        <v>1161.248</v>
      </c>
      <c r="Z4842">
        <f>E4842</f>
        <v>1161.248</v>
      </c>
      <c r="AA4842">
        <f>I4842</f>
        <v>0</v>
      </c>
      <c r="AB4842">
        <f>F4842</f>
        <v>0</v>
      </c>
    </row>
    <row r="4843" spans="4:28" x14ac:dyDescent="0.2">
      <c r="D4843">
        <v>1072.5909999999999</v>
      </c>
      <c r="E4843">
        <f>U4843+V4843-G4843</f>
        <v>1072.5909999999999</v>
      </c>
      <c r="F4843">
        <f>IF(AND(W4843&gt;0,G4843=0),D4843-E4843,0)</f>
        <v>0</v>
      </c>
      <c r="G4843">
        <f>IF((U4843+V4843)&gt;D4843,(U4843+V4843)-D4843,0)</f>
        <v>601.56600000000003</v>
      </c>
      <c r="H4843">
        <f>_xlfn.IFS(K4843=1,0,AND(G4843&gt;0,K4843&lt;1,W4843=0),MIN(G4843,B$3-J4843),AND(W4843&gt;0,K4843&lt;1),MIN(B$3-J4843,B$4,B$3-J4843),AND(W4843=0,G4843=0),0)</f>
        <v>601.56600000000003</v>
      </c>
      <c r="I4843">
        <f>IF(AND(D4843&gt;(U4843+V4843),W4843=0,K4843&gt;0.3),MIN(J4843-B$3*0.3,B$5,D4843-(U4843+V4843)),0)</f>
        <v>0</v>
      </c>
      <c r="J4843">
        <f t="shared" si="75"/>
        <v>8607.1779999999999</v>
      </c>
      <c r="K4843" s="1">
        <f>J4843/B$3</f>
        <v>0.86071779999999998</v>
      </c>
      <c r="L4843">
        <f>IF(D4843&gt;U4843+V4843+W4843,D4843-(U4843+V4843+W4843+I4843),0)</f>
        <v>0</v>
      </c>
      <c r="M4843">
        <f>D4843-L4843</f>
        <v>1072.5909999999999</v>
      </c>
      <c r="O4843">
        <v>352.98700000000002</v>
      </c>
      <c r="P4843">
        <v>71.62</v>
      </c>
      <c r="Q4843">
        <v>647.98500000000001</v>
      </c>
      <c r="R4843">
        <v>0</v>
      </c>
      <c r="S4843">
        <v>0</v>
      </c>
      <c r="U4843">
        <v>248.48</v>
      </c>
      <c r="V4843">
        <v>1425.6769999999999</v>
      </c>
      <c r="W4843">
        <v>0</v>
      </c>
      <c r="Y4843">
        <v>1072.5909999999999</v>
      </c>
      <c r="Z4843">
        <f>E4843</f>
        <v>1072.5909999999999</v>
      </c>
      <c r="AA4843">
        <f>I4843</f>
        <v>0</v>
      </c>
      <c r="AB4843">
        <f>F4843</f>
        <v>0</v>
      </c>
    </row>
    <row r="4844" spans="4:28" x14ac:dyDescent="0.2">
      <c r="D4844">
        <v>1140.49</v>
      </c>
      <c r="E4844">
        <f>U4844+V4844-G4844</f>
        <v>1140.49</v>
      </c>
      <c r="F4844">
        <f>IF(AND(W4844&gt;0,G4844=0),D4844-E4844,0)</f>
        <v>0</v>
      </c>
      <c r="G4844">
        <f>IF((U4844+V4844)&gt;D4844,(U4844+V4844)-D4844,0)</f>
        <v>273.35899999999992</v>
      </c>
      <c r="H4844">
        <f>_xlfn.IFS(K4844=1,0,AND(G4844&gt;0,K4844&lt;1,W4844=0),MIN(G4844,B$3-J4844),AND(W4844&gt;0,K4844&lt;1),MIN(B$3-J4844,B$4,B$3-J4844),AND(W4844=0,G4844=0),0)</f>
        <v>273.35899999999992</v>
      </c>
      <c r="I4844">
        <f>IF(AND(D4844&gt;(U4844+V4844),W4844=0,K4844&gt;0.3),MIN(J4844-B$3*0.3,B$5,D4844-(U4844+V4844)),0)</f>
        <v>0</v>
      </c>
      <c r="J4844">
        <f t="shared" si="75"/>
        <v>9208.7440000000006</v>
      </c>
      <c r="K4844" s="1">
        <f>J4844/B$3</f>
        <v>0.92087440000000009</v>
      </c>
      <c r="L4844">
        <f>IF(D4844&gt;U4844+V4844+W4844,D4844-(U4844+V4844+W4844+I4844),0)</f>
        <v>0</v>
      </c>
      <c r="M4844">
        <f>D4844-L4844</f>
        <v>1140.49</v>
      </c>
      <c r="O4844">
        <v>495.13799999999998</v>
      </c>
      <c r="P4844">
        <v>93.111999999999995</v>
      </c>
      <c r="Q4844">
        <v>552.24099999999999</v>
      </c>
      <c r="R4844">
        <v>0</v>
      </c>
      <c r="S4844">
        <v>0</v>
      </c>
      <c r="U4844">
        <v>248.48</v>
      </c>
      <c r="V4844">
        <v>1165.3689999999999</v>
      </c>
      <c r="W4844">
        <v>0</v>
      </c>
      <c r="Y4844">
        <v>1140.49</v>
      </c>
      <c r="Z4844">
        <f>E4844</f>
        <v>1140.49</v>
      </c>
      <c r="AA4844">
        <f>I4844</f>
        <v>0</v>
      </c>
      <c r="AB4844">
        <f>F4844</f>
        <v>0</v>
      </c>
    </row>
    <row r="4845" spans="4:28" x14ac:dyDescent="0.2">
      <c r="D4845">
        <v>794.67700000000002</v>
      </c>
      <c r="E4845">
        <f>U4845+V4845-G4845</f>
        <v>794.67700000000002</v>
      </c>
      <c r="F4845">
        <f>IF(AND(W4845&gt;0,G4845=0),D4845-E4845,0)</f>
        <v>0</v>
      </c>
      <c r="G4845">
        <f>IF((U4845+V4845)&gt;D4845,(U4845+V4845)-D4845,0)</f>
        <v>320.15700000000004</v>
      </c>
      <c r="H4845">
        <f>_xlfn.IFS(K4845=1,0,AND(G4845&gt;0,K4845&lt;1,W4845=0),MIN(G4845,B$3-J4845),AND(W4845&gt;0,K4845&lt;1),MIN(B$3-J4845,B$4,B$3-J4845),AND(W4845=0,G4845=0),0)</f>
        <v>320.15700000000004</v>
      </c>
      <c r="I4845">
        <f>IF(AND(D4845&gt;(U4845+V4845),W4845=0,K4845&gt;0.3),MIN(J4845-B$3*0.3,B$5,D4845-(U4845+V4845)),0)</f>
        <v>0</v>
      </c>
      <c r="J4845">
        <f t="shared" si="75"/>
        <v>9482.103000000001</v>
      </c>
      <c r="K4845" s="1">
        <f>J4845/B$3</f>
        <v>0.94821030000000006</v>
      </c>
      <c r="L4845">
        <f>IF(D4845&gt;U4845+V4845+W4845,D4845-(U4845+V4845+W4845+I4845),0)</f>
        <v>0</v>
      </c>
      <c r="M4845">
        <f>D4845-L4845</f>
        <v>794.67700000000002</v>
      </c>
      <c r="O4845">
        <v>469.53100000000001</v>
      </c>
      <c r="P4845">
        <v>74.817999999999998</v>
      </c>
      <c r="Q4845">
        <v>237.97900000000001</v>
      </c>
      <c r="R4845">
        <v>0</v>
      </c>
      <c r="S4845">
        <v>12.35</v>
      </c>
      <c r="U4845">
        <v>248.48</v>
      </c>
      <c r="V4845">
        <v>866.35400000000004</v>
      </c>
      <c r="W4845">
        <v>0</v>
      </c>
      <c r="Y4845">
        <v>794.67700000000002</v>
      </c>
      <c r="Z4845">
        <f>E4845</f>
        <v>794.67700000000002</v>
      </c>
      <c r="AA4845">
        <f>I4845</f>
        <v>0</v>
      </c>
      <c r="AB4845">
        <f>F4845</f>
        <v>0</v>
      </c>
    </row>
    <row r="4846" spans="4:28" x14ac:dyDescent="0.2">
      <c r="D4846">
        <v>815.346</v>
      </c>
      <c r="E4846">
        <f>U4846+V4846-G4846</f>
        <v>815.346</v>
      </c>
      <c r="F4846">
        <f>IF(AND(W4846&gt;0,G4846=0),D4846-E4846,0)</f>
        <v>0</v>
      </c>
      <c r="G4846">
        <f>IF((U4846+V4846)&gt;D4846,(U4846+V4846)-D4846,0)</f>
        <v>21.572000000000003</v>
      </c>
      <c r="H4846">
        <f>_xlfn.IFS(K4846=1,0,AND(G4846&gt;0,K4846&lt;1,W4846=0),MIN(G4846,B$3-J4846),AND(W4846&gt;0,K4846&lt;1),MIN(B$3-J4846,B$4,B$3-J4846),AND(W4846=0,G4846=0),0)</f>
        <v>21.572000000000003</v>
      </c>
      <c r="I4846">
        <f>IF(AND(D4846&gt;(U4846+V4846),W4846=0,K4846&gt;0.3),MIN(J4846-B$3*0.3,B$5,D4846-(U4846+V4846)),0)</f>
        <v>0</v>
      </c>
      <c r="J4846">
        <f t="shared" si="75"/>
        <v>9802.26</v>
      </c>
      <c r="K4846" s="1">
        <f>J4846/B$3</f>
        <v>0.98022600000000004</v>
      </c>
      <c r="L4846">
        <f>IF(D4846&gt;U4846+V4846+W4846,D4846-(U4846+V4846+W4846+I4846),0)</f>
        <v>0</v>
      </c>
      <c r="M4846">
        <f>D4846-L4846</f>
        <v>815.346</v>
      </c>
      <c r="O4846">
        <v>467.92500000000001</v>
      </c>
      <c r="P4846">
        <v>60.39</v>
      </c>
      <c r="Q4846">
        <v>262.33100000000002</v>
      </c>
      <c r="R4846">
        <v>0</v>
      </c>
      <c r="S4846">
        <v>24.7</v>
      </c>
      <c r="U4846">
        <v>248.48</v>
      </c>
      <c r="V4846">
        <v>588.43799999999999</v>
      </c>
      <c r="W4846">
        <v>0</v>
      </c>
      <c r="Y4846">
        <v>815.346</v>
      </c>
      <c r="Z4846">
        <f>E4846</f>
        <v>815.346</v>
      </c>
      <c r="AA4846">
        <f>I4846</f>
        <v>0</v>
      </c>
      <c r="AB4846">
        <f>F4846</f>
        <v>0</v>
      </c>
    </row>
    <row r="4847" spans="4:28" x14ac:dyDescent="0.2">
      <c r="D4847">
        <v>696.27</v>
      </c>
      <c r="E4847">
        <f>U4847+V4847-G4847</f>
        <v>572.78399999999999</v>
      </c>
      <c r="F4847">
        <f>IF(AND(W4847&gt;0,G4847=0),D4847-E4847,0)</f>
        <v>0</v>
      </c>
      <c r="G4847">
        <f>IF((U4847+V4847)&gt;D4847,(U4847+V4847)-D4847,0)</f>
        <v>0</v>
      </c>
      <c r="H4847">
        <f>_xlfn.IFS(K4847=1,0,AND(G4847&gt;0,K4847&lt;1,W4847=0),MIN(G4847,B$3-J4847),AND(W4847&gt;0,K4847&lt;1),MIN(B$3-J4847,B$4,B$3-J4847),AND(W4847=0,G4847=0),0)</f>
        <v>0</v>
      </c>
      <c r="I4847">
        <f>IF(AND(D4847&gt;(U4847+V4847),W4847=0,K4847&gt;0.3),MIN(J4847-B$3*0.3,B$5,D4847-(U4847+V4847)),0)</f>
        <v>123.48599999999999</v>
      </c>
      <c r="J4847">
        <f t="shared" si="75"/>
        <v>9823.8320000000003</v>
      </c>
      <c r="K4847" s="1">
        <f>J4847/B$3</f>
        <v>0.98238320000000001</v>
      </c>
      <c r="L4847">
        <f>IF(D4847&gt;U4847+V4847+W4847,D4847-(U4847+V4847+W4847+I4847),0)</f>
        <v>0</v>
      </c>
      <c r="M4847">
        <f>D4847-L4847</f>
        <v>696.27</v>
      </c>
      <c r="O4847">
        <v>397.99799999999999</v>
      </c>
      <c r="P4847">
        <v>25.617999999999999</v>
      </c>
      <c r="Q4847">
        <v>247.74600000000001</v>
      </c>
      <c r="R4847">
        <v>0</v>
      </c>
      <c r="S4847">
        <v>24.908999999999999</v>
      </c>
      <c r="U4847">
        <v>248.48</v>
      </c>
      <c r="V4847">
        <v>324.30399999999997</v>
      </c>
      <c r="W4847">
        <v>0</v>
      </c>
      <c r="Y4847">
        <v>696.27</v>
      </c>
      <c r="Z4847">
        <f>E4847</f>
        <v>572.78399999999999</v>
      </c>
      <c r="AA4847">
        <f>I4847</f>
        <v>123.48599999999999</v>
      </c>
      <c r="AB4847">
        <f>F4847</f>
        <v>0</v>
      </c>
    </row>
    <row r="4848" spans="4:28" x14ac:dyDescent="0.2">
      <c r="D4848">
        <v>841.346</v>
      </c>
      <c r="E4848">
        <f>U4848+V4848-G4848</f>
        <v>298.99899999999997</v>
      </c>
      <c r="F4848">
        <f>IF(AND(W4848&gt;0,G4848=0),D4848-E4848,0)</f>
        <v>542.34699999999998</v>
      </c>
      <c r="G4848">
        <f>IF((U4848+V4848)&gt;D4848,(U4848+V4848)-D4848,0)</f>
        <v>0</v>
      </c>
      <c r="H4848">
        <f>_xlfn.IFS(K4848=1,0,AND(G4848&gt;0,K4848&lt;1,W4848=0),MIN(G4848,B$3-J4848),AND(W4848&gt;0,K4848&lt;1),MIN(B$3-J4848,B$4,B$3-J4848),AND(W4848=0,G4848=0),0)</f>
        <v>299.65400000000045</v>
      </c>
      <c r="I4848">
        <f>IF(AND(D4848&gt;(U4848+V4848),W4848=0,K4848&gt;0.3),MIN(J4848-B$3*0.3,B$5,D4848-(U4848+V4848)),0)</f>
        <v>0</v>
      </c>
      <c r="J4848">
        <f t="shared" si="75"/>
        <v>9700.3459999999995</v>
      </c>
      <c r="K4848" s="1">
        <f>J4848/B$3</f>
        <v>0.97003459999999997</v>
      </c>
      <c r="L4848">
        <f>IF(D4848&gt;U4848+V4848+W4848,D4848-(U4848+V4848+W4848+I4848),0)</f>
        <v>0</v>
      </c>
      <c r="M4848">
        <f>D4848-L4848</f>
        <v>841.346</v>
      </c>
      <c r="O4848">
        <v>487.98700000000002</v>
      </c>
      <c r="P4848">
        <v>21.007000000000001</v>
      </c>
      <c r="Q4848">
        <v>307.02499999999998</v>
      </c>
      <c r="R4848">
        <v>0</v>
      </c>
      <c r="S4848">
        <v>25.327000000000002</v>
      </c>
      <c r="U4848">
        <v>248.48</v>
      </c>
      <c r="V4848">
        <v>50.518999999999998</v>
      </c>
      <c r="W4848">
        <v>7500</v>
      </c>
      <c r="Y4848">
        <v>841.346</v>
      </c>
      <c r="Z4848">
        <f>E4848</f>
        <v>298.99899999999997</v>
      </c>
      <c r="AA4848">
        <f>I4848</f>
        <v>0</v>
      </c>
      <c r="AB4848">
        <f>F4848</f>
        <v>542.34699999999998</v>
      </c>
    </row>
    <row r="4849" spans="4:28" x14ac:dyDescent="0.2">
      <c r="D4849">
        <v>874.08299999999997</v>
      </c>
      <c r="E4849">
        <f>U4849+V4849-G4849</f>
        <v>248.48</v>
      </c>
      <c r="F4849">
        <f>IF(AND(W4849&gt;0,G4849=0),D4849-E4849,0)</f>
        <v>0</v>
      </c>
      <c r="G4849">
        <f>IF((U4849+V4849)&gt;D4849,(U4849+V4849)-D4849,0)</f>
        <v>0</v>
      </c>
      <c r="H4849">
        <f>_xlfn.IFS(K4849=1,0,AND(G4849&gt;0,K4849&lt;1,W4849=0),MIN(G4849,B$3-J4849),AND(W4849&gt;0,K4849&lt;1),MIN(B$3-J4849,B$4,B$3-J4849),AND(W4849=0,G4849=0),0)</f>
        <v>0</v>
      </c>
      <c r="I4849">
        <f>IF(AND(D4849&gt;(U4849+V4849),W4849=0,K4849&gt;0.3),MIN(J4849-B$3*0.3,B$5,D4849-(U4849+V4849)),0)</f>
        <v>625.60299999999995</v>
      </c>
      <c r="J4849">
        <f t="shared" si="75"/>
        <v>10000</v>
      </c>
      <c r="K4849" s="1">
        <f>J4849/B$3</f>
        <v>1</v>
      </c>
      <c r="L4849">
        <f>IF(D4849&gt;U4849+V4849+W4849,D4849-(U4849+V4849+W4849+I4849),0)</f>
        <v>0</v>
      </c>
      <c r="M4849">
        <f>D4849-L4849</f>
        <v>874.08299999999997</v>
      </c>
      <c r="O4849">
        <v>545.25300000000004</v>
      </c>
      <c r="P4849">
        <v>26.172000000000001</v>
      </c>
      <c r="Q4849">
        <v>276.07600000000002</v>
      </c>
      <c r="R4849">
        <v>0</v>
      </c>
      <c r="S4849">
        <v>26.582000000000001</v>
      </c>
      <c r="U4849">
        <v>248.48</v>
      </c>
      <c r="V4849">
        <v>0</v>
      </c>
      <c r="W4849">
        <v>0</v>
      </c>
      <c r="Y4849">
        <v>874.08299999999997</v>
      </c>
      <c r="Z4849">
        <f>E4849</f>
        <v>248.48</v>
      </c>
      <c r="AA4849">
        <f>I4849</f>
        <v>625.60299999999995</v>
      </c>
      <c r="AB4849">
        <f>F4849</f>
        <v>0</v>
      </c>
    </row>
    <row r="4850" spans="4:28" x14ac:dyDescent="0.2">
      <c r="D4850">
        <v>1040.3230000000001</v>
      </c>
      <c r="E4850">
        <f>U4850+V4850-G4850</f>
        <v>248.48</v>
      </c>
      <c r="F4850">
        <f>IF(AND(W4850&gt;0,G4850=0),D4850-E4850,0)</f>
        <v>791.84300000000007</v>
      </c>
      <c r="G4850">
        <f>IF((U4850+V4850)&gt;D4850,(U4850+V4850)-D4850,0)</f>
        <v>0</v>
      </c>
      <c r="H4850">
        <f>_xlfn.IFS(K4850=1,0,AND(G4850&gt;0,K4850&lt;1,W4850=0),MIN(G4850,B$3-J4850),AND(W4850&gt;0,K4850&lt;1),MIN(B$3-J4850,B$4,B$3-J4850),AND(W4850=0,G4850=0),0)</f>
        <v>625.60299999999916</v>
      </c>
      <c r="I4850">
        <f>IF(AND(D4850&gt;(U4850+V4850),W4850=0,K4850&gt;0.3),MIN(J4850-B$3*0.3,B$5,D4850-(U4850+V4850)),0)</f>
        <v>0</v>
      </c>
      <c r="J4850">
        <f t="shared" si="75"/>
        <v>9374.3970000000008</v>
      </c>
      <c r="K4850" s="1">
        <f>J4850/B$3</f>
        <v>0.9374397000000001</v>
      </c>
      <c r="L4850">
        <f>IF(D4850&gt;U4850+V4850+W4850,D4850-(U4850+V4850+W4850+I4850),0)</f>
        <v>0</v>
      </c>
      <c r="M4850">
        <f>D4850-L4850</f>
        <v>1040.3230000000001</v>
      </c>
      <c r="O4850">
        <v>426.37</v>
      </c>
      <c r="P4850">
        <v>103.101</v>
      </c>
      <c r="Q4850">
        <v>484.06200000000001</v>
      </c>
      <c r="R4850">
        <v>0</v>
      </c>
      <c r="S4850">
        <v>26.791</v>
      </c>
      <c r="U4850">
        <v>248.48</v>
      </c>
      <c r="V4850">
        <v>0</v>
      </c>
      <c r="W4850">
        <v>7500</v>
      </c>
      <c r="Y4850">
        <v>1040.3230000000001</v>
      </c>
      <c r="Z4850">
        <f>E4850</f>
        <v>248.48</v>
      </c>
      <c r="AA4850">
        <f>I4850</f>
        <v>0</v>
      </c>
      <c r="AB4850">
        <f>F4850</f>
        <v>791.84300000000007</v>
      </c>
    </row>
    <row r="4851" spans="4:28" x14ac:dyDescent="0.2">
      <c r="D4851">
        <v>1082.2639999999999</v>
      </c>
      <c r="E4851">
        <f>U4851+V4851-G4851</f>
        <v>248.48</v>
      </c>
      <c r="F4851">
        <f>IF(AND(W4851&gt;0,G4851=0),D4851-E4851,0)</f>
        <v>833.78399999999988</v>
      </c>
      <c r="G4851">
        <f>IF((U4851+V4851)&gt;D4851,(U4851+V4851)-D4851,0)</f>
        <v>0</v>
      </c>
      <c r="H4851">
        <f>_xlfn.IFS(K4851=1,0,AND(G4851&gt;0,K4851&lt;1,W4851=0),MIN(G4851,B$3-J4851),AND(W4851&gt;0,K4851&lt;1),MIN(B$3-J4851,B$4,B$3-J4851),AND(W4851=0,G4851=0),0)</f>
        <v>0</v>
      </c>
      <c r="I4851">
        <f>IF(AND(D4851&gt;(U4851+V4851),W4851=0,K4851&gt;0.3),MIN(J4851-B$3*0.3,B$5,D4851-(U4851+V4851)),0)</f>
        <v>0</v>
      </c>
      <c r="J4851">
        <f t="shared" si="75"/>
        <v>10000</v>
      </c>
      <c r="K4851" s="1">
        <f>J4851/B$3</f>
        <v>1</v>
      </c>
      <c r="L4851">
        <f>IF(D4851&gt;U4851+V4851+W4851,D4851-(U4851+V4851+W4851+I4851),0)</f>
        <v>0</v>
      </c>
      <c r="M4851">
        <f>D4851-L4851</f>
        <v>1082.2639999999999</v>
      </c>
      <c r="O4851">
        <v>302.04399999999998</v>
      </c>
      <c r="P4851">
        <v>118.395</v>
      </c>
      <c r="Q4851">
        <v>634.68700000000001</v>
      </c>
      <c r="R4851">
        <v>0</v>
      </c>
      <c r="S4851">
        <v>27.138000000000002</v>
      </c>
      <c r="U4851">
        <v>248.48</v>
      </c>
      <c r="V4851">
        <v>0</v>
      </c>
      <c r="W4851">
        <v>7500</v>
      </c>
      <c r="Y4851">
        <v>1082.2639999999999</v>
      </c>
      <c r="Z4851">
        <f>E4851</f>
        <v>248.48</v>
      </c>
      <c r="AA4851">
        <f>I4851</f>
        <v>0</v>
      </c>
      <c r="AB4851">
        <f>F4851</f>
        <v>833.78399999999988</v>
      </c>
    </row>
    <row r="4852" spans="4:28" x14ac:dyDescent="0.2">
      <c r="D4852">
        <v>1037.413</v>
      </c>
      <c r="E4852">
        <f>U4852+V4852-G4852</f>
        <v>248.48</v>
      </c>
      <c r="F4852">
        <f>IF(AND(W4852&gt;0,G4852=0),D4852-E4852,0)</f>
        <v>788.93299999999999</v>
      </c>
      <c r="G4852">
        <f>IF((U4852+V4852)&gt;D4852,(U4852+V4852)-D4852,0)</f>
        <v>0</v>
      </c>
      <c r="H4852">
        <f>_xlfn.IFS(K4852=1,0,AND(G4852&gt;0,K4852&lt;1,W4852=0),MIN(G4852,B$3-J4852),AND(W4852&gt;0,K4852&lt;1),MIN(B$3-J4852,B$4,B$3-J4852),AND(W4852=0,G4852=0),0)</f>
        <v>0</v>
      </c>
      <c r="I4852">
        <f>IF(AND(D4852&gt;(U4852+V4852),W4852=0,K4852&gt;0.3),MIN(J4852-B$3*0.3,B$5,D4852-(U4852+V4852)),0)</f>
        <v>0</v>
      </c>
      <c r="J4852">
        <f t="shared" si="75"/>
        <v>10000</v>
      </c>
      <c r="K4852" s="1">
        <f>J4852/B$3</f>
        <v>1</v>
      </c>
      <c r="L4852">
        <f>IF(D4852&gt;U4852+V4852+W4852,D4852-(U4852+V4852+W4852+I4852),0)</f>
        <v>0</v>
      </c>
      <c r="M4852">
        <f>D4852-L4852</f>
        <v>1037.413</v>
      </c>
      <c r="O4852">
        <v>192.066</v>
      </c>
      <c r="P4852">
        <v>104.402</v>
      </c>
      <c r="Q4852">
        <v>651.06899999999996</v>
      </c>
      <c r="R4852">
        <v>0</v>
      </c>
      <c r="S4852">
        <v>89.876000000000005</v>
      </c>
      <c r="U4852">
        <v>248.48</v>
      </c>
      <c r="V4852">
        <v>0</v>
      </c>
      <c r="W4852">
        <v>7500</v>
      </c>
      <c r="Y4852">
        <v>1037.413</v>
      </c>
      <c r="Z4852">
        <f>E4852</f>
        <v>248.48</v>
      </c>
      <c r="AA4852">
        <f>I4852</f>
        <v>0</v>
      </c>
      <c r="AB4852">
        <f>F4852</f>
        <v>788.93299999999999</v>
      </c>
    </row>
    <row r="4853" spans="4:28" x14ac:dyDescent="0.2">
      <c r="D4853">
        <v>793.59500000000003</v>
      </c>
      <c r="E4853">
        <f>U4853+V4853-G4853</f>
        <v>248.48</v>
      </c>
      <c r="F4853">
        <f>IF(AND(W4853&gt;0,G4853=0),D4853-E4853,0)</f>
        <v>545.11500000000001</v>
      </c>
      <c r="G4853">
        <f>IF((U4853+V4853)&gt;D4853,(U4853+V4853)-D4853,0)</f>
        <v>0</v>
      </c>
      <c r="H4853">
        <f>_xlfn.IFS(K4853=1,0,AND(G4853&gt;0,K4853&lt;1,W4853=0),MIN(G4853,B$3-J4853),AND(W4853&gt;0,K4853&lt;1),MIN(B$3-J4853,B$4,B$3-J4853),AND(W4853=0,G4853=0),0)</f>
        <v>0</v>
      </c>
      <c r="I4853">
        <f>IF(AND(D4853&gt;(U4853+V4853),W4853=0,K4853&gt;0.3),MIN(J4853-B$3*0.3,B$5,D4853-(U4853+V4853)),0)</f>
        <v>0</v>
      </c>
      <c r="J4853">
        <f t="shared" si="75"/>
        <v>10000</v>
      </c>
      <c r="K4853" s="1">
        <f>J4853/B$3</f>
        <v>1</v>
      </c>
      <c r="L4853">
        <f>IF(D4853&gt;U4853+V4853+W4853,D4853-(U4853+V4853+W4853+I4853),0)</f>
        <v>0</v>
      </c>
      <c r="M4853">
        <f>D4853-L4853</f>
        <v>793.59500000000003</v>
      </c>
      <c r="O4853">
        <v>167.358</v>
      </c>
      <c r="P4853">
        <v>86.504000000000005</v>
      </c>
      <c r="Q4853">
        <v>465.18799999999999</v>
      </c>
      <c r="R4853">
        <v>0</v>
      </c>
      <c r="S4853">
        <v>74.545000000000002</v>
      </c>
      <c r="U4853">
        <v>248.48</v>
      </c>
      <c r="V4853">
        <v>0</v>
      </c>
      <c r="W4853">
        <v>7500</v>
      </c>
      <c r="Y4853">
        <v>793.59500000000003</v>
      </c>
      <c r="Z4853">
        <f>E4853</f>
        <v>248.48</v>
      </c>
      <c r="AA4853">
        <f>I4853</f>
        <v>0</v>
      </c>
      <c r="AB4853">
        <f>F4853</f>
        <v>545.11500000000001</v>
      </c>
    </row>
    <row r="4854" spans="4:28" x14ac:dyDescent="0.2">
      <c r="D4854">
        <v>727.97199999999998</v>
      </c>
      <c r="E4854">
        <f>U4854+V4854-G4854</f>
        <v>248.48</v>
      </c>
      <c r="F4854">
        <f>IF(AND(W4854&gt;0,G4854=0),D4854-E4854,0)</f>
        <v>479.49199999999996</v>
      </c>
      <c r="G4854">
        <f>IF((U4854+V4854)&gt;D4854,(U4854+V4854)-D4854,0)</f>
        <v>0</v>
      </c>
      <c r="H4854">
        <f>_xlfn.IFS(K4854=1,0,AND(G4854&gt;0,K4854&lt;1,W4854=0),MIN(G4854,B$3-J4854),AND(W4854&gt;0,K4854&lt;1),MIN(B$3-J4854,B$4,B$3-J4854),AND(W4854=0,G4854=0),0)</f>
        <v>0</v>
      </c>
      <c r="I4854">
        <f>IF(AND(D4854&gt;(U4854+V4854),W4854=0,K4854&gt;0.3),MIN(J4854-B$3*0.3,B$5,D4854-(U4854+V4854)),0)</f>
        <v>0</v>
      </c>
      <c r="J4854">
        <f t="shared" si="75"/>
        <v>10000</v>
      </c>
      <c r="K4854" s="1">
        <f>J4854/B$3</f>
        <v>1</v>
      </c>
      <c r="L4854">
        <f>IF(D4854&gt;U4854+V4854+W4854,D4854-(U4854+V4854+W4854+I4854),0)</f>
        <v>0</v>
      </c>
      <c r="M4854">
        <f>D4854-L4854</f>
        <v>727.97199999999998</v>
      </c>
      <c r="O4854">
        <v>152.84700000000001</v>
      </c>
      <c r="P4854">
        <v>78.061000000000007</v>
      </c>
      <c r="Q4854">
        <v>407.43900000000002</v>
      </c>
      <c r="R4854">
        <v>0</v>
      </c>
      <c r="S4854">
        <v>89.625</v>
      </c>
      <c r="U4854">
        <v>248.48</v>
      </c>
      <c r="V4854">
        <v>0</v>
      </c>
      <c r="W4854">
        <v>7500</v>
      </c>
      <c r="Y4854">
        <v>727.97199999999998</v>
      </c>
      <c r="Z4854">
        <f>E4854</f>
        <v>248.48</v>
      </c>
      <c r="AA4854">
        <f>I4854</f>
        <v>0</v>
      </c>
      <c r="AB4854">
        <f>F4854</f>
        <v>479.49199999999996</v>
      </c>
    </row>
    <row r="4855" spans="4:28" x14ac:dyDescent="0.2">
      <c r="D4855">
        <v>855.61</v>
      </c>
      <c r="E4855">
        <f>U4855+V4855-G4855</f>
        <v>248.48</v>
      </c>
      <c r="F4855">
        <f>IF(AND(W4855&gt;0,G4855=0),D4855-E4855,0)</f>
        <v>0</v>
      </c>
      <c r="G4855">
        <f>IF((U4855+V4855)&gt;D4855,(U4855+V4855)-D4855,0)</f>
        <v>0</v>
      </c>
      <c r="H4855">
        <f>_xlfn.IFS(K4855=1,0,AND(G4855&gt;0,K4855&lt;1,W4855=0),MIN(G4855,B$3-J4855),AND(W4855&gt;0,K4855&lt;1),MIN(B$3-J4855,B$4,B$3-J4855),AND(W4855=0,G4855=0),0)</f>
        <v>0</v>
      </c>
      <c r="I4855">
        <f>IF(AND(D4855&gt;(U4855+V4855),W4855=0,K4855&gt;0.3),MIN(J4855-B$3*0.3,B$5,D4855-(U4855+V4855)),0)</f>
        <v>607.13</v>
      </c>
      <c r="J4855">
        <f t="shared" si="75"/>
        <v>10000</v>
      </c>
      <c r="K4855" s="1">
        <f>J4855/B$3</f>
        <v>1</v>
      </c>
      <c r="L4855">
        <f>IF(D4855&gt;U4855+V4855+W4855,D4855-(U4855+V4855+W4855+I4855),0)</f>
        <v>0</v>
      </c>
      <c r="M4855">
        <f>D4855-L4855</f>
        <v>855.61</v>
      </c>
      <c r="O4855">
        <v>148.53700000000001</v>
      </c>
      <c r="P4855">
        <v>84.953999999999994</v>
      </c>
      <c r="Q4855">
        <v>485.34300000000002</v>
      </c>
      <c r="R4855">
        <v>0</v>
      </c>
      <c r="S4855">
        <v>136.77699999999999</v>
      </c>
      <c r="U4855">
        <v>248.48</v>
      </c>
      <c r="V4855">
        <v>0</v>
      </c>
      <c r="W4855">
        <v>0</v>
      </c>
      <c r="Y4855">
        <v>855.61</v>
      </c>
      <c r="Z4855">
        <f>E4855</f>
        <v>248.48</v>
      </c>
      <c r="AA4855">
        <f>I4855</f>
        <v>607.13</v>
      </c>
      <c r="AB4855">
        <f>F4855</f>
        <v>0</v>
      </c>
    </row>
    <row r="4856" spans="4:28" x14ac:dyDescent="0.2">
      <c r="D4856">
        <v>824.92200000000003</v>
      </c>
      <c r="E4856">
        <f>U4856+V4856-G4856</f>
        <v>248.48</v>
      </c>
      <c r="F4856">
        <f>IF(AND(W4856&gt;0,G4856=0),D4856-E4856,0)</f>
        <v>0</v>
      </c>
      <c r="G4856">
        <f>IF((U4856+V4856)&gt;D4856,(U4856+V4856)-D4856,0)</f>
        <v>0</v>
      </c>
      <c r="H4856">
        <f>_xlfn.IFS(K4856=1,0,AND(G4856&gt;0,K4856&lt;1,W4856=0),MIN(G4856,B$3-J4856),AND(W4856&gt;0,K4856&lt;1),MIN(B$3-J4856,B$4,B$3-J4856),AND(W4856=0,G4856=0),0)</f>
        <v>0</v>
      </c>
      <c r="I4856">
        <f>IF(AND(D4856&gt;(U4856+V4856),W4856=0,K4856&gt;0.3),MIN(J4856-B$3*0.3,B$5,D4856-(U4856+V4856)),0)</f>
        <v>576.44200000000001</v>
      </c>
      <c r="J4856">
        <f t="shared" si="75"/>
        <v>9392.8700000000008</v>
      </c>
      <c r="K4856" s="1">
        <f>J4856/B$3</f>
        <v>0.93928700000000009</v>
      </c>
      <c r="L4856">
        <f>IF(D4856&gt;U4856+V4856+W4856,D4856-(U4856+V4856+W4856+I4856),0)</f>
        <v>0</v>
      </c>
      <c r="M4856">
        <f>D4856-L4856</f>
        <v>824.92200000000003</v>
      </c>
      <c r="O4856">
        <v>152.589</v>
      </c>
      <c r="P4856">
        <v>70.731999999999999</v>
      </c>
      <c r="Q4856">
        <v>558.00199999999995</v>
      </c>
      <c r="R4856">
        <v>0</v>
      </c>
      <c r="S4856">
        <v>43.598999999999997</v>
      </c>
      <c r="U4856">
        <v>248.48</v>
      </c>
      <c r="V4856">
        <v>0</v>
      </c>
      <c r="W4856">
        <v>0</v>
      </c>
      <c r="Y4856">
        <v>824.92200000000003</v>
      </c>
      <c r="Z4856">
        <f>E4856</f>
        <v>248.48</v>
      </c>
      <c r="AA4856">
        <f>I4856</f>
        <v>576.44200000000001</v>
      </c>
      <c r="AB4856">
        <f>F4856</f>
        <v>0</v>
      </c>
    </row>
    <row r="4857" spans="4:28" x14ac:dyDescent="0.2">
      <c r="D4857">
        <v>771.31399999999996</v>
      </c>
      <c r="E4857">
        <f>U4857+V4857-G4857</f>
        <v>371.28899999999999</v>
      </c>
      <c r="F4857">
        <f>IF(AND(W4857&gt;0,G4857=0),D4857-E4857,0)</f>
        <v>0</v>
      </c>
      <c r="G4857">
        <f>IF((U4857+V4857)&gt;D4857,(U4857+V4857)-D4857,0)</f>
        <v>0</v>
      </c>
      <c r="H4857">
        <f>_xlfn.IFS(K4857=1,0,AND(G4857&gt;0,K4857&lt;1,W4857=0),MIN(G4857,B$3-J4857),AND(W4857&gt;0,K4857&lt;1),MIN(B$3-J4857,B$4,B$3-J4857),AND(W4857=0,G4857=0),0)</f>
        <v>0</v>
      </c>
      <c r="I4857">
        <f>IF(AND(D4857&gt;(U4857+V4857),W4857=0,K4857&gt;0.3),MIN(J4857-B$3*0.3,B$5,D4857-(U4857+V4857)),0)</f>
        <v>400.02499999999998</v>
      </c>
      <c r="J4857">
        <f t="shared" si="75"/>
        <v>8816.4279999999999</v>
      </c>
      <c r="K4857" s="1">
        <f>J4857/B$3</f>
        <v>0.88164279999999995</v>
      </c>
      <c r="L4857">
        <f>IF(D4857&gt;U4857+V4857+W4857,D4857-(U4857+V4857+W4857+I4857),0)</f>
        <v>0</v>
      </c>
      <c r="M4857">
        <f>D4857-L4857</f>
        <v>771.31399999999996</v>
      </c>
      <c r="O4857">
        <v>179.94900000000001</v>
      </c>
      <c r="P4857">
        <v>58.651000000000003</v>
      </c>
      <c r="Q4857">
        <v>527.94299999999998</v>
      </c>
      <c r="R4857">
        <v>0</v>
      </c>
      <c r="S4857">
        <v>4.7709999999999999</v>
      </c>
      <c r="U4857">
        <v>248.48</v>
      </c>
      <c r="V4857">
        <v>122.809</v>
      </c>
      <c r="W4857">
        <v>0</v>
      </c>
      <c r="Y4857">
        <v>771.31399999999996</v>
      </c>
      <c r="Z4857">
        <f>E4857</f>
        <v>371.28899999999999</v>
      </c>
      <c r="AA4857">
        <f>I4857</f>
        <v>400.02499999999998</v>
      </c>
      <c r="AB4857">
        <f>F4857</f>
        <v>0</v>
      </c>
    </row>
    <row r="4858" spans="4:28" x14ac:dyDescent="0.2">
      <c r="D4858">
        <v>1312.134</v>
      </c>
      <c r="E4858">
        <f>U4858+V4858-G4858</f>
        <v>387.91700000000003</v>
      </c>
      <c r="F4858">
        <f>IF(AND(W4858&gt;0,G4858=0),D4858-E4858,0)</f>
        <v>0</v>
      </c>
      <c r="G4858">
        <f>IF((U4858+V4858)&gt;D4858,(U4858+V4858)-D4858,0)</f>
        <v>0</v>
      </c>
      <c r="H4858">
        <f>_xlfn.IFS(K4858=1,0,AND(G4858&gt;0,K4858&lt;1,W4858=0),MIN(G4858,B$3-J4858),AND(W4858&gt;0,K4858&lt;1),MIN(B$3-J4858,B$4,B$3-J4858),AND(W4858=0,G4858=0),0)</f>
        <v>0</v>
      </c>
      <c r="I4858">
        <f>IF(AND(D4858&gt;(U4858+V4858),W4858=0,K4858&gt;0.3),MIN(J4858-B$3*0.3,B$5,D4858-(U4858+V4858)),0)</f>
        <v>924.21699999999998</v>
      </c>
      <c r="J4858">
        <f t="shared" si="75"/>
        <v>8416.4030000000002</v>
      </c>
      <c r="K4858" s="1">
        <f>J4858/B$3</f>
        <v>0.84164030000000001</v>
      </c>
      <c r="L4858">
        <f>IF(D4858&gt;U4858+V4858+W4858,D4858-(U4858+V4858+W4858+I4858),0)</f>
        <v>0</v>
      </c>
      <c r="M4858">
        <f>D4858-L4858</f>
        <v>1312.134</v>
      </c>
      <c r="O4858">
        <v>304.73399999999998</v>
      </c>
      <c r="P4858">
        <v>40.088999999999999</v>
      </c>
      <c r="Q4858">
        <v>594.49900000000002</v>
      </c>
      <c r="R4858">
        <v>0</v>
      </c>
      <c r="S4858">
        <v>372.81200000000001</v>
      </c>
      <c r="U4858">
        <v>248.48</v>
      </c>
      <c r="V4858">
        <v>139.43700000000001</v>
      </c>
      <c r="W4858">
        <v>0</v>
      </c>
      <c r="Y4858">
        <v>1312.134</v>
      </c>
      <c r="Z4858">
        <f>E4858</f>
        <v>387.91700000000003</v>
      </c>
      <c r="AA4858">
        <f>I4858</f>
        <v>924.21699999999998</v>
      </c>
      <c r="AB4858">
        <f>F4858</f>
        <v>0</v>
      </c>
    </row>
    <row r="4859" spans="4:28" x14ac:dyDescent="0.2">
      <c r="D4859">
        <v>1454.87</v>
      </c>
      <c r="E4859">
        <f>U4859+V4859-G4859</f>
        <v>1082.646</v>
      </c>
      <c r="F4859">
        <f>IF(AND(W4859&gt;0,G4859=0),D4859-E4859,0)</f>
        <v>0</v>
      </c>
      <c r="G4859">
        <f>IF((U4859+V4859)&gt;D4859,(U4859+V4859)-D4859,0)</f>
        <v>0</v>
      </c>
      <c r="H4859">
        <f>_xlfn.IFS(K4859=1,0,AND(G4859&gt;0,K4859&lt;1,W4859=0),MIN(G4859,B$3-J4859),AND(W4859&gt;0,K4859&lt;1),MIN(B$3-J4859,B$4,B$3-J4859),AND(W4859=0,G4859=0),0)</f>
        <v>0</v>
      </c>
      <c r="I4859">
        <f>IF(AND(D4859&gt;(U4859+V4859),W4859=0,K4859&gt;0.3),MIN(J4859-B$3*0.3,B$5,D4859-(U4859+V4859)),0)</f>
        <v>372.22399999999993</v>
      </c>
      <c r="J4859">
        <f t="shared" si="75"/>
        <v>7492.1860000000006</v>
      </c>
      <c r="K4859" s="1">
        <f>J4859/B$3</f>
        <v>0.74921860000000007</v>
      </c>
      <c r="L4859">
        <f>IF(D4859&gt;U4859+V4859+W4859,D4859-(U4859+V4859+W4859+I4859),0)</f>
        <v>0</v>
      </c>
      <c r="M4859">
        <f>D4859-L4859</f>
        <v>1454.87</v>
      </c>
      <c r="O4859">
        <v>424.64100000000002</v>
      </c>
      <c r="P4859">
        <v>22.736000000000001</v>
      </c>
      <c r="Q4859">
        <v>764.16800000000001</v>
      </c>
      <c r="R4859">
        <v>0</v>
      </c>
      <c r="S4859">
        <v>243.32499999999999</v>
      </c>
      <c r="U4859">
        <v>248.48</v>
      </c>
      <c r="V4859">
        <v>834.16600000000005</v>
      </c>
      <c r="W4859">
        <v>0</v>
      </c>
      <c r="Y4859">
        <v>1454.87</v>
      </c>
      <c r="Z4859">
        <f>E4859</f>
        <v>1082.646</v>
      </c>
      <c r="AA4859">
        <f>I4859</f>
        <v>372.22399999999993</v>
      </c>
      <c r="AB4859">
        <f>F4859</f>
        <v>0</v>
      </c>
    </row>
    <row r="4860" spans="4:28" x14ac:dyDescent="0.2">
      <c r="D4860">
        <v>1203.011</v>
      </c>
      <c r="E4860">
        <f>U4860+V4860-G4860</f>
        <v>874.81100000000004</v>
      </c>
      <c r="F4860">
        <f>IF(AND(W4860&gt;0,G4860=0),D4860-E4860,0)</f>
        <v>0</v>
      </c>
      <c r="G4860">
        <f>IF((U4860+V4860)&gt;D4860,(U4860+V4860)-D4860,0)</f>
        <v>0</v>
      </c>
      <c r="H4860">
        <f>_xlfn.IFS(K4860=1,0,AND(G4860&gt;0,K4860&lt;1,W4860=0),MIN(G4860,B$3-J4860),AND(W4860&gt;0,K4860&lt;1),MIN(B$3-J4860,B$4,B$3-J4860),AND(W4860=0,G4860=0),0)</f>
        <v>0</v>
      </c>
      <c r="I4860">
        <f>IF(AND(D4860&gt;(U4860+V4860),W4860=0,K4860&gt;0.3),MIN(J4860-B$3*0.3,B$5,D4860-(U4860+V4860)),0)</f>
        <v>328.19999999999993</v>
      </c>
      <c r="J4860">
        <f t="shared" si="75"/>
        <v>7119.9620000000004</v>
      </c>
      <c r="K4860" s="1">
        <f>J4860/B$3</f>
        <v>0.71199620000000008</v>
      </c>
      <c r="L4860">
        <f>IF(D4860&gt;U4860+V4860+W4860,D4860-(U4860+V4860+W4860+I4860),0)</f>
        <v>0</v>
      </c>
      <c r="M4860">
        <f>D4860-L4860</f>
        <v>1203.011</v>
      </c>
      <c r="O4860">
        <v>332.553</v>
      </c>
      <c r="P4860">
        <v>20.814</v>
      </c>
      <c r="Q4860">
        <v>477.767</v>
      </c>
      <c r="R4860">
        <v>0</v>
      </c>
      <c r="S4860">
        <v>371.87700000000001</v>
      </c>
      <c r="U4860">
        <v>248.48</v>
      </c>
      <c r="V4860">
        <v>626.33100000000002</v>
      </c>
      <c r="W4860">
        <v>0</v>
      </c>
      <c r="Y4860">
        <v>1203.011</v>
      </c>
      <c r="Z4860">
        <f>E4860</f>
        <v>874.81100000000004</v>
      </c>
      <c r="AA4860">
        <f>I4860</f>
        <v>328.19999999999993</v>
      </c>
      <c r="AB4860">
        <f>F4860</f>
        <v>0</v>
      </c>
    </row>
    <row r="4861" spans="4:28" x14ac:dyDescent="0.2">
      <c r="D4861">
        <v>1016.347</v>
      </c>
      <c r="E4861">
        <f>U4861+V4861-G4861</f>
        <v>1016.347</v>
      </c>
      <c r="F4861">
        <f>IF(AND(W4861&gt;0,G4861=0),D4861-E4861,0)</f>
        <v>0</v>
      </c>
      <c r="G4861">
        <f>IF((U4861+V4861)&gt;D4861,(U4861+V4861)-D4861,0)</f>
        <v>567.10799999999995</v>
      </c>
      <c r="H4861">
        <f>_xlfn.IFS(K4861=1,0,AND(G4861&gt;0,K4861&lt;1,W4861=0),MIN(G4861,B$3-J4861),AND(W4861&gt;0,K4861&lt;1),MIN(B$3-J4861,B$4,B$3-J4861),AND(W4861=0,G4861=0),0)</f>
        <v>567.10799999999995</v>
      </c>
      <c r="I4861">
        <f>IF(AND(D4861&gt;(U4861+V4861),W4861=0,K4861&gt;0.3),MIN(J4861-B$3*0.3,B$5,D4861-(U4861+V4861)),0)</f>
        <v>0</v>
      </c>
      <c r="J4861">
        <f t="shared" si="75"/>
        <v>6791.7620000000006</v>
      </c>
      <c r="K4861" s="1">
        <f>J4861/B$3</f>
        <v>0.67917620000000001</v>
      </c>
      <c r="L4861">
        <f>IF(D4861&gt;U4861+V4861+W4861,D4861-(U4861+V4861+W4861+I4861),0)</f>
        <v>0</v>
      </c>
      <c r="M4861">
        <f>D4861-L4861</f>
        <v>1016.347</v>
      </c>
      <c r="O4861">
        <v>351.29599999999999</v>
      </c>
      <c r="P4861">
        <v>64.052999999999997</v>
      </c>
      <c r="Q4861">
        <v>478.02800000000002</v>
      </c>
      <c r="R4861">
        <v>0</v>
      </c>
      <c r="S4861">
        <v>122.971</v>
      </c>
      <c r="U4861">
        <v>248.48</v>
      </c>
      <c r="V4861">
        <v>1334.9749999999999</v>
      </c>
      <c r="W4861">
        <v>0</v>
      </c>
      <c r="Y4861">
        <v>1016.347</v>
      </c>
      <c r="Z4861">
        <f>E4861</f>
        <v>1016.347</v>
      </c>
      <c r="AA4861">
        <f>I4861</f>
        <v>0</v>
      </c>
      <c r="AB4861">
        <f>F4861</f>
        <v>0</v>
      </c>
    </row>
    <row r="4862" spans="4:28" x14ac:dyDescent="0.2">
      <c r="D4862">
        <v>976.37099999999998</v>
      </c>
      <c r="E4862">
        <f>U4862+V4862-G4862</f>
        <v>839.42899999999997</v>
      </c>
      <c r="F4862">
        <f>IF(AND(W4862&gt;0,G4862=0),D4862-E4862,0)</f>
        <v>136.94200000000001</v>
      </c>
      <c r="G4862">
        <f>IF((U4862+V4862)&gt;D4862,(U4862+V4862)-D4862,0)</f>
        <v>0</v>
      </c>
      <c r="H4862">
        <f>_xlfn.IFS(K4862=1,0,AND(G4862&gt;0,K4862&lt;1,W4862=0),MIN(G4862,B$3-J4862),AND(W4862&gt;0,K4862&lt;1),MIN(B$3-J4862,B$4,B$3-J4862),AND(W4862=0,G4862=0),0)</f>
        <v>2500</v>
      </c>
      <c r="I4862">
        <f>IF(AND(D4862&gt;(U4862+V4862),W4862=0,K4862&gt;0.3),MIN(J4862-B$3*0.3,B$5,D4862-(U4862+V4862)),0)</f>
        <v>0</v>
      </c>
      <c r="J4862">
        <f t="shared" si="75"/>
        <v>7358.8700000000008</v>
      </c>
      <c r="K4862" s="1">
        <f>J4862/B$3</f>
        <v>0.73588700000000007</v>
      </c>
      <c r="L4862">
        <f>IF(D4862&gt;U4862+V4862+W4862,D4862-(U4862+V4862+W4862+I4862),0)</f>
        <v>0</v>
      </c>
      <c r="M4862">
        <f>D4862-L4862</f>
        <v>976.37099999999998</v>
      </c>
      <c r="O4862">
        <v>330.22300000000001</v>
      </c>
      <c r="P4862">
        <v>105.389</v>
      </c>
      <c r="Q4862">
        <v>450.98599999999999</v>
      </c>
      <c r="R4862">
        <v>0</v>
      </c>
      <c r="S4862">
        <v>89.772999999999996</v>
      </c>
      <c r="U4862">
        <v>248.48</v>
      </c>
      <c r="V4862">
        <v>590.94899999999996</v>
      </c>
      <c r="W4862">
        <v>7500</v>
      </c>
      <c r="Y4862">
        <v>976.37099999999998</v>
      </c>
      <c r="Z4862">
        <f>E4862</f>
        <v>839.42899999999997</v>
      </c>
      <c r="AA4862">
        <f>I4862</f>
        <v>0</v>
      </c>
      <c r="AB4862">
        <f>F4862</f>
        <v>136.94200000000001</v>
      </c>
    </row>
    <row r="4863" spans="4:28" x14ac:dyDescent="0.2">
      <c r="D4863">
        <v>866.49</v>
      </c>
      <c r="E4863">
        <f>U4863+V4863-G4863</f>
        <v>866.49</v>
      </c>
      <c r="F4863">
        <f>IF(AND(W4863&gt;0,G4863=0),D4863-E4863,0)</f>
        <v>0</v>
      </c>
      <c r="G4863">
        <f>IF((U4863+V4863)&gt;D4863,(U4863+V4863)-D4863,0)</f>
        <v>249.673</v>
      </c>
      <c r="H4863">
        <f>_xlfn.IFS(K4863=1,0,AND(G4863&gt;0,K4863&lt;1,W4863=0),MIN(G4863,B$3-J4863),AND(W4863&gt;0,K4863&lt;1),MIN(B$3-J4863,B$4,B$3-J4863),AND(W4863=0,G4863=0),0)</f>
        <v>141.1299999999992</v>
      </c>
      <c r="I4863">
        <f>IF(AND(D4863&gt;(U4863+V4863),W4863=0,K4863&gt;0.3),MIN(J4863-B$3*0.3,B$5,D4863-(U4863+V4863)),0)</f>
        <v>0</v>
      </c>
      <c r="J4863">
        <f t="shared" si="75"/>
        <v>9858.8700000000008</v>
      </c>
      <c r="K4863" s="1">
        <f>J4863/B$3</f>
        <v>0.98588700000000007</v>
      </c>
      <c r="L4863">
        <f>IF(D4863&gt;U4863+V4863+W4863,D4863-(U4863+V4863+W4863+I4863),0)</f>
        <v>0</v>
      </c>
      <c r="M4863">
        <f>D4863-L4863</f>
        <v>866.49</v>
      </c>
      <c r="O4863">
        <v>357.87900000000002</v>
      </c>
      <c r="P4863">
        <v>80.977999999999994</v>
      </c>
      <c r="Q4863">
        <v>416.73099999999999</v>
      </c>
      <c r="R4863">
        <v>0</v>
      </c>
      <c r="S4863">
        <v>10.901999999999999</v>
      </c>
      <c r="U4863">
        <v>248.48</v>
      </c>
      <c r="V4863">
        <v>867.68299999999999</v>
      </c>
      <c r="W4863">
        <v>0</v>
      </c>
      <c r="Y4863">
        <v>866.49</v>
      </c>
      <c r="Z4863">
        <f>E4863</f>
        <v>866.49</v>
      </c>
      <c r="AA4863">
        <f>I4863</f>
        <v>0</v>
      </c>
      <c r="AB4863">
        <f>F4863</f>
        <v>0</v>
      </c>
    </row>
    <row r="4864" spans="4:28" x14ac:dyDescent="0.2">
      <c r="D4864">
        <v>863.995</v>
      </c>
      <c r="E4864">
        <f>U4864+V4864-G4864</f>
        <v>863.995</v>
      </c>
      <c r="F4864">
        <f>IF(AND(W4864&gt;0,G4864=0),D4864-E4864,0)</f>
        <v>0</v>
      </c>
      <c r="G4864">
        <f>IF((U4864+V4864)&gt;D4864,(U4864+V4864)-D4864,0)</f>
        <v>456.87299999999993</v>
      </c>
      <c r="H4864">
        <f>_xlfn.IFS(K4864=1,0,AND(G4864&gt;0,K4864&lt;1,W4864=0),MIN(G4864,B$3-J4864),AND(W4864&gt;0,K4864&lt;1),MIN(B$3-J4864,B$4,B$3-J4864),AND(W4864=0,G4864=0),0)</f>
        <v>0</v>
      </c>
      <c r="I4864">
        <f>IF(AND(D4864&gt;(U4864+V4864),W4864=0,K4864&gt;0.3),MIN(J4864-B$3*0.3,B$5,D4864-(U4864+V4864)),0)</f>
        <v>0</v>
      </c>
      <c r="J4864">
        <f t="shared" si="75"/>
        <v>10000</v>
      </c>
      <c r="K4864" s="1">
        <f>J4864/B$3</f>
        <v>1</v>
      </c>
      <c r="L4864">
        <f>IF(D4864&gt;U4864+V4864+W4864,D4864-(U4864+V4864+W4864+I4864),0)</f>
        <v>0</v>
      </c>
      <c r="M4864">
        <f>D4864-L4864</f>
        <v>863.995</v>
      </c>
      <c r="O4864">
        <v>370.44</v>
      </c>
      <c r="P4864">
        <v>79.216999999999999</v>
      </c>
      <c r="Q4864">
        <v>363.55099999999999</v>
      </c>
      <c r="R4864">
        <v>0</v>
      </c>
      <c r="S4864">
        <v>50.786999999999999</v>
      </c>
      <c r="U4864">
        <v>248.48</v>
      </c>
      <c r="V4864">
        <v>1072.3879999999999</v>
      </c>
      <c r="W4864">
        <v>0</v>
      </c>
      <c r="Y4864">
        <v>863.995</v>
      </c>
      <c r="Z4864">
        <f>E4864</f>
        <v>863.995</v>
      </c>
      <c r="AA4864">
        <f>I4864</f>
        <v>0</v>
      </c>
      <c r="AB4864">
        <f>F4864</f>
        <v>0</v>
      </c>
    </row>
    <row r="4865" spans="4:28" x14ac:dyDescent="0.2">
      <c r="D4865">
        <v>738.73500000000001</v>
      </c>
      <c r="E4865">
        <f>U4865+V4865-G4865</f>
        <v>738.73500000000001</v>
      </c>
      <c r="F4865">
        <f>IF(AND(W4865&gt;0,G4865=0),D4865-E4865,0)</f>
        <v>0</v>
      </c>
      <c r="G4865">
        <f>IF((U4865+V4865)&gt;D4865,(U4865+V4865)-D4865,0)</f>
        <v>399.745</v>
      </c>
      <c r="H4865">
        <f>_xlfn.IFS(K4865=1,0,AND(G4865&gt;0,K4865&lt;1,W4865=0),MIN(G4865,B$3-J4865),AND(W4865&gt;0,K4865&lt;1),MIN(B$3-J4865,B$4,B$3-J4865),AND(W4865=0,G4865=0),0)</f>
        <v>0</v>
      </c>
      <c r="I4865">
        <f>IF(AND(D4865&gt;(U4865+V4865),W4865=0,K4865&gt;0.3),MIN(J4865-B$3*0.3,B$5,D4865-(U4865+V4865)),0)</f>
        <v>0</v>
      </c>
      <c r="J4865">
        <f t="shared" si="75"/>
        <v>10000</v>
      </c>
      <c r="K4865" s="1">
        <f>J4865/B$3</f>
        <v>1</v>
      </c>
      <c r="L4865">
        <f>IF(D4865&gt;U4865+V4865+W4865,D4865-(U4865+V4865+W4865+I4865),0)</f>
        <v>0</v>
      </c>
      <c r="M4865">
        <f>D4865-L4865</f>
        <v>738.73500000000001</v>
      </c>
      <c r="O4865">
        <v>343.18900000000002</v>
      </c>
      <c r="P4865">
        <v>63.5</v>
      </c>
      <c r="Q4865">
        <v>331.113</v>
      </c>
      <c r="R4865">
        <v>0</v>
      </c>
      <c r="S4865">
        <v>0.93400000000000005</v>
      </c>
      <c r="U4865">
        <v>248.48</v>
      </c>
      <c r="V4865">
        <v>890</v>
      </c>
      <c r="W4865">
        <v>0</v>
      </c>
      <c r="Y4865">
        <v>738.73500000000001</v>
      </c>
      <c r="Z4865">
        <f>E4865</f>
        <v>738.73500000000001</v>
      </c>
      <c r="AA4865">
        <f>I4865</f>
        <v>0</v>
      </c>
      <c r="AB4865">
        <f>F4865</f>
        <v>0</v>
      </c>
    </row>
    <row r="4866" spans="4:28" x14ac:dyDescent="0.2">
      <c r="D4866">
        <v>952.04700000000003</v>
      </c>
      <c r="E4866">
        <f>U4866+V4866-G4866</f>
        <v>952.04700000000003</v>
      </c>
      <c r="F4866">
        <f>IF(AND(W4866&gt;0,G4866=0),D4866-E4866,0)</f>
        <v>0</v>
      </c>
      <c r="G4866">
        <f>IF((U4866+V4866)&gt;D4866,(U4866+V4866)-D4866,0)</f>
        <v>13.796000000000049</v>
      </c>
      <c r="H4866">
        <f>_xlfn.IFS(K4866=1,0,AND(G4866&gt;0,K4866&lt;1,W4866=0),MIN(G4866,B$3-J4866),AND(W4866&gt;0,K4866&lt;1),MIN(B$3-J4866,B$4,B$3-J4866),AND(W4866=0,G4866=0),0)</f>
        <v>0</v>
      </c>
      <c r="I4866">
        <f>IF(AND(D4866&gt;(U4866+V4866),W4866=0,K4866&gt;0.3),MIN(J4866-B$3*0.3,B$5,D4866-(U4866+V4866)),0)</f>
        <v>0</v>
      </c>
      <c r="J4866">
        <f t="shared" si="75"/>
        <v>10000</v>
      </c>
      <c r="K4866" s="1">
        <f>J4866/B$3</f>
        <v>1</v>
      </c>
      <c r="L4866">
        <f>IF(D4866&gt;U4866+V4866+W4866,D4866-(U4866+V4866+W4866+I4866),0)</f>
        <v>0</v>
      </c>
      <c r="M4866">
        <f>D4866-L4866</f>
        <v>952.04700000000003</v>
      </c>
      <c r="O4866">
        <v>303.81400000000002</v>
      </c>
      <c r="P4866">
        <v>61.637</v>
      </c>
      <c r="Q4866">
        <v>586.596</v>
      </c>
      <c r="R4866">
        <v>0</v>
      </c>
      <c r="S4866">
        <v>0</v>
      </c>
      <c r="U4866">
        <v>248.48</v>
      </c>
      <c r="V4866">
        <v>717.36300000000006</v>
      </c>
      <c r="W4866">
        <v>0</v>
      </c>
      <c r="Y4866">
        <v>952.04700000000003</v>
      </c>
      <c r="Z4866">
        <f>E4866</f>
        <v>952.04700000000003</v>
      </c>
      <c r="AA4866">
        <f>I4866</f>
        <v>0</v>
      </c>
      <c r="AB4866">
        <f>F4866</f>
        <v>0</v>
      </c>
    </row>
    <row r="4867" spans="4:28" x14ac:dyDescent="0.2">
      <c r="D4867">
        <v>1128.0840000000001</v>
      </c>
      <c r="E4867">
        <f>U4867+V4867-G4867</f>
        <v>1037.1579999999999</v>
      </c>
      <c r="F4867">
        <f>IF(AND(W4867&gt;0,G4867=0),D4867-E4867,0)</f>
        <v>0</v>
      </c>
      <c r="G4867">
        <f>IF((U4867+V4867)&gt;D4867,(U4867+V4867)-D4867,0)</f>
        <v>0</v>
      </c>
      <c r="H4867">
        <f>_xlfn.IFS(K4867=1,0,AND(G4867&gt;0,K4867&lt;1,W4867=0),MIN(G4867,B$3-J4867),AND(W4867&gt;0,K4867&lt;1),MIN(B$3-J4867,B$4,B$3-J4867),AND(W4867=0,G4867=0),0)</f>
        <v>0</v>
      </c>
      <c r="I4867">
        <f>IF(AND(D4867&gt;(U4867+V4867),W4867=0,K4867&gt;0.3),MIN(J4867-B$3*0.3,B$5,D4867-(U4867+V4867)),0)</f>
        <v>90.926000000000158</v>
      </c>
      <c r="J4867">
        <f t="shared" si="75"/>
        <v>10000</v>
      </c>
      <c r="K4867" s="1">
        <f>J4867/B$3</f>
        <v>1</v>
      </c>
      <c r="L4867">
        <f>IF(D4867&gt;U4867+V4867+W4867,D4867-(U4867+V4867+W4867+I4867),0)</f>
        <v>0</v>
      </c>
      <c r="M4867">
        <f>D4867-L4867</f>
        <v>1128.0840000000001</v>
      </c>
      <c r="O4867">
        <v>372.041</v>
      </c>
      <c r="P4867">
        <v>79.171000000000006</v>
      </c>
      <c r="Q4867">
        <v>676.87199999999996</v>
      </c>
      <c r="R4867">
        <v>0</v>
      </c>
      <c r="S4867">
        <v>0</v>
      </c>
      <c r="U4867">
        <v>248.48</v>
      </c>
      <c r="V4867">
        <v>788.678</v>
      </c>
      <c r="W4867">
        <v>0</v>
      </c>
      <c r="Y4867">
        <v>1128.0840000000001</v>
      </c>
      <c r="Z4867">
        <f>E4867</f>
        <v>1037.1579999999999</v>
      </c>
      <c r="AA4867">
        <f>I4867</f>
        <v>90.926000000000158</v>
      </c>
      <c r="AB4867">
        <f>F4867</f>
        <v>0</v>
      </c>
    </row>
    <row r="4868" spans="4:28" x14ac:dyDescent="0.2">
      <c r="D4868">
        <v>1032.3240000000001</v>
      </c>
      <c r="E4868">
        <f>U4868+V4868-G4868</f>
        <v>655.59500000000003</v>
      </c>
      <c r="F4868">
        <f>IF(AND(W4868&gt;0,G4868=0),D4868-E4868,0)</f>
        <v>0</v>
      </c>
      <c r="G4868">
        <f>IF((U4868+V4868)&gt;D4868,(U4868+V4868)-D4868,0)</f>
        <v>0</v>
      </c>
      <c r="H4868">
        <f>_xlfn.IFS(K4868=1,0,AND(G4868&gt;0,K4868&lt;1,W4868=0),MIN(G4868,B$3-J4868),AND(W4868&gt;0,K4868&lt;1),MIN(B$3-J4868,B$4,B$3-J4868),AND(W4868=0,G4868=0),0)</f>
        <v>0</v>
      </c>
      <c r="I4868">
        <f>IF(AND(D4868&gt;(U4868+V4868),W4868=0,K4868&gt;0.3),MIN(J4868-B$3*0.3,B$5,D4868-(U4868+V4868)),0)</f>
        <v>376.72900000000004</v>
      </c>
      <c r="J4868">
        <f t="shared" si="75"/>
        <v>9909.0740000000005</v>
      </c>
      <c r="K4868" s="1">
        <f>J4868/B$3</f>
        <v>0.9909074000000001</v>
      </c>
      <c r="L4868">
        <f>IF(D4868&gt;U4868+V4868+W4868,D4868-(U4868+V4868+W4868+I4868),0)</f>
        <v>0</v>
      </c>
      <c r="M4868">
        <f>D4868-L4868</f>
        <v>1032.3240000000001</v>
      </c>
      <c r="O4868">
        <v>440.471</v>
      </c>
      <c r="P4868">
        <v>76.424000000000007</v>
      </c>
      <c r="Q4868">
        <v>515.42899999999997</v>
      </c>
      <c r="R4868">
        <v>0</v>
      </c>
      <c r="S4868">
        <v>0</v>
      </c>
      <c r="U4868">
        <v>248.48</v>
      </c>
      <c r="V4868">
        <v>407.11500000000001</v>
      </c>
      <c r="W4868">
        <v>0</v>
      </c>
      <c r="Y4868">
        <v>1032.3240000000001</v>
      </c>
      <c r="Z4868">
        <f>E4868</f>
        <v>655.59500000000003</v>
      </c>
      <c r="AA4868">
        <f>I4868</f>
        <v>376.72900000000004</v>
      </c>
      <c r="AB4868">
        <f>F4868</f>
        <v>0</v>
      </c>
    </row>
    <row r="4869" spans="4:28" x14ac:dyDescent="0.2">
      <c r="D4869">
        <v>798.88199999999995</v>
      </c>
      <c r="E4869">
        <f>U4869+V4869-G4869</f>
        <v>389.41800000000001</v>
      </c>
      <c r="F4869">
        <f>IF(AND(W4869&gt;0,G4869=0),D4869-E4869,0)</f>
        <v>0</v>
      </c>
      <c r="G4869">
        <f>IF((U4869+V4869)&gt;D4869,(U4869+V4869)-D4869,0)</f>
        <v>0</v>
      </c>
      <c r="H4869">
        <f>_xlfn.IFS(K4869=1,0,AND(G4869&gt;0,K4869&lt;1,W4869=0),MIN(G4869,B$3-J4869),AND(W4869&gt;0,K4869&lt;1),MIN(B$3-J4869,B$4,B$3-J4869),AND(W4869=0,G4869=0),0)</f>
        <v>0</v>
      </c>
      <c r="I4869">
        <f>IF(AND(D4869&gt;(U4869+V4869),W4869=0,K4869&gt;0.3),MIN(J4869-B$3*0.3,B$5,D4869-(U4869+V4869)),0)</f>
        <v>409.46399999999994</v>
      </c>
      <c r="J4869">
        <f t="shared" ref="J4869:J4932" si="76">J4868+H4868-I4868</f>
        <v>9532.3450000000012</v>
      </c>
      <c r="K4869" s="1">
        <f>J4869/B$3</f>
        <v>0.9532345000000001</v>
      </c>
      <c r="L4869">
        <f>IF(D4869&gt;U4869+V4869+W4869,D4869-(U4869+V4869+W4869+I4869),0)</f>
        <v>0</v>
      </c>
      <c r="M4869">
        <f>D4869-L4869</f>
        <v>798.88199999999995</v>
      </c>
      <c r="O4869">
        <v>447.79599999999999</v>
      </c>
      <c r="P4869">
        <v>71.087999999999994</v>
      </c>
      <c r="Q4869">
        <v>267.161</v>
      </c>
      <c r="R4869">
        <v>0</v>
      </c>
      <c r="S4869">
        <v>12.837</v>
      </c>
      <c r="U4869">
        <v>248.48</v>
      </c>
      <c r="V4869">
        <v>140.93799999999999</v>
      </c>
      <c r="W4869">
        <v>0</v>
      </c>
      <c r="Y4869">
        <v>798.88199999999995</v>
      </c>
      <c r="Z4869">
        <f>E4869</f>
        <v>389.41800000000001</v>
      </c>
      <c r="AA4869">
        <f>I4869</f>
        <v>409.46399999999994</v>
      </c>
      <c r="AB4869">
        <f>F4869</f>
        <v>0</v>
      </c>
    </row>
    <row r="4870" spans="4:28" x14ac:dyDescent="0.2">
      <c r="D4870">
        <v>879.13599999999997</v>
      </c>
      <c r="E4870">
        <f>U4870+V4870-G4870</f>
        <v>314.464</v>
      </c>
      <c r="F4870">
        <f>IF(AND(W4870&gt;0,G4870=0),D4870-E4870,0)</f>
        <v>0</v>
      </c>
      <c r="G4870">
        <f>IF((U4870+V4870)&gt;D4870,(U4870+V4870)-D4870,0)</f>
        <v>0</v>
      </c>
      <c r="H4870">
        <f>_xlfn.IFS(K4870=1,0,AND(G4870&gt;0,K4870&lt;1,W4870=0),MIN(G4870,B$3-J4870),AND(W4870&gt;0,K4870&lt;1),MIN(B$3-J4870,B$4,B$3-J4870),AND(W4870=0,G4870=0),0)</f>
        <v>0</v>
      </c>
      <c r="I4870">
        <f>IF(AND(D4870&gt;(U4870+V4870),W4870=0,K4870&gt;0.3),MIN(J4870-B$3*0.3,B$5,D4870-(U4870+V4870)),0)</f>
        <v>564.67200000000003</v>
      </c>
      <c r="J4870">
        <f t="shared" si="76"/>
        <v>9122.8810000000012</v>
      </c>
      <c r="K4870" s="1">
        <f>J4870/B$3</f>
        <v>0.91228810000000016</v>
      </c>
      <c r="L4870">
        <f>IF(D4870&gt;U4870+V4870+W4870,D4870-(U4870+V4870+W4870+I4870),0)</f>
        <v>0</v>
      </c>
      <c r="M4870">
        <f>D4870-L4870</f>
        <v>879.13599999999997</v>
      </c>
      <c r="O4870">
        <v>541.99900000000002</v>
      </c>
      <c r="P4870">
        <v>41.701999999999998</v>
      </c>
      <c r="Q4870">
        <v>269.76</v>
      </c>
      <c r="R4870">
        <v>0</v>
      </c>
      <c r="S4870">
        <v>25.675000000000001</v>
      </c>
      <c r="U4870">
        <v>248.48</v>
      </c>
      <c r="V4870">
        <v>65.983999999999995</v>
      </c>
      <c r="W4870">
        <v>0</v>
      </c>
      <c r="Y4870">
        <v>879.13599999999997</v>
      </c>
      <c r="Z4870">
        <f>E4870</f>
        <v>314.464</v>
      </c>
      <c r="AA4870">
        <f>I4870</f>
        <v>564.67200000000003</v>
      </c>
      <c r="AB4870">
        <f>F4870</f>
        <v>0</v>
      </c>
    </row>
    <row r="4871" spans="4:28" x14ac:dyDescent="0.2">
      <c r="D4871">
        <v>876.83600000000001</v>
      </c>
      <c r="E4871">
        <f>U4871+V4871-G4871</f>
        <v>262.45699999999999</v>
      </c>
      <c r="F4871">
        <f>IF(AND(W4871&gt;0,G4871=0),D4871-E4871,0)</f>
        <v>0</v>
      </c>
      <c r="G4871">
        <f>IF((U4871+V4871)&gt;D4871,(U4871+V4871)-D4871,0)</f>
        <v>0</v>
      </c>
      <c r="H4871">
        <f>_xlfn.IFS(K4871=1,0,AND(G4871&gt;0,K4871&lt;1,W4871=0),MIN(G4871,B$3-J4871),AND(W4871&gt;0,K4871&lt;1),MIN(B$3-J4871,B$4,B$3-J4871),AND(W4871=0,G4871=0),0)</f>
        <v>0</v>
      </c>
      <c r="I4871">
        <f>IF(AND(D4871&gt;(U4871+V4871),W4871=0,K4871&gt;0.3),MIN(J4871-B$3*0.3,B$5,D4871-(U4871+V4871)),0)</f>
        <v>614.37900000000002</v>
      </c>
      <c r="J4871">
        <f t="shared" si="76"/>
        <v>8558.2090000000007</v>
      </c>
      <c r="K4871" s="1">
        <f>J4871/B$3</f>
        <v>0.85582090000000011</v>
      </c>
      <c r="L4871">
        <f>IF(D4871&gt;U4871+V4871+W4871,D4871-(U4871+V4871+W4871+I4871),0)</f>
        <v>0</v>
      </c>
      <c r="M4871">
        <f>D4871-L4871</f>
        <v>876.83600000000001</v>
      </c>
      <c r="O4871">
        <v>529.43399999999997</v>
      </c>
      <c r="P4871">
        <v>23.186</v>
      </c>
      <c r="Q4871">
        <v>298.541</v>
      </c>
      <c r="R4871">
        <v>0</v>
      </c>
      <c r="S4871">
        <v>25.675000000000001</v>
      </c>
      <c r="U4871">
        <v>248.48</v>
      </c>
      <c r="V4871">
        <v>13.977</v>
      </c>
      <c r="W4871">
        <v>0</v>
      </c>
      <c r="Y4871">
        <v>876.83600000000001</v>
      </c>
      <c r="Z4871">
        <f>E4871</f>
        <v>262.45699999999999</v>
      </c>
      <c r="AA4871">
        <f>I4871</f>
        <v>614.37900000000002</v>
      </c>
      <c r="AB4871">
        <f>F4871</f>
        <v>0</v>
      </c>
    </row>
    <row r="4872" spans="4:28" x14ac:dyDescent="0.2">
      <c r="D4872">
        <v>792.92399999999998</v>
      </c>
      <c r="E4872">
        <f>U4872+V4872-G4872</f>
        <v>248.48</v>
      </c>
      <c r="F4872">
        <f>IF(AND(W4872&gt;0,G4872=0),D4872-E4872,0)</f>
        <v>544.44399999999996</v>
      </c>
      <c r="G4872">
        <f>IF((U4872+V4872)&gt;D4872,(U4872+V4872)-D4872,0)</f>
        <v>0</v>
      </c>
      <c r="H4872">
        <f>_xlfn.IFS(K4872=1,0,AND(G4872&gt;0,K4872&lt;1,W4872=0),MIN(G4872,B$3-J4872),AND(W4872&gt;0,K4872&lt;1),MIN(B$3-J4872,B$4,B$3-J4872),AND(W4872=0,G4872=0),0)</f>
        <v>2056.1699999999992</v>
      </c>
      <c r="I4872">
        <f>IF(AND(D4872&gt;(U4872+V4872),W4872=0,K4872&gt;0.3),MIN(J4872-B$3*0.3,B$5,D4872-(U4872+V4872)),0)</f>
        <v>0</v>
      </c>
      <c r="J4872">
        <f t="shared" si="76"/>
        <v>7943.8300000000008</v>
      </c>
      <c r="K4872" s="1">
        <f>J4872/B$3</f>
        <v>0.79438300000000006</v>
      </c>
      <c r="L4872">
        <f>IF(D4872&gt;U4872+V4872+W4872,D4872-(U4872+V4872+W4872+I4872),0)</f>
        <v>0</v>
      </c>
      <c r="M4872">
        <f>D4872-L4872</f>
        <v>792.92399999999998</v>
      </c>
      <c r="O4872">
        <v>496.08499999999998</v>
      </c>
      <c r="P4872">
        <v>19.568999999999999</v>
      </c>
      <c r="Q4872">
        <v>251.386</v>
      </c>
      <c r="R4872">
        <v>0</v>
      </c>
      <c r="S4872">
        <v>25.884</v>
      </c>
      <c r="U4872">
        <v>248.48</v>
      </c>
      <c r="V4872">
        <v>0</v>
      </c>
      <c r="W4872">
        <v>7500</v>
      </c>
      <c r="Y4872">
        <v>792.92399999999998</v>
      </c>
      <c r="Z4872">
        <f>E4872</f>
        <v>248.48</v>
      </c>
      <c r="AA4872">
        <f>I4872</f>
        <v>0</v>
      </c>
      <c r="AB4872">
        <f>F4872</f>
        <v>544.44399999999996</v>
      </c>
    </row>
    <row r="4873" spans="4:28" x14ac:dyDescent="0.2">
      <c r="D4873">
        <v>825.40200000000004</v>
      </c>
      <c r="E4873">
        <f>U4873+V4873-G4873</f>
        <v>248.48</v>
      </c>
      <c r="F4873">
        <f>IF(AND(W4873&gt;0,G4873=0),D4873-E4873,0)</f>
        <v>0</v>
      </c>
      <c r="G4873">
        <f>IF((U4873+V4873)&gt;D4873,(U4873+V4873)-D4873,0)</f>
        <v>0</v>
      </c>
      <c r="H4873">
        <f>_xlfn.IFS(K4873=1,0,AND(G4873&gt;0,K4873&lt;1,W4873=0),MIN(G4873,B$3-J4873),AND(W4873&gt;0,K4873&lt;1),MIN(B$3-J4873,B$4,B$3-J4873),AND(W4873=0,G4873=0),0)</f>
        <v>0</v>
      </c>
      <c r="I4873">
        <f>IF(AND(D4873&gt;(U4873+V4873),W4873=0,K4873&gt;0.3),MIN(J4873-B$3*0.3,B$5,D4873-(U4873+V4873)),0)</f>
        <v>576.92200000000003</v>
      </c>
      <c r="J4873">
        <f t="shared" si="76"/>
        <v>10000</v>
      </c>
      <c r="K4873" s="1">
        <f>J4873/B$3</f>
        <v>1</v>
      </c>
      <c r="L4873">
        <f>IF(D4873&gt;U4873+V4873+W4873,D4873-(U4873+V4873+W4873+I4873),0)</f>
        <v>0</v>
      </c>
      <c r="M4873">
        <f>D4873-L4873</f>
        <v>825.40200000000004</v>
      </c>
      <c r="O4873">
        <v>485.76299999999998</v>
      </c>
      <c r="P4873">
        <v>55.09</v>
      </c>
      <c r="Q4873">
        <v>257.20299999999997</v>
      </c>
      <c r="R4873">
        <v>0</v>
      </c>
      <c r="S4873">
        <v>27.347000000000001</v>
      </c>
      <c r="U4873">
        <v>248.48</v>
      </c>
      <c r="V4873">
        <v>0</v>
      </c>
      <c r="W4873">
        <v>0</v>
      </c>
      <c r="Y4873">
        <v>825.40200000000004</v>
      </c>
      <c r="Z4873">
        <f>E4873</f>
        <v>248.48</v>
      </c>
      <c r="AA4873">
        <f>I4873</f>
        <v>576.92200000000003</v>
      </c>
      <c r="AB4873">
        <f>F4873</f>
        <v>0</v>
      </c>
    </row>
    <row r="4874" spans="4:28" x14ac:dyDescent="0.2">
      <c r="D4874">
        <v>993.18600000000004</v>
      </c>
      <c r="E4874">
        <f>U4874+V4874-G4874</f>
        <v>248.48</v>
      </c>
      <c r="F4874">
        <f>IF(AND(W4874&gt;0,G4874=0),D4874-E4874,0)</f>
        <v>744.70600000000002</v>
      </c>
      <c r="G4874">
        <f>IF((U4874+V4874)&gt;D4874,(U4874+V4874)-D4874,0)</f>
        <v>0</v>
      </c>
      <c r="H4874">
        <f>_xlfn.IFS(K4874=1,0,AND(G4874&gt;0,K4874&lt;1,W4874=0),MIN(G4874,B$3-J4874),AND(W4874&gt;0,K4874&lt;1),MIN(B$3-J4874,B$4,B$3-J4874),AND(W4874=0,G4874=0),0)</f>
        <v>576.92200000000048</v>
      </c>
      <c r="I4874">
        <f>IF(AND(D4874&gt;(U4874+V4874),W4874=0,K4874&gt;0.3),MIN(J4874-B$3*0.3,B$5,D4874-(U4874+V4874)),0)</f>
        <v>0</v>
      </c>
      <c r="J4874">
        <f t="shared" si="76"/>
        <v>9423.0779999999995</v>
      </c>
      <c r="K4874" s="1">
        <f>J4874/B$3</f>
        <v>0.94230779999999992</v>
      </c>
      <c r="L4874">
        <f>IF(D4874&gt;U4874+V4874+W4874,D4874-(U4874+V4874+W4874+I4874),0)</f>
        <v>0</v>
      </c>
      <c r="M4874">
        <f>D4874-L4874</f>
        <v>993.18600000000004</v>
      </c>
      <c r="O4874">
        <v>404.27300000000002</v>
      </c>
      <c r="P4874">
        <v>104.129</v>
      </c>
      <c r="Q4874">
        <v>457.01900000000001</v>
      </c>
      <c r="R4874">
        <v>0</v>
      </c>
      <c r="S4874">
        <v>27.765000000000001</v>
      </c>
      <c r="U4874">
        <v>248.48</v>
      </c>
      <c r="V4874">
        <v>0</v>
      </c>
      <c r="W4874">
        <v>7500</v>
      </c>
      <c r="Y4874">
        <v>993.18600000000004</v>
      </c>
      <c r="Z4874">
        <f>E4874</f>
        <v>248.48</v>
      </c>
      <c r="AA4874">
        <f>I4874</f>
        <v>0</v>
      </c>
      <c r="AB4874">
        <f>F4874</f>
        <v>744.70600000000002</v>
      </c>
    </row>
    <row r="4875" spans="4:28" x14ac:dyDescent="0.2">
      <c r="D4875">
        <v>1086.578</v>
      </c>
      <c r="E4875">
        <f>U4875+V4875-G4875</f>
        <v>248.48</v>
      </c>
      <c r="F4875">
        <f>IF(AND(W4875&gt;0,G4875=0),D4875-E4875,0)</f>
        <v>838.09799999999996</v>
      </c>
      <c r="G4875">
        <f>IF((U4875+V4875)&gt;D4875,(U4875+V4875)-D4875,0)</f>
        <v>0</v>
      </c>
      <c r="H4875">
        <f>_xlfn.IFS(K4875=1,0,AND(G4875&gt;0,K4875&lt;1,W4875=0),MIN(G4875,B$3-J4875),AND(W4875&gt;0,K4875&lt;1),MIN(B$3-J4875,B$4,B$3-J4875),AND(W4875=0,G4875=0),0)</f>
        <v>0</v>
      </c>
      <c r="I4875">
        <f>IF(AND(D4875&gt;(U4875+V4875),W4875=0,K4875&gt;0.3),MIN(J4875-B$3*0.3,B$5,D4875-(U4875+V4875)),0)</f>
        <v>0</v>
      </c>
      <c r="J4875">
        <f t="shared" si="76"/>
        <v>10000</v>
      </c>
      <c r="K4875" s="1">
        <f>J4875/B$3</f>
        <v>1</v>
      </c>
      <c r="L4875">
        <f>IF(D4875&gt;U4875+V4875+W4875,D4875-(U4875+V4875+W4875+I4875),0)</f>
        <v>0</v>
      </c>
      <c r="M4875">
        <f>D4875-L4875</f>
        <v>1086.578</v>
      </c>
      <c r="O4875">
        <v>328.43599999999998</v>
      </c>
      <c r="P4875">
        <v>116.675</v>
      </c>
      <c r="Q4875">
        <v>613.21900000000005</v>
      </c>
      <c r="R4875">
        <v>0</v>
      </c>
      <c r="S4875">
        <v>28.248000000000001</v>
      </c>
      <c r="U4875">
        <v>248.48</v>
      </c>
      <c r="V4875">
        <v>0</v>
      </c>
      <c r="W4875">
        <v>7500</v>
      </c>
      <c r="Y4875">
        <v>1086.578</v>
      </c>
      <c r="Z4875">
        <f>E4875</f>
        <v>248.48</v>
      </c>
      <c r="AA4875">
        <f>I4875</f>
        <v>0</v>
      </c>
      <c r="AB4875">
        <f>F4875</f>
        <v>838.09799999999996</v>
      </c>
    </row>
    <row r="4876" spans="4:28" x14ac:dyDescent="0.2">
      <c r="D4876">
        <v>989.85900000000004</v>
      </c>
      <c r="E4876">
        <f>U4876+V4876-G4876</f>
        <v>248.48</v>
      </c>
      <c r="F4876">
        <f>IF(AND(W4876&gt;0,G4876=0),D4876-E4876,0)</f>
        <v>741.37900000000002</v>
      </c>
      <c r="G4876">
        <f>IF((U4876+V4876)&gt;D4876,(U4876+V4876)-D4876,0)</f>
        <v>0</v>
      </c>
      <c r="H4876">
        <f>_xlfn.IFS(K4876=1,0,AND(G4876&gt;0,K4876&lt;1,W4876=0),MIN(G4876,B$3-J4876),AND(W4876&gt;0,K4876&lt;1),MIN(B$3-J4876,B$4,B$3-J4876),AND(W4876=0,G4876=0),0)</f>
        <v>0</v>
      </c>
      <c r="I4876">
        <f>IF(AND(D4876&gt;(U4876+V4876),W4876=0,K4876&gt;0.3),MIN(J4876-B$3*0.3,B$5,D4876-(U4876+V4876)),0)</f>
        <v>0</v>
      </c>
      <c r="J4876">
        <f t="shared" si="76"/>
        <v>10000</v>
      </c>
      <c r="K4876" s="1">
        <f>J4876/B$3</f>
        <v>1</v>
      </c>
      <c r="L4876">
        <f>IF(D4876&gt;U4876+V4876+W4876,D4876-(U4876+V4876+W4876+I4876),0)</f>
        <v>0</v>
      </c>
      <c r="M4876">
        <f>D4876-L4876</f>
        <v>989.85900000000004</v>
      </c>
      <c r="O4876">
        <v>261.87599999999998</v>
      </c>
      <c r="P4876">
        <v>113.473</v>
      </c>
      <c r="Q4876">
        <v>589.78499999999997</v>
      </c>
      <c r="R4876">
        <v>0</v>
      </c>
      <c r="S4876">
        <v>24.725000000000001</v>
      </c>
      <c r="U4876">
        <v>248.48</v>
      </c>
      <c r="V4876">
        <v>0</v>
      </c>
      <c r="W4876">
        <v>7500</v>
      </c>
      <c r="Y4876">
        <v>989.85900000000004</v>
      </c>
      <c r="Z4876">
        <f>E4876</f>
        <v>248.48</v>
      </c>
      <c r="AA4876">
        <f>I4876</f>
        <v>0</v>
      </c>
      <c r="AB4876">
        <f>F4876</f>
        <v>741.37900000000002</v>
      </c>
    </row>
    <row r="4877" spans="4:28" x14ac:dyDescent="0.2">
      <c r="D4877">
        <v>820.63599999999997</v>
      </c>
      <c r="E4877">
        <f>U4877+V4877-G4877</f>
        <v>248.48</v>
      </c>
      <c r="F4877">
        <f>IF(AND(W4877&gt;0,G4877=0),D4877-E4877,0)</f>
        <v>572.15599999999995</v>
      </c>
      <c r="G4877">
        <f>IF((U4877+V4877)&gt;D4877,(U4877+V4877)-D4877,0)</f>
        <v>0</v>
      </c>
      <c r="H4877">
        <f>_xlfn.IFS(K4877=1,0,AND(G4877&gt;0,K4877&lt;1,W4877=0),MIN(G4877,B$3-J4877),AND(W4877&gt;0,K4877&lt;1),MIN(B$3-J4877,B$4,B$3-J4877),AND(W4877=0,G4877=0),0)</f>
        <v>0</v>
      </c>
      <c r="I4877">
        <f>IF(AND(D4877&gt;(U4877+V4877),W4877=0,K4877&gt;0.3),MIN(J4877-B$3*0.3,B$5,D4877-(U4877+V4877)),0)</f>
        <v>0</v>
      </c>
      <c r="J4877">
        <f t="shared" si="76"/>
        <v>10000</v>
      </c>
      <c r="K4877" s="1">
        <f>J4877/B$3</f>
        <v>1</v>
      </c>
      <c r="L4877">
        <f>IF(D4877&gt;U4877+V4877+W4877,D4877-(U4877+V4877+W4877+I4877),0)</f>
        <v>0</v>
      </c>
      <c r="M4877">
        <f>D4877-L4877</f>
        <v>820.63599999999997</v>
      </c>
      <c r="O4877">
        <v>212.39</v>
      </c>
      <c r="P4877">
        <v>73.197999999999993</v>
      </c>
      <c r="Q4877">
        <v>444.63099999999997</v>
      </c>
      <c r="R4877">
        <v>0</v>
      </c>
      <c r="S4877">
        <v>90.418000000000006</v>
      </c>
      <c r="U4877">
        <v>248.48</v>
      </c>
      <c r="V4877">
        <v>0</v>
      </c>
      <c r="W4877">
        <v>7500</v>
      </c>
      <c r="Y4877">
        <v>820.63599999999997</v>
      </c>
      <c r="Z4877">
        <f>E4877</f>
        <v>248.48</v>
      </c>
      <c r="AA4877">
        <f>I4877</f>
        <v>0</v>
      </c>
      <c r="AB4877">
        <f>F4877</f>
        <v>572.15599999999995</v>
      </c>
    </row>
    <row r="4878" spans="4:28" x14ac:dyDescent="0.2">
      <c r="D4878">
        <v>774.45600000000002</v>
      </c>
      <c r="E4878">
        <f>U4878+V4878-G4878</f>
        <v>248.48</v>
      </c>
      <c r="F4878">
        <f>IF(AND(W4878&gt;0,G4878=0),D4878-E4878,0)</f>
        <v>525.976</v>
      </c>
      <c r="G4878">
        <f>IF((U4878+V4878)&gt;D4878,(U4878+V4878)-D4878,0)</f>
        <v>0</v>
      </c>
      <c r="H4878">
        <f>_xlfn.IFS(K4878=1,0,AND(G4878&gt;0,K4878&lt;1,W4878=0),MIN(G4878,B$3-J4878),AND(W4878&gt;0,K4878&lt;1),MIN(B$3-J4878,B$4,B$3-J4878),AND(W4878=0,G4878=0),0)</f>
        <v>0</v>
      </c>
      <c r="I4878">
        <f>IF(AND(D4878&gt;(U4878+V4878),W4878=0,K4878&gt;0.3),MIN(J4878-B$3*0.3,B$5,D4878-(U4878+V4878)),0)</f>
        <v>0</v>
      </c>
      <c r="J4878">
        <f t="shared" si="76"/>
        <v>10000</v>
      </c>
      <c r="K4878" s="1">
        <f>J4878/B$3</f>
        <v>1</v>
      </c>
      <c r="L4878">
        <f>IF(D4878&gt;U4878+V4878+W4878,D4878-(U4878+V4878+W4878+I4878),0)</f>
        <v>0</v>
      </c>
      <c r="M4878">
        <f>D4878-L4878</f>
        <v>774.45600000000002</v>
      </c>
      <c r="O4878">
        <v>172.65299999999999</v>
      </c>
      <c r="P4878">
        <v>78.864999999999995</v>
      </c>
      <c r="Q4878">
        <v>402.81400000000002</v>
      </c>
      <c r="R4878">
        <v>0</v>
      </c>
      <c r="S4878">
        <v>120.124</v>
      </c>
      <c r="U4878">
        <v>248.48</v>
      </c>
      <c r="V4878">
        <v>0</v>
      </c>
      <c r="W4878">
        <v>7500</v>
      </c>
      <c r="Y4878">
        <v>774.45600000000002</v>
      </c>
      <c r="Z4878">
        <f>E4878</f>
        <v>248.48</v>
      </c>
      <c r="AA4878">
        <f>I4878</f>
        <v>0</v>
      </c>
      <c r="AB4878">
        <f>F4878</f>
        <v>525.976</v>
      </c>
    </row>
    <row r="4879" spans="4:28" x14ac:dyDescent="0.2">
      <c r="D4879">
        <v>823.40700000000004</v>
      </c>
      <c r="E4879">
        <f>U4879+V4879-G4879</f>
        <v>248.48</v>
      </c>
      <c r="F4879">
        <f>IF(AND(W4879&gt;0,G4879=0),D4879-E4879,0)</f>
        <v>0</v>
      </c>
      <c r="G4879">
        <f>IF((U4879+V4879)&gt;D4879,(U4879+V4879)-D4879,0)</f>
        <v>0</v>
      </c>
      <c r="H4879">
        <f>_xlfn.IFS(K4879=1,0,AND(G4879&gt;0,K4879&lt;1,W4879=0),MIN(G4879,B$3-J4879),AND(W4879&gt;0,K4879&lt;1),MIN(B$3-J4879,B$4,B$3-J4879),AND(W4879=0,G4879=0),0)</f>
        <v>0</v>
      </c>
      <c r="I4879">
        <f>IF(AND(D4879&gt;(U4879+V4879),W4879=0,K4879&gt;0.3),MIN(J4879-B$3*0.3,B$5,D4879-(U4879+V4879)),0)</f>
        <v>574.92700000000002</v>
      </c>
      <c r="J4879">
        <f t="shared" si="76"/>
        <v>10000</v>
      </c>
      <c r="K4879" s="1">
        <f>J4879/B$3</f>
        <v>1</v>
      </c>
      <c r="L4879">
        <f>IF(D4879&gt;U4879+V4879+W4879,D4879-(U4879+V4879+W4879+I4879),0)</f>
        <v>0</v>
      </c>
      <c r="M4879">
        <f>D4879-L4879</f>
        <v>823.40700000000004</v>
      </c>
      <c r="O4879">
        <v>172.33600000000001</v>
      </c>
      <c r="P4879">
        <v>87.212999999999994</v>
      </c>
      <c r="Q4879">
        <v>474.142</v>
      </c>
      <c r="R4879">
        <v>0</v>
      </c>
      <c r="S4879">
        <v>89.715999999999994</v>
      </c>
      <c r="U4879">
        <v>248.48</v>
      </c>
      <c r="V4879">
        <v>0</v>
      </c>
      <c r="W4879">
        <v>0</v>
      </c>
      <c r="Y4879">
        <v>823.40700000000004</v>
      </c>
      <c r="Z4879">
        <f>E4879</f>
        <v>248.48</v>
      </c>
      <c r="AA4879">
        <f>I4879</f>
        <v>574.92700000000002</v>
      </c>
      <c r="AB4879">
        <f>F4879</f>
        <v>0</v>
      </c>
    </row>
    <row r="4880" spans="4:28" x14ac:dyDescent="0.2">
      <c r="D4880">
        <v>852.81500000000005</v>
      </c>
      <c r="E4880">
        <f>U4880+V4880-G4880</f>
        <v>248.48</v>
      </c>
      <c r="F4880">
        <f>IF(AND(W4880&gt;0,G4880=0),D4880-E4880,0)</f>
        <v>0</v>
      </c>
      <c r="G4880">
        <f>IF((U4880+V4880)&gt;D4880,(U4880+V4880)-D4880,0)</f>
        <v>0</v>
      </c>
      <c r="H4880">
        <f>_xlfn.IFS(K4880=1,0,AND(G4880&gt;0,K4880&lt;1,W4880=0),MIN(G4880,B$3-J4880),AND(W4880&gt;0,K4880&lt;1),MIN(B$3-J4880,B$4,B$3-J4880),AND(W4880=0,G4880=0),0)</f>
        <v>0</v>
      </c>
      <c r="I4880">
        <f>IF(AND(D4880&gt;(U4880+V4880),W4880=0,K4880&gt;0.3),MIN(J4880-B$3*0.3,B$5,D4880-(U4880+V4880)),0)</f>
        <v>604.33500000000004</v>
      </c>
      <c r="J4880">
        <f t="shared" si="76"/>
        <v>9425.0730000000003</v>
      </c>
      <c r="K4880" s="1">
        <f>J4880/B$3</f>
        <v>0.94250730000000005</v>
      </c>
      <c r="L4880">
        <f>IF(D4880&gt;U4880+V4880+W4880,D4880-(U4880+V4880+W4880+I4880),0)</f>
        <v>0</v>
      </c>
      <c r="M4880">
        <f>D4880-L4880</f>
        <v>852.81500000000005</v>
      </c>
      <c r="O4880">
        <v>181.256</v>
      </c>
      <c r="P4880">
        <v>64.337000000000003</v>
      </c>
      <c r="Q4880">
        <v>561.88</v>
      </c>
      <c r="R4880">
        <v>0</v>
      </c>
      <c r="S4880">
        <v>45.343000000000004</v>
      </c>
      <c r="U4880">
        <v>248.48</v>
      </c>
      <c r="V4880">
        <v>0</v>
      </c>
      <c r="W4880">
        <v>0</v>
      </c>
      <c r="Y4880">
        <v>852.81500000000005</v>
      </c>
      <c r="Z4880">
        <f>E4880</f>
        <v>248.48</v>
      </c>
      <c r="AA4880">
        <f>I4880</f>
        <v>604.33500000000004</v>
      </c>
      <c r="AB4880">
        <f>F4880</f>
        <v>0</v>
      </c>
    </row>
    <row r="4881" spans="4:28" x14ac:dyDescent="0.2">
      <c r="D4881">
        <v>1042.576</v>
      </c>
      <c r="E4881">
        <f>U4881+V4881-G4881</f>
        <v>307.70499999999998</v>
      </c>
      <c r="F4881">
        <f>IF(AND(W4881&gt;0,G4881=0),D4881-E4881,0)</f>
        <v>0</v>
      </c>
      <c r="G4881">
        <f>IF((U4881+V4881)&gt;D4881,(U4881+V4881)-D4881,0)</f>
        <v>0</v>
      </c>
      <c r="H4881">
        <f>_xlfn.IFS(K4881=1,0,AND(G4881&gt;0,K4881&lt;1,W4881=0),MIN(G4881,B$3-J4881),AND(W4881&gt;0,K4881&lt;1),MIN(B$3-J4881,B$4,B$3-J4881),AND(W4881=0,G4881=0),0)</f>
        <v>0</v>
      </c>
      <c r="I4881">
        <f>IF(AND(D4881&gt;(U4881+V4881),W4881=0,K4881&gt;0.3),MIN(J4881-B$3*0.3,B$5,D4881-(U4881+V4881)),0)</f>
        <v>734.87100000000009</v>
      </c>
      <c r="J4881">
        <f t="shared" si="76"/>
        <v>8820.7380000000012</v>
      </c>
      <c r="K4881" s="1">
        <f>J4881/B$3</f>
        <v>0.88207380000000013</v>
      </c>
      <c r="L4881">
        <f>IF(D4881&gt;U4881+V4881+W4881,D4881-(U4881+V4881+W4881+I4881),0)</f>
        <v>0</v>
      </c>
      <c r="M4881">
        <f>D4881-L4881</f>
        <v>1042.576</v>
      </c>
      <c r="O4881">
        <v>168.15299999999999</v>
      </c>
      <c r="P4881">
        <v>54.686999999999998</v>
      </c>
      <c r="Q4881">
        <v>512.88599999999997</v>
      </c>
      <c r="R4881">
        <v>0</v>
      </c>
      <c r="S4881">
        <v>306.851</v>
      </c>
      <c r="U4881">
        <v>248.48</v>
      </c>
      <c r="V4881">
        <v>59.225000000000001</v>
      </c>
      <c r="W4881">
        <v>0</v>
      </c>
      <c r="Y4881">
        <v>1042.576</v>
      </c>
      <c r="Z4881">
        <f>E4881</f>
        <v>307.70499999999998</v>
      </c>
      <c r="AA4881">
        <f>I4881</f>
        <v>734.87100000000009</v>
      </c>
      <c r="AB4881">
        <f>F4881</f>
        <v>0</v>
      </c>
    </row>
    <row r="4882" spans="4:28" x14ac:dyDescent="0.2">
      <c r="D4882">
        <v>1098.059</v>
      </c>
      <c r="E4882">
        <f>U4882+V4882-G4882</f>
        <v>899.69200000000001</v>
      </c>
      <c r="F4882">
        <f>IF(AND(W4882&gt;0,G4882=0),D4882-E4882,0)</f>
        <v>0</v>
      </c>
      <c r="G4882">
        <f>IF((U4882+V4882)&gt;D4882,(U4882+V4882)-D4882,0)</f>
        <v>0</v>
      </c>
      <c r="H4882">
        <f>_xlfn.IFS(K4882=1,0,AND(G4882&gt;0,K4882&lt;1,W4882=0),MIN(G4882,B$3-J4882),AND(W4882&gt;0,K4882&lt;1),MIN(B$3-J4882,B$4,B$3-J4882),AND(W4882=0,G4882=0),0)</f>
        <v>0</v>
      </c>
      <c r="I4882">
        <f>IF(AND(D4882&gt;(U4882+V4882),W4882=0,K4882&gt;0.3),MIN(J4882-B$3*0.3,B$5,D4882-(U4882+V4882)),0)</f>
        <v>198.36699999999996</v>
      </c>
      <c r="J4882">
        <f t="shared" si="76"/>
        <v>8085.8670000000011</v>
      </c>
      <c r="K4882" s="1">
        <f>J4882/B$3</f>
        <v>0.8085867000000001</v>
      </c>
      <c r="L4882">
        <f>IF(D4882&gt;U4882+V4882+W4882,D4882-(U4882+V4882+W4882+I4882),0)</f>
        <v>0</v>
      </c>
      <c r="M4882">
        <f>D4882-L4882</f>
        <v>1098.059</v>
      </c>
      <c r="O4882">
        <v>252.49199999999999</v>
      </c>
      <c r="P4882">
        <v>26.992000000000001</v>
      </c>
      <c r="Q4882">
        <v>502.67899999999997</v>
      </c>
      <c r="R4882">
        <v>0</v>
      </c>
      <c r="S4882">
        <v>315.89600000000002</v>
      </c>
      <c r="U4882">
        <v>248.48</v>
      </c>
      <c r="V4882">
        <v>651.21199999999999</v>
      </c>
      <c r="W4882">
        <v>0</v>
      </c>
      <c r="Y4882">
        <v>1098.059</v>
      </c>
      <c r="Z4882">
        <f>E4882</f>
        <v>899.69200000000001</v>
      </c>
      <c r="AA4882">
        <f>I4882</f>
        <v>198.36699999999996</v>
      </c>
      <c r="AB4882">
        <f>F4882</f>
        <v>0</v>
      </c>
    </row>
    <row r="4883" spans="4:28" x14ac:dyDescent="0.2">
      <c r="D4883">
        <v>1000.821</v>
      </c>
      <c r="E4883">
        <f>U4883+V4883-G4883</f>
        <v>1000.821</v>
      </c>
      <c r="F4883">
        <f>IF(AND(W4883&gt;0,G4883=0),D4883-E4883,0)</f>
        <v>0</v>
      </c>
      <c r="G4883">
        <f>IF((U4883+V4883)&gt;D4883,(U4883+V4883)-D4883,0)</f>
        <v>134.82399999999996</v>
      </c>
      <c r="H4883">
        <f>_xlfn.IFS(K4883=1,0,AND(G4883&gt;0,K4883&lt;1,W4883=0),MIN(G4883,B$3-J4883),AND(W4883&gt;0,K4883&lt;1),MIN(B$3-J4883,B$4,B$3-J4883),AND(W4883=0,G4883=0),0)</f>
        <v>134.82399999999996</v>
      </c>
      <c r="I4883">
        <f>IF(AND(D4883&gt;(U4883+V4883),W4883=0,K4883&gt;0.3),MIN(J4883-B$3*0.3,B$5,D4883-(U4883+V4883)),0)</f>
        <v>0</v>
      </c>
      <c r="J4883">
        <f t="shared" si="76"/>
        <v>7887.5000000000009</v>
      </c>
      <c r="K4883" s="1">
        <f>J4883/B$3</f>
        <v>0.78875000000000006</v>
      </c>
      <c r="L4883">
        <f>IF(D4883&gt;U4883+V4883+W4883,D4883-(U4883+V4883+W4883+I4883),0)</f>
        <v>0</v>
      </c>
      <c r="M4883">
        <f>D4883-L4883</f>
        <v>1000.821</v>
      </c>
      <c r="O4883">
        <v>307.00599999999997</v>
      </c>
      <c r="P4883">
        <v>20.202999999999999</v>
      </c>
      <c r="Q4883">
        <v>445.38</v>
      </c>
      <c r="R4883">
        <v>0</v>
      </c>
      <c r="S4883">
        <v>228.233</v>
      </c>
      <c r="U4883">
        <v>248.48</v>
      </c>
      <c r="V4883">
        <v>887.16499999999996</v>
      </c>
      <c r="W4883">
        <v>0</v>
      </c>
      <c r="Y4883">
        <v>1000.821</v>
      </c>
      <c r="Z4883">
        <f>E4883</f>
        <v>1000.821</v>
      </c>
      <c r="AA4883">
        <f>I4883</f>
        <v>0</v>
      </c>
      <c r="AB4883">
        <f>F4883</f>
        <v>0</v>
      </c>
    </row>
    <row r="4884" spans="4:28" x14ac:dyDescent="0.2">
      <c r="D4884">
        <v>1151.856</v>
      </c>
      <c r="E4884">
        <f>U4884+V4884-G4884</f>
        <v>1151.856</v>
      </c>
      <c r="F4884">
        <f>IF(AND(W4884&gt;0,G4884=0),D4884-E4884,0)</f>
        <v>0</v>
      </c>
      <c r="G4884">
        <f>IF((U4884+V4884)&gt;D4884,(U4884+V4884)-D4884,0)</f>
        <v>93.964999999999918</v>
      </c>
      <c r="H4884">
        <f>_xlfn.IFS(K4884=1,0,AND(G4884&gt;0,K4884&lt;1,W4884=0),MIN(G4884,B$3-J4884),AND(W4884&gt;0,K4884&lt;1),MIN(B$3-J4884,B$4,B$3-J4884),AND(W4884=0,G4884=0),0)</f>
        <v>93.964999999999918</v>
      </c>
      <c r="I4884">
        <f>IF(AND(D4884&gt;(U4884+V4884),W4884=0,K4884&gt;0.3),MIN(J4884-B$3*0.3,B$5,D4884-(U4884+V4884)),0)</f>
        <v>0</v>
      </c>
      <c r="J4884">
        <f t="shared" si="76"/>
        <v>8022.3240000000005</v>
      </c>
      <c r="K4884" s="1">
        <f>J4884/B$3</f>
        <v>0.80223240000000007</v>
      </c>
      <c r="L4884">
        <f>IF(D4884&gt;U4884+V4884+W4884,D4884-(U4884+V4884+W4884+I4884),0)</f>
        <v>0</v>
      </c>
      <c r="M4884">
        <f>D4884-L4884</f>
        <v>1151.856</v>
      </c>
      <c r="O4884">
        <v>393.97800000000001</v>
      </c>
      <c r="P4884">
        <v>26.7</v>
      </c>
      <c r="Q4884">
        <v>370.46199999999999</v>
      </c>
      <c r="R4884">
        <v>0</v>
      </c>
      <c r="S4884">
        <v>360.71699999999998</v>
      </c>
      <c r="U4884">
        <v>248.48</v>
      </c>
      <c r="V4884">
        <v>997.34100000000001</v>
      </c>
      <c r="W4884">
        <v>0</v>
      </c>
      <c r="Y4884">
        <v>1151.856</v>
      </c>
      <c r="Z4884">
        <f>E4884</f>
        <v>1151.856</v>
      </c>
      <c r="AA4884">
        <f>I4884</f>
        <v>0</v>
      </c>
      <c r="AB4884">
        <f>F4884</f>
        <v>0</v>
      </c>
    </row>
    <row r="4885" spans="4:28" x14ac:dyDescent="0.2">
      <c r="D4885">
        <v>1037.46</v>
      </c>
      <c r="E4885">
        <f>U4885+V4885-G4885</f>
        <v>603.56200000000001</v>
      </c>
      <c r="F4885">
        <f>IF(AND(W4885&gt;0,G4885=0),D4885-E4885,0)</f>
        <v>433.89800000000002</v>
      </c>
      <c r="G4885">
        <f>IF((U4885+V4885)&gt;D4885,(U4885+V4885)-D4885,0)</f>
        <v>0</v>
      </c>
      <c r="H4885">
        <f>_xlfn.IFS(K4885=1,0,AND(G4885&gt;0,K4885&lt;1,W4885=0),MIN(G4885,B$3-J4885),AND(W4885&gt;0,K4885&lt;1),MIN(B$3-J4885,B$4,B$3-J4885),AND(W4885=0,G4885=0),0)</f>
        <v>1883.7109999999993</v>
      </c>
      <c r="I4885">
        <f>IF(AND(D4885&gt;(U4885+V4885),W4885=0,K4885&gt;0.3),MIN(J4885-B$3*0.3,B$5,D4885-(U4885+V4885)),0)</f>
        <v>0</v>
      </c>
      <c r="J4885">
        <f t="shared" si="76"/>
        <v>8116.2890000000007</v>
      </c>
      <c r="K4885" s="1">
        <f>J4885/B$3</f>
        <v>0.8116289000000001</v>
      </c>
      <c r="L4885">
        <f>IF(D4885&gt;U4885+V4885+W4885,D4885-(U4885+V4885+W4885+I4885),0)</f>
        <v>0</v>
      </c>
      <c r="M4885">
        <f>D4885-L4885</f>
        <v>1037.46</v>
      </c>
      <c r="O4885">
        <v>457.553</v>
      </c>
      <c r="P4885">
        <v>93.581000000000003</v>
      </c>
      <c r="Q4885">
        <v>305.46300000000002</v>
      </c>
      <c r="R4885">
        <v>0</v>
      </c>
      <c r="S4885">
        <v>180.864</v>
      </c>
      <c r="U4885">
        <v>248.48</v>
      </c>
      <c r="V4885">
        <v>355.08199999999999</v>
      </c>
      <c r="W4885">
        <v>7500</v>
      </c>
      <c r="Y4885">
        <v>1037.46</v>
      </c>
      <c r="Z4885">
        <f>E4885</f>
        <v>603.56200000000001</v>
      </c>
      <c r="AA4885">
        <f>I4885</f>
        <v>0</v>
      </c>
      <c r="AB4885">
        <f>F4885</f>
        <v>433.89800000000002</v>
      </c>
    </row>
    <row r="4886" spans="4:28" x14ac:dyDescent="0.2">
      <c r="D4886">
        <v>1051.5219999999999</v>
      </c>
      <c r="E4886">
        <f>U4886+V4886-G4886</f>
        <v>553.90300000000002</v>
      </c>
      <c r="F4886">
        <f>IF(AND(W4886&gt;0,G4886=0),D4886-E4886,0)</f>
        <v>497.61899999999991</v>
      </c>
      <c r="G4886">
        <f>IF((U4886+V4886)&gt;D4886,(U4886+V4886)-D4886,0)</f>
        <v>0</v>
      </c>
      <c r="H4886">
        <f>_xlfn.IFS(K4886=1,0,AND(G4886&gt;0,K4886&lt;1,W4886=0),MIN(G4886,B$3-J4886),AND(W4886&gt;0,K4886&lt;1),MIN(B$3-J4886,B$4,B$3-J4886),AND(W4886=0,G4886=0),0)</f>
        <v>0</v>
      </c>
      <c r="I4886">
        <f>IF(AND(D4886&gt;(U4886+V4886),W4886=0,K4886&gt;0.3),MIN(J4886-B$3*0.3,B$5,D4886-(U4886+V4886)),0)</f>
        <v>0</v>
      </c>
      <c r="J4886">
        <f t="shared" si="76"/>
        <v>10000</v>
      </c>
      <c r="K4886" s="1">
        <f>J4886/B$3</f>
        <v>1</v>
      </c>
      <c r="L4886">
        <f>IF(D4886&gt;U4886+V4886+W4886,D4886-(U4886+V4886+W4886+I4886),0)</f>
        <v>0</v>
      </c>
      <c r="M4886">
        <f>D4886-L4886</f>
        <v>1051.5219999999999</v>
      </c>
      <c r="O4886">
        <v>474.53399999999999</v>
      </c>
      <c r="P4886">
        <v>97.093000000000004</v>
      </c>
      <c r="Q4886">
        <v>331.60599999999999</v>
      </c>
      <c r="R4886">
        <v>0</v>
      </c>
      <c r="S4886">
        <v>148.28899999999999</v>
      </c>
      <c r="U4886">
        <v>248.48</v>
      </c>
      <c r="V4886">
        <v>305.423</v>
      </c>
      <c r="W4886">
        <v>7500</v>
      </c>
      <c r="Y4886">
        <v>1051.5219999999999</v>
      </c>
      <c r="Z4886">
        <f>E4886</f>
        <v>553.90300000000002</v>
      </c>
      <c r="AA4886">
        <f>I4886</f>
        <v>0</v>
      </c>
      <c r="AB4886">
        <f>F4886</f>
        <v>497.61899999999991</v>
      </c>
    </row>
    <row r="4887" spans="4:28" x14ac:dyDescent="0.2">
      <c r="D4887">
        <v>1205.3599999999999</v>
      </c>
      <c r="E4887">
        <f>U4887+V4887-G4887</f>
        <v>894.82</v>
      </c>
      <c r="F4887">
        <f>IF(AND(W4887&gt;0,G4887=0),D4887-E4887,0)</f>
        <v>310.53999999999985</v>
      </c>
      <c r="G4887">
        <f>IF((U4887+V4887)&gt;D4887,(U4887+V4887)-D4887,0)</f>
        <v>0</v>
      </c>
      <c r="H4887">
        <f>_xlfn.IFS(K4887=1,0,AND(G4887&gt;0,K4887&lt;1,W4887=0),MIN(G4887,B$3-J4887),AND(W4887&gt;0,K4887&lt;1),MIN(B$3-J4887,B$4,B$3-J4887),AND(W4887=0,G4887=0),0)</f>
        <v>0</v>
      </c>
      <c r="I4887">
        <f>IF(AND(D4887&gt;(U4887+V4887),W4887=0,K4887&gt;0.3),MIN(J4887-B$3*0.3,B$5,D4887-(U4887+V4887)),0)</f>
        <v>0</v>
      </c>
      <c r="J4887">
        <f t="shared" si="76"/>
        <v>10000</v>
      </c>
      <c r="K4887" s="1">
        <f>J4887/B$3</f>
        <v>1</v>
      </c>
      <c r="L4887">
        <f>IF(D4887&gt;U4887+V4887+W4887,D4887-(U4887+V4887+W4887+I4887),0)</f>
        <v>0</v>
      </c>
      <c r="M4887">
        <f>D4887-L4887</f>
        <v>1205.3599999999999</v>
      </c>
      <c r="O4887">
        <v>592.85699999999997</v>
      </c>
      <c r="P4887">
        <v>81.34</v>
      </c>
      <c r="Q4887">
        <v>351.30399999999997</v>
      </c>
      <c r="R4887">
        <v>0</v>
      </c>
      <c r="S4887">
        <v>179.85900000000001</v>
      </c>
      <c r="U4887">
        <v>248.48</v>
      </c>
      <c r="V4887">
        <v>646.34</v>
      </c>
      <c r="W4887">
        <v>7500</v>
      </c>
      <c r="Y4887">
        <v>1205.3599999999999</v>
      </c>
      <c r="Z4887">
        <f>E4887</f>
        <v>894.82</v>
      </c>
      <c r="AA4887">
        <f>I4887</f>
        <v>0</v>
      </c>
      <c r="AB4887">
        <f>F4887</f>
        <v>310.53999999999985</v>
      </c>
    </row>
    <row r="4888" spans="4:28" x14ac:dyDescent="0.2">
      <c r="D4888">
        <v>944.7</v>
      </c>
      <c r="E4888">
        <f>U4888+V4888-G4888</f>
        <v>803.46900000000005</v>
      </c>
      <c r="F4888">
        <f>IF(AND(W4888&gt;0,G4888=0),D4888-E4888,0)</f>
        <v>141.23099999999999</v>
      </c>
      <c r="G4888">
        <f>IF((U4888+V4888)&gt;D4888,(U4888+V4888)-D4888,0)</f>
        <v>0</v>
      </c>
      <c r="H4888">
        <f>_xlfn.IFS(K4888=1,0,AND(G4888&gt;0,K4888&lt;1,W4888=0),MIN(G4888,B$3-J4888),AND(W4888&gt;0,K4888&lt;1),MIN(B$3-J4888,B$4,B$3-J4888),AND(W4888=0,G4888=0),0)</f>
        <v>0</v>
      </c>
      <c r="I4888">
        <f>IF(AND(D4888&gt;(U4888+V4888),W4888=0,K4888&gt;0.3),MIN(J4888-B$3*0.3,B$5,D4888-(U4888+V4888)),0)</f>
        <v>0</v>
      </c>
      <c r="J4888">
        <f t="shared" si="76"/>
        <v>10000</v>
      </c>
      <c r="K4888" s="1">
        <f>J4888/B$3</f>
        <v>1</v>
      </c>
      <c r="L4888">
        <f>IF(D4888&gt;U4888+V4888+W4888,D4888-(U4888+V4888+W4888+I4888),0)</f>
        <v>0</v>
      </c>
      <c r="M4888">
        <f>D4888-L4888</f>
        <v>944.7</v>
      </c>
      <c r="O4888">
        <v>534.65300000000002</v>
      </c>
      <c r="P4888">
        <v>80.787000000000006</v>
      </c>
      <c r="Q4888">
        <v>263.45699999999999</v>
      </c>
      <c r="R4888">
        <v>0</v>
      </c>
      <c r="S4888">
        <v>65.804000000000002</v>
      </c>
      <c r="U4888">
        <v>248.48</v>
      </c>
      <c r="V4888">
        <v>554.98900000000003</v>
      </c>
      <c r="W4888">
        <v>7500</v>
      </c>
      <c r="Y4888">
        <v>944.7</v>
      </c>
      <c r="Z4888">
        <f>E4888</f>
        <v>803.46900000000005</v>
      </c>
      <c r="AA4888">
        <f>I4888</f>
        <v>0</v>
      </c>
      <c r="AB4888">
        <f>F4888</f>
        <v>141.23099999999999</v>
      </c>
    </row>
    <row r="4889" spans="4:28" x14ac:dyDescent="0.2">
      <c r="D4889">
        <v>712.65599999999995</v>
      </c>
      <c r="E4889">
        <f>U4889+V4889-G4889</f>
        <v>712.65599999999995</v>
      </c>
      <c r="F4889">
        <f>IF(AND(W4889&gt;0,G4889=0),D4889-E4889,0)</f>
        <v>0</v>
      </c>
      <c r="G4889">
        <f>IF((U4889+V4889)&gt;D4889,(U4889+V4889)-D4889,0)</f>
        <v>167.93600000000004</v>
      </c>
      <c r="H4889">
        <f>_xlfn.IFS(K4889=1,0,AND(G4889&gt;0,K4889&lt;1,W4889=0),MIN(G4889,B$3-J4889),AND(W4889&gt;0,K4889&lt;1),MIN(B$3-J4889,B$4,B$3-J4889),AND(W4889=0,G4889=0),0)</f>
        <v>0</v>
      </c>
      <c r="I4889">
        <f>IF(AND(D4889&gt;(U4889+V4889),W4889=0,K4889&gt;0.3),MIN(J4889-B$3*0.3,B$5,D4889-(U4889+V4889)),0)</f>
        <v>0</v>
      </c>
      <c r="J4889">
        <f t="shared" si="76"/>
        <v>10000</v>
      </c>
      <c r="K4889" s="1">
        <f>J4889/B$3</f>
        <v>1</v>
      </c>
      <c r="L4889">
        <f>IF(D4889&gt;U4889+V4889+W4889,D4889-(U4889+V4889+W4889+I4889),0)</f>
        <v>0</v>
      </c>
      <c r="M4889">
        <f>D4889-L4889</f>
        <v>712.65599999999995</v>
      </c>
      <c r="O4889">
        <v>403.07299999999998</v>
      </c>
      <c r="P4889">
        <v>59.902000000000001</v>
      </c>
      <c r="Q4889">
        <v>249.68</v>
      </c>
      <c r="R4889">
        <v>0</v>
      </c>
      <c r="S4889">
        <v>0</v>
      </c>
      <c r="U4889">
        <v>248.48</v>
      </c>
      <c r="V4889">
        <v>632.11199999999997</v>
      </c>
      <c r="W4889">
        <v>0</v>
      </c>
      <c r="Y4889">
        <v>712.65599999999995</v>
      </c>
      <c r="Z4889">
        <f>E4889</f>
        <v>712.65599999999995</v>
      </c>
      <c r="AA4889">
        <f>I4889</f>
        <v>0</v>
      </c>
      <c r="AB4889">
        <f>F4889</f>
        <v>0</v>
      </c>
    </row>
    <row r="4890" spans="4:28" x14ac:dyDescent="0.2">
      <c r="D4890">
        <v>1232.277</v>
      </c>
      <c r="E4890">
        <f>U4890+V4890-G4890</f>
        <v>358.702</v>
      </c>
      <c r="F4890">
        <f>IF(AND(W4890&gt;0,G4890=0),D4890-E4890,0)</f>
        <v>873.57500000000005</v>
      </c>
      <c r="G4890">
        <f>IF((U4890+V4890)&gt;D4890,(U4890+V4890)-D4890,0)</f>
        <v>0</v>
      </c>
      <c r="H4890">
        <f>_xlfn.IFS(K4890=1,0,AND(G4890&gt;0,K4890&lt;1,W4890=0),MIN(G4890,B$3-J4890),AND(W4890&gt;0,K4890&lt;1),MIN(B$3-J4890,B$4,B$3-J4890),AND(W4890=0,G4890=0),0)</f>
        <v>0</v>
      </c>
      <c r="I4890">
        <f>IF(AND(D4890&gt;(U4890+V4890),W4890=0,K4890&gt;0.3),MIN(J4890-B$3*0.3,B$5,D4890-(U4890+V4890)),0)</f>
        <v>0</v>
      </c>
      <c r="J4890">
        <f t="shared" si="76"/>
        <v>10000</v>
      </c>
      <c r="K4890" s="1">
        <f>J4890/B$3</f>
        <v>1</v>
      </c>
      <c r="L4890">
        <f>IF(D4890&gt;U4890+V4890+W4890,D4890-(U4890+V4890+W4890+I4890),0)</f>
        <v>0</v>
      </c>
      <c r="M4890">
        <f>D4890-L4890</f>
        <v>1232.277</v>
      </c>
      <c r="O4890">
        <v>459.65199999999999</v>
      </c>
      <c r="P4890">
        <v>68.873000000000005</v>
      </c>
      <c r="Q4890">
        <v>703.75199999999995</v>
      </c>
      <c r="R4890">
        <v>0</v>
      </c>
      <c r="S4890">
        <v>0</v>
      </c>
      <c r="U4890">
        <v>248.48</v>
      </c>
      <c r="V4890">
        <v>110.22199999999999</v>
      </c>
      <c r="W4890">
        <v>7500</v>
      </c>
      <c r="Y4890">
        <v>1232.277</v>
      </c>
      <c r="Z4890">
        <f>E4890</f>
        <v>358.702</v>
      </c>
      <c r="AA4890">
        <f>I4890</f>
        <v>0</v>
      </c>
      <c r="AB4890">
        <f>F4890</f>
        <v>873.57500000000005</v>
      </c>
    </row>
    <row r="4891" spans="4:28" x14ac:dyDescent="0.2">
      <c r="D4891">
        <v>1277.3969999999999</v>
      </c>
      <c r="E4891">
        <f>U4891+V4891-G4891</f>
        <v>308.74399999999997</v>
      </c>
      <c r="F4891">
        <f>IF(AND(W4891&gt;0,G4891=0),D4891-E4891,0)</f>
        <v>0</v>
      </c>
      <c r="G4891">
        <f>IF((U4891+V4891)&gt;D4891,(U4891+V4891)-D4891,0)</f>
        <v>0</v>
      </c>
      <c r="H4891">
        <f>_xlfn.IFS(K4891=1,0,AND(G4891&gt;0,K4891&lt;1,W4891=0),MIN(G4891,B$3-J4891),AND(W4891&gt;0,K4891&lt;1),MIN(B$3-J4891,B$4,B$3-J4891),AND(W4891=0,G4891=0),0)</f>
        <v>0</v>
      </c>
      <c r="I4891">
        <f>IF(AND(D4891&gt;(U4891+V4891),W4891=0,K4891&gt;0.3),MIN(J4891-B$3*0.3,B$5,D4891-(U4891+V4891)),0)</f>
        <v>968.65300000000002</v>
      </c>
      <c r="J4891">
        <f t="shared" si="76"/>
        <v>10000</v>
      </c>
      <c r="K4891" s="1">
        <f>J4891/B$3</f>
        <v>1</v>
      </c>
      <c r="L4891">
        <f>IF(D4891&gt;U4891+V4891+W4891,D4891-(U4891+V4891+W4891+I4891),0)</f>
        <v>0</v>
      </c>
      <c r="M4891">
        <f>D4891-L4891</f>
        <v>1277.3969999999999</v>
      </c>
      <c r="O4891">
        <v>435.11099999999999</v>
      </c>
      <c r="P4891">
        <v>93.337999999999994</v>
      </c>
      <c r="Q4891">
        <v>748.94799999999998</v>
      </c>
      <c r="R4891">
        <v>0</v>
      </c>
      <c r="S4891">
        <v>0</v>
      </c>
      <c r="U4891">
        <v>248.48</v>
      </c>
      <c r="V4891">
        <v>60.264000000000003</v>
      </c>
      <c r="W4891">
        <v>0</v>
      </c>
      <c r="Y4891">
        <v>1277.3969999999999</v>
      </c>
      <c r="Z4891">
        <f>E4891</f>
        <v>308.74399999999997</v>
      </c>
      <c r="AA4891">
        <f>I4891</f>
        <v>968.65300000000002</v>
      </c>
      <c r="AB4891">
        <f>F4891</f>
        <v>0</v>
      </c>
    </row>
    <row r="4892" spans="4:28" x14ac:dyDescent="0.2">
      <c r="D4892">
        <v>992.745</v>
      </c>
      <c r="E4892">
        <f>U4892+V4892-G4892</f>
        <v>364.61399999999998</v>
      </c>
      <c r="F4892">
        <f>IF(AND(W4892&gt;0,G4892=0),D4892-E4892,0)</f>
        <v>0</v>
      </c>
      <c r="G4892">
        <f>IF((U4892+V4892)&gt;D4892,(U4892+V4892)-D4892,0)</f>
        <v>0</v>
      </c>
      <c r="H4892">
        <f>_xlfn.IFS(K4892=1,0,AND(G4892&gt;0,K4892&lt;1,W4892=0),MIN(G4892,B$3-J4892),AND(W4892&gt;0,K4892&lt;1),MIN(B$3-J4892,B$4,B$3-J4892),AND(W4892=0,G4892=0),0)</f>
        <v>0</v>
      </c>
      <c r="I4892">
        <f>IF(AND(D4892&gt;(U4892+V4892),W4892=0,K4892&gt;0.3),MIN(J4892-B$3*0.3,B$5,D4892-(U4892+V4892)),0)</f>
        <v>628.13100000000009</v>
      </c>
      <c r="J4892">
        <f t="shared" si="76"/>
        <v>9031.3469999999998</v>
      </c>
      <c r="K4892" s="1">
        <f>J4892/B$3</f>
        <v>0.90313469999999996</v>
      </c>
      <c r="L4892">
        <f>IF(D4892&gt;U4892+V4892+W4892,D4892-(U4892+V4892+W4892+I4892),0)</f>
        <v>-1.1368683772161603E-13</v>
      </c>
      <c r="M4892">
        <f>D4892-L4892</f>
        <v>992.74500000000012</v>
      </c>
      <c r="O4892">
        <v>395.86200000000002</v>
      </c>
      <c r="P4892">
        <v>70.128</v>
      </c>
      <c r="Q4892">
        <v>526.755</v>
      </c>
      <c r="R4892">
        <v>0</v>
      </c>
      <c r="S4892">
        <v>0</v>
      </c>
      <c r="U4892">
        <v>248.48</v>
      </c>
      <c r="V4892">
        <v>116.134</v>
      </c>
      <c r="W4892">
        <v>0</v>
      </c>
      <c r="Y4892">
        <v>992.745</v>
      </c>
      <c r="Z4892">
        <f>E4892</f>
        <v>364.61399999999998</v>
      </c>
      <c r="AA4892">
        <f>I4892</f>
        <v>628.13100000000009</v>
      </c>
      <c r="AB4892">
        <f>F4892</f>
        <v>0</v>
      </c>
    </row>
    <row r="4893" spans="4:28" x14ac:dyDescent="0.2">
      <c r="D4893">
        <v>864.97</v>
      </c>
      <c r="E4893">
        <f>U4893+V4893-G4893</f>
        <v>290.59100000000001</v>
      </c>
      <c r="F4893">
        <f>IF(AND(W4893&gt;0,G4893=0),D4893-E4893,0)</f>
        <v>0</v>
      </c>
      <c r="G4893">
        <f>IF((U4893+V4893)&gt;D4893,(U4893+V4893)-D4893,0)</f>
        <v>0</v>
      </c>
      <c r="H4893">
        <f>_xlfn.IFS(K4893=1,0,AND(G4893&gt;0,K4893&lt;1,W4893=0),MIN(G4893,B$3-J4893),AND(W4893&gt;0,K4893&lt;1),MIN(B$3-J4893,B$4,B$3-J4893),AND(W4893=0,G4893=0),0)</f>
        <v>0</v>
      </c>
      <c r="I4893">
        <f>IF(AND(D4893&gt;(U4893+V4893),W4893=0,K4893&gt;0.3),MIN(J4893-B$3*0.3,B$5,D4893-(U4893+V4893)),0)</f>
        <v>574.37900000000002</v>
      </c>
      <c r="J4893">
        <f t="shared" si="76"/>
        <v>8403.2160000000003</v>
      </c>
      <c r="K4893" s="1">
        <f>J4893/B$3</f>
        <v>0.8403216</v>
      </c>
      <c r="L4893">
        <f>IF(D4893&gt;U4893+V4893+W4893,D4893-(U4893+V4893+W4893+I4893),0)</f>
        <v>0</v>
      </c>
      <c r="M4893">
        <f>D4893-L4893</f>
        <v>864.97</v>
      </c>
      <c r="O4893">
        <v>473.52300000000002</v>
      </c>
      <c r="P4893">
        <v>61.085000000000001</v>
      </c>
      <c r="Q4893">
        <v>316.387</v>
      </c>
      <c r="R4893">
        <v>0</v>
      </c>
      <c r="S4893">
        <v>13.975</v>
      </c>
      <c r="U4893">
        <v>248.48</v>
      </c>
      <c r="V4893">
        <v>42.110999999999997</v>
      </c>
      <c r="W4893">
        <v>0</v>
      </c>
      <c r="Y4893">
        <v>864.97</v>
      </c>
      <c r="Z4893">
        <f>E4893</f>
        <v>290.59100000000001</v>
      </c>
      <c r="AA4893">
        <f>I4893</f>
        <v>574.37900000000002</v>
      </c>
      <c r="AB4893">
        <f>F4893</f>
        <v>0</v>
      </c>
    </row>
    <row r="4894" spans="4:28" x14ac:dyDescent="0.2">
      <c r="D4894">
        <v>830.88499999999999</v>
      </c>
      <c r="E4894">
        <f>U4894+V4894-G4894</f>
        <v>253.03199999999998</v>
      </c>
      <c r="F4894">
        <f>IF(AND(W4894&gt;0,G4894=0),D4894-E4894,0)</f>
        <v>0</v>
      </c>
      <c r="G4894">
        <f>IF((U4894+V4894)&gt;D4894,(U4894+V4894)-D4894,0)</f>
        <v>0</v>
      </c>
      <c r="H4894">
        <f>_xlfn.IFS(K4894=1,0,AND(G4894&gt;0,K4894&lt;1,W4894=0),MIN(G4894,B$3-J4894),AND(W4894&gt;0,K4894&lt;1),MIN(B$3-J4894,B$4,B$3-J4894),AND(W4894=0,G4894=0),0)</f>
        <v>0</v>
      </c>
      <c r="I4894">
        <f>IF(AND(D4894&gt;(U4894+V4894),W4894=0,K4894&gt;0.3),MIN(J4894-B$3*0.3,B$5,D4894-(U4894+V4894)),0)</f>
        <v>577.85300000000007</v>
      </c>
      <c r="J4894">
        <f t="shared" si="76"/>
        <v>7828.8370000000004</v>
      </c>
      <c r="K4894" s="1">
        <f>J4894/B$3</f>
        <v>0.78288370000000007</v>
      </c>
      <c r="L4894">
        <f>IF(D4894&gt;U4894+V4894+W4894,D4894-(U4894+V4894+W4894+I4894),0)</f>
        <v>0</v>
      </c>
      <c r="M4894">
        <f>D4894-L4894</f>
        <v>830.88499999999999</v>
      </c>
      <c r="O4894">
        <v>472.09800000000001</v>
      </c>
      <c r="P4894">
        <v>27.984000000000002</v>
      </c>
      <c r="Q4894">
        <v>302.85399999999998</v>
      </c>
      <c r="R4894">
        <v>0</v>
      </c>
      <c r="S4894">
        <v>27.95</v>
      </c>
      <c r="U4894">
        <v>248.48</v>
      </c>
      <c r="V4894">
        <v>4.5519999999999996</v>
      </c>
      <c r="W4894">
        <v>0</v>
      </c>
      <c r="Y4894">
        <v>830.88499999999999</v>
      </c>
      <c r="Z4894">
        <f>E4894</f>
        <v>253.03199999999998</v>
      </c>
      <c r="AA4894">
        <f>I4894</f>
        <v>577.85300000000007</v>
      </c>
      <c r="AB4894">
        <f>F4894</f>
        <v>0</v>
      </c>
    </row>
    <row r="4895" spans="4:28" x14ac:dyDescent="0.2">
      <c r="D4895">
        <v>651.23400000000004</v>
      </c>
      <c r="E4895">
        <f>U4895+V4895-G4895</f>
        <v>252.512</v>
      </c>
      <c r="F4895">
        <f>IF(AND(W4895&gt;0,G4895=0),D4895-E4895,0)</f>
        <v>0</v>
      </c>
      <c r="G4895">
        <f>IF((U4895+V4895)&gt;D4895,(U4895+V4895)-D4895,0)</f>
        <v>0</v>
      </c>
      <c r="H4895">
        <f>_xlfn.IFS(K4895=1,0,AND(G4895&gt;0,K4895&lt;1,W4895=0),MIN(G4895,B$3-J4895),AND(W4895&gt;0,K4895&lt;1),MIN(B$3-J4895,B$4,B$3-J4895),AND(W4895=0,G4895=0),0)</f>
        <v>0</v>
      </c>
      <c r="I4895">
        <f>IF(AND(D4895&gt;(U4895+V4895),W4895=0,K4895&gt;0.3),MIN(J4895-B$3*0.3,B$5,D4895-(U4895+V4895)),0)</f>
        <v>398.72200000000004</v>
      </c>
      <c r="J4895">
        <f t="shared" si="76"/>
        <v>7250.9840000000004</v>
      </c>
      <c r="K4895" s="1">
        <f>J4895/B$3</f>
        <v>0.72509840000000003</v>
      </c>
      <c r="L4895">
        <f>IF(D4895&gt;U4895+V4895+W4895,D4895-(U4895+V4895+W4895+I4895),0)</f>
        <v>0</v>
      </c>
      <c r="M4895">
        <f>D4895-L4895</f>
        <v>651.23400000000004</v>
      </c>
      <c r="O4895">
        <v>373.68400000000003</v>
      </c>
      <c r="P4895">
        <v>19.675999999999998</v>
      </c>
      <c r="Q4895">
        <v>229.92400000000001</v>
      </c>
      <c r="R4895">
        <v>0</v>
      </c>
      <c r="S4895">
        <v>27.95</v>
      </c>
      <c r="U4895">
        <v>248.48</v>
      </c>
      <c r="V4895">
        <v>4.032</v>
      </c>
      <c r="W4895">
        <v>0</v>
      </c>
      <c r="Y4895">
        <v>651.23400000000004</v>
      </c>
      <c r="Z4895">
        <f>E4895</f>
        <v>252.512</v>
      </c>
      <c r="AA4895">
        <f>I4895</f>
        <v>398.72200000000004</v>
      </c>
      <c r="AB4895">
        <f>F4895</f>
        <v>0</v>
      </c>
    </row>
    <row r="4896" spans="4:28" x14ac:dyDescent="0.2">
      <c r="D4896">
        <v>769.31799999999998</v>
      </c>
      <c r="E4896">
        <f>U4896+V4896-G4896</f>
        <v>248.48</v>
      </c>
      <c r="F4896">
        <f>IF(AND(W4896&gt;0,G4896=0),D4896-E4896,0)</f>
        <v>520.83799999999997</v>
      </c>
      <c r="G4896">
        <f>IF((U4896+V4896)&gt;D4896,(U4896+V4896)-D4896,0)</f>
        <v>0</v>
      </c>
      <c r="H4896">
        <f>_xlfn.IFS(K4896=1,0,AND(G4896&gt;0,K4896&lt;1,W4896=0),MIN(G4896,B$3-J4896),AND(W4896&gt;0,K4896&lt;1),MIN(B$3-J4896,B$4,B$3-J4896),AND(W4896=0,G4896=0),0)</f>
        <v>2500</v>
      </c>
      <c r="I4896">
        <f>IF(AND(D4896&gt;(U4896+V4896),W4896=0,K4896&gt;0.3),MIN(J4896-B$3*0.3,B$5,D4896-(U4896+V4896)),0)</f>
        <v>0</v>
      </c>
      <c r="J4896">
        <f t="shared" si="76"/>
        <v>6852.2620000000006</v>
      </c>
      <c r="K4896" s="1">
        <f>J4896/B$3</f>
        <v>0.68522620000000001</v>
      </c>
      <c r="L4896">
        <f>IF(D4896&gt;U4896+V4896+W4896,D4896-(U4896+V4896+W4896+I4896),0)</f>
        <v>0</v>
      </c>
      <c r="M4896">
        <f>D4896-L4896</f>
        <v>769.31799999999998</v>
      </c>
      <c r="O4896">
        <v>483.48399999999998</v>
      </c>
      <c r="P4896">
        <v>27.721</v>
      </c>
      <c r="Q4896">
        <v>230.16300000000001</v>
      </c>
      <c r="R4896">
        <v>0</v>
      </c>
      <c r="S4896">
        <v>27.95</v>
      </c>
      <c r="U4896">
        <v>248.48</v>
      </c>
      <c r="V4896">
        <v>0</v>
      </c>
      <c r="W4896">
        <v>7500</v>
      </c>
      <c r="Y4896">
        <v>769.31799999999998</v>
      </c>
      <c r="Z4896">
        <f>E4896</f>
        <v>248.48</v>
      </c>
      <c r="AA4896">
        <f>I4896</f>
        <v>0</v>
      </c>
      <c r="AB4896">
        <f>F4896</f>
        <v>520.83799999999997</v>
      </c>
    </row>
    <row r="4897" spans="4:28" x14ac:dyDescent="0.2">
      <c r="D4897">
        <v>792.09199999999998</v>
      </c>
      <c r="E4897">
        <f>U4897+V4897-G4897</f>
        <v>248.48</v>
      </c>
      <c r="F4897">
        <f>IF(AND(W4897&gt;0,G4897=0),D4897-E4897,0)</f>
        <v>0</v>
      </c>
      <c r="G4897">
        <f>IF((U4897+V4897)&gt;D4897,(U4897+V4897)-D4897,0)</f>
        <v>0</v>
      </c>
      <c r="H4897">
        <f>_xlfn.IFS(K4897=1,0,AND(G4897&gt;0,K4897&lt;1,W4897=0),MIN(G4897,B$3-J4897),AND(W4897&gt;0,K4897&lt;1),MIN(B$3-J4897,B$4,B$3-J4897),AND(W4897=0,G4897=0),0)</f>
        <v>0</v>
      </c>
      <c r="I4897">
        <f>IF(AND(D4897&gt;(U4897+V4897),W4897=0,K4897&gt;0.3),MIN(J4897-B$3*0.3,B$5,D4897-(U4897+V4897)),0)</f>
        <v>543.61199999999997</v>
      </c>
      <c r="J4897">
        <f t="shared" si="76"/>
        <v>9352.2620000000006</v>
      </c>
      <c r="K4897" s="1">
        <f>J4897/B$3</f>
        <v>0.93522620000000001</v>
      </c>
      <c r="L4897">
        <f>IF(D4897&gt;U4897+V4897+W4897,D4897-(U4897+V4897+W4897+I4897),0)</f>
        <v>0</v>
      </c>
      <c r="M4897">
        <f>D4897-L4897</f>
        <v>792.09199999999998</v>
      </c>
      <c r="O4897">
        <v>467.43</v>
      </c>
      <c r="P4897">
        <v>102.318</v>
      </c>
      <c r="Q4897">
        <v>194.39400000000001</v>
      </c>
      <c r="R4897">
        <v>0</v>
      </c>
      <c r="S4897">
        <v>27.95</v>
      </c>
      <c r="U4897">
        <v>248.48</v>
      </c>
      <c r="V4897">
        <v>0</v>
      </c>
      <c r="W4897">
        <v>0</v>
      </c>
      <c r="Y4897">
        <v>792.09199999999998</v>
      </c>
      <c r="Z4897">
        <f>E4897</f>
        <v>248.48</v>
      </c>
      <c r="AA4897">
        <f>I4897</f>
        <v>543.61199999999997</v>
      </c>
      <c r="AB4897">
        <f>F4897</f>
        <v>0</v>
      </c>
    </row>
    <row r="4898" spans="4:28" x14ac:dyDescent="0.2">
      <c r="D4898">
        <v>1056.634</v>
      </c>
      <c r="E4898">
        <f>U4898+V4898-G4898</f>
        <v>248.48</v>
      </c>
      <c r="F4898">
        <f>IF(AND(W4898&gt;0,G4898=0),D4898-E4898,0)</f>
        <v>808.154</v>
      </c>
      <c r="G4898">
        <f>IF((U4898+V4898)&gt;D4898,(U4898+V4898)-D4898,0)</f>
        <v>0</v>
      </c>
      <c r="H4898">
        <f>_xlfn.IFS(K4898=1,0,AND(G4898&gt;0,K4898&lt;1,W4898=0),MIN(G4898,B$3-J4898),AND(W4898&gt;0,K4898&lt;1),MIN(B$3-J4898,B$4,B$3-J4898),AND(W4898=0,G4898=0),0)</f>
        <v>1191.3499999999985</v>
      </c>
      <c r="I4898">
        <f>IF(AND(D4898&gt;(U4898+V4898),W4898=0,K4898&gt;0.3),MIN(J4898-B$3*0.3,B$5,D4898-(U4898+V4898)),0)</f>
        <v>0</v>
      </c>
      <c r="J4898">
        <f t="shared" si="76"/>
        <v>8808.6500000000015</v>
      </c>
      <c r="K4898" s="1">
        <f>J4898/B$3</f>
        <v>0.88086500000000012</v>
      </c>
      <c r="L4898">
        <f>IF(D4898&gt;U4898+V4898+W4898,D4898-(U4898+V4898+W4898+I4898),0)</f>
        <v>0</v>
      </c>
      <c r="M4898">
        <f>D4898-L4898</f>
        <v>1056.634</v>
      </c>
      <c r="O4898">
        <v>434.62099999999998</v>
      </c>
      <c r="P4898">
        <v>96.212999999999994</v>
      </c>
      <c r="Q4898">
        <v>497.85</v>
      </c>
      <c r="R4898">
        <v>0</v>
      </c>
      <c r="S4898">
        <v>27.95</v>
      </c>
      <c r="U4898">
        <v>248.48</v>
      </c>
      <c r="V4898">
        <v>0</v>
      </c>
      <c r="W4898">
        <v>7500</v>
      </c>
      <c r="Y4898">
        <v>1056.634</v>
      </c>
      <c r="Z4898">
        <f>E4898</f>
        <v>248.48</v>
      </c>
      <c r="AA4898">
        <f>I4898</f>
        <v>0</v>
      </c>
      <c r="AB4898">
        <f>F4898</f>
        <v>808.154</v>
      </c>
    </row>
    <row r="4899" spans="4:28" x14ac:dyDescent="0.2">
      <c r="D4899">
        <v>1072.0060000000001</v>
      </c>
      <c r="E4899">
        <f>U4899+V4899-G4899</f>
        <v>248.48</v>
      </c>
      <c r="F4899">
        <f>IF(AND(W4899&gt;0,G4899=0),D4899-E4899,0)</f>
        <v>823.52600000000007</v>
      </c>
      <c r="G4899">
        <f>IF((U4899+V4899)&gt;D4899,(U4899+V4899)-D4899,0)</f>
        <v>0</v>
      </c>
      <c r="H4899">
        <f>_xlfn.IFS(K4899=1,0,AND(G4899&gt;0,K4899&lt;1,W4899=0),MIN(G4899,B$3-J4899),AND(W4899&gt;0,K4899&lt;1),MIN(B$3-J4899,B$4,B$3-J4899),AND(W4899=0,G4899=0),0)</f>
        <v>0</v>
      </c>
      <c r="I4899">
        <f>IF(AND(D4899&gt;(U4899+V4899),W4899=0,K4899&gt;0.3),MIN(J4899-B$3*0.3,B$5,D4899-(U4899+V4899)),0)</f>
        <v>0</v>
      </c>
      <c r="J4899">
        <f t="shared" si="76"/>
        <v>10000</v>
      </c>
      <c r="K4899" s="1">
        <f>J4899/B$3</f>
        <v>1</v>
      </c>
      <c r="L4899">
        <f>IF(D4899&gt;U4899+V4899+W4899,D4899-(U4899+V4899+W4899+I4899),0)</f>
        <v>0</v>
      </c>
      <c r="M4899">
        <f>D4899-L4899</f>
        <v>1072.0060000000001</v>
      </c>
      <c r="O4899">
        <v>340.60700000000003</v>
      </c>
      <c r="P4899">
        <v>109.47799999999999</v>
      </c>
      <c r="Q4899">
        <v>588.42200000000003</v>
      </c>
      <c r="R4899">
        <v>0</v>
      </c>
      <c r="S4899">
        <v>33.5</v>
      </c>
      <c r="U4899">
        <v>248.48</v>
      </c>
      <c r="V4899">
        <v>0</v>
      </c>
      <c r="W4899">
        <v>7500</v>
      </c>
      <c r="Y4899">
        <v>1072.0060000000001</v>
      </c>
      <c r="Z4899">
        <f>E4899</f>
        <v>248.48</v>
      </c>
      <c r="AA4899">
        <f>I4899</f>
        <v>0</v>
      </c>
      <c r="AB4899">
        <f>F4899</f>
        <v>823.52600000000007</v>
      </c>
    </row>
    <row r="4900" spans="4:28" x14ac:dyDescent="0.2">
      <c r="D4900">
        <v>862.44799999999998</v>
      </c>
      <c r="E4900">
        <f>U4900+V4900-G4900</f>
        <v>248.48</v>
      </c>
      <c r="F4900">
        <f>IF(AND(W4900&gt;0,G4900=0),D4900-E4900,0)</f>
        <v>613.96799999999996</v>
      </c>
      <c r="G4900">
        <f>IF((U4900+V4900)&gt;D4900,(U4900+V4900)-D4900,0)</f>
        <v>0</v>
      </c>
      <c r="H4900">
        <f>_xlfn.IFS(K4900=1,0,AND(G4900&gt;0,K4900&lt;1,W4900=0),MIN(G4900,B$3-J4900),AND(W4900&gt;0,K4900&lt;1),MIN(B$3-J4900,B$4,B$3-J4900),AND(W4900=0,G4900=0),0)</f>
        <v>0</v>
      </c>
      <c r="I4900">
        <f>IF(AND(D4900&gt;(U4900+V4900),W4900=0,K4900&gt;0.3),MIN(J4900-B$3*0.3,B$5,D4900-(U4900+V4900)),0)</f>
        <v>0</v>
      </c>
      <c r="J4900">
        <f t="shared" si="76"/>
        <v>10000</v>
      </c>
      <c r="K4900" s="1">
        <f>J4900/B$3</f>
        <v>1</v>
      </c>
      <c r="L4900">
        <f>IF(D4900&gt;U4900+V4900+W4900,D4900-(U4900+V4900+W4900+I4900),0)</f>
        <v>0</v>
      </c>
      <c r="M4900">
        <f>D4900-L4900</f>
        <v>862.44799999999998</v>
      </c>
      <c r="O4900">
        <v>222.39500000000001</v>
      </c>
      <c r="P4900">
        <v>85.445999999999998</v>
      </c>
      <c r="Q4900">
        <v>496.21300000000002</v>
      </c>
      <c r="R4900">
        <v>0</v>
      </c>
      <c r="S4900">
        <v>58.395000000000003</v>
      </c>
      <c r="U4900">
        <v>248.48</v>
      </c>
      <c r="V4900">
        <v>0</v>
      </c>
      <c r="W4900">
        <v>7500</v>
      </c>
      <c r="Y4900">
        <v>862.44799999999998</v>
      </c>
      <c r="Z4900">
        <f>E4900</f>
        <v>248.48</v>
      </c>
      <c r="AA4900">
        <f>I4900</f>
        <v>0</v>
      </c>
      <c r="AB4900">
        <f>F4900</f>
        <v>613.96799999999996</v>
      </c>
    </row>
    <row r="4901" spans="4:28" x14ac:dyDescent="0.2">
      <c r="D4901">
        <v>653.66099999999994</v>
      </c>
      <c r="E4901">
        <f>U4901+V4901-G4901</f>
        <v>248.48</v>
      </c>
      <c r="F4901">
        <f>IF(AND(W4901&gt;0,G4901=0),D4901-E4901,0)</f>
        <v>405.18099999999993</v>
      </c>
      <c r="G4901">
        <f>IF((U4901+V4901)&gt;D4901,(U4901+V4901)-D4901,0)</f>
        <v>0</v>
      </c>
      <c r="H4901">
        <f>_xlfn.IFS(K4901=1,0,AND(G4901&gt;0,K4901&lt;1,W4901=0),MIN(G4901,B$3-J4901),AND(W4901&gt;0,K4901&lt;1),MIN(B$3-J4901,B$4,B$3-J4901),AND(W4901=0,G4901=0),0)</f>
        <v>0</v>
      </c>
      <c r="I4901">
        <f>IF(AND(D4901&gt;(U4901+V4901),W4901=0,K4901&gt;0.3),MIN(J4901-B$3*0.3,B$5,D4901-(U4901+V4901)),0)</f>
        <v>0</v>
      </c>
      <c r="J4901">
        <f t="shared" si="76"/>
        <v>10000</v>
      </c>
      <c r="K4901" s="1">
        <f>J4901/B$3</f>
        <v>1</v>
      </c>
      <c r="L4901">
        <f>IF(D4901&gt;U4901+V4901+W4901,D4901-(U4901+V4901+W4901+I4901),0)</f>
        <v>0</v>
      </c>
      <c r="M4901">
        <f>D4901-L4901</f>
        <v>653.66099999999994</v>
      </c>
      <c r="O4901">
        <v>176.18700000000001</v>
      </c>
      <c r="P4901">
        <v>73.27</v>
      </c>
      <c r="Q4901">
        <v>382.89400000000001</v>
      </c>
      <c r="R4901">
        <v>0</v>
      </c>
      <c r="S4901">
        <v>21.31</v>
      </c>
      <c r="U4901">
        <v>248.48</v>
      </c>
      <c r="V4901">
        <v>0</v>
      </c>
      <c r="W4901">
        <v>7500</v>
      </c>
      <c r="Y4901">
        <v>653.66099999999994</v>
      </c>
      <c r="Z4901">
        <f>E4901</f>
        <v>248.48</v>
      </c>
      <c r="AA4901">
        <f>I4901</f>
        <v>0</v>
      </c>
      <c r="AB4901">
        <f>F4901</f>
        <v>405.18099999999993</v>
      </c>
    </row>
    <row r="4902" spans="4:28" x14ac:dyDescent="0.2">
      <c r="D4902">
        <v>814.8</v>
      </c>
      <c r="E4902">
        <f>U4902+V4902-G4902</f>
        <v>248.48</v>
      </c>
      <c r="F4902">
        <f>IF(AND(W4902&gt;0,G4902=0),D4902-E4902,0)</f>
        <v>566.31999999999994</v>
      </c>
      <c r="G4902">
        <f>IF((U4902+V4902)&gt;D4902,(U4902+V4902)-D4902,0)</f>
        <v>0</v>
      </c>
      <c r="H4902">
        <f>_xlfn.IFS(K4902=1,0,AND(G4902&gt;0,K4902&lt;1,W4902=0),MIN(G4902,B$3-J4902),AND(W4902&gt;0,K4902&lt;1),MIN(B$3-J4902,B$4,B$3-J4902),AND(W4902=0,G4902=0),0)</f>
        <v>0</v>
      </c>
      <c r="I4902">
        <f>IF(AND(D4902&gt;(U4902+V4902),W4902=0,K4902&gt;0.3),MIN(J4902-B$3*0.3,B$5,D4902-(U4902+V4902)),0)</f>
        <v>0</v>
      </c>
      <c r="J4902">
        <f t="shared" si="76"/>
        <v>10000</v>
      </c>
      <c r="K4902" s="1">
        <f>J4902/B$3</f>
        <v>1</v>
      </c>
      <c r="L4902">
        <f>IF(D4902&gt;U4902+V4902+W4902,D4902-(U4902+V4902+W4902+I4902),0)</f>
        <v>0</v>
      </c>
      <c r="M4902">
        <f>D4902-L4902</f>
        <v>814.8</v>
      </c>
      <c r="O4902">
        <v>172.845</v>
      </c>
      <c r="P4902">
        <v>85.584000000000003</v>
      </c>
      <c r="Q4902">
        <v>499.04599999999999</v>
      </c>
      <c r="R4902">
        <v>0</v>
      </c>
      <c r="S4902">
        <v>57.326000000000001</v>
      </c>
      <c r="U4902">
        <v>248.48</v>
      </c>
      <c r="V4902">
        <v>0</v>
      </c>
      <c r="W4902">
        <v>7500</v>
      </c>
      <c r="Y4902">
        <v>814.8</v>
      </c>
      <c r="Z4902">
        <f>E4902</f>
        <v>248.48</v>
      </c>
      <c r="AA4902">
        <f>I4902</f>
        <v>0</v>
      </c>
      <c r="AB4902">
        <f>F4902</f>
        <v>566.31999999999994</v>
      </c>
    </row>
    <row r="4903" spans="4:28" x14ac:dyDescent="0.2">
      <c r="D4903">
        <v>739.99199999999996</v>
      </c>
      <c r="E4903">
        <f>U4903+V4903-G4903</f>
        <v>248.48</v>
      </c>
      <c r="F4903">
        <f>IF(AND(W4903&gt;0,G4903=0),D4903-E4903,0)</f>
        <v>0</v>
      </c>
      <c r="G4903">
        <f>IF((U4903+V4903)&gt;D4903,(U4903+V4903)-D4903,0)</f>
        <v>0</v>
      </c>
      <c r="H4903">
        <f>_xlfn.IFS(K4903=1,0,AND(G4903&gt;0,K4903&lt;1,W4903=0),MIN(G4903,B$3-J4903),AND(W4903&gt;0,K4903&lt;1),MIN(B$3-J4903,B$4,B$3-J4903),AND(W4903=0,G4903=0),0)</f>
        <v>0</v>
      </c>
      <c r="I4903">
        <f>IF(AND(D4903&gt;(U4903+V4903),W4903=0,K4903&gt;0.3),MIN(J4903-B$3*0.3,B$5,D4903-(U4903+V4903)),0)</f>
        <v>491.51199999999994</v>
      </c>
      <c r="J4903">
        <f t="shared" si="76"/>
        <v>10000</v>
      </c>
      <c r="K4903" s="1">
        <f>J4903/B$3</f>
        <v>1</v>
      </c>
      <c r="L4903">
        <f>IF(D4903&gt;U4903+V4903+W4903,D4903-(U4903+V4903+W4903+I4903),0)</f>
        <v>0</v>
      </c>
      <c r="M4903">
        <f>D4903-L4903</f>
        <v>739.99199999999996</v>
      </c>
      <c r="O4903">
        <v>174.74199999999999</v>
      </c>
      <c r="P4903">
        <v>75.245000000000005</v>
      </c>
      <c r="Q4903">
        <v>439.10700000000003</v>
      </c>
      <c r="R4903">
        <v>0</v>
      </c>
      <c r="S4903">
        <v>50.898000000000003</v>
      </c>
      <c r="U4903">
        <v>248.48</v>
      </c>
      <c r="V4903">
        <v>0</v>
      </c>
      <c r="W4903">
        <v>0</v>
      </c>
      <c r="Y4903">
        <v>739.99199999999996</v>
      </c>
      <c r="Z4903">
        <f>E4903</f>
        <v>248.48</v>
      </c>
      <c r="AA4903">
        <f>I4903</f>
        <v>491.51199999999994</v>
      </c>
      <c r="AB4903">
        <f>F4903</f>
        <v>0</v>
      </c>
    </row>
    <row r="4904" spans="4:28" x14ac:dyDescent="0.2">
      <c r="D4904">
        <v>615.46400000000006</v>
      </c>
      <c r="E4904">
        <f>U4904+V4904-G4904</f>
        <v>248.48</v>
      </c>
      <c r="F4904">
        <f>IF(AND(W4904&gt;0,G4904=0),D4904-E4904,0)</f>
        <v>0</v>
      </c>
      <c r="G4904">
        <f>IF((U4904+V4904)&gt;D4904,(U4904+V4904)-D4904,0)</f>
        <v>0</v>
      </c>
      <c r="H4904">
        <f>_xlfn.IFS(K4904=1,0,AND(G4904&gt;0,K4904&lt;1,W4904=0),MIN(G4904,B$3-J4904),AND(W4904&gt;0,K4904&lt;1),MIN(B$3-J4904,B$4,B$3-J4904),AND(W4904=0,G4904=0),0)</f>
        <v>0</v>
      </c>
      <c r="I4904">
        <f>IF(AND(D4904&gt;(U4904+V4904),W4904=0,K4904&gt;0.3),MIN(J4904-B$3*0.3,B$5,D4904-(U4904+V4904)),0)</f>
        <v>366.98400000000004</v>
      </c>
      <c r="J4904">
        <f t="shared" si="76"/>
        <v>9508.4879999999994</v>
      </c>
      <c r="K4904" s="1">
        <f>J4904/B$3</f>
        <v>0.95084879999999994</v>
      </c>
      <c r="L4904">
        <f>IF(D4904&gt;U4904+V4904+W4904,D4904-(U4904+V4904+W4904+I4904),0)</f>
        <v>0</v>
      </c>
      <c r="M4904">
        <f>D4904-L4904</f>
        <v>615.46400000000006</v>
      </c>
      <c r="O4904">
        <v>154.33500000000001</v>
      </c>
      <c r="P4904">
        <v>57.671999999999997</v>
      </c>
      <c r="Q4904">
        <v>393.75</v>
      </c>
      <c r="R4904">
        <v>0</v>
      </c>
      <c r="S4904">
        <v>9.7070000000000007</v>
      </c>
      <c r="U4904">
        <v>248.48</v>
      </c>
      <c r="V4904">
        <v>0</v>
      </c>
      <c r="W4904">
        <v>0</v>
      </c>
      <c r="Y4904">
        <v>615.46400000000006</v>
      </c>
      <c r="Z4904">
        <f>E4904</f>
        <v>248.48</v>
      </c>
      <c r="AA4904">
        <f>I4904</f>
        <v>366.98400000000004</v>
      </c>
      <c r="AB4904">
        <f>F4904</f>
        <v>0</v>
      </c>
    </row>
    <row r="4905" spans="4:28" x14ac:dyDescent="0.2">
      <c r="D4905">
        <v>910.43600000000004</v>
      </c>
      <c r="E4905">
        <f>U4905+V4905-G4905</f>
        <v>422.77800000000002</v>
      </c>
      <c r="F4905">
        <f>IF(AND(W4905&gt;0,G4905=0),D4905-E4905,0)</f>
        <v>0</v>
      </c>
      <c r="G4905">
        <f>IF((U4905+V4905)&gt;D4905,(U4905+V4905)-D4905,0)</f>
        <v>0</v>
      </c>
      <c r="H4905">
        <f>_xlfn.IFS(K4905=1,0,AND(G4905&gt;0,K4905&lt;1,W4905=0),MIN(G4905,B$3-J4905),AND(W4905&gt;0,K4905&lt;1),MIN(B$3-J4905,B$4,B$3-J4905),AND(W4905=0,G4905=0),0)</f>
        <v>0</v>
      </c>
      <c r="I4905">
        <f>IF(AND(D4905&gt;(U4905+V4905),W4905=0,K4905&gt;0.3),MIN(J4905-B$3*0.3,B$5,D4905-(U4905+V4905)),0)</f>
        <v>487.65800000000002</v>
      </c>
      <c r="J4905">
        <f t="shared" si="76"/>
        <v>9141.503999999999</v>
      </c>
      <c r="K4905" s="1">
        <f>J4905/B$3</f>
        <v>0.91415039999999992</v>
      </c>
      <c r="L4905">
        <f>IF(D4905&gt;U4905+V4905+W4905,D4905-(U4905+V4905+W4905+I4905),0)</f>
        <v>0</v>
      </c>
      <c r="M4905">
        <f>D4905-L4905</f>
        <v>910.43600000000004</v>
      </c>
      <c r="O4905">
        <v>170.56</v>
      </c>
      <c r="P4905">
        <v>41.825000000000003</v>
      </c>
      <c r="Q4905">
        <v>453.90800000000002</v>
      </c>
      <c r="R4905">
        <v>0</v>
      </c>
      <c r="S4905">
        <v>244.143</v>
      </c>
      <c r="U4905">
        <v>248.48</v>
      </c>
      <c r="V4905">
        <v>174.298</v>
      </c>
      <c r="W4905">
        <v>0</v>
      </c>
      <c r="Y4905">
        <v>910.43600000000004</v>
      </c>
      <c r="Z4905">
        <f>E4905</f>
        <v>422.77800000000002</v>
      </c>
      <c r="AA4905">
        <f>I4905</f>
        <v>487.65800000000002</v>
      </c>
      <c r="AB4905">
        <f>F4905</f>
        <v>0</v>
      </c>
    </row>
    <row r="4906" spans="4:28" x14ac:dyDescent="0.2">
      <c r="D4906">
        <v>1198.1489999999999</v>
      </c>
      <c r="E4906">
        <f>U4906+V4906-G4906</f>
        <v>591.23900000000003</v>
      </c>
      <c r="F4906">
        <f>IF(AND(W4906&gt;0,G4906=0),D4906-E4906,0)</f>
        <v>0</v>
      </c>
      <c r="G4906">
        <f>IF((U4906+V4906)&gt;D4906,(U4906+V4906)-D4906,0)</f>
        <v>0</v>
      </c>
      <c r="H4906">
        <f>_xlfn.IFS(K4906=1,0,AND(G4906&gt;0,K4906&lt;1,W4906=0),MIN(G4906,B$3-J4906),AND(W4906&gt;0,K4906&lt;1),MIN(B$3-J4906,B$4,B$3-J4906),AND(W4906=0,G4906=0),0)</f>
        <v>0</v>
      </c>
      <c r="I4906">
        <f>IF(AND(D4906&gt;(U4906+V4906),W4906=0,K4906&gt;0.3),MIN(J4906-B$3*0.3,B$5,D4906-(U4906+V4906)),0)</f>
        <v>606.90999999999985</v>
      </c>
      <c r="J4906">
        <f t="shared" si="76"/>
        <v>8653.8459999999995</v>
      </c>
      <c r="K4906" s="1">
        <f>J4906/B$3</f>
        <v>0.86538459999999995</v>
      </c>
      <c r="L4906">
        <f>IF(D4906&gt;U4906+V4906+W4906,D4906-(U4906+V4906+W4906+I4906),0)</f>
        <v>0</v>
      </c>
      <c r="M4906">
        <f>D4906-L4906</f>
        <v>1198.1489999999999</v>
      </c>
      <c r="O4906">
        <v>237.62700000000001</v>
      </c>
      <c r="P4906">
        <v>21.908000000000001</v>
      </c>
      <c r="Q4906">
        <v>422.78899999999999</v>
      </c>
      <c r="R4906">
        <v>0</v>
      </c>
      <c r="S4906">
        <v>515.82600000000002</v>
      </c>
      <c r="U4906">
        <v>248.48</v>
      </c>
      <c r="V4906">
        <v>342.75900000000001</v>
      </c>
      <c r="W4906">
        <v>0</v>
      </c>
      <c r="Y4906">
        <v>1198.1489999999999</v>
      </c>
      <c r="Z4906">
        <f>E4906</f>
        <v>591.23900000000003</v>
      </c>
      <c r="AA4906">
        <f>I4906</f>
        <v>606.90999999999985</v>
      </c>
      <c r="AB4906">
        <f>F4906</f>
        <v>0</v>
      </c>
    </row>
    <row r="4907" spans="4:28" x14ac:dyDescent="0.2">
      <c r="D4907">
        <v>1172.3009999999999</v>
      </c>
      <c r="E4907">
        <f>U4907+V4907-G4907</f>
        <v>1172.3009999999999</v>
      </c>
      <c r="F4907">
        <f>IF(AND(W4907&gt;0,G4907=0),D4907-E4907,0)</f>
        <v>0</v>
      </c>
      <c r="G4907">
        <f>IF((U4907+V4907)&gt;D4907,(U4907+V4907)-D4907,0)</f>
        <v>181.57500000000005</v>
      </c>
      <c r="H4907">
        <f>_xlfn.IFS(K4907=1,0,AND(G4907&gt;0,K4907&lt;1,W4907=0),MIN(G4907,B$3-J4907),AND(W4907&gt;0,K4907&lt;1),MIN(B$3-J4907,B$4,B$3-J4907),AND(W4907=0,G4907=0),0)</f>
        <v>181.57500000000005</v>
      </c>
      <c r="I4907">
        <f>IF(AND(D4907&gt;(U4907+V4907),W4907=0,K4907&gt;0.3),MIN(J4907-B$3*0.3,B$5,D4907-(U4907+V4907)),0)</f>
        <v>0</v>
      </c>
      <c r="J4907">
        <f t="shared" si="76"/>
        <v>8046.9359999999997</v>
      </c>
      <c r="K4907" s="1">
        <f>J4907/B$3</f>
        <v>0.80469360000000001</v>
      </c>
      <c r="L4907">
        <f>IF(D4907&gt;U4907+V4907+W4907,D4907-(U4907+V4907+W4907+I4907),0)</f>
        <v>0</v>
      </c>
      <c r="M4907">
        <f>D4907-L4907</f>
        <v>1172.3009999999999</v>
      </c>
      <c r="O4907">
        <v>288.536</v>
      </c>
      <c r="P4907">
        <v>22.846</v>
      </c>
      <c r="Q4907">
        <v>411.322</v>
      </c>
      <c r="R4907">
        <v>0</v>
      </c>
      <c r="S4907">
        <v>449.59699999999998</v>
      </c>
      <c r="U4907">
        <v>248.48</v>
      </c>
      <c r="V4907">
        <v>1105.396</v>
      </c>
      <c r="W4907">
        <v>0</v>
      </c>
      <c r="Y4907">
        <v>1172.3009999999999</v>
      </c>
      <c r="Z4907">
        <f>E4907</f>
        <v>1172.3009999999999</v>
      </c>
      <c r="AA4907">
        <f>I4907</f>
        <v>0</v>
      </c>
      <c r="AB4907">
        <f>F4907</f>
        <v>0</v>
      </c>
    </row>
    <row r="4908" spans="4:28" x14ac:dyDescent="0.2">
      <c r="D4908">
        <v>1015.251</v>
      </c>
      <c r="E4908">
        <f>U4908+V4908-G4908</f>
        <v>1015.251</v>
      </c>
      <c r="F4908">
        <f>IF(AND(W4908&gt;0,G4908=0),D4908-E4908,0)</f>
        <v>0</v>
      </c>
      <c r="G4908">
        <f>IF((U4908+V4908)&gt;D4908,(U4908+V4908)-D4908,0)</f>
        <v>445.096</v>
      </c>
      <c r="H4908">
        <f>_xlfn.IFS(K4908=1,0,AND(G4908&gt;0,K4908&lt;1,W4908=0),MIN(G4908,B$3-J4908),AND(W4908&gt;0,K4908&lt;1),MIN(B$3-J4908,B$4,B$3-J4908),AND(W4908=0,G4908=0),0)</f>
        <v>445.096</v>
      </c>
      <c r="I4908">
        <f>IF(AND(D4908&gt;(U4908+V4908),W4908=0,K4908&gt;0.3),MIN(J4908-B$3*0.3,B$5,D4908-(U4908+V4908)),0)</f>
        <v>0</v>
      </c>
      <c r="J4908">
        <f t="shared" si="76"/>
        <v>8228.5110000000004</v>
      </c>
      <c r="K4908" s="1">
        <f>J4908/B$3</f>
        <v>0.82285110000000006</v>
      </c>
      <c r="L4908">
        <f>IF(D4908&gt;U4908+V4908+W4908,D4908-(U4908+V4908+W4908+I4908),0)</f>
        <v>0</v>
      </c>
      <c r="M4908">
        <f>D4908-L4908</f>
        <v>1015.251</v>
      </c>
      <c r="O4908">
        <v>342.97</v>
      </c>
      <c r="P4908">
        <v>61.484000000000002</v>
      </c>
      <c r="Q4908">
        <v>354.86599999999999</v>
      </c>
      <c r="R4908">
        <v>0</v>
      </c>
      <c r="S4908">
        <v>255.93100000000001</v>
      </c>
      <c r="U4908">
        <v>248.48</v>
      </c>
      <c r="V4908">
        <v>1211.867</v>
      </c>
      <c r="W4908">
        <v>0</v>
      </c>
      <c r="Y4908">
        <v>1015.251</v>
      </c>
      <c r="Z4908">
        <f>E4908</f>
        <v>1015.251</v>
      </c>
      <c r="AA4908">
        <f>I4908</f>
        <v>0</v>
      </c>
      <c r="AB4908">
        <f>F4908</f>
        <v>0</v>
      </c>
    </row>
    <row r="4909" spans="4:28" x14ac:dyDescent="0.2">
      <c r="D4909">
        <v>978.75300000000004</v>
      </c>
      <c r="E4909">
        <f>U4909+V4909-G4909</f>
        <v>978.75300000000004</v>
      </c>
      <c r="F4909">
        <f>IF(AND(W4909&gt;0,G4909=0),D4909-E4909,0)</f>
        <v>0</v>
      </c>
      <c r="G4909">
        <f>IF((U4909+V4909)&gt;D4909,(U4909+V4909)-D4909,0)</f>
        <v>891.14</v>
      </c>
      <c r="H4909">
        <f>_xlfn.IFS(K4909=1,0,AND(G4909&gt;0,K4909&lt;1,W4909=0),MIN(G4909,B$3-J4909),AND(W4909&gt;0,K4909&lt;1),MIN(B$3-J4909,B$4,B$3-J4909),AND(W4909=0,G4909=0),0)</f>
        <v>891.14</v>
      </c>
      <c r="I4909">
        <f>IF(AND(D4909&gt;(U4909+V4909),W4909=0,K4909&gt;0.3),MIN(J4909-B$3*0.3,B$5,D4909-(U4909+V4909)),0)</f>
        <v>0</v>
      </c>
      <c r="J4909">
        <f t="shared" si="76"/>
        <v>8673.607</v>
      </c>
      <c r="K4909" s="1">
        <f>J4909/B$3</f>
        <v>0.86736069999999998</v>
      </c>
      <c r="L4909">
        <f>IF(D4909&gt;U4909+V4909+W4909,D4909-(U4909+V4909+W4909+I4909),0)</f>
        <v>0</v>
      </c>
      <c r="M4909">
        <f>D4909-L4909</f>
        <v>978.75300000000004</v>
      </c>
      <c r="O4909">
        <v>456.34199999999998</v>
      </c>
      <c r="P4909">
        <v>100.886</v>
      </c>
      <c r="Q4909">
        <v>336.58499999999998</v>
      </c>
      <c r="R4909">
        <v>0</v>
      </c>
      <c r="S4909">
        <v>84.94</v>
      </c>
      <c r="U4909">
        <v>248.48</v>
      </c>
      <c r="V4909">
        <v>1621.413</v>
      </c>
      <c r="W4909">
        <v>0</v>
      </c>
      <c r="Y4909">
        <v>978.75300000000004</v>
      </c>
      <c r="Z4909">
        <f>E4909</f>
        <v>978.75300000000004</v>
      </c>
      <c r="AA4909">
        <f>I4909</f>
        <v>0</v>
      </c>
      <c r="AB4909">
        <f>F4909</f>
        <v>0</v>
      </c>
    </row>
    <row r="4910" spans="4:28" x14ac:dyDescent="0.2">
      <c r="D4910">
        <v>1031.6479999999999</v>
      </c>
      <c r="E4910">
        <f>U4910+V4910-G4910</f>
        <v>1031.6479999999999</v>
      </c>
      <c r="F4910">
        <f>IF(AND(W4910&gt;0,G4910=0),D4910-E4910,0)</f>
        <v>0</v>
      </c>
      <c r="G4910">
        <f>IF((U4910+V4910)&gt;D4910,(U4910+V4910)-D4910,0)</f>
        <v>605.66300000000001</v>
      </c>
      <c r="H4910">
        <f>_xlfn.IFS(K4910=1,0,AND(G4910&gt;0,K4910&lt;1,W4910=0),MIN(G4910,B$3-J4910),AND(W4910&gt;0,K4910&lt;1),MIN(B$3-J4910,B$4,B$3-J4910),AND(W4910=0,G4910=0),0)</f>
        <v>435.25300000000061</v>
      </c>
      <c r="I4910">
        <f>IF(AND(D4910&gt;(U4910+V4910),W4910=0,K4910&gt;0.3),MIN(J4910-B$3*0.3,B$5,D4910-(U4910+V4910)),0)</f>
        <v>0</v>
      </c>
      <c r="J4910">
        <f t="shared" si="76"/>
        <v>9564.7469999999994</v>
      </c>
      <c r="K4910" s="1">
        <f>J4910/B$3</f>
        <v>0.9564746999999999</v>
      </c>
      <c r="L4910">
        <f>IF(D4910&gt;U4910+V4910+W4910,D4910-(U4910+V4910+W4910+I4910),0)</f>
        <v>0</v>
      </c>
      <c r="M4910">
        <f>D4910-L4910</f>
        <v>1031.6479999999999</v>
      </c>
      <c r="O4910">
        <v>498.86</v>
      </c>
      <c r="P4910">
        <v>88.320999999999998</v>
      </c>
      <c r="Q4910">
        <v>347.36900000000003</v>
      </c>
      <c r="R4910">
        <v>0</v>
      </c>
      <c r="S4910">
        <v>97.097999999999999</v>
      </c>
      <c r="U4910">
        <v>248.48</v>
      </c>
      <c r="V4910">
        <v>1388.8309999999999</v>
      </c>
      <c r="W4910">
        <v>0</v>
      </c>
      <c r="Y4910">
        <v>1031.6479999999999</v>
      </c>
      <c r="Z4910">
        <f>E4910</f>
        <v>1031.6479999999999</v>
      </c>
      <c r="AA4910">
        <f>I4910</f>
        <v>0</v>
      </c>
      <c r="AB4910">
        <f>F4910</f>
        <v>0</v>
      </c>
    </row>
    <row r="4911" spans="4:28" x14ac:dyDescent="0.2">
      <c r="D4911">
        <v>889.83299999999997</v>
      </c>
      <c r="E4911">
        <f>U4911+V4911-G4911</f>
        <v>889.83299999999997</v>
      </c>
      <c r="F4911">
        <f>IF(AND(W4911&gt;0,G4911=0),D4911-E4911,0)</f>
        <v>0</v>
      </c>
      <c r="G4911">
        <f>IF((U4911+V4911)&gt;D4911,(U4911+V4911)-D4911,0)</f>
        <v>947.01699999999994</v>
      </c>
      <c r="H4911">
        <f>_xlfn.IFS(K4911=1,0,AND(G4911&gt;0,K4911&lt;1,W4911=0),MIN(G4911,B$3-J4911),AND(W4911&gt;0,K4911&lt;1),MIN(B$3-J4911,B$4,B$3-J4911),AND(W4911=0,G4911=0),0)</f>
        <v>0</v>
      </c>
      <c r="I4911">
        <f>IF(AND(D4911&gt;(U4911+V4911),W4911=0,K4911&gt;0.3),MIN(J4911-B$3*0.3,B$5,D4911-(U4911+V4911)),0)</f>
        <v>0</v>
      </c>
      <c r="J4911">
        <f t="shared" si="76"/>
        <v>10000</v>
      </c>
      <c r="K4911" s="1">
        <f>J4911/B$3</f>
        <v>1</v>
      </c>
      <c r="L4911">
        <f>IF(D4911&gt;U4911+V4911+W4911,D4911-(U4911+V4911+W4911+I4911),0)</f>
        <v>0</v>
      </c>
      <c r="M4911">
        <f>D4911-L4911</f>
        <v>889.83299999999997</v>
      </c>
      <c r="O4911">
        <v>537.77099999999996</v>
      </c>
      <c r="P4911">
        <v>79.784999999999997</v>
      </c>
      <c r="Q4911">
        <v>240.489</v>
      </c>
      <c r="R4911">
        <v>0</v>
      </c>
      <c r="S4911">
        <v>31.788</v>
      </c>
      <c r="U4911">
        <v>248.48</v>
      </c>
      <c r="V4911">
        <v>1588.37</v>
      </c>
      <c r="W4911">
        <v>0</v>
      </c>
      <c r="Y4911">
        <v>889.83299999999997</v>
      </c>
      <c r="Z4911">
        <f>E4911</f>
        <v>889.83299999999997</v>
      </c>
      <c r="AA4911">
        <f>I4911</f>
        <v>0</v>
      </c>
      <c r="AB4911">
        <f>F4911</f>
        <v>0</v>
      </c>
    </row>
    <row r="4912" spans="4:28" x14ac:dyDescent="0.2">
      <c r="D4912">
        <v>893.95299999999997</v>
      </c>
      <c r="E4912">
        <f>U4912+V4912-G4912</f>
        <v>893.95299999999997</v>
      </c>
      <c r="F4912">
        <f>IF(AND(W4912&gt;0,G4912=0),D4912-E4912,0)</f>
        <v>0</v>
      </c>
      <c r="G4912">
        <f>IF((U4912+V4912)&gt;D4912,(U4912+V4912)-D4912,0)</f>
        <v>717.55799999999999</v>
      </c>
      <c r="H4912">
        <f>_xlfn.IFS(K4912=1,0,AND(G4912&gt;0,K4912&lt;1,W4912=0),MIN(G4912,B$3-J4912),AND(W4912&gt;0,K4912&lt;1),MIN(B$3-J4912,B$4,B$3-J4912),AND(W4912=0,G4912=0),0)</f>
        <v>0</v>
      </c>
      <c r="I4912">
        <f>IF(AND(D4912&gt;(U4912+V4912),W4912=0,K4912&gt;0.3),MIN(J4912-B$3*0.3,B$5,D4912-(U4912+V4912)),0)</f>
        <v>0</v>
      </c>
      <c r="J4912">
        <f t="shared" si="76"/>
        <v>10000</v>
      </c>
      <c r="K4912" s="1">
        <f>J4912/B$3</f>
        <v>1</v>
      </c>
      <c r="L4912">
        <f>IF(D4912&gt;U4912+V4912+W4912,D4912-(U4912+V4912+W4912+I4912),0)</f>
        <v>0</v>
      </c>
      <c r="M4912">
        <f>D4912-L4912</f>
        <v>893.95299999999997</v>
      </c>
      <c r="O4912">
        <v>571.05899999999997</v>
      </c>
      <c r="P4912">
        <v>71.201999999999998</v>
      </c>
      <c r="Q4912">
        <v>251.69300000000001</v>
      </c>
      <c r="R4912">
        <v>0</v>
      </c>
      <c r="S4912">
        <v>0</v>
      </c>
      <c r="U4912">
        <v>248.48</v>
      </c>
      <c r="V4912">
        <v>1363.0309999999999</v>
      </c>
      <c r="W4912">
        <v>0</v>
      </c>
      <c r="Y4912">
        <v>893.95299999999997</v>
      </c>
      <c r="Z4912">
        <f>E4912</f>
        <v>893.95299999999997</v>
      </c>
      <c r="AA4912">
        <f>I4912</f>
        <v>0</v>
      </c>
      <c r="AB4912">
        <f>F4912</f>
        <v>0</v>
      </c>
    </row>
    <row r="4913" spans="4:28" x14ac:dyDescent="0.2">
      <c r="D4913">
        <v>766.66300000000001</v>
      </c>
      <c r="E4913">
        <f>U4913+V4913-G4913</f>
        <v>766.66300000000001</v>
      </c>
      <c r="F4913">
        <f>IF(AND(W4913&gt;0,G4913=0),D4913-E4913,0)</f>
        <v>0</v>
      </c>
      <c r="G4913">
        <f>IF((U4913+V4913)&gt;D4913,(U4913+V4913)-D4913,0)</f>
        <v>754.50800000000004</v>
      </c>
      <c r="H4913">
        <f>_xlfn.IFS(K4913=1,0,AND(G4913&gt;0,K4913&lt;1,W4913=0),MIN(G4913,B$3-J4913),AND(W4913&gt;0,K4913&lt;1),MIN(B$3-J4913,B$4,B$3-J4913),AND(W4913=0,G4913=0),0)</f>
        <v>0</v>
      </c>
      <c r="I4913">
        <f>IF(AND(D4913&gt;(U4913+V4913),W4913=0,K4913&gt;0.3),MIN(J4913-B$3*0.3,B$5,D4913-(U4913+V4913)),0)</f>
        <v>0</v>
      </c>
      <c r="J4913">
        <f t="shared" si="76"/>
        <v>10000</v>
      </c>
      <c r="K4913" s="1">
        <f>J4913/B$3</f>
        <v>1</v>
      </c>
      <c r="L4913">
        <f>IF(D4913&gt;U4913+V4913+W4913,D4913-(U4913+V4913+W4913+I4913),0)</f>
        <v>0</v>
      </c>
      <c r="M4913">
        <f>D4913-L4913</f>
        <v>766.66300000000001</v>
      </c>
      <c r="O4913">
        <v>424.14400000000001</v>
      </c>
      <c r="P4913">
        <v>60.585999999999999</v>
      </c>
      <c r="Q4913">
        <v>281.93299999999999</v>
      </c>
      <c r="R4913">
        <v>0</v>
      </c>
      <c r="S4913">
        <v>0</v>
      </c>
      <c r="U4913">
        <v>248.48</v>
      </c>
      <c r="V4913">
        <v>1272.691</v>
      </c>
      <c r="W4913">
        <v>0</v>
      </c>
      <c r="Y4913">
        <v>766.66300000000001</v>
      </c>
      <c r="Z4913">
        <f>E4913</f>
        <v>766.66300000000001</v>
      </c>
      <c r="AA4913">
        <f>I4913</f>
        <v>0</v>
      </c>
      <c r="AB4913">
        <f>F4913</f>
        <v>0</v>
      </c>
    </row>
    <row r="4914" spans="4:28" x14ac:dyDescent="0.2">
      <c r="D4914">
        <v>1113.924</v>
      </c>
      <c r="E4914">
        <f>U4914+V4914-G4914</f>
        <v>846.83500000000004</v>
      </c>
      <c r="F4914">
        <f>IF(AND(W4914&gt;0,G4914=0),D4914-E4914,0)</f>
        <v>267.08899999999994</v>
      </c>
      <c r="G4914">
        <f>IF((U4914+V4914)&gt;D4914,(U4914+V4914)-D4914,0)</f>
        <v>0</v>
      </c>
      <c r="H4914">
        <f>_xlfn.IFS(K4914=1,0,AND(G4914&gt;0,K4914&lt;1,W4914=0),MIN(G4914,B$3-J4914),AND(W4914&gt;0,K4914&lt;1),MIN(B$3-J4914,B$4,B$3-J4914),AND(W4914=0,G4914=0),0)</f>
        <v>0</v>
      </c>
      <c r="I4914">
        <f>IF(AND(D4914&gt;(U4914+V4914),W4914=0,K4914&gt;0.3),MIN(J4914-B$3*0.3,B$5,D4914-(U4914+V4914)),0)</f>
        <v>0</v>
      </c>
      <c r="J4914">
        <f t="shared" si="76"/>
        <v>10000</v>
      </c>
      <c r="K4914" s="1">
        <f>J4914/B$3</f>
        <v>1</v>
      </c>
      <c r="L4914">
        <f>IF(D4914&gt;U4914+V4914+W4914,D4914-(U4914+V4914+W4914+I4914),0)</f>
        <v>0</v>
      </c>
      <c r="M4914">
        <f>D4914-L4914</f>
        <v>1113.924</v>
      </c>
      <c r="O4914">
        <v>420.02199999999999</v>
      </c>
      <c r="P4914">
        <v>81.837999999999994</v>
      </c>
      <c r="Q4914">
        <v>612.06500000000005</v>
      </c>
      <c r="R4914">
        <v>0</v>
      </c>
      <c r="S4914">
        <v>0</v>
      </c>
      <c r="U4914">
        <v>248.48</v>
      </c>
      <c r="V4914">
        <v>598.35500000000002</v>
      </c>
      <c r="W4914">
        <v>7500</v>
      </c>
      <c r="Y4914">
        <v>1113.924</v>
      </c>
      <c r="Z4914">
        <f>E4914</f>
        <v>846.83500000000004</v>
      </c>
      <c r="AA4914">
        <f>I4914</f>
        <v>0</v>
      </c>
      <c r="AB4914">
        <f>F4914</f>
        <v>267.08899999999994</v>
      </c>
    </row>
    <row r="4915" spans="4:28" x14ac:dyDescent="0.2">
      <c r="D4915">
        <v>1158.3800000000001</v>
      </c>
      <c r="E4915">
        <f>U4915+V4915-G4915</f>
        <v>586.53099999999995</v>
      </c>
      <c r="F4915">
        <f>IF(AND(W4915&gt;0,G4915=0),D4915-E4915,0)</f>
        <v>0</v>
      </c>
      <c r="G4915">
        <f>IF((U4915+V4915)&gt;D4915,(U4915+V4915)-D4915,0)</f>
        <v>0</v>
      </c>
      <c r="H4915">
        <f>_xlfn.IFS(K4915=1,0,AND(G4915&gt;0,K4915&lt;1,W4915=0),MIN(G4915,B$3-J4915),AND(W4915&gt;0,K4915&lt;1),MIN(B$3-J4915,B$4,B$3-J4915),AND(W4915=0,G4915=0),0)</f>
        <v>0</v>
      </c>
      <c r="I4915">
        <f>IF(AND(D4915&gt;(U4915+V4915),W4915=0,K4915&gt;0.3),MIN(J4915-B$3*0.3,B$5,D4915-(U4915+V4915)),0)</f>
        <v>571.84900000000016</v>
      </c>
      <c r="J4915">
        <f t="shared" si="76"/>
        <v>10000</v>
      </c>
      <c r="K4915" s="1">
        <f>J4915/B$3</f>
        <v>1</v>
      </c>
      <c r="L4915">
        <f>IF(D4915&gt;U4915+V4915+W4915,D4915-(U4915+V4915+W4915+I4915),0)</f>
        <v>0</v>
      </c>
      <c r="M4915">
        <f>D4915-L4915</f>
        <v>1158.3800000000001</v>
      </c>
      <c r="O4915">
        <v>387.90499999999997</v>
      </c>
      <c r="P4915">
        <v>83.832999999999998</v>
      </c>
      <c r="Q4915">
        <v>686.64200000000005</v>
      </c>
      <c r="R4915">
        <v>0</v>
      </c>
      <c r="S4915">
        <v>0</v>
      </c>
      <c r="U4915">
        <v>248.48</v>
      </c>
      <c r="V4915">
        <v>338.05099999999999</v>
      </c>
      <c r="W4915">
        <v>0</v>
      </c>
      <c r="Y4915">
        <v>1158.3800000000001</v>
      </c>
      <c r="Z4915">
        <f>E4915</f>
        <v>586.53099999999995</v>
      </c>
      <c r="AA4915">
        <f>I4915</f>
        <v>571.84900000000016</v>
      </c>
      <c r="AB4915">
        <f>F4915</f>
        <v>0</v>
      </c>
    </row>
    <row r="4916" spans="4:28" x14ac:dyDescent="0.2">
      <c r="D4916">
        <v>997.20699999999999</v>
      </c>
      <c r="E4916">
        <f>U4916+V4916-G4916</f>
        <v>495.93299999999999</v>
      </c>
      <c r="F4916">
        <f>IF(AND(W4916&gt;0,G4916=0),D4916-E4916,0)</f>
        <v>0</v>
      </c>
      <c r="G4916">
        <f>IF((U4916+V4916)&gt;D4916,(U4916+V4916)-D4916,0)</f>
        <v>0</v>
      </c>
      <c r="H4916">
        <f>_xlfn.IFS(K4916=1,0,AND(G4916&gt;0,K4916&lt;1,W4916=0),MIN(G4916,B$3-J4916),AND(W4916&gt;0,K4916&lt;1),MIN(B$3-J4916,B$4,B$3-J4916),AND(W4916=0,G4916=0),0)</f>
        <v>0</v>
      </c>
      <c r="I4916">
        <f>IF(AND(D4916&gt;(U4916+V4916),W4916=0,K4916&gt;0.3),MIN(J4916-B$3*0.3,B$5,D4916-(U4916+V4916)),0)</f>
        <v>501.274</v>
      </c>
      <c r="J4916">
        <f t="shared" si="76"/>
        <v>9428.1509999999998</v>
      </c>
      <c r="K4916" s="1">
        <f>J4916/B$3</f>
        <v>0.94281510000000002</v>
      </c>
      <c r="L4916">
        <f>IF(D4916&gt;U4916+V4916+W4916,D4916-(U4916+V4916+W4916+I4916),0)</f>
        <v>0</v>
      </c>
      <c r="M4916">
        <f>D4916-L4916</f>
        <v>997.20699999999999</v>
      </c>
      <c r="O4916">
        <v>430.995</v>
      </c>
      <c r="P4916">
        <v>68.622</v>
      </c>
      <c r="Q4916">
        <v>497.59</v>
      </c>
      <c r="R4916">
        <v>0</v>
      </c>
      <c r="S4916">
        <v>0</v>
      </c>
      <c r="U4916">
        <v>248.48</v>
      </c>
      <c r="V4916">
        <v>247.453</v>
      </c>
      <c r="W4916">
        <v>0</v>
      </c>
      <c r="Y4916">
        <v>997.20699999999999</v>
      </c>
      <c r="Z4916">
        <f>E4916</f>
        <v>495.93299999999999</v>
      </c>
      <c r="AA4916">
        <f>I4916</f>
        <v>501.274</v>
      </c>
      <c r="AB4916">
        <f>F4916</f>
        <v>0</v>
      </c>
    </row>
    <row r="4917" spans="4:28" x14ac:dyDescent="0.2">
      <c r="D4917">
        <v>714.81399999999996</v>
      </c>
      <c r="E4917">
        <f>U4917+V4917-G4917</f>
        <v>342.226</v>
      </c>
      <c r="F4917">
        <f>IF(AND(W4917&gt;0,G4917=0),D4917-E4917,0)</f>
        <v>0</v>
      </c>
      <c r="G4917">
        <f>IF((U4917+V4917)&gt;D4917,(U4917+V4917)-D4917,0)</f>
        <v>0</v>
      </c>
      <c r="H4917">
        <f>_xlfn.IFS(K4917=1,0,AND(G4917&gt;0,K4917&lt;1,W4917=0),MIN(G4917,B$3-J4917),AND(W4917&gt;0,K4917&lt;1),MIN(B$3-J4917,B$4,B$3-J4917),AND(W4917=0,G4917=0),0)</f>
        <v>0</v>
      </c>
      <c r="I4917">
        <f>IF(AND(D4917&gt;(U4917+V4917),W4917=0,K4917&gt;0.3),MIN(J4917-B$3*0.3,B$5,D4917-(U4917+V4917)),0)</f>
        <v>372.58799999999997</v>
      </c>
      <c r="J4917">
        <f t="shared" si="76"/>
        <v>8926.8770000000004</v>
      </c>
      <c r="K4917" s="1">
        <f>J4917/B$3</f>
        <v>0.89268770000000008</v>
      </c>
      <c r="L4917">
        <f>IF(D4917&gt;U4917+V4917+W4917,D4917-(U4917+V4917+W4917+I4917),0)</f>
        <v>0</v>
      </c>
      <c r="M4917">
        <f>D4917-L4917</f>
        <v>714.81399999999996</v>
      </c>
      <c r="O4917">
        <v>404.56099999999998</v>
      </c>
      <c r="P4917">
        <v>37.619999999999997</v>
      </c>
      <c r="Q4917">
        <v>261.25700000000001</v>
      </c>
      <c r="R4917">
        <v>0</v>
      </c>
      <c r="S4917">
        <v>11.375</v>
      </c>
      <c r="U4917">
        <v>248.48</v>
      </c>
      <c r="V4917">
        <v>93.745999999999995</v>
      </c>
      <c r="W4917">
        <v>0</v>
      </c>
      <c r="Y4917">
        <v>714.81399999999996</v>
      </c>
      <c r="Z4917">
        <f>E4917</f>
        <v>342.226</v>
      </c>
      <c r="AA4917">
        <f>I4917</f>
        <v>372.58799999999997</v>
      </c>
      <c r="AB4917">
        <f>F4917</f>
        <v>0</v>
      </c>
    </row>
    <row r="4918" spans="4:28" x14ac:dyDescent="0.2">
      <c r="D4918">
        <v>713.15700000000004</v>
      </c>
      <c r="E4918">
        <f>U4918+V4918-G4918</f>
        <v>292.185</v>
      </c>
      <c r="F4918">
        <f>IF(AND(W4918&gt;0,G4918=0),D4918-E4918,0)</f>
        <v>0</v>
      </c>
      <c r="G4918">
        <f>IF((U4918+V4918)&gt;D4918,(U4918+V4918)-D4918,0)</f>
        <v>0</v>
      </c>
      <c r="H4918">
        <f>_xlfn.IFS(K4918=1,0,AND(G4918&gt;0,K4918&lt;1,W4918=0),MIN(G4918,B$3-J4918),AND(W4918&gt;0,K4918&lt;1),MIN(B$3-J4918,B$4,B$3-J4918),AND(W4918=0,G4918=0),0)</f>
        <v>0</v>
      </c>
      <c r="I4918">
        <f>IF(AND(D4918&gt;(U4918+V4918),W4918=0,K4918&gt;0.3),MIN(J4918-B$3*0.3,B$5,D4918-(U4918+V4918)),0)</f>
        <v>420.97200000000004</v>
      </c>
      <c r="J4918">
        <f t="shared" si="76"/>
        <v>8554.2890000000007</v>
      </c>
      <c r="K4918" s="1">
        <f>J4918/B$3</f>
        <v>0.85542890000000005</v>
      </c>
      <c r="L4918">
        <f>IF(D4918&gt;U4918+V4918+W4918,D4918-(U4918+V4918+W4918+I4918),0)</f>
        <v>0</v>
      </c>
      <c r="M4918">
        <f>D4918-L4918</f>
        <v>713.15700000000004</v>
      </c>
      <c r="O4918">
        <v>400.97500000000002</v>
      </c>
      <c r="P4918">
        <v>24.143000000000001</v>
      </c>
      <c r="Q4918">
        <v>265.28899999999999</v>
      </c>
      <c r="R4918">
        <v>0</v>
      </c>
      <c r="S4918">
        <v>22.75</v>
      </c>
      <c r="U4918">
        <v>248.48</v>
      </c>
      <c r="V4918">
        <v>43.704999999999998</v>
      </c>
      <c r="W4918">
        <v>0</v>
      </c>
      <c r="Y4918">
        <v>713.15700000000004</v>
      </c>
      <c r="Z4918">
        <f>E4918</f>
        <v>292.185</v>
      </c>
      <c r="AA4918">
        <f>I4918</f>
        <v>420.97200000000004</v>
      </c>
      <c r="AB4918">
        <f>F4918</f>
        <v>0</v>
      </c>
    </row>
    <row r="4919" spans="4:28" x14ac:dyDescent="0.2">
      <c r="D4919">
        <v>696.38699999999994</v>
      </c>
      <c r="E4919">
        <f>U4919+V4919-G4919</f>
        <v>258.95799999999997</v>
      </c>
      <c r="F4919">
        <f>IF(AND(W4919&gt;0,G4919=0),D4919-E4919,0)</f>
        <v>0</v>
      </c>
      <c r="G4919">
        <f>IF((U4919+V4919)&gt;D4919,(U4919+V4919)-D4919,0)</f>
        <v>0</v>
      </c>
      <c r="H4919">
        <f>_xlfn.IFS(K4919=1,0,AND(G4919&gt;0,K4919&lt;1,W4919=0),MIN(G4919,B$3-J4919),AND(W4919&gt;0,K4919&lt;1),MIN(B$3-J4919,B$4,B$3-J4919),AND(W4919=0,G4919=0),0)</f>
        <v>0</v>
      </c>
      <c r="I4919">
        <f>IF(AND(D4919&gt;(U4919+V4919),W4919=0,K4919&gt;0.3),MIN(J4919-B$3*0.3,B$5,D4919-(U4919+V4919)),0)</f>
        <v>437.42899999999997</v>
      </c>
      <c r="J4919">
        <f t="shared" si="76"/>
        <v>8133.3170000000009</v>
      </c>
      <c r="K4919" s="1">
        <f>J4919/B$3</f>
        <v>0.8133317000000001</v>
      </c>
      <c r="L4919">
        <f>IF(D4919&gt;U4919+V4919+W4919,D4919-(U4919+V4919+W4919+I4919),0)</f>
        <v>0</v>
      </c>
      <c r="M4919">
        <f>D4919-L4919</f>
        <v>696.38699999999994</v>
      </c>
      <c r="O4919">
        <v>409.02600000000001</v>
      </c>
      <c r="P4919">
        <v>20.869</v>
      </c>
      <c r="Q4919">
        <v>243.273</v>
      </c>
      <c r="R4919">
        <v>0</v>
      </c>
      <c r="S4919">
        <v>23.219000000000001</v>
      </c>
      <c r="U4919">
        <v>248.48</v>
      </c>
      <c r="V4919">
        <v>10.478</v>
      </c>
      <c r="W4919">
        <v>0</v>
      </c>
      <c r="Y4919">
        <v>696.38699999999994</v>
      </c>
      <c r="Z4919">
        <f>E4919</f>
        <v>258.95799999999997</v>
      </c>
      <c r="AA4919">
        <f>I4919</f>
        <v>437.42899999999997</v>
      </c>
      <c r="AB4919">
        <f>F4919</f>
        <v>0</v>
      </c>
    </row>
    <row r="4920" spans="4:28" x14ac:dyDescent="0.2">
      <c r="D4920">
        <v>772.62199999999996</v>
      </c>
      <c r="E4920">
        <f>U4920+V4920-G4920</f>
        <v>248.55099999999999</v>
      </c>
      <c r="F4920">
        <f>IF(AND(W4920&gt;0,G4920=0),D4920-E4920,0)</f>
        <v>524.07099999999991</v>
      </c>
      <c r="G4920">
        <f>IF((U4920+V4920)&gt;D4920,(U4920+V4920)-D4920,0)</f>
        <v>0</v>
      </c>
      <c r="H4920">
        <f>_xlfn.IFS(K4920=1,0,AND(G4920&gt;0,K4920&lt;1,W4920=0),MIN(G4920,B$3-J4920),AND(W4920&gt;0,K4920&lt;1),MIN(B$3-J4920,B$4,B$3-J4920),AND(W4920=0,G4920=0),0)</f>
        <v>2304.1119999999992</v>
      </c>
      <c r="I4920">
        <f>IF(AND(D4920&gt;(U4920+V4920),W4920=0,K4920&gt;0.3),MIN(J4920-B$3*0.3,B$5,D4920-(U4920+V4920)),0)</f>
        <v>0</v>
      </c>
      <c r="J4920">
        <f t="shared" si="76"/>
        <v>7695.8880000000008</v>
      </c>
      <c r="K4920" s="1">
        <f>J4920/B$3</f>
        <v>0.76958880000000007</v>
      </c>
      <c r="L4920">
        <f>IF(D4920&gt;U4920+V4920+W4920,D4920-(U4920+V4920+W4920+I4920),0)</f>
        <v>0</v>
      </c>
      <c r="M4920">
        <f>D4920-L4920</f>
        <v>772.62199999999996</v>
      </c>
      <c r="O4920">
        <v>453.41199999999998</v>
      </c>
      <c r="P4920">
        <v>58.981999999999999</v>
      </c>
      <c r="Q4920">
        <v>236.85300000000001</v>
      </c>
      <c r="R4920">
        <v>0</v>
      </c>
      <c r="S4920">
        <v>23.375</v>
      </c>
      <c r="U4920">
        <v>248.48</v>
      </c>
      <c r="V4920">
        <v>7.0999999999999994E-2</v>
      </c>
      <c r="W4920">
        <v>7500</v>
      </c>
      <c r="Y4920">
        <v>772.62199999999996</v>
      </c>
      <c r="Z4920">
        <f>E4920</f>
        <v>248.55099999999999</v>
      </c>
      <c r="AA4920">
        <f>I4920</f>
        <v>0</v>
      </c>
      <c r="AB4920">
        <f>F4920</f>
        <v>524.07099999999991</v>
      </c>
    </row>
    <row r="4921" spans="4:28" x14ac:dyDescent="0.2">
      <c r="D4921">
        <v>842.452</v>
      </c>
      <c r="E4921">
        <f>U4921+V4921-G4921</f>
        <v>248.48</v>
      </c>
      <c r="F4921">
        <f>IF(AND(W4921&gt;0,G4921=0),D4921-E4921,0)</f>
        <v>0</v>
      </c>
      <c r="G4921">
        <f>IF((U4921+V4921)&gt;D4921,(U4921+V4921)-D4921,0)</f>
        <v>0</v>
      </c>
      <c r="H4921">
        <f>_xlfn.IFS(K4921=1,0,AND(G4921&gt;0,K4921&lt;1,W4921=0),MIN(G4921,B$3-J4921),AND(W4921&gt;0,K4921&lt;1),MIN(B$3-J4921,B$4,B$3-J4921),AND(W4921=0,G4921=0),0)</f>
        <v>0</v>
      </c>
      <c r="I4921">
        <f>IF(AND(D4921&gt;(U4921+V4921),W4921=0,K4921&gt;0.3),MIN(J4921-B$3*0.3,B$5,D4921-(U4921+V4921)),0)</f>
        <v>593.97199999999998</v>
      </c>
      <c r="J4921">
        <f t="shared" si="76"/>
        <v>10000</v>
      </c>
      <c r="K4921" s="1">
        <f>J4921/B$3</f>
        <v>1</v>
      </c>
      <c r="L4921">
        <f>IF(D4921&gt;U4921+V4921+W4921,D4921-(U4921+V4921+W4921+I4921),0)</f>
        <v>0</v>
      </c>
      <c r="M4921">
        <f>D4921-L4921</f>
        <v>842.452</v>
      </c>
      <c r="O4921">
        <v>494.63299999999998</v>
      </c>
      <c r="P4921">
        <v>107.553</v>
      </c>
      <c r="Q4921">
        <v>217.36699999999999</v>
      </c>
      <c r="R4921">
        <v>0</v>
      </c>
      <c r="S4921">
        <v>22.899000000000001</v>
      </c>
      <c r="U4921">
        <v>248.48</v>
      </c>
      <c r="V4921">
        <v>0</v>
      </c>
      <c r="W4921">
        <v>0</v>
      </c>
      <c r="Y4921">
        <v>842.452</v>
      </c>
      <c r="Z4921">
        <f>E4921</f>
        <v>248.48</v>
      </c>
      <c r="AA4921">
        <f>I4921</f>
        <v>593.97199999999998</v>
      </c>
      <c r="AB4921">
        <f>F4921</f>
        <v>0</v>
      </c>
    </row>
    <row r="4922" spans="4:28" x14ac:dyDescent="0.2">
      <c r="D4922">
        <v>924.51</v>
      </c>
      <c r="E4922">
        <f>U4922+V4922-G4922</f>
        <v>248.48</v>
      </c>
      <c r="F4922">
        <f>IF(AND(W4922&gt;0,G4922=0),D4922-E4922,0)</f>
        <v>676.03</v>
      </c>
      <c r="G4922">
        <f>IF((U4922+V4922)&gt;D4922,(U4922+V4922)-D4922,0)</f>
        <v>0</v>
      </c>
      <c r="H4922">
        <f>_xlfn.IFS(K4922=1,0,AND(G4922&gt;0,K4922&lt;1,W4922=0),MIN(G4922,B$3-J4922),AND(W4922&gt;0,K4922&lt;1),MIN(B$3-J4922,B$4,B$3-J4922),AND(W4922=0,G4922=0),0)</f>
        <v>593.97199999999975</v>
      </c>
      <c r="I4922">
        <f>IF(AND(D4922&gt;(U4922+V4922),W4922=0,K4922&gt;0.3),MIN(J4922-B$3*0.3,B$5,D4922-(U4922+V4922)),0)</f>
        <v>0</v>
      </c>
      <c r="J4922">
        <f t="shared" si="76"/>
        <v>9406.0280000000002</v>
      </c>
      <c r="K4922" s="1">
        <f>J4922/B$3</f>
        <v>0.94060280000000007</v>
      </c>
      <c r="L4922">
        <f>IF(D4922&gt;U4922+V4922+W4922,D4922-(U4922+V4922+W4922+I4922),0)</f>
        <v>0</v>
      </c>
      <c r="M4922">
        <f>D4922-L4922</f>
        <v>924.51</v>
      </c>
      <c r="O4922">
        <v>403.99200000000002</v>
      </c>
      <c r="P4922">
        <v>92.451999999999998</v>
      </c>
      <c r="Q4922">
        <v>405.31599999999997</v>
      </c>
      <c r="R4922">
        <v>0</v>
      </c>
      <c r="S4922">
        <v>22.75</v>
      </c>
      <c r="U4922">
        <v>248.48</v>
      </c>
      <c r="V4922">
        <v>0</v>
      </c>
      <c r="W4922">
        <v>7500</v>
      </c>
      <c r="Y4922">
        <v>924.51</v>
      </c>
      <c r="Z4922">
        <f>E4922</f>
        <v>248.48</v>
      </c>
      <c r="AA4922">
        <f>I4922</f>
        <v>0</v>
      </c>
      <c r="AB4922">
        <f>F4922</f>
        <v>676.03</v>
      </c>
    </row>
    <row r="4923" spans="4:28" x14ac:dyDescent="0.2">
      <c r="D4923">
        <v>873.178</v>
      </c>
      <c r="E4923">
        <f>U4923+V4923-G4923</f>
        <v>248.48</v>
      </c>
      <c r="F4923">
        <f>IF(AND(W4923&gt;0,G4923=0),D4923-E4923,0)</f>
        <v>624.69799999999998</v>
      </c>
      <c r="G4923">
        <f>IF((U4923+V4923)&gt;D4923,(U4923+V4923)-D4923,0)</f>
        <v>0</v>
      </c>
      <c r="H4923">
        <f>_xlfn.IFS(K4923=1,0,AND(G4923&gt;0,K4923&lt;1,W4923=0),MIN(G4923,B$3-J4923),AND(W4923&gt;0,K4923&lt;1),MIN(B$3-J4923,B$4,B$3-J4923),AND(W4923=0,G4923=0),0)</f>
        <v>0</v>
      </c>
      <c r="I4923">
        <f>IF(AND(D4923&gt;(U4923+V4923),W4923=0,K4923&gt;0.3),MIN(J4923-B$3*0.3,B$5,D4923-(U4923+V4923)),0)</f>
        <v>0</v>
      </c>
      <c r="J4923">
        <f t="shared" si="76"/>
        <v>10000</v>
      </c>
      <c r="K4923" s="1">
        <f>J4923/B$3</f>
        <v>1</v>
      </c>
      <c r="L4923">
        <f>IF(D4923&gt;U4923+V4923+W4923,D4923-(U4923+V4923+W4923+I4923),0)</f>
        <v>0</v>
      </c>
      <c r="M4923">
        <f>D4923-L4923</f>
        <v>873.178</v>
      </c>
      <c r="O4923">
        <v>278.89600000000002</v>
      </c>
      <c r="P4923">
        <v>96.778000000000006</v>
      </c>
      <c r="Q4923">
        <v>470.41</v>
      </c>
      <c r="R4923">
        <v>0</v>
      </c>
      <c r="S4923">
        <v>27.094000000000001</v>
      </c>
      <c r="U4923">
        <v>248.48</v>
      </c>
      <c r="V4923">
        <v>0</v>
      </c>
      <c r="W4923">
        <v>7500</v>
      </c>
      <c r="Y4923">
        <v>873.178</v>
      </c>
      <c r="Z4923">
        <f>E4923</f>
        <v>248.48</v>
      </c>
      <c r="AA4923">
        <f>I4923</f>
        <v>0</v>
      </c>
      <c r="AB4923">
        <f>F4923</f>
        <v>624.69799999999998</v>
      </c>
    </row>
    <row r="4924" spans="4:28" x14ac:dyDescent="0.2">
      <c r="D4924">
        <v>783.92499999999995</v>
      </c>
      <c r="E4924">
        <f>U4924+V4924-G4924</f>
        <v>248.48</v>
      </c>
      <c r="F4924">
        <f>IF(AND(W4924&gt;0,G4924=0),D4924-E4924,0)</f>
        <v>535.44499999999994</v>
      </c>
      <c r="G4924">
        <f>IF((U4924+V4924)&gt;D4924,(U4924+V4924)-D4924,0)</f>
        <v>0</v>
      </c>
      <c r="H4924">
        <f>_xlfn.IFS(K4924=1,0,AND(G4924&gt;0,K4924&lt;1,W4924=0),MIN(G4924,B$3-J4924),AND(W4924&gt;0,K4924&lt;1),MIN(B$3-J4924,B$4,B$3-J4924),AND(W4924=0,G4924=0),0)</f>
        <v>0</v>
      </c>
      <c r="I4924">
        <f>IF(AND(D4924&gt;(U4924+V4924),W4924=0,K4924&gt;0.3),MIN(J4924-B$3*0.3,B$5,D4924-(U4924+V4924)),0)</f>
        <v>0</v>
      </c>
      <c r="J4924">
        <f t="shared" si="76"/>
        <v>10000</v>
      </c>
      <c r="K4924" s="1">
        <f>J4924/B$3</f>
        <v>1</v>
      </c>
      <c r="L4924">
        <f>IF(D4924&gt;U4924+V4924+W4924,D4924-(U4924+V4924+W4924+I4924),0)</f>
        <v>0</v>
      </c>
      <c r="M4924">
        <f>D4924-L4924</f>
        <v>783.92499999999995</v>
      </c>
      <c r="O4924">
        <v>222.73699999999999</v>
      </c>
      <c r="P4924">
        <v>70.194999999999993</v>
      </c>
      <c r="Q4924">
        <v>467.68099999999998</v>
      </c>
      <c r="R4924">
        <v>0</v>
      </c>
      <c r="S4924">
        <v>23.312999999999999</v>
      </c>
      <c r="U4924">
        <v>248.48</v>
      </c>
      <c r="V4924">
        <v>0</v>
      </c>
      <c r="W4924">
        <v>7500</v>
      </c>
      <c r="Y4924">
        <v>783.92499999999995</v>
      </c>
      <c r="Z4924">
        <f>E4924</f>
        <v>248.48</v>
      </c>
      <c r="AA4924">
        <f>I4924</f>
        <v>0</v>
      </c>
      <c r="AB4924">
        <f>F4924</f>
        <v>535.44499999999994</v>
      </c>
    </row>
    <row r="4925" spans="4:28" x14ac:dyDescent="0.2">
      <c r="D4925">
        <v>675.09799999999996</v>
      </c>
      <c r="E4925">
        <f>U4925+V4925-G4925</f>
        <v>248.48</v>
      </c>
      <c r="F4925">
        <f>IF(AND(W4925&gt;0,G4925=0),D4925-E4925,0)</f>
        <v>426.61799999999994</v>
      </c>
      <c r="G4925">
        <f>IF((U4925+V4925)&gt;D4925,(U4925+V4925)-D4925,0)</f>
        <v>0</v>
      </c>
      <c r="H4925">
        <f>_xlfn.IFS(K4925=1,0,AND(G4925&gt;0,K4925&lt;1,W4925=0),MIN(G4925,B$3-J4925),AND(W4925&gt;0,K4925&lt;1),MIN(B$3-J4925,B$4,B$3-J4925),AND(W4925=0,G4925=0),0)</f>
        <v>0</v>
      </c>
      <c r="I4925">
        <f>IF(AND(D4925&gt;(U4925+V4925),W4925=0,K4925&gt;0.3),MIN(J4925-B$3*0.3,B$5,D4925-(U4925+V4925)),0)</f>
        <v>0</v>
      </c>
      <c r="J4925">
        <f t="shared" si="76"/>
        <v>10000</v>
      </c>
      <c r="K4925" s="1">
        <f>J4925/B$3</f>
        <v>1</v>
      </c>
      <c r="L4925">
        <f>IF(D4925&gt;U4925+V4925+W4925,D4925-(U4925+V4925+W4925+I4925),0)</f>
        <v>0</v>
      </c>
      <c r="M4925">
        <f>D4925-L4925</f>
        <v>675.09799999999996</v>
      </c>
      <c r="O4925">
        <v>167.166</v>
      </c>
      <c r="P4925">
        <v>85.358999999999995</v>
      </c>
      <c r="Q4925">
        <v>339.81599999999997</v>
      </c>
      <c r="R4925">
        <v>0</v>
      </c>
      <c r="S4925">
        <v>82.757000000000005</v>
      </c>
      <c r="U4925">
        <v>248.48</v>
      </c>
      <c r="V4925">
        <v>0</v>
      </c>
      <c r="W4925">
        <v>7500</v>
      </c>
      <c r="Y4925">
        <v>675.09799999999996</v>
      </c>
      <c r="Z4925">
        <f>E4925</f>
        <v>248.48</v>
      </c>
      <c r="AA4925">
        <f>I4925</f>
        <v>0</v>
      </c>
      <c r="AB4925">
        <f>F4925</f>
        <v>426.61799999999994</v>
      </c>
    </row>
    <row r="4926" spans="4:28" x14ac:dyDescent="0.2">
      <c r="D4926">
        <v>664.57399999999996</v>
      </c>
      <c r="E4926">
        <f>U4926+V4926-G4926</f>
        <v>248.48</v>
      </c>
      <c r="F4926">
        <f>IF(AND(W4926&gt;0,G4926=0),D4926-E4926,0)</f>
        <v>416.09399999999994</v>
      </c>
      <c r="G4926">
        <f>IF((U4926+V4926)&gt;D4926,(U4926+V4926)-D4926,0)</f>
        <v>0</v>
      </c>
      <c r="H4926">
        <f>_xlfn.IFS(K4926=1,0,AND(G4926&gt;0,K4926&lt;1,W4926=0),MIN(G4926,B$3-J4926),AND(W4926&gt;0,K4926&lt;1),MIN(B$3-J4926,B$4,B$3-J4926),AND(W4926=0,G4926=0),0)</f>
        <v>0</v>
      </c>
      <c r="I4926">
        <f>IF(AND(D4926&gt;(U4926+V4926),W4926=0,K4926&gt;0.3),MIN(J4926-B$3*0.3,B$5,D4926-(U4926+V4926)),0)</f>
        <v>0</v>
      </c>
      <c r="J4926">
        <f t="shared" si="76"/>
        <v>10000</v>
      </c>
      <c r="K4926" s="1">
        <f>J4926/B$3</f>
        <v>1</v>
      </c>
      <c r="L4926">
        <f>IF(D4926&gt;U4926+V4926+W4926,D4926-(U4926+V4926+W4926+I4926),0)</f>
        <v>0</v>
      </c>
      <c r="M4926">
        <f>D4926-L4926</f>
        <v>664.57399999999996</v>
      </c>
      <c r="O4926">
        <v>163.11000000000001</v>
      </c>
      <c r="P4926">
        <v>88.85</v>
      </c>
      <c r="Q4926">
        <v>348.48099999999999</v>
      </c>
      <c r="R4926">
        <v>0</v>
      </c>
      <c r="S4926">
        <v>64.132000000000005</v>
      </c>
      <c r="U4926">
        <v>248.48</v>
      </c>
      <c r="V4926">
        <v>0</v>
      </c>
      <c r="W4926">
        <v>7500</v>
      </c>
      <c r="Y4926">
        <v>664.57399999999996</v>
      </c>
      <c r="Z4926">
        <f>E4926</f>
        <v>248.48</v>
      </c>
      <c r="AA4926">
        <f>I4926</f>
        <v>0</v>
      </c>
      <c r="AB4926">
        <f>F4926</f>
        <v>416.09399999999994</v>
      </c>
    </row>
    <row r="4927" spans="4:28" x14ac:dyDescent="0.2">
      <c r="D4927">
        <v>730.649</v>
      </c>
      <c r="E4927">
        <f>U4927+V4927-G4927</f>
        <v>248.48</v>
      </c>
      <c r="F4927">
        <f>IF(AND(W4927&gt;0,G4927=0),D4927-E4927,0)</f>
        <v>0</v>
      </c>
      <c r="G4927">
        <f>IF((U4927+V4927)&gt;D4927,(U4927+V4927)-D4927,0)</f>
        <v>0</v>
      </c>
      <c r="H4927">
        <f>_xlfn.IFS(K4927=1,0,AND(G4927&gt;0,K4927&lt;1,W4927=0),MIN(G4927,B$3-J4927),AND(W4927&gt;0,K4927&lt;1),MIN(B$3-J4927,B$4,B$3-J4927),AND(W4927=0,G4927=0),0)</f>
        <v>0</v>
      </c>
      <c r="I4927">
        <f>IF(AND(D4927&gt;(U4927+V4927),W4927=0,K4927&gt;0.3),MIN(J4927-B$3*0.3,B$5,D4927-(U4927+V4927)),0)</f>
        <v>482.16899999999998</v>
      </c>
      <c r="J4927">
        <f t="shared" si="76"/>
        <v>10000</v>
      </c>
      <c r="K4927" s="1">
        <f>J4927/B$3</f>
        <v>1</v>
      </c>
      <c r="L4927">
        <f>IF(D4927&gt;U4927+V4927+W4927,D4927-(U4927+V4927+W4927+I4927),0)</f>
        <v>0</v>
      </c>
      <c r="M4927">
        <f>D4927-L4927</f>
        <v>730.649</v>
      </c>
      <c r="O4927">
        <v>173.673</v>
      </c>
      <c r="P4927">
        <v>56.04</v>
      </c>
      <c r="Q4927">
        <v>397.83800000000002</v>
      </c>
      <c r="R4927">
        <v>0</v>
      </c>
      <c r="S4927">
        <v>103.098</v>
      </c>
      <c r="U4927">
        <v>248.48</v>
      </c>
      <c r="V4927">
        <v>0</v>
      </c>
      <c r="W4927">
        <v>0</v>
      </c>
      <c r="Y4927">
        <v>730.649</v>
      </c>
      <c r="Z4927">
        <f>E4927</f>
        <v>248.48</v>
      </c>
      <c r="AA4927">
        <f>I4927</f>
        <v>482.16899999999998</v>
      </c>
      <c r="AB4927">
        <f>F4927</f>
        <v>0</v>
      </c>
    </row>
    <row r="4928" spans="4:28" x14ac:dyDescent="0.2">
      <c r="D4928">
        <v>797.48</v>
      </c>
      <c r="E4928">
        <f>U4928+V4928-G4928</f>
        <v>248.48</v>
      </c>
      <c r="F4928">
        <f>IF(AND(W4928&gt;0,G4928=0),D4928-E4928,0)</f>
        <v>0</v>
      </c>
      <c r="G4928">
        <f>IF((U4928+V4928)&gt;D4928,(U4928+V4928)-D4928,0)</f>
        <v>0</v>
      </c>
      <c r="H4928">
        <f>_xlfn.IFS(K4928=1,0,AND(G4928&gt;0,K4928&lt;1,W4928=0),MIN(G4928,B$3-J4928),AND(W4928&gt;0,K4928&lt;1),MIN(B$3-J4928,B$4,B$3-J4928),AND(W4928=0,G4928=0),0)</f>
        <v>0</v>
      </c>
      <c r="I4928">
        <f>IF(AND(D4928&gt;(U4928+V4928),W4928=0,K4928&gt;0.3),MIN(J4928-B$3*0.3,B$5,D4928-(U4928+V4928)),0)</f>
        <v>549</v>
      </c>
      <c r="J4928">
        <f t="shared" si="76"/>
        <v>9517.8310000000001</v>
      </c>
      <c r="K4928" s="1">
        <f>J4928/B$3</f>
        <v>0.95178309999999999</v>
      </c>
      <c r="L4928">
        <f>IF(D4928&gt;U4928+V4928+W4928,D4928-(U4928+V4928+W4928+I4928),0)</f>
        <v>0</v>
      </c>
      <c r="M4928">
        <f>D4928-L4928</f>
        <v>797.48</v>
      </c>
      <c r="O4928">
        <v>182.745</v>
      </c>
      <c r="P4928">
        <v>54.875</v>
      </c>
      <c r="Q4928">
        <v>481.42099999999999</v>
      </c>
      <c r="R4928">
        <v>0</v>
      </c>
      <c r="S4928">
        <v>78.44</v>
      </c>
      <c r="U4928">
        <v>248.48</v>
      </c>
      <c r="V4928">
        <v>0</v>
      </c>
      <c r="W4928">
        <v>0</v>
      </c>
      <c r="Y4928">
        <v>797.48</v>
      </c>
      <c r="Z4928">
        <f>E4928</f>
        <v>248.48</v>
      </c>
      <c r="AA4928">
        <f>I4928</f>
        <v>549</v>
      </c>
      <c r="AB4928">
        <f>F4928</f>
        <v>0</v>
      </c>
    </row>
    <row r="4929" spans="4:28" x14ac:dyDescent="0.2">
      <c r="D4929">
        <v>939.82500000000005</v>
      </c>
      <c r="E4929">
        <f>U4929+V4929-G4929</f>
        <v>533.80399999999997</v>
      </c>
      <c r="F4929">
        <f>IF(AND(W4929&gt;0,G4929=0),D4929-E4929,0)</f>
        <v>0</v>
      </c>
      <c r="G4929">
        <f>IF((U4929+V4929)&gt;D4929,(U4929+V4929)-D4929,0)</f>
        <v>0</v>
      </c>
      <c r="H4929">
        <f>_xlfn.IFS(K4929=1,0,AND(G4929&gt;0,K4929&lt;1,W4929=0),MIN(G4929,B$3-J4929),AND(W4929&gt;0,K4929&lt;1),MIN(B$3-J4929,B$4,B$3-J4929),AND(W4929=0,G4929=0),0)</f>
        <v>0</v>
      </c>
      <c r="I4929">
        <f>IF(AND(D4929&gt;(U4929+V4929),W4929=0,K4929&gt;0.3),MIN(J4929-B$3*0.3,B$5,D4929-(U4929+V4929)),0)</f>
        <v>406.02100000000007</v>
      </c>
      <c r="J4929">
        <f t="shared" si="76"/>
        <v>8968.8310000000001</v>
      </c>
      <c r="K4929" s="1">
        <f>J4929/B$3</f>
        <v>0.89688310000000004</v>
      </c>
      <c r="L4929">
        <f>IF(D4929&gt;U4929+V4929+W4929,D4929-(U4929+V4929+W4929+I4929),0)</f>
        <v>0</v>
      </c>
      <c r="M4929">
        <f>D4929-L4929</f>
        <v>939.82500000000005</v>
      </c>
      <c r="O4929">
        <v>198.196</v>
      </c>
      <c r="P4929">
        <v>24.751000000000001</v>
      </c>
      <c r="Q4929">
        <v>526.38</v>
      </c>
      <c r="R4929">
        <v>0</v>
      </c>
      <c r="S4929">
        <v>190.499</v>
      </c>
      <c r="U4929">
        <v>248.48</v>
      </c>
      <c r="V4929">
        <v>285.32400000000001</v>
      </c>
      <c r="W4929">
        <v>0</v>
      </c>
      <c r="Y4929">
        <v>939.82500000000005</v>
      </c>
      <c r="Z4929">
        <f>E4929</f>
        <v>533.80399999999997</v>
      </c>
      <c r="AA4929">
        <f>I4929</f>
        <v>406.02100000000007</v>
      </c>
      <c r="AB4929">
        <f>F4929</f>
        <v>0</v>
      </c>
    </row>
    <row r="4930" spans="4:28" x14ac:dyDescent="0.2">
      <c r="D4930">
        <v>1037.5129999999999</v>
      </c>
      <c r="E4930">
        <f>U4930+V4930-G4930</f>
        <v>883.30000000000007</v>
      </c>
      <c r="F4930">
        <f>IF(AND(W4930&gt;0,G4930=0),D4930-E4930,0)</f>
        <v>0</v>
      </c>
      <c r="G4930">
        <f>IF((U4930+V4930)&gt;D4930,(U4930+V4930)-D4930,0)</f>
        <v>0</v>
      </c>
      <c r="H4930">
        <f>_xlfn.IFS(K4930=1,0,AND(G4930&gt;0,K4930&lt;1,W4930=0),MIN(G4930,B$3-J4930),AND(W4930&gt;0,K4930&lt;1),MIN(B$3-J4930,B$4,B$3-J4930),AND(W4930=0,G4930=0),0)</f>
        <v>0</v>
      </c>
      <c r="I4930">
        <f>IF(AND(D4930&gt;(U4930+V4930),W4930=0,K4930&gt;0.3),MIN(J4930-B$3*0.3,B$5,D4930-(U4930+V4930)),0)</f>
        <v>154.21299999999985</v>
      </c>
      <c r="J4930">
        <f t="shared" si="76"/>
        <v>8562.81</v>
      </c>
      <c r="K4930" s="1">
        <f>J4930/B$3</f>
        <v>0.85628099999999996</v>
      </c>
      <c r="L4930">
        <f>IF(D4930&gt;U4930+V4930+W4930,D4930-(U4930+V4930+W4930+I4930),0)</f>
        <v>0</v>
      </c>
      <c r="M4930">
        <f>D4930-L4930</f>
        <v>1037.5129999999999</v>
      </c>
      <c r="O4930">
        <v>335.99599999999998</v>
      </c>
      <c r="P4930">
        <v>20.638000000000002</v>
      </c>
      <c r="Q4930">
        <v>465.65699999999998</v>
      </c>
      <c r="R4930">
        <v>0</v>
      </c>
      <c r="S4930">
        <v>215.22200000000001</v>
      </c>
      <c r="U4930">
        <v>248.48</v>
      </c>
      <c r="V4930">
        <v>634.82000000000005</v>
      </c>
      <c r="W4930">
        <v>0</v>
      </c>
      <c r="Y4930">
        <v>1037.5129999999999</v>
      </c>
      <c r="Z4930">
        <f>E4930</f>
        <v>883.30000000000007</v>
      </c>
      <c r="AA4930">
        <f>I4930</f>
        <v>154.21299999999985</v>
      </c>
      <c r="AB4930">
        <f>F4930</f>
        <v>0</v>
      </c>
    </row>
    <row r="4931" spans="4:28" x14ac:dyDescent="0.2">
      <c r="D4931">
        <v>1394.511</v>
      </c>
      <c r="E4931">
        <f>U4931+V4931-G4931</f>
        <v>1167.5940000000001</v>
      </c>
      <c r="F4931">
        <f>IF(AND(W4931&gt;0,G4931=0),D4931-E4931,0)</f>
        <v>0</v>
      </c>
      <c r="G4931">
        <f>IF((U4931+V4931)&gt;D4931,(U4931+V4931)-D4931,0)</f>
        <v>0</v>
      </c>
      <c r="H4931">
        <f>_xlfn.IFS(K4931=1,0,AND(G4931&gt;0,K4931&lt;1,W4931=0),MIN(G4931,B$3-J4931),AND(W4931&gt;0,K4931&lt;1),MIN(B$3-J4931,B$4,B$3-J4931),AND(W4931=0,G4931=0),0)</f>
        <v>0</v>
      </c>
      <c r="I4931">
        <f>IF(AND(D4931&gt;(U4931+V4931),W4931=0,K4931&gt;0.3),MIN(J4931-B$3*0.3,B$5,D4931-(U4931+V4931)),0)</f>
        <v>226.91699999999992</v>
      </c>
      <c r="J4931">
        <f t="shared" si="76"/>
        <v>8408.5969999999998</v>
      </c>
      <c r="K4931" s="1">
        <f>J4931/B$3</f>
        <v>0.84085969999999999</v>
      </c>
      <c r="L4931">
        <f>IF(D4931&gt;U4931+V4931+W4931,D4931-(U4931+V4931+W4931+I4931),0)</f>
        <v>0</v>
      </c>
      <c r="M4931">
        <f>D4931-L4931</f>
        <v>1394.511</v>
      </c>
      <c r="O4931">
        <v>367.89299999999997</v>
      </c>
      <c r="P4931">
        <v>30.41</v>
      </c>
      <c r="Q4931">
        <v>582.14</v>
      </c>
      <c r="R4931">
        <v>0</v>
      </c>
      <c r="S4931">
        <v>414.06900000000002</v>
      </c>
      <c r="U4931">
        <v>248.48</v>
      </c>
      <c r="V4931">
        <v>919.11400000000003</v>
      </c>
      <c r="W4931">
        <v>0</v>
      </c>
      <c r="Y4931">
        <v>1394.511</v>
      </c>
      <c r="Z4931">
        <f>E4931</f>
        <v>1167.5940000000001</v>
      </c>
      <c r="AA4931">
        <f>I4931</f>
        <v>226.91699999999992</v>
      </c>
      <c r="AB4931">
        <f>F4931</f>
        <v>0</v>
      </c>
    </row>
    <row r="4932" spans="4:28" x14ac:dyDescent="0.2">
      <c r="D4932">
        <v>1334.6880000000001</v>
      </c>
      <c r="E4932">
        <f>U4932+V4932-G4932</f>
        <v>1334.6880000000001</v>
      </c>
      <c r="F4932">
        <f>IF(AND(W4932&gt;0,G4932=0),D4932-E4932,0)</f>
        <v>0</v>
      </c>
      <c r="G4932">
        <f>IF((U4932+V4932)&gt;D4932,(U4932+V4932)-D4932,0)</f>
        <v>128.13799999999992</v>
      </c>
      <c r="H4932">
        <f>_xlfn.IFS(K4932=1,0,AND(G4932&gt;0,K4932&lt;1,W4932=0),MIN(G4932,B$3-J4932),AND(W4932&gt;0,K4932&lt;1),MIN(B$3-J4932,B$4,B$3-J4932),AND(W4932=0,G4932=0),0)</f>
        <v>128.13799999999992</v>
      </c>
      <c r="I4932">
        <f>IF(AND(D4932&gt;(U4932+V4932),W4932=0,K4932&gt;0.3),MIN(J4932-B$3*0.3,B$5,D4932-(U4932+V4932)),0)</f>
        <v>0</v>
      </c>
      <c r="J4932">
        <f t="shared" si="76"/>
        <v>8181.68</v>
      </c>
      <c r="K4932" s="1">
        <f>J4932/B$3</f>
        <v>0.81816800000000001</v>
      </c>
      <c r="L4932">
        <f>IF(D4932&gt;U4932+V4932+W4932,D4932-(U4932+V4932+W4932+I4932),0)</f>
        <v>0</v>
      </c>
      <c r="M4932">
        <f>D4932-L4932</f>
        <v>1334.6880000000001</v>
      </c>
      <c r="O4932">
        <v>396.66399999999999</v>
      </c>
      <c r="P4932">
        <v>103.465</v>
      </c>
      <c r="Q4932">
        <v>529.63400000000001</v>
      </c>
      <c r="R4932">
        <v>0</v>
      </c>
      <c r="S4932">
        <v>304.92500000000001</v>
      </c>
      <c r="U4932">
        <v>248.48</v>
      </c>
      <c r="V4932">
        <v>1214.346</v>
      </c>
      <c r="W4932">
        <v>0</v>
      </c>
      <c r="Y4932">
        <v>1334.6880000000001</v>
      </c>
      <c r="Z4932">
        <f>E4932</f>
        <v>1334.6880000000001</v>
      </c>
      <c r="AA4932">
        <f>I4932</f>
        <v>0</v>
      </c>
      <c r="AB4932">
        <f>F4932</f>
        <v>0</v>
      </c>
    </row>
    <row r="4933" spans="4:28" x14ac:dyDescent="0.2">
      <c r="D4933">
        <v>1281.547</v>
      </c>
      <c r="E4933">
        <f>U4933+V4933-G4933</f>
        <v>760.423</v>
      </c>
      <c r="F4933">
        <f>IF(AND(W4933&gt;0,G4933=0),D4933-E4933,0)</f>
        <v>521.12400000000002</v>
      </c>
      <c r="G4933">
        <f>IF((U4933+V4933)&gt;D4933,(U4933+V4933)-D4933,0)</f>
        <v>0</v>
      </c>
      <c r="H4933">
        <f>_xlfn.IFS(K4933=1,0,AND(G4933&gt;0,K4933&lt;1,W4933=0),MIN(G4933,B$3-J4933),AND(W4933&gt;0,K4933&lt;1),MIN(B$3-J4933,B$4,B$3-J4933),AND(W4933=0,G4933=0),0)</f>
        <v>1690.1820000000007</v>
      </c>
      <c r="I4933">
        <f>IF(AND(D4933&gt;(U4933+V4933),W4933=0,K4933&gt;0.3),MIN(J4933-B$3*0.3,B$5,D4933-(U4933+V4933)),0)</f>
        <v>0</v>
      </c>
      <c r="J4933">
        <f t="shared" ref="J4933:J4996" si="77">J4932+H4932-I4932</f>
        <v>8309.8179999999993</v>
      </c>
      <c r="K4933" s="1">
        <f>J4933/B$3</f>
        <v>0.83098179999999988</v>
      </c>
      <c r="L4933">
        <f>IF(D4933&gt;U4933+V4933+W4933,D4933-(U4933+V4933+W4933+I4933),0)</f>
        <v>0</v>
      </c>
      <c r="M4933">
        <f>D4933-L4933</f>
        <v>1281.547</v>
      </c>
      <c r="O4933">
        <v>342.053</v>
      </c>
      <c r="P4933">
        <v>92.975999999999999</v>
      </c>
      <c r="Q4933">
        <v>434.37099999999998</v>
      </c>
      <c r="R4933">
        <v>0</v>
      </c>
      <c r="S4933">
        <v>412.14699999999999</v>
      </c>
      <c r="U4933">
        <v>248.48</v>
      </c>
      <c r="V4933">
        <v>511.94299999999998</v>
      </c>
      <c r="W4933">
        <v>7500</v>
      </c>
      <c r="Y4933">
        <v>1281.547</v>
      </c>
      <c r="Z4933">
        <f>E4933</f>
        <v>760.423</v>
      </c>
      <c r="AA4933">
        <f>I4933</f>
        <v>0</v>
      </c>
      <c r="AB4933">
        <f>F4933</f>
        <v>521.12400000000002</v>
      </c>
    </row>
    <row r="4934" spans="4:28" x14ac:dyDescent="0.2">
      <c r="D4934">
        <v>1097.0930000000001</v>
      </c>
      <c r="E4934">
        <f>U4934+V4934-G4934</f>
        <v>1097.0930000000001</v>
      </c>
      <c r="F4934">
        <f>IF(AND(W4934&gt;0,G4934=0),D4934-E4934,0)</f>
        <v>0</v>
      </c>
      <c r="G4934">
        <f>IF((U4934+V4934)&gt;D4934,(U4934+V4934)-D4934,0)</f>
        <v>217.86500000000001</v>
      </c>
      <c r="H4934">
        <f>_xlfn.IFS(K4934=1,0,AND(G4934&gt;0,K4934&lt;1,W4934=0),MIN(G4934,B$3-J4934),AND(W4934&gt;0,K4934&lt;1),MIN(B$3-J4934,B$4,B$3-J4934),AND(W4934=0,G4934=0),0)</f>
        <v>0</v>
      </c>
      <c r="I4934">
        <f>IF(AND(D4934&gt;(U4934+V4934),W4934=0,K4934&gt;0.3),MIN(J4934-B$3*0.3,B$5,D4934-(U4934+V4934)),0)</f>
        <v>0</v>
      </c>
      <c r="J4934">
        <f t="shared" si="77"/>
        <v>10000</v>
      </c>
      <c r="K4934" s="1">
        <f>J4934/B$3</f>
        <v>1</v>
      </c>
      <c r="L4934">
        <f>IF(D4934&gt;U4934+V4934+W4934,D4934-(U4934+V4934+W4934+I4934),0)</f>
        <v>0</v>
      </c>
      <c r="M4934">
        <f>D4934-L4934</f>
        <v>1097.0930000000001</v>
      </c>
      <c r="O4934">
        <v>326.75099999999998</v>
      </c>
      <c r="P4934">
        <v>80.637</v>
      </c>
      <c r="Q4934">
        <v>455.21600000000001</v>
      </c>
      <c r="R4934">
        <v>0</v>
      </c>
      <c r="S4934">
        <v>234.489</v>
      </c>
      <c r="U4934">
        <v>248.48</v>
      </c>
      <c r="V4934">
        <v>1066.4780000000001</v>
      </c>
      <c r="W4934">
        <v>0</v>
      </c>
      <c r="Y4934">
        <v>1097.0930000000001</v>
      </c>
      <c r="Z4934">
        <f>E4934</f>
        <v>1097.0930000000001</v>
      </c>
      <c r="AA4934">
        <f>I4934</f>
        <v>0</v>
      </c>
      <c r="AB4934">
        <f>F4934</f>
        <v>0</v>
      </c>
    </row>
    <row r="4935" spans="4:28" x14ac:dyDescent="0.2">
      <c r="D4935">
        <v>897.60400000000004</v>
      </c>
      <c r="E4935">
        <f>U4935+V4935-G4935</f>
        <v>897.60400000000004</v>
      </c>
      <c r="F4935">
        <f>IF(AND(W4935&gt;0,G4935=0),D4935-E4935,0)</f>
        <v>0</v>
      </c>
      <c r="G4935">
        <f>IF((U4935+V4935)&gt;D4935,(U4935+V4935)-D4935,0)</f>
        <v>642.03500000000008</v>
      </c>
      <c r="H4935">
        <f>_xlfn.IFS(K4935=1,0,AND(G4935&gt;0,K4935&lt;1,W4935=0),MIN(G4935,B$3-J4935),AND(W4935&gt;0,K4935&lt;1),MIN(B$3-J4935,B$4,B$3-J4935),AND(W4935=0,G4935=0),0)</f>
        <v>0</v>
      </c>
      <c r="I4935">
        <f>IF(AND(D4935&gt;(U4935+V4935),W4935=0,K4935&gt;0.3),MIN(J4935-B$3*0.3,B$5,D4935-(U4935+V4935)),0)</f>
        <v>0</v>
      </c>
      <c r="J4935">
        <f t="shared" si="77"/>
        <v>10000</v>
      </c>
      <c r="K4935" s="1">
        <f>J4935/B$3</f>
        <v>1</v>
      </c>
      <c r="L4935">
        <f>IF(D4935&gt;U4935+V4935+W4935,D4935-(U4935+V4935+W4935+I4935),0)</f>
        <v>0</v>
      </c>
      <c r="M4935">
        <f>D4935-L4935</f>
        <v>897.60400000000004</v>
      </c>
      <c r="O4935">
        <v>318.637</v>
      </c>
      <c r="P4935">
        <v>71.087999999999994</v>
      </c>
      <c r="Q4935">
        <v>407.46800000000002</v>
      </c>
      <c r="R4935">
        <v>0</v>
      </c>
      <c r="S4935">
        <v>100.411</v>
      </c>
      <c r="U4935">
        <v>248.48</v>
      </c>
      <c r="V4935">
        <v>1291.1590000000001</v>
      </c>
      <c r="W4935">
        <v>0</v>
      </c>
      <c r="Y4935">
        <v>897.60400000000004</v>
      </c>
      <c r="Z4935">
        <f>E4935</f>
        <v>897.60400000000004</v>
      </c>
      <c r="AA4935">
        <f>I4935</f>
        <v>0</v>
      </c>
      <c r="AB4935">
        <f>F4935</f>
        <v>0</v>
      </c>
    </row>
    <row r="4936" spans="4:28" x14ac:dyDescent="0.2">
      <c r="D4936">
        <v>722</v>
      </c>
      <c r="E4936">
        <f>U4936+V4936-G4936</f>
        <v>722</v>
      </c>
      <c r="F4936">
        <f>IF(AND(W4936&gt;0,G4936=0),D4936-E4936,0)</f>
        <v>0</v>
      </c>
      <c r="G4936">
        <f>IF((U4936+V4936)&gt;D4936,(U4936+V4936)-D4936,0)</f>
        <v>1082.827</v>
      </c>
      <c r="H4936">
        <f>_xlfn.IFS(K4936=1,0,AND(G4936&gt;0,K4936&lt;1,W4936=0),MIN(G4936,B$3-J4936),AND(W4936&gt;0,K4936&lt;1),MIN(B$3-J4936,B$4,B$3-J4936),AND(W4936=0,G4936=0),0)</f>
        <v>0</v>
      </c>
      <c r="I4936">
        <f>IF(AND(D4936&gt;(U4936+V4936),W4936=0,K4936&gt;0.3),MIN(J4936-B$3*0.3,B$5,D4936-(U4936+V4936)),0)</f>
        <v>0</v>
      </c>
      <c r="J4936">
        <f t="shared" si="77"/>
        <v>10000</v>
      </c>
      <c r="K4936" s="1">
        <f>J4936/B$3</f>
        <v>1</v>
      </c>
      <c r="L4936">
        <f>IF(D4936&gt;U4936+V4936+W4936,D4936-(U4936+V4936+W4936+I4936),0)</f>
        <v>0</v>
      </c>
      <c r="M4936">
        <f>D4936-L4936</f>
        <v>722</v>
      </c>
      <c r="O4936">
        <v>347.43599999999998</v>
      </c>
      <c r="P4936">
        <v>57.234999999999999</v>
      </c>
      <c r="Q4936">
        <v>297.87900000000002</v>
      </c>
      <c r="R4936">
        <v>0</v>
      </c>
      <c r="S4936">
        <v>19.45</v>
      </c>
      <c r="U4936">
        <v>248.48</v>
      </c>
      <c r="V4936">
        <v>1556.347</v>
      </c>
      <c r="W4936">
        <v>0</v>
      </c>
      <c r="Y4936">
        <v>722</v>
      </c>
      <c r="Z4936">
        <f>E4936</f>
        <v>722</v>
      </c>
      <c r="AA4936">
        <f>I4936</f>
        <v>0</v>
      </c>
      <c r="AB4936">
        <f>F4936</f>
        <v>0</v>
      </c>
    </row>
    <row r="4937" spans="4:28" x14ac:dyDescent="0.2">
      <c r="D4937">
        <v>765.67899999999997</v>
      </c>
      <c r="E4937">
        <f>U4937+V4937-G4937</f>
        <v>765.67900000000009</v>
      </c>
      <c r="F4937">
        <f>IF(AND(W4937&gt;0,G4937=0),D4937-E4937,0)</f>
        <v>0</v>
      </c>
      <c r="G4937">
        <f>IF((U4937+V4937)&gt;D4937,(U4937+V4937)-D4937,0)</f>
        <v>1210.703</v>
      </c>
      <c r="H4937">
        <f>_xlfn.IFS(K4937=1,0,AND(G4937&gt;0,K4937&lt;1,W4937=0),MIN(G4937,B$3-J4937),AND(W4937&gt;0,K4937&lt;1),MIN(B$3-J4937,B$4,B$3-J4937),AND(W4937=0,G4937=0),0)</f>
        <v>0</v>
      </c>
      <c r="I4937">
        <f>IF(AND(D4937&gt;(U4937+V4937),W4937=0,K4937&gt;0.3),MIN(J4937-B$3*0.3,B$5,D4937-(U4937+V4937)),0)</f>
        <v>0</v>
      </c>
      <c r="J4937">
        <f t="shared" si="77"/>
        <v>10000</v>
      </c>
      <c r="K4937" s="1">
        <f>J4937/B$3</f>
        <v>1</v>
      </c>
      <c r="L4937">
        <f>IF(D4937&gt;U4937+V4937+W4937,D4937-(U4937+V4937+W4937+I4937),0)</f>
        <v>0</v>
      </c>
      <c r="M4937">
        <f>D4937-L4937</f>
        <v>765.67899999999997</v>
      </c>
      <c r="O4937">
        <v>343.34800000000001</v>
      </c>
      <c r="P4937">
        <v>71.816000000000003</v>
      </c>
      <c r="Q4937">
        <v>350.51499999999999</v>
      </c>
      <c r="R4937">
        <v>0</v>
      </c>
      <c r="S4937">
        <v>0</v>
      </c>
      <c r="U4937">
        <v>248.48</v>
      </c>
      <c r="V4937">
        <v>1727.902</v>
      </c>
      <c r="W4937">
        <v>0</v>
      </c>
      <c r="Y4937">
        <v>765.67899999999997</v>
      </c>
      <c r="Z4937">
        <f>E4937</f>
        <v>765.67900000000009</v>
      </c>
      <c r="AA4937">
        <f>I4937</f>
        <v>0</v>
      </c>
      <c r="AB4937">
        <f>F4937</f>
        <v>0</v>
      </c>
    </row>
    <row r="4938" spans="4:28" x14ac:dyDescent="0.2">
      <c r="D4938">
        <v>1057.3710000000001</v>
      </c>
      <c r="E4938">
        <f>U4938+V4938-G4938</f>
        <v>1057.3710000000001</v>
      </c>
      <c r="F4938">
        <f>IF(AND(W4938&gt;0,G4938=0),D4938-E4938,0)</f>
        <v>0</v>
      </c>
      <c r="G4938">
        <f>IF((U4938+V4938)&gt;D4938,(U4938+V4938)-D4938,0)</f>
        <v>949.98199999999997</v>
      </c>
      <c r="H4938">
        <f>_xlfn.IFS(K4938=1,0,AND(G4938&gt;0,K4938&lt;1,W4938=0),MIN(G4938,B$3-J4938),AND(W4938&gt;0,K4938&lt;1),MIN(B$3-J4938,B$4,B$3-J4938),AND(W4938=0,G4938=0),0)</f>
        <v>0</v>
      </c>
      <c r="I4938">
        <f>IF(AND(D4938&gt;(U4938+V4938),W4938=0,K4938&gt;0.3),MIN(J4938-B$3*0.3,B$5,D4938-(U4938+V4938)),0)</f>
        <v>0</v>
      </c>
      <c r="J4938">
        <f t="shared" si="77"/>
        <v>10000</v>
      </c>
      <c r="K4938" s="1">
        <f>J4938/B$3</f>
        <v>1</v>
      </c>
      <c r="L4938">
        <f>IF(D4938&gt;U4938+V4938+W4938,D4938-(U4938+V4938+W4938+I4938),0)</f>
        <v>0</v>
      </c>
      <c r="M4938">
        <f>D4938-L4938</f>
        <v>1057.3710000000001</v>
      </c>
      <c r="O4938">
        <v>319.45400000000001</v>
      </c>
      <c r="P4938">
        <v>92.269000000000005</v>
      </c>
      <c r="Q4938">
        <v>645.649</v>
      </c>
      <c r="R4938">
        <v>0</v>
      </c>
      <c r="S4938">
        <v>0</v>
      </c>
      <c r="U4938">
        <v>248.48</v>
      </c>
      <c r="V4938">
        <v>1758.873</v>
      </c>
      <c r="W4938">
        <v>0</v>
      </c>
      <c r="Y4938">
        <v>1057.3710000000001</v>
      </c>
      <c r="Z4938">
        <f>E4938</f>
        <v>1057.3710000000001</v>
      </c>
      <c r="AA4938">
        <f>I4938</f>
        <v>0</v>
      </c>
      <c r="AB4938">
        <f>F4938</f>
        <v>0</v>
      </c>
    </row>
    <row r="4939" spans="4:28" x14ac:dyDescent="0.2">
      <c r="D4939">
        <v>1126.7349999999999</v>
      </c>
      <c r="E4939">
        <f>U4939+V4939-G4939</f>
        <v>1126.7349999999999</v>
      </c>
      <c r="F4939">
        <f>IF(AND(W4939&gt;0,G4939=0),D4939-E4939,0)</f>
        <v>0</v>
      </c>
      <c r="G4939">
        <f>IF((U4939+V4939)&gt;D4939,(U4939+V4939)-D4939,0)</f>
        <v>532.76100000000019</v>
      </c>
      <c r="H4939">
        <f>_xlfn.IFS(K4939=1,0,AND(G4939&gt;0,K4939&lt;1,W4939=0),MIN(G4939,B$3-J4939),AND(W4939&gt;0,K4939&lt;1),MIN(B$3-J4939,B$4,B$3-J4939),AND(W4939=0,G4939=0),0)</f>
        <v>0</v>
      </c>
      <c r="I4939">
        <f>IF(AND(D4939&gt;(U4939+V4939),W4939=0,K4939&gt;0.3),MIN(J4939-B$3*0.3,B$5,D4939-(U4939+V4939)),0)</f>
        <v>0</v>
      </c>
      <c r="J4939">
        <f t="shared" si="77"/>
        <v>10000</v>
      </c>
      <c r="K4939" s="1">
        <f>J4939/B$3</f>
        <v>1</v>
      </c>
      <c r="L4939">
        <f>IF(D4939&gt;U4939+V4939+W4939,D4939-(U4939+V4939+W4939+I4939),0)</f>
        <v>0</v>
      </c>
      <c r="M4939">
        <f>D4939-L4939</f>
        <v>1126.7349999999999</v>
      </c>
      <c r="O4939">
        <v>377.06900000000002</v>
      </c>
      <c r="P4939">
        <v>72.275999999999996</v>
      </c>
      <c r="Q4939">
        <v>677.39099999999996</v>
      </c>
      <c r="R4939">
        <v>0</v>
      </c>
      <c r="S4939">
        <v>0</v>
      </c>
      <c r="U4939">
        <v>248.48</v>
      </c>
      <c r="V4939">
        <v>1411.0160000000001</v>
      </c>
      <c r="W4939">
        <v>0</v>
      </c>
      <c r="Y4939">
        <v>1126.7349999999999</v>
      </c>
      <c r="Z4939">
        <f>E4939</f>
        <v>1126.7349999999999</v>
      </c>
      <c r="AA4939">
        <f>I4939</f>
        <v>0</v>
      </c>
      <c r="AB4939">
        <f>F4939</f>
        <v>0</v>
      </c>
    </row>
    <row r="4940" spans="4:28" x14ac:dyDescent="0.2">
      <c r="D4940">
        <v>1060.171</v>
      </c>
      <c r="E4940">
        <f>U4940+V4940-G4940</f>
        <v>1060.171</v>
      </c>
      <c r="F4940">
        <f>IF(AND(W4940&gt;0,G4940=0),D4940-E4940,0)</f>
        <v>0</v>
      </c>
      <c r="G4940">
        <f>IF((U4940+V4940)&gt;D4940,(U4940+V4940)-D4940,0)</f>
        <v>602.23900000000003</v>
      </c>
      <c r="H4940">
        <f>_xlfn.IFS(K4940=1,0,AND(G4940&gt;0,K4940&lt;1,W4940=0),MIN(G4940,B$3-J4940),AND(W4940&gt;0,K4940&lt;1),MIN(B$3-J4940,B$4,B$3-J4940),AND(W4940=0,G4940=0),0)</f>
        <v>0</v>
      </c>
      <c r="I4940">
        <f>IF(AND(D4940&gt;(U4940+V4940),W4940=0,K4940&gt;0.3),MIN(J4940-B$3*0.3,B$5,D4940-(U4940+V4940)),0)</f>
        <v>0</v>
      </c>
      <c r="J4940">
        <f t="shared" si="77"/>
        <v>10000</v>
      </c>
      <c r="K4940" s="1">
        <f>J4940/B$3</f>
        <v>1</v>
      </c>
      <c r="L4940">
        <f>IF(D4940&gt;U4940+V4940+W4940,D4940-(U4940+V4940+W4940+I4940),0)</f>
        <v>0</v>
      </c>
      <c r="M4940">
        <f>D4940-L4940</f>
        <v>1060.171</v>
      </c>
      <c r="O4940">
        <v>500.27100000000002</v>
      </c>
      <c r="P4940">
        <v>59.393999999999998</v>
      </c>
      <c r="Q4940">
        <v>500.50599999999997</v>
      </c>
      <c r="R4940">
        <v>0</v>
      </c>
      <c r="S4940">
        <v>0</v>
      </c>
      <c r="U4940">
        <v>248.48</v>
      </c>
      <c r="V4940">
        <v>1413.93</v>
      </c>
      <c r="W4940">
        <v>0</v>
      </c>
      <c r="Y4940">
        <v>1060.171</v>
      </c>
      <c r="Z4940">
        <f>E4940</f>
        <v>1060.171</v>
      </c>
      <c r="AA4940">
        <f>I4940</f>
        <v>0</v>
      </c>
      <c r="AB4940">
        <f>F4940</f>
        <v>0</v>
      </c>
    </row>
    <row r="4941" spans="4:28" x14ac:dyDescent="0.2">
      <c r="D4941">
        <v>818.20299999999997</v>
      </c>
      <c r="E4941">
        <f>U4941+V4941-G4941</f>
        <v>818.20299999999997</v>
      </c>
      <c r="F4941">
        <f>IF(AND(W4941&gt;0,G4941=0),D4941-E4941,0)</f>
        <v>0</v>
      </c>
      <c r="G4941">
        <f>IF((U4941+V4941)&gt;D4941,(U4941+V4941)-D4941,0)</f>
        <v>637.39499999999998</v>
      </c>
      <c r="H4941">
        <f>_xlfn.IFS(K4941=1,0,AND(G4941&gt;0,K4941&lt;1,W4941=0),MIN(G4941,B$3-J4941),AND(W4941&gt;0,K4941&lt;1),MIN(B$3-J4941,B$4,B$3-J4941),AND(W4941=0,G4941=0),0)</f>
        <v>0</v>
      </c>
      <c r="I4941">
        <f>IF(AND(D4941&gt;(U4941+V4941),W4941=0,K4941&gt;0.3),MIN(J4941-B$3*0.3,B$5,D4941-(U4941+V4941)),0)</f>
        <v>0</v>
      </c>
      <c r="J4941">
        <f t="shared" si="77"/>
        <v>10000</v>
      </c>
      <c r="K4941" s="1">
        <f>J4941/B$3</f>
        <v>1</v>
      </c>
      <c r="L4941">
        <f>IF(D4941&gt;U4941+V4941+W4941,D4941-(U4941+V4941+W4941+I4941),0)</f>
        <v>0</v>
      </c>
      <c r="M4941">
        <f>D4941-L4941</f>
        <v>818.20299999999997</v>
      </c>
      <c r="O4941">
        <v>461.50099999999998</v>
      </c>
      <c r="P4941">
        <v>24.420999999999999</v>
      </c>
      <c r="Q4941">
        <v>319.28100000000001</v>
      </c>
      <c r="R4941">
        <v>0</v>
      </c>
      <c r="S4941">
        <v>13</v>
      </c>
      <c r="U4941">
        <v>248.48</v>
      </c>
      <c r="V4941">
        <v>1207.1179999999999</v>
      </c>
      <c r="W4941">
        <v>0</v>
      </c>
      <c r="Y4941">
        <v>818.20299999999997</v>
      </c>
      <c r="Z4941">
        <f>E4941</f>
        <v>818.20299999999997</v>
      </c>
      <c r="AA4941">
        <f>I4941</f>
        <v>0</v>
      </c>
      <c r="AB4941">
        <f>F4941</f>
        <v>0</v>
      </c>
    </row>
    <row r="4942" spans="4:28" x14ac:dyDescent="0.2">
      <c r="D4942">
        <v>817.43299999999999</v>
      </c>
      <c r="E4942">
        <f>U4942+V4942-G4942</f>
        <v>817.43299999999999</v>
      </c>
      <c r="F4942">
        <f>IF(AND(W4942&gt;0,G4942=0),D4942-E4942,0)</f>
        <v>0</v>
      </c>
      <c r="G4942">
        <f>IF((U4942+V4942)&gt;D4942,(U4942+V4942)-D4942,0)</f>
        <v>926.03500000000008</v>
      </c>
      <c r="H4942">
        <f>_xlfn.IFS(K4942=1,0,AND(G4942&gt;0,K4942&lt;1,W4942=0),MIN(G4942,B$3-J4942),AND(W4942&gt;0,K4942&lt;1),MIN(B$3-J4942,B$4,B$3-J4942),AND(W4942=0,G4942=0),0)</f>
        <v>0</v>
      </c>
      <c r="I4942">
        <f>IF(AND(D4942&gt;(U4942+V4942),W4942=0,K4942&gt;0.3),MIN(J4942-B$3*0.3,B$5,D4942-(U4942+V4942)),0)</f>
        <v>0</v>
      </c>
      <c r="J4942">
        <f t="shared" si="77"/>
        <v>10000</v>
      </c>
      <c r="K4942" s="1">
        <f>J4942/B$3</f>
        <v>1</v>
      </c>
      <c r="L4942">
        <f>IF(D4942&gt;U4942+V4942+W4942,D4942-(U4942+V4942+W4942+I4942),0)</f>
        <v>0</v>
      </c>
      <c r="M4942">
        <f>D4942-L4942</f>
        <v>817.43299999999999</v>
      </c>
      <c r="O4942">
        <v>450.245</v>
      </c>
      <c r="P4942">
        <v>22.646000000000001</v>
      </c>
      <c r="Q4942">
        <v>318.54300000000001</v>
      </c>
      <c r="R4942">
        <v>0</v>
      </c>
      <c r="S4942">
        <v>26</v>
      </c>
      <c r="U4942">
        <v>248.48</v>
      </c>
      <c r="V4942">
        <v>1494.9880000000001</v>
      </c>
      <c r="W4942">
        <v>0</v>
      </c>
      <c r="Y4942">
        <v>817.43299999999999</v>
      </c>
      <c r="Z4942">
        <f>E4942</f>
        <v>817.43299999999999</v>
      </c>
      <c r="AA4942">
        <f>I4942</f>
        <v>0</v>
      </c>
      <c r="AB4942">
        <f>F4942</f>
        <v>0</v>
      </c>
    </row>
    <row r="4943" spans="4:28" x14ac:dyDescent="0.2">
      <c r="D4943">
        <v>682.32799999999997</v>
      </c>
      <c r="E4943">
        <f>U4943+V4943-G4943</f>
        <v>598.72900000000004</v>
      </c>
      <c r="F4943">
        <f>IF(AND(W4943&gt;0,G4943=0),D4943-E4943,0)</f>
        <v>0</v>
      </c>
      <c r="G4943">
        <f>IF((U4943+V4943)&gt;D4943,(U4943+V4943)-D4943,0)</f>
        <v>0</v>
      </c>
      <c r="H4943">
        <f>_xlfn.IFS(K4943=1,0,AND(G4943&gt;0,K4943&lt;1,W4943=0),MIN(G4943,B$3-J4943),AND(W4943&gt;0,K4943&lt;1),MIN(B$3-J4943,B$4,B$3-J4943),AND(W4943=0,G4943=0),0)</f>
        <v>0</v>
      </c>
      <c r="I4943">
        <f>IF(AND(D4943&gt;(U4943+V4943),W4943=0,K4943&gt;0.3),MIN(J4943-B$3*0.3,B$5,D4943-(U4943+V4943)),0)</f>
        <v>83.598999999999933</v>
      </c>
      <c r="J4943">
        <f t="shared" si="77"/>
        <v>10000</v>
      </c>
      <c r="K4943" s="1">
        <f>J4943/B$3</f>
        <v>1</v>
      </c>
      <c r="L4943">
        <f>IF(D4943&gt;U4943+V4943+W4943,D4943-(U4943+V4943+W4943+I4943),0)</f>
        <v>0</v>
      </c>
      <c r="M4943">
        <f>D4943-L4943</f>
        <v>682.32799999999997</v>
      </c>
      <c r="O4943">
        <v>411.68799999999999</v>
      </c>
      <c r="P4943">
        <v>27.811</v>
      </c>
      <c r="Q4943">
        <v>216.672</v>
      </c>
      <c r="R4943">
        <v>0</v>
      </c>
      <c r="S4943">
        <v>26.155999999999999</v>
      </c>
      <c r="U4943">
        <v>248.48</v>
      </c>
      <c r="V4943">
        <v>350.24900000000002</v>
      </c>
      <c r="W4943">
        <v>0</v>
      </c>
      <c r="Y4943">
        <v>682.32799999999997</v>
      </c>
      <c r="Z4943">
        <f>E4943</f>
        <v>598.72900000000004</v>
      </c>
      <c r="AA4943">
        <f>I4943</f>
        <v>83.598999999999933</v>
      </c>
      <c r="AB4943">
        <f>F4943</f>
        <v>0</v>
      </c>
    </row>
    <row r="4944" spans="4:28" x14ac:dyDescent="0.2">
      <c r="D4944">
        <v>822.49599999999998</v>
      </c>
      <c r="E4944">
        <f>U4944+V4944-G4944</f>
        <v>357.863</v>
      </c>
      <c r="F4944">
        <f>IF(AND(W4944&gt;0,G4944=0),D4944-E4944,0)</f>
        <v>464.63299999999998</v>
      </c>
      <c r="G4944">
        <f>IF((U4944+V4944)&gt;D4944,(U4944+V4944)-D4944,0)</f>
        <v>0</v>
      </c>
      <c r="H4944">
        <f>_xlfn.IFS(K4944=1,0,AND(G4944&gt;0,K4944&lt;1,W4944=0),MIN(G4944,B$3-J4944),AND(W4944&gt;0,K4944&lt;1),MIN(B$3-J4944,B$4,B$3-J4944),AND(W4944=0,G4944=0),0)</f>
        <v>83.59900000000016</v>
      </c>
      <c r="I4944">
        <f>IF(AND(D4944&gt;(U4944+V4944),W4944=0,K4944&gt;0.3),MIN(J4944-B$3*0.3,B$5,D4944-(U4944+V4944)),0)</f>
        <v>0</v>
      </c>
      <c r="J4944">
        <f t="shared" si="77"/>
        <v>9916.4009999999998</v>
      </c>
      <c r="K4944" s="1">
        <f>J4944/B$3</f>
        <v>0.99164010000000002</v>
      </c>
      <c r="L4944">
        <f>IF(D4944&gt;U4944+V4944+W4944,D4944-(U4944+V4944+W4944+I4944),0)</f>
        <v>0</v>
      </c>
      <c r="M4944">
        <f>D4944-L4944</f>
        <v>822.49599999999998</v>
      </c>
      <c r="O4944">
        <v>449.43599999999998</v>
      </c>
      <c r="P4944">
        <v>101.56699999999999</v>
      </c>
      <c r="Q4944">
        <v>245.33699999999999</v>
      </c>
      <c r="R4944">
        <v>0</v>
      </c>
      <c r="S4944">
        <v>26.155999999999999</v>
      </c>
      <c r="U4944">
        <v>248.48</v>
      </c>
      <c r="V4944">
        <v>109.383</v>
      </c>
      <c r="W4944">
        <v>7500</v>
      </c>
      <c r="Y4944">
        <v>822.49599999999998</v>
      </c>
      <c r="Z4944">
        <f>E4944</f>
        <v>357.863</v>
      </c>
      <c r="AA4944">
        <f>I4944</f>
        <v>0</v>
      </c>
      <c r="AB4944">
        <f>F4944</f>
        <v>464.63299999999998</v>
      </c>
    </row>
    <row r="4945" spans="4:28" x14ac:dyDescent="0.2">
      <c r="D4945">
        <v>850.48299999999995</v>
      </c>
      <c r="E4945">
        <f>U4945+V4945-G4945</f>
        <v>248.48</v>
      </c>
      <c r="F4945">
        <f>IF(AND(W4945&gt;0,G4945=0),D4945-E4945,0)</f>
        <v>0</v>
      </c>
      <c r="G4945">
        <f>IF((U4945+V4945)&gt;D4945,(U4945+V4945)-D4945,0)</f>
        <v>0</v>
      </c>
      <c r="H4945">
        <f>_xlfn.IFS(K4945=1,0,AND(G4945&gt;0,K4945&lt;1,W4945=0),MIN(G4945,B$3-J4945),AND(W4945&gt;0,K4945&lt;1),MIN(B$3-J4945,B$4,B$3-J4945),AND(W4945=0,G4945=0),0)</f>
        <v>0</v>
      </c>
      <c r="I4945">
        <f>IF(AND(D4945&gt;(U4945+V4945),W4945=0,K4945&gt;0.3),MIN(J4945-B$3*0.3,B$5,D4945-(U4945+V4945)),0)</f>
        <v>602.00299999999993</v>
      </c>
      <c r="J4945">
        <f t="shared" si="77"/>
        <v>10000</v>
      </c>
      <c r="K4945" s="1">
        <f>J4945/B$3</f>
        <v>1</v>
      </c>
      <c r="L4945">
        <f>IF(D4945&gt;U4945+V4945+W4945,D4945-(U4945+V4945+W4945+I4945),0)</f>
        <v>0</v>
      </c>
      <c r="M4945">
        <f>D4945-L4945</f>
        <v>850.48299999999995</v>
      </c>
      <c r="O4945">
        <v>518.06899999999996</v>
      </c>
      <c r="P4945">
        <v>95.825999999999993</v>
      </c>
      <c r="Q4945">
        <v>210.589</v>
      </c>
      <c r="R4945">
        <v>0</v>
      </c>
      <c r="S4945">
        <v>26</v>
      </c>
      <c r="U4945">
        <v>248.48</v>
      </c>
      <c r="V4945">
        <v>0</v>
      </c>
      <c r="W4945">
        <v>0</v>
      </c>
      <c r="Y4945">
        <v>850.48299999999995</v>
      </c>
      <c r="Z4945">
        <f>E4945</f>
        <v>248.48</v>
      </c>
      <c r="AA4945">
        <f>I4945</f>
        <v>602.00299999999993</v>
      </c>
      <c r="AB4945">
        <f>F4945</f>
        <v>0</v>
      </c>
    </row>
    <row r="4946" spans="4:28" x14ac:dyDescent="0.2">
      <c r="D4946">
        <v>1018.038</v>
      </c>
      <c r="E4946">
        <f>U4946+V4946-G4946</f>
        <v>248.48</v>
      </c>
      <c r="F4946">
        <f>IF(AND(W4946&gt;0,G4946=0),D4946-E4946,0)</f>
        <v>769.55799999999999</v>
      </c>
      <c r="G4946">
        <f>IF((U4946+V4946)&gt;D4946,(U4946+V4946)-D4946,0)</f>
        <v>0</v>
      </c>
      <c r="H4946">
        <f>_xlfn.IFS(K4946=1,0,AND(G4946&gt;0,K4946&lt;1,W4946=0),MIN(G4946,B$3-J4946),AND(W4946&gt;0,K4946&lt;1),MIN(B$3-J4946,B$4,B$3-J4946),AND(W4946=0,G4946=0),0)</f>
        <v>602.00300000000061</v>
      </c>
      <c r="I4946">
        <f>IF(AND(D4946&gt;(U4946+V4946),W4946=0,K4946&gt;0.3),MIN(J4946-B$3*0.3,B$5,D4946-(U4946+V4946)),0)</f>
        <v>0</v>
      </c>
      <c r="J4946">
        <f t="shared" si="77"/>
        <v>9397.9969999999994</v>
      </c>
      <c r="K4946" s="1">
        <f>J4946/B$3</f>
        <v>0.9397996999999999</v>
      </c>
      <c r="L4946">
        <f>IF(D4946&gt;U4946+V4946+W4946,D4946-(U4946+V4946+W4946+I4946),0)</f>
        <v>0</v>
      </c>
      <c r="M4946">
        <f>D4946-L4946</f>
        <v>1018.038</v>
      </c>
      <c r="O4946">
        <v>430.69200000000001</v>
      </c>
      <c r="P4946">
        <v>76.349000000000004</v>
      </c>
      <c r="Q4946">
        <v>484.99700000000001</v>
      </c>
      <c r="R4946">
        <v>0</v>
      </c>
      <c r="S4946">
        <v>26</v>
      </c>
      <c r="U4946">
        <v>248.48</v>
      </c>
      <c r="V4946">
        <v>0</v>
      </c>
      <c r="W4946">
        <v>7500</v>
      </c>
      <c r="Y4946">
        <v>1018.038</v>
      </c>
      <c r="Z4946">
        <f>E4946</f>
        <v>248.48</v>
      </c>
      <c r="AA4946">
        <f>I4946</f>
        <v>0</v>
      </c>
      <c r="AB4946">
        <f>F4946</f>
        <v>769.55799999999999</v>
      </c>
    </row>
    <row r="4947" spans="4:28" x14ac:dyDescent="0.2">
      <c r="D4947">
        <v>980.21699999999998</v>
      </c>
      <c r="E4947">
        <f>U4947+V4947-G4947</f>
        <v>248.48</v>
      </c>
      <c r="F4947">
        <f>IF(AND(W4947&gt;0,G4947=0),D4947-E4947,0)</f>
        <v>731.73699999999997</v>
      </c>
      <c r="G4947">
        <f>IF((U4947+V4947)&gt;D4947,(U4947+V4947)-D4947,0)</f>
        <v>0</v>
      </c>
      <c r="H4947">
        <f>_xlfn.IFS(K4947=1,0,AND(G4947&gt;0,K4947&lt;1,W4947=0),MIN(G4947,B$3-J4947),AND(W4947&gt;0,K4947&lt;1),MIN(B$3-J4947,B$4,B$3-J4947),AND(W4947=0,G4947=0),0)</f>
        <v>0</v>
      </c>
      <c r="I4947">
        <f>IF(AND(D4947&gt;(U4947+V4947),W4947=0,K4947&gt;0.3),MIN(J4947-B$3*0.3,B$5,D4947-(U4947+V4947)),0)</f>
        <v>0</v>
      </c>
      <c r="J4947">
        <f t="shared" si="77"/>
        <v>10000</v>
      </c>
      <c r="K4947" s="1">
        <f>J4947/B$3</f>
        <v>1</v>
      </c>
      <c r="L4947">
        <f>IF(D4947&gt;U4947+V4947+W4947,D4947-(U4947+V4947+W4947+I4947),0)</f>
        <v>0</v>
      </c>
      <c r="M4947">
        <f>D4947-L4947</f>
        <v>980.21699999999998</v>
      </c>
      <c r="O4947">
        <v>301.20699999999999</v>
      </c>
      <c r="P4947">
        <v>90.436000000000007</v>
      </c>
      <c r="Q4947">
        <v>566.47400000000005</v>
      </c>
      <c r="R4947">
        <v>0</v>
      </c>
      <c r="S4947">
        <v>22.1</v>
      </c>
      <c r="U4947">
        <v>248.48</v>
      </c>
      <c r="V4947">
        <v>0</v>
      </c>
      <c r="W4947">
        <v>7500</v>
      </c>
      <c r="Y4947">
        <v>980.21699999999998</v>
      </c>
      <c r="Z4947">
        <f>E4947</f>
        <v>248.48</v>
      </c>
      <c r="AA4947">
        <f>I4947</f>
        <v>0</v>
      </c>
      <c r="AB4947">
        <f>F4947</f>
        <v>731.73699999999997</v>
      </c>
    </row>
    <row r="4948" spans="4:28" x14ac:dyDescent="0.2">
      <c r="D4948">
        <v>725.88499999999999</v>
      </c>
      <c r="E4948">
        <f>U4948+V4948-G4948</f>
        <v>248.48</v>
      </c>
      <c r="F4948">
        <f>IF(AND(W4948&gt;0,G4948=0),D4948-E4948,0)</f>
        <v>477.40499999999997</v>
      </c>
      <c r="G4948">
        <f>IF((U4948+V4948)&gt;D4948,(U4948+V4948)-D4948,0)</f>
        <v>0</v>
      </c>
      <c r="H4948">
        <f>_xlfn.IFS(K4948=1,0,AND(G4948&gt;0,K4948&lt;1,W4948=0),MIN(G4948,B$3-J4948),AND(W4948&gt;0,K4948&lt;1),MIN(B$3-J4948,B$4,B$3-J4948),AND(W4948=0,G4948=0),0)</f>
        <v>0</v>
      </c>
      <c r="I4948">
        <f>IF(AND(D4948&gt;(U4948+V4948),W4948=0,K4948&gt;0.3),MIN(J4948-B$3*0.3,B$5,D4948-(U4948+V4948)),0)</f>
        <v>0</v>
      </c>
      <c r="J4948">
        <f t="shared" si="77"/>
        <v>10000</v>
      </c>
      <c r="K4948" s="1">
        <f>J4948/B$3</f>
        <v>1</v>
      </c>
      <c r="L4948">
        <f>IF(D4948&gt;U4948+V4948+W4948,D4948-(U4948+V4948+W4948+I4948),0)</f>
        <v>0</v>
      </c>
      <c r="M4948">
        <f>D4948-L4948</f>
        <v>725.88499999999999</v>
      </c>
      <c r="O4948">
        <v>216.33099999999999</v>
      </c>
      <c r="P4948">
        <v>70.501999999999995</v>
      </c>
      <c r="Q4948">
        <v>419.50200000000001</v>
      </c>
      <c r="R4948">
        <v>0</v>
      </c>
      <c r="S4948">
        <v>19.55</v>
      </c>
      <c r="U4948">
        <v>248.48</v>
      </c>
      <c r="V4948">
        <v>0</v>
      </c>
      <c r="W4948">
        <v>7500</v>
      </c>
      <c r="Y4948">
        <v>725.88499999999999</v>
      </c>
      <c r="Z4948">
        <f>E4948</f>
        <v>248.48</v>
      </c>
      <c r="AA4948">
        <f>I4948</f>
        <v>0</v>
      </c>
      <c r="AB4948">
        <f>F4948</f>
        <v>477.40499999999997</v>
      </c>
    </row>
    <row r="4949" spans="4:28" x14ac:dyDescent="0.2">
      <c r="D4949">
        <v>740.24900000000002</v>
      </c>
      <c r="E4949">
        <f>U4949+V4949-G4949</f>
        <v>248.48</v>
      </c>
      <c r="F4949">
        <f>IF(AND(W4949&gt;0,G4949=0),D4949-E4949,0)</f>
        <v>491.76900000000001</v>
      </c>
      <c r="G4949">
        <f>IF((U4949+V4949)&gt;D4949,(U4949+V4949)-D4949,0)</f>
        <v>0</v>
      </c>
      <c r="H4949">
        <f>_xlfn.IFS(K4949=1,0,AND(G4949&gt;0,K4949&lt;1,W4949=0),MIN(G4949,B$3-J4949),AND(W4949&gt;0,K4949&lt;1),MIN(B$3-J4949,B$4,B$3-J4949),AND(W4949=0,G4949=0),0)</f>
        <v>0</v>
      </c>
      <c r="I4949">
        <f>IF(AND(D4949&gt;(U4949+V4949),W4949=0,K4949&gt;0.3),MIN(J4949-B$3*0.3,B$5,D4949-(U4949+V4949)),0)</f>
        <v>0</v>
      </c>
      <c r="J4949">
        <f t="shared" si="77"/>
        <v>10000</v>
      </c>
      <c r="K4949" s="1">
        <f>J4949/B$3</f>
        <v>1</v>
      </c>
      <c r="L4949">
        <f>IF(D4949&gt;U4949+V4949+W4949,D4949-(U4949+V4949+W4949+I4949),0)</f>
        <v>0</v>
      </c>
      <c r="M4949">
        <f>D4949-L4949</f>
        <v>740.24900000000002</v>
      </c>
      <c r="O4949">
        <v>199.071</v>
      </c>
      <c r="P4949">
        <v>97.450999999999993</v>
      </c>
      <c r="Q4949">
        <v>426.72699999999998</v>
      </c>
      <c r="R4949">
        <v>0</v>
      </c>
      <c r="S4949">
        <v>17</v>
      </c>
      <c r="U4949">
        <v>248.48</v>
      </c>
      <c r="V4949">
        <v>0</v>
      </c>
      <c r="W4949">
        <v>7500</v>
      </c>
      <c r="Y4949">
        <v>740.24900000000002</v>
      </c>
      <c r="Z4949">
        <f>E4949</f>
        <v>248.48</v>
      </c>
      <c r="AA4949">
        <f>I4949</f>
        <v>0</v>
      </c>
      <c r="AB4949">
        <f>F4949</f>
        <v>491.76900000000001</v>
      </c>
    </row>
    <row r="4950" spans="4:28" x14ac:dyDescent="0.2">
      <c r="D4950">
        <v>745.15599999999995</v>
      </c>
      <c r="E4950">
        <f>U4950+V4950-G4950</f>
        <v>248.48</v>
      </c>
      <c r="F4950">
        <f>IF(AND(W4950&gt;0,G4950=0),D4950-E4950,0)</f>
        <v>496.67599999999993</v>
      </c>
      <c r="G4950">
        <f>IF((U4950+V4950)&gt;D4950,(U4950+V4950)-D4950,0)</f>
        <v>0</v>
      </c>
      <c r="H4950">
        <f>_xlfn.IFS(K4950=1,0,AND(G4950&gt;0,K4950&lt;1,W4950=0),MIN(G4950,B$3-J4950),AND(W4950&gt;0,K4950&lt;1),MIN(B$3-J4950,B$4,B$3-J4950),AND(W4950=0,G4950=0),0)</f>
        <v>0</v>
      </c>
      <c r="I4950">
        <f>IF(AND(D4950&gt;(U4950+V4950),W4950=0,K4950&gt;0.3),MIN(J4950-B$3*0.3,B$5,D4950-(U4950+V4950)),0)</f>
        <v>0</v>
      </c>
      <c r="J4950">
        <f t="shared" si="77"/>
        <v>10000</v>
      </c>
      <c r="K4950" s="1">
        <f>J4950/B$3</f>
        <v>1</v>
      </c>
      <c r="L4950">
        <f>IF(D4950&gt;U4950+V4950+W4950,D4950-(U4950+V4950+W4950+I4950),0)</f>
        <v>0</v>
      </c>
      <c r="M4950">
        <f>D4950-L4950</f>
        <v>745.15599999999995</v>
      </c>
      <c r="O4950">
        <v>160.62100000000001</v>
      </c>
      <c r="P4950">
        <v>71.063999999999993</v>
      </c>
      <c r="Q4950">
        <v>449.084</v>
      </c>
      <c r="R4950">
        <v>0</v>
      </c>
      <c r="S4950">
        <v>64.387</v>
      </c>
      <c r="U4950">
        <v>248.48</v>
      </c>
      <c r="V4950">
        <v>0</v>
      </c>
      <c r="W4950">
        <v>7500</v>
      </c>
      <c r="Y4950">
        <v>745.15599999999995</v>
      </c>
      <c r="Z4950">
        <f>E4950</f>
        <v>248.48</v>
      </c>
      <c r="AA4950">
        <f>I4950</f>
        <v>0</v>
      </c>
      <c r="AB4950">
        <f>F4950</f>
        <v>496.67599999999993</v>
      </c>
    </row>
    <row r="4951" spans="4:28" x14ac:dyDescent="0.2">
      <c r="D4951">
        <v>727.61500000000001</v>
      </c>
      <c r="E4951">
        <f>U4951+V4951-G4951</f>
        <v>248.48</v>
      </c>
      <c r="F4951">
        <f>IF(AND(W4951&gt;0,G4951=0),D4951-E4951,0)</f>
        <v>0</v>
      </c>
      <c r="G4951">
        <f>IF((U4951+V4951)&gt;D4951,(U4951+V4951)-D4951,0)</f>
        <v>0</v>
      </c>
      <c r="H4951">
        <f>_xlfn.IFS(K4951=1,0,AND(G4951&gt;0,K4951&lt;1,W4951=0),MIN(G4951,B$3-J4951),AND(W4951&gt;0,K4951&lt;1),MIN(B$3-J4951,B$4,B$3-J4951),AND(W4951=0,G4951=0),0)</f>
        <v>0</v>
      </c>
      <c r="I4951">
        <f>IF(AND(D4951&gt;(U4951+V4951),W4951=0,K4951&gt;0.3),MIN(J4951-B$3*0.3,B$5,D4951-(U4951+V4951)),0)</f>
        <v>479.13499999999999</v>
      </c>
      <c r="J4951">
        <f t="shared" si="77"/>
        <v>10000</v>
      </c>
      <c r="K4951" s="1">
        <f>J4951/B$3</f>
        <v>1</v>
      </c>
      <c r="L4951">
        <f>IF(D4951&gt;U4951+V4951+W4951,D4951-(U4951+V4951+W4951+I4951),0)</f>
        <v>0</v>
      </c>
      <c r="M4951">
        <f>D4951-L4951</f>
        <v>727.61500000000001</v>
      </c>
      <c r="O4951">
        <v>174.41399999999999</v>
      </c>
      <c r="P4951">
        <v>53.375999999999998</v>
      </c>
      <c r="Q4951">
        <v>409.51299999999998</v>
      </c>
      <c r="R4951">
        <v>0</v>
      </c>
      <c r="S4951">
        <v>90.313000000000002</v>
      </c>
      <c r="U4951">
        <v>248.48</v>
      </c>
      <c r="V4951">
        <v>0</v>
      </c>
      <c r="W4951">
        <v>0</v>
      </c>
      <c r="Y4951">
        <v>727.61500000000001</v>
      </c>
      <c r="Z4951">
        <f>E4951</f>
        <v>248.48</v>
      </c>
      <c r="AA4951">
        <f>I4951</f>
        <v>479.13499999999999</v>
      </c>
      <c r="AB4951">
        <f>F4951</f>
        <v>0</v>
      </c>
    </row>
    <row r="4952" spans="4:28" x14ac:dyDescent="0.2">
      <c r="D4952">
        <v>753.33600000000001</v>
      </c>
      <c r="E4952">
        <f>U4952+V4952-G4952</f>
        <v>248.48</v>
      </c>
      <c r="F4952">
        <f>IF(AND(W4952&gt;0,G4952=0),D4952-E4952,0)</f>
        <v>0</v>
      </c>
      <c r="G4952">
        <f>IF((U4952+V4952)&gt;D4952,(U4952+V4952)-D4952,0)</f>
        <v>0</v>
      </c>
      <c r="H4952">
        <f>_xlfn.IFS(K4952=1,0,AND(G4952&gt;0,K4952&lt;1,W4952=0),MIN(G4952,B$3-J4952),AND(W4952&gt;0,K4952&lt;1),MIN(B$3-J4952,B$4,B$3-J4952),AND(W4952=0,G4952=0),0)</f>
        <v>0</v>
      </c>
      <c r="I4952">
        <f>IF(AND(D4952&gt;(U4952+V4952),W4952=0,K4952&gt;0.3),MIN(J4952-B$3*0.3,B$5,D4952-(U4952+V4952)),0)</f>
        <v>504.85599999999999</v>
      </c>
      <c r="J4952">
        <f t="shared" si="77"/>
        <v>9520.8649999999998</v>
      </c>
      <c r="K4952" s="1">
        <f>J4952/B$3</f>
        <v>0.95208649999999995</v>
      </c>
      <c r="L4952">
        <f>IF(D4952&gt;U4952+V4952+W4952,D4952-(U4952+V4952+W4952+I4952),0)</f>
        <v>0</v>
      </c>
      <c r="M4952">
        <f>D4952-L4952</f>
        <v>753.33600000000001</v>
      </c>
      <c r="O4952">
        <v>162.91399999999999</v>
      </c>
      <c r="P4952">
        <v>38.655999999999999</v>
      </c>
      <c r="Q4952">
        <v>434.959</v>
      </c>
      <c r="R4952">
        <v>0</v>
      </c>
      <c r="S4952">
        <v>116.807</v>
      </c>
      <c r="U4952">
        <v>248.48</v>
      </c>
      <c r="V4952">
        <v>0</v>
      </c>
      <c r="W4952">
        <v>0</v>
      </c>
      <c r="Y4952">
        <v>753.33600000000001</v>
      </c>
      <c r="Z4952">
        <f>E4952</f>
        <v>248.48</v>
      </c>
      <c r="AA4952">
        <f>I4952</f>
        <v>504.85599999999999</v>
      </c>
      <c r="AB4952">
        <f>F4952</f>
        <v>0</v>
      </c>
    </row>
    <row r="4953" spans="4:28" x14ac:dyDescent="0.2">
      <c r="D4953">
        <v>831.447</v>
      </c>
      <c r="E4953">
        <f>U4953+V4953-G4953</f>
        <v>248.48</v>
      </c>
      <c r="F4953">
        <f>IF(AND(W4953&gt;0,G4953=0),D4953-E4953,0)</f>
        <v>0</v>
      </c>
      <c r="G4953">
        <f>IF((U4953+V4953)&gt;D4953,(U4953+V4953)-D4953,0)</f>
        <v>0</v>
      </c>
      <c r="H4953">
        <f>_xlfn.IFS(K4953=1,0,AND(G4953&gt;0,K4953&lt;1,W4953=0),MIN(G4953,B$3-J4953),AND(W4953&gt;0,K4953&lt;1),MIN(B$3-J4953,B$4,B$3-J4953),AND(W4953=0,G4953=0),0)</f>
        <v>0</v>
      </c>
      <c r="I4953">
        <f>IF(AND(D4953&gt;(U4953+V4953),W4953=0,K4953&gt;0.3),MIN(J4953-B$3*0.3,B$5,D4953-(U4953+V4953)),0)</f>
        <v>582.96699999999998</v>
      </c>
      <c r="J4953">
        <f t="shared" si="77"/>
        <v>9016.009</v>
      </c>
      <c r="K4953" s="1">
        <f>J4953/B$3</f>
        <v>0.90160090000000004</v>
      </c>
      <c r="L4953">
        <f>IF(D4953&gt;U4953+V4953+W4953,D4953-(U4953+V4953+W4953+I4953),0)</f>
        <v>0</v>
      </c>
      <c r="M4953">
        <f>D4953-L4953</f>
        <v>831.447</v>
      </c>
      <c r="O4953">
        <v>199.845</v>
      </c>
      <c r="P4953">
        <v>22.38</v>
      </c>
      <c r="Q4953">
        <v>517.64</v>
      </c>
      <c r="R4953">
        <v>0</v>
      </c>
      <c r="S4953">
        <v>91.581999999999994</v>
      </c>
      <c r="U4953">
        <v>248.48</v>
      </c>
      <c r="V4953">
        <v>0</v>
      </c>
      <c r="W4953">
        <v>0</v>
      </c>
      <c r="Y4953">
        <v>831.447</v>
      </c>
      <c r="Z4953">
        <f>E4953</f>
        <v>248.48</v>
      </c>
      <c r="AA4953">
        <f>I4953</f>
        <v>582.96699999999998</v>
      </c>
      <c r="AB4953">
        <f>F4953</f>
        <v>0</v>
      </c>
    </row>
    <row r="4954" spans="4:28" x14ac:dyDescent="0.2">
      <c r="D4954">
        <v>1138.579</v>
      </c>
      <c r="E4954">
        <f>U4954+V4954-G4954</f>
        <v>257.63099999999997</v>
      </c>
      <c r="F4954">
        <f>IF(AND(W4954&gt;0,G4954=0),D4954-E4954,0)</f>
        <v>0</v>
      </c>
      <c r="G4954">
        <f>IF((U4954+V4954)&gt;D4954,(U4954+V4954)-D4954,0)</f>
        <v>0</v>
      </c>
      <c r="H4954">
        <f>_xlfn.IFS(K4954=1,0,AND(G4954&gt;0,K4954&lt;1,W4954=0),MIN(G4954,B$3-J4954),AND(W4954&gt;0,K4954&lt;1),MIN(B$3-J4954,B$4,B$3-J4954),AND(W4954=0,G4954=0),0)</f>
        <v>0</v>
      </c>
      <c r="I4954">
        <f>IF(AND(D4954&gt;(U4954+V4954),W4954=0,K4954&gt;0.3),MIN(J4954-B$3*0.3,B$5,D4954-(U4954+V4954)),0)</f>
        <v>880.94799999999998</v>
      </c>
      <c r="J4954">
        <f t="shared" si="77"/>
        <v>8433.0419999999995</v>
      </c>
      <c r="K4954" s="1">
        <f>J4954/B$3</f>
        <v>0.84330419999999995</v>
      </c>
      <c r="L4954">
        <f>IF(D4954&gt;U4954+V4954+W4954,D4954-(U4954+V4954+W4954+I4954),0)</f>
        <v>0</v>
      </c>
      <c r="M4954">
        <f>D4954-L4954</f>
        <v>1138.579</v>
      </c>
      <c r="O4954">
        <v>352.02800000000002</v>
      </c>
      <c r="P4954">
        <v>21.454000000000001</v>
      </c>
      <c r="Q4954">
        <v>507.49099999999999</v>
      </c>
      <c r="R4954">
        <v>0</v>
      </c>
      <c r="S4954">
        <v>257.60599999999999</v>
      </c>
      <c r="U4954">
        <v>248.48</v>
      </c>
      <c r="V4954">
        <v>9.1509999999999998</v>
      </c>
      <c r="W4954">
        <v>0</v>
      </c>
      <c r="Y4954">
        <v>1138.579</v>
      </c>
      <c r="Z4954">
        <f>E4954</f>
        <v>257.63099999999997</v>
      </c>
      <c r="AA4954">
        <f>I4954</f>
        <v>880.94799999999998</v>
      </c>
      <c r="AB4954">
        <f>F4954</f>
        <v>0</v>
      </c>
    </row>
    <row r="4955" spans="4:28" x14ac:dyDescent="0.2">
      <c r="D4955">
        <v>1505.3150000000001</v>
      </c>
      <c r="E4955">
        <f>U4955+V4955-G4955</f>
        <v>319.065</v>
      </c>
      <c r="F4955">
        <f>IF(AND(W4955&gt;0,G4955=0),D4955-E4955,0)</f>
        <v>0</v>
      </c>
      <c r="G4955">
        <f>IF((U4955+V4955)&gt;D4955,(U4955+V4955)-D4955,0)</f>
        <v>0</v>
      </c>
      <c r="H4955">
        <f>_xlfn.IFS(K4955=1,0,AND(G4955&gt;0,K4955&lt;1,W4955=0),MIN(G4955,B$3-J4955),AND(W4955&gt;0,K4955&lt;1),MIN(B$3-J4955,B$4,B$3-J4955),AND(W4955=0,G4955=0),0)</f>
        <v>0</v>
      </c>
      <c r="I4955">
        <f>IF(AND(D4955&gt;(U4955+V4955),W4955=0,K4955&gt;0.3),MIN(J4955-B$3*0.3,B$5,D4955-(U4955+V4955)),0)</f>
        <v>1186.25</v>
      </c>
      <c r="J4955">
        <f t="shared" si="77"/>
        <v>7552.0939999999991</v>
      </c>
      <c r="K4955" s="1">
        <f>J4955/B$3</f>
        <v>0.75520939999999992</v>
      </c>
      <c r="L4955">
        <f>IF(D4955&gt;U4955+V4955+W4955,D4955-(U4955+V4955+W4955+I4955),0)</f>
        <v>0</v>
      </c>
      <c r="M4955">
        <f>D4955-L4955</f>
        <v>1505.3150000000001</v>
      </c>
      <c r="O4955">
        <v>361.64699999999999</v>
      </c>
      <c r="P4955">
        <v>53.396000000000001</v>
      </c>
      <c r="Q4955">
        <v>762.09400000000005</v>
      </c>
      <c r="R4955">
        <v>0</v>
      </c>
      <c r="S4955">
        <v>328.17899999999997</v>
      </c>
      <c r="U4955">
        <v>248.48</v>
      </c>
      <c r="V4955">
        <v>70.584999999999994</v>
      </c>
      <c r="W4955">
        <v>0</v>
      </c>
      <c r="Y4955">
        <v>1505.3150000000001</v>
      </c>
      <c r="Z4955">
        <f>E4955</f>
        <v>319.065</v>
      </c>
      <c r="AA4955">
        <f>I4955</f>
        <v>1186.25</v>
      </c>
      <c r="AB4955">
        <f>F4955</f>
        <v>0</v>
      </c>
    </row>
    <row r="4956" spans="4:28" x14ac:dyDescent="0.2">
      <c r="D4956">
        <v>1673.5740000000001</v>
      </c>
      <c r="E4956">
        <f>U4956+V4956-G4956</f>
        <v>484.79700000000003</v>
      </c>
      <c r="F4956">
        <f>IF(AND(W4956&gt;0,G4956=0),D4956-E4956,0)</f>
        <v>0</v>
      </c>
      <c r="G4956">
        <f>IF((U4956+V4956)&gt;D4956,(U4956+V4956)-D4956,0)</f>
        <v>0</v>
      </c>
      <c r="H4956">
        <f>_xlfn.IFS(K4956=1,0,AND(G4956&gt;0,K4956&lt;1,W4956=0),MIN(G4956,B$3-J4956),AND(W4956&gt;0,K4956&lt;1),MIN(B$3-J4956,B$4,B$3-J4956),AND(W4956=0,G4956=0),0)</f>
        <v>0</v>
      </c>
      <c r="I4956">
        <f>IF(AND(D4956&gt;(U4956+V4956),W4956=0,K4956&gt;0.3),MIN(J4956-B$3*0.3,B$5,D4956-(U4956+V4956)),0)</f>
        <v>1188.777</v>
      </c>
      <c r="J4956">
        <f t="shared" si="77"/>
        <v>6365.8439999999991</v>
      </c>
      <c r="K4956" s="1">
        <f>J4956/B$3</f>
        <v>0.63658439999999994</v>
      </c>
      <c r="L4956">
        <f>IF(D4956&gt;U4956+V4956+W4956,D4956-(U4956+V4956+W4956+I4956),0)</f>
        <v>0</v>
      </c>
      <c r="M4956">
        <f>D4956-L4956</f>
        <v>1673.5740000000001</v>
      </c>
      <c r="O4956">
        <v>390.77699999999999</v>
      </c>
      <c r="P4956">
        <v>110.53700000000001</v>
      </c>
      <c r="Q4956">
        <v>679.06799999999998</v>
      </c>
      <c r="R4956">
        <v>0</v>
      </c>
      <c r="S4956">
        <v>493.19299999999998</v>
      </c>
      <c r="U4956">
        <v>248.48</v>
      </c>
      <c r="V4956">
        <v>236.31700000000001</v>
      </c>
      <c r="W4956">
        <v>0</v>
      </c>
      <c r="Y4956">
        <v>1673.5740000000001</v>
      </c>
      <c r="Z4956">
        <f>E4956</f>
        <v>484.79700000000003</v>
      </c>
      <c r="AA4956">
        <f>I4956</f>
        <v>1188.777</v>
      </c>
      <c r="AB4956">
        <f>F4956</f>
        <v>0</v>
      </c>
    </row>
    <row r="4957" spans="4:28" x14ac:dyDescent="0.2">
      <c r="D4957">
        <v>1175.0409999999999</v>
      </c>
      <c r="E4957">
        <f>U4957+V4957-G4957</f>
        <v>744.9</v>
      </c>
      <c r="F4957">
        <f>IF(AND(W4957&gt;0,G4957=0),D4957-E4957,0)</f>
        <v>430.14099999999996</v>
      </c>
      <c r="G4957">
        <f>IF((U4957+V4957)&gt;D4957,(U4957+V4957)-D4957,0)</f>
        <v>0</v>
      </c>
      <c r="H4957">
        <f>_xlfn.IFS(K4957=1,0,AND(G4957&gt;0,K4957&lt;1,W4957=0),MIN(G4957,B$3-J4957),AND(W4957&gt;0,K4957&lt;1),MIN(B$3-J4957,B$4,B$3-J4957),AND(W4957=0,G4957=0),0)</f>
        <v>2500</v>
      </c>
      <c r="I4957">
        <f>IF(AND(D4957&gt;(U4957+V4957),W4957=0,K4957&gt;0.3),MIN(J4957-B$3*0.3,B$5,D4957-(U4957+V4957)),0)</f>
        <v>0</v>
      </c>
      <c r="J4957">
        <f t="shared" si="77"/>
        <v>5177.0669999999991</v>
      </c>
      <c r="K4957" s="1">
        <f>J4957/B$3</f>
        <v>0.51770669999999996</v>
      </c>
      <c r="L4957">
        <f>IF(D4957&gt;U4957+V4957+W4957,D4957-(U4957+V4957+W4957+I4957),0)</f>
        <v>0</v>
      </c>
      <c r="M4957">
        <f>D4957-L4957</f>
        <v>1175.0409999999999</v>
      </c>
      <c r="O4957">
        <v>336.32900000000001</v>
      </c>
      <c r="P4957">
        <v>83.793000000000006</v>
      </c>
      <c r="Q4957">
        <v>485.209</v>
      </c>
      <c r="R4957">
        <v>0</v>
      </c>
      <c r="S4957">
        <v>269.70999999999998</v>
      </c>
      <c r="U4957">
        <v>248.48</v>
      </c>
      <c r="V4957">
        <v>496.42</v>
      </c>
      <c r="W4957">
        <v>7500</v>
      </c>
      <c r="Y4957">
        <v>1175.0409999999999</v>
      </c>
      <c r="Z4957">
        <f>E4957</f>
        <v>744.9</v>
      </c>
      <c r="AA4957">
        <f>I4957</f>
        <v>0</v>
      </c>
      <c r="AB4957">
        <f>F4957</f>
        <v>430.14099999999996</v>
      </c>
    </row>
    <row r="4958" spans="4:28" x14ac:dyDescent="0.2">
      <c r="D4958">
        <v>1131.5609999999999</v>
      </c>
      <c r="E4958">
        <f>U4958+V4958-G4958</f>
        <v>1103.201</v>
      </c>
      <c r="F4958">
        <f>IF(AND(W4958&gt;0,G4958=0),D4958-E4958,0)</f>
        <v>28.3599999999999</v>
      </c>
      <c r="G4958">
        <f>IF((U4958+V4958)&gt;D4958,(U4958+V4958)-D4958,0)</f>
        <v>0</v>
      </c>
      <c r="H4958">
        <f>_xlfn.IFS(K4958=1,0,AND(G4958&gt;0,K4958&lt;1,W4958=0),MIN(G4958,B$3-J4958),AND(W4958&gt;0,K4958&lt;1),MIN(B$3-J4958,B$4,B$3-J4958),AND(W4958=0,G4958=0),0)</f>
        <v>2322.9330000000009</v>
      </c>
      <c r="I4958">
        <f>IF(AND(D4958&gt;(U4958+V4958),W4958=0,K4958&gt;0.3),MIN(J4958-B$3*0.3,B$5,D4958-(U4958+V4958)),0)</f>
        <v>0</v>
      </c>
      <c r="J4958">
        <f t="shared" si="77"/>
        <v>7677.0669999999991</v>
      </c>
      <c r="K4958" s="1">
        <f>J4958/B$3</f>
        <v>0.76770669999999996</v>
      </c>
      <c r="L4958">
        <f>IF(D4958&gt;U4958+V4958+W4958,D4958-(U4958+V4958+W4958+I4958),0)</f>
        <v>0</v>
      </c>
      <c r="M4958">
        <f>D4958-L4958</f>
        <v>1131.5609999999999</v>
      </c>
      <c r="O4958">
        <v>375.822</v>
      </c>
      <c r="P4958">
        <v>83.668000000000006</v>
      </c>
      <c r="Q4958">
        <v>549.72900000000004</v>
      </c>
      <c r="R4958">
        <v>0</v>
      </c>
      <c r="S4958">
        <v>122.343</v>
      </c>
      <c r="U4958">
        <v>248.48</v>
      </c>
      <c r="V4958">
        <v>854.721</v>
      </c>
      <c r="W4958">
        <v>7500</v>
      </c>
      <c r="Y4958">
        <v>1131.5609999999999</v>
      </c>
      <c r="Z4958">
        <f>E4958</f>
        <v>1103.201</v>
      </c>
      <c r="AA4958">
        <f>I4958</f>
        <v>0</v>
      </c>
      <c r="AB4958">
        <f>F4958</f>
        <v>28.3599999999999</v>
      </c>
    </row>
    <row r="4959" spans="4:28" x14ac:dyDescent="0.2">
      <c r="D4959">
        <v>890.85599999999999</v>
      </c>
      <c r="E4959">
        <f>U4959+V4959-G4959</f>
        <v>890.85599999999999</v>
      </c>
      <c r="F4959">
        <f>IF(AND(W4959&gt;0,G4959=0),D4959-E4959,0)</f>
        <v>0</v>
      </c>
      <c r="G4959">
        <f>IF((U4959+V4959)&gt;D4959,(U4959+V4959)-D4959,0)</f>
        <v>1137.8320000000001</v>
      </c>
      <c r="H4959">
        <f>_xlfn.IFS(K4959=1,0,AND(G4959&gt;0,K4959&lt;1,W4959=0),MIN(G4959,B$3-J4959),AND(W4959&gt;0,K4959&lt;1),MIN(B$3-J4959,B$4,B$3-J4959),AND(W4959=0,G4959=0),0)</f>
        <v>0</v>
      </c>
      <c r="I4959">
        <f>IF(AND(D4959&gt;(U4959+V4959),W4959=0,K4959&gt;0.3),MIN(J4959-B$3*0.3,B$5,D4959-(U4959+V4959)),0)</f>
        <v>0</v>
      </c>
      <c r="J4959">
        <f t="shared" si="77"/>
        <v>10000</v>
      </c>
      <c r="K4959" s="1">
        <f>J4959/B$3</f>
        <v>1</v>
      </c>
      <c r="L4959">
        <f>IF(D4959&gt;U4959+V4959+W4959,D4959-(U4959+V4959+W4959+I4959),0)</f>
        <v>0</v>
      </c>
      <c r="M4959">
        <f>D4959-L4959</f>
        <v>890.85599999999999</v>
      </c>
      <c r="O4959">
        <v>320.23399999999998</v>
      </c>
      <c r="P4959">
        <v>60.9</v>
      </c>
      <c r="Q4959">
        <v>436.44400000000002</v>
      </c>
      <c r="R4959">
        <v>0</v>
      </c>
      <c r="S4959">
        <v>73.278000000000006</v>
      </c>
      <c r="U4959">
        <v>248.48</v>
      </c>
      <c r="V4959">
        <v>1780.2080000000001</v>
      </c>
      <c r="W4959">
        <v>0</v>
      </c>
      <c r="Y4959">
        <v>890.85599999999999</v>
      </c>
      <c r="Z4959">
        <f>E4959</f>
        <v>890.85599999999999</v>
      </c>
      <c r="AA4959">
        <f>I4959</f>
        <v>0</v>
      </c>
      <c r="AB4959">
        <f>F4959</f>
        <v>0</v>
      </c>
    </row>
    <row r="4960" spans="4:28" x14ac:dyDescent="0.2">
      <c r="D4960">
        <v>937.85</v>
      </c>
      <c r="E4960">
        <f>U4960+V4960-G4960</f>
        <v>937.84999999999991</v>
      </c>
      <c r="F4960">
        <f>IF(AND(W4960&gt;0,G4960=0),D4960-E4960,0)</f>
        <v>0</v>
      </c>
      <c r="G4960">
        <f>IF((U4960+V4960)&gt;D4960,(U4960+V4960)-D4960,0)</f>
        <v>1269.9209999999998</v>
      </c>
      <c r="H4960">
        <f>_xlfn.IFS(K4960=1,0,AND(G4960&gt;0,K4960&lt;1,W4960=0),MIN(G4960,B$3-J4960),AND(W4960&gt;0,K4960&lt;1),MIN(B$3-J4960,B$4,B$3-J4960),AND(W4960=0,G4960=0),0)</f>
        <v>0</v>
      </c>
      <c r="I4960">
        <f>IF(AND(D4960&gt;(U4960+V4960),W4960=0,K4960&gt;0.3),MIN(J4960-B$3*0.3,B$5,D4960-(U4960+V4960)),0)</f>
        <v>0</v>
      </c>
      <c r="J4960">
        <f t="shared" si="77"/>
        <v>10000</v>
      </c>
      <c r="K4960" s="1">
        <f>J4960/B$3</f>
        <v>1</v>
      </c>
      <c r="L4960">
        <f>IF(D4960&gt;U4960+V4960+W4960,D4960-(U4960+V4960+W4960+I4960),0)</f>
        <v>0</v>
      </c>
      <c r="M4960">
        <f>D4960-L4960</f>
        <v>937.85</v>
      </c>
      <c r="O4960">
        <v>401.60199999999998</v>
      </c>
      <c r="P4960">
        <v>57.18</v>
      </c>
      <c r="Q4960">
        <v>453.22899999999998</v>
      </c>
      <c r="R4960">
        <v>0</v>
      </c>
      <c r="S4960">
        <v>25.838999999999999</v>
      </c>
      <c r="U4960">
        <v>248.48</v>
      </c>
      <c r="V4960">
        <v>1959.2909999999999</v>
      </c>
      <c r="W4960">
        <v>0</v>
      </c>
      <c r="Y4960">
        <v>937.85</v>
      </c>
      <c r="Z4960">
        <f>E4960</f>
        <v>937.84999999999991</v>
      </c>
      <c r="AA4960">
        <f>I4960</f>
        <v>0</v>
      </c>
      <c r="AB4960">
        <f>F4960</f>
        <v>0</v>
      </c>
    </row>
    <row r="4961" spans="4:28" x14ac:dyDescent="0.2">
      <c r="D4961">
        <v>823.327</v>
      </c>
      <c r="E4961">
        <f>U4961+V4961-G4961</f>
        <v>823.327</v>
      </c>
      <c r="F4961">
        <f>IF(AND(W4961&gt;0,G4961=0),D4961-E4961,0)</f>
        <v>0</v>
      </c>
      <c r="G4961">
        <f>IF((U4961+V4961)&gt;D4961,(U4961+V4961)-D4961,0)</f>
        <v>1304.798</v>
      </c>
      <c r="H4961">
        <f>_xlfn.IFS(K4961=1,0,AND(G4961&gt;0,K4961&lt;1,W4961=0),MIN(G4961,B$3-J4961),AND(W4961&gt;0,K4961&lt;1),MIN(B$3-J4961,B$4,B$3-J4961),AND(W4961=0,G4961=0),0)</f>
        <v>0</v>
      </c>
      <c r="I4961">
        <f>IF(AND(D4961&gt;(U4961+V4961),W4961=0,K4961&gt;0.3),MIN(J4961-B$3*0.3,B$5,D4961-(U4961+V4961)),0)</f>
        <v>0</v>
      </c>
      <c r="J4961">
        <f t="shared" si="77"/>
        <v>10000</v>
      </c>
      <c r="K4961" s="1">
        <f>J4961/B$3</f>
        <v>1</v>
      </c>
      <c r="L4961">
        <f>IF(D4961&gt;U4961+V4961+W4961,D4961-(U4961+V4961+W4961+I4961),0)</f>
        <v>0</v>
      </c>
      <c r="M4961">
        <f>D4961-L4961</f>
        <v>823.327</v>
      </c>
      <c r="O4961">
        <v>311.79300000000001</v>
      </c>
      <c r="P4961">
        <v>82.712999999999994</v>
      </c>
      <c r="Q4961">
        <v>426.245</v>
      </c>
      <c r="R4961">
        <v>0</v>
      </c>
      <c r="S4961">
        <v>2.577</v>
      </c>
      <c r="U4961">
        <v>248.48</v>
      </c>
      <c r="V4961">
        <v>1879.645</v>
      </c>
      <c r="W4961">
        <v>0</v>
      </c>
      <c r="Y4961">
        <v>823.327</v>
      </c>
      <c r="Z4961">
        <f>E4961</f>
        <v>823.327</v>
      </c>
      <c r="AA4961">
        <f>I4961</f>
        <v>0</v>
      </c>
      <c r="AB4961">
        <f>F4961</f>
        <v>0</v>
      </c>
    </row>
    <row r="4962" spans="4:28" x14ac:dyDescent="0.2">
      <c r="D4962">
        <v>1057.3979999999999</v>
      </c>
      <c r="E4962">
        <f>U4962+V4962-G4962</f>
        <v>1057.3979999999999</v>
      </c>
      <c r="F4962">
        <f>IF(AND(W4962&gt;0,G4962=0),D4962-E4962,0)</f>
        <v>0</v>
      </c>
      <c r="G4962">
        <f>IF((U4962+V4962)&gt;D4962,(U4962+V4962)-D4962,0)</f>
        <v>889.26300000000015</v>
      </c>
      <c r="H4962">
        <f>_xlfn.IFS(K4962=1,0,AND(G4962&gt;0,K4962&lt;1,W4962=0),MIN(G4962,B$3-J4962),AND(W4962&gt;0,K4962&lt;1),MIN(B$3-J4962,B$4,B$3-J4962),AND(W4962=0,G4962=0),0)</f>
        <v>0</v>
      </c>
      <c r="I4962">
        <f>IF(AND(D4962&gt;(U4962+V4962),W4962=0,K4962&gt;0.3),MIN(J4962-B$3*0.3,B$5,D4962-(U4962+V4962)),0)</f>
        <v>0</v>
      </c>
      <c r="J4962">
        <f t="shared" si="77"/>
        <v>10000</v>
      </c>
      <c r="K4962" s="1">
        <f>J4962/B$3</f>
        <v>1</v>
      </c>
      <c r="L4962">
        <f>IF(D4962&gt;U4962+V4962+W4962,D4962-(U4962+V4962+W4962+I4962),0)</f>
        <v>0</v>
      </c>
      <c r="M4962">
        <f>D4962-L4962</f>
        <v>1057.3979999999999</v>
      </c>
      <c r="O4962">
        <v>290.15100000000001</v>
      </c>
      <c r="P4962">
        <v>86.328000000000003</v>
      </c>
      <c r="Q4962">
        <v>680.92</v>
      </c>
      <c r="R4962">
        <v>0</v>
      </c>
      <c r="S4962">
        <v>0</v>
      </c>
      <c r="U4962">
        <v>248.48</v>
      </c>
      <c r="V4962">
        <v>1698.181</v>
      </c>
      <c r="W4962">
        <v>0</v>
      </c>
      <c r="Y4962">
        <v>1057.3979999999999</v>
      </c>
      <c r="Z4962">
        <f>E4962</f>
        <v>1057.3979999999999</v>
      </c>
      <c r="AA4962">
        <f>I4962</f>
        <v>0</v>
      </c>
      <c r="AB4962">
        <f>F4962</f>
        <v>0</v>
      </c>
    </row>
    <row r="4963" spans="4:28" x14ac:dyDescent="0.2">
      <c r="D4963">
        <v>1237.259</v>
      </c>
      <c r="E4963">
        <f>U4963+V4963-G4963</f>
        <v>1237.259</v>
      </c>
      <c r="F4963">
        <f>IF(AND(W4963&gt;0,G4963=0),D4963-E4963,0)</f>
        <v>0</v>
      </c>
      <c r="G4963">
        <f>IF((U4963+V4963)&gt;D4963,(U4963+V4963)-D4963,0)</f>
        <v>454.43399999999997</v>
      </c>
      <c r="H4963">
        <f>_xlfn.IFS(K4963=1,0,AND(G4963&gt;0,K4963&lt;1,W4963=0),MIN(G4963,B$3-J4963),AND(W4963&gt;0,K4963&lt;1),MIN(B$3-J4963,B$4,B$3-J4963),AND(W4963=0,G4963=0),0)</f>
        <v>0</v>
      </c>
      <c r="I4963">
        <f>IF(AND(D4963&gt;(U4963+V4963),W4963=0,K4963&gt;0.3),MIN(J4963-B$3*0.3,B$5,D4963-(U4963+V4963)),0)</f>
        <v>0</v>
      </c>
      <c r="J4963">
        <f t="shared" si="77"/>
        <v>10000</v>
      </c>
      <c r="K4963" s="1">
        <f>J4963/B$3</f>
        <v>1</v>
      </c>
      <c r="L4963">
        <f>IF(D4963&gt;U4963+V4963+W4963,D4963-(U4963+V4963+W4963+I4963),0)</f>
        <v>0</v>
      </c>
      <c r="M4963">
        <f>D4963-L4963</f>
        <v>1237.259</v>
      </c>
      <c r="O4963">
        <v>377.75900000000001</v>
      </c>
      <c r="P4963">
        <v>65.606999999999999</v>
      </c>
      <c r="Q4963">
        <v>793.89200000000005</v>
      </c>
      <c r="R4963">
        <v>0</v>
      </c>
      <c r="S4963">
        <v>0</v>
      </c>
      <c r="U4963">
        <v>248.48</v>
      </c>
      <c r="V4963">
        <v>1443.213</v>
      </c>
      <c r="W4963">
        <v>0</v>
      </c>
      <c r="Y4963">
        <v>1237.259</v>
      </c>
      <c r="Z4963">
        <f>E4963</f>
        <v>1237.259</v>
      </c>
      <c r="AA4963">
        <f>I4963</f>
        <v>0</v>
      </c>
      <c r="AB4963">
        <f>F4963</f>
        <v>0</v>
      </c>
    </row>
    <row r="4964" spans="4:28" x14ac:dyDescent="0.2">
      <c r="D4964">
        <v>1130.721</v>
      </c>
      <c r="E4964">
        <f>U4964+V4964-G4964</f>
        <v>1130.721</v>
      </c>
      <c r="F4964">
        <f>IF(AND(W4964&gt;0,G4964=0),D4964-E4964,0)</f>
        <v>0</v>
      </c>
      <c r="G4964">
        <f>IF((U4964+V4964)&gt;D4964,(U4964+V4964)-D4964,0)</f>
        <v>263.69100000000003</v>
      </c>
      <c r="H4964">
        <f>_xlfn.IFS(K4964=1,0,AND(G4964&gt;0,K4964&lt;1,W4964=0),MIN(G4964,B$3-J4964),AND(W4964&gt;0,K4964&lt;1),MIN(B$3-J4964,B$4,B$3-J4964),AND(W4964=0,G4964=0),0)</f>
        <v>0</v>
      </c>
      <c r="I4964">
        <f>IF(AND(D4964&gt;(U4964+V4964),W4964=0,K4964&gt;0.3),MIN(J4964-B$3*0.3,B$5,D4964-(U4964+V4964)),0)</f>
        <v>0</v>
      </c>
      <c r="J4964">
        <f t="shared" si="77"/>
        <v>10000</v>
      </c>
      <c r="K4964" s="1">
        <f>J4964/B$3</f>
        <v>1</v>
      </c>
      <c r="L4964">
        <f>IF(D4964&gt;U4964+V4964+W4964,D4964-(U4964+V4964+W4964+I4964),0)</f>
        <v>0</v>
      </c>
      <c r="M4964">
        <f>D4964-L4964</f>
        <v>1130.721</v>
      </c>
      <c r="O4964">
        <v>486.00700000000001</v>
      </c>
      <c r="P4964">
        <v>37.551000000000002</v>
      </c>
      <c r="Q4964">
        <v>607.16300000000001</v>
      </c>
      <c r="R4964">
        <v>0</v>
      </c>
      <c r="S4964">
        <v>0</v>
      </c>
      <c r="U4964">
        <v>248.48</v>
      </c>
      <c r="V4964">
        <v>1145.932</v>
      </c>
      <c r="W4964">
        <v>0</v>
      </c>
      <c r="Y4964">
        <v>1130.721</v>
      </c>
      <c r="Z4964">
        <f>E4964</f>
        <v>1130.721</v>
      </c>
      <c r="AA4964">
        <f>I4964</f>
        <v>0</v>
      </c>
      <c r="AB4964">
        <f>F4964</f>
        <v>0</v>
      </c>
    </row>
    <row r="4965" spans="4:28" x14ac:dyDescent="0.2">
      <c r="D4965">
        <v>875.93299999999999</v>
      </c>
      <c r="E4965">
        <f>U4965+V4965-G4965</f>
        <v>875.93299999999999</v>
      </c>
      <c r="F4965">
        <f>IF(AND(W4965&gt;0,G4965=0),D4965-E4965,0)</f>
        <v>0</v>
      </c>
      <c r="G4965">
        <f>IF((U4965+V4965)&gt;D4965,(U4965+V4965)-D4965,0)</f>
        <v>238.58899999999994</v>
      </c>
      <c r="H4965">
        <f>_xlfn.IFS(K4965=1,0,AND(G4965&gt;0,K4965&lt;1,W4965=0),MIN(G4965,B$3-J4965),AND(W4965&gt;0,K4965&lt;1),MIN(B$3-J4965,B$4,B$3-J4965),AND(W4965=0,G4965=0),0)</f>
        <v>0</v>
      </c>
      <c r="I4965">
        <f>IF(AND(D4965&gt;(U4965+V4965),W4965=0,K4965&gt;0.3),MIN(J4965-B$3*0.3,B$5,D4965-(U4965+V4965)),0)</f>
        <v>0</v>
      </c>
      <c r="J4965">
        <f t="shared" si="77"/>
        <v>10000</v>
      </c>
      <c r="K4965" s="1">
        <f>J4965/B$3</f>
        <v>1</v>
      </c>
      <c r="L4965">
        <f>IF(D4965&gt;U4965+V4965+W4965,D4965-(U4965+V4965+W4965+I4965),0)</f>
        <v>0</v>
      </c>
      <c r="M4965">
        <f>D4965-L4965</f>
        <v>875.93299999999999</v>
      </c>
      <c r="O4965">
        <v>486.01</v>
      </c>
      <c r="P4965">
        <v>24.57</v>
      </c>
      <c r="Q4965">
        <v>354.303</v>
      </c>
      <c r="R4965">
        <v>0</v>
      </c>
      <c r="S4965">
        <v>11.05</v>
      </c>
      <c r="U4965">
        <v>248.48</v>
      </c>
      <c r="V4965">
        <v>866.04200000000003</v>
      </c>
      <c r="W4965">
        <v>0</v>
      </c>
      <c r="Y4965">
        <v>875.93299999999999</v>
      </c>
      <c r="Z4965">
        <f>E4965</f>
        <v>875.93299999999999</v>
      </c>
      <c r="AA4965">
        <f>I4965</f>
        <v>0</v>
      </c>
      <c r="AB4965">
        <f>F4965</f>
        <v>0</v>
      </c>
    </row>
    <row r="4966" spans="4:28" x14ac:dyDescent="0.2">
      <c r="D4966">
        <v>865.404</v>
      </c>
      <c r="E4966">
        <f>U4966+V4966-G4966</f>
        <v>835.65800000000002</v>
      </c>
      <c r="F4966">
        <f>IF(AND(W4966&gt;0,G4966=0),D4966-E4966,0)</f>
        <v>0</v>
      </c>
      <c r="G4966">
        <f>IF((U4966+V4966)&gt;D4966,(U4966+V4966)-D4966,0)</f>
        <v>0</v>
      </c>
      <c r="H4966">
        <f>_xlfn.IFS(K4966=1,0,AND(G4966&gt;0,K4966&lt;1,W4966=0),MIN(G4966,B$3-J4966),AND(W4966&gt;0,K4966&lt;1),MIN(B$3-J4966,B$4,B$3-J4966),AND(W4966=0,G4966=0),0)</f>
        <v>0</v>
      </c>
      <c r="I4966">
        <f>IF(AND(D4966&gt;(U4966+V4966),W4966=0,K4966&gt;0.3),MIN(J4966-B$3*0.3,B$5,D4966-(U4966+V4966)),0)</f>
        <v>29.745999999999981</v>
      </c>
      <c r="J4966">
        <f t="shared" si="77"/>
        <v>10000</v>
      </c>
      <c r="K4966" s="1">
        <f>J4966/B$3</f>
        <v>1</v>
      </c>
      <c r="L4966">
        <f>IF(D4966&gt;U4966+V4966+W4966,D4966-(U4966+V4966+W4966+I4966),0)</f>
        <v>0</v>
      </c>
      <c r="M4966">
        <f>D4966-L4966</f>
        <v>865.404</v>
      </c>
      <c r="O4966">
        <v>511.66699999999997</v>
      </c>
      <c r="P4966">
        <v>19.454000000000001</v>
      </c>
      <c r="Q4966">
        <v>312.18299999999999</v>
      </c>
      <c r="R4966">
        <v>0</v>
      </c>
      <c r="S4966">
        <v>22.1</v>
      </c>
      <c r="U4966">
        <v>248.48</v>
      </c>
      <c r="V4966">
        <v>587.178</v>
      </c>
      <c r="W4966">
        <v>0</v>
      </c>
      <c r="Y4966">
        <v>865.404</v>
      </c>
      <c r="Z4966">
        <f>E4966</f>
        <v>835.65800000000002</v>
      </c>
      <c r="AA4966">
        <f>I4966</f>
        <v>29.745999999999981</v>
      </c>
      <c r="AB4966">
        <f>F4966</f>
        <v>0</v>
      </c>
    </row>
    <row r="4967" spans="4:28" x14ac:dyDescent="0.2">
      <c r="D4967">
        <v>801.84</v>
      </c>
      <c r="E4967">
        <f>U4967+V4967-G4967</f>
        <v>558.15099999999995</v>
      </c>
      <c r="F4967">
        <f>IF(AND(W4967&gt;0,G4967=0),D4967-E4967,0)</f>
        <v>0</v>
      </c>
      <c r="G4967">
        <f>IF((U4967+V4967)&gt;D4967,(U4967+V4967)-D4967,0)</f>
        <v>0</v>
      </c>
      <c r="H4967">
        <f>_xlfn.IFS(K4967=1,0,AND(G4967&gt;0,K4967&lt;1,W4967=0),MIN(G4967,B$3-J4967),AND(W4967&gt;0,K4967&lt;1),MIN(B$3-J4967,B$4,B$3-J4967),AND(W4967=0,G4967=0),0)</f>
        <v>0</v>
      </c>
      <c r="I4967">
        <f>IF(AND(D4967&gt;(U4967+V4967),W4967=0,K4967&gt;0.3),MIN(J4967-B$3*0.3,B$5,D4967-(U4967+V4967)),0)</f>
        <v>243.68900000000008</v>
      </c>
      <c r="J4967">
        <f t="shared" si="77"/>
        <v>9970.2540000000008</v>
      </c>
      <c r="K4967" s="1">
        <f>J4967/B$3</f>
        <v>0.99702540000000006</v>
      </c>
      <c r="L4967">
        <f>IF(D4967&gt;U4967+V4967+W4967,D4967-(U4967+V4967+W4967+I4967),0)</f>
        <v>0</v>
      </c>
      <c r="M4967">
        <f>D4967-L4967</f>
        <v>801.84</v>
      </c>
      <c r="O4967">
        <v>444.36900000000003</v>
      </c>
      <c r="P4967">
        <v>66.866</v>
      </c>
      <c r="Q4967">
        <v>268.50599999999997</v>
      </c>
      <c r="R4967">
        <v>0</v>
      </c>
      <c r="S4967">
        <v>22.1</v>
      </c>
      <c r="U4967">
        <v>248.48</v>
      </c>
      <c r="V4967">
        <v>309.67099999999999</v>
      </c>
      <c r="W4967">
        <v>0</v>
      </c>
      <c r="Y4967">
        <v>801.84</v>
      </c>
      <c r="Z4967">
        <f>E4967</f>
        <v>558.15099999999995</v>
      </c>
      <c r="AA4967">
        <f>I4967</f>
        <v>243.68900000000008</v>
      </c>
      <c r="AB4967">
        <f>F4967</f>
        <v>0</v>
      </c>
    </row>
    <row r="4968" spans="4:28" x14ac:dyDescent="0.2">
      <c r="D4968">
        <v>913.47199999999998</v>
      </c>
      <c r="E4968">
        <f>U4968+V4968-G4968</f>
        <v>302.88</v>
      </c>
      <c r="F4968">
        <f>IF(AND(W4968&gt;0,G4968=0),D4968-E4968,0)</f>
        <v>610.59199999999998</v>
      </c>
      <c r="G4968">
        <f>IF((U4968+V4968)&gt;D4968,(U4968+V4968)-D4968,0)</f>
        <v>0</v>
      </c>
      <c r="H4968">
        <f>_xlfn.IFS(K4968=1,0,AND(G4968&gt;0,K4968&lt;1,W4968=0),MIN(G4968,B$3-J4968),AND(W4968&gt;0,K4968&lt;1),MIN(B$3-J4968,B$4,B$3-J4968),AND(W4968=0,G4968=0),0)</f>
        <v>273.43499999999949</v>
      </c>
      <c r="I4968">
        <f>IF(AND(D4968&gt;(U4968+V4968),W4968=0,K4968&gt;0.3),MIN(J4968-B$3*0.3,B$5,D4968-(U4968+V4968)),0)</f>
        <v>0</v>
      </c>
      <c r="J4968">
        <f t="shared" si="77"/>
        <v>9726.5650000000005</v>
      </c>
      <c r="K4968" s="1">
        <f>J4968/B$3</f>
        <v>0.97265650000000003</v>
      </c>
      <c r="L4968">
        <f>IF(D4968&gt;U4968+V4968+W4968,D4968-(U4968+V4968+W4968+I4968),0)</f>
        <v>0</v>
      </c>
      <c r="M4968">
        <f>D4968-L4968</f>
        <v>913.47199999999998</v>
      </c>
      <c r="O4968">
        <v>527.09299999999996</v>
      </c>
      <c r="P4968">
        <v>99.795000000000002</v>
      </c>
      <c r="Q4968">
        <v>264.48399999999998</v>
      </c>
      <c r="R4968">
        <v>0</v>
      </c>
      <c r="S4968">
        <v>22.1</v>
      </c>
      <c r="U4968">
        <v>248.48</v>
      </c>
      <c r="V4968">
        <v>54.4</v>
      </c>
      <c r="W4968">
        <v>7500</v>
      </c>
      <c r="Y4968">
        <v>913.47199999999998</v>
      </c>
      <c r="Z4968">
        <f>E4968</f>
        <v>302.88</v>
      </c>
      <c r="AA4968">
        <f>I4968</f>
        <v>0</v>
      </c>
      <c r="AB4968">
        <f>F4968</f>
        <v>610.59199999999998</v>
      </c>
    </row>
    <row r="4969" spans="4:28" x14ac:dyDescent="0.2">
      <c r="D4969">
        <v>950.73</v>
      </c>
      <c r="E4969">
        <f>U4969+V4969-G4969</f>
        <v>248.48</v>
      </c>
      <c r="F4969">
        <f>IF(AND(W4969&gt;0,G4969=0),D4969-E4969,0)</f>
        <v>0</v>
      </c>
      <c r="G4969">
        <f>IF((U4969+V4969)&gt;D4969,(U4969+V4969)-D4969,0)</f>
        <v>0</v>
      </c>
      <c r="H4969">
        <f>_xlfn.IFS(K4969=1,0,AND(G4969&gt;0,K4969&lt;1,W4969=0),MIN(G4969,B$3-J4969),AND(W4969&gt;0,K4969&lt;1),MIN(B$3-J4969,B$4,B$3-J4969),AND(W4969=0,G4969=0),0)</f>
        <v>0</v>
      </c>
      <c r="I4969">
        <f>IF(AND(D4969&gt;(U4969+V4969),W4969=0,K4969&gt;0.3),MIN(J4969-B$3*0.3,B$5,D4969-(U4969+V4969)),0)</f>
        <v>702.25</v>
      </c>
      <c r="J4969">
        <f t="shared" si="77"/>
        <v>10000</v>
      </c>
      <c r="K4969" s="1">
        <f>J4969/B$3</f>
        <v>1</v>
      </c>
      <c r="L4969">
        <f>IF(D4969&gt;U4969+V4969+W4969,D4969-(U4969+V4969+W4969+I4969),0)</f>
        <v>0</v>
      </c>
      <c r="M4969">
        <f>D4969-L4969</f>
        <v>950.73</v>
      </c>
      <c r="O4969">
        <v>566.31399999999996</v>
      </c>
      <c r="P4969">
        <v>87.882000000000005</v>
      </c>
      <c r="Q4969">
        <v>274.435</v>
      </c>
      <c r="R4969">
        <v>0</v>
      </c>
      <c r="S4969">
        <v>22.1</v>
      </c>
      <c r="U4969">
        <v>248.48</v>
      </c>
      <c r="V4969">
        <v>0</v>
      </c>
      <c r="W4969">
        <v>0</v>
      </c>
      <c r="Y4969">
        <v>950.73</v>
      </c>
      <c r="Z4969">
        <f>E4969</f>
        <v>248.48</v>
      </c>
      <c r="AA4969">
        <f>I4969</f>
        <v>702.25</v>
      </c>
      <c r="AB4969">
        <f>F4969</f>
        <v>0</v>
      </c>
    </row>
    <row r="4970" spans="4:28" x14ac:dyDescent="0.2">
      <c r="D4970">
        <v>1014.02</v>
      </c>
      <c r="E4970">
        <f>U4970+V4970-G4970</f>
        <v>248.48</v>
      </c>
      <c r="F4970">
        <f>IF(AND(W4970&gt;0,G4970=0),D4970-E4970,0)</f>
        <v>765.54</v>
      </c>
      <c r="G4970">
        <f>IF((U4970+V4970)&gt;D4970,(U4970+V4970)-D4970,0)</f>
        <v>0</v>
      </c>
      <c r="H4970">
        <f>_xlfn.IFS(K4970=1,0,AND(G4970&gt;0,K4970&lt;1,W4970=0),MIN(G4970,B$3-J4970),AND(W4970&gt;0,K4970&lt;1),MIN(B$3-J4970,B$4,B$3-J4970),AND(W4970=0,G4970=0),0)</f>
        <v>702.25</v>
      </c>
      <c r="I4970">
        <f>IF(AND(D4970&gt;(U4970+V4970),W4970=0,K4970&gt;0.3),MIN(J4970-B$3*0.3,B$5,D4970-(U4970+V4970)),0)</f>
        <v>0</v>
      </c>
      <c r="J4970">
        <f t="shared" si="77"/>
        <v>9297.75</v>
      </c>
      <c r="K4970" s="1">
        <f>J4970/B$3</f>
        <v>0.92977500000000002</v>
      </c>
      <c r="L4970">
        <f>IF(D4970&gt;U4970+V4970+W4970,D4970-(U4970+V4970+W4970+I4970),0)</f>
        <v>0</v>
      </c>
      <c r="M4970">
        <f>D4970-L4970</f>
        <v>1014.02</v>
      </c>
      <c r="O4970">
        <v>418.48599999999999</v>
      </c>
      <c r="P4970">
        <v>78.680000000000007</v>
      </c>
      <c r="Q4970">
        <v>494.75400000000002</v>
      </c>
      <c r="R4970">
        <v>0</v>
      </c>
      <c r="S4970">
        <v>22.1</v>
      </c>
      <c r="U4970">
        <v>248.48</v>
      </c>
      <c r="V4970">
        <v>0</v>
      </c>
      <c r="W4970">
        <v>7500</v>
      </c>
      <c r="Y4970">
        <v>1014.02</v>
      </c>
      <c r="Z4970">
        <f>E4970</f>
        <v>248.48</v>
      </c>
      <c r="AA4970">
        <f>I4970</f>
        <v>0</v>
      </c>
      <c r="AB4970">
        <f>F4970</f>
        <v>765.54</v>
      </c>
    </row>
    <row r="4971" spans="4:28" x14ac:dyDescent="0.2">
      <c r="D4971">
        <v>894.16399999999999</v>
      </c>
      <c r="E4971">
        <f>U4971+V4971-G4971</f>
        <v>248.48</v>
      </c>
      <c r="F4971">
        <f>IF(AND(W4971&gt;0,G4971=0),D4971-E4971,0)</f>
        <v>645.68399999999997</v>
      </c>
      <c r="G4971">
        <f>IF((U4971+V4971)&gt;D4971,(U4971+V4971)-D4971,0)</f>
        <v>0</v>
      </c>
      <c r="H4971">
        <f>_xlfn.IFS(K4971=1,0,AND(G4971&gt;0,K4971&lt;1,W4971=0),MIN(G4971,B$3-J4971),AND(W4971&gt;0,K4971&lt;1),MIN(B$3-J4971,B$4,B$3-J4971),AND(W4971=0,G4971=0),0)</f>
        <v>0</v>
      </c>
      <c r="I4971">
        <f>IF(AND(D4971&gt;(U4971+V4971),W4971=0,K4971&gt;0.3),MIN(J4971-B$3*0.3,B$5,D4971-(U4971+V4971)),0)</f>
        <v>0</v>
      </c>
      <c r="J4971">
        <f t="shared" si="77"/>
        <v>10000</v>
      </c>
      <c r="K4971" s="1">
        <f>J4971/B$3</f>
        <v>1</v>
      </c>
      <c r="L4971">
        <f>IF(D4971&gt;U4971+V4971+W4971,D4971-(U4971+V4971+W4971+I4971),0)</f>
        <v>0</v>
      </c>
      <c r="M4971">
        <f>D4971-L4971</f>
        <v>894.16399999999999</v>
      </c>
      <c r="O4971">
        <v>309.20699999999999</v>
      </c>
      <c r="P4971">
        <v>75.331999999999994</v>
      </c>
      <c r="Q4971">
        <v>483.036</v>
      </c>
      <c r="R4971">
        <v>0</v>
      </c>
      <c r="S4971">
        <v>26.588999999999999</v>
      </c>
      <c r="U4971">
        <v>248.48</v>
      </c>
      <c r="V4971">
        <v>0</v>
      </c>
      <c r="W4971">
        <v>7500</v>
      </c>
      <c r="Y4971">
        <v>894.16399999999999</v>
      </c>
      <c r="Z4971">
        <f>E4971</f>
        <v>248.48</v>
      </c>
      <c r="AA4971">
        <f>I4971</f>
        <v>0</v>
      </c>
      <c r="AB4971">
        <f>F4971</f>
        <v>645.68399999999997</v>
      </c>
    </row>
    <row r="4972" spans="4:28" x14ac:dyDescent="0.2">
      <c r="D4972">
        <v>910.95500000000004</v>
      </c>
      <c r="E4972">
        <f>U4972+V4972-G4972</f>
        <v>248.48</v>
      </c>
      <c r="F4972">
        <f>IF(AND(W4972&gt;0,G4972=0),D4972-E4972,0)</f>
        <v>662.47500000000002</v>
      </c>
      <c r="G4972">
        <f>IF((U4972+V4972)&gt;D4972,(U4972+V4972)-D4972,0)</f>
        <v>0</v>
      </c>
      <c r="H4972">
        <f>_xlfn.IFS(K4972=1,0,AND(G4972&gt;0,K4972&lt;1,W4972=0),MIN(G4972,B$3-J4972),AND(W4972&gt;0,K4972&lt;1),MIN(B$3-J4972,B$4,B$3-J4972),AND(W4972=0,G4972=0),0)</f>
        <v>0</v>
      </c>
      <c r="I4972">
        <f>IF(AND(D4972&gt;(U4972+V4972),W4972=0,K4972&gt;0.3),MIN(J4972-B$3*0.3,B$5,D4972-(U4972+V4972)),0)</f>
        <v>0</v>
      </c>
      <c r="J4972">
        <f t="shared" si="77"/>
        <v>10000</v>
      </c>
      <c r="K4972" s="1">
        <f>J4972/B$3</f>
        <v>1</v>
      </c>
      <c r="L4972">
        <f>IF(D4972&gt;U4972+V4972+W4972,D4972-(U4972+V4972+W4972+I4972),0)</f>
        <v>0</v>
      </c>
      <c r="M4972">
        <f>D4972-L4972</f>
        <v>910.95500000000004</v>
      </c>
      <c r="O4972">
        <v>217.399</v>
      </c>
      <c r="P4972">
        <v>77.198999999999998</v>
      </c>
      <c r="Q4972">
        <v>554.37</v>
      </c>
      <c r="R4972">
        <v>0</v>
      </c>
      <c r="S4972">
        <v>61.987000000000002</v>
      </c>
      <c r="U4972">
        <v>248.48</v>
      </c>
      <c r="V4972">
        <v>0</v>
      </c>
      <c r="W4972">
        <v>7500</v>
      </c>
      <c r="Y4972">
        <v>910.95500000000004</v>
      </c>
      <c r="Z4972">
        <f>E4972</f>
        <v>248.48</v>
      </c>
      <c r="AA4972">
        <f>I4972</f>
        <v>0</v>
      </c>
      <c r="AB4972">
        <f>F4972</f>
        <v>662.47500000000002</v>
      </c>
    </row>
    <row r="4973" spans="4:28" x14ac:dyDescent="0.2">
      <c r="D4973">
        <v>772.27700000000004</v>
      </c>
      <c r="E4973">
        <f>U4973+V4973-G4973</f>
        <v>248.48</v>
      </c>
      <c r="F4973">
        <f>IF(AND(W4973&gt;0,G4973=0),D4973-E4973,0)</f>
        <v>523.79700000000003</v>
      </c>
      <c r="G4973">
        <f>IF((U4973+V4973)&gt;D4973,(U4973+V4973)-D4973,0)</f>
        <v>0</v>
      </c>
      <c r="H4973">
        <f>_xlfn.IFS(K4973=1,0,AND(G4973&gt;0,K4973&lt;1,W4973=0),MIN(G4973,B$3-J4973),AND(W4973&gt;0,K4973&lt;1),MIN(B$3-J4973,B$4,B$3-J4973),AND(W4973=0,G4973=0),0)</f>
        <v>0</v>
      </c>
      <c r="I4973">
        <f>IF(AND(D4973&gt;(U4973+V4973),W4973=0,K4973&gt;0.3),MIN(J4973-B$3*0.3,B$5,D4973-(U4973+V4973)),0)</f>
        <v>0</v>
      </c>
      <c r="J4973">
        <f t="shared" si="77"/>
        <v>10000</v>
      </c>
      <c r="K4973" s="1">
        <f>J4973/B$3</f>
        <v>1</v>
      </c>
      <c r="L4973">
        <f>IF(D4973&gt;U4973+V4973+W4973,D4973-(U4973+V4973+W4973+I4973),0)</f>
        <v>0</v>
      </c>
      <c r="M4973">
        <f>D4973-L4973</f>
        <v>772.27700000000004</v>
      </c>
      <c r="O4973">
        <v>181.25</v>
      </c>
      <c r="P4973">
        <v>93.367000000000004</v>
      </c>
      <c r="Q4973">
        <v>427.66199999999998</v>
      </c>
      <c r="R4973">
        <v>0</v>
      </c>
      <c r="S4973">
        <v>69.998999999999995</v>
      </c>
      <c r="U4973">
        <v>248.48</v>
      </c>
      <c r="V4973">
        <v>0</v>
      </c>
      <c r="W4973">
        <v>7500</v>
      </c>
      <c r="Y4973">
        <v>772.27700000000004</v>
      </c>
      <c r="Z4973">
        <f>E4973</f>
        <v>248.48</v>
      </c>
      <c r="AA4973">
        <f>I4973</f>
        <v>0</v>
      </c>
      <c r="AB4973">
        <f>F4973</f>
        <v>523.79700000000003</v>
      </c>
    </row>
    <row r="4974" spans="4:28" x14ac:dyDescent="0.2">
      <c r="D4974">
        <v>756.01300000000003</v>
      </c>
      <c r="E4974">
        <f>U4974+V4974-G4974</f>
        <v>248.48</v>
      </c>
      <c r="F4974">
        <f>IF(AND(W4974&gt;0,G4974=0),D4974-E4974,0)</f>
        <v>507.53300000000002</v>
      </c>
      <c r="G4974">
        <f>IF((U4974+V4974)&gt;D4974,(U4974+V4974)-D4974,0)</f>
        <v>0</v>
      </c>
      <c r="H4974">
        <f>_xlfn.IFS(K4974=1,0,AND(G4974&gt;0,K4974&lt;1,W4974=0),MIN(G4974,B$3-J4974),AND(W4974&gt;0,K4974&lt;1),MIN(B$3-J4974,B$4,B$3-J4974),AND(W4974=0,G4974=0),0)</f>
        <v>0</v>
      </c>
      <c r="I4974">
        <f>IF(AND(D4974&gt;(U4974+V4974),W4974=0,K4974&gt;0.3),MIN(J4974-B$3*0.3,B$5,D4974-(U4974+V4974)),0)</f>
        <v>0</v>
      </c>
      <c r="J4974">
        <f t="shared" si="77"/>
        <v>10000</v>
      </c>
      <c r="K4974" s="1">
        <f>J4974/B$3</f>
        <v>1</v>
      </c>
      <c r="L4974">
        <f>IF(D4974&gt;U4974+V4974+W4974,D4974-(U4974+V4974+W4974+I4974),0)</f>
        <v>0</v>
      </c>
      <c r="M4974">
        <f>D4974-L4974</f>
        <v>756.01300000000003</v>
      </c>
      <c r="O4974">
        <v>181.24700000000001</v>
      </c>
      <c r="P4974">
        <v>59.36</v>
      </c>
      <c r="Q4974">
        <v>486.97500000000002</v>
      </c>
      <c r="R4974">
        <v>0</v>
      </c>
      <c r="S4974">
        <v>28.431000000000001</v>
      </c>
      <c r="U4974">
        <v>248.48</v>
      </c>
      <c r="V4974">
        <v>0</v>
      </c>
      <c r="W4974">
        <v>7500</v>
      </c>
      <c r="Y4974">
        <v>756.01300000000003</v>
      </c>
      <c r="Z4974">
        <f>E4974</f>
        <v>248.48</v>
      </c>
      <c r="AA4974">
        <f>I4974</f>
        <v>0</v>
      </c>
      <c r="AB4974">
        <f>F4974</f>
        <v>507.53300000000002</v>
      </c>
    </row>
    <row r="4975" spans="4:28" x14ac:dyDescent="0.2">
      <c r="D4975">
        <v>690.553</v>
      </c>
      <c r="E4975">
        <f>U4975+V4975-G4975</f>
        <v>248.48</v>
      </c>
      <c r="F4975">
        <f>IF(AND(W4975&gt;0,G4975=0),D4975-E4975,0)</f>
        <v>0</v>
      </c>
      <c r="G4975">
        <f>IF((U4975+V4975)&gt;D4975,(U4975+V4975)-D4975,0)</f>
        <v>0</v>
      </c>
      <c r="H4975">
        <f>_xlfn.IFS(K4975=1,0,AND(G4975&gt;0,K4975&lt;1,W4975=0),MIN(G4975,B$3-J4975),AND(W4975&gt;0,K4975&lt;1),MIN(B$3-J4975,B$4,B$3-J4975),AND(W4975=0,G4975=0),0)</f>
        <v>0</v>
      </c>
      <c r="I4975">
        <f>IF(AND(D4975&gt;(U4975+V4975),W4975=0,K4975&gt;0.3),MIN(J4975-B$3*0.3,B$5,D4975-(U4975+V4975)),0)</f>
        <v>442.07299999999998</v>
      </c>
      <c r="J4975">
        <f t="shared" si="77"/>
        <v>10000</v>
      </c>
      <c r="K4975" s="1">
        <f>J4975/B$3</f>
        <v>1</v>
      </c>
      <c r="L4975">
        <f>IF(D4975&gt;U4975+V4975+W4975,D4975-(U4975+V4975+W4975+I4975),0)</f>
        <v>0</v>
      </c>
      <c r="M4975">
        <f>D4975-L4975</f>
        <v>690.553</v>
      </c>
      <c r="O4975">
        <v>163.333</v>
      </c>
      <c r="P4975">
        <v>54.582999999999998</v>
      </c>
      <c r="Q4975">
        <v>403.51</v>
      </c>
      <c r="R4975">
        <v>0</v>
      </c>
      <c r="S4975">
        <v>69.128</v>
      </c>
      <c r="U4975">
        <v>248.48</v>
      </c>
      <c r="V4975">
        <v>0</v>
      </c>
      <c r="W4975">
        <v>0</v>
      </c>
      <c r="Y4975">
        <v>690.553</v>
      </c>
      <c r="Z4975">
        <f>E4975</f>
        <v>248.48</v>
      </c>
      <c r="AA4975">
        <f>I4975</f>
        <v>442.07299999999998</v>
      </c>
      <c r="AB4975">
        <f>F4975</f>
        <v>0</v>
      </c>
    </row>
    <row r="4976" spans="4:28" x14ac:dyDescent="0.2">
      <c r="D4976">
        <v>719.73299999999995</v>
      </c>
      <c r="E4976">
        <f>U4976+V4976-G4976</f>
        <v>248.48</v>
      </c>
      <c r="F4976">
        <f>IF(AND(W4976&gt;0,G4976=0),D4976-E4976,0)</f>
        <v>0</v>
      </c>
      <c r="G4976">
        <f>IF((U4976+V4976)&gt;D4976,(U4976+V4976)-D4976,0)</f>
        <v>0</v>
      </c>
      <c r="H4976">
        <f>_xlfn.IFS(K4976=1,0,AND(G4976&gt;0,K4976&lt;1,W4976=0),MIN(G4976,B$3-J4976),AND(W4976&gt;0,K4976&lt;1),MIN(B$3-J4976,B$4,B$3-J4976),AND(W4976=0,G4976=0),0)</f>
        <v>0</v>
      </c>
      <c r="I4976">
        <f>IF(AND(D4976&gt;(U4976+V4976),W4976=0,K4976&gt;0.3),MIN(J4976-B$3*0.3,B$5,D4976-(U4976+V4976)),0)</f>
        <v>471.25299999999993</v>
      </c>
      <c r="J4976">
        <f t="shared" si="77"/>
        <v>9557.9269999999997</v>
      </c>
      <c r="K4976" s="1">
        <f>J4976/B$3</f>
        <v>0.95579269999999994</v>
      </c>
      <c r="L4976">
        <f>IF(D4976&gt;U4976+V4976+W4976,D4976-(U4976+V4976+W4976+I4976),0)</f>
        <v>0</v>
      </c>
      <c r="M4976">
        <f>D4976-L4976</f>
        <v>719.73299999999995</v>
      </c>
      <c r="O4976">
        <v>155.929</v>
      </c>
      <c r="P4976">
        <v>23.631</v>
      </c>
      <c r="Q4976">
        <v>450.16500000000002</v>
      </c>
      <c r="R4976">
        <v>0</v>
      </c>
      <c r="S4976">
        <v>90.009</v>
      </c>
      <c r="U4976">
        <v>248.48</v>
      </c>
      <c r="V4976">
        <v>0</v>
      </c>
      <c r="W4976">
        <v>0</v>
      </c>
      <c r="Y4976">
        <v>719.73299999999995</v>
      </c>
      <c r="Z4976">
        <f>E4976</f>
        <v>248.48</v>
      </c>
      <c r="AA4976">
        <f>I4976</f>
        <v>471.25299999999993</v>
      </c>
      <c r="AB4976">
        <f>F4976</f>
        <v>0</v>
      </c>
    </row>
    <row r="4977" spans="4:28" x14ac:dyDescent="0.2">
      <c r="D4977">
        <v>652.29</v>
      </c>
      <c r="E4977">
        <f>U4977+V4977-G4977</f>
        <v>523.89099999999996</v>
      </c>
      <c r="F4977">
        <f>IF(AND(W4977&gt;0,G4977=0),D4977-E4977,0)</f>
        <v>0</v>
      </c>
      <c r="G4977">
        <f>IF((U4977+V4977)&gt;D4977,(U4977+V4977)-D4977,0)</f>
        <v>0</v>
      </c>
      <c r="H4977">
        <f>_xlfn.IFS(K4977=1,0,AND(G4977&gt;0,K4977&lt;1,W4977=0),MIN(G4977,B$3-J4977),AND(W4977&gt;0,K4977&lt;1),MIN(B$3-J4977,B$4,B$3-J4977),AND(W4977=0,G4977=0),0)</f>
        <v>0</v>
      </c>
      <c r="I4977">
        <f>IF(AND(D4977&gt;(U4977+V4977),W4977=0,K4977&gt;0.3),MIN(J4977-B$3*0.3,B$5,D4977-(U4977+V4977)),0)</f>
        <v>128.399</v>
      </c>
      <c r="J4977">
        <f t="shared" si="77"/>
        <v>9086.6739999999991</v>
      </c>
      <c r="K4977" s="1">
        <f>J4977/B$3</f>
        <v>0.9086673999999999</v>
      </c>
      <c r="L4977">
        <f>IF(D4977&gt;U4977+V4977+W4977,D4977-(U4977+V4977+W4977+I4977),0)</f>
        <v>0</v>
      </c>
      <c r="M4977">
        <f>D4977-L4977</f>
        <v>652.29</v>
      </c>
      <c r="O4977">
        <v>185.99600000000001</v>
      </c>
      <c r="P4977">
        <v>21.637</v>
      </c>
      <c r="Q4977">
        <v>420.34699999999998</v>
      </c>
      <c r="R4977">
        <v>0</v>
      </c>
      <c r="S4977">
        <v>24.31</v>
      </c>
      <c r="U4977">
        <v>248.48</v>
      </c>
      <c r="V4977">
        <v>275.411</v>
      </c>
      <c r="W4977">
        <v>0</v>
      </c>
      <c r="Y4977">
        <v>652.29</v>
      </c>
      <c r="Z4977">
        <f>E4977</f>
        <v>523.89099999999996</v>
      </c>
      <c r="AA4977">
        <f>I4977</f>
        <v>128.399</v>
      </c>
      <c r="AB4977">
        <f>F4977</f>
        <v>0</v>
      </c>
    </row>
    <row r="4978" spans="4:28" x14ac:dyDescent="0.2">
      <c r="D4978">
        <v>1026.0429999999999</v>
      </c>
      <c r="E4978">
        <f>U4978+V4978-G4978</f>
        <v>476.60399999999998</v>
      </c>
      <c r="F4978">
        <f>IF(AND(W4978&gt;0,G4978=0),D4978-E4978,0)</f>
        <v>0</v>
      </c>
      <c r="G4978">
        <f>IF((U4978+V4978)&gt;D4978,(U4978+V4978)-D4978,0)</f>
        <v>0</v>
      </c>
      <c r="H4978">
        <f>_xlfn.IFS(K4978=1,0,AND(G4978&gt;0,K4978&lt;1,W4978=0),MIN(G4978,B$3-J4978),AND(W4978&gt;0,K4978&lt;1),MIN(B$3-J4978,B$4,B$3-J4978),AND(W4978=0,G4978=0),0)</f>
        <v>0</v>
      </c>
      <c r="I4978">
        <f>IF(AND(D4978&gt;(U4978+V4978),W4978=0,K4978&gt;0.3),MIN(J4978-B$3*0.3,B$5,D4978-(U4978+V4978)),0)</f>
        <v>549.43899999999985</v>
      </c>
      <c r="J4978">
        <f t="shared" si="77"/>
        <v>8958.2749999999996</v>
      </c>
      <c r="K4978" s="1">
        <f>J4978/B$3</f>
        <v>0.8958275</v>
      </c>
      <c r="L4978">
        <f>IF(D4978&gt;U4978+V4978+W4978,D4978-(U4978+V4978+W4978+I4978),0)</f>
        <v>0</v>
      </c>
      <c r="M4978">
        <f>D4978-L4978</f>
        <v>1026.0429999999999</v>
      </c>
      <c r="O4978">
        <v>321.69200000000001</v>
      </c>
      <c r="P4978">
        <v>27.876999999999999</v>
      </c>
      <c r="Q4978">
        <v>516.57299999999998</v>
      </c>
      <c r="R4978">
        <v>0</v>
      </c>
      <c r="S4978">
        <v>159.90100000000001</v>
      </c>
      <c r="U4978">
        <v>248.48</v>
      </c>
      <c r="V4978">
        <v>228.124</v>
      </c>
      <c r="W4978">
        <v>0</v>
      </c>
      <c r="Y4978">
        <v>1026.0429999999999</v>
      </c>
      <c r="Z4978">
        <f>E4978</f>
        <v>476.60399999999998</v>
      </c>
      <c r="AA4978">
        <f>I4978</f>
        <v>549.43899999999985</v>
      </c>
      <c r="AB4978">
        <f>F4978</f>
        <v>0</v>
      </c>
    </row>
    <row r="4979" spans="4:28" x14ac:dyDescent="0.2">
      <c r="D4979">
        <v>1458.02</v>
      </c>
      <c r="E4979">
        <f>U4979+V4979-G4979</f>
        <v>459.827</v>
      </c>
      <c r="F4979">
        <f>IF(AND(W4979&gt;0,G4979=0),D4979-E4979,0)</f>
        <v>0</v>
      </c>
      <c r="G4979">
        <f>IF((U4979+V4979)&gt;D4979,(U4979+V4979)-D4979,0)</f>
        <v>0</v>
      </c>
      <c r="H4979">
        <f>_xlfn.IFS(K4979=1,0,AND(G4979&gt;0,K4979&lt;1,W4979=0),MIN(G4979,B$3-J4979),AND(W4979&gt;0,K4979&lt;1),MIN(B$3-J4979,B$4,B$3-J4979),AND(W4979=0,G4979=0),0)</f>
        <v>0</v>
      </c>
      <c r="I4979">
        <f>IF(AND(D4979&gt;(U4979+V4979),W4979=0,K4979&gt;0.3),MIN(J4979-B$3*0.3,B$5,D4979-(U4979+V4979)),0)</f>
        <v>998.19299999999998</v>
      </c>
      <c r="J4979">
        <f t="shared" si="77"/>
        <v>8408.8359999999993</v>
      </c>
      <c r="K4979" s="1">
        <f>J4979/B$3</f>
        <v>0.84088359999999995</v>
      </c>
      <c r="L4979">
        <f>IF(D4979&gt;U4979+V4979+W4979,D4979-(U4979+V4979+W4979+I4979),0)</f>
        <v>0</v>
      </c>
      <c r="M4979">
        <f>D4979-L4979</f>
        <v>1458.02</v>
      </c>
      <c r="O4979">
        <v>371.65</v>
      </c>
      <c r="P4979">
        <v>100.184</v>
      </c>
      <c r="Q4979">
        <v>604.53200000000004</v>
      </c>
      <c r="R4979">
        <v>0</v>
      </c>
      <c r="S4979">
        <v>381.654</v>
      </c>
      <c r="U4979">
        <v>248.48</v>
      </c>
      <c r="V4979">
        <v>211.34700000000001</v>
      </c>
      <c r="W4979">
        <v>0</v>
      </c>
      <c r="Y4979">
        <v>1458.02</v>
      </c>
      <c r="Z4979">
        <f>E4979</f>
        <v>459.827</v>
      </c>
      <c r="AA4979">
        <f>I4979</f>
        <v>998.19299999999998</v>
      </c>
      <c r="AB4979">
        <f>F4979</f>
        <v>0</v>
      </c>
    </row>
    <row r="4980" spans="4:28" x14ac:dyDescent="0.2">
      <c r="D4980">
        <v>1330.9690000000001</v>
      </c>
      <c r="E4980">
        <f>U4980+V4980-G4980</f>
        <v>1296.816</v>
      </c>
      <c r="F4980">
        <f>IF(AND(W4980&gt;0,G4980=0),D4980-E4980,0)</f>
        <v>0</v>
      </c>
      <c r="G4980">
        <f>IF((U4980+V4980)&gt;D4980,(U4980+V4980)-D4980,0)</f>
        <v>0</v>
      </c>
      <c r="H4980">
        <f>_xlfn.IFS(K4980=1,0,AND(G4980&gt;0,K4980&lt;1,W4980=0),MIN(G4980,B$3-J4980),AND(W4980&gt;0,K4980&lt;1),MIN(B$3-J4980,B$4,B$3-J4980),AND(W4980=0,G4980=0),0)</f>
        <v>0</v>
      </c>
      <c r="I4980">
        <f>IF(AND(D4980&gt;(U4980+V4980),W4980=0,K4980&gt;0.3),MIN(J4980-B$3*0.3,B$5,D4980-(U4980+V4980)),0)</f>
        <v>34.15300000000002</v>
      </c>
      <c r="J4980">
        <f t="shared" si="77"/>
        <v>7410.6429999999991</v>
      </c>
      <c r="K4980" s="1">
        <f>J4980/B$3</f>
        <v>0.7410642999999999</v>
      </c>
      <c r="L4980">
        <f>IF(D4980&gt;U4980+V4980+W4980,D4980-(U4980+V4980+W4980+I4980),0)</f>
        <v>0</v>
      </c>
      <c r="M4980">
        <f>D4980-L4980</f>
        <v>1330.9690000000001</v>
      </c>
      <c r="O4980">
        <v>356.536</v>
      </c>
      <c r="P4980">
        <v>96.334000000000003</v>
      </c>
      <c r="Q4980">
        <v>611.14300000000003</v>
      </c>
      <c r="R4980">
        <v>0</v>
      </c>
      <c r="S4980">
        <v>266.95699999999999</v>
      </c>
      <c r="U4980">
        <v>248.48</v>
      </c>
      <c r="V4980">
        <v>1048.336</v>
      </c>
      <c r="W4980">
        <v>0</v>
      </c>
      <c r="Y4980">
        <v>1330.9690000000001</v>
      </c>
      <c r="Z4980">
        <f>E4980</f>
        <v>1296.816</v>
      </c>
      <c r="AA4980">
        <f>I4980</f>
        <v>34.15300000000002</v>
      </c>
      <c r="AB4980">
        <f>F4980</f>
        <v>0</v>
      </c>
    </row>
    <row r="4981" spans="4:28" x14ac:dyDescent="0.2">
      <c r="D4981">
        <v>1022.967</v>
      </c>
      <c r="E4981">
        <f>U4981+V4981-G4981</f>
        <v>1022.967</v>
      </c>
      <c r="F4981">
        <f>IF(AND(W4981&gt;0,G4981=0),D4981-E4981,0)</f>
        <v>0</v>
      </c>
      <c r="G4981">
        <f>IF((U4981+V4981)&gt;D4981,(U4981+V4981)-D4981,0)</f>
        <v>781.74900000000014</v>
      </c>
      <c r="H4981">
        <f>_xlfn.IFS(K4981=1,0,AND(G4981&gt;0,K4981&lt;1,W4981=0),MIN(G4981,B$3-J4981),AND(W4981&gt;0,K4981&lt;1),MIN(B$3-J4981,B$4,B$3-J4981),AND(W4981=0,G4981=0),0)</f>
        <v>781.74900000000014</v>
      </c>
      <c r="I4981">
        <f>IF(AND(D4981&gt;(U4981+V4981),W4981=0,K4981&gt;0.3),MIN(J4981-B$3*0.3,B$5,D4981-(U4981+V4981)),0)</f>
        <v>0</v>
      </c>
      <c r="J4981">
        <f t="shared" si="77"/>
        <v>7376.4899999999989</v>
      </c>
      <c r="K4981" s="1">
        <f>J4981/B$3</f>
        <v>0.73764899999999989</v>
      </c>
      <c r="L4981">
        <f>IF(D4981&gt;U4981+V4981+W4981,D4981-(U4981+V4981+W4981+I4981),0)</f>
        <v>0</v>
      </c>
      <c r="M4981">
        <f>D4981-L4981</f>
        <v>1022.967</v>
      </c>
      <c r="O4981">
        <v>351.44499999999999</v>
      </c>
      <c r="P4981">
        <v>79.426000000000002</v>
      </c>
      <c r="Q4981">
        <v>501.09199999999998</v>
      </c>
      <c r="R4981">
        <v>0</v>
      </c>
      <c r="S4981">
        <v>91.004000000000005</v>
      </c>
      <c r="U4981">
        <v>248.48</v>
      </c>
      <c r="V4981">
        <v>1556.2360000000001</v>
      </c>
      <c r="W4981">
        <v>0</v>
      </c>
      <c r="Y4981">
        <v>1022.967</v>
      </c>
      <c r="Z4981">
        <f>E4981</f>
        <v>1022.967</v>
      </c>
      <c r="AA4981">
        <f>I4981</f>
        <v>0</v>
      </c>
      <c r="AB4981">
        <f>F4981</f>
        <v>0</v>
      </c>
    </row>
    <row r="4982" spans="4:28" x14ac:dyDescent="0.2">
      <c r="D4982">
        <v>939.995</v>
      </c>
      <c r="E4982">
        <f>U4982+V4982-G4982</f>
        <v>939.99499999999989</v>
      </c>
      <c r="F4982">
        <f>IF(AND(W4982&gt;0,G4982=0),D4982-E4982,0)</f>
        <v>0</v>
      </c>
      <c r="G4982">
        <f>IF((U4982+V4982)&gt;D4982,(U4982+V4982)-D4982,0)</f>
        <v>1058.7550000000001</v>
      </c>
      <c r="H4982">
        <f>_xlfn.IFS(K4982=1,0,AND(G4982&gt;0,K4982&lt;1,W4982=0),MIN(G4982,B$3-J4982),AND(W4982&gt;0,K4982&lt;1),MIN(B$3-J4982,B$4,B$3-J4982),AND(W4982=0,G4982=0),0)</f>
        <v>1058.7550000000001</v>
      </c>
      <c r="I4982">
        <f>IF(AND(D4982&gt;(U4982+V4982),W4982=0,K4982&gt;0.3),MIN(J4982-B$3*0.3,B$5,D4982-(U4982+V4982)),0)</f>
        <v>0</v>
      </c>
      <c r="J4982">
        <f t="shared" si="77"/>
        <v>8158.2389999999987</v>
      </c>
      <c r="K4982" s="1">
        <f>J4982/B$3</f>
        <v>0.81582389999999982</v>
      </c>
      <c r="L4982">
        <f>IF(D4982&gt;U4982+V4982+W4982,D4982-(U4982+V4982+W4982+I4982),0)</f>
        <v>0</v>
      </c>
      <c r="M4982">
        <f>D4982-L4982</f>
        <v>939.995</v>
      </c>
      <c r="O4982">
        <v>321.29199999999997</v>
      </c>
      <c r="P4982">
        <v>78.415999999999997</v>
      </c>
      <c r="Q4982">
        <v>493.64100000000002</v>
      </c>
      <c r="R4982">
        <v>0</v>
      </c>
      <c r="S4982">
        <v>46.646999999999998</v>
      </c>
      <c r="U4982">
        <v>248.48</v>
      </c>
      <c r="V4982">
        <v>1750.27</v>
      </c>
      <c r="W4982">
        <v>0</v>
      </c>
      <c r="Y4982">
        <v>939.995</v>
      </c>
      <c r="Z4982">
        <f>E4982</f>
        <v>939.99499999999989</v>
      </c>
      <c r="AA4982">
        <f>I4982</f>
        <v>0</v>
      </c>
      <c r="AB4982">
        <f>F4982</f>
        <v>0</v>
      </c>
    </row>
    <row r="4983" spans="4:28" x14ac:dyDescent="0.2">
      <c r="D4983">
        <v>804.98099999999999</v>
      </c>
      <c r="E4983">
        <f>U4983+V4983-G4983</f>
        <v>804.98099999999999</v>
      </c>
      <c r="F4983">
        <f>IF(AND(W4983&gt;0,G4983=0),D4983-E4983,0)</f>
        <v>0</v>
      </c>
      <c r="G4983">
        <f>IF((U4983+V4983)&gt;D4983,(U4983+V4983)-D4983,0)</f>
        <v>1231.0709999999999</v>
      </c>
      <c r="H4983">
        <f>_xlfn.IFS(K4983=1,0,AND(G4983&gt;0,K4983&lt;1,W4983=0),MIN(G4983,B$3-J4983),AND(W4983&gt;0,K4983&lt;1),MIN(B$3-J4983,B$4,B$3-J4983),AND(W4983=0,G4983=0),0)</f>
        <v>783.00600000000122</v>
      </c>
      <c r="I4983">
        <f>IF(AND(D4983&gt;(U4983+V4983),W4983=0,K4983&gt;0.3),MIN(J4983-B$3*0.3,B$5,D4983-(U4983+V4983)),0)</f>
        <v>0</v>
      </c>
      <c r="J4983">
        <f t="shared" si="77"/>
        <v>9216.9939999999988</v>
      </c>
      <c r="K4983" s="1">
        <f>J4983/B$3</f>
        <v>0.92169939999999984</v>
      </c>
      <c r="L4983">
        <f>IF(D4983&gt;U4983+V4983+W4983,D4983-(U4983+V4983+W4983+I4983),0)</f>
        <v>0</v>
      </c>
      <c r="M4983">
        <f>D4983-L4983</f>
        <v>804.98099999999999</v>
      </c>
      <c r="O4983">
        <v>382.60599999999999</v>
      </c>
      <c r="P4983">
        <v>61.835000000000001</v>
      </c>
      <c r="Q4983">
        <v>353.60700000000003</v>
      </c>
      <c r="R4983">
        <v>0</v>
      </c>
      <c r="S4983">
        <v>6.9329999999999998</v>
      </c>
      <c r="U4983">
        <v>248.48</v>
      </c>
      <c r="V4983">
        <v>1787.5719999999999</v>
      </c>
      <c r="W4983">
        <v>0</v>
      </c>
      <c r="Y4983">
        <v>804.98099999999999</v>
      </c>
      <c r="Z4983">
        <f>E4983</f>
        <v>804.98099999999999</v>
      </c>
      <c r="AA4983">
        <f>I4983</f>
        <v>0</v>
      </c>
      <c r="AB4983">
        <f>F4983</f>
        <v>0</v>
      </c>
    </row>
    <row r="4984" spans="4:28" x14ac:dyDescent="0.2">
      <c r="D4984">
        <v>766.32899999999995</v>
      </c>
      <c r="E4984">
        <f>U4984+V4984-G4984</f>
        <v>766.32899999999995</v>
      </c>
      <c r="F4984">
        <f>IF(AND(W4984&gt;0,G4984=0),D4984-E4984,0)</f>
        <v>0</v>
      </c>
      <c r="G4984">
        <f>IF((U4984+V4984)&gt;D4984,(U4984+V4984)-D4984,0)</f>
        <v>1353.3859999999997</v>
      </c>
      <c r="H4984">
        <f>_xlfn.IFS(K4984=1,0,AND(G4984&gt;0,K4984&lt;1,W4984=0),MIN(G4984,B$3-J4984),AND(W4984&gt;0,K4984&lt;1),MIN(B$3-J4984,B$4,B$3-J4984),AND(W4984=0,G4984=0),0)</f>
        <v>0</v>
      </c>
      <c r="I4984">
        <f>IF(AND(D4984&gt;(U4984+V4984),W4984=0,K4984&gt;0.3),MIN(J4984-B$3*0.3,B$5,D4984-(U4984+V4984)),0)</f>
        <v>0</v>
      </c>
      <c r="J4984">
        <f t="shared" si="77"/>
        <v>10000</v>
      </c>
      <c r="K4984" s="1">
        <f>J4984/B$3</f>
        <v>1</v>
      </c>
      <c r="L4984">
        <f>IF(D4984&gt;U4984+V4984+W4984,D4984-(U4984+V4984+W4984+I4984),0)</f>
        <v>0</v>
      </c>
      <c r="M4984">
        <f>D4984-L4984</f>
        <v>766.32899999999995</v>
      </c>
      <c r="O4984">
        <v>342.12799999999999</v>
      </c>
      <c r="P4984">
        <v>70.933999999999997</v>
      </c>
      <c r="Q4984">
        <v>346.334</v>
      </c>
      <c r="R4984">
        <v>0</v>
      </c>
      <c r="S4984">
        <v>6.9329999999999998</v>
      </c>
      <c r="U4984">
        <v>248.48</v>
      </c>
      <c r="V4984">
        <v>1871.2349999999999</v>
      </c>
      <c r="W4984">
        <v>0</v>
      </c>
      <c r="Y4984">
        <v>766.32899999999995</v>
      </c>
      <c r="Z4984">
        <f>E4984</f>
        <v>766.32899999999995</v>
      </c>
      <c r="AA4984">
        <f>I4984</f>
        <v>0</v>
      </c>
      <c r="AB4984">
        <f>F4984</f>
        <v>0</v>
      </c>
    </row>
    <row r="4985" spans="4:28" x14ac:dyDescent="0.2">
      <c r="D4985">
        <v>770.23199999999997</v>
      </c>
      <c r="E4985">
        <f>U4985+V4985-G4985</f>
        <v>770.23199999999997</v>
      </c>
      <c r="F4985">
        <f>IF(AND(W4985&gt;0,G4985=0),D4985-E4985,0)</f>
        <v>0</v>
      </c>
      <c r="G4985">
        <f>IF((U4985+V4985)&gt;D4985,(U4985+V4985)-D4985,0)</f>
        <v>1276.856</v>
      </c>
      <c r="H4985">
        <f>_xlfn.IFS(K4985=1,0,AND(G4985&gt;0,K4985&lt;1,W4985=0),MIN(G4985,B$3-J4985),AND(W4985&gt;0,K4985&lt;1),MIN(B$3-J4985,B$4,B$3-J4985),AND(W4985=0,G4985=0),0)</f>
        <v>0</v>
      </c>
      <c r="I4985">
        <f>IF(AND(D4985&gt;(U4985+V4985),W4985=0,K4985&gt;0.3),MIN(J4985-B$3*0.3,B$5,D4985-(U4985+V4985)),0)</f>
        <v>0</v>
      </c>
      <c r="J4985">
        <f t="shared" si="77"/>
        <v>10000</v>
      </c>
      <c r="K4985" s="1">
        <f>J4985/B$3</f>
        <v>1</v>
      </c>
      <c r="L4985">
        <f>IF(D4985&gt;U4985+V4985+W4985,D4985-(U4985+V4985+W4985+I4985),0)</f>
        <v>0</v>
      </c>
      <c r="M4985">
        <f>D4985-L4985</f>
        <v>770.23199999999997</v>
      </c>
      <c r="O4985">
        <v>329.24</v>
      </c>
      <c r="P4985">
        <v>96.658000000000001</v>
      </c>
      <c r="Q4985">
        <v>344.334</v>
      </c>
      <c r="R4985">
        <v>0</v>
      </c>
      <c r="S4985">
        <v>0</v>
      </c>
      <c r="U4985">
        <v>248.48</v>
      </c>
      <c r="V4985">
        <v>1798.6079999999999</v>
      </c>
      <c r="W4985">
        <v>0</v>
      </c>
      <c r="Y4985">
        <v>770.23199999999997</v>
      </c>
      <c r="Z4985">
        <f>E4985</f>
        <v>770.23199999999997</v>
      </c>
      <c r="AA4985">
        <f>I4985</f>
        <v>0</v>
      </c>
      <c r="AB4985">
        <f>F4985</f>
        <v>0</v>
      </c>
    </row>
    <row r="4986" spans="4:28" x14ac:dyDescent="0.2">
      <c r="D4986">
        <v>1146.3920000000001</v>
      </c>
      <c r="E4986">
        <f>U4986+V4986-G4986</f>
        <v>1146.3920000000001</v>
      </c>
      <c r="F4986">
        <f>IF(AND(W4986&gt;0,G4986=0),D4986-E4986,0)</f>
        <v>0</v>
      </c>
      <c r="G4986">
        <f>IF((U4986+V4986)&gt;D4986,(U4986+V4986)-D4986,0)</f>
        <v>399.42799999999988</v>
      </c>
      <c r="H4986">
        <f>_xlfn.IFS(K4986=1,0,AND(G4986&gt;0,K4986&lt;1,W4986=0),MIN(G4986,B$3-J4986),AND(W4986&gt;0,K4986&lt;1),MIN(B$3-J4986,B$4,B$3-J4986),AND(W4986=0,G4986=0),0)</f>
        <v>0</v>
      </c>
      <c r="I4986">
        <f>IF(AND(D4986&gt;(U4986+V4986),W4986=0,K4986&gt;0.3),MIN(J4986-B$3*0.3,B$5,D4986-(U4986+V4986)),0)</f>
        <v>0</v>
      </c>
      <c r="J4986">
        <f t="shared" si="77"/>
        <v>10000</v>
      </c>
      <c r="K4986" s="1">
        <f>J4986/B$3</f>
        <v>1</v>
      </c>
      <c r="L4986">
        <f>IF(D4986&gt;U4986+V4986+W4986,D4986-(U4986+V4986+W4986+I4986),0)</f>
        <v>0</v>
      </c>
      <c r="M4986">
        <f>D4986-L4986</f>
        <v>1146.3920000000001</v>
      </c>
      <c r="O4986">
        <v>307.22899999999998</v>
      </c>
      <c r="P4986">
        <v>74.188000000000002</v>
      </c>
      <c r="Q4986">
        <v>764.97400000000005</v>
      </c>
      <c r="R4986">
        <v>0</v>
      </c>
      <c r="S4986">
        <v>0</v>
      </c>
      <c r="U4986">
        <v>248.48</v>
      </c>
      <c r="V4986">
        <v>1297.3399999999999</v>
      </c>
      <c r="W4986">
        <v>0</v>
      </c>
      <c r="Y4986">
        <v>1146.3920000000001</v>
      </c>
      <c r="Z4986">
        <f>E4986</f>
        <v>1146.3920000000001</v>
      </c>
      <c r="AA4986">
        <f>I4986</f>
        <v>0</v>
      </c>
      <c r="AB4986">
        <f>F4986</f>
        <v>0</v>
      </c>
    </row>
    <row r="4987" spans="4:28" x14ac:dyDescent="0.2">
      <c r="D4987">
        <v>1008.4109999999999</v>
      </c>
      <c r="E4987">
        <f>U4987+V4987-G4987</f>
        <v>705.66399999999999</v>
      </c>
      <c r="F4987">
        <f>IF(AND(W4987&gt;0,G4987=0),D4987-E4987,0)</f>
        <v>0</v>
      </c>
      <c r="G4987">
        <f>IF((U4987+V4987)&gt;D4987,(U4987+V4987)-D4987,0)</f>
        <v>0</v>
      </c>
      <c r="H4987">
        <f>_xlfn.IFS(K4987=1,0,AND(G4987&gt;0,K4987&lt;1,W4987=0),MIN(G4987,B$3-J4987),AND(W4987&gt;0,K4987&lt;1),MIN(B$3-J4987,B$4,B$3-J4987),AND(W4987=0,G4987=0),0)</f>
        <v>0</v>
      </c>
      <c r="I4987">
        <f>IF(AND(D4987&gt;(U4987+V4987),W4987=0,K4987&gt;0.3),MIN(J4987-B$3*0.3,B$5,D4987-(U4987+V4987)),0)</f>
        <v>302.74699999999996</v>
      </c>
      <c r="J4987">
        <f t="shared" si="77"/>
        <v>10000</v>
      </c>
      <c r="K4987" s="1">
        <f>J4987/B$3</f>
        <v>1</v>
      </c>
      <c r="L4987">
        <f>IF(D4987&gt;U4987+V4987+W4987,D4987-(U4987+V4987+W4987+I4987),0)</f>
        <v>0</v>
      </c>
      <c r="M4987">
        <f>D4987-L4987</f>
        <v>1008.4109999999999</v>
      </c>
      <c r="O4987">
        <v>375.79</v>
      </c>
      <c r="P4987">
        <v>54.978999999999999</v>
      </c>
      <c r="Q4987">
        <v>577.64200000000005</v>
      </c>
      <c r="R4987">
        <v>0</v>
      </c>
      <c r="S4987">
        <v>0</v>
      </c>
      <c r="U4987">
        <v>248.48</v>
      </c>
      <c r="V4987">
        <v>457.18400000000003</v>
      </c>
      <c r="W4987">
        <v>0</v>
      </c>
      <c r="Y4987">
        <v>1008.4109999999999</v>
      </c>
      <c r="Z4987">
        <f>E4987</f>
        <v>705.66399999999999</v>
      </c>
      <c r="AA4987">
        <f>I4987</f>
        <v>302.74699999999996</v>
      </c>
      <c r="AB4987">
        <f>F4987</f>
        <v>0</v>
      </c>
    </row>
    <row r="4988" spans="4:28" x14ac:dyDescent="0.2">
      <c r="D4988">
        <v>951.65</v>
      </c>
      <c r="E4988">
        <f>U4988+V4988-G4988</f>
        <v>569.13599999999997</v>
      </c>
      <c r="F4988">
        <f>IF(AND(W4988&gt;0,G4988=0),D4988-E4988,0)</f>
        <v>0</v>
      </c>
      <c r="G4988">
        <f>IF((U4988+V4988)&gt;D4988,(U4988+V4988)-D4988,0)</f>
        <v>0</v>
      </c>
      <c r="H4988">
        <f>_xlfn.IFS(K4988=1,0,AND(G4988&gt;0,K4988&lt;1,W4988=0),MIN(G4988,B$3-J4988),AND(W4988&gt;0,K4988&lt;1),MIN(B$3-J4988,B$4,B$3-J4988),AND(W4988=0,G4988=0),0)</f>
        <v>0</v>
      </c>
      <c r="I4988">
        <f>IF(AND(D4988&gt;(U4988+V4988),W4988=0,K4988&gt;0.3),MIN(J4988-B$3*0.3,B$5,D4988-(U4988+V4988)),0)</f>
        <v>382.51400000000001</v>
      </c>
      <c r="J4988">
        <f t="shared" si="77"/>
        <v>9697.2530000000006</v>
      </c>
      <c r="K4988" s="1">
        <f>J4988/B$3</f>
        <v>0.96972530000000001</v>
      </c>
      <c r="L4988">
        <f>IF(D4988&gt;U4988+V4988+W4988,D4988-(U4988+V4988+W4988+I4988),0)</f>
        <v>0</v>
      </c>
      <c r="M4988">
        <f>D4988-L4988</f>
        <v>951.65</v>
      </c>
      <c r="O4988">
        <v>434.05099999999999</v>
      </c>
      <c r="P4988">
        <v>25.667999999999999</v>
      </c>
      <c r="Q4988">
        <v>491.93099999999998</v>
      </c>
      <c r="R4988">
        <v>0</v>
      </c>
      <c r="S4988">
        <v>0</v>
      </c>
      <c r="U4988">
        <v>248.48</v>
      </c>
      <c r="V4988">
        <v>320.65600000000001</v>
      </c>
      <c r="W4988">
        <v>0</v>
      </c>
      <c r="Y4988">
        <v>951.65</v>
      </c>
      <c r="Z4988">
        <f>E4988</f>
        <v>569.13599999999997</v>
      </c>
      <c r="AA4988">
        <f>I4988</f>
        <v>382.51400000000001</v>
      </c>
      <c r="AB4988">
        <f>F4988</f>
        <v>0</v>
      </c>
    </row>
    <row r="4989" spans="4:28" x14ac:dyDescent="0.2">
      <c r="D4989">
        <v>827.80399999999997</v>
      </c>
      <c r="E4989">
        <f>U4989+V4989-G4989</f>
        <v>558.91999999999996</v>
      </c>
      <c r="F4989">
        <f>IF(AND(W4989&gt;0,G4989=0),D4989-E4989,0)</f>
        <v>0</v>
      </c>
      <c r="G4989">
        <f>IF((U4989+V4989)&gt;D4989,(U4989+V4989)-D4989,0)</f>
        <v>0</v>
      </c>
      <c r="H4989">
        <f>_xlfn.IFS(K4989=1,0,AND(G4989&gt;0,K4989&lt;1,W4989=0),MIN(G4989,B$3-J4989),AND(W4989&gt;0,K4989&lt;1),MIN(B$3-J4989,B$4,B$3-J4989),AND(W4989=0,G4989=0),0)</f>
        <v>0</v>
      </c>
      <c r="I4989">
        <f>IF(AND(D4989&gt;(U4989+V4989),W4989=0,K4989&gt;0.3),MIN(J4989-B$3*0.3,B$5,D4989-(U4989+V4989)),0)</f>
        <v>268.88400000000001</v>
      </c>
      <c r="J4989">
        <f t="shared" si="77"/>
        <v>9314.7390000000014</v>
      </c>
      <c r="K4989" s="1">
        <f>J4989/B$3</f>
        <v>0.93147390000000019</v>
      </c>
      <c r="L4989">
        <f>IF(D4989&gt;U4989+V4989+W4989,D4989-(U4989+V4989+W4989+I4989),0)</f>
        <v>0</v>
      </c>
      <c r="M4989">
        <f>D4989-L4989</f>
        <v>827.80399999999997</v>
      </c>
      <c r="O4989">
        <v>499.56099999999998</v>
      </c>
      <c r="P4989">
        <v>21.619</v>
      </c>
      <c r="Q4989">
        <v>293.94900000000001</v>
      </c>
      <c r="R4989">
        <v>0</v>
      </c>
      <c r="S4989">
        <v>12.675000000000001</v>
      </c>
      <c r="U4989">
        <v>248.48</v>
      </c>
      <c r="V4989">
        <v>310.44</v>
      </c>
      <c r="W4989">
        <v>0</v>
      </c>
      <c r="Y4989">
        <v>827.80399999999997</v>
      </c>
      <c r="Z4989">
        <f>E4989</f>
        <v>558.91999999999996</v>
      </c>
      <c r="AA4989">
        <f>I4989</f>
        <v>268.88400000000001</v>
      </c>
      <c r="AB4989">
        <f>F4989</f>
        <v>0</v>
      </c>
    </row>
    <row r="4990" spans="4:28" x14ac:dyDescent="0.2">
      <c r="D4990">
        <v>794.70899999999995</v>
      </c>
      <c r="E4990">
        <f>U4990+V4990-G4990</f>
        <v>794.70899999999995</v>
      </c>
      <c r="F4990">
        <f>IF(AND(W4990&gt;0,G4990=0),D4990-E4990,0)</f>
        <v>0</v>
      </c>
      <c r="G4990">
        <f>IF((U4990+V4990)&gt;D4990,(U4990+V4990)-D4990,0)</f>
        <v>158.63900000000012</v>
      </c>
      <c r="H4990">
        <f>_xlfn.IFS(K4990=1,0,AND(G4990&gt;0,K4990&lt;1,W4990=0),MIN(G4990,B$3-J4990),AND(W4990&gt;0,K4990&lt;1),MIN(B$3-J4990,B$4,B$3-J4990),AND(W4990=0,G4990=0),0)</f>
        <v>158.63900000000012</v>
      </c>
      <c r="I4990">
        <f>IF(AND(D4990&gt;(U4990+V4990),W4990=0,K4990&gt;0.3),MIN(J4990-B$3*0.3,B$5,D4990-(U4990+V4990)),0)</f>
        <v>0</v>
      </c>
      <c r="J4990">
        <f t="shared" si="77"/>
        <v>9045.8550000000014</v>
      </c>
      <c r="K4990" s="1">
        <f>J4990/B$3</f>
        <v>0.90458550000000015</v>
      </c>
      <c r="L4990">
        <f>IF(D4990&gt;U4990+V4990+W4990,D4990-(U4990+V4990+W4990+I4990),0)</f>
        <v>0</v>
      </c>
      <c r="M4990">
        <f>D4990-L4990</f>
        <v>794.70899999999995</v>
      </c>
      <c r="O4990">
        <v>471.93299999999999</v>
      </c>
      <c r="P4990">
        <v>28.76</v>
      </c>
      <c r="Q4990">
        <v>268.666</v>
      </c>
      <c r="R4990">
        <v>0</v>
      </c>
      <c r="S4990">
        <v>25.35</v>
      </c>
      <c r="U4990">
        <v>248.48</v>
      </c>
      <c r="V4990">
        <v>704.86800000000005</v>
      </c>
      <c r="W4990">
        <v>0</v>
      </c>
      <c r="Y4990">
        <v>794.70899999999995</v>
      </c>
      <c r="Z4990">
        <f>E4990</f>
        <v>794.70899999999995</v>
      </c>
      <c r="AA4990">
        <f>I4990</f>
        <v>0</v>
      </c>
      <c r="AB4990">
        <f>F4990</f>
        <v>0</v>
      </c>
    </row>
    <row r="4991" spans="4:28" x14ac:dyDescent="0.2">
      <c r="D4991">
        <v>877.33</v>
      </c>
      <c r="E4991">
        <f>U4991+V4991-G4991</f>
        <v>664.77199999999993</v>
      </c>
      <c r="F4991">
        <f>IF(AND(W4991&gt;0,G4991=0),D4991-E4991,0)</f>
        <v>0</v>
      </c>
      <c r="G4991">
        <f>IF((U4991+V4991)&gt;D4991,(U4991+V4991)-D4991,0)</f>
        <v>0</v>
      </c>
      <c r="H4991">
        <f>_xlfn.IFS(K4991=1,0,AND(G4991&gt;0,K4991&lt;1,W4991=0),MIN(G4991,B$3-J4991),AND(W4991&gt;0,K4991&lt;1),MIN(B$3-J4991,B$4,B$3-J4991),AND(W4991=0,G4991=0),0)</f>
        <v>0</v>
      </c>
      <c r="I4991">
        <f>IF(AND(D4991&gt;(U4991+V4991),W4991=0,K4991&gt;0.3),MIN(J4991-B$3*0.3,B$5,D4991-(U4991+V4991)),0)</f>
        <v>212.55800000000011</v>
      </c>
      <c r="J4991">
        <f t="shared" si="77"/>
        <v>9204.4940000000024</v>
      </c>
      <c r="K4991" s="1">
        <f>J4991/B$3</f>
        <v>0.9204494000000002</v>
      </c>
      <c r="L4991">
        <f>IF(D4991&gt;U4991+V4991+W4991,D4991-(U4991+V4991+W4991+I4991),0)</f>
        <v>0</v>
      </c>
      <c r="M4991">
        <f>D4991-L4991</f>
        <v>877.33</v>
      </c>
      <c r="O4991">
        <v>447.209</v>
      </c>
      <c r="P4991">
        <v>101.711</v>
      </c>
      <c r="Q4991">
        <v>302.529</v>
      </c>
      <c r="R4991">
        <v>0</v>
      </c>
      <c r="S4991">
        <v>25.881</v>
      </c>
      <c r="U4991">
        <v>248.48</v>
      </c>
      <c r="V4991">
        <v>416.29199999999997</v>
      </c>
      <c r="W4991">
        <v>0</v>
      </c>
      <c r="Y4991">
        <v>877.33</v>
      </c>
      <c r="Z4991">
        <f>E4991</f>
        <v>664.77199999999993</v>
      </c>
      <c r="AA4991">
        <f>I4991</f>
        <v>212.55800000000011</v>
      </c>
      <c r="AB4991">
        <f>F4991</f>
        <v>0</v>
      </c>
    </row>
    <row r="4992" spans="4:28" x14ac:dyDescent="0.2">
      <c r="D4992">
        <v>860.34400000000005</v>
      </c>
      <c r="E4992">
        <f>U4992+V4992-G4992</f>
        <v>613.76900000000001</v>
      </c>
      <c r="F4992">
        <f>IF(AND(W4992&gt;0,G4992=0),D4992-E4992,0)</f>
        <v>246.57500000000005</v>
      </c>
      <c r="G4992">
        <f>IF((U4992+V4992)&gt;D4992,(U4992+V4992)-D4992,0)</f>
        <v>0</v>
      </c>
      <c r="H4992">
        <f>_xlfn.IFS(K4992=1,0,AND(G4992&gt;0,K4992&lt;1,W4992=0),MIN(G4992,B$3-J4992),AND(W4992&gt;0,K4992&lt;1),MIN(B$3-J4992,B$4,B$3-J4992),AND(W4992=0,G4992=0),0)</f>
        <v>1008.0639999999985</v>
      </c>
      <c r="I4992">
        <f>IF(AND(D4992&gt;(U4992+V4992),W4992=0,K4992&gt;0.3),MIN(J4992-B$3*0.3,B$5,D4992-(U4992+V4992)),0)</f>
        <v>0</v>
      </c>
      <c r="J4992">
        <f t="shared" si="77"/>
        <v>8991.9360000000015</v>
      </c>
      <c r="K4992" s="1">
        <f>J4992/B$3</f>
        <v>0.89919360000000015</v>
      </c>
      <c r="L4992">
        <f>IF(D4992&gt;U4992+V4992+W4992,D4992-(U4992+V4992+W4992+I4992),0)</f>
        <v>0</v>
      </c>
      <c r="M4992">
        <f>D4992-L4992</f>
        <v>860.34400000000005</v>
      </c>
      <c r="O4992">
        <v>489.69099999999997</v>
      </c>
      <c r="P4992">
        <v>100.892</v>
      </c>
      <c r="Q4992">
        <v>243.52600000000001</v>
      </c>
      <c r="R4992">
        <v>0</v>
      </c>
      <c r="S4992">
        <v>26.234999999999999</v>
      </c>
      <c r="U4992">
        <v>248.48</v>
      </c>
      <c r="V4992">
        <v>365.28899999999999</v>
      </c>
      <c r="W4992">
        <v>7500</v>
      </c>
      <c r="Y4992">
        <v>860.34400000000005</v>
      </c>
      <c r="Z4992">
        <f>E4992</f>
        <v>613.76900000000001</v>
      </c>
      <c r="AA4992">
        <f>I4992</f>
        <v>0</v>
      </c>
      <c r="AB4992">
        <f>F4992</f>
        <v>246.57500000000005</v>
      </c>
    </row>
    <row r="4993" spans="4:28" x14ac:dyDescent="0.2">
      <c r="D4993">
        <v>885.04600000000005</v>
      </c>
      <c r="E4993">
        <f>U4993+V4993-G4993</f>
        <v>248.48</v>
      </c>
      <c r="F4993">
        <f>IF(AND(W4993&gt;0,G4993=0),D4993-E4993,0)</f>
        <v>0</v>
      </c>
      <c r="G4993">
        <f>IF((U4993+V4993)&gt;D4993,(U4993+V4993)-D4993,0)</f>
        <v>0</v>
      </c>
      <c r="H4993">
        <f>_xlfn.IFS(K4993=1,0,AND(G4993&gt;0,K4993&lt;1,W4993=0),MIN(G4993,B$3-J4993),AND(W4993&gt;0,K4993&lt;1),MIN(B$3-J4993,B$4,B$3-J4993),AND(W4993=0,G4993=0),0)</f>
        <v>0</v>
      </c>
      <c r="I4993">
        <f>IF(AND(D4993&gt;(U4993+V4993),W4993=0,K4993&gt;0.3),MIN(J4993-B$3*0.3,B$5,D4993-(U4993+V4993)),0)</f>
        <v>636.56600000000003</v>
      </c>
      <c r="J4993">
        <f t="shared" si="77"/>
        <v>10000</v>
      </c>
      <c r="K4993" s="1">
        <f>J4993/B$3</f>
        <v>1</v>
      </c>
      <c r="L4993">
        <f>IF(D4993&gt;U4993+V4993+W4993,D4993-(U4993+V4993+W4993+I4993),0)</f>
        <v>0</v>
      </c>
      <c r="M4993">
        <f>D4993-L4993</f>
        <v>885.04600000000005</v>
      </c>
      <c r="O4993">
        <v>506.26900000000001</v>
      </c>
      <c r="P4993">
        <v>77.218000000000004</v>
      </c>
      <c r="Q4993">
        <v>274.61599999999999</v>
      </c>
      <c r="R4993">
        <v>0</v>
      </c>
      <c r="S4993">
        <v>26.943000000000001</v>
      </c>
      <c r="U4993">
        <v>248.48</v>
      </c>
      <c r="V4993">
        <v>0</v>
      </c>
      <c r="W4993">
        <v>0</v>
      </c>
      <c r="Y4993">
        <v>885.04600000000005</v>
      </c>
      <c r="Z4993">
        <f>E4993</f>
        <v>248.48</v>
      </c>
      <c r="AA4993">
        <f>I4993</f>
        <v>636.56600000000003</v>
      </c>
      <c r="AB4993">
        <f>F4993</f>
        <v>0</v>
      </c>
    </row>
    <row r="4994" spans="4:28" x14ac:dyDescent="0.2">
      <c r="D4994">
        <v>1024.4860000000001</v>
      </c>
      <c r="E4994">
        <f>U4994+V4994-G4994</f>
        <v>248.48</v>
      </c>
      <c r="F4994">
        <f>IF(AND(W4994&gt;0,G4994=0),D4994-E4994,0)</f>
        <v>776.00600000000009</v>
      </c>
      <c r="G4994">
        <f>IF((U4994+V4994)&gt;D4994,(U4994+V4994)-D4994,0)</f>
        <v>0</v>
      </c>
      <c r="H4994">
        <f>_xlfn.IFS(K4994=1,0,AND(G4994&gt;0,K4994&lt;1,W4994=0),MIN(G4994,B$3-J4994),AND(W4994&gt;0,K4994&lt;1),MIN(B$3-J4994,B$4,B$3-J4994),AND(W4994=0,G4994=0),0)</f>
        <v>636.56600000000071</v>
      </c>
      <c r="I4994">
        <f>IF(AND(D4994&gt;(U4994+V4994),W4994=0,K4994&gt;0.3),MIN(J4994-B$3*0.3,B$5,D4994-(U4994+V4994)),0)</f>
        <v>0</v>
      </c>
      <c r="J4994">
        <f t="shared" si="77"/>
        <v>9363.4339999999993</v>
      </c>
      <c r="K4994" s="1">
        <f>J4994/B$3</f>
        <v>0.93634339999999994</v>
      </c>
      <c r="L4994">
        <f>IF(D4994&gt;U4994+V4994+W4994,D4994-(U4994+V4994+W4994+I4994),0)</f>
        <v>0</v>
      </c>
      <c r="M4994">
        <f>D4994-L4994</f>
        <v>1024.4860000000001</v>
      </c>
      <c r="O4994">
        <v>442.77699999999999</v>
      </c>
      <c r="P4994">
        <v>71.212000000000003</v>
      </c>
      <c r="Q4994">
        <v>483.37700000000001</v>
      </c>
      <c r="R4994">
        <v>0</v>
      </c>
      <c r="S4994">
        <v>27.12</v>
      </c>
      <c r="U4994">
        <v>248.48</v>
      </c>
      <c r="V4994">
        <v>0</v>
      </c>
      <c r="W4994">
        <v>7500</v>
      </c>
      <c r="Y4994">
        <v>1024.4860000000001</v>
      </c>
      <c r="Z4994">
        <f>E4994</f>
        <v>248.48</v>
      </c>
      <c r="AA4994">
        <f>I4994</f>
        <v>0</v>
      </c>
      <c r="AB4994">
        <f>F4994</f>
        <v>776.00600000000009</v>
      </c>
    </row>
    <row r="4995" spans="4:28" x14ac:dyDescent="0.2">
      <c r="D4995">
        <v>942.38599999999997</v>
      </c>
      <c r="E4995">
        <f>U4995+V4995-G4995</f>
        <v>248.48</v>
      </c>
      <c r="F4995">
        <f>IF(AND(W4995&gt;0,G4995=0),D4995-E4995,0)</f>
        <v>693.90599999999995</v>
      </c>
      <c r="G4995">
        <f>IF((U4995+V4995)&gt;D4995,(U4995+V4995)-D4995,0)</f>
        <v>0</v>
      </c>
      <c r="H4995">
        <f>_xlfn.IFS(K4995=1,0,AND(G4995&gt;0,K4995&lt;1,W4995=0),MIN(G4995,B$3-J4995),AND(W4995&gt;0,K4995&lt;1),MIN(B$3-J4995,B$4,B$3-J4995),AND(W4995=0,G4995=0),0)</f>
        <v>0</v>
      </c>
      <c r="I4995">
        <f>IF(AND(D4995&gt;(U4995+V4995),W4995=0,K4995&gt;0.3),MIN(J4995-B$3*0.3,B$5,D4995-(U4995+V4995)),0)</f>
        <v>0</v>
      </c>
      <c r="J4995">
        <f t="shared" si="77"/>
        <v>10000</v>
      </c>
      <c r="K4995" s="1">
        <f>J4995/B$3</f>
        <v>1</v>
      </c>
      <c r="L4995">
        <f>IF(D4995&gt;U4995+V4995+W4995,D4995-(U4995+V4995+W4995+I4995),0)</f>
        <v>0</v>
      </c>
      <c r="M4995">
        <f>D4995-L4995</f>
        <v>942.38599999999997</v>
      </c>
      <c r="O4995">
        <v>283.04000000000002</v>
      </c>
      <c r="P4995">
        <v>75.980999999999995</v>
      </c>
      <c r="Q4995">
        <v>545.40300000000002</v>
      </c>
      <c r="R4995">
        <v>0</v>
      </c>
      <c r="S4995">
        <v>37.962000000000003</v>
      </c>
      <c r="U4995">
        <v>248.48</v>
      </c>
      <c r="V4995">
        <v>0</v>
      </c>
      <c r="W4995">
        <v>7500</v>
      </c>
      <c r="Y4995">
        <v>942.38599999999997</v>
      </c>
      <c r="Z4995">
        <f>E4995</f>
        <v>248.48</v>
      </c>
      <c r="AA4995">
        <f>I4995</f>
        <v>0</v>
      </c>
      <c r="AB4995">
        <f>F4995</f>
        <v>693.90599999999995</v>
      </c>
    </row>
    <row r="4996" spans="4:28" x14ac:dyDescent="0.2">
      <c r="D4996">
        <v>855.529</v>
      </c>
      <c r="E4996">
        <f>U4996+V4996-G4996</f>
        <v>248.48</v>
      </c>
      <c r="F4996">
        <f>IF(AND(W4996&gt;0,G4996=0),D4996-E4996,0)</f>
        <v>607.04899999999998</v>
      </c>
      <c r="G4996">
        <f>IF((U4996+V4996)&gt;D4996,(U4996+V4996)-D4996,0)</f>
        <v>0</v>
      </c>
      <c r="H4996">
        <f>_xlfn.IFS(K4996=1,0,AND(G4996&gt;0,K4996&lt;1,W4996=0),MIN(G4996,B$3-J4996),AND(W4996&gt;0,K4996&lt;1),MIN(B$3-J4996,B$4,B$3-J4996),AND(W4996=0,G4996=0),0)</f>
        <v>0</v>
      </c>
      <c r="I4996">
        <f>IF(AND(D4996&gt;(U4996+V4996),W4996=0,K4996&gt;0.3),MIN(J4996-B$3*0.3,B$5,D4996-(U4996+V4996)),0)</f>
        <v>0</v>
      </c>
      <c r="J4996">
        <f t="shared" si="77"/>
        <v>10000</v>
      </c>
      <c r="K4996" s="1">
        <f>J4996/B$3</f>
        <v>1</v>
      </c>
      <c r="L4996">
        <f>IF(D4996&gt;U4996+V4996+W4996,D4996-(U4996+V4996+W4996+I4996),0)</f>
        <v>0</v>
      </c>
      <c r="M4996">
        <f>D4996-L4996</f>
        <v>855.529</v>
      </c>
      <c r="O4996">
        <v>213.87700000000001</v>
      </c>
      <c r="P4996">
        <v>99.668999999999997</v>
      </c>
      <c r="Q4996">
        <v>511.65199999999999</v>
      </c>
      <c r="R4996">
        <v>0</v>
      </c>
      <c r="S4996">
        <v>30.331</v>
      </c>
      <c r="U4996">
        <v>248.48</v>
      </c>
      <c r="V4996">
        <v>0</v>
      </c>
      <c r="W4996">
        <v>7500</v>
      </c>
      <c r="Y4996">
        <v>855.529</v>
      </c>
      <c r="Z4996">
        <f>E4996</f>
        <v>248.48</v>
      </c>
      <c r="AA4996">
        <f>I4996</f>
        <v>0</v>
      </c>
      <c r="AB4996">
        <f>F4996</f>
        <v>607.04899999999998</v>
      </c>
    </row>
    <row r="4997" spans="4:28" x14ac:dyDescent="0.2">
      <c r="D4997">
        <v>653.41200000000003</v>
      </c>
      <c r="E4997">
        <f>U4997+V4997-G4997</f>
        <v>248.48</v>
      </c>
      <c r="F4997">
        <f>IF(AND(W4997&gt;0,G4997=0),D4997-E4997,0)</f>
        <v>404.93200000000002</v>
      </c>
      <c r="G4997">
        <f>IF((U4997+V4997)&gt;D4997,(U4997+V4997)-D4997,0)</f>
        <v>0</v>
      </c>
      <c r="H4997">
        <f>_xlfn.IFS(K4997=1,0,AND(G4997&gt;0,K4997&lt;1,W4997=0),MIN(G4997,B$3-J4997),AND(W4997&gt;0,K4997&lt;1),MIN(B$3-J4997,B$4,B$3-J4997),AND(W4997=0,G4997=0),0)</f>
        <v>0</v>
      </c>
      <c r="I4997">
        <f>IF(AND(D4997&gt;(U4997+V4997),W4997=0,K4997&gt;0.3),MIN(J4997-B$3*0.3,B$5,D4997-(U4997+V4997)),0)</f>
        <v>0</v>
      </c>
      <c r="J4997">
        <f t="shared" ref="J4997:J5060" si="78">J4996+H4996-I4996</f>
        <v>10000</v>
      </c>
      <c r="K4997" s="1">
        <f>J4997/B$3</f>
        <v>1</v>
      </c>
      <c r="L4997">
        <f>IF(D4997&gt;U4997+V4997+W4997,D4997-(U4997+V4997+W4997+I4997),0)</f>
        <v>0</v>
      </c>
      <c r="M4997">
        <f>D4997-L4997</f>
        <v>653.41200000000003</v>
      </c>
      <c r="O4997">
        <v>169.24799999999999</v>
      </c>
      <c r="P4997">
        <v>77.569999999999993</v>
      </c>
      <c r="Q4997">
        <v>383.84399999999999</v>
      </c>
      <c r="R4997">
        <v>0</v>
      </c>
      <c r="S4997">
        <v>22.75</v>
      </c>
      <c r="U4997">
        <v>248.48</v>
      </c>
      <c r="V4997">
        <v>0</v>
      </c>
      <c r="W4997">
        <v>7500</v>
      </c>
      <c r="Y4997">
        <v>653.41200000000003</v>
      </c>
      <c r="Z4997">
        <f>E4997</f>
        <v>248.48</v>
      </c>
      <c r="AA4997">
        <f>I4997</f>
        <v>0</v>
      </c>
      <c r="AB4997">
        <f>F4997</f>
        <v>404.93200000000002</v>
      </c>
    </row>
    <row r="4998" spans="4:28" x14ac:dyDescent="0.2">
      <c r="D4998">
        <v>695.66</v>
      </c>
      <c r="E4998">
        <f>U4998+V4998-G4998</f>
        <v>248.48</v>
      </c>
      <c r="F4998">
        <f>IF(AND(W4998&gt;0,G4998=0),D4998-E4998,0)</f>
        <v>447.17999999999995</v>
      </c>
      <c r="G4998">
        <f>IF((U4998+V4998)&gt;D4998,(U4998+V4998)-D4998,0)</f>
        <v>0</v>
      </c>
      <c r="H4998">
        <f>_xlfn.IFS(K4998=1,0,AND(G4998&gt;0,K4998&lt;1,W4998=0),MIN(G4998,B$3-J4998),AND(W4998&gt;0,K4998&lt;1),MIN(B$3-J4998,B$4,B$3-J4998),AND(W4998=0,G4998=0),0)</f>
        <v>0</v>
      </c>
      <c r="I4998">
        <f>IF(AND(D4998&gt;(U4998+V4998),W4998=0,K4998&gt;0.3),MIN(J4998-B$3*0.3,B$5,D4998-(U4998+V4998)),0)</f>
        <v>0</v>
      </c>
      <c r="J4998">
        <f t="shared" si="78"/>
        <v>10000</v>
      </c>
      <c r="K4998" s="1">
        <f>J4998/B$3</f>
        <v>1</v>
      </c>
      <c r="L4998">
        <f>IF(D4998&gt;U4998+V4998+W4998,D4998-(U4998+V4998+W4998+I4998),0)</f>
        <v>0</v>
      </c>
      <c r="M4998">
        <f>D4998-L4998</f>
        <v>695.66</v>
      </c>
      <c r="O4998">
        <v>156.83799999999999</v>
      </c>
      <c r="P4998">
        <v>53.290999999999997</v>
      </c>
      <c r="Q4998">
        <v>458.9</v>
      </c>
      <c r="R4998">
        <v>0</v>
      </c>
      <c r="S4998">
        <v>26.631</v>
      </c>
      <c r="U4998">
        <v>248.48</v>
      </c>
      <c r="V4998">
        <v>0</v>
      </c>
      <c r="W4998">
        <v>7500</v>
      </c>
      <c r="Y4998">
        <v>695.66</v>
      </c>
      <c r="Z4998">
        <f>E4998</f>
        <v>248.48</v>
      </c>
      <c r="AA4998">
        <f>I4998</f>
        <v>0</v>
      </c>
      <c r="AB4998">
        <f>F4998</f>
        <v>447.17999999999995</v>
      </c>
    </row>
    <row r="4999" spans="4:28" x14ac:dyDescent="0.2">
      <c r="D4999">
        <v>715.97799999999995</v>
      </c>
      <c r="E4999">
        <f>U4999+V4999-G4999</f>
        <v>248.48</v>
      </c>
      <c r="F4999">
        <f>IF(AND(W4999&gt;0,G4999=0),D4999-E4999,0)</f>
        <v>0</v>
      </c>
      <c r="G4999">
        <f>IF((U4999+V4999)&gt;D4999,(U4999+V4999)-D4999,0)</f>
        <v>0</v>
      </c>
      <c r="H4999">
        <f>_xlfn.IFS(K4999=1,0,AND(G4999&gt;0,K4999&lt;1,W4999=0),MIN(G4999,B$3-J4999),AND(W4999&gt;0,K4999&lt;1),MIN(B$3-J4999,B$4,B$3-J4999),AND(W4999=0,G4999=0),0)</f>
        <v>0</v>
      </c>
      <c r="I4999">
        <f>IF(AND(D4999&gt;(U4999+V4999),W4999=0,K4999&gt;0.3),MIN(J4999-B$3*0.3,B$5,D4999-(U4999+V4999)),0)</f>
        <v>467.49799999999993</v>
      </c>
      <c r="J4999">
        <f t="shared" si="78"/>
        <v>10000</v>
      </c>
      <c r="K4999" s="1">
        <f>J4999/B$3</f>
        <v>1</v>
      </c>
      <c r="L4999">
        <f>IF(D4999&gt;U4999+V4999+W4999,D4999-(U4999+V4999+W4999+I4999),0)</f>
        <v>0</v>
      </c>
      <c r="M4999">
        <f>D4999-L4999</f>
        <v>715.97799999999995</v>
      </c>
      <c r="O4999">
        <v>163.4</v>
      </c>
      <c r="P4999">
        <v>41.886000000000003</v>
      </c>
      <c r="Q4999">
        <v>464.88200000000001</v>
      </c>
      <c r="R4999">
        <v>0</v>
      </c>
      <c r="S4999">
        <v>45.81</v>
      </c>
      <c r="U4999">
        <v>248.48</v>
      </c>
      <c r="V4999">
        <v>0</v>
      </c>
      <c r="W4999">
        <v>0</v>
      </c>
      <c r="Y4999">
        <v>715.97799999999995</v>
      </c>
      <c r="Z4999">
        <f>E4999</f>
        <v>248.48</v>
      </c>
      <c r="AA4999">
        <f>I4999</f>
        <v>467.49799999999993</v>
      </c>
      <c r="AB4999">
        <f>F4999</f>
        <v>0</v>
      </c>
    </row>
    <row r="5000" spans="4:28" x14ac:dyDescent="0.2">
      <c r="D5000">
        <v>608.88199999999995</v>
      </c>
      <c r="E5000">
        <f>U5000+V5000-G5000</f>
        <v>248.48</v>
      </c>
      <c r="F5000">
        <f>IF(AND(W5000&gt;0,G5000=0),D5000-E5000,0)</f>
        <v>0</v>
      </c>
      <c r="G5000">
        <f>IF((U5000+V5000)&gt;D5000,(U5000+V5000)-D5000,0)</f>
        <v>0</v>
      </c>
      <c r="H5000">
        <f>_xlfn.IFS(K5000=1,0,AND(G5000&gt;0,K5000&lt;1,W5000=0),MIN(G5000,B$3-J5000),AND(W5000&gt;0,K5000&lt;1),MIN(B$3-J5000,B$4,B$3-J5000),AND(W5000=0,G5000=0),0)</f>
        <v>0</v>
      </c>
      <c r="I5000">
        <f>IF(AND(D5000&gt;(U5000+V5000),W5000=0,K5000&gt;0.3),MIN(J5000-B$3*0.3,B$5,D5000-(U5000+V5000)),0)</f>
        <v>360.40199999999993</v>
      </c>
      <c r="J5000">
        <f t="shared" si="78"/>
        <v>9532.5020000000004</v>
      </c>
      <c r="K5000" s="1">
        <f>J5000/B$3</f>
        <v>0.95325020000000005</v>
      </c>
      <c r="L5000">
        <f>IF(D5000&gt;U5000+V5000+W5000,D5000-(U5000+V5000+W5000+I5000),0)</f>
        <v>0</v>
      </c>
      <c r="M5000">
        <f>D5000-L5000</f>
        <v>608.88199999999995</v>
      </c>
      <c r="O5000">
        <v>160.84100000000001</v>
      </c>
      <c r="P5000">
        <v>24.093</v>
      </c>
      <c r="Q5000">
        <v>384.51600000000002</v>
      </c>
      <c r="R5000">
        <v>0</v>
      </c>
      <c r="S5000">
        <v>39.433</v>
      </c>
      <c r="U5000">
        <v>248.48</v>
      </c>
      <c r="V5000">
        <v>0</v>
      </c>
      <c r="W5000">
        <v>0</v>
      </c>
      <c r="Y5000">
        <v>608.88199999999995</v>
      </c>
      <c r="Z5000">
        <f>E5000</f>
        <v>248.48</v>
      </c>
      <c r="AA5000">
        <f>I5000</f>
        <v>360.40199999999993</v>
      </c>
      <c r="AB5000">
        <f>F5000</f>
        <v>0</v>
      </c>
    </row>
    <row r="5001" spans="4:28" x14ac:dyDescent="0.2">
      <c r="D5001">
        <v>776.88499999999999</v>
      </c>
      <c r="E5001">
        <f>U5001+V5001-G5001</f>
        <v>249.256</v>
      </c>
      <c r="F5001">
        <f>IF(AND(W5001&gt;0,G5001=0),D5001-E5001,0)</f>
        <v>0</v>
      </c>
      <c r="G5001">
        <f>IF((U5001+V5001)&gt;D5001,(U5001+V5001)-D5001,0)</f>
        <v>0</v>
      </c>
      <c r="H5001">
        <f>_xlfn.IFS(K5001=1,0,AND(G5001&gt;0,K5001&lt;1,W5001=0),MIN(G5001,B$3-J5001),AND(W5001&gt;0,K5001&lt;1),MIN(B$3-J5001,B$4,B$3-J5001),AND(W5001=0,G5001=0),0)</f>
        <v>0</v>
      </c>
      <c r="I5001">
        <f>IF(AND(D5001&gt;(U5001+V5001),W5001=0,K5001&gt;0.3),MIN(J5001-B$3*0.3,B$5,D5001-(U5001+V5001)),0)</f>
        <v>527.62900000000002</v>
      </c>
      <c r="J5001">
        <f t="shared" si="78"/>
        <v>9172.1</v>
      </c>
      <c r="K5001" s="1">
        <f>J5001/B$3</f>
        <v>0.91721000000000008</v>
      </c>
      <c r="L5001">
        <f>IF(D5001&gt;U5001+V5001+W5001,D5001-(U5001+V5001+W5001+I5001),0)</f>
        <v>0</v>
      </c>
      <c r="M5001">
        <f>D5001-L5001</f>
        <v>776.88499999999999</v>
      </c>
      <c r="O5001">
        <v>162.70500000000001</v>
      </c>
      <c r="P5001">
        <v>19.119</v>
      </c>
      <c r="Q5001">
        <v>375.75200000000001</v>
      </c>
      <c r="R5001">
        <v>0</v>
      </c>
      <c r="S5001">
        <v>219.31</v>
      </c>
      <c r="U5001">
        <v>248.48</v>
      </c>
      <c r="V5001">
        <v>0.77600000000000002</v>
      </c>
      <c r="W5001">
        <v>0</v>
      </c>
      <c r="Y5001">
        <v>776.88499999999999</v>
      </c>
      <c r="Z5001">
        <f>E5001</f>
        <v>249.256</v>
      </c>
      <c r="AA5001">
        <f>I5001</f>
        <v>527.62900000000002</v>
      </c>
      <c r="AB5001">
        <f>F5001</f>
        <v>0</v>
      </c>
    </row>
    <row r="5002" spans="4:28" x14ac:dyDescent="0.2">
      <c r="D5002">
        <v>1268.463</v>
      </c>
      <c r="E5002">
        <f>U5002+V5002-G5002</f>
        <v>252.50799999999998</v>
      </c>
      <c r="F5002">
        <f>IF(AND(W5002&gt;0,G5002=0),D5002-E5002,0)</f>
        <v>0</v>
      </c>
      <c r="G5002">
        <f>IF((U5002+V5002)&gt;D5002,(U5002+V5002)-D5002,0)</f>
        <v>0</v>
      </c>
      <c r="H5002">
        <f>_xlfn.IFS(K5002=1,0,AND(G5002&gt;0,K5002&lt;1,W5002=0),MIN(G5002,B$3-J5002),AND(W5002&gt;0,K5002&lt;1),MIN(B$3-J5002,B$4,B$3-J5002),AND(W5002=0,G5002=0),0)</f>
        <v>0</v>
      </c>
      <c r="I5002">
        <f>IF(AND(D5002&gt;(U5002+V5002),W5002=0,K5002&gt;0.3),MIN(J5002-B$3*0.3,B$5,D5002-(U5002+V5002)),0)</f>
        <v>1015.9549999999999</v>
      </c>
      <c r="J5002">
        <f t="shared" si="78"/>
        <v>8644.4709999999995</v>
      </c>
      <c r="K5002" s="1">
        <f>J5002/B$3</f>
        <v>0.86444709999999991</v>
      </c>
      <c r="L5002">
        <f>IF(D5002&gt;U5002+V5002+W5002,D5002-(U5002+V5002+W5002+I5002),0)</f>
        <v>0</v>
      </c>
      <c r="M5002">
        <f>D5002-L5002</f>
        <v>1268.463</v>
      </c>
      <c r="O5002">
        <v>288.262</v>
      </c>
      <c r="P5002">
        <v>65.938000000000002</v>
      </c>
      <c r="Q5002">
        <v>527.36699999999996</v>
      </c>
      <c r="R5002">
        <v>0</v>
      </c>
      <c r="S5002">
        <v>386.89699999999999</v>
      </c>
      <c r="U5002">
        <v>248.48</v>
      </c>
      <c r="V5002">
        <v>4.0279999999999996</v>
      </c>
      <c r="W5002">
        <v>0</v>
      </c>
      <c r="Y5002">
        <v>1268.463</v>
      </c>
      <c r="Z5002">
        <f>E5002</f>
        <v>252.50799999999998</v>
      </c>
      <c r="AA5002">
        <f>I5002</f>
        <v>1015.9549999999999</v>
      </c>
      <c r="AB5002">
        <f>F5002</f>
        <v>0</v>
      </c>
    </row>
    <row r="5003" spans="4:28" x14ac:dyDescent="0.2">
      <c r="D5003">
        <v>1523.502</v>
      </c>
      <c r="E5003">
        <f>U5003+V5003-G5003</f>
        <v>282.76400000000001</v>
      </c>
      <c r="F5003">
        <f>IF(AND(W5003&gt;0,G5003=0),D5003-E5003,0)</f>
        <v>0</v>
      </c>
      <c r="G5003">
        <f>IF((U5003+V5003)&gt;D5003,(U5003+V5003)-D5003,0)</f>
        <v>0</v>
      </c>
      <c r="H5003">
        <f>_xlfn.IFS(K5003=1,0,AND(G5003&gt;0,K5003&lt;1,W5003=0),MIN(G5003,B$3-J5003),AND(W5003&gt;0,K5003&lt;1),MIN(B$3-J5003,B$4,B$3-J5003),AND(W5003=0,G5003=0),0)</f>
        <v>0</v>
      </c>
      <c r="I5003">
        <f>IF(AND(D5003&gt;(U5003+V5003),W5003=0,K5003&gt;0.3),MIN(J5003-B$3*0.3,B$5,D5003-(U5003+V5003)),0)</f>
        <v>1240.7379999999998</v>
      </c>
      <c r="J5003">
        <f t="shared" si="78"/>
        <v>7628.5159999999996</v>
      </c>
      <c r="K5003" s="1">
        <f>J5003/B$3</f>
        <v>0.76285159999999996</v>
      </c>
      <c r="L5003">
        <f>IF(D5003&gt;U5003+V5003+W5003,D5003-(U5003+V5003+W5003+I5003),0)</f>
        <v>0</v>
      </c>
      <c r="M5003">
        <f>D5003-L5003</f>
        <v>1523.502</v>
      </c>
      <c r="O5003">
        <v>354.97899999999998</v>
      </c>
      <c r="P5003">
        <v>106.782</v>
      </c>
      <c r="Q5003">
        <v>616.99400000000003</v>
      </c>
      <c r="R5003">
        <v>0</v>
      </c>
      <c r="S5003">
        <v>444.74700000000001</v>
      </c>
      <c r="U5003">
        <v>248.48</v>
      </c>
      <c r="V5003">
        <v>34.283999999999999</v>
      </c>
      <c r="W5003">
        <v>0</v>
      </c>
      <c r="Y5003">
        <v>1523.502</v>
      </c>
      <c r="Z5003">
        <f>E5003</f>
        <v>282.76400000000001</v>
      </c>
      <c r="AA5003">
        <f>I5003</f>
        <v>1240.7379999999998</v>
      </c>
      <c r="AB5003">
        <f>F5003</f>
        <v>0</v>
      </c>
    </row>
    <row r="5004" spans="4:28" x14ac:dyDescent="0.2">
      <c r="D5004">
        <v>1462.6659999999999</v>
      </c>
      <c r="E5004">
        <f>U5004+V5004-G5004</f>
        <v>431.81</v>
      </c>
      <c r="F5004">
        <f>IF(AND(W5004&gt;0,G5004=0),D5004-E5004,0)</f>
        <v>0</v>
      </c>
      <c r="G5004">
        <f>IF((U5004+V5004)&gt;D5004,(U5004+V5004)-D5004,0)</f>
        <v>0</v>
      </c>
      <c r="H5004">
        <f>_xlfn.IFS(K5004=1,0,AND(G5004&gt;0,K5004&lt;1,W5004=0),MIN(G5004,B$3-J5004),AND(W5004&gt;0,K5004&lt;1),MIN(B$3-J5004,B$4,B$3-J5004),AND(W5004=0,G5004=0),0)</f>
        <v>0</v>
      </c>
      <c r="I5004">
        <f>IF(AND(D5004&gt;(U5004+V5004),W5004=0,K5004&gt;0.3),MIN(J5004-B$3*0.3,B$5,D5004-(U5004+V5004)),0)</f>
        <v>1030.856</v>
      </c>
      <c r="J5004">
        <f t="shared" si="78"/>
        <v>6387.7780000000002</v>
      </c>
      <c r="K5004" s="1">
        <f>J5004/B$3</f>
        <v>0.63877780000000006</v>
      </c>
      <c r="L5004">
        <f>IF(D5004&gt;U5004+V5004+W5004,D5004-(U5004+V5004+W5004+I5004),0)</f>
        <v>0</v>
      </c>
      <c r="M5004">
        <f>D5004-L5004</f>
        <v>1462.6659999999999</v>
      </c>
      <c r="O5004">
        <v>379.32</v>
      </c>
      <c r="P5004">
        <v>84.504000000000005</v>
      </c>
      <c r="Q5004">
        <v>623.44799999999998</v>
      </c>
      <c r="R5004">
        <v>0</v>
      </c>
      <c r="S5004">
        <v>375.39400000000001</v>
      </c>
      <c r="U5004">
        <v>248.48</v>
      </c>
      <c r="V5004">
        <v>183.33</v>
      </c>
      <c r="W5004">
        <v>0</v>
      </c>
      <c r="Y5004">
        <v>1462.6659999999999</v>
      </c>
      <c r="Z5004">
        <f>E5004</f>
        <v>431.81</v>
      </c>
      <c r="AA5004">
        <f>I5004</f>
        <v>1030.856</v>
      </c>
      <c r="AB5004">
        <f>F5004</f>
        <v>0</v>
      </c>
    </row>
    <row r="5005" spans="4:28" x14ac:dyDescent="0.2">
      <c r="D5005">
        <v>1134.8219999999999</v>
      </c>
      <c r="E5005">
        <f>U5005+V5005-G5005</f>
        <v>663.80799999999999</v>
      </c>
      <c r="F5005">
        <f>IF(AND(W5005&gt;0,G5005=0),D5005-E5005,0)</f>
        <v>471.0139999999999</v>
      </c>
      <c r="G5005">
        <f>IF((U5005+V5005)&gt;D5005,(U5005+V5005)-D5005,0)</f>
        <v>0</v>
      </c>
      <c r="H5005">
        <f>_xlfn.IFS(K5005=1,0,AND(G5005&gt;0,K5005&lt;1,W5005=0),MIN(G5005,B$3-J5005),AND(W5005&gt;0,K5005&lt;1),MIN(B$3-J5005,B$4,B$3-J5005),AND(W5005=0,G5005=0),0)</f>
        <v>2500</v>
      </c>
      <c r="I5005">
        <f>IF(AND(D5005&gt;(U5005+V5005),W5005=0,K5005&gt;0.3),MIN(J5005-B$3*0.3,B$5,D5005-(U5005+V5005)),0)</f>
        <v>0</v>
      </c>
      <c r="J5005">
        <f t="shared" si="78"/>
        <v>5356.9220000000005</v>
      </c>
      <c r="K5005" s="1">
        <f>J5005/B$3</f>
        <v>0.53569220000000006</v>
      </c>
      <c r="L5005">
        <f>IF(D5005&gt;U5005+V5005+W5005,D5005-(U5005+V5005+W5005+I5005),0)</f>
        <v>0</v>
      </c>
      <c r="M5005">
        <f>D5005-L5005</f>
        <v>1134.8219999999999</v>
      </c>
      <c r="O5005">
        <v>339.339</v>
      </c>
      <c r="P5005">
        <v>81.245000000000005</v>
      </c>
      <c r="Q5005">
        <v>453.387</v>
      </c>
      <c r="R5005">
        <v>0</v>
      </c>
      <c r="S5005">
        <v>260.85199999999998</v>
      </c>
      <c r="U5005">
        <v>248.48</v>
      </c>
      <c r="V5005">
        <v>415.32799999999997</v>
      </c>
      <c r="W5005">
        <v>7500</v>
      </c>
      <c r="Y5005">
        <v>1134.8219999999999</v>
      </c>
      <c r="Z5005">
        <f>E5005</f>
        <v>663.80799999999999</v>
      </c>
      <c r="AA5005">
        <f>I5005</f>
        <v>0</v>
      </c>
      <c r="AB5005">
        <f>F5005</f>
        <v>471.0139999999999</v>
      </c>
    </row>
    <row r="5006" spans="4:28" x14ac:dyDescent="0.2">
      <c r="D5006">
        <v>927.54100000000005</v>
      </c>
      <c r="E5006">
        <f>U5006+V5006-G5006</f>
        <v>927.54100000000005</v>
      </c>
      <c r="F5006">
        <f>IF(AND(W5006&gt;0,G5006=0),D5006-E5006,0)</f>
        <v>0</v>
      </c>
      <c r="G5006">
        <f>IF((U5006+V5006)&gt;D5006,(U5006+V5006)-D5006,0)</f>
        <v>124.27199999999982</v>
      </c>
      <c r="H5006">
        <f>_xlfn.IFS(K5006=1,0,AND(G5006&gt;0,K5006&lt;1,W5006=0),MIN(G5006,B$3-J5006),AND(W5006&gt;0,K5006&lt;1),MIN(B$3-J5006,B$4,B$3-J5006),AND(W5006=0,G5006=0),0)</f>
        <v>124.27199999999982</v>
      </c>
      <c r="I5006">
        <f>IF(AND(D5006&gt;(U5006+V5006),W5006=0,K5006&gt;0.3),MIN(J5006-B$3*0.3,B$5,D5006-(U5006+V5006)),0)</f>
        <v>0</v>
      </c>
      <c r="J5006">
        <f t="shared" si="78"/>
        <v>7856.9220000000005</v>
      </c>
      <c r="K5006" s="1">
        <f>J5006/B$3</f>
        <v>0.78569220000000006</v>
      </c>
      <c r="L5006">
        <f>IF(D5006&gt;U5006+V5006+W5006,D5006-(U5006+V5006+W5006+I5006),0)</f>
        <v>0</v>
      </c>
      <c r="M5006">
        <f>D5006-L5006</f>
        <v>927.54100000000005</v>
      </c>
      <c r="O5006">
        <v>340.78199999999998</v>
      </c>
      <c r="P5006">
        <v>57.847000000000001</v>
      </c>
      <c r="Q5006">
        <v>422.952</v>
      </c>
      <c r="R5006">
        <v>0</v>
      </c>
      <c r="S5006">
        <v>105.96</v>
      </c>
      <c r="U5006">
        <v>248.48</v>
      </c>
      <c r="V5006">
        <v>803.33299999999997</v>
      </c>
      <c r="W5006">
        <v>0</v>
      </c>
      <c r="Y5006">
        <v>927.54100000000005</v>
      </c>
      <c r="Z5006">
        <f>E5006</f>
        <v>927.54100000000005</v>
      </c>
      <c r="AA5006">
        <f>I5006</f>
        <v>0</v>
      </c>
      <c r="AB5006">
        <f>F5006</f>
        <v>0</v>
      </c>
    </row>
    <row r="5007" spans="4:28" x14ac:dyDescent="0.2">
      <c r="D5007">
        <v>861.50800000000004</v>
      </c>
      <c r="E5007">
        <f>U5007+V5007-G5007</f>
        <v>861.50800000000004</v>
      </c>
      <c r="F5007">
        <f>IF(AND(W5007&gt;0,G5007=0),D5007-E5007,0)</f>
        <v>0</v>
      </c>
      <c r="G5007">
        <f>IF((U5007+V5007)&gt;D5007,(U5007+V5007)-D5007,0)</f>
        <v>286.13499999999999</v>
      </c>
      <c r="H5007">
        <f>_xlfn.IFS(K5007=1,0,AND(G5007&gt;0,K5007&lt;1,W5007=0),MIN(G5007,B$3-J5007),AND(W5007&gt;0,K5007&lt;1),MIN(B$3-J5007,B$4,B$3-J5007),AND(W5007=0,G5007=0),0)</f>
        <v>286.13499999999999</v>
      </c>
      <c r="I5007">
        <f>IF(AND(D5007&gt;(U5007+V5007),W5007=0,K5007&gt;0.3),MIN(J5007-B$3*0.3,B$5,D5007-(U5007+V5007)),0)</f>
        <v>0</v>
      </c>
      <c r="J5007">
        <f t="shared" si="78"/>
        <v>7981.1940000000004</v>
      </c>
      <c r="K5007" s="1">
        <f>J5007/B$3</f>
        <v>0.79811940000000003</v>
      </c>
      <c r="L5007">
        <f>IF(D5007&gt;U5007+V5007+W5007,D5007-(U5007+V5007+W5007+I5007),0)</f>
        <v>0</v>
      </c>
      <c r="M5007">
        <f>D5007-L5007</f>
        <v>861.50800000000004</v>
      </c>
      <c r="O5007">
        <v>354.322</v>
      </c>
      <c r="P5007">
        <v>61.281999999999996</v>
      </c>
      <c r="Q5007">
        <v>379.06</v>
      </c>
      <c r="R5007">
        <v>0</v>
      </c>
      <c r="S5007">
        <v>66.844999999999999</v>
      </c>
      <c r="U5007">
        <v>248.48</v>
      </c>
      <c r="V5007">
        <v>899.16300000000001</v>
      </c>
      <c r="W5007">
        <v>0</v>
      </c>
      <c r="Y5007">
        <v>861.50800000000004</v>
      </c>
      <c r="Z5007">
        <f>E5007</f>
        <v>861.50800000000004</v>
      </c>
      <c r="AA5007">
        <f>I5007</f>
        <v>0</v>
      </c>
      <c r="AB5007">
        <f>F5007</f>
        <v>0</v>
      </c>
    </row>
    <row r="5008" spans="4:28" x14ac:dyDescent="0.2">
      <c r="D5008">
        <v>770.27099999999996</v>
      </c>
      <c r="E5008">
        <f>U5008+V5008-G5008</f>
        <v>770.27099999999996</v>
      </c>
      <c r="F5008">
        <f>IF(AND(W5008&gt;0,G5008=0),D5008-E5008,0)</f>
        <v>0</v>
      </c>
      <c r="G5008">
        <f>IF((U5008+V5008)&gt;D5008,(U5008+V5008)-D5008,0)</f>
        <v>407.41100000000006</v>
      </c>
      <c r="H5008">
        <f>_xlfn.IFS(K5008=1,0,AND(G5008&gt;0,K5008&lt;1,W5008=0),MIN(G5008,B$3-J5008),AND(W5008&gt;0,K5008&lt;1),MIN(B$3-J5008,B$4,B$3-J5008),AND(W5008=0,G5008=0),0)</f>
        <v>407.41100000000006</v>
      </c>
      <c r="I5008">
        <f>IF(AND(D5008&gt;(U5008+V5008),W5008=0,K5008&gt;0.3),MIN(J5008-B$3*0.3,B$5,D5008-(U5008+V5008)),0)</f>
        <v>0</v>
      </c>
      <c r="J5008">
        <f t="shared" si="78"/>
        <v>8267.3289999999997</v>
      </c>
      <c r="K5008" s="1">
        <f>J5008/B$3</f>
        <v>0.82673289999999999</v>
      </c>
      <c r="L5008">
        <f>IF(D5008&gt;U5008+V5008+W5008,D5008-(U5008+V5008+W5008+I5008),0)</f>
        <v>0</v>
      </c>
      <c r="M5008">
        <f>D5008-L5008</f>
        <v>770.27099999999996</v>
      </c>
      <c r="O5008">
        <v>331.33100000000002</v>
      </c>
      <c r="P5008">
        <v>81.097999999999999</v>
      </c>
      <c r="Q5008">
        <v>340.57400000000001</v>
      </c>
      <c r="R5008">
        <v>0</v>
      </c>
      <c r="S5008">
        <v>17.268000000000001</v>
      </c>
      <c r="U5008">
        <v>248.48</v>
      </c>
      <c r="V5008">
        <v>929.202</v>
      </c>
      <c r="W5008">
        <v>0</v>
      </c>
      <c r="Y5008">
        <v>770.27099999999996</v>
      </c>
      <c r="Z5008">
        <f>E5008</f>
        <v>770.27099999999996</v>
      </c>
      <c r="AA5008">
        <f>I5008</f>
        <v>0</v>
      </c>
      <c r="AB5008">
        <f>F5008</f>
        <v>0</v>
      </c>
    </row>
    <row r="5009" spans="4:28" x14ac:dyDescent="0.2">
      <c r="D5009">
        <v>771.00800000000004</v>
      </c>
      <c r="E5009">
        <f>U5009+V5009-G5009</f>
        <v>771.00800000000004</v>
      </c>
      <c r="F5009">
        <f>IF(AND(W5009&gt;0,G5009=0),D5009-E5009,0)</f>
        <v>0</v>
      </c>
      <c r="G5009">
        <f>IF((U5009+V5009)&gt;D5009,(U5009+V5009)-D5009,0)</f>
        <v>273.82099999999991</v>
      </c>
      <c r="H5009">
        <f>_xlfn.IFS(K5009=1,0,AND(G5009&gt;0,K5009&lt;1,W5009=0),MIN(G5009,B$3-J5009),AND(W5009&gt;0,K5009&lt;1),MIN(B$3-J5009,B$4,B$3-J5009),AND(W5009=0,G5009=0),0)</f>
        <v>273.82099999999991</v>
      </c>
      <c r="I5009">
        <f>IF(AND(D5009&gt;(U5009+V5009),W5009=0,K5009&gt;0.3),MIN(J5009-B$3*0.3,B$5,D5009-(U5009+V5009)),0)</f>
        <v>0</v>
      </c>
      <c r="J5009">
        <f t="shared" si="78"/>
        <v>8674.74</v>
      </c>
      <c r="K5009" s="1">
        <f>J5009/B$3</f>
        <v>0.86747399999999997</v>
      </c>
      <c r="L5009">
        <f>IF(D5009&gt;U5009+V5009+W5009,D5009-(U5009+V5009+W5009+I5009),0)</f>
        <v>0</v>
      </c>
      <c r="M5009">
        <f>D5009-L5009</f>
        <v>771.00800000000004</v>
      </c>
      <c r="O5009">
        <v>305.61399999999998</v>
      </c>
      <c r="P5009">
        <v>85.022999999999996</v>
      </c>
      <c r="Q5009">
        <v>380.37099999999998</v>
      </c>
      <c r="R5009">
        <v>0</v>
      </c>
      <c r="S5009">
        <v>0</v>
      </c>
      <c r="U5009">
        <v>248.48</v>
      </c>
      <c r="V5009">
        <v>796.34900000000005</v>
      </c>
      <c r="W5009">
        <v>0</v>
      </c>
      <c r="Y5009">
        <v>771.00800000000004</v>
      </c>
      <c r="Z5009">
        <f>E5009</f>
        <v>771.00800000000004</v>
      </c>
      <c r="AA5009">
        <f>I5009</f>
        <v>0</v>
      </c>
      <c r="AB5009">
        <f>F5009</f>
        <v>0</v>
      </c>
    </row>
    <row r="5010" spans="4:28" x14ac:dyDescent="0.2">
      <c r="D5010">
        <v>1132.579</v>
      </c>
      <c r="E5010">
        <f>U5010+V5010-G5010</f>
        <v>847.46900000000005</v>
      </c>
      <c r="F5010">
        <f>IF(AND(W5010&gt;0,G5010=0),D5010-E5010,0)</f>
        <v>285.1099999999999</v>
      </c>
      <c r="G5010">
        <f>IF((U5010+V5010)&gt;D5010,(U5010+V5010)-D5010,0)</f>
        <v>0</v>
      </c>
      <c r="H5010">
        <f>_xlfn.IFS(K5010=1,0,AND(G5010&gt;0,K5010&lt;1,W5010=0),MIN(G5010,B$3-J5010),AND(W5010&gt;0,K5010&lt;1),MIN(B$3-J5010,B$4,B$3-J5010),AND(W5010=0,G5010=0),0)</f>
        <v>1051.4390000000003</v>
      </c>
      <c r="I5010">
        <f>IF(AND(D5010&gt;(U5010+V5010),W5010=0,K5010&gt;0.3),MIN(J5010-B$3*0.3,B$5,D5010-(U5010+V5010)),0)</f>
        <v>0</v>
      </c>
      <c r="J5010">
        <f t="shared" si="78"/>
        <v>8948.5609999999997</v>
      </c>
      <c r="K5010" s="1">
        <f>J5010/B$3</f>
        <v>0.89485609999999993</v>
      </c>
      <c r="L5010">
        <f>IF(D5010&gt;U5010+V5010+W5010,D5010-(U5010+V5010+W5010+I5010),0)</f>
        <v>0</v>
      </c>
      <c r="M5010">
        <f>D5010-L5010</f>
        <v>1132.579</v>
      </c>
      <c r="O5010">
        <v>336.00299999999999</v>
      </c>
      <c r="P5010">
        <v>63.57</v>
      </c>
      <c r="Q5010">
        <v>733.00699999999995</v>
      </c>
      <c r="R5010">
        <v>0</v>
      </c>
      <c r="S5010">
        <v>0</v>
      </c>
      <c r="U5010">
        <v>248.48</v>
      </c>
      <c r="V5010">
        <v>598.98900000000003</v>
      </c>
      <c r="W5010">
        <v>7500</v>
      </c>
      <c r="Y5010">
        <v>1132.579</v>
      </c>
      <c r="Z5010">
        <f>E5010</f>
        <v>847.46900000000005</v>
      </c>
      <c r="AA5010">
        <f>I5010</f>
        <v>0</v>
      </c>
      <c r="AB5010">
        <f>F5010</f>
        <v>285.1099999999999</v>
      </c>
    </row>
    <row r="5011" spans="4:28" x14ac:dyDescent="0.2">
      <c r="D5011">
        <v>1024.0070000000001</v>
      </c>
      <c r="E5011">
        <f>U5011+V5011-G5011</f>
        <v>1024.0070000000001</v>
      </c>
      <c r="F5011">
        <f>IF(AND(W5011&gt;0,G5011=0),D5011-E5011,0)</f>
        <v>0</v>
      </c>
      <c r="G5011">
        <f>IF((U5011+V5011)&gt;D5011,(U5011+V5011)-D5011,0)</f>
        <v>429.73399999999992</v>
      </c>
      <c r="H5011">
        <f>_xlfn.IFS(K5011=1,0,AND(G5011&gt;0,K5011&lt;1,W5011=0),MIN(G5011,B$3-J5011),AND(W5011&gt;0,K5011&lt;1),MIN(B$3-J5011,B$4,B$3-J5011),AND(W5011=0,G5011=0),0)</f>
        <v>0</v>
      </c>
      <c r="I5011">
        <f>IF(AND(D5011&gt;(U5011+V5011),W5011=0,K5011&gt;0.3),MIN(J5011-B$3*0.3,B$5,D5011-(U5011+V5011)),0)</f>
        <v>0</v>
      </c>
      <c r="J5011">
        <f t="shared" si="78"/>
        <v>10000</v>
      </c>
      <c r="K5011" s="1">
        <f>J5011/B$3</f>
        <v>1</v>
      </c>
      <c r="L5011">
        <f>IF(D5011&gt;U5011+V5011+W5011,D5011-(U5011+V5011+W5011+I5011),0)</f>
        <v>0</v>
      </c>
      <c r="M5011">
        <f>D5011-L5011</f>
        <v>1024.0070000000001</v>
      </c>
      <c r="O5011">
        <v>363.54</v>
      </c>
      <c r="P5011">
        <v>41.828000000000003</v>
      </c>
      <c r="Q5011">
        <v>618.64</v>
      </c>
      <c r="R5011">
        <v>0</v>
      </c>
      <c r="S5011">
        <v>0</v>
      </c>
      <c r="U5011">
        <v>248.48</v>
      </c>
      <c r="V5011">
        <v>1205.261</v>
      </c>
      <c r="W5011">
        <v>0</v>
      </c>
      <c r="Y5011">
        <v>1024.0070000000001</v>
      </c>
      <c r="Z5011">
        <f>E5011</f>
        <v>1024.0070000000001</v>
      </c>
      <c r="AA5011">
        <f>I5011</f>
        <v>0</v>
      </c>
      <c r="AB5011">
        <f>F5011</f>
        <v>0</v>
      </c>
    </row>
    <row r="5012" spans="4:28" x14ac:dyDescent="0.2">
      <c r="D5012">
        <v>1036.7940000000001</v>
      </c>
      <c r="E5012">
        <f>U5012+V5012-G5012</f>
        <v>1036.7940000000001</v>
      </c>
      <c r="F5012">
        <f>IF(AND(W5012&gt;0,G5012=0),D5012-E5012,0)</f>
        <v>0</v>
      </c>
      <c r="G5012">
        <f>IF((U5012+V5012)&gt;D5012,(U5012+V5012)-D5012,0)</f>
        <v>335.45999999999981</v>
      </c>
      <c r="H5012">
        <f>_xlfn.IFS(K5012=1,0,AND(G5012&gt;0,K5012&lt;1,W5012=0),MIN(G5012,B$3-J5012),AND(W5012&gt;0,K5012&lt;1),MIN(B$3-J5012,B$4,B$3-J5012),AND(W5012=0,G5012=0),0)</f>
        <v>0</v>
      </c>
      <c r="I5012">
        <f>IF(AND(D5012&gt;(U5012+V5012),W5012=0,K5012&gt;0.3),MIN(J5012-B$3*0.3,B$5,D5012-(U5012+V5012)),0)</f>
        <v>0</v>
      </c>
      <c r="J5012">
        <f t="shared" si="78"/>
        <v>10000</v>
      </c>
      <c r="K5012" s="1">
        <f>J5012/B$3</f>
        <v>1</v>
      </c>
      <c r="L5012">
        <f>IF(D5012&gt;U5012+V5012+W5012,D5012-(U5012+V5012+W5012+I5012),0)</f>
        <v>0</v>
      </c>
      <c r="M5012">
        <f>D5012-L5012</f>
        <v>1036.7940000000001</v>
      </c>
      <c r="O5012">
        <v>488.22300000000001</v>
      </c>
      <c r="P5012">
        <v>22.675000000000001</v>
      </c>
      <c r="Q5012">
        <v>525.89700000000005</v>
      </c>
      <c r="R5012">
        <v>0</v>
      </c>
      <c r="S5012">
        <v>0</v>
      </c>
      <c r="U5012">
        <v>248.48</v>
      </c>
      <c r="V5012">
        <v>1123.7739999999999</v>
      </c>
      <c r="W5012">
        <v>0</v>
      </c>
      <c r="Y5012">
        <v>1036.7940000000001</v>
      </c>
      <c r="Z5012">
        <f>E5012</f>
        <v>1036.7940000000001</v>
      </c>
      <c r="AA5012">
        <f>I5012</f>
        <v>0</v>
      </c>
      <c r="AB5012">
        <f>F5012</f>
        <v>0</v>
      </c>
    </row>
    <row r="5013" spans="4:28" x14ac:dyDescent="0.2">
      <c r="D5013">
        <v>846.81399999999996</v>
      </c>
      <c r="E5013">
        <f>U5013+V5013-G5013</f>
        <v>846.81399999999996</v>
      </c>
      <c r="F5013">
        <f>IF(AND(W5013&gt;0,G5013=0),D5013-E5013,0)</f>
        <v>0</v>
      </c>
      <c r="G5013">
        <f>IF((U5013+V5013)&gt;D5013,(U5013+V5013)-D5013,0)</f>
        <v>137.39400000000001</v>
      </c>
      <c r="H5013">
        <f>_xlfn.IFS(K5013=1,0,AND(G5013&gt;0,K5013&lt;1,W5013=0),MIN(G5013,B$3-J5013),AND(W5013&gt;0,K5013&lt;1),MIN(B$3-J5013,B$4,B$3-J5013),AND(W5013=0,G5013=0),0)</f>
        <v>0</v>
      </c>
      <c r="I5013">
        <f>IF(AND(D5013&gt;(U5013+V5013),W5013=0,K5013&gt;0.3),MIN(J5013-B$3*0.3,B$5,D5013-(U5013+V5013)),0)</f>
        <v>0</v>
      </c>
      <c r="J5013">
        <f t="shared" si="78"/>
        <v>10000</v>
      </c>
      <c r="K5013" s="1">
        <f>J5013/B$3</f>
        <v>1</v>
      </c>
      <c r="L5013">
        <f>IF(D5013&gt;U5013+V5013+W5013,D5013-(U5013+V5013+W5013+I5013),0)</f>
        <v>0</v>
      </c>
      <c r="M5013">
        <f>D5013-L5013</f>
        <v>846.81399999999996</v>
      </c>
      <c r="O5013">
        <v>486.71</v>
      </c>
      <c r="P5013">
        <v>20.850999999999999</v>
      </c>
      <c r="Q5013">
        <v>324.46600000000001</v>
      </c>
      <c r="R5013">
        <v>0</v>
      </c>
      <c r="S5013">
        <v>14.788</v>
      </c>
      <c r="U5013">
        <v>248.48</v>
      </c>
      <c r="V5013">
        <v>735.72799999999995</v>
      </c>
      <c r="W5013">
        <v>0</v>
      </c>
      <c r="Y5013">
        <v>846.81399999999996</v>
      </c>
      <c r="Z5013">
        <f>E5013</f>
        <v>846.81399999999996</v>
      </c>
      <c r="AA5013">
        <f>I5013</f>
        <v>0</v>
      </c>
      <c r="AB5013">
        <f>F5013</f>
        <v>0</v>
      </c>
    </row>
    <row r="5014" spans="4:28" x14ac:dyDescent="0.2">
      <c r="D5014">
        <v>819.51099999999997</v>
      </c>
      <c r="E5014">
        <f>U5014+V5014-G5014</f>
        <v>603.51099999999997</v>
      </c>
      <c r="F5014">
        <f>IF(AND(W5014&gt;0,G5014=0),D5014-E5014,0)</f>
        <v>0</v>
      </c>
      <c r="G5014">
        <f>IF((U5014+V5014)&gt;D5014,(U5014+V5014)-D5014,0)</f>
        <v>0</v>
      </c>
      <c r="H5014">
        <f>_xlfn.IFS(K5014=1,0,AND(G5014&gt;0,K5014&lt;1,W5014=0),MIN(G5014,B$3-J5014),AND(W5014&gt;0,K5014&lt;1),MIN(B$3-J5014,B$4,B$3-J5014),AND(W5014=0,G5014=0),0)</f>
        <v>0</v>
      </c>
      <c r="I5014">
        <f>IF(AND(D5014&gt;(U5014+V5014),W5014=0,K5014&gt;0.3),MIN(J5014-B$3*0.3,B$5,D5014-(U5014+V5014)),0)</f>
        <v>216</v>
      </c>
      <c r="J5014">
        <f t="shared" si="78"/>
        <v>10000</v>
      </c>
      <c r="K5014" s="1">
        <f>J5014/B$3</f>
        <v>1</v>
      </c>
      <c r="L5014">
        <f>IF(D5014&gt;U5014+V5014+W5014,D5014-(U5014+V5014+W5014+I5014),0)</f>
        <v>0</v>
      </c>
      <c r="M5014">
        <f>D5014-L5014</f>
        <v>819.51099999999997</v>
      </c>
      <c r="O5014">
        <v>434.59800000000001</v>
      </c>
      <c r="P5014">
        <v>62.072000000000003</v>
      </c>
      <c r="Q5014">
        <v>293.26600000000002</v>
      </c>
      <c r="R5014">
        <v>0</v>
      </c>
      <c r="S5014">
        <v>29.574999999999999</v>
      </c>
      <c r="U5014">
        <v>248.48</v>
      </c>
      <c r="V5014">
        <v>355.03100000000001</v>
      </c>
      <c r="W5014">
        <v>0</v>
      </c>
      <c r="Y5014">
        <v>819.51099999999997</v>
      </c>
      <c r="Z5014">
        <f>E5014</f>
        <v>603.51099999999997</v>
      </c>
      <c r="AA5014">
        <f>I5014</f>
        <v>216</v>
      </c>
      <c r="AB5014">
        <f>F5014</f>
        <v>0</v>
      </c>
    </row>
    <row r="5015" spans="4:28" x14ac:dyDescent="0.2">
      <c r="D5015">
        <v>836.04899999999998</v>
      </c>
      <c r="E5015">
        <f>U5015+V5015-G5015</f>
        <v>593.56999999999994</v>
      </c>
      <c r="F5015">
        <f>IF(AND(W5015&gt;0,G5015=0),D5015-E5015,0)</f>
        <v>0</v>
      </c>
      <c r="G5015">
        <f>IF((U5015+V5015)&gt;D5015,(U5015+V5015)-D5015,0)</f>
        <v>0</v>
      </c>
      <c r="H5015">
        <f>_xlfn.IFS(K5015=1,0,AND(G5015&gt;0,K5015&lt;1,W5015=0),MIN(G5015,B$3-J5015),AND(W5015&gt;0,K5015&lt;1),MIN(B$3-J5015,B$4,B$3-J5015),AND(W5015=0,G5015=0),0)</f>
        <v>0</v>
      </c>
      <c r="I5015">
        <f>IF(AND(D5015&gt;(U5015+V5015),W5015=0,K5015&gt;0.3),MIN(J5015-B$3*0.3,B$5,D5015-(U5015+V5015)),0)</f>
        <v>242.47900000000004</v>
      </c>
      <c r="J5015">
        <f t="shared" si="78"/>
        <v>9784</v>
      </c>
      <c r="K5015" s="1">
        <f>J5015/B$3</f>
        <v>0.97840000000000005</v>
      </c>
      <c r="L5015">
        <f>IF(D5015&gt;U5015+V5015+W5015,D5015-(U5015+V5015+W5015+I5015),0)</f>
        <v>0</v>
      </c>
      <c r="M5015">
        <f>D5015-L5015</f>
        <v>836.04899999999998</v>
      </c>
      <c r="O5015">
        <v>437.40499999999997</v>
      </c>
      <c r="P5015">
        <v>114.08</v>
      </c>
      <c r="Q5015">
        <v>254.78100000000001</v>
      </c>
      <c r="R5015">
        <v>0</v>
      </c>
      <c r="S5015">
        <v>29.783000000000001</v>
      </c>
      <c r="U5015">
        <v>248.48</v>
      </c>
      <c r="V5015">
        <v>345.09</v>
      </c>
      <c r="W5015">
        <v>0</v>
      </c>
      <c r="Y5015">
        <v>836.04899999999998</v>
      </c>
      <c r="Z5015">
        <f>E5015</f>
        <v>593.56999999999994</v>
      </c>
      <c r="AA5015">
        <f>I5015</f>
        <v>242.47900000000004</v>
      </c>
      <c r="AB5015">
        <f>F5015</f>
        <v>0</v>
      </c>
    </row>
    <row r="5016" spans="4:28" x14ac:dyDescent="0.2">
      <c r="D5016">
        <v>891.96500000000003</v>
      </c>
      <c r="E5016">
        <f>U5016+V5016-G5016</f>
        <v>252.59699999999998</v>
      </c>
      <c r="F5016">
        <f>IF(AND(W5016&gt;0,G5016=0),D5016-E5016,0)</f>
        <v>639.36800000000005</v>
      </c>
      <c r="G5016">
        <f>IF((U5016+V5016)&gt;D5016,(U5016+V5016)-D5016,0)</f>
        <v>0</v>
      </c>
      <c r="H5016">
        <f>_xlfn.IFS(K5016=1,0,AND(G5016&gt;0,K5016&lt;1,W5016=0),MIN(G5016,B$3-J5016),AND(W5016&gt;0,K5016&lt;1),MIN(B$3-J5016,B$4,B$3-J5016),AND(W5016=0,G5016=0),0)</f>
        <v>458.47899999999936</v>
      </c>
      <c r="I5016">
        <f>IF(AND(D5016&gt;(U5016+V5016),W5016=0,K5016&gt;0.3),MIN(J5016-B$3*0.3,B$5,D5016-(U5016+V5016)),0)</f>
        <v>0</v>
      </c>
      <c r="J5016">
        <f t="shared" si="78"/>
        <v>9541.5210000000006</v>
      </c>
      <c r="K5016" s="1">
        <f>J5016/B$3</f>
        <v>0.95415210000000006</v>
      </c>
      <c r="L5016">
        <f>IF(D5016&gt;U5016+V5016+W5016,D5016-(U5016+V5016+W5016+I5016),0)</f>
        <v>0</v>
      </c>
      <c r="M5016">
        <f>D5016-L5016</f>
        <v>891.96500000000003</v>
      </c>
      <c r="O5016">
        <v>515.01400000000001</v>
      </c>
      <c r="P5016">
        <v>88.765000000000001</v>
      </c>
      <c r="Q5016">
        <v>257.98599999999999</v>
      </c>
      <c r="R5016">
        <v>0</v>
      </c>
      <c r="S5016">
        <v>30.2</v>
      </c>
      <c r="U5016">
        <v>248.48</v>
      </c>
      <c r="V5016">
        <v>4.117</v>
      </c>
      <c r="W5016">
        <v>7500</v>
      </c>
      <c r="Y5016">
        <v>891.96500000000003</v>
      </c>
      <c r="Z5016">
        <f>E5016</f>
        <v>252.59699999999998</v>
      </c>
      <c r="AA5016">
        <f>I5016</f>
        <v>0</v>
      </c>
      <c r="AB5016">
        <f>F5016</f>
        <v>639.36800000000005</v>
      </c>
    </row>
    <row r="5017" spans="4:28" x14ac:dyDescent="0.2">
      <c r="D5017">
        <v>870.80600000000004</v>
      </c>
      <c r="E5017">
        <f>U5017+V5017-G5017</f>
        <v>248.48</v>
      </c>
      <c r="F5017">
        <f>IF(AND(W5017&gt;0,G5017=0),D5017-E5017,0)</f>
        <v>0</v>
      </c>
      <c r="G5017">
        <f>IF((U5017+V5017)&gt;D5017,(U5017+V5017)-D5017,0)</f>
        <v>0</v>
      </c>
      <c r="H5017">
        <f>_xlfn.IFS(K5017=1,0,AND(G5017&gt;0,K5017&lt;1,W5017=0),MIN(G5017,B$3-J5017),AND(W5017&gt;0,K5017&lt;1),MIN(B$3-J5017,B$4,B$3-J5017),AND(W5017=0,G5017=0),0)</f>
        <v>0</v>
      </c>
      <c r="I5017">
        <f>IF(AND(D5017&gt;(U5017+V5017),W5017=0,K5017&gt;0.3),MIN(J5017-B$3*0.3,B$5,D5017-(U5017+V5017)),0)</f>
        <v>622.32600000000002</v>
      </c>
      <c r="J5017">
        <f t="shared" si="78"/>
        <v>10000</v>
      </c>
      <c r="K5017" s="1">
        <f>J5017/B$3</f>
        <v>1</v>
      </c>
      <c r="L5017">
        <f>IF(D5017&gt;U5017+V5017+W5017,D5017-(U5017+V5017+W5017+I5017),0)</f>
        <v>0</v>
      </c>
      <c r="M5017">
        <f>D5017-L5017</f>
        <v>870.80600000000004</v>
      </c>
      <c r="O5017">
        <v>498.18900000000002</v>
      </c>
      <c r="P5017">
        <v>79.763999999999996</v>
      </c>
      <c r="Q5017">
        <v>261.40199999999999</v>
      </c>
      <c r="R5017">
        <v>0</v>
      </c>
      <c r="S5017">
        <v>31.451000000000001</v>
      </c>
      <c r="U5017">
        <v>248.48</v>
      </c>
      <c r="V5017">
        <v>0</v>
      </c>
      <c r="W5017">
        <v>0</v>
      </c>
      <c r="Y5017">
        <v>870.80600000000004</v>
      </c>
      <c r="Z5017">
        <f>E5017</f>
        <v>248.48</v>
      </c>
      <c r="AA5017">
        <f>I5017</f>
        <v>622.32600000000002</v>
      </c>
      <c r="AB5017">
        <f>F5017</f>
        <v>0</v>
      </c>
    </row>
    <row r="5018" spans="4:28" x14ac:dyDescent="0.2">
      <c r="D5018">
        <v>926.93499999999995</v>
      </c>
      <c r="E5018">
        <f>U5018+V5018-G5018</f>
        <v>248.48</v>
      </c>
      <c r="F5018">
        <f>IF(AND(W5018&gt;0,G5018=0),D5018-E5018,0)</f>
        <v>678.45499999999993</v>
      </c>
      <c r="G5018">
        <f>IF((U5018+V5018)&gt;D5018,(U5018+V5018)-D5018,0)</f>
        <v>0</v>
      </c>
      <c r="H5018">
        <f>_xlfn.IFS(K5018=1,0,AND(G5018&gt;0,K5018&lt;1,W5018=0),MIN(G5018,B$3-J5018),AND(W5018&gt;0,K5018&lt;1),MIN(B$3-J5018,B$4,B$3-J5018),AND(W5018=0,G5018=0),0)</f>
        <v>622.32600000000093</v>
      </c>
      <c r="I5018">
        <f>IF(AND(D5018&gt;(U5018+V5018),W5018=0,K5018&gt;0.3),MIN(J5018-B$3*0.3,B$5,D5018-(U5018+V5018)),0)</f>
        <v>0</v>
      </c>
      <c r="J5018">
        <f t="shared" si="78"/>
        <v>9377.6739999999991</v>
      </c>
      <c r="K5018" s="1">
        <f>J5018/B$3</f>
        <v>0.93776739999999992</v>
      </c>
      <c r="L5018">
        <f>IF(D5018&gt;U5018+V5018+W5018,D5018-(U5018+V5018+W5018+I5018),0)</f>
        <v>0</v>
      </c>
      <c r="M5018">
        <f>D5018-L5018</f>
        <v>926.93499999999995</v>
      </c>
      <c r="O5018">
        <v>403.60500000000002</v>
      </c>
      <c r="P5018">
        <v>64.111999999999995</v>
      </c>
      <c r="Q5018">
        <v>427.55900000000003</v>
      </c>
      <c r="R5018">
        <v>0</v>
      </c>
      <c r="S5018">
        <v>31.658999999999999</v>
      </c>
      <c r="U5018">
        <v>248.48</v>
      </c>
      <c r="V5018">
        <v>0</v>
      </c>
      <c r="W5018">
        <v>7500</v>
      </c>
      <c r="Y5018">
        <v>926.93499999999995</v>
      </c>
      <c r="Z5018">
        <f>E5018</f>
        <v>248.48</v>
      </c>
      <c r="AA5018">
        <f>I5018</f>
        <v>0</v>
      </c>
      <c r="AB5018">
        <f>F5018</f>
        <v>678.45499999999993</v>
      </c>
    </row>
    <row r="5019" spans="4:28" x14ac:dyDescent="0.2">
      <c r="D5019">
        <v>978.57600000000002</v>
      </c>
      <c r="E5019">
        <f>U5019+V5019-G5019</f>
        <v>248.48</v>
      </c>
      <c r="F5019">
        <f>IF(AND(W5019&gt;0,G5019=0),D5019-E5019,0)</f>
        <v>730.096</v>
      </c>
      <c r="G5019">
        <f>IF((U5019+V5019)&gt;D5019,(U5019+V5019)-D5019,0)</f>
        <v>0</v>
      </c>
      <c r="H5019">
        <f>_xlfn.IFS(K5019=1,0,AND(G5019&gt;0,K5019&lt;1,W5019=0),MIN(G5019,B$3-J5019),AND(W5019&gt;0,K5019&lt;1),MIN(B$3-J5019,B$4,B$3-J5019),AND(W5019=0,G5019=0),0)</f>
        <v>0</v>
      </c>
      <c r="I5019">
        <f>IF(AND(D5019&gt;(U5019+V5019),W5019=0,K5019&gt;0.3),MIN(J5019-B$3*0.3,B$5,D5019-(U5019+V5019)),0)</f>
        <v>0</v>
      </c>
      <c r="J5019">
        <f t="shared" si="78"/>
        <v>10000</v>
      </c>
      <c r="K5019" s="1">
        <f>J5019/B$3</f>
        <v>1</v>
      </c>
      <c r="L5019">
        <f>IF(D5019&gt;U5019+V5019+W5019,D5019-(U5019+V5019+W5019+I5019),0)</f>
        <v>0</v>
      </c>
      <c r="M5019">
        <f>D5019-L5019</f>
        <v>978.57600000000002</v>
      </c>
      <c r="O5019">
        <v>298.68</v>
      </c>
      <c r="P5019">
        <v>77.751000000000005</v>
      </c>
      <c r="Q5019">
        <v>573.50199999999995</v>
      </c>
      <c r="R5019">
        <v>0</v>
      </c>
      <c r="S5019">
        <v>28.643000000000001</v>
      </c>
      <c r="U5019">
        <v>248.48</v>
      </c>
      <c r="V5019">
        <v>0</v>
      </c>
      <c r="W5019">
        <v>7500</v>
      </c>
      <c r="Y5019">
        <v>978.57600000000002</v>
      </c>
      <c r="Z5019">
        <f>E5019</f>
        <v>248.48</v>
      </c>
      <c r="AA5019">
        <f>I5019</f>
        <v>0</v>
      </c>
      <c r="AB5019">
        <f>F5019</f>
        <v>730.096</v>
      </c>
    </row>
    <row r="5020" spans="4:28" x14ac:dyDescent="0.2">
      <c r="D5020">
        <v>945.59699999999998</v>
      </c>
      <c r="E5020">
        <f>U5020+V5020-G5020</f>
        <v>248.48</v>
      </c>
      <c r="F5020">
        <f>IF(AND(W5020&gt;0,G5020=0),D5020-E5020,0)</f>
        <v>697.11699999999996</v>
      </c>
      <c r="G5020">
        <f>IF((U5020+V5020)&gt;D5020,(U5020+V5020)-D5020,0)</f>
        <v>0</v>
      </c>
      <c r="H5020">
        <f>_xlfn.IFS(K5020=1,0,AND(G5020&gt;0,K5020&lt;1,W5020=0),MIN(G5020,B$3-J5020),AND(W5020&gt;0,K5020&lt;1),MIN(B$3-J5020,B$4,B$3-J5020),AND(W5020=0,G5020=0),0)</f>
        <v>0</v>
      </c>
      <c r="I5020">
        <f>IF(AND(D5020&gt;(U5020+V5020),W5020=0,K5020&gt;0.3),MIN(J5020-B$3*0.3,B$5,D5020-(U5020+V5020)),0)</f>
        <v>0</v>
      </c>
      <c r="J5020">
        <f t="shared" si="78"/>
        <v>10000</v>
      </c>
      <c r="K5020" s="1">
        <f>J5020/B$3</f>
        <v>1</v>
      </c>
      <c r="L5020">
        <f>IF(D5020&gt;U5020+V5020+W5020,D5020-(U5020+V5020+W5020+I5020),0)</f>
        <v>0</v>
      </c>
      <c r="M5020">
        <f>D5020-L5020</f>
        <v>945.59699999999998</v>
      </c>
      <c r="O5020">
        <v>233.56299999999999</v>
      </c>
      <c r="P5020">
        <v>89.808999999999997</v>
      </c>
      <c r="Q5020">
        <v>593.899</v>
      </c>
      <c r="R5020">
        <v>0</v>
      </c>
      <c r="S5020">
        <v>28.326000000000001</v>
      </c>
      <c r="U5020">
        <v>248.48</v>
      </c>
      <c r="V5020">
        <v>0</v>
      </c>
      <c r="W5020">
        <v>7500</v>
      </c>
      <c r="Y5020">
        <v>945.59699999999998</v>
      </c>
      <c r="Z5020">
        <f>E5020</f>
        <v>248.48</v>
      </c>
      <c r="AA5020">
        <f>I5020</f>
        <v>0</v>
      </c>
      <c r="AB5020">
        <f>F5020</f>
        <v>697.11699999999996</v>
      </c>
    </row>
    <row r="5021" spans="4:28" x14ac:dyDescent="0.2">
      <c r="D5021">
        <v>696.35500000000002</v>
      </c>
      <c r="E5021">
        <f>U5021+V5021-G5021</f>
        <v>248.48</v>
      </c>
      <c r="F5021">
        <f>IF(AND(W5021&gt;0,G5021=0),D5021-E5021,0)</f>
        <v>447.875</v>
      </c>
      <c r="G5021">
        <f>IF((U5021+V5021)&gt;D5021,(U5021+V5021)-D5021,0)</f>
        <v>0</v>
      </c>
      <c r="H5021">
        <f>_xlfn.IFS(K5021=1,0,AND(G5021&gt;0,K5021&lt;1,W5021=0),MIN(G5021,B$3-J5021),AND(W5021&gt;0,K5021&lt;1),MIN(B$3-J5021,B$4,B$3-J5021),AND(W5021=0,G5021=0),0)</f>
        <v>0</v>
      </c>
      <c r="I5021">
        <f>IF(AND(D5021&gt;(U5021+V5021),W5021=0,K5021&gt;0.3),MIN(J5021-B$3*0.3,B$5,D5021-(U5021+V5021)),0)</f>
        <v>0</v>
      </c>
      <c r="J5021">
        <f t="shared" si="78"/>
        <v>10000</v>
      </c>
      <c r="K5021" s="1">
        <f>J5021/B$3</f>
        <v>1</v>
      </c>
      <c r="L5021">
        <f>IF(D5021&gt;U5021+V5021+W5021,D5021-(U5021+V5021+W5021+I5021),0)</f>
        <v>0</v>
      </c>
      <c r="M5021">
        <f>D5021-L5021</f>
        <v>696.35500000000002</v>
      </c>
      <c r="O5021">
        <v>185.33099999999999</v>
      </c>
      <c r="P5021">
        <v>61.518999999999998</v>
      </c>
      <c r="Q5021">
        <v>405.19900000000001</v>
      </c>
      <c r="R5021">
        <v>0</v>
      </c>
      <c r="S5021">
        <v>44.305999999999997</v>
      </c>
      <c r="U5021">
        <v>248.48</v>
      </c>
      <c r="V5021">
        <v>0</v>
      </c>
      <c r="W5021">
        <v>7500</v>
      </c>
      <c r="Y5021">
        <v>696.35500000000002</v>
      </c>
      <c r="Z5021">
        <f>E5021</f>
        <v>248.48</v>
      </c>
      <c r="AA5021">
        <f>I5021</f>
        <v>0</v>
      </c>
      <c r="AB5021">
        <f>F5021</f>
        <v>447.875</v>
      </c>
    </row>
    <row r="5022" spans="4:28" x14ac:dyDescent="0.2">
      <c r="D5022">
        <v>732.47299999999996</v>
      </c>
      <c r="E5022">
        <f>U5022+V5022-G5022</f>
        <v>248.48</v>
      </c>
      <c r="F5022">
        <f>IF(AND(W5022&gt;0,G5022=0),D5022-E5022,0)</f>
        <v>483.99299999999994</v>
      </c>
      <c r="G5022">
        <f>IF((U5022+V5022)&gt;D5022,(U5022+V5022)-D5022,0)</f>
        <v>0</v>
      </c>
      <c r="H5022">
        <f>_xlfn.IFS(K5022=1,0,AND(G5022&gt;0,K5022&lt;1,W5022=0),MIN(G5022,B$3-J5022),AND(W5022&gt;0,K5022&lt;1),MIN(B$3-J5022,B$4,B$3-J5022),AND(W5022=0,G5022=0),0)</f>
        <v>0</v>
      </c>
      <c r="I5022">
        <f>IF(AND(D5022&gt;(U5022+V5022),W5022=0,K5022&gt;0.3),MIN(J5022-B$3*0.3,B$5,D5022-(U5022+V5022)),0)</f>
        <v>0</v>
      </c>
      <c r="J5022">
        <f t="shared" si="78"/>
        <v>10000</v>
      </c>
      <c r="K5022" s="1">
        <f>J5022/B$3</f>
        <v>1</v>
      </c>
      <c r="L5022">
        <f>IF(D5022&gt;U5022+V5022+W5022,D5022-(U5022+V5022+W5022+I5022),0)</f>
        <v>0</v>
      </c>
      <c r="M5022">
        <f>D5022-L5022</f>
        <v>732.47299999999996</v>
      </c>
      <c r="O5022">
        <v>156.94900000000001</v>
      </c>
      <c r="P5022">
        <v>52.069000000000003</v>
      </c>
      <c r="Q5022">
        <v>495.11799999999999</v>
      </c>
      <c r="R5022">
        <v>0</v>
      </c>
      <c r="S5022">
        <v>28.337</v>
      </c>
      <c r="U5022">
        <v>248.48</v>
      </c>
      <c r="V5022">
        <v>0</v>
      </c>
      <c r="W5022">
        <v>7500</v>
      </c>
      <c r="Y5022">
        <v>732.47299999999996</v>
      </c>
      <c r="Z5022">
        <f>E5022</f>
        <v>248.48</v>
      </c>
      <c r="AA5022">
        <f>I5022</f>
        <v>0</v>
      </c>
      <c r="AB5022">
        <f>F5022</f>
        <v>483.99299999999994</v>
      </c>
    </row>
    <row r="5023" spans="4:28" x14ac:dyDescent="0.2">
      <c r="D5023">
        <v>657.88900000000001</v>
      </c>
      <c r="E5023">
        <f>U5023+V5023-G5023</f>
        <v>248.48</v>
      </c>
      <c r="F5023">
        <f>IF(AND(W5023&gt;0,G5023=0),D5023-E5023,0)</f>
        <v>0</v>
      </c>
      <c r="G5023">
        <f>IF((U5023+V5023)&gt;D5023,(U5023+V5023)-D5023,0)</f>
        <v>0</v>
      </c>
      <c r="H5023">
        <f>_xlfn.IFS(K5023=1,0,AND(G5023&gt;0,K5023&lt;1,W5023=0),MIN(G5023,B$3-J5023),AND(W5023&gt;0,K5023&lt;1),MIN(B$3-J5023,B$4,B$3-J5023),AND(W5023=0,G5023=0),0)</f>
        <v>0</v>
      </c>
      <c r="I5023">
        <f>IF(AND(D5023&gt;(U5023+V5023),W5023=0,K5023&gt;0.3),MIN(J5023-B$3*0.3,B$5,D5023-(U5023+V5023)),0)</f>
        <v>409.40899999999999</v>
      </c>
      <c r="J5023">
        <f t="shared" si="78"/>
        <v>10000</v>
      </c>
      <c r="K5023" s="1">
        <f>J5023/B$3</f>
        <v>1</v>
      </c>
      <c r="L5023">
        <f>IF(D5023&gt;U5023+V5023+W5023,D5023-(U5023+V5023+W5023+I5023),0)</f>
        <v>0</v>
      </c>
      <c r="M5023">
        <f>D5023-L5023</f>
        <v>657.88900000000001</v>
      </c>
      <c r="O5023">
        <v>167.726</v>
      </c>
      <c r="P5023">
        <v>28.268000000000001</v>
      </c>
      <c r="Q5023">
        <v>439.22300000000001</v>
      </c>
      <c r="R5023">
        <v>0</v>
      </c>
      <c r="S5023">
        <v>22.672000000000001</v>
      </c>
      <c r="U5023">
        <v>248.48</v>
      </c>
      <c r="V5023">
        <v>0</v>
      </c>
      <c r="W5023">
        <v>0</v>
      </c>
      <c r="Y5023">
        <v>657.88900000000001</v>
      </c>
      <c r="Z5023">
        <f>E5023</f>
        <v>248.48</v>
      </c>
      <c r="AA5023">
        <f>I5023</f>
        <v>409.40899999999999</v>
      </c>
      <c r="AB5023">
        <f>F5023</f>
        <v>0</v>
      </c>
    </row>
    <row r="5024" spans="4:28" x14ac:dyDescent="0.2">
      <c r="D5024">
        <v>664.45</v>
      </c>
      <c r="E5024">
        <f>U5024+V5024-G5024</f>
        <v>248.48</v>
      </c>
      <c r="F5024">
        <f>IF(AND(W5024&gt;0,G5024=0),D5024-E5024,0)</f>
        <v>0</v>
      </c>
      <c r="G5024">
        <f>IF((U5024+V5024)&gt;D5024,(U5024+V5024)-D5024,0)</f>
        <v>0</v>
      </c>
      <c r="H5024">
        <f>_xlfn.IFS(K5024=1,0,AND(G5024&gt;0,K5024&lt;1,W5024=0),MIN(G5024,B$3-J5024),AND(W5024&gt;0,K5024&lt;1),MIN(B$3-J5024,B$4,B$3-J5024),AND(W5024=0,G5024=0),0)</f>
        <v>0</v>
      </c>
      <c r="I5024">
        <f>IF(AND(D5024&gt;(U5024+V5024),W5024=0,K5024&gt;0.3),MIN(J5024-B$3*0.3,B$5,D5024-(U5024+V5024)),0)</f>
        <v>415.97</v>
      </c>
      <c r="J5024">
        <f t="shared" si="78"/>
        <v>9590.5910000000003</v>
      </c>
      <c r="K5024" s="1">
        <f>J5024/B$3</f>
        <v>0.95905910000000005</v>
      </c>
      <c r="L5024">
        <f>IF(D5024&gt;U5024+V5024+W5024,D5024-(U5024+V5024+W5024+I5024),0)</f>
        <v>0</v>
      </c>
      <c r="M5024">
        <f>D5024-L5024</f>
        <v>664.45</v>
      </c>
      <c r="O5024">
        <v>179.02099999999999</v>
      </c>
      <c r="P5024">
        <v>20.300999999999998</v>
      </c>
      <c r="Q5024">
        <v>454.41199999999998</v>
      </c>
      <c r="R5024">
        <v>0</v>
      </c>
      <c r="S5024">
        <v>10.717000000000001</v>
      </c>
      <c r="U5024">
        <v>248.48</v>
      </c>
      <c r="V5024">
        <v>0</v>
      </c>
      <c r="W5024">
        <v>0</v>
      </c>
      <c r="Y5024">
        <v>664.45</v>
      </c>
      <c r="Z5024">
        <f>E5024</f>
        <v>248.48</v>
      </c>
      <c r="AA5024">
        <f>I5024</f>
        <v>415.97</v>
      </c>
      <c r="AB5024">
        <f>F5024</f>
        <v>0</v>
      </c>
    </row>
    <row r="5025" spans="4:28" x14ac:dyDescent="0.2">
      <c r="D5025">
        <v>897.30799999999999</v>
      </c>
      <c r="E5025">
        <f>U5025+V5025-G5025</f>
        <v>248.79</v>
      </c>
      <c r="F5025">
        <f>IF(AND(W5025&gt;0,G5025=0),D5025-E5025,0)</f>
        <v>0</v>
      </c>
      <c r="G5025">
        <f>IF((U5025+V5025)&gt;D5025,(U5025+V5025)-D5025,0)</f>
        <v>0</v>
      </c>
      <c r="H5025">
        <f>_xlfn.IFS(K5025=1,0,AND(G5025&gt;0,K5025&lt;1,W5025=0),MIN(G5025,B$3-J5025),AND(W5025&gt;0,K5025&lt;1),MIN(B$3-J5025,B$4,B$3-J5025),AND(W5025=0,G5025=0),0)</f>
        <v>0</v>
      </c>
      <c r="I5025">
        <f>IF(AND(D5025&gt;(U5025+V5025),W5025=0,K5025&gt;0.3),MIN(J5025-B$3*0.3,B$5,D5025-(U5025+V5025)),0)</f>
        <v>648.51800000000003</v>
      </c>
      <c r="J5025">
        <f t="shared" si="78"/>
        <v>9174.621000000001</v>
      </c>
      <c r="K5025" s="1">
        <f>J5025/B$3</f>
        <v>0.91746210000000006</v>
      </c>
      <c r="L5025">
        <f>IF(D5025&gt;U5025+V5025+W5025,D5025-(U5025+V5025+W5025+I5025),0)</f>
        <v>0</v>
      </c>
      <c r="M5025">
        <f>D5025-L5025</f>
        <v>897.30799999999999</v>
      </c>
      <c r="O5025">
        <v>191.77500000000001</v>
      </c>
      <c r="P5025">
        <v>30.204999999999998</v>
      </c>
      <c r="Q5025">
        <v>554.75099999999998</v>
      </c>
      <c r="R5025">
        <v>0</v>
      </c>
      <c r="S5025">
        <v>120.577</v>
      </c>
      <c r="U5025">
        <v>248.48</v>
      </c>
      <c r="V5025">
        <v>0.31</v>
      </c>
      <c r="W5025">
        <v>0</v>
      </c>
      <c r="Y5025">
        <v>897.30799999999999</v>
      </c>
      <c r="Z5025">
        <f>E5025</f>
        <v>248.79</v>
      </c>
      <c r="AA5025">
        <f>I5025</f>
        <v>648.51800000000003</v>
      </c>
      <c r="AB5025">
        <f>F5025</f>
        <v>0</v>
      </c>
    </row>
    <row r="5026" spans="4:28" x14ac:dyDescent="0.2">
      <c r="D5026">
        <v>1042.5260000000001</v>
      </c>
      <c r="E5026">
        <f>U5026+V5026-G5026</f>
        <v>257.29199999999997</v>
      </c>
      <c r="F5026">
        <f>IF(AND(W5026&gt;0,G5026=0),D5026-E5026,0)</f>
        <v>0</v>
      </c>
      <c r="G5026">
        <f>IF((U5026+V5026)&gt;D5026,(U5026+V5026)-D5026,0)</f>
        <v>0</v>
      </c>
      <c r="H5026">
        <f>_xlfn.IFS(K5026=1,0,AND(G5026&gt;0,K5026&lt;1,W5026=0),MIN(G5026,B$3-J5026),AND(W5026&gt;0,K5026&lt;1),MIN(B$3-J5026,B$4,B$3-J5026),AND(W5026=0,G5026=0),0)</f>
        <v>0</v>
      </c>
      <c r="I5026">
        <f>IF(AND(D5026&gt;(U5026+V5026),W5026=0,K5026&gt;0.3),MIN(J5026-B$3*0.3,B$5,D5026-(U5026+V5026)),0)</f>
        <v>785.23400000000015</v>
      </c>
      <c r="J5026">
        <f t="shared" si="78"/>
        <v>8526.103000000001</v>
      </c>
      <c r="K5026" s="1">
        <f>J5026/B$3</f>
        <v>0.85261030000000004</v>
      </c>
      <c r="L5026">
        <f>IF(D5026&gt;U5026+V5026+W5026,D5026-(U5026+V5026+W5026+I5026),0)</f>
        <v>0</v>
      </c>
      <c r="M5026">
        <f>D5026-L5026</f>
        <v>1042.5260000000001</v>
      </c>
      <c r="O5026">
        <v>286.476</v>
      </c>
      <c r="P5026">
        <v>92.186999999999998</v>
      </c>
      <c r="Q5026">
        <v>486.101</v>
      </c>
      <c r="R5026">
        <v>0</v>
      </c>
      <c r="S5026">
        <v>177.76300000000001</v>
      </c>
      <c r="U5026">
        <v>248.48</v>
      </c>
      <c r="V5026">
        <v>8.8119999999999994</v>
      </c>
      <c r="W5026">
        <v>0</v>
      </c>
      <c r="Y5026">
        <v>1042.5260000000001</v>
      </c>
      <c r="Z5026">
        <f>E5026</f>
        <v>257.29199999999997</v>
      </c>
      <c r="AA5026">
        <f>I5026</f>
        <v>785.23400000000015</v>
      </c>
      <c r="AB5026">
        <f>F5026</f>
        <v>0</v>
      </c>
    </row>
    <row r="5027" spans="4:28" x14ac:dyDescent="0.2">
      <c r="D5027">
        <v>1682.1379999999999</v>
      </c>
      <c r="E5027">
        <f>U5027+V5027-G5027</f>
        <v>392.24900000000002</v>
      </c>
      <c r="F5027">
        <f>IF(AND(W5027&gt;0,G5027=0),D5027-E5027,0)</f>
        <v>0</v>
      </c>
      <c r="G5027">
        <f>IF((U5027+V5027)&gt;D5027,(U5027+V5027)-D5027,0)</f>
        <v>0</v>
      </c>
      <c r="H5027">
        <f>_xlfn.IFS(K5027=1,0,AND(G5027&gt;0,K5027&lt;1,W5027=0),MIN(G5027,B$3-J5027),AND(W5027&gt;0,K5027&lt;1),MIN(B$3-J5027,B$4,B$3-J5027),AND(W5027=0,G5027=0),0)</f>
        <v>0</v>
      </c>
      <c r="I5027">
        <f>IF(AND(D5027&gt;(U5027+V5027),W5027=0,K5027&gt;0.3),MIN(J5027-B$3*0.3,B$5,D5027-(U5027+V5027)),0)</f>
        <v>1289.8889999999999</v>
      </c>
      <c r="J5027">
        <f t="shared" si="78"/>
        <v>7740.8690000000006</v>
      </c>
      <c r="K5027" s="1">
        <f>J5027/B$3</f>
        <v>0.77408690000000002</v>
      </c>
      <c r="L5027">
        <f>IF(D5027&gt;U5027+V5027+W5027,D5027-(U5027+V5027+W5027+I5027),0)</f>
        <v>0</v>
      </c>
      <c r="M5027">
        <f>D5027-L5027</f>
        <v>1682.1379999999999</v>
      </c>
      <c r="O5027">
        <v>375.89400000000001</v>
      </c>
      <c r="P5027">
        <v>99.986999999999995</v>
      </c>
      <c r="Q5027">
        <v>687.53099999999995</v>
      </c>
      <c r="R5027">
        <v>0</v>
      </c>
      <c r="S5027">
        <v>518.72699999999998</v>
      </c>
      <c r="U5027">
        <v>248.48</v>
      </c>
      <c r="V5027">
        <v>143.76900000000001</v>
      </c>
      <c r="W5027">
        <v>0</v>
      </c>
      <c r="Y5027">
        <v>1682.1379999999999</v>
      </c>
      <c r="Z5027">
        <f>E5027</f>
        <v>392.24900000000002</v>
      </c>
      <c r="AA5027">
        <f>I5027</f>
        <v>1289.8889999999999</v>
      </c>
      <c r="AB5027">
        <f>F5027</f>
        <v>0</v>
      </c>
    </row>
    <row r="5028" spans="4:28" x14ac:dyDescent="0.2">
      <c r="D5028">
        <v>1475.6669999999999</v>
      </c>
      <c r="E5028">
        <f>U5028+V5028-G5028</f>
        <v>726.48400000000004</v>
      </c>
      <c r="F5028">
        <f>IF(AND(W5028&gt;0,G5028=0),D5028-E5028,0)</f>
        <v>0</v>
      </c>
      <c r="G5028">
        <f>IF((U5028+V5028)&gt;D5028,(U5028+V5028)-D5028,0)</f>
        <v>0</v>
      </c>
      <c r="H5028">
        <f>_xlfn.IFS(K5028=1,0,AND(G5028&gt;0,K5028&lt;1,W5028=0),MIN(G5028,B$3-J5028),AND(W5028&gt;0,K5028&lt;1),MIN(B$3-J5028,B$4,B$3-J5028),AND(W5028=0,G5028=0),0)</f>
        <v>0</v>
      </c>
      <c r="I5028">
        <f>IF(AND(D5028&gt;(U5028+V5028),W5028=0,K5028&gt;0.3),MIN(J5028-B$3*0.3,B$5,D5028-(U5028+V5028)),0)</f>
        <v>749.18299999999988</v>
      </c>
      <c r="J5028">
        <f t="shared" si="78"/>
        <v>6450.9800000000005</v>
      </c>
      <c r="K5028" s="1">
        <f>J5028/B$3</f>
        <v>0.64509800000000006</v>
      </c>
      <c r="L5028">
        <f>IF(D5028&gt;U5028+V5028+W5028,D5028-(U5028+V5028+W5028+I5028),0)</f>
        <v>0</v>
      </c>
      <c r="M5028">
        <f>D5028-L5028</f>
        <v>1475.6669999999999</v>
      </c>
      <c r="O5028">
        <v>362.70400000000001</v>
      </c>
      <c r="P5028">
        <v>80.328000000000003</v>
      </c>
      <c r="Q5028">
        <v>707.74900000000002</v>
      </c>
      <c r="R5028">
        <v>0</v>
      </c>
      <c r="S5028">
        <v>324.88600000000002</v>
      </c>
      <c r="U5028">
        <v>248.48</v>
      </c>
      <c r="V5028">
        <v>478.00400000000002</v>
      </c>
      <c r="W5028">
        <v>0</v>
      </c>
      <c r="Y5028">
        <v>1475.6669999999999</v>
      </c>
      <c r="Z5028">
        <f>E5028</f>
        <v>726.48400000000004</v>
      </c>
      <c r="AA5028">
        <f>I5028</f>
        <v>749.18299999999988</v>
      </c>
      <c r="AB5028">
        <f>F5028</f>
        <v>0</v>
      </c>
    </row>
    <row r="5029" spans="4:28" x14ac:dyDescent="0.2">
      <c r="D5029">
        <v>1012.087</v>
      </c>
      <c r="E5029">
        <f>U5029+V5029-G5029</f>
        <v>884.13400000000001</v>
      </c>
      <c r="F5029">
        <f>IF(AND(W5029&gt;0,G5029=0),D5029-E5029,0)</f>
        <v>127.95299999999997</v>
      </c>
      <c r="G5029">
        <f>IF((U5029+V5029)&gt;D5029,(U5029+V5029)-D5029,0)</f>
        <v>0</v>
      </c>
      <c r="H5029">
        <f>_xlfn.IFS(K5029=1,0,AND(G5029&gt;0,K5029&lt;1,W5029=0),MIN(G5029,B$3-J5029),AND(W5029&gt;0,K5029&lt;1),MIN(B$3-J5029,B$4,B$3-J5029),AND(W5029=0,G5029=0),0)</f>
        <v>2500</v>
      </c>
      <c r="I5029">
        <f>IF(AND(D5029&gt;(U5029+V5029),W5029=0,K5029&gt;0.3),MIN(J5029-B$3*0.3,B$5,D5029-(U5029+V5029)),0)</f>
        <v>0</v>
      </c>
      <c r="J5029">
        <f t="shared" si="78"/>
        <v>5701.7970000000005</v>
      </c>
      <c r="K5029" s="1">
        <f>J5029/B$3</f>
        <v>0.57017970000000007</v>
      </c>
      <c r="L5029">
        <f>IF(D5029&gt;U5029+V5029+W5029,D5029-(U5029+V5029+W5029+I5029),0)</f>
        <v>0</v>
      </c>
      <c r="M5029">
        <f>D5029-L5029</f>
        <v>1012.087</v>
      </c>
      <c r="O5029">
        <v>341.75400000000002</v>
      </c>
      <c r="P5029">
        <v>77.66</v>
      </c>
      <c r="Q5029">
        <v>464.24799999999999</v>
      </c>
      <c r="R5029">
        <v>0</v>
      </c>
      <c r="S5029">
        <v>128.42599999999999</v>
      </c>
      <c r="U5029">
        <v>248.48</v>
      </c>
      <c r="V5029">
        <v>635.654</v>
      </c>
      <c r="W5029">
        <v>7500</v>
      </c>
      <c r="Y5029">
        <v>1012.087</v>
      </c>
      <c r="Z5029">
        <f>E5029</f>
        <v>884.13400000000001</v>
      </c>
      <c r="AA5029">
        <f>I5029</f>
        <v>0</v>
      </c>
      <c r="AB5029">
        <f>F5029</f>
        <v>127.95299999999997</v>
      </c>
    </row>
    <row r="5030" spans="4:28" x14ac:dyDescent="0.2">
      <c r="D5030">
        <v>1147.732</v>
      </c>
      <c r="E5030">
        <f>U5030+V5030-G5030</f>
        <v>1147.732</v>
      </c>
      <c r="F5030">
        <f>IF(AND(W5030&gt;0,G5030=0),D5030-E5030,0)</f>
        <v>0</v>
      </c>
      <c r="G5030">
        <f>IF((U5030+V5030)&gt;D5030,(U5030+V5030)-D5030,0)</f>
        <v>280.91700000000014</v>
      </c>
      <c r="H5030">
        <f>_xlfn.IFS(K5030=1,0,AND(G5030&gt;0,K5030&lt;1,W5030=0),MIN(G5030,B$3-J5030),AND(W5030&gt;0,K5030&lt;1),MIN(B$3-J5030,B$4,B$3-J5030),AND(W5030=0,G5030=0),0)</f>
        <v>280.91700000000014</v>
      </c>
      <c r="I5030">
        <f>IF(AND(D5030&gt;(U5030+V5030),W5030=0,K5030&gt;0.3),MIN(J5030-B$3*0.3,B$5,D5030-(U5030+V5030)),0)</f>
        <v>0</v>
      </c>
      <c r="J5030">
        <f t="shared" si="78"/>
        <v>8201.7970000000005</v>
      </c>
      <c r="K5030" s="1">
        <f>J5030/B$3</f>
        <v>0.82017970000000007</v>
      </c>
      <c r="L5030">
        <f>IF(D5030&gt;U5030+V5030+W5030,D5030-(U5030+V5030+W5030+I5030),0)</f>
        <v>0</v>
      </c>
      <c r="M5030">
        <f>D5030-L5030</f>
        <v>1147.732</v>
      </c>
      <c r="O5030">
        <v>368.108</v>
      </c>
      <c r="P5030">
        <v>53.429000000000002</v>
      </c>
      <c r="Q5030">
        <v>459.06099999999998</v>
      </c>
      <c r="R5030">
        <v>0</v>
      </c>
      <c r="S5030">
        <v>267.13499999999999</v>
      </c>
      <c r="U5030">
        <v>248.48</v>
      </c>
      <c r="V5030">
        <v>1180.1690000000001</v>
      </c>
      <c r="W5030">
        <v>0</v>
      </c>
      <c r="Y5030">
        <v>1147.732</v>
      </c>
      <c r="Z5030">
        <f>E5030</f>
        <v>1147.732</v>
      </c>
      <c r="AA5030">
        <f>I5030</f>
        <v>0</v>
      </c>
      <c r="AB5030">
        <f>F5030</f>
        <v>0</v>
      </c>
    </row>
    <row r="5031" spans="4:28" x14ac:dyDescent="0.2">
      <c r="D5031">
        <v>1039.4169999999999</v>
      </c>
      <c r="E5031">
        <f>U5031+V5031-G5031</f>
        <v>1039.4169999999999</v>
      </c>
      <c r="F5031">
        <f>IF(AND(W5031&gt;0,G5031=0),D5031-E5031,0)</f>
        <v>0</v>
      </c>
      <c r="G5031">
        <f>IF((U5031+V5031)&gt;D5031,(U5031+V5031)-D5031,0)</f>
        <v>1003.683</v>
      </c>
      <c r="H5031">
        <f>_xlfn.IFS(K5031=1,0,AND(G5031&gt;0,K5031&lt;1,W5031=0),MIN(G5031,B$3-J5031),AND(W5031&gt;0,K5031&lt;1),MIN(B$3-J5031,B$4,B$3-J5031),AND(W5031=0,G5031=0),0)</f>
        <v>1003.683</v>
      </c>
      <c r="I5031">
        <f>IF(AND(D5031&gt;(U5031+V5031),W5031=0,K5031&gt;0.3),MIN(J5031-B$3*0.3,B$5,D5031-(U5031+V5031)),0)</f>
        <v>0</v>
      </c>
      <c r="J5031">
        <f t="shared" si="78"/>
        <v>8482.7139999999999</v>
      </c>
      <c r="K5031" s="1">
        <f>J5031/B$3</f>
        <v>0.84827140000000001</v>
      </c>
      <c r="L5031">
        <f>IF(D5031&gt;U5031+V5031+W5031,D5031-(U5031+V5031+W5031+I5031),0)</f>
        <v>0</v>
      </c>
      <c r="M5031">
        <f>D5031-L5031</f>
        <v>1039.4169999999999</v>
      </c>
      <c r="O5031">
        <v>366.77199999999999</v>
      </c>
      <c r="P5031">
        <v>69.283000000000001</v>
      </c>
      <c r="Q5031">
        <v>494.41800000000001</v>
      </c>
      <c r="R5031">
        <v>0</v>
      </c>
      <c r="S5031">
        <v>108.944</v>
      </c>
      <c r="U5031">
        <v>248.48</v>
      </c>
      <c r="V5031">
        <v>1794.62</v>
      </c>
      <c r="W5031">
        <v>0</v>
      </c>
      <c r="Y5031">
        <v>1039.4169999999999</v>
      </c>
      <c r="Z5031">
        <f>E5031</f>
        <v>1039.4169999999999</v>
      </c>
      <c r="AA5031">
        <f>I5031</f>
        <v>0</v>
      </c>
      <c r="AB5031">
        <f>F5031</f>
        <v>0</v>
      </c>
    </row>
    <row r="5032" spans="4:28" x14ac:dyDescent="0.2">
      <c r="D5032">
        <v>805.23699999999997</v>
      </c>
      <c r="E5032">
        <f>U5032+V5032-G5032</f>
        <v>805.23699999999997</v>
      </c>
      <c r="F5032">
        <f>IF(AND(W5032&gt;0,G5032=0),D5032-E5032,0)</f>
        <v>0</v>
      </c>
      <c r="G5032">
        <f>IF((U5032+V5032)&gt;D5032,(U5032+V5032)-D5032,0)</f>
        <v>908.61800000000005</v>
      </c>
      <c r="H5032">
        <f>_xlfn.IFS(K5032=1,0,AND(G5032&gt;0,K5032&lt;1,W5032=0),MIN(G5032,B$3-J5032),AND(W5032&gt;0,K5032&lt;1),MIN(B$3-J5032,B$4,B$3-J5032),AND(W5032=0,G5032=0),0)</f>
        <v>513.60299999999916</v>
      </c>
      <c r="I5032">
        <f>IF(AND(D5032&gt;(U5032+V5032),W5032=0,K5032&gt;0.3),MIN(J5032-B$3*0.3,B$5,D5032-(U5032+V5032)),0)</f>
        <v>0</v>
      </c>
      <c r="J5032">
        <f t="shared" si="78"/>
        <v>9486.3970000000008</v>
      </c>
      <c r="K5032" s="1">
        <f>J5032/B$3</f>
        <v>0.94863970000000009</v>
      </c>
      <c r="L5032">
        <f>IF(D5032&gt;U5032+V5032+W5032,D5032-(U5032+V5032+W5032+I5032),0)</f>
        <v>0</v>
      </c>
      <c r="M5032">
        <f>D5032-L5032</f>
        <v>805.23699999999997</v>
      </c>
      <c r="O5032">
        <v>346.87</v>
      </c>
      <c r="P5032">
        <v>100.396</v>
      </c>
      <c r="Q5032">
        <v>328.34699999999998</v>
      </c>
      <c r="R5032">
        <v>0</v>
      </c>
      <c r="S5032">
        <v>29.623999999999999</v>
      </c>
      <c r="U5032">
        <v>248.48</v>
      </c>
      <c r="V5032">
        <v>1465.375</v>
      </c>
      <c r="W5032">
        <v>0</v>
      </c>
      <c r="Y5032">
        <v>805.23699999999997</v>
      </c>
      <c r="Z5032">
        <f>E5032</f>
        <v>805.23699999999997</v>
      </c>
      <c r="AA5032">
        <f>I5032</f>
        <v>0</v>
      </c>
      <c r="AB5032">
        <f>F5032</f>
        <v>0</v>
      </c>
    </row>
    <row r="5033" spans="4:28" x14ac:dyDescent="0.2">
      <c r="D5033">
        <v>727.89200000000005</v>
      </c>
      <c r="E5033">
        <f>U5033+V5033-G5033</f>
        <v>727.89200000000005</v>
      </c>
      <c r="F5033">
        <f>IF(AND(W5033&gt;0,G5033=0),D5033-E5033,0)</f>
        <v>0</v>
      </c>
      <c r="G5033">
        <f>IF((U5033+V5033)&gt;D5033,(U5033+V5033)-D5033,0)</f>
        <v>1204.248</v>
      </c>
      <c r="H5033">
        <f>_xlfn.IFS(K5033=1,0,AND(G5033&gt;0,K5033&lt;1,W5033=0),MIN(G5033,B$3-J5033),AND(W5033&gt;0,K5033&lt;1),MIN(B$3-J5033,B$4,B$3-J5033),AND(W5033=0,G5033=0),0)</f>
        <v>0</v>
      </c>
      <c r="I5033">
        <f>IF(AND(D5033&gt;(U5033+V5033),W5033=0,K5033&gt;0.3),MIN(J5033-B$3*0.3,B$5,D5033-(U5033+V5033)),0)</f>
        <v>0</v>
      </c>
      <c r="J5033">
        <f t="shared" si="78"/>
        <v>10000</v>
      </c>
      <c r="K5033" s="1">
        <f>J5033/B$3</f>
        <v>1</v>
      </c>
      <c r="L5033">
        <f>IF(D5033&gt;U5033+V5033+W5033,D5033-(U5033+V5033+W5033+I5033),0)</f>
        <v>0</v>
      </c>
      <c r="M5033">
        <f>D5033-L5033</f>
        <v>727.89200000000005</v>
      </c>
      <c r="O5033">
        <v>333.41800000000001</v>
      </c>
      <c r="P5033">
        <v>63.8</v>
      </c>
      <c r="Q5033">
        <v>330.67500000000001</v>
      </c>
      <c r="R5033">
        <v>0</v>
      </c>
      <c r="S5033">
        <v>0</v>
      </c>
      <c r="U5033">
        <v>248.48</v>
      </c>
      <c r="V5033">
        <v>1683.66</v>
      </c>
      <c r="W5033">
        <v>0</v>
      </c>
      <c r="Y5033">
        <v>727.89200000000005</v>
      </c>
      <c r="Z5033">
        <f>E5033</f>
        <v>727.89200000000005</v>
      </c>
      <c r="AA5033">
        <f>I5033</f>
        <v>0</v>
      </c>
      <c r="AB5033">
        <f>F5033</f>
        <v>0</v>
      </c>
    </row>
    <row r="5034" spans="4:28" x14ac:dyDescent="0.2">
      <c r="D5034">
        <v>1142.673</v>
      </c>
      <c r="E5034">
        <f>U5034+V5034-G5034</f>
        <v>1142.673</v>
      </c>
      <c r="F5034">
        <f>IF(AND(W5034&gt;0,G5034=0),D5034-E5034,0)</f>
        <v>0</v>
      </c>
      <c r="G5034">
        <f>IF((U5034+V5034)&gt;D5034,(U5034+V5034)-D5034,0)</f>
        <v>756.95</v>
      </c>
      <c r="H5034">
        <f>_xlfn.IFS(K5034=1,0,AND(G5034&gt;0,K5034&lt;1,W5034=0),MIN(G5034,B$3-J5034),AND(W5034&gt;0,K5034&lt;1),MIN(B$3-J5034,B$4,B$3-J5034),AND(W5034=0,G5034=0),0)</f>
        <v>0</v>
      </c>
      <c r="I5034">
        <f>IF(AND(D5034&gt;(U5034+V5034),W5034=0,K5034&gt;0.3),MIN(J5034-B$3*0.3,B$5,D5034-(U5034+V5034)),0)</f>
        <v>0</v>
      </c>
      <c r="J5034">
        <f t="shared" si="78"/>
        <v>10000</v>
      </c>
      <c r="K5034" s="1">
        <f>J5034/B$3</f>
        <v>1</v>
      </c>
      <c r="L5034">
        <f>IF(D5034&gt;U5034+V5034+W5034,D5034-(U5034+V5034+W5034+I5034),0)</f>
        <v>0</v>
      </c>
      <c r="M5034">
        <f>D5034-L5034</f>
        <v>1142.673</v>
      </c>
      <c r="O5034">
        <v>324.17899999999997</v>
      </c>
      <c r="P5034">
        <v>58.511000000000003</v>
      </c>
      <c r="Q5034">
        <v>759.98199999999997</v>
      </c>
      <c r="R5034">
        <v>0</v>
      </c>
      <c r="S5034">
        <v>0</v>
      </c>
      <c r="U5034">
        <v>248.48</v>
      </c>
      <c r="V5034">
        <v>1651.143</v>
      </c>
      <c r="W5034">
        <v>0</v>
      </c>
      <c r="Y5034">
        <v>1142.673</v>
      </c>
      <c r="Z5034">
        <f>E5034</f>
        <v>1142.673</v>
      </c>
      <c r="AA5034">
        <f>I5034</f>
        <v>0</v>
      </c>
      <c r="AB5034">
        <f>F5034</f>
        <v>0</v>
      </c>
    </row>
    <row r="5035" spans="4:28" x14ac:dyDescent="0.2">
      <c r="D5035">
        <v>1131.097</v>
      </c>
      <c r="E5035">
        <f>U5035+V5035-G5035</f>
        <v>1131.097</v>
      </c>
      <c r="F5035">
        <f>IF(AND(W5035&gt;0,G5035=0),D5035-E5035,0)</f>
        <v>0</v>
      </c>
      <c r="G5035">
        <f>IF((U5035+V5035)&gt;D5035,(U5035+V5035)-D5035,0)</f>
        <v>153.54700000000003</v>
      </c>
      <c r="H5035">
        <f>_xlfn.IFS(K5035=1,0,AND(G5035&gt;0,K5035&lt;1,W5035=0),MIN(G5035,B$3-J5035),AND(W5035&gt;0,K5035&lt;1),MIN(B$3-J5035,B$4,B$3-J5035),AND(W5035=0,G5035=0),0)</f>
        <v>0</v>
      </c>
      <c r="I5035">
        <f>IF(AND(D5035&gt;(U5035+V5035),W5035=0,K5035&gt;0.3),MIN(J5035-B$3*0.3,B$5,D5035-(U5035+V5035)),0)</f>
        <v>0</v>
      </c>
      <c r="J5035">
        <f t="shared" si="78"/>
        <v>10000</v>
      </c>
      <c r="K5035" s="1">
        <f>J5035/B$3</f>
        <v>1</v>
      </c>
      <c r="L5035">
        <f>IF(D5035&gt;U5035+V5035+W5035,D5035-(U5035+V5035+W5035+I5035),0)</f>
        <v>0</v>
      </c>
      <c r="M5035">
        <f>D5035-L5035</f>
        <v>1131.097</v>
      </c>
      <c r="O5035">
        <v>397.11200000000002</v>
      </c>
      <c r="P5035">
        <v>25.279</v>
      </c>
      <c r="Q5035">
        <v>708.70600000000002</v>
      </c>
      <c r="R5035">
        <v>0</v>
      </c>
      <c r="S5035">
        <v>0</v>
      </c>
      <c r="U5035">
        <v>248.48</v>
      </c>
      <c r="V5035">
        <v>1036.164</v>
      </c>
      <c r="W5035">
        <v>0</v>
      </c>
      <c r="Y5035">
        <v>1131.097</v>
      </c>
      <c r="Z5035">
        <f>E5035</f>
        <v>1131.097</v>
      </c>
      <c r="AA5035">
        <f>I5035</f>
        <v>0</v>
      </c>
      <c r="AB5035">
        <f>F5035</f>
        <v>0</v>
      </c>
    </row>
    <row r="5036" spans="4:28" x14ac:dyDescent="0.2">
      <c r="D5036">
        <v>944.13800000000003</v>
      </c>
      <c r="E5036">
        <f>U5036+V5036-G5036</f>
        <v>944.13800000000003</v>
      </c>
      <c r="F5036">
        <f>IF(AND(W5036&gt;0,G5036=0),D5036-E5036,0)</f>
        <v>0</v>
      </c>
      <c r="G5036">
        <f>IF((U5036+V5036)&gt;D5036,(U5036+V5036)-D5036,0)</f>
        <v>90.477999999999952</v>
      </c>
      <c r="H5036">
        <f>_xlfn.IFS(K5036=1,0,AND(G5036&gt;0,K5036&lt;1,W5036=0),MIN(G5036,B$3-J5036),AND(W5036&gt;0,K5036&lt;1),MIN(B$3-J5036,B$4,B$3-J5036),AND(W5036=0,G5036=0),0)</f>
        <v>0</v>
      </c>
      <c r="I5036">
        <f>IF(AND(D5036&gt;(U5036+V5036),W5036=0,K5036&gt;0.3),MIN(J5036-B$3*0.3,B$5,D5036-(U5036+V5036)),0)</f>
        <v>0</v>
      </c>
      <c r="J5036">
        <f t="shared" si="78"/>
        <v>10000</v>
      </c>
      <c r="K5036" s="1">
        <f>J5036/B$3</f>
        <v>1</v>
      </c>
      <c r="L5036">
        <f>IF(D5036&gt;U5036+V5036+W5036,D5036-(U5036+V5036+W5036+I5036),0)</f>
        <v>0</v>
      </c>
      <c r="M5036">
        <f>D5036-L5036</f>
        <v>944.13800000000003</v>
      </c>
      <c r="O5036">
        <v>455.78399999999999</v>
      </c>
      <c r="P5036">
        <v>21.677</v>
      </c>
      <c r="Q5036">
        <v>466.67700000000002</v>
      </c>
      <c r="R5036">
        <v>0</v>
      </c>
      <c r="S5036">
        <v>0</v>
      </c>
      <c r="U5036">
        <v>248.48</v>
      </c>
      <c r="V5036">
        <v>786.13599999999997</v>
      </c>
      <c r="W5036">
        <v>0</v>
      </c>
      <c r="Y5036">
        <v>944.13800000000003</v>
      </c>
      <c r="Z5036">
        <f>E5036</f>
        <v>944.13800000000003</v>
      </c>
      <c r="AA5036">
        <f>I5036</f>
        <v>0</v>
      </c>
      <c r="AB5036">
        <f>F5036</f>
        <v>0</v>
      </c>
    </row>
    <row r="5037" spans="4:28" x14ac:dyDescent="0.2">
      <c r="D5037">
        <v>770.71199999999999</v>
      </c>
      <c r="E5037">
        <f>U5037+V5037-G5037</f>
        <v>523.33899999999994</v>
      </c>
      <c r="F5037">
        <f>IF(AND(W5037&gt;0,G5037=0),D5037-E5037,0)</f>
        <v>0</v>
      </c>
      <c r="G5037">
        <f>IF((U5037+V5037)&gt;D5037,(U5037+V5037)-D5037,0)</f>
        <v>0</v>
      </c>
      <c r="H5037">
        <f>_xlfn.IFS(K5037=1,0,AND(G5037&gt;0,K5037&lt;1,W5037=0),MIN(G5037,B$3-J5037),AND(W5037&gt;0,K5037&lt;1),MIN(B$3-J5037,B$4,B$3-J5037),AND(W5037=0,G5037=0),0)</f>
        <v>0</v>
      </c>
      <c r="I5037">
        <f>IF(AND(D5037&gt;(U5037+V5037),W5037=0,K5037&gt;0.3),MIN(J5037-B$3*0.3,B$5,D5037-(U5037+V5037)),0)</f>
        <v>247.37300000000005</v>
      </c>
      <c r="J5037">
        <f t="shared" si="78"/>
        <v>10000</v>
      </c>
      <c r="K5037" s="1">
        <f>J5037/B$3</f>
        <v>1</v>
      </c>
      <c r="L5037">
        <f>IF(D5037&gt;U5037+V5037+W5037,D5037-(U5037+V5037+W5037+I5037),0)</f>
        <v>0</v>
      </c>
      <c r="M5037">
        <f>D5037-L5037</f>
        <v>770.71199999999999</v>
      </c>
      <c r="O5037">
        <v>436.77800000000002</v>
      </c>
      <c r="P5037">
        <v>27.516999999999999</v>
      </c>
      <c r="Q5037">
        <v>294.55500000000001</v>
      </c>
      <c r="R5037">
        <v>0</v>
      </c>
      <c r="S5037">
        <v>11.863</v>
      </c>
      <c r="U5037">
        <v>248.48</v>
      </c>
      <c r="V5037">
        <v>274.85899999999998</v>
      </c>
      <c r="W5037">
        <v>0</v>
      </c>
      <c r="Y5037">
        <v>770.71199999999999</v>
      </c>
      <c r="Z5037">
        <f>E5037</f>
        <v>523.33899999999994</v>
      </c>
      <c r="AA5037">
        <f>I5037</f>
        <v>247.37300000000005</v>
      </c>
      <c r="AB5037">
        <f>F5037</f>
        <v>0</v>
      </c>
    </row>
    <row r="5038" spans="4:28" x14ac:dyDescent="0.2">
      <c r="D5038">
        <v>845.899</v>
      </c>
      <c r="E5038">
        <f>U5038+V5038-G5038</f>
        <v>473.69499999999999</v>
      </c>
      <c r="F5038">
        <f>IF(AND(W5038&gt;0,G5038=0),D5038-E5038,0)</f>
        <v>0</v>
      </c>
      <c r="G5038">
        <f>IF((U5038+V5038)&gt;D5038,(U5038+V5038)-D5038,0)</f>
        <v>0</v>
      </c>
      <c r="H5038">
        <f>_xlfn.IFS(K5038=1,0,AND(G5038&gt;0,K5038&lt;1,W5038=0),MIN(G5038,B$3-J5038),AND(W5038&gt;0,K5038&lt;1),MIN(B$3-J5038,B$4,B$3-J5038),AND(W5038=0,G5038=0),0)</f>
        <v>0</v>
      </c>
      <c r="I5038">
        <f>IF(AND(D5038&gt;(U5038+V5038),W5038=0,K5038&gt;0.3),MIN(J5038-B$3*0.3,B$5,D5038-(U5038+V5038)),0)</f>
        <v>372.20400000000001</v>
      </c>
      <c r="J5038">
        <f t="shared" si="78"/>
        <v>9752.6270000000004</v>
      </c>
      <c r="K5038" s="1">
        <f>J5038/B$3</f>
        <v>0.97526270000000004</v>
      </c>
      <c r="L5038">
        <f>IF(D5038&gt;U5038+V5038+W5038,D5038-(U5038+V5038+W5038+I5038),0)</f>
        <v>0</v>
      </c>
      <c r="M5038">
        <f>D5038-L5038</f>
        <v>845.899</v>
      </c>
      <c r="O5038">
        <v>488.65</v>
      </c>
      <c r="P5038">
        <v>91.394999999999996</v>
      </c>
      <c r="Q5038">
        <v>242.12899999999999</v>
      </c>
      <c r="R5038">
        <v>0</v>
      </c>
      <c r="S5038">
        <v>23.725000000000001</v>
      </c>
      <c r="U5038">
        <v>248.48</v>
      </c>
      <c r="V5038">
        <v>225.215</v>
      </c>
      <c r="W5038">
        <v>0</v>
      </c>
      <c r="Y5038">
        <v>845.899</v>
      </c>
      <c r="Z5038">
        <f>E5038</f>
        <v>473.69499999999999</v>
      </c>
      <c r="AA5038">
        <f>I5038</f>
        <v>372.20400000000001</v>
      </c>
      <c r="AB5038">
        <f>F5038</f>
        <v>0</v>
      </c>
    </row>
    <row r="5039" spans="4:28" x14ac:dyDescent="0.2">
      <c r="D5039">
        <v>885.45500000000004</v>
      </c>
      <c r="E5039">
        <f>U5039+V5039-G5039</f>
        <v>273.245</v>
      </c>
      <c r="F5039">
        <f>IF(AND(W5039&gt;0,G5039=0),D5039-E5039,0)</f>
        <v>0</v>
      </c>
      <c r="G5039">
        <f>IF((U5039+V5039)&gt;D5039,(U5039+V5039)-D5039,0)</f>
        <v>0</v>
      </c>
      <c r="H5039">
        <f>_xlfn.IFS(K5039=1,0,AND(G5039&gt;0,K5039&lt;1,W5039=0),MIN(G5039,B$3-J5039),AND(W5039&gt;0,K5039&lt;1),MIN(B$3-J5039,B$4,B$3-J5039),AND(W5039=0,G5039=0),0)</f>
        <v>0</v>
      </c>
      <c r="I5039">
        <f>IF(AND(D5039&gt;(U5039+V5039),W5039=0,K5039&gt;0.3),MIN(J5039-B$3*0.3,B$5,D5039-(U5039+V5039)),0)</f>
        <v>612.21</v>
      </c>
      <c r="J5039">
        <f t="shared" si="78"/>
        <v>9380.4230000000007</v>
      </c>
      <c r="K5039" s="1">
        <f>J5039/B$3</f>
        <v>0.93804230000000011</v>
      </c>
      <c r="L5039">
        <f>IF(D5039&gt;U5039+V5039+W5039,D5039-(U5039+V5039+W5039+I5039),0)</f>
        <v>0</v>
      </c>
      <c r="M5039">
        <f>D5039-L5039</f>
        <v>885.45500000000004</v>
      </c>
      <c r="O5039">
        <v>487.01900000000001</v>
      </c>
      <c r="P5039">
        <v>101.247</v>
      </c>
      <c r="Q5039">
        <v>273.464</v>
      </c>
      <c r="R5039">
        <v>0</v>
      </c>
      <c r="S5039">
        <v>23.725000000000001</v>
      </c>
      <c r="U5039">
        <v>248.48</v>
      </c>
      <c r="V5039">
        <v>24.765000000000001</v>
      </c>
      <c r="W5039">
        <v>0</v>
      </c>
      <c r="Y5039">
        <v>885.45500000000004</v>
      </c>
      <c r="Z5039">
        <f>E5039</f>
        <v>273.245</v>
      </c>
      <c r="AA5039">
        <f>I5039</f>
        <v>612.21</v>
      </c>
      <c r="AB5039">
        <f>F5039</f>
        <v>0</v>
      </c>
    </row>
    <row r="5040" spans="4:28" x14ac:dyDescent="0.2">
      <c r="D5040">
        <v>833.827</v>
      </c>
      <c r="E5040">
        <f>U5040+V5040-G5040</f>
        <v>249.06299999999999</v>
      </c>
      <c r="F5040">
        <f>IF(AND(W5040&gt;0,G5040=0),D5040-E5040,0)</f>
        <v>584.76400000000001</v>
      </c>
      <c r="G5040">
        <f>IF((U5040+V5040)&gt;D5040,(U5040+V5040)-D5040,0)</f>
        <v>0</v>
      </c>
      <c r="H5040">
        <f>_xlfn.IFS(K5040=1,0,AND(G5040&gt;0,K5040&lt;1,W5040=0),MIN(G5040,B$3-J5040),AND(W5040&gt;0,K5040&lt;1),MIN(B$3-J5040,B$4,B$3-J5040),AND(W5040=0,G5040=0),0)</f>
        <v>1231.7870000000003</v>
      </c>
      <c r="I5040">
        <f>IF(AND(D5040&gt;(U5040+V5040),W5040=0,K5040&gt;0.3),MIN(J5040-B$3*0.3,B$5,D5040-(U5040+V5040)),0)</f>
        <v>0</v>
      </c>
      <c r="J5040">
        <f t="shared" si="78"/>
        <v>8768.2129999999997</v>
      </c>
      <c r="K5040" s="1">
        <f>J5040/B$3</f>
        <v>0.87682130000000003</v>
      </c>
      <c r="L5040">
        <f>IF(D5040&gt;U5040+V5040+W5040,D5040-(U5040+V5040+W5040+I5040),0)</f>
        <v>0</v>
      </c>
      <c r="M5040">
        <f>D5040-L5040</f>
        <v>833.827</v>
      </c>
      <c r="O5040">
        <v>469.36700000000002</v>
      </c>
      <c r="P5040">
        <v>76.534000000000006</v>
      </c>
      <c r="Q5040">
        <v>263.99400000000003</v>
      </c>
      <c r="R5040">
        <v>0</v>
      </c>
      <c r="S5040">
        <v>23.933</v>
      </c>
      <c r="U5040">
        <v>248.48</v>
      </c>
      <c r="V5040">
        <v>0.58299999999999996</v>
      </c>
      <c r="W5040">
        <v>7500</v>
      </c>
      <c r="Y5040">
        <v>833.827</v>
      </c>
      <c r="Z5040">
        <f>E5040</f>
        <v>249.06299999999999</v>
      </c>
      <c r="AA5040">
        <f>I5040</f>
        <v>0</v>
      </c>
      <c r="AB5040">
        <f>F5040</f>
        <v>584.76400000000001</v>
      </c>
    </row>
    <row r="5041" spans="4:28" x14ac:dyDescent="0.2">
      <c r="D5041">
        <v>825.55600000000004</v>
      </c>
      <c r="E5041">
        <f>U5041+V5041-G5041</f>
        <v>248.48</v>
      </c>
      <c r="F5041">
        <f>IF(AND(W5041&gt;0,G5041=0),D5041-E5041,0)</f>
        <v>0</v>
      </c>
      <c r="G5041">
        <f>IF((U5041+V5041)&gt;D5041,(U5041+V5041)-D5041,0)</f>
        <v>0</v>
      </c>
      <c r="H5041">
        <f>_xlfn.IFS(K5041=1,0,AND(G5041&gt;0,K5041&lt;1,W5041=0),MIN(G5041,B$3-J5041),AND(W5041&gt;0,K5041&lt;1),MIN(B$3-J5041,B$4,B$3-J5041),AND(W5041=0,G5041=0),0)</f>
        <v>0</v>
      </c>
      <c r="I5041">
        <f>IF(AND(D5041&gt;(U5041+V5041),W5041=0,K5041&gt;0.3),MIN(J5041-B$3*0.3,B$5,D5041-(U5041+V5041)),0)</f>
        <v>577.07600000000002</v>
      </c>
      <c r="J5041">
        <f t="shared" si="78"/>
        <v>10000</v>
      </c>
      <c r="K5041" s="1">
        <f>J5041/B$3</f>
        <v>1</v>
      </c>
      <c r="L5041">
        <f>IF(D5041&gt;U5041+V5041+W5041,D5041-(U5041+V5041+W5041+I5041),0)</f>
        <v>0</v>
      </c>
      <c r="M5041">
        <f>D5041-L5041</f>
        <v>825.55600000000004</v>
      </c>
      <c r="O5041">
        <v>495.72399999999999</v>
      </c>
      <c r="P5041">
        <v>75.343999999999994</v>
      </c>
      <c r="Q5041">
        <v>229.09800000000001</v>
      </c>
      <c r="R5041">
        <v>0</v>
      </c>
      <c r="S5041">
        <v>25.39</v>
      </c>
      <c r="U5041">
        <v>248.48</v>
      </c>
      <c r="V5041">
        <v>0</v>
      </c>
      <c r="W5041">
        <v>0</v>
      </c>
      <c r="Y5041">
        <v>825.55600000000004</v>
      </c>
      <c r="Z5041">
        <f>E5041</f>
        <v>248.48</v>
      </c>
      <c r="AA5041">
        <f>I5041</f>
        <v>577.07600000000002</v>
      </c>
      <c r="AB5041">
        <f>F5041</f>
        <v>0</v>
      </c>
    </row>
    <row r="5042" spans="4:28" x14ac:dyDescent="0.2">
      <c r="D5042">
        <v>1044.6389999999999</v>
      </c>
      <c r="E5042">
        <f>U5042+V5042-G5042</f>
        <v>248.48</v>
      </c>
      <c r="F5042">
        <f>IF(AND(W5042&gt;0,G5042=0),D5042-E5042,0)</f>
        <v>796.15899999999988</v>
      </c>
      <c r="G5042">
        <f>IF((U5042+V5042)&gt;D5042,(U5042+V5042)-D5042,0)</f>
        <v>0</v>
      </c>
      <c r="H5042">
        <f>_xlfn.IFS(K5042=1,0,AND(G5042&gt;0,K5042&lt;1,W5042=0),MIN(G5042,B$3-J5042),AND(W5042&gt;0,K5042&lt;1),MIN(B$3-J5042,B$4,B$3-J5042),AND(W5042=0,G5042=0),0)</f>
        <v>577.07600000000093</v>
      </c>
      <c r="I5042">
        <f>IF(AND(D5042&gt;(U5042+V5042),W5042=0,K5042&gt;0.3),MIN(J5042-B$3*0.3,B$5,D5042-(U5042+V5042)),0)</f>
        <v>0</v>
      </c>
      <c r="J5042">
        <f t="shared" si="78"/>
        <v>9422.9239999999991</v>
      </c>
      <c r="K5042" s="1">
        <f>J5042/B$3</f>
        <v>0.94229239999999992</v>
      </c>
      <c r="L5042">
        <f>IF(D5042&gt;U5042+V5042+W5042,D5042-(U5042+V5042+W5042+I5042),0)</f>
        <v>0</v>
      </c>
      <c r="M5042">
        <f>D5042-L5042</f>
        <v>1044.6389999999999</v>
      </c>
      <c r="O5042">
        <v>447.53300000000002</v>
      </c>
      <c r="P5042">
        <v>54.121000000000002</v>
      </c>
      <c r="Q5042">
        <v>517.17899999999997</v>
      </c>
      <c r="R5042">
        <v>0</v>
      </c>
      <c r="S5042">
        <v>25.806999999999999</v>
      </c>
      <c r="U5042">
        <v>248.48</v>
      </c>
      <c r="V5042">
        <v>0</v>
      </c>
      <c r="W5042">
        <v>7500</v>
      </c>
      <c r="Y5042">
        <v>1044.6389999999999</v>
      </c>
      <c r="Z5042">
        <f>E5042</f>
        <v>248.48</v>
      </c>
      <c r="AA5042">
        <f>I5042</f>
        <v>0</v>
      </c>
      <c r="AB5042">
        <f>F5042</f>
        <v>796.15899999999988</v>
      </c>
    </row>
    <row r="5043" spans="4:28" x14ac:dyDescent="0.2">
      <c r="D5043">
        <v>1002.258</v>
      </c>
      <c r="E5043">
        <f>U5043+V5043-G5043</f>
        <v>248.48</v>
      </c>
      <c r="F5043">
        <f>IF(AND(W5043&gt;0,G5043=0),D5043-E5043,0)</f>
        <v>753.77800000000002</v>
      </c>
      <c r="G5043">
        <f>IF((U5043+V5043)&gt;D5043,(U5043+V5043)-D5043,0)</f>
        <v>0</v>
      </c>
      <c r="H5043">
        <f>_xlfn.IFS(K5043=1,0,AND(G5043&gt;0,K5043&lt;1,W5043=0),MIN(G5043,B$3-J5043),AND(W5043&gt;0,K5043&lt;1),MIN(B$3-J5043,B$4,B$3-J5043),AND(W5043=0,G5043=0),0)</f>
        <v>0</v>
      </c>
      <c r="I5043">
        <f>IF(AND(D5043&gt;(U5043+V5043),W5043=0,K5043&gt;0.3),MIN(J5043-B$3*0.3,B$5,D5043-(U5043+V5043)),0)</f>
        <v>0</v>
      </c>
      <c r="J5043">
        <f t="shared" si="78"/>
        <v>10000</v>
      </c>
      <c r="K5043" s="1">
        <f>J5043/B$3</f>
        <v>1</v>
      </c>
      <c r="L5043">
        <f>IF(D5043&gt;U5043+V5043+W5043,D5043-(U5043+V5043+W5043+I5043),0)</f>
        <v>0</v>
      </c>
      <c r="M5043">
        <f>D5043-L5043</f>
        <v>1002.258</v>
      </c>
      <c r="O5043">
        <v>331.03399999999999</v>
      </c>
      <c r="P5043">
        <v>94.906000000000006</v>
      </c>
      <c r="Q5043">
        <v>547.74699999999996</v>
      </c>
      <c r="R5043">
        <v>0</v>
      </c>
      <c r="S5043">
        <v>28.571000000000002</v>
      </c>
      <c r="U5043">
        <v>248.48</v>
      </c>
      <c r="V5043">
        <v>0</v>
      </c>
      <c r="W5043">
        <v>7500</v>
      </c>
      <c r="Y5043">
        <v>1002.258</v>
      </c>
      <c r="Z5043">
        <f>E5043</f>
        <v>248.48</v>
      </c>
      <c r="AA5043">
        <f>I5043</f>
        <v>0</v>
      </c>
      <c r="AB5043">
        <f>F5043</f>
        <v>753.77800000000002</v>
      </c>
    </row>
    <row r="5044" spans="4:28" x14ac:dyDescent="0.2">
      <c r="D5044">
        <v>930.04100000000005</v>
      </c>
      <c r="E5044">
        <f>U5044+V5044-G5044</f>
        <v>248.48</v>
      </c>
      <c r="F5044">
        <f>IF(AND(W5044&gt;0,G5044=0),D5044-E5044,0)</f>
        <v>681.56100000000004</v>
      </c>
      <c r="G5044">
        <f>IF((U5044+V5044)&gt;D5044,(U5044+V5044)-D5044,0)</f>
        <v>0</v>
      </c>
      <c r="H5044">
        <f>_xlfn.IFS(K5044=1,0,AND(G5044&gt;0,K5044&lt;1,W5044=0),MIN(G5044,B$3-J5044),AND(W5044&gt;0,K5044&lt;1),MIN(B$3-J5044,B$4,B$3-J5044),AND(W5044=0,G5044=0),0)</f>
        <v>0</v>
      </c>
      <c r="I5044">
        <f>IF(AND(D5044&gt;(U5044+V5044),W5044=0,K5044&gt;0.3),MIN(J5044-B$3*0.3,B$5,D5044-(U5044+V5044)),0)</f>
        <v>0</v>
      </c>
      <c r="J5044">
        <f t="shared" si="78"/>
        <v>10000</v>
      </c>
      <c r="K5044" s="1">
        <f>J5044/B$3</f>
        <v>1</v>
      </c>
      <c r="L5044">
        <f>IF(D5044&gt;U5044+V5044+W5044,D5044-(U5044+V5044+W5044+I5044),0)</f>
        <v>0</v>
      </c>
      <c r="M5044">
        <f>D5044-L5044</f>
        <v>930.04100000000005</v>
      </c>
      <c r="O5044">
        <v>242.33099999999999</v>
      </c>
      <c r="P5044">
        <v>81.734999999999999</v>
      </c>
      <c r="Q5044">
        <v>580.96199999999999</v>
      </c>
      <c r="R5044">
        <v>0</v>
      </c>
      <c r="S5044">
        <v>25.013000000000002</v>
      </c>
      <c r="U5044">
        <v>248.48</v>
      </c>
      <c r="V5044">
        <v>0</v>
      </c>
      <c r="W5044">
        <v>7500</v>
      </c>
      <c r="Y5044">
        <v>930.04100000000005</v>
      </c>
      <c r="Z5044">
        <f>E5044</f>
        <v>248.48</v>
      </c>
      <c r="AA5044">
        <f>I5044</f>
        <v>0</v>
      </c>
      <c r="AB5044">
        <f>F5044</f>
        <v>681.56100000000004</v>
      </c>
    </row>
    <row r="5045" spans="4:28" x14ac:dyDescent="0.2">
      <c r="D5045">
        <v>770.30899999999997</v>
      </c>
      <c r="E5045">
        <f>U5045+V5045-G5045</f>
        <v>248.48</v>
      </c>
      <c r="F5045">
        <f>IF(AND(W5045&gt;0,G5045=0),D5045-E5045,0)</f>
        <v>521.82899999999995</v>
      </c>
      <c r="G5045">
        <f>IF((U5045+V5045)&gt;D5045,(U5045+V5045)-D5045,0)</f>
        <v>0</v>
      </c>
      <c r="H5045">
        <f>_xlfn.IFS(K5045=1,0,AND(G5045&gt;0,K5045&lt;1,W5045=0),MIN(G5045,B$3-J5045),AND(W5045&gt;0,K5045&lt;1),MIN(B$3-J5045,B$4,B$3-J5045),AND(W5045=0,G5045=0),0)</f>
        <v>0</v>
      </c>
      <c r="I5045">
        <f>IF(AND(D5045&gt;(U5045+V5045),W5045=0,K5045&gt;0.3),MIN(J5045-B$3*0.3,B$5,D5045-(U5045+V5045)),0)</f>
        <v>0</v>
      </c>
      <c r="J5045">
        <f t="shared" si="78"/>
        <v>10000</v>
      </c>
      <c r="K5045" s="1">
        <f>J5045/B$3</f>
        <v>1</v>
      </c>
      <c r="L5045">
        <f>IF(D5045&gt;U5045+V5045+W5045,D5045-(U5045+V5045+W5045+I5045),0)</f>
        <v>0</v>
      </c>
      <c r="M5045">
        <f>D5045-L5045</f>
        <v>770.30899999999997</v>
      </c>
      <c r="O5045">
        <v>208.74799999999999</v>
      </c>
      <c r="P5045">
        <v>54.555999999999997</v>
      </c>
      <c r="Q5045">
        <v>481.97500000000002</v>
      </c>
      <c r="R5045">
        <v>0</v>
      </c>
      <c r="S5045">
        <v>25.03</v>
      </c>
      <c r="U5045">
        <v>248.48</v>
      </c>
      <c r="V5045">
        <v>0</v>
      </c>
      <c r="W5045">
        <v>7500</v>
      </c>
      <c r="Y5045">
        <v>770.30899999999997</v>
      </c>
      <c r="Z5045">
        <f>E5045</f>
        <v>248.48</v>
      </c>
      <c r="AA5045">
        <f>I5045</f>
        <v>0</v>
      </c>
      <c r="AB5045">
        <f>F5045</f>
        <v>521.82899999999995</v>
      </c>
    </row>
    <row r="5046" spans="4:28" x14ac:dyDescent="0.2">
      <c r="D5046">
        <v>686.01599999999996</v>
      </c>
      <c r="E5046">
        <f>U5046+V5046-G5046</f>
        <v>248.48</v>
      </c>
      <c r="F5046">
        <f>IF(AND(W5046&gt;0,G5046=0),D5046-E5046,0)</f>
        <v>437.53599999999994</v>
      </c>
      <c r="G5046">
        <f>IF((U5046+V5046)&gt;D5046,(U5046+V5046)-D5046,0)</f>
        <v>0</v>
      </c>
      <c r="H5046">
        <f>_xlfn.IFS(K5046=1,0,AND(G5046&gt;0,K5046&lt;1,W5046=0),MIN(G5046,B$3-J5046),AND(W5046&gt;0,K5046&lt;1),MIN(B$3-J5046,B$4,B$3-J5046),AND(W5046=0,G5046=0),0)</f>
        <v>0</v>
      </c>
      <c r="I5046">
        <f>IF(AND(D5046&gt;(U5046+V5046),W5046=0,K5046&gt;0.3),MIN(J5046-B$3*0.3,B$5,D5046-(U5046+V5046)),0)</f>
        <v>0</v>
      </c>
      <c r="J5046">
        <f t="shared" si="78"/>
        <v>10000</v>
      </c>
      <c r="K5046" s="1">
        <f>J5046/B$3</f>
        <v>1</v>
      </c>
      <c r="L5046">
        <f>IF(D5046&gt;U5046+V5046+W5046,D5046-(U5046+V5046+W5046+I5046),0)</f>
        <v>0</v>
      </c>
      <c r="M5046">
        <f>D5046-L5046</f>
        <v>686.01599999999996</v>
      </c>
      <c r="O5046">
        <v>165.52699999999999</v>
      </c>
      <c r="P5046">
        <v>38.302</v>
      </c>
      <c r="Q5046">
        <v>449.137</v>
      </c>
      <c r="R5046">
        <v>0</v>
      </c>
      <c r="S5046">
        <v>33.051000000000002</v>
      </c>
      <c r="U5046">
        <v>248.48</v>
      </c>
      <c r="V5046">
        <v>0</v>
      </c>
      <c r="W5046">
        <v>7500</v>
      </c>
      <c r="Y5046">
        <v>686.01599999999996</v>
      </c>
      <c r="Z5046">
        <f>E5046</f>
        <v>248.48</v>
      </c>
      <c r="AA5046">
        <f>I5046</f>
        <v>0</v>
      </c>
      <c r="AB5046">
        <f>F5046</f>
        <v>437.53599999999994</v>
      </c>
    </row>
    <row r="5047" spans="4:28" x14ac:dyDescent="0.2">
      <c r="D5047">
        <v>803.24</v>
      </c>
      <c r="E5047">
        <f>U5047+V5047-G5047</f>
        <v>248.48</v>
      </c>
      <c r="F5047">
        <f>IF(AND(W5047&gt;0,G5047=0),D5047-E5047,0)</f>
        <v>0</v>
      </c>
      <c r="G5047">
        <f>IF((U5047+V5047)&gt;D5047,(U5047+V5047)-D5047,0)</f>
        <v>0</v>
      </c>
      <c r="H5047">
        <f>_xlfn.IFS(K5047=1,0,AND(G5047&gt;0,K5047&lt;1,W5047=0),MIN(G5047,B$3-J5047),AND(W5047&gt;0,K5047&lt;1),MIN(B$3-J5047,B$4,B$3-J5047),AND(W5047=0,G5047=0),0)</f>
        <v>0</v>
      </c>
      <c r="I5047">
        <f>IF(AND(D5047&gt;(U5047+V5047),W5047=0,K5047&gt;0.3),MIN(J5047-B$3*0.3,B$5,D5047-(U5047+V5047)),0)</f>
        <v>554.76</v>
      </c>
      <c r="J5047">
        <f t="shared" si="78"/>
        <v>10000</v>
      </c>
      <c r="K5047" s="1">
        <f>J5047/B$3</f>
        <v>1</v>
      </c>
      <c r="L5047">
        <f>IF(D5047&gt;U5047+V5047+W5047,D5047-(U5047+V5047+W5047+I5047),0)</f>
        <v>0</v>
      </c>
      <c r="M5047">
        <f>D5047-L5047</f>
        <v>803.24</v>
      </c>
      <c r="O5047">
        <v>175.3</v>
      </c>
      <c r="P5047">
        <v>25.942</v>
      </c>
      <c r="Q5047">
        <v>447.87799999999999</v>
      </c>
      <c r="R5047">
        <v>0</v>
      </c>
      <c r="S5047">
        <v>154.12</v>
      </c>
      <c r="U5047">
        <v>248.48</v>
      </c>
      <c r="V5047">
        <v>0</v>
      </c>
      <c r="W5047">
        <v>0</v>
      </c>
      <c r="Y5047">
        <v>803.24</v>
      </c>
      <c r="Z5047">
        <f>E5047</f>
        <v>248.48</v>
      </c>
      <c r="AA5047">
        <f>I5047</f>
        <v>554.76</v>
      </c>
      <c r="AB5047">
        <f>F5047</f>
        <v>0</v>
      </c>
    </row>
    <row r="5048" spans="4:28" x14ac:dyDescent="0.2">
      <c r="D5048">
        <v>698.45</v>
      </c>
      <c r="E5048">
        <f>U5048+V5048-G5048</f>
        <v>248.48</v>
      </c>
      <c r="F5048">
        <f>IF(AND(W5048&gt;0,G5048=0),D5048-E5048,0)</f>
        <v>0</v>
      </c>
      <c r="G5048">
        <f>IF((U5048+V5048)&gt;D5048,(U5048+V5048)-D5048,0)</f>
        <v>0</v>
      </c>
      <c r="H5048">
        <f>_xlfn.IFS(K5048=1,0,AND(G5048&gt;0,K5048&lt;1,W5048=0),MIN(G5048,B$3-J5048),AND(W5048&gt;0,K5048&lt;1),MIN(B$3-J5048,B$4,B$3-J5048),AND(W5048=0,G5048=0),0)</f>
        <v>0</v>
      </c>
      <c r="I5048">
        <f>IF(AND(D5048&gt;(U5048+V5048),W5048=0,K5048&gt;0.3),MIN(J5048-B$3*0.3,B$5,D5048-(U5048+V5048)),0)</f>
        <v>449.97</v>
      </c>
      <c r="J5048">
        <f t="shared" si="78"/>
        <v>9445.24</v>
      </c>
      <c r="K5048" s="1">
        <f>J5048/B$3</f>
        <v>0.94452400000000003</v>
      </c>
      <c r="L5048">
        <f>IF(D5048&gt;U5048+V5048+W5048,D5048-(U5048+V5048+W5048+I5048),0)</f>
        <v>0</v>
      </c>
      <c r="M5048">
        <f>D5048-L5048</f>
        <v>698.45</v>
      </c>
      <c r="O5048">
        <v>145.30600000000001</v>
      </c>
      <c r="P5048">
        <v>19.062999999999999</v>
      </c>
      <c r="Q5048">
        <v>459.798</v>
      </c>
      <c r="R5048">
        <v>0</v>
      </c>
      <c r="S5048">
        <v>74.283000000000001</v>
      </c>
      <c r="U5048">
        <v>248.48</v>
      </c>
      <c r="V5048">
        <v>0</v>
      </c>
      <c r="W5048">
        <v>0</v>
      </c>
      <c r="Y5048">
        <v>698.45</v>
      </c>
      <c r="Z5048">
        <f>E5048</f>
        <v>248.48</v>
      </c>
      <c r="AA5048">
        <f>I5048</f>
        <v>449.97</v>
      </c>
      <c r="AB5048">
        <f>F5048</f>
        <v>0</v>
      </c>
    </row>
    <row r="5049" spans="4:28" x14ac:dyDescent="0.2">
      <c r="D5049">
        <v>923.31799999999998</v>
      </c>
      <c r="E5049">
        <f>U5049+V5049-G5049</f>
        <v>248.797</v>
      </c>
      <c r="F5049">
        <f>IF(AND(W5049&gt;0,G5049=0),D5049-E5049,0)</f>
        <v>0</v>
      </c>
      <c r="G5049">
        <f>IF((U5049+V5049)&gt;D5049,(U5049+V5049)-D5049,0)</f>
        <v>0</v>
      </c>
      <c r="H5049">
        <f>_xlfn.IFS(K5049=1,0,AND(G5049&gt;0,K5049&lt;1,W5049=0),MIN(G5049,B$3-J5049),AND(W5049&gt;0,K5049&lt;1),MIN(B$3-J5049,B$4,B$3-J5049),AND(W5049=0,G5049=0),0)</f>
        <v>0</v>
      </c>
      <c r="I5049">
        <f>IF(AND(D5049&gt;(U5049+V5049),W5049=0,K5049&gt;0.3),MIN(J5049-B$3*0.3,B$5,D5049-(U5049+V5049)),0)</f>
        <v>674.52099999999996</v>
      </c>
      <c r="J5049">
        <f t="shared" si="78"/>
        <v>8995.27</v>
      </c>
      <c r="K5049" s="1">
        <f>J5049/B$3</f>
        <v>0.89952700000000008</v>
      </c>
      <c r="L5049">
        <f>IF(D5049&gt;U5049+V5049+W5049,D5049-(U5049+V5049+W5049+I5049),0)</f>
        <v>0</v>
      </c>
      <c r="M5049">
        <f>D5049-L5049</f>
        <v>923.31799999999998</v>
      </c>
      <c r="O5049">
        <v>185.58699999999999</v>
      </c>
      <c r="P5049">
        <v>65.39</v>
      </c>
      <c r="Q5049">
        <v>548.96699999999998</v>
      </c>
      <c r="R5049">
        <v>0</v>
      </c>
      <c r="S5049">
        <v>123.374</v>
      </c>
      <c r="U5049">
        <v>248.48</v>
      </c>
      <c r="V5049">
        <v>0.317</v>
      </c>
      <c r="W5049">
        <v>0</v>
      </c>
      <c r="Y5049">
        <v>923.31799999999998</v>
      </c>
      <c r="Z5049">
        <f>E5049</f>
        <v>248.797</v>
      </c>
      <c r="AA5049">
        <f>I5049</f>
        <v>674.52099999999996</v>
      </c>
      <c r="AB5049">
        <f>F5049</f>
        <v>0</v>
      </c>
    </row>
    <row r="5050" spans="4:28" x14ac:dyDescent="0.2">
      <c r="D5050">
        <v>1076.4659999999999</v>
      </c>
      <c r="E5050">
        <f>U5050+V5050-G5050</f>
        <v>257.23500000000001</v>
      </c>
      <c r="F5050">
        <f>IF(AND(W5050&gt;0,G5050=0),D5050-E5050,0)</f>
        <v>0</v>
      </c>
      <c r="G5050">
        <f>IF((U5050+V5050)&gt;D5050,(U5050+V5050)-D5050,0)</f>
        <v>0</v>
      </c>
      <c r="H5050">
        <f>_xlfn.IFS(K5050=1,0,AND(G5050&gt;0,K5050&lt;1,W5050=0),MIN(G5050,B$3-J5050),AND(W5050&gt;0,K5050&lt;1),MIN(B$3-J5050,B$4,B$3-J5050),AND(W5050=0,G5050=0),0)</f>
        <v>0</v>
      </c>
      <c r="I5050">
        <f>IF(AND(D5050&gt;(U5050+V5050),W5050=0,K5050&gt;0.3),MIN(J5050-B$3*0.3,B$5,D5050-(U5050+V5050)),0)</f>
        <v>819.23099999999988</v>
      </c>
      <c r="J5050">
        <f t="shared" si="78"/>
        <v>8320.7489999999998</v>
      </c>
      <c r="K5050" s="1">
        <f>J5050/B$3</f>
        <v>0.83207489999999995</v>
      </c>
      <c r="L5050">
        <f>IF(D5050&gt;U5050+V5050+W5050,D5050-(U5050+V5050+W5050+I5050),0)</f>
        <v>0</v>
      </c>
      <c r="M5050">
        <f>D5050-L5050</f>
        <v>1076.4659999999999</v>
      </c>
      <c r="O5050">
        <v>209.78299999999999</v>
      </c>
      <c r="P5050">
        <v>100.59</v>
      </c>
      <c r="Q5050">
        <v>470.31</v>
      </c>
      <c r="R5050">
        <v>0</v>
      </c>
      <c r="S5050">
        <v>295.78300000000002</v>
      </c>
      <c r="U5050">
        <v>248.48</v>
      </c>
      <c r="V5050">
        <v>8.7550000000000008</v>
      </c>
      <c r="W5050">
        <v>0</v>
      </c>
      <c r="Y5050">
        <v>1076.4659999999999</v>
      </c>
      <c r="Z5050">
        <f>E5050</f>
        <v>257.23500000000001</v>
      </c>
      <c r="AA5050">
        <f>I5050</f>
        <v>819.23099999999988</v>
      </c>
      <c r="AB5050">
        <f>F5050</f>
        <v>0</v>
      </c>
    </row>
    <row r="5051" spans="4:28" x14ac:dyDescent="0.2">
      <c r="D5051">
        <v>1812.4290000000001</v>
      </c>
      <c r="E5051">
        <f>U5051+V5051-G5051</f>
        <v>309.077</v>
      </c>
      <c r="F5051">
        <f>IF(AND(W5051&gt;0,G5051=0),D5051-E5051,0)</f>
        <v>0</v>
      </c>
      <c r="G5051">
        <f>IF((U5051+V5051)&gt;D5051,(U5051+V5051)-D5051,0)</f>
        <v>0</v>
      </c>
      <c r="H5051">
        <f>_xlfn.IFS(K5051=1,0,AND(G5051&gt;0,K5051&lt;1,W5051=0),MIN(G5051,B$3-J5051),AND(W5051&gt;0,K5051&lt;1),MIN(B$3-J5051,B$4,B$3-J5051),AND(W5051=0,G5051=0),0)</f>
        <v>0</v>
      </c>
      <c r="I5051">
        <f>IF(AND(D5051&gt;(U5051+V5051),W5051=0,K5051&gt;0.3),MIN(J5051-B$3*0.3,B$5,D5051-(U5051+V5051)),0)</f>
        <v>1503.3520000000001</v>
      </c>
      <c r="J5051">
        <f t="shared" si="78"/>
        <v>7501.518</v>
      </c>
      <c r="K5051" s="1">
        <f>J5051/B$3</f>
        <v>0.75015180000000004</v>
      </c>
      <c r="L5051">
        <f>IF(D5051&gt;U5051+V5051+W5051,D5051-(U5051+V5051+W5051+I5051),0)</f>
        <v>0</v>
      </c>
      <c r="M5051">
        <f>D5051-L5051</f>
        <v>1812.4290000000001</v>
      </c>
      <c r="O5051">
        <v>357.464</v>
      </c>
      <c r="P5051">
        <v>85.411000000000001</v>
      </c>
      <c r="Q5051">
        <v>590.71500000000003</v>
      </c>
      <c r="R5051">
        <v>0</v>
      </c>
      <c r="S5051">
        <v>778.83900000000006</v>
      </c>
      <c r="U5051">
        <v>248.48</v>
      </c>
      <c r="V5051">
        <v>60.597000000000001</v>
      </c>
      <c r="W5051">
        <v>0</v>
      </c>
      <c r="Y5051">
        <v>1812.4290000000001</v>
      </c>
      <c r="Z5051">
        <f>E5051</f>
        <v>309.077</v>
      </c>
      <c r="AA5051">
        <f>I5051</f>
        <v>1503.3520000000001</v>
      </c>
      <c r="AB5051">
        <f>F5051</f>
        <v>0</v>
      </c>
    </row>
    <row r="5052" spans="4:28" x14ac:dyDescent="0.2">
      <c r="D5052">
        <v>1052.133</v>
      </c>
      <c r="E5052">
        <f>U5052+V5052-G5052</f>
        <v>364.70499999999998</v>
      </c>
      <c r="F5052">
        <f>IF(AND(W5052&gt;0,G5052=0),D5052-E5052,0)</f>
        <v>0</v>
      </c>
      <c r="G5052">
        <f>IF((U5052+V5052)&gt;D5052,(U5052+V5052)-D5052,0)</f>
        <v>0</v>
      </c>
      <c r="H5052">
        <f>_xlfn.IFS(K5052=1,0,AND(G5052&gt;0,K5052&lt;1,W5052=0),MIN(G5052,B$3-J5052),AND(W5052&gt;0,K5052&lt;1),MIN(B$3-J5052,B$4,B$3-J5052),AND(W5052=0,G5052=0),0)</f>
        <v>0</v>
      </c>
      <c r="I5052">
        <f>IF(AND(D5052&gt;(U5052+V5052),W5052=0,K5052&gt;0.3),MIN(J5052-B$3*0.3,B$5,D5052-(U5052+V5052)),0)</f>
        <v>687.42800000000011</v>
      </c>
      <c r="J5052">
        <f t="shared" si="78"/>
        <v>5998.1660000000002</v>
      </c>
      <c r="K5052" s="1">
        <f>J5052/B$3</f>
        <v>0.59981660000000003</v>
      </c>
      <c r="L5052">
        <f>IF(D5052&gt;U5052+V5052+W5052,D5052-(U5052+V5052+W5052+I5052),0)</f>
        <v>0</v>
      </c>
      <c r="M5052">
        <f>D5052-L5052</f>
        <v>1052.133</v>
      </c>
      <c r="O5052">
        <v>366.43099999999998</v>
      </c>
      <c r="P5052">
        <v>69.537999999999997</v>
      </c>
      <c r="Q5052">
        <v>327.74700000000001</v>
      </c>
      <c r="R5052">
        <v>0</v>
      </c>
      <c r="S5052">
        <v>288.41699999999997</v>
      </c>
      <c r="U5052">
        <v>248.48</v>
      </c>
      <c r="V5052">
        <v>116.22499999999999</v>
      </c>
      <c r="W5052">
        <v>0</v>
      </c>
      <c r="Y5052">
        <v>1052.133</v>
      </c>
      <c r="Z5052">
        <f>E5052</f>
        <v>364.70499999999998</v>
      </c>
      <c r="AA5052">
        <f>I5052</f>
        <v>687.42800000000011</v>
      </c>
      <c r="AB5052">
        <f>F5052</f>
        <v>0</v>
      </c>
    </row>
    <row r="5053" spans="4:28" x14ac:dyDescent="0.2">
      <c r="D5053">
        <v>1098.864</v>
      </c>
      <c r="E5053">
        <f>U5053+V5053-G5053</f>
        <v>491.26499999999999</v>
      </c>
      <c r="F5053">
        <f>IF(AND(W5053&gt;0,G5053=0),D5053-E5053,0)</f>
        <v>607.59900000000005</v>
      </c>
      <c r="G5053">
        <f>IF((U5053+V5053)&gt;D5053,(U5053+V5053)-D5053,0)</f>
        <v>0</v>
      </c>
      <c r="H5053">
        <f>_xlfn.IFS(K5053=1,0,AND(G5053&gt;0,K5053&lt;1,W5053=0),MIN(G5053,B$3-J5053),AND(W5053&gt;0,K5053&lt;1),MIN(B$3-J5053,B$4,B$3-J5053),AND(W5053=0,G5053=0),0)</f>
        <v>2500</v>
      </c>
      <c r="I5053">
        <f>IF(AND(D5053&gt;(U5053+V5053),W5053=0,K5053&gt;0.3),MIN(J5053-B$3*0.3,B$5,D5053-(U5053+V5053)),0)</f>
        <v>0</v>
      </c>
      <c r="J5053">
        <f t="shared" si="78"/>
        <v>5310.7380000000003</v>
      </c>
      <c r="K5053" s="1">
        <f>J5053/B$3</f>
        <v>0.53107380000000004</v>
      </c>
      <c r="L5053">
        <f>IF(D5053&gt;U5053+V5053+W5053,D5053-(U5053+V5053+W5053+I5053),0)</f>
        <v>0</v>
      </c>
      <c r="M5053">
        <f>D5053-L5053</f>
        <v>1098.864</v>
      </c>
      <c r="O5053">
        <v>450.48899999999998</v>
      </c>
      <c r="P5053">
        <v>61.720999999999997</v>
      </c>
      <c r="Q5053">
        <v>323.24200000000002</v>
      </c>
      <c r="R5053">
        <v>0</v>
      </c>
      <c r="S5053">
        <v>263.41199999999998</v>
      </c>
      <c r="U5053">
        <v>248.48</v>
      </c>
      <c r="V5053">
        <v>242.785</v>
      </c>
      <c r="W5053">
        <v>7500</v>
      </c>
      <c r="Y5053">
        <v>1098.864</v>
      </c>
      <c r="Z5053">
        <f>E5053</f>
        <v>491.26499999999999</v>
      </c>
      <c r="AA5053">
        <f>I5053</f>
        <v>0</v>
      </c>
      <c r="AB5053">
        <f>F5053</f>
        <v>607.59900000000005</v>
      </c>
    </row>
    <row r="5054" spans="4:28" x14ac:dyDescent="0.2">
      <c r="D5054">
        <v>933.27599999999995</v>
      </c>
      <c r="E5054">
        <f>U5054+V5054-G5054</f>
        <v>482.58600000000001</v>
      </c>
      <c r="F5054">
        <f>IF(AND(W5054&gt;0,G5054=0),D5054-E5054,0)</f>
        <v>450.68999999999994</v>
      </c>
      <c r="G5054">
        <f>IF((U5054+V5054)&gt;D5054,(U5054+V5054)-D5054,0)</f>
        <v>0</v>
      </c>
      <c r="H5054">
        <f>_xlfn.IFS(K5054=1,0,AND(G5054&gt;0,K5054&lt;1,W5054=0),MIN(G5054,B$3-J5054),AND(W5054&gt;0,K5054&lt;1),MIN(B$3-J5054,B$4,B$3-J5054),AND(W5054=0,G5054=0),0)</f>
        <v>2189.2619999999997</v>
      </c>
      <c r="I5054">
        <f>IF(AND(D5054&gt;(U5054+V5054),W5054=0,K5054&gt;0.3),MIN(J5054-B$3*0.3,B$5,D5054-(U5054+V5054)),0)</f>
        <v>0</v>
      </c>
      <c r="J5054">
        <f t="shared" si="78"/>
        <v>7810.7380000000003</v>
      </c>
      <c r="K5054" s="1">
        <f>J5054/B$3</f>
        <v>0.78107380000000004</v>
      </c>
      <c r="L5054">
        <f>IF(D5054&gt;U5054+V5054+W5054,D5054-(U5054+V5054+W5054+I5054),0)</f>
        <v>0</v>
      </c>
      <c r="M5054">
        <f>D5054-L5054</f>
        <v>933.27599999999995</v>
      </c>
      <c r="O5054">
        <v>461.06400000000002</v>
      </c>
      <c r="P5054">
        <v>60.939</v>
      </c>
      <c r="Q5054">
        <v>332.971</v>
      </c>
      <c r="R5054">
        <v>0</v>
      </c>
      <c r="S5054">
        <v>78.302999999999997</v>
      </c>
      <c r="U5054">
        <v>248.48</v>
      </c>
      <c r="V5054">
        <v>234.10599999999999</v>
      </c>
      <c r="W5054">
        <v>7500</v>
      </c>
      <c r="Y5054">
        <v>933.27599999999995</v>
      </c>
      <c r="Z5054">
        <f>E5054</f>
        <v>482.58600000000001</v>
      </c>
      <c r="AA5054">
        <f>I5054</f>
        <v>0</v>
      </c>
      <c r="AB5054">
        <f>F5054</f>
        <v>450.68999999999994</v>
      </c>
    </row>
    <row r="5055" spans="4:28" x14ac:dyDescent="0.2">
      <c r="D5055">
        <v>1073.413</v>
      </c>
      <c r="E5055">
        <f>U5055+V5055-G5055</f>
        <v>448.25400000000002</v>
      </c>
      <c r="F5055">
        <f>IF(AND(W5055&gt;0,G5055=0),D5055-E5055,0)</f>
        <v>625.15899999999999</v>
      </c>
      <c r="G5055">
        <f>IF((U5055+V5055)&gt;D5055,(U5055+V5055)-D5055,0)</f>
        <v>0</v>
      </c>
      <c r="H5055">
        <f>_xlfn.IFS(K5055=1,0,AND(G5055&gt;0,K5055&lt;1,W5055=0),MIN(G5055,B$3-J5055),AND(W5055&gt;0,K5055&lt;1),MIN(B$3-J5055,B$4,B$3-J5055),AND(W5055=0,G5055=0),0)</f>
        <v>0</v>
      </c>
      <c r="I5055">
        <f>IF(AND(D5055&gt;(U5055+V5055),W5055=0,K5055&gt;0.3),MIN(J5055-B$3*0.3,B$5,D5055-(U5055+V5055)),0)</f>
        <v>0</v>
      </c>
      <c r="J5055">
        <f t="shared" si="78"/>
        <v>10000</v>
      </c>
      <c r="K5055" s="1">
        <f>J5055/B$3</f>
        <v>1</v>
      </c>
      <c r="L5055">
        <f>IF(D5055&gt;U5055+V5055+W5055,D5055-(U5055+V5055+W5055+I5055),0)</f>
        <v>0</v>
      </c>
      <c r="M5055">
        <f>D5055-L5055</f>
        <v>1073.413</v>
      </c>
      <c r="O5055">
        <v>611.01199999999994</v>
      </c>
      <c r="P5055">
        <v>85.004999999999995</v>
      </c>
      <c r="Q5055">
        <v>370.553</v>
      </c>
      <c r="R5055">
        <v>0</v>
      </c>
      <c r="S5055">
        <v>6.843</v>
      </c>
      <c r="U5055">
        <v>248.48</v>
      </c>
      <c r="V5055">
        <v>199.774</v>
      </c>
      <c r="W5055">
        <v>7500</v>
      </c>
      <c r="Y5055">
        <v>1073.413</v>
      </c>
      <c r="Z5055">
        <f>E5055</f>
        <v>448.25400000000002</v>
      </c>
      <c r="AA5055">
        <f>I5055</f>
        <v>0</v>
      </c>
      <c r="AB5055">
        <f>F5055</f>
        <v>625.15899999999999</v>
      </c>
    </row>
    <row r="5056" spans="4:28" x14ac:dyDescent="0.2">
      <c r="D5056">
        <v>807.322</v>
      </c>
      <c r="E5056">
        <f>U5056+V5056-G5056</f>
        <v>471.01499999999999</v>
      </c>
      <c r="F5056">
        <f>IF(AND(W5056&gt;0,G5056=0),D5056-E5056,0)</f>
        <v>336.30700000000002</v>
      </c>
      <c r="G5056">
        <f>IF((U5056+V5056)&gt;D5056,(U5056+V5056)-D5056,0)</f>
        <v>0</v>
      </c>
      <c r="H5056">
        <f>_xlfn.IFS(K5056=1,0,AND(G5056&gt;0,K5056&lt;1,W5056=0),MIN(G5056,B$3-J5056),AND(W5056&gt;0,K5056&lt;1),MIN(B$3-J5056,B$4,B$3-J5056),AND(W5056=0,G5056=0),0)</f>
        <v>0</v>
      </c>
      <c r="I5056">
        <f>IF(AND(D5056&gt;(U5056+V5056),W5056=0,K5056&gt;0.3),MIN(J5056-B$3*0.3,B$5,D5056-(U5056+V5056)),0)</f>
        <v>0</v>
      </c>
      <c r="J5056">
        <f t="shared" si="78"/>
        <v>10000</v>
      </c>
      <c r="K5056" s="1">
        <f>J5056/B$3</f>
        <v>1</v>
      </c>
      <c r="L5056">
        <f>IF(D5056&gt;U5056+V5056+W5056,D5056-(U5056+V5056+W5056+I5056),0)</f>
        <v>0</v>
      </c>
      <c r="M5056">
        <f>D5056-L5056</f>
        <v>807.322</v>
      </c>
      <c r="O5056">
        <v>493.24700000000001</v>
      </c>
      <c r="P5056">
        <v>74.185000000000002</v>
      </c>
      <c r="Q5056">
        <v>239.89</v>
      </c>
      <c r="R5056">
        <v>0</v>
      </c>
      <c r="S5056">
        <v>0</v>
      </c>
      <c r="U5056">
        <v>248.48</v>
      </c>
      <c r="V5056">
        <v>222.535</v>
      </c>
      <c r="W5056">
        <v>7500</v>
      </c>
      <c r="Y5056">
        <v>807.322</v>
      </c>
      <c r="Z5056">
        <f>E5056</f>
        <v>471.01499999999999</v>
      </c>
      <c r="AA5056">
        <f>I5056</f>
        <v>0</v>
      </c>
      <c r="AB5056">
        <f>F5056</f>
        <v>336.30700000000002</v>
      </c>
    </row>
    <row r="5057" spans="4:28" x14ac:dyDescent="0.2">
      <c r="D5057">
        <v>747.15700000000004</v>
      </c>
      <c r="E5057">
        <f>U5057+V5057-G5057</f>
        <v>426.33100000000002</v>
      </c>
      <c r="F5057">
        <f>IF(AND(W5057&gt;0,G5057=0),D5057-E5057,0)</f>
        <v>320.82600000000002</v>
      </c>
      <c r="G5057">
        <f>IF((U5057+V5057)&gt;D5057,(U5057+V5057)-D5057,0)</f>
        <v>0</v>
      </c>
      <c r="H5057">
        <f>_xlfn.IFS(K5057=1,0,AND(G5057&gt;0,K5057&lt;1,W5057=0),MIN(G5057,B$3-J5057),AND(W5057&gt;0,K5057&lt;1),MIN(B$3-J5057,B$4,B$3-J5057),AND(W5057=0,G5057=0),0)</f>
        <v>0</v>
      </c>
      <c r="I5057">
        <f>IF(AND(D5057&gt;(U5057+V5057),W5057=0,K5057&gt;0.3),MIN(J5057-B$3*0.3,B$5,D5057-(U5057+V5057)),0)</f>
        <v>0</v>
      </c>
      <c r="J5057">
        <f t="shared" si="78"/>
        <v>10000</v>
      </c>
      <c r="K5057" s="1">
        <f>J5057/B$3</f>
        <v>1</v>
      </c>
      <c r="L5057">
        <f>IF(D5057&gt;U5057+V5057+W5057,D5057-(U5057+V5057+W5057+I5057),0)</f>
        <v>0</v>
      </c>
      <c r="M5057">
        <f>D5057-L5057</f>
        <v>747.15700000000004</v>
      </c>
      <c r="O5057">
        <v>391.43700000000001</v>
      </c>
      <c r="P5057">
        <v>68.194000000000003</v>
      </c>
      <c r="Q5057">
        <v>287.52600000000001</v>
      </c>
      <c r="R5057">
        <v>0</v>
      </c>
      <c r="S5057">
        <v>0</v>
      </c>
      <c r="U5057">
        <v>248.48</v>
      </c>
      <c r="V5057">
        <v>177.851</v>
      </c>
      <c r="W5057">
        <v>7500</v>
      </c>
      <c r="Y5057">
        <v>747.15700000000004</v>
      </c>
      <c r="Z5057">
        <f>E5057</f>
        <v>426.33100000000002</v>
      </c>
      <c r="AA5057">
        <f>I5057</f>
        <v>0</v>
      </c>
      <c r="AB5057">
        <f>F5057</f>
        <v>320.82600000000002</v>
      </c>
    </row>
    <row r="5058" spans="4:28" x14ac:dyDescent="0.2">
      <c r="D5058">
        <v>955.43499999999995</v>
      </c>
      <c r="E5058">
        <f>U5058+V5058-G5058</f>
        <v>503.26499999999999</v>
      </c>
      <c r="F5058">
        <f>IF(AND(W5058&gt;0,G5058=0),D5058-E5058,0)</f>
        <v>452.16999999999996</v>
      </c>
      <c r="G5058">
        <f>IF((U5058+V5058)&gt;D5058,(U5058+V5058)-D5058,0)</f>
        <v>0</v>
      </c>
      <c r="H5058">
        <f>_xlfn.IFS(K5058=1,0,AND(G5058&gt;0,K5058&lt;1,W5058=0),MIN(G5058,B$3-J5058),AND(W5058&gt;0,K5058&lt;1),MIN(B$3-J5058,B$4,B$3-J5058),AND(W5058=0,G5058=0),0)</f>
        <v>0</v>
      </c>
      <c r="I5058">
        <f>IF(AND(D5058&gt;(U5058+V5058),W5058=0,K5058&gt;0.3),MIN(J5058-B$3*0.3,B$5,D5058-(U5058+V5058)),0)</f>
        <v>0</v>
      </c>
      <c r="J5058">
        <f t="shared" si="78"/>
        <v>10000</v>
      </c>
      <c r="K5058" s="1">
        <f>J5058/B$3</f>
        <v>1</v>
      </c>
      <c r="L5058">
        <f>IF(D5058&gt;U5058+V5058+W5058,D5058-(U5058+V5058+W5058+I5058),0)</f>
        <v>0</v>
      </c>
      <c r="M5058">
        <f>D5058-L5058</f>
        <v>955.43499999999995</v>
      </c>
      <c r="O5058">
        <v>380.61099999999999</v>
      </c>
      <c r="P5058">
        <v>38.140999999999998</v>
      </c>
      <c r="Q5058">
        <v>536.68399999999997</v>
      </c>
      <c r="R5058">
        <v>0</v>
      </c>
      <c r="S5058">
        <v>0</v>
      </c>
      <c r="U5058">
        <v>248.48</v>
      </c>
      <c r="V5058">
        <v>254.785</v>
      </c>
      <c r="W5058">
        <v>7500</v>
      </c>
      <c r="Y5058">
        <v>955.43499999999995</v>
      </c>
      <c r="Z5058">
        <f>E5058</f>
        <v>503.26499999999999</v>
      </c>
      <c r="AA5058">
        <f>I5058</f>
        <v>0</v>
      </c>
      <c r="AB5058">
        <f>F5058</f>
        <v>452.16999999999996</v>
      </c>
    </row>
    <row r="5059" spans="4:28" x14ac:dyDescent="0.2">
      <c r="D5059">
        <v>1014.045</v>
      </c>
      <c r="E5059">
        <f>U5059+V5059-G5059</f>
        <v>543.69200000000001</v>
      </c>
      <c r="F5059">
        <f>IF(AND(W5059&gt;0,G5059=0),D5059-E5059,0)</f>
        <v>0</v>
      </c>
      <c r="G5059">
        <f>IF((U5059+V5059)&gt;D5059,(U5059+V5059)-D5059,0)</f>
        <v>0</v>
      </c>
      <c r="H5059">
        <f>_xlfn.IFS(K5059=1,0,AND(G5059&gt;0,K5059&lt;1,W5059=0),MIN(G5059,B$3-J5059),AND(W5059&gt;0,K5059&lt;1),MIN(B$3-J5059,B$4,B$3-J5059),AND(W5059=0,G5059=0),0)</f>
        <v>0</v>
      </c>
      <c r="I5059">
        <f>IF(AND(D5059&gt;(U5059+V5059),W5059=0,K5059&gt;0.3),MIN(J5059-B$3*0.3,B$5,D5059-(U5059+V5059)),0)</f>
        <v>470.35299999999995</v>
      </c>
      <c r="J5059">
        <f t="shared" si="78"/>
        <v>10000</v>
      </c>
      <c r="K5059" s="1">
        <f>J5059/B$3</f>
        <v>1</v>
      </c>
      <c r="L5059">
        <f>IF(D5059&gt;U5059+V5059+W5059,D5059-(U5059+V5059+W5059+I5059),0)</f>
        <v>0</v>
      </c>
      <c r="M5059">
        <f>D5059-L5059</f>
        <v>1014.045</v>
      </c>
      <c r="O5059">
        <v>386.67</v>
      </c>
      <c r="P5059">
        <v>22.779</v>
      </c>
      <c r="Q5059">
        <v>604.59699999999998</v>
      </c>
      <c r="R5059">
        <v>0</v>
      </c>
      <c r="S5059">
        <v>0</v>
      </c>
      <c r="U5059">
        <v>248.48</v>
      </c>
      <c r="V5059">
        <v>295.21199999999999</v>
      </c>
      <c r="W5059">
        <v>0</v>
      </c>
      <c r="Y5059">
        <v>1014.045</v>
      </c>
      <c r="Z5059">
        <f>E5059</f>
        <v>543.69200000000001</v>
      </c>
      <c r="AA5059">
        <f>I5059</f>
        <v>470.35299999999995</v>
      </c>
      <c r="AB5059">
        <f>F5059</f>
        <v>0</v>
      </c>
    </row>
    <row r="5060" spans="4:28" x14ac:dyDescent="0.2">
      <c r="D5060">
        <v>1001.473</v>
      </c>
      <c r="E5060">
        <f>U5060+V5060-G5060</f>
        <v>334.40199999999999</v>
      </c>
      <c r="F5060">
        <f>IF(AND(W5060&gt;0,G5060=0),D5060-E5060,0)</f>
        <v>0</v>
      </c>
      <c r="G5060">
        <f>IF((U5060+V5060)&gt;D5060,(U5060+V5060)-D5060,0)</f>
        <v>0</v>
      </c>
      <c r="H5060">
        <f>_xlfn.IFS(K5060=1,0,AND(G5060&gt;0,K5060&lt;1,W5060=0),MIN(G5060,B$3-J5060),AND(W5060&gt;0,K5060&lt;1),MIN(B$3-J5060,B$4,B$3-J5060),AND(W5060=0,G5060=0),0)</f>
        <v>0</v>
      </c>
      <c r="I5060">
        <f>IF(AND(D5060&gt;(U5060+V5060),W5060=0,K5060&gt;0.3),MIN(J5060-B$3*0.3,B$5,D5060-(U5060+V5060)),0)</f>
        <v>667.07099999999991</v>
      </c>
      <c r="J5060">
        <f t="shared" si="78"/>
        <v>9529.6470000000008</v>
      </c>
      <c r="K5060" s="1">
        <f>J5060/B$3</f>
        <v>0.95296470000000011</v>
      </c>
      <c r="L5060">
        <f>IF(D5060&gt;U5060+V5060+W5060,D5060-(U5060+V5060+W5060+I5060),0)</f>
        <v>0</v>
      </c>
      <c r="M5060">
        <f>D5060-L5060</f>
        <v>1001.473</v>
      </c>
      <c r="O5060">
        <v>432.82799999999997</v>
      </c>
      <c r="P5060">
        <v>19.18</v>
      </c>
      <c r="Q5060">
        <v>549.46600000000001</v>
      </c>
      <c r="R5060">
        <v>0</v>
      </c>
      <c r="S5060">
        <v>0</v>
      </c>
      <c r="U5060">
        <v>248.48</v>
      </c>
      <c r="V5060">
        <v>85.921999999999997</v>
      </c>
      <c r="W5060">
        <v>0</v>
      </c>
      <c r="Y5060">
        <v>1001.473</v>
      </c>
      <c r="Z5060">
        <f>E5060</f>
        <v>334.40199999999999</v>
      </c>
      <c r="AA5060">
        <f>I5060</f>
        <v>667.07099999999991</v>
      </c>
      <c r="AB5060">
        <f>F5060</f>
        <v>0</v>
      </c>
    </row>
    <row r="5061" spans="4:28" x14ac:dyDescent="0.2">
      <c r="D5061">
        <v>864.28599999999994</v>
      </c>
      <c r="E5061">
        <f>U5061+V5061-G5061</f>
        <v>322.23099999999999</v>
      </c>
      <c r="F5061">
        <f>IF(AND(W5061&gt;0,G5061=0),D5061-E5061,0)</f>
        <v>0</v>
      </c>
      <c r="G5061">
        <f>IF((U5061+V5061)&gt;D5061,(U5061+V5061)-D5061,0)</f>
        <v>0</v>
      </c>
      <c r="H5061">
        <f>_xlfn.IFS(K5061=1,0,AND(G5061&gt;0,K5061&lt;1,W5061=0),MIN(G5061,B$3-J5061),AND(W5061&gt;0,K5061&lt;1),MIN(B$3-J5061,B$4,B$3-J5061),AND(W5061=0,G5061=0),0)</f>
        <v>0</v>
      </c>
      <c r="I5061">
        <f>IF(AND(D5061&gt;(U5061+V5061),W5061=0,K5061&gt;0.3),MIN(J5061-B$3*0.3,B$5,D5061-(U5061+V5061)),0)</f>
        <v>542.05499999999995</v>
      </c>
      <c r="J5061">
        <f t="shared" ref="J5061:J5124" si="79">J5060+H5060-I5060</f>
        <v>8862.5760000000009</v>
      </c>
      <c r="K5061" s="1">
        <f>J5061/B$3</f>
        <v>0.88625760000000009</v>
      </c>
      <c r="L5061">
        <f>IF(D5061&gt;U5061+V5061+W5061,D5061-(U5061+V5061+W5061+I5061),0)</f>
        <v>0</v>
      </c>
      <c r="M5061">
        <f>D5061-L5061</f>
        <v>864.28599999999994</v>
      </c>
      <c r="O5061">
        <v>477.73099999999999</v>
      </c>
      <c r="P5061">
        <v>60.433</v>
      </c>
      <c r="Q5061">
        <v>311.98500000000001</v>
      </c>
      <c r="R5061">
        <v>0</v>
      </c>
      <c r="S5061">
        <v>14.137</v>
      </c>
      <c r="U5061">
        <v>248.48</v>
      </c>
      <c r="V5061">
        <v>73.751000000000005</v>
      </c>
      <c r="W5061">
        <v>0</v>
      </c>
      <c r="Y5061">
        <v>864.28599999999994</v>
      </c>
      <c r="Z5061">
        <f>E5061</f>
        <v>322.23099999999999</v>
      </c>
      <c r="AA5061">
        <f>I5061</f>
        <v>542.05499999999995</v>
      </c>
      <c r="AB5061">
        <f>F5061</f>
        <v>0</v>
      </c>
    </row>
    <row r="5062" spans="4:28" x14ac:dyDescent="0.2">
      <c r="D5062">
        <v>777</v>
      </c>
      <c r="E5062">
        <f>U5062+V5062-G5062</f>
        <v>292.93399999999997</v>
      </c>
      <c r="F5062">
        <f>IF(AND(W5062&gt;0,G5062=0),D5062-E5062,0)</f>
        <v>0</v>
      </c>
      <c r="G5062">
        <f>IF((U5062+V5062)&gt;D5062,(U5062+V5062)-D5062,0)</f>
        <v>0</v>
      </c>
      <c r="H5062">
        <f>_xlfn.IFS(K5062=1,0,AND(G5062&gt;0,K5062&lt;1,W5062=0),MIN(G5062,B$3-J5062),AND(W5062&gt;0,K5062&lt;1),MIN(B$3-J5062,B$4,B$3-J5062),AND(W5062=0,G5062=0),0)</f>
        <v>0</v>
      </c>
      <c r="I5062">
        <f>IF(AND(D5062&gt;(U5062+V5062),W5062=0,K5062&gt;0.3),MIN(J5062-B$3*0.3,B$5,D5062-(U5062+V5062)),0)</f>
        <v>484.06600000000003</v>
      </c>
      <c r="J5062">
        <f t="shared" si="79"/>
        <v>8320.5210000000006</v>
      </c>
      <c r="K5062" s="1">
        <f>J5062/B$3</f>
        <v>0.83205210000000007</v>
      </c>
      <c r="L5062">
        <f>IF(D5062&gt;U5062+V5062+W5062,D5062-(U5062+V5062+W5062+I5062),0)</f>
        <v>0</v>
      </c>
      <c r="M5062">
        <f>D5062-L5062</f>
        <v>777</v>
      </c>
      <c r="O5062">
        <v>430.29199999999997</v>
      </c>
      <c r="P5062">
        <v>108.855</v>
      </c>
      <c r="Q5062">
        <v>209.578</v>
      </c>
      <c r="R5062">
        <v>0</v>
      </c>
      <c r="S5062">
        <v>28.274999999999999</v>
      </c>
      <c r="U5062">
        <v>248.48</v>
      </c>
      <c r="V5062">
        <v>44.454000000000001</v>
      </c>
      <c r="W5062">
        <v>0</v>
      </c>
      <c r="Y5062">
        <v>777</v>
      </c>
      <c r="Z5062">
        <f>E5062</f>
        <v>292.93399999999997</v>
      </c>
      <c r="AA5062">
        <f>I5062</f>
        <v>484.06600000000003</v>
      </c>
      <c r="AB5062">
        <f>F5062</f>
        <v>0</v>
      </c>
    </row>
    <row r="5063" spans="4:28" x14ac:dyDescent="0.2">
      <c r="D5063">
        <v>812.7</v>
      </c>
      <c r="E5063">
        <f>U5063+V5063-G5063</f>
        <v>256.57099999999997</v>
      </c>
      <c r="F5063">
        <f>IF(AND(W5063&gt;0,G5063=0),D5063-E5063,0)</f>
        <v>0</v>
      </c>
      <c r="G5063">
        <f>IF((U5063+V5063)&gt;D5063,(U5063+V5063)-D5063,0)</f>
        <v>0</v>
      </c>
      <c r="H5063">
        <f>_xlfn.IFS(K5063=1,0,AND(G5063&gt;0,K5063&lt;1,W5063=0),MIN(G5063,B$3-J5063),AND(W5063&gt;0,K5063&lt;1),MIN(B$3-J5063,B$4,B$3-J5063),AND(W5063=0,G5063=0),0)</f>
        <v>0</v>
      </c>
      <c r="I5063">
        <f>IF(AND(D5063&gt;(U5063+V5063),W5063=0,K5063&gt;0.3),MIN(J5063-B$3*0.3,B$5,D5063-(U5063+V5063)),0)</f>
        <v>556.12900000000013</v>
      </c>
      <c r="J5063">
        <f t="shared" si="79"/>
        <v>7836.4550000000008</v>
      </c>
      <c r="K5063" s="1">
        <f>J5063/B$3</f>
        <v>0.78364550000000011</v>
      </c>
      <c r="L5063">
        <f>IF(D5063&gt;U5063+V5063+W5063,D5063-(U5063+V5063+W5063+I5063),0)</f>
        <v>0</v>
      </c>
      <c r="M5063">
        <f>D5063-L5063</f>
        <v>812.7</v>
      </c>
      <c r="O5063">
        <v>435.59899999999999</v>
      </c>
      <c r="P5063">
        <v>78.896000000000001</v>
      </c>
      <c r="Q5063">
        <v>269.93099999999998</v>
      </c>
      <c r="R5063">
        <v>0</v>
      </c>
      <c r="S5063">
        <v>28.274999999999999</v>
      </c>
      <c r="U5063">
        <v>248.48</v>
      </c>
      <c r="V5063">
        <v>8.0909999999999993</v>
      </c>
      <c r="W5063">
        <v>0</v>
      </c>
      <c r="Y5063">
        <v>812.7</v>
      </c>
      <c r="Z5063">
        <f>E5063</f>
        <v>256.57099999999997</v>
      </c>
      <c r="AA5063">
        <f>I5063</f>
        <v>556.12900000000013</v>
      </c>
      <c r="AB5063">
        <f>F5063</f>
        <v>0</v>
      </c>
    </row>
    <row r="5064" spans="4:28" x14ac:dyDescent="0.2">
      <c r="D5064">
        <v>732.24</v>
      </c>
      <c r="E5064">
        <f>U5064+V5064-G5064</f>
        <v>248.48</v>
      </c>
      <c r="F5064">
        <f>IF(AND(W5064&gt;0,G5064=0),D5064-E5064,0)</f>
        <v>483.76</v>
      </c>
      <c r="G5064">
        <f>IF((U5064+V5064)&gt;D5064,(U5064+V5064)-D5064,0)</f>
        <v>0</v>
      </c>
      <c r="H5064">
        <f>_xlfn.IFS(K5064=1,0,AND(G5064&gt;0,K5064&lt;1,W5064=0),MIN(G5064,B$3-J5064),AND(W5064&gt;0,K5064&lt;1),MIN(B$3-J5064,B$4,B$3-J5064),AND(W5064=0,G5064=0),0)</f>
        <v>2500</v>
      </c>
      <c r="I5064">
        <f>IF(AND(D5064&gt;(U5064+V5064),W5064=0,K5064&gt;0.3),MIN(J5064-B$3*0.3,B$5,D5064-(U5064+V5064)),0)</f>
        <v>0</v>
      </c>
      <c r="J5064">
        <f t="shared" si="79"/>
        <v>7280.3260000000009</v>
      </c>
      <c r="K5064" s="1">
        <f>J5064/B$3</f>
        <v>0.72803260000000014</v>
      </c>
      <c r="L5064">
        <f>IF(D5064&gt;U5064+V5064+W5064,D5064-(U5064+V5064+W5064+I5064),0)</f>
        <v>0</v>
      </c>
      <c r="M5064">
        <f>D5064-L5064</f>
        <v>732.24</v>
      </c>
      <c r="O5064">
        <v>425.82</v>
      </c>
      <c r="P5064">
        <v>72.465999999999994</v>
      </c>
      <c r="Q5064">
        <v>205.68</v>
      </c>
      <c r="R5064">
        <v>0</v>
      </c>
      <c r="S5064">
        <v>28.274999999999999</v>
      </c>
      <c r="U5064">
        <v>248.48</v>
      </c>
      <c r="V5064">
        <v>0</v>
      </c>
      <c r="W5064">
        <v>7500</v>
      </c>
      <c r="Y5064">
        <v>732.24</v>
      </c>
      <c r="Z5064">
        <f>E5064</f>
        <v>248.48</v>
      </c>
      <c r="AA5064">
        <f>I5064</f>
        <v>0</v>
      </c>
      <c r="AB5064">
        <f>F5064</f>
        <v>483.76</v>
      </c>
    </row>
    <row r="5065" spans="4:28" x14ac:dyDescent="0.2">
      <c r="D5065">
        <v>796.02200000000005</v>
      </c>
      <c r="E5065">
        <f>U5065+V5065-G5065</f>
        <v>248.48</v>
      </c>
      <c r="F5065">
        <f>IF(AND(W5065&gt;0,G5065=0),D5065-E5065,0)</f>
        <v>0</v>
      </c>
      <c r="G5065">
        <f>IF((U5065+V5065)&gt;D5065,(U5065+V5065)-D5065,0)</f>
        <v>0</v>
      </c>
      <c r="H5065">
        <f>_xlfn.IFS(K5065=1,0,AND(G5065&gt;0,K5065&lt;1,W5065=0),MIN(G5065,B$3-J5065),AND(W5065&gt;0,K5065&lt;1),MIN(B$3-J5065,B$4,B$3-J5065),AND(W5065=0,G5065=0),0)</f>
        <v>0</v>
      </c>
      <c r="I5065">
        <f>IF(AND(D5065&gt;(U5065+V5065),W5065=0,K5065&gt;0.3),MIN(J5065-B$3*0.3,B$5,D5065-(U5065+V5065)),0)</f>
        <v>547.54200000000003</v>
      </c>
      <c r="J5065">
        <f t="shared" si="79"/>
        <v>9780.3260000000009</v>
      </c>
      <c r="K5065" s="1">
        <f>J5065/B$3</f>
        <v>0.97803260000000014</v>
      </c>
      <c r="L5065">
        <f>IF(D5065&gt;U5065+V5065+W5065,D5065-(U5065+V5065+W5065+I5065),0)</f>
        <v>0</v>
      </c>
      <c r="M5065">
        <f>D5065-L5065</f>
        <v>796.02200000000005</v>
      </c>
      <c r="O5065">
        <v>486.851</v>
      </c>
      <c r="P5065">
        <v>59.36</v>
      </c>
      <c r="Q5065">
        <v>221.536</v>
      </c>
      <c r="R5065">
        <v>0</v>
      </c>
      <c r="S5065">
        <v>28.274999999999999</v>
      </c>
      <c r="U5065">
        <v>248.48</v>
      </c>
      <c r="V5065">
        <v>0</v>
      </c>
      <c r="W5065">
        <v>0</v>
      </c>
      <c r="Y5065">
        <v>796.02200000000005</v>
      </c>
      <c r="Z5065">
        <f>E5065</f>
        <v>248.48</v>
      </c>
      <c r="AA5065">
        <f>I5065</f>
        <v>547.54200000000003</v>
      </c>
      <c r="AB5065">
        <f>F5065</f>
        <v>0</v>
      </c>
    </row>
    <row r="5066" spans="4:28" x14ac:dyDescent="0.2">
      <c r="D5066">
        <v>974.221</v>
      </c>
      <c r="E5066">
        <f>U5066+V5066-G5066</f>
        <v>248.48</v>
      </c>
      <c r="F5066">
        <f>IF(AND(W5066&gt;0,G5066=0),D5066-E5066,0)</f>
        <v>725.74099999999999</v>
      </c>
      <c r="G5066">
        <f>IF((U5066+V5066)&gt;D5066,(U5066+V5066)-D5066,0)</f>
        <v>0</v>
      </c>
      <c r="H5066">
        <f>_xlfn.IFS(K5066=1,0,AND(G5066&gt;0,K5066&lt;1,W5066=0),MIN(G5066,B$3-J5066),AND(W5066&gt;0,K5066&lt;1),MIN(B$3-J5066,B$4,B$3-J5066),AND(W5066=0,G5066=0),0)</f>
        <v>767.21599999999853</v>
      </c>
      <c r="I5066">
        <f>IF(AND(D5066&gt;(U5066+V5066),W5066=0,K5066&gt;0.3),MIN(J5066-B$3*0.3,B$5,D5066-(U5066+V5066)),0)</f>
        <v>0</v>
      </c>
      <c r="J5066">
        <f t="shared" si="79"/>
        <v>9232.7840000000015</v>
      </c>
      <c r="K5066" s="1">
        <f>J5066/B$3</f>
        <v>0.92327840000000017</v>
      </c>
      <c r="L5066">
        <f>IF(D5066&gt;U5066+V5066+W5066,D5066-(U5066+V5066+W5066+I5066),0)</f>
        <v>0</v>
      </c>
      <c r="M5066">
        <f>D5066-L5066</f>
        <v>974.221</v>
      </c>
      <c r="O5066">
        <v>421.34100000000001</v>
      </c>
      <c r="P5066">
        <v>61.99</v>
      </c>
      <c r="Q5066">
        <v>462.61399999999998</v>
      </c>
      <c r="R5066">
        <v>0</v>
      </c>
      <c r="S5066">
        <v>28.274999999999999</v>
      </c>
      <c r="U5066">
        <v>248.48</v>
      </c>
      <c r="V5066">
        <v>0</v>
      </c>
      <c r="W5066">
        <v>7500</v>
      </c>
      <c r="Y5066">
        <v>974.221</v>
      </c>
      <c r="Z5066">
        <f>E5066</f>
        <v>248.48</v>
      </c>
      <c r="AA5066">
        <f>I5066</f>
        <v>0</v>
      </c>
      <c r="AB5066">
        <f>F5066</f>
        <v>725.74099999999999</v>
      </c>
    </row>
    <row r="5067" spans="4:28" x14ac:dyDescent="0.2">
      <c r="D5067">
        <v>1076.6020000000001</v>
      </c>
      <c r="E5067">
        <f>U5067+V5067-G5067</f>
        <v>248.48</v>
      </c>
      <c r="F5067">
        <f>IF(AND(W5067&gt;0,G5067=0),D5067-E5067,0)</f>
        <v>828.12200000000007</v>
      </c>
      <c r="G5067">
        <f>IF((U5067+V5067)&gt;D5067,(U5067+V5067)-D5067,0)</f>
        <v>0</v>
      </c>
      <c r="H5067">
        <f>_xlfn.IFS(K5067=1,0,AND(G5067&gt;0,K5067&lt;1,W5067=0),MIN(G5067,B$3-J5067),AND(W5067&gt;0,K5067&lt;1),MIN(B$3-J5067,B$4,B$3-J5067),AND(W5067=0,G5067=0),0)</f>
        <v>0</v>
      </c>
      <c r="I5067">
        <f>IF(AND(D5067&gt;(U5067+V5067),W5067=0,K5067&gt;0.3),MIN(J5067-B$3*0.3,B$5,D5067-(U5067+V5067)),0)</f>
        <v>0</v>
      </c>
      <c r="J5067">
        <f t="shared" si="79"/>
        <v>10000</v>
      </c>
      <c r="K5067" s="1">
        <f>J5067/B$3</f>
        <v>1</v>
      </c>
      <c r="L5067">
        <f>IF(D5067&gt;U5067+V5067+W5067,D5067-(U5067+V5067+W5067+I5067),0)</f>
        <v>0</v>
      </c>
      <c r="M5067">
        <f>D5067-L5067</f>
        <v>1076.6020000000001</v>
      </c>
      <c r="O5067">
        <v>306.27</v>
      </c>
      <c r="P5067">
        <v>86.51</v>
      </c>
      <c r="Q5067">
        <v>656.73299999999995</v>
      </c>
      <c r="R5067">
        <v>0</v>
      </c>
      <c r="S5067">
        <v>27.088999999999999</v>
      </c>
      <c r="U5067">
        <v>248.48</v>
      </c>
      <c r="V5067">
        <v>0</v>
      </c>
      <c r="W5067">
        <v>7500</v>
      </c>
      <c r="Y5067">
        <v>1076.6020000000001</v>
      </c>
      <c r="Z5067">
        <f>E5067</f>
        <v>248.48</v>
      </c>
      <c r="AA5067">
        <f>I5067</f>
        <v>0</v>
      </c>
      <c r="AB5067">
        <f>F5067</f>
        <v>828.12200000000007</v>
      </c>
    </row>
    <row r="5068" spans="4:28" x14ac:dyDescent="0.2">
      <c r="D5068">
        <v>798.69200000000001</v>
      </c>
      <c r="E5068">
        <f>U5068+V5068-G5068</f>
        <v>248.48</v>
      </c>
      <c r="F5068">
        <f>IF(AND(W5068&gt;0,G5068=0),D5068-E5068,0)</f>
        <v>550.21199999999999</v>
      </c>
      <c r="G5068">
        <f>IF((U5068+V5068)&gt;D5068,(U5068+V5068)-D5068,0)</f>
        <v>0</v>
      </c>
      <c r="H5068">
        <f>_xlfn.IFS(K5068=1,0,AND(G5068&gt;0,K5068&lt;1,W5068=0),MIN(G5068,B$3-J5068),AND(W5068&gt;0,K5068&lt;1),MIN(B$3-J5068,B$4,B$3-J5068),AND(W5068=0,G5068=0),0)</f>
        <v>0</v>
      </c>
      <c r="I5068">
        <f>IF(AND(D5068&gt;(U5068+V5068),W5068=0,K5068&gt;0.3),MIN(J5068-B$3*0.3,B$5,D5068-(U5068+V5068)),0)</f>
        <v>0</v>
      </c>
      <c r="J5068">
        <f t="shared" si="79"/>
        <v>10000</v>
      </c>
      <c r="K5068" s="1">
        <f>J5068/B$3</f>
        <v>1</v>
      </c>
      <c r="L5068">
        <f>IF(D5068&gt;U5068+V5068+W5068,D5068-(U5068+V5068+W5068+I5068),0)</f>
        <v>0</v>
      </c>
      <c r="M5068">
        <f>D5068-L5068</f>
        <v>798.69200000000001</v>
      </c>
      <c r="O5068">
        <v>203.68100000000001</v>
      </c>
      <c r="P5068">
        <v>59.17</v>
      </c>
      <c r="Q5068">
        <v>512.53099999999995</v>
      </c>
      <c r="R5068">
        <v>0</v>
      </c>
      <c r="S5068">
        <v>23.311</v>
      </c>
      <c r="U5068">
        <v>248.48</v>
      </c>
      <c r="V5068">
        <v>0</v>
      </c>
      <c r="W5068">
        <v>7500</v>
      </c>
      <c r="Y5068">
        <v>798.69200000000001</v>
      </c>
      <c r="Z5068">
        <f>E5068</f>
        <v>248.48</v>
      </c>
      <c r="AA5068">
        <f>I5068</f>
        <v>0</v>
      </c>
      <c r="AB5068">
        <f>F5068</f>
        <v>550.21199999999999</v>
      </c>
    </row>
    <row r="5069" spans="4:28" x14ac:dyDescent="0.2">
      <c r="D5069">
        <v>775.58</v>
      </c>
      <c r="E5069">
        <f>U5069+V5069-G5069</f>
        <v>248.48</v>
      </c>
      <c r="F5069">
        <f>IF(AND(W5069&gt;0,G5069=0),D5069-E5069,0)</f>
        <v>527.1</v>
      </c>
      <c r="G5069">
        <f>IF((U5069+V5069)&gt;D5069,(U5069+V5069)-D5069,0)</f>
        <v>0</v>
      </c>
      <c r="H5069">
        <f>_xlfn.IFS(K5069=1,0,AND(G5069&gt;0,K5069&lt;1,W5069=0),MIN(G5069,B$3-J5069),AND(W5069&gt;0,K5069&lt;1),MIN(B$3-J5069,B$4,B$3-J5069),AND(W5069=0,G5069=0),0)</f>
        <v>0</v>
      </c>
      <c r="I5069">
        <f>IF(AND(D5069&gt;(U5069+V5069),W5069=0,K5069&gt;0.3),MIN(J5069-B$3*0.3,B$5,D5069-(U5069+V5069)),0)</f>
        <v>0</v>
      </c>
      <c r="J5069">
        <f t="shared" si="79"/>
        <v>10000</v>
      </c>
      <c r="K5069" s="1">
        <f>J5069/B$3</f>
        <v>1</v>
      </c>
      <c r="L5069">
        <f>IF(D5069&gt;U5069+V5069+W5069,D5069-(U5069+V5069+W5069+I5069),0)</f>
        <v>0</v>
      </c>
      <c r="M5069">
        <f>D5069-L5069</f>
        <v>775.58</v>
      </c>
      <c r="O5069">
        <v>201.02699999999999</v>
      </c>
      <c r="P5069">
        <v>48.527000000000001</v>
      </c>
      <c r="Q5069">
        <v>498.93900000000002</v>
      </c>
      <c r="R5069">
        <v>0</v>
      </c>
      <c r="S5069">
        <v>27.087</v>
      </c>
      <c r="U5069">
        <v>248.48</v>
      </c>
      <c r="V5069">
        <v>0</v>
      </c>
      <c r="W5069">
        <v>7500</v>
      </c>
      <c r="Y5069">
        <v>775.58</v>
      </c>
      <c r="Z5069">
        <f>E5069</f>
        <v>248.48</v>
      </c>
      <c r="AA5069">
        <f>I5069</f>
        <v>0</v>
      </c>
      <c r="AB5069">
        <f>F5069</f>
        <v>527.1</v>
      </c>
    </row>
    <row r="5070" spans="4:28" x14ac:dyDescent="0.2">
      <c r="D5070">
        <v>715.45899999999995</v>
      </c>
      <c r="E5070">
        <f>U5070+V5070-G5070</f>
        <v>248.48</v>
      </c>
      <c r="F5070">
        <f>IF(AND(W5070&gt;0,G5070=0),D5070-E5070,0)</f>
        <v>466.97899999999993</v>
      </c>
      <c r="G5070">
        <f>IF((U5070+V5070)&gt;D5070,(U5070+V5070)-D5070,0)</f>
        <v>0</v>
      </c>
      <c r="H5070">
        <f>_xlfn.IFS(K5070=1,0,AND(G5070&gt;0,K5070&lt;1,W5070=0),MIN(G5070,B$3-J5070),AND(W5070&gt;0,K5070&lt;1),MIN(B$3-J5070,B$4,B$3-J5070),AND(W5070=0,G5070=0),0)</f>
        <v>0</v>
      </c>
      <c r="I5070">
        <f>IF(AND(D5070&gt;(U5070+V5070),W5070=0,K5070&gt;0.3),MIN(J5070-B$3*0.3,B$5,D5070-(U5070+V5070)),0)</f>
        <v>0</v>
      </c>
      <c r="J5070">
        <f t="shared" si="79"/>
        <v>10000</v>
      </c>
      <c r="K5070" s="1">
        <f>J5070/B$3</f>
        <v>1</v>
      </c>
      <c r="L5070">
        <f>IF(D5070&gt;U5070+V5070+W5070,D5070-(U5070+V5070+W5070+I5070),0)</f>
        <v>0</v>
      </c>
      <c r="M5070">
        <f>D5070-L5070</f>
        <v>715.45899999999995</v>
      </c>
      <c r="O5070">
        <v>170.02600000000001</v>
      </c>
      <c r="P5070">
        <v>25.398</v>
      </c>
      <c r="Q5070">
        <v>421.15600000000001</v>
      </c>
      <c r="R5070">
        <v>0</v>
      </c>
      <c r="S5070">
        <v>98.879000000000005</v>
      </c>
      <c r="U5070">
        <v>248.48</v>
      </c>
      <c r="V5070">
        <v>0</v>
      </c>
      <c r="W5070">
        <v>7500</v>
      </c>
      <c r="Y5070">
        <v>715.45899999999995</v>
      </c>
      <c r="Z5070">
        <f>E5070</f>
        <v>248.48</v>
      </c>
      <c r="AA5070">
        <f>I5070</f>
        <v>0</v>
      </c>
      <c r="AB5070">
        <f>F5070</f>
        <v>466.97899999999993</v>
      </c>
    </row>
    <row r="5071" spans="4:28" x14ac:dyDescent="0.2">
      <c r="D5071">
        <v>712.46199999999999</v>
      </c>
      <c r="E5071">
        <f>U5071+V5071-G5071</f>
        <v>248.48</v>
      </c>
      <c r="F5071">
        <f>IF(AND(W5071&gt;0,G5071=0),D5071-E5071,0)</f>
        <v>0</v>
      </c>
      <c r="G5071">
        <f>IF((U5071+V5071)&gt;D5071,(U5071+V5071)-D5071,0)</f>
        <v>0</v>
      </c>
      <c r="H5071">
        <f>_xlfn.IFS(K5071=1,0,AND(G5071&gt;0,K5071&lt;1,W5071=0),MIN(G5071,B$3-J5071),AND(W5071&gt;0,K5071&lt;1),MIN(B$3-J5071,B$4,B$3-J5071),AND(W5071=0,G5071=0),0)</f>
        <v>0</v>
      </c>
      <c r="I5071">
        <f>IF(AND(D5071&gt;(U5071+V5071),W5071=0,K5071&gt;0.3),MIN(J5071-B$3*0.3,B$5,D5071-(U5071+V5071)),0)</f>
        <v>463.98199999999997</v>
      </c>
      <c r="J5071">
        <f t="shared" si="79"/>
        <v>10000</v>
      </c>
      <c r="K5071" s="1">
        <f>J5071/B$3</f>
        <v>1</v>
      </c>
      <c r="L5071">
        <f>IF(D5071&gt;U5071+V5071+W5071,D5071-(U5071+V5071+W5071+I5071),0)</f>
        <v>0</v>
      </c>
      <c r="M5071">
        <f>D5071-L5071</f>
        <v>712.46199999999999</v>
      </c>
      <c r="O5071">
        <v>168.124</v>
      </c>
      <c r="P5071">
        <v>20.204999999999998</v>
      </c>
      <c r="Q5071">
        <v>419.24</v>
      </c>
      <c r="R5071">
        <v>0</v>
      </c>
      <c r="S5071">
        <v>104.89400000000001</v>
      </c>
      <c r="U5071">
        <v>248.48</v>
      </c>
      <c r="V5071">
        <v>0</v>
      </c>
      <c r="W5071">
        <v>0</v>
      </c>
      <c r="Y5071">
        <v>712.46199999999999</v>
      </c>
      <c r="Z5071">
        <f>E5071</f>
        <v>248.48</v>
      </c>
      <c r="AA5071">
        <f>I5071</f>
        <v>463.98199999999997</v>
      </c>
      <c r="AB5071">
        <f>F5071</f>
        <v>0</v>
      </c>
    </row>
    <row r="5072" spans="4:28" x14ac:dyDescent="0.2">
      <c r="D5072">
        <v>767.17700000000002</v>
      </c>
      <c r="E5072">
        <f>U5072+V5072-G5072</f>
        <v>248.48</v>
      </c>
      <c r="F5072">
        <f>IF(AND(W5072&gt;0,G5072=0),D5072-E5072,0)</f>
        <v>0</v>
      </c>
      <c r="G5072">
        <f>IF((U5072+V5072)&gt;D5072,(U5072+V5072)-D5072,0)</f>
        <v>0</v>
      </c>
      <c r="H5072">
        <f>_xlfn.IFS(K5072=1,0,AND(G5072&gt;0,K5072&lt;1,W5072=0),MIN(G5072,B$3-J5072),AND(W5072&gt;0,K5072&lt;1),MIN(B$3-J5072,B$4,B$3-J5072),AND(W5072=0,G5072=0),0)</f>
        <v>0</v>
      </c>
      <c r="I5072">
        <f>IF(AND(D5072&gt;(U5072+V5072),W5072=0,K5072&gt;0.3),MIN(J5072-B$3*0.3,B$5,D5072-(U5072+V5072)),0)</f>
        <v>518.697</v>
      </c>
      <c r="J5072">
        <f t="shared" si="79"/>
        <v>9536.018</v>
      </c>
      <c r="K5072" s="1">
        <f>J5072/B$3</f>
        <v>0.95360180000000005</v>
      </c>
      <c r="L5072">
        <f>IF(D5072&gt;U5072+V5072+W5072,D5072-(U5072+V5072+W5072+I5072),0)</f>
        <v>0</v>
      </c>
      <c r="M5072">
        <f>D5072-L5072</f>
        <v>767.17700000000002</v>
      </c>
      <c r="O5072">
        <v>159.92599999999999</v>
      </c>
      <c r="P5072">
        <v>26.561</v>
      </c>
      <c r="Q5072">
        <v>518.39499999999998</v>
      </c>
      <c r="R5072">
        <v>0</v>
      </c>
      <c r="S5072">
        <v>62.295000000000002</v>
      </c>
      <c r="U5072">
        <v>248.48</v>
      </c>
      <c r="V5072">
        <v>0</v>
      </c>
      <c r="W5072">
        <v>0</v>
      </c>
      <c r="Y5072">
        <v>767.17700000000002</v>
      </c>
      <c r="Z5072">
        <f>E5072</f>
        <v>248.48</v>
      </c>
      <c r="AA5072">
        <f>I5072</f>
        <v>518.697</v>
      </c>
      <c r="AB5072">
        <f>F5072</f>
        <v>0</v>
      </c>
    </row>
    <row r="5073" spans="4:28" x14ac:dyDescent="0.2">
      <c r="D5073">
        <v>904.07100000000003</v>
      </c>
      <c r="E5073">
        <f>U5073+V5073-G5073</f>
        <v>248.48</v>
      </c>
      <c r="F5073">
        <f>IF(AND(W5073&gt;0,G5073=0),D5073-E5073,0)</f>
        <v>0</v>
      </c>
      <c r="G5073">
        <f>IF((U5073+V5073)&gt;D5073,(U5073+V5073)-D5073,0)</f>
        <v>0</v>
      </c>
      <c r="H5073">
        <f>_xlfn.IFS(K5073=1,0,AND(G5073&gt;0,K5073&lt;1,W5073=0),MIN(G5073,B$3-J5073),AND(W5073&gt;0,K5073&lt;1),MIN(B$3-J5073,B$4,B$3-J5073),AND(W5073=0,G5073=0),0)</f>
        <v>0</v>
      </c>
      <c r="I5073">
        <f>IF(AND(D5073&gt;(U5073+V5073),W5073=0,K5073&gt;0.3),MIN(J5073-B$3*0.3,B$5,D5073-(U5073+V5073)),0)</f>
        <v>655.59100000000001</v>
      </c>
      <c r="J5073">
        <f t="shared" si="79"/>
        <v>9017.3209999999999</v>
      </c>
      <c r="K5073" s="1">
        <f>J5073/B$3</f>
        <v>0.90173210000000004</v>
      </c>
      <c r="L5073">
        <f>IF(D5073&gt;U5073+V5073+W5073,D5073-(U5073+V5073+W5073+I5073),0)</f>
        <v>0</v>
      </c>
      <c r="M5073">
        <f>D5073-L5073</f>
        <v>904.07100000000003</v>
      </c>
      <c r="O5073">
        <v>196.768</v>
      </c>
      <c r="P5073">
        <v>90.599000000000004</v>
      </c>
      <c r="Q5073">
        <v>586.12199999999996</v>
      </c>
      <c r="R5073">
        <v>0</v>
      </c>
      <c r="S5073">
        <v>30.582000000000001</v>
      </c>
      <c r="U5073">
        <v>248.48</v>
      </c>
      <c r="V5073">
        <v>0</v>
      </c>
      <c r="W5073">
        <v>0</v>
      </c>
      <c r="Y5073">
        <v>904.07100000000003</v>
      </c>
      <c r="Z5073">
        <f>E5073</f>
        <v>248.48</v>
      </c>
      <c r="AA5073">
        <f>I5073</f>
        <v>655.59100000000001</v>
      </c>
      <c r="AB5073">
        <f>F5073</f>
        <v>0</v>
      </c>
    </row>
    <row r="5074" spans="4:28" x14ac:dyDescent="0.2">
      <c r="D5074">
        <v>959.55700000000002</v>
      </c>
      <c r="E5074">
        <f>U5074+V5074-G5074</f>
        <v>250.136</v>
      </c>
      <c r="F5074">
        <f>IF(AND(W5074&gt;0,G5074=0),D5074-E5074,0)</f>
        <v>0</v>
      </c>
      <c r="G5074">
        <f>IF((U5074+V5074)&gt;D5074,(U5074+V5074)-D5074,0)</f>
        <v>0</v>
      </c>
      <c r="H5074">
        <f>_xlfn.IFS(K5074=1,0,AND(G5074&gt;0,K5074&lt;1,W5074=0),MIN(G5074,B$3-J5074),AND(W5074&gt;0,K5074&lt;1),MIN(B$3-J5074,B$4,B$3-J5074),AND(W5074=0,G5074=0),0)</f>
        <v>0</v>
      </c>
      <c r="I5074">
        <f>IF(AND(D5074&gt;(U5074+V5074),W5074=0,K5074&gt;0.3),MIN(J5074-B$3*0.3,B$5,D5074-(U5074+V5074)),0)</f>
        <v>709.42100000000005</v>
      </c>
      <c r="J5074">
        <f t="shared" si="79"/>
        <v>8361.73</v>
      </c>
      <c r="K5074" s="1">
        <f>J5074/B$3</f>
        <v>0.83617299999999994</v>
      </c>
      <c r="L5074">
        <f>IF(D5074&gt;U5074+V5074+W5074,D5074-(U5074+V5074+W5074+I5074),0)</f>
        <v>0</v>
      </c>
      <c r="M5074">
        <f>D5074-L5074</f>
        <v>959.55700000000002</v>
      </c>
      <c r="O5074">
        <v>233.21199999999999</v>
      </c>
      <c r="P5074">
        <v>91.182000000000002</v>
      </c>
      <c r="Q5074">
        <v>556.06799999999998</v>
      </c>
      <c r="R5074">
        <v>0</v>
      </c>
      <c r="S5074">
        <v>79.096000000000004</v>
      </c>
      <c r="U5074">
        <v>248.48</v>
      </c>
      <c r="V5074">
        <v>1.6559999999999999</v>
      </c>
      <c r="W5074">
        <v>0</v>
      </c>
      <c r="Y5074">
        <v>959.55700000000002</v>
      </c>
      <c r="Z5074">
        <f>E5074</f>
        <v>250.136</v>
      </c>
      <c r="AA5074">
        <f>I5074</f>
        <v>709.42100000000005</v>
      </c>
      <c r="AB5074">
        <f>F5074</f>
        <v>0</v>
      </c>
    </row>
    <row r="5075" spans="4:28" x14ac:dyDescent="0.2">
      <c r="D5075">
        <v>1215.614</v>
      </c>
      <c r="E5075">
        <f>U5075+V5075-G5075</f>
        <v>253.999</v>
      </c>
      <c r="F5075">
        <f>IF(AND(W5075&gt;0,G5075=0),D5075-E5075,0)</f>
        <v>0</v>
      </c>
      <c r="G5075">
        <f>IF((U5075+V5075)&gt;D5075,(U5075+V5075)-D5075,0)</f>
        <v>0</v>
      </c>
      <c r="H5075">
        <f>_xlfn.IFS(K5075=1,0,AND(G5075&gt;0,K5075&lt;1,W5075=0),MIN(G5075,B$3-J5075),AND(W5075&gt;0,K5075&lt;1),MIN(B$3-J5075,B$4,B$3-J5075),AND(W5075=0,G5075=0),0)</f>
        <v>0</v>
      </c>
      <c r="I5075">
        <f>IF(AND(D5075&gt;(U5075+V5075),W5075=0,K5075&gt;0.3),MIN(J5075-B$3*0.3,B$5,D5075-(U5075+V5075)),0)</f>
        <v>961.61500000000001</v>
      </c>
      <c r="J5075">
        <f t="shared" si="79"/>
        <v>7652.3089999999993</v>
      </c>
      <c r="K5075" s="1">
        <f>J5075/B$3</f>
        <v>0.76523089999999994</v>
      </c>
      <c r="L5075">
        <f>IF(D5075&gt;U5075+V5075+W5075,D5075-(U5075+V5075+W5075+I5075),0)</f>
        <v>0</v>
      </c>
      <c r="M5075">
        <f>D5075-L5075</f>
        <v>1215.614</v>
      </c>
      <c r="O5075">
        <v>305.25099999999998</v>
      </c>
      <c r="P5075">
        <v>84.399000000000001</v>
      </c>
      <c r="Q5075">
        <v>475.65600000000001</v>
      </c>
      <c r="R5075">
        <v>0</v>
      </c>
      <c r="S5075">
        <v>350.30799999999999</v>
      </c>
      <c r="U5075">
        <v>248.48</v>
      </c>
      <c r="V5075">
        <v>5.5190000000000001</v>
      </c>
      <c r="W5075">
        <v>0</v>
      </c>
      <c r="Y5075">
        <v>1215.614</v>
      </c>
      <c r="Z5075">
        <f>E5075</f>
        <v>253.999</v>
      </c>
      <c r="AA5075">
        <f>I5075</f>
        <v>961.61500000000001</v>
      </c>
      <c r="AB5075">
        <f>F5075</f>
        <v>0</v>
      </c>
    </row>
    <row r="5076" spans="4:28" x14ac:dyDescent="0.2">
      <c r="D5076">
        <v>1135.623</v>
      </c>
      <c r="E5076">
        <f>U5076+V5076-G5076</f>
        <v>297.45600000000002</v>
      </c>
      <c r="F5076">
        <f>IF(AND(W5076&gt;0,G5076=0),D5076-E5076,0)</f>
        <v>0</v>
      </c>
      <c r="G5076">
        <f>IF((U5076+V5076)&gt;D5076,(U5076+V5076)-D5076,0)</f>
        <v>0</v>
      </c>
      <c r="H5076">
        <f>_xlfn.IFS(K5076=1,0,AND(G5076&gt;0,K5076&lt;1,W5076=0),MIN(G5076,B$3-J5076),AND(W5076&gt;0,K5076&lt;1),MIN(B$3-J5076,B$4,B$3-J5076),AND(W5076=0,G5076=0),0)</f>
        <v>0</v>
      </c>
      <c r="I5076">
        <f>IF(AND(D5076&gt;(U5076+V5076),W5076=0,K5076&gt;0.3),MIN(J5076-B$3*0.3,B$5,D5076-(U5076+V5076)),0)</f>
        <v>838.16700000000003</v>
      </c>
      <c r="J5076">
        <f t="shared" si="79"/>
        <v>6690.6939999999995</v>
      </c>
      <c r="K5076" s="1">
        <f>J5076/B$3</f>
        <v>0.66906939999999993</v>
      </c>
      <c r="L5076">
        <f>IF(D5076&gt;U5076+V5076+W5076,D5076-(U5076+V5076+W5076+I5076),0)</f>
        <v>0</v>
      </c>
      <c r="M5076">
        <f>D5076-L5076</f>
        <v>1135.623</v>
      </c>
      <c r="O5076">
        <v>388.38499999999999</v>
      </c>
      <c r="P5076">
        <v>67.391999999999996</v>
      </c>
      <c r="Q5076">
        <v>334.07900000000001</v>
      </c>
      <c r="R5076">
        <v>0</v>
      </c>
      <c r="S5076">
        <v>345.767</v>
      </c>
      <c r="U5076">
        <v>248.48</v>
      </c>
      <c r="V5076">
        <v>48.975999999999999</v>
      </c>
      <c r="W5076">
        <v>0</v>
      </c>
      <c r="Y5076">
        <v>1135.623</v>
      </c>
      <c r="Z5076">
        <f>E5076</f>
        <v>297.45600000000002</v>
      </c>
      <c r="AA5076">
        <f>I5076</f>
        <v>838.16700000000003</v>
      </c>
      <c r="AB5076">
        <f>F5076</f>
        <v>0</v>
      </c>
    </row>
    <row r="5077" spans="4:28" x14ac:dyDescent="0.2">
      <c r="D5077">
        <v>1016.221</v>
      </c>
      <c r="E5077">
        <f>U5077+V5077-G5077</f>
        <v>428.45699999999999</v>
      </c>
      <c r="F5077">
        <f>IF(AND(W5077&gt;0,G5077=0),D5077-E5077,0)</f>
        <v>587.76400000000001</v>
      </c>
      <c r="G5077">
        <f>IF((U5077+V5077)&gt;D5077,(U5077+V5077)-D5077,0)</f>
        <v>0</v>
      </c>
      <c r="H5077">
        <f>_xlfn.IFS(K5077=1,0,AND(G5077&gt;0,K5077&lt;1,W5077=0),MIN(G5077,B$3-J5077),AND(W5077&gt;0,K5077&lt;1),MIN(B$3-J5077,B$4,B$3-J5077),AND(W5077=0,G5077=0),0)</f>
        <v>2500</v>
      </c>
      <c r="I5077">
        <f>IF(AND(D5077&gt;(U5077+V5077),W5077=0,K5077&gt;0.3),MIN(J5077-B$3*0.3,B$5,D5077-(U5077+V5077)),0)</f>
        <v>0</v>
      </c>
      <c r="J5077">
        <f t="shared" si="79"/>
        <v>5852.5269999999991</v>
      </c>
      <c r="K5077" s="1">
        <f>J5077/B$3</f>
        <v>0.58525269999999996</v>
      </c>
      <c r="L5077">
        <f>IF(D5077&gt;U5077+V5077+W5077,D5077-(U5077+V5077+W5077+I5077),0)</f>
        <v>0</v>
      </c>
      <c r="M5077">
        <f>D5077-L5077</f>
        <v>1016.221</v>
      </c>
      <c r="O5077">
        <v>451.80599999999998</v>
      </c>
      <c r="P5077">
        <v>59.265000000000001</v>
      </c>
      <c r="Q5077">
        <v>268.55599999999998</v>
      </c>
      <c r="R5077">
        <v>0</v>
      </c>
      <c r="S5077">
        <v>236.59399999999999</v>
      </c>
      <c r="U5077">
        <v>248.48</v>
      </c>
      <c r="V5077">
        <v>179.977</v>
      </c>
      <c r="W5077">
        <v>7500</v>
      </c>
      <c r="Y5077">
        <v>1016.221</v>
      </c>
      <c r="Z5077">
        <f>E5077</f>
        <v>428.45699999999999</v>
      </c>
      <c r="AA5077">
        <f>I5077</f>
        <v>0</v>
      </c>
      <c r="AB5077">
        <f>F5077</f>
        <v>587.76400000000001</v>
      </c>
    </row>
    <row r="5078" spans="4:28" x14ac:dyDescent="0.2">
      <c r="D5078">
        <v>1019.627</v>
      </c>
      <c r="E5078">
        <f>U5078+V5078-G5078</f>
        <v>464.82399999999996</v>
      </c>
      <c r="F5078">
        <f>IF(AND(W5078&gt;0,G5078=0),D5078-E5078,0)</f>
        <v>554.803</v>
      </c>
      <c r="G5078">
        <f>IF((U5078+V5078)&gt;D5078,(U5078+V5078)-D5078,0)</f>
        <v>0</v>
      </c>
      <c r="H5078">
        <f>_xlfn.IFS(K5078=1,0,AND(G5078&gt;0,K5078&lt;1,W5078=0),MIN(G5078,B$3-J5078),AND(W5078&gt;0,K5078&lt;1),MIN(B$3-J5078,B$4,B$3-J5078),AND(W5078=0,G5078=0),0)</f>
        <v>1647.4730000000018</v>
      </c>
      <c r="I5078">
        <f>IF(AND(D5078&gt;(U5078+V5078),W5078=0,K5078&gt;0.3),MIN(J5078-B$3*0.3,B$5,D5078-(U5078+V5078)),0)</f>
        <v>0</v>
      </c>
      <c r="J5078">
        <f t="shared" si="79"/>
        <v>8352.5269999999982</v>
      </c>
      <c r="K5078" s="1">
        <f>J5078/B$3</f>
        <v>0.83525269999999985</v>
      </c>
      <c r="L5078">
        <f>IF(D5078&gt;U5078+V5078+W5078,D5078-(U5078+V5078+W5078+I5078),0)</f>
        <v>0</v>
      </c>
      <c r="M5078">
        <f>D5078-L5078</f>
        <v>1019.627</v>
      </c>
      <c r="O5078">
        <v>501.75700000000001</v>
      </c>
      <c r="P5078">
        <v>65.847999999999999</v>
      </c>
      <c r="Q5078">
        <v>306.79199999999997</v>
      </c>
      <c r="R5078">
        <v>0</v>
      </c>
      <c r="S5078">
        <v>145.22999999999999</v>
      </c>
      <c r="U5078">
        <v>248.48</v>
      </c>
      <c r="V5078">
        <v>216.34399999999999</v>
      </c>
      <c r="W5078">
        <v>7500</v>
      </c>
      <c r="Y5078">
        <v>1019.627</v>
      </c>
      <c r="Z5078">
        <f>E5078</f>
        <v>464.82399999999996</v>
      </c>
      <c r="AA5078">
        <f>I5078</f>
        <v>0</v>
      </c>
      <c r="AB5078">
        <f>F5078</f>
        <v>554.803</v>
      </c>
    </row>
    <row r="5079" spans="4:28" x14ac:dyDescent="0.2">
      <c r="D5079">
        <v>1078.3019999999999</v>
      </c>
      <c r="E5079">
        <f>U5079+V5079-G5079</f>
        <v>643.55499999999995</v>
      </c>
      <c r="F5079">
        <f>IF(AND(W5079&gt;0,G5079=0),D5079-E5079,0)</f>
        <v>434.74699999999996</v>
      </c>
      <c r="G5079">
        <f>IF((U5079+V5079)&gt;D5079,(U5079+V5079)-D5079,0)</f>
        <v>0</v>
      </c>
      <c r="H5079">
        <f>_xlfn.IFS(K5079=1,0,AND(G5079&gt;0,K5079&lt;1,W5079=0),MIN(G5079,B$3-J5079),AND(W5079&gt;0,K5079&lt;1),MIN(B$3-J5079,B$4,B$3-J5079),AND(W5079=0,G5079=0),0)</f>
        <v>0</v>
      </c>
      <c r="I5079">
        <f>IF(AND(D5079&gt;(U5079+V5079),W5079=0,K5079&gt;0.3),MIN(J5079-B$3*0.3,B$5,D5079-(U5079+V5079)),0)</f>
        <v>0</v>
      </c>
      <c r="J5079">
        <f t="shared" si="79"/>
        <v>10000</v>
      </c>
      <c r="K5079" s="1">
        <f>J5079/B$3</f>
        <v>1</v>
      </c>
      <c r="L5079">
        <f>IF(D5079&gt;U5079+V5079+W5079,D5079-(U5079+V5079+W5079+I5079),0)</f>
        <v>0</v>
      </c>
      <c r="M5079">
        <f>D5079-L5079</f>
        <v>1078.3019999999999</v>
      </c>
      <c r="O5079">
        <v>539.89099999999996</v>
      </c>
      <c r="P5079">
        <v>85.891000000000005</v>
      </c>
      <c r="Q5079">
        <v>293.90100000000001</v>
      </c>
      <c r="R5079">
        <v>0</v>
      </c>
      <c r="S5079">
        <v>158.619</v>
      </c>
      <c r="U5079">
        <v>248.48</v>
      </c>
      <c r="V5079">
        <v>395.07499999999999</v>
      </c>
      <c r="W5079">
        <v>7500</v>
      </c>
      <c r="Y5079">
        <v>1078.3019999999999</v>
      </c>
      <c r="Z5079">
        <f>E5079</f>
        <v>643.55499999999995</v>
      </c>
      <c r="AA5079">
        <f>I5079</f>
        <v>0</v>
      </c>
      <c r="AB5079">
        <f>F5079</f>
        <v>434.74699999999996</v>
      </c>
    </row>
    <row r="5080" spans="4:28" x14ac:dyDescent="0.2">
      <c r="D5080">
        <v>977.00400000000002</v>
      </c>
      <c r="E5080">
        <f>U5080+V5080-G5080</f>
        <v>977.00400000000002</v>
      </c>
      <c r="F5080">
        <f>IF(AND(W5080&gt;0,G5080=0),D5080-E5080,0)</f>
        <v>0</v>
      </c>
      <c r="G5080">
        <f>IF((U5080+V5080)&gt;D5080,(U5080+V5080)-D5080,0)</f>
        <v>39.822999999999979</v>
      </c>
      <c r="H5080">
        <f>_xlfn.IFS(K5080=1,0,AND(G5080&gt;0,K5080&lt;1,W5080=0),MIN(G5080,B$3-J5080),AND(W5080&gt;0,K5080&lt;1),MIN(B$3-J5080,B$4,B$3-J5080),AND(W5080=0,G5080=0),0)</f>
        <v>0</v>
      </c>
      <c r="I5080">
        <f>IF(AND(D5080&gt;(U5080+V5080),W5080=0,K5080&gt;0.3),MIN(J5080-B$3*0.3,B$5,D5080-(U5080+V5080)),0)</f>
        <v>0</v>
      </c>
      <c r="J5080">
        <f t="shared" si="79"/>
        <v>10000</v>
      </c>
      <c r="K5080" s="1">
        <f>J5080/B$3</f>
        <v>1</v>
      </c>
      <c r="L5080">
        <f>IF(D5080&gt;U5080+V5080+W5080,D5080-(U5080+V5080+W5080+I5080),0)</f>
        <v>0</v>
      </c>
      <c r="M5080">
        <f>D5080-L5080</f>
        <v>977.00400000000002</v>
      </c>
      <c r="O5080">
        <v>563.81200000000001</v>
      </c>
      <c r="P5080">
        <v>68.555000000000007</v>
      </c>
      <c r="Q5080">
        <v>262.62799999999999</v>
      </c>
      <c r="R5080">
        <v>0</v>
      </c>
      <c r="S5080">
        <v>82.009</v>
      </c>
      <c r="U5080">
        <v>248.48</v>
      </c>
      <c r="V5080">
        <v>768.34699999999998</v>
      </c>
      <c r="W5080">
        <v>0</v>
      </c>
      <c r="Y5080">
        <v>977.00400000000002</v>
      </c>
      <c r="Z5080">
        <f>E5080</f>
        <v>977.00400000000002</v>
      </c>
      <c r="AA5080">
        <f>I5080</f>
        <v>0</v>
      </c>
      <c r="AB5080">
        <f>F5080</f>
        <v>0</v>
      </c>
    </row>
    <row r="5081" spans="4:28" x14ac:dyDescent="0.2">
      <c r="D5081">
        <v>754.26800000000003</v>
      </c>
      <c r="E5081">
        <f>U5081+V5081-G5081</f>
        <v>754.26800000000003</v>
      </c>
      <c r="F5081">
        <f>IF(AND(W5081&gt;0,G5081=0),D5081-E5081,0)</f>
        <v>0</v>
      </c>
      <c r="G5081">
        <f>IF((U5081+V5081)&gt;D5081,(U5081+V5081)-D5081,0)</f>
        <v>1085.5409999999999</v>
      </c>
      <c r="H5081">
        <f>_xlfn.IFS(K5081=1,0,AND(G5081&gt;0,K5081&lt;1,W5081=0),MIN(G5081,B$3-J5081),AND(W5081&gt;0,K5081&lt;1),MIN(B$3-J5081,B$4,B$3-J5081),AND(W5081=0,G5081=0),0)</f>
        <v>0</v>
      </c>
      <c r="I5081">
        <f>IF(AND(D5081&gt;(U5081+V5081),W5081=0,K5081&gt;0.3),MIN(J5081-B$3*0.3,B$5,D5081-(U5081+V5081)),0)</f>
        <v>0</v>
      </c>
      <c r="J5081">
        <f t="shared" si="79"/>
        <v>10000</v>
      </c>
      <c r="K5081" s="1">
        <f>J5081/B$3</f>
        <v>1</v>
      </c>
      <c r="L5081">
        <f>IF(D5081&gt;U5081+V5081+W5081,D5081-(U5081+V5081+W5081+I5081),0)</f>
        <v>0</v>
      </c>
      <c r="M5081">
        <f>D5081-L5081</f>
        <v>754.26800000000003</v>
      </c>
      <c r="O5081">
        <v>441.46899999999999</v>
      </c>
      <c r="P5081">
        <v>52.372</v>
      </c>
      <c r="Q5081">
        <v>248.24100000000001</v>
      </c>
      <c r="R5081">
        <v>0</v>
      </c>
      <c r="S5081">
        <v>12.186</v>
      </c>
      <c r="U5081">
        <v>248.48</v>
      </c>
      <c r="V5081">
        <v>1591.329</v>
      </c>
      <c r="W5081">
        <v>0</v>
      </c>
      <c r="Y5081">
        <v>754.26800000000003</v>
      </c>
      <c r="Z5081">
        <f>E5081</f>
        <v>754.26800000000003</v>
      </c>
      <c r="AA5081">
        <f>I5081</f>
        <v>0</v>
      </c>
      <c r="AB5081">
        <f>F5081</f>
        <v>0</v>
      </c>
    </row>
    <row r="5082" spans="4:28" x14ac:dyDescent="0.2">
      <c r="D5082">
        <v>1081.7729999999999</v>
      </c>
      <c r="E5082">
        <f>U5082+V5082-G5082</f>
        <v>1081.7729999999999</v>
      </c>
      <c r="F5082">
        <f>IF(AND(W5082&gt;0,G5082=0),D5082-E5082,0)</f>
        <v>0</v>
      </c>
      <c r="G5082">
        <f>IF((U5082+V5082)&gt;D5082,(U5082+V5082)-D5082,0)</f>
        <v>1118.173</v>
      </c>
      <c r="H5082">
        <f>_xlfn.IFS(K5082=1,0,AND(G5082&gt;0,K5082&lt;1,W5082=0),MIN(G5082,B$3-J5082),AND(W5082&gt;0,K5082&lt;1),MIN(B$3-J5082,B$4,B$3-J5082),AND(W5082=0,G5082=0),0)</f>
        <v>0</v>
      </c>
      <c r="I5082">
        <f>IF(AND(D5082&gt;(U5082+V5082),W5082=0,K5082&gt;0.3),MIN(J5082-B$3*0.3,B$5,D5082-(U5082+V5082)),0)</f>
        <v>0</v>
      </c>
      <c r="J5082">
        <f t="shared" si="79"/>
        <v>10000</v>
      </c>
      <c r="K5082" s="1">
        <f>J5082/B$3</f>
        <v>1</v>
      </c>
      <c r="L5082">
        <f>IF(D5082&gt;U5082+V5082+W5082,D5082-(U5082+V5082+W5082+I5082),0)</f>
        <v>0</v>
      </c>
      <c r="M5082">
        <f>D5082-L5082</f>
        <v>1081.7729999999999</v>
      </c>
      <c r="O5082">
        <v>401.25599999999997</v>
      </c>
      <c r="P5082">
        <v>24.661000000000001</v>
      </c>
      <c r="Q5082">
        <v>583.5</v>
      </c>
      <c r="R5082">
        <v>0</v>
      </c>
      <c r="S5082">
        <v>72.356999999999999</v>
      </c>
      <c r="U5082">
        <v>248.48</v>
      </c>
      <c r="V5082">
        <v>1951.4659999999999</v>
      </c>
      <c r="W5082">
        <v>0</v>
      </c>
      <c r="Y5082">
        <v>1081.7729999999999</v>
      </c>
      <c r="Z5082">
        <f>E5082</f>
        <v>1081.7729999999999</v>
      </c>
      <c r="AA5082">
        <f>I5082</f>
        <v>0</v>
      </c>
      <c r="AB5082">
        <f>F5082</f>
        <v>0</v>
      </c>
    </row>
    <row r="5083" spans="4:28" x14ac:dyDescent="0.2">
      <c r="D5083">
        <v>1135.4490000000001</v>
      </c>
      <c r="E5083">
        <f>U5083+V5083-G5083</f>
        <v>1135.4490000000001</v>
      </c>
      <c r="F5083">
        <f>IF(AND(W5083&gt;0,G5083=0),D5083-E5083,0)</f>
        <v>0</v>
      </c>
      <c r="G5083">
        <f>IF((U5083+V5083)&gt;D5083,(U5083+V5083)-D5083,0)</f>
        <v>399.20900000000006</v>
      </c>
      <c r="H5083">
        <f>_xlfn.IFS(K5083=1,0,AND(G5083&gt;0,K5083&lt;1,W5083=0),MIN(G5083,B$3-J5083),AND(W5083&gt;0,K5083&lt;1),MIN(B$3-J5083,B$4,B$3-J5083),AND(W5083=0,G5083=0),0)</f>
        <v>0</v>
      </c>
      <c r="I5083">
        <f>IF(AND(D5083&gt;(U5083+V5083),W5083=0,K5083&gt;0.3),MIN(J5083-B$3*0.3,B$5,D5083-(U5083+V5083)),0)</f>
        <v>0</v>
      </c>
      <c r="J5083">
        <f t="shared" si="79"/>
        <v>10000</v>
      </c>
      <c r="K5083" s="1">
        <f>J5083/B$3</f>
        <v>1</v>
      </c>
      <c r="L5083">
        <f>IF(D5083&gt;U5083+V5083+W5083,D5083-(U5083+V5083+W5083+I5083),0)</f>
        <v>0</v>
      </c>
      <c r="M5083">
        <f>D5083-L5083</f>
        <v>1135.4490000000001</v>
      </c>
      <c r="O5083">
        <v>393.35500000000002</v>
      </c>
      <c r="P5083">
        <v>21.664999999999999</v>
      </c>
      <c r="Q5083">
        <v>687.43600000000004</v>
      </c>
      <c r="R5083">
        <v>0</v>
      </c>
      <c r="S5083">
        <v>32.994</v>
      </c>
      <c r="U5083">
        <v>248.48</v>
      </c>
      <c r="V5083">
        <v>1286.1780000000001</v>
      </c>
      <c r="W5083">
        <v>0</v>
      </c>
      <c r="Y5083">
        <v>1135.4490000000001</v>
      </c>
      <c r="Z5083">
        <f>E5083</f>
        <v>1135.4490000000001</v>
      </c>
      <c r="AA5083">
        <f>I5083</f>
        <v>0</v>
      </c>
      <c r="AB5083">
        <f>F5083</f>
        <v>0</v>
      </c>
    </row>
    <row r="5084" spans="4:28" x14ac:dyDescent="0.2">
      <c r="D5084">
        <v>976.16099999999994</v>
      </c>
      <c r="E5084">
        <f>U5084+V5084-G5084</f>
        <v>976.16099999999994</v>
      </c>
      <c r="F5084">
        <f>IF(AND(W5084&gt;0,G5084=0),D5084-E5084,0)</f>
        <v>0</v>
      </c>
      <c r="G5084">
        <f>IF((U5084+V5084)&gt;D5084,(U5084+V5084)-D5084,0)</f>
        <v>146.24400000000003</v>
      </c>
      <c r="H5084">
        <f>_xlfn.IFS(K5084=1,0,AND(G5084&gt;0,K5084&lt;1,W5084=0),MIN(G5084,B$3-J5084),AND(W5084&gt;0,K5084&lt;1),MIN(B$3-J5084,B$4,B$3-J5084),AND(W5084=0,G5084=0),0)</f>
        <v>0</v>
      </c>
      <c r="I5084">
        <f>IF(AND(D5084&gt;(U5084+V5084),W5084=0,K5084&gt;0.3),MIN(J5084-B$3*0.3,B$5,D5084-(U5084+V5084)),0)</f>
        <v>0</v>
      </c>
      <c r="J5084">
        <f t="shared" si="79"/>
        <v>10000</v>
      </c>
      <c r="K5084" s="1">
        <f>J5084/B$3</f>
        <v>1</v>
      </c>
      <c r="L5084">
        <f>IF(D5084&gt;U5084+V5084+W5084,D5084-(U5084+V5084+W5084+I5084),0)</f>
        <v>0</v>
      </c>
      <c r="M5084">
        <f>D5084-L5084</f>
        <v>976.16099999999994</v>
      </c>
      <c r="O5084">
        <v>445.90699999999998</v>
      </c>
      <c r="P5084">
        <v>26.504000000000001</v>
      </c>
      <c r="Q5084">
        <v>503.75</v>
      </c>
      <c r="R5084">
        <v>0</v>
      </c>
      <c r="S5084">
        <v>0</v>
      </c>
      <c r="U5084">
        <v>248.48</v>
      </c>
      <c r="V5084">
        <v>873.92499999999995</v>
      </c>
      <c r="W5084">
        <v>0</v>
      </c>
      <c r="Y5084">
        <v>976.16099999999994</v>
      </c>
      <c r="Z5084">
        <f>E5084</f>
        <v>976.16099999999994</v>
      </c>
      <c r="AA5084">
        <f>I5084</f>
        <v>0</v>
      </c>
      <c r="AB5084">
        <f>F5084</f>
        <v>0</v>
      </c>
    </row>
    <row r="5085" spans="4:28" x14ac:dyDescent="0.2">
      <c r="D5085">
        <v>753.38099999999997</v>
      </c>
      <c r="E5085">
        <f>U5085+V5085-G5085</f>
        <v>692.07600000000002</v>
      </c>
      <c r="F5085">
        <f>IF(AND(W5085&gt;0,G5085=0),D5085-E5085,0)</f>
        <v>0</v>
      </c>
      <c r="G5085">
        <f>IF((U5085+V5085)&gt;D5085,(U5085+V5085)-D5085,0)</f>
        <v>0</v>
      </c>
      <c r="H5085">
        <f>_xlfn.IFS(K5085=1,0,AND(G5085&gt;0,K5085&lt;1,W5085=0),MIN(G5085,B$3-J5085),AND(W5085&gt;0,K5085&lt;1),MIN(B$3-J5085,B$4,B$3-J5085),AND(W5085=0,G5085=0),0)</f>
        <v>0</v>
      </c>
      <c r="I5085">
        <f>IF(AND(D5085&gt;(U5085+V5085),W5085=0,K5085&gt;0.3),MIN(J5085-B$3*0.3,B$5,D5085-(U5085+V5085)),0)</f>
        <v>61.30499999999995</v>
      </c>
      <c r="J5085">
        <f t="shared" si="79"/>
        <v>10000</v>
      </c>
      <c r="K5085" s="1">
        <f>J5085/B$3</f>
        <v>1</v>
      </c>
      <c r="L5085">
        <f>IF(D5085&gt;U5085+V5085+W5085,D5085-(U5085+V5085+W5085+I5085),0)</f>
        <v>0</v>
      </c>
      <c r="M5085">
        <f>D5085-L5085</f>
        <v>753.38099999999997</v>
      </c>
      <c r="O5085">
        <v>407.09399999999999</v>
      </c>
      <c r="P5085">
        <v>96.894000000000005</v>
      </c>
      <c r="Q5085">
        <v>236.393</v>
      </c>
      <c r="R5085">
        <v>0</v>
      </c>
      <c r="S5085">
        <v>13</v>
      </c>
      <c r="U5085">
        <v>248.48</v>
      </c>
      <c r="V5085">
        <v>443.596</v>
      </c>
      <c r="W5085">
        <v>0</v>
      </c>
      <c r="Y5085">
        <v>753.38099999999997</v>
      </c>
      <c r="Z5085">
        <f>E5085</f>
        <v>692.07600000000002</v>
      </c>
      <c r="AA5085">
        <f>I5085</f>
        <v>61.30499999999995</v>
      </c>
      <c r="AB5085">
        <f>F5085</f>
        <v>0</v>
      </c>
    </row>
    <row r="5086" spans="4:28" x14ac:dyDescent="0.2">
      <c r="D5086">
        <v>847.05799999999999</v>
      </c>
      <c r="E5086">
        <f>U5086+V5086-G5086</f>
        <v>350.887</v>
      </c>
      <c r="F5086">
        <f>IF(AND(W5086&gt;0,G5086=0),D5086-E5086,0)</f>
        <v>0</v>
      </c>
      <c r="G5086">
        <f>IF((U5086+V5086)&gt;D5086,(U5086+V5086)-D5086,0)</f>
        <v>0</v>
      </c>
      <c r="H5086">
        <f>_xlfn.IFS(K5086=1,0,AND(G5086&gt;0,K5086&lt;1,W5086=0),MIN(G5086,B$3-J5086),AND(W5086&gt;0,K5086&lt;1),MIN(B$3-J5086,B$4,B$3-J5086),AND(W5086=0,G5086=0),0)</f>
        <v>0</v>
      </c>
      <c r="I5086">
        <f>IF(AND(D5086&gt;(U5086+V5086),W5086=0,K5086&gt;0.3),MIN(J5086-B$3*0.3,B$5,D5086-(U5086+V5086)),0)</f>
        <v>496.17099999999999</v>
      </c>
      <c r="J5086">
        <f t="shared" si="79"/>
        <v>9938.6949999999997</v>
      </c>
      <c r="K5086" s="1">
        <f>J5086/B$3</f>
        <v>0.99386949999999996</v>
      </c>
      <c r="L5086">
        <f>IF(D5086&gt;U5086+V5086+W5086,D5086-(U5086+V5086+W5086+I5086),0)</f>
        <v>0</v>
      </c>
      <c r="M5086">
        <f>D5086-L5086</f>
        <v>847.05799999999999</v>
      </c>
      <c r="O5086">
        <v>450.66300000000001</v>
      </c>
      <c r="P5086">
        <v>94.266999999999996</v>
      </c>
      <c r="Q5086">
        <v>276.12799999999999</v>
      </c>
      <c r="R5086">
        <v>0</v>
      </c>
      <c r="S5086">
        <v>26</v>
      </c>
      <c r="U5086">
        <v>248.48</v>
      </c>
      <c r="V5086">
        <v>102.407</v>
      </c>
      <c r="W5086">
        <v>0</v>
      </c>
      <c r="Y5086">
        <v>847.05799999999999</v>
      </c>
      <c r="Z5086">
        <f>E5086</f>
        <v>350.887</v>
      </c>
      <c r="AA5086">
        <f>I5086</f>
        <v>496.17099999999999</v>
      </c>
      <c r="AB5086">
        <f>F5086</f>
        <v>0</v>
      </c>
    </row>
    <row r="5087" spans="4:28" x14ac:dyDescent="0.2">
      <c r="D5087">
        <v>802.62900000000002</v>
      </c>
      <c r="E5087">
        <f>U5087+V5087-G5087</f>
        <v>283.78100000000001</v>
      </c>
      <c r="F5087">
        <f>IF(AND(W5087&gt;0,G5087=0),D5087-E5087,0)</f>
        <v>0</v>
      </c>
      <c r="G5087">
        <f>IF((U5087+V5087)&gt;D5087,(U5087+V5087)-D5087,0)</f>
        <v>0</v>
      </c>
      <c r="H5087">
        <f>_xlfn.IFS(K5087=1,0,AND(G5087&gt;0,K5087&lt;1,W5087=0),MIN(G5087,B$3-J5087),AND(W5087&gt;0,K5087&lt;1),MIN(B$3-J5087,B$4,B$3-J5087),AND(W5087=0,G5087=0),0)</f>
        <v>0</v>
      </c>
      <c r="I5087">
        <f>IF(AND(D5087&gt;(U5087+V5087),W5087=0,K5087&gt;0.3),MIN(J5087-B$3*0.3,B$5,D5087-(U5087+V5087)),0)</f>
        <v>518.84799999999996</v>
      </c>
      <c r="J5087">
        <f t="shared" si="79"/>
        <v>9442.5239999999994</v>
      </c>
      <c r="K5087" s="1">
        <f>J5087/B$3</f>
        <v>0.94425239999999999</v>
      </c>
      <c r="L5087">
        <f>IF(D5087&gt;U5087+V5087+W5087,D5087-(U5087+V5087+W5087+I5087),0)</f>
        <v>1.1368683772161603E-13</v>
      </c>
      <c r="M5087">
        <f>D5087-L5087</f>
        <v>802.62899999999991</v>
      </c>
      <c r="O5087">
        <v>432.625</v>
      </c>
      <c r="P5087">
        <v>86.397000000000006</v>
      </c>
      <c r="Q5087">
        <v>257.14100000000002</v>
      </c>
      <c r="R5087">
        <v>0</v>
      </c>
      <c r="S5087">
        <v>26.466000000000001</v>
      </c>
      <c r="U5087">
        <v>248.48</v>
      </c>
      <c r="V5087">
        <v>35.301000000000002</v>
      </c>
      <c r="W5087">
        <v>0</v>
      </c>
      <c r="Y5087">
        <v>802.62900000000002</v>
      </c>
      <c r="Z5087">
        <f>E5087</f>
        <v>283.78100000000001</v>
      </c>
      <c r="AA5087">
        <f>I5087</f>
        <v>518.84799999999996</v>
      </c>
      <c r="AB5087">
        <f>F5087</f>
        <v>0</v>
      </c>
    </row>
    <row r="5088" spans="4:28" x14ac:dyDescent="0.2">
      <c r="D5088">
        <v>763.25300000000004</v>
      </c>
      <c r="E5088">
        <f>U5088+V5088-G5088</f>
        <v>248.48</v>
      </c>
      <c r="F5088">
        <f>IF(AND(W5088&gt;0,G5088=0),D5088-E5088,0)</f>
        <v>514.77300000000002</v>
      </c>
      <c r="G5088">
        <f>IF((U5088+V5088)&gt;D5088,(U5088+V5088)-D5088,0)</f>
        <v>0</v>
      </c>
      <c r="H5088">
        <f>_xlfn.IFS(K5088=1,0,AND(G5088&gt;0,K5088&lt;1,W5088=0),MIN(G5088,B$3-J5088),AND(W5088&gt;0,K5088&lt;1),MIN(B$3-J5088,B$4,B$3-J5088),AND(W5088=0,G5088=0),0)</f>
        <v>1076.3240000000005</v>
      </c>
      <c r="I5088">
        <f>IF(AND(D5088&gt;(U5088+V5088),W5088=0,K5088&gt;0.3),MIN(J5088-B$3*0.3,B$5,D5088-(U5088+V5088)),0)</f>
        <v>0</v>
      </c>
      <c r="J5088">
        <f t="shared" si="79"/>
        <v>8923.6759999999995</v>
      </c>
      <c r="K5088" s="1">
        <f>J5088/B$3</f>
        <v>0.89236759999999993</v>
      </c>
      <c r="L5088">
        <f>IF(D5088&gt;U5088+V5088+W5088,D5088-(U5088+V5088+W5088+I5088),0)</f>
        <v>0</v>
      </c>
      <c r="M5088">
        <f>D5088-L5088</f>
        <v>763.25300000000004</v>
      </c>
      <c r="O5088">
        <v>444.05700000000002</v>
      </c>
      <c r="P5088">
        <v>78.259</v>
      </c>
      <c r="Q5088">
        <v>214.316</v>
      </c>
      <c r="R5088">
        <v>0</v>
      </c>
      <c r="S5088">
        <v>26.622</v>
      </c>
      <c r="U5088">
        <v>248.48</v>
      </c>
      <c r="V5088">
        <v>0</v>
      </c>
      <c r="W5088">
        <v>7500</v>
      </c>
      <c r="Y5088">
        <v>763.25300000000004</v>
      </c>
      <c r="Z5088">
        <f>E5088</f>
        <v>248.48</v>
      </c>
      <c r="AA5088">
        <f>I5088</f>
        <v>0</v>
      </c>
      <c r="AB5088">
        <f>F5088</f>
        <v>514.77300000000002</v>
      </c>
    </row>
    <row r="5089" spans="4:28" x14ac:dyDescent="0.2">
      <c r="D5089">
        <v>847.79</v>
      </c>
      <c r="E5089">
        <f>U5089+V5089-G5089</f>
        <v>248.48</v>
      </c>
      <c r="F5089">
        <f>IF(AND(W5089&gt;0,G5089=0),D5089-E5089,0)</f>
        <v>0</v>
      </c>
      <c r="G5089">
        <f>IF((U5089+V5089)&gt;D5089,(U5089+V5089)-D5089,0)</f>
        <v>0</v>
      </c>
      <c r="H5089">
        <f>_xlfn.IFS(K5089=1,0,AND(G5089&gt;0,K5089&lt;1,W5089=0),MIN(G5089,B$3-J5089),AND(W5089&gt;0,K5089&lt;1),MIN(B$3-J5089,B$4,B$3-J5089),AND(W5089=0,G5089=0),0)</f>
        <v>0</v>
      </c>
      <c r="I5089">
        <f>IF(AND(D5089&gt;(U5089+V5089),W5089=0,K5089&gt;0.3),MIN(J5089-B$3*0.3,B$5,D5089-(U5089+V5089)),0)</f>
        <v>599.30999999999995</v>
      </c>
      <c r="J5089">
        <f t="shared" si="79"/>
        <v>10000</v>
      </c>
      <c r="K5089" s="1">
        <f>J5089/B$3</f>
        <v>1</v>
      </c>
      <c r="L5089">
        <f>IF(D5089&gt;U5089+V5089+W5089,D5089-(U5089+V5089+W5089+I5089),0)</f>
        <v>0</v>
      </c>
      <c r="M5089">
        <f>D5089-L5089</f>
        <v>847.79</v>
      </c>
      <c r="O5089">
        <v>522.04899999999998</v>
      </c>
      <c r="P5089">
        <v>58.366</v>
      </c>
      <c r="Q5089">
        <v>241.227</v>
      </c>
      <c r="R5089">
        <v>0</v>
      </c>
      <c r="S5089">
        <v>26.148</v>
      </c>
      <c r="U5089">
        <v>248.48</v>
      </c>
      <c r="V5089">
        <v>0</v>
      </c>
      <c r="W5089">
        <v>0</v>
      </c>
      <c r="Y5089">
        <v>847.79</v>
      </c>
      <c r="Z5089">
        <f>E5089</f>
        <v>248.48</v>
      </c>
      <c r="AA5089">
        <f>I5089</f>
        <v>599.30999999999995</v>
      </c>
      <c r="AB5089">
        <f>F5089</f>
        <v>0</v>
      </c>
    </row>
    <row r="5090" spans="4:28" x14ac:dyDescent="0.2">
      <c r="D5090">
        <v>1009.01</v>
      </c>
      <c r="E5090">
        <f>U5090+V5090-G5090</f>
        <v>248.48</v>
      </c>
      <c r="F5090">
        <f>IF(AND(W5090&gt;0,G5090=0),D5090-E5090,0)</f>
        <v>760.53</v>
      </c>
      <c r="G5090">
        <f>IF((U5090+V5090)&gt;D5090,(U5090+V5090)-D5090,0)</f>
        <v>0</v>
      </c>
      <c r="H5090">
        <f>_xlfn.IFS(K5090=1,0,AND(G5090&gt;0,K5090&lt;1,W5090=0),MIN(G5090,B$3-J5090),AND(W5090&gt;0,K5090&lt;1),MIN(B$3-J5090,B$4,B$3-J5090),AND(W5090=0,G5090=0),0)</f>
        <v>599.30999999999949</v>
      </c>
      <c r="I5090">
        <f>IF(AND(D5090&gt;(U5090+V5090),W5090=0,K5090&gt;0.3),MIN(J5090-B$3*0.3,B$5,D5090-(U5090+V5090)),0)</f>
        <v>0</v>
      </c>
      <c r="J5090">
        <f t="shared" si="79"/>
        <v>9400.69</v>
      </c>
      <c r="K5090" s="1">
        <f>J5090/B$3</f>
        <v>0.94006900000000004</v>
      </c>
      <c r="L5090">
        <f>IF(D5090&gt;U5090+V5090+W5090,D5090-(U5090+V5090+W5090+I5090),0)</f>
        <v>0</v>
      </c>
      <c r="M5090">
        <f>D5090-L5090</f>
        <v>1009.01</v>
      </c>
      <c r="O5090">
        <v>429.88200000000001</v>
      </c>
      <c r="P5090">
        <v>71.284999999999997</v>
      </c>
      <c r="Q5090">
        <v>481.84399999999999</v>
      </c>
      <c r="R5090">
        <v>0</v>
      </c>
      <c r="S5090">
        <v>26</v>
      </c>
      <c r="U5090">
        <v>248.48</v>
      </c>
      <c r="V5090">
        <v>0</v>
      </c>
      <c r="W5090">
        <v>7500</v>
      </c>
      <c r="Y5090">
        <v>1009.01</v>
      </c>
      <c r="Z5090">
        <f>E5090</f>
        <v>248.48</v>
      </c>
      <c r="AA5090">
        <f>I5090</f>
        <v>0</v>
      </c>
      <c r="AB5090">
        <f>F5090</f>
        <v>760.53</v>
      </c>
    </row>
    <row r="5091" spans="4:28" x14ac:dyDescent="0.2">
      <c r="D5091">
        <v>1072.8710000000001</v>
      </c>
      <c r="E5091">
        <f>U5091+V5091-G5091</f>
        <v>248.48</v>
      </c>
      <c r="F5091">
        <f>IF(AND(W5091&gt;0,G5091=0),D5091-E5091,0)</f>
        <v>824.39100000000008</v>
      </c>
      <c r="G5091">
        <f>IF((U5091+V5091)&gt;D5091,(U5091+V5091)-D5091,0)</f>
        <v>0</v>
      </c>
      <c r="H5091">
        <f>_xlfn.IFS(K5091=1,0,AND(G5091&gt;0,K5091&lt;1,W5091=0),MIN(G5091,B$3-J5091),AND(W5091&gt;0,K5091&lt;1),MIN(B$3-J5091,B$4,B$3-J5091),AND(W5091=0,G5091=0),0)</f>
        <v>0</v>
      </c>
      <c r="I5091">
        <f>IF(AND(D5091&gt;(U5091+V5091),W5091=0,K5091&gt;0.3),MIN(J5091-B$3*0.3,B$5,D5091-(U5091+V5091)),0)</f>
        <v>0</v>
      </c>
      <c r="J5091">
        <f t="shared" si="79"/>
        <v>10000</v>
      </c>
      <c r="K5091" s="1">
        <f>J5091/B$3</f>
        <v>1</v>
      </c>
      <c r="L5091">
        <f>IF(D5091&gt;U5091+V5091+W5091,D5091-(U5091+V5091+W5091+I5091),0)</f>
        <v>0</v>
      </c>
      <c r="M5091">
        <f>D5091-L5091</f>
        <v>1072.8710000000001</v>
      </c>
      <c r="O5091">
        <v>266.36</v>
      </c>
      <c r="P5091">
        <v>76.203999999999994</v>
      </c>
      <c r="Q5091">
        <v>667.69</v>
      </c>
      <c r="R5091">
        <v>0</v>
      </c>
      <c r="S5091">
        <v>62.618000000000002</v>
      </c>
      <c r="U5091">
        <v>248.48</v>
      </c>
      <c r="V5091">
        <v>0</v>
      </c>
      <c r="W5091">
        <v>7500</v>
      </c>
      <c r="Y5091">
        <v>1072.8710000000001</v>
      </c>
      <c r="Z5091">
        <f>E5091</f>
        <v>248.48</v>
      </c>
      <c r="AA5091">
        <f>I5091</f>
        <v>0</v>
      </c>
      <c r="AB5091">
        <f>F5091</f>
        <v>824.39100000000008</v>
      </c>
    </row>
    <row r="5092" spans="4:28" x14ac:dyDescent="0.2">
      <c r="D5092">
        <v>839.86300000000006</v>
      </c>
      <c r="E5092">
        <f>U5092+V5092-G5092</f>
        <v>248.48</v>
      </c>
      <c r="F5092">
        <f>IF(AND(W5092&gt;0,G5092=0),D5092-E5092,0)</f>
        <v>591.38300000000004</v>
      </c>
      <c r="G5092">
        <f>IF((U5092+V5092)&gt;D5092,(U5092+V5092)-D5092,0)</f>
        <v>0</v>
      </c>
      <c r="H5092">
        <f>_xlfn.IFS(K5092=1,0,AND(G5092&gt;0,K5092&lt;1,W5092=0),MIN(G5092,B$3-J5092),AND(W5092&gt;0,K5092&lt;1),MIN(B$3-J5092,B$4,B$3-J5092),AND(W5092=0,G5092=0),0)</f>
        <v>0</v>
      </c>
      <c r="I5092">
        <f>IF(AND(D5092&gt;(U5092+V5092),W5092=0,K5092&gt;0.3),MIN(J5092-B$3*0.3,B$5,D5092-(U5092+V5092)),0)</f>
        <v>0</v>
      </c>
      <c r="J5092">
        <f t="shared" si="79"/>
        <v>10000</v>
      </c>
      <c r="K5092" s="1">
        <f>J5092/B$3</f>
        <v>1</v>
      </c>
      <c r="L5092">
        <f>IF(D5092&gt;U5092+V5092+W5092,D5092-(U5092+V5092+W5092+I5092),0)</f>
        <v>0</v>
      </c>
      <c r="M5092">
        <f>D5092-L5092</f>
        <v>839.86300000000006</v>
      </c>
      <c r="O5092">
        <v>209.43100000000001</v>
      </c>
      <c r="P5092">
        <v>51.506999999999998</v>
      </c>
      <c r="Q5092">
        <v>459.12099999999998</v>
      </c>
      <c r="R5092">
        <v>0</v>
      </c>
      <c r="S5092">
        <v>119.804</v>
      </c>
      <c r="U5092">
        <v>248.48</v>
      </c>
      <c r="V5092">
        <v>0</v>
      </c>
      <c r="W5092">
        <v>7500</v>
      </c>
      <c r="Y5092">
        <v>839.86300000000006</v>
      </c>
      <c r="Z5092">
        <f>E5092</f>
        <v>248.48</v>
      </c>
      <c r="AA5092">
        <f>I5092</f>
        <v>0</v>
      </c>
      <c r="AB5092">
        <f>F5092</f>
        <v>591.38300000000004</v>
      </c>
    </row>
    <row r="5093" spans="4:28" x14ac:dyDescent="0.2">
      <c r="D5093">
        <v>717.59199999999998</v>
      </c>
      <c r="E5093">
        <f>U5093+V5093-G5093</f>
        <v>248.48</v>
      </c>
      <c r="F5093">
        <f>IF(AND(W5093&gt;0,G5093=0),D5093-E5093,0)</f>
        <v>469.11199999999997</v>
      </c>
      <c r="G5093">
        <f>IF((U5093+V5093)&gt;D5093,(U5093+V5093)-D5093,0)</f>
        <v>0</v>
      </c>
      <c r="H5093">
        <f>_xlfn.IFS(K5093=1,0,AND(G5093&gt;0,K5093&lt;1,W5093=0),MIN(G5093,B$3-J5093),AND(W5093&gt;0,K5093&lt;1),MIN(B$3-J5093,B$4,B$3-J5093),AND(W5093=0,G5093=0),0)</f>
        <v>0</v>
      </c>
      <c r="I5093">
        <f>IF(AND(D5093&gt;(U5093+V5093),W5093=0,K5093&gt;0.3),MIN(J5093-B$3*0.3,B$5,D5093-(U5093+V5093)),0)</f>
        <v>0</v>
      </c>
      <c r="J5093">
        <f t="shared" si="79"/>
        <v>10000</v>
      </c>
      <c r="K5093" s="1">
        <f>J5093/B$3</f>
        <v>1</v>
      </c>
      <c r="L5093">
        <f>IF(D5093&gt;U5093+V5093+W5093,D5093-(U5093+V5093+W5093+I5093),0)</f>
        <v>0</v>
      </c>
      <c r="M5093">
        <f>D5093-L5093</f>
        <v>717.59199999999998</v>
      </c>
      <c r="O5093">
        <v>170.499</v>
      </c>
      <c r="P5093">
        <v>41.823999999999998</v>
      </c>
      <c r="Q5093">
        <v>429.42</v>
      </c>
      <c r="R5093">
        <v>0</v>
      </c>
      <c r="S5093">
        <v>75.849999999999994</v>
      </c>
      <c r="U5093">
        <v>248.48</v>
      </c>
      <c r="V5093">
        <v>0</v>
      </c>
      <c r="W5093">
        <v>7500</v>
      </c>
      <c r="Y5093">
        <v>717.59199999999998</v>
      </c>
      <c r="Z5093">
        <f>E5093</f>
        <v>248.48</v>
      </c>
      <c r="AA5093">
        <f>I5093</f>
        <v>0</v>
      </c>
      <c r="AB5093">
        <f>F5093</f>
        <v>469.11199999999997</v>
      </c>
    </row>
    <row r="5094" spans="4:28" x14ac:dyDescent="0.2">
      <c r="D5094">
        <v>741.67</v>
      </c>
      <c r="E5094">
        <f>U5094+V5094-G5094</f>
        <v>248.48</v>
      </c>
      <c r="F5094">
        <f>IF(AND(W5094&gt;0,G5094=0),D5094-E5094,0)</f>
        <v>493.18999999999994</v>
      </c>
      <c r="G5094">
        <f>IF((U5094+V5094)&gt;D5094,(U5094+V5094)-D5094,0)</f>
        <v>0</v>
      </c>
      <c r="H5094">
        <f>_xlfn.IFS(K5094=1,0,AND(G5094&gt;0,K5094&lt;1,W5094=0),MIN(G5094,B$3-J5094),AND(W5094&gt;0,K5094&lt;1),MIN(B$3-J5094,B$4,B$3-J5094),AND(W5094=0,G5094=0),0)</f>
        <v>0</v>
      </c>
      <c r="I5094">
        <f>IF(AND(D5094&gt;(U5094+V5094),W5094=0,K5094&gt;0.3),MIN(J5094-B$3*0.3,B$5,D5094-(U5094+V5094)),0)</f>
        <v>0</v>
      </c>
      <c r="J5094">
        <f t="shared" si="79"/>
        <v>10000</v>
      </c>
      <c r="K5094" s="1">
        <f>J5094/B$3</f>
        <v>1</v>
      </c>
      <c r="L5094">
        <f>IF(D5094&gt;U5094+V5094+W5094,D5094-(U5094+V5094+W5094+I5094),0)</f>
        <v>0</v>
      </c>
      <c r="M5094">
        <f>D5094-L5094</f>
        <v>741.67</v>
      </c>
      <c r="O5094">
        <v>170.767</v>
      </c>
      <c r="P5094">
        <v>21.716999999999999</v>
      </c>
      <c r="Q5094">
        <v>523.11900000000003</v>
      </c>
      <c r="R5094">
        <v>0</v>
      </c>
      <c r="S5094">
        <v>26.068000000000001</v>
      </c>
      <c r="U5094">
        <v>248.48</v>
      </c>
      <c r="V5094">
        <v>0</v>
      </c>
      <c r="W5094">
        <v>7500</v>
      </c>
      <c r="Y5094">
        <v>741.67</v>
      </c>
      <c r="Z5094">
        <f>E5094</f>
        <v>248.48</v>
      </c>
      <c r="AA5094">
        <f>I5094</f>
        <v>0</v>
      </c>
      <c r="AB5094">
        <f>F5094</f>
        <v>493.18999999999994</v>
      </c>
    </row>
    <row r="5095" spans="4:28" x14ac:dyDescent="0.2">
      <c r="D5095">
        <v>712.32600000000002</v>
      </c>
      <c r="E5095">
        <f>U5095+V5095-G5095</f>
        <v>248.48</v>
      </c>
      <c r="F5095">
        <f>IF(AND(W5095&gt;0,G5095=0),D5095-E5095,0)</f>
        <v>0</v>
      </c>
      <c r="G5095">
        <f>IF((U5095+V5095)&gt;D5095,(U5095+V5095)-D5095,0)</f>
        <v>0</v>
      </c>
      <c r="H5095">
        <f>_xlfn.IFS(K5095=1,0,AND(G5095&gt;0,K5095&lt;1,W5095=0),MIN(G5095,B$3-J5095),AND(W5095&gt;0,K5095&lt;1),MIN(B$3-J5095,B$4,B$3-J5095),AND(W5095=0,G5095=0),0)</f>
        <v>0</v>
      </c>
      <c r="I5095">
        <f>IF(AND(D5095&gt;(U5095+V5095),W5095=0,K5095&gt;0.3),MIN(J5095-B$3*0.3,B$5,D5095-(U5095+V5095)),0)</f>
        <v>463.846</v>
      </c>
      <c r="J5095">
        <f t="shared" si="79"/>
        <v>10000</v>
      </c>
      <c r="K5095" s="1">
        <f>J5095/B$3</f>
        <v>1</v>
      </c>
      <c r="L5095">
        <f>IF(D5095&gt;U5095+V5095+W5095,D5095-(U5095+V5095+W5095+I5095),0)</f>
        <v>0</v>
      </c>
      <c r="M5095">
        <f>D5095-L5095</f>
        <v>712.32600000000002</v>
      </c>
      <c r="O5095">
        <v>176.56200000000001</v>
      </c>
      <c r="P5095">
        <v>21.707999999999998</v>
      </c>
      <c r="Q5095">
        <v>436.88400000000001</v>
      </c>
      <c r="R5095">
        <v>0</v>
      </c>
      <c r="S5095">
        <v>77.171999999999997</v>
      </c>
      <c r="U5095">
        <v>248.48</v>
      </c>
      <c r="V5095">
        <v>0</v>
      </c>
      <c r="W5095">
        <v>0</v>
      </c>
      <c r="Y5095">
        <v>712.32600000000002</v>
      </c>
      <c r="Z5095">
        <f>E5095</f>
        <v>248.48</v>
      </c>
      <c r="AA5095">
        <f>I5095</f>
        <v>463.846</v>
      </c>
      <c r="AB5095">
        <f>F5095</f>
        <v>0</v>
      </c>
    </row>
    <row r="5096" spans="4:28" x14ac:dyDescent="0.2">
      <c r="D5096">
        <v>696.19100000000003</v>
      </c>
      <c r="E5096">
        <f>U5096+V5096-G5096</f>
        <v>248.48</v>
      </c>
      <c r="F5096">
        <f>IF(AND(W5096&gt;0,G5096=0),D5096-E5096,0)</f>
        <v>0</v>
      </c>
      <c r="G5096">
        <f>IF((U5096+V5096)&gt;D5096,(U5096+V5096)-D5096,0)</f>
        <v>0</v>
      </c>
      <c r="H5096">
        <f>_xlfn.IFS(K5096=1,0,AND(G5096&gt;0,K5096&lt;1,W5096=0),MIN(G5096,B$3-J5096),AND(W5096&gt;0,K5096&lt;1),MIN(B$3-J5096,B$4,B$3-J5096),AND(W5096=0,G5096=0),0)</f>
        <v>0</v>
      </c>
      <c r="I5096">
        <f>IF(AND(D5096&gt;(U5096+V5096),W5096=0,K5096&gt;0.3),MIN(J5096-B$3*0.3,B$5,D5096-(U5096+V5096)),0)</f>
        <v>447.71100000000001</v>
      </c>
      <c r="J5096">
        <f t="shared" si="79"/>
        <v>9536.1540000000005</v>
      </c>
      <c r="K5096" s="1">
        <f>J5096/B$3</f>
        <v>0.9536154</v>
      </c>
      <c r="L5096">
        <f>IF(D5096&gt;U5096+V5096+W5096,D5096-(U5096+V5096+W5096+I5096),0)</f>
        <v>0</v>
      </c>
      <c r="M5096">
        <f>D5096-L5096</f>
        <v>696.19100000000003</v>
      </c>
      <c r="O5096">
        <v>150.245</v>
      </c>
      <c r="P5096">
        <v>62.341999999999999</v>
      </c>
      <c r="Q5096">
        <v>471.09100000000001</v>
      </c>
      <c r="R5096">
        <v>0</v>
      </c>
      <c r="S5096">
        <v>12.513</v>
      </c>
      <c r="U5096">
        <v>248.48</v>
      </c>
      <c r="V5096">
        <v>0</v>
      </c>
      <c r="W5096">
        <v>0</v>
      </c>
      <c r="Y5096">
        <v>696.19100000000003</v>
      </c>
      <c r="Z5096">
        <f>E5096</f>
        <v>248.48</v>
      </c>
      <c r="AA5096">
        <f>I5096</f>
        <v>447.71100000000001</v>
      </c>
      <c r="AB5096">
        <f>F5096</f>
        <v>0</v>
      </c>
    </row>
    <row r="5097" spans="4:28" x14ac:dyDescent="0.2">
      <c r="D5097">
        <v>984.68200000000002</v>
      </c>
      <c r="E5097">
        <f>U5097+V5097-G5097</f>
        <v>248.48</v>
      </c>
      <c r="F5097">
        <f>IF(AND(W5097&gt;0,G5097=0),D5097-E5097,0)</f>
        <v>0</v>
      </c>
      <c r="G5097">
        <f>IF((U5097+V5097)&gt;D5097,(U5097+V5097)-D5097,0)</f>
        <v>0</v>
      </c>
      <c r="H5097">
        <f>_xlfn.IFS(K5097=1,0,AND(G5097&gt;0,K5097&lt;1,W5097=0),MIN(G5097,B$3-J5097),AND(W5097&gt;0,K5097&lt;1),MIN(B$3-J5097,B$4,B$3-J5097),AND(W5097=0,G5097=0),0)</f>
        <v>0</v>
      </c>
      <c r="I5097">
        <f>IF(AND(D5097&gt;(U5097+V5097),W5097=0,K5097&gt;0.3),MIN(J5097-B$3*0.3,B$5,D5097-(U5097+V5097)),0)</f>
        <v>736.202</v>
      </c>
      <c r="J5097">
        <f t="shared" si="79"/>
        <v>9088.4430000000011</v>
      </c>
      <c r="K5097" s="1">
        <f>J5097/B$3</f>
        <v>0.90884430000000016</v>
      </c>
      <c r="L5097">
        <f>IF(D5097&gt;U5097+V5097+W5097,D5097-(U5097+V5097+W5097+I5097),0)</f>
        <v>0</v>
      </c>
      <c r="M5097">
        <f>D5097-L5097</f>
        <v>984.68200000000002</v>
      </c>
      <c r="O5097">
        <v>188.08099999999999</v>
      </c>
      <c r="P5097">
        <v>97.484999999999999</v>
      </c>
      <c r="Q5097">
        <v>570.93499999999995</v>
      </c>
      <c r="R5097">
        <v>0</v>
      </c>
      <c r="S5097">
        <v>128.18100000000001</v>
      </c>
      <c r="U5097">
        <v>248.48</v>
      </c>
      <c r="V5097">
        <v>0</v>
      </c>
      <c r="W5097">
        <v>0</v>
      </c>
      <c r="Y5097">
        <v>984.68200000000002</v>
      </c>
      <c r="Z5097">
        <f>E5097</f>
        <v>248.48</v>
      </c>
      <c r="AA5097">
        <f>I5097</f>
        <v>736.202</v>
      </c>
      <c r="AB5097">
        <f>F5097</f>
        <v>0</v>
      </c>
    </row>
    <row r="5098" spans="4:28" x14ac:dyDescent="0.2">
      <c r="D5098">
        <v>994.43200000000002</v>
      </c>
      <c r="E5098">
        <f>U5098+V5098-G5098</f>
        <v>248.553</v>
      </c>
      <c r="F5098">
        <f>IF(AND(W5098&gt;0,G5098=0),D5098-E5098,0)</f>
        <v>0</v>
      </c>
      <c r="G5098">
        <f>IF((U5098+V5098)&gt;D5098,(U5098+V5098)-D5098,0)</f>
        <v>0</v>
      </c>
      <c r="H5098">
        <f>_xlfn.IFS(K5098=1,0,AND(G5098&gt;0,K5098&lt;1,W5098=0),MIN(G5098,B$3-J5098),AND(W5098&gt;0,K5098&lt;1),MIN(B$3-J5098,B$4,B$3-J5098),AND(W5098=0,G5098=0),0)</f>
        <v>0</v>
      </c>
      <c r="I5098">
        <f>IF(AND(D5098&gt;(U5098+V5098),W5098=0,K5098&gt;0.3),MIN(J5098-B$3*0.3,B$5,D5098-(U5098+V5098)),0)</f>
        <v>745.87900000000002</v>
      </c>
      <c r="J5098">
        <f t="shared" si="79"/>
        <v>8352.2410000000018</v>
      </c>
      <c r="K5098" s="1">
        <f>J5098/B$3</f>
        <v>0.83522410000000014</v>
      </c>
      <c r="L5098">
        <f>IF(D5098&gt;U5098+V5098+W5098,D5098-(U5098+V5098+W5098+I5098),0)</f>
        <v>0</v>
      </c>
      <c r="M5098">
        <f>D5098-L5098</f>
        <v>994.43200000000002</v>
      </c>
      <c r="O5098">
        <v>309.45800000000003</v>
      </c>
      <c r="P5098">
        <v>80.58</v>
      </c>
      <c r="Q5098">
        <v>501.60700000000003</v>
      </c>
      <c r="R5098">
        <v>0</v>
      </c>
      <c r="S5098">
        <v>102.786</v>
      </c>
      <c r="U5098">
        <v>248.48</v>
      </c>
      <c r="V5098">
        <v>7.2999999999999995E-2</v>
      </c>
      <c r="W5098">
        <v>0</v>
      </c>
      <c r="Y5098">
        <v>994.43200000000002</v>
      </c>
      <c r="Z5098">
        <f>E5098</f>
        <v>248.553</v>
      </c>
      <c r="AA5098">
        <f>I5098</f>
        <v>745.87900000000002</v>
      </c>
      <c r="AB5098">
        <f>F5098</f>
        <v>0</v>
      </c>
    </row>
    <row r="5099" spans="4:28" x14ac:dyDescent="0.2">
      <c r="D5099">
        <v>1428.8150000000001</v>
      </c>
      <c r="E5099">
        <f>U5099+V5099-G5099</f>
        <v>278.48199999999997</v>
      </c>
      <c r="F5099">
        <f>IF(AND(W5099&gt;0,G5099=0),D5099-E5099,0)</f>
        <v>0</v>
      </c>
      <c r="G5099">
        <f>IF((U5099+V5099)&gt;D5099,(U5099+V5099)-D5099,0)</f>
        <v>0</v>
      </c>
      <c r="H5099">
        <f>_xlfn.IFS(K5099=1,0,AND(G5099&gt;0,K5099&lt;1,W5099=0),MIN(G5099,B$3-J5099),AND(W5099&gt;0,K5099&lt;1),MIN(B$3-J5099,B$4,B$3-J5099),AND(W5099=0,G5099=0),0)</f>
        <v>0</v>
      </c>
      <c r="I5099">
        <f>IF(AND(D5099&gt;(U5099+V5099),W5099=0,K5099&gt;0.3),MIN(J5099-B$3*0.3,B$5,D5099-(U5099+V5099)),0)</f>
        <v>1150.3330000000001</v>
      </c>
      <c r="J5099">
        <f t="shared" si="79"/>
        <v>7606.3620000000019</v>
      </c>
      <c r="K5099" s="1">
        <f>J5099/B$3</f>
        <v>0.76063620000000021</v>
      </c>
      <c r="L5099">
        <f>IF(D5099&gt;U5099+V5099+W5099,D5099-(U5099+V5099+W5099+I5099),0)</f>
        <v>0</v>
      </c>
      <c r="M5099">
        <f>D5099-L5099</f>
        <v>1428.8150000000001</v>
      </c>
      <c r="O5099">
        <v>423.49700000000001</v>
      </c>
      <c r="P5099">
        <v>79.409000000000006</v>
      </c>
      <c r="Q5099">
        <v>781.08500000000004</v>
      </c>
      <c r="R5099">
        <v>0</v>
      </c>
      <c r="S5099">
        <v>144.82400000000001</v>
      </c>
      <c r="U5099">
        <v>248.48</v>
      </c>
      <c r="V5099">
        <v>30.001999999999999</v>
      </c>
      <c r="W5099">
        <v>0</v>
      </c>
      <c r="Y5099">
        <v>1428.8150000000001</v>
      </c>
      <c r="Z5099">
        <f>E5099</f>
        <v>278.48199999999997</v>
      </c>
      <c r="AA5099">
        <f>I5099</f>
        <v>1150.3330000000001</v>
      </c>
      <c r="AB5099">
        <f>F5099</f>
        <v>0</v>
      </c>
    </row>
    <row r="5100" spans="4:28" x14ac:dyDescent="0.2">
      <c r="D5100">
        <v>1120.144</v>
      </c>
      <c r="E5100">
        <f>U5100+V5100-G5100</f>
        <v>526.42399999999998</v>
      </c>
      <c r="F5100">
        <f>IF(AND(W5100&gt;0,G5100=0),D5100-E5100,0)</f>
        <v>0</v>
      </c>
      <c r="G5100">
        <f>IF((U5100+V5100)&gt;D5100,(U5100+V5100)-D5100,0)</f>
        <v>0</v>
      </c>
      <c r="H5100">
        <f>_xlfn.IFS(K5100=1,0,AND(G5100&gt;0,K5100&lt;1,W5100=0),MIN(G5100,B$3-J5100),AND(W5100&gt;0,K5100&lt;1),MIN(B$3-J5100,B$4,B$3-J5100),AND(W5100=0,G5100=0),0)</f>
        <v>0</v>
      </c>
      <c r="I5100">
        <f>IF(AND(D5100&gt;(U5100+V5100),W5100=0,K5100&gt;0.3),MIN(J5100-B$3*0.3,B$5,D5100-(U5100+V5100)),0)</f>
        <v>593.72</v>
      </c>
      <c r="J5100">
        <f t="shared" si="79"/>
        <v>6456.0290000000023</v>
      </c>
      <c r="K5100" s="1">
        <f>J5100/B$3</f>
        <v>0.6456029000000002</v>
      </c>
      <c r="L5100">
        <f>IF(D5100&gt;U5100+V5100+W5100,D5100-(U5100+V5100+W5100+I5100),0)</f>
        <v>0</v>
      </c>
      <c r="M5100">
        <f>D5100-L5100</f>
        <v>1120.144</v>
      </c>
      <c r="O5100">
        <v>385.911</v>
      </c>
      <c r="P5100">
        <v>69.238</v>
      </c>
      <c r="Q5100">
        <v>507.68</v>
      </c>
      <c r="R5100">
        <v>0</v>
      </c>
      <c r="S5100">
        <v>157.316</v>
      </c>
      <c r="U5100">
        <v>248.48</v>
      </c>
      <c r="V5100">
        <v>277.94400000000002</v>
      </c>
      <c r="W5100">
        <v>0</v>
      </c>
      <c r="Y5100">
        <v>1120.144</v>
      </c>
      <c r="Z5100">
        <f>E5100</f>
        <v>526.42399999999998</v>
      </c>
      <c r="AA5100">
        <f>I5100</f>
        <v>593.72</v>
      </c>
      <c r="AB5100">
        <f>F5100</f>
        <v>0</v>
      </c>
    </row>
    <row r="5101" spans="4:28" x14ac:dyDescent="0.2">
      <c r="D5101">
        <v>1227.1949999999999</v>
      </c>
      <c r="E5101">
        <f>U5101+V5101-G5101</f>
        <v>557.726</v>
      </c>
      <c r="F5101">
        <f>IF(AND(W5101&gt;0,G5101=0),D5101-E5101,0)</f>
        <v>669.46899999999994</v>
      </c>
      <c r="G5101">
        <f>IF((U5101+V5101)&gt;D5101,(U5101+V5101)-D5101,0)</f>
        <v>0</v>
      </c>
      <c r="H5101">
        <f>_xlfn.IFS(K5101=1,0,AND(G5101&gt;0,K5101&lt;1,W5101=0),MIN(G5101,B$3-J5101),AND(W5101&gt;0,K5101&lt;1),MIN(B$3-J5101,B$4,B$3-J5101),AND(W5101=0,G5101=0),0)</f>
        <v>2500</v>
      </c>
      <c r="I5101">
        <f>IF(AND(D5101&gt;(U5101+V5101),W5101=0,K5101&gt;0.3),MIN(J5101-B$3*0.3,B$5,D5101-(U5101+V5101)),0)</f>
        <v>0</v>
      </c>
      <c r="J5101">
        <f t="shared" si="79"/>
        <v>5862.309000000002</v>
      </c>
      <c r="K5101" s="1">
        <f>J5101/B$3</f>
        <v>0.58623090000000022</v>
      </c>
      <c r="L5101">
        <f>IF(D5101&gt;U5101+V5101+W5101,D5101-(U5101+V5101+W5101+I5101),0)</f>
        <v>0</v>
      </c>
      <c r="M5101">
        <f>D5101-L5101</f>
        <v>1227.1949999999999</v>
      </c>
      <c r="O5101">
        <v>361.83600000000001</v>
      </c>
      <c r="P5101">
        <v>63.877000000000002</v>
      </c>
      <c r="Q5101">
        <v>559.32500000000005</v>
      </c>
      <c r="R5101">
        <v>0</v>
      </c>
      <c r="S5101">
        <v>242.15799999999999</v>
      </c>
      <c r="U5101">
        <v>248.48</v>
      </c>
      <c r="V5101">
        <v>309.24599999999998</v>
      </c>
      <c r="W5101">
        <v>7500</v>
      </c>
      <c r="Y5101">
        <v>1227.1949999999999</v>
      </c>
      <c r="Z5101">
        <f>E5101</f>
        <v>557.726</v>
      </c>
      <c r="AA5101">
        <f>I5101</f>
        <v>0</v>
      </c>
      <c r="AB5101">
        <f>F5101</f>
        <v>669.46899999999994</v>
      </c>
    </row>
    <row r="5102" spans="4:28" x14ac:dyDescent="0.2">
      <c r="D5102">
        <v>1437.356</v>
      </c>
      <c r="E5102">
        <f>U5102+V5102-G5102</f>
        <v>540.15</v>
      </c>
      <c r="F5102">
        <f>IF(AND(W5102&gt;0,G5102=0),D5102-E5102,0)</f>
        <v>897.20600000000002</v>
      </c>
      <c r="G5102">
        <f>IF((U5102+V5102)&gt;D5102,(U5102+V5102)-D5102,0)</f>
        <v>0</v>
      </c>
      <c r="H5102">
        <f>_xlfn.IFS(K5102=1,0,AND(G5102&gt;0,K5102&lt;1,W5102=0),MIN(G5102,B$3-J5102),AND(W5102&gt;0,K5102&lt;1),MIN(B$3-J5102,B$4,B$3-J5102),AND(W5102=0,G5102=0),0)</f>
        <v>1637.6909999999989</v>
      </c>
      <c r="I5102">
        <f>IF(AND(D5102&gt;(U5102+V5102),W5102=0,K5102&gt;0.3),MIN(J5102-B$3*0.3,B$5,D5102-(U5102+V5102)),0)</f>
        <v>0</v>
      </c>
      <c r="J5102">
        <f t="shared" si="79"/>
        <v>8362.3090000000011</v>
      </c>
      <c r="K5102" s="1">
        <f>J5102/B$3</f>
        <v>0.83623090000000011</v>
      </c>
      <c r="L5102">
        <f>IF(D5102&gt;U5102+V5102+W5102,D5102-(U5102+V5102+W5102+I5102),0)</f>
        <v>0</v>
      </c>
      <c r="M5102">
        <f>D5102-L5102</f>
        <v>1437.356</v>
      </c>
      <c r="O5102">
        <v>336.05599999999998</v>
      </c>
      <c r="P5102">
        <v>89.061000000000007</v>
      </c>
      <c r="Q5102">
        <v>650.95699999999999</v>
      </c>
      <c r="R5102">
        <v>0</v>
      </c>
      <c r="S5102">
        <v>361.28199999999998</v>
      </c>
      <c r="U5102">
        <v>248.48</v>
      </c>
      <c r="V5102">
        <v>291.67</v>
      </c>
      <c r="W5102">
        <v>7500</v>
      </c>
      <c r="Y5102">
        <v>1437.356</v>
      </c>
      <c r="Z5102">
        <f>E5102</f>
        <v>540.15</v>
      </c>
      <c r="AA5102">
        <f>I5102</f>
        <v>0</v>
      </c>
      <c r="AB5102">
        <f>F5102</f>
        <v>897.20600000000002</v>
      </c>
    </row>
    <row r="5103" spans="4:28" x14ac:dyDescent="0.2">
      <c r="D5103">
        <v>911.59299999999996</v>
      </c>
      <c r="E5103">
        <f>U5103+V5103-G5103</f>
        <v>673.94200000000001</v>
      </c>
      <c r="F5103">
        <f>IF(AND(W5103&gt;0,G5103=0),D5103-E5103,0)</f>
        <v>237.65099999999995</v>
      </c>
      <c r="G5103">
        <f>IF((U5103+V5103)&gt;D5103,(U5103+V5103)-D5103,0)</f>
        <v>0</v>
      </c>
      <c r="H5103">
        <f>_xlfn.IFS(K5103=1,0,AND(G5103&gt;0,K5103&lt;1,W5103=0),MIN(G5103,B$3-J5103),AND(W5103&gt;0,K5103&lt;1),MIN(B$3-J5103,B$4,B$3-J5103),AND(W5103=0,G5103=0),0)</f>
        <v>0</v>
      </c>
      <c r="I5103">
        <f>IF(AND(D5103&gt;(U5103+V5103),W5103=0,K5103&gt;0.3),MIN(J5103-B$3*0.3,B$5,D5103-(U5103+V5103)),0)</f>
        <v>0</v>
      </c>
      <c r="J5103">
        <f t="shared" si="79"/>
        <v>10000</v>
      </c>
      <c r="K5103" s="1">
        <f>J5103/B$3</f>
        <v>1</v>
      </c>
      <c r="L5103">
        <f>IF(D5103&gt;U5103+V5103+W5103,D5103-(U5103+V5103+W5103+I5103),0)</f>
        <v>0</v>
      </c>
      <c r="M5103">
        <f>D5103-L5103</f>
        <v>911.59299999999996</v>
      </c>
      <c r="O5103">
        <v>335.464</v>
      </c>
      <c r="P5103">
        <v>78.185000000000002</v>
      </c>
      <c r="Q5103">
        <v>374.125</v>
      </c>
      <c r="R5103">
        <v>0</v>
      </c>
      <c r="S5103">
        <v>123.819</v>
      </c>
      <c r="U5103">
        <v>248.48</v>
      </c>
      <c r="V5103">
        <v>425.46199999999999</v>
      </c>
      <c r="W5103">
        <v>7500</v>
      </c>
      <c r="Y5103">
        <v>911.59299999999996</v>
      </c>
      <c r="Z5103">
        <f>E5103</f>
        <v>673.94200000000001</v>
      </c>
      <c r="AA5103">
        <f>I5103</f>
        <v>0</v>
      </c>
      <c r="AB5103">
        <f>F5103</f>
        <v>237.65099999999995</v>
      </c>
    </row>
    <row r="5104" spans="4:28" x14ac:dyDescent="0.2">
      <c r="D5104">
        <v>859.66899999999998</v>
      </c>
      <c r="E5104">
        <f>U5104+V5104-G5104</f>
        <v>797.10300000000007</v>
      </c>
      <c r="F5104">
        <f>IF(AND(W5104&gt;0,G5104=0),D5104-E5104,0)</f>
        <v>62.565999999999917</v>
      </c>
      <c r="G5104">
        <f>IF((U5104+V5104)&gt;D5104,(U5104+V5104)-D5104,0)</f>
        <v>0</v>
      </c>
      <c r="H5104">
        <f>_xlfn.IFS(K5104=1,0,AND(G5104&gt;0,K5104&lt;1,W5104=0),MIN(G5104,B$3-J5104),AND(W5104&gt;0,K5104&lt;1),MIN(B$3-J5104,B$4,B$3-J5104),AND(W5104=0,G5104=0),0)</f>
        <v>0</v>
      </c>
      <c r="I5104">
        <f>IF(AND(D5104&gt;(U5104+V5104),W5104=0,K5104&gt;0.3),MIN(J5104-B$3*0.3,B$5,D5104-(U5104+V5104)),0)</f>
        <v>0</v>
      </c>
      <c r="J5104">
        <f t="shared" si="79"/>
        <v>10000</v>
      </c>
      <c r="K5104" s="1">
        <f>J5104/B$3</f>
        <v>1</v>
      </c>
      <c r="L5104">
        <f>IF(D5104&gt;U5104+V5104+W5104,D5104-(U5104+V5104+W5104+I5104),0)</f>
        <v>0</v>
      </c>
      <c r="M5104">
        <f>D5104-L5104</f>
        <v>859.66899999999998</v>
      </c>
      <c r="O5104">
        <v>367.41800000000001</v>
      </c>
      <c r="P5104">
        <v>68.518000000000001</v>
      </c>
      <c r="Q5104">
        <v>398.471</v>
      </c>
      <c r="R5104">
        <v>0</v>
      </c>
      <c r="S5104">
        <v>25.262</v>
      </c>
      <c r="U5104">
        <v>248.48</v>
      </c>
      <c r="V5104">
        <v>548.62300000000005</v>
      </c>
      <c r="W5104">
        <v>7500</v>
      </c>
      <c r="Y5104">
        <v>859.66899999999998</v>
      </c>
      <c r="Z5104">
        <f>E5104</f>
        <v>797.10300000000007</v>
      </c>
      <c r="AA5104">
        <f>I5104</f>
        <v>0</v>
      </c>
      <c r="AB5104">
        <f>F5104</f>
        <v>62.565999999999917</v>
      </c>
    </row>
    <row r="5105" spans="4:28" x14ac:dyDescent="0.2">
      <c r="D5105">
        <v>785.37599999999998</v>
      </c>
      <c r="E5105">
        <f>U5105+V5105-G5105</f>
        <v>785.37599999999998</v>
      </c>
      <c r="F5105">
        <f>IF(AND(W5105&gt;0,G5105=0),D5105-E5105,0)</f>
        <v>0</v>
      </c>
      <c r="G5105">
        <f>IF((U5105+V5105)&gt;D5105,(U5105+V5105)-D5105,0)</f>
        <v>41.812999999999988</v>
      </c>
      <c r="H5105">
        <f>_xlfn.IFS(K5105=1,0,AND(G5105&gt;0,K5105&lt;1,W5105=0),MIN(G5105,B$3-J5105),AND(W5105&gt;0,K5105&lt;1),MIN(B$3-J5105,B$4,B$3-J5105),AND(W5105=0,G5105=0),0)</f>
        <v>0</v>
      </c>
      <c r="I5105">
        <f>IF(AND(D5105&gt;(U5105+V5105),W5105=0,K5105&gt;0.3),MIN(J5105-B$3*0.3,B$5,D5105-(U5105+V5105)),0)</f>
        <v>0</v>
      </c>
      <c r="J5105">
        <f t="shared" si="79"/>
        <v>10000</v>
      </c>
      <c r="K5105" s="1">
        <f>J5105/B$3</f>
        <v>1</v>
      </c>
      <c r="L5105">
        <f>IF(D5105&gt;U5105+V5105+W5105,D5105-(U5105+V5105+W5105+I5105),0)</f>
        <v>0</v>
      </c>
      <c r="M5105">
        <f>D5105-L5105</f>
        <v>785.37599999999998</v>
      </c>
      <c r="O5105">
        <v>315.10300000000001</v>
      </c>
      <c r="P5105">
        <v>35.383000000000003</v>
      </c>
      <c r="Q5105">
        <v>434.89</v>
      </c>
      <c r="R5105">
        <v>0</v>
      </c>
      <c r="S5105">
        <v>0</v>
      </c>
      <c r="U5105">
        <v>248.48</v>
      </c>
      <c r="V5105">
        <v>578.70899999999995</v>
      </c>
      <c r="W5105">
        <v>0</v>
      </c>
      <c r="Y5105">
        <v>785.37599999999998</v>
      </c>
      <c r="Z5105">
        <f>E5105</f>
        <v>785.37599999999998</v>
      </c>
      <c r="AA5105">
        <f>I5105</f>
        <v>0</v>
      </c>
      <c r="AB5105">
        <f>F5105</f>
        <v>0</v>
      </c>
    </row>
    <row r="5106" spans="4:28" x14ac:dyDescent="0.2">
      <c r="D5106">
        <v>1047.2639999999999</v>
      </c>
      <c r="E5106">
        <f>U5106+V5106-G5106</f>
        <v>543.92700000000002</v>
      </c>
      <c r="F5106">
        <f>IF(AND(W5106&gt;0,G5106=0),D5106-E5106,0)</f>
        <v>503.33699999999988</v>
      </c>
      <c r="G5106">
        <f>IF((U5106+V5106)&gt;D5106,(U5106+V5106)-D5106,0)</f>
        <v>0</v>
      </c>
      <c r="H5106">
        <f>_xlfn.IFS(K5106=1,0,AND(G5106&gt;0,K5106&lt;1,W5106=0),MIN(G5106,B$3-J5106),AND(W5106&gt;0,K5106&lt;1),MIN(B$3-J5106,B$4,B$3-J5106),AND(W5106=0,G5106=0),0)</f>
        <v>0</v>
      </c>
      <c r="I5106">
        <f>IF(AND(D5106&gt;(U5106+V5106),W5106=0,K5106&gt;0.3),MIN(J5106-B$3*0.3,B$5,D5106-(U5106+V5106)),0)</f>
        <v>0</v>
      </c>
      <c r="J5106">
        <f t="shared" si="79"/>
        <v>10000</v>
      </c>
      <c r="K5106" s="1">
        <f>J5106/B$3</f>
        <v>1</v>
      </c>
      <c r="L5106">
        <f>IF(D5106&gt;U5106+V5106+W5106,D5106-(U5106+V5106+W5106+I5106),0)</f>
        <v>0</v>
      </c>
      <c r="M5106">
        <f>D5106-L5106</f>
        <v>1047.2639999999999</v>
      </c>
      <c r="O5106">
        <v>324.32</v>
      </c>
      <c r="P5106">
        <v>23.637</v>
      </c>
      <c r="Q5106">
        <v>699.30700000000002</v>
      </c>
      <c r="R5106">
        <v>0</v>
      </c>
      <c r="S5106">
        <v>0</v>
      </c>
      <c r="U5106">
        <v>248.48</v>
      </c>
      <c r="V5106">
        <v>295.447</v>
      </c>
      <c r="W5106">
        <v>7500</v>
      </c>
      <c r="Y5106">
        <v>1047.2639999999999</v>
      </c>
      <c r="Z5106">
        <f>E5106</f>
        <v>543.92700000000002</v>
      </c>
      <c r="AA5106">
        <f>I5106</f>
        <v>0</v>
      </c>
      <c r="AB5106">
        <f>F5106</f>
        <v>503.33699999999988</v>
      </c>
    </row>
    <row r="5107" spans="4:28" x14ac:dyDescent="0.2">
      <c r="D5107">
        <v>1241.3599999999999</v>
      </c>
      <c r="E5107">
        <f>U5107+V5107-G5107</f>
        <v>436.00400000000002</v>
      </c>
      <c r="F5107">
        <f>IF(AND(W5107&gt;0,G5107=0),D5107-E5107,0)</f>
        <v>0</v>
      </c>
      <c r="G5107">
        <f>IF((U5107+V5107)&gt;D5107,(U5107+V5107)-D5107,0)</f>
        <v>0</v>
      </c>
      <c r="H5107">
        <f>_xlfn.IFS(K5107=1,0,AND(G5107&gt;0,K5107&lt;1,W5107=0),MIN(G5107,B$3-J5107),AND(W5107&gt;0,K5107&lt;1),MIN(B$3-J5107,B$4,B$3-J5107),AND(W5107=0,G5107=0),0)</f>
        <v>0</v>
      </c>
      <c r="I5107">
        <f>IF(AND(D5107&gt;(U5107+V5107),W5107=0,K5107&gt;0.3),MIN(J5107-B$3*0.3,B$5,D5107-(U5107+V5107)),0)</f>
        <v>805.35599999999988</v>
      </c>
      <c r="J5107">
        <f t="shared" si="79"/>
        <v>10000</v>
      </c>
      <c r="K5107" s="1">
        <f>J5107/B$3</f>
        <v>1</v>
      </c>
      <c r="L5107">
        <f>IF(D5107&gt;U5107+V5107+W5107,D5107-(U5107+V5107+W5107+I5107),0)</f>
        <v>0</v>
      </c>
      <c r="M5107">
        <f>D5107-L5107</f>
        <v>1241.3599999999999</v>
      </c>
      <c r="O5107">
        <v>364.78399999999999</v>
      </c>
      <c r="P5107">
        <v>22.01</v>
      </c>
      <c r="Q5107">
        <v>854.56500000000005</v>
      </c>
      <c r="R5107">
        <v>0</v>
      </c>
      <c r="S5107">
        <v>0</v>
      </c>
      <c r="U5107">
        <v>248.48</v>
      </c>
      <c r="V5107">
        <v>187.524</v>
      </c>
      <c r="W5107">
        <v>0</v>
      </c>
      <c r="Y5107">
        <v>1241.3599999999999</v>
      </c>
      <c r="Z5107">
        <f>E5107</f>
        <v>436.00400000000002</v>
      </c>
      <c r="AA5107">
        <f>I5107</f>
        <v>805.35599999999988</v>
      </c>
      <c r="AB5107">
        <f>F5107</f>
        <v>0</v>
      </c>
    </row>
    <row r="5108" spans="4:28" x14ac:dyDescent="0.2">
      <c r="D5108">
        <v>1175.212</v>
      </c>
      <c r="E5108">
        <f>U5108+V5108-G5108</f>
        <v>314.60500000000002</v>
      </c>
      <c r="F5108">
        <f>IF(AND(W5108&gt;0,G5108=0),D5108-E5108,0)</f>
        <v>0</v>
      </c>
      <c r="G5108">
        <f>IF((U5108+V5108)&gt;D5108,(U5108+V5108)-D5108,0)</f>
        <v>0</v>
      </c>
      <c r="H5108">
        <f>_xlfn.IFS(K5108=1,0,AND(G5108&gt;0,K5108&lt;1,W5108=0),MIN(G5108,B$3-J5108),AND(W5108&gt;0,K5108&lt;1),MIN(B$3-J5108,B$4,B$3-J5108),AND(W5108=0,G5108=0),0)</f>
        <v>0</v>
      </c>
      <c r="I5108">
        <f>IF(AND(D5108&gt;(U5108+V5108),W5108=0,K5108&gt;0.3),MIN(J5108-B$3*0.3,B$5,D5108-(U5108+V5108)),0)</f>
        <v>860.60699999999997</v>
      </c>
      <c r="J5108">
        <f t="shared" si="79"/>
        <v>9194.6440000000002</v>
      </c>
      <c r="K5108" s="1">
        <f>J5108/B$3</f>
        <v>0.91946440000000007</v>
      </c>
      <c r="L5108">
        <f>IF(D5108&gt;U5108+V5108+W5108,D5108-(U5108+V5108+W5108+I5108),0)</f>
        <v>0</v>
      </c>
      <c r="M5108">
        <f>D5108-L5108</f>
        <v>1175.212</v>
      </c>
      <c r="O5108">
        <v>510.77199999999999</v>
      </c>
      <c r="P5108">
        <v>54.491999999999997</v>
      </c>
      <c r="Q5108">
        <v>609.94799999999998</v>
      </c>
      <c r="R5108">
        <v>0</v>
      </c>
      <c r="S5108">
        <v>0</v>
      </c>
      <c r="U5108">
        <v>248.48</v>
      </c>
      <c r="V5108">
        <v>66.125</v>
      </c>
      <c r="W5108">
        <v>0</v>
      </c>
      <c r="Y5108">
        <v>1175.212</v>
      </c>
      <c r="Z5108">
        <f>E5108</f>
        <v>314.60500000000002</v>
      </c>
      <c r="AA5108">
        <f>I5108</f>
        <v>860.60699999999997</v>
      </c>
      <c r="AB5108">
        <f>F5108</f>
        <v>0</v>
      </c>
    </row>
    <row r="5109" spans="4:28" x14ac:dyDescent="0.2">
      <c r="D5109">
        <v>995.79300000000001</v>
      </c>
      <c r="E5109">
        <f>U5109+V5109-G5109</f>
        <v>268.37399999999997</v>
      </c>
      <c r="F5109">
        <f>IF(AND(W5109&gt;0,G5109=0),D5109-E5109,0)</f>
        <v>0</v>
      </c>
      <c r="G5109">
        <f>IF((U5109+V5109)&gt;D5109,(U5109+V5109)-D5109,0)</f>
        <v>0</v>
      </c>
      <c r="H5109">
        <f>_xlfn.IFS(K5109=1,0,AND(G5109&gt;0,K5109&lt;1,W5109=0),MIN(G5109,B$3-J5109),AND(W5109&gt;0,K5109&lt;1),MIN(B$3-J5109,B$4,B$3-J5109),AND(W5109=0,G5109=0),0)</f>
        <v>0</v>
      </c>
      <c r="I5109">
        <f>IF(AND(D5109&gt;(U5109+V5109),W5109=0,K5109&gt;0.3),MIN(J5109-B$3*0.3,B$5,D5109-(U5109+V5109)),0)</f>
        <v>727.4190000000001</v>
      </c>
      <c r="J5109">
        <f t="shared" si="79"/>
        <v>8334.0370000000003</v>
      </c>
      <c r="K5109" s="1">
        <f>J5109/B$3</f>
        <v>0.83340370000000008</v>
      </c>
      <c r="L5109">
        <f>IF(D5109&gt;U5109+V5109+W5109,D5109-(U5109+V5109+W5109+I5109),0)</f>
        <v>-1.1368683772161603E-13</v>
      </c>
      <c r="M5109">
        <f>D5109-L5109</f>
        <v>995.79300000000012</v>
      </c>
      <c r="O5109">
        <v>480.13200000000001</v>
      </c>
      <c r="P5109">
        <v>110.61799999999999</v>
      </c>
      <c r="Q5109">
        <v>392.85500000000002</v>
      </c>
      <c r="R5109">
        <v>0</v>
      </c>
      <c r="S5109">
        <v>12.188000000000001</v>
      </c>
      <c r="U5109">
        <v>248.48</v>
      </c>
      <c r="V5109">
        <v>19.893999999999998</v>
      </c>
      <c r="W5109">
        <v>0</v>
      </c>
      <c r="Y5109">
        <v>995.79300000000001</v>
      </c>
      <c r="Z5109">
        <f>E5109</f>
        <v>268.37399999999997</v>
      </c>
      <c r="AA5109">
        <f>I5109</f>
        <v>727.4190000000001</v>
      </c>
      <c r="AB5109">
        <f>F5109</f>
        <v>0</v>
      </c>
    </row>
    <row r="5110" spans="4:28" x14ac:dyDescent="0.2">
      <c r="D5110">
        <v>842.32799999999997</v>
      </c>
      <c r="E5110">
        <f>U5110+V5110-G5110</f>
        <v>252.99099999999999</v>
      </c>
      <c r="F5110">
        <f>IF(AND(W5110&gt;0,G5110=0),D5110-E5110,0)</f>
        <v>0</v>
      </c>
      <c r="G5110">
        <f>IF((U5110+V5110)&gt;D5110,(U5110+V5110)-D5110,0)</f>
        <v>0</v>
      </c>
      <c r="H5110">
        <f>_xlfn.IFS(K5110=1,0,AND(G5110&gt;0,K5110&lt;1,W5110=0),MIN(G5110,B$3-J5110),AND(W5110&gt;0,K5110&lt;1),MIN(B$3-J5110,B$4,B$3-J5110),AND(W5110=0,G5110=0),0)</f>
        <v>0</v>
      </c>
      <c r="I5110">
        <f>IF(AND(D5110&gt;(U5110+V5110),W5110=0,K5110&gt;0.3),MIN(J5110-B$3*0.3,B$5,D5110-(U5110+V5110)),0)</f>
        <v>589.33699999999999</v>
      </c>
      <c r="J5110">
        <f t="shared" si="79"/>
        <v>7606.6180000000004</v>
      </c>
      <c r="K5110" s="1">
        <f>J5110/B$3</f>
        <v>0.76066180000000005</v>
      </c>
      <c r="L5110">
        <f>IF(D5110&gt;U5110+V5110+W5110,D5110-(U5110+V5110+W5110+I5110),0)</f>
        <v>0</v>
      </c>
      <c r="M5110">
        <f>D5110-L5110</f>
        <v>842.32799999999997</v>
      </c>
      <c r="O5110">
        <v>440.09800000000001</v>
      </c>
      <c r="P5110">
        <v>95.98</v>
      </c>
      <c r="Q5110">
        <v>281.875</v>
      </c>
      <c r="R5110">
        <v>0</v>
      </c>
      <c r="S5110">
        <v>24.375</v>
      </c>
      <c r="U5110">
        <v>248.48</v>
      </c>
      <c r="V5110">
        <v>4.5110000000000001</v>
      </c>
      <c r="W5110">
        <v>0</v>
      </c>
      <c r="Y5110">
        <v>842.32799999999997</v>
      </c>
      <c r="Z5110">
        <f>E5110</f>
        <v>252.99099999999999</v>
      </c>
      <c r="AA5110">
        <f>I5110</f>
        <v>589.33699999999999</v>
      </c>
      <c r="AB5110">
        <f>F5110</f>
        <v>0</v>
      </c>
    </row>
    <row r="5111" spans="4:28" x14ac:dyDescent="0.2">
      <c r="D5111">
        <v>949.37699999999995</v>
      </c>
      <c r="E5111">
        <f>U5111+V5111-G5111</f>
        <v>248.48499999999999</v>
      </c>
      <c r="F5111">
        <f>IF(AND(W5111&gt;0,G5111=0),D5111-E5111,0)</f>
        <v>0</v>
      </c>
      <c r="G5111">
        <f>IF((U5111+V5111)&gt;D5111,(U5111+V5111)-D5111,0)</f>
        <v>0</v>
      </c>
      <c r="H5111">
        <f>_xlfn.IFS(K5111=1,0,AND(G5111&gt;0,K5111&lt;1,W5111=0),MIN(G5111,B$3-J5111),AND(W5111&gt;0,K5111&lt;1),MIN(B$3-J5111,B$4,B$3-J5111),AND(W5111=0,G5111=0),0)</f>
        <v>0</v>
      </c>
      <c r="I5111">
        <f>IF(AND(D5111&gt;(U5111+V5111),W5111=0,K5111&gt;0.3),MIN(J5111-B$3*0.3,B$5,D5111-(U5111+V5111)),0)</f>
        <v>700.89199999999994</v>
      </c>
      <c r="J5111">
        <f t="shared" si="79"/>
        <v>7017.2810000000009</v>
      </c>
      <c r="K5111" s="1">
        <f>J5111/B$3</f>
        <v>0.70172810000000008</v>
      </c>
      <c r="L5111">
        <f>IF(D5111&gt;U5111+V5111+W5111,D5111-(U5111+V5111+W5111+I5111),0)</f>
        <v>0</v>
      </c>
      <c r="M5111">
        <f>D5111-L5111</f>
        <v>949.37699999999995</v>
      </c>
      <c r="O5111">
        <v>530.447</v>
      </c>
      <c r="P5111">
        <v>81.314999999999998</v>
      </c>
      <c r="Q5111">
        <v>313.08499999999998</v>
      </c>
      <c r="R5111">
        <v>0</v>
      </c>
      <c r="S5111">
        <v>24.53</v>
      </c>
      <c r="U5111">
        <v>248.48</v>
      </c>
      <c r="V5111">
        <v>5.0000000000000001E-3</v>
      </c>
      <c r="W5111">
        <v>0</v>
      </c>
      <c r="Y5111">
        <v>949.37699999999995</v>
      </c>
      <c r="Z5111">
        <f>E5111</f>
        <v>248.48499999999999</v>
      </c>
      <c r="AA5111">
        <f>I5111</f>
        <v>700.89199999999994</v>
      </c>
      <c r="AB5111">
        <f>F5111</f>
        <v>0</v>
      </c>
    </row>
    <row r="5112" spans="4:28" x14ac:dyDescent="0.2">
      <c r="D5112">
        <v>878.78899999999999</v>
      </c>
      <c r="E5112">
        <f>U5112+V5112-G5112</f>
        <v>248.48</v>
      </c>
      <c r="F5112">
        <f>IF(AND(W5112&gt;0,G5112=0),D5112-E5112,0)</f>
        <v>630.30899999999997</v>
      </c>
      <c r="G5112">
        <f>IF((U5112+V5112)&gt;D5112,(U5112+V5112)-D5112,0)</f>
        <v>0</v>
      </c>
      <c r="H5112">
        <f>_xlfn.IFS(K5112=1,0,AND(G5112&gt;0,K5112&lt;1,W5112=0),MIN(G5112,B$3-J5112),AND(W5112&gt;0,K5112&lt;1),MIN(B$3-J5112,B$4,B$3-J5112),AND(W5112=0,G5112=0),0)</f>
        <v>2500</v>
      </c>
      <c r="I5112">
        <f>IF(AND(D5112&gt;(U5112+V5112),W5112=0,K5112&gt;0.3),MIN(J5112-B$3*0.3,B$5,D5112-(U5112+V5112)),0)</f>
        <v>0</v>
      </c>
      <c r="J5112">
        <f t="shared" si="79"/>
        <v>6316.389000000001</v>
      </c>
      <c r="K5112" s="1">
        <f>J5112/B$3</f>
        <v>0.63163890000000011</v>
      </c>
      <c r="L5112">
        <f>IF(D5112&gt;U5112+V5112+W5112,D5112-(U5112+V5112+W5112+I5112),0)</f>
        <v>0</v>
      </c>
      <c r="M5112">
        <f>D5112-L5112</f>
        <v>878.78899999999999</v>
      </c>
      <c r="O5112">
        <v>527.44399999999996</v>
      </c>
      <c r="P5112">
        <v>66.802999999999997</v>
      </c>
      <c r="Q5112">
        <v>260.01299999999998</v>
      </c>
      <c r="R5112">
        <v>0</v>
      </c>
      <c r="S5112">
        <v>24.53</v>
      </c>
      <c r="U5112">
        <v>248.48</v>
      </c>
      <c r="V5112">
        <v>0</v>
      </c>
      <c r="W5112">
        <v>7500</v>
      </c>
      <c r="Y5112">
        <v>878.78899999999999</v>
      </c>
      <c r="Z5112">
        <f>E5112</f>
        <v>248.48</v>
      </c>
      <c r="AA5112">
        <f>I5112</f>
        <v>0</v>
      </c>
      <c r="AB5112">
        <f>F5112</f>
        <v>630.30899999999997</v>
      </c>
    </row>
    <row r="5113" spans="4:28" x14ac:dyDescent="0.2">
      <c r="D5113">
        <v>892.30700000000002</v>
      </c>
      <c r="E5113">
        <f>U5113+V5113-G5113</f>
        <v>248.48</v>
      </c>
      <c r="F5113">
        <f>IF(AND(W5113&gt;0,G5113=0),D5113-E5113,0)</f>
        <v>0</v>
      </c>
      <c r="G5113">
        <f>IF((U5113+V5113)&gt;D5113,(U5113+V5113)-D5113,0)</f>
        <v>0</v>
      </c>
      <c r="H5113">
        <f>_xlfn.IFS(K5113=1,0,AND(G5113&gt;0,K5113&lt;1,W5113=0),MIN(G5113,B$3-J5113),AND(W5113&gt;0,K5113&lt;1),MIN(B$3-J5113,B$4,B$3-J5113),AND(W5113=0,G5113=0),0)</f>
        <v>0</v>
      </c>
      <c r="I5113">
        <f>IF(AND(D5113&gt;(U5113+V5113),W5113=0,K5113&gt;0.3),MIN(J5113-B$3*0.3,B$5,D5113-(U5113+V5113)),0)</f>
        <v>643.827</v>
      </c>
      <c r="J5113">
        <f t="shared" si="79"/>
        <v>8816.389000000001</v>
      </c>
      <c r="K5113" s="1">
        <f>J5113/B$3</f>
        <v>0.88163890000000011</v>
      </c>
      <c r="L5113">
        <f>IF(D5113&gt;U5113+V5113+W5113,D5113-(U5113+V5113+W5113+I5113),0)</f>
        <v>0</v>
      </c>
      <c r="M5113">
        <f>D5113-L5113</f>
        <v>892.30700000000002</v>
      </c>
      <c r="O5113">
        <v>533.726</v>
      </c>
      <c r="P5113">
        <v>59.033999999999999</v>
      </c>
      <c r="Q5113">
        <v>275.173</v>
      </c>
      <c r="R5113">
        <v>0</v>
      </c>
      <c r="S5113">
        <v>24.375</v>
      </c>
      <c r="U5113">
        <v>248.48</v>
      </c>
      <c r="V5113">
        <v>0</v>
      </c>
      <c r="W5113">
        <v>0</v>
      </c>
      <c r="Y5113">
        <v>892.30700000000002</v>
      </c>
      <c r="Z5113">
        <f>E5113</f>
        <v>248.48</v>
      </c>
      <c r="AA5113">
        <f>I5113</f>
        <v>643.827</v>
      </c>
      <c r="AB5113">
        <f>F5113</f>
        <v>0</v>
      </c>
    </row>
    <row r="5114" spans="4:28" x14ac:dyDescent="0.2">
      <c r="D5114">
        <v>999.66</v>
      </c>
      <c r="E5114">
        <f>U5114+V5114-G5114</f>
        <v>248.48</v>
      </c>
      <c r="F5114">
        <f>IF(AND(W5114&gt;0,G5114=0),D5114-E5114,0)</f>
        <v>751.18</v>
      </c>
      <c r="G5114">
        <f>IF((U5114+V5114)&gt;D5114,(U5114+V5114)-D5114,0)</f>
        <v>0</v>
      </c>
      <c r="H5114">
        <f>_xlfn.IFS(K5114=1,0,AND(G5114&gt;0,K5114&lt;1,W5114=0),MIN(G5114,B$3-J5114),AND(W5114&gt;0,K5114&lt;1),MIN(B$3-J5114,B$4,B$3-J5114),AND(W5114=0,G5114=0),0)</f>
        <v>1827.4379999999992</v>
      </c>
      <c r="I5114">
        <f>IF(AND(D5114&gt;(U5114+V5114),W5114=0,K5114&gt;0.3),MIN(J5114-B$3*0.3,B$5,D5114-(U5114+V5114)),0)</f>
        <v>0</v>
      </c>
      <c r="J5114">
        <f t="shared" si="79"/>
        <v>8172.5620000000008</v>
      </c>
      <c r="K5114" s="1">
        <f>J5114/B$3</f>
        <v>0.8172562000000001</v>
      </c>
      <c r="L5114">
        <f>IF(D5114&gt;U5114+V5114+W5114,D5114-(U5114+V5114+W5114+I5114),0)</f>
        <v>0</v>
      </c>
      <c r="M5114">
        <f>D5114-L5114</f>
        <v>999.66</v>
      </c>
      <c r="O5114">
        <v>413.6</v>
      </c>
      <c r="P5114">
        <v>88.11</v>
      </c>
      <c r="Q5114">
        <v>473.57499999999999</v>
      </c>
      <c r="R5114">
        <v>0</v>
      </c>
      <c r="S5114">
        <v>24.375</v>
      </c>
      <c r="U5114">
        <v>248.48</v>
      </c>
      <c r="V5114">
        <v>0</v>
      </c>
      <c r="W5114">
        <v>7500</v>
      </c>
      <c r="Y5114">
        <v>999.66</v>
      </c>
      <c r="Z5114">
        <f>E5114</f>
        <v>248.48</v>
      </c>
      <c r="AA5114">
        <f>I5114</f>
        <v>0</v>
      </c>
      <c r="AB5114">
        <f>F5114</f>
        <v>751.18</v>
      </c>
    </row>
    <row r="5115" spans="4:28" x14ac:dyDescent="0.2">
      <c r="D5115">
        <v>931.87699999999995</v>
      </c>
      <c r="E5115">
        <f>U5115+V5115-G5115</f>
        <v>248.48</v>
      </c>
      <c r="F5115">
        <f>IF(AND(W5115&gt;0,G5115=0),D5115-E5115,0)</f>
        <v>683.39699999999993</v>
      </c>
      <c r="G5115">
        <f>IF((U5115+V5115)&gt;D5115,(U5115+V5115)-D5115,0)</f>
        <v>0</v>
      </c>
      <c r="H5115">
        <f>_xlfn.IFS(K5115=1,0,AND(G5115&gt;0,K5115&lt;1,W5115=0),MIN(G5115,B$3-J5115),AND(W5115&gt;0,K5115&lt;1),MIN(B$3-J5115,B$4,B$3-J5115),AND(W5115=0,G5115=0),0)</f>
        <v>0</v>
      </c>
      <c r="I5115">
        <f>IF(AND(D5115&gt;(U5115+V5115),W5115=0,K5115&gt;0.3),MIN(J5115-B$3*0.3,B$5,D5115-(U5115+V5115)),0)</f>
        <v>0</v>
      </c>
      <c r="J5115">
        <f t="shared" si="79"/>
        <v>10000</v>
      </c>
      <c r="K5115" s="1">
        <f>J5115/B$3</f>
        <v>1</v>
      </c>
      <c r="L5115">
        <f>IF(D5115&gt;U5115+V5115+W5115,D5115-(U5115+V5115+W5115+I5115),0)</f>
        <v>0</v>
      </c>
      <c r="M5115">
        <f>D5115-L5115</f>
        <v>931.87699999999995</v>
      </c>
      <c r="O5115">
        <v>310.673</v>
      </c>
      <c r="P5115">
        <v>64.867000000000004</v>
      </c>
      <c r="Q5115">
        <v>532.93799999999999</v>
      </c>
      <c r="R5115">
        <v>0</v>
      </c>
      <c r="S5115">
        <v>23.4</v>
      </c>
      <c r="U5115">
        <v>248.48</v>
      </c>
      <c r="V5115">
        <v>0</v>
      </c>
      <c r="W5115">
        <v>7500</v>
      </c>
      <c r="Y5115">
        <v>931.87699999999995</v>
      </c>
      <c r="Z5115">
        <f>E5115</f>
        <v>248.48</v>
      </c>
      <c r="AA5115">
        <f>I5115</f>
        <v>0</v>
      </c>
      <c r="AB5115">
        <f>F5115</f>
        <v>683.39699999999993</v>
      </c>
    </row>
    <row r="5116" spans="4:28" x14ac:dyDescent="0.2">
      <c r="D5116">
        <v>774.14400000000001</v>
      </c>
      <c r="E5116">
        <f>U5116+V5116-G5116</f>
        <v>248.48</v>
      </c>
      <c r="F5116">
        <f>IF(AND(W5116&gt;0,G5116=0),D5116-E5116,0)</f>
        <v>525.66399999999999</v>
      </c>
      <c r="G5116">
        <f>IF((U5116+V5116)&gt;D5116,(U5116+V5116)-D5116,0)</f>
        <v>0</v>
      </c>
      <c r="H5116">
        <f>_xlfn.IFS(K5116=1,0,AND(G5116&gt;0,K5116&lt;1,W5116=0),MIN(G5116,B$3-J5116),AND(W5116&gt;0,K5116&lt;1),MIN(B$3-J5116,B$4,B$3-J5116),AND(W5116=0,G5116=0),0)</f>
        <v>0</v>
      </c>
      <c r="I5116">
        <f>IF(AND(D5116&gt;(U5116+V5116),W5116=0,K5116&gt;0.3),MIN(J5116-B$3*0.3,B$5,D5116-(U5116+V5116)),0)</f>
        <v>0</v>
      </c>
      <c r="J5116">
        <f t="shared" si="79"/>
        <v>10000</v>
      </c>
      <c r="K5116" s="1">
        <f>J5116/B$3</f>
        <v>1</v>
      </c>
      <c r="L5116">
        <f>IF(D5116&gt;U5116+V5116+W5116,D5116-(U5116+V5116+W5116+I5116),0)</f>
        <v>0</v>
      </c>
      <c r="M5116">
        <f>D5116-L5116</f>
        <v>774.14400000000001</v>
      </c>
      <c r="O5116">
        <v>195.06200000000001</v>
      </c>
      <c r="P5116">
        <v>53.246000000000002</v>
      </c>
      <c r="Q5116">
        <v>505.137</v>
      </c>
      <c r="R5116">
        <v>0</v>
      </c>
      <c r="S5116">
        <v>20.7</v>
      </c>
      <c r="U5116">
        <v>248.48</v>
      </c>
      <c r="V5116">
        <v>0</v>
      </c>
      <c r="W5116">
        <v>7500</v>
      </c>
      <c r="Y5116">
        <v>774.14400000000001</v>
      </c>
      <c r="Z5116">
        <f>E5116</f>
        <v>248.48</v>
      </c>
      <c r="AA5116">
        <f>I5116</f>
        <v>0</v>
      </c>
      <c r="AB5116">
        <f>F5116</f>
        <v>525.66399999999999</v>
      </c>
    </row>
    <row r="5117" spans="4:28" x14ac:dyDescent="0.2">
      <c r="D5117">
        <v>752.12900000000002</v>
      </c>
      <c r="E5117">
        <f>U5117+V5117-G5117</f>
        <v>248.48</v>
      </c>
      <c r="F5117">
        <f>IF(AND(W5117&gt;0,G5117=0),D5117-E5117,0)</f>
        <v>503.649</v>
      </c>
      <c r="G5117">
        <f>IF((U5117+V5117)&gt;D5117,(U5117+V5117)-D5117,0)</f>
        <v>0</v>
      </c>
      <c r="H5117">
        <f>_xlfn.IFS(K5117=1,0,AND(G5117&gt;0,K5117&lt;1,W5117=0),MIN(G5117,B$3-J5117),AND(W5117&gt;0,K5117&lt;1),MIN(B$3-J5117,B$4,B$3-J5117),AND(W5117=0,G5117=0),0)</f>
        <v>0</v>
      </c>
      <c r="I5117">
        <f>IF(AND(D5117&gt;(U5117+V5117),W5117=0,K5117&gt;0.3),MIN(J5117-B$3*0.3,B$5,D5117-(U5117+V5117)),0)</f>
        <v>0</v>
      </c>
      <c r="J5117">
        <f t="shared" si="79"/>
        <v>10000</v>
      </c>
      <c r="K5117" s="1">
        <f>J5117/B$3</f>
        <v>1</v>
      </c>
      <c r="L5117">
        <f>IF(D5117&gt;U5117+V5117+W5117,D5117-(U5117+V5117+W5117+I5117),0)</f>
        <v>0</v>
      </c>
      <c r="M5117">
        <f>D5117-L5117</f>
        <v>752.12900000000002</v>
      </c>
      <c r="O5117">
        <v>180.89400000000001</v>
      </c>
      <c r="P5117">
        <v>25.37</v>
      </c>
      <c r="Q5117">
        <v>452.089</v>
      </c>
      <c r="R5117">
        <v>0</v>
      </c>
      <c r="S5117">
        <v>93.777000000000001</v>
      </c>
      <c r="U5117">
        <v>248.48</v>
      </c>
      <c r="V5117">
        <v>0</v>
      </c>
      <c r="W5117">
        <v>7500</v>
      </c>
      <c r="Y5117">
        <v>752.12900000000002</v>
      </c>
      <c r="Z5117">
        <f>E5117</f>
        <v>248.48</v>
      </c>
      <c r="AA5117">
        <f>I5117</f>
        <v>0</v>
      </c>
      <c r="AB5117">
        <f>F5117</f>
        <v>503.649</v>
      </c>
    </row>
    <row r="5118" spans="4:28" x14ac:dyDescent="0.2">
      <c r="D5118">
        <v>889.31</v>
      </c>
      <c r="E5118">
        <f>U5118+V5118-G5118</f>
        <v>248.48</v>
      </c>
      <c r="F5118">
        <f>IF(AND(W5118&gt;0,G5118=0),D5118-E5118,0)</f>
        <v>640.82999999999993</v>
      </c>
      <c r="G5118">
        <f>IF((U5118+V5118)&gt;D5118,(U5118+V5118)-D5118,0)</f>
        <v>0</v>
      </c>
      <c r="H5118">
        <f>_xlfn.IFS(K5118=1,0,AND(G5118&gt;0,K5118&lt;1,W5118=0),MIN(G5118,B$3-J5118),AND(W5118&gt;0,K5118&lt;1),MIN(B$3-J5118,B$4,B$3-J5118),AND(W5118=0,G5118=0),0)</f>
        <v>0</v>
      </c>
      <c r="I5118">
        <f>IF(AND(D5118&gt;(U5118+V5118),W5118=0,K5118&gt;0.3),MIN(J5118-B$3*0.3,B$5,D5118-(U5118+V5118)),0)</f>
        <v>0</v>
      </c>
      <c r="J5118">
        <f t="shared" si="79"/>
        <v>10000</v>
      </c>
      <c r="K5118" s="1">
        <f>J5118/B$3</f>
        <v>1</v>
      </c>
      <c r="L5118">
        <f>IF(D5118&gt;U5118+V5118+W5118,D5118-(U5118+V5118+W5118+I5118),0)</f>
        <v>0</v>
      </c>
      <c r="M5118">
        <f>D5118-L5118</f>
        <v>889.31</v>
      </c>
      <c r="O5118">
        <v>169.703</v>
      </c>
      <c r="P5118">
        <v>20.138999999999999</v>
      </c>
      <c r="Q5118">
        <v>473.79599999999999</v>
      </c>
      <c r="R5118">
        <v>0</v>
      </c>
      <c r="S5118">
        <v>225.672</v>
      </c>
      <c r="U5118">
        <v>248.48</v>
      </c>
      <c r="V5118">
        <v>0</v>
      </c>
      <c r="W5118">
        <v>7500</v>
      </c>
      <c r="Y5118">
        <v>889.31</v>
      </c>
      <c r="Z5118">
        <f>E5118</f>
        <v>248.48</v>
      </c>
      <c r="AA5118">
        <f>I5118</f>
        <v>0</v>
      </c>
      <c r="AB5118">
        <f>F5118</f>
        <v>640.82999999999993</v>
      </c>
    </row>
    <row r="5119" spans="4:28" x14ac:dyDescent="0.2">
      <c r="D5119">
        <v>708.55</v>
      </c>
      <c r="E5119">
        <f>U5119+V5119-G5119</f>
        <v>248.48</v>
      </c>
      <c r="F5119">
        <f>IF(AND(W5119&gt;0,G5119=0),D5119-E5119,0)</f>
        <v>0</v>
      </c>
      <c r="G5119">
        <f>IF((U5119+V5119)&gt;D5119,(U5119+V5119)-D5119,0)</f>
        <v>0</v>
      </c>
      <c r="H5119">
        <f>_xlfn.IFS(K5119=1,0,AND(G5119&gt;0,K5119&lt;1,W5119=0),MIN(G5119,B$3-J5119),AND(W5119&gt;0,K5119&lt;1),MIN(B$3-J5119,B$4,B$3-J5119),AND(W5119=0,G5119=0),0)</f>
        <v>0</v>
      </c>
      <c r="I5119">
        <f>IF(AND(D5119&gt;(U5119+V5119),W5119=0,K5119&gt;0.3),MIN(J5119-B$3*0.3,B$5,D5119-(U5119+V5119)),0)</f>
        <v>460.06999999999994</v>
      </c>
      <c r="J5119">
        <f t="shared" si="79"/>
        <v>10000</v>
      </c>
      <c r="K5119" s="1">
        <f>J5119/B$3</f>
        <v>1</v>
      </c>
      <c r="L5119">
        <f>IF(D5119&gt;U5119+V5119+W5119,D5119-(U5119+V5119+W5119+I5119),0)</f>
        <v>0</v>
      </c>
      <c r="M5119">
        <f>D5119-L5119</f>
        <v>708.55</v>
      </c>
      <c r="O5119">
        <v>170.06800000000001</v>
      </c>
      <c r="P5119">
        <v>27.742999999999999</v>
      </c>
      <c r="Q5119">
        <v>426.23599999999999</v>
      </c>
      <c r="R5119">
        <v>0</v>
      </c>
      <c r="S5119">
        <v>84.503</v>
      </c>
      <c r="U5119">
        <v>248.48</v>
      </c>
      <c r="V5119">
        <v>0</v>
      </c>
      <c r="W5119">
        <v>0</v>
      </c>
      <c r="Y5119">
        <v>708.55</v>
      </c>
      <c r="Z5119">
        <f>E5119</f>
        <v>248.48</v>
      </c>
      <c r="AA5119">
        <f>I5119</f>
        <v>460.06999999999994</v>
      </c>
      <c r="AB5119">
        <f>F5119</f>
        <v>0</v>
      </c>
    </row>
    <row r="5120" spans="4:28" x14ac:dyDescent="0.2">
      <c r="D5120">
        <v>811.24800000000005</v>
      </c>
      <c r="E5120">
        <f>U5120+V5120-G5120</f>
        <v>248.48</v>
      </c>
      <c r="F5120">
        <f>IF(AND(W5120&gt;0,G5120=0),D5120-E5120,0)</f>
        <v>0</v>
      </c>
      <c r="G5120">
        <f>IF((U5120+V5120)&gt;D5120,(U5120+V5120)-D5120,0)</f>
        <v>0</v>
      </c>
      <c r="H5120">
        <f>_xlfn.IFS(K5120=1,0,AND(G5120&gt;0,K5120&lt;1,W5120=0),MIN(G5120,B$3-J5120),AND(W5120&gt;0,K5120&lt;1),MIN(B$3-J5120,B$4,B$3-J5120),AND(W5120=0,G5120=0),0)</f>
        <v>0</v>
      </c>
      <c r="I5120">
        <f>IF(AND(D5120&gt;(U5120+V5120),W5120=0,K5120&gt;0.3),MIN(J5120-B$3*0.3,B$5,D5120-(U5120+V5120)),0)</f>
        <v>562.76800000000003</v>
      </c>
      <c r="J5120">
        <f t="shared" si="79"/>
        <v>9539.93</v>
      </c>
      <c r="K5120" s="1">
        <f>J5120/B$3</f>
        <v>0.95399299999999998</v>
      </c>
      <c r="L5120">
        <f>IF(D5120&gt;U5120+V5120+W5120,D5120-(U5120+V5120+W5120+I5120),0)</f>
        <v>0</v>
      </c>
      <c r="M5120">
        <f>D5120-L5120</f>
        <v>811.24800000000005</v>
      </c>
      <c r="O5120">
        <v>171.97300000000001</v>
      </c>
      <c r="P5120">
        <v>92.188000000000002</v>
      </c>
      <c r="Q5120">
        <v>498.983</v>
      </c>
      <c r="R5120">
        <v>0</v>
      </c>
      <c r="S5120">
        <v>48.104999999999997</v>
      </c>
      <c r="U5120">
        <v>248.48</v>
      </c>
      <c r="V5120">
        <v>0</v>
      </c>
      <c r="W5120">
        <v>0</v>
      </c>
      <c r="Y5120">
        <v>811.24800000000005</v>
      </c>
      <c r="Z5120">
        <f>E5120</f>
        <v>248.48</v>
      </c>
      <c r="AA5120">
        <f>I5120</f>
        <v>562.76800000000003</v>
      </c>
      <c r="AB5120">
        <f>F5120</f>
        <v>0</v>
      </c>
    </row>
    <row r="5121" spans="4:28" x14ac:dyDescent="0.2">
      <c r="D5121">
        <v>881.53800000000001</v>
      </c>
      <c r="E5121">
        <f>U5121+V5121-G5121</f>
        <v>248.48</v>
      </c>
      <c r="F5121">
        <f>IF(AND(W5121&gt;0,G5121=0),D5121-E5121,0)</f>
        <v>0</v>
      </c>
      <c r="G5121">
        <f>IF((U5121+V5121)&gt;D5121,(U5121+V5121)-D5121,0)</f>
        <v>0</v>
      </c>
      <c r="H5121">
        <f>_xlfn.IFS(K5121=1,0,AND(G5121&gt;0,K5121&lt;1,W5121=0),MIN(G5121,B$3-J5121),AND(W5121&gt;0,K5121&lt;1),MIN(B$3-J5121,B$4,B$3-J5121),AND(W5121=0,G5121=0),0)</f>
        <v>0</v>
      </c>
      <c r="I5121">
        <f>IF(AND(D5121&gt;(U5121+V5121),W5121=0,K5121&gt;0.3),MIN(J5121-B$3*0.3,B$5,D5121-(U5121+V5121)),0)</f>
        <v>633.05799999999999</v>
      </c>
      <c r="J5121">
        <f t="shared" si="79"/>
        <v>8977.1620000000003</v>
      </c>
      <c r="K5121" s="1">
        <f>J5121/B$3</f>
        <v>0.89771620000000008</v>
      </c>
      <c r="L5121">
        <f>IF(D5121&gt;U5121+V5121+W5121,D5121-(U5121+V5121+W5121+I5121),0)</f>
        <v>0</v>
      </c>
      <c r="M5121">
        <f>D5121-L5121</f>
        <v>881.53800000000001</v>
      </c>
      <c r="O5121">
        <v>185.279</v>
      </c>
      <c r="P5121">
        <v>87.644999999999996</v>
      </c>
      <c r="Q5121">
        <v>558.70100000000002</v>
      </c>
      <c r="R5121">
        <v>0</v>
      </c>
      <c r="S5121">
        <v>49.912999999999997</v>
      </c>
      <c r="U5121">
        <v>248.48</v>
      </c>
      <c r="V5121">
        <v>0</v>
      </c>
      <c r="W5121">
        <v>0</v>
      </c>
      <c r="Y5121">
        <v>881.53800000000001</v>
      </c>
      <c r="Z5121">
        <f>E5121</f>
        <v>248.48</v>
      </c>
      <c r="AA5121">
        <f>I5121</f>
        <v>633.05799999999999</v>
      </c>
      <c r="AB5121">
        <f>F5121</f>
        <v>0</v>
      </c>
    </row>
    <row r="5122" spans="4:28" x14ac:dyDescent="0.2">
      <c r="D5122">
        <v>1135.1289999999999</v>
      </c>
      <c r="E5122">
        <f>U5122+V5122-G5122</f>
        <v>249.18799999999999</v>
      </c>
      <c r="F5122">
        <f>IF(AND(W5122&gt;0,G5122=0),D5122-E5122,0)</f>
        <v>0</v>
      </c>
      <c r="G5122">
        <f>IF((U5122+V5122)&gt;D5122,(U5122+V5122)-D5122,0)</f>
        <v>0</v>
      </c>
      <c r="H5122">
        <f>_xlfn.IFS(K5122=1,0,AND(G5122&gt;0,K5122&lt;1,W5122=0),MIN(G5122,B$3-J5122),AND(W5122&gt;0,K5122&lt;1),MIN(B$3-J5122,B$4,B$3-J5122),AND(W5122=0,G5122=0),0)</f>
        <v>0</v>
      </c>
      <c r="I5122">
        <f>IF(AND(D5122&gt;(U5122+V5122),W5122=0,K5122&gt;0.3),MIN(J5122-B$3*0.3,B$5,D5122-(U5122+V5122)),0)</f>
        <v>885.94099999999992</v>
      </c>
      <c r="J5122">
        <f t="shared" si="79"/>
        <v>8344.1039999999994</v>
      </c>
      <c r="K5122" s="1">
        <f>J5122/B$3</f>
        <v>0.83441039999999989</v>
      </c>
      <c r="L5122">
        <f>IF(D5122&gt;U5122+V5122+W5122,D5122-(U5122+V5122+W5122+I5122),0)</f>
        <v>0</v>
      </c>
      <c r="M5122">
        <f>D5122-L5122</f>
        <v>1135.1289999999999</v>
      </c>
      <c r="O5122">
        <v>279.37900000000002</v>
      </c>
      <c r="P5122">
        <v>83.882999999999996</v>
      </c>
      <c r="Q5122">
        <v>473.03399999999999</v>
      </c>
      <c r="R5122">
        <v>0</v>
      </c>
      <c r="S5122">
        <v>298.83300000000003</v>
      </c>
      <c r="U5122">
        <v>248.48</v>
      </c>
      <c r="V5122">
        <v>0.70799999999999996</v>
      </c>
      <c r="W5122">
        <v>0</v>
      </c>
      <c r="Y5122">
        <v>1135.1289999999999</v>
      </c>
      <c r="Z5122">
        <f>E5122</f>
        <v>249.18799999999999</v>
      </c>
      <c r="AA5122">
        <f>I5122</f>
        <v>885.94099999999992</v>
      </c>
      <c r="AB5122">
        <f>F5122</f>
        <v>0</v>
      </c>
    </row>
    <row r="5123" spans="4:28" x14ac:dyDescent="0.2">
      <c r="D5123">
        <v>1600.5319999999999</v>
      </c>
      <c r="E5123">
        <f>U5123+V5123-G5123</f>
        <v>264.35199999999998</v>
      </c>
      <c r="F5123">
        <f>IF(AND(W5123&gt;0,G5123=0),D5123-E5123,0)</f>
        <v>0</v>
      </c>
      <c r="G5123">
        <f>IF((U5123+V5123)&gt;D5123,(U5123+V5123)-D5123,0)</f>
        <v>0</v>
      </c>
      <c r="H5123">
        <f>_xlfn.IFS(K5123=1,0,AND(G5123&gt;0,K5123&lt;1,W5123=0),MIN(G5123,B$3-J5123),AND(W5123&gt;0,K5123&lt;1),MIN(B$3-J5123,B$4,B$3-J5123),AND(W5123=0,G5123=0),0)</f>
        <v>0</v>
      </c>
      <c r="I5123">
        <f>IF(AND(D5123&gt;(U5123+V5123),W5123=0,K5123&gt;0.3),MIN(J5123-B$3*0.3,B$5,D5123-(U5123+V5123)),0)</f>
        <v>1336.1799999999998</v>
      </c>
      <c r="J5123">
        <f t="shared" si="79"/>
        <v>7458.1629999999996</v>
      </c>
      <c r="K5123" s="1">
        <f>J5123/B$3</f>
        <v>0.74581629999999999</v>
      </c>
      <c r="L5123">
        <f>IF(D5123&gt;U5123+V5123+W5123,D5123-(U5123+V5123+W5123+I5123),0)</f>
        <v>2.2737367544323206E-13</v>
      </c>
      <c r="M5123">
        <f>D5123-L5123</f>
        <v>1600.5319999999997</v>
      </c>
      <c r="O5123">
        <v>387.52600000000001</v>
      </c>
      <c r="P5123">
        <v>77.043999999999997</v>
      </c>
      <c r="Q5123">
        <v>691.90700000000004</v>
      </c>
      <c r="R5123">
        <v>0</v>
      </c>
      <c r="S5123">
        <v>444.05500000000001</v>
      </c>
      <c r="U5123">
        <v>248.48</v>
      </c>
      <c r="V5123">
        <v>15.872</v>
      </c>
      <c r="W5123">
        <v>0</v>
      </c>
      <c r="Y5123">
        <v>1600.5319999999999</v>
      </c>
      <c r="Z5123">
        <f>E5123</f>
        <v>264.35199999999998</v>
      </c>
      <c r="AA5123">
        <f>I5123</f>
        <v>1336.1799999999998</v>
      </c>
      <c r="AB5123">
        <f>F5123</f>
        <v>0</v>
      </c>
    </row>
    <row r="5124" spans="4:28" x14ac:dyDescent="0.2">
      <c r="D5124">
        <v>1521.837</v>
      </c>
      <c r="E5124">
        <f>U5124+V5124-G5124</f>
        <v>276.036</v>
      </c>
      <c r="F5124">
        <f>IF(AND(W5124&gt;0,G5124=0),D5124-E5124,0)</f>
        <v>0</v>
      </c>
      <c r="G5124">
        <f>IF((U5124+V5124)&gt;D5124,(U5124+V5124)-D5124,0)</f>
        <v>0</v>
      </c>
      <c r="H5124">
        <f>_xlfn.IFS(K5124=1,0,AND(G5124&gt;0,K5124&lt;1,W5124=0),MIN(G5124,B$3-J5124),AND(W5124&gt;0,K5124&lt;1),MIN(B$3-J5124,B$4,B$3-J5124),AND(W5124=0,G5124=0),0)</f>
        <v>0</v>
      </c>
      <c r="I5124">
        <f>IF(AND(D5124&gt;(U5124+V5124),W5124=0,K5124&gt;0.3),MIN(J5124-B$3*0.3,B$5,D5124-(U5124+V5124)),0)</f>
        <v>1245.8009999999999</v>
      </c>
      <c r="J5124">
        <f t="shared" si="79"/>
        <v>6121.9830000000002</v>
      </c>
      <c r="K5124" s="1">
        <f>J5124/B$3</f>
        <v>0.61219829999999997</v>
      </c>
      <c r="L5124">
        <f>IF(D5124&gt;U5124+V5124+W5124,D5124-(U5124+V5124+W5124+I5124),0)</f>
        <v>0</v>
      </c>
      <c r="M5124">
        <f>D5124-L5124</f>
        <v>1521.837</v>
      </c>
      <c r="O5124">
        <v>344.916</v>
      </c>
      <c r="P5124">
        <v>55.448999999999998</v>
      </c>
      <c r="Q5124">
        <v>666.31799999999998</v>
      </c>
      <c r="R5124">
        <v>0</v>
      </c>
      <c r="S5124">
        <v>455.15499999999997</v>
      </c>
      <c r="U5124">
        <v>248.48</v>
      </c>
      <c r="V5124">
        <v>27.556000000000001</v>
      </c>
      <c r="W5124">
        <v>0</v>
      </c>
      <c r="Y5124">
        <v>1521.837</v>
      </c>
      <c r="Z5124">
        <f>E5124</f>
        <v>276.036</v>
      </c>
      <c r="AA5124">
        <f>I5124</f>
        <v>1245.8009999999999</v>
      </c>
      <c r="AB5124">
        <f>F5124</f>
        <v>0</v>
      </c>
    </row>
    <row r="5125" spans="4:28" x14ac:dyDescent="0.2">
      <c r="D5125">
        <v>1023.107</v>
      </c>
      <c r="E5125">
        <f>U5125+V5125-G5125</f>
        <v>309.61599999999999</v>
      </c>
      <c r="F5125">
        <f>IF(AND(W5125&gt;0,G5125=0),D5125-E5125,0)</f>
        <v>713.49099999999999</v>
      </c>
      <c r="G5125">
        <f>IF((U5125+V5125)&gt;D5125,(U5125+V5125)-D5125,0)</f>
        <v>0</v>
      </c>
      <c r="H5125">
        <f>_xlfn.IFS(K5125=1,0,AND(G5125&gt;0,K5125&lt;1,W5125=0),MIN(G5125,B$3-J5125),AND(W5125&gt;0,K5125&lt;1),MIN(B$3-J5125,B$4,B$3-J5125),AND(W5125=0,G5125=0),0)</f>
        <v>2500</v>
      </c>
      <c r="I5125">
        <f>IF(AND(D5125&gt;(U5125+V5125),W5125=0,K5125&gt;0.3),MIN(J5125-B$3*0.3,B$5,D5125-(U5125+V5125)),0)</f>
        <v>0</v>
      </c>
      <c r="J5125">
        <f t="shared" ref="J5125:J5188" si="80">J5124+H5124-I5124</f>
        <v>4876.1820000000007</v>
      </c>
      <c r="K5125" s="1">
        <f>J5125/B$3</f>
        <v>0.48761820000000006</v>
      </c>
      <c r="L5125">
        <f>IF(D5125&gt;U5125+V5125+W5125,D5125-(U5125+V5125+W5125+I5125),0)</f>
        <v>0</v>
      </c>
      <c r="M5125">
        <f>D5125-L5125</f>
        <v>1023.107</v>
      </c>
      <c r="O5125">
        <v>336.37099999999998</v>
      </c>
      <c r="P5125">
        <v>72.14</v>
      </c>
      <c r="Q5125">
        <v>546.279</v>
      </c>
      <c r="R5125">
        <v>0</v>
      </c>
      <c r="S5125">
        <v>68.317999999999998</v>
      </c>
      <c r="U5125">
        <v>248.48</v>
      </c>
      <c r="V5125">
        <v>61.136000000000003</v>
      </c>
      <c r="W5125">
        <v>7500</v>
      </c>
      <c r="Y5125">
        <v>1023.107</v>
      </c>
      <c r="Z5125">
        <f>E5125</f>
        <v>309.61599999999999</v>
      </c>
      <c r="AA5125">
        <f>I5125</f>
        <v>0</v>
      </c>
      <c r="AB5125">
        <f>F5125</f>
        <v>713.49099999999999</v>
      </c>
    </row>
    <row r="5126" spans="4:28" x14ac:dyDescent="0.2">
      <c r="D5126">
        <v>1058.0730000000001</v>
      </c>
      <c r="E5126">
        <f>U5126+V5126-G5126</f>
        <v>377.05599999999998</v>
      </c>
      <c r="F5126">
        <f>IF(AND(W5126&gt;0,G5126=0),D5126-E5126,0)</f>
        <v>681.01700000000005</v>
      </c>
      <c r="G5126">
        <f>IF((U5126+V5126)&gt;D5126,(U5126+V5126)-D5126,0)</f>
        <v>0</v>
      </c>
      <c r="H5126">
        <f>_xlfn.IFS(K5126=1,0,AND(G5126&gt;0,K5126&lt;1,W5126=0),MIN(G5126,B$3-J5126),AND(W5126&gt;0,K5126&lt;1),MIN(B$3-J5126,B$4,B$3-J5126),AND(W5126=0,G5126=0),0)</f>
        <v>2500</v>
      </c>
      <c r="I5126">
        <f>IF(AND(D5126&gt;(U5126+V5126),W5126=0,K5126&gt;0.3),MIN(J5126-B$3*0.3,B$5,D5126-(U5126+V5126)),0)</f>
        <v>0</v>
      </c>
      <c r="J5126">
        <f t="shared" si="80"/>
        <v>7376.1820000000007</v>
      </c>
      <c r="K5126" s="1">
        <f>J5126/B$3</f>
        <v>0.73761820000000011</v>
      </c>
      <c r="L5126">
        <f>IF(D5126&gt;U5126+V5126+W5126,D5126-(U5126+V5126+W5126+I5126),0)</f>
        <v>0</v>
      </c>
      <c r="M5126">
        <f>D5126-L5126</f>
        <v>1058.0730000000001</v>
      </c>
      <c r="O5126">
        <v>350.33</v>
      </c>
      <c r="P5126">
        <v>98.861000000000004</v>
      </c>
      <c r="Q5126">
        <v>596.32799999999997</v>
      </c>
      <c r="R5126">
        <v>0</v>
      </c>
      <c r="S5126">
        <v>12.554</v>
      </c>
      <c r="U5126">
        <v>248.48</v>
      </c>
      <c r="V5126">
        <v>128.57599999999999</v>
      </c>
      <c r="W5126">
        <v>7500</v>
      </c>
      <c r="Y5126">
        <v>1058.0730000000001</v>
      </c>
      <c r="Z5126">
        <f>E5126</f>
        <v>377.05599999999998</v>
      </c>
      <c r="AA5126">
        <f>I5126</f>
        <v>0</v>
      </c>
      <c r="AB5126">
        <f>F5126</f>
        <v>681.01700000000005</v>
      </c>
    </row>
    <row r="5127" spans="4:28" x14ac:dyDescent="0.2">
      <c r="D5127">
        <v>1028.5519999999999</v>
      </c>
      <c r="E5127">
        <f>U5127+V5127-G5127</f>
        <v>471.62199999999996</v>
      </c>
      <c r="F5127">
        <f>IF(AND(W5127&gt;0,G5127=0),D5127-E5127,0)</f>
        <v>556.92999999999995</v>
      </c>
      <c r="G5127">
        <f>IF((U5127+V5127)&gt;D5127,(U5127+V5127)-D5127,0)</f>
        <v>0</v>
      </c>
      <c r="H5127">
        <f>_xlfn.IFS(K5127=1,0,AND(G5127&gt;0,K5127&lt;1,W5127=0),MIN(G5127,B$3-J5127),AND(W5127&gt;0,K5127&lt;1),MIN(B$3-J5127,B$4,B$3-J5127),AND(W5127=0,G5127=0),0)</f>
        <v>123.8179999999993</v>
      </c>
      <c r="I5127">
        <f>IF(AND(D5127&gt;(U5127+V5127),W5127=0,K5127&gt;0.3),MIN(J5127-B$3*0.3,B$5,D5127-(U5127+V5127)),0)</f>
        <v>0</v>
      </c>
      <c r="J5127">
        <f t="shared" si="80"/>
        <v>9876.1820000000007</v>
      </c>
      <c r="K5127" s="1">
        <f>J5127/B$3</f>
        <v>0.98761820000000011</v>
      </c>
      <c r="L5127">
        <f>IF(D5127&gt;U5127+V5127+W5127,D5127-(U5127+V5127+W5127+I5127),0)</f>
        <v>0</v>
      </c>
      <c r="M5127">
        <f>D5127-L5127</f>
        <v>1028.5519999999999</v>
      </c>
      <c r="O5127">
        <v>400.517</v>
      </c>
      <c r="P5127">
        <v>70.927000000000007</v>
      </c>
      <c r="Q5127">
        <v>486.06799999999998</v>
      </c>
      <c r="R5127">
        <v>0</v>
      </c>
      <c r="S5127">
        <v>71.039000000000001</v>
      </c>
      <c r="U5127">
        <v>248.48</v>
      </c>
      <c r="V5127">
        <v>223.142</v>
      </c>
      <c r="W5127">
        <v>7500</v>
      </c>
      <c r="Y5127">
        <v>1028.5519999999999</v>
      </c>
      <c r="Z5127">
        <f>E5127</f>
        <v>471.62199999999996</v>
      </c>
      <c r="AA5127">
        <f>I5127</f>
        <v>0</v>
      </c>
      <c r="AB5127">
        <f>F5127</f>
        <v>556.92999999999995</v>
      </c>
    </row>
    <row r="5128" spans="4:28" x14ac:dyDescent="0.2">
      <c r="D5128">
        <v>830.298</v>
      </c>
      <c r="E5128">
        <f>U5128+V5128-G5128</f>
        <v>582.50800000000004</v>
      </c>
      <c r="F5128">
        <f>IF(AND(W5128&gt;0,G5128=0),D5128-E5128,0)</f>
        <v>247.78999999999996</v>
      </c>
      <c r="G5128">
        <f>IF((U5128+V5128)&gt;D5128,(U5128+V5128)-D5128,0)</f>
        <v>0</v>
      </c>
      <c r="H5128">
        <f>_xlfn.IFS(K5128=1,0,AND(G5128&gt;0,K5128&lt;1,W5128=0),MIN(G5128,B$3-J5128),AND(W5128&gt;0,K5128&lt;1),MIN(B$3-J5128,B$4,B$3-J5128),AND(W5128=0,G5128=0),0)</f>
        <v>0</v>
      </c>
      <c r="I5128">
        <f>IF(AND(D5128&gt;(U5128+V5128),W5128=0,K5128&gt;0.3),MIN(J5128-B$3*0.3,B$5,D5128-(U5128+V5128)),0)</f>
        <v>0</v>
      </c>
      <c r="J5128">
        <f t="shared" si="80"/>
        <v>10000</v>
      </c>
      <c r="K5128" s="1">
        <f>J5128/B$3</f>
        <v>1</v>
      </c>
      <c r="L5128">
        <f>IF(D5128&gt;U5128+V5128+W5128,D5128-(U5128+V5128+W5128+I5128),0)</f>
        <v>0</v>
      </c>
      <c r="M5128">
        <f>D5128-L5128</f>
        <v>830.298</v>
      </c>
      <c r="O5128">
        <v>325.61200000000002</v>
      </c>
      <c r="P5128">
        <v>52.468000000000004</v>
      </c>
      <c r="Q5128">
        <v>417.27699999999999</v>
      </c>
      <c r="R5128">
        <v>0</v>
      </c>
      <c r="S5128">
        <v>34.941000000000003</v>
      </c>
      <c r="U5128">
        <v>248.48</v>
      </c>
      <c r="V5128">
        <v>334.02800000000002</v>
      </c>
      <c r="W5128">
        <v>7500</v>
      </c>
      <c r="Y5128">
        <v>830.298</v>
      </c>
      <c r="Z5128">
        <f>E5128</f>
        <v>582.50800000000004</v>
      </c>
      <c r="AA5128">
        <f>I5128</f>
        <v>0</v>
      </c>
      <c r="AB5128">
        <f>F5128</f>
        <v>247.78999999999996</v>
      </c>
    </row>
    <row r="5129" spans="4:28" x14ac:dyDescent="0.2">
      <c r="D5129">
        <v>878.01800000000003</v>
      </c>
      <c r="E5129">
        <f>U5129+V5129-G5129</f>
        <v>465.83199999999999</v>
      </c>
      <c r="F5129">
        <f>IF(AND(W5129&gt;0,G5129=0),D5129-E5129,0)</f>
        <v>412.18600000000004</v>
      </c>
      <c r="G5129">
        <f>IF((U5129+V5129)&gt;D5129,(U5129+V5129)-D5129,0)</f>
        <v>0</v>
      </c>
      <c r="H5129">
        <f>_xlfn.IFS(K5129=1,0,AND(G5129&gt;0,K5129&lt;1,W5129=0),MIN(G5129,B$3-J5129),AND(W5129&gt;0,K5129&lt;1),MIN(B$3-J5129,B$4,B$3-J5129),AND(W5129=0,G5129=0),0)</f>
        <v>0</v>
      </c>
      <c r="I5129">
        <f>IF(AND(D5129&gt;(U5129+V5129),W5129=0,K5129&gt;0.3),MIN(J5129-B$3*0.3,B$5,D5129-(U5129+V5129)),0)</f>
        <v>0</v>
      </c>
      <c r="J5129">
        <f t="shared" si="80"/>
        <v>10000</v>
      </c>
      <c r="K5129" s="1">
        <f>J5129/B$3</f>
        <v>1</v>
      </c>
      <c r="L5129">
        <f>IF(D5129&gt;U5129+V5129+W5129,D5129-(U5129+V5129+W5129+I5129),0)</f>
        <v>0</v>
      </c>
      <c r="M5129">
        <f>D5129-L5129</f>
        <v>878.01800000000003</v>
      </c>
      <c r="O5129">
        <v>359.762</v>
      </c>
      <c r="P5129">
        <v>25.797000000000001</v>
      </c>
      <c r="Q5129">
        <v>492.459</v>
      </c>
      <c r="R5129">
        <v>0</v>
      </c>
      <c r="S5129">
        <v>0</v>
      </c>
      <c r="U5129">
        <v>248.48</v>
      </c>
      <c r="V5129">
        <v>217.352</v>
      </c>
      <c r="W5129">
        <v>7500</v>
      </c>
      <c r="Y5129">
        <v>878.01800000000003</v>
      </c>
      <c r="Z5129">
        <f>E5129</f>
        <v>465.83199999999999</v>
      </c>
      <c r="AA5129">
        <f>I5129</f>
        <v>0</v>
      </c>
      <c r="AB5129">
        <f>F5129</f>
        <v>412.18600000000004</v>
      </c>
    </row>
    <row r="5130" spans="4:28" x14ac:dyDescent="0.2">
      <c r="D5130">
        <v>1022.432</v>
      </c>
      <c r="E5130">
        <f>U5130+V5130-G5130</f>
        <v>429.58100000000002</v>
      </c>
      <c r="F5130">
        <f>IF(AND(W5130&gt;0,G5130=0),D5130-E5130,0)</f>
        <v>592.851</v>
      </c>
      <c r="G5130">
        <f>IF((U5130+V5130)&gt;D5130,(U5130+V5130)-D5130,0)</f>
        <v>0</v>
      </c>
      <c r="H5130">
        <f>_xlfn.IFS(K5130=1,0,AND(G5130&gt;0,K5130&lt;1,W5130=0),MIN(G5130,B$3-J5130),AND(W5130&gt;0,K5130&lt;1),MIN(B$3-J5130,B$4,B$3-J5130),AND(W5130=0,G5130=0),0)</f>
        <v>0</v>
      </c>
      <c r="I5130">
        <f>IF(AND(D5130&gt;(U5130+V5130),W5130=0,K5130&gt;0.3),MIN(J5130-B$3*0.3,B$5,D5130-(U5130+V5130)),0)</f>
        <v>0</v>
      </c>
      <c r="J5130">
        <f t="shared" si="80"/>
        <v>10000</v>
      </c>
      <c r="K5130" s="1">
        <f>J5130/B$3</f>
        <v>1</v>
      </c>
      <c r="L5130">
        <f>IF(D5130&gt;U5130+V5130+W5130,D5130-(U5130+V5130+W5130+I5130),0)</f>
        <v>0</v>
      </c>
      <c r="M5130">
        <f>D5130-L5130</f>
        <v>1022.432</v>
      </c>
      <c r="O5130">
        <v>308.92899999999997</v>
      </c>
      <c r="P5130">
        <v>21.789000000000001</v>
      </c>
      <c r="Q5130">
        <v>691.71400000000006</v>
      </c>
      <c r="R5130">
        <v>0</v>
      </c>
      <c r="S5130">
        <v>0</v>
      </c>
      <c r="U5130">
        <v>248.48</v>
      </c>
      <c r="V5130">
        <v>181.101</v>
      </c>
      <c r="W5130">
        <v>7500</v>
      </c>
      <c r="Y5130">
        <v>1022.432</v>
      </c>
      <c r="Z5130">
        <f>E5130</f>
        <v>429.58100000000002</v>
      </c>
      <c r="AA5130">
        <f>I5130</f>
        <v>0</v>
      </c>
      <c r="AB5130">
        <f>F5130</f>
        <v>592.851</v>
      </c>
    </row>
    <row r="5131" spans="4:28" x14ac:dyDescent="0.2">
      <c r="D5131">
        <v>1095.721</v>
      </c>
      <c r="E5131">
        <f>U5131+V5131-G5131</f>
        <v>332.96</v>
      </c>
      <c r="F5131">
        <f>IF(AND(W5131&gt;0,G5131=0),D5131-E5131,0)</f>
        <v>0</v>
      </c>
      <c r="G5131">
        <f>IF((U5131+V5131)&gt;D5131,(U5131+V5131)-D5131,0)</f>
        <v>0</v>
      </c>
      <c r="H5131">
        <f>_xlfn.IFS(K5131=1,0,AND(G5131&gt;0,K5131&lt;1,W5131=0),MIN(G5131,B$3-J5131),AND(W5131&gt;0,K5131&lt;1),MIN(B$3-J5131,B$4,B$3-J5131),AND(W5131=0,G5131=0),0)</f>
        <v>0</v>
      </c>
      <c r="I5131">
        <f>IF(AND(D5131&gt;(U5131+V5131),W5131=0,K5131&gt;0.3),MIN(J5131-B$3*0.3,B$5,D5131-(U5131+V5131)),0)</f>
        <v>762.76099999999997</v>
      </c>
      <c r="J5131">
        <f t="shared" si="80"/>
        <v>10000</v>
      </c>
      <c r="K5131" s="1">
        <f>J5131/B$3</f>
        <v>1</v>
      </c>
      <c r="L5131">
        <f>IF(D5131&gt;U5131+V5131+W5131,D5131-(U5131+V5131+W5131+I5131),0)</f>
        <v>0</v>
      </c>
      <c r="M5131">
        <f>D5131-L5131</f>
        <v>1095.721</v>
      </c>
      <c r="O5131">
        <v>382.00400000000002</v>
      </c>
      <c r="P5131">
        <v>27.440999999999999</v>
      </c>
      <c r="Q5131">
        <v>686.27599999999995</v>
      </c>
      <c r="R5131">
        <v>0</v>
      </c>
      <c r="S5131">
        <v>0</v>
      </c>
      <c r="U5131">
        <v>248.48</v>
      </c>
      <c r="V5131">
        <v>84.48</v>
      </c>
      <c r="W5131">
        <v>0</v>
      </c>
      <c r="Y5131">
        <v>1095.721</v>
      </c>
      <c r="Z5131">
        <f>E5131</f>
        <v>332.96</v>
      </c>
      <c r="AA5131">
        <f>I5131</f>
        <v>762.76099999999997</v>
      </c>
      <c r="AB5131">
        <f>F5131</f>
        <v>0</v>
      </c>
    </row>
    <row r="5132" spans="4:28" x14ac:dyDescent="0.2">
      <c r="D5132">
        <v>1044.3119999999999</v>
      </c>
      <c r="E5132">
        <f>U5132+V5132-G5132</f>
        <v>364.28499999999997</v>
      </c>
      <c r="F5132">
        <f>IF(AND(W5132&gt;0,G5132=0),D5132-E5132,0)</f>
        <v>0</v>
      </c>
      <c r="G5132">
        <f>IF((U5132+V5132)&gt;D5132,(U5132+V5132)-D5132,0)</f>
        <v>0</v>
      </c>
      <c r="H5132">
        <f>_xlfn.IFS(K5132=1,0,AND(G5132&gt;0,K5132&lt;1,W5132=0),MIN(G5132,B$3-J5132),AND(W5132&gt;0,K5132&lt;1),MIN(B$3-J5132,B$4,B$3-J5132),AND(W5132=0,G5132=0),0)</f>
        <v>0</v>
      </c>
      <c r="I5132">
        <f>IF(AND(D5132&gt;(U5132+V5132),W5132=0,K5132&gt;0.3),MIN(J5132-B$3*0.3,B$5,D5132-(U5132+V5132)),0)</f>
        <v>680.02699999999993</v>
      </c>
      <c r="J5132">
        <f t="shared" si="80"/>
        <v>9237.2389999999996</v>
      </c>
      <c r="K5132" s="1">
        <f>J5132/B$3</f>
        <v>0.92372389999999993</v>
      </c>
      <c r="L5132">
        <f>IF(D5132&gt;U5132+V5132+W5132,D5132-(U5132+V5132+W5132+I5132),0)</f>
        <v>0</v>
      </c>
      <c r="M5132">
        <f>D5132-L5132</f>
        <v>1044.3119999999999</v>
      </c>
      <c r="O5132">
        <v>429.16300000000001</v>
      </c>
      <c r="P5132">
        <v>99.855000000000004</v>
      </c>
      <c r="Q5132">
        <v>515.29399999999998</v>
      </c>
      <c r="R5132">
        <v>0</v>
      </c>
      <c r="S5132">
        <v>0</v>
      </c>
      <c r="U5132">
        <v>248.48</v>
      </c>
      <c r="V5132">
        <v>115.80500000000001</v>
      </c>
      <c r="W5132">
        <v>0</v>
      </c>
      <c r="Y5132">
        <v>1044.3119999999999</v>
      </c>
      <c r="Z5132">
        <f>E5132</f>
        <v>364.28499999999997</v>
      </c>
      <c r="AA5132">
        <f>I5132</f>
        <v>680.02699999999993</v>
      </c>
      <c r="AB5132">
        <f>F5132</f>
        <v>0</v>
      </c>
    </row>
    <row r="5133" spans="4:28" x14ac:dyDescent="0.2">
      <c r="D5133">
        <v>1002.3819999999999</v>
      </c>
      <c r="E5133">
        <f>U5133+V5133-G5133</f>
        <v>457.08799999999997</v>
      </c>
      <c r="F5133">
        <f>IF(AND(W5133&gt;0,G5133=0),D5133-E5133,0)</f>
        <v>0</v>
      </c>
      <c r="G5133">
        <f>IF((U5133+V5133)&gt;D5133,(U5133+V5133)-D5133,0)</f>
        <v>0</v>
      </c>
      <c r="H5133">
        <f>_xlfn.IFS(K5133=1,0,AND(G5133&gt;0,K5133&lt;1,W5133=0),MIN(G5133,B$3-J5133),AND(W5133&gt;0,K5133&lt;1),MIN(B$3-J5133,B$4,B$3-J5133),AND(W5133=0,G5133=0),0)</f>
        <v>0</v>
      </c>
      <c r="I5133">
        <f>IF(AND(D5133&gt;(U5133+V5133),W5133=0,K5133&gt;0.3),MIN(J5133-B$3*0.3,B$5,D5133-(U5133+V5133)),0)</f>
        <v>545.29399999999998</v>
      </c>
      <c r="J5133">
        <f t="shared" si="80"/>
        <v>8557.2119999999995</v>
      </c>
      <c r="K5133" s="1">
        <f>J5133/B$3</f>
        <v>0.85572119999999996</v>
      </c>
      <c r="L5133">
        <f>IF(D5133&gt;U5133+V5133+W5133,D5133-(U5133+V5133+W5133+I5133),0)</f>
        <v>0</v>
      </c>
      <c r="M5133">
        <f>D5133-L5133</f>
        <v>1002.3819999999999</v>
      </c>
      <c r="O5133">
        <v>524.22</v>
      </c>
      <c r="P5133">
        <v>103.69799999999999</v>
      </c>
      <c r="Q5133">
        <v>362.76400000000001</v>
      </c>
      <c r="R5133">
        <v>0</v>
      </c>
      <c r="S5133">
        <v>11.7</v>
      </c>
      <c r="U5133">
        <v>248.48</v>
      </c>
      <c r="V5133">
        <v>208.608</v>
      </c>
      <c r="W5133">
        <v>0</v>
      </c>
      <c r="Y5133">
        <v>1002.3819999999999</v>
      </c>
      <c r="Z5133">
        <f>E5133</f>
        <v>457.08799999999997</v>
      </c>
      <c r="AA5133">
        <f>I5133</f>
        <v>545.29399999999998</v>
      </c>
      <c r="AB5133">
        <f>F5133</f>
        <v>0</v>
      </c>
    </row>
    <row r="5134" spans="4:28" x14ac:dyDescent="0.2">
      <c r="D5134">
        <v>852.13599999999997</v>
      </c>
      <c r="E5134">
        <f>U5134+V5134-G5134</f>
        <v>286.476</v>
      </c>
      <c r="F5134">
        <f>IF(AND(W5134&gt;0,G5134=0),D5134-E5134,0)</f>
        <v>0</v>
      </c>
      <c r="G5134">
        <f>IF((U5134+V5134)&gt;D5134,(U5134+V5134)-D5134,0)</f>
        <v>0</v>
      </c>
      <c r="H5134">
        <f>_xlfn.IFS(K5134=1,0,AND(G5134&gt;0,K5134&lt;1,W5134=0),MIN(G5134,B$3-J5134),AND(W5134&gt;0,K5134&lt;1),MIN(B$3-J5134,B$4,B$3-J5134),AND(W5134=0,G5134=0),0)</f>
        <v>0</v>
      </c>
      <c r="I5134">
        <f>IF(AND(D5134&gt;(U5134+V5134),W5134=0,K5134&gt;0.3),MIN(J5134-B$3*0.3,B$5,D5134-(U5134+V5134)),0)</f>
        <v>565.66</v>
      </c>
      <c r="J5134">
        <f t="shared" si="80"/>
        <v>8011.9179999999997</v>
      </c>
      <c r="K5134" s="1">
        <f>J5134/B$3</f>
        <v>0.80119180000000001</v>
      </c>
      <c r="L5134">
        <f>IF(D5134&gt;U5134+V5134+W5134,D5134-(U5134+V5134+W5134+I5134),0)</f>
        <v>0</v>
      </c>
      <c r="M5134">
        <f>D5134-L5134</f>
        <v>852.13599999999997</v>
      </c>
      <c r="O5134">
        <v>481.49099999999999</v>
      </c>
      <c r="P5134">
        <v>83.38</v>
      </c>
      <c r="Q5134">
        <v>263.86599999999999</v>
      </c>
      <c r="R5134">
        <v>0</v>
      </c>
      <c r="S5134">
        <v>23.4</v>
      </c>
      <c r="U5134">
        <v>248.48</v>
      </c>
      <c r="V5134">
        <v>37.996000000000002</v>
      </c>
      <c r="W5134">
        <v>0</v>
      </c>
      <c r="Y5134">
        <v>852.13599999999997</v>
      </c>
      <c r="Z5134">
        <f>E5134</f>
        <v>286.476</v>
      </c>
      <c r="AA5134">
        <f>I5134</f>
        <v>565.66</v>
      </c>
      <c r="AB5134">
        <f>F5134</f>
        <v>0</v>
      </c>
    </row>
    <row r="5135" spans="4:28" x14ac:dyDescent="0.2">
      <c r="D5135">
        <v>821.79</v>
      </c>
      <c r="E5135">
        <f>U5135+V5135-G5135</f>
        <v>250.601</v>
      </c>
      <c r="F5135">
        <f>IF(AND(W5135&gt;0,G5135=0),D5135-E5135,0)</f>
        <v>0</v>
      </c>
      <c r="G5135">
        <f>IF((U5135+V5135)&gt;D5135,(U5135+V5135)-D5135,0)</f>
        <v>0</v>
      </c>
      <c r="H5135">
        <f>_xlfn.IFS(K5135=1,0,AND(G5135&gt;0,K5135&lt;1,W5135=0),MIN(G5135,B$3-J5135),AND(W5135&gt;0,K5135&lt;1),MIN(B$3-J5135,B$4,B$3-J5135),AND(W5135=0,G5135=0),0)</f>
        <v>0</v>
      </c>
      <c r="I5135">
        <f>IF(AND(D5135&gt;(U5135+V5135),W5135=0,K5135&gt;0.3),MIN(J5135-B$3*0.3,B$5,D5135-(U5135+V5135)),0)</f>
        <v>571.18899999999996</v>
      </c>
      <c r="J5135">
        <f t="shared" si="80"/>
        <v>7446.2579999999998</v>
      </c>
      <c r="K5135" s="1">
        <f>J5135/B$3</f>
        <v>0.7446258</v>
      </c>
      <c r="L5135">
        <f>IF(D5135&gt;U5135+V5135+W5135,D5135-(U5135+V5135+W5135+I5135),0)</f>
        <v>0</v>
      </c>
      <c r="M5135">
        <f>D5135-L5135</f>
        <v>821.79</v>
      </c>
      <c r="O5135">
        <v>468.589</v>
      </c>
      <c r="P5135">
        <v>70.007000000000005</v>
      </c>
      <c r="Q5135">
        <v>259.79399999999998</v>
      </c>
      <c r="R5135">
        <v>0</v>
      </c>
      <c r="S5135">
        <v>23.4</v>
      </c>
      <c r="U5135">
        <v>248.48</v>
      </c>
      <c r="V5135">
        <v>2.121</v>
      </c>
      <c r="W5135">
        <v>0</v>
      </c>
      <c r="Y5135">
        <v>821.79</v>
      </c>
      <c r="Z5135">
        <f>E5135</f>
        <v>250.601</v>
      </c>
      <c r="AA5135">
        <f>I5135</f>
        <v>571.18899999999996</v>
      </c>
      <c r="AB5135">
        <f>F5135</f>
        <v>0</v>
      </c>
    </row>
    <row r="5136" spans="4:28" x14ac:dyDescent="0.2">
      <c r="D5136">
        <v>815.98900000000003</v>
      </c>
      <c r="E5136">
        <f>U5136+V5136-G5136</f>
        <v>248.48</v>
      </c>
      <c r="F5136">
        <f>IF(AND(W5136&gt;0,G5136=0),D5136-E5136,0)</f>
        <v>567.50900000000001</v>
      </c>
      <c r="G5136">
        <f>IF((U5136+V5136)&gt;D5136,(U5136+V5136)-D5136,0)</f>
        <v>0</v>
      </c>
      <c r="H5136">
        <f>_xlfn.IFS(K5136=1,0,AND(G5136&gt;0,K5136&lt;1,W5136=0),MIN(G5136,B$3-J5136),AND(W5136&gt;0,K5136&lt;1),MIN(B$3-J5136,B$4,B$3-J5136),AND(W5136=0,G5136=0),0)</f>
        <v>2500</v>
      </c>
      <c r="I5136">
        <f>IF(AND(D5136&gt;(U5136+V5136),W5136=0,K5136&gt;0.3),MIN(J5136-B$3*0.3,B$5,D5136-(U5136+V5136)),0)</f>
        <v>0</v>
      </c>
      <c r="J5136">
        <f t="shared" si="80"/>
        <v>6875.0689999999995</v>
      </c>
      <c r="K5136" s="1">
        <f>J5136/B$3</f>
        <v>0.68750689999999992</v>
      </c>
      <c r="L5136">
        <f>IF(D5136&gt;U5136+V5136+W5136,D5136-(U5136+V5136+W5136+I5136),0)</f>
        <v>0</v>
      </c>
      <c r="M5136">
        <f>D5136-L5136</f>
        <v>815.98900000000003</v>
      </c>
      <c r="O5136">
        <v>478.81299999999999</v>
      </c>
      <c r="P5136">
        <v>55.347999999999999</v>
      </c>
      <c r="Q5136">
        <v>258.428</v>
      </c>
      <c r="R5136">
        <v>0</v>
      </c>
      <c r="S5136">
        <v>23.4</v>
      </c>
      <c r="U5136">
        <v>248.48</v>
      </c>
      <c r="V5136">
        <v>0</v>
      </c>
      <c r="W5136">
        <v>7500</v>
      </c>
      <c r="Y5136">
        <v>815.98900000000003</v>
      </c>
      <c r="Z5136">
        <f>E5136</f>
        <v>248.48</v>
      </c>
      <c r="AA5136">
        <f>I5136</f>
        <v>0</v>
      </c>
      <c r="AB5136">
        <f>F5136</f>
        <v>567.50900000000001</v>
      </c>
    </row>
    <row r="5137" spans="4:28" x14ac:dyDescent="0.2">
      <c r="D5137">
        <v>933.81399999999996</v>
      </c>
      <c r="E5137">
        <f>U5137+V5137-G5137</f>
        <v>248.48</v>
      </c>
      <c r="F5137">
        <f>IF(AND(W5137&gt;0,G5137=0),D5137-E5137,0)</f>
        <v>0</v>
      </c>
      <c r="G5137">
        <f>IF((U5137+V5137)&gt;D5137,(U5137+V5137)-D5137,0)</f>
        <v>0</v>
      </c>
      <c r="H5137">
        <f>_xlfn.IFS(K5137=1,0,AND(G5137&gt;0,K5137&lt;1,W5137=0),MIN(G5137,B$3-J5137),AND(W5137&gt;0,K5137&lt;1),MIN(B$3-J5137,B$4,B$3-J5137),AND(W5137=0,G5137=0),0)</f>
        <v>0</v>
      </c>
      <c r="I5137">
        <f>IF(AND(D5137&gt;(U5137+V5137),W5137=0,K5137&gt;0.3),MIN(J5137-B$3*0.3,B$5,D5137-(U5137+V5137)),0)</f>
        <v>685.33399999999995</v>
      </c>
      <c r="J5137">
        <f t="shared" si="80"/>
        <v>9375.0689999999995</v>
      </c>
      <c r="K5137" s="1">
        <f>J5137/B$3</f>
        <v>0.93750689999999992</v>
      </c>
      <c r="L5137">
        <f>IF(D5137&gt;U5137+V5137+W5137,D5137-(U5137+V5137+W5137+I5137),0)</f>
        <v>0</v>
      </c>
      <c r="M5137">
        <f>D5137-L5137</f>
        <v>933.81399999999996</v>
      </c>
      <c r="O5137">
        <v>540.37900000000002</v>
      </c>
      <c r="P5137">
        <v>66.188999999999993</v>
      </c>
      <c r="Q5137">
        <v>303.84699999999998</v>
      </c>
      <c r="R5137">
        <v>0</v>
      </c>
      <c r="S5137">
        <v>23.4</v>
      </c>
      <c r="U5137">
        <v>248.48</v>
      </c>
      <c r="V5137">
        <v>0</v>
      </c>
      <c r="W5137">
        <v>0</v>
      </c>
      <c r="Y5137">
        <v>933.81399999999996</v>
      </c>
      <c r="Z5137">
        <f>E5137</f>
        <v>248.48</v>
      </c>
      <c r="AA5137">
        <f>I5137</f>
        <v>685.33399999999995</v>
      </c>
      <c r="AB5137">
        <f>F5137</f>
        <v>0</v>
      </c>
    </row>
    <row r="5138" spans="4:28" x14ac:dyDescent="0.2">
      <c r="D5138">
        <v>1032.748</v>
      </c>
      <c r="E5138">
        <f>U5138+V5138-G5138</f>
        <v>248.48</v>
      </c>
      <c r="F5138">
        <f>IF(AND(W5138&gt;0,G5138=0),D5138-E5138,0)</f>
        <v>784.26800000000003</v>
      </c>
      <c r="G5138">
        <f>IF((U5138+V5138)&gt;D5138,(U5138+V5138)-D5138,0)</f>
        <v>0</v>
      </c>
      <c r="H5138">
        <f>_xlfn.IFS(K5138=1,0,AND(G5138&gt;0,K5138&lt;1,W5138=0),MIN(G5138,B$3-J5138),AND(W5138&gt;0,K5138&lt;1),MIN(B$3-J5138,B$4,B$3-J5138),AND(W5138=0,G5138=0),0)</f>
        <v>1310.2650000000012</v>
      </c>
      <c r="I5138">
        <f>IF(AND(D5138&gt;(U5138+V5138),W5138=0,K5138&gt;0.3),MIN(J5138-B$3*0.3,B$5,D5138-(U5138+V5138)),0)</f>
        <v>0</v>
      </c>
      <c r="J5138">
        <f t="shared" si="80"/>
        <v>8689.7349999999988</v>
      </c>
      <c r="K5138" s="1">
        <f>J5138/B$3</f>
        <v>0.86897349999999984</v>
      </c>
      <c r="L5138">
        <f>IF(D5138&gt;U5138+V5138+W5138,D5138-(U5138+V5138+W5138+I5138),0)</f>
        <v>0</v>
      </c>
      <c r="M5138">
        <f>D5138-L5138</f>
        <v>1032.748</v>
      </c>
      <c r="O5138">
        <v>441.81099999999998</v>
      </c>
      <c r="P5138">
        <v>87.93</v>
      </c>
      <c r="Q5138">
        <v>479.60700000000003</v>
      </c>
      <c r="R5138">
        <v>0</v>
      </c>
      <c r="S5138">
        <v>23.4</v>
      </c>
      <c r="U5138">
        <v>248.48</v>
      </c>
      <c r="V5138">
        <v>0</v>
      </c>
      <c r="W5138">
        <v>7500</v>
      </c>
      <c r="Y5138">
        <v>1032.748</v>
      </c>
      <c r="Z5138">
        <f>E5138</f>
        <v>248.48</v>
      </c>
      <c r="AA5138">
        <f>I5138</f>
        <v>0</v>
      </c>
      <c r="AB5138">
        <f>F5138</f>
        <v>784.26800000000003</v>
      </c>
    </row>
    <row r="5139" spans="4:28" x14ac:dyDescent="0.2">
      <c r="D5139">
        <v>1067.172</v>
      </c>
      <c r="E5139">
        <f>U5139+V5139-G5139</f>
        <v>248.48</v>
      </c>
      <c r="F5139">
        <f>IF(AND(W5139&gt;0,G5139=0),D5139-E5139,0)</f>
        <v>818.69200000000001</v>
      </c>
      <c r="G5139">
        <f>IF((U5139+V5139)&gt;D5139,(U5139+V5139)-D5139,0)</f>
        <v>0</v>
      </c>
      <c r="H5139">
        <f>_xlfn.IFS(K5139=1,0,AND(G5139&gt;0,K5139&lt;1,W5139=0),MIN(G5139,B$3-J5139),AND(W5139&gt;0,K5139&lt;1),MIN(B$3-J5139,B$4,B$3-J5139),AND(W5139=0,G5139=0),0)</f>
        <v>0</v>
      </c>
      <c r="I5139">
        <f>IF(AND(D5139&gt;(U5139+V5139),W5139=0,K5139&gt;0.3),MIN(J5139-B$3*0.3,B$5,D5139-(U5139+V5139)),0)</f>
        <v>0</v>
      </c>
      <c r="J5139">
        <f t="shared" si="80"/>
        <v>10000</v>
      </c>
      <c r="K5139" s="1">
        <f>J5139/B$3</f>
        <v>1</v>
      </c>
      <c r="L5139">
        <f>IF(D5139&gt;U5139+V5139+W5139,D5139-(U5139+V5139+W5139+I5139),0)</f>
        <v>0</v>
      </c>
      <c r="M5139">
        <f>D5139-L5139</f>
        <v>1067.172</v>
      </c>
      <c r="O5139">
        <v>304.37900000000002</v>
      </c>
      <c r="P5139">
        <v>52.975000000000001</v>
      </c>
      <c r="Q5139">
        <v>643.75300000000004</v>
      </c>
      <c r="R5139">
        <v>0</v>
      </c>
      <c r="S5139">
        <v>66.066000000000003</v>
      </c>
      <c r="U5139">
        <v>248.48</v>
      </c>
      <c r="V5139">
        <v>0</v>
      </c>
      <c r="W5139">
        <v>7500</v>
      </c>
      <c r="Y5139">
        <v>1067.172</v>
      </c>
      <c r="Z5139">
        <f>E5139</f>
        <v>248.48</v>
      </c>
      <c r="AA5139">
        <f>I5139</f>
        <v>0</v>
      </c>
      <c r="AB5139">
        <f>F5139</f>
        <v>818.69200000000001</v>
      </c>
    </row>
    <row r="5140" spans="4:28" x14ac:dyDescent="0.2">
      <c r="D5140">
        <v>772.13800000000003</v>
      </c>
      <c r="E5140">
        <f>U5140+V5140-G5140</f>
        <v>248.48</v>
      </c>
      <c r="F5140">
        <f>IF(AND(W5140&gt;0,G5140=0),D5140-E5140,0)</f>
        <v>523.65800000000002</v>
      </c>
      <c r="G5140">
        <f>IF((U5140+V5140)&gt;D5140,(U5140+V5140)-D5140,0)</f>
        <v>0</v>
      </c>
      <c r="H5140">
        <f>_xlfn.IFS(K5140=1,0,AND(G5140&gt;0,K5140&lt;1,W5140=0),MIN(G5140,B$3-J5140),AND(W5140&gt;0,K5140&lt;1),MIN(B$3-J5140,B$4,B$3-J5140),AND(W5140=0,G5140=0),0)</f>
        <v>0</v>
      </c>
      <c r="I5140">
        <f>IF(AND(D5140&gt;(U5140+V5140),W5140=0,K5140&gt;0.3),MIN(J5140-B$3*0.3,B$5,D5140-(U5140+V5140)),0)</f>
        <v>0</v>
      </c>
      <c r="J5140">
        <f t="shared" si="80"/>
        <v>10000</v>
      </c>
      <c r="K5140" s="1">
        <f>J5140/B$3</f>
        <v>1</v>
      </c>
      <c r="L5140">
        <f>IF(D5140&gt;U5140+V5140+W5140,D5140-(U5140+V5140+W5140+I5140),0)</f>
        <v>0</v>
      </c>
      <c r="M5140">
        <f>D5140-L5140</f>
        <v>772.13800000000003</v>
      </c>
      <c r="O5140">
        <v>201.50399999999999</v>
      </c>
      <c r="P5140">
        <v>41.527999999999999</v>
      </c>
      <c r="Q5140">
        <v>431.79700000000003</v>
      </c>
      <c r="R5140">
        <v>0</v>
      </c>
      <c r="S5140">
        <v>97.31</v>
      </c>
      <c r="U5140">
        <v>248.48</v>
      </c>
      <c r="V5140">
        <v>0</v>
      </c>
      <c r="W5140">
        <v>7500</v>
      </c>
      <c r="Y5140">
        <v>772.13800000000003</v>
      </c>
      <c r="Z5140">
        <f>E5140</f>
        <v>248.48</v>
      </c>
      <c r="AA5140">
        <f>I5140</f>
        <v>0</v>
      </c>
      <c r="AB5140">
        <f>F5140</f>
        <v>523.65800000000002</v>
      </c>
    </row>
    <row r="5141" spans="4:28" x14ac:dyDescent="0.2">
      <c r="D5141">
        <v>682.74099999999999</v>
      </c>
      <c r="E5141">
        <f>U5141+V5141-G5141</f>
        <v>248.48</v>
      </c>
      <c r="F5141">
        <f>IF(AND(W5141&gt;0,G5141=0),D5141-E5141,0)</f>
        <v>434.26099999999997</v>
      </c>
      <c r="G5141">
        <f>IF((U5141+V5141)&gt;D5141,(U5141+V5141)-D5141,0)</f>
        <v>0</v>
      </c>
      <c r="H5141">
        <f>_xlfn.IFS(K5141=1,0,AND(G5141&gt;0,K5141&lt;1,W5141=0),MIN(G5141,B$3-J5141),AND(W5141&gt;0,K5141&lt;1),MIN(B$3-J5141,B$4,B$3-J5141),AND(W5141=0,G5141=0),0)</f>
        <v>0</v>
      </c>
      <c r="I5141">
        <f>IF(AND(D5141&gt;(U5141+V5141),W5141=0,K5141&gt;0.3),MIN(J5141-B$3*0.3,B$5,D5141-(U5141+V5141)),0)</f>
        <v>0</v>
      </c>
      <c r="J5141">
        <f t="shared" si="80"/>
        <v>10000</v>
      </c>
      <c r="K5141" s="1">
        <f>J5141/B$3</f>
        <v>1</v>
      </c>
      <c r="L5141">
        <f>IF(D5141&gt;U5141+V5141+W5141,D5141-(U5141+V5141+W5141+I5141),0)</f>
        <v>0</v>
      </c>
      <c r="M5141">
        <f>D5141-L5141</f>
        <v>682.74099999999999</v>
      </c>
      <c r="O5141">
        <v>177.17699999999999</v>
      </c>
      <c r="P5141">
        <v>23.44</v>
      </c>
      <c r="Q5141">
        <v>399.37700000000001</v>
      </c>
      <c r="R5141">
        <v>0</v>
      </c>
      <c r="S5141">
        <v>82.747</v>
      </c>
      <c r="U5141">
        <v>248.48</v>
      </c>
      <c r="V5141">
        <v>0</v>
      </c>
      <c r="W5141">
        <v>7500</v>
      </c>
      <c r="Y5141">
        <v>682.74099999999999</v>
      </c>
      <c r="Z5141">
        <f>E5141</f>
        <v>248.48</v>
      </c>
      <c r="AA5141">
        <f>I5141</f>
        <v>0</v>
      </c>
      <c r="AB5141">
        <f>F5141</f>
        <v>434.26099999999997</v>
      </c>
    </row>
    <row r="5142" spans="4:28" x14ac:dyDescent="0.2">
      <c r="D5142">
        <v>734.375</v>
      </c>
      <c r="E5142">
        <f>U5142+V5142-G5142</f>
        <v>248.48</v>
      </c>
      <c r="F5142">
        <f>IF(AND(W5142&gt;0,G5142=0),D5142-E5142,0)</f>
        <v>485.89499999999998</v>
      </c>
      <c r="G5142">
        <f>IF((U5142+V5142)&gt;D5142,(U5142+V5142)-D5142,0)</f>
        <v>0</v>
      </c>
      <c r="H5142">
        <f>_xlfn.IFS(K5142=1,0,AND(G5142&gt;0,K5142&lt;1,W5142=0),MIN(G5142,B$3-J5142),AND(W5142&gt;0,K5142&lt;1),MIN(B$3-J5142,B$4,B$3-J5142),AND(W5142=0,G5142=0),0)</f>
        <v>0</v>
      </c>
      <c r="I5142">
        <f>IF(AND(D5142&gt;(U5142+V5142),W5142=0,K5142&gt;0.3),MIN(J5142-B$3*0.3,B$5,D5142-(U5142+V5142)),0)</f>
        <v>0</v>
      </c>
      <c r="J5142">
        <f t="shared" si="80"/>
        <v>10000</v>
      </c>
      <c r="K5142" s="1">
        <f>J5142/B$3</f>
        <v>1</v>
      </c>
      <c r="L5142">
        <f>IF(D5142&gt;U5142+V5142+W5142,D5142-(U5142+V5142+W5142+I5142),0)</f>
        <v>0</v>
      </c>
      <c r="M5142">
        <f>D5142-L5142</f>
        <v>734.375</v>
      </c>
      <c r="O5142">
        <v>167.05500000000001</v>
      </c>
      <c r="P5142">
        <v>20.727</v>
      </c>
      <c r="Q5142">
        <v>437.63900000000001</v>
      </c>
      <c r="R5142">
        <v>0</v>
      </c>
      <c r="S5142">
        <v>108.95399999999999</v>
      </c>
      <c r="U5142">
        <v>248.48</v>
      </c>
      <c r="V5142">
        <v>0</v>
      </c>
      <c r="W5142">
        <v>7500</v>
      </c>
      <c r="Y5142">
        <v>734.375</v>
      </c>
      <c r="Z5142">
        <f>E5142</f>
        <v>248.48</v>
      </c>
      <c r="AA5142">
        <f>I5142</f>
        <v>0</v>
      </c>
      <c r="AB5142">
        <f>F5142</f>
        <v>485.89499999999998</v>
      </c>
    </row>
    <row r="5143" spans="4:28" x14ac:dyDescent="0.2">
      <c r="D5143">
        <v>599.50699999999995</v>
      </c>
      <c r="E5143">
        <f>U5143+V5143-G5143</f>
        <v>248.48</v>
      </c>
      <c r="F5143">
        <f>IF(AND(W5143&gt;0,G5143=0),D5143-E5143,0)</f>
        <v>0</v>
      </c>
      <c r="G5143">
        <f>IF((U5143+V5143)&gt;D5143,(U5143+V5143)-D5143,0)</f>
        <v>0</v>
      </c>
      <c r="H5143">
        <f>_xlfn.IFS(K5143=1,0,AND(G5143&gt;0,K5143&lt;1,W5143=0),MIN(G5143,B$3-J5143),AND(W5143&gt;0,K5143&lt;1),MIN(B$3-J5143,B$4,B$3-J5143),AND(W5143=0,G5143=0),0)</f>
        <v>0</v>
      </c>
      <c r="I5143">
        <f>IF(AND(D5143&gt;(U5143+V5143),W5143=0,K5143&gt;0.3),MIN(J5143-B$3*0.3,B$5,D5143-(U5143+V5143)),0)</f>
        <v>351.02699999999993</v>
      </c>
      <c r="J5143">
        <f t="shared" si="80"/>
        <v>10000</v>
      </c>
      <c r="K5143" s="1">
        <f>J5143/B$3</f>
        <v>1</v>
      </c>
      <c r="L5143">
        <f>IF(D5143&gt;U5143+V5143+W5143,D5143-(U5143+V5143+W5143+I5143),0)</f>
        <v>0</v>
      </c>
      <c r="M5143">
        <f>D5143-L5143</f>
        <v>599.50699999999995</v>
      </c>
      <c r="O5143">
        <v>146.98500000000001</v>
      </c>
      <c r="P5143">
        <v>63.273000000000003</v>
      </c>
      <c r="Q5143">
        <v>372.27499999999998</v>
      </c>
      <c r="R5143">
        <v>0</v>
      </c>
      <c r="S5143">
        <v>16.975000000000001</v>
      </c>
      <c r="U5143">
        <v>248.48</v>
      </c>
      <c r="V5143">
        <v>0</v>
      </c>
      <c r="W5143">
        <v>0</v>
      </c>
      <c r="Y5143">
        <v>599.50699999999995</v>
      </c>
      <c r="Z5143">
        <f>E5143</f>
        <v>248.48</v>
      </c>
      <c r="AA5143">
        <f>I5143</f>
        <v>351.02699999999993</v>
      </c>
      <c r="AB5143">
        <f>F5143</f>
        <v>0</v>
      </c>
    </row>
    <row r="5144" spans="4:28" x14ac:dyDescent="0.2">
      <c r="D5144">
        <v>921.49</v>
      </c>
      <c r="E5144">
        <f>U5144+V5144-G5144</f>
        <v>248.48</v>
      </c>
      <c r="F5144">
        <f>IF(AND(W5144&gt;0,G5144=0),D5144-E5144,0)</f>
        <v>0</v>
      </c>
      <c r="G5144">
        <f>IF((U5144+V5144)&gt;D5144,(U5144+V5144)-D5144,0)</f>
        <v>0</v>
      </c>
      <c r="H5144">
        <f>_xlfn.IFS(K5144=1,0,AND(G5144&gt;0,K5144&lt;1,W5144=0),MIN(G5144,B$3-J5144),AND(W5144&gt;0,K5144&lt;1),MIN(B$3-J5144,B$4,B$3-J5144),AND(W5144=0,G5144=0),0)</f>
        <v>0</v>
      </c>
      <c r="I5144">
        <f>IF(AND(D5144&gt;(U5144+V5144),W5144=0,K5144&gt;0.3),MIN(J5144-B$3*0.3,B$5,D5144-(U5144+V5144)),0)</f>
        <v>673.01</v>
      </c>
      <c r="J5144">
        <f t="shared" si="80"/>
        <v>9648.973</v>
      </c>
      <c r="K5144" s="1">
        <f>J5144/B$3</f>
        <v>0.96489729999999996</v>
      </c>
      <c r="L5144">
        <f>IF(D5144&gt;U5144+V5144+W5144,D5144-(U5144+V5144+W5144+I5144),0)</f>
        <v>0</v>
      </c>
      <c r="M5144">
        <f>D5144-L5144</f>
        <v>921.49</v>
      </c>
      <c r="O5144">
        <v>174.31</v>
      </c>
      <c r="P5144">
        <v>109.13</v>
      </c>
      <c r="Q5144">
        <v>524.56500000000005</v>
      </c>
      <c r="R5144">
        <v>0</v>
      </c>
      <c r="S5144">
        <v>113.485</v>
      </c>
      <c r="U5144">
        <v>248.48</v>
      </c>
      <c r="V5144">
        <v>0</v>
      </c>
      <c r="W5144">
        <v>0</v>
      </c>
      <c r="Y5144">
        <v>921.49</v>
      </c>
      <c r="Z5144">
        <f>E5144</f>
        <v>248.48</v>
      </c>
      <c r="AA5144">
        <f>I5144</f>
        <v>673.01</v>
      </c>
      <c r="AB5144">
        <f>F5144</f>
        <v>0</v>
      </c>
    </row>
    <row r="5145" spans="4:28" x14ac:dyDescent="0.2">
      <c r="D5145">
        <v>938.41899999999998</v>
      </c>
      <c r="E5145">
        <f>U5145+V5145-G5145</f>
        <v>248.48</v>
      </c>
      <c r="F5145">
        <f>IF(AND(W5145&gt;0,G5145=0),D5145-E5145,0)</f>
        <v>0</v>
      </c>
      <c r="G5145">
        <f>IF((U5145+V5145)&gt;D5145,(U5145+V5145)-D5145,0)</f>
        <v>0</v>
      </c>
      <c r="H5145">
        <f>_xlfn.IFS(K5145=1,0,AND(G5145&gt;0,K5145&lt;1,W5145=0),MIN(G5145,B$3-J5145),AND(W5145&gt;0,K5145&lt;1),MIN(B$3-J5145,B$4,B$3-J5145),AND(W5145=0,G5145=0),0)</f>
        <v>0</v>
      </c>
      <c r="I5145">
        <f>IF(AND(D5145&gt;(U5145+V5145),W5145=0,K5145&gt;0.3),MIN(J5145-B$3*0.3,B$5,D5145-(U5145+V5145)),0)</f>
        <v>689.93899999999996</v>
      </c>
      <c r="J5145">
        <f t="shared" si="80"/>
        <v>8975.9629999999997</v>
      </c>
      <c r="K5145" s="1">
        <f>J5145/B$3</f>
        <v>0.89759630000000001</v>
      </c>
      <c r="L5145">
        <f>IF(D5145&gt;U5145+V5145+W5145,D5145-(U5145+V5145+W5145+I5145),0)</f>
        <v>0</v>
      </c>
      <c r="M5145">
        <f>D5145-L5145</f>
        <v>938.41899999999998</v>
      </c>
      <c r="O5145">
        <v>201.65100000000001</v>
      </c>
      <c r="P5145">
        <v>84.346999999999994</v>
      </c>
      <c r="Q5145">
        <v>607.65200000000004</v>
      </c>
      <c r="R5145">
        <v>0</v>
      </c>
      <c r="S5145">
        <v>44.77</v>
      </c>
      <c r="U5145">
        <v>248.48</v>
      </c>
      <c r="V5145">
        <v>0</v>
      </c>
      <c r="W5145">
        <v>0</v>
      </c>
      <c r="Y5145">
        <v>938.41899999999998</v>
      </c>
      <c r="Z5145">
        <f>E5145</f>
        <v>248.48</v>
      </c>
      <c r="AA5145">
        <f>I5145</f>
        <v>689.93899999999996</v>
      </c>
      <c r="AB5145">
        <f>F5145</f>
        <v>0</v>
      </c>
    </row>
    <row r="5146" spans="4:28" x14ac:dyDescent="0.2">
      <c r="D5146">
        <v>1024.731</v>
      </c>
      <c r="E5146">
        <f>U5146+V5146-G5146</f>
        <v>250.684</v>
      </c>
      <c r="F5146">
        <f>IF(AND(W5146&gt;0,G5146=0),D5146-E5146,0)</f>
        <v>0</v>
      </c>
      <c r="G5146">
        <f>IF((U5146+V5146)&gt;D5146,(U5146+V5146)-D5146,0)</f>
        <v>0</v>
      </c>
      <c r="H5146">
        <f>_xlfn.IFS(K5146=1,0,AND(G5146&gt;0,K5146&lt;1,W5146=0),MIN(G5146,B$3-J5146),AND(W5146&gt;0,K5146&lt;1),MIN(B$3-J5146,B$4,B$3-J5146),AND(W5146=0,G5146=0),0)</f>
        <v>0</v>
      </c>
      <c r="I5146">
        <f>IF(AND(D5146&gt;(U5146+V5146),W5146=0,K5146&gt;0.3),MIN(J5146-B$3*0.3,B$5,D5146-(U5146+V5146)),0)</f>
        <v>774.04700000000003</v>
      </c>
      <c r="J5146">
        <f t="shared" si="80"/>
        <v>8286.0239999999994</v>
      </c>
      <c r="K5146" s="1">
        <f>J5146/B$3</f>
        <v>0.82860239999999996</v>
      </c>
      <c r="L5146">
        <f>IF(D5146&gt;U5146+V5146+W5146,D5146-(U5146+V5146+W5146+I5146),0)</f>
        <v>0</v>
      </c>
      <c r="M5146">
        <f>D5146-L5146</f>
        <v>1024.731</v>
      </c>
      <c r="O5146">
        <v>299.63099999999997</v>
      </c>
      <c r="P5146">
        <v>73.3</v>
      </c>
      <c r="Q5146">
        <v>440.77600000000001</v>
      </c>
      <c r="R5146">
        <v>0</v>
      </c>
      <c r="S5146">
        <v>211.024</v>
      </c>
      <c r="U5146">
        <v>248.48</v>
      </c>
      <c r="V5146">
        <v>2.2040000000000002</v>
      </c>
      <c r="W5146">
        <v>0</v>
      </c>
      <c r="Y5146">
        <v>1024.731</v>
      </c>
      <c r="Z5146">
        <f>E5146</f>
        <v>250.684</v>
      </c>
      <c r="AA5146">
        <f>I5146</f>
        <v>774.04700000000003</v>
      </c>
      <c r="AB5146">
        <f>F5146</f>
        <v>0</v>
      </c>
    </row>
    <row r="5147" spans="4:28" x14ac:dyDescent="0.2">
      <c r="D5147">
        <v>1452.4760000000001</v>
      </c>
      <c r="E5147">
        <f>U5147+V5147-G5147</f>
        <v>265.81599999999997</v>
      </c>
      <c r="F5147">
        <f>IF(AND(W5147&gt;0,G5147=0),D5147-E5147,0)</f>
        <v>0</v>
      </c>
      <c r="G5147">
        <f>IF((U5147+V5147)&gt;D5147,(U5147+V5147)-D5147,0)</f>
        <v>0</v>
      </c>
      <c r="H5147">
        <f>_xlfn.IFS(K5147=1,0,AND(G5147&gt;0,K5147&lt;1,W5147=0),MIN(G5147,B$3-J5147),AND(W5147&gt;0,K5147&lt;1),MIN(B$3-J5147,B$4,B$3-J5147),AND(W5147=0,G5147=0),0)</f>
        <v>0</v>
      </c>
      <c r="I5147">
        <f>IF(AND(D5147&gt;(U5147+V5147),W5147=0,K5147&gt;0.3),MIN(J5147-B$3*0.3,B$5,D5147-(U5147+V5147)),0)</f>
        <v>1186.6600000000001</v>
      </c>
      <c r="J5147">
        <f t="shared" si="80"/>
        <v>7511.976999999999</v>
      </c>
      <c r="K5147" s="1">
        <f>J5147/B$3</f>
        <v>0.75119769999999986</v>
      </c>
      <c r="L5147">
        <f>IF(D5147&gt;U5147+V5147+W5147,D5147-(U5147+V5147+W5147+I5147),0)</f>
        <v>0</v>
      </c>
      <c r="M5147">
        <f>D5147-L5147</f>
        <v>1452.4760000000001</v>
      </c>
      <c r="O5147">
        <v>334.97500000000002</v>
      </c>
      <c r="P5147">
        <v>67.385000000000005</v>
      </c>
      <c r="Q5147">
        <v>572.60599999999999</v>
      </c>
      <c r="R5147">
        <v>0</v>
      </c>
      <c r="S5147">
        <v>477.51</v>
      </c>
      <c r="U5147">
        <v>248.48</v>
      </c>
      <c r="V5147">
        <v>17.335999999999999</v>
      </c>
      <c r="W5147">
        <v>0</v>
      </c>
      <c r="Y5147">
        <v>1452.4760000000001</v>
      </c>
      <c r="Z5147">
        <f>E5147</f>
        <v>265.81599999999997</v>
      </c>
      <c r="AA5147">
        <f>I5147</f>
        <v>1186.6600000000001</v>
      </c>
      <c r="AB5147">
        <f>F5147</f>
        <v>0</v>
      </c>
    </row>
    <row r="5148" spans="4:28" x14ac:dyDescent="0.2">
      <c r="D5148">
        <v>1033.4169999999999</v>
      </c>
      <c r="E5148">
        <f>U5148+V5148-G5148</f>
        <v>343.75700000000001</v>
      </c>
      <c r="F5148">
        <f>IF(AND(W5148&gt;0,G5148=0),D5148-E5148,0)</f>
        <v>0</v>
      </c>
      <c r="G5148">
        <f>IF((U5148+V5148)&gt;D5148,(U5148+V5148)-D5148,0)</f>
        <v>0</v>
      </c>
      <c r="H5148">
        <f>_xlfn.IFS(K5148=1,0,AND(G5148&gt;0,K5148&lt;1,W5148=0),MIN(G5148,B$3-J5148),AND(W5148&gt;0,K5148&lt;1),MIN(B$3-J5148,B$4,B$3-J5148),AND(W5148=0,G5148=0),0)</f>
        <v>0</v>
      </c>
      <c r="I5148">
        <f>IF(AND(D5148&gt;(U5148+V5148),W5148=0,K5148&gt;0.3),MIN(J5148-B$3*0.3,B$5,D5148-(U5148+V5148)),0)</f>
        <v>689.65999999999985</v>
      </c>
      <c r="J5148">
        <f t="shared" si="80"/>
        <v>6325.3169999999991</v>
      </c>
      <c r="K5148" s="1">
        <f>J5148/B$3</f>
        <v>0.63253169999999992</v>
      </c>
      <c r="L5148">
        <f>IF(D5148&gt;U5148+V5148+W5148,D5148-(U5148+V5148+W5148+I5148),0)</f>
        <v>0</v>
      </c>
      <c r="M5148">
        <f>D5148-L5148</f>
        <v>1033.4169999999999</v>
      </c>
      <c r="O5148">
        <v>327.65300000000002</v>
      </c>
      <c r="P5148">
        <v>63.850999999999999</v>
      </c>
      <c r="Q5148">
        <v>433.322</v>
      </c>
      <c r="R5148">
        <v>0</v>
      </c>
      <c r="S5148">
        <v>208.59200000000001</v>
      </c>
      <c r="U5148">
        <v>248.48</v>
      </c>
      <c r="V5148">
        <v>95.277000000000001</v>
      </c>
      <c r="W5148">
        <v>0</v>
      </c>
      <c r="Y5148">
        <v>1033.4169999999999</v>
      </c>
      <c r="Z5148">
        <f>E5148</f>
        <v>343.75700000000001</v>
      </c>
      <c r="AA5148">
        <f>I5148</f>
        <v>689.65999999999985</v>
      </c>
      <c r="AB5148">
        <f>F5148</f>
        <v>0</v>
      </c>
    </row>
    <row r="5149" spans="4:28" x14ac:dyDescent="0.2">
      <c r="D5149">
        <v>1205.48</v>
      </c>
      <c r="E5149">
        <f>U5149+V5149-G5149</f>
        <v>402.596</v>
      </c>
      <c r="F5149">
        <f>IF(AND(W5149&gt;0,G5149=0),D5149-E5149,0)</f>
        <v>802.88400000000001</v>
      </c>
      <c r="G5149">
        <f>IF((U5149+V5149)&gt;D5149,(U5149+V5149)-D5149,0)</f>
        <v>0</v>
      </c>
      <c r="H5149">
        <f>_xlfn.IFS(K5149=1,0,AND(G5149&gt;0,K5149&lt;1,W5149=0),MIN(G5149,B$3-J5149),AND(W5149&gt;0,K5149&lt;1),MIN(B$3-J5149,B$4,B$3-J5149),AND(W5149=0,G5149=0),0)</f>
        <v>2500</v>
      </c>
      <c r="I5149">
        <f>IF(AND(D5149&gt;(U5149+V5149),W5149=0,K5149&gt;0.3),MIN(J5149-B$3*0.3,B$5,D5149-(U5149+V5149)),0)</f>
        <v>0</v>
      </c>
      <c r="J5149">
        <f t="shared" si="80"/>
        <v>5635.6569999999992</v>
      </c>
      <c r="K5149" s="1">
        <f>J5149/B$3</f>
        <v>0.56356569999999995</v>
      </c>
      <c r="L5149">
        <f>IF(D5149&gt;U5149+V5149+W5149,D5149-(U5149+V5149+W5149+I5149),0)</f>
        <v>0</v>
      </c>
      <c r="M5149">
        <f>D5149-L5149</f>
        <v>1205.48</v>
      </c>
      <c r="O5149">
        <v>329.839</v>
      </c>
      <c r="P5149">
        <v>83.471000000000004</v>
      </c>
      <c r="Q5149">
        <v>540.08299999999997</v>
      </c>
      <c r="R5149">
        <v>0</v>
      </c>
      <c r="S5149">
        <v>252.08699999999999</v>
      </c>
      <c r="U5149">
        <v>248.48</v>
      </c>
      <c r="V5149">
        <v>154.11600000000001</v>
      </c>
      <c r="W5149">
        <v>7500</v>
      </c>
      <c r="Y5149">
        <v>1205.48</v>
      </c>
      <c r="Z5149">
        <f>E5149</f>
        <v>402.596</v>
      </c>
      <c r="AA5149">
        <f>I5149</f>
        <v>0</v>
      </c>
      <c r="AB5149">
        <f>F5149</f>
        <v>802.88400000000001</v>
      </c>
    </row>
    <row r="5150" spans="4:28" x14ac:dyDescent="0.2">
      <c r="D5150">
        <v>946.83600000000001</v>
      </c>
      <c r="E5150">
        <f>U5150+V5150-G5150</f>
        <v>415.851</v>
      </c>
      <c r="F5150">
        <f>IF(AND(W5150&gt;0,G5150=0),D5150-E5150,0)</f>
        <v>530.98500000000001</v>
      </c>
      <c r="G5150">
        <f>IF((U5150+V5150)&gt;D5150,(U5150+V5150)-D5150,0)</f>
        <v>0</v>
      </c>
      <c r="H5150">
        <f>_xlfn.IFS(K5150=1,0,AND(G5150&gt;0,K5150&lt;1,W5150=0),MIN(G5150,B$3-J5150),AND(W5150&gt;0,K5150&lt;1),MIN(B$3-J5150,B$4,B$3-J5150),AND(W5150=0,G5150=0),0)</f>
        <v>1864.3430000000008</v>
      </c>
      <c r="I5150">
        <f>IF(AND(D5150&gt;(U5150+V5150),W5150=0,K5150&gt;0.3),MIN(J5150-B$3*0.3,B$5,D5150-(U5150+V5150)),0)</f>
        <v>0</v>
      </c>
      <c r="J5150">
        <f t="shared" si="80"/>
        <v>8135.6569999999992</v>
      </c>
      <c r="K5150" s="1">
        <f>J5150/B$3</f>
        <v>0.81356569999999995</v>
      </c>
      <c r="L5150">
        <f>IF(D5150&gt;U5150+V5150+W5150,D5150-(U5150+V5150+W5150+I5150),0)</f>
        <v>0</v>
      </c>
      <c r="M5150">
        <f>D5150-L5150</f>
        <v>946.83600000000001</v>
      </c>
      <c r="O5150">
        <v>311.25400000000002</v>
      </c>
      <c r="P5150">
        <v>77.727999999999994</v>
      </c>
      <c r="Q5150">
        <v>447.79</v>
      </c>
      <c r="R5150">
        <v>0</v>
      </c>
      <c r="S5150">
        <v>110.06399999999999</v>
      </c>
      <c r="U5150">
        <v>248.48</v>
      </c>
      <c r="V5150">
        <v>167.37100000000001</v>
      </c>
      <c r="W5150">
        <v>7500</v>
      </c>
      <c r="Y5150">
        <v>946.83600000000001</v>
      </c>
      <c r="Z5150">
        <f>E5150</f>
        <v>415.851</v>
      </c>
      <c r="AA5150">
        <f>I5150</f>
        <v>0</v>
      </c>
      <c r="AB5150">
        <f>F5150</f>
        <v>530.98500000000001</v>
      </c>
    </row>
    <row r="5151" spans="4:28" x14ac:dyDescent="0.2">
      <c r="D5151">
        <v>1007.651</v>
      </c>
      <c r="E5151">
        <f>U5151+V5151-G5151</f>
        <v>445.952</v>
      </c>
      <c r="F5151">
        <f>IF(AND(W5151&gt;0,G5151=0),D5151-E5151,0)</f>
        <v>561.69899999999996</v>
      </c>
      <c r="G5151">
        <f>IF((U5151+V5151)&gt;D5151,(U5151+V5151)-D5151,0)</f>
        <v>0</v>
      </c>
      <c r="H5151">
        <f>_xlfn.IFS(K5151=1,0,AND(G5151&gt;0,K5151&lt;1,W5151=0),MIN(G5151,B$3-J5151),AND(W5151&gt;0,K5151&lt;1),MIN(B$3-J5151,B$4,B$3-J5151),AND(W5151=0,G5151=0),0)</f>
        <v>0</v>
      </c>
      <c r="I5151">
        <f>IF(AND(D5151&gt;(U5151+V5151),W5151=0,K5151&gt;0.3),MIN(J5151-B$3*0.3,B$5,D5151-(U5151+V5151)),0)</f>
        <v>0</v>
      </c>
      <c r="J5151">
        <f t="shared" si="80"/>
        <v>10000</v>
      </c>
      <c r="K5151" s="1">
        <f>J5151/B$3</f>
        <v>1</v>
      </c>
      <c r="L5151">
        <f>IF(D5151&gt;U5151+V5151+W5151,D5151-(U5151+V5151+W5151+I5151),0)</f>
        <v>0</v>
      </c>
      <c r="M5151">
        <f>D5151-L5151</f>
        <v>1007.651</v>
      </c>
      <c r="O5151">
        <v>385.10399999999998</v>
      </c>
      <c r="P5151">
        <v>71.323999999999998</v>
      </c>
      <c r="Q5151">
        <v>487.07499999999999</v>
      </c>
      <c r="R5151">
        <v>0</v>
      </c>
      <c r="S5151">
        <v>64.147999999999996</v>
      </c>
      <c r="U5151">
        <v>248.48</v>
      </c>
      <c r="V5151">
        <v>197.47200000000001</v>
      </c>
      <c r="W5151">
        <v>7500</v>
      </c>
      <c r="Y5151">
        <v>1007.651</v>
      </c>
      <c r="Z5151">
        <f>E5151</f>
        <v>445.952</v>
      </c>
      <c r="AA5151">
        <f>I5151</f>
        <v>0</v>
      </c>
      <c r="AB5151">
        <f>F5151</f>
        <v>561.69899999999996</v>
      </c>
    </row>
    <row r="5152" spans="4:28" x14ac:dyDescent="0.2">
      <c r="D5152">
        <v>802.46299999999997</v>
      </c>
      <c r="E5152">
        <f>U5152+V5152-G5152</f>
        <v>572.52099999999996</v>
      </c>
      <c r="F5152">
        <f>IF(AND(W5152&gt;0,G5152=0),D5152-E5152,0)</f>
        <v>229.94200000000001</v>
      </c>
      <c r="G5152">
        <f>IF((U5152+V5152)&gt;D5152,(U5152+V5152)-D5152,0)</f>
        <v>0</v>
      </c>
      <c r="H5152">
        <f>_xlfn.IFS(K5152=1,0,AND(G5152&gt;0,K5152&lt;1,W5152=0),MIN(G5152,B$3-J5152),AND(W5152&gt;0,K5152&lt;1),MIN(B$3-J5152,B$4,B$3-J5152),AND(W5152=0,G5152=0),0)</f>
        <v>0</v>
      </c>
      <c r="I5152">
        <f>IF(AND(D5152&gt;(U5152+V5152),W5152=0,K5152&gt;0.3),MIN(J5152-B$3*0.3,B$5,D5152-(U5152+V5152)),0)</f>
        <v>0</v>
      </c>
      <c r="J5152">
        <f t="shared" si="80"/>
        <v>10000</v>
      </c>
      <c r="K5152" s="1">
        <f>J5152/B$3</f>
        <v>1</v>
      </c>
      <c r="L5152">
        <f>IF(D5152&gt;U5152+V5152+W5152,D5152-(U5152+V5152+W5152+I5152),0)</f>
        <v>0</v>
      </c>
      <c r="M5152">
        <f>D5152-L5152</f>
        <v>802.46299999999997</v>
      </c>
      <c r="O5152">
        <v>353.13499999999999</v>
      </c>
      <c r="P5152">
        <v>44.344999999999999</v>
      </c>
      <c r="Q5152">
        <v>404.983</v>
      </c>
      <c r="R5152">
        <v>0</v>
      </c>
      <c r="S5152">
        <v>0</v>
      </c>
      <c r="U5152">
        <v>248.48</v>
      </c>
      <c r="V5152">
        <v>324.041</v>
      </c>
      <c r="W5152">
        <v>7500</v>
      </c>
      <c r="Y5152">
        <v>802.46299999999997</v>
      </c>
      <c r="Z5152">
        <f>E5152</f>
        <v>572.52099999999996</v>
      </c>
      <c r="AA5152">
        <f>I5152</f>
        <v>0</v>
      </c>
      <c r="AB5152">
        <f>F5152</f>
        <v>229.94200000000001</v>
      </c>
    </row>
    <row r="5153" spans="4:28" x14ac:dyDescent="0.2">
      <c r="D5153">
        <v>680.92899999999997</v>
      </c>
      <c r="E5153">
        <f>U5153+V5153-G5153</f>
        <v>416.26</v>
      </c>
      <c r="F5153">
        <f>IF(AND(W5153&gt;0,G5153=0),D5153-E5153,0)</f>
        <v>264.66899999999998</v>
      </c>
      <c r="G5153">
        <f>IF((U5153+V5153)&gt;D5153,(U5153+V5153)-D5153,0)</f>
        <v>0</v>
      </c>
      <c r="H5153">
        <f>_xlfn.IFS(K5153=1,0,AND(G5153&gt;0,K5153&lt;1,W5153=0),MIN(G5153,B$3-J5153),AND(W5153&gt;0,K5153&lt;1),MIN(B$3-J5153,B$4,B$3-J5153),AND(W5153=0,G5153=0),0)</f>
        <v>0</v>
      </c>
      <c r="I5153">
        <f>IF(AND(D5153&gt;(U5153+V5153),W5153=0,K5153&gt;0.3),MIN(J5153-B$3*0.3,B$5,D5153-(U5153+V5153)),0)</f>
        <v>0</v>
      </c>
      <c r="J5153">
        <f t="shared" si="80"/>
        <v>10000</v>
      </c>
      <c r="K5153" s="1">
        <f>J5153/B$3</f>
        <v>1</v>
      </c>
      <c r="L5153">
        <f>IF(D5153&gt;U5153+V5153+W5153,D5153-(U5153+V5153+W5153+I5153),0)</f>
        <v>0</v>
      </c>
      <c r="M5153">
        <f>D5153-L5153</f>
        <v>680.92899999999997</v>
      </c>
      <c r="O5153">
        <v>280.87599999999998</v>
      </c>
      <c r="P5153">
        <v>22.094999999999999</v>
      </c>
      <c r="Q5153">
        <v>377.95800000000003</v>
      </c>
      <c r="R5153">
        <v>0</v>
      </c>
      <c r="S5153">
        <v>0</v>
      </c>
      <c r="U5153">
        <v>248.48</v>
      </c>
      <c r="V5153">
        <v>167.78</v>
      </c>
      <c r="W5153">
        <v>7500</v>
      </c>
      <c r="Y5153">
        <v>680.92899999999997</v>
      </c>
      <c r="Z5153">
        <f>E5153</f>
        <v>416.26</v>
      </c>
      <c r="AA5153">
        <f>I5153</f>
        <v>0</v>
      </c>
      <c r="AB5153">
        <f>F5153</f>
        <v>264.66899999999998</v>
      </c>
    </row>
    <row r="5154" spans="4:28" x14ac:dyDescent="0.2">
      <c r="D5154">
        <v>934.05</v>
      </c>
      <c r="E5154">
        <f>U5154+V5154-G5154</f>
        <v>455.52199999999999</v>
      </c>
      <c r="F5154">
        <f>IF(AND(W5154&gt;0,G5154=0),D5154-E5154,0)</f>
        <v>478.52799999999996</v>
      </c>
      <c r="G5154">
        <f>IF((U5154+V5154)&gt;D5154,(U5154+V5154)-D5154,0)</f>
        <v>0</v>
      </c>
      <c r="H5154">
        <f>_xlfn.IFS(K5154=1,0,AND(G5154&gt;0,K5154&lt;1,W5154=0),MIN(G5154,B$3-J5154),AND(W5154&gt;0,K5154&lt;1),MIN(B$3-J5154,B$4,B$3-J5154),AND(W5154=0,G5154=0),0)</f>
        <v>0</v>
      </c>
      <c r="I5154">
        <f>IF(AND(D5154&gt;(U5154+V5154),W5154=0,K5154&gt;0.3),MIN(J5154-B$3*0.3,B$5,D5154-(U5154+V5154)),0)</f>
        <v>0</v>
      </c>
      <c r="J5154">
        <f t="shared" si="80"/>
        <v>10000</v>
      </c>
      <c r="K5154" s="1">
        <f>J5154/B$3</f>
        <v>1</v>
      </c>
      <c r="L5154">
        <f>IF(D5154&gt;U5154+V5154+W5154,D5154-(U5154+V5154+W5154+I5154),0)</f>
        <v>0</v>
      </c>
      <c r="M5154">
        <f>D5154-L5154</f>
        <v>934.05</v>
      </c>
      <c r="O5154">
        <v>304.798</v>
      </c>
      <c r="P5154">
        <v>20.731999999999999</v>
      </c>
      <c r="Q5154">
        <v>608.52099999999996</v>
      </c>
      <c r="R5154">
        <v>0</v>
      </c>
      <c r="S5154">
        <v>0</v>
      </c>
      <c r="U5154">
        <v>248.48</v>
      </c>
      <c r="V5154">
        <v>207.042</v>
      </c>
      <c r="W5154">
        <v>7500</v>
      </c>
      <c r="Y5154">
        <v>934.05</v>
      </c>
      <c r="Z5154">
        <f>E5154</f>
        <v>455.52199999999999</v>
      </c>
      <c r="AA5154">
        <f>I5154</f>
        <v>0</v>
      </c>
      <c r="AB5154">
        <f>F5154</f>
        <v>478.52799999999996</v>
      </c>
    </row>
    <row r="5155" spans="4:28" x14ac:dyDescent="0.2">
      <c r="D5155">
        <v>1061.653</v>
      </c>
      <c r="E5155">
        <f>U5155+V5155-G5155</f>
        <v>407.10199999999998</v>
      </c>
      <c r="F5155">
        <f>IF(AND(W5155&gt;0,G5155=0),D5155-E5155,0)</f>
        <v>0</v>
      </c>
      <c r="G5155">
        <f>IF((U5155+V5155)&gt;D5155,(U5155+V5155)-D5155,0)</f>
        <v>0</v>
      </c>
      <c r="H5155">
        <f>_xlfn.IFS(K5155=1,0,AND(G5155&gt;0,K5155&lt;1,W5155=0),MIN(G5155,B$3-J5155),AND(W5155&gt;0,K5155&lt;1),MIN(B$3-J5155,B$4,B$3-J5155),AND(W5155=0,G5155=0),0)</f>
        <v>0</v>
      </c>
      <c r="I5155">
        <f>IF(AND(D5155&gt;(U5155+V5155),W5155=0,K5155&gt;0.3),MIN(J5155-B$3*0.3,B$5,D5155-(U5155+V5155)),0)</f>
        <v>654.55100000000004</v>
      </c>
      <c r="J5155">
        <f t="shared" si="80"/>
        <v>10000</v>
      </c>
      <c r="K5155" s="1">
        <f>J5155/B$3</f>
        <v>1</v>
      </c>
      <c r="L5155">
        <f>IF(D5155&gt;U5155+V5155+W5155,D5155-(U5155+V5155+W5155+I5155),0)</f>
        <v>0</v>
      </c>
      <c r="M5155">
        <f>D5155-L5155</f>
        <v>1061.653</v>
      </c>
      <c r="O5155">
        <v>336.22399999999999</v>
      </c>
      <c r="P5155">
        <v>59.637</v>
      </c>
      <c r="Q5155">
        <v>665.79200000000003</v>
      </c>
      <c r="R5155">
        <v>0</v>
      </c>
      <c r="S5155">
        <v>0</v>
      </c>
      <c r="U5155">
        <v>248.48</v>
      </c>
      <c r="V5155">
        <v>158.62200000000001</v>
      </c>
      <c r="W5155">
        <v>0</v>
      </c>
      <c r="Y5155">
        <v>1061.653</v>
      </c>
      <c r="Z5155">
        <f>E5155</f>
        <v>407.10199999999998</v>
      </c>
      <c r="AA5155">
        <f>I5155</f>
        <v>654.55100000000004</v>
      </c>
      <c r="AB5155">
        <f>F5155</f>
        <v>0</v>
      </c>
    </row>
    <row r="5156" spans="4:28" x14ac:dyDescent="0.2">
      <c r="D5156">
        <v>1034.192</v>
      </c>
      <c r="E5156">
        <f>U5156+V5156-G5156</f>
        <v>492.93200000000002</v>
      </c>
      <c r="F5156">
        <f>IF(AND(W5156&gt;0,G5156=0),D5156-E5156,0)</f>
        <v>0</v>
      </c>
      <c r="G5156">
        <f>IF((U5156+V5156)&gt;D5156,(U5156+V5156)-D5156,0)</f>
        <v>0</v>
      </c>
      <c r="H5156">
        <f>_xlfn.IFS(K5156=1,0,AND(G5156&gt;0,K5156&lt;1,W5156=0),MIN(G5156,B$3-J5156),AND(W5156&gt;0,K5156&lt;1),MIN(B$3-J5156,B$4,B$3-J5156),AND(W5156=0,G5156=0),0)</f>
        <v>0</v>
      </c>
      <c r="I5156">
        <f>IF(AND(D5156&gt;(U5156+V5156),W5156=0,K5156&gt;0.3),MIN(J5156-B$3*0.3,B$5,D5156-(U5156+V5156)),0)</f>
        <v>541.26</v>
      </c>
      <c r="J5156">
        <f t="shared" si="80"/>
        <v>9345.4490000000005</v>
      </c>
      <c r="K5156" s="1">
        <f>J5156/B$3</f>
        <v>0.93454490000000001</v>
      </c>
      <c r="L5156">
        <f>IF(D5156&gt;U5156+V5156+W5156,D5156-(U5156+V5156+W5156+I5156),0)</f>
        <v>0</v>
      </c>
      <c r="M5156">
        <f>D5156-L5156</f>
        <v>1034.192</v>
      </c>
      <c r="O5156">
        <v>412.84500000000003</v>
      </c>
      <c r="P5156">
        <v>99.66</v>
      </c>
      <c r="Q5156">
        <v>521.68700000000001</v>
      </c>
      <c r="R5156">
        <v>0</v>
      </c>
      <c r="S5156">
        <v>0</v>
      </c>
      <c r="U5156">
        <v>248.48</v>
      </c>
      <c r="V5156">
        <v>244.452</v>
      </c>
      <c r="W5156">
        <v>0</v>
      </c>
      <c r="Y5156">
        <v>1034.192</v>
      </c>
      <c r="Z5156">
        <f>E5156</f>
        <v>492.93200000000002</v>
      </c>
      <c r="AA5156">
        <f>I5156</f>
        <v>541.26</v>
      </c>
      <c r="AB5156">
        <f>F5156</f>
        <v>0</v>
      </c>
    </row>
    <row r="5157" spans="4:28" x14ac:dyDescent="0.2">
      <c r="D5157">
        <v>834.06700000000001</v>
      </c>
      <c r="E5157">
        <f>U5157+V5157-G5157</f>
        <v>284.084</v>
      </c>
      <c r="F5157">
        <f>IF(AND(W5157&gt;0,G5157=0),D5157-E5157,0)</f>
        <v>0</v>
      </c>
      <c r="G5157">
        <f>IF((U5157+V5157)&gt;D5157,(U5157+V5157)-D5157,0)</f>
        <v>0</v>
      </c>
      <c r="H5157">
        <f>_xlfn.IFS(K5157=1,0,AND(G5157&gt;0,K5157&lt;1,W5157=0),MIN(G5157,B$3-J5157),AND(W5157&gt;0,K5157&lt;1),MIN(B$3-J5157,B$4,B$3-J5157),AND(W5157=0,G5157=0),0)</f>
        <v>0</v>
      </c>
      <c r="I5157">
        <f>IF(AND(D5157&gt;(U5157+V5157),W5157=0,K5157&gt;0.3),MIN(J5157-B$3*0.3,B$5,D5157-(U5157+V5157)),0)</f>
        <v>549.98299999999995</v>
      </c>
      <c r="J5157">
        <f t="shared" si="80"/>
        <v>8804.1890000000003</v>
      </c>
      <c r="K5157" s="1">
        <f>J5157/B$3</f>
        <v>0.8804189</v>
      </c>
      <c r="L5157">
        <f>IF(D5157&gt;U5157+V5157+W5157,D5157-(U5157+V5157+W5157+I5157),0)</f>
        <v>0</v>
      </c>
      <c r="M5157">
        <f>D5157-L5157</f>
        <v>834.06700000000001</v>
      </c>
      <c r="O5157">
        <v>443.52600000000001</v>
      </c>
      <c r="P5157">
        <v>78.951999999999998</v>
      </c>
      <c r="Q5157">
        <v>300.05099999999999</v>
      </c>
      <c r="R5157">
        <v>0</v>
      </c>
      <c r="S5157">
        <v>11.538</v>
      </c>
      <c r="U5157">
        <v>248.48</v>
      </c>
      <c r="V5157">
        <v>35.603999999999999</v>
      </c>
      <c r="W5157">
        <v>0</v>
      </c>
      <c r="Y5157">
        <v>834.06700000000001</v>
      </c>
      <c r="Z5157">
        <f>E5157</f>
        <v>284.084</v>
      </c>
      <c r="AA5157">
        <f>I5157</f>
        <v>549.98299999999995</v>
      </c>
      <c r="AB5157">
        <f>F5157</f>
        <v>0</v>
      </c>
    </row>
    <row r="5158" spans="4:28" x14ac:dyDescent="0.2">
      <c r="D5158">
        <v>911.98699999999997</v>
      </c>
      <c r="E5158">
        <f>U5158+V5158-G5158</f>
        <v>302.12299999999999</v>
      </c>
      <c r="F5158">
        <f>IF(AND(W5158&gt;0,G5158=0),D5158-E5158,0)</f>
        <v>0</v>
      </c>
      <c r="G5158">
        <f>IF((U5158+V5158)&gt;D5158,(U5158+V5158)-D5158,0)</f>
        <v>0</v>
      </c>
      <c r="H5158">
        <f>_xlfn.IFS(K5158=1,0,AND(G5158&gt;0,K5158&lt;1,W5158=0),MIN(G5158,B$3-J5158),AND(W5158&gt;0,K5158&lt;1),MIN(B$3-J5158,B$4,B$3-J5158),AND(W5158=0,G5158=0),0)</f>
        <v>0</v>
      </c>
      <c r="I5158">
        <f>IF(AND(D5158&gt;(U5158+V5158),W5158=0,K5158&gt;0.3),MIN(J5158-B$3*0.3,B$5,D5158-(U5158+V5158)),0)</f>
        <v>609.86400000000003</v>
      </c>
      <c r="J5158">
        <f t="shared" si="80"/>
        <v>8254.2060000000001</v>
      </c>
      <c r="K5158" s="1">
        <f>J5158/B$3</f>
        <v>0.82542060000000006</v>
      </c>
      <c r="L5158">
        <f>IF(D5158&gt;U5158+V5158+W5158,D5158-(U5158+V5158+W5158+I5158),0)</f>
        <v>-1.1368683772161603E-13</v>
      </c>
      <c r="M5158">
        <f>D5158-L5158</f>
        <v>911.98700000000008</v>
      </c>
      <c r="O5158">
        <v>504.19799999999998</v>
      </c>
      <c r="P5158">
        <v>86.33</v>
      </c>
      <c r="Q5158">
        <v>298.38400000000001</v>
      </c>
      <c r="R5158">
        <v>0</v>
      </c>
      <c r="S5158">
        <v>23.074999999999999</v>
      </c>
      <c r="U5158">
        <v>248.48</v>
      </c>
      <c r="V5158">
        <v>53.643000000000001</v>
      </c>
      <c r="W5158">
        <v>0</v>
      </c>
      <c r="Y5158">
        <v>911.98699999999997</v>
      </c>
      <c r="Z5158">
        <f>E5158</f>
        <v>302.12299999999999</v>
      </c>
      <c r="AA5158">
        <f>I5158</f>
        <v>609.86400000000003</v>
      </c>
      <c r="AB5158">
        <f>F5158</f>
        <v>0</v>
      </c>
    </row>
    <row r="5159" spans="4:28" x14ac:dyDescent="0.2">
      <c r="D5159">
        <v>863.798</v>
      </c>
      <c r="E5159">
        <f>U5159+V5159-G5159</f>
        <v>249.10499999999999</v>
      </c>
      <c r="F5159">
        <f>IF(AND(W5159&gt;0,G5159=0),D5159-E5159,0)</f>
        <v>0</v>
      </c>
      <c r="G5159">
        <f>IF((U5159+V5159)&gt;D5159,(U5159+V5159)-D5159,0)</f>
        <v>0</v>
      </c>
      <c r="H5159">
        <f>_xlfn.IFS(K5159=1,0,AND(G5159&gt;0,K5159&lt;1,W5159=0),MIN(G5159,B$3-J5159),AND(W5159&gt;0,K5159&lt;1),MIN(B$3-J5159,B$4,B$3-J5159),AND(W5159=0,G5159=0),0)</f>
        <v>0</v>
      </c>
      <c r="I5159">
        <f>IF(AND(D5159&gt;(U5159+V5159),W5159=0,K5159&gt;0.3),MIN(J5159-B$3*0.3,B$5,D5159-(U5159+V5159)),0)</f>
        <v>614.69299999999998</v>
      </c>
      <c r="J5159">
        <f t="shared" si="80"/>
        <v>7644.3420000000006</v>
      </c>
      <c r="K5159" s="1">
        <f>J5159/B$3</f>
        <v>0.76443420000000006</v>
      </c>
      <c r="L5159">
        <f>IF(D5159&gt;U5159+V5159+W5159,D5159-(U5159+V5159+W5159+I5159),0)</f>
        <v>0</v>
      </c>
      <c r="M5159">
        <f>D5159-L5159</f>
        <v>863.798</v>
      </c>
      <c r="O5159">
        <v>479.41699999999997</v>
      </c>
      <c r="P5159">
        <v>59.764000000000003</v>
      </c>
      <c r="Q5159">
        <v>301.01400000000001</v>
      </c>
      <c r="R5159">
        <v>0</v>
      </c>
      <c r="S5159">
        <v>23.603000000000002</v>
      </c>
      <c r="U5159">
        <v>248.48</v>
      </c>
      <c r="V5159">
        <v>0.625</v>
      </c>
      <c r="W5159">
        <v>0</v>
      </c>
      <c r="Y5159">
        <v>863.798</v>
      </c>
      <c r="Z5159">
        <f>E5159</f>
        <v>249.10499999999999</v>
      </c>
      <c r="AA5159">
        <f>I5159</f>
        <v>614.69299999999998</v>
      </c>
      <c r="AB5159">
        <f>F5159</f>
        <v>0</v>
      </c>
    </row>
    <row r="5160" spans="4:28" x14ac:dyDescent="0.2">
      <c r="D5160">
        <v>869.46900000000005</v>
      </c>
      <c r="E5160">
        <f>U5160+V5160-G5160</f>
        <v>248.48</v>
      </c>
      <c r="F5160">
        <f>IF(AND(W5160&gt;0,G5160=0),D5160-E5160,0)</f>
        <v>620.98900000000003</v>
      </c>
      <c r="G5160">
        <f>IF((U5160+V5160)&gt;D5160,(U5160+V5160)-D5160,0)</f>
        <v>0</v>
      </c>
      <c r="H5160">
        <f>_xlfn.IFS(K5160=1,0,AND(G5160&gt;0,K5160&lt;1,W5160=0),MIN(G5160,B$3-J5160),AND(W5160&gt;0,K5160&lt;1),MIN(B$3-J5160,B$4,B$3-J5160),AND(W5160=0,G5160=0),0)</f>
        <v>2500</v>
      </c>
      <c r="I5160">
        <f>IF(AND(D5160&gt;(U5160+V5160),W5160=0,K5160&gt;0.3),MIN(J5160-B$3*0.3,B$5,D5160-(U5160+V5160)),0)</f>
        <v>0</v>
      </c>
      <c r="J5160">
        <f t="shared" si="80"/>
        <v>7029.6490000000003</v>
      </c>
      <c r="K5160" s="1">
        <f>J5160/B$3</f>
        <v>0.7029649</v>
      </c>
      <c r="L5160">
        <f>IF(D5160&gt;U5160+V5160+W5160,D5160-(U5160+V5160+W5160+I5160),0)</f>
        <v>0</v>
      </c>
      <c r="M5160">
        <f>D5160-L5160</f>
        <v>869.46900000000005</v>
      </c>
      <c r="O5160">
        <v>522.928</v>
      </c>
      <c r="P5160">
        <v>56.698</v>
      </c>
      <c r="Q5160">
        <v>265.88799999999998</v>
      </c>
      <c r="R5160">
        <v>0</v>
      </c>
      <c r="S5160">
        <v>23.954999999999998</v>
      </c>
      <c r="U5160">
        <v>248.48</v>
      </c>
      <c r="V5160">
        <v>0</v>
      </c>
      <c r="W5160">
        <v>7500</v>
      </c>
      <c r="Y5160">
        <v>869.46900000000005</v>
      </c>
      <c r="Z5160">
        <f>E5160</f>
        <v>248.48</v>
      </c>
      <c r="AA5160">
        <f>I5160</f>
        <v>0</v>
      </c>
      <c r="AB5160">
        <f>F5160</f>
        <v>620.98900000000003</v>
      </c>
    </row>
    <row r="5161" spans="4:28" x14ac:dyDescent="0.2">
      <c r="D5161">
        <v>885.73900000000003</v>
      </c>
      <c r="E5161">
        <f>U5161+V5161-G5161</f>
        <v>248.48</v>
      </c>
      <c r="F5161">
        <f>IF(AND(W5161&gt;0,G5161=0),D5161-E5161,0)</f>
        <v>0</v>
      </c>
      <c r="G5161">
        <f>IF((U5161+V5161)&gt;D5161,(U5161+V5161)-D5161,0)</f>
        <v>0</v>
      </c>
      <c r="H5161">
        <f>_xlfn.IFS(K5161=1,0,AND(G5161&gt;0,K5161&lt;1,W5161=0),MIN(G5161,B$3-J5161),AND(W5161&gt;0,K5161&lt;1),MIN(B$3-J5161,B$4,B$3-J5161),AND(W5161=0,G5161=0),0)</f>
        <v>0</v>
      </c>
      <c r="I5161">
        <f>IF(AND(D5161&gt;(U5161+V5161),W5161=0,K5161&gt;0.3),MIN(J5161-B$3*0.3,B$5,D5161-(U5161+V5161)),0)</f>
        <v>637.25900000000001</v>
      </c>
      <c r="J5161">
        <f t="shared" si="80"/>
        <v>9529.6490000000013</v>
      </c>
      <c r="K5161" s="1">
        <f>J5161/B$3</f>
        <v>0.95296490000000011</v>
      </c>
      <c r="L5161">
        <f>IF(D5161&gt;U5161+V5161+W5161,D5161-(U5161+V5161+W5161+I5161),0)</f>
        <v>0</v>
      </c>
      <c r="M5161">
        <f>D5161-L5161</f>
        <v>885.73900000000003</v>
      </c>
      <c r="O5161">
        <v>498.62</v>
      </c>
      <c r="P5161">
        <v>94.215999999999994</v>
      </c>
      <c r="Q5161">
        <v>268.24299999999999</v>
      </c>
      <c r="R5161">
        <v>0</v>
      </c>
      <c r="S5161">
        <v>24.66</v>
      </c>
      <c r="U5161">
        <v>248.48</v>
      </c>
      <c r="V5161">
        <v>0</v>
      </c>
      <c r="W5161">
        <v>0</v>
      </c>
      <c r="Y5161">
        <v>885.73900000000003</v>
      </c>
      <c r="Z5161">
        <f>E5161</f>
        <v>248.48</v>
      </c>
      <c r="AA5161">
        <f>I5161</f>
        <v>637.25900000000001</v>
      </c>
      <c r="AB5161">
        <f>F5161</f>
        <v>0</v>
      </c>
    </row>
    <row r="5162" spans="4:28" x14ac:dyDescent="0.2">
      <c r="D5162">
        <v>1021.236</v>
      </c>
      <c r="E5162">
        <f>U5162+V5162-G5162</f>
        <v>248.48</v>
      </c>
      <c r="F5162">
        <f>IF(AND(W5162&gt;0,G5162=0),D5162-E5162,0)</f>
        <v>772.75599999999997</v>
      </c>
      <c r="G5162">
        <f>IF((U5162+V5162)&gt;D5162,(U5162+V5162)-D5162,0)</f>
        <v>0</v>
      </c>
      <c r="H5162">
        <f>_xlfn.IFS(K5162=1,0,AND(G5162&gt;0,K5162&lt;1,W5162=0),MIN(G5162,B$3-J5162),AND(W5162&gt;0,K5162&lt;1),MIN(B$3-J5162,B$4,B$3-J5162),AND(W5162=0,G5162=0),0)</f>
        <v>1107.6099999999988</v>
      </c>
      <c r="I5162">
        <f>IF(AND(D5162&gt;(U5162+V5162),W5162=0,K5162&gt;0.3),MIN(J5162-B$3*0.3,B$5,D5162-(U5162+V5162)),0)</f>
        <v>0</v>
      </c>
      <c r="J5162">
        <f t="shared" si="80"/>
        <v>8892.3900000000012</v>
      </c>
      <c r="K5162" s="1">
        <f>J5162/B$3</f>
        <v>0.88923900000000011</v>
      </c>
      <c r="L5162">
        <f>IF(D5162&gt;U5162+V5162+W5162,D5162-(U5162+V5162+W5162+I5162),0)</f>
        <v>0</v>
      </c>
      <c r="M5162">
        <f>D5162-L5162</f>
        <v>1021.236</v>
      </c>
      <c r="O5162">
        <v>441.798</v>
      </c>
      <c r="P5162">
        <v>75.787000000000006</v>
      </c>
      <c r="Q5162">
        <v>478.815</v>
      </c>
      <c r="R5162">
        <v>0</v>
      </c>
      <c r="S5162">
        <v>24.835999999999999</v>
      </c>
      <c r="U5162">
        <v>248.48</v>
      </c>
      <c r="V5162">
        <v>0</v>
      </c>
      <c r="W5162">
        <v>7500</v>
      </c>
      <c r="Y5162">
        <v>1021.236</v>
      </c>
      <c r="Z5162">
        <f>E5162</f>
        <v>248.48</v>
      </c>
      <c r="AA5162">
        <f>I5162</f>
        <v>0</v>
      </c>
      <c r="AB5162">
        <f>F5162</f>
        <v>772.75599999999997</v>
      </c>
    </row>
    <row r="5163" spans="4:28" x14ac:dyDescent="0.2">
      <c r="D5163">
        <v>873.19799999999998</v>
      </c>
      <c r="E5163">
        <f>U5163+V5163-G5163</f>
        <v>248.48</v>
      </c>
      <c r="F5163">
        <f>IF(AND(W5163&gt;0,G5163=0),D5163-E5163,0)</f>
        <v>624.71799999999996</v>
      </c>
      <c r="G5163">
        <f>IF((U5163+V5163)&gt;D5163,(U5163+V5163)-D5163,0)</f>
        <v>0</v>
      </c>
      <c r="H5163">
        <f>_xlfn.IFS(K5163=1,0,AND(G5163&gt;0,K5163&lt;1,W5163=0),MIN(G5163,B$3-J5163),AND(W5163&gt;0,K5163&lt;1),MIN(B$3-J5163,B$4,B$3-J5163),AND(W5163=0,G5163=0),0)</f>
        <v>0</v>
      </c>
      <c r="I5163">
        <f>IF(AND(D5163&gt;(U5163+V5163),W5163=0,K5163&gt;0.3),MIN(J5163-B$3*0.3,B$5,D5163-(U5163+V5163)),0)</f>
        <v>0</v>
      </c>
      <c r="J5163">
        <f t="shared" si="80"/>
        <v>10000</v>
      </c>
      <c r="K5163" s="1">
        <f>J5163/B$3</f>
        <v>1</v>
      </c>
      <c r="L5163">
        <f>IF(D5163&gt;U5163+V5163+W5163,D5163-(U5163+V5163+W5163+I5163),0)</f>
        <v>0</v>
      </c>
      <c r="M5163">
        <f>D5163-L5163</f>
        <v>873.19799999999998</v>
      </c>
      <c r="O5163">
        <v>290.63099999999997</v>
      </c>
      <c r="P5163">
        <v>53.079000000000001</v>
      </c>
      <c r="Q5163">
        <v>502.03800000000001</v>
      </c>
      <c r="R5163">
        <v>0</v>
      </c>
      <c r="S5163">
        <v>27.451000000000001</v>
      </c>
      <c r="U5163">
        <v>248.48</v>
      </c>
      <c r="V5163">
        <v>0</v>
      </c>
      <c r="W5163">
        <v>7500</v>
      </c>
      <c r="Y5163">
        <v>873.19799999999998</v>
      </c>
      <c r="Z5163">
        <f>E5163</f>
        <v>248.48</v>
      </c>
      <c r="AA5163">
        <f>I5163</f>
        <v>0</v>
      </c>
      <c r="AB5163">
        <f>F5163</f>
        <v>624.71799999999996</v>
      </c>
    </row>
    <row r="5164" spans="4:28" x14ac:dyDescent="0.2">
      <c r="D5164">
        <v>804.54</v>
      </c>
      <c r="E5164">
        <f>U5164+V5164-G5164</f>
        <v>248.48</v>
      </c>
      <c r="F5164">
        <f>IF(AND(W5164&gt;0,G5164=0),D5164-E5164,0)</f>
        <v>556.05999999999995</v>
      </c>
      <c r="G5164">
        <f>IF((U5164+V5164)&gt;D5164,(U5164+V5164)-D5164,0)</f>
        <v>0</v>
      </c>
      <c r="H5164">
        <f>_xlfn.IFS(K5164=1,0,AND(G5164&gt;0,K5164&lt;1,W5164=0),MIN(G5164,B$3-J5164),AND(W5164&gt;0,K5164&lt;1),MIN(B$3-J5164,B$4,B$3-J5164),AND(W5164=0,G5164=0),0)</f>
        <v>0</v>
      </c>
      <c r="I5164">
        <f>IF(AND(D5164&gt;(U5164+V5164),W5164=0,K5164&gt;0.3),MIN(J5164-B$3*0.3,B$5,D5164-(U5164+V5164)),0)</f>
        <v>0</v>
      </c>
      <c r="J5164">
        <f t="shared" si="80"/>
        <v>10000</v>
      </c>
      <c r="K5164" s="1">
        <f>J5164/B$3</f>
        <v>1</v>
      </c>
      <c r="L5164">
        <f>IF(D5164&gt;U5164+V5164+W5164,D5164-(U5164+V5164+W5164+I5164),0)</f>
        <v>0</v>
      </c>
      <c r="M5164">
        <f>D5164-L5164</f>
        <v>804.54</v>
      </c>
      <c r="O5164">
        <v>201.09200000000001</v>
      </c>
      <c r="P5164">
        <v>25.047000000000001</v>
      </c>
      <c r="Q5164">
        <v>524.05700000000002</v>
      </c>
      <c r="R5164">
        <v>0</v>
      </c>
      <c r="S5164">
        <v>54.344000000000001</v>
      </c>
      <c r="U5164">
        <v>248.48</v>
      </c>
      <c r="V5164">
        <v>0</v>
      </c>
      <c r="W5164">
        <v>7500</v>
      </c>
      <c r="Y5164">
        <v>804.54</v>
      </c>
      <c r="Z5164">
        <f>E5164</f>
        <v>248.48</v>
      </c>
      <c r="AA5164">
        <f>I5164</f>
        <v>0</v>
      </c>
      <c r="AB5164">
        <f>F5164</f>
        <v>556.05999999999995</v>
      </c>
    </row>
    <row r="5165" spans="4:28" x14ac:dyDescent="0.2">
      <c r="D5165">
        <v>765.17200000000003</v>
      </c>
      <c r="E5165">
        <f>U5165+V5165-G5165</f>
        <v>248.48</v>
      </c>
      <c r="F5165">
        <f>IF(AND(W5165&gt;0,G5165=0),D5165-E5165,0)</f>
        <v>516.69200000000001</v>
      </c>
      <c r="G5165">
        <f>IF((U5165+V5165)&gt;D5165,(U5165+V5165)-D5165,0)</f>
        <v>0</v>
      </c>
      <c r="H5165">
        <f>_xlfn.IFS(K5165=1,0,AND(G5165&gt;0,K5165&lt;1,W5165=0),MIN(G5165,B$3-J5165),AND(W5165&gt;0,K5165&lt;1),MIN(B$3-J5165,B$4,B$3-J5165),AND(W5165=0,G5165=0),0)</f>
        <v>0</v>
      </c>
      <c r="I5165">
        <f>IF(AND(D5165&gt;(U5165+V5165),W5165=0,K5165&gt;0.3),MIN(J5165-B$3*0.3,B$5,D5165-(U5165+V5165)),0)</f>
        <v>0</v>
      </c>
      <c r="J5165">
        <f t="shared" si="80"/>
        <v>10000</v>
      </c>
      <c r="K5165" s="1">
        <f>J5165/B$3</f>
        <v>1</v>
      </c>
      <c r="L5165">
        <f>IF(D5165&gt;U5165+V5165+W5165,D5165-(U5165+V5165+W5165+I5165),0)</f>
        <v>0</v>
      </c>
      <c r="M5165">
        <f>D5165-L5165</f>
        <v>765.17200000000003</v>
      </c>
      <c r="O5165">
        <v>178.732</v>
      </c>
      <c r="P5165">
        <v>20.387</v>
      </c>
      <c r="Q5165">
        <v>474.584</v>
      </c>
      <c r="R5165">
        <v>0</v>
      </c>
      <c r="S5165">
        <v>91.468999999999994</v>
      </c>
      <c r="U5165">
        <v>248.48</v>
      </c>
      <c r="V5165">
        <v>0</v>
      </c>
      <c r="W5165">
        <v>7500</v>
      </c>
      <c r="Y5165">
        <v>765.17200000000003</v>
      </c>
      <c r="Z5165">
        <f>E5165</f>
        <v>248.48</v>
      </c>
      <c r="AA5165">
        <f>I5165</f>
        <v>0</v>
      </c>
      <c r="AB5165">
        <f>F5165</f>
        <v>516.69200000000001</v>
      </c>
    </row>
    <row r="5166" spans="4:28" x14ac:dyDescent="0.2">
      <c r="D5166">
        <v>797.18600000000004</v>
      </c>
      <c r="E5166">
        <f>U5166+V5166-G5166</f>
        <v>248.48</v>
      </c>
      <c r="F5166">
        <f>IF(AND(W5166&gt;0,G5166=0),D5166-E5166,0)</f>
        <v>548.70600000000002</v>
      </c>
      <c r="G5166">
        <f>IF((U5166+V5166)&gt;D5166,(U5166+V5166)-D5166,0)</f>
        <v>0</v>
      </c>
      <c r="H5166">
        <f>_xlfn.IFS(K5166=1,0,AND(G5166&gt;0,K5166&lt;1,W5166=0),MIN(G5166,B$3-J5166),AND(W5166&gt;0,K5166&lt;1),MIN(B$3-J5166,B$4,B$3-J5166),AND(W5166=0,G5166=0),0)</f>
        <v>0</v>
      </c>
      <c r="I5166">
        <f>IF(AND(D5166&gt;(U5166+V5166),W5166=0,K5166&gt;0.3),MIN(J5166-B$3*0.3,B$5,D5166-(U5166+V5166)),0)</f>
        <v>0</v>
      </c>
      <c r="J5166">
        <f t="shared" si="80"/>
        <v>10000</v>
      </c>
      <c r="K5166" s="1">
        <f>J5166/B$3</f>
        <v>1</v>
      </c>
      <c r="L5166">
        <f>IF(D5166&gt;U5166+V5166+W5166,D5166-(U5166+V5166+W5166+I5166),0)</f>
        <v>0</v>
      </c>
      <c r="M5166">
        <f>D5166-L5166</f>
        <v>797.18600000000004</v>
      </c>
      <c r="O5166">
        <v>181.31399999999999</v>
      </c>
      <c r="P5166">
        <v>30.579000000000001</v>
      </c>
      <c r="Q5166">
        <v>451.86399999999998</v>
      </c>
      <c r="R5166">
        <v>0</v>
      </c>
      <c r="S5166">
        <v>133.429</v>
      </c>
      <c r="U5166">
        <v>248.48</v>
      </c>
      <c r="V5166">
        <v>0</v>
      </c>
      <c r="W5166">
        <v>7500</v>
      </c>
      <c r="Y5166">
        <v>797.18600000000004</v>
      </c>
      <c r="Z5166">
        <f>E5166</f>
        <v>248.48</v>
      </c>
      <c r="AA5166">
        <f>I5166</f>
        <v>0</v>
      </c>
      <c r="AB5166">
        <f>F5166</f>
        <v>548.70600000000002</v>
      </c>
    </row>
    <row r="5167" spans="4:28" x14ac:dyDescent="0.2">
      <c r="D5167">
        <v>767.01099999999997</v>
      </c>
      <c r="E5167">
        <f>U5167+V5167-G5167</f>
        <v>248.48</v>
      </c>
      <c r="F5167">
        <f>IF(AND(W5167&gt;0,G5167=0),D5167-E5167,0)</f>
        <v>0</v>
      </c>
      <c r="G5167">
        <f>IF((U5167+V5167)&gt;D5167,(U5167+V5167)-D5167,0)</f>
        <v>0</v>
      </c>
      <c r="H5167">
        <f>_xlfn.IFS(K5167=1,0,AND(G5167&gt;0,K5167&lt;1,W5167=0),MIN(G5167,B$3-J5167),AND(W5167&gt;0,K5167&lt;1),MIN(B$3-J5167,B$4,B$3-J5167),AND(W5167=0,G5167=0),0)</f>
        <v>0</v>
      </c>
      <c r="I5167">
        <f>IF(AND(D5167&gt;(U5167+V5167),W5167=0,K5167&gt;0.3),MIN(J5167-B$3*0.3,B$5,D5167-(U5167+V5167)),0)</f>
        <v>518.53099999999995</v>
      </c>
      <c r="J5167">
        <f t="shared" si="80"/>
        <v>10000</v>
      </c>
      <c r="K5167" s="1">
        <f>J5167/B$3</f>
        <v>1</v>
      </c>
      <c r="L5167">
        <f>IF(D5167&gt;U5167+V5167+W5167,D5167-(U5167+V5167+W5167+I5167),0)</f>
        <v>0</v>
      </c>
      <c r="M5167">
        <f>D5167-L5167</f>
        <v>767.01099999999997</v>
      </c>
      <c r="O5167">
        <v>174.62200000000001</v>
      </c>
      <c r="P5167">
        <v>106.133</v>
      </c>
      <c r="Q5167">
        <v>424.96100000000001</v>
      </c>
      <c r="R5167">
        <v>0</v>
      </c>
      <c r="S5167">
        <v>61.295999999999999</v>
      </c>
      <c r="U5167">
        <v>248.48</v>
      </c>
      <c r="V5167">
        <v>0</v>
      </c>
      <c r="W5167">
        <v>0</v>
      </c>
      <c r="Y5167">
        <v>767.01099999999997</v>
      </c>
      <c r="Z5167">
        <f>E5167</f>
        <v>248.48</v>
      </c>
      <c r="AA5167">
        <f>I5167</f>
        <v>518.53099999999995</v>
      </c>
      <c r="AB5167">
        <f>F5167</f>
        <v>0</v>
      </c>
    </row>
    <row r="5168" spans="4:28" x14ac:dyDescent="0.2">
      <c r="D5168">
        <v>827.84900000000005</v>
      </c>
      <c r="E5168">
        <f>U5168+V5168-G5168</f>
        <v>248.48</v>
      </c>
      <c r="F5168">
        <f>IF(AND(W5168&gt;0,G5168=0),D5168-E5168,0)</f>
        <v>0</v>
      </c>
      <c r="G5168">
        <f>IF((U5168+V5168)&gt;D5168,(U5168+V5168)-D5168,0)</f>
        <v>0</v>
      </c>
      <c r="H5168">
        <f>_xlfn.IFS(K5168=1,0,AND(G5168&gt;0,K5168&lt;1,W5168=0),MIN(G5168,B$3-J5168),AND(W5168&gt;0,K5168&lt;1),MIN(B$3-J5168,B$4,B$3-J5168),AND(W5168=0,G5168=0),0)</f>
        <v>0</v>
      </c>
      <c r="I5168">
        <f>IF(AND(D5168&gt;(U5168+V5168),W5168=0,K5168&gt;0.3),MIN(J5168-B$3*0.3,B$5,D5168-(U5168+V5168)),0)</f>
        <v>579.36900000000003</v>
      </c>
      <c r="J5168">
        <f t="shared" si="80"/>
        <v>9481.469000000001</v>
      </c>
      <c r="K5168" s="1">
        <f>J5168/B$3</f>
        <v>0.94814690000000013</v>
      </c>
      <c r="L5168">
        <f>IF(D5168&gt;U5168+V5168+W5168,D5168-(U5168+V5168+W5168+I5168),0)</f>
        <v>0</v>
      </c>
      <c r="M5168">
        <f>D5168-L5168</f>
        <v>827.84900000000005</v>
      </c>
      <c r="O5168">
        <v>182.52799999999999</v>
      </c>
      <c r="P5168">
        <v>102.051</v>
      </c>
      <c r="Q5168">
        <v>532.66600000000005</v>
      </c>
      <c r="R5168">
        <v>0</v>
      </c>
      <c r="S5168">
        <v>10.603999999999999</v>
      </c>
      <c r="U5168">
        <v>248.48</v>
      </c>
      <c r="V5168">
        <v>0</v>
      </c>
      <c r="W5168">
        <v>0</v>
      </c>
      <c r="Y5168">
        <v>827.84900000000005</v>
      </c>
      <c r="Z5168">
        <f>E5168</f>
        <v>248.48</v>
      </c>
      <c r="AA5168">
        <f>I5168</f>
        <v>579.36900000000003</v>
      </c>
      <c r="AB5168">
        <f>F5168</f>
        <v>0</v>
      </c>
    </row>
    <row r="5169" spans="4:28" x14ac:dyDescent="0.2">
      <c r="D5169">
        <v>801.43899999999996</v>
      </c>
      <c r="E5169">
        <f>U5169+V5169-G5169</f>
        <v>252.85999999999999</v>
      </c>
      <c r="F5169">
        <f>IF(AND(W5169&gt;0,G5169=0),D5169-E5169,0)</f>
        <v>0</v>
      </c>
      <c r="G5169">
        <f>IF((U5169+V5169)&gt;D5169,(U5169+V5169)-D5169,0)</f>
        <v>0</v>
      </c>
      <c r="H5169">
        <f>_xlfn.IFS(K5169=1,0,AND(G5169&gt;0,K5169&lt;1,W5169=0),MIN(G5169,B$3-J5169),AND(W5169&gt;0,K5169&lt;1),MIN(B$3-J5169,B$4,B$3-J5169),AND(W5169=0,G5169=0),0)</f>
        <v>0</v>
      </c>
      <c r="I5169">
        <f>IF(AND(D5169&gt;(U5169+V5169),W5169=0,K5169&gt;0.3),MIN(J5169-B$3*0.3,B$5,D5169-(U5169+V5169)),0)</f>
        <v>548.57899999999995</v>
      </c>
      <c r="J5169">
        <f t="shared" si="80"/>
        <v>8902.1</v>
      </c>
      <c r="K5169" s="1">
        <f>J5169/B$3</f>
        <v>0.89021000000000006</v>
      </c>
      <c r="L5169">
        <f>IF(D5169&gt;U5169+V5169+W5169,D5169-(U5169+V5169+W5169+I5169),0)</f>
        <v>0</v>
      </c>
      <c r="M5169">
        <f>D5169-L5169</f>
        <v>801.43899999999996</v>
      </c>
      <c r="O5169">
        <v>199.54</v>
      </c>
      <c r="P5169">
        <v>82.715999999999994</v>
      </c>
      <c r="Q5169">
        <v>509.68400000000003</v>
      </c>
      <c r="R5169">
        <v>0</v>
      </c>
      <c r="S5169">
        <v>9.5</v>
      </c>
      <c r="U5169">
        <v>248.48</v>
      </c>
      <c r="V5169">
        <v>4.38</v>
      </c>
      <c r="W5169">
        <v>0</v>
      </c>
      <c r="Y5169">
        <v>801.43899999999996</v>
      </c>
      <c r="Z5169">
        <f>E5169</f>
        <v>252.85999999999999</v>
      </c>
      <c r="AA5169">
        <f>I5169</f>
        <v>548.57899999999995</v>
      </c>
      <c r="AB5169">
        <f>F5169</f>
        <v>0</v>
      </c>
    </row>
    <row r="5170" spans="4:28" x14ac:dyDescent="0.2">
      <c r="D5170">
        <v>1104.9190000000001</v>
      </c>
      <c r="E5170">
        <f>U5170+V5170-G5170</f>
        <v>295.37399999999997</v>
      </c>
      <c r="F5170">
        <f>IF(AND(W5170&gt;0,G5170=0),D5170-E5170,0)</f>
        <v>0</v>
      </c>
      <c r="G5170">
        <f>IF((U5170+V5170)&gt;D5170,(U5170+V5170)-D5170,0)</f>
        <v>0</v>
      </c>
      <c r="H5170">
        <f>_xlfn.IFS(K5170=1,0,AND(G5170&gt;0,K5170&lt;1,W5170=0),MIN(G5170,B$3-J5170),AND(W5170&gt;0,K5170&lt;1),MIN(B$3-J5170,B$4,B$3-J5170),AND(W5170=0,G5170=0),0)</f>
        <v>0</v>
      </c>
      <c r="I5170">
        <f>IF(AND(D5170&gt;(U5170+V5170),W5170=0,K5170&gt;0.3),MIN(J5170-B$3*0.3,B$5,D5170-(U5170+V5170)),0)</f>
        <v>809.54500000000007</v>
      </c>
      <c r="J5170">
        <f t="shared" si="80"/>
        <v>8353.5210000000006</v>
      </c>
      <c r="K5170" s="1">
        <f>J5170/B$3</f>
        <v>0.83535210000000004</v>
      </c>
      <c r="L5170">
        <f>IF(D5170&gt;U5170+V5170+W5170,D5170-(U5170+V5170+W5170+I5170),0)</f>
        <v>0</v>
      </c>
      <c r="M5170">
        <f>D5170-L5170</f>
        <v>1104.9190000000001</v>
      </c>
      <c r="O5170">
        <v>327.14499999999998</v>
      </c>
      <c r="P5170">
        <v>77.218999999999994</v>
      </c>
      <c r="Q5170">
        <v>475.041</v>
      </c>
      <c r="R5170">
        <v>0</v>
      </c>
      <c r="S5170">
        <v>225.51400000000001</v>
      </c>
      <c r="U5170">
        <v>248.48</v>
      </c>
      <c r="V5170">
        <v>46.893999999999998</v>
      </c>
      <c r="W5170">
        <v>0</v>
      </c>
      <c r="Y5170">
        <v>1104.9190000000001</v>
      </c>
      <c r="Z5170">
        <f>E5170</f>
        <v>295.37399999999997</v>
      </c>
      <c r="AA5170">
        <f>I5170</f>
        <v>809.54500000000007</v>
      </c>
      <c r="AB5170">
        <f>F5170</f>
        <v>0</v>
      </c>
    </row>
    <row r="5171" spans="4:28" x14ac:dyDescent="0.2">
      <c r="D5171">
        <v>1271.193</v>
      </c>
      <c r="E5171">
        <f>U5171+V5171-G5171</f>
        <v>455.57100000000003</v>
      </c>
      <c r="F5171">
        <f>IF(AND(W5171&gt;0,G5171=0),D5171-E5171,0)</f>
        <v>0</v>
      </c>
      <c r="G5171">
        <f>IF((U5171+V5171)&gt;D5171,(U5171+V5171)-D5171,0)</f>
        <v>0</v>
      </c>
      <c r="H5171">
        <f>_xlfn.IFS(K5171=1,0,AND(G5171&gt;0,K5171&lt;1,W5171=0),MIN(G5171,B$3-J5171),AND(W5171&gt;0,K5171&lt;1),MIN(B$3-J5171,B$4,B$3-J5171),AND(W5171=0,G5171=0),0)</f>
        <v>0</v>
      </c>
      <c r="I5171">
        <f>IF(AND(D5171&gt;(U5171+V5171),W5171=0,K5171&gt;0.3),MIN(J5171-B$3*0.3,B$5,D5171-(U5171+V5171)),0)</f>
        <v>815.62199999999996</v>
      </c>
      <c r="J5171">
        <f t="shared" si="80"/>
        <v>7543.9760000000006</v>
      </c>
      <c r="K5171" s="1">
        <f>J5171/B$3</f>
        <v>0.7543976</v>
      </c>
      <c r="L5171">
        <f>IF(D5171&gt;U5171+V5171+W5171,D5171-(U5171+V5171+W5171+I5171),0)</f>
        <v>0</v>
      </c>
      <c r="M5171">
        <f>D5171-L5171</f>
        <v>1271.193</v>
      </c>
      <c r="O5171">
        <v>375.06099999999998</v>
      </c>
      <c r="P5171">
        <v>56.469000000000001</v>
      </c>
      <c r="Q5171">
        <v>621.28700000000003</v>
      </c>
      <c r="R5171">
        <v>0</v>
      </c>
      <c r="S5171">
        <v>218.37700000000001</v>
      </c>
      <c r="U5171">
        <v>248.48</v>
      </c>
      <c r="V5171">
        <v>207.09100000000001</v>
      </c>
      <c r="W5171">
        <v>0</v>
      </c>
      <c r="Y5171">
        <v>1271.193</v>
      </c>
      <c r="Z5171">
        <f>E5171</f>
        <v>455.57100000000003</v>
      </c>
      <c r="AA5171">
        <f>I5171</f>
        <v>815.62199999999996</v>
      </c>
      <c r="AB5171">
        <f>F5171</f>
        <v>0</v>
      </c>
    </row>
    <row r="5172" spans="4:28" x14ac:dyDescent="0.2">
      <c r="D5172">
        <v>1259.998</v>
      </c>
      <c r="E5172">
        <f>U5172+V5172-G5172</f>
        <v>679.06399999999996</v>
      </c>
      <c r="F5172">
        <f>IF(AND(W5172&gt;0,G5172=0),D5172-E5172,0)</f>
        <v>0</v>
      </c>
      <c r="G5172">
        <f>IF((U5172+V5172)&gt;D5172,(U5172+V5172)-D5172,0)</f>
        <v>0</v>
      </c>
      <c r="H5172">
        <f>_xlfn.IFS(K5172=1,0,AND(G5172&gt;0,K5172&lt;1,W5172=0),MIN(G5172,B$3-J5172),AND(W5172&gt;0,K5172&lt;1),MIN(B$3-J5172,B$4,B$3-J5172),AND(W5172=0,G5172=0),0)</f>
        <v>0</v>
      </c>
      <c r="I5172">
        <f>IF(AND(D5172&gt;(U5172+V5172),W5172=0,K5172&gt;0.3),MIN(J5172-B$3*0.3,B$5,D5172-(U5172+V5172)),0)</f>
        <v>580.93400000000008</v>
      </c>
      <c r="J5172">
        <f t="shared" si="80"/>
        <v>6728.3540000000003</v>
      </c>
      <c r="K5172" s="1">
        <f>J5172/B$3</f>
        <v>0.67283539999999997</v>
      </c>
      <c r="L5172">
        <f>IF(D5172&gt;U5172+V5172+W5172,D5172-(U5172+V5172+W5172+I5172),0)</f>
        <v>0</v>
      </c>
      <c r="M5172">
        <f>D5172-L5172</f>
        <v>1259.998</v>
      </c>
      <c r="O5172">
        <v>386.40499999999997</v>
      </c>
      <c r="P5172">
        <v>68.373000000000005</v>
      </c>
      <c r="Q5172">
        <v>567.452</v>
      </c>
      <c r="R5172">
        <v>0</v>
      </c>
      <c r="S5172">
        <v>237.768</v>
      </c>
      <c r="U5172">
        <v>248.48</v>
      </c>
      <c r="V5172">
        <v>430.584</v>
      </c>
      <c r="W5172">
        <v>0</v>
      </c>
      <c r="Y5172">
        <v>1259.998</v>
      </c>
      <c r="Z5172">
        <f>E5172</f>
        <v>679.06399999999996</v>
      </c>
      <c r="AA5172">
        <f>I5172</f>
        <v>580.93400000000008</v>
      </c>
      <c r="AB5172">
        <f>F5172</f>
        <v>0</v>
      </c>
    </row>
    <row r="5173" spans="4:28" x14ac:dyDescent="0.2">
      <c r="D5173">
        <v>1241.575</v>
      </c>
      <c r="E5173">
        <f>U5173+V5173-G5173</f>
        <v>1241.575</v>
      </c>
      <c r="F5173">
        <f>IF(AND(W5173&gt;0,G5173=0),D5173-E5173,0)</f>
        <v>0</v>
      </c>
      <c r="G5173">
        <f>IF((U5173+V5173)&gt;D5173,(U5173+V5173)-D5173,0)</f>
        <v>197.59500000000003</v>
      </c>
      <c r="H5173">
        <f>_xlfn.IFS(K5173=1,0,AND(G5173&gt;0,K5173&lt;1,W5173=0),MIN(G5173,B$3-J5173),AND(W5173&gt;0,K5173&lt;1),MIN(B$3-J5173,B$4,B$3-J5173),AND(W5173=0,G5173=0),0)</f>
        <v>197.59500000000003</v>
      </c>
      <c r="I5173">
        <f>IF(AND(D5173&gt;(U5173+V5173),W5173=0,K5173&gt;0.3),MIN(J5173-B$3*0.3,B$5,D5173-(U5173+V5173)),0)</f>
        <v>0</v>
      </c>
      <c r="J5173">
        <f t="shared" si="80"/>
        <v>6147.42</v>
      </c>
      <c r="K5173" s="1">
        <f>J5173/B$3</f>
        <v>0.61474200000000001</v>
      </c>
      <c r="L5173">
        <f>IF(D5173&gt;U5173+V5173+W5173,D5173-(U5173+V5173+W5173+I5173),0)</f>
        <v>0</v>
      </c>
      <c r="M5173">
        <f>D5173-L5173</f>
        <v>1241.575</v>
      </c>
      <c r="O5173">
        <v>350.53</v>
      </c>
      <c r="P5173">
        <v>90.626000000000005</v>
      </c>
      <c r="Q5173">
        <v>529.471</v>
      </c>
      <c r="R5173">
        <v>0</v>
      </c>
      <c r="S5173">
        <v>270.94900000000001</v>
      </c>
      <c r="U5173">
        <v>248.48</v>
      </c>
      <c r="V5173">
        <v>1190.69</v>
      </c>
      <c r="W5173">
        <v>0</v>
      </c>
      <c r="Y5173">
        <v>1241.575</v>
      </c>
      <c r="Z5173">
        <f>E5173</f>
        <v>1241.575</v>
      </c>
      <c r="AA5173">
        <f>I5173</f>
        <v>0</v>
      </c>
      <c r="AB5173">
        <f>F5173</f>
        <v>0</v>
      </c>
    </row>
    <row r="5174" spans="4:28" x14ac:dyDescent="0.2">
      <c r="D5174">
        <v>1210.6369999999999</v>
      </c>
      <c r="E5174">
        <f>U5174+V5174-G5174</f>
        <v>1193.4110000000001</v>
      </c>
      <c r="F5174">
        <f>IF(AND(W5174&gt;0,G5174=0),D5174-E5174,0)</f>
        <v>17.225999999999885</v>
      </c>
      <c r="G5174">
        <f>IF((U5174+V5174)&gt;D5174,(U5174+V5174)-D5174,0)</f>
        <v>0</v>
      </c>
      <c r="H5174">
        <f>_xlfn.IFS(K5174=1,0,AND(G5174&gt;0,K5174&lt;1,W5174=0),MIN(G5174,B$3-J5174),AND(W5174&gt;0,K5174&lt;1),MIN(B$3-J5174,B$4,B$3-J5174),AND(W5174=0,G5174=0),0)</f>
        <v>2500</v>
      </c>
      <c r="I5174">
        <f>IF(AND(D5174&gt;(U5174+V5174),W5174=0,K5174&gt;0.3),MIN(J5174-B$3*0.3,B$5,D5174-(U5174+V5174)),0)</f>
        <v>0</v>
      </c>
      <c r="J5174">
        <f t="shared" si="80"/>
        <v>6345.0150000000003</v>
      </c>
      <c r="K5174" s="1">
        <f>J5174/B$3</f>
        <v>0.63450150000000005</v>
      </c>
      <c r="L5174">
        <f>IF(D5174&gt;U5174+V5174+W5174,D5174-(U5174+V5174+W5174+I5174),0)</f>
        <v>0</v>
      </c>
      <c r="M5174">
        <f>D5174-L5174</f>
        <v>1210.6369999999999</v>
      </c>
      <c r="O5174">
        <v>339.53</v>
      </c>
      <c r="P5174">
        <v>73.596000000000004</v>
      </c>
      <c r="Q5174">
        <v>497.47800000000001</v>
      </c>
      <c r="R5174">
        <v>0</v>
      </c>
      <c r="S5174">
        <v>300.03399999999999</v>
      </c>
      <c r="U5174">
        <v>248.48</v>
      </c>
      <c r="V5174">
        <v>944.93100000000004</v>
      </c>
      <c r="W5174">
        <v>7500</v>
      </c>
      <c r="Y5174">
        <v>1210.6369999999999</v>
      </c>
      <c r="Z5174">
        <f>E5174</f>
        <v>1193.4110000000001</v>
      </c>
      <c r="AA5174">
        <f>I5174</f>
        <v>0</v>
      </c>
      <c r="AB5174">
        <f>F5174</f>
        <v>17.225999999999885</v>
      </c>
    </row>
    <row r="5175" spans="4:28" x14ac:dyDescent="0.2">
      <c r="D5175">
        <v>1090.9480000000001</v>
      </c>
      <c r="E5175">
        <f>U5175+V5175-G5175</f>
        <v>1090.9480000000001</v>
      </c>
      <c r="F5175">
        <f>IF(AND(W5175&gt;0,G5175=0),D5175-E5175,0)</f>
        <v>0</v>
      </c>
      <c r="G5175">
        <f>IF((U5175+V5175)&gt;D5175,(U5175+V5175)-D5175,0)</f>
        <v>775.25399999999991</v>
      </c>
      <c r="H5175">
        <f>_xlfn.IFS(K5175=1,0,AND(G5175&gt;0,K5175&lt;1,W5175=0),MIN(G5175,B$3-J5175),AND(W5175&gt;0,K5175&lt;1),MIN(B$3-J5175,B$4,B$3-J5175),AND(W5175=0,G5175=0),0)</f>
        <v>775.25399999999991</v>
      </c>
      <c r="I5175">
        <f>IF(AND(D5175&gt;(U5175+V5175),W5175=0,K5175&gt;0.3),MIN(J5175-B$3*0.3,B$5,D5175-(U5175+V5175)),0)</f>
        <v>0</v>
      </c>
      <c r="J5175">
        <f t="shared" si="80"/>
        <v>8845.0149999999994</v>
      </c>
      <c r="K5175" s="1">
        <f>J5175/B$3</f>
        <v>0.88450149999999994</v>
      </c>
      <c r="L5175">
        <f>IF(D5175&gt;U5175+V5175+W5175,D5175-(U5175+V5175+W5175+I5175),0)</f>
        <v>0</v>
      </c>
      <c r="M5175">
        <f>D5175-L5175</f>
        <v>1090.9480000000001</v>
      </c>
      <c r="O5175">
        <v>390.41399999999999</v>
      </c>
      <c r="P5175">
        <v>57.768000000000001</v>
      </c>
      <c r="Q5175">
        <v>419.31400000000002</v>
      </c>
      <c r="R5175">
        <v>0</v>
      </c>
      <c r="S5175">
        <v>223.452</v>
      </c>
      <c r="U5175">
        <v>248.48</v>
      </c>
      <c r="V5175">
        <v>1617.722</v>
      </c>
      <c r="W5175">
        <v>0</v>
      </c>
      <c r="Y5175">
        <v>1090.9480000000001</v>
      </c>
      <c r="Z5175">
        <f>E5175</f>
        <v>1090.9480000000001</v>
      </c>
      <c r="AA5175">
        <f>I5175</f>
        <v>0</v>
      </c>
      <c r="AB5175">
        <f>F5175</f>
        <v>0</v>
      </c>
    </row>
    <row r="5176" spans="4:28" x14ac:dyDescent="0.2">
      <c r="D5176">
        <v>781.45299999999997</v>
      </c>
      <c r="E5176">
        <f>U5176+V5176-G5176</f>
        <v>781.45299999999997</v>
      </c>
      <c r="F5176">
        <f>IF(AND(W5176&gt;0,G5176=0),D5176-E5176,0)</f>
        <v>0</v>
      </c>
      <c r="G5176">
        <f>IF((U5176+V5176)&gt;D5176,(U5176+V5176)-D5176,0)</f>
        <v>1053.7470000000001</v>
      </c>
      <c r="H5176">
        <f>_xlfn.IFS(K5176=1,0,AND(G5176&gt;0,K5176&lt;1,W5176=0),MIN(G5176,B$3-J5176),AND(W5176&gt;0,K5176&lt;1),MIN(B$3-J5176,B$4,B$3-J5176),AND(W5176=0,G5176=0),0)</f>
        <v>379.73099999999977</v>
      </c>
      <c r="I5176">
        <f>IF(AND(D5176&gt;(U5176+V5176),W5176=0,K5176&gt;0.3),MIN(J5176-B$3*0.3,B$5,D5176-(U5176+V5176)),0)</f>
        <v>0</v>
      </c>
      <c r="J5176">
        <f t="shared" si="80"/>
        <v>9620.2690000000002</v>
      </c>
      <c r="K5176" s="1">
        <f>J5176/B$3</f>
        <v>0.96202690000000002</v>
      </c>
      <c r="L5176">
        <f>IF(D5176&gt;U5176+V5176+W5176,D5176-(U5176+V5176+W5176+I5176),0)</f>
        <v>0</v>
      </c>
      <c r="M5176">
        <f>D5176-L5176</f>
        <v>781.45299999999997</v>
      </c>
      <c r="O5176">
        <v>347.05</v>
      </c>
      <c r="P5176">
        <v>25.161999999999999</v>
      </c>
      <c r="Q5176">
        <v>351.42200000000003</v>
      </c>
      <c r="R5176">
        <v>0</v>
      </c>
      <c r="S5176">
        <v>57.819000000000003</v>
      </c>
      <c r="U5176">
        <v>248.48</v>
      </c>
      <c r="V5176">
        <v>1586.72</v>
      </c>
      <c r="W5176">
        <v>0</v>
      </c>
      <c r="Y5176">
        <v>781.45299999999997</v>
      </c>
      <c r="Z5176">
        <f>E5176</f>
        <v>781.45299999999997</v>
      </c>
      <c r="AA5176">
        <f>I5176</f>
        <v>0</v>
      </c>
      <c r="AB5176">
        <f>F5176</f>
        <v>0</v>
      </c>
    </row>
    <row r="5177" spans="4:28" x14ac:dyDescent="0.2">
      <c r="D5177">
        <v>759.30499999999995</v>
      </c>
      <c r="E5177">
        <f>U5177+V5177-G5177</f>
        <v>759.30499999999995</v>
      </c>
      <c r="F5177">
        <f>IF(AND(W5177&gt;0,G5177=0),D5177-E5177,0)</f>
        <v>0</v>
      </c>
      <c r="G5177">
        <f>IF((U5177+V5177)&gt;D5177,(U5177+V5177)-D5177,0)</f>
        <v>692.19899999999996</v>
      </c>
      <c r="H5177">
        <f>_xlfn.IFS(K5177=1,0,AND(G5177&gt;0,K5177&lt;1,W5177=0),MIN(G5177,B$3-J5177),AND(W5177&gt;0,K5177&lt;1),MIN(B$3-J5177,B$4,B$3-J5177),AND(W5177=0,G5177=0),0)</f>
        <v>0</v>
      </c>
      <c r="I5177">
        <f>IF(AND(D5177&gt;(U5177+V5177),W5177=0,K5177&gt;0.3),MIN(J5177-B$3*0.3,B$5,D5177-(U5177+V5177)),0)</f>
        <v>0</v>
      </c>
      <c r="J5177">
        <f t="shared" si="80"/>
        <v>10000</v>
      </c>
      <c r="K5177" s="1">
        <f>J5177/B$3</f>
        <v>1</v>
      </c>
      <c r="L5177">
        <f>IF(D5177&gt;U5177+V5177+W5177,D5177-(U5177+V5177+W5177+I5177),0)</f>
        <v>0</v>
      </c>
      <c r="M5177">
        <f>D5177-L5177</f>
        <v>759.30499999999995</v>
      </c>
      <c r="O5177">
        <v>370.34899999999999</v>
      </c>
      <c r="P5177">
        <v>20.445</v>
      </c>
      <c r="Q5177">
        <v>368.51100000000002</v>
      </c>
      <c r="R5177">
        <v>0</v>
      </c>
      <c r="S5177">
        <v>0</v>
      </c>
      <c r="U5177">
        <v>248.48</v>
      </c>
      <c r="V5177">
        <v>1203.0239999999999</v>
      </c>
      <c r="W5177">
        <v>0</v>
      </c>
      <c r="Y5177">
        <v>759.30499999999995</v>
      </c>
      <c r="Z5177">
        <f>E5177</f>
        <v>759.30499999999995</v>
      </c>
      <c r="AA5177">
        <f>I5177</f>
        <v>0</v>
      </c>
      <c r="AB5177">
        <f>F5177</f>
        <v>0</v>
      </c>
    </row>
    <row r="5178" spans="4:28" x14ac:dyDescent="0.2">
      <c r="D5178">
        <v>944.94100000000003</v>
      </c>
      <c r="E5178">
        <f>U5178+V5178-G5178</f>
        <v>944.94100000000003</v>
      </c>
      <c r="F5178">
        <f>IF(AND(W5178&gt;0,G5178=0),D5178-E5178,0)</f>
        <v>0</v>
      </c>
      <c r="G5178">
        <f>IF((U5178+V5178)&gt;D5178,(U5178+V5178)-D5178,0)</f>
        <v>246.03700000000003</v>
      </c>
      <c r="H5178">
        <f>_xlfn.IFS(K5178=1,0,AND(G5178&gt;0,K5178&lt;1,W5178=0),MIN(G5178,B$3-J5178),AND(W5178&gt;0,K5178&lt;1),MIN(B$3-J5178,B$4,B$3-J5178),AND(W5178=0,G5178=0),0)</f>
        <v>0</v>
      </c>
      <c r="I5178">
        <f>IF(AND(D5178&gt;(U5178+V5178),W5178=0,K5178&gt;0.3),MIN(J5178-B$3*0.3,B$5,D5178-(U5178+V5178)),0)</f>
        <v>0</v>
      </c>
      <c r="J5178">
        <f t="shared" si="80"/>
        <v>10000</v>
      </c>
      <c r="K5178" s="1">
        <f>J5178/B$3</f>
        <v>1</v>
      </c>
      <c r="L5178">
        <f>IF(D5178&gt;U5178+V5178+W5178,D5178-(U5178+V5178+W5178+I5178),0)</f>
        <v>0</v>
      </c>
      <c r="M5178">
        <f>D5178-L5178</f>
        <v>944.94100000000003</v>
      </c>
      <c r="O5178">
        <v>292.685</v>
      </c>
      <c r="P5178">
        <v>26.802</v>
      </c>
      <c r="Q5178">
        <v>625.45399999999995</v>
      </c>
      <c r="R5178">
        <v>0</v>
      </c>
      <c r="S5178">
        <v>0</v>
      </c>
      <c r="U5178">
        <v>248.48</v>
      </c>
      <c r="V5178">
        <v>942.49800000000005</v>
      </c>
      <c r="W5178">
        <v>0</v>
      </c>
      <c r="Y5178">
        <v>944.94100000000003</v>
      </c>
      <c r="Z5178">
        <f>E5178</f>
        <v>944.94100000000003</v>
      </c>
      <c r="AA5178">
        <f>I5178</f>
        <v>0</v>
      </c>
      <c r="AB5178">
        <f>F5178</f>
        <v>0</v>
      </c>
    </row>
    <row r="5179" spans="4:28" x14ac:dyDescent="0.2">
      <c r="D5179">
        <v>1131.4490000000001</v>
      </c>
      <c r="E5179">
        <f>U5179+V5179-G5179</f>
        <v>988.48800000000006</v>
      </c>
      <c r="F5179">
        <f>IF(AND(W5179&gt;0,G5179=0),D5179-E5179,0)</f>
        <v>0</v>
      </c>
      <c r="G5179">
        <f>IF((U5179+V5179)&gt;D5179,(U5179+V5179)-D5179,0)</f>
        <v>0</v>
      </c>
      <c r="H5179">
        <f>_xlfn.IFS(K5179=1,0,AND(G5179&gt;0,K5179&lt;1,W5179=0),MIN(G5179,B$3-J5179),AND(W5179&gt;0,K5179&lt;1),MIN(B$3-J5179,B$4,B$3-J5179),AND(W5179=0,G5179=0),0)</f>
        <v>0</v>
      </c>
      <c r="I5179">
        <f>IF(AND(D5179&gt;(U5179+V5179),W5179=0,K5179&gt;0.3),MIN(J5179-B$3*0.3,B$5,D5179-(U5179+V5179)),0)</f>
        <v>142.96100000000001</v>
      </c>
      <c r="J5179">
        <f t="shared" si="80"/>
        <v>10000</v>
      </c>
      <c r="K5179" s="1">
        <f>J5179/B$3</f>
        <v>1</v>
      </c>
      <c r="L5179">
        <f>IF(D5179&gt;U5179+V5179+W5179,D5179-(U5179+V5179+W5179+I5179),0)</f>
        <v>0</v>
      </c>
      <c r="M5179">
        <f>D5179-L5179</f>
        <v>1131.4490000000001</v>
      </c>
      <c r="O5179">
        <v>342.88200000000001</v>
      </c>
      <c r="P5179">
        <v>96.823999999999998</v>
      </c>
      <c r="Q5179">
        <v>691.74400000000003</v>
      </c>
      <c r="R5179">
        <v>0</v>
      </c>
      <c r="S5179">
        <v>0</v>
      </c>
      <c r="U5179">
        <v>248.48</v>
      </c>
      <c r="V5179">
        <v>740.00800000000004</v>
      </c>
      <c r="W5179">
        <v>0</v>
      </c>
      <c r="Y5179">
        <v>1131.4490000000001</v>
      </c>
      <c r="Z5179">
        <f>E5179</f>
        <v>988.48800000000006</v>
      </c>
      <c r="AA5179">
        <f>I5179</f>
        <v>142.96100000000001</v>
      </c>
      <c r="AB5179">
        <f>F5179</f>
        <v>0</v>
      </c>
    </row>
    <row r="5180" spans="4:28" x14ac:dyDescent="0.2">
      <c r="D5180">
        <v>1042.0609999999999</v>
      </c>
      <c r="E5180">
        <f>U5180+V5180-G5180</f>
        <v>559.13400000000001</v>
      </c>
      <c r="F5180">
        <f>IF(AND(W5180&gt;0,G5180=0),D5180-E5180,0)</f>
        <v>0</v>
      </c>
      <c r="G5180">
        <f>IF((U5180+V5180)&gt;D5180,(U5180+V5180)-D5180,0)</f>
        <v>0</v>
      </c>
      <c r="H5180">
        <f>_xlfn.IFS(K5180=1,0,AND(G5180&gt;0,K5180&lt;1,W5180=0),MIN(G5180,B$3-J5180),AND(W5180&gt;0,K5180&lt;1),MIN(B$3-J5180,B$4,B$3-J5180),AND(W5180=0,G5180=0),0)</f>
        <v>0</v>
      </c>
      <c r="I5180">
        <f>IF(AND(D5180&gt;(U5180+V5180),W5180=0,K5180&gt;0.3),MIN(J5180-B$3*0.3,B$5,D5180-(U5180+V5180)),0)</f>
        <v>482.92699999999991</v>
      </c>
      <c r="J5180">
        <f t="shared" si="80"/>
        <v>9857.0390000000007</v>
      </c>
      <c r="K5180" s="1">
        <f>J5180/B$3</f>
        <v>0.98570390000000008</v>
      </c>
      <c r="L5180">
        <f>IF(D5180&gt;U5180+V5180+W5180,D5180-(U5180+V5180+W5180+I5180),0)</f>
        <v>0</v>
      </c>
      <c r="M5180">
        <f>D5180-L5180</f>
        <v>1042.0609999999999</v>
      </c>
      <c r="O5180">
        <v>443.40800000000002</v>
      </c>
      <c r="P5180">
        <v>91.688000000000002</v>
      </c>
      <c r="Q5180">
        <v>506.96499999999997</v>
      </c>
      <c r="R5180">
        <v>0</v>
      </c>
      <c r="S5180">
        <v>0</v>
      </c>
      <c r="U5180">
        <v>248.48</v>
      </c>
      <c r="V5180">
        <v>310.654</v>
      </c>
      <c r="W5180">
        <v>0</v>
      </c>
      <c r="Y5180">
        <v>1042.0609999999999</v>
      </c>
      <c r="Z5180">
        <f>E5180</f>
        <v>559.13400000000001</v>
      </c>
      <c r="AA5180">
        <f>I5180</f>
        <v>482.92699999999991</v>
      </c>
      <c r="AB5180">
        <f>F5180</f>
        <v>0</v>
      </c>
    </row>
    <row r="5181" spans="4:28" x14ac:dyDescent="0.2">
      <c r="D5181">
        <v>851.58299999999997</v>
      </c>
      <c r="E5181">
        <f>U5181+V5181-G5181</f>
        <v>349.67499999999995</v>
      </c>
      <c r="F5181">
        <f>IF(AND(W5181&gt;0,G5181=0),D5181-E5181,0)</f>
        <v>0</v>
      </c>
      <c r="G5181">
        <f>IF((U5181+V5181)&gt;D5181,(U5181+V5181)-D5181,0)</f>
        <v>0</v>
      </c>
      <c r="H5181">
        <f>_xlfn.IFS(K5181=1,0,AND(G5181&gt;0,K5181&lt;1,W5181=0),MIN(G5181,B$3-J5181),AND(W5181&gt;0,K5181&lt;1),MIN(B$3-J5181,B$4,B$3-J5181),AND(W5181=0,G5181=0),0)</f>
        <v>0</v>
      </c>
      <c r="I5181">
        <f>IF(AND(D5181&gt;(U5181+V5181),W5181=0,K5181&gt;0.3),MIN(J5181-B$3*0.3,B$5,D5181-(U5181+V5181)),0)</f>
        <v>501.90800000000002</v>
      </c>
      <c r="J5181">
        <f t="shared" si="80"/>
        <v>9374.112000000001</v>
      </c>
      <c r="K5181" s="1">
        <f>J5181/B$3</f>
        <v>0.93741120000000011</v>
      </c>
      <c r="L5181">
        <f>IF(D5181&gt;U5181+V5181+W5181,D5181-(U5181+V5181+W5181+I5181),0)</f>
        <v>0</v>
      </c>
      <c r="M5181">
        <f>D5181-L5181</f>
        <v>851.58299999999997</v>
      </c>
      <c r="O5181">
        <v>450.96800000000002</v>
      </c>
      <c r="P5181">
        <v>79.597999999999999</v>
      </c>
      <c r="Q5181">
        <v>308.017</v>
      </c>
      <c r="R5181">
        <v>0</v>
      </c>
      <c r="S5181">
        <v>13</v>
      </c>
      <c r="U5181">
        <v>248.48</v>
      </c>
      <c r="V5181">
        <v>101.19499999999999</v>
      </c>
      <c r="W5181">
        <v>0</v>
      </c>
      <c r="Y5181">
        <v>851.58299999999997</v>
      </c>
      <c r="Z5181">
        <f>E5181</f>
        <v>349.67499999999995</v>
      </c>
      <c r="AA5181">
        <f>I5181</f>
        <v>501.90800000000002</v>
      </c>
      <c r="AB5181">
        <f>F5181</f>
        <v>0</v>
      </c>
    </row>
    <row r="5182" spans="4:28" x14ac:dyDescent="0.2">
      <c r="D5182">
        <v>885.40700000000004</v>
      </c>
      <c r="E5182">
        <f>U5182+V5182-G5182</f>
        <v>264.916</v>
      </c>
      <c r="F5182">
        <f>IF(AND(W5182&gt;0,G5182=0),D5182-E5182,0)</f>
        <v>0</v>
      </c>
      <c r="G5182">
        <f>IF((U5182+V5182)&gt;D5182,(U5182+V5182)-D5182,0)</f>
        <v>0</v>
      </c>
      <c r="H5182">
        <f>_xlfn.IFS(K5182=1,0,AND(G5182&gt;0,K5182&lt;1,W5182=0),MIN(G5182,B$3-J5182),AND(W5182&gt;0,K5182&lt;1),MIN(B$3-J5182,B$4,B$3-J5182),AND(W5182=0,G5182=0),0)</f>
        <v>0</v>
      </c>
      <c r="I5182">
        <f>IF(AND(D5182&gt;(U5182+V5182),W5182=0,K5182&gt;0.3),MIN(J5182-B$3*0.3,B$5,D5182-(U5182+V5182)),0)</f>
        <v>620.49099999999999</v>
      </c>
      <c r="J5182">
        <f t="shared" si="80"/>
        <v>8872.2040000000015</v>
      </c>
      <c r="K5182" s="1">
        <f>J5182/B$3</f>
        <v>0.88722040000000013</v>
      </c>
      <c r="L5182">
        <f>IF(D5182&gt;U5182+V5182+W5182,D5182-(U5182+V5182+W5182+I5182),0)</f>
        <v>1.1368683772161603E-13</v>
      </c>
      <c r="M5182">
        <f>D5182-L5182</f>
        <v>885.40699999999993</v>
      </c>
      <c r="O5182">
        <v>487.63400000000001</v>
      </c>
      <c r="P5182">
        <v>74.037000000000006</v>
      </c>
      <c r="Q5182">
        <v>297.73599999999999</v>
      </c>
      <c r="R5182">
        <v>0</v>
      </c>
      <c r="S5182">
        <v>26</v>
      </c>
      <c r="U5182">
        <v>248.48</v>
      </c>
      <c r="V5182">
        <v>16.436</v>
      </c>
      <c r="W5182">
        <v>0</v>
      </c>
      <c r="Y5182">
        <v>885.40700000000004</v>
      </c>
      <c r="Z5182">
        <f>E5182</f>
        <v>264.916</v>
      </c>
      <c r="AA5182">
        <f>I5182</f>
        <v>620.49099999999999</v>
      </c>
      <c r="AB5182">
        <f>F5182</f>
        <v>0</v>
      </c>
    </row>
    <row r="5183" spans="4:28" x14ac:dyDescent="0.2">
      <c r="D5183">
        <v>806.64499999999998</v>
      </c>
      <c r="E5183">
        <f>U5183+V5183-G5183</f>
        <v>248.631</v>
      </c>
      <c r="F5183">
        <f>IF(AND(W5183&gt;0,G5183=0),D5183-E5183,0)</f>
        <v>0</v>
      </c>
      <c r="G5183">
        <f>IF((U5183+V5183)&gt;D5183,(U5183+V5183)-D5183,0)</f>
        <v>0</v>
      </c>
      <c r="H5183">
        <f>_xlfn.IFS(K5183=1,0,AND(G5183&gt;0,K5183&lt;1,W5183=0),MIN(G5183,B$3-J5183),AND(W5183&gt;0,K5183&lt;1),MIN(B$3-J5183,B$4,B$3-J5183),AND(W5183=0,G5183=0),0)</f>
        <v>0</v>
      </c>
      <c r="I5183">
        <f>IF(AND(D5183&gt;(U5183+V5183),W5183=0,K5183&gt;0.3),MIN(J5183-B$3*0.3,B$5,D5183-(U5183+V5183)),0)</f>
        <v>558.01400000000001</v>
      </c>
      <c r="J5183">
        <f t="shared" si="80"/>
        <v>8251.7130000000016</v>
      </c>
      <c r="K5183" s="1">
        <f>J5183/B$3</f>
        <v>0.82517130000000016</v>
      </c>
      <c r="L5183">
        <f>IF(D5183&gt;U5183+V5183+W5183,D5183-(U5183+V5183+W5183+I5183),0)</f>
        <v>0</v>
      </c>
      <c r="M5183">
        <f>D5183-L5183</f>
        <v>806.64499999999998</v>
      </c>
      <c r="O5183">
        <v>455.73399999999998</v>
      </c>
      <c r="P5183">
        <v>52.645000000000003</v>
      </c>
      <c r="Q5183">
        <v>272.06</v>
      </c>
      <c r="R5183">
        <v>0</v>
      </c>
      <c r="S5183">
        <v>26.207000000000001</v>
      </c>
      <c r="U5183">
        <v>248.48</v>
      </c>
      <c r="V5183">
        <v>0.151</v>
      </c>
      <c r="W5183">
        <v>0</v>
      </c>
      <c r="Y5183">
        <v>806.64499999999998</v>
      </c>
      <c r="Z5183">
        <f>E5183</f>
        <v>248.631</v>
      </c>
      <c r="AA5183">
        <f>I5183</f>
        <v>558.01400000000001</v>
      </c>
      <c r="AB5183">
        <f>F5183</f>
        <v>0</v>
      </c>
    </row>
    <row r="5184" spans="4:28" x14ac:dyDescent="0.2">
      <c r="D5184">
        <v>868.67100000000005</v>
      </c>
      <c r="E5184">
        <f>U5184+V5184-G5184</f>
        <v>248.48</v>
      </c>
      <c r="F5184">
        <f>IF(AND(W5184&gt;0,G5184=0),D5184-E5184,0)</f>
        <v>620.19100000000003</v>
      </c>
      <c r="G5184">
        <f>IF((U5184+V5184)&gt;D5184,(U5184+V5184)-D5184,0)</f>
        <v>0</v>
      </c>
      <c r="H5184">
        <f>_xlfn.IFS(K5184=1,0,AND(G5184&gt;0,K5184&lt;1,W5184=0),MIN(G5184,B$3-J5184),AND(W5184&gt;0,K5184&lt;1),MIN(B$3-J5184,B$4,B$3-J5184),AND(W5184=0,G5184=0),0)</f>
        <v>2306.3009999999986</v>
      </c>
      <c r="I5184">
        <f>IF(AND(D5184&gt;(U5184+V5184),W5184=0,K5184&gt;0.3),MIN(J5184-B$3*0.3,B$5,D5184-(U5184+V5184)),0)</f>
        <v>0</v>
      </c>
      <c r="J5184">
        <f t="shared" si="80"/>
        <v>7693.6990000000014</v>
      </c>
      <c r="K5184" s="1">
        <f>J5184/B$3</f>
        <v>0.76936990000000016</v>
      </c>
      <c r="L5184">
        <f>IF(D5184&gt;U5184+V5184+W5184,D5184-(U5184+V5184+W5184+I5184),0)</f>
        <v>0</v>
      </c>
      <c r="M5184">
        <f>D5184-L5184</f>
        <v>868.67100000000005</v>
      </c>
      <c r="O5184">
        <v>480.947</v>
      </c>
      <c r="P5184">
        <v>76.867999999999995</v>
      </c>
      <c r="Q5184">
        <v>284.233</v>
      </c>
      <c r="R5184">
        <v>0</v>
      </c>
      <c r="S5184">
        <v>26.623000000000001</v>
      </c>
      <c r="U5184">
        <v>248.48</v>
      </c>
      <c r="V5184">
        <v>0</v>
      </c>
      <c r="W5184">
        <v>7500</v>
      </c>
      <c r="Y5184">
        <v>868.67100000000005</v>
      </c>
      <c r="Z5184">
        <f>E5184</f>
        <v>248.48</v>
      </c>
      <c r="AA5184">
        <f>I5184</f>
        <v>0</v>
      </c>
      <c r="AB5184">
        <f>F5184</f>
        <v>620.19100000000003</v>
      </c>
    </row>
    <row r="5185" spans="4:28" x14ac:dyDescent="0.2">
      <c r="D5185">
        <v>961.53899999999999</v>
      </c>
      <c r="E5185">
        <f>U5185+V5185-G5185</f>
        <v>248.48</v>
      </c>
      <c r="F5185">
        <f>IF(AND(W5185&gt;0,G5185=0),D5185-E5185,0)</f>
        <v>0</v>
      </c>
      <c r="G5185">
        <f>IF((U5185+V5185)&gt;D5185,(U5185+V5185)-D5185,0)</f>
        <v>0</v>
      </c>
      <c r="H5185">
        <f>_xlfn.IFS(K5185=1,0,AND(G5185&gt;0,K5185&lt;1,W5185=0),MIN(G5185,B$3-J5185),AND(W5185&gt;0,K5185&lt;1),MIN(B$3-J5185,B$4,B$3-J5185),AND(W5185=0,G5185=0),0)</f>
        <v>0</v>
      </c>
      <c r="I5185">
        <f>IF(AND(D5185&gt;(U5185+V5185),W5185=0,K5185&gt;0.3),MIN(J5185-B$3*0.3,B$5,D5185-(U5185+V5185)),0)</f>
        <v>713.05899999999997</v>
      </c>
      <c r="J5185">
        <f t="shared" si="80"/>
        <v>10000</v>
      </c>
      <c r="K5185" s="1">
        <f>J5185/B$3</f>
        <v>1</v>
      </c>
      <c r="L5185">
        <f>IF(D5185&gt;U5185+V5185+W5185,D5185-(U5185+V5185+W5185+I5185),0)</f>
        <v>0</v>
      </c>
      <c r="M5185">
        <f>D5185-L5185</f>
        <v>961.53899999999999</v>
      </c>
      <c r="O5185">
        <v>552.07600000000002</v>
      </c>
      <c r="P5185">
        <v>99.385000000000005</v>
      </c>
      <c r="Q5185">
        <v>282.21199999999999</v>
      </c>
      <c r="R5185">
        <v>0</v>
      </c>
      <c r="S5185">
        <v>27.866</v>
      </c>
      <c r="U5185">
        <v>248.48</v>
      </c>
      <c r="V5185">
        <v>0</v>
      </c>
      <c r="W5185">
        <v>0</v>
      </c>
      <c r="Y5185">
        <v>961.53899999999999</v>
      </c>
      <c r="Z5185">
        <f>E5185</f>
        <v>248.48</v>
      </c>
      <c r="AA5185">
        <f>I5185</f>
        <v>713.05899999999997</v>
      </c>
      <c r="AB5185">
        <f>F5185</f>
        <v>0</v>
      </c>
    </row>
    <row r="5186" spans="4:28" x14ac:dyDescent="0.2">
      <c r="D5186">
        <v>1006.62</v>
      </c>
      <c r="E5186">
        <f>U5186+V5186-G5186</f>
        <v>248.48</v>
      </c>
      <c r="F5186">
        <f>IF(AND(W5186&gt;0,G5186=0),D5186-E5186,0)</f>
        <v>758.14</v>
      </c>
      <c r="G5186">
        <f>IF((U5186+V5186)&gt;D5186,(U5186+V5186)-D5186,0)</f>
        <v>0</v>
      </c>
      <c r="H5186">
        <f>_xlfn.IFS(K5186=1,0,AND(G5186&gt;0,K5186&lt;1,W5186=0),MIN(G5186,B$3-J5186),AND(W5186&gt;0,K5186&lt;1),MIN(B$3-J5186,B$4,B$3-J5186),AND(W5186=0,G5186=0),0)</f>
        <v>713.05899999999929</v>
      </c>
      <c r="I5186">
        <f>IF(AND(D5186&gt;(U5186+V5186),W5186=0,K5186&gt;0.3),MIN(J5186-B$3*0.3,B$5,D5186-(U5186+V5186)),0)</f>
        <v>0</v>
      </c>
      <c r="J5186">
        <f t="shared" si="80"/>
        <v>9286.9410000000007</v>
      </c>
      <c r="K5186" s="1">
        <f>J5186/B$3</f>
        <v>0.92869410000000008</v>
      </c>
      <c r="L5186">
        <f>IF(D5186&gt;U5186+V5186+W5186,D5186-(U5186+V5186+W5186+I5186),0)</f>
        <v>0</v>
      </c>
      <c r="M5186">
        <f>D5186-L5186</f>
        <v>1006.62</v>
      </c>
      <c r="O5186">
        <v>465.49700000000001</v>
      </c>
      <c r="P5186">
        <v>68.114000000000004</v>
      </c>
      <c r="Q5186">
        <v>444.93599999999998</v>
      </c>
      <c r="R5186">
        <v>0</v>
      </c>
      <c r="S5186">
        <v>28.074000000000002</v>
      </c>
      <c r="U5186">
        <v>248.48</v>
      </c>
      <c r="V5186">
        <v>0</v>
      </c>
      <c r="W5186">
        <v>7500</v>
      </c>
      <c r="Y5186">
        <v>1006.62</v>
      </c>
      <c r="Z5186">
        <f>E5186</f>
        <v>248.48</v>
      </c>
      <c r="AA5186">
        <f>I5186</f>
        <v>0</v>
      </c>
      <c r="AB5186">
        <f>F5186</f>
        <v>758.14</v>
      </c>
    </row>
    <row r="5187" spans="4:28" x14ac:dyDescent="0.2">
      <c r="D5187">
        <v>910.74</v>
      </c>
      <c r="E5187">
        <f>U5187+V5187-G5187</f>
        <v>248.48</v>
      </c>
      <c r="F5187">
        <f>IF(AND(W5187&gt;0,G5187=0),D5187-E5187,0)</f>
        <v>662.26</v>
      </c>
      <c r="G5187">
        <f>IF((U5187+V5187)&gt;D5187,(U5187+V5187)-D5187,0)</f>
        <v>0</v>
      </c>
      <c r="H5187">
        <f>_xlfn.IFS(K5187=1,0,AND(G5187&gt;0,K5187&lt;1,W5187=0),MIN(G5187,B$3-J5187),AND(W5187&gt;0,K5187&lt;1),MIN(B$3-J5187,B$4,B$3-J5187),AND(W5187=0,G5187=0),0)</f>
        <v>0</v>
      </c>
      <c r="I5187">
        <f>IF(AND(D5187&gt;(U5187+V5187),W5187=0,K5187&gt;0.3),MIN(J5187-B$3*0.3,B$5,D5187-(U5187+V5187)),0)</f>
        <v>0</v>
      </c>
      <c r="J5187">
        <f t="shared" si="80"/>
        <v>10000</v>
      </c>
      <c r="K5187" s="1">
        <f>J5187/B$3</f>
        <v>1</v>
      </c>
      <c r="L5187">
        <f>IF(D5187&gt;U5187+V5187+W5187,D5187-(U5187+V5187+W5187+I5187),0)</f>
        <v>0</v>
      </c>
      <c r="M5187">
        <f>D5187-L5187</f>
        <v>910.74</v>
      </c>
      <c r="O5187">
        <v>294.53699999999998</v>
      </c>
      <c r="P5187">
        <v>41.526000000000003</v>
      </c>
      <c r="Q5187">
        <v>498.06599999999997</v>
      </c>
      <c r="R5187">
        <v>0</v>
      </c>
      <c r="S5187">
        <v>76.611999999999995</v>
      </c>
      <c r="U5187">
        <v>248.48</v>
      </c>
      <c r="V5187">
        <v>0</v>
      </c>
      <c r="W5187">
        <v>7500</v>
      </c>
      <c r="Y5187">
        <v>910.74</v>
      </c>
      <c r="Z5187">
        <f>E5187</f>
        <v>248.48</v>
      </c>
      <c r="AA5187">
        <f>I5187</f>
        <v>0</v>
      </c>
      <c r="AB5187">
        <f>F5187</f>
        <v>662.26</v>
      </c>
    </row>
    <row r="5188" spans="4:28" x14ac:dyDescent="0.2">
      <c r="D5188">
        <v>958.50199999999995</v>
      </c>
      <c r="E5188">
        <f>U5188+V5188-G5188</f>
        <v>248.48</v>
      </c>
      <c r="F5188">
        <f>IF(AND(W5188&gt;0,G5188=0),D5188-E5188,0)</f>
        <v>710.02199999999993</v>
      </c>
      <c r="G5188">
        <f>IF((U5188+V5188)&gt;D5188,(U5188+V5188)-D5188,0)</f>
        <v>0</v>
      </c>
      <c r="H5188">
        <f>_xlfn.IFS(K5188=1,0,AND(G5188&gt;0,K5188&lt;1,W5188=0),MIN(G5188,B$3-J5188),AND(W5188&gt;0,K5188&lt;1),MIN(B$3-J5188,B$4,B$3-J5188),AND(W5188=0,G5188=0),0)</f>
        <v>0</v>
      </c>
      <c r="I5188">
        <f>IF(AND(D5188&gt;(U5188+V5188),W5188=0,K5188&gt;0.3),MIN(J5188-B$3*0.3,B$5,D5188-(U5188+V5188)),0)</f>
        <v>0</v>
      </c>
      <c r="J5188">
        <f t="shared" si="80"/>
        <v>10000</v>
      </c>
      <c r="K5188" s="1">
        <f>J5188/B$3</f>
        <v>1</v>
      </c>
      <c r="L5188">
        <f>IF(D5188&gt;U5188+V5188+W5188,D5188-(U5188+V5188+W5188+I5188),0)</f>
        <v>0</v>
      </c>
      <c r="M5188">
        <f>D5188-L5188</f>
        <v>958.50199999999995</v>
      </c>
      <c r="O5188">
        <v>208.26</v>
      </c>
      <c r="P5188">
        <v>22.757000000000001</v>
      </c>
      <c r="Q5188">
        <v>540.66700000000003</v>
      </c>
      <c r="R5188">
        <v>0</v>
      </c>
      <c r="S5188">
        <v>186.81899999999999</v>
      </c>
      <c r="U5188">
        <v>248.48</v>
      </c>
      <c r="V5188">
        <v>0</v>
      </c>
      <c r="W5188">
        <v>7500</v>
      </c>
      <c r="Y5188">
        <v>958.50199999999995</v>
      </c>
      <c r="Z5188">
        <f>E5188</f>
        <v>248.48</v>
      </c>
      <c r="AA5188">
        <f>I5188</f>
        <v>0</v>
      </c>
      <c r="AB5188">
        <f>F5188</f>
        <v>710.02199999999993</v>
      </c>
    </row>
    <row r="5189" spans="4:28" x14ac:dyDescent="0.2">
      <c r="D5189">
        <v>945.26700000000005</v>
      </c>
      <c r="E5189">
        <f>U5189+V5189-G5189</f>
        <v>248.48</v>
      </c>
      <c r="F5189">
        <f>IF(AND(W5189&gt;0,G5189=0),D5189-E5189,0)</f>
        <v>696.78700000000003</v>
      </c>
      <c r="G5189">
        <f>IF((U5189+V5189)&gt;D5189,(U5189+V5189)-D5189,0)</f>
        <v>0</v>
      </c>
      <c r="H5189">
        <f>_xlfn.IFS(K5189=1,0,AND(G5189&gt;0,K5189&lt;1,W5189=0),MIN(G5189,B$3-J5189),AND(W5189&gt;0,K5189&lt;1),MIN(B$3-J5189,B$4,B$3-J5189),AND(W5189=0,G5189=0),0)</f>
        <v>0</v>
      </c>
      <c r="I5189">
        <f>IF(AND(D5189&gt;(U5189+V5189),W5189=0,K5189&gt;0.3),MIN(J5189-B$3*0.3,B$5,D5189-(U5189+V5189)),0)</f>
        <v>0</v>
      </c>
      <c r="J5189">
        <f t="shared" ref="J5189:J5252" si="81">J5188+H5188-I5188</f>
        <v>10000</v>
      </c>
      <c r="K5189" s="1">
        <f>J5189/B$3</f>
        <v>1</v>
      </c>
      <c r="L5189">
        <f>IF(D5189&gt;U5189+V5189+W5189,D5189-(U5189+V5189+W5189+I5189),0)</f>
        <v>0</v>
      </c>
      <c r="M5189">
        <f>D5189-L5189</f>
        <v>945.26700000000005</v>
      </c>
      <c r="O5189">
        <v>200.66900000000001</v>
      </c>
      <c r="P5189">
        <v>22.082999999999998</v>
      </c>
      <c r="Q5189">
        <v>496.03300000000002</v>
      </c>
      <c r="R5189">
        <v>0</v>
      </c>
      <c r="S5189">
        <v>226.482</v>
      </c>
      <c r="U5189">
        <v>248.48</v>
      </c>
      <c r="V5189">
        <v>0</v>
      </c>
      <c r="W5189">
        <v>7500</v>
      </c>
      <c r="Y5189">
        <v>945.26700000000005</v>
      </c>
      <c r="Z5189">
        <f>E5189</f>
        <v>248.48</v>
      </c>
      <c r="AA5189">
        <f>I5189</f>
        <v>0</v>
      </c>
      <c r="AB5189">
        <f>F5189</f>
        <v>696.78700000000003</v>
      </c>
    </row>
    <row r="5190" spans="4:28" x14ac:dyDescent="0.2">
      <c r="D5190">
        <v>730.322</v>
      </c>
      <c r="E5190">
        <f>U5190+V5190-G5190</f>
        <v>248.48</v>
      </c>
      <c r="F5190">
        <f>IF(AND(W5190&gt;0,G5190=0),D5190-E5190,0)</f>
        <v>481.84199999999998</v>
      </c>
      <c r="G5190">
        <f>IF((U5190+V5190)&gt;D5190,(U5190+V5190)-D5190,0)</f>
        <v>0</v>
      </c>
      <c r="H5190">
        <f>_xlfn.IFS(K5190=1,0,AND(G5190&gt;0,K5190&lt;1,W5190=0),MIN(G5190,B$3-J5190),AND(W5190&gt;0,K5190&lt;1),MIN(B$3-J5190,B$4,B$3-J5190),AND(W5190=0,G5190=0),0)</f>
        <v>0</v>
      </c>
      <c r="I5190">
        <f>IF(AND(D5190&gt;(U5190+V5190),W5190=0,K5190&gt;0.3),MIN(J5190-B$3*0.3,B$5,D5190-(U5190+V5190)),0)</f>
        <v>0</v>
      </c>
      <c r="J5190">
        <f t="shared" si="81"/>
        <v>10000</v>
      </c>
      <c r="K5190" s="1">
        <f>J5190/B$3</f>
        <v>1</v>
      </c>
      <c r="L5190">
        <f>IF(D5190&gt;U5190+V5190+W5190,D5190-(U5190+V5190+W5190+I5190),0)</f>
        <v>0</v>
      </c>
      <c r="M5190">
        <f>D5190-L5190</f>
        <v>730.322</v>
      </c>
      <c r="O5190">
        <v>156.85</v>
      </c>
      <c r="P5190">
        <v>61.314999999999998</v>
      </c>
      <c r="Q5190">
        <v>420.358</v>
      </c>
      <c r="R5190">
        <v>0</v>
      </c>
      <c r="S5190">
        <v>91.799000000000007</v>
      </c>
      <c r="U5190">
        <v>248.48</v>
      </c>
      <c r="V5190">
        <v>0</v>
      </c>
      <c r="W5190">
        <v>7500</v>
      </c>
      <c r="Y5190">
        <v>730.322</v>
      </c>
      <c r="Z5190">
        <f>E5190</f>
        <v>248.48</v>
      </c>
      <c r="AA5190">
        <f>I5190</f>
        <v>0</v>
      </c>
      <c r="AB5190">
        <f>F5190</f>
        <v>481.84199999999998</v>
      </c>
    </row>
    <row r="5191" spans="4:28" x14ac:dyDescent="0.2">
      <c r="D5191">
        <v>857.87800000000004</v>
      </c>
      <c r="E5191">
        <f>U5191+V5191-G5191</f>
        <v>248.48</v>
      </c>
      <c r="F5191">
        <f>IF(AND(W5191&gt;0,G5191=0),D5191-E5191,0)</f>
        <v>0</v>
      </c>
      <c r="G5191">
        <f>IF((U5191+V5191)&gt;D5191,(U5191+V5191)-D5191,0)</f>
        <v>0</v>
      </c>
      <c r="H5191">
        <f>_xlfn.IFS(K5191=1,0,AND(G5191&gt;0,K5191&lt;1,W5191=0),MIN(G5191,B$3-J5191),AND(W5191&gt;0,K5191&lt;1),MIN(B$3-J5191,B$4,B$3-J5191),AND(W5191=0,G5191=0),0)</f>
        <v>0</v>
      </c>
      <c r="I5191">
        <f>IF(AND(D5191&gt;(U5191+V5191),W5191=0,K5191&gt;0.3),MIN(J5191-B$3*0.3,B$5,D5191-(U5191+V5191)),0)</f>
        <v>609.39800000000002</v>
      </c>
      <c r="J5191">
        <f t="shared" si="81"/>
        <v>10000</v>
      </c>
      <c r="K5191" s="1">
        <f>J5191/B$3</f>
        <v>1</v>
      </c>
      <c r="L5191">
        <f>IF(D5191&gt;U5191+V5191+W5191,D5191-(U5191+V5191+W5191+I5191),0)</f>
        <v>0</v>
      </c>
      <c r="M5191">
        <f>D5191-L5191</f>
        <v>857.87800000000004</v>
      </c>
      <c r="O5191">
        <v>173.31100000000001</v>
      </c>
      <c r="P5191">
        <v>97.311999999999998</v>
      </c>
      <c r="Q5191">
        <v>447.68900000000002</v>
      </c>
      <c r="R5191">
        <v>0</v>
      </c>
      <c r="S5191">
        <v>139.566</v>
      </c>
      <c r="U5191">
        <v>248.48</v>
      </c>
      <c r="V5191">
        <v>0</v>
      </c>
      <c r="W5191">
        <v>0</v>
      </c>
      <c r="Y5191">
        <v>857.87800000000004</v>
      </c>
      <c r="Z5191">
        <f>E5191</f>
        <v>248.48</v>
      </c>
      <c r="AA5191">
        <f>I5191</f>
        <v>609.39800000000002</v>
      </c>
      <c r="AB5191">
        <f>F5191</f>
        <v>0</v>
      </c>
    </row>
    <row r="5192" spans="4:28" x14ac:dyDescent="0.2">
      <c r="D5192">
        <v>768.35299999999995</v>
      </c>
      <c r="E5192">
        <f>U5192+V5192-G5192</f>
        <v>248.48</v>
      </c>
      <c r="F5192">
        <f>IF(AND(W5192&gt;0,G5192=0),D5192-E5192,0)</f>
        <v>0</v>
      </c>
      <c r="G5192">
        <f>IF((U5192+V5192)&gt;D5192,(U5192+V5192)-D5192,0)</f>
        <v>0</v>
      </c>
      <c r="H5192">
        <f>_xlfn.IFS(K5192=1,0,AND(G5192&gt;0,K5192&lt;1,W5192=0),MIN(G5192,B$3-J5192),AND(W5192&gt;0,K5192&lt;1),MIN(B$3-J5192,B$4,B$3-J5192),AND(W5192=0,G5192=0),0)</f>
        <v>0</v>
      </c>
      <c r="I5192">
        <f>IF(AND(D5192&gt;(U5192+V5192),W5192=0,K5192&gt;0.3),MIN(J5192-B$3*0.3,B$5,D5192-(U5192+V5192)),0)</f>
        <v>519.87299999999993</v>
      </c>
      <c r="J5192">
        <f t="shared" si="81"/>
        <v>9390.6020000000008</v>
      </c>
      <c r="K5192" s="1">
        <f>J5192/B$3</f>
        <v>0.93906020000000012</v>
      </c>
      <c r="L5192">
        <f>IF(D5192&gt;U5192+V5192+W5192,D5192-(U5192+V5192+W5192+I5192),0)</f>
        <v>0</v>
      </c>
      <c r="M5192">
        <f>D5192-L5192</f>
        <v>768.35299999999995</v>
      </c>
      <c r="O5192">
        <v>147.62799999999999</v>
      </c>
      <c r="P5192">
        <v>85.462999999999994</v>
      </c>
      <c r="Q5192">
        <v>510.57</v>
      </c>
      <c r="R5192">
        <v>0</v>
      </c>
      <c r="S5192">
        <v>24.692</v>
      </c>
      <c r="U5192">
        <v>248.48</v>
      </c>
      <c r="V5192">
        <v>0</v>
      </c>
      <c r="W5192">
        <v>0</v>
      </c>
      <c r="Y5192">
        <v>768.35299999999995</v>
      </c>
      <c r="Z5192">
        <f>E5192</f>
        <v>248.48</v>
      </c>
      <c r="AA5192">
        <f>I5192</f>
        <v>519.87299999999993</v>
      </c>
      <c r="AB5192">
        <f>F5192</f>
        <v>0</v>
      </c>
    </row>
    <row r="5193" spans="4:28" x14ac:dyDescent="0.2">
      <c r="D5193">
        <v>772.47500000000002</v>
      </c>
      <c r="E5193">
        <f>U5193+V5193-G5193</f>
        <v>248.54399999999998</v>
      </c>
      <c r="F5193">
        <f>IF(AND(W5193&gt;0,G5193=0),D5193-E5193,0)</f>
        <v>0</v>
      </c>
      <c r="G5193">
        <f>IF((U5193+V5193)&gt;D5193,(U5193+V5193)-D5193,0)</f>
        <v>0</v>
      </c>
      <c r="H5193">
        <f>_xlfn.IFS(K5193=1,0,AND(G5193&gt;0,K5193&lt;1,W5193=0),MIN(G5193,B$3-J5193),AND(W5193&gt;0,K5193&lt;1),MIN(B$3-J5193,B$4,B$3-J5193),AND(W5193=0,G5193=0),0)</f>
        <v>0</v>
      </c>
      <c r="I5193">
        <f>IF(AND(D5193&gt;(U5193+V5193),W5193=0,K5193&gt;0.3),MIN(J5193-B$3*0.3,B$5,D5193-(U5193+V5193)),0)</f>
        <v>523.93100000000004</v>
      </c>
      <c r="J5193">
        <f t="shared" si="81"/>
        <v>8870.7290000000012</v>
      </c>
      <c r="K5193" s="1">
        <f>J5193/B$3</f>
        <v>0.88707290000000016</v>
      </c>
      <c r="L5193">
        <f>IF(D5193&gt;U5193+V5193+W5193,D5193-(U5193+V5193+W5193+I5193),0)</f>
        <v>0</v>
      </c>
      <c r="M5193">
        <f>D5193-L5193</f>
        <v>772.47500000000002</v>
      </c>
      <c r="O5193">
        <v>191.422</v>
      </c>
      <c r="P5193">
        <v>74.179000000000002</v>
      </c>
      <c r="Q5193">
        <v>464.21100000000001</v>
      </c>
      <c r="R5193">
        <v>0</v>
      </c>
      <c r="S5193">
        <v>42.662999999999997</v>
      </c>
      <c r="U5193">
        <v>248.48</v>
      </c>
      <c r="V5193">
        <v>6.4000000000000001E-2</v>
      </c>
      <c r="W5193">
        <v>0</v>
      </c>
      <c r="Y5193">
        <v>772.47500000000002</v>
      </c>
      <c r="Z5193">
        <f>E5193</f>
        <v>248.54399999999998</v>
      </c>
      <c r="AA5193">
        <f>I5193</f>
        <v>523.93100000000004</v>
      </c>
      <c r="AB5193">
        <f>F5193</f>
        <v>0</v>
      </c>
    </row>
    <row r="5194" spans="4:28" x14ac:dyDescent="0.2">
      <c r="D5194">
        <v>1271.6859999999999</v>
      </c>
      <c r="E5194">
        <f>U5194+V5194-G5194</f>
        <v>249.83599999999998</v>
      </c>
      <c r="F5194">
        <f>IF(AND(W5194&gt;0,G5194=0),D5194-E5194,0)</f>
        <v>0</v>
      </c>
      <c r="G5194">
        <f>IF((U5194+V5194)&gt;D5194,(U5194+V5194)-D5194,0)</f>
        <v>0</v>
      </c>
      <c r="H5194">
        <f>_xlfn.IFS(K5194=1,0,AND(G5194&gt;0,K5194&lt;1,W5194=0),MIN(G5194,B$3-J5194),AND(W5194&gt;0,K5194&lt;1),MIN(B$3-J5194,B$4,B$3-J5194),AND(W5194=0,G5194=0),0)</f>
        <v>0</v>
      </c>
      <c r="I5194">
        <f>IF(AND(D5194&gt;(U5194+V5194),W5194=0,K5194&gt;0.3),MIN(J5194-B$3*0.3,B$5,D5194-(U5194+V5194)),0)</f>
        <v>1021.8499999999999</v>
      </c>
      <c r="J5194">
        <f t="shared" si="81"/>
        <v>8346.7980000000007</v>
      </c>
      <c r="K5194" s="1">
        <f>J5194/B$3</f>
        <v>0.83467980000000008</v>
      </c>
      <c r="L5194">
        <f>IF(D5194&gt;U5194+V5194+W5194,D5194-(U5194+V5194+W5194+I5194),0)</f>
        <v>0</v>
      </c>
      <c r="M5194">
        <f>D5194-L5194</f>
        <v>1271.6859999999999</v>
      </c>
      <c r="O5194">
        <v>316.15600000000001</v>
      </c>
      <c r="P5194">
        <v>67.495000000000005</v>
      </c>
      <c r="Q5194">
        <v>571.53599999999994</v>
      </c>
      <c r="R5194">
        <v>0</v>
      </c>
      <c r="S5194">
        <v>316.5</v>
      </c>
      <c r="U5194">
        <v>248.48</v>
      </c>
      <c r="V5194">
        <v>1.3560000000000001</v>
      </c>
      <c r="W5194">
        <v>0</v>
      </c>
      <c r="Y5194">
        <v>1271.6859999999999</v>
      </c>
      <c r="Z5194">
        <f>E5194</f>
        <v>249.83599999999998</v>
      </c>
      <c r="AA5194">
        <f>I5194</f>
        <v>1021.8499999999999</v>
      </c>
      <c r="AB5194">
        <f>F5194</f>
        <v>0</v>
      </c>
    </row>
    <row r="5195" spans="4:28" x14ac:dyDescent="0.2">
      <c r="D5195">
        <v>1360.53</v>
      </c>
      <c r="E5195">
        <f>U5195+V5195-G5195</f>
        <v>387.077</v>
      </c>
      <c r="F5195">
        <f>IF(AND(W5195&gt;0,G5195=0),D5195-E5195,0)</f>
        <v>0</v>
      </c>
      <c r="G5195">
        <f>IF((U5195+V5195)&gt;D5195,(U5195+V5195)-D5195,0)</f>
        <v>0</v>
      </c>
      <c r="H5195">
        <f>_xlfn.IFS(K5195=1,0,AND(G5195&gt;0,K5195&lt;1,W5195=0),MIN(G5195,B$3-J5195),AND(W5195&gt;0,K5195&lt;1),MIN(B$3-J5195,B$4,B$3-J5195),AND(W5195=0,G5195=0),0)</f>
        <v>0</v>
      </c>
      <c r="I5195">
        <f>IF(AND(D5195&gt;(U5195+V5195),W5195=0,K5195&gt;0.3),MIN(J5195-B$3*0.3,B$5,D5195-(U5195+V5195)),0)</f>
        <v>973.45299999999997</v>
      </c>
      <c r="J5195">
        <f t="shared" si="81"/>
        <v>7324.9480000000003</v>
      </c>
      <c r="K5195" s="1">
        <f>J5195/B$3</f>
        <v>0.7324948</v>
      </c>
      <c r="L5195">
        <f>IF(D5195&gt;U5195+V5195+W5195,D5195-(U5195+V5195+W5195+I5195),0)</f>
        <v>0</v>
      </c>
      <c r="M5195">
        <f>D5195-L5195</f>
        <v>1360.53</v>
      </c>
      <c r="O5195">
        <v>354.709</v>
      </c>
      <c r="P5195">
        <v>63.48</v>
      </c>
      <c r="Q5195">
        <v>673.98900000000003</v>
      </c>
      <c r="R5195">
        <v>0</v>
      </c>
      <c r="S5195">
        <v>268.35300000000001</v>
      </c>
      <c r="U5195">
        <v>248.48</v>
      </c>
      <c r="V5195">
        <v>138.59700000000001</v>
      </c>
      <c r="W5195">
        <v>0</v>
      </c>
      <c r="Y5195">
        <v>1360.53</v>
      </c>
      <c r="Z5195">
        <f>E5195</f>
        <v>387.077</v>
      </c>
      <c r="AA5195">
        <f>I5195</f>
        <v>973.45299999999997</v>
      </c>
      <c r="AB5195">
        <f>F5195</f>
        <v>0</v>
      </c>
    </row>
    <row r="5196" spans="4:28" x14ac:dyDescent="0.2">
      <c r="D5196">
        <v>1087.4179999999999</v>
      </c>
      <c r="E5196">
        <f>U5196+V5196-G5196</f>
        <v>486.30700000000002</v>
      </c>
      <c r="F5196">
        <f>IF(AND(W5196&gt;0,G5196=0),D5196-E5196,0)</f>
        <v>0</v>
      </c>
      <c r="G5196">
        <f>IF((U5196+V5196)&gt;D5196,(U5196+V5196)-D5196,0)</f>
        <v>0</v>
      </c>
      <c r="H5196">
        <f>_xlfn.IFS(K5196=1,0,AND(G5196&gt;0,K5196&lt;1,W5196=0),MIN(G5196,B$3-J5196),AND(W5196&gt;0,K5196&lt;1),MIN(B$3-J5196,B$4,B$3-J5196),AND(W5196=0,G5196=0),0)</f>
        <v>0</v>
      </c>
      <c r="I5196">
        <f>IF(AND(D5196&gt;(U5196+V5196),W5196=0,K5196&gt;0.3),MIN(J5196-B$3*0.3,B$5,D5196-(U5196+V5196)),0)</f>
        <v>601.11099999999988</v>
      </c>
      <c r="J5196">
        <f t="shared" si="81"/>
        <v>6351.4950000000008</v>
      </c>
      <c r="K5196" s="1">
        <f>J5196/B$3</f>
        <v>0.63514950000000003</v>
      </c>
      <c r="L5196">
        <f>IF(D5196&gt;U5196+V5196+W5196,D5196-(U5196+V5196+W5196+I5196),0)</f>
        <v>0</v>
      </c>
      <c r="M5196">
        <f>D5196-L5196</f>
        <v>1087.4179999999999</v>
      </c>
      <c r="O5196">
        <v>316.483</v>
      </c>
      <c r="P5196">
        <v>80.888000000000005</v>
      </c>
      <c r="Q5196">
        <v>529.92999999999995</v>
      </c>
      <c r="R5196">
        <v>0</v>
      </c>
      <c r="S5196">
        <v>160.11699999999999</v>
      </c>
      <c r="U5196">
        <v>248.48</v>
      </c>
      <c r="V5196">
        <v>237.827</v>
      </c>
      <c r="W5196">
        <v>0</v>
      </c>
      <c r="Y5196">
        <v>1087.4179999999999</v>
      </c>
      <c r="Z5196">
        <f>E5196</f>
        <v>486.30700000000002</v>
      </c>
      <c r="AA5196">
        <f>I5196</f>
        <v>601.11099999999988</v>
      </c>
      <c r="AB5196">
        <f>F5196</f>
        <v>0</v>
      </c>
    </row>
    <row r="5197" spans="4:28" x14ac:dyDescent="0.2">
      <c r="D5197">
        <v>1050.3140000000001</v>
      </c>
      <c r="E5197">
        <f>U5197+V5197-G5197</f>
        <v>504.48400000000004</v>
      </c>
      <c r="F5197">
        <f>IF(AND(W5197&gt;0,G5197=0),D5197-E5197,0)</f>
        <v>545.83000000000004</v>
      </c>
      <c r="G5197">
        <f>IF((U5197+V5197)&gt;D5197,(U5197+V5197)-D5197,0)</f>
        <v>0</v>
      </c>
      <c r="H5197">
        <f>_xlfn.IFS(K5197=1,0,AND(G5197&gt;0,K5197&lt;1,W5197=0),MIN(G5197,B$3-J5197),AND(W5197&gt;0,K5197&lt;1),MIN(B$3-J5197,B$4,B$3-J5197),AND(W5197=0,G5197=0),0)</f>
        <v>2500</v>
      </c>
      <c r="I5197">
        <f>IF(AND(D5197&gt;(U5197+V5197),W5197=0,K5197&gt;0.3),MIN(J5197-B$3*0.3,B$5,D5197-(U5197+V5197)),0)</f>
        <v>0</v>
      </c>
      <c r="J5197">
        <f t="shared" si="81"/>
        <v>5750.3840000000009</v>
      </c>
      <c r="K5197" s="1">
        <f>J5197/B$3</f>
        <v>0.57503840000000006</v>
      </c>
      <c r="L5197">
        <f>IF(D5197&gt;U5197+V5197+W5197,D5197-(U5197+V5197+W5197+I5197),0)</f>
        <v>0</v>
      </c>
      <c r="M5197">
        <f>D5197-L5197</f>
        <v>1050.3140000000001</v>
      </c>
      <c r="O5197">
        <v>336.52100000000002</v>
      </c>
      <c r="P5197">
        <v>82.031000000000006</v>
      </c>
      <c r="Q5197">
        <v>437.69</v>
      </c>
      <c r="R5197">
        <v>0</v>
      </c>
      <c r="S5197">
        <v>194.07300000000001</v>
      </c>
      <c r="U5197">
        <v>248.48</v>
      </c>
      <c r="V5197">
        <v>256.00400000000002</v>
      </c>
      <c r="W5197">
        <v>7500</v>
      </c>
      <c r="Y5197">
        <v>1050.3140000000001</v>
      </c>
      <c r="Z5197">
        <f>E5197</f>
        <v>504.48400000000004</v>
      </c>
      <c r="AA5197">
        <f>I5197</f>
        <v>0</v>
      </c>
      <c r="AB5197">
        <f>F5197</f>
        <v>545.83000000000004</v>
      </c>
    </row>
    <row r="5198" spans="4:28" x14ac:dyDescent="0.2">
      <c r="D5198">
        <v>976.43499999999995</v>
      </c>
      <c r="E5198">
        <f>U5198+V5198-G5198</f>
        <v>976.43499999999995</v>
      </c>
      <c r="F5198">
        <f>IF(AND(W5198&gt;0,G5198=0),D5198-E5198,0)</f>
        <v>0</v>
      </c>
      <c r="G5198">
        <f>IF((U5198+V5198)&gt;D5198,(U5198+V5198)-D5198,0)</f>
        <v>633.05200000000013</v>
      </c>
      <c r="H5198">
        <f>_xlfn.IFS(K5198=1,0,AND(G5198&gt;0,K5198&lt;1,W5198=0),MIN(G5198,B$3-J5198),AND(W5198&gt;0,K5198&lt;1),MIN(B$3-J5198,B$4,B$3-J5198),AND(W5198=0,G5198=0),0)</f>
        <v>633.05200000000013</v>
      </c>
      <c r="I5198">
        <f>IF(AND(D5198&gt;(U5198+V5198),W5198=0,K5198&gt;0.3),MIN(J5198-B$3*0.3,B$5,D5198-(U5198+V5198)),0)</f>
        <v>0</v>
      </c>
      <c r="J5198">
        <f t="shared" si="81"/>
        <v>8250.3840000000018</v>
      </c>
      <c r="K5198" s="1">
        <f>J5198/B$3</f>
        <v>0.82503840000000017</v>
      </c>
      <c r="L5198">
        <f>IF(D5198&gt;U5198+V5198+W5198,D5198-(U5198+V5198+W5198+I5198),0)</f>
        <v>0</v>
      </c>
      <c r="M5198">
        <f>D5198-L5198</f>
        <v>976.43499999999995</v>
      </c>
      <c r="O5198">
        <v>309.55</v>
      </c>
      <c r="P5198">
        <v>67.597999999999999</v>
      </c>
      <c r="Q5198">
        <v>409.78300000000002</v>
      </c>
      <c r="R5198">
        <v>0</v>
      </c>
      <c r="S5198">
        <v>189.50399999999999</v>
      </c>
      <c r="U5198">
        <v>248.48</v>
      </c>
      <c r="V5198">
        <v>1361.0070000000001</v>
      </c>
      <c r="W5198">
        <v>0</v>
      </c>
      <c r="Y5198">
        <v>976.43499999999995</v>
      </c>
      <c r="Z5198">
        <f>E5198</f>
        <v>976.43499999999995</v>
      </c>
      <c r="AA5198">
        <f>I5198</f>
        <v>0</v>
      </c>
      <c r="AB5198">
        <f>F5198</f>
        <v>0</v>
      </c>
    </row>
    <row r="5199" spans="4:28" x14ac:dyDescent="0.2">
      <c r="D5199">
        <v>1033.4770000000001</v>
      </c>
      <c r="E5199">
        <f>U5199+V5199-G5199</f>
        <v>1033.4770000000001</v>
      </c>
      <c r="F5199">
        <f>IF(AND(W5199&gt;0,G5199=0),D5199-E5199,0)</f>
        <v>0</v>
      </c>
      <c r="G5199">
        <f>IF((U5199+V5199)&gt;D5199,(U5199+V5199)-D5199,0)</f>
        <v>57.045999999999822</v>
      </c>
      <c r="H5199">
        <f>_xlfn.IFS(K5199=1,0,AND(G5199&gt;0,K5199&lt;1,W5199=0),MIN(G5199,B$3-J5199),AND(W5199&gt;0,K5199&lt;1),MIN(B$3-J5199,B$4,B$3-J5199),AND(W5199=0,G5199=0),0)</f>
        <v>57.045999999999822</v>
      </c>
      <c r="I5199">
        <f>IF(AND(D5199&gt;(U5199+V5199),W5199=0,K5199&gt;0.3),MIN(J5199-B$3*0.3,B$5,D5199-(U5199+V5199)),0)</f>
        <v>0</v>
      </c>
      <c r="J5199">
        <f t="shared" si="81"/>
        <v>8883.4360000000015</v>
      </c>
      <c r="K5199" s="1">
        <f>J5199/B$3</f>
        <v>0.88834360000000012</v>
      </c>
      <c r="L5199">
        <f>IF(D5199&gt;U5199+V5199+W5199,D5199-(U5199+V5199+W5199+I5199),0)</f>
        <v>0</v>
      </c>
      <c r="M5199">
        <f>D5199-L5199</f>
        <v>1033.4770000000001</v>
      </c>
      <c r="O5199">
        <v>383.73399999999998</v>
      </c>
      <c r="P5199">
        <v>42.24</v>
      </c>
      <c r="Q5199">
        <v>515.38699999999994</v>
      </c>
      <c r="R5199">
        <v>0</v>
      </c>
      <c r="S5199">
        <v>92.116</v>
      </c>
      <c r="U5199">
        <v>248.48</v>
      </c>
      <c r="V5199">
        <v>842.04300000000001</v>
      </c>
      <c r="W5199">
        <v>0</v>
      </c>
      <c r="Y5199">
        <v>1033.4770000000001</v>
      </c>
      <c r="Z5199">
        <f>E5199</f>
        <v>1033.4770000000001</v>
      </c>
      <c r="AA5199">
        <f>I5199</f>
        <v>0</v>
      </c>
      <c r="AB5199">
        <f>F5199</f>
        <v>0</v>
      </c>
    </row>
    <row r="5200" spans="4:28" x14ac:dyDescent="0.2">
      <c r="D5200">
        <v>729.75400000000002</v>
      </c>
      <c r="E5200">
        <f>U5200+V5200-G5200</f>
        <v>729.75400000000002</v>
      </c>
      <c r="F5200">
        <f>IF(AND(W5200&gt;0,G5200=0),D5200-E5200,0)</f>
        <v>0</v>
      </c>
      <c r="G5200">
        <f>IF((U5200+V5200)&gt;D5200,(U5200+V5200)-D5200,0)</f>
        <v>707.98699999999997</v>
      </c>
      <c r="H5200">
        <f>_xlfn.IFS(K5200=1,0,AND(G5200&gt;0,K5200&lt;1,W5200=0),MIN(G5200,B$3-J5200),AND(W5200&gt;0,K5200&lt;1),MIN(B$3-J5200,B$4,B$3-J5200),AND(W5200=0,G5200=0),0)</f>
        <v>707.98699999999997</v>
      </c>
      <c r="I5200">
        <f>IF(AND(D5200&gt;(U5200+V5200),W5200=0,K5200&gt;0.3),MIN(J5200-B$3*0.3,B$5,D5200-(U5200+V5200)),0)</f>
        <v>0</v>
      </c>
      <c r="J5200">
        <f t="shared" si="81"/>
        <v>8940.4820000000018</v>
      </c>
      <c r="K5200" s="1">
        <f>J5200/B$3</f>
        <v>0.89404820000000018</v>
      </c>
      <c r="L5200">
        <f>IF(D5200&gt;U5200+V5200+W5200,D5200-(U5200+V5200+W5200+I5200),0)</f>
        <v>0</v>
      </c>
      <c r="M5200">
        <f>D5200-L5200</f>
        <v>729.75400000000002</v>
      </c>
      <c r="O5200">
        <v>360.58699999999999</v>
      </c>
      <c r="P5200">
        <v>21.239000000000001</v>
      </c>
      <c r="Q5200">
        <v>347.928</v>
      </c>
      <c r="R5200">
        <v>0</v>
      </c>
      <c r="S5200">
        <v>0</v>
      </c>
      <c r="U5200">
        <v>248.48</v>
      </c>
      <c r="V5200">
        <v>1189.261</v>
      </c>
      <c r="W5200">
        <v>0</v>
      </c>
      <c r="Y5200">
        <v>729.75400000000002</v>
      </c>
      <c r="Z5200">
        <f>E5200</f>
        <v>729.75400000000002</v>
      </c>
      <c r="AA5200">
        <f>I5200</f>
        <v>0</v>
      </c>
      <c r="AB5200">
        <f>F5200</f>
        <v>0</v>
      </c>
    </row>
    <row r="5201" spans="4:28" x14ac:dyDescent="0.2">
      <c r="D5201">
        <v>777.09799999999996</v>
      </c>
      <c r="E5201">
        <f>U5201+V5201-G5201</f>
        <v>777.09799999999996</v>
      </c>
      <c r="F5201">
        <f>IF(AND(W5201&gt;0,G5201=0),D5201-E5201,0)</f>
        <v>0</v>
      </c>
      <c r="G5201">
        <f>IF((U5201+V5201)&gt;D5201,(U5201+V5201)-D5201,0)</f>
        <v>693.10300000000007</v>
      </c>
      <c r="H5201">
        <f>_xlfn.IFS(K5201=1,0,AND(G5201&gt;0,K5201&lt;1,W5201=0),MIN(G5201,B$3-J5201),AND(W5201&gt;0,K5201&lt;1),MIN(B$3-J5201,B$4,B$3-J5201),AND(W5201=0,G5201=0),0)</f>
        <v>351.53099999999904</v>
      </c>
      <c r="I5201">
        <f>IF(AND(D5201&gt;(U5201+V5201),W5201=0,K5201&gt;0.3),MIN(J5201-B$3*0.3,B$5,D5201-(U5201+V5201)),0)</f>
        <v>0</v>
      </c>
      <c r="J5201">
        <f t="shared" si="81"/>
        <v>9648.469000000001</v>
      </c>
      <c r="K5201" s="1">
        <f>J5201/B$3</f>
        <v>0.96484690000000006</v>
      </c>
      <c r="L5201">
        <f>IF(D5201&gt;U5201+V5201+W5201,D5201-(U5201+V5201+W5201+I5201),0)</f>
        <v>0</v>
      </c>
      <c r="M5201">
        <f>D5201-L5201</f>
        <v>777.09799999999996</v>
      </c>
      <c r="O5201">
        <v>350.64400000000001</v>
      </c>
      <c r="P5201">
        <v>21.451000000000001</v>
      </c>
      <c r="Q5201">
        <v>405.00400000000002</v>
      </c>
      <c r="R5201">
        <v>0</v>
      </c>
      <c r="S5201">
        <v>0</v>
      </c>
      <c r="U5201">
        <v>248.48</v>
      </c>
      <c r="V5201">
        <v>1221.721</v>
      </c>
      <c r="W5201">
        <v>0</v>
      </c>
      <c r="Y5201">
        <v>777.09799999999996</v>
      </c>
      <c r="Z5201">
        <f>E5201</f>
        <v>777.09799999999996</v>
      </c>
      <c r="AA5201">
        <f>I5201</f>
        <v>0</v>
      </c>
      <c r="AB5201">
        <f>F5201</f>
        <v>0</v>
      </c>
    </row>
    <row r="5202" spans="4:28" x14ac:dyDescent="0.2">
      <c r="D5202">
        <v>1050.6099999999999</v>
      </c>
      <c r="E5202">
        <f>U5202+V5202-G5202</f>
        <v>1050.6099999999999</v>
      </c>
      <c r="F5202">
        <f>IF(AND(W5202&gt;0,G5202=0),D5202-E5202,0)</f>
        <v>0</v>
      </c>
      <c r="G5202">
        <f>IF((U5202+V5202)&gt;D5202,(U5202+V5202)-D5202,0)</f>
        <v>679.12300000000005</v>
      </c>
      <c r="H5202">
        <f>_xlfn.IFS(K5202=1,0,AND(G5202&gt;0,K5202&lt;1,W5202=0),MIN(G5202,B$3-J5202),AND(W5202&gt;0,K5202&lt;1),MIN(B$3-J5202,B$4,B$3-J5202),AND(W5202=0,G5202=0),0)</f>
        <v>0</v>
      </c>
      <c r="I5202">
        <f>IF(AND(D5202&gt;(U5202+V5202),W5202=0,K5202&gt;0.3),MIN(J5202-B$3*0.3,B$5,D5202-(U5202+V5202)),0)</f>
        <v>0</v>
      </c>
      <c r="J5202">
        <f t="shared" si="81"/>
        <v>10000</v>
      </c>
      <c r="K5202" s="1">
        <f>J5202/B$3</f>
        <v>1</v>
      </c>
      <c r="L5202">
        <f>IF(D5202&gt;U5202+V5202+W5202,D5202-(U5202+V5202+W5202+I5202),0)</f>
        <v>0</v>
      </c>
      <c r="M5202">
        <f>D5202-L5202</f>
        <v>1050.6099999999999</v>
      </c>
      <c r="O5202">
        <v>305.173</v>
      </c>
      <c r="P5202">
        <v>60.613</v>
      </c>
      <c r="Q5202">
        <v>684.82500000000005</v>
      </c>
      <c r="R5202">
        <v>0</v>
      </c>
      <c r="S5202">
        <v>0</v>
      </c>
      <c r="U5202">
        <v>248.48</v>
      </c>
      <c r="V5202">
        <v>1481.2529999999999</v>
      </c>
      <c r="W5202">
        <v>0</v>
      </c>
      <c r="Y5202">
        <v>1050.6099999999999</v>
      </c>
      <c r="Z5202">
        <f>E5202</f>
        <v>1050.6099999999999</v>
      </c>
      <c r="AA5202">
        <f>I5202</f>
        <v>0</v>
      </c>
      <c r="AB5202">
        <f>F5202</f>
        <v>0</v>
      </c>
    </row>
    <row r="5203" spans="4:28" x14ac:dyDescent="0.2">
      <c r="D5203">
        <v>1071.117</v>
      </c>
      <c r="E5203">
        <f>U5203+V5203-G5203</f>
        <v>1071.117</v>
      </c>
      <c r="F5203">
        <f>IF(AND(W5203&gt;0,G5203=0),D5203-E5203,0)</f>
        <v>0</v>
      </c>
      <c r="G5203">
        <f>IF((U5203+V5203)&gt;D5203,(U5203+V5203)-D5203,0)</f>
        <v>591.61699999999996</v>
      </c>
      <c r="H5203">
        <f>_xlfn.IFS(K5203=1,0,AND(G5203&gt;0,K5203&lt;1,W5203=0),MIN(G5203,B$3-J5203),AND(W5203&gt;0,K5203&lt;1),MIN(B$3-J5203,B$4,B$3-J5203),AND(W5203=0,G5203=0),0)</f>
        <v>0</v>
      </c>
      <c r="I5203">
        <f>IF(AND(D5203&gt;(U5203+V5203),W5203=0,K5203&gt;0.3),MIN(J5203-B$3*0.3,B$5,D5203-(U5203+V5203)),0)</f>
        <v>0</v>
      </c>
      <c r="J5203">
        <f t="shared" si="81"/>
        <v>10000</v>
      </c>
      <c r="K5203" s="1">
        <f>J5203/B$3</f>
        <v>1</v>
      </c>
      <c r="L5203">
        <f>IF(D5203&gt;U5203+V5203+W5203,D5203-(U5203+V5203+W5203+I5203),0)</f>
        <v>0</v>
      </c>
      <c r="M5203">
        <f>D5203-L5203</f>
        <v>1071.117</v>
      </c>
      <c r="O5203">
        <v>359.98599999999999</v>
      </c>
      <c r="P5203">
        <v>114.651</v>
      </c>
      <c r="Q5203">
        <v>596.48</v>
      </c>
      <c r="R5203">
        <v>0</v>
      </c>
      <c r="S5203">
        <v>0</v>
      </c>
      <c r="U5203">
        <v>248.48</v>
      </c>
      <c r="V5203">
        <v>1414.2539999999999</v>
      </c>
      <c r="W5203">
        <v>0</v>
      </c>
      <c r="Y5203">
        <v>1071.117</v>
      </c>
      <c r="Z5203">
        <f>E5203</f>
        <v>1071.117</v>
      </c>
      <c r="AA5203">
        <f>I5203</f>
        <v>0</v>
      </c>
      <c r="AB5203">
        <f>F5203</f>
        <v>0</v>
      </c>
    </row>
    <row r="5204" spans="4:28" x14ac:dyDescent="0.2">
      <c r="D5204">
        <v>1045.288</v>
      </c>
      <c r="E5204">
        <f>U5204+V5204-G5204</f>
        <v>1045.288</v>
      </c>
      <c r="F5204">
        <f>IF(AND(W5204&gt;0,G5204=0),D5204-E5204,0)</f>
        <v>0</v>
      </c>
      <c r="G5204">
        <f>IF((U5204+V5204)&gt;D5204,(U5204+V5204)-D5204,0)</f>
        <v>284.00399999999991</v>
      </c>
      <c r="H5204">
        <f>_xlfn.IFS(K5204=1,0,AND(G5204&gt;0,K5204&lt;1,W5204=0),MIN(G5204,B$3-J5204),AND(W5204&gt;0,K5204&lt;1),MIN(B$3-J5204,B$4,B$3-J5204),AND(W5204=0,G5204=0),0)</f>
        <v>0</v>
      </c>
      <c r="I5204">
        <f>IF(AND(D5204&gt;(U5204+V5204),W5204=0,K5204&gt;0.3),MIN(J5204-B$3*0.3,B$5,D5204-(U5204+V5204)),0)</f>
        <v>0</v>
      </c>
      <c r="J5204">
        <f t="shared" si="81"/>
        <v>10000</v>
      </c>
      <c r="K5204" s="1">
        <f>J5204/B$3</f>
        <v>1</v>
      </c>
      <c r="L5204">
        <f>IF(D5204&gt;U5204+V5204+W5204,D5204-(U5204+V5204+W5204+I5204),0)</f>
        <v>0</v>
      </c>
      <c r="M5204">
        <f>D5204-L5204</f>
        <v>1045.288</v>
      </c>
      <c r="O5204">
        <v>474.84300000000002</v>
      </c>
      <c r="P5204">
        <v>91.603999999999999</v>
      </c>
      <c r="Q5204">
        <v>478.84100000000001</v>
      </c>
      <c r="R5204">
        <v>0</v>
      </c>
      <c r="S5204">
        <v>0</v>
      </c>
      <c r="U5204">
        <v>248.48</v>
      </c>
      <c r="V5204">
        <v>1080.8119999999999</v>
      </c>
      <c r="W5204">
        <v>0</v>
      </c>
      <c r="Y5204">
        <v>1045.288</v>
      </c>
      <c r="Z5204">
        <f>E5204</f>
        <v>1045.288</v>
      </c>
      <c r="AA5204">
        <f>I5204</f>
        <v>0</v>
      </c>
      <c r="AB5204">
        <f>F5204</f>
        <v>0</v>
      </c>
    </row>
    <row r="5205" spans="4:28" x14ac:dyDescent="0.2">
      <c r="D5205">
        <v>926.38400000000001</v>
      </c>
      <c r="E5205">
        <f>U5205+V5205-G5205</f>
        <v>811.27600000000007</v>
      </c>
      <c r="F5205">
        <f>IF(AND(W5205&gt;0,G5205=0),D5205-E5205,0)</f>
        <v>0</v>
      </c>
      <c r="G5205">
        <f>IF((U5205+V5205)&gt;D5205,(U5205+V5205)-D5205,0)</f>
        <v>0</v>
      </c>
      <c r="H5205">
        <f>_xlfn.IFS(K5205=1,0,AND(G5205&gt;0,K5205&lt;1,W5205=0),MIN(G5205,B$3-J5205),AND(W5205&gt;0,K5205&lt;1),MIN(B$3-J5205,B$4,B$3-J5205),AND(W5205=0,G5205=0),0)</f>
        <v>0</v>
      </c>
      <c r="I5205">
        <f>IF(AND(D5205&gt;(U5205+V5205),W5205=0,K5205&gt;0.3),MIN(J5205-B$3*0.3,B$5,D5205-(U5205+V5205)),0)</f>
        <v>115.10799999999995</v>
      </c>
      <c r="J5205">
        <f t="shared" si="81"/>
        <v>10000</v>
      </c>
      <c r="K5205" s="1">
        <f>J5205/B$3</f>
        <v>1</v>
      </c>
      <c r="L5205">
        <f>IF(D5205&gt;U5205+V5205+W5205,D5205-(U5205+V5205+W5205+I5205),0)</f>
        <v>0</v>
      </c>
      <c r="M5205">
        <f>D5205-L5205</f>
        <v>926.38400000000001</v>
      </c>
      <c r="O5205">
        <v>495.65300000000002</v>
      </c>
      <c r="P5205">
        <v>78.727999999999994</v>
      </c>
      <c r="Q5205">
        <v>335.75299999999999</v>
      </c>
      <c r="R5205">
        <v>0</v>
      </c>
      <c r="S5205">
        <v>16.25</v>
      </c>
      <c r="U5205">
        <v>248.48</v>
      </c>
      <c r="V5205">
        <v>562.79600000000005</v>
      </c>
      <c r="W5205">
        <v>0</v>
      </c>
      <c r="Y5205">
        <v>926.38400000000001</v>
      </c>
      <c r="Z5205">
        <f>E5205</f>
        <v>811.27600000000007</v>
      </c>
      <c r="AA5205">
        <f>I5205</f>
        <v>115.10799999999995</v>
      </c>
      <c r="AB5205">
        <f>F5205</f>
        <v>0</v>
      </c>
    </row>
    <row r="5206" spans="4:28" x14ac:dyDescent="0.2">
      <c r="D5206">
        <v>838.88800000000003</v>
      </c>
      <c r="E5206">
        <f>U5206+V5206-G5206</f>
        <v>314.97299999999996</v>
      </c>
      <c r="F5206">
        <f>IF(AND(W5206&gt;0,G5206=0),D5206-E5206,0)</f>
        <v>0</v>
      </c>
      <c r="G5206">
        <f>IF((U5206+V5206)&gt;D5206,(U5206+V5206)-D5206,0)</f>
        <v>0</v>
      </c>
      <c r="H5206">
        <f>_xlfn.IFS(K5206=1,0,AND(G5206&gt;0,K5206&lt;1,W5206=0),MIN(G5206,B$3-J5206),AND(W5206&gt;0,K5206&lt;1),MIN(B$3-J5206,B$4,B$3-J5206),AND(W5206=0,G5206=0),0)</f>
        <v>0</v>
      </c>
      <c r="I5206">
        <f>IF(AND(D5206&gt;(U5206+V5206),W5206=0,K5206&gt;0.3),MIN(J5206-B$3*0.3,B$5,D5206-(U5206+V5206)),0)</f>
        <v>523.91500000000008</v>
      </c>
      <c r="J5206">
        <f t="shared" si="81"/>
        <v>9884.8919999999998</v>
      </c>
      <c r="K5206" s="1">
        <f>J5206/B$3</f>
        <v>0.98848919999999996</v>
      </c>
      <c r="L5206">
        <f>IF(D5206&gt;U5206+V5206+W5206,D5206-(U5206+V5206+W5206+I5206),0)</f>
        <v>0</v>
      </c>
      <c r="M5206">
        <f>D5206-L5206</f>
        <v>838.88800000000003</v>
      </c>
      <c r="O5206">
        <v>464.988</v>
      </c>
      <c r="P5206">
        <v>60.536000000000001</v>
      </c>
      <c r="Q5206">
        <v>280.863</v>
      </c>
      <c r="R5206">
        <v>0</v>
      </c>
      <c r="S5206">
        <v>32.5</v>
      </c>
      <c r="U5206">
        <v>248.48</v>
      </c>
      <c r="V5206">
        <v>66.492999999999995</v>
      </c>
      <c r="W5206">
        <v>0</v>
      </c>
      <c r="Y5206">
        <v>838.88800000000003</v>
      </c>
      <c r="Z5206">
        <f>E5206</f>
        <v>314.97299999999996</v>
      </c>
      <c r="AA5206">
        <f>I5206</f>
        <v>523.91500000000008</v>
      </c>
      <c r="AB5206">
        <f>F5206</f>
        <v>0</v>
      </c>
    </row>
    <row r="5207" spans="4:28" x14ac:dyDescent="0.2">
      <c r="D5207">
        <v>723.48299999999995</v>
      </c>
      <c r="E5207">
        <f>U5207+V5207-G5207</f>
        <v>248.624</v>
      </c>
      <c r="F5207">
        <f>IF(AND(W5207&gt;0,G5207=0),D5207-E5207,0)</f>
        <v>0</v>
      </c>
      <c r="G5207">
        <f>IF((U5207+V5207)&gt;D5207,(U5207+V5207)-D5207,0)</f>
        <v>0</v>
      </c>
      <c r="H5207">
        <f>_xlfn.IFS(K5207=1,0,AND(G5207&gt;0,K5207&lt;1,W5207=0),MIN(G5207,B$3-J5207),AND(W5207&gt;0,K5207&lt;1),MIN(B$3-J5207,B$4,B$3-J5207),AND(W5207=0,G5207=0),0)</f>
        <v>0</v>
      </c>
      <c r="I5207">
        <f>IF(AND(D5207&gt;(U5207+V5207),W5207=0,K5207&gt;0.3),MIN(J5207-B$3*0.3,B$5,D5207-(U5207+V5207)),0)</f>
        <v>474.85899999999992</v>
      </c>
      <c r="J5207">
        <f t="shared" si="81"/>
        <v>9360.976999999999</v>
      </c>
      <c r="K5207" s="1">
        <f>J5207/B$3</f>
        <v>0.93609769999999992</v>
      </c>
      <c r="L5207">
        <f>IF(D5207&gt;U5207+V5207+W5207,D5207-(U5207+V5207+W5207+I5207),0)</f>
        <v>0</v>
      </c>
      <c r="M5207">
        <f>D5207-L5207</f>
        <v>723.48299999999995</v>
      </c>
      <c r="O5207">
        <v>405.48700000000002</v>
      </c>
      <c r="P5207">
        <v>62.424999999999997</v>
      </c>
      <c r="Q5207">
        <v>223.071</v>
      </c>
      <c r="R5207">
        <v>0</v>
      </c>
      <c r="S5207">
        <v>32.5</v>
      </c>
      <c r="U5207">
        <v>248.48</v>
      </c>
      <c r="V5207">
        <v>0.14399999999999999</v>
      </c>
      <c r="W5207">
        <v>0</v>
      </c>
      <c r="Y5207">
        <v>723.48299999999995</v>
      </c>
      <c r="Z5207">
        <f>E5207</f>
        <v>248.624</v>
      </c>
      <c r="AA5207">
        <f>I5207</f>
        <v>474.85899999999992</v>
      </c>
      <c r="AB5207">
        <f>F5207</f>
        <v>0</v>
      </c>
    </row>
    <row r="5208" spans="4:28" x14ac:dyDescent="0.2">
      <c r="D5208">
        <v>919.346</v>
      </c>
      <c r="E5208">
        <f>U5208+V5208-G5208</f>
        <v>248.48</v>
      </c>
      <c r="F5208">
        <f>IF(AND(W5208&gt;0,G5208=0),D5208-E5208,0)</f>
        <v>670.86599999999999</v>
      </c>
      <c r="G5208">
        <f>IF((U5208+V5208)&gt;D5208,(U5208+V5208)-D5208,0)</f>
        <v>0</v>
      </c>
      <c r="H5208">
        <f>_xlfn.IFS(K5208=1,0,AND(G5208&gt;0,K5208&lt;1,W5208=0),MIN(G5208,B$3-J5208),AND(W5208&gt;0,K5208&lt;1),MIN(B$3-J5208,B$4,B$3-J5208),AND(W5208=0,G5208=0),0)</f>
        <v>1113.8820000000014</v>
      </c>
      <c r="I5208">
        <f>IF(AND(D5208&gt;(U5208+V5208),W5208=0,K5208&gt;0.3),MIN(J5208-B$3*0.3,B$5,D5208-(U5208+V5208)),0)</f>
        <v>0</v>
      </c>
      <c r="J5208">
        <f t="shared" si="81"/>
        <v>8886.1179999999986</v>
      </c>
      <c r="K5208" s="1">
        <f>J5208/B$3</f>
        <v>0.88861179999999984</v>
      </c>
      <c r="L5208">
        <f>IF(D5208&gt;U5208+V5208+W5208,D5208-(U5208+V5208+W5208+I5208),0)</f>
        <v>0</v>
      </c>
      <c r="M5208">
        <f>D5208-L5208</f>
        <v>919.346</v>
      </c>
      <c r="O5208">
        <v>511.10700000000003</v>
      </c>
      <c r="P5208">
        <v>83.162000000000006</v>
      </c>
      <c r="Q5208">
        <v>292.37</v>
      </c>
      <c r="R5208">
        <v>0</v>
      </c>
      <c r="S5208">
        <v>32.707000000000001</v>
      </c>
      <c r="U5208">
        <v>248.48</v>
      </c>
      <c r="V5208">
        <v>0</v>
      </c>
      <c r="W5208">
        <v>7500</v>
      </c>
      <c r="Y5208">
        <v>919.346</v>
      </c>
      <c r="Z5208">
        <f>E5208</f>
        <v>248.48</v>
      </c>
      <c r="AA5208">
        <f>I5208</f>
        <v>0</v>
      </c>
      <c r="AB5208">
        <f>F5208</f>
        <v>670.86599999999999</v>
      </c>
    </row>
    <row r="5209" spans="4:28" x14ac:dyDescent="0.2">
      <c r="D5209">
        <v>893.78800000000001</v>
      </c>
      <c r="E5209">
        <f>U5209+V5209-G5209</f>
        <v>248.48</v>
      </c>
      <c r="F5209">
        <f>IF(AND(W5209&gt;0,G5209=0),D5209-E5209,0)</f>
        <v>0</v>
      </c>
      <c r="G5209">
        <f>IF((U5209+V5209)&gt;D5209,(U5209+V5209)-D5209,0)</f>
        <v>0</v>
      </c>
      <c r="H5209">
        <f>_xlfn.IFS(K5209=1,0,AND(G5209&gt;0,K5209&lt;1,W5209=0),MIN(G5209,B$3-J5209),AND(W5209&gt;0,K5209&lt;1),MIN(B$3-J5209,B$4,B$3-J5209),AND(W5209=0,G5209=0),0)</f>
        <v>0</v>
      </c>
      <c r="I5209">
        <f>IF(AND(D5209&gt;(U5209+V5209),W5209=0,K5209&gt;0.3),MIN(J5209-B$3*0.3,B$5,D5209-(U5209+V5209)),0)</f>
        <v>645.30799999999999</v>
      </c>
      <c r="J5209">
        <f t="shared" si="81"/>
        <v>10000</v>
      </c>
      <c r="K5209" s="1">
        <f>J5209/B$3</f>
        <v>1</v>
      </c>
      <c r="L5209">
        <f>IF(D5209&gt;U5209+V5209+W5209,D5209-(U5209+V5209+W5209+I5209),0)</f>
        <v>0</v>
      </c>
      <c r="M5209">
        <f>D5209-L5209</f>
        <v>893.78800000000001</v>
      </c>
      <c r="O5209">
        <v>519.19100000000003</v>
      </c>
      <c r="P5209">
        <v>86.325000000000003</v>
      </c>
      <c r="Q5209">
        <v>254.114</v>
      </c>
      <c r="R5209">
        <v>0</v>
      </c>
      <c r="S5209">
        <v>34.158000000000001</v>
      </c>
      <c r="U5209">
        <v>248.48</v>
      </c>
      <c r="V5209">
        <v>0</v>
      </c>
      <c r="W5209">
        <v>0</v>
      </c>
      <c r="Y5209">
        <v>893.78800000000001</v>
      </c>
      <c r="Z5209">
        <f>E5209</f>
        <v>248.48</v>
      </c>
      <c r="AA5209">
        <f>I5209</f>
        <v>645.30799999999999</v>
      </c>
      <c r="AB5209">
        <f>F5209</f>
        <v>0</v>
      </c>
    </row>
    <row r="5210" spans="4:28" x14ac:dyDescent="0.2">
      <c r="D5210">
        <v>871.91499999999996</v>
      </c>
      <c r="E5210">
        <f>U5210+V5210-G5210</f>
        <v>248.48</v>
      </c>
      <c r="F5210">
        <f>IF(AND(W5210&gt;0,G5210=0),D5210-E5210,0)</f>
        <v>623.43499999999995</v>
      </c>
      <c r="G5210">
        <f>IF((U5210+V5210)&gt;D5210,(U5210+V5210)-D5210,0)</f>
        <v>0</v>
      </c>
      <c r="H5210">
        <f>_xlfn.IFS(K5210=1,0,AND(G5210&gt;0,K5210&lt;1,W5210=0),MIN(G5210,B$3-J5210),AND(W5210&gt;0,K5210&lt;1),MIN(B$3-J5210,B$4,B$3-J5210),AND(W5210=0,G5210=0),0)</f>
        <v>645.3080000000009</v>
      </c>
      <c r="I5210">
        <f>IF(AND(D5210&gt;(U5210+V5210),W5210=0,K5210&gt;0.3),MIN(J5210-B$3*0.3,B$5,D5210-(U5210+V5210)),0)</f>
        <v>0</v>
      </c>
      <c r="J5210">
        <f t="shared" si="81"/>
        <v>9354.6919999999991</v>
      </c>
      <c r="K5210" s="1">
        <f>J5210/B$3</f>
        <v>0.93546919999999989</v>
      </c>
      <c r="L5210">
        <f>IF(D5210&gt;U5210+V5210+W5210,D5210-(U5210+V5210+W5210+I5210),0)</f>
        <v>0</v>
      </c>
      <c r="M5210">
        <f>D5210-L5210</f>
        <v>871.91499999999996</v>
      </c>
      <c r="O5210">
        <v>388.43599999999998</v>
      </c>
      <c r="P5210">
        <v>62.802999999999997</v>
      </c>
      <c r="Q5210">
        <v>386.10399999999998</v>
      </c>
      <c r="R5210">
        <v>0</v>
      </c>
      <c r="S5210">
        <v>34.572000000000003</v>
      </c>
      <c r="U5210">
        <v>248.48</v>
      </c>
      <c r="V5210">
        <v>0</v>
      </c>
      <c r="W5210">
        <v>7500</v>
      </c>
      <c r="Y5210">
        <v>871.91499999999996</v>
      </c>
      <c r="Z5210">
        <f>E5210</f>
        <v>248.48</v>
      </c>
      <c r="AA5210">
        <f>I5210</f>
        <v>0</v>
      </c>
      <c r="AB5210">
        <f>F5210</f>
        <v>623.43499999999995</v>
      </c>
    </row>
    <row r="5211" spans="4:28" x14ac:dyDescent="0.2">
      <c r="D5211">
        <v>1008.595</v>
      </c>
      <c r="E5211">
        <f>U5211+V5211-G5211</f>
        <v>248.48</v>
      </c>
      <c r="F5211">
        <f>IF(AND(W5211&gt;0,G5211=0),D5211-E5211,0)</f>
        <v>760.11500000000001</v>
      </c>
      <c r="G5211">
        <f>IF((U5211+V5211)&gt;D5211,(U5211+V5211)-D5211,0)</f>
        <v>0</v>
      </c>
      <c r="H5211">
        <f>_xlfn.IFS(K5211=1,0,AND(G5211&gt;0,K5211&lt;1,W5211=0),MIN(G5211,B$3-J5211),AND(W5211&gt;0,K5211&lt;1),MIN(B$3-J5211,B$4,B$3-J5211),AND(W5211=0,G5211=0),0)</f>
        <v>0</v>
      </c>
      <c r="I5211">
        <f>IF(AND(D5211&gt;(U5211+V5211),W5211=0,K5211&gt;0.3),MIN(J5211-B$3*0.3,B$5,D5211-(U5211+V5211)),0)</f>
        <v>0</v>
      </c>
      <c r="J5211">
        <f t="shared" si="81"/>
        <v>10000</v>
      </c>
      <c r="K5211" s="1">
        <f>J5211/B$3</f>
        <v>1</v>
      </c>
      <c r="L5211">
        <f>IF(D5211&gt;U5211+V5211+W5211,D5211-(U5211+V5211+W5211+I5211),0)</f>
        <v>0</v>
      </c>
      <c r="M5211">
        <f>D5211-L5211</f>
        <v>1008.595</v>
      </c>
      <c r="O5211">
        <v>331.81200000000001</v>
      </c>
      <c r="P5211">
        <v>25.78</v>
      </c>
      <c r="Q5211">
        <v>619.18399999999997</v>
      </c>
      <c r="R5211">
        <v>0</v>
      </c>
      <c r="S5211">
        <v>31.818999999999999</v>
      </c>
      <c r="U5211">
        <v>248.48</v>
      </c>
      <c r="V5211">
        <v>0</v>
      </c>
      <c r="W5211">
        <v>7500</v>
      </c>
      <c r="Y5211">
        <v>1008.595</v>
      </c>
      <c r="Z5211">
        <f>E5211</f>
        <v>248.48</v>
      </c>
      <c r="AA5211">
        <f>I5211</f>
        <v>0</v>
      </c>
      <c r="AB5211">
        <f>F5211</f>
        <v>760.11500000000001</v>
      </c>
    </row>
    <row r="5212" spans="4:28" x14ac:dyDescent="0.2">
      <c r="D5212">
        <v>840.55899999999997</v>
      </c>
      <c r="E5212">
        <f>U5212+V5212-G5212</f>
        <v>248.48</v>
      </c>
      <c r="F5212">
        <f>IF(AND(W5212&gt;0,G5212=0),D5212-E5212,0)</f>
        <v>592.07899999999995</v>
      </c>
      <c r="G5212">
        <f>IF((U5212+V5212)&gt;D5212,(U5212+V5212)-D5212,0)</f>
        <v>0</v>
      </c>
      <c r="H5212">
        <f>_xlfn.IFS(K5212=1,0,AND(G5212&gt;0,K5212&lt;1,W5212=0),MIN(G5212,B$3-J5212),AND(W5212&gt;0,K5212&lt;1),MIN(B$3-J5212,B$4,B$3-J5212),AND(W5212=0,G5212=0),0)</f>
        <v>0</v>
      </c>
      <c r="I5212">
        <f>IF(AND(D5212&gt;(U5212+V5212),W5212=0,K5212&gt;0.3),MIN(J5212-B$3*0.3,B$5,D5212-(U5212+V5212)),0)</f>
        <v>0</v>
      </c>
      <c r="J5212">
        <f t="shared" si="81"/>
        <v>10000</v>
      </c>
      <c r="K5212" s="1">
        <f>J5212/B$3</f>
        <v>1</v>
      </c>
      <c r="L5212">
        <f>IF(D5212&gt;U5212+V5212+W5212,D5212-(U5212+V5212+W5212+I5212),0)</f>
        <v>0</v>
      </c>
      <c r="M5212">
        <f>D5212-L5212</f>
        <v>840.55899999999997</v>
      </c>
      <c r="O5212">
        <v>236.43600000000001</v>
      </c>
      <c r="P5212">
        <v>22.343</v>
      </c>
      <c r="Q5212">
        <v>515.34199999999998</v>
      </c>
      <c r="R5212">
        <v>0</v>
      </c>
      <c r="S5212">
        <v>66.438000000000002</v>
      </c>
      <c r="U5212">
        <v>248.48</v>
      </c>
      <c r="V5212">
        <v>0</v>
      </c>
      <c r="W5212">
        <v>7500</v>
      </c>
      <c r="Y5212">
        <v>840.55899999999997</v>
      </c>
      <c r="Z5212">
        <f>E5212</f>
        <v>248.48</v>
      </c>
      <c r="AA5212">
        <f>I5212</f>
        <v>0</v>
      </c>
      <c r="AB5212">
        <f>F5212</f>
        <v>592.07899999999995</v>
      </c>
    </row>
    <row r="5213" spans="4:28" x14ac:dyDescent="0.2">
      <c r="D5213">
        <v>725.69500000000005</v>
      </c>
      <c r="E5213">
        <f>U5213+V5213-G5213</f>
        <v>248.48</v>
      </c>
      <c r="F5213">
        <f>IF(AND(W5213&gt;0,G5213=0),D5213-E5213,0)</f>
        <v>477.21500000000003</v>
      </c>
      <c r="G5213">
        <f>IF((U5213+V5213)&gt;D5213,(U5213+V5213)-D5213,0)</f>
        <v>0</v>
      </c>
      <c r="H5213">
        <f>_xlfn.IFS(K5213=1,0,AND(G5213&gt;0,K5213&lt;1,W5213=0),MIN(G5213,B$3-J5213),AND(W5213&gt;0,K5213&lt;1),MIN(B$3-J5213,B$4,B$3-J5213),AND(W5213=0,G5213=0),0)</f>
        <v>0</v>
      </c>
      <c r="I5213">
        <f>IF(AND(D5213&gt;(U5213+V5213),W5213=0,K5213&gt;0.3),MIN(J5213-B$3*0.3,B$5,D5213-(U5213+V5213)),0)</f>
        <v>0</v>
      </c>
      <c r="J5213">
        <f t="shared" si="81"/>
        <v>10000</v>
      </c>
      <c r="K5213" s="1">
        <f>J5213/B$3</f>
        <v>1</v>
      </c>
      <c r="L5213">
        <f>IF(D5213&gt;U5213+V5213+W5213,D5213-(U5213+V5213+W5213+I5213),0)</f>
        <v>0</v>
      </c>
      <c r="M5213">
        <f>D5213-L5213</f>
        <v>725.69500000000005</v>
      </c>
      <c r="O5213">
        <v>195.30799999999999</v>
      </c>
      <c r="P5213">
        <v>24.881</v>
      </c>
      <c r="Q5213">
        <v>461.66399999999999</v>
      </c>
      <c r="R5213">
        <v>0</v>
      </c>
      <c r="S5213">
        <v>43.843000000000004</v>
      </c>
      <c r="U5213">
        <v>248.48</v>
      </c>
      <c r="V5213">
        <v>0</v>
      </c>
      <c r="W5213">
        <v>7500</v>
      </c>
      <c r="Y5213">
        <v>725.69500000000005</v>
      </c>
      <c r="Z5213">
        <f>E5213</f>
        <v>248.48</v>
      </c>
      <c r="AA5213">
        <f>I5213</f>
        <v>0</v>
      </c>
      <c r="AB5213">
        <f>F5213</f>
        <v>477.21500000000003</v>
      </c>
    </row>
    <row r="5214" spans="4:28" x14ac:dyDescent="0.2">
      <c r="D5214">
        <v>724.19</v>
      </c>
      <c r="E5214">
        <f>U5214+V5214-G5214</f>
        <v>248.48</v>
      </c>
      <c r="F5214">
        <f>IF(AND(W5214&gt;0,G5214=0),D5214-E5214,0)</f>
        <v>475.71000000000004</v>
      </c>
      <c r="G5214">
        <f>IF((U5214+V5214)&gt;D5214,(U5214+V5214)-D5214,0)</f>
        <v>0</v>
      </c>
      <c r="H5214">
        <f>_xlfn.IFS(K5214=1,0,AND(G5214&gt;0,K5214&lt;1,W5214=0),MIN(G5214,B$3-J5214),AND(W5214&gt;0,K5214&lt;1),MIN(B$3-J5214,B$4,B$3-J5214),AND(W5214=0,G5214=0),0)</f>
        <v>0</v>
      </c>
      <c r="I5214">
        <f>IF(AND(D5214&gt;(U5214+V5214),W5214=0,K5214&gt;0.3),MIN(J5214-B$3*0.3,B$5,D5214-(U5214+V5214)),0)</f>
        <v>0</v>
      </c>
      <c r="J5214">
        <f t="shared" si="81"/>
        <v>10000</v>
      </c>
      <c r="K5214" s="1">
        <f>J5214/B$3</f>
        <v>1</v>
      </c>
      <c r="L5214">
        <f>IF(D5214&gt;U5214+V5214+W5214,D5214-(U5214+V5214+W5214+I5214),0)</f>
        <v>0</v>
      </c>
      <c r="M5214">
        <f>D5214-L5214</f>
        <v>724.19</v>
      </c>
      <c r="O5214">
        <v>162.34399999999999</v>
      </c>
      <c r="P5214">
        <v>96.417000000000002</v>
      </c>
      <c r="Q5214">
        <v>434.31</v>
      </c>
      <c r="R5214">
        <v>0</v>
      </c>
      <c r="S5214">
        <v>31.12</v>
      </c>
      <c r="U5214">
        <v>248.48</v>
      </c>
      <c r="V5214">
        <v>0</v>
      </c>
      <c r="W5214">
        <v>7500</v>
      </c>
      <c r="Y5214">
        <v>724.19</v>
      </c>
      <c r="Z5214">
        <f>E5214</f>
        <v>248.48</v>
      </c>
      <c r="AA5214">
        <f>I5214</f>
        <v>0</v>
      </c>
      <c r="AB5214">
        <f>F5214</f>
        <v>475.71000000000004</v>
      </c>
    </row>
    <row r="5215" spans="4:28" x14ac:dyDescent="0.2">
      <c r="D5215">
        <v>748.38400000000001</v>
      </c>
      <c r="E5215">
        <f>U5215+V5215-G5215</f>
        <v>248.48</v>
      </c>
      <c r="F5215">
        <f>IF(AND(W5215&gt;0,G5215=0),D5215-E5215,0)</f>
        <v>0</v>
      </c>
      <c r="G5215">
        <f>IF((U5215+V5215)&gt;D5215,(U5215+V5215)-D5215,0)</f>
        <v>0</v>
      </c>
      <c r="H5215">
        <f>_xlfn.IFS(K5215=1,0,AND(G5215&gt;0,K5215&lt;1,W5215=0),MIN(G5215,B$3-J5215),AND(W5215&gt;0,K5215&lt;1),MIN(B$3-J5215,B$4,B$3-J5215),AND(W5215=0,G5215=0),0)</f>
        <v>0</v>
      </c>
      <c r="I5215">
        <f>IF(AND(D5215&gt;(U5215+V5215),W5215=0,K5215&gt;0.3),MIN(J5215-B$3*0.3,B$5,D5215-(U5215+V5215)),0)</f>
        <v>499.904</v>
      </c>
      <c r="J5215">
        <f t="shared" si="81"/>
        <v>10000</v>
      </c>
      <c r="K5215" s="1">
        <f>J5215/B$3</f>
        <v>1</v>
      </c>
      <c r="L5215">
        <f>IF(D5215&gt;U5215+V5215+W5215,D5215-(U5215+V5215+W5215+I5215),0)</f>
        <v>0</v>
      </c>
      <c r="M5215">
        <f>D5215-L5215</f>
        <v>748.38400000000001</v>
      </c>
      <c r="O5215">
        <v>175.19</v>
      </c>
      <c r="P5215">
        <v>105.08499999999999</v>
      </c>
      <c r="Q5215">
        <v>440.42899999999997</v>
      </c>
      <c r="R5215">
        <v>0</v>
      </c>
      <c r="S5215">
        <v>27.68</v>
      </c>
      <c r="U5215">
        <v>248.48</v>
      </c>
      <c r="V5215">
        <v>0</v>
      </c>
      <c r="W5215">
        <v>0</v>
      </c>
      <c r="Y5215">
        <v>748.38400000000001</v>
      </c>
      <c r="Z5215">
        <f>E5215</f>
        <v>248.48</v>
      </c>
      <c r="AA5215">
        <f>I5215</f>
        <v>499.904</v>
      </c>
      <c r="AB5215">
        <f>F5215</f>
        <v>0</v>
      </c>
    </row>
    <row r="5216" spans="4:28" x14ac:dyDescent="0.2">
      <c r="D5216">
        <v>661.86900000000003</v>
      </c>
      <c r="E5216">
        <f>U5216+V5216-G5216</f>
        <v>248.48</v>
      </c>
      <c r="F5216">
        <f>IF(AND(W5216&gt;0,G5216=0),D5216-E5216,0)</f>
        <v>0</v>
      </c>
      <c r="G5216">
        <f>IF((U5216+V5216)&gt;D5216,(U5216+V5216)-D5216,0)</f>
        <v>0</v>
      </c>
      <c r="H5216">
        <f>_xlfn.IFS(K5216=1,0,AND(G5216&gt;0,K5216&lt;1,W5216=0),MIN(G5216,B$3-J5216),AND(W5216&gt;0,K5216&lt;1),MIN(B$3-J5216,B$4,B$3-J5216),AND(W5216=0,G5216=0),0)</f>
        <v>0</v>
      </c>
      <c r="I5216">
        <f>IF(AND(D5216&gt;(U5216+V5216),W5216=0,K5216&gt;0.3),MIN(J5216-B$3*0.3,B$5,D5216-(U5216+V5216)),0)</f>
        <v>413.38900000000001</v>
      </c>
      <c r="J5216">
        <f t="shared" si="81"/>
        <v>9500.0959999999995</v>
      </c>
      <c r="K5216" s="1">
        <f>J5216/B$3</f>
        <v>0.95000960000000001</v>
      </c>
      <c r="L5216">
        <f>IF(D5216&gt;U5216+V5216+W5216,D5216-(U5216+V5216+W5216+I5216),0)</f>
        <v>0</v>
      </c>
      <c r="M5216">
        <f>D5216-L5216</f>
        <v>661.86900000000003</v>
      </c>
      <c r="O5216">
        <v>143.67099999999999</v>
      </c>
      <c r="P5216">
        <v>78.762</v>
      </c>
      <c r="Q5216">
        <v>436.00200000000001</v>
      </c>
      <c r="R5216">
        <v>0</v>
      </c>
      <c r="S5216">
        <v>3.4350000000000001</v>
      </c>
      <c r="U5216">
        <v>248.48</v>
      </c>
      <c r="V5216">
        <v>0</v>
      </c>
      <c r="W5216">
        <v>0</v>
      </c>
      <c r="Y5216">
        <v>661.86900000000003</v>
      </c>
      <c r="Z5216">
        <f>E5216</f>
        <v>248.48</v>
      </c>
      <c r="AA5216">
        <f>I5216</f>
        <v>413.38900000000001</v>
      </c>
      <c r="AB5216">
        <f>F5216</f>
        <v>0</v>
      </c>
    </row>
    <row r="5217" spans="4:28" x14ac:dyDescent="0.2">
      <c r="D5217">
        <v>875.20399999999995</v>
      </c>
      <c r="E5217">
        <f>U5217+V5217-G5217</f>
        <v>371.64</v>
      </c>
      <c r="F5217">
        <f>IF(AND(W5217&gt;0,G5217=0),D5217-E5217,0)</f>
        <v>0</v>
      </c>
      <c r="G5217">
        <f>IF((U5217+V5217)&gt;D5217,(U5217+V5217)-D5217,0)</f>
        <v>0</v>
      </c>
      <c r="H5217">
        <f>_xlfn.IFS(K5217=1,0,AND(G5217&gt;0,K5217&lt;1,W5217=0),MIN(G5217,B$3-J5217),AND(W5217&gt;0,K5217&lt;1),MIN(B$3-J5217,B$4,B$3-J5217),AND(W5217=0,G5217=0),0)</f>
        <v>0</v>
      </c>
      <c r="I5217">
        <f>IF(AND(D5217&gt;(U5217+V5217),W5217=0,K5217&gt;0.3),MIN(J5217-B$3*0.3,B$5,D5217-(U5217+V5217)),0)</f>
        <v>503.56399999999996</v>
      </c>
      <c r="J5217">
        <f t="shared" si="81"/>
        <v>9086.7070000000003</v>
      </c>
      <c r="K5217" s="1">
        <f>J5217/B$3</f>
        <v>0.90867070000000005</v>
      </c>
      <c r="L5217">
        <f>IF(D5217&gt;U5217+V5217+W5217,D5217-(U5217+V5217+W5217+I5217),0)</f>
        <v>0</v>
      </c>
      <c r="M5217">
        <f>D5217-L5217</f>
        <v>875.20399999999995</v>
      </c>
      <c r="O5217">
        <v>177.77799999999999</v>
      </c>
      <c r="P5217">
        <v>76.793000000000006</v>
      </c>
      <c r="Q5217">
        <v>492.65600000000001</v>
      </c>
      <c r="R5217">
        <v>0</v>
      </c>
      <c r="S5217">
        <v>127.97799999999999</v>
      </c>
      <c r="U5217">
        <v>248.48</v>
      </c>
      <c r="V5217">
        <v>123.16</v>
      </c>
      <c r="W5217">
        <v>0</v>
      </c>
      <c r="Y5217">
        <v>875.20399999999995</v>
      </c>
      <c r="Z5217">
        <f>E5217</f>
        <v>371.64</v>
      </c>
      <c r="AA5217">
        <f>I5217</f>
        <v>503.56399999999996</v>
      </c>
      <c r="AB5217">
        <f>F5217</f>
        <v>0</v>
      </c>
    </row>
    <row r="5218" spans="4:28" x14ac:dyDescent="0.2">
      <c r="D5218">
        <v>1124.92</v>
      </c>
      <c r="E5218">
        <f>U5218+V5218-G5218</f>
        <v>341.5</v>
      </c>
      <c r="F5218">
        <f>IF(AND(W5218&gt;0,G5218=0),D5218-E5218,0)</f>
        <v>0</v>
      </c>
      <c r="G5218">
        <f>IF((U5218+V5218)&gt;D5218,(U5218+V5218)-D5218,0)</f>
        <v>0</v>
      </c>
      <c r="H5218">
        <f>_xlfn.IFS(K5218=1,0,AND(G5218&gt;0,K5218&lt;1,W5218=0),MIN(G5218,B$3-J5218),AND(W5218&gt;0,K5218&lt;1),MIN(B$3-J5218,B$4,B$3-J5218),AND(W5218=0,G5218=0),0)</f>
        <v>0</v>
      </c>
      <c r="I5218">
        <f>IF(AND(D5218&gt;(U5218+V5218),W5218=0,K5218&gt;0.3),MIN(J5218-B$3*0.3,B$5,D5218-(U5218+V5218)),0)</f>
        <v>783.42000000000007</v>
      </c>
      <c r="J5218">
        <f t="shared" si="81"/>
        <v>8583.143</v>
      </c>
      <c r="K5218" s="1">
        <f>J5218/B$3</f>
        <v>0.85831429999999997</v>
      </c>
      <c r="L5218">
        <f>IF(D5218&gt;U5218+V5218+W5218,D5218-(U5218+V5218+W5218+I5218),0)</f>
        <v>0</v>
      </c>
      <c r="M5218">
        <f>D5218-L5218</f>
        <v>1124.92</v>
      </c>
      <c r="O5218">
        <v>229.38499999999999</v>
      </c>
      <c r="P5218">
        <v>59.261000000000003</v>
      </c>
      <c r="Q5218">
        <v>460.10700000000003</v>
      </c>
      <c r="R5218">
        <v>0</v>
      </c>
      <c r="S5218">
        <v>376.16699999999997</v>
      </c>
      <c r="U5218">
        <v>248.48</v>
      </c>
      <c r="V5218">
        <v>93.02</v>
      </c>
      <c r="W5218">
        <v>0</v>
      </c>
      <c r="Y5218">
        <v>1124.92</v>
      </c>
      <c r="Z5218">
        <f>E5218</f>
        <v>341.5</v>
      </c>
      <c r="AA5218">
        <f>I5218</f>
        <v>783.42000000000007</v>
      </c>
      <c r="AB5218">
        <f>F5218</f>
        <v>0</v>
      </c>
    </row>
    <row r="5219" spans="4:28" x14ac:dyDescent="0.2">
      <c r="D5219">
        <v>1303.377</v>
      </c>
      <c r="E5219">
        <f>U5219+V5219-G5219</f>
        <v>284.39400000000001</v>
      </c>
      <c r="F5219">
        <f>IF(AND(W5219&gt;0,G5219=0),D5219-E5219,0)</f>
        <v>0</v>
      </c>
      <c r="G5219">
        <f>IF((U5219+V5219)&gt;D5219,(U5219+V5219)-D5219,0)</f>
        <v>0</v>
      </c>
      <c r="H5219">
        <f>_xlfn.IFS(K5219=1,0,AND(G5219&gt;0,K5219&lt;1,W5219=0),MIN(G5219,B$3-J5219),AND(W5219&gt;0,K5219&lt;1),MIN(B$3-J5219,B$4,B$3-J5219),AND(W5219=0,G5219=0),0)</f>
        <v>0</v>
      </c>
      <c r="I5219">
        <f>IF(AND(D5219&gt;(U5219+V5219),W5219=0,K5219&gt;0.3),MIN(J5219-B$3*0.3,B$5,D5219-(U5219+V5219)),0)</f>
        <v>1018.9829999999999</v>
      </c>
      <c r="J5219">
        <f t="shared" si="81"/>
        <v>7799.723</v>
      </c>
      <c r="K5219" s="1">
        <f>J5219/B$3</f>
        <v>0.77997229999999995</v>
      </c>
      <c r="L5219">
        <f>IF(D5219&gt;U5219+V5219+W5219,D5219-(U5219+V5219+W5219+I5219),0)</f>
        <v>0</v>
      </c>
      <c r="M5219">
        <f>D5219-L5219</f>
        <v>1303.377</v>
      </c>
      <c r="O5219">
        <v>285.83</v>
      </c>
      <c r="P5219">
        <v>75.141999999999996</v>
      </c>
      <c r="Q5219">
        <v>448.59100000000001</v>
      </c>
      <c r="R5219">
        <v>0</v>
      </c>
      <c r="S5219">
        <v>493.81400000000002</v>
      </c>
      <c r="U5219">
        <v>248.48</v>
      </c>
      <c r="V5219">
        <v>35.914000000000001</v>
      </c>
      <c r="W5219">
        <v>0</v>
      </c>
      <c r="Y5219">
        <v>1303.377</v>
      </c>
      <c r="Z5219">
        <f>E5219</f>
        <v>284.39400000000001</v>
      </c>
      <c r="AA5219">
        <f>I5219</f>
        <v>1018.9829999999999</v>
      </c>
      <c r="AB5219">
        <f>F5219</f>
        <v>0</v>
      </c>
    </row>
    <row r="5220" spans="4:28" x14ac:dyDescent="0.2">
      <c r="D5220">
        <v>1117.0250000000001</v>
      </c>
      <c r="E5220">
        <f>U5220+V5220-G5220</f>
        <v>263.233</v>
      </c>
      <c r="F5220">
        <f>IF(AND(W5220&gt;0,G5220=0),D5220-E5220,0)</f>
        <v>0</v>
      </c>
      <c r="G5220">
        <f>IF((U5220+V5220)&gt;D5220,(U5220+V5220)-D5220,0)</f>
        <v>0</v>
      </c>
      <c r="H5220">
        <f>_xlfn.IFS(K5220=1,0,AND(G5220&gt;0,K5220&lt;1,W5220=0),MIN(G5220,B$3-J5220),AND(W5220&gt;0,K5220&lt;1),MIN(B$3-J5220,B$4,B$3-J5220),AND(W5220=0,G5220=0),0)</f>
        <v>0</v>
      </c>
      <c r="I5220">
        <f>IF(AND(D5220&gt;(U5220+V5220),W5220=0,K5220&gt;0.3),MIN(J5220-B$3*0.3,B$5,D5220-(U5220+V5220)),0)</f>
        <v>853.79200000000014</v>
      </c>
      <c r="J5220">
        <f t="shared" si="81"/>
        <v>6780.74</v>
      </c>
      <c r="K5220" s="1">
        <f>J5220/B$3</f>
        <v>0.67807399999999995</v>
      </c>
      <c r="L5220">
        <f>IF(D5220&gt;U5220+V5220+W5220,D5220-(U5220+V5220+W5220+I5220),0)</f>
        <v>0</v>
      </c>
      <c r="M5220">
        <f>D5220-L5220</f>
        <v>1117.0250000000001</v>
      </c>
      <c r="O5220">
        <v>363.92700000000002</v>
      </c>
      <c r="P5220">
        <v>85.912000000000006</v>
      </c>
      <c r="Q5220">
        <v>369.96699999999998</v>
      </c>
      <c r="R5220">
        <v>0</v>
      </c>
      <c r="S5220">
        <v>297.21899999999999</v>
      </c>
      <c r="U5220">
        <v>248.48</v>
      </c>
      <c r="V5220">
        <v>14.753</v>
      </c>
      <c r="W5220">
        <v>0</v>
      </c>
      <c r="Y5220">
        <v>1117.0250000000001</v>
      </c>
      <c r="Z5220">
        <f>E5220</f>
        <v>263.233</v>
      </c>
      <c r="AA5220">
        <f>I5220</f>
        <v>853.79200000000014</v>
      </c>
      <c r="AB5220">
        <f>F5220</f>
        <v>0</v>
      </c>
    </row>
    <row r="5221" spans="4:28" x14ac:dyDescent="0.2">
      <c r="D5221">
        <v>994.20299999999997</v>
      </c>
      <c r="E5221">
        <f>U5221+V5221-G5221</f>
        <v>260.43700000000001</v>
      </c>
      <c r="F5221">
        <f>IF(AND(W5221&gt;0,G5221=0),D5221-E5221,0)</f>
        <v>733.76599999999996</v>
      </c>
      <c r="G5221">
        <f>IF((U5221+V5221)&gt;D5221,(U5221+V5221)-D5221,0)</f>
        <v>0</v>
      </c>
      <c r="H5221">
        <f>_xlfn.IFS(K5221=1,0,AND(G5221&gt;0,K5221&lt;1,W5221=0),MIN(G5221,B$3-J5221),AND(W5221&gt;0,K5221&lt;1),MIN(B$3-J5221,B$4,B$3-J5221),AND(W5221=0,G5221=0),0)</f>
        <v>2500</v>
      </c>
      <c r="I5221">
        <f>IF(AND(D5221&gt;(U5221+V5221),W5221=0,K5221&gt;0.3),MIN(J5221-B$3*0.3,B$5,D5221-(U5221+V5221)),0)</f>
        <v>0</v>
      </c>
      <c r="J5221">
        <f t="shared" si="81"/>
        <v>5926.9479999999994</v>
      </c>
      <c r="K5221" s="1">
        <f>J5221/B$3</f>
        <v>0.59269479999999997</v>
      </c>
      <c r="L5221">
        <f>IF(D5221&gt;U5221+V5221+W5221,D5221-(U5221+V5221+W5221+I5221),0)</f>
        <v>0</v>
      </c>
      <c r="M5221">
        <f>D5221-L5221</f>
        <v>994.20299999999997</v>
      </c>
      <c r="O5221">
        <v>438.06900000000002</v>
      </c>
      <c r="P5221">
        <v>78.046999999999997</v>
      </c>
      <c r="Q5221">
        <v>301.05099999999999</v>
      </c>
      <c r="R5221">
        <v>0</v>
      </c>
      <c r="S5221">
        <v>177.03700000000001</v>
      </c>
      <c r="U5221">
        <v>248.48</v>
      </c>
      <c r="V5221">
        <v>11.957000000000001</v>
      </c>
      <c r="W5221">
        <v>7500</v>
      </c>
      <c r="Y5221">
        <v>994.20299999999997</v>
      </c>
      <c r="Z5221">
        <f>E5221</f>
        <v>260.43700000000001</v>
      </c>
      <c r="AA5221">
        <f>I5221</f>
        <v>0</v>
      </c>
      <c r="AB5221">
        <f>F5221</f>
        <v>733.76599999999996</v>
      </c>
    </row>
    <row r="5222" spans="4:28" x14ac:dyDescent="0.2">
      <c r="D5222">
        <v>966.24599999999998</v>
      </c>
      <c r="E5222">
        <f>U5222+V5222-G5222</f>
        <v>255.63</v>
      </c>
      <c r="F5222">
        <f>IF(AND(W5222&gt;0,G5222=0),D5222-E5222,0)</f>
        <v>710.61599999999999</v>
      </c>
      <c r="G5222">
        <f>IF((U5222+V5222)&gt;D5222,(U5222+V5222)-D5222,0)</f>
        <v>0</v>
      </c>
      <c r="H5222">
        <f>_xlfn.IFS(K5222=1,0,AND(G5222&gt;0,K5222&lt;1,W5222=0),MIN(G5222,B$3-J5222),AND(W5222&gt;0,K5222&lt;1),MIN(B$3-J5222,B$4,B$3-J5222),AND(W5222=0,G5222=0),0)</f>
        <v>1573.0519999999997</v>
      </c>
      <c r="I5222">
        <f>IF(AND(D5222&gt;(U5222+V5222),W5222=0,K5222&gt;0.3),MIN(J5222-B$3*0.3,B$5,D5222-(U5222+V5222)),0)</f>
        <v>0</v>
      </c>
      <c r="J5222">
        <f t="shared" si="81"/>
        <v>8426.9480000000003</v>
      </c>
      <c r="K5222" s="1">
        <f>J5222/B$3</f>
        <v>0.84269480000000008</v>
      </c>
      <c r="L5222">
        <f>IF(D5222&gt;U5222+V5222+W5222,D5222-(U5222+V5222+W5222+I5222),0)</f>
        <v>0</v>
      </c>
      <c r="M5222">
        <f>D5222-L5222</f>
        <v>966.24599999999998</v>
      </c>
      <c r="O5222">
        <v>475.928</v>
      </c>
      <c r="P5222">
        <v>53.533999999999999</v>
      </c>
      <c r="Q5222">
        <v>405.18200000000002</v>
      </c>
      <c r="R5222">
        <v>0</v>
      </c>
      <c r="S5222">
        <v>31.603000000000002</v>
      </c>
      <c r="U5222">
        <v>248.48</v>
      </c>
      <c r="V5222">
        <v>7.15</v>
      </c>
      <c r="W5222">
        <v>7500</v>
      </c>
      <c r="Y5222">
        <v>966.24599999999998</v>
      </c>
      <c r="Z5222">
        <f>E5222</f>
        <v>255.63</v>
      </c>
      <c r="AA5222">
        <f>I5222</f>
        <v>0</v>
      </c>
      <c r="AB5222">
        <f>F5222</f>
        <v>710.61599999999999</v>
      </c>
    </row>
    <row r="5223" spans="4:28" x14ac:dyDescent="0.2">
      <c r="D5223">
        <v>974.38199999999995</v>
      </c>
      <c r="E5223">
        <f>U5223+V5223-G5223</f>
        <v>338.41300000000001</v>
      </c>
      <c r="F5223">
        <f>IF(AND(W5223&gt;0,G5223=0),D5223-E5223,0)</f>
        <v>635.96899999999994</v>
      </c>
      <c r="G5223">
        <f>IF((U5223+V5223)&gt;D5223,(U5223+V5223)-D5223,0)</f>
        <v>0</v>
      </c>
      <c r="H5223">
        <f>_xlfn.IFS(K5223=1,0,AND(G5223&gt;0,K5223&lt;1,W5223=0),MIN(G5223,B$3-J5223),AND(W5223&gt;0,K5223&lt;1),MIN(B$3-J5223,B$4,B$3-J5223),AND(W5223=0,G5223=0),0)</f>
        <v>0</v>
      </c>
      <c r="I5223">
        <f>IF(AND(D5223&gt;(U5223+V5223),W5223=0,K5223&gt;0.3),MIN(J5223-B$3*0.3,B$5,D5223-(U5223+V5223)),0)</f>
        <v>0</v>
      </c>
      <c r="J5223">
        <f t="shared" si="81"/>
        <v>10000</v>
      </c>
      <c r="K5223" s="1">
        <f>J5223/B$3</f>
        <v>1</v>
      </c>
      <c r="L5223">
        <f>IF(D5223&gt;U5223+V5223+W5223,D5223-(U5223+V5223+W5223+I5223),0)</f>
        <v>0</v>
      </c>
      <c r="M5223">
        <f>D5223-L5223</f>
        <v>974.38199999999995</v>
      </c>
      <c r="O5223">
        <v>584.03599999999994</v>
      </c>
      <c r="P5223">
        <v>25.08</v>
      </c>
      <c r="Q5223">
        <v>328.42200000000003</v>
      </c>
      <c r="R5223">
        <v>0</v>
      </c>
      <c r="S5223">
        <v>36.844000000000001</v>
      </c>
      <c r="U5223">
        <v>248.48</v>
      </c>
      <c r="V5223">
        <v>89.933000000000007</v>
      </c>
      <c r="W5223">
        <v>7500</v>
      </c>
      <c r="Y5223">
        <v>974.38199999999995</v>
      </c>
      <c r="Z5223">
        <f>E5223</f>
        <v>338.41300000000001</v>
      </c>
      <c r="AA5223">
        <f>I5223</f>
        <v>0</v>
      </c>
      <c r="AB5223">
        <f>F5223</f>
        <v>635.96899999999994</v>
      </c>
    </row>
    <row r="5224" spans="4:28" x14ac:dyDescent="0.2">
      <c r="D5224">
        <v>824.55600000000004</v>
      </c>
      <c r="E5224">
        <f>U5224+V5224-G5224</f>
        <v>527.33199999999999</v>
      </c>
      <c r="F5224">
        <f>IF(AND(W5224&gt;0,G5224=0),D5224-E5224,0)</f>
        <v>297.22400000000005</v>
      </c>
      <c r="G5224">
        <f>IF((U5224+V5224)&gt;D5224,(U5224+V5224)-D5224,0)</f>
        <v>0</v>
      </c>
      <c r="H5224">
        <f>_xlfn.IFS(K5224=1,0,AND(G5224&gt;0,K5224&lt;1,W5224=0),MIN(G5224,B$3-J5224),AND(W5224&gt;0,K5224&lt;1),MIN(B$3-J5224,B$4,B$3-J5224),AND(W5224=0,G5224=0),0)</f>
        <v>0</v>
      </c>
      <c r="I5224">
        <f>IF(AND(D5224&gt;(U5224+V5224),W5224=0,K5224&gt;0.3),MIN(J5224-B$3*0.3,B$5,D5224-(U5224+V5224)),0)</f>
        <v>0</v>
      </c>
      <c r="J5224">
        <f t="shared" si="81"/>
        <v>10000</v>
      </c>
      <c r="K5224" s="1">
        <f>J5224/B$3</f>
        <v>1</v>
      </c>
      <c r="L5224">
        <f>IF(D5224&gt;U5224+V5224+W5224,D5224-(U5224+V5224+W5224+I5224),0)</f>
        <v>0</v>
      </c>
      <c r="M5224">
        <f>D5224-L5224</f>
        <v>824.55600000000004</v>
      </c>
      <c r="O5224">
        <v>490.27800000000002</v>
      </c>
      <c r="P5224">
        <v>20.689</v>
      </c>
      <c r="Q5224">
        <v>310.56700000000001</v>
      </c>
      <c r="R5224">
        <v>0</v>
      </c>
      <c r="S5224">
        <v>3.0230000000000001</v>
      </c>
      <c r="U5224">
        <v>248.48</v>
      </c>
      <c r="V5224">
        <v>278.85199999999998</v>
      </c>
      <c r="W5224">
        <v>7500</v>
      </c>
      <c r="Y5224">
        <v>824.55600000000004</v>
      </c>
      <c r="Z5224">
        <f>E5224</f>
        <v>527.33199999999999</v>
      </c>
      <c r="AA5224">
        <f>I5224</f>
        <v>0</v>
      </c>
      <c r="AB5224">
        <f>F5224</f>
        <v>297.22400000000005</v>
      </c>
    </row>
    <row r="5225" spans="4:28" x14ac:dyDescent="0.2">
      <c r="D5225">
        <v>714.71299999999997</v>
      </c>
      <c r="E5225">
        <f>U5225+V5225-G5225</f>
        <v>714.71299999999997</v>
      </c>
      <c r="F5225">
        <f>IF(AND(W5225&gt;0,G5225=0),D5225-E5225,0)</f>
        <v>0</v>
      </c>
      <c r="G5225">
        <f>IF((U5225+V5225)&gt;D5225,(U5225+V5225)-D5225,0)</f>
        <v>130.6350000000001</v>
      </c>
      <c r="H5225">
        <f>_xlfn.IFS(K5225=1,0,AND(G5225&gt;0,K5225&lt;1,W5225=0),MIN(G5225,B$3-J5225),AND(W5225&gt;0,K5225&lt;1),MIN(B$3-J5225,B$4,B$3-J5225),AND(W5225=0,G5225=0),0)</f>
        <v>0</v>
      </c>
      <c r="I5225">
        <f>IF(AND(D5225&gt;(U5225+V5225),W5225=0,K5225&gt;0.3),MIN(J5225-B$3*0.3,B$5,D5225-(U5225+V5225)),0)</f>
        <v>0</v>
      </c>
      <c r="J5225">
        <f t="shared" si="81"/>
        <v>10000</v>
      </c>
      <c r="K5225" s="1">
        <f>J5225/B$3</f>
        <v>1</v>
      </c>
      <c r="L5225">
        <f>IF(D5225&gt;U5225+V5225+W5225,D5225-(U5225+V5225+W5225+I5225),0)</f>
        <v>0</v>
      </c>
      <c r="M5225">
        <f>D5225-L5225</f>
        <v>714.71299999999997</v>
      </c>
      <c r="O5225">
        <v>392.06700000000001</v>
      </c>
      <c r="P5225">
        <v>26.843</v>
      </c>
      <c r="Q5225">
        <v>295.80200000000002</v>
      </c>
      <c r="R5225">
        <v>0</v>
      </c>
      <c r="S5225">
        <v>0</v>
      </c>
      <c r="U5225">
        <v>248.48</v>
      </c>
      <c r="V5225">
        <v>596.86800000000005</v>
      </c>
      <c r="W5225">
        <v>0</v>
      </c>
      <c r="Y5225">
        <v>714.71299999999997</v>
      </c>
      <c r="Z5225">
        <f>E5225</f>
        <v>714.71299999999997</v>
      </c>
      <c r="AA5225">
        <f>I5225</f>
        <v>0</v>
      </c>
      <c r="AB5225">
        <f>F5225</f>
        <v>0</v>
      </c>
    </row>
    <row r="5226" spans="4:28" x14ac:dyDescent="0.2">
      <c r="D5226">
        <v>1069.7070000000001</v>
      </c>
      <c r="E5226">
        <f>U5226+V5226-G5226</f>
        <v>569.81299999999999</v>
      </c>
      <c r="F5226">
        <f>IF(AND(W5226&gt;0,G5226=0),D5226-E5226,0)</f>
        <v>499.89400000000012</v>
      </c>
      <c r="G5226">
        <f>IF((U5226+V5226)&gt;D5226,(U5226+V5226)-D5226,0)</f>
        <v>0</v>
      </c>
      <c r="H5226">
        <f>_xlfn.IFS(K5226=1,0,AND(G5226&gt;0,K5226&lt;1,W5226=0),MIN(G5226,B$3-J5226),AND(W5226&gt;0,K5226&lt;1),MIN(B$3-J5226,B$4,B$3-J5226),AND(W5226=0,G5226=0),0)</f>
        <v>0</v>
      </c>
      <c r="I5226">
        <f>IF(AND(D5226&gt;(U5226+V5226),W5226=0,K5226&gt;0.3),MIN(J5226-B$3*0.3,B$5,D5226-(U5226+V5226)),0)</f>
        <v>0</v>
      </c>
      <c r="J5226">
        <f t="shared" si="81"/>
        <v>10000</v>
      </c>
      <c r="K5226" s="1">
        <f>J5226/B$3</f>
        <v>1</v>
      </c>
      <c r="L5226">
        <f>IF(D5226&gt;U5226+V5226+W5226,D5226-(U5226+V5226+W5226+I5226),0)</f>
        <v>0</v>
      </c>
      <c r="M5226">
        <f>D5226-L5226</f>
        <v>1069.7070000000001</v>
      </c>
      <c r="O5226">
        <v>378.68799999999999</v>
      </c>
      <c r="P5226">
        <v>104.93</v>
      </c>
      <c r="Q5226">
        <v>586.08900000000006</v>
      </c>
      <c r="R5226">
        <v>0</v>
      </c>
      <c r="S5226">
        <v>0</v>
      </c>
      <c r="U5226">
        <v>248.48</v>
      </c>
      <c r="V5226">
        <v>321.33300000000003</v>
      </c>
      <c r="W5226">
        <v>7500</v>
      </c>
      <c r="Y5226">
        <v>1069.7070000000001</v>
      </c>
      <c r="Z5226">
        <f>E5226</f>
        <v>569.81299999999999</v>
      </c>
      <c r="AA5226">
        <f>I5226</f>
        <v>0</v>
      </c>
      <c r="AB5226">
        <f>F5226</f>
        <v>499.89400000000012</v>
      </c>
    </row>
    <row r="5227" spans="4:28" x14ac:dyDescent="0.2">
      <c r="D5227">
        <v>1139.3430000000001</v>
      </c>
      <c r="E5227">
        <f>U5227+V5227-G5227</f>
        <v>1139.3430000000001</v>
      </c>
      <c r="F5227">
        <f>IF(AND(W5227&gt;0,G5227=0),D5227-E5227,0)</f>
        <v>0</v>
      </c>
      <c r="G5227">
        <f>IF((U5227+V5227)&gt;D5227,(U5227+V5227)-D5227,0)</f>
        <v>275.21299999999997</v>
      </c>
      <c r="H5227">
        <f>_xlfn.IFS(K5227=1,0,AND(G5227&gt;0,K5227&lt;1,W5227=0),MIN(G5227,B$3-J5227),AND(W5227&gt;0,K5227&lt;1),MIN(B$3-J5227,B$4,B$3-J5227),AND(W5227=0,G5227=0),0)</f>
        <v>0</v>
      </c>
      <c r="I5227">
        <f>IF(AND(D5227&gt;(U5227+V5227),W5227=0,K5227&gt;0.3),MIN(J5227-B$3*0.3,B$5,D5227-(U5227+V5227)),0)</f>
        <v>0</v>
      </c>
      <c r="J5227">
        <f t="shared" si="81"/>
        <v>10000</v>
      </c>
      <c r="K5227" s="1">
        <f>J5227/B$3</f>
        <v>1</v>
      </c>
      <c r="L5227">
        <f>IF(D5227&gt;U5227+V5227+W5227,D5227-(U5227+V5227+W5227+I5227),0)</f>
        <v>0</v>
      </c>
      <c r="M5227">
        <f>D5227-L5227</f>
        <v>1139.3430000000001</v>
      </c>
      <c r="O5227">
        <v>379.48</v>
      </c>
      <c r="P5227">
        <v>92.974000000000004</v>
      </c>
      <c r="Q5227">
        <v>666.88900000000001</v>
      </c>
      <c r="R5227">
        <v>0</v>
      </c>
      <c r="S5227">
        <v>0</v>
      </c>
      <c r="U5227">
        <v>248.48</v>
      </c>
      <c r="V5227">
        <v>1166.076</v>
      </c>
      <c r="W5227">
        <v>0</v>
      </c>
      <c r="Y5227">
        <v>1139.3430000000001</v>
      </c>
      <c r="Z5227">
        <f>E5227</f>
        <v>1139.3430000000001</v>
      </c>
      <c r="AA5227">
        <f>I5227</f>
        <v>0</v>
      </c>
      <c r="AB5227">
        <f>F5227</f>
        <v>0</v>
      </c>
    </row>
    <row r="5228" spans="4:28" x14ac:dyDescent="0.2">
      <c r="D5228">
        <v>942.16200000000003</v>
      </c>
      <c r="E5228">
        <f>U5228+V5228-G5228</f>
        <v>942.16200000000003</v>
      </c>
      <c r="F5228">
        <f>IF(AND(W5228&gt;0,G5228=0),D5228-E5228,0)</f>
        <v>0</v>
      </c>
      <c r="G5228">
        <f>IF((U5228+V5228)&gt;D5228,(U5228+V5228)-D5228,0)</f>
        <v>509.78600000000006</v>
      </c>
      <c r="H5228">
        <f>_xlfn.IFS(K5228=1,0,AND(G5228&gt;0,K5228&lt;1,W5228=0),MIN(G5228,B$3-J5228),AND(W5228&gt;0,K5228&lt;1),MIN(B$3-J5228,B$4,B$3-J5228),AND(W5228=0,G5228=0),0)</f>
        <v>0</v>
      </c>
      <c r="I5228">
        <f>IF(AND(D5228&gt;(U5228+V5228),W5228=0,K5228&gt;0.3),MIN(J5228-B$3*0.3,B$5,D5228-(U5228+V5228)),0)</f>
        <v>0</v>
      </c>
      <c r="J5228">
        <f t="shared" si="81"/>
        <v>10000</v>
      </c>
      <c r="K5228" s="1">
        <f>J5228/B$3</f>
        <v>1</v>
      </c>
      <c r="L5228">
        <f>IF(D5228&gt;U5228+V5228+W5228,D5228-(U5228+V5228+W5228+I5228),0)</f>
        <v>0</v>
      </c>
      <c r="M5228">
        <f>D5228-L5228</f>
        <v>942.16200000000003</v>
      </c>
      <c r="O5228">
        <v>380.73399999999998</v>
      </c>
      <c r="P5228">
        <v>75.912999999999997</v>
      </c>
      <c r="Q5228">
        <v>485.51499999999999</v>
      </c>
      <c r="R5228">
        <v>0</v>
      </c>
      <c r="S5228">
        <v>0</v>
      </c>
      <c r="U5228">
        <v>248.48</v>
      </c>
      <c r="V5228">
        <v>1203.4680000000001</v>
      </c>
      <c r="W5228">
        <v>0</v>
      </c>
      <c r="Y5228">
        <v>942.16200000000003</v>
      </c>
      <c r="Z5228">
        <f>E5228</f>
        <v>942.16200000000003</v>
      </c>
      <c r="AA5228">
        <f>I5228</f>
        <v>0</v>
      </c>
      <c r="AB5228">
        <f>F5228</f>
        <v>0</v>
      </c>
    </row>
    <row r="5229" spans="4:28" x14ac:dyDescent="0.2">
      <c r="D5229">
        <v>779.35199999999998</v>
      </c>
      <c r="E5229">
        <f>U5229+V5229-G5229</f>
        <v>779.35199999999998</v>
      </c>
      <c r="F5229">
        <f>IF(AND(W5229&gt;0,G5229=0),D5229-E5229,0)</f>
        <v>0</v>
      </c>
      <c r="G5229">
        <f>IF((U5229+V5229)&gt;D5229,(U5229+V5229)-D5229,0)</f>
        <v>52.68100000000004</v>
      </c>
      <c r="H5229">
        <f>_xlfn.IFS(K5229=1,0,AND(G5229&gt;0,K5229&lt;1,W5229=0),MIN(G5229,B$3-J5229),AND(W5229&gt;0,K5229&lt;1),MIN(B$3-J5229,B$4,B$3-J5229),AND(W5229=0,G5229=0),0)</f>
        <v>0</v>
      </c>
      <c r="I5229">
        <f>IF(AND(D5229&gt;(U5229+V5229),W5229=0,K5229&gt;0.3),MIN(J5229-B$3*0.3,B$5,D5229-(U5229+V5229)),0)</f>
        <v>0</v>
      </c>
      <c r="J5229">
        <f t="shared" si="81"/>
        <v>10000</v>
      </c>
      <c r="K5229" s="1">
        <f>J5229/B$3</f>
        <v>1</v>
      </c>
      <c r="L5229">
        <f>IF(D5229&gt;U5229+V5229+W5229,D5229-(U5229+V5229+W5229+I5229),0)</f>
        <v>0</v>
      </c>
      <c r="M5229">
        <f>D5229-L5229</f>
        <v>779.35199999999998</v>
      </c>
      <c r="O5229">
        <v>424.33100000000002</v>
      </c>
      <c r="P5229">
        <v>72.760999999999996</v>
      </c>
      <c r="Q5229">
        <v>266.49799999999999</v>
      </c>
      <c r="R5229">
        <v>0</v>
      </c>
      <c r="S5229">
        <v>15.762</v>
      </c>
      <c r="U5229">
        <v>248.48</v>
      </c>
      <c r="V5229">
        <v>583.553</v>
      </c>
      <c r="W5229">
        <v>0</v>
      </c>
      <c r="Y5229">
        <v>779.35199999999998</v>
      </c>
      <c r="Z5229">
        <f>E5229</f>
        <v>779.35199999999998</v>
      </c>
      <c r="AA5229">
        <f>I5229</f>
        <v>0</v>
      </c>
      <c r="AB5229">
        <f>F5229</f>
        <v>0</v>
      </c>
    </row>
    <row r="5230" spans="4:28" x14ac:dyDescent="0.2">
      <c r="D5230">
        <v>707.68799999999999</v>
      </c>
      <c r="E5230">
        <f>U5230+V5230-G5230</f>
        <v>478.44799999999998</v>
      </c>
      <c r="F5230">
        <f>IF(AND(W5230&gt;0,G5230=0),D5230-E5230,0)</f>
        <v>0</v>
      </c>
      <c r="G5230">
        <f>IF((U5230+V5230)&gt;D5230,(U5230+V5230)-D5230,0)</f>
        <v>0</v>
      </c>
      <c r="H5230">
        <f>_xlfn.IFS(K5230=1,0,AND(G5230&gt;0,K5230&lt;1,W5230=0),MIN(G5230,B$3-J5230),AND(W5230&gt;0,K5230&lt;1),MIN(B$3-J5230,B$4,B$3-J5230),AND(W5230=0,G5230=0),0)</f>
        <v>0</v>
      </c>
      <c r="I5230">
        <f>IF(AND(D5230&gt;(U5230+V5230),W5230=0,K5230&gt;0.3),MIN(J5230-B$3*0.3,B$5,D5230-(U5230+V5230)),0)</f>
        <v>229.24</v>
      </c>
      <c r="J5230">
        <f t="shared" si="81"/>
        <v>10000</v>
      </c>
      <c r="K5230" s="1">
        <f>J5230/B$3</f>
        <v>1</v>
      </c>
      <c r="L5230">
        <f>IF(D5230&gt;U5230+V5230+W5230,D5230-(U5230+V5230+W5230+I5230),0)</f>
        <v>0</v>
      </c>
      <c r="M5230">
        <f>D5230-L5230</f>
        <v>707.68799999999999</v>
      </c>
      <c r="O5230">
        <v>396.57900000000001</v>
      </c>
      <c r="P5230">
        <v>61.912999999999997</v>
      </c>
      <c r="Q5230">
        <v>217.67099999999999</v>
      </c>
      <c r="R5230">
        <v>0</v>
      </c>
      <c r="S5230">
        <v>31.524999999999999</v>
      </c>
      <c r="U5230">
        <v>248.48</v>
      </c>
      <c r="V5230">
        <v>229.96799999999999</v>
      </c>
      <c r="W5230">
        <v>0</v>
      </c>
      <c r="Y5230">
        <v>707.68799999999999</v>
      </c>
      <c r="Z5230">
        <f>E5230</f>
        <v>478.44799999999998</v>
      </c>
      <c r="AA5230">
        <f>I5230</f>
        <v>229.24</v>
      </c>
      <c r="AB5230">
        <f>F5230</f>
        <v>0</v>
      </c>
    </row>
    <row r="5231" spans="4:28" x14ac:dyDescent="0.2">
      <c r="D5231">
        <v>763.85900000000004</v>
      </c>
      <c r="E5231">
        <f>U5231+V5231-G5231</f>
        <v>299.28199999999998</v>
      </c>
      <c r="F5231">
        <f>IF(AND(W5231&gt;0,G5231=0),D5231-E5231,0)</f>
        <v>0</v>
      </c>
      <c r="G5231">
        <f>IF((U5231+V5231)&gt;D5231,(U5231+V5231)-D5231,0)</f>
        <v>0</v>
      </c>
      <c r="H5231">
        <f>_xlfn.IFS(K5231=1,0,AND(G5231&gt;0,K5231&lt;1,W5231=0),MIN(G5231,B$3-J5231),AND(W5231&gt;0,K5231&lt;1),MIN(B$3-J5231,B$4,B$3-J5231),AND(W5231=0,G5231=0),0)</f>
        <v>0</v>
      </c>
      <c r="I5231">
        <f>IF(AND(D5231&gt;(U5231+V5231),W5231=0,K5231&gt;0.3),MIN(J5231-B$3*0.3,B$5,D5231-(U5231+V5231)),0)</f>
        <v>464.57700000000006</v>
      </c>
      <c r="J5231">
        <f t="shared" si="81"/>
        <v>9770.76</v>
      </c>
      <c r="K5231" s="1">
        <f>J5231/B$3</f>
        <v>0.97707600000000006</v>
      </c>
      <c r="L5231">
        <f>IF(D5231&gt;U5231+V5231+W5231,D5231-(U5231+V5231+W5231+I5231),0)</f>
        <v>0</v>
      </c>
      <c r="M5231">
        <f>D5231-L5231</f>
        <v>763.85900000000004</v>
      </c>
      <c r="O5231">
        <v>416.69400000000002</v>
      </c>
      <c r="P5231">
        <v>69.506</v>
      </c>
      <c r="Q5231">
        <v>246.13399999999999</v>
      </c>
      <c r="R5231">
        <v>0</v>
      </c>
      <c r="S5231">
        <v>31.524999999999999</v>
      </c>
      <c r="U5231">
        <v>248.48</v>
      </c>
      <c r="V5231">
        <v>50.802</v>
      </c>
      <c r="W5231">
        <v>0</v>
      </c>
      <c r="Y5231">
        <v>763.85900000000004</v>
      </c>
      <c r="Z5231">
        <f>E5231</f>
        <v>299.28199999999998</v>
      </c>
      <c r="AA5231">
        <f>I5231</f>
        <v>464.57700000000006</v>
      </c>
      <c r="AB5231">
        <f>F5231</f>
        <v>0</v>
      </c>
    </row>
    <row r="5232" spans="4:28" x14ac:dyDescent="0.2">
      <c r="D5232">
        <v>871.16700000000003</v>
      </c>
      <c r="E5232">
        <f>U5232+V5232-G5232</f>
        <v>248.48</v>
      </c>
      <c r="F5232">
        <f>IF(AND(W5232&gt;0,G5232=0),D5232-E5232,0)</f>
        <v>622.68700000000001</v>
      </c>
      <c r="G5232">
        <f>IF((U5232+V5232)&gt;D5232,(U5232+V5232)-D5232,0)</f>
        <v>0</v>
      </c>
      <c r="H5232">
        <f>_xlfn.IFS(K5232=1,0,AND(G5232&gt;0,K5232&lt;1,W5232=0),MIN(G5232,B$3-J5232),AND(W5232&gt;0,K5232&lt;1),MIN(B$3-J5232,B$4,B$3-J5232),AND(W5232=0,G5232=0),0)</f>
        <v>693.8169999999991</v>
      </c>
      <c r="I5232">
        <f>IF(AND(D5232&gt;(U5232+V5232),W5232=0,K5232&gt;0.3),MIN(J5232-B$3*0.3,B$5,D5232-(U5232+V5232)),0)</f>
        <v>0</v>
      </c>
      <c r="J5232">
        <f t="shared" si="81"/>
        <v>9306.1830000000009</v>
      </c>
      <c r="K5232" s="1">
        <f>J5232/B$3</f>
        <v>0.93061830000000012</v>
      </c>
      <c r="L5232">
        <f>IF(D5232&gt;U5232+V5232+W5232,D5232-(U5232+V5232+W5232+I5232),0)</f>
        <v>0</v>
      </c>
      <c r="M5232">
        <f>D5232-L5232</f>
        <v>871.16700000000003</v>
      </c>
      <c r="O5232">
        <v>514.00300000000004</v>
      </c>
      <c r="P5232">
        <v>84.960999999999999</v>
      </c>
      <c r="Q5232">
        <v>240.679</v>
      </c>
      <c r="R5232">
        <v>0</v>
      </c>
      <c r="S5232">
        <v>31.524999999999999</v>
      </c>
      <c r="U5232">
        <v>248.48</v>
      </c>
      <c r="V5232">
        <v>0</v>
      </c>
      <c r="W5232">
        <v>7500</v>
      </c>
      <c r="Y5232">
        <v>871.16700000000003</v>
      </c>
      <c r="Z5232">
        <f>E5232</f>
        <v>248.48</v>
      </c>
      <c r="AA5232">
        <f>I5232</f>
        <v>0</v>
      </c>
      <c r="AB5232">
        <f>F5232</f>
        <v>622.68700000000001</v>
      </c>
    </row>
    <row r="5233" spans="4:28" x14ac:dyDescent="0.2">
      <c r="D5233">
        <v>818.26300000000003</v>
      </c>
      <c r="E5233">
        <f>U5233+V5233-G5233</f>
        <v>248.48</v>
      </c>
      <c r="F5233">
        <f>IF(AND(W5233&gt;0,G5233=0),D5233-E5233,0)</f>
        <v>0</v>
      </c>
      <c r="G5233">
        <f>IF((U5233+V5233)&gt;D5233,(U5233+V5233)-D5233,0)</f>
        <v>0</v>
      </c>
      <c r="H5233">
        <f>_xlfn.IFS(K5233=1,0,AND(G5233&gt;0,K5233&lt;1,W5233=0),MIN(G5233,B$3-J5233),AND(W5233&gt;0,K5233&lt;1),MIN(B$3-J5233,B$4,B$3-J5233),AND(W5233=0,G5233=0),0)</f>
        <v>0</v>
      </c>
      <c r="I5233">
        <f>IF(AND(D5233&gt;(U5233+V5233),W5233=0,K5233&gt;0.3),MIN(J5233-B$3*0.3,B$5,D5233-(U5233+V5233)),0)</f>
        <v>569.78300000000002</v>
      </c>
      <c r="J5233">
        <f t="shared" si="81"/>
        <v>10000</v>
      </c>
      <c r="K5233" s="1">
        <f>J5233/B$3</f>
        <v>1</v>
      </c>
      <c r="L5233">
        <f>IF(D5233&gt;U5233+V5233+W5233,D5233-(U5233+V5233+W5233+I5233),0)</f>
        <v>0</v>
      </c>
      <c r="M5233">
        <f>D5233-L5233</f>
        <v>818.26300000000003</v>
      </c>
      <c r="O5233">
        <v>483.60300000000001</v>
      </c>
      <c r="P5233">
        <v>64.680999999999997</v>
      </c>
      <c r="Q5233">
        <v>238.45500000000001</v>
      </c>
      <c r="R5233">
        <v>0</v>
      </c>
      <c r="S5233">
        <v>31.524999999999999</v>
      </c>
      <c r="U5233">
        <v>248.48</v>
      </c>
      <c r="V5233">
        <v>0</v>
      </c>
      <c r="W5233">
        <v>0</v>
      </c>
      <c r="Y5233">
        <v>818.26300000000003</v>
      </c>
      <c r="Z5233">
        <f>E5233</f>
        <v>248.48</v>
      </c>
      <c r="AA5233">
        <f>I5233</f>
        <v>569.78300000000002</v>
      </c>
      <c r="AB5233">
        <f>F5233</f>
        <v>0</v>
      </c>
    </row>
    <row r="5234" spans="4:28" x14ac:dyDescent="0.2">
      <c r="D5234">
        <v>1004.148</v>
      </c>
      <c r="E5234">
        <f>U5234+V5234-G5234</f>
        <v>248.48</v>
      </c>
      <c r="F5234">
        <f>IF(AND(W5234&gt;0,G5234=0),D5234-E5234,0)</f>
        <v>755.66800000000001</v>
      </c>
      <c r="G5234">
        <f>IF((U5234+V5234)&gt;D5234,(U5234+V5234)-D5234,0)</f>
        <v>0</v>
      </c>
      <c r="H5234">
        <f>_xlfn.IFS(K5234=1,0,AND(G5234&gt;0,K5234&lt;1,W5234=0),MIN(G5234,B$3-J5234),AND(W5234&gt;0,K5234&lt;1),MIN(B$3-J5234,B$4,B$3-J5234),AND(W5234=0,G5234=0),0)</f>
        <v>569.78299999999945</v>
      </c>
      <c r="I5234">
        <f>IF(AND(D5234&gt;(U5234+V5234),W5234=0,K5234&gt;0.3),MIN(J5234-B$3*0.3,B$5,D5234-(U5234+V5234)),0)</f>
        <v>0</v>
      </c>
      <c r="J5234">
        <f t="shared" si="81"/>
        <v>9430.2170000000006</v>
      </c>
      <c r="K5234" s="1">
        <f>J5234/B$3</f>
        <v>0.94302170000000007</v>
      </c>
      <c r="L5234">
        <f>IF(D5234&gt;U5234+V5234+W5234,D5234-(U5234+V5234+W5234+I5234),0)</f>
        <v>0</v>
      </c>
      <c r="M5234">
        <f>D5234-L5234</f>
        <v>1004.148</v>
      </c>
      <c r="O5234">
        <v>430.298</v>
      </c>
      <c r="P5234">
        <v>53.180999999999997</v>
      </c>
      <c r="Q5234">
        <v>489.14499999999998</v>
      </c>
      <c r="R5234">
        <v>0</v>
      </c>
      <c r="S5234">
        <v>31.524999999999999</v>
      </c>
      <c r="U5234">
        <v>248.48</v>
      </c>
      <c r="V5234">
        <v>0</v>
      </c>
      <c r="W5234">
        <v>7500</v>
      </c>
      <c r="Y5234">
        <v>1004.148</v>
      </c>
      <c r="Z5234">
        <f>E5234</f>
        <v>248.48</v>
      </c>
      <c r="AA5234">
        <f>I5234</f>
        <v>0</v>
      </c>
      <c r="AB5234">
        <f>F5234</f>
        <v>755.66800000000001</v>
      </c>
    </row>
    <row r="5235" spans="4:28" x14ac:dyDescent="0.2">
      <c r="D5235">
        <v>1087.903</v>
      </c>
      <c r="E5235">
        <f>U5235+V5235-G5235</f>
        <v>248.48</v>
      </c>
      <c r="F5235">
        <f>IF(AND(W5235&gt;0,G5235=0),D5235-E5235,0)</f>
        <v>839.423</v>
      </c>
      <c r="G5235">
        <f>IF((U5235+V5235)&gt;D5235,(U5235+V5235)-D5235,0)</f>
        <v>0</v>
      </c>
      <c r="H5235">
        <f>_xlfn.IFS(K5235=1,0,AND(G5235&gt;0,K5235&lt;1,W5235=0),MIN(G5235,B$3-J5235),AND(W5235&gt;0,K5235&lt;1),MIN(B$3-J5235,B$4,B$3-J5235),AND(W5235=0,G5235=0),0)</f>
        <v>0</v>
      </c>
      <c r="I5235">
        <f>IF(AND(D5235&gt;(U5235+V5235),W5235=0,K5235&gt;0.3),MIN(J5235-B$3*0.3,B$5,D5235-(U5235+V5235)),0)</f>
        <v>0</v>
      </c>
      <c r="J5235">
        <f t="shared" si="81"/>
        <v>10000</v>
      </c>
      <c r="K5235" s="1">
        <f>J5235/B$3</f>
        <v>1</v>
      </c>
      <c r="L5235">
        <f>IF(D5235&gt;U5235+V5235+W5235,D5235-(U5235+V5235+W5235+I5235),0)</f>
        <v>0</v>
      </c>
      <c r="M5235">
        <f>D5235-L5235</f>
        <v>1087.903</v>
      </c>
      <c r="O5235">
        <v>362.05599999999998</v>
      </c>
      <c r="P5235">
        <v>22.071000000000002</v>
      </c>
      <c r="Q5235">
        <v>671.17</v>
      </c>
      <c r="R5235">
        <v>0</v>
      </c>
      <c r="S5235">
        <v>32.606000000000002</v>
      </c>
      <c r="U5235">
        <v>248.48</v>
      </c>
      <c r="V5235">
        <v>0</v>
      </c>
      <c r="W5235">
        <v>7500</v>
      </c>
      <c r="Y5235">
        <v>1087.903</v>
      </c>
      <c r="Z5235">
        <f>E5235</f>
        <v>248.48</v>
      </c>
      <c r="AA5235">
        <f>I5235</f>
        <v>0</v>
      </c>
      <c r="AB5235">
        <f>F5235</f>
        <v>839.423</v>
      </c>
    </row>
    <row r="5236" spans="4:28" x14ac:dyDescent="0.2">
      <c r="D5236">
        <v>786.99199999999996</v>
      </c>
      <c r="E5236">
        <f>U5236+V5236-G5236</f>
        <v>248.48</v>
      </c>
      <c r="F5236">
        <f>IF(AND(W5236&gt;0,G5236=0),D5236-E5236,0)</f>
        <v>538.51199999999994</v>
      </c>
      <c r="G5236">
        <f>IF((U5236+V5236)&gt;D5236,(U5236+V5236)-D5236,0)</f>
        <v>0</v>
      </c>
      <c r="H5236">
        <f>_xlfn.IFS(K5236=1,0,AND(G5236&gt;0,K5236&lt;1,W5236=0),MIN(G5236,B$3-J5236),AND(W5236&gt;0,K5236&lt;1),MIN(B$3-J5236,B$4,B$3-J5236),AND(W5236=0,G5236=0),0)</f>
        <v>0</v>
      </c>
      <c r="I5236">
        <f>IF(AND(D5236&gt;(U5236+V5236),W5236=0,K5236&gt;0.3),MIN(J5236-B$3*0.3,B$5,D5236-(U5236+V5236)),0)</f>
        <v>0</v>
      </c>
      <c r="J5236">
        <f t="shared" si="81"/>
        <v>10000</v>
      </c>
      <c r="K5236" s="1">
        <f>J5236/B$3</f>
        <v>1</v>
      </c>
      <c r="L5236">
        <f>IF(D5236&gt;U5236+V5236+W5236,D5236-(U5236+V5236+W5236+I5236),0)</f>
        <v>0</v>
      </c>
      <c r="M5236">
        <f>D5236-L5236</f>
        <v>786.99199999999996</v>
      </c>
      <c r="O5236">
        <v>236.98500000000001</v>
      </c>
      <c r="P5236">
        <v>21.536999999999999</v>
      </c>
      <c r="Q5236">
        <v>430.50299999999999</v>
      </c>
      <c r="R5236">
        <v>0</v>
      </c>
      <c r="S5236">
        <v>97.966999999999999</v>
      </c>
      <c r="U5236">
        <v>248.48</v>
      </c>
      <c r="V5236">
        <v>0</v>
      </c>
      <c r="W5236">
        <v>7500</v>
      </c>
      <c r="Y5236">
        <v>786.99199999999996</v>
      </c>
      <c r="Z5236">
        <f>E5236</f>
        <v>248.48</v>
      </c>
      <c r="AA5236">
        <f>I5236</f>
        <v>0</v>
      </c>
      <c r="AB5236">
        <f>F5236</f>
        <v>538.51199999999994</v>
      </c>
    </row>
    <row r="5237" spans="4:28" x14ac:dyDescent="0.2">
      <c r="D5237">
        <v>872.77800000000002</v>
      </c>
      <c r="E5237">
        <f>U5237+V5237-G5237</f>
        <v>248.48</v>
      </c>
      <c r="F5237">
        <f>IF(AND(W5237&gt;0,G5237=0),D5237-E5237,0)</f>
        <v>624.298</v>
      </c>
      <c r="G5237">
        <f>IF((U5237+V5237)&gt;D5237,(U5237+V5237)-D5237,0)</f>
        <v>0</v>
      </c>
      <c r="H5237">
        <f>_xlfn.IFS(K5237=1,0,AND(G5237&gt;0,K5237&lt;1,W5237=0),MIN(G5237,B$3-J5237),AND(W5237&gt;0,K5237&lt;1),MIN(B$3-J5237,B$4,B$3-J5237),AND(W5237=0,G5237=0),0)</f>
        <v>0</v>
      </c>
      <c r="I5237">
        <f>IF(AND(D5237&gt;(U5237+V5237),W5237=0,K5237&gt;0.3),MIN(J5237-B$3*0.3,B$5,D5237-(U5237+V5237)),0)</f>
        <v>0</v>
      </c>
      <c r="J5237">
        <f t="shared" si="81"/>
        <v>10000</v>
      </c>
      <c r="K5237" s="1">
        <f>J5237/B$3</f>
        <v>1</v>
      </c>
      <c r="L5237">
        <f>IF(D5237&gt;U5237+V5237+W5237,D5237-(U5237+V5237+W5237+I5237),0)</f>
        <v>0</v>
      </c>
      <c r="M5237">
        <f>D5237-L5237</f>
        <v>872.77800000000002</v>
      </c>
      <c r="O5237">
        <v>218.59100000000001</v>
      </c>
      <c r="P5237">
        <v>58.113</v>
      </c>
      <c r="Q5237">
        <v>470.11599999999999</v>
      </c>
      <c r="R5237">
        <v>0</v>
      </c>
      <c r="S5237">
        <v>125.959</v>
      </c>
      <c r="U5237">
        <v>248.48</v>
      </c>
      <c r="V5237">
        <v>0</v>
      </c>
      <c r="W5237">
        <v>7500</v>
      </c>
      <c r="Y5237">
        <v>872.77800000000002</v>
      </c>
      <c r="Z5237">
        <f>E5237</f>
        <v>248.48</v>
      </c>
      <c r="AA5237">
        <f>I5237</f>
        <v>0</v>
      </c>
      <c r="AB5237">
        <f>F5237</f>
        <v>624.298</v>
      </c>
    </row>
    <row r="5238" spans="4:28" x14ac:dyDescent="0.2">
      <c r="D5238">
        <v>716.45899999999995</v>
      </c>
      <c r="E5238">
        <f>U5238+V5238-G5238</f>
        <v>248.48</v>
      </c>
      <c r="F5238">
        <f>IF(AND(W5238&gt;0,G5238=0),D5238-E5238,0)</f>
        <v>467.97899999999993</v>
      </c>
      <c r="G5238">
        <f>IF((U5238+V5238)&gt;D5238,(U5238+V5238)-D5238,0)</f>
        <v>0</v>
      </c>
      <c r="H5238">
        <f>_xlfn.IFS(K5238=1,0,AND(G5238&gt;0,K5238&lt;1,W5238=0),MIN(G5238,B$3-J5238),AND(W5238&gt;0,K5238&lt;1),MIN(B$3-J5238,B$4,B$3-J5238),AND(W5238=0,G5238=0),0)</f>
        <v>0</v>
      </c>
      <c r="I5238">
        <f>IF(AND(D5238&gt;(U5238+V5238),W5238=0,K5238&gt;0.3),MIN(J5238-B$3*0.3,B$5,D5238-(U5238+V5238)),0)</f>
        <v>0</v>
      </c>
      <c r="J5238">
        <f t="shared" si="81"/>
        <v>10000</v>
      </c>
      <c r="K5238" s="1">
        <f>J5238/B$3</f>
        <v>1</v>
      </c>
      <c r="L5238">
        <f>IF(D5238&gt;U5238+V5238+W5238,D5238-(U5238+V5238+W5238+I5238),0)</f>
        <v>0</v>
      </c>
      <c r="M5238">
        <f>D5238-L5238</f>
        <v>716.45899999999995</v>
      </c>
      <c r="O5238">
        <v>166.85300000000001</v>
      </c>
      <c r="P5238">
        <v>106.857</v>
      </c>
      <c r="Q5238">
        <v>411.91</v>
      </c>
      <c r="R5238">
        <v>0</v>
      </c>
      <c r="S5238">
        <v>30.838999999999999</v>
      </c>
      <c r="U5238">
        <v>248.48</v>
      </c>
      <c r="V5238">
        <v>0</v>
      </c>
      <c r="W5238">
        <v>7500</v>
      </c>
      <c r="Y5238">
        <v>716.45899999999995</v>
      </c>
      <c r="Z5238">
        <f>E5238</f>
        <v>248.48</v>
      </c>
      <c r="AA5238">
        <f>I5238</f>
        <v>0</v>
      </c>
      <c r="AB5238">
        <f>F5238</f>
        <v>467.97899999999993</v>
      </c>
    </row>
    <row r="5239" spans="4:28" x14ac:dyDescent="0.2">
      <c r="D5239">
        <v>685.64099999999996</v>
      </c>
      <c r="E5239">
        <f>U5239+V5239-G5239</f>
        <v>248.48</v>
      </c>
      <c r="F5239">
        <f>IF(AND(W5239&gt;0,G5239=0),D5239-E5239,0)</f>
        <v>0</v>
      </c>
      <c r="G5239">
        <f>IF((U5239+V5239)&gt;D5239,(U5239+V5239)-D5239,0)</f>
        <v>0</v>
      </c>
      <c r="H5239">
        <f>_xlfn.IFS(K5239=1,0,AND(G5239&gt;0,K5239&lt;1,W5239=0),MIN(G5239,B$3-J5239),AND(W5239&gt;0,K5239&lt;1),MIN(B$3-J5239,B$4,B$3-J5239),AND(W5239=0,G5239=0),0)</f>
        <v>0</v>
      </c>
      <c r="I5239">
        <f>IF(AND(D5239&gt;(U5239+V5239),W5239=0,K5239&gt;0.3),MIN(J5239-B$3*0.3,B$5,D5239-(U5239+V5239)),0)</f>
        <v>437.16099999999994</v>
      </c>
      <c r="J5239">
        <f t="shared" si="81"/>
        <v>10000</v>
      </c>
      <c r="K5239" s="1">
        <f>J5239/B$3</f>
        <v>1</v>
      </c>
      <c r="L5239">
        <f>IF(D5239&gt;U5239+V5239+W5239,D5239-(U5239+V5239+W5239+I5239),0)</f>
        <v>0</v>
      </c>
      <c r="M5239">
        <f>D5239-L5239</f>
        <v>685.64099999999996</v>
      </c>
      <c r="O5239">
        <v>151.98500000000001</v>
      </c>
      <c r="P5239">
        <v>85.873999999999995</v>
      </c>
      <c r="Q5239">
        <v>428.38200000000001</v>
      </c>
      <c r="R5239">
        <v>0</v>
      </c>
      <c r="S5239">
        <v>19.399999999999999</v>
      </c>
      <c r="U5239">
        <v>248.48</v>
      </c>
      <c r="V5239">
        <v>0</v>
      </c>
      <c r="W5239">
        <v>0</v>
      </c>
      <c r="Y5239">
        <v>685.64099999999996</v>
      </c>
      <c r="Z5239">
        <f>E5239</f>
        <v>248.48</v>
      </c>
      <c r="AA5239">
        <f>I5239</f>
        <v>437.16099999999994</v>
      </c>
      <c r="AB5239">
        <f>F5239</f>
        <v>0</v>
      </c>
    </row>
    <row r="5240" spans="4:28" x14ac:dyDescent="0.2">
      <c r="D5240">
        <v>782.49599999999998</v>
      </c>
      <c r="E5240">
        <f>U5240+V5240-G5240</f>
        <v>248.48</v>
      </c>
      <c r="F5240">
        <f>IF(AND(W5240&gt;0,G5240=0),D5240-E5240,0)</f>
        <v>0</v>
      </c>
      <c r="G5240">
        <f>IF((U5240+V5240)&gt;D5240,(U5240+V5240)-D5240,0)</f>
        <v>0</v>
      </c>
      <c r="H5240">
        <f>_xlfn.IFS(K5240=1,0,AND(G5240&gt;0,K5240&lt;1,W5240=0),MIN(G5240,B$3-J5240),AND(W5240&gt;0,K5240&lt;1),MIN(B$3-J5240,B$4,B$3-J5240),AND(W5240=0,G5240=0),0)</f>
        <v>0</v>
      </c>
      <c r="I5240">
        <f>IF(AND(D5240&gt;(U5240+V5240),W5240=0,K5240&gt;0.3),MIN(J5240-B$3*0.3,B$5,D5240-(U5240+V5240)),0)</f>
        <v>534.01599999999996</v>
      </c>
      <c r="J5240">
        <f t="shared" si="81"/>
        <v>9562.8389999999999</v>
      </c>
      <c r="K5240" s="1">
        <f>J5240/B$3</f>
        <v>0.95628389999999996</v>
      </c>
      <c r="L5240">
        <f>IF(D5240&gt;U5240+V5240+W5240,D5240-(U5240+V5240+W5240+I5240),0)</f>
        <v>0</v>
      </c>
      <c r="M5240">
        <f>D5240-L5240</f>
        <v>782.49599999999998</v>
      </c>
      <c r="O5240">
        <v>174.46799999999999</v>
      </c>
      <c r="P5240">
        <v>78.230999999999995</v>
      </c>
      <c r="Q5240">
        <v>400.4</v>
      </c>
      <c r="R5240">
        <v>0</v>
      </c>
      <c r="S5240">
        <v>129.398</v>
      </c>
      <c r="U5240">
        <v>248.48</v>
      </c>
      <c r="V5240">
        <v>0</v>
      </c>
      <c r="W5240">
        <v>0</v>
      </c>
      <c r="Y5240">
        <v>782.49599999999998</v>
      </c>
      <c r="Z5240">
        <f>E5240</f>
        <v>248.48</v>
      </c>
      <c r="AA5240">
        <f>I5240</f>
        <v>534.01599999999996</v>
      </c>
      <c r="AB5240">
        <f>F5240</f>
        <v>0</v>
      </c>
    </row>
    <row r="5241" spans="4:28" x14ac:dyDescent="0.2">
      <c r="D5241">
        <v>1032.326</v>
      </c>
      <c r="E5241">
        <f>U5241+V5241-G5241</f>
        <v>248.84899999999999</v>
      </c>
      <c r="F5241">
        <f>IF(AND(W5241&gt;0,G5241=0),D5241-E5241,0)</f>
        <v>0</v>
      </c>
      <c r="G5241">
        <f>IF((U5241+V5241)&gt;D5241,(U5241+V5241)-D5241,0)</f>
        <v>0</v>
      </c>
      <c r="H5241">
        <f>_xlfn.IFS(K5241=1,0,AND(G5241&gt;0,K5241&lt;1,W5241=0),MIN(G5241,B$3-J5241),AND(W5241&gt;0,K5241&lt;1),MIN(B$3-J5241,B$4,B$3-J5241),AND(W5241=0,G5241=0),0)</f>
        <v>0</v>
      </c>
      <c r="I5241">
        <f>IF(AND(D5241&gt;(U5241+V5241),W5241=0,K5241&gt;0.3),MIN(J5241-B$3*0.3,B$5,D5241-(U5241+V5241)),0)</f>
        <v>783.47700000000009</v>
      </c>
      <c r="J5241">
        <f t="shared" si="81"/>
        <v>9028.8230000000003</v>
      </c>
      <c r="K5241" s="1">
        <f>J5241/B$3</f>
        <v>0.90288230000000003</v>
      </c>
      <c r="L5241">
        <f>IF(D5241&gt;U5241+V5241+W5241,D5241-(U5241+V5241+W5241+I5241),0)</f>
        <v>0</v>
      </c>
      <c r="M5241">
        <f>D5241-L5241</f>
        <v>1032.326</v>
      </c>
      <c r="O5241">
        <v>170.81700000000001</v>
      </c>
      <c r="P5241">
        <v>69.167000000000002</v>
      </c>
      <c r="Q5241">
        <v>562.76800000000003</v>
      </c>
      <c r="R5241">
        <v>0</v>
      </c>
      <c r="S5241">
        <v>229.57499999999999</v>
      </c>
      <c r="U5241">
        <v>248.48</v>
      </c>
      <c r="V5241">
        <v>0.36899999999999999</v>
      </c>
      <c r="W5241">
        <v>0</v>
      </c>
      <c r="Y5241">
        <v>1032.326</v>
      </c>
      <c r="Z5241">
        <f>E5241</f>
        <v>248.84899999999999</v>
      </c>
      <c r="AA5241">
        <f>I5241</f>
        <v>783.47700000000009</v>
      </c>
      <c r="AB5241">
        <f>F5241</f>
        <v>0</v>
      </c>
    </row>
    <row r="5242" spans="4:28" x14ac:dyDescent="0.2">
      <c r="D5242">
        <v>960.02499999999998</v>
      </c>
      <c r="E5242">
        <f>U5242+V5242-G5242</f>
        <v>276.04899999999998</v>
      </c>
      <c r="F5242">
        <f>IF(AND(W5242&gt;0,G5242=0),D5242-E5242,0)</f>
        <v>0</v>
      </c>
      <c r="G5242">
        <f>IF((U5242+V5242)&gt;D5242,(U5242+V5242)-D5242,0)</f>
        <v>0</v>
      </c>
      <c r="H5242">
        <f>_xlfn.IFS(K5242=1,0,AND(G5242&gt;0,K5242&lt;1,W5242=0),MIN(G5242,B$3-J5242),AND(W5242&gt;0,K5242&lt;1),MIN(B$3-J5242,B$4,B$3-J5242),AND(W5242=0,G5242=0),0)</f>
        <v>0</v>
      </c>
      <c r="I5242">
        <f>IF(AND(D5242&gt;(U5242+V5242),W5242=0,K5242&gt;0.3),MIN(J5242-B$3*0.3,B$5,D5242-(U5242+V5242)),0)</f>
        <v>683.976</v>
      </c>
      <c r="J5242">
        <f t="shared" si="81"/>
        <v>8245.3459999999995</v>
      </c>
      <c r="K5242" s="1">
        <f>J5242/B$3</f>
        <v>0.82453460000000001</v>
      </c>
      <c r="L5242">
        <f>IF(D5242&gt;U5242+V5242+W5242,D5242-(U5242+V5242+W5242+I5242),0)</f>
        <v>0</v>
      </c>
      <c r="M5242">
        <f>D5242-L5242</f>
        <v>960.02499999999998</v>
      </c>
      <c r="O5242">
        <v>250.096</v>
      </c>
      <c r="P5242">
        <v>56.963000000000001</v>
      </c>
      <c r="Q5242">
        <v>439.83</v>
      </c>
      <c r="R5242">
        <v>0</v>
      </c>
      <c r="S5242">
        <v>213.136</v>
      </c>
      <c r="U5242">
        <v>248.48</v>
      </c>
      <c r="V5242">
        <v>27.568999999999999</v>
      </c>
      <c r="W5242">
        <v>0</v>
      </c>
      <c r="Y5242">
        <v>960.02499999999998</v>
      </c>
      <c r="Z5242">
        <f>E5242</f>
        <v>276.04899999999998</v>
      </c>
      <c r="AA5242">
        <f>I5242</f>
        <v>683.976</v>
      </c>
      <c r="AB5242">
        <f>F5242</f>
        <v>0</v>
      </c>
    </row>
    <row r="5243" spans="4:28" x14ac:dyDescent="0.2">
      <c r="D5243">
        <v>1262.3699999999999</v>
      </c>
      <c r="E5243">
        <f>U5243+V5243-G5243</f>
        <v>310.31799999999998</v>
      </c>
      <c r="F5243">
        <f>IF(AND(W5243&gt;0,G5243=0),D5243-E5243,0)</f>
        <v>0</v>
      </c>
      <c r="G5243">
        <f>IF((U5243+V5243)&gt;D5243,(U5243+V5243)-D5243,0)</f>
        <v>0</v>
      </c>
      <c r="H5243">
        <f>_xlfn.IFS(K5243=1,0,AND(G5243&gt;0,K5243&lt;1,W5243=0),MIN(G5243,B$3-J5243),AND(W5243&gt;0,K5243&lt;1),MIN(B$3-J5243,B$4,B$3-J5243),AND(W5243=0,G5243=0),0)</f>
        <v>0</v>
      </c>
      <c r="I5243">
        <f>IF(AND(D5243&gt;(U5243+V5243),W5243=0,K5243&gt;0.3),MIN(J5243-B$3*0.3,B$5,D5243-(U5243+V5243)),0)</f>
        <v>952.05199999999991</v>
      </c>
      <c r="J5243">
        <f t="shared" si="81"/>
        <v>7561.37</v>
      </c>
      <c r="K5243" s="1">
        <f>J5243/B$3</f>
        <v>0.75613699999999995</v>
      </c>
      <c r="L5243">
        <f>IF(D5243&gt;U5243+V5243+W5243,D5243-(U5243+V5243+W5243+I5243),0)</f>
        <v>0</v>
      </c>
      <c r="M5243">
        <f>D5243-L5243</f>
        <v>1262.3699999999999</v>
      </c>
      <c r="O5243">
        <v>294.78399999999999</v>
      </c>
      <c r="P5243">
        <v>86.548000000000002</v>
      </c>
      <c r="Q5243">
        <v>486.834</v>
      </c>
      <c r="R5243">
        <v>0</v>
      </c>
      <c r="S5243">
        <v>394.20400000000001</v>
      </c>
      <c r="U5243">
        <v>248.48</v>
      </c>
      <c r="V5243">
        <v>61.838000000000001</v>
      </c>
      <c r="W5243">
        <v>0</v>
      </c>
      <c r="Y5243">
        <v>1262.3699999999999</v>
      </c>
      <c r="Z5243">
        <f>E5243</f>
        <v>310.31799999999998</v>
      </c>
      <c r="AA5243">
        <f>I5243</f>
        <v>952.05199999999991</v>
      </c>
      <c r="AB5243">
        <f>F5243</f>
        <v>0</v>
      </c>
    </row>
    <row r="5244" spans="4:28" x14ac:dyDescent="0.2">
      <c r="D5244">
        <v>1269.5340000000001</v>
      </c>
      <c r="E5244">
        <f>U5244+V5244-G5244</f>
        <v>501.935</v>
      </c>
      <c r="F5244">
        <f>IF(AND(W5244&gt;0,G5244=0),D5244-E5244,0)</f>
        <v>0</v>
      </c>
      <c r="G5244">
        <f>IF((U5244+V5244)&gt;D5244,(U5244+V5244)-D5244,0)</f>
        <v>0</v>
      </c>
      <c r="H5244">
        <f>_xlfn.IFS(K5244=1,0,AND(G5244&gt;0,K5244&lt;1,W5244=0),MIN(G5244,B$3-J5244),AND(W5244&gt;0,K5244&lt;1),MIN(B$3-J5244,B$4,B$3-J5244),AND(W5244=0,G5244=0),0)</f>
        <v>0</v>
      </c>
      <c r="I5244">
        <f>IF(AND(D5244&gt;(U5244+V5244),W5244=0,K5244&gt;0.3),MIN(J5244-B$3*0.3,B$5,D5244-(U5244+V5244)),0)</f>
        <v>767.59900000000016</v>
      </c>
      <c r="J5244">
        <f t="shared" si="81"/>
        <v>6609.3180000000002</v>
      </c>
      <c r="K5244" s="1">
        <f>J5244/B$3</f>
        <v>0.66093180000000007</v>
      </c>
      <c r="L5244">
        <f>IF(D5244&gt;U5244+V5244+W5244,D5244-(U5244+V5244+W5244+I5244),0)</f>
        <v>0</v>
      </c>
      <c r="M5244">
        <f>D5244-L5244</f>
        <v>1269.5340000000001</v>
      </c>
      <c r="O5244">
        <v>361.98200000000003</v>
      </c>
      <c r="P5244">
        <v>72.808000000000007</v>
      </c>
      <c r="Q5244">
        <v>321.27800000000002</v>
      </c>
      <c r="R5244">
        <v>0</v>
      </c>
      <c r="S5244">
        <v>513.46600000000001</v>
      </c>
      <c r="U5244">
        <v>248.48</v>
      </c>
      <c r="V5244">
        <v>253.45500000000001</v>
      </c>
      <c r="W5244">
        <v>0</v>
      </c>
      <c r="Y5244">
        <v>1269.5340000000001</v>
      </c>
      <c r="Z5244">
        <f>E5244</f>
        <v>501.935</v>
      </c>
      <c r="AA5244">
        <f>I5244</f>
        <v>767.59900000000016</v>
      </c>
      <c r="AB5244">
        <f>F5244</f>
        <v>0</v>
      </c>
    </row>
    <row r="5245" spans="4:28" x14ac:dyDescent="0.2">
      <c r="D5245">
        <v>1282.3150000000001</v>
      </c>
      <c r="E5245">
        <f>U5245+V5245-G5245</f>
        <v>486.423</v>
      </c>
      <c r="F5245">
        <f>IF(AND(W5245&gt;0,G5245=0),D5245-E5245,0)</f>
        <v>795.89200000000005</v>
      </c>
      <c r="G5245">
        <f>IF((U5245+V5245)&gt;D5245,(U5245+V5245)-D5245,0)</f>
        <v>0</v>
      </c>
      <c r="H5245">
        <f>_xlfn.IFS(K5245=1,0,AND(G5245&gt;0,K5245&lt;1,W5245=0),MIN(G5245,B$3-J5245),AND(W5245&gt;0,K5245&lt;1),MIN(B$3-J5245,B$4,B$3-J5245),AND(W5245=0,G5245=0),0)</f>
        <v>2500</v>
      </c>
      <c r="I5245">
        <f>IF(AND(D5245&gt;(U5245+V5245),W5245=0,K5245&gt;0.3),MIN(J5245-B$3*0.3,B$5,D5245-(U5245+V5245)),0)</f>
        <v>0</v>
      </c>
      <c r="J5245">
        <f t="shared" si="81"/>
        <v>5841.7190000000001</v>
      </c>
      <c r="K5245" s="1">
        <f>J5245/B$3</f>
        <v>0.58417189999999997</v>
      </c>
      <c r="L5245">
        <f>IF(D5245&gt;U5245+V5245+W5245,D5245-(U5245+V5245+W5245+I5245),0)</f>
        <v>0</v>
      </c>
      <c r="M5245">
        <f>D5245-L5245</f>
        <v>1282.3150000000001</v>
      </c>
      <c r="O5245">
        <v>441.56299999999999</v>
      </c>
      <c r="P5245">
        <v>67.673000000000002</v>
      </c>
      <c r="Q5245">
        <v>310.98899999999998</v>
      </c>
      <c r="R5245">
        <v>0</v>
      </c>
      <c r="S5245">
        <v>462.09</v>
      </c>
      <c r="U5245">
        <v>248.48</v>
      </c>
      <c r="V5245">
        <v>237.94300000000001</v>
      </c>
      <c r="W5245">
        <v>7500</v>
      </c>
      <c r="Y5245">
        <v>1282.3150000000001</v>
      </c>
      <c r="Z5245">
        <f>E5245</f>
        <v>486.423</v>
      </c>
      <c r="AA5245">
        <f>I5245</f>
        <v>0</v>
      </c>
      <c r="AB5245">
        <f>F5245</f>
        <v>795.89200000000005</v>
      </c>
    </row>
    <row r="5246" spans="4:28" x14ac:dyDescent="0.2">
      <c r="D5246">
        <v>1012.9450000000001</v>
      </c>
      <c r="E5246">
        <f>U5246+V5246-G5246</f>
        <v>1012.9450000000001</v>
      </c>
      <c r="F5246">
        <f>IF(AND(W5246&gt;0,G5246=0),D5246-E5246,0)</f>
        <v>0</v>
      </c>
      <c r="G5246">
        <f>IF((U5246+V5246)&gt;D5246,(U5246+V5246)-D5246,0)</f>
        <v>309.11299999999994</v>
      </c>
      <c r="H5246">
        <f>_xlfn.IFS(K5246=1,0,AND(G5246&gt;0,K5246&lt;1,W5246=0),MIN(G5246,B$3-J5246),AND(W5246&gt;0,K5246&lt;1),MIN(B$3-J5246,B$4,B$3-J5246),AND(W5246=0,G5246=0),0)</f>
        <v>309.11299999999994</v>
      </c>
      <c r="I5246">
        <f>IF(AND(D5246&gt;(U5246+V5246),W5246=0,K5246&gt;0.3),MIN(J5246-B$3*0.3,B$5,D5246-(U5246+V5246)),0)</f>
        <v>0</v>
      </c>
      <c r="J5246">
        <f t="shared" si="81"/>
        <v>8341.719000000001</v>
      </c>
      <c r="K5246" s="1">
        <f>J5246/B$3</f>
        <v>0.83417190000000008</v>
      </c>
      <c r="L5246">
        <f>IF(D5246&gt;U5246+V5246+W5246,D5246-(U5246+V5246+W5246+I5246),0)</f>
        <v>0</v>
      </c>
      <c r="M5246">
        <f>D5246-L5246</f>
        <v>1012.9450000000001</v>
      </c>
      <c r="O5246">
        <v>474.82799999999997</v>
      </c>
      <c r="P5246">
        <v>40.822000000000003</v>
      </c>
      <c r="Q5246">
        <v>314.86900000000003</v>
      </c>
      <c r="R5246">
        <v>0</v>
      </c>
      <c r="S5246">
        <v>182.42599999999999</v>
      </c>
      <c r="U5246">
        <v>248.48</v>
      </c>
      <c r="V5246">
        <v>1073.578</v>
      </c>
      <c r="W5246">
        <v>0</v>
      </c>
      <c r="Y5246">
        <v>1012.9450000000001</v>
      </c>
      <c r="Z5246">
        <f>E5246</f>
        <v>1012.9450000000001</v>
      </c>
      <c r="AA5246">
        <f>I5246</f>
        <v>0</v>
      </c>
      <c r="AB5246">
        <f>F5246</f>
        <v>0</v>
      </c>
    </row>
    <row r="5247" spans="4:28" x14ac:dyDescent="0.2">
      <c r="D5247">
        <v>985.67200000000003</v>
      </c>
      <c r="E5247">
        <f>U5247+V5247-G5247</f>
        <v>621.45799999999997</v>
      </c>
      <c r="F5247">
        <f>IF(AND(W5247&gt;0,G5247=0),D5247-E5247,0)</f>
        <v>364.21400000000006</v>
      </c>
      <c r="G5247">
        <f>IF((U5247+V5247)&gt;D5247,(U5247+V5247)-D5247,0)</f>
        <v>0</v>
      </c>
      <c r="H5247">
        <f>_xlfn.IFS(K5247=1,0,AND(G5247&gt;0,K5247&lt;1,W5247=0),MIN(G5247,B$3-J5247),AND(W5247&gt;0,K5247&lt;1),MIN(B$3-J5247,B$4,B$3-J5247),AND(W5247=0,G5247=0),0)</f>
        <v>1349.1679999999997</v>
      </c>
      <c r="I5247">
        <f>IF(AND(D5247&gt;(U5247+V5247),W5247=0,K5247&gt;0.3),MIN(J5247-B$3*0.3,B$5,D5247-(U5247+V5247)),0)</f>
        <v>0</v>
      </c>
      <c r="J5247">
        <f t="shared" si="81"/>
        <v>8650.8320000000003</v>
      </c>
      <c r="K5247" s="1">
        <f>J5247/B$3</f>
        <v>0.86508320000000005</v>
      </c>
      <c r="L5247">
        <f>IF(D5247&gt;U5247+V5247+W5247,D5247-(U5247+V5247+W5247+I5247),0)</f>
        <v>0</v>
      </c>
      <c r="M5247">
        <f>D5247-L5247</f>
        <v>985.67200000000003</v>
      </c>
      <c r="O5247">
        <v>564.63300000000004</v>
      </c>
      <c r="P5247">
        <v>24.344000000000001</v>
      </c>
      <c r="Q5247">
        <v>314.56299999999999</v>
      </c>
      <c r="R5247">
        <v>0</v>
      </c>
      <c r="S5247">
        <v>82.132999999999996</v>
      </c>
      <c r="U5247">
        <v>248.48</v>
      </c>
      <c r="V5247">
        <v>372.97800000000001</v>
      </c>
      <c r="W5247">
        <v>7500</v>
      </c>
      <c r="Y5247">
        <v>985.67200000000003</v>
      </c>
      <c r="Z5247">
        <f>E5247</f>
        <v>621.45799999999997</v>
      </c>
      <c r="AA5247">
        <f>I5247</f>
        <v>0</v>
      </c>
      <c r="AB5247">
        <f>F5247</f>
        <v>364.21400000000006</v>
      </c>
    </row>
    <row r="5248" spans="4:28" x14ac:dyDescent="0.2">
      <c r="D5248">
        <v>807.41899999999998</v>
      </c>
      <c r="E5248">
        <f>U5248+V5248-G5248</f>
        <v>807.41899999999998</v>
      </c>
      <c r="F5248">
        <f>IF(AND(W5248&gt;0,G5248=0),D5248-E5248,0)</f>
        <v>0</v>
      </c>
      <c r="G5248">
        <f>IF((U5248+V5248)&gt;D5248,(U5248+V5248)-D5248,0)</f>
        <v>134.32299999999998</v>
      </c>
      <c r="H5248">
        <f>_xlfn.IFS(K5248=1,0,AND(G5248&gt;0,K5248&lt;1,W5248=0),MIN(G5248,B$3-J5248),AND(W5248&gt;0,K5248&lt;1),MIN(B$3-J5248,B$4,B$3-J5248),AND(W5248=0,G5248=0),0)</f>
        <v>0</v>
      </c>
      <c r="I5248">
        <f>IF(AND(D5248&gt;(U5248+V5248),W5248=0,K5248&gt;0.3),MIN(J5248-B$3*0.3,B$5,D5248-(U5248+V5248)),0)</f>
        <v>0</v>
      </c>
      <c r="J5248">
        <f t="shared" si="81"/>
        <v>10000</v>
      </c>
      <c r="K5248" s="1">
        <f>J5248/B$3</f>
        <v>1</v>
      </c>
      <c r="L5248">
        <f>IF(D5248&gt;U5248+V5248+W5248,D5248-(U5248+V5248+W5248+I5248),0)</f>
        <v>0</v>
      </c>
      <c r="M5248">
        <f>D5248-L5248</f>
        <v>807.41899999999998</v>
      </c>
      <c r="O5248">
        <v>462.75799999999998</v>
      </c>
      <c r="P5248">
        <v>18.440999999999999</v>
      </c>
      <c r="Q5248">
        <v>292.28399999999999</v>
      </c>
      <c r="R5248">
        <v>0</v>
      </c>
      <c r="S5248">
        <v>33.935000000000002</v>
      </c>
      <c r="U5248">
        <v>248.48</v>
      </c>
      <c r="V5248">
        <v>693.26199999999994</v>
      </c>
      <c r="W5248">
        <v>0</v>
      </c>
      <c r="Y5248">
        <v>807.41899999999998</v>
      </c>
      <c r="Z5248">
        <f>E5248</f>
        <v>807.41899999999998</v>
      </c>
      <c r="AA5248">
        <f>I5248</f>
        <v>0</v>
      </c>
      <c r="AB5248">
        <f>F5248</f>
        <v>0</v>
      </c>
    </row>
    <row r="5249" spans="4:28" x14ac:dyDescent="0.2">
      <c r="D5249">
        <v>811.45</v>
      </c>
      <c r="E5249">
        <f>U5249+V5249-G5249</f>
        <v>811.45</v>
      </c>
      <c r="F5249">
        <f>IF(AND(W5249&gt;0,G5249=0),D5249-E5249,0)</f>
        <v>0</v>
      </c>
      <c r="G5249">
        <f>IF((U5249+V5249)&gt;D5249,(U5249+V5249)-D5249,0)</f>
        <v>102.92399999999998</v>
      </c>
      <c r="H5249">
        <f>_xlfn.IFS(K5249=1,0,AND(G5249&gt;0,K5249&lt;1,W5249=0),MIN(G5249,B$3-J5249),AND(W5249&gt;0,K5249&lt;1),MIN(B$3-J5249,B$4,B$3-J5249),AND(W5249=0,G5249=0),0)</f>
        <v>0</v>
      </c>
      <c r="I5249">
        <f>IF(AND(D5249&gt;(U5249+V5249),W5249=0,K5249&gt;0.3),MIN(J5249-B$3*0.3,B$5,D5249-(U5249+V5249)),0)</f>
        <v>0</v>
      </c>
      <c r="J5249">
        <f t="shared" si="81"/>
        <v>10000</v>
      </c>
      <c r="K5249" s="1">
        <f>J5249/B$3</f>
        <v>1</v>
      </c>
      <c r="L5249">
        <f>IF(D5249&gt;U5249+V5249+W5249,D5249-(U5249+V5249+W5249+I5249),0)</f>
        <v>0</v>
      </c>
      <c r="M5249">
        <f>D5249-L5249</f>
        <v>811.45</v>
      </c>
      <c r="O5249">
        <v>438.88099999999997</v>
      </c>
      <c r="P5249">
        <v>59.502000000000002</v>
      </c>
      <c r="Q5249">
        <v>313.06799999999998</v>
      </c>
      <c r="R5249">
        <v>0</v>
      </c>
      <c r="S5249">
        <v>0</v>
      </c>
      <c r="U5249">
        <v>248.48</v>
      </c>
      <c r="V5249">
        <v>665.89400000000001</v>
      </c>
      <c r="W5249">
        <v>0</v>
      </c>
      <c r="Y5249">
        <v>811.45</v>
      </c>
      <c r="Z5249">
        <f>E5249</f>
        <v>811.45</v>
      </c>
      <c r="AA5249">
        <f>I5249</f>
        <v>0</v>
      </c>
      <c r="AB5249">
        <f>F5249</f>
        <v>0</v>
      </c>
    </row>
    <row r="5250" spans="4:28" x14ac:dyDescent="0.2">
      <c r="D5250">
        <v>1052.8900000000001</v>
      </c>
      <c r="E5250">
        <f>U5250+V5250-G5250</f>
        <v>808.75700000000006</v>
      </c>
      <c r="F5250">
        <f>IF(AND(W5250&gt;0,G5250=0),D5250-E5250,0)</f>
        <v>244.13300000000004</v>
      </c>
      <c r="G5250">
        <f>IF((U5250+V5250)&gt;D5250,(U5250+V5250)-D5250,0)</f>
        <v>0</v>
      </c>
      <c r="H5250">
        <f>_xlfn.IFS(K5250=1,0,AND(G5250&gt;0,K5250&lt;1,W5250=0),MIN(G5250,B$3-J5250),AND(W5250&gt;0,K5250&lt;1),MIN(B$3-J5250,B$4,B$3-J5250),AND(W5250=0,G5250=0),0)</f>
        <v>0</v>
      </c>
      <c r="I5250">
        <f>IF(AND(D5250&gt;(U5250+V5250),W5250=0,K5250&gt;0.3),MIN(J5250-B$3*0.3,B$5,D5250-(U5250+V5250)),0)</f>
        <v>0</v>
      </c>
      <c r="J5250">
        <f t="shared" si="81"/>
        <v>10000</v>
      </c>
      <c r="K5250" s="1">
        <f>J5250/B$3</f>
        <v>1</v>
      </c>
      <c r="L5250">
        <f>IF(D5250&gt;U5250+V5250+W5250,D5250-(U5250+V5250+W5250+I5250),0)</f>
        <v>0</v>
      </c>
      <c r="M5250">
        <f>D5250-L5250</f>
        <v>1052.8900000000001</v>
      </c>
      <c r="O5250">
        <v>361.38400000000001</v>
      </c>
      <c r="P5250">
        <v>111.56699999999999</v>
      </c>
      <c r="Q5250">
        <v>579.94000000000005</v>
      </c>
      <c r="R5250">
        <v>0</v>
      </c>
      <c r="S5250">
        <v>0</v>
      </c>
      <c r="U5250">
        <v>248.48</v>
      </c>
      <c r="V5250">
        <v>560.27700000000004</v>
      </c>
      <c r="W5250">
        <v>7500</v>
      </c>
      <c r="Y5250">
        <v>1052.8900000000001</v>
      </c>
      <c r="Z5250">
        <f>E5250</f>
        <v>808.75700000000006</v>
      </c>
      <c r="AA5250">
        <f>I5250</f>
        <v>0</v>
      </c>
      <c r="AB5250">
        <f>F5250</f>
        <v>244.13300000000004</v>
      </c>
    </row>
    <row r="5251" spans="4:28" x14ac:dyDescent="0.2">
      <c r="D5251">
        <v>1136.6099999999999</v>
      </c>
      <c r="E5251">
        <f>U5251+V5251-G5251</f>
        <v>683.08</v>
      </c>
      <c r="F5251">
        <f>IF(AND(W5251&gt;0,G5251=0),D5251-E5251,0)</f>
        <v>0</v>
      </c>
      <c r="G5251">
        <f>IF((U5251+V5251)&gt;D5251,(U5251+V5251)-D5251,0)</f>
        <v>0</v>
      </c>
      <c r="H5251">
        <f>_xlfn.IFS(K5251=1,0,AND(G5251&gt;0,K5251&lt;1,W5251=0),MIN(G5251,B$3-J5251),AND(W5251&gt;0,K5251&lt;1),MIN(B$3-J5251,B$4,B$3-J5251),AND(W5251=0,G5251=0),0)</f>
        <v>0</v>
      </c>
      <c r="I5251">
        <f>IF(AND(D5251&gt;(U5251+V5251),W5251=0,K5251&gt;0.3),MIN(J5251-B$3*0.3,B$5,D5251-(U5251+V5251)),0)</f>
        <v>453.52999999999986</v>
      </c>
      <c r="J5251">
        <f t="shared" si="81"/>
        <v>10000</v>
      </c>
      <c r="K5251" s="1">
        <f>J5251/B$3</f>
        <v>1</v>
      </c>
      <c r="L5251">
        <f>IF(D5251&gt;U5251+V5251+W5251,D5251-(U5251+V5251+W5251+I5251),0)</f>
        <v>0</v>
      </c>
      <c r="M5251">
        <f>D5251-L5251</f>
        <v>1136.6099999999999</v>
      </c>
      <c r="O5251">
        <v>370.072</v>
      </c>
      <c r="P5251">
        <v>86.760999999999996</v>
      </c>
      <c r="Q5251">
        <v>679.77700000000004</v>
      </c>
      <c r="R5251">
        <v>0</v>
      </c>
      <c r="S5251">
        <v>0</v>
      </c>
      <c r="U5251">
        <v>248.48</v>
      </c>
      <c r="V5251">
        <v>434.6</v>
      </c>
      <c r="W5251">
        <v>0</v>
      </c>
      <c r="Y5251">
        <v>1136.6099999999999</v>
      </c>
      <c r="Z5251">
        <f>E5251</f>
        <v>683.08</v>
      </c>
      <c r="AA5251">
        <f>I5251</f>
        <v>453.52999999999986</v>
      </c>
      <c r="AB5251">
        <f>F5251</f>
        <v>0</v>
      </c>
    </row>
    <row r="5252" spans="4:28" x14ac:dyDescent="0.2">
      <c r="D5252">
        <v>941.19200000000001</v>
      </c>
      <c r="E5252">
        <f>U5252+V5252-G5252</f>
        <v>941.19200000000001</v>
      </c>
      <c r="F5252">
        <f>IF(AND(W5252&gt;0,G5252=0),D5252-E5252,0)</f>
        <v>0</v>
      </c>
      <c r="G5252">
        <f>IF((U5252+V5252)&gt;D5252,(U5252+V5252)-D5252,0)</f>
        <v>93.080999999999904</v>
      </c>
      <c r="H5252">
        <f>_xlfn.IFS(K5252=1,0,AND(G5252&gt;0,K5252&lt;1,W5252=0),MIN(G5252,B$3-J5252),AND(W5252&gt;0,K5252&lt;1),MIN(B$3-J5252,B$4,B$3-J5252),AND(W5252=0,G5252=0),0)</f>
        <v>93.080999999999904</v>
      </c>
      <c r="I5252">
        <f>IF(AND(D5252&gt;(U5252+V5252),W5252=0,K5252&gt;0.3),MIN(J5252-B$3*0.3,B$5,D5252-(U5252+V5252)),0)</f>
        <v>0</v>
      </c>
      <c r="J5252">
        <f t="shared" si="81"/>
        <v>9546.4699999999993</v>
      </c>
      <c r="K5252" s="1">
        <f>J5252/B$3</f>
        <v>0.95464699999999991</v>
      </c>
      <c r="L5252">
        <f>IF(D5252&gt;U5252+V5252+W5252,D5252-(U5252+V5252+W5252+I5252),0)</f>
        <v>0</v>
      </c>
      <c r="M5252">
        <f>D5252-L5252</f>
        <v>941.19200000000001</v>
      </c>
      <c r="O5252">
        <v>407.27800000000002</v>
      </c>
      <c r="P5252">
        <v>74.108000000000004</v>
      </c>
      <c r="Q5252">
        <v>459.80700000000002</v>
      </c>
      <c r="R5252">
        <v>0</v>
      </c>
      <c r="S5252">
        <v>0</v>
      </c>
      <c r="U5252">
        <v>248.48</v>
      </c>
      <c r="V5252">
        <v>785.79300000000001</v>
      </c>
      <c r="W5252">
        <v>0</v>
      </c>
      <c r="Y5252">
        <v>941.19200000000001</v>
      </c>
      <c r="Z5252">
        <f>E5252</f>
        <v>941.19200000000001</v>
      </c>
      <c r="AA5252">
        <f>I5252</f>
        <v>0</v>
      </c>
      <c r="AB5252">
        <f>F5252</f>
        <v>0</v>
      </c>
    </row>
    <row r="5253" spans="4:28" x14ac:dyDescent="0.2">
      <c r="D5253">
        <v>826.923</v>
      </c>
      <c r="E5253">
        <f>U5253+V5253-G5253</f>
        <v>762.71500000000003</v>
      </c>
      <c r="F5253">
        <f>IF(AND(W5253&gt;0,G5253=0),D5253-E5253,0)</f>
        <v>0</v>
      </c>
      <c r="G5253">
        <f>IF((U5253+V5253)&gt;D5253,(U5253+V5253)-D5253,0)</f>
        <v>0</v>
      </c>
      <c r="H5253">
        <f>_xlfn.IFS(K5253=1,0,AND(G5253&gt;0,K5253&lt;1,W5253=0),MIN(G5253,B$3-J5253),AND(W5253&gt;0,K5253&lt;1),MIN(B$3-J5253,B$4,B$3-J5253),AND(W5253=0,G5253=0),0)</f>
        <v>0</v>
      </c>
      <c r="I5253">
        <f>IF(AND(D5253&gt;(U5253+V5253),W5253=0,K5253&gt;0.3),MIN(J5253-B$3*0.3,B$5,D5253-(U5253+V5253)),0)</f>
        <v>64.20799999999997</v>
      </c>
      <c r="J5253">
        <f t="shared" ref="J5253:J5316" si="82">J5252+H5252-I5252</f>
        <v>9639.5509999999995</v>
      </c>
      <c r="K5253" s="1">
        <f>J5253/B$3</f>
        <v>0.96395509999999995</v>
      </c>
      <c r="L5253">
        <f>IF(D5253&gt;U5253+V5253+W5253,D5253-(U5253+V5253+W5253+I5253),0)</f>
        <v>0</v>
      </c>
      <c r="M5253">
        <f>D5253-L5253</f>
        <v>826.923</v>
      </c>
      <c r="O5253">
        <v>460.53199999999998</v>
      </c>
      <c r="P5253">
        <v>65.064999999999998</v>
      </c>
      <c r="Q5253">
        <v>285.565</v>
      </c>
      <c r="R5253">
        <v>0</v>
      </c>
      <c r="S5253">
        <v>15.762</v>
      </c>
      <c r="U5253">
        <v>248.48</v>
      </c>
      <c r="V5253">
        <v>514.23500000000001</v>
      </c>
      <c r="W5253">
        <v>0</v>
      </c>
      <c r="Y5253">
        <v>826.923</v>
      </c>
      <c r="Z5253">
        <f>E5253</f>
        <v>762.71500000000003</v>
      </c>
      <c r="AA5253">
        <f>I5253</f>
        <v>64.20799999999997</v>
      </c>
      <c r="AB5253">
        <f>F5253</f>
        <v>0</v>
      </c>
    </row>
    <row r="5254" spans="4:28" x14ac:dyDescent="0.2">
      <c r="D5254">
        <v>743.697</v>
      </c>
      <c r="E5254">
        <f>U5254+V5254-G5254</f>
        <v>332.23</v>
      </c>
      <c r="F5254">
        <f>IF(AND(W5254&gt;0,G5254=0),D5254-E5254,0)</f>
        <v>0</v>
      </c>
      <c r="G5254">
        <f>IF((U5254+V5254)&gt;D5254,(U5254+V5254)-D5254,0)</f>
        <v>0</v>
      </c>
      <c r="H5254">
        <f>_xlfn.IFS(K5254=1,0,AND(G5254&gt;0,K5254&lt;1,W5254=0),MIN(G5254,B$3-J5254),AND(W5254&gt;0,K5254&lt;1),MIN(B$3-J5254,B$4,B$3-J5254),AND(W5254=0,G5254=0),0)</f>
        <v>0</v>
      </c>
      <c r="I5254">
        <f>IF(AND(D5254&gt;(U5254+V5254),W5254=0,K5254&gt;0.3),MIN(J5254-B$3*0.3,B$5,D5254-(U5254+V5254)),0)</f>
        <v>411.46699999999998</v>
      </c>
      <c r="J5254">
        <f t="shared" si="82"/>
        <v>9575.3429999999989</v>
      </c>
      <c r="K5254" s="1">
        <f>J5254/B$3</f>
        <v>0.95753429999999984</v>
      </c>
      <c r="L5254">
        <f>IF(D5254&gt;U5254+V5254+W5254,D5254-(U5254+V5254+W5254+I5254),0)</f>
        <v>0</v>
      </c>
      <c r="M5254">
        <f>D5254-L5254</f>
        <v>743.697</v>
      </c>
      <c r="O5254">
        <v>399.06599999999997</v>
      </c>
      <c r="P5254">
        <v>63.125</v>
      </c>
      <c r="Q5254">
        <v>249.98099999999999</v>
      </c>
      <c r="R5254">
        <v>0</v>
      </c>
      <c r="S5254">
        <v>31.524999999999999</v>
      </c>
      <c r="U5254">
        <v>248.48</v>
      </c>
      <c r="V5254">
        <v>83.75</v>
      </c>
      <c r="W5254">
        <v>0</v>
      </c>
      <c r="Y5254">
        <v>743.697</v>
      </c>
      <c r="Z5254">
        <f>E5254</f>
        <v>332.23</v>
      </c>
      <c r="AA5254">
        <f>I5254</f>
        <v>411.46699999999998</v>
      </c>
      <c r="AB5254">
        <f>F5254</f>
        <v>0</v>
      </c>
    </row>
    <row r="5255" spans="4:28" x14ac:dyDescent="0.2">
      <c r="D5255">
        <v>817.03300000000002</v>
      </c>
      <c r="E5255">
        <f>U5255+V5255-G5255</f>
        <v>328.00099999999998</v>
      </c>
      <c r="F5255">
        <f>IF(AND(W5255&gt;0,G5255=0),D5255-E5255,0)</f>
        <v>0</v>
      </c>
      <c r="G5255">
        <f>IF((U5255+V5255)&gt;D5255,(U5255+V5255)-D5255,0)</f>
        <v>0</v>
      </c>
      <c r="H5255">
        <f>_xlfn.IFS(K5255=1,0,AND(G5255&gt;0,K5255&lt;1,W5255=0),MIN(G5255,B$3-J5255),AND(W5255&gt;0,K5255&lt;1),MIN(B$3-J5255,B$4,B$3-J5255),AND(W5255=0,G5255=0),0)</f>
        <v>0</v>
      </c>
      <c r="I5255">
        <f>IF(AND(D5255&gt;(U5255+V5255),W5255=0,K5255&gt;0.3),MIN(J5255-B$3*0.3,B$5,D5255-(U5255+V5255)),0)</f>
        <v>489.03200000000004</v>
      </c>
      <c r="J5255">
        <f t="shared" si="82"/>
        <v>9163.8759999999984</v>
      </c>
      <c r="K5255" s="1">
        <f>J5255/B$3</f>
        <v>0.91638759999999986</v>
      </c>
      <c r="L5255">
        <f>IF(D5255&gt;U5255+V5255+W5255,D5255-(U5255+V5255+W5255+I5255),0)</f>
        <v>0</v>
      </c>
      <c r="M5255">
        <f>D5255-L5255</f>
        <v>817.03300000000002</v>
      </c>
      <c r="O5255">
        <v>418.97800000000001</v>
      </c>
      <c r="P5255">
        <v>87.400999999999996</v>
      </c>
      <c r="Q5255">
        <v>278.66699999999997</v>
      </c>
      <c r="R5255">
        <v>0</v>
      </c>
      <c r="S5255">
        <v>31.988</v>
      </c>
      <c r="U5255">
        <v>248.48</v>
      </c>
      <c r="V5255">
        <v>79.521000000000001</v>
      </c>
      <c r="W5255">
        <v>0</v>
      </c>
      <c r="Y5255">
        <v>817.03300000000002</v>
      </c>
      <c r="Z5255">
        <f>E5255</f>
        <v>328.00099999999998</v>
      </c>
      <c r="AA5255">
        <f>I5255</f>
        <v>489.03200000000004</v>
      </c>
      <c r="AB5255">
        <f>F5255</f>
        <v>0</v>
      </c>
    </row>
    <row r="5256" spans="4:28" x14ac:dyDescent="0.2">
      <c r="D5256">
        <v>882.46400000000006</v>
      </c>
      <c r="E5256">
        <f>U5256+V5256-G5256</f>
        <v>248.48</v>
      </c>
      <c r="F5256">
        <f>IF(AND(W5256&gt;0,G5256=0),D5256-E5256,0)</f>
        <v>633.98400000000004</v>
      </c>
      <c r="G5256">
        <f>IF((U5256+V5256)&gt;D5256,(U5256+V5256)-D5256,0)</f>
        <v>0</v>
      </c>
      <c r="H5256">
        <f>_xlfn.IFS(K5256=1,0,AND(G5256&gt;0,K5256&lt;1,W5256=0),MIN(G5256,B$3-J5256),AND(W5256&gt;0,K5256&lt;1),MIN(B$3-J5256,B$4,B$3-J5256),AND(W5256=0,G5256=0),0)</f>
        <v>1325.1560000000009</v>
      </c>
      <c r="I5256">
        <f>IF(AND(D5256&gt;(U5256+V5256),W5256=0,K5256&gt;0.3),MIN(J5256-B$3*0.3,B$5,D5256-(U5256+V5256)),0)</f>
        <v>0</v>
      </c>
      <c r="J5256">
        <f t="shared" si="82"/>
        <v>8674.8439999999991</v>
      </c>
      <c r="K5256" s="1">
        <f>J5256/B$3</f>
        <v>0.86748439999999993</v>
      </c>
      <c r="L5256">
        <f>IF(D5256&gt;U5256+V5256+W5256,D5256-(U5256+V5256+W5256+I5256),0)</f>
        <v>0</v>
      </c>
      <c r="M5256">
        <f>D5256-L5256</f>
        <v>882.46400000000006</v>
      </c>
      <c r="O5256">
        <v>505.18099999999998</v>
      </c>
      <c r="P5256">
        <v>76.843000000000004</v>
      </c>
      <c r="Q5256">
        <v>268.29700000000003</v>
      </c>
      <c r="R5256">
        <v>0</v>
      </c>
      <c r="S5256">
        <v>32.143000000000001</v>
      </c>
      <c r="U5256">
        <v>248.48</v>
      </c>
      <c r="V5256">
        <v>0</v>
      </c>
      <c r="W5256">
        <v>7500</v>
      </c>
      <c r="Y5256">
        <v>882.46400000000006</v>
      </c>
      <c r="Z5256">
        <f>E5256</f>
        <v>248.48</v>
      </c>
      <c r="AA5256">
        <f>I5256</f>
        <v>0</v>
      </c>
      <c r="AB5256">
        <f>F5256</f>
        <v>633.98400000000004</v>
      </c>
    </row>
    <row r="5257" spans="4:28" x14ac:dyDescent="0.2">
      <c r="D5257">
        <v>830.29899999999998</v>
      </c>
      <c r="E5257">
        <f>U5257+V5257-G5257</f>
        <v>248.48</v>
      </c>
      <c r="F5257">
        <f>IF(AND(W5257&gt;0,G5257=0),D5257-E5257,0)</f>
        <v>0</v>
      </c>
      <c r="G5257">
        <f>IF((U5257+V5257)&gt;D5257,(U5257+V5257)-D5257,0)</f>
        <v>0</v>
      </c>
      <c r="H5257">
        <f>_xlfn.IFS(K5257=1,0,AND(G5257&gt;0,K5257&lt;1,W5257=0),MIN(G5257,B$3-J5257),AND(W5257&gt;0,K5257&lt;1),MIN(B$3-J5257,B$4,B$3-J5257),AND(W5257=0,G5257=0),0)</f>
        <v>0</v>
      </c>
      <c r="I5257">
        <f>IF(AND(D5257&gt;(U5257+V5257),W5257=0,K5257&gt;0.3),MIN(J5257-B$3*0.3,B$5,D5257-(U5257+V5257)),0)</f>
        <v>581.81899999999996</v>
      </c>
      <c r="J5257">
        <f t="shared" si="82"/>
        <v>10000</v>
      </c>
      <c r="K5257" s="1">
        <f>J5257/B$3</f>
        <v>1</v>
      </c>
      <c r="L5257">
        <f>IF(D5257&gt;U5257+V5257+W5257,D5257-(U5257+V5257+W5257+I5257),0)</f>
        <v>0</v>
      </c>
      <c r="M5257">
        <f>D5257-L5257</f>
        <v>830.29899999999998</v>
      </c>
      <c r="O5257">
        <v>502.24700000000001</v>
      </c>
      <c r="P5257">
        <v>62.058999999999997</v>
      </c>
      <c r="Q5257">
        <v>234.321</v>
      </c>
      <c r="R5257">
        <v>0</v>
      </c>
      <c r="S5257">
        <v>31.672000000000001</v>
      </c>
      <c r="U5257">
        <v>248.48</v>
      </c>
      <c r="V5257">
        <v>0</v>
      </c>
      <c r="W5257">
        <v>0</v>
      </c>
      <c r="Y5257">
        <v>830.29899999999998</v>
      </c>
      <c r="Z5257">
        <f>E5257</f>
        <v>248.48</v>
      </c>
      <c r="AA5257">
        <f>I5257</f>
        <v>581.81899999999996</v>
      </c>
      <c r="AB5257">
        <f>F5257</f>
        <v>0</v>
      </c>
    </row>
    <row r="5258" spans="4:28" x14ac:dyDescent="0.2">
      <c r="D5258">
        <v>986.64599999999996</v>
      </c>
      <c r="E5258">
        <f>U5258+V5258-G5258</f>
        <v>248.48</v>
      </c>
      <c r="F5258">
        <f>IF(AND(W5258&gt;0,G5258=0),D5258-E5258,0)</f>
        <v>738.16599999999994</v>
      </c>
      <c r="G5258">
        <f>IF((U5258+V5258)&gt;D5258,(U5258+V5258)-D5258,0)</f>
        <v>0</v>
      </c>
      <c r="H5258">
        <f>_xlfn.IFS(K5258=1,0,AND(G5258&gt;0,K5258&lt;1,W5258=0),MIN(G5258,B$3-J5258),AND(W5258&gt;0,K5258&lt;1),MIN(B$3-J5258,B$4,B$3-J5258),AND(W5258=0,G5258=0),0)</f>
        <v>581.81899999999951</v>
      </c>
      <c r="I5258">
        <f>IF(AND(D5258&gt;(U5258+V5258),W5258=0,K5258&gt;0.3),MIN(J5258-B$3*0.3,B$5,D5258-(U5258+V5258)),0)</f>
        <v>0</v>
      </c>
      <c r="J5258">
        <f t="shared" si="82"/>
        <v>9418.1810000000005</v>
      </c>
      <c r="K5258" s="1">
        <f>J5258/B$3</f>
        <v>0.9418181000000001</v>
      </c>
      <c r="L5258">
        <f>IF(D5258&gt;U5258+V5258+W5258,D5258-(U5258+V5258+W5258+I5258),0)</f>
        <v>0</v>
      </c>
      <c r="M5258">
        <f>D5258-L5258</f>
        <v>986.64599999999996</v>
      </c>
      <c r="O5258">
        <v>428.83100000000002</v>
      </c>
      <c r="P5258">
        <v>43.360999999999997</v>
      </c>
      <c r="Q5258">
        <v>482.93</v>
      </c>
      <c r="R5258">
        <v>0</v>
      </c>
      <c r="S5258">
        <v>31.524999999999999</v>
      </c>
      <c r="U5258">
        <v>248.48</v>
      </c>
      <c r="V5258">
        <v>0</v>
      </c>
      <c r="W5258">
        <v>7500</v>
      </c>
      <c r="Y5258">
        <v>986.64599999999996</v>
      </c>
      <c r="Z5258">
        <f>E5258</f>
        <v>248.48</v>
      </c>
      <c r="AA5258">
        <f>I5258</f>
        <v>0</v>
      </c>
      <c r="AB5258">
        <f>F5258</f>
        <v>738.16599999999994</v>
      </c>
    </row>
    <row r="5259" spans="4:28" x14ac:dyDescent="0.2">
      <c r="D5259">
        <v>1052.4760000000001</v>
      </c>
      <c r="E5259">
        <f>U5259+V5259-G5259</f>
        <v>248.48</v>
      </c>
      <c r="F5259">
        <f>IF(AND(W5259&gt;0,G5259=0),D5259-E5259,0)</f>
        <v>803.99600000000009</v>
      </c>
      <c r="G5259">
        <f>IF((U5259+V5259)&gt;D5259,(U5259+V5259)-D5259,0)</f>
        <v>0</v>
      </c>
      <c r="H5259">
        <f>_xlfn.IFS(K5259=1,0,AND(G5259&gt;0,K5259&lt;1,W5259=0),MIN(G5259,B$3-J5259),AND(W5259&gt;0,K5259&lt;1),MIN(B$3-J5259,B$4,B$3-J5259),AND(W5259=0,G5259=0),0)</f>
        <v>0</v>
      </c>
      <c r="I5259">
        <f>IF(AND(D5259&gt;(U5259+V5259),W5259=0,K5259&gt;0.3),MIN(J5259-B$3*0.3,B$5,D5259-(U5259+V5259)),0)</f>
        <v>0</v>
      </c>
      <c r="J5259">
        <f t="shared" si="82"/>
        <v>10000</v>
      </c>
      <c r="K5259" s="1">
        <f>J5259/B$3</f>
        <v>1</v>
      </c>
      <c r="L5259">
        <f>IF(D5259&gt;U5259+V5259+W5259,D5259-(U5259+V5259+W5259+I5259),0)</f>
        <v>0</v>
      </c>
      <c r="M5259">
        <f>D5259-L5259</f>
        <v>1052.4760000000001</v>
      </c>
      <c r="O5259">
        <v>285.096</v>
      </c>
      <c r="P5259">
        <v>20.893999999999998</v>
      </c>
      <c r="Q5259">
        <v>720.70799999999997</v>
      </c>
      <c r="R5259">
        <v>0</v>
      </c>
      <c r="S5259">
        <v>25.779</v>
      </c>
      <c r="U5259">
        <v>248.48</v>
      </c>
      <c r="V5259">
        <v>0</v>
      </c>
      <c r="W5259">
        <v>7500</v>
      </c>
      <c r="Y5259">
        <v>1052.4760000000001</v>
      </c>
      <c r="Z5259">
        <f>E5259</f>
        <v>248.48</v>
      </c>
      <c r="AA5259">
        <f>I5259</f>
        <v>0</v>
      </c>
      <c r="AB5259">
        <f>F5259</f>
        <v>803.99600000000009</v>
      </c>
    </row>
    <row r="5260" spans="4:28" x14ac:dyDescent="0.2">
      <c r="D5260">
        <v>760.81299999999999</v>
      </c>
      <c r="E5260">
        <f>U5260+V5260-G5260</f>
        <v>248.48</v>
      </c>
      <c r="F5260">
        <f>IF(AND(W5260&gt;0,G5260=0),D5260-E5260,0)</f>
        <v>512.33299999999997</v>
      </c>
      <c r="G5260">
        <f>IF((U5260+V5260)&gt;D5260,(U5260+V5260)-D5260,0)</f>
        <v>0</v>
      </c>
      <c r="H5260">
        <f>_xlfn.IFS(K5260=1,0,AND(G5260&gt;0,K5260&lt;1,W5260=0),MIN(G5260,B$3-J5260),AND(W5260&gt;0,K5260&lt;1),MIN(B$3-J5260,B$4,B$3-J5260),AND(W5260=0,G5260=0),0)</f>
        <v>0</v>
      </c>
      <c r="I5260">
        <f>IF(AND(D5260&gt;(U5260+V5260),W5260=0,K5260&gt;0.3),MIN(J5260-B$3*0.3,B$5,D5260-(U5260+V5260)),0)</f>
        <v>0</v>
      </c>
      <c r="J5260">
        <f t="shared" si="82"/>
        <v>10000</v>
      </c>
      <c r="K5260" s="1">
        <f>J5260/B$3</f>
        <v>1</v>
      </c>
      <c r="L5260">
        <f>IF(D5260&gt;U5260+V5260+W5260,D5260-(U5260+V5260+W5260+I5260),0)</f>
        <v>0</v>
      </c>
      <c r="M5260">
        <f>D5260-L5260</f>
        <v>760.81299999999999</v>
      </c>
      <c r="O5260">
        <v>193.53700000000001</v>
      </c>
      <c r="P5260">
        <v>28.742999999999999</v>
      </c>
      <c r="Q5260">
        <v>513.08399999999995</v>
      </c>
      <c r="R5260">
        <v>0</v>
      </c>
      <c r="S5260">
        <v>25.449000000000002</v>
      </c>
      <c r="U5260">
        <v>248.48</v>
      </c>
      <c r="V5260">
        <v>0</v>
      </c>
      <c r="W5260">
        <v>7500</v>
      </c>
      <c r="Y5260">
        <v>760.81299999999999</v>
      </c>
      <c r="Z5260">
        <f>E5260</f>
        <v>248.48</v>
      </c>
      <c r="AA5260">
        <f>I5260</f>
        <v>0</v>
      </c>
      <c r="AB5260">
        <f>F5260</f>
        <v>512.33299999999997</v>
      </c>
    </row>
    <row r="5261" spans="4:28" x14ac:dyDescent="0.2">
      <c r="D5261">
        <v>755.18700000000001</v>
      </c>
      <c r="E5261">
        <f>U5261+V5261-G5261</f>
        <v>248.48</v>
      </c>
      <c r="F5261">
        <f>IF(AND(W5261&gt;0,G5261=0),D5261-E5261,0)</f>
        <v>506.70699999999999</v>
      </c>
      <c r="G5261">
        <f>IF((U5261+V5261)&gt;D5261,(U5261+V5261)-D5261,0)</f>
        <v>0</v>
      </c>
      <c r="H5261">
        <f>_xlfn.IFS(K5261=1,0,AND(G5261&gt;0,K5261&lt;1,W5261=0),MIN(G5261,B$3-J5261),AND(W5261&gt;0,K5261&lt;1),MIN(B$3-J5261,B$4,B$3-J5261),AND(W5261=0,G5261=0),0)</f>
        <v>0</v>
      </c>
      <c r="I5261">
        <f>IF(AND(D5261&gt;(U5261+V5261),W5261=0,K5261&gt;0.3),MIN(J5261-B$3*0.3,B$5,D5261-(U5261+V5261)),0)</f>
        <v>0</v>
      </c>
      <c r="J5261">
        <f t="shared" si="82"/>
        <v>10000</v>
      </c>
      <c r="K5261" s="1">
        <f>J5261/B$3</f>
        <v>1</v>
      </c>
      <c r="L5261">
        <f>IF(D5261&gt;U5261+V5261+W5261,D5261-(U5261+V5261+W5261+I5261),0)</f>
        <v>0</v>
      </c>
      <c r="M5261">
        <f>D5261-L5261</f>
        <v>755.18700000000001</v>
      </c>
      <c r="O5261">
        <v>177.11199999999999</v>
      </c>
      <c r="P5261">
        <v>93.418999999999997</v>
      </c>
      <c r="Q5261">
        <v>427.58100000000002</v>
      </c>
      <c r="R5261">
        <v>0</v>
      </c>
      <c r="S5261">
        <v>57.075000000000003</v>
      </c>
      <c r="U5261">
        <v>248.48</v>
      </c>
      <c r="V5261">
        <v>0</v>
      </c>
      <c r="W5261">
        <v>7500</v>
      </c>
      <c r="Y5261">
        <v>755.18700000000001</v>
      </c>
      <c r="Z5261">
        <f>E5261</f>
        <v>248.48</v>
      </c>
      <c r="AA5261">
        <f>I5261</f>
        <v>0</v>
      </c>
      <c r="AB5261">
        <f>F5261</f>
        <v>506.70699999999999</v>
      </c>
    </row>
    <row r="5262" spans="4:28" x14ac:dyDescent="0.2">
      <c r="D5262">
        <v>867.56500000000005</v>
      </c>
      <c r="E5262">
        <f>U5262+V5262-G5262</f>
        <v>248.48</v>
      </c>
      <c r="F5262">
        <f>IF(AND(W5262&gt;0,G5262=0),D5262-E5262,0)</f>
        <v>619.08500000000004</v>
      </c>
      <c r="G5262">
        <f>IF((U5262+V5262)&gt;D5262,(U5262+V5262)-D5262,0)</f>
        <v>0</v>
      </c>
      <c r="H5262">
        <f>_xlfn.IFS(K5262=1,0,AND(G5262&gt;0,K5262&lt;1,W5262=0),MIN(G5262,B$3-J5262),AND(W5262&gt;0,K5262&lt;1),MIN(B$3-J5262,B$4,B$3-J5262),AND(W5262=0,G5262=0),0)</f>
        <v>0</v>
      </c>
      <c r="I5262">
        <f>IF(AND(D5262&gt;(U5262+V5262),W5262=0,K5262&gt;0.3),MIN(J5262-B$3*0.3,B$5,D5262-(U5262+V5262)),0)</f>
        <v>0</v>
      </c>
      <c r="J5262">
        <f t="shared" si="82"/>
        <v>10000</v>
      </c>
      <c r="K5262" s="1">
        <f>J5262/B$3</f>
        <v>1</v>
      </c>
      <c r="L5262">
        <f>IF(D5262&gt;U5262+V5262+W5262,D5262-(U5262+V5262+W5262+I5262),0)</f>
        <v>0</v>
      </c>
      <c r="M5262">
        <f>D5262-L5262</f>
        <v>867.56500000000005</v>
      </c>
      <c r="O5262">
        <v>180.51900000000001</v>
      </c>
      <c r="P5262">
        <v>99.263999999999996</v>
      </c>
      <c r="Q5262">
        <v>468.39499999999998</v>
      </c>
      <c r="R5262">
        <v>0</v>
      </c>
      <c r="S5262">
        <v>119.387</v>
      </c>
      <c r="U5262">
        <v>248.48</v>
      </c>
      <c r="V5262">
        <v>0</v>
      </c>
      <c r="W5262">
        <v>7500</v>
      </c>
      <c r="Y5262">
        <v>867.56500000000005</v>
      </c>
      <c r="Z5262">
        <f>E5262</f>
        <v>248.48</v>
      </c>
      <c r="AA5262">
        <f>I5262</f>
        <v>0</v>
      </c>
      <c r="AB5262">
        <f>F5262</f>
        <v>619.08500000000004</v>
      </c>
    </row>
    <row r="5263" spans="4:28" x14ac:dyDescent="0.2">
      <c r="D5263">
        <v>889.81799999999998</v>
      </c>
      <c r="E5263">
        <f>U5263+V5263-G5263</f>
        <v>248.48</v>
      </c>
      <c r="F5263">
        <f>IF(AND(W5263&gt;0,G5263=0),D5263-E5263,0)</f>
        <v>0</v>
      </c>
      <c r="G5263">
        <f>IF((U5263+V5263)&gt;D5263,(U5263+V5263)-D5263,0)</f>
        <v>0</v>
      </c>
      <c r="H5263">
        <f>_xlfn.IFS(K5263=1,0,AND(G5263&gt;0,K5263&lt;1,W5263=0),MIN(G5263,B$3-J5263),AND(W5263&gt;0,K5263&lt;1),MIN(B$3-J5263,B$4,B$3-J5263),AND(W5263=0,G5263=0),0)</f>
        <v>0</v>
      </c>
      <c r="I5263">
        <f>IF(AND(D5263&gt;(U5263+V5263),W5263=0,K5263&gt;0.3),MIN(J5263-B$3*0.3,B$5,D5263-(U5263+V5263)),0)</f>
        <v>641.33799999999997</v>
      </c>
      <c r="J5263">
        <f t="shared" si="82"/>
        <v>10000</v>
      </c>
      <c r="K5263" s="1">
        <f>J5263/B$3</f>
        <v>1</v>
      </c>
      <c r="L5263">
        <f>IF(D5263&gt;U5263+V5263+W5263,D5263-(U5263+V5263+W5263+I5263),0)</f>
        <v>0</v>
      </c>
      <c r="M5263">
        <f>D5263-L5263</f>
        <v>889.81799999999998</v>
      </c>
      <c r="O5263">
        <v>167.70400000000001</v>
      </c>
      <c r="P5263">
        <v>83.805000000000007</v>
      </c>
      <c r="Q5263">
        <v>553.149</v>
      </c>
      <c r="R5263">
        <v>0</v>
      </c>
      <c r="S5263">
        <v>85.16</v>
      </c>
      <c r="U5263">
        <v>248.48</v>
      </c>
      <c r="V5263">
        <v>0</v>
      </c>
      <c r="W5263">
        <v>0</v>
      </c>
      <c r="Y5263">
        <v>889.81799999999998</v>
      </c>
      <c r="Z5263">
        <f>E5263</f>
        <v>248.48</v>
      </c>
      <c r="AA5263">
        <f>I5263</f>
        <v>641.33799999999997</v>
      </c>
      <c r="AB5263">
        <f>F5263</f>
        <v>0</v>
      </c>
    </row>
    <row r="5264" spans="4:28" x14ac:dyDescent="0.2">
      <c r="D5264">
        <v>735.32899999999995</v>
      </c>
      <c r="E5264">
        <f>U5264+V5264-G5264</f>
        <v>248.48</v>
      </c>
      <c r="F5264">
        <f>IF(AND(W5264&gt;0,G5264=0),D5264-E5264,0)</f>
        <v>0</v>
      </c>
      <c r="G5264">
        <f>IF((U5264+V5264)&gt;D5264,(U5264+V5264)-D5264,0)</f>
        <v>0</v>
      </c>
      <c r="H5264">
        <f>_xlfn.IFS(K5264=1,0,AND(G5264&gt;0,K5264&lt;1,W5264=0),MIN(G5264,B$3-J5264),AND(W5264&gt;0,K5264&lt;1),MIN(B$3-J5264,B$4,B$3-J5264),AND(W5264=0,G5264=0),0)</f>
        <v>0</v>
      </c>
      <c r="I5264">
        <f>IF(AND(D5264&gt;(U5264+V5264),W5264=0,K5264&gt;0.3),MIN(J5264-B$3*0.3,B$5,D5264-(U5264+V5264)),0)</f>
        <v>486.84899999999993</v>
      </c>
      <c r="J5264">
        <f t="shared" si="82"/>
        <v>9358.6620000000003</v>
      </c>
      <c r="K5264" s="1">
        <f>J5264/B$3</f>
        <v>0.93586619999999998</v>
      </c>
      <c r="L5264">
        <f>IF(D5264&gt;U5264+V5264+W5264,D5264-(U5264+V5264+W5264+I5264),0)</f>
        <v>0</v>
      </c>
      <c r="M5264">
        <f>D5264-L5264</f>
        <v>735.32899999999995</v>
      </c>
      <c r="O5264">
        <v>153.69300000000001</v>
      </c>
      <c r="P5264">
        <v>70.972999999999999</v>
      </c>
      <c r="Q5264">
        <v>496.29599999999999</v>
      </c>
      <c r="R5264">
        <v>0</v>
      </c>
      <c r="S5264">
        <v>14.367000000000001</v>
      </c>
      <c r="U5264">
        <v>248.48</v>
      </c>
      <c r="V5264">
        <v>0</v>
      </c>
      <c r="W5264">
        <v>0</v>
      </c>
      <c r="Y5264">
        <v>735.32899999999995</v>
      </c>
      <c r="Z5264">
        <f>E5264</f>
        <v>248.48</v>
      </c>
      <c r="AA5264">
        <f>I5264</f>
        <v>486.84899999999993</v>
      </c>
      <c r="AB5264">
        <f>F5264</f>
        <v>0</v>
      </c>
    </row>
    <row r="5265" spans="4:28" x14ac:dyDescent="0.2">
      <c r="D5265">
        <v>891.05600000000004</v>
      </c>
      <c r="E5265">
        <f>U5265+V5265-G5265</f>
        <v>555.06299999999999</v>
      </c>
      <c r="F5265">
        <f>IF(AND(W5265&gt;0,G5265=0),D5265-E5265,0)</f>
        <v>0</v>
      </c>
      <c r="G5265">
        <f>IF((U5265+V5265)&gt;D5265,(U5265+V5265)-D5265,0)</f>
        <v>0</v>
      </c>
      <c r="H5265">
        <f>_xlfn.IFS(K5265=1,0,AND(G5265&gt;0,K5265&lt;1,W5265=0),MIN(G5265,B$3-J5265),AND(W5265&gt;0,K5265&lt;1),MIN(B$3-J5265,B$4,B$3-J5265),AND(W5265=0,G5265=0),0)</f>
        <v>0</v>
      </c>
      <c r="I5265">
        <f>IF(AND(D5265&gt;(U5265+V5265),W5265=0,K5265&gt;0.3),MIN(J5265-B$3*0.3,B$5,D5265-(U5265+V5265)),0)</f>
        <v>335.99300000000005</v>
      </c>
      <c r="J5265">
        <f t="shared" si="82"/>
        <v>8871.8130000000001</v>
      </c>
      <c r="K5265" s="1">
        <f>J5265/B$3</f>
        <v>0.88718130000000006</v>
      </c>
      <c r="L5265">
        <f>IF(D5265&gt;U5265+V5265+W5265,D5265-(U5265+V5265+W5265+I5265),0)</f>
        <v>0</v>
      </c>
      <c r="M5265">
        <f>D5265-L5265</f>
        <v>891.05600000000004</v>
      </c>
      <c r="O5265">
        <v>185.04499999999999</v>
      </c>
      <c r="P5265">
        <v>51.908999999999999</v>
      </c>
      <c r="Q5265">
        <v>550.077</v>
      </c>
      <c r="R5265">
        <v>0</v>
      </c>
      <c r="S5265">
        <v>104.02500000000001</v>
      </c>
      <c r="U5265">
        <v>248.48</v>
      </c>
      <c r="V5265">
        <v>306.58300000000003</v>
      </c>
      <c r="W5265">
        <v>0</v>
      </c>
      <c r="Y5265">
        <v>891.05600000000004</v>
      </c>
      <c r="Z5265">
        <f>E5265</f>
        <v>555.06299999999999</v>
      </c>
      <c r="AA5265">
        <f>I5265</f>
        <v>335.99300000000005</v>
      </c>
      <c r="AB5265">
        <f>F5265</f>
        <v>0</v>
      </c>
    </row>
    <row r="5266" spans="4:28" x14ac:dyDescent="0.2">
      <c r="D5266">
        <v>1108.884</v>
      </c>
      <c r="E5266">
        <f>U5266+V5266-G5266</f>
        <v>394.88299999999998</v>
      </c>
      <c r="F5266">
        <f>IF(AND(W5266&gt;0,G5266=0),D5266-E5266,0)</f>
        <v>0</v>
      </c>
      <c r="G5266">
        <f>IF((U5266+V5266)&gt;D5266,(U5266+V5266)-D5266,0)</f>
        <v>0</v>
      </c>
      <c r="H5266">
        <f>_xlfn.IFS(K5266=1,0,AND(G5266&gt;0,K5266&lt;1,W5266=0),MIN(G5266,B$3-J5266),AND(W5266&gt;0,K5266&lt;1),MIN(B$3-J5266,B$4,B$3-J5266),AND(W5266=0,G5266=0),0)</f>
        <v>0</v>
      </c>
      <c r="I5266">
        <f>IF(AND(D5266&gt;(U5266+V5266),W5266=0,K5266&gt;0.3),MIN(J5266-B$3*0.3,B$5,D5266-(U5266+V5266)),0)</f>
        <v>714.00099999999998</v>
      </c>
      <c r="J5266">
        <f t="shared" si="82"/>
        <v>8535.82</v>
      </c>
      <c r="K5266" s="1">
        <f>J5266/B$3</f>
        <v>0.85358199999999995</v>
      </c>
      <c r="L5266">
        <f>IF(D5266&gt;U5266+V5266+W5266,D5266-(U5266+V5266+W5266+I5266),0)</f>
        <v>0</v>
      </c>
      <c r="M5266">
        <f>D5266-L5266</f>
        <v>1108.884</v>
      </c>
      <c r="O5266">
        <v>296.77</v>
      </c>
      <c r="P5266">
        <v>71.616</v>
      </c>
      <c r="Q5266">
        <v>428.30900000000003</v>
      </c>
      <c r="R5266">
        <v>0</v>
      </c>
      <c r="S5266">
        <v>312.18900000000002</v>
      </c>
      <c r="U5266">
        <v>248.48</v>
      </c>
      <c r="V5266">
        <v>146.40299999999999</v>
      </c>
      <c r="W5266">
        <v>0</v>
      </c>
      <c r="Y5266">
        <v>1108.884</v>
      </c>
      <c r="Z5266">
        <f>E5266</f>
        <v>394.88299999999998</v>
      </c>
      <c r="AA5266">
        <f>I5266</f>
        <v>714.00099999999998</v>
      </c>
      <c r="AB5266">
        <f>F5266</f>
        <v>0</v>
      </c>
    </row>
    <row r="5267" spans="4:28" x14ac:dyDescent="0.2">
      <c r="D5267">
        <v>1418.2829999999999</v>
      </c>
      <c r="E5267">
        <f>U5267+V5267-G5267</f>
        <v>377.25900000000001</v>
      </c>
      <c r="F5267">
        <f>IF(AND(W5267&gt;0,G5267=0),D5267-E5267,0)</f>
        <v>0</v>
      </c>
      <c r="G5267">
        <f>IF((U5267+V5267)&gt;D5267,(U5267+V5267)-D5267,0)</f>
        <v>0</v>
      </c>
      <c r="H5267">
        <f>_xlfn.IFS(K5267=1,0,AND(G5267&gt;0,K5267&lt;1,W5267=0),MIN(G5267,B$3-J5267),AND(W5267&gt;0,K5267&lt;1),MIN(B$3-J5267,B$4,B$3-J5267),AND(W5267=0,G5267=0),0)</f>
        <v>0</v>
      </c>
      <c r="I5267">
        <f>IF(AND(D5267&gt;(U5267+V5267),W5267=0,K5267&gt;0.3),MIN(J5267-B$3*0.3,B$5,D5267-(U5267+V5267)),0)</f>
        <v>1041.0239999999999</v>
      </c>
      <c r="J5267">
        <f t="shared" si="82"/>
        <v>7821.8189999999995</v>
      </c>
      <c r="K5267" s="1">
        <f>J5267/B$3</f>
        <v>0.78218189999999999</v>
      </c>
      <c r="L5267">
        <f>IF(D5267&gt;U5267+V5267+W5267,D5267-(U5267+V5267+W5267+I5267),0)</f>
        <v>0</v>
      </c>
      <c r="M5267">
        <f>D5267-L5267</f>
        <v>1418.2829999999999</v>
      </c>
      <c r="O5267">
        <v>351.38</v>
      </c>
      <c r="P5267">
        <v>89.182000000000002</v>
      </c>
      <c r="Q5267">
        <v>625.21400000000006</v>
      </c>
      <c r="R5267">
        <v>0</v>
      </c>
      <c r="S5267">
        <v>352.50700000000001</v>
      </c>
      <c r="U5267">
        <v>248.48</v>
      </c>
      <c r="V5267">
        <v>128.779</v>
      </c>
      <c r="W5267">
        <v>0</v>
      </c>
      <c r="Y5267">
        <v>1418.2829999999999</v>
      </c>
      <c r="Z5267">
        <f>E5267</f>
        <v>377.25900000000001</v>
      </c>
      <c r="AA5267">
        <f>I5267</f>
        <v>1041.0239999999999</v>
      </c>
      <c r="AB5267">
        <f>F5267</f>
        <v>0</v>
      </c>
    </row>
    <row r="5268" spans="4:28" x14ac:dyDescent="0.2">
      <c r="D5268">
        <v>1232.883</v>
      </c>
      <c r="E5268">
        <f>U5268+V5268-G5268</f>
        <v>873.15200000000004</v>
      </c>
      <c r="F5268">
        <f>IF(AND(W5268&gt;0,G5268=0),D5268-E5268,0)</f>
        <v>0</v>
      </c>
      <c r="G5268">
        <f>IF((U5268+V5268)&gt;D5268,(U5268+V5268)-D5268,0)</f>
        <v>0</v>
      </c>
      <c r="H5268">
        <f>_xlfn.IFS(K5268=1,0,AND(G5268&gt;0,K5268&lt;1,W5268=0),MIN(G5268,B$3-J5268),AND(W5268&gt;0,K5268&lt;1),MIN(B$3-J5268,B$4,B$3-J5268),AND(W5268=0,G5268=0),0)</f>
        <v>0</v>
      </c>
      <c r="I5268">
        <f>IF(AND(D5268&gt;(U5268+V5268),W5268=0,K5268&gt;0.3),MIN(J5268-B$3*0.3,B$5,D5268-(U5268+V5268)),0)</f>
        <v>359.73099999999999</v>
      </c>
      <c r="J5268">
        <f t="shared" si="82"/>
        <v>6780.7950000000001</v>
      </c>
      <c r="K5268" s="1">
        <f>J5268/B$3</f>
        <v>0.67807950000000006</v>
      </c>
      <c r="L5268">
        <f>IF(D5268&gt;U5268+V5268+W5268,D5268-(U5268+V5268+W5268+I5268),0)</f>
        <v>0</v>
      </c>
      <c r="M5268">
        <f>D5268-L5268</f>
        <v>1232.883</v>
      </c>
      <c r="O5268">
        <v>367.05799999999999</v>
      </c>
      <c r="P5268">
        <v>67.715000000000003</v>
      </c>
      <c r="Q5268">
        <v>595.42600000000004</v>
      </c>
      <c r="R5268">
        <v>0</v>
      </c>
      <c r="S5268">
        <v>202.684</v>
      </c>
      <c r="U5268">
        <v>248.48</v>
      </c>
      <c r="V5268">
        <v>624.67200000000003</v>
      </c>
      <c r="W5268">
        <v>0</v>
      </c>
      <c r="Y5268">
        <v>1232.883</v>
      </c>
      <c r="Z5268">
        <f>E5268</f>
        <v>873.15200000000004</v>
      </c>
      <c r="AA5268">
        <f>I5268</f>
        <v>359.73099999999999</v>
      </c>
      <c r="AB5268">
        <f>F5268</f>
        <v>0</v>
      </c>
    </row>
    <row r="5269" spans="4:28" x14ac:dyDescent="0.2">
      <c r="D5269">
        <v>1055.1880000000001</v>
      </c>
      <c r="E5269">
        <f>U5269+V5269-G5269</f>
        <v>964.71299999999997</v>
      </c>
      <c r="F5269">
        <f>IF(AND(W5269&gt;0,G5269=0),D5269-E5269,0)</f>
        <v>90.475000000000136</v>
      </c>
      <c r="G5269">
        <f>IF((U5269+V5269)&gt;D5269,(U5269+V5269)-D5269,0)</f>
        <v>0</v>
      </c>
      <c r="H5269">
        <f>_xlfn.IFS(K5269=1,0,AND(G5269&gt;0,K5269&lt;1,W5269=0),MIN(G5269,B$3-J5269),AND(W5269&gt;0,K5269&lt;1),MIN(B$3-J5269,B$4,B$3-J5269),AND(W5269=0,G5269=0),0)</f>
        <v>2500</v>
      </c>
      <c r="I5269">
        <f>IF(AND(D5269&gt;(U5269+V5269),W5269=0,K5269&gt;0.3),MIN(J5269-B$3*0.3,B$5,D5269-(U5269+V5269)),0)</f>
        <v>0</v>
      </c>
      <c r="J5269">
        <f t="shared" si="82"/>
        <v>6421.0640000000003</v>
      </c>
      <c r="K5269" s="1">
        <f>J5269/B$3</f>
        <v>0.64210640000000008</v>
      </c>
      <c r="L5269">
        <f>IF(D5269&gt;U5269+V5269+W5269,D5269-(U5269+V5269+W5269+I5269),0)</f>
        <v>0</v>
      </c>
      <c r="M5269">
        <f>D5269-L5269</f>
        <v>1055.1880000000001</v>
      </c>
      <c r="O5269">
        <v>334.74299999999999</v>
      </c>
      <c r="P5269">
        <v>55.869</v>
      </c>
      <c r="Q5269">
        <v>448.19400000000002</v>
      </c>
      <c r="R5269">
        <v>0</v>
      </c>
      <c r="S5269">
        <v>216.38200000000001</v>
      </c>
      <c r="U5269">
        <v>248.48</v>
      </c>
      <c r="V5269">
        <v>716.23299999999995</v>
      </c>
      <c r="W5269">
        <v>7500</v>
      </c>
      <c r="Y5269">
        <v>1055.1880000000001</v>
      </c>
      <c r="Z5269">
        <f>E5269</f>
        <v>964.71299999999997</v>
      </c>
      <c r="AA5269">
        <f>I5269</f>
        <v>0</v>
      </c>
      <c r="AB5269">
        <f>F5269</f>
        <v>90.475000000000136</v>
      </c>
    </row>
    <row r="5270" spans="4:28" x14ac:dyDescent="0.2">
      <c r="D5270">
        <v>959.10599999999999</v>
      </c>
      <c r="E5270">
        <f>U5270+V5270-G5270</f>
        <v>436.71799999999996</v>
      </c>
      <c r="F5270">
        <f>IF(AND(W5270&gt;0,G5270=0),D5270-E5270,0)</f>
        <v>522.38800000000003</v>
      </c>
      <c r="G5270">
        <f>IF((U5270+V5270)&gt;D5270,(U5270+V5270)-D5270,0)</f>
        <v>0</v>
      </c>
      <c r="H5270">
        <f>_xlfn.IFS(K5270=1,0,AND(G5270&gt;0,K5270&lt;1,W5270=0),MIN(G5270,B$3-J5270),AND(W5270&gt;0,K5270&lt;1),MIN(B$3-J5270,B$4,B$3-J5270),AND(W5270=0,G5270=0),0)</f>
        <v>1078.9359999999997</v>
      </c>
      <c r="I5270">
        <f>IF(AND(D5270&gt;(U5270+V5270),W5270=0,K5270&gt;0.3),MIN(J5270-B$3*0.3,B$5,D5270-(U5270+V5270)),0)</f>
        <v>0</v>
      </c>
      <c r="J5270">
        <f t="shared" si="82"/>
        <v>8921.0640000000003</v>
      </c>
      <c r="K5270" s="1">
        <f>J5270/B$3</f>
        <v>0.89210640000000008</v>
      </c>
      <c r="L5270">
        <f>IF(D5270&gt;U5270+V5270+W5270,D5270-(U5270+V5270+W5270+I5270),0)</f>
        <v>0</v>
      </c>
      <c r="M5270">
        <f>D5270-L5270</f>
        <v>959.10599999999999</v>
      </c>
      <c r="O5270">
        <v>332.541</v>
      </c>
      <c r="P5270">
        <v>27.324000000000002</v>
      </c>
      <c r="Q5270">
        <v>495.815</v>
      </c>
      <c r="R5270">
        <v>0</v>
      </c>
      <c r="S5270">
        <v>103.426</v>
      </c>
      <c r="U5270">
        <v>248.48</v>
      </c>
      <c r="V5270">
        <v>188.238</v>
      </c>
      <c r="W5270">
        <v>7500</v>
      </c>
      <c r="Y5270">
        <v>959.10599999999999</v>
      </c>
      <c r="Z5270">
        <f>E5270</f>
        <v>436.71799999999996</v>
      </c>
      <c r="AA5270">
        <f>I5270</f>
        <v>0</v>
      </c>
      <c r="AB5270">
        <f>F5270</f>
        <v>522.38800000000003</v>
      </c>
    </row>
    <row r="5271" spans="4:28" x14ac:dyDescent="0.2">
      <c r="D5271">
        <v>955.87599999999998</v>
      </c>
      <c r="E5271">
        <f>U5271+V5271-G5271</f>
        <v>532.75300000000004</v>
      </c>
      <c r="F5271">
        <f>IF(AND(W5271&gt;0,G5271=0),D5271-E5271,0)</f>
        <v>423.12299999999993</v>
      </c>
      <c r="G5271">
        <f>IF((U5271+V5271)&gt;D5271,(U5271+V5271)-D5271,0)</f>
        <v>0</v>
      </c>
      <c r="H5271">
        <f>_xlfn.IFS(K5271=1,0,AND(G5271&gt;0,K5271&lt;1,W5271=0),MIN(G5271,B$3-J5271),AND(W5271&gt;0,K5271&lt;1),MIN(B$3-J5271,B$4,B$3-J5271),AND(W5271=0,G5271=0),0)</f>
        <v>0</v>
      </c>
      <c r="I5271">
        <f>IF(AND(D5271&gt;(U5271+V5271),W5271=0,K5271&gt;0.3),MIN(J5271-B$3*0.3,B$5,D5271-(U5271+V5271)),0)</f>
        <v>0</v>
      </c>
      <c r="J5271">
        <f t="shared" si="82"/>
        <v>10000</v>
      </c>
      <c r="K5271" s="1">
        <f>J5271/B$3</f>
        <v>1</v>
      </c>
      <c r="L5271">
        <f>IF(D5271&gt;U5271+V5271+W5271,D5271-(U5271+V5271+W5271+I5271),0)</f>
        <v>0</v>
      </c>
      <c r="M5271">
        <f>D5271-L5271</f>
        <v>955.87599999999998</v>
      </c>
      <c r="O5271">
        <v>364.30399999999997</v>
      </c>
      <c r="P5271">
        <v>20.693999999999999</v>
      </c>
      <c r="Q5271">
        <v>474.47199999999998</v>
      </c>
      <c r="R5271">
        <v>0</v>
      </c>
      <c r="S5271">
        <v>96.406000000000006</v>
      </c>
      <c r="U5271">
        <v>248.48</v>
      </c>
      <c r="V5271">
        <v>284.27300000000002</v>
      </c>
      <c r="W5271">
        <v>7500</v>
      </c>
      <c r="Y5271">
        <v>955.87599999999998</v>
      </c>
      <c r="Z5271">
        <f>E5271</f>
        <v>532.75300000000004</v>
      </c>
      <c r="AA5271">
        <f>I5271</f>
        <v>0</v>
      </c>
      <c r="AB5271">
        <f>F5271</f>
        <v>423.12299999999993</v>
      </c>
    </row>
    <row r="5272" spans="4:28" x14ac:dyDescent="0.2">
      <c r="D5272">
        <v>897.12400000000002</v>
      </c>
      <c r="E5272">
        <f>U5272+V5272-G5272</f>
        <v>747.13599999999997</v>
      </c>
      <c r="F5272">
        <f>IF(AND(W5272&gt;0,G5272=0),D5272-E5272,0)</f>
        <v>149.98800000000006</v>
      </c>
      <c r="G5272">
        <f>IF((U5272+V5272)&gt;D5272,(U5272+V5272)-D5272,0)</f>
        <v>0</v>
      </c>
      <c r="H5272">
        <f>_xlfn.IFS(K5272=1,0,AND(G5272&gt;0,K5272&lt;1,W5272=0),MIN(G5272,B$3-J5272),AND(W5272&gt;0,K5272&lt;1),MIN(B$3-J5272,B$4,B$3-J5272),AND(W5272=0,G5272=0),0)</f>
        <v>0</v>
      </c>
      <c r="I5272">
        <f>IF(AND(D5272&gt;(U5272+V5272),W5272=0,K5272&gt;0.3),MIN(J5272-B$3*0.3,B$5,D5272-(U5272+V5272)),0)</f>
        <v>0</v>
      </c>
      <c r="J5272">
        <f t="shared" si="82"/>
        <v>10000</v>
      </c>
      <c r="K5272" s="1">
        <f>J5272/B$3</f>
        <v>1</v>
      </c>
      <c r="L5272">
        <f>IF(D5272&gt;U5272+V5272+W5272,D5272-(U5272+V5272+W5272+I5272),0)</f>
        <v>0</v>
      </c>
      <c r="M5272">
        <f>D5272-L5272</f>
        <v>897.12400000000002</v>
      </c>
      <c r="O5272">
        <v>365.65600000000001</v>
      </c>
      <c r="P5272">
        <v>28.79</v>
      </c>
      <c r="Q5272">
        <v>456.26900000000001</v>
      </c>
      <c r="R5272">
        <v>0</v>
      </c>
      <c r="S5272">
        <v>46.408999999999999</v>
      </c>
      <c r="U5272">
        <v>248.48</v>
      </c>
      <c r="V5272">
        <v>498.65600000000001</v>
      </c>
      <c r="W5272">
        <v>7500</v>
      </c>
      <c r="Y5272">
        <v>897.12400000000002</v>
      </c>
      <c r="Z5272">
        <f>E5272</f>
        <v>747.13599999999997</v>
      </c>
      <c r="AA5272">
        <f>I5272</f>
        <v>0</v>
      </c>
      <c r="AB5272">
        <f>F5272</f>
        <v>149.98800000000006</v>
      </c>
    </row>
    <row r="5273" spans="4:28" x14ac:dyDescent="0.2">
      <c r="D5273">
        <v>726.49900000000002</v>
      </c>
      <c r="E5273">
        <f>U5273+V5273-G5273</f>
        <v>715.12400000000002</v>
      </c>
      <c r="F5273">
        <f>IF(AND(W5273&gt;0,G5273=0),D5273-E5273,0)</f>
        <v>11.375</v>
      </c>
      <c r="G5273">
        <f>IF((U5273+V5273)&gt;D5273,(U5273+V5273)-D5273,0)</f>
        <v>0</v>
      </c>
      <c r="H5273">
        <f>_xlfn.IFS(K5273=1,0,AND(G5273&gt;0,K5273&lt;1,W5273=0),MIN(G5273,B$3-J5273),AND(W5273&gt;0,K5273&lt;1),MIN(B$3-J5273,B$4,B$3-J5273),AND(W5273=0,G5273=0),0)</f>
        <v>0</v>
      </c>
      <c r="I5273">
        <f>IF(AND(D5273&gt;(U5273+V5273),W5273=0,K5273&gt;0.3),MIN(J5273-B$3*0.3,B$5,D5273-(U5273+V5273)),0)</f>
        <v>0</v>
      </c>
      <c r="J5273">
        <f t="shared" si="82"/>
        <v>10000</v>
      </c>
      <c r="K5273" s="1">
        <f>J5273/B$3</f>
        <v>1</v>
      </c>
      <c r="L5273">
        <f>IF(D5273&gt;U5273+V5273+W5273,D5273-(U5273+V5273+W5273+I5273),0)</f>
        <v>0</v>
      </c>
      <c r="M5273">
        <f>D5273-L5273</f>
        <v>726.49900000000002</v>
      </c>
      <c r="O5273">
        <v>310.476</v>
      </c>
      <c r="P5273">
        <v>105.797</v>
      </c>
      <c r="Q5273">
        <v>309.67700000000002</v>
      </c>
      <c r="R5273">
        <v>0</v>
      </c>
      <c r="S5273">
        <v>0.54900000000000004</v>
      </c>
      <c r="U5273">
        <v>248.48</v>
      </c>
      <c r="V5273">
        <v>466.64400000000001</v>
      </c>
      <c r="W5273">
        <v>7500</v>
      </c>
      <c r="Y5273">
        <v>726.49900000000002</v>
      </c>
      <c r="Z5273">
        <f>E5273</f>
        <v>715.12400000000002</v>
      </c>
      <c r="AA5273">
        <f>I5273</f>
        <v>0</v>
      </c>
      <c r="AB5273">
        <f>F5273</f>
        <v>11.375</v>
      </c>
    </row>
    <row r="5274" spans="4:28" x14ac:dyDescent="0.2">
      <c r="D5274">
        <v>1100.5830000000001</v>
      </c>
      <c r="E5274">
        <f>U5274+V5274-G5274</f>
        <v>844.37599999999998</v>
      </c>
      <c r="F5274">
        <f>IF(AND(W5274&gt;0,G5274=0),D5274-E5274,0)</f>
        <v>256.20700000000011</v>
      </c>
      <c r="G5274">
        <f>IF((U5274+V5274)&gt;D5274,(U5274+V5274)-D5274,0)</f>
        <v>0</v>
      </c>
      <c r="H5274">
        <f>_xlfn.IFS(K5274=1,0,AND(G5274&gt;0,K5274&lt;1,W5274=0),MIN(G5274,B$3-J5274),AND(W5274&gt;0,K5274&lt;1),MIN(B$3-J5274,B$4,B$3-J5274),AND(W5274=0,G5274=0),0)</f>
        <v>0</v>
      </c>
      <c r="I5274">
        <f>IF(AND(D5274&gt;(U5274+V5274),W5274=0,K5274&gt;0.3),MIN(J5274-B$3*0.3,B$5,D5274-(U5274+V5274)),0)</f>
        <v>0</v>
      </c>
      <c r="J5274">
        <f t="shared" si="82"/>
        <v>10000</v>
      </c>
      <c r="K5274" s="1">
        <f>J5274/B$3</f>
        <v>1</v>
      </c>
      <c r="L5274">
        <f>IF(D5274&gt;U5274+V5274+W5274,D5274-(U5274+V5274+W5274+I5274),0)</f>
        <v>0</v>
      </c>
      <c r="M5274">
        <f>D5274-L5274</f>
        <v>1100.5830000000001</v>
      </c>
      <c r="O5274">
        <v>327.42200000000003</v>
      </c>
      <c r="P5274">
        <v>96.962999999999994</v>
      </c>
      <c r="Q5274">
        <v>676.19799999999998</v>
      </c>
      <c r="R5274">
        <v>0</v>
      </c>
      <c r="S5274">
        <v>0</v>
      </c>
      <c r="U5274">
        <v>248.48</v>
      </c>
      <c r="V5274">
        <v>595.89599999999996</v>
      </c>
      <c r="W5274">
        <v>7500</v>
      </c>
      <c r="Y5274">
        <v>1100.5830000000001</v>
      </c>
      <c r="Z5274">
        <f>E5274</f>
        <v>844.37599999999998</v>
      </c>
      <c r="AA5274">
        <f>I5274</f>
        <v>0</v>
      </c>
      <c r="AB5274">
        <f>F5274</f>
        <v>256.20700000000011</v>
      </c>
    </row>
    <row r="5275" spans="4:28" x14ac:dyDescent="0.2">
      <c r="D5275">
        <v>1136.694</v>
      </c>
      <c r="E5275">
        <f>U5275+V5275-G5275</f>
        <v>556.68999999999994</v>
      </c>
      <c r="F5275">
        <f>IF(AND(W5275&gt;0,G5275=0),D5275-E5275,0)</f>
        <v>0</v>
      </c>
      <c r="G5275">
        <f>IF((U5275+V5275)&gt;D5275,(U5275+V5275)-D5275,0)</f>
        <v>0</v>
      </c>
      <c r="H5275">
        <f>_xlfn.IFS(K5275=1,0,AND(G5275&gt;0,K5275&lt;1,W5275=0),MIN(G5275,B$3-J5275),AND(W5275&gt;0,K5275&lt;1),MIN(B$3-J5275,B$4,B$3-J5275),AND(W5275=0,G5275=0),0)</f>
        <v>0</v>
      </c>
      <c r="I5275">
        <f>IF(AND(D5275&gt;(U5275+V5275),W5275=0,K5275&gt;0.3),MIN(J5275-B$3*0.3,B$5,D5275-(U5275+V5275)),0)</f>
        <v>580.00400000000002</v>
      </c>
      <c r="J5275">
        <f t="shared" si="82"/>
        <v>10000</v>
      </c>
      <c r="K5275" s="1">
        <f>J5275/B$3</f>
        <v>1</v>
      </c>
      <c r="L5275">
        <f>IF(D5275&gt;U5275+V5275+W5275,D5275-(U5275+V5275+W5275+I5275),0)</f>
        <v>0</v>
      </c>
      <c r="M5275">
        <f>D5275-L5275</f>
        <v>1136.694</v>
      </c>
      <c r="O5275">
        <v>354.97699999999998</v>
      </c>
      <c r="P5275">
        <v>81.56</v>
      </c>
      <c r="Q5275">
        <v>700.15599999999995</v>
      </c>
      <c r="R5275">
        <v>0</v>
      </c>
      <c r="S5275">
        <v>0</v>
      </c>
      <c r="U5275">
        <v>248.48</v>
      </c>
      <c r="V5275">
        <v>308.20999999999998</v>
      </c>
      <c r="W5275">
        <v>0</v>
      </c>
      <c r="Y5275">
        <v>1136.694</v>
      </c>
      <c r="Z5275">
        <f>E5275</f>
        <v>556.68999999999994</v>
      </c>
      <c r="AA5275">
        <f>I5275</f>
        <v>580.00400000000002</v>
      </c>
      <c r="AB5275">
        <f>F5275</f>
        <v>0</v>
      </c>
    </row>
    <row r="5276" spans="4:28" x14ac:dyDescent="0.2">
      <c r="D5276">
        <v>1059.673</v>
      </c>
      <c r="E5276">
        <f>U5276+V5276-G5276</f>
        <v>408.56299999999999</v>
      </c>
      <c r="F5276">
        <f>IF(AND(W5276&gt;0,G5276=0),D5276-E5276,0)</f>
        <v>0</v>
      </c>
      <c r="G5276">
        <f>IF((U5276+V5276)&gt;D5276,(U5276+V5276)-D5276,0)</f>
        <v>0</v>
      </c>
      <c r="H5276">
        <f>_xlfn.IFS(K5276=1,0,AND(G5276&gt;0,K5276&lt;1,W5276=0),MIN(G5276,B$3-J5276),AND(W5276&gt;0,K5276&lt;1),MIN(B$3-J5276,B$4,B$3-J5276),AND(W5276=0,G5276=0),0)</f>
        <v>0</v>
      </c>
      <c r="I5276">
        <f>IF(AND(D5276&gt;(U5276+V5276),W5276=0,K5276&gt;0.3),MIN(J5276-B$3*0.3,B$5,D5276-(U5276+V5276)),0)</f>
        <v>651.11</v>
      </c>
      <c r="J5276">
        <f t="shared" si="82"/>
        <v>9419.9959999999992</v>
      </c>
      <c r="K5276" s="1">
        <f>J5276/B$3</f>
        <v>0.94199959999999994</v>
      </c>
      <c r="L5276">
        <f>IF(D5276&gt;U5276+V5276+W5276,D5276-(U5276+V5276+W5276+I5276),0)</f>
        <v>0</v>
      </c>
      <c r="M5276">
        <f>D5276-L5276</f>
        <v>1059.673</v>
      </c>
      <c r="O5276">
        <v>453.80599999999998</v>
      </c>
      <c r="P5276">
        <v>76.103999999999999</v>
      </c>
      <c r="Q5276">
        <v>529.76300000000003</v>
      </c>
      <c r="R5276">
        <v>0</v>
      </c>
      <c r="S5276">
        <v>0</v>
      </c>
      <c r="U5276">
        <v>248.48</v>
      </c>
      <c r="V5276">
        <v>160.083</v>
      </c>
      <c r="W5276">
        <v>0</v>
      </c>
      <c r="Y5276">
        <v>1059.673</v>
      </c>
      <c r="Z5276">
        <f>E5276</f>
        <v>408.56299999999999</v>
      </c>
      <c r="AA5276">
        <f>I5276</f>
        <v>651.11</v>
      </c>
      <c r="AB5276">
        <f>F5276</f>
        <v>0</v>
      </c>
    </row>
    <row r="5277" spans="4:28" x14ac:dyDescent="0.2">
      <c r="D5277">
        <v>786.30499999999995</v>
      </c>
      <c r="E5277">
        <f>U5277+V5277-G5277</f>
        <v>359.59499999999997</v>
      </c>
      <c r="F5277">
        <f>IF(AND(W5277&gt;0,G5277=0),D5277-E5277,0)</f>
        <v>0</v>
      </c>
      <c r="G5277">
        <f>IF((U5277+V5277)&gt;D5277,(U5277+V5277)-D5277,0)</f>
        <v>0</v>
      </c>
      <c r="H5277">
        <f>_xlfn.IFS(K5277=1,0,AND(G5277&gt;0,K5277&lt;1,W5277=0),MIN(G5277,B$3-J5277),AND(W5277&gt;0,K5277&lt;1),MIN(B$3-J5277,B$4,B$3-J5277),AND(W5277=0,G5277=0),0)</f>
        <v>0</v>
      </c>
      <c r="I5277">
        <f>IF(AND(D5277&gt;(U5277+V5277),W5277=0,K5277&gt;0.3),MIN(J5277-B$3*0.3,B$5,D5277-(U5277+V5277)),0)</f>
        <v>426.71</v>
      </c>
      <c r="J5277">
        <f t="shared" si="82"/>
        <v>8768.8859999999986</v>
      </c>
      <c r="K5277" s="1">
        <f>J5277/B$3</f>
        <v>0.87688859999999991</v>
      </c>
      <c r="L5277">
        <f>IF(D5277&gt;U5277+V5277+W5277,D5277-(U5277+V5277+W5277+I5277),0)</f>
        <v>0</v>
      </c>
      <c r="M5277">
        <f>D5277-L5277</f>
        <v>786.30499999999995</v>
      </c>
      <c r="O5277">
        <v>424.16399999999999</v>
      </c>
      <c r="P5277">
        <v>59.368000000000002</v>
      </c>
      <c r="Q5277">
        <v>290.42399999999998</v>
      </c>
      <c r="R5277">
        <v>0</v>
      </c>
      <c r="S5277">
        <v>12.35</v>
      </c>
      <c r="U5277">
        <v>248.48</v>
      </c>
      <c r="V5277">
        <v>111.11499999999999</v>
      </c>
      <c r="W5277">
        <v>0</v>
      </c>
      <c r="Y5277">
        <v>786.30499999999995</v>
      </c>
      <c r="Z5277">
        <f>E5277</f>
        <v>359.59499999999997</v>
      </c>
      <c r="AA5277">
        <f>I5277</f>
        <v>426.71</v>
      </c>
      <c r="AB5277">
        <f>F5277</f>
        <v>0</v>
      </c>
    </row>
    <row r="5278" spans="4:28" x14ac:dyDescent="0.2">
      <c r="D5278">
        <v>969.16</v>
      </c>
      <c r="E5278">
        <f>U5278+V5278-G5278</f>
        <v>253.73099999999999</v>
      </c>
      <c r="F5278">
        <f>IF(AND(W5278&gt;0,G5278=0),D5278-E5278,0)</f>
        <v>0</v>
      </c>
      <c r="G5278">
        <f>IF((U5278+V5278)&gt;D5278,(U5278+V5278)-D5278,0)</f>
        <v>0</v>
      </c>
      <c r="H5278">
        <f>_xlfn.IFS(K5278=1,0,AND(G5278&gt;0,K5278&lt;1,W5278=0),MIN(G5278,B$3-J5278),AND(W5278&gt;0,K5278&lt;1),MIN(B$3-J5278,B$4,B$3-J5278),AND(W5278=0,G5278=0),0)</f>
        <v>0</v>
      </c>
      <c r="I5278">
        <f>IF(AND(D5278&gt;(U5278+V5278),W5278=0,K5278&gt;0.3),MIN(J5278-B$3*0.3,B$5,D5278-(U5278+V5278)),0)</f>
        <v>715.42899999999997</v>
      </c>
      <c r="J5278">
        <f t="shared" si="82"/>
        <v>8342.1759999999995</v>
      </c>
      <c r="K5278" s="1">
        <f>J5278/B$3</f>
        <v>0.83421759999999989</v>
      </c>
      <c r="L5278">
        <f>IF(D5278&gt;U5278+V5278+W5278,D5278-(U5278+V5278+W5278+I5278),0)</f>
        <v>0</v>
      </c>
      <c r="M5278">
        <f>D5278-L5278</f>
        <v>969.16</v>
      </c>
      <c r="O5278">
        <v>517.03200000000004</v>
      </c>
      <c r="P5278">
        <v>73.289000000000001</v>
      </c>
      <c r="Q5278">
        <v>354.13900000000001</v>
      </c>
      <c r="R5278">
        <v>0</v>
      </c>
      <c r="S5278">
        <v>24.7</v>
      </c>
      <c r="U5278">
        <v>248.48</v>
      </c>
      <c r="V5278">
        <v>5.2510000000000003</v>
      </c>
      <c r="W5278">
        <v>0</v>
      </c>
      <c r="Y5278">
        <v>969.16</v>
      </c>
      <c r="Z5278">
        <f>E5278</f>
        <v>253.73099999999999</v>
      </c>
      <c r="AA5278">
        <f>I5278</f>
        <v>715.42899999999997</v>
      </c>
      <c r="AB5278">
        <f>F5278</f>
        <v>0</v>
      </c>
    </row>
    <row r="5279" spans="4:28" x14ac:dyDescent="0.2">
      <c r="D5279">
        <v>881.40599999999995</v>
      </c>
      <c r="E5279">
        <f>U5279+V5279-G5279</f>
        <v>250.67499999999998</v>
      </c>
      <c r="F5279">
        <f>IF(AND(W5279&gt;0,G5279=0),D5279-E5279,0)</f>
        <v>0</v>
      </c>
      <c r="G5279">
        <f>IF((U5279+V5279)&gt;D5279,(U5279+V5279)-D5279,0)</f>
        <v>0</v>
      </c>
      <c r="H5279">
        <f>_xlfn.IFS(K5279=1,0,AND(G5279&gt;0,K5279&lt;1,W5279=0),MIN(G5279,B$3-J5279),AND(W5279&gt;0,K5279&lt;1),MIN(B$3-J5279,B$4,B$3-J5279),AND(W5279=0,G5279=0),0)</f>
        <v>0</v>
      </c>
      <c r="I5279">
        <f>IF(AND(D5279&gt;(U5279+V5279),W5279=0,K5279&gt;0.3),MIN(J5279-B$3*0.3,B$5,D5279-(U5279+V5279)),0)</f>
        <v>630.73099999999999</v>
      </c>
      <c r="J5279">
        <f t="shared" si="82"/>
        <v>7626.7469999999994</v>
      </c>
      <c r="K5279" s="1">
        <f>J5279/B$3</f>
        <v>0.76267469999999993</v>
      </c>
      <c r="L5279">
        <f>IF(D5279&gt;U5279+V5279+W5279,D5279-(U5279+V5279+W5279+I5279),0)</f>
        <v>0</v>
      </c>
      <c r="M5279">
        <f>D5279-L5279</f>
        <v>881.40599999999995</v>
      </c>
      <c r="O5279">
        <v>441.67899999999997</v>
      </c>
      <c r="P5279">
        <v>86.25</v>
      </c>
      <c r="Q5279">
        <v>328.62299999999999</v>
      </c>
      <c r="R5279">
        <v>0</v>
      </c>
      <c r="S5279">
        <v>24.853999999999999</v>
      </c>
      <c r="U5279">
        <v>248.48</v>
      </c>
      <c r="V5279">
        <v>2.1949999999999998</v>
      </c>
      <c r="W5279">
        <v>0</v>
      </c>
      <c r="Y5279">
        <v>881.40599999999995</v>
      </c>
      <c r="Z5279">
        <f>E5279</f>
        <v>250.67499999999998</v>
      </c>
      <c r="AA5279">
        <f>I5279</f>
        <v>630.73099999999999</v>
      </c>
      <c r="AB5279">
        <f>F5279</f>
        <v>0</v>
      </c>
    </row>
    <row r="5280" spans="4:28" x14ac:dyDescent="0.2">
      <c r="D5280">
        <v>854.22299999999996</v>
      </c>
      <c r="E5280">
        <f>U5280+V5280-G5280</f>
        <v>248.48</v>
      </c>
      <c r="F5280">
        <f>IF(AND(W5280&gt;0,G5280=0),D5280-E5280,0)</f>
        <v>605.74299999999994</v>
      </c>
      <c r="G5280">
        <f>IF((U5280+V5280)&gt;D5280,(U5280+V5280)-D5280,0)</f>
        <v>0</v>
      </c>
      <c r="H5280">
        <f>_xlfn.IFS(K5280=1,0,AND(G5280&gt;0,K5280&lt;1,W5280=0),MIN(G5280,B$3-J5280),AND(W5280&gt;0,K5280&lt;1),MIN(B$3-J5280,B$4,B$3-J5280),AND(W5280=0,G5280=0),0)</f>
        <v>2500</v>
      </c>
      <c r="I5280">
        <f>IF(AND(D5280&gt;(U5280+V5280),W5280=0,K5280&gt;0.3),MIN(J5280-B$3*0.3,B$5,D5280-(U5280+V5280)),0)</f>
        <v>0</v>
      </c>
      <c r="J5280">
        <f t="shared" si="82"/>
        <v>6996.0159999999996</v>
      </c>
      <c r="K5280" s="1">
        <f>J5280/B$3</f>
        <v>0.69960159999999993</v>
      </c>
      <c r="L5280">
        <f>IF(D5280&gt;U5280+V5280+W5280,D5280-(U5280+V5280+W5280+I5280),0)</f>
        <v>0</v>
      </c>
      <c r="M5280">
        <f>D5280-L5280</f>
        <v>854.22299999999996</v>
      </c>
      <c r="O5280">
        <v>494.98399999999998</v>
      </c>
      <c r="P5280">
        <v>75.802999999999997</v>
      </c>
      <c r="Q5280">
        <v>258.58199999999999</v>
      </c>
      <c r="R5280">
        <v>0</v>
      </c>
      <c r="S5280">
        <v>24.853999999999999</v>
      </c>
      <c r="U5280">
        <v>248.48</v>
      </c>
      <c r="V5280">
        <v>0</v>
      </c>
      <c r="W5280">
        <v>7500</v>
      </c>
      <c r="Y5280">
        <v>854.22299999999996</v>
      </c>
      <c r="Z5280">
        <f>E5280</f>
        <v>248.48</v>
      </c>
      <c r="AA5280">
        <f>I5280</f>
        <v>0</v>
      </c>
      <c r="AB5280">
        <f>F5280</f>
        <v>605.74299999999994</v>
      </c>
    </row>
    <row r="5281" spans="4:28" x14ac:dyDescent="0.2">
      <c r="D5281">
        <v>814.11500000000001</v>
      </c>
      <c r="E5281">
        <f>U5281+V5281-G5281</f>
        <v>248.48</v>
      </c>
      <c r="F5281">
        <f>IF(AND(W5281&gt;0,G5281=0),D5281-E5281,0)</f>
        <v>0</v>
      </c>
      <c r="G5281">
        <f>IF((U5281+V5281)&gt;D5281,(U5281+V5281)-D5281,0)</f>
        <v>0</v>
      </c>
      <c r="H5281">
        <f>_xlfn.IFS(K5281=1,0,AND(G5281&gt;0,K5281&lt;1,W5281=0),MIN(G5281,B$3-J5281),AND(W5281&gt;0,K5281&lt;1),MIN(B$3-J5281,B$4,B$3-J5281),AND(W5281=0,G5281=0),0)</f>
        <v>0</v>
      </c>
      <c r="I5281">
        <f>IF(AND(D5281&gt;(U5281+V5281),W5281=0,K5281&gt;0.3),MIN(J5281-B$3*0.3,B$5,D5281-(U5281+V5281)),0)</f>
        <v>565.63499999999999</v>
      </c>
      <c r="J5281">
        <f t="shared" si="82"/>
        <v>9496.0159999999996</v>
      </c>
      <c r="K5281" s="1">
        <f>J5281/B$3</f>
        <v>0.94960159999999993</v>
      </c>
      <c r="L5281">
        <f>IF(D5281&gt;U5281+V5281+W5281,D5281-(U5281+V5281+W5281+I5281),0)</f>
        <v>0</v>
      </c>
      <c r="M5281">
        <f>D5281-L5281</f>
        <v>814.11500000000001</v>
      </c>
      <c r="O5281">
        <v>480.08499999999998</v>
      </c>
      <c r="P5281">
        <v>60.414999999999999</v>
      </c>
      <c r="Q5281">
        <v>248.91499999999999</v>
      </c>
      <c r="R5281">
        <v>0</v>
      </c>
      <c r="S5281">
        <v>24.7</v>
      </c>
      <c r="U5281">
        <v>248.48</v>
      </c>
      <c r="V5281">
        <v>0</v>
      </c>
      <c r="W5281">
        <v>0</v>
      </c>
      <c r="Y5281">
        <v>814.11500000000001</v>
      </c>
      <c r="Z5281">
        <f>E5281</f>
        <v>248.48</v>
      </c>
      <c r="AA5281">
        <f>I5281</f>
        <v>565.63499999999999</v>
      </c>
      <c r="AB5281">
        <f>F5281</f>
        <v>0</v>
      </c>
    </row>
    <row r="5282" spans="4:28" x14ac:dyDescent="0.2">
      <c r="D5282">
        <v>935.99599999999998</v>
      </c>
      <c r="E5282">
        <f>U5282+V5282-G5282</f>
        <v>248.48</v>
      </c>
      <c r="F5282">
        <f>IF(AND(W5282&gt;0,G5282=0),D5282-E5282,0)</f>
        <v>687.51599999999996</v>
      </c>
      <c r="G5282">
        <f>IF((U5282+V5282)&gt;D5282,(U5282+V5282)-D5282,0)</f>
        <v>0</v>
      </c>
      <c r="H5282">
        <f>_xlfn.IFS(K5282=1,0,AND(G5282&gt;0,K5282&lt;1,W5282=0),MIN(G5282,B$3-J5282),AND(W5282&gt;0,K5282&lt;1),MIN(B$3-J5282,B$4,B$3-J5282),AND(W5282=0,G5282=0),0)</f>
        <v>1069.6190000000006</v>
      </c>
      <c r="I5282">
        <f>IF(AND(D5282&gt;(U5282+V5282),W5282=0,K5282&gt;0.3),MIN(J5282-B$3*0.3,B$5,D5282-(U5282+V5282)),0)</f>
        <v>0</v>
      </c>
      <c r="J5282">
        <f t="shared" si="82"/>
        <v>8930.3809999999994</v>
      </c>
      <c r="K5282" s="1">
        <f>J5282/B$3</f>
        <v>0.89303809999999995</v>
      </c>
      <c r="L5282">
        <f>IF(D5282&gt;U5282+V5282+W5282,D5282-(U5282+V5282+W5282+I5282),0)</f>
        <v>0</v>
      </c>
      <c r="M5282">
        <f>D5282-L5282</f>
        <v>935.99599999999998</v>
      </c>
      <c r="O5282">
        <v>407.09500000000003</v>
      </c>
      <c r="P5282">
        <v>25.407</v>
      </c>
      <c r="Q5282">
        <v>478.79399999999998</v>
      </c>
      <c r="R5282">
        <v>0</v>
      </c>
      <c r="S5282">
        <v>24.7</v>
      </c>
      <c r="U5282">
        <v>248.48</v>
      </c>
      <c r="V5282">
        <v>0</v>
      </c>
      <c r="W5282">
        <v>7500</v>
      </c>
      <c r="Y5282">
        <v>935.99599999999998</v>
      </c>
      <c r="Z5282">
        <f>E5282</f>
        <v>248.48</v>
      </c>
      <c r="AA5282">
        <f>I5282</f>
        <v>0</v>
      </c>
      <c r="AB5282">
        <f>F5282</f>
        <v>687.51599999999996</v>
      </c>
    </row>
    <row r="5283" spans="4:28" x14ac:dyDescent="0.2">
      <c r="D5283">
        <v>1022.189</v>
      </c>
      <c r="E5283">
        <f>U5283+V5283-G5283</f>
        <v>248.48</v>
      </c>
      <c r="F5283">
        <f>IF(AND(W5283&gt;0,G5283=0),D5283-E5283,0)</f>
        <v>773.70899999999995</v>
      </c>
      <c r="G5283">
        <f>IF((U5283+V5283)&gt;D5283,(U5283+V5283)-D5283,0)</f>
        <v>0</v>
      </c>
      <c r="H5283">
        <f>_xlfn.IFS(K5283=1,0,AND(G5283&gt;0,K5283&lt;1,W5283=0),MIN(G5283,B$3-J5283),AND(W5283&gt;0,K5283&lt;1),MIN(B$3-J5283,B$4,B$3-J5283),AND(W5283=0,G5283=0),0)</f>
        <v>0</v>
      </c>
      <c r="I5283">
        <f>IF(AND(D5283&gt;(U5283+V5283),W5283=0,K5283&gt;0.3),MIN(J5283-B$3*0.3,B$5,D5283-(U5283+V5283)),0)</f>
        <v>0</v>
      </c>
      <c r="J5283">
        <f t="shared" si="82"/>
        <v>10000</v>
      </c>
      <c r="K5283" s="1">
        <f>J5283/B$3</f>
        <v>1</v>
      </c>
      <c r="L5283">
        <f>IF(D5283&gt;U5283+V5283+W5283,D5283-(U5283+V5283+W5283+I5283),0)</f>
        <v>0</v>
      </c>
      <c r="M5283">
        <f>D5283-L5283</f>
        <v>1022.189</v>
      </c>
      <c r="O5283">
        <v>316.59199999999998</v>
      </c>
      <c r="P5283">
        <v>17.585999999999999</v>
      </c>
      <c r="Q5283">
        <v>658.26199999999994</v>
      </c>
      <c r="R5283">
        <v>0</v>
      </c>
      <c r="S5283">
        <v>29.748999999999999</v>
      </c>
      <c r="U5283">
        <v>248.48</v>
      </c>
      <c r="V5283">
        <v>0</v>
      </c>
      <c r="W5283">
        <v>7500</v>
      </c>
      <c r="Y5283">
        <v>1022.189</v>
      </c>
      <c r="Z5283">
        <f>E5283</f>
        <v>248.48</v>
      </c>
      <c r="AA5283">
        <f>I5283</f>
        <v>0</v>
      </c>
      <c r="AB5283">
        <f>F5283</f>
        <v>773.70899999999995</v>
      </c>
    </row>
    <row r="5284" spans="4:28" x14ac:dyDescent="0.2">
      <c r="D5284">
        <v>728.07799999999997</v>
      </c>
      <c r="E5284">
        <f>U5284+V5284-G5284</f>
        <v>248.48</v>
      </c>
      <c r="F5284">
        <f>IF(AND(W5284&gt;0,G5284=0),D5284-E5284,0)</f>
        <v>479.59799999999996</v>
      </c>
      <c r="G5284">
        <f>IF((U5284+V5284)&gt;D5284,(U5284+V5284)-D5284,0)</f>
        <v>0</v>
      </c>
      <c r="H5284">
        <f>_xlfn.IFS(K5284=1,0,AND(G5284&gt;0,K5284&lt;1,W5284=0),MIN(G5284,B$3-J5284),AND(W5284&gt;0,K5284&lt;1),MIN(B$3-J5284,B$4,B$3-J5284),AND(W5284=0,G5284=0),0)</f>
        <v>0</v>
      </c>
      <c r="I5284">
        <f>IF(AND(D5284&gt;(U5284+V5284),W5284=0,K5284&gt;0.3),MIN(J5284-B$3*0.3,B$5,D5284-(U5284+V5284)),0)</f>
        <v>0</v>
      </c>
      <c r="J5284">
        <f t="shared" si="82"/>
        <v>10000</v>
      </c>
      <c r="K5284" s="1">
        <f>J5284/B$3</f>
        <v>1</v>
      </c>
      <c r="L5284">
        <f>IF(D5284&gt;U5284+V5284+W5284,D5284-(U5284+V5284+W5284+I5284),0)</f>
        <v>0</v>
      </c>
      <c r="M5284">
        <f>D5284-L5284</f>
        <v>728.07799999999997</v>
      </c>
      <c r="O5284">
        <v>198.69900000000001</v>
      </c>
      <c r="P5284">
        <v>62.009</v>
      </c>
      <c r="Q5284">
        <v>438.46699999999998</v>
      </c>
      <c r="R5284">
        <v>0</v>
      </c>
      <c r="S5284">
        <v>28.902999999999999</v>
      </c>
      <c r="U5284">
        <v>248.48</v>
      </c>
      <c r="V5284">
        <v>0</v>
      </c>
      <c r="W5284">
        <v>7500</v>
      </c>
      <c r="Y5284">
        <v>728.07799999999997</v>
      </c>
      <c r="Z5284">
        <f>E5284</f>
        <v>248.48</v>
      </c>
      <c r="AA5284">
        <f>I5284</f>
        <v>0</v>
      </c>
      <c r="AB5284">
        <f>F5284</f>
        <v>479.59799999999996</v>
      </c>
    </row>
    <row r="5285" spans="4:28" x14ac:dyDescent="0.2">
      <c r="D5285">
        <v>756.39200000000005</v>
      </c>
      <c r="E5285">
        <f>U5285+V5285-G5285</f>
        <v>248.48</v>
      </c>
      <c r="F5285">
        <f>IF(AND(W5285&gt;0,G5285=0),D5285-E5285,0)</f>
        <v>507.91200000000003</v>
      </c>
      <c r="G5285">
        <f>IF((U5285+V5285)&gt;D5285,(U5285+V5285)-D5285,0)</f>
        <v>0</v>
      </c>
      <c r="H5285">
        <f>_xlfn.IFS(K5285=1,0,AND(G5285&gt;0,K5285&lt;1,W5285=0),MIN(G5285,B$3-J5285),AND(W5285&gt;0,K5285&lt;1),MIN(B$3-J5285,B$4,B$3-J5285),AND(W5285=0,G5285=0),0)</f>
        <v>0</v>
      </c>
      <c r="I5285">
        <f>IF(AND(D5285&gt;(U5285+V5285),W5285=0,K5285&gt;0.3),MIN(J5285-B$3*0.3,B$5,D5285-(U5285+V5285)),0)</f>
        <v>0</v>
      </c>
      <c r="J5285">
        <f t="shared" si="82"/>
        <v>10000</v>
      </c>
      <c r="K5285" s="1">
        <f>J5285/B$3</f>
        <v>1</v>
      </c>
      <c r="L5285">
        <f>IF(D5285&gt;U5285+V5285+W5285,D5285-(U5285+V5285+W5285+I5285),0)</f>
        <v>0</v>
      </c>
      <c r="M5285">
        <f>D5285-L5285</f>
        <v>756.39200000000005</v>
      </c>
      <c r="O5285">
        <v>167.36199999999999</v>
      </c>
      <c r="P5285">
        <v>97.147999999999996</v>
      </c>
      <c r="Q5285">
        <v>471.63200000000001</v>
      </c>
      <c r="R5285">
        <v>0</v>
      </c>
      <c r="S5285">
        <v>20.25</v>
      </c>
      <c r="U5285">
        <v>248.48</v>
      </c>
      <c r="V5285">
        <v>0</v>
      </c>
      <c r="W5285">
        <v>7500</v>
      </c>
      <c r="Y5285">
        <v>756.39200000000005</v>
      </c>
      <c r="Z5285">
        <f>E5285</f>
        <v>248.48</v>
      </c>
      <c r="AA5285">
        <f>I5285</f>
        <v>0</v>
      </c>
      <c r="AB5285">
        <f>F5285</f>
        <v>507.91200000000003</v>
      </c>
    </row>
    <row r="5286" spans="4:28" x14ac:dyDescent="0.2">
      <c r="D5286">
        <v>711.54399999999998</v>
      </c>
      <c r="E5286">
        <f>U5286+V5286-G5286</f>
        <v>248.48</v>
      </c>
      <c r="F5286">
        <f>IF(AND(W5286&gt;0,G5286=0),D5286-E5286,0)</f>
        <v>463.06399999999996</v>
      </c>
      <c r="G5286">
        <f>IF((U5286+V5286)&gt;D5286,(U5286+V5286)-D5286,0)</f>
        <v>0</v>
      </c>
      <c r="H5286">
        <f>_xlfn.IFS(K5286=1,0,AND(G5286&gt;0,K5286&lt;1,W5286=0),MIN(G5286,B$3-J5286),AND(W5286&gt;0,K5286&lt;1),MIN(B$3-J5286,B$4,B$3-J5286),AND(W5286=0,G5286=0),0)</f>
        <v>0</v>
      </c>
      <c r="I5286">
        <f>IF(AND(D5286&gt;(U5286+V5286),W5286=0,K5286&gt;0.3),MIN(J5286-B$3*0.3,B$5,D5286-(U5286+V5286)),0)</f>
        <v>0</v>
      </c>
      <c r="J5286">
        <f t="shared" si="82"/>
        <v>10000</v>
      </c>
      <c r="K5286" s="1">
        <f>J5286/B$3</f>
        <v>1</v>
      </c>
      <c r="L5286">
        <f>IF(D5286&gt;U5286+V5286+W5286,D5286-(U5286+V5286+W5286+I5286),0)</f>
        <v>0</v>
      </c>
      <c r="M5286">
        <f>D5286-L5286</f>
        <v>711.54399999999998</v>
      </c>
      <c r="O5286">
        <v>165.88</v>
      </c>
      <c r="P5286">
        <v>83.11</v>
      </c>
      <c r="Q5286">
        <v>412.26</v>
      </c>
      <c r="R5286">
        <v>0</v>
      </c>
      <c r="S5286">
        <v>50.293999999999997</v>
      </c>
      <c r="U5286">
        <v>248.48</v>
      </c>
      <c r="V5286">
        <v>0</v>
      </c>
      <c r="W5286">
        <v>7500</v>
      </c>
      <c r="Y5286">
        <v>711.54399999999998</v>
      </c>
      <c r="Z5286">
        <f>E5286</f>
        <v>248.48</v>
      </c>
      <c r="AA5286">
        <f>I5286</f>
        <v>0</v>
      </c>
      <c r="AB5286">
        <f>F5286</f>
        <v>463.06399999999996</v>
      </c>
    </row>
    <row r="5287" spans="4:28" x14ac:dyDescent="0.2">
      <c r="D5287">
        <v>852.96799999999996</v>
      </c>
      <c r="E5287">
        <f>U5287+V5287-G5287</f>
        <v>248.48</v>
      </c>
      <c r="F5287">
        <f>IF(AND(W5287&gt;0,G5287=0),D5287-E5287,0)</f>
        <v>0</v>
      </c>
      <c r="G5287">
        <f>IF((U5287+V5287)&gt;D5287,(U5287+V5287)-D5287,0)</f>
        <v>0</v>
      </c>
      <c r="H5287">
        <f>_xlfn.IFS(K5287=1,0,AND(G5287&gt;0,K5287&lt;1,W5287=0),MIN(G5287,B$3-J5287),AND(W5287&gt;0,K5287&lt;1),MIN(B$3-J5287,B$4,B$3-J5287),AND(W5287=0,G5287=0),0)</f>
        <v>0</v>
      </c>
      <c r="I5287">
        <f>IF(AND(D5287&gt;(U5287+V5287),W5287=0,K5287&gt;0.3),MIN(J5287-B$3*0.3,B$5,D5287-(U5287+V5287)),0)</f>
        <v>604.48799999999994</v>
      </c>
      <c r="J5287">
        <f t="shared" si="82"/>
        <v>10000</v>
      </c>
      <c r="K5287" s="1">
        <f>J5287/B$3</f>
        <v>1</v>
      </c>
      <c r="L5287">
        <f>IF(D5287&gt;U5287+V5287+W5287,D5287-(U5287+V5287+W5287+I5287),0)</f>
        <v>0</v>
      </c>
      <c r="M5287">
        <f>D5287-L5287</f>
        <v>852.96799999999996</v>
      </c>
      <c r="O5287">
        <v>158.547</v>
      </c>
      <c r="P5287">
        <v>81.62</v>
      </c>
      <c r="Q5287">
        <v>449.75900000000001</v>
      </c>
      <c r="R5287">
        <v>0</v>
      </c>
      <c r="S5287">
        <v>163.042</v>
      </c>
      <c r="U5287">
        <v>248.48</v>
      </c>
      <c r="V5287">
        <v>0</v>
      </c>
      <c r="W5287">
        <v>0</v>
      </c>
      <c r="Y5287">
        <v>852.96799999999996</v>
      </c>
      <c r="Z5287">
        <f>E5287</f>
        <v>248.48</v>
      </c>
      <c r="AA5287">
        <f>I5287</f>
        <v>604.48799999999994</v>
      </c>
      <c r="AB5287">
        <f>F5287</f>
        <v>0</v>
      </c>
    </row>
    <row r="5288" spans="4:28" x14ac:dyDescent="0.2">
      <c r="D5288">
        <v>811.625</v>
      </c>
      <c r="E5288">
        <f>U5288+V5288-G5288</f>
        <v>248.48</v>
      </c>
      <c r="F5288">
        <f>IF(AND(W5288&gt;0,G5288=0),D5288-E5288,0)</f>
        <v>0</v>
      </c>
      <c r="G5288">
        <f>IF((U5288+V5288)&gt;D5288,(U5288+V5288)-D5288,0)</f>
        <v>0</v>
      </c>
      <c r="H5288">
        <f>_xlfn.IFS(K5288=1,0,AND(G5288&gt;0,K5288&lt;1,W5288=0),MIN(G5288,B$3-J5288),AND(W5288&gt;0,K5288&lt;1),MIN(B$3-J5288,B$4,B$3-J5288),AND(W5288=0,G5288=0),0)</f>
        <v>0</v>
      </c>
      <c r="I5288">
        <f>IF(AND(D5288&gt;(U5288+V5288),W5288=0,K5288&gt;0.3),MIN(J5288-B$3*0.3,B$5,D5288-(U5288+V5288)),0)</f>
        <v>563.14499999999998</v>
      </c>
      <c r="J5288">
        <f t="shared" si="82"/>
        <v>9395.5120000000006</v>
      </c>
      <c r="K5288" s="1">
        <f>J5288/B$3</f>
        <v>0.93955120000000003</v>
      </c>
      <c r="L5288">
        <f>IF(D5288&gt;U5288+V5288+W5288,D5288-(U5288+V5288+W5288+I5288),0)</f>
        <v>0</v>
      </c>
      <c r="M5288">
        <f>D5288-L5288</f>
        <v>811.625</v>
      </c>
      <c r="O5288">
        <v>168.22399999999999</v>
      </c>
      <c r="P5288">
        <v>64.45</v>
      </c>
      <c r="Q5288">
        <v>464.44400000000002</v>
      </c>
      <c r="R5288">
        <v>0</v>
      </c>
      <c r="S5288">
        <v>114.508</v>
      </c>
      <c r="U5288">
        <v>248.48</v>
      </c>
      <c r="V5288">
        <v>0</v>
      </c>
      <c r="W5288">
        <v>0</v>
      </c>
      <c r="Y5288">
        <v>811.625</v>
      </c>
      <c r="Z5288">
        <f>E5288</f>
        <v>248.48</v>
      </c>
      <c r="AA5288">
        <f>I5288</f>
        <v>563.14499999999998</v>
      </c>
      <c r="AB5288">
        <f>F5288</f>
        <v>0</v>
      </c>
    </row>
    <row r="5289" spans="4:28" x14ac:dyDescent="0.2">
      <c r="D5289">
        <v>757.34100000000001</v>
      </c>
      <c r="E5289">
        <f>U5289+V5289-G5289</f>
        <v>248.91</v>
      </c>
      <c r="F5289">
        <f>IF(AND(W5289&gt;0,G5289=0),D5289-E5289,0)</f>
        <v>0</v>
      </c>
      <c r="G5289">
        <f>IF((U5289+V5289)&gt;D5289,(U5289+V5289)-D5289,0)</f>
        <v>0</v>
      </c>
      <c r="H5289">
        <f>_xlfn.IFS(K5289=1,0,AND(G5289&gt;0,K5289&lt;1,W5289=0),MIN(G5289,B$3-J5289),AND(W5289&gt;0,K5289&lt;1),MIN(B$3-J5289,B$4,B$3-J5289),AND(W5289=0,G5289=0),0)</f>
        <v>0</v>
      </c>
      <c r="I5289">
        <f>IF(AND(D5289&gt;(U5289+V5289),W5289=0,K5289&gt;0.3),MIN(J5289-B$3*0.3,B$5,D5289-(U5289+V5289)),0)</f>
        <v>508.43100000000004</v>
      </c>
      <c r="J5289">
        <f t="shared" si="82"/>
        <v>8832.3670000000002</v>
      </c>
      <c r="K5289" s="1">
        <f>J5289/B$3</f>
        <v>0.88323669999999999</v>
      </c>
      <c r="L5289">
        <f>IF(D5289&gt;U5289+V5289+W5289,D5289-(U5289+V5289+W5289+I5289),0)</f>
        <v>0</v>
      </c>
      <c r="M5289">
        <f>D5289-L5289</f>
        <v>757.34100000000001</v>
      </c>
      <c r="O5289">
        <v>189.57400000000001</v>
      </c>
      <c r="P5289">
        <v>54.158000000000001</v>
      </c>
      <c r="Q5289">
        <v>478.46300000000002</v>
      </c>
      <c r="R5289">
        <v>0</v>
      </c>
      <c r="S5289">
        <v>35.146000000000001</v>
      </c>
      <c r="U5289">
        <v>248.48</v>
      </c>
      <c r="V5289">
        <v>0.43</v>
      </c>
      <c r="W5289">
        <v>0</v>
      </c>
      <c r="Y5289">
        <v>757.34100000000001</v>
      </c>
      <c r="Z5289">
        <f>E5289</f>
        <v>248.91</v>
      </c>
      <c r="AA5289">
        <f>I5289</f>
        <v>508.43100000000004</v>
      </c>
      <c r="AB5289">
        <f>F5289</f>
        <v>0</v>
      </c>
    </row>
    <row r="5290" spans="4:28" x14ac:dyDescent="0.2">
      <c r="D5290">
        <v>1118.8409999999999</v>
      </c>
      <c r="E5290">
        <f>U5290+V5290-G5290</f>
        <v>249.2</v>
      </c>
      <c r="F5290">
        <f>IF(AND(W5290&gt;0,G5290=0),D5290-E5290,0)</f>
        <v>0</v>
      </c>
      <c r="G5290">
        <f>IF((U5290+V5290)&gt;D5290,(U5290+V5290)-D5290,0)</f>
        <v>0</v>
      </c>
      <c r="H5290">
        <f>_xlfn.IFS(K5290=1,0,AND(G5290&gt;0,K5290&lt;1,W5290=0),MIN(G5290,B$3-J5290),AND(W5290&gt;0,K5290&lt;1),MIN(B$3-J5290,B$4,B$3-J5290),AND(W5290=0,G5290=0),0)</f>
        <v>0</v>
      </c>
      <c r="I5290">
        <f>IF(AND(D5290&gt;(U5290+V5290),W5290=0,K5290&gt;0.3),MIN(J5290-B$3*0.3,B$5,D5290-(U5290+V5290)),0)</f>
        <v>869.64099999999985</v>
      </c>
      <c r="J5290">
        <f t="shared" si="82"/>
        <v>8323.9359999999997</v>
      </c>
      <c r="K5290" s="1">
        <f>J5290/B$3</f>
        <v>0.83239359999999996</v>
      </c>
      <c r="L5290">
        <f>IF(D5290&gt;U5290+V5290+W5290,D5290-(U5290+V5290+W5290+I5290),0)</f>
        <v>0</v>
      </c>
      <c r="M5290">
        <f>D5290-L5290</f>
        <v>1118.8409999999999</v>
      </c>
      <c r="O5290">
        <v>288.80500000000001</v>
      </c>
      <c r="P5290">
        <v>88.606999999999999</v>
      </c>
      <c r="Q5290">
        <v>559.82799999999997</v>
      </c>
      <c r="R5290">
        <v>0</v>
      </c>
      <c r="S5290">
        <v>181.601</v>
      </c>
      <c r="U5290">
        <v>248.48</v>
      </c>
      <c r="V5290">
        <v>0.72</v>
      </c>
      <c r="W5290">
        <v>0</v>
      </c>
      <c r="Y5290">
        <v>1118.8409999999999</v>
      </c>
      <c r="Z5290">
        <f>E5290</f>
        <v>249.2</v>
      </c>
      <c r="AA5290">
        <f>I5290</f>
        <v>869.64099999999985</v>
      </c>
      <c r="AB5290">
        <f>F5290</f>
        <v>0</v>
      </c>
    </row>
    <row r="5291" spans="4:28" x14ac:dyDescent="0.2">
      <c r="D5291">
        <v>1720.4860000000001</v>
      </c>
      <c r="E5291">
        <f>U5291+V5291-G5291</f>
        <v>252.93099999999998</v>
      </c>
      <c r="F5291">
        <f>IF(AND(W5291&gt;0,G5291=0),D5291-E5291,0)</f>
        <v>0</v>
      </c>
      <c r="G5291">
        <f>IF((U5291+V5291)&gt;D5291,(U5291+V5291)-D5291,0)</f>
        <v>0</v>
      </c>
      <c r="H5291">
        <f>_xlfn.IFS(K5291=1,0,AND(G5291&gt;0,K5291&lt;1,W5291=0),MIN(G5291,B$3-J5291),AND(W5291&gt;0,K5291&lt;1),MIN(B$3-J5291,B$4,B$3-J5291),AND(W5291=0,G5291=0),0)</f>
        <v>0</v>
      </c>
      <c r="I5291">
        <f>IF(AND(D5291&gt;(U5291+V5291),W5291=0,K5291&gt;0.3),MIN(J5291-B$3*0.3,B$5,D5291-(U5291+V5291)),0)</f>
        <v>1467.5550000000001</v>
      </c>
      <c r="J5291">
        <f t="shared" si="82"/>
        <v>7454.2950000000001</v>
      </c>
      <c r="K5291" s="1">
        <f>J5291/B$3</f>
        <v>0.74542949999999997</v>
      </c>
      <c r="L5291">
        <f>IF(D5291&gt;U5291+V5291+W5291,D5291-(U5291+V5291+W5291+I5291),0)</f>
        <v>0</v>
      </c>
      <c r="M5291">
        <f>D5291-L5291</f>
        <v>1720.4860000000001</v>
      </c>
      <c r="O5291">
        <v>358.67700000000002</v>
      </c>
      <c r="P5291">
        <v>78.543999999999997</v>
      </c>
      <c r="Q5291">
        <v>708.54700000000003</v>
      </c>
      <c r="R5291">
        <v>0</v>
      </c>
      <c r="S5291">
        <v>574.71799999999996</v>
      </c>
      <c r="U5291">
        <v>248.48</v>
      </c>
      <c r="V5291">
        <v>4.4509999999999996</v>
      </c>
      <c r="W5291">
        <v>0</v>
      </c>
      <c r="Y5291">
        <v>1720.4860000000001</v>
      </c>
      <c r="Z5291">
        <f>E5291</f>
        <v>252.93099999999998</v>
      </c>
      <c r="AA5291">
        <f>I5291</f>
        <v>1467.5550000000001</v>
      </c>
      <c r="AB5291">
        <f>F5291</f>
        <v>0</v>
      </c>
    </row>
    <row r="5292" spans="4:28" x14ac:dyDescent="0.2">
      <c r="D5292">
        <v>1385.5</v>
      </c>
      <c r="E5292">
        <f>U5292+V5292-G5292</f>
        <v>287.54899999999998</v>
      </c>
      <c r="F5292">
        <f>IF(AND(W5292&gt;0,G5292=0),D5292-E5292,0)</f>
        <v>0</v>
      </c>
      <c r="G5292">
        <f>IF((U5292+V5292)&gt;D5292,(U5292+V5292)-D5292,0)</f>
        <v>0</v>
      </c>
      <c r="H5292">
        <f>_xlfn.IFS(K5292=1,0,AND(G5292&gt;0,K5292&lt;1,W5292=0),MIN(G5292,B$3-J5292),AND(W5292&gt;0,K5292&lt;1),MIN(B$3-J5292,B$4,B$3-J5292),AND(W5292=0,G5292=0),0)</f>
        <v>0</v>
      </c>
      <c r="I5292">
        <f>IF(AND(D5292&gt;(U5292+V5292),W5292=0,K5292&gt;0.3),MIN(J5292-B$3*0.3,B$5,D5292-(U5292+V5292)),0)</f>
        <v>1097.951</v>
      </c>
      <c r="J5292">
        <f t="shared" si="82"/>
        <v>5986.74</v>
      </c>
      <c r="K5292" s="1">
        <f>J5292/B$3</f>
        <v>0.59867399999999993</v>
      </c>
      <c r="L5292">
        <f>IF(D5292&gt;U5292+V5292+W5292,D5292-(U5292+V5292+W5292+I5292),0)</f>
        <v>0</v>
      </c>
      <c r="M5292">
        <f>D5292-L5292</f>
        <v>1385.5</v>
      </c>
      <c r="O5292">
        <v>351.36</v>
      </c>
      <c r="P5292">
        <v>70.930000000000007</v>
      </c>
      <c r="Q5292">
        <v>513.96900000000005</v>
      </c>
      <c r="R5292">
        <v>0</v>
      </c>
      <c r="S5292">
        <v>449.24099999999999</v>
      </c>
      <c r="U5292">
        <v>248.48</v>
      </c>
      <c r="V5292">
        <v>39.069000000000003</v>
      </c>
      <c r="W5292">
        <v>0</v>
      </c>
      <c r="Y5292">
        <v>1385.5</v>
      </c>
      <c r="Z5292">
        <f>E5292</f>
        <v>287.54899999999998</v>
      </c>
      <c r="AA5292">
        <f>I5292</f>
        <v>1097.951</v>
      </c>
      <c r="AB5292">
        <f>F5292</f>
        <v>0</v>
      </c>
    </row>
    <row r="5293" spans="4:28" x14ac:dyDescent="0.2">
      <c r="D5293">
        <v>1329.8879999999999</v>
      </c>
      <c r="E5293">
        <f>U5293+V5293-G5293</f>
        <v>282.81799999999998</v>
      </c>
      <c r="F5293">
        <f>IF(AND(W5293&gt;0,G5293=0),D5293-E5293,0)</f>
        <v>1047.07</v>
      </c>
      <c r="G5293">
        <f>IF((U5293+V5293)&gt;D5293,(U5293+V5293)-D5293,0)</f>
        <v>0</v>
      </c>
      <c r="H5293">
        <f>_xlfn.IFS(K5293=1,0,AND(G5293&gt;0,K5293&lt;1,W5293=0),MIN(G5293,B$3-J5293),AND(W5293&gt;0,K5293&lt;1),MIN(B$3-J5293,B$4,B$3-J5293),AND(W5293=0,G5293=0),0)</f>
        <v>2500</v>
      </c>
      <c r="I5293">
        <f>IF(AND(D5293&gt;(U5293+V5293),W5293=0,K5293&gt;0.3),MIN(J5293-B$3*0.3,B$5,D5293-(U5293+V5293)),0)</f>
        <v>0</v>
      </c>
      <c r="J5293">
        <f t="shared" si="82"/>
        <v>4888.7889999999998</v>
      </c>
      <c r="K5293" s="1">
        <f>J5293/B$3</f>
        <v>0.48887889999999995</v>
      </c>
      <c r="L5293">
        <f>IF(D5293&gt;U5293+V5293+W5293,D5293-(U5293+V5293+W5293+I5293),0)</f>
        <v>0</v>
      </c>
      <c r="M5293">
        <f>D5293-L5293</f>
        <v>1329.8879999999999</v>
      </c>
      <c r="O5293">
        <v>366.745</v>
      </c>
      <c r="P5293">
        <v>36.637999999999998</v>
      </c>
      <c r="Q5293">
        <v>483.01400000000001</v>
      </c>
      <c r="R5293">
        <v>0</v>
      </c>
      <c r="S5293">
        <v>443.49099999999999</v>
      </c>
      <c r="U5293">
        <v>248.48</v>
      </c>
      <c r="V5293">
        <v>34.338000000000001</v>
      </c>
      <c r="W5293">
        <v>7500</v>
      </c>
      <c r="Y5293">
        <v>1329.8879999999999</v>
      </c>
      <c r="Z5293">
        <f>E5293</f>
        <v>282.81799999999998</v>
      </c>
      <c r="AA5293">
        <f>I5293</f>
        <v>0</v>
      </c>
      <c r="AB5293">
        <f>F5293</f>
        <v>1047.07</v>
      </c>
    </row>
    <row r="5294" spans="4:28" x14ac:dyDescent="0.2">
      <c r="D5294">
        <v>969.75699999999995</v>
      </c>
      <c r="E5294">
        <f>U5294+V5294-G5294</f>
        <v>273.99599999999998</v>
      </c>
      <c r="F5294">
        <f>IF(AND(W5294&gt;0,G5294=0),D5294-E5294,0)</f>
        <v>695.76099999999997</v>
      </c>
      <c r="G5294">
        <f>IF((U5294+V5294)&gt;D5294,(U5294+V5294)-D5294,0)</f>
        <v>0</v>
      </c>
      <c r="H5294">
        <f>_xlfn.IFS(K5294=1,0,AND(G5294&gt;0,K5294&lt;1,W5294=0),MIN(G5294,B$3-J5294),AND(W5294&gt;0,K5294&lt;1),MIN(B$3-J5294,B$4,B$3-J5294),AND(W5294=0,G5294=0),0)</f>
        <v>2500</v>
      </c>
      <c r="I5294">
        <f>IF(AND(D5294&gt;(U5294+V5294),W5294=0,K5294&gt;0.3),MIN(J5294-B$3*0.3,B$5,D5294-(U5294+V5294)),0)</f>
        <v>0</v>
      </c>
      <c r="J5294">
        <f t="shared" si="82"/>
        <v>7388.7889999999998</v>
      </c>
      <c r="K5294" s="1">
        <f>J5294/B$3</f>
        <v>0.73887890000000001</v>
      </c>
      <c r="L5294">
        <f>IF(D5294&gt;U5294+V5294+W5294,D5294-(U5294+V5294+W5294+I5294),0)</f>
        <v>0</v>
      </c>
      <c r="M5294">
        <f>D5294-L5294</f>
        <v>969.75699999999995</v>
      </c>
      <c r="O5294">
        <v>313.93700000000001</v>
      </c>
      <c r="P5294">
        <v>23.751999999999999</v>
      </c>
      <c r="Q5294">
        <v>488.59199999999998</v>
      </c>
      <c r="R5294">
        <v>0</v>
      </c>
      <c r="S5294">
        <v>143.476</v>
      </c>
      <c r="U5294">
        <v>248.48</v>
      </c>
      <c r="V5294">
        <v>25.515999999999998</v>
      </c>
      <c r="W5294">
        <v>7500</v>
      </c>
      <c r="Y5294">
        <v>969.75699999999995</v>
      </c>
      <c r="Z5294">
        <f>E5294</f>
        <v>273.99599999999998</v>
      </c>
      <c r="AA5294">
        <f>I5294</f>
        <v>0</v>
      </c>
      <c r="AB5294">
        <f>F5294</f>
        <v>695.76099999999997</v>
      </c>
    </row>
    <row r="5295" spans="4:28" x14ac:dyDescent="0.2">
      <c r="D5295">
        <v>854.71900000000005</v>
      </c>
      <c r="E5295">
        <f>U5295+V5295-G5295</f>
        <v>386.68700000000001</v>
      </c>
      <c r="F5295">
        <f>IF(AND(W5295&gt;0,G5295=0),D5295-E5295,0)</f>
        <v>468.03200000000004</v>
      </c>
      <c r="G5295">
        <f>IF((U5295+V5295)&gt;D5295,(U5295+V5295)-D5295,0)</f>
        <v>0</v>
      </c>
      <c r="H5295">
        <f>_xlfn.IFS(K5295=1,0,AND(G5295&gt;0,K5295&lt;1,W5295=0),MIN(G5295,B$3-J5295),AND(W5295&gt;0,K5295&lt;1),MIN(B$3-J5295,B$4,B$3-J5295),AND(W5295=0,G5295=0),0)</f>
        <v>111.21099999999933</v>
      </c>
      <c r="I5295">
        <f>IF(AND(D5295&gt;(U5295+V5295),W5295=0,K5295&gt;0.3),MIN(J5295-B$3*0.3,B$5,D5295-(U5295+V5295)),0)</f>
        <v>0</v>
      </c>
      <c r="J5295">
        <f t="shared" si="82"/>
        <v>9888.7890000000007</v>
      </c>
      <c r="K5295" s="1">
        <f>J5295/B$3</f>
        <v>0.98887890000000012</v>
      </c>
      <c r="L5295">
        <f>IF(D5295&gt;U5295+V5295+W5295,D5295-(U5295+V5295+W5295+I5295),0)</f>
        <v>0</v>
      </c>
      <c r="M5295">
        <f>D5295-L5295</f>
        <v>854.71900000000005</v>
      </c>
      <c r="O5295">
        <v>349.90899999999999</v>
      </c>
      <c r="P5295">
        <v>22.417999999999999</v>
      </c>
      <c r="Q5295">
        <v>482.392</v>
      </c>
      <c r="R5295">
        <v>0</v>
      </c>
      <c r="S5295">
        <v>0</v>
      </c>
      <c r="U5295">
        <v>248.48</v>
      </c>
      <c r="V5295">
        <v>138.20699999999999</v>
      </c>
      <c r="W5295">
        <v>7500</v>
      </c>
      <c r="Y5295">
        <v>854.71900000000005</v>
      </c>
      <c r="Z5295">
        <f>E5295</f>
        <v>386.68700000000001</v>
      </c>
      <c r="AA5295">
        <f>I5295</f>
        <v>0</v>
      </c>
      <c r="AB5295">
        <f>F5295</f>
        <v>468.03200000000004</v>
      </c>
    </row>
    <row r="5296" spans="4:28" x14ac:dyDescent="0.2">
      <c r="D5296">
        <v>810.42600000000004</v>
      </c>
      <c r="E5296">
        <f>U5296+V5296-G5296</f>
        <v>810.42600000000004</v>
      </c>
      <c r="F5296">
        <f>IF(AND(W5296&gt;0,G5296=0),D5296-E5296,0)</f>
        <v>0</v>
      </c>
      <c r="G5296">
        <f>IF((U5296+V5296)&gt;D5296,(U5296+V5296)-D5296,0)</f>
        <v>342.00299999999982</v>
      </c>
      <c r="H5296">
        <f>_xlfn.IFS(K5296=1,0,AND(G5296&gt;0,K5296&lt;1,W5296=0),MIN(G5296,B$3-J5296),AND(W5296&gt;0,K5296&lt;1),MIN(B$3-J5296,B$4,B$3-J5296),AND(W5296=0,G5296=0),0)</f>
        <v>0</v>
      </c>
      <c r="I5296">
        <f>IF(AND(D5296&gt;(U5296+V5296),W5296=0,K5296&gt;0.3),MIN(J5296-B$3*0.3,B$5,D5296-(U5296+V5296)),0)</f>
        <v>0</v>
      </c>
      <c r="J5296">
        <f t="shared" si="82"/>
        <v>10000</v>
      </c>
      <c r="K5296" s="1">
        <f>J5296/B$3</f>
        <v>1</v>
      </c>
      <c r="L5296">
        <f>IF(D5296&gt;U5296+V5296+W5296,D5296-(U5296+V5296+W5296+I5296),0)</f>
        <v>0</v>
      </c>
      <c r="M5296">
        <f>D5296-L5296</f>
        <v>810.42600000000004</v>
      </c>
      <c r="O5296">
        <v>339.95100000000002</v>
      </c>
      <c r="P5296">
        <v>62.988999999999997</v>
      </c>
      <c r="Q5296">
        <v>407.48599999999999</v>
      </c>
      <c r="R5296">
        <v>0</v>
      </c>
      <c r="S5296">
        <v>0</v>
      </c>
      <c r="U5296">
        <v>248.48</v>
      </c>
      <c r="V5296">
        <v>903.94899999999996</v>
      </c>
      <c r="W5296">
        <v>0</v>
      </c>
      <c r="Y5296">
        <v>810.42600000000004</v>
      </c>
      <c r="Z5296">
        <f>E5296</f>
        <v>810.42600000000004</v>
      </c>
      <c r="AA5296">
        <f>I5296</f>
        <v>0</v>
      </c>
      <c r="AB5296">
        <f>F5296</f>
        <v>0</v>
      </c>
    </row>
    <row r="5297" spans="4:28" x14ac:dyDescent="0.2">
      <c r="D5297">
        <v>868.75599999999997</v>
      </c>
      <c r="E5297">
        <f>U5297+V5297-G5297</f>
        <v>868.75599999999997</v>
      </c>
      <c r="F5297">
        <f>IF(AND(W5297&gt;0,G5297=0),D5297-E5297,0)</f>
        <v>0</v>
      </c>
      <c r="G5297">
        <f>IF((U5297+V5297)&gt;D5297,(U5297+V5297)-D5297,0)</f>
        <v>781.91300000000012</v>
      </c>
      <c r="H5297">
        <f>_xlfn.IFS(K5297=1,0,AND(G5297&gt;0,K5297&lt;1,W5297=0),MIN(G5297,B$3-J5297),AND(W5297&gt;0,K5297&lt;1),MIN(B$3-J5297,B$4,B$3-J5297),AND(W5297=0,G5297=0),0)</f>
        <v>0</v>
      </c>
      <c r="I5297">
        <f>IF(AND(D5297&gt;(U5297+V5297),W5297=0,K5297&gt;0.3),MIN(J5297-B$3*0.3,B$5,D5297-(U5297+V5297)),0)</f>
        <v>0</v>
      </c>
      <c r="J5297">
        <f t="shared" si="82"/>
        <v>10000</v>
      </c>
      <c r="K5297" s="1">
        <f>J5297/B$3</f>
        <v>1</v>
      </c>
      <c r="L5297">
        <f>IF(D5297&gt;U5297+V5297+W5297,D5297-(U5297+V5297+W5297+I5297),0)</f>
        <v>0</v>
      </c>
      <c r="M5297">
        <f>D5297-L5297</f>
        <v>868.75599999999997</v>
      </c>
      <c r="O5297">
        <v>338.45400000000001</v>
      </c>
      <c r="P5297">
        <v>111.29900000000001</v>
      </c>
      <c r="Q5297">
        <v>419.00299999999999</v>
      </c>
      <c r="R5297">
        <v>0</v>
      </c>
      <c r="S5297">
        <v>0</v>
      </c>
      <c r="U5297">
        <v>248.48</v>
      </c>
      <c r="V5297">
        <v>1402.1890000000001</v>
      </c>
      <c r="W5297">
        <v>0</v>
      </c>
      <c r="Y5297">
        <v>868.75599999999997</v>
      </c>
      <c r="Z5297">
        <f>E5297</f>
        <v>868.75599999999997</v>
      </c>
      <c r="AA5297">
        <f>I5297</f>
        <v>0</v>
      </c>
      <c r="AB5297">
        <f>F5297</f>
        <v>0</v>
      </c>
    </row>
    <row r="5298" spans="4:28" x14ac:dyDescent="0.2">
      <c r="D5298">
        <v>1349.1220000000001</v>
      </c>
      <c r="E5298">
        <f>U5298+V5298-G5298</f>
        <v>1280.818</v>
      </c>
      <c r="F5298">
        <f>IF(AND(W5298&gt;0,G5298=0),D5298-E5298,0)</f>
        <v>68.304000000000087</v>
      </c>
      <c r="G5298">
        <f>IF((U5298+V5298)&gt;D5298,(U5298+V5298)-D5298,0)</f>
        <v>0</v>
      </c>
      <c r="H5298">
        <f>_xlfn.IFS(K5298=1,0,AND(G5298&gt;0,K5298&lt;1,W5298=0),MIN(G5298,B$3-J5298),AND(W5298&gt;0,K5298&lt;1),MIN(B$3-J5298,B$4,B$3-J5298),AND(W5298=0,G5298=0),0)</f>
        <v>0</v>
      </c>
      <c r="I5298">
        <f>IF(AND(D5298&gt;(U5298+V5298),W5298=0,K5298&gt;0.3),MIN(J5298-B$3*0.3,B$5,D5298-(U5298+V5298)),0)</f>
        <v>0</v>
      </c>
      <c r="J5298">
        <f t="shared" si="82"/>
        <v>10000</v>
      </c>
      <c r="K5298" s="1">
        <f>J5298/B$3</f>
        <v>1</v>
      </c>
      <c r="L5298">
        <f>IF(D5298&gt;U5298+V5298+W5298,D5298-(U5298+V5298+W5298+I5298),0)</f>
        <v>0</v>
      </c>
      <c r="M5298">
        <f>D5298-L5298</f>
        <v>1349.1220000000001</v>
      </c>
      <c r="O5298">
        <v>352.07900000000001</v>
      </c>
      <c r="P5298">
        <v>85.757000000000005</v>
      </c>
      <c r="Q5298">
        <v>911.28599999999994</v>
      </c>
      <c r="R5298">
        <v>0</v>
      </c>
      <c r="S5298">
        <v>0</v>
      </c>
      <c r="U5298">
        <v>248.48</v>
      </c>
      <c r="V5298">
        <v>1032.338</v>
      </c>
      <c r="W5298">
        <v>7500</v>
      </c>
      <c r="Y5298">
        <v>1349.1220000000001</v>
      </c>
      <c r="Z5298">
        <f>E5298</f>
        <v>1280.818</v>
      </c>
      <c r="AA5298">
        <f>I5298</f>
        <v>0</v>
      </c>
      <c r="AB5298">
        <f>F5298</f>
        <v>68.304000000000087</v>
      </c>
    </row>
    <row r="5299" spans="4:28" x14ac:dyDescent="0.2">
      <c r="D5299">
        <v>1213.115</v>
      </c>
      <c r="E5299">
        <f>U5299+V5299-G5299</f>
        <v>1051.712</v>
      </c>
      <c r="F5299">
        <f>IF(AND(W5299&gt;0,G5299=0),D5299-E5299,0)</f>
        <v>0</v>
      </c>
      <c r="G5299">
        <f>IF((U5299+V5299)&gt;D5299,(U5299+V5299)-D5299,0)</f>
        <v>0</v>
      </c>
      <c r="H5299">
        <f>_xlfn.IFS(K5299=1,0,AND(G5299&gt;0,K5299&lt;1,W5299=0),MIN(G5299,B$3-J5299),AND(W5299&gt;0,K5299&lt;1),MIN(B$3-J5299,B$4,B$3-J5299),AND(W5299=0,G5299=0),0)</f>
        <v>0</v>
      </c>
      <c r="I5299">
        <f>IF(AND(D5299&gt;(U5299+V5299),W5299=0,K5299&gt;0.3),MIN(J5299-B$3*0.3,B$5,D5299-(U5299+V5299)),0)</f>
        <v>161.40300000000002</v>
      </c>
      <c r="J5299">
        <f t="shared" si="82"/>
        <v>10000</v>
      </c>
      <c r="K5299" s="1">
        <f>J5299/B$3</f>
        <v>1</v>
      </c>
      <c r="L5299">
        <f>IF(D5299&gt;U5299+V5299+W5299,D5299-(U5299+V5299+W5299+I5299),0)</f>
        <v>0</v>
      </c>
      <c r="M5299">
        <f>D5299-L5299</f>
        <v>1213.115</v>
      </c>
      <c r="O5299">
        <v>337.66800000000001</v>
      </c>
      <c r="P5299">
        <v>76.501999999999995</v>
      </c>
      <c r="Q5299">
        <v>798.94500000000005</v>
      </c>
      <c r="R5299">
        <v>0</v>
      </c>
      <c r="S5299">
        <v>0</v>
      </c>
      <c r="U5299">
        <v>248.48</v>
      </c>
      <c r="V5299">
        <v>803.23199999999997</v>
      </c>
      <c r="W5299">
        <v>0</v>
      </c>
      <c r="Y5299">
        <v>1213.115</v>
      </c>
      <c r="Z5299">
        <f>E5299</f>
        <v>1051.712</v>
      </c>
      <c r="AA5299">
        <f>I5299</f>
        <v>161.40300000000002</v>
      </c>
      <c r="AB5299">
        <f>F5299</f>
        <v>0</v>
      </c>
    </row>
    <row r="5300" spans="4:28" x14ac:dyDescent="0.2">
      <c r="D5300">
        <v>1145.519</v>
      </c>
      <c r="E5300">
        <f>U5300+V5300-G5300</f>
        <v>845.25400000000002</v>
      </c>
      <c r="F5300">
        <f>IF(AND(W5300&gt;0,G5300=0),D5300-E5300,0)</f>
        <v>0</v>
      </c>
      <c r="G5300">
        <f>IF((U5300+V5300)&gt;D5300,(U5300+V5300)-D5300,0)</f>
        <v>0</v>
      </c>
      <c r="H5300">
        <f>_xlfn.IFS(K5300=1,0,AND(G5300&gt;0,K5300&lt;1,W5300=0),MIN(G5300,B$3-J5300),AND(W5300&gt;0,K5300&lt;1),MIN(B$3-J5300,B$4,B$3-J5300),AND(W5300=0,G5300=0),0)</f>
        <v>0</v>
      </c>
      <c r="I5300">
        <f>IF(AND(D5300&gt;(U5300+V5300),W5300=0,K5300&gt;0.3),MIN(J5300-B$3*0.3,B$5,D5300-(U5300+V5300)),0)</f>
        <v>300.26499999999999</v>
      </c>
      <c r="J5300">
        <f t="shared" si="82"/>
        <v>9838.5969999999998</v>
      </c>
      <c r="K5300" s="1">
        <f>J5300/B$3</f>
        <v>0.9838597</v>
      </c>
      <c r="L5300">
        <f>IF(D5300&gt;U5300+V5300+W5300,D5300-(U5300+V5300+W5300+I5300),0)</f>
        <v>0</v>
      </c>
      <c r="M5300">
        <f>D5300-L5300</f>
        <v>1145.519</v>
      </c>
      <c r="O5300">
        <v>483.80599999999998</v>
      </c>
      <c r="P5300">
        <v>64.897999999999996</v>
      </c>
      <c r="Q5300">
        <v>596.81399999999996</v>
      </c>
      <c r="R5300">
        <v>0</v>
      </c>
      <c r="S5300">
        <v>0</v>
      </c>
      <c r="U5300">
        <v>248.48</v>
      </c>
      <c r="V5300">
        <v>596.774</v>
      </c>
      <c r="W5300">
        <v>0</v>
      </c>
      <c r="Y5300">
        <v>1145.519</v>
      </c>
      <c r="Z5300">
        <f>E5300</f>
        <v>845.25400000000002</v>
      </c>
      <c r="AA5300">
        <f>I5300</f>
        <v>300.26499999999999</v>
      </c>
      <c r="AB5300">
        <f>F5300</f>
        <v>0</v>
      </c>
    </row>
    <row r="5301" spans="4:28" x14ac:dyDescent="0.2">
      <c r="D5301">
        <v>867.44200000000001</v>
      </c>
      <c r="E5301">
        <f>U5301+V5301-G5301</f>
        <v>310.45999999999998</v>
      </c>
      <c r="F5301">
        <f>IF(AND(W5301&gt;0,G5301=0),D5301-E5301,0)</f>
        <v>0</v>
      </c>
      <c r="G5301">
        <f>IF((U5301+V5301)&gt;D5301,(U5301+V5301)-D5301,0)</f>
        <v>0</v>
      </c>
      <c r="H5301">
        <f>_xlfn.IFS(K5301=1,0,AND(G5301&gt;0,K5301&lt;1,W5301=0),MIN(G5301,B$3-J5301),AND(W5301&gt;0,K5301&lt;1),MIN(B$3-J5301,B$4,B$3-J5301),AND(W5301=0,G5301=0),0)</f>
        <v>0</v>
      </c>
      <c r="I5301">
        <f>IF(AND(D5301&gt;(U5301+V5301),W5301=0,K5301&gt;0.3),MIN(J5301-B$3*0.3,B$5,D5301-(U5301+V5301)),0)</f>
        <v>556.98199999999997</v>
      </c>
      <c r="J5301">
        <f t="shared" si="82"/>
        <v>9538.3320000000003</v>
      </c>
      <c r="K5301" s="1">
        <f>J5301/B$3</f>
        <v>0.95383320000000005</v>
      </c>
      <c r="L5301">
        <f>IF(D5301&gt;U5301+V5301+W5301,D5301-(U5301+V5301+W5301+I5301),0)</f>
        <v>0</v>
      </c>
      <c r="M5301">
        <f>D5301-L5301</f>
        <v>867.44200000000001</v>
      </c>
      <c r="O5301">
        <v>413.98700000000002</v>
      </c>
      <c r="P5301">
        <v>56.206000000000003</v>
      </c>
      <c r="Q5301">
        <v>384.08699999999999</v>
      </c>
      <c r="R5301">
        <v>0</v>
      </c>
      <c r="S5301">
        <v>13.163</v>
      </c>
      <c r="U5301">
        <v>248.48</v>
      </c>
      <c r="V5301">
        <v>61.98</v>
      </c>
      <c r="W5301">
        <v>0</v>
      </c>
      <c r="Y5301">
        <v>867.44200000000001</v>
      </c>
      <c r="Z5301">
        <f>E5301</f>
        <v>310.45999999999998</v>
      </c>
      <c r="AA5301">
        <f>I5301</f>
        <v>556.98199999999997</v>
      </c>
      <c r="AB5301">
        <f>F5301</f>
        <v>0</v>
      </c>
    </row>
    <row r="5302" spans="4:28" x14ac:dyDescent="0.2">
      <c r="D5302">
        <v>789.81299999999999</v>
      </c>
      <c r="E5302">
        <f>U5302+V5302-G5302</f>
        <v>265.71100000000001</v>
      </c>
      <c r="F5302">
        <f>IF(AND(W5302&gt;0,G5302=0),D5302-E5302,0)</f>
        <v>0</v>
      </c>
      <c r="G5302">
        <f>IF((U5302+V5302)&gt;D5302,(U5302+V5302)-D5302,0)</f>
        <v>0</v>
      </c>
      <c r="H5302">
        <f>_xlfn.IFS(K5302=1,0,AND(G5302&gt;0,K5302&lt;1,W5302=0),MIN(G5302,B$3-J5302),AND(W5302&gt;0,K5302&lt;1),MIN(B$3-J5302,B$4,B$3-J5302),AND(W5302=0,G5302=0),0)</f>
        <v>0</v>
      </c>
      <c r="I5302">
        <f>IF(AND(D5302&gt;(U5302+V5302),W5302=0,K5302&gt;0.3),MIN(J5302-B$3*0.3,B$5,D5302-(U5302+V5302)),0)</f>
        <v>524.10199999999998</v>
      </c>
      <c r="J5302">
        <f t="shared" si="82"/>
        <v>8981.35</v>
      </c>
      <c r="K5302" s="1">
        <f>J5302/B$3</f>
        <v>0.89813500000000002</v>
      </c>
      <c r="L5302">
        <f>IF(D5302&gt;U5302+V5302+W5302,D5302-(U5302+V5302+W5302+I5302),0)</f>
        <v>0</v>
      </c>
      <c r="M5302">
        <f>D5302-L5302</f>
        <v>789.81299999999999</v>
      </c>
      <c r="O5302">
        <v>421.505</v>
      </c>
      <c r="P5302">
        <v>91.019000000000005</v>
      </c>
      <c r="Q5302">
        <v>250.965</v>
      </c>
      <c r="R5302">
        <v>0</v>
      </c>
      <c r="S5302">
        <v>26.324999999999999</v>
      </c>
      <c r="U5302">
        <v>248.48</v>
      </c>
      <c r="V5302">
        <v>17.231000000000002</v>
      </c>
      <c r="W5302">
        <v>0</v>
      </c>
      <c r="Y5302">
        <v>789.81299999999999</v>
      </c>
      <c r="Z5302">
        <f>E5302</f>
        <v>265.71100000000001</v>
      </c>
      <c r="AA5302">
        <f>I5302</f>
        <v>524.10199999999998</v>
      </c>
      <c r="AB5302">
        <f>F5302</f>
        <v>0</v>
      </c>
    </row>
    <row r="5303" spans="4:28" x14ac:dyDescent="0.2">
      <c r="D5303">
        <v>801.98500000000001</v>
      </c>
      <c r="E5303">
        <f>U5303+V5303-G5303</f>
        <v>248.48399999999998</v>
      </c>
      <c r="F5303">
        <f>IF(AND(W5303&gt;0,G5303=0),D5303-E5303,0)</f>
        <v>0</v>
      </c>
      <c r="G5303">
        <f>IF((U5303+V5303)&gt;D5303,(U5303+V5303)-D5303,0)</f>
        <v>0</v>
      </c>
      <c r="H5303">
        <f>_xlfn.IFS(K5303=1,0,AND(G5303&gt;0,K5303&lt;1,W5303=0),MIN(G5303,B$3-J5303),AND(W5303&gt;0,K5303&lt;1),MIN(B$3-J5303,B$4,B$3-J5303),AND(W5303=0,G5303=0),0)</f>
        <v>0</v>
      </c>
      <c r="I5303">
        <f>IF(AND(D5303&gt;(U5303+V5303),W5303=0,K5303&gt;0.3),MIN(J5303-B$3*0.3,B$5,D5303-(U5303+V5303)),0)</f>
        <v>553.50099999999998</v>
      </c>
      <c r="J5303">
        <f t="shared" si="82"/>
        <v>8457.2479999999996</v>
      </c>
      <c r="K5303" s="1">
        <f>J5303/B$3</f>
        <v>0.84572479999999994</v>
      </c>
      <c r="L5303">
        <f>IF(D5303&gt;U5303+V5303+W5303,D5303-(U5303+V5303+W5303+I5303),0)</f>
        <v>1.1368683772161603E-13</v>
      </c>
      <c r="M5303">
        <f>D5303-L5303</f>
        <v>801.9849999999999</v>
      </c>
      <c r="O5303">
        <v>416.50799999999998</v>
      </c>
      <c r="P5303">
        <v>88.623000000000005</v>
      </c>
      <c r="Q5303">
        <v>270.529</v>
      </c>
      <c r="R5303">
        <v>0</v>
      </c>
      <c r="S5303">
        <v>26.324999999999999</v>
      </c>
      <c r="U5303">
        <v>248.48</v>
      </c>
      <c r="V5303">
        <v>4.0000000000000001E-3</v>
      </c>
      <c r="W5303">
        <v>0</v>
      </c>
      <c r="Y5303">
        <v>801.98500000000001</v>
      </c>
      <c r="Z5303">
        <f>E5303</f>
        <v>248.48399999999998</v>
      </c>
      <c r="AA5303">
        <f>I5303</f>
        <v>553.50099999999998</v>
      </c>
      <c r="AB5303">
        <f>F5303</f>
        <v>0</v>
      </c>
    </row>
    <row r="5304" spans="4:28" x14ac:dyDescent="0.2">
      <c r="D5304">
        <v>834.36099999999999</v>
      </c>
      <c r="E5304">
        <f>U5304+V5304-G5304</f>
        <v>248.48</v>
      </c>
      <c r="F5304">
        <f>IF(AND(W5304&gt;0,G5304=0),D5304-E5304,0)</f>
        <v>585.88099999999997</v>
      </c>
      <c r="G5304">
        <f>IF((U5304+V5304)&gt;D5304,(U5304+V5304)-D5304,0)</f>
        <v>0</v>
      </c>
      <c r="H5304">
        <f>_xlfn.IFS(K5304=1,0,AND(G5304&gt;0,K5304&lt;1,W5304=0),MIN(G5304,B$3-J5304),AND(W5304&gt;0,K5304&lt;1),MIN(B$3-J5304,B$4,B$3-J5304),AND(W5304=0,G5304=0),0)</f>
        <v>2096.2530000000006</v>
      </c>
      <c r="I5304">
        <f>IF(AND(D5304&gt;(U5304+V5304),W5304=0,K5304&gt;0.3),MIN(J5304-B$3*0.3,B$5,D5304-(U5304+V5304)),0)</f>
        <v>0</v>
      </c>
      <c r="J5304">
        <f t="shared" si="82"/>
        <v>7903.7469999999994</v>
      </c>
      <c r="K5304" s="1">
        <f>J5304/B$3</f>
        <v>0.79037469999999999</v>
      </c>
      <c r="L5304">
        <f>IF(D5304&gt;U5304+V5304+W5304,D5304-(U5304+V5304+W5304+I5304),0)</f>
        <v>0</v>
      </c>
      <c r="M5304">
        <f>D5304-L5304</f>
        <v>834.36099999999999</v>
      </c>
      <c r="O5304">
        <v>483.61399999999998</v>
      </c>
      <c r="P5304">
        <v>68.927999999999997</v>
      </c>
      <c r="Q5304">
        <v>255.494</v>
      </c>
      <c r="R5304">
        <v>0</v>
      </c>
      <c r="S5304">
        <v>26.324999999999999</v>
      </c>
      <c r="U5304">
        <v>248.48</v>
      </c>
      <c r="V5304">
        <v>0</v>
      </c>
      <c r="W5304">
        <v>7500</v>
      </c>
      <c r="Y5304">
        <v>834.36099999999999</v>
      </c>
      <c r="Z5304">
        <f>E5304</f>
        <v>248.48</v>
      </c>
      <c r="AA5304">
        <f>I5304</f>
        <v>0</v>
      </c>
      <c r="AB5304">
        <f>F5304</f>
        <v>585.88099999999997</v>
      </c>
    </row>
    <row r="5305" spans="4:28" x14ac:dyDescent="0.2">
      <c r="D5305">
        <v>860.47</v>
      </c>
      <c r="E5305">
        <f>U5305+V5305-G5305</f>
        <v>248.48</v>
      </c>
      <c r="F5305">
        <f>IF(AND(W5305&gt;0,G5305=0),D5305-E5305,0)</f>
        <v>0</v>
      </c>
      <c r="G5305">
        <f>IF((U5305+V5305)&gt;D5305,(U5305+V5305)-D5305,0)</f>
        <v>0</v>
      </c>
      <c r="H5305">
        <f>_xlfn.IFS(K5305=1,0,AND(G5305&gt;0,K5305&lt;1,W5305=0),MIN(G5305,B$3-J5305),AND(W5305&gt;0,K5305&lt;1),MIN(B$3-J5305,B$4,B$3-J5305),AND(W5305=0,G5305=0),0)</f>
        <v>0</v>
      </c>
      <c r="I5305">
        <f>IF(AND(D5305&gt;(U5305+V5305),W5305=0,K5305&gt;0.3),MIN(J5305-B$3*0.3,B$5,D5305-(U5305+V5305)),0)</f>
        <v>611.99</v>
      </c>
      <c r="J5305">
        <f t="shared" si="82"/>
        <v>10000</v>
      </c>
      <c r="K5305" s="1">
        <f>J5305/B$3</f>
        <v>1</v>
      </c>
      <c r="L5305">
        <f>IF(D5305&gt;U5305+V5305+W5305,D5305-(U5305+V5305+W5305+I5305),0)</f>
        <v>0</v>
      </c>
      <c r="M5305">
        <f>D5305-L5305</f>
        <v>860.47</v>
      </c>
      <c r="O5305">
        <v>539.02499999999998</v>
      </c>
      <c r="P5305">
        <v>37.476999999999997</v>
      </c>
      <c r="Q5305">
        <v>257.64299999999997</v>
      </c>
      <c r="R5305">
        <v>0</v>
      </c>
      <c r="S5305">
        <v>26.324999999999999</v>
      </c>
      <c r="U5305">
        <v>248.48</v>
      </c>
      <c r="V5305">
        <v>0</v>
      </c>
      <c r="W5305">
        <v>0</v>
      </c>
      <c r="Y5305">
        <v>860.47</v>
      </c>
      <c r="Z5305">
        <f>E5305</f>
        <v>248.48</v>
      </c>
      <c r="AA5305">
        <f>I5305</f>
        <v>611.99</v>
      </c>
      <c r="AB5305">
        <f>F5305</f>
        <v>0</v>
      </c>
    </row>
    <row r="5306" spans="4:28" x14ac:dyDescent="0.2">
      <c r="D5306">
        <v>997.39400000000001</v>
      </c>
      <c r="E5306">
        <f>U5306+V5306-G5306</f>
        <v>248.48</v>
      </c>
      <c r="F5306">
        <f>IF(AND(W5306&gt;0,G5306=0),D5306-E5306,0)</f>
        <v>748.91399999999999</v>
      </c>
      <c r="G5306">
        <f>IF((U5306+V5306)&gt;D5306,(U5306+V5306)-D5306,0)</f>
        <v>0</v>
      </c>
      <c r="H5306">
        <f>_xlfn.IFS(K5306=1,0,AND(G5306&gt;0,K5306&lt;1,W5306=0),MIN(G5306,B$3-J5306),AND(W5306&gt;0,K5306&lt;1),MIN(B$3-J5306,B$4,B$3-J5306),AND(W5306=0,G5306=0),0)</f>
        <v>611.98999999999978</v>
      </c>
      <c r="I5306">
        <f>IF(AND(D5306&gt;(U5306+V5306),W5306=0,K5306&gt;0.3),MIN(J5306-B$3*0.3,B$5,D5306-(U5306+V5306)),0)</f>
        <v>0</v>
      </c>
      <c r="J5306">
        <f t="shared" si="82"/>
        <v>9388.01</v>
      </c>
      <c r="K5306" s="1">
        <f>J5306/B$3</f>
        <v>0.938801</v>
      </c>
      <c r="L5306">
        <f>IF(D5306&gt;U5306+V5306+W5306,D5306-(U5306+V5306+W5306+I5306),0)</f>
        <v>0</v>
      </c>
      <c r="M5306">
        <f>D5306-L5306</f>
        <v>997.39400000000001</v>
      </c>
      <c r="O5306">
        <v>453.94299999999998</v>
      </c>
      <c r="P5306">
        <v>23.978000000000002</v>
      </c>
      <c r="Q5306">
        <v>493.14800000000002</v>
      </c>
      <c r="R5306">
        <v>0</v>
      </c>
      <c r="S5306">
        <v>26.324999999999999</v>
      </c>
      <c r="U5306">
        <v>248.48</v>
      </c>
      <c r="V5306">
        <v>0</v>
      </c>
      <c r="W5306">
        <v>7500</v>
      </c>
      <c r="Y5306">
        <v>997.39400000000001</v>
      </c>
      <c r="Z5306">
        <f>E5306</f>
        <v>248.48</v>
      </c>
      <c r="AA5306">
        <f>I5306</f>
        <v>0</v>
      </c>
      <c r="AB5306">
        <f>F5306</f>
        <v>748.91399999999999</v>
      </c>
    </row>
    <row r="5307" spans="4:28" x14ac:dyDescent="0.2">
      <c r="D5307">
        <v>1036.17</v>
      </c>
      <c r="E5307">
        <f>U5307+V5307-G5307</f>
        <v>248.48</v>
      </c>
      <c r="F5307">
        <f>IF(AND(W5307&gt;0,G5307=0),D5307-E5307,0)</f>
        <v>787.69</v>
      </c>
      <c r="G5307">
        <f>IF((U5307+V5307)&gt;D5307,(U5307+V5307)-D5307,0)</f>
        <v>0</v>
      </c>
      <c r="H5307">
        <f>_xlfn.IFS(K5307=1,0,AND(G5307&gt;0,K5307&lt;1,W5307=0),MIN(G5307,B$3-J5307),AND(W5307&gt;0,K5307&lt;1),MIN(B$3-J5307,B$4,B$3-J5307),AND(W5307=0,G5307=0),0)</f>
        <v>0</v>
      </c>
      <c r="I5307">
        <f>IF(AND(D5307&gt;(U5307+V5307),W5307=0,K5307&gt;0.3),MIN(J5307-B$3*0.3,B$5,D5307-(U5307+V5307)),0)</f>
        <v>0</v>
      </c>
      <c r="J5307">
        <f t="shared" si="82"/>
        <v>10000</v>
      </c>
      <c r="K5307" s="1">
        <f>J5307/B$3</f>
        <v>1</v>
      </c>
      <c r="L5307">
        <f>IF(D5307&gt;U5307+V5307+W5307,D5307-(U5307+V5307+W5307+I5307),0)</f>
        <v>0</v>
      </c>
      <c r="M5307">
        <f>D5307-L5307</f>
        <v>1036.17</v>
      </c>
      <c r="O5307">
        <v>290.14800000000002</v>
      </c>
      <c r="P5307">
        <v>25.01</v>
      </c>
      <c r="Q5307">
        <v>690.21400000000006</v>
      </c>
      <c r="R5307">
        <v>0</v>
      </c>
      <c r="S5307">
        <v>30.798999999999999</v>
      </c>
      <c r="U5307">
        <v>248.48</v>
      </c>
      <c r="V5307">
        <v>0</v>
      </c>
      <c r="W5307">
        <v>7500</v>
      </c>
      <c r="Y5307">
        <v>1036.17</v>
      </c>
      <c r="Z5307">
        <f>E5307</f>
        <v>248.48</v>
      </c>
      <c r="AA5307">
        <f>I5307</f>
        <v>0</v>
      </c>
      <c r="AB5307">
        <f>F5307</f>
        <v>787.69</v>
      </c>
    </row>
    <row r="5308" spans="4:28" x14ac:dyDescent="0.2">
      <c r="D5308">
        <v>801.32799999999997</v>
      </c>
      <c r="E5308">
        <f>U5308+V5308-G5308</f>
        <v>248.48</v>
      </c>
      <c r="F5308">
        <f>IF(AND(W5308&gt;0,G5308=0),D5308-E5308,0)</f>
        <v>552.84799999999996</v>
      </c>
      <c r="G5308">
        <f>IF((U5308+V5308)&gt;D5308,(U5308+V5308)-D5308,0)</f>
        <v>0</v>
      </c>
      <c r="H5308">
        <f>_xlfn.IFS(K5308=1,0,AND(G5308&gt;0,K5308&lt;1,W5308=0),MIN(G5308,B$3-J5308),AND(W5308&gt;0,K5308&lt;1),MIN(B$3-J5308,B$4,B$3-J5308),AND(W5308=0,G5308=0),0)</f>
        <v>0</v>
      </c>
      <c r="I5308">
        <f>IF(AND(D5308&gt;(U5308+V5308),W5308=0,K5308&gt;0.3),MIN(J5308-B$3*0.3,B$5,D5308-(U5308+V5308)),0)</f>
        <v>0</v>
      </c>
      <c r="J5308">
        <f t="shared" si="82"/>
        <v>10000</v>
      </c>
      <c r="K5308" s="1">
        <f>J5308/B$3</f>
        <v>1</v>
      </c>
      <c r="L5308">
        <f>IF(D5308&gt;U5308+V5308+W5308,D5308-(U5308+V5308+W5308+I5308),0)</f>
        <v>0</v>
      </c>
      <c r="M5308">
        <f>D5308-L5308</f>
        <v>801.32799999999997</v>
      </c>
      <c r="O5308">
        <v>209.256</v>
      </c>
      <c r="P5308">
        <v>96.954999999999998</v>
      </c>
      <c r="Q5308">
        <v>468.60500000000002</v>
      </c>
      <c r="R5308">
        <v>0</v>
      </c>
      <c r="S5308">
        <v>26.513000000000002</v>
      </c>
      <c r="U5308">
        <v>248.48</v>
      </c>
      <c r="V5308">
        <v>0</v>
      </c>
      <c r="W5308">
        <v>7500</v>
      </c>
      <c r="Y5308">
        <v>801.32799999999997</v>
      </c>
      <c r="Z5308">
        <f>E5308</f>
        <v>248.48</v>
      </c>
      <c r="AA5308">
        <f>I5308</f>
        <v>0</v>
      </c>
      <c r="AB5308">
        <f>F5308</f>
        <v>552.84799999999996</v>
      </c>
    </row>
    <row r="5309" spans="4:28" x14ac:dyDescent="0.2">
      <c r="D5309">
        <v>735.04399999999998</v>
      </c>
      <c r="E5309">
        <f>U5309+V5309-G5309</f>
        <v>248.48</v>
      </c>
      <c r="F5309">
        <f>IF(AND(W5309&gt;0,G5309=0),D5309-E5309,0)</f>
        <v>486.56399999999996</v>
      </c>
      <c r="G5309">
        <f>IF((U5309+V5309)&gt;D5309,(U5309+V5309)-D5309,0)</f>
        <v>0</v>
      </c>
      <c r="H5309">
        <f>_xlfn.IFS(K5309=1,0,AND(G5309&gt;0,K5309&lt;1,W5309=0),MIN(G5309,B$3-J5309),AND(W5309&gt;0,K5309&lt;1),MIN(B$3-J5309,B$4,B$3-J5309),AND(W5309=0,G5309=0),0)</f>
        <v>0</v>
      </c>
      <c r="I5309">
        <f>IF(AND(D5309&gt;(U5309+V5309),W5309=0,K5309&gt;0.3),MIN(J5309-B$3*0.3,B$5,D5309-(U5309+V5309)),0)</f>
        <v>0</v>
      </c>
      <c r="J5309">
        <f t="shared" si="82"/>
        <v>10000</v>
      </c>
      <c r="K5309" s="1">
        <f>J5309/B$3</f>
        <v>1</v>
      </c>
      <c r="L5309">
        <f>IF(D5309&gt;U5309+V5309+W5309,D5309-(U5309+V5309+W5309+I5309),0)</f>
        <v>0</v>
      </c>
      <c r="M5309">
        <f>D5309-L5309</f>
        <v>735.04399999999998</v>
      </c>
      <c r="O5309">
        <v>188.18899999999999</v>
      </c>
      <c r="P5309">
        <v>106.205</v>
      </c>
      <c r="Q5309">
        <v>414.48</v>
      </c>
      <c r="R5309">
        <v>0</v>
      </c>
      <c r="S5309">
        <v>26.17</v>
      </c>
      <c r="U5309">
        <v>248.48</v>
      </c>
      <c r="V5309">
        <v>0</v>
      </c>
      <c r="W5309">
        <v>7500</v>
      </c>
      <c r="Y5309">
        <v>735.04399999999998</v>
      </c>
      <c r="Z5309">
        <f>E5309</f>
        <v>248.48</v>
      </c>
      <c r="AA5309">
        <f>I5309</f>
        <v>0</v>
      </c>
      <c r="AB5309">
        <f>F5309</f>
        <v>486.56399999999996</v>
      </c>
    </row>
    <row r="5310" spans="4:28" x14ac:dyDescent="0.2">
      <c r="D5310">
        <v>800.78200000000004</v>
      </c>
      <c r="E5310">
        <f>U5310+V5310-G5310</f>
        <v>248.48</v>
      </c>
      <c r="F5310">
        <f>IF(AND(W5310&gt;0,G5310=0),D5310-E5310,0)</f>
        <v>552.30200000000002</v>
      </c>
      <c r="G5310">
        <f>IF((U5310+V5310)&gt;D5310,(U5310+V5310)-D5310,0)</f>
        <v>0</v>
      </c>
      <c r="H5310">
        <f>_xlfn.IFS(K5310=1,0,AND(G5310&gt;0,K5310&lt;1,W5310=0),MIN(G5310,B$3-J5310),AND(W5310&gt;0,K5310&lt;1),MIN(B$3-J5310,B$4,B$3-J5310),AND(W5310=0,G5310=0),0)</f>
        <v>0</v>
      </c>
      <c r="I5310">
        <f>IF(AND(D5310&gt;(U5310+V5310),W5310=0,K5310&gt;0.3),MIN(J5310-B$3*0.3,B$5,D5310-(U5310+V5310)),0)</f>
        <v>0</v>
      </c>
      <c r="J5310">
        <f t="shared" si="82"/>
        <v>10000</v>
      </c>
      <c r="K5310" s="1">
        <f>J5310/B$3</f>
        <v>1</v>
      </c>
      <c r="L5310">
        <f>IF(D5310&gt;U5310+V5310+W5310,D5310-(U5310+V5310+W5310+I5310),0)</f>
        <v>0</v>
      </c>
      <c r="M5310">
        <f>D5310-L5310</f>
        <v>800.78200000000004</v>
      </c>
      <c r="O5310">
        <v>165.20500000000001</v>
      </c>
      <c r="P5310">
        <v>88.328000000000003</v>
      </c>
      <c r="Q5310">
        <v>509.29300000000001</v>
      </c>
      <c r="R5310">
        <v>0</v>
      </c>
      <c r="S5310">
        <v>37.956000000000003</v>
      </c>
      <c r="U5310">
        <v>248.48</v>
      </c>
      <c r="V5310">
        <v>0</v>
      </c>
      <c r="W5310">
        <v>7500</v>
      </c>
      <c r="Y5310">
        <v>800.78200000000004</v>
      </c>
      <c r="Z5310">
        <f>E5310</f>
        <v>248.48</v>
      </c>
      <c r="AA5310">
        <f>I5310</f>
        <v>0</v>
      </c>
      <c r="AB5310">
        <f>F5310</f>
        <v>552.30200000000002</v>
      </c>
    </row>
    <row r="5311" spans="4:28" x14ac:dyDescent="0.2">
      <c r="D5311">
        <v>671.60699999999997</v>
      </c>
      <c r="E5311">
        <f>U5311+V5311-G5311</f>
        <v>248.48</v>
      </c>
      <c r="F5311">
        <f>IF(AND(W5311&gt;0,G5311=0),D5311-E5311,0)</f>
        <v>0</v>
      </c>
      <c r="G5311">
        <f>IF((U5311+V5311)&gt;D5311,(U5311+V5311)-D5311,0)</f>
        <v>0</v>
      </c>
      <c r="H5311">
        <f>_xlfn.IFS(K5311=1,0,AND(G5311&gt;0,K5311&lt;1,W5311=0),MIN(G5311,B$3-J5311),AND(W5311&gt;0,K5311&lt;1),MIN(B$3-J5311,B$4,B$3-J5311),AND(W5311=0,G5311=0),0)</f>
        <v>0</v>
      </c>
      <c r="I5311">
        <f>IF(AND(D5311&gt;(U5311+V5311),W5311=0,K5311&gt;0.3),MIN(J5311-B$3*0.3,B$5,D5311-(U5311+V5311)),0)</f>
        <v>423.12699999999995</v>
      </c>
      <c r="J5311">
        <f t="shared" si="82"/>
        <v>10000</v>
      </c>
      <c r="K5311" s="1">
        <f>J5311/B$3</f>
        <v>1</v>
      </c>
      <c r="L5311">
        <f>IF(D5311&gt;U5311+V5311+W5311,D5311-(U5311+V5311+W5311+I5311),0)</f>
        <v>0</v>
      </c>
      <c r="M5311">
        <f>D5311-L5311</f>
        <v>671.60699999999997</v>
      </c>
      <c r="O5311">
        <v>162.798</v>
      </c>
      <c r="P5311">
        <v>73.472999999999999</v>
      </c>
      <c r="Q5311">
        <v>382.57299999999998</v>
      </c>
      <c r="R5311">
        <v>0</v>
      </c>
      <c r="S5311">
        <v>52.762999999999998</v>
      </c>
      <c r="U5311">
        <v>248.48</v>
      </c>
      <c r="V5311">
        <v>0</v>
      </c>
      <c r="W5311">
        <v>0</v>
      </c>
      <c r="Y5311">
        <v>671.60699999999997</v>
      </c>
      <c r="Z5311">
        <f>E5311</f>
        <v>248.48</v>
      </c>
      <c r="AA5311">
        <f>I5311</f>
        <v>423.12699999999995</v>
      </c>
      <c r="AB5311">
        <f>F5311</f>
        <v>0</v>
      </c>
    </row>
    <row r="5312" spans="4:28" x14ac:dyDescent="0.2">
      <c r="D5312">
        <v>761.55799999999999</v>
      </c>
      <c r="E5312">
        <f>U5312+V5312-G5312</f>
        <v>248.48</v>
      </c>
      <c r="F5312">
        <f>IF(AND(W5312&gt;0,G5312=0),D5312-E5312,0)</f>
        <v>0</v>
      </c>
      <c r="G5312">
        <f>IF((U5312+V5312)&gt;D5312,(U5312+V5312)-D5312,0)</f>
        <v>0</v>
      </c>
      <c r="H5312">
        <f>_xlfn.IFS(K5312=1,0,AND(G5312&gt;0,K5312&lt;1,W5312=0),MIN(G5312,B$3-J5312),AND(W5312&gt;0,K5312&lt;1),MIN(B$3-J5312,B$4,B$3-J5312),AND(W5312=0,G5312=0),0)</f>
        <v>0</v>
      </c>
      <c r="I5312">
        <f>IF(AND(D5312&gt;(U5312+V5312),W5312=0,K5312&gt;0.3),MIN(J5312-B$3*0.3,B$5,D5312-(U5312+V5312)),0)</f>
        <v>513.07799999999997</v>
      </c>
      <c r="J5312">
        <f t="shared" si="82"/>
        <v>9576.8729999999996</v>
      </c>
      <c r="K5312" s="1">
        <f>J5312/B$3</f>
        <v>0.95768729999999991</v>
      </c>
      <c r="L5312">
        <f>IF(D5312&gt;U5312+V5312+W5312,D5312-(U5312+V5312+W5312+I5312),0)</f>
        <v>0</v>
      </c>
      <c r="M5312">
        <f>D5312-L5312</f>
        <v>761.55799999999999</v>
      </c>
      <c r="O5312">
        <v>143.946</v>
      </c>
      <c r="P5312">
        <v>58.728000000000002</v>
      </c>
      <c r="Q5312">
        <v>480.11500000000001</v>
      </c>
      <c r="R5312">
        <v>0</v>
      </c>
      <c r="S5312">
        <v>78.769000000000005</v>
      </c>
      <c r="U5312">
        <v>248.48</v>
      </c>
      <c r="V5312">
        <v>0</v>
      </c>
      <c r="W5312">
        <v>0</v>
      </c>
      <c r="Y5312">
        <v>761.55799999999999</v>
      </c>
      <c r="Z5312">
        <f>E5312</f>
        <v>248.48</v>
      </c>
      <c r="AA5312">
        <f>I5312</f>
        <v>513.07799999999997</v>
      </c>
      <c r="AB5312">
        <f>F5312</f>
        <v>0</v>
      </c>
    </row>
    <row r="5313" spans="4:28" x14ac:dyDescent="0.2">
      <c r="D5313">
        <v>1094.2829999999999</v>
      </c>
      <c r="E5313">
        <f>U5313+V5313-G5313</f>
        <v>250.16799999999998</v>
      </c>
      <c r="F5313">
        <f>IF(AND(W5313&gt;0,G5313=0),D5313-E5313,0)</f>
        <v>0</v>
      </c>
      <c r="G5313">
        <f>IF((U5313+V5313)&gt;D5313,(U5313+V5313)-D5313,0)</f>
        <v>0</v>
      </c>
      <c r="H5313">
        <f>_xlfn.IFS(K5313=1,0,AND(G5313&gt;0,K5313&lt;1,W5313=0),MIN(G5313,B$3-J5313),AND(W5313&gt;0,K5313&lt;1),MIN(B$3-J5313,B$4,B$3-J5313),AND(W5313=0,G5313=0),0)</f>
        <v>0</v>
      </c>
      <c r="I5313">
        <f>IF(AND(D5313&gt;(U5313+V5313),W5313=0,K5313&gt;0.3),MIN(J5313-B$3*0.3,B$5,D5313-(U5313+V5313)),0)</f>
        <v>844.1149999999999</v>
      </c>
      <c r="J5313">
        <f t="shared" si="82"/>
        <v>9063.7950000000001</v>
      </c>
      <c r="K5313" s="1">
        <f>J5313/B$3</f>
        <v>0.9063795</v>
      </c>
      <c r="L5313">
        <f>IF(D5313&gt;U5313+V5313+W5313,D5313-(U5313+V5313+W5313+I5313),0)</f>
        <v>0</v>
      </c>
      <c r="M5313">
        <f>D5313-L5313</f>
        <v>1094.2829999999999</v>
      </c>
      <c r="O5313">
        <v>207.92599999999999</v>
      </c>
      <c r="P5313">
        <v>76.62</v>
      </c>
      <c r="Q5313">
        <v>589.75800000000004</v>
      </c>
      <c r="R5313">
        <v>0</v>
      </c>
      <c r="S5313">
        <v>219.97900000000001</v>
      </c>
      <c r="U5313">
        <v>248.48</v>
      </c>
      <c r="V5313">
        <v>1.6879999999999999</v>
      </c>
      <c r="W5313">
        <v>0</v>
      </c>
      <c r="Y5313">
        <v>1094.2829999999999</v>
      </c>
      <c r="Z5313">
        <f>E5313</f>
        <v>250.16799999999998</v>
      </c>
      <c r="AA5313">
        <f>I5313</f>
        <v>844.1149999999999</v>
      </c>
      <c r="AB5313">
        <f>F5313</f>
        <v>0</v>
      </c>
    </row>
    <row r="5314" spans="4:28" x14ac:dyDescent="0.2">
      <c r="D5314">
        <v>1102.4480000000001</v>
      </c>
      <c r="E5314">
        <f>U5314+V5314-G5314</f>
        <v>286.52299999999997</v>
      </c>
      <c r="F5314">
        <f>IF(AND(W5314&gt;0,G5314=0),D5314-E5314,0)</f>
        <v>0</v>
      </c>
      <c r="G5314">
        <f>IF((U5314+V5314)&gt;D5314,(U5314+V5314)-D5314,0)</f>
        <v>0</v>
      </c>
      <c r="H5314">
        <f>_xlfn.IFS(K5314=1,0,AND(G5314&gt;0,K5314&lt;1,W5314=0),MIN(G5314,B$3-J5314),AND(W5314&gt;0,K5314&lt;1),MIN(B$3-J5314,B$4,B$3-J5314),AND(W5314=0,G5314=0),0)</f>
        <v>0</v>
      </c>
      <c r="I5314">
        <f>IF(AND(D5314&gt;(U5314+V5314),W5314=0,K5314&gt;0.3),MIN(J5314-B$3*0.3,B$5,D5314-(U5314+V5314)),0)</f>
        <v>815.92500000000018</v>
      </c>
      <c r="J5314">
        <f t="shared" si="82"/>
        <v>8219.68</v>
      </c>
      <c r="K5314" s="1">
        <f>J5314/B$3</f>
        <v>0.82196800000000003</v>
      </c>
      <c r="L5314">
        <f>IF(D5314&gt;U5314+V5314+W5314,D5314-(U5314+V5314+W5314+I5314),0)</f>
        <v>0</v>
      </c>
      <c r="M5314">
        <f>D5314-L5314</f>
        <v>1102.4480000000001</v>
      </c>
      <c r="O5314">
        <v>305.98</v>
      </c>
      <c r="P5314">
        <v>86.988</v>
      </c>
      <c r="Q5314">
        <v>482.29899999999998</v>
      </c>
      <c r="R5314">
        <v>0</v>
      </c>
      <c r="S5314">
        <v>227.18100000000001</v>
      </c>
      <c r="U5314">
        <v>248.48</v>
      </c>
      <c r="V5314">
        <v>38.042999999999999</v>
      </c>
      <c r="W5314">
        <v>0</v>
      </c>
      <c r="Y5314">
        <v>1102.4480000000001</v>
      </c>
      <c r="Z5314">
        <f>E5314</f>
        <v>286.52299999999997</v>
      </c>
      <c r="AA5314">
        <f>I5314</f>
        <v>815.92500000000018</v>
      </c>
      <c r="AB5314">
        <f>F5314</f>
        <v>0</v>
      </c>
    </row>
    <row r="5315" spans="4:28" x14ac:dyDescent="0.2">
      <c r="D5315">
        <v>1510.1579999999999</v>
      </c>
      <c r="E5315">
        <f>U5315+V5315-G5315</f>
        <v>784.51400000000001</v>
      </c>
      <c r="F5315">
        <f>IF(AND(W5315&gt;0,G5315=0),D5315-E5315,0)</f>
        <v>0</v>
      </c>
      <c r="G5315">
        <f>IF((U5315+V5315)&gt;D5315,(U5315+V5315)-D5315,0)</f>
        <v>0</v>
      </c>
      <c r="H5315">
        <f>_xlfn.IFS(K5315=1,0,AND(G5315&gt;0,K5315&lt;1,W5315=0),MIN(G5315,B$3-J5315),AND(W5315&gt;0,K5315&lt;1),MIN(B$3-J5315,B$4,B$3-J5315),AND(W5315=0,G5315=0),0)</f>
        <v>0</v>
      </c>
      <c r="I5315">
        <f>IF(AND(D5315&gt;(U5315+V5315),W5315=0,K5315&gt;0.3),MIN(J5315-B$3*0.3,B$5,D5315-(U5315+V5315)),0)</f>
        <v>725.64399999999989</v>
      </c>
      <c r="J5315">
        <f t="shared" si="82"/>
        <v>7403.7550000000001</v>
      </c>
      <c r="K5315" s="1">
        <f>J5315/B$3</f>
        <v>0.74037549999999996</v>
      </c>
      <c r="L5315">
        <f>IF(D5315&gt;U5315+V5315+W5315,D5315-(U5315+V5315+W5315+I5315),0)</f>
        <v>0</v>
      </c>
      <c r="M5315">
        <f>D5315-L5315</f>
        <v>1510.1579999999999</v>
      </c>
      <c r="O5315">
        <v>414.19099999999997</v>
      </c>
      <c r="P5315">
        <v>76.272000000000006</v>
      </c>
      <c r="Q5315">
        <v>651.9</v>
      </c>
      <c r="R5315">
        <v>0</v>
      </c>
      <c r="S5315">
        <v>367.79599999999999</v>
      </c>
      <c r="U5315">
        <v>248.48</v>
      </c>
      <c r="V5315">
        <v>536.03399999999999</v>
      </c>
      <c r="W5315">
        <v>0</v>
      </c>
      <c r="Y5315">
        <v>1510.1579999999999</v>
      </c>
      <c r="Z5315">
        <f>E5315</f>
        <v>784.51400000000001</v>
      </c>
      <c r="AA5315">
        <f>I5315</f>
        <v>725.64399999999989</v>
      </c>
      <c r="AB5315">
        <f>F5315</f>
        <v>0</v>
      </c>
    </row>
    <row r="5316" spans="4:28" x14ac:dyDescent="0.2">
      <c r="D5316">
        <v>1372.4760000000001</v>
      </c>
      <c r="E5316">
        <f>U5316+V5316-G5316</f>
        <v>980.74300000000005</v>
      </c>
      <c r="F5316">
        <f>IF(AND(W5316&gt;0,G5316=0),D5316-E5316,0)</f>
        <v>0</v>
      </c>
      <c r="G5316">
        <f>IF((U5316+V5316)&gt;D5316,(U5316+V5316)-D5316,0)</f>
        <v>0</v>
      </c>
      <c r="H5316">
        <f>_xlfn.IFS(K5316=1,0,AND(G5316&gt;0,K5316&lt;1,W5316=0),MIN(G5316,B$3-J5316),AND(W5316&gt;0,K5316&lt;1),MIN(B$3-J5316,B$4,B$3-J5316),AND(W5316=0,G5316=0),0)</f>
        <v>0</v>
      </c>
      <c r="I5316">
        <f>IF(AND(D5316&gt;(U5316+V5316),W5316=0,K5316&gt;0.3),MIN(J5316-B$3*0.3,B$5,D5316-(U5316+V5316)),0)</f>
        <v>391.73300000000006</v>
      </c>
      <c r="J5316">
        <f t="shared" si="82"/>
        <v>6678.1109999999999</v>
      </c>
      <c r="K5316" s="1">
        <f>J5316/B$3</f>
        <v>0.66781109999999999</v>
      </c>
      <c r="L5316">
        <f>IF(D5316&gt;U5316+V5316+W5316,D5316-(U5316+V5316+W5316+I5316),0)</f>
        <v>0</v>
      </c>
      <c r="M5316">
        <f>D5316-L5316</f>
        <v>1372.4760000000001</v>
      </c>
      <c r="O5316">
        <v>344.16</v>
      </c>
      <c r="P5316">
        <v>54.819000000000003</v>
      </c>
      <c r="Q5316">
        <v>527.18600000000004</v>
      </c>
      <c r="R5316">
        <v>0</v>
      </c>
      <c r="S5316">
        <v>446.31099999999998</v>
      </c>
      <c r="U5316">
        <v>248.48</v>
      </c>
      <c r="V5316">
        <v>732.26300000000003</v>
      </c>
      <c r="W5316">
        <v>0</v>
      </c>
      <c r="Y5316">
        <v>1372.4760000000001</v>
      </c>
      <c r="Z5316">
        <f>E5316</f>
        <v>980.74300000000005</v>
      </c>
      <c r="AA5316">
        <f>I5316</f>
        <v>391.73300000000006</v>
      </c>
      <c r="AB5316">
        <f>F5316</f>
        <v>0</v>
      </c>
    </row>
    <row r="5317" spans="4:28" x14ac:dyDescent="0.2">
      <c r="D5317">
        <v>1142.144</v>
      </c>
      <c r="E5317">
        <f>U5317+V5317-G5317</f>
        <v>676.66700000000003</v>
      </c>
      <c r="F5317">
        <f>IF(AND(W5317&gt;0,G5317=0),D5317-E5317,0)</f>
        <v>465.47699999999998</v>
      </c>
      <c r="G5317">
        <f>IF((U5317+V5317)&gt;D5317,(U5317+V5317)-D5317,0)</f>
        <v>0</v>
      </c>
      <c r="H5317">
        <f>_xlfn.IFS(K5317=1,0,AND(G5317&gt;0,K5317&lt;1,W5317=0),MIN(G5317,B$3-J5317),AND(W5317&gt;0,K5317&lt;1),MIN(B$3-J5317,B$4,B$3-J5317),AND(W5317=0,G5317=0),0)</f>
        <v>2500</v>
      </c>
      <c r="I5317">
        <f>IF(AND(D5317&gt;(U5317+V5317),W5317=0,K5317&gt;0.3),MIN(J5317-B$3*0.3,B$5,D5317-(U5317+V5317)),0)</f>
        <v>0</v>
      </c>
      <c r="J5317">
        <f t="shared" ref="J5317:J5380" si="83">J5316+H5316-I5316</f>
        <v>6286.3779999999997</v>
      </c>
      <c r="K5317" s="1">
        <f>J5317/B$3</f>
        <v>0.62863780000000002</v>
      </c>
      <c r="L5317">
        <f>IF(D5317&gt;U5317+V5317+W5317,D5317-(U5317+V5317+W5317+I5317),0)</f>
        <v>0</v>
      </c>
      <c r="M5317">
        <f>D5317-L5317</f>
        <v>1142.144</v>
      </c>
      <c r="O5317">
        <v>362.774</v>
      </c>
      <c r="P5317">
        <v>25.247</v>
      </c>
      <c r="Q5317">
        <v>596.678</v>
      </c>
      <c r="R5317">
        <v>0</v>
      </c>
      <c r="S5317">
        <v>157.44499999999999</v>
      </c>
      <c r="U5317">
        <v>248.48</v>
      </c>
      <c r="V5317">
        <v>428.18700000000001</v>
      </c>
      <c r="W5317">
        <v>7500</v>
      </c>
      <c r="Y5317">
        <v>1142.144</v>
      </c>
      <c r="Z5317">
        <f>E5317</f>
        <v>676.66700000000003</v>
      </c>
      <c r="AA5317">
        <f>I5317</f>
        <v>0</v>
      </c>
      <c r="AB5317">
        <f>F5317</f>
        <v>465.47699999999998</v>
      </c>
    </row>
    <row r="5318" spans="4:28" x14ac:dyDescent="0.2">
      <c r="D5318">
        <v>958.69799999999998</v>
      </c>
      <c r="E5318">
        <f>U5318+V5318-G5318</f>
        <v>958.69799999999998</v>
      </c>
      <c r="F5318">
        <f>IF(AND(W5318&gt;0,G5318=0),D5318-E5318,0)</f>
        <v>0</v>
      </c>
      <c r="G5318">
        <f>IF((U5318+V5318)&gt;D5318,(U5318+V5318)-D5318,0)</f>
        <v>6.4360000000000355</v>
      </c>
      <c r="H5318">
        <f>_xlfn.IFS(K5318=1,0,AND(G5318&gt;0,K5318&lt;1,W5318=0),MIN(G5318,B$3-J5318),AND(W5318&gt;0,K5318&lt;1),MIN(B$3-J5318,B$4,B$3-J5318),AND(W5318=0,G5318=0),0)</f>
        <v>6.4360000000000355</v>
      </c>
      <c r="I5318">
        <f>IF(AND(D5318&gt;(U5318+V5318),W5318=0,K5318&gt;0.3),MIN(J5318-B$3*0.3,B$5,D5318-(U5318+V5318)),0)</f>
        <v>0</v>
      </c>
      <c r="J5318">
        <f t="shared" si="83"/>
        <v>8786.3780000000006</v>
      </c>
      <c r="K5318" s="1">
        <f>J5318/B$3</f>
        <v>0.87863780000000002</v>
      </c>
      <c r="L5318">
        <f>IF(D5318&gt;U5318+V5318+W5318,D5318-(U5318+V5318+W5318+I5318),0)</f>
        <v>0</v>
      </c>
      <c r="M5318">
        <f>D5318-L5318</f>
        <v>958.69799999999998</v>
      </c>
      <c r="O5318">
        <v>320.51100000000002</v>
      </c>
      <c r="P5318">
        <v>21.094999999999999</v>
      </c>
      <c r="Q5318">
        <v>448.07799999999997</v>
      </c>
      <c r="R5318">
        <v>0</v>
      </c>
      <c r="S5318">
        <v>169.01499999999999</v>
      </c>
      <c r="U5318">
        <v>248.48</v>
      </c>
      <c r="V5318">
        <v>716.654</v>
      </c>
      <c r="W5318">
        <v>0</v>
      </c>
      <c r="Y5318">
        <v>958.69799999999998</v>
      </c>
      <c r="Z5318">
        <f>E5318</f>
        <v>958.69799999999998</v>
      </c>
      <c r="AA5318">
        <f>I5318</f>
        <v>0</v>
      </c>
      <c r="AB5318">
        <f>F5318</f>
        <v>0</v>
      </c>
    </row>
    <row r="5319" spans="4:28" x14ac:dyDescent="0.2">
      <c r="D5319">
        <v>986.75199999999995</v>
      </c>
      <c r="E5319">
        <f>U5319+V5319-G5319</f>
        <v>897.93100000000004</v>
      </c>
      <c r="F5319">
        <f>IF(AND(W5319&gt;0,G5319=0),D5319-E5319,0)</f>
        <v>88.820999999999913</v>
      </c>
      <c r="G5319">
        <f>IF((U5319+V5319)&gt;D5319,(U5319+V5319)-D5319,0)</f>
        <v>0</v>
      </c>
      <c r="H5319">
        <f>_xlfn.IFS(K5319=1,0,AND(G5319&gt;0,K5319&lt;1,W5319=0),MIN(G5319,B$3-J5319),AND(W5319&gt;0,K5319&lt;1),MIN(B$3-J5319,B$4,B$3-J5319),AND(W5319=0,G5319=0),0)</f>
        <v>1207.1859999999997</v>
      </c>
      <c r="I5319">
        <f>IF(AND(D5319&gt;(U5319+V5319),W5319=0,K5319&gt;0.3),MIN(J5319-B$3*0.3,B$5,D5319-(U5319+V5319)),0)</f>
        <v>0</v>
      </c>
      <c r="J5319">
        <f t="shared" si="83"/>
        <v>8792.8140000000003</v>
      </c>
      <c r="K5319" s="1">
        <f>J5319/B$3</f>
        <v>0.87928139999999999</v>
      </c>
      <c r="L5319">
        <f>IF(D5319&gt;U5319+V5319+W5319,D5319-(U5319+V5319+W5319+I5319),0)</f>
        <v>0</v>
      </c>
      <c r="M5319">
        <f>D5319-L5319</f>
        <v>986.75199999999995</v>
      </c>
      <c r="O5319">
        <v>356.38799999999998</v>
      </c>
      <c r="P5319">
        <v>28.952000000000002</v>
      </c>
      <c r="Q5319">
        <v>521.06500000000005</v>
      </c>
      <c r="R5319">
        <v>0</v>
      </c>
      <c r="S5319">
        <v>80.346999999999994</v>
      </c>
      <c r="U5319">
        <v>248.48</v>
      </c>
      <c r="V5319">
        <v>649.45100000000002</v>
      </c>
      <c r="W5319">
        <v>7500</v>
      </c>
      <c r="Y5319">
        <v>986.75199999999995</v>
      </c>
      <c r="Z5319">
        <f>E5319</f>
        <v>897.93100000000004</v>
      </c>
      <c r="AA5319">
        <f>I5319</f>
        <v>0</v>
      </c>
      <c r="AB5319">
        <f>F5319</f>
        <v>88.820999999999913</v>
      </c>
    </row>
    <row r="5320" spans="4:28" x14ac:dyDescent="0.2">
      <c r="D5320">
        <v>958.17899999999997</v>
      </c>
      <c r="E5320">
        <f>U5320+V5320-G5320</f>
        <v>958.17899999999997</v>
      </c>
      <c r="F5320">
        <f>IF(AND(W5320&gt;0,G5320=0),D5320-E5320,0)</f>
        <v>0</v>
      </c>
      <c r="G5320">
        <f>IF((U5320+V5320)&gt;D5320,(U5320+V5320)-D5320,0)</f>
        <v>570.12199999999996</v>
      </c>
      <c r="H5320">
        <f>_xlfn.IFS(K5320=1,0,AND(G5320&gt;0,K5320&lt;1,W5320=0),MIN(G5320,B$3-J5320),AND(W5320&gt;0,K5320&lt;1),MIN(B$3-J5320,B$4,B$3-J5320),AND(W5320=0,G5320=0),0)</f>
        <v>0</v>
      </c>
      <c r="I5320">
        <f>IF(AND(D5320&gt;(U5320+V5320),W5320=0,K5320&gt;0.3),MIN(J5320-B$3*0.3,B$5,D5320-(U5320+V5320)),0)</f>
        <v>0</v>
      </c>
      <c r="J5320">
        <f t="shared" si="83"/>
        <v>10000</v>
      </c>
      <c r="K5320" s="1">
        <f>J5320/B$3</f>
        <v>1</v>
      </c>
      <c r="L5320">
        <f>IF(D5320&gt;U5320+V5320+W5320,D5320-(U5320+V5320+W5320+I5320),0)</f>
        <v>0</v>
      </c>
      <c r="M5320">
        <f>D5320-L5320</f>
        <v>958.17899999999997</v>
      </c>
      <c r="O5320">
        <v>377.55599999999998</v>
      </c>
      <c r="P5320">
        <v>96.225999999999999</v>
      </c>
      <c r="Q5320">
        <v>443.58600000000001</v>
      </c>
      <c r="R5320">
        <v>0</v>
      </c>
      <c r="S5320">
        <v>40.811</v>
      </c>
      <c r="U5320">
        <v>248.48</v>
      </c>
      <c r="V5320">
        <v>1279.8209999999999</v>
      </c>
      <c r="W5320">
        <v>0</v>
      </c>
      <c r="Y5320">
        <v>958.17899999999997</v>
      </c>
      <c r="Z5320">
        <f>E5320</f>
        <v>958.17899999999997</v>
      </c>
      <c r="AA5320">
        <f>I5320</f>
        <v>0</v>
      </c>
      <c r="AB5320">
        <f>F5320</f>
        <v>0</v>
      </c>
    </row>
    <row r="5321" spans="4:28" x14ac:dyDescent="0.2">
      <c r="D5321">
        <v>789.75699999999995</v>
      </c>
      <c r="E5321">
        <f>U5321+V5321-G5321</f>
        <v>789.75699999999995</v>
      </c>
      <c r="F5321">
        <f>IF(AND(W5321&gt;0,G5321=0),D5321-E5321,0)</f>
        <v>0</v>
      </c>
      <c r="G5321">
        <f>IF((U5321+V5321)&gt;D5321,(U5321+V5321)-D5321,0)</f>
        <v>858.20100000000014</v>
      </c>
      <c r="H5321">
        <f>_xlfn.IFS(K5321=1,0,AND(G5321&gt;0,K5321&lt;1,W5321=0),MIN(G5321,B$3-J5321),AND(W5321&gt;0,K5321&lt;1),MIN(B$3-J5321,B$4,B$3-J5321),AND(W5321=0,G5321=0),0)</f>
        <v>0</v>
      </c>
      <c r="I5321">
        <f>IF(AND(D5321&gt;(U5321+V5321),W5321=0,K5321&gt;0.3),MIN(J5321-B$3*0.3,B$5,D5321-(U5321+V5321)),0)</f>
        <v>0</v>
      </c>
      <c r="J5321">
        <f t="shared" si="83"/>
        <v>10000</v>
      </c>
      <c r="K5321" s="1">
        <f>J5321/B$3</f>
        <v>1</v>
      </c>
      <c r="L5321">
        <f>IF(D5321&gt;U5321+V5321+W5321,D5321-(U5321+V5321+W5321+I5321),0)</f>
        <v>0</v>
      </c>
      <c r="M5321">
        <f>D5321-L5321</f>
        <v>789.75699999999995</v>
      </c>
      <c r="O5321">
        <v>309.471</v>
      </c>
      <c r="P5321">
        <v>89.313000000000002</v>
      </c>
      <c r="Q5321">
        <v>390.97399999999999</v>
      </c>
      <c r="R5321">
        <v>0</v>
      </c>
      <c r="S5321">
        <v>0</v>
      </c>
      <c r="U5321">
        <v>0</v>
      </c>
      <c r="V5321">
        <v>1647.9580000000001</v>
      </c>
      <c r="W5321">
        <v>0</v>
      </c>
      <c r="Y5321">
        <v>789.75699999999995</v>
      </c>
      <c r="Z5321">
        <f>E5321</f>
        <v>789.75699999999995</v>
      </c>
      <c r="AA5321">
        <f>I5321</f>
        <v>0</v>
      </c>
      <c r="AB5321">
        <f>F5321</f>
        <v>0</v>
      </c>
    </row>
    <row r="5322" spans="4:28" x14ac:dyDescent="0.2">
      <c r="D5322">
        <v>1087.182</v>
      </c>
      <c r="E5322">
        <f>U5322+V5322-G5322</f>
        <v>962.82100000000003</v>
      </c>
      <c r="F5322">
        <f>IF(AND(W5322&gt;0,G5322=0),D5322-E5322,0)</f>
        <v>124.36099999999999</v>
      </c>
      <c r="G5322">
        <f>IF((U5322+V5322)&gt;D5322,(U5322+V5322)-D5322,0)</f>
        <v>0</v>
      </c>
      <c r="H5322">
        <f>_xlfn.IFS(K5322=1,0,AND(G5322&gt;0,K5322&lt;1,W5322=0),MIN(G5322,B$3-J5322),AND(W5322&gt;0,K5322&lt;1),MIN(B$3-J5322,B$4,B$3-J5322),AND(W5322=0,G5322=0),0)</f>
        <v>0</v>
      </c>
      <c r="I5322">
        <f>IF(AND(D5322&gt;(U5322+V5322),W5322=0,K5322&gt;0.3),MIN(J5322-B$3*0.3,B$5,D5322-(U5322+V5322)),0)</f>
        <v>0</v>
      </c>
      <c r="J5322">
        <f t="shared" si="83"/>
        <v>10000</v>
      </c>
      <c r="K5322" s="1">
        <f>J5322/B$3</f>
        <v>1</v>
      </c>
      <c r="L5322">
        <f>IF(D5322&gt;U5322+V5322+W5322,D5322-(U5322+V5322+W5322+I5322),0)</f>
        <v>0</v>
      </c>
      <c r="M5322">
        <f>D5322-L5322</f>
        <v>1087.182</v>
      </c>
      <c r="O5322">
        <v>308.79599999999999</v>
      </c>
      <c r="P5322">
        <v>79.870999999999995</v>
      </c>
      <c r="Q5322">
        <v>698.51499999999999</v>
      </c>
      <c r="R5322">
        <v>0</v>
      </c>
      <c r="S5322">
        <v>0</v>
      </c>
      <c r="U5322">
        <v>0</v>
      </c>
      <c r="V5322">
        <v>962.82100000000003</v>
      </c>
      <c r="W5322">
        <v>7500</v>
      </c>
      <c r="Y5322">
        <v>1087.182</v>
      </c>
      <c r="Z5322">
        <f>E5322</f>
        <v>962.82100000000003</v>
      </c>
      <c r="AA5322">
        <f>I5322</f>
        <v>0</v>
      </c>
      <c r="AB5322">
        <f>F5322</f>
        <v>124.36099999999999</v>
      </c>
    </row>
    <row r="5323" spans="4:28" x14ac:dyDescent="0.2">
      <c r="D5323">
        <v>992.70100000000002</v>
      </c>
      <c r="E5323">
        <f>U5323+V5323-G5323</f>
        <v>737.971</v>
      </c>
      <c r="F5323">
        <f>IF(AND(W5323&gt;0,G5323=0),D5323-E5323,0)</f>
        <v>0</v>
      </c>
      <c r="G5323">
        <f>IF((U5323+V5323)&gt;D5323,(U5323+V5323)-D5323,0)</f>
        <v>0</v>
      </c>
      <c r="H5323">
        <f>_xlfn.IFS(K5323=1,0,AND(G5323&gt;0,K5323&lt;1,W5323=0),MIN(G5323,B$3-J5323),AND(W5323&gt;0,K5323&lt;1),MIN(B$3-J5323,B$4,B$3-J5323),AND(W5323=0,G5323=0),0)</f>
        <v>0</v>
      </c>
      <c r="I5323">
        <f>IF(AND(D5323&gt;(U5323+V5323),W5323=0,K5323&gt;0.3),MIN(J5323-B$3*0.3,B$5,D5323-(U5323+V5323)),0)</f>
        <v>254.73000000000002</v>
      </c>
      <c r="J5323">
        <f t="shared" si="83"/>
        <v>10000</v>
      </c>
      <c r="K5323" s="1">
        <f>J5323/B$3</f>
        <v>1</v>
      </c>
      <c r="L5323">
        <f>IF(D5323&gt;U5323+V5323+W5323,D5323-(U5323+V5323+W5323+I5323),0)</f>
        <v>0</v>
      </c>
      <c r="M5323">
        <f>D5323-L5323</f>
        <v>992.70100000000002</v>
      </c>
      <c r="O5323">
        <v>316.84199999999998</v>
      </c>
      <c r="P5323">
        <v>70.463999999999999</v>
      </c>
      <c r="Q5323">
        <v>605.39499999999998</v>
      </c>
      <c r="R5323">
        <v>0</v>
      </c>
      <c r="S5323">
        <v>0</v>
      </c>
      <c r="U5323">
        <v>0</v>
      </c>
      <c r="V5323">
        <v>737.971</v>
      </c>
      <c r="W5323">
        <v>0</v>
      </c>
      <c r="Y5323">
        <v>992.70100000000002</v>
      </c>
      <c r="Z5323">
        <f>E5323</f>
        <v>737.971</v>
      </c>
      <c r="AA5323">
        <f>I5323</f>
        <v>254.73000000000002</v>
      </c>
      <c r="AB5323">
        <f>F5323</f>
        <v>0</v>
      </c>
    </row>
    <row r="5324" spans="4:28" x14ac:dyDescent="0.2">
      <c r="D5324">
        <v>969.69799999999998</v>
      </c>
      <c r="E5324">
        <f>U5324+V5324-G5324</f>
        <v>435.74299999999999</v>
      </c>
      <c r="F5324">
        <f>IF(AND(W5324&gt;0,G5324=0),D5324-E5324,0)</f>
        <v>0</v>
      </c>
      <c r="G5324">
        <f>IF((U5324+V5324)&gt;D5324,(U5324+V5324)-D5324,0)</f>
        <v>0</v>
      </c>
      <c r="H5324">
        <f>_xlfn.IFS(K5324=1,0,AND(G5324&gt;0,K5324&lt;1,W5324=0),MIN(G5324,B$3-J5324),AND(W5324&gt;0,K5324&lt;1),MIN(B$3-J5324,B$4,B$3-J5324),AND(W5324=0,G5324=0),0)</f>
        <v>0</v>
      </c>
      <c r="I5324">
        <f>IF(AND(D5324&gt;(U5324+V5324),W5324=0,K5324&gt;0.3),MIN(J5324-B$3*0.3,B$5,D5324-(U5324+V5324)),0)</f>
        <v>533.95499999999993</v>
      </c>
      <c r="J5324">
        <f t="shared" si="83"/>
        <v>9745.27</v>
      </c>
      <c r="K5324" s="1">
        <f>J5324/B$3</f>
        <v>0.97452700000000003</v>
      </c>
      <c r="L5324">
        <f>IF(D5324&gt;U5324+V5324+W5324,D5324-(U5324+V5324+W5324+I5324),0)</f>
        <v>1.1368683772161603E-13</v>
      </c>
      <c r="M5324">
        <f>D5324-L5324</f>
        <v>969.69799999999987</v>
      </c>
      <c r="O5324">
        <v>425.45100000000002</v>
      </c>
      <c r="P5324">
        <v>58.179000000000002</v>
      </c>
      <c r="Q5324">
        <v>486.06799999999998</v>
      </c>
      <c r="R5324">
        <v>0</v>
      </c>
      <c r="S5324">
        <v>0</v>
      </c>
      <c r="U5324">
        <v>0</v>
      </c>
      <c r="V5324">
        <v>435.74299999999999</v>
      </c>
      <c r="W5324">
        <v>0</v>
      </c>
      <c r="Y5324">
        <v>969.69799999999998</v>
      </c>
      <c r="Z5324">
        <f>E5324</f>
        <v>435.74299999999999</v>
      </c>
      <c r="AA5324">
        <f>I5324</f>
        <v>533.95499999999993</v>
      </c>
      <c r="AB5324">
        <f>F5324</f>
        <v>0</v>
      </c>
    </row>
    <row r="5325" spans="4:28" x14ac:dyDescent="0.2">
      <c r="D5325">
        <v>951.73800000000006</v>
      </c>
      <c r="E5325">
        <f>U5325+V5325-G5325</f>
        <v>270.07600000000002</v>
      </c>
      <c r="F5325">
        <f>IF(AND(W5325&gt;0,G5325=0),D5325-E5325,0)</f>
        <v>0</v>
      </c>
      <c r="G5325">
        <f>IF((U5325+V5325)&gt;D5325,(U5325+V5325)-D5325,0)</f>
        <v>0</v>
      </c>
      <c r="H5325">
        <f>_xlfn.IFS(K5325=1,0,AND(G5325&gt;0,K5325&lt;1,W5325=0),MIN(G5325,B$3-J5325),AND(W5325&gt;0,K5325&lt;1),MIN(B$3-J5325,B$4,B$3-J5325),AND(W5325=0,G5325=0),0)</f>
        <v>0</v>
      </c>
      <c r="I5325">
        <f>IF(AND(D5325&gt;(U5325+V5325),W5325=0,K5325&gt;0.3),MIN(J5325-B$3*0.3,B$5,D5325-(U5325+V5325)),0)</f>
        <v>681.66200000000003</v>
      </c>
      <c r="J5325">
        <f t="shared" si="83"/>
        <v>9211.3150000000005</v>
      </c>
      <c r="K5325" s="1">
        <f>J5325/B$3</f>
        <v>0.9211315000000001</v>
      </c>
      <c r="L5325">
        <f>IF(D5325&gt;U5325+V5325+W5325,D5325-(U5325+V5325+W5325+I5325),0)</f>
        <v>0</v>
      </c>
      <c r="M5325">
        <f>D5325-L5325</f>
        <v>951.73800000000006</v>
      </c>
      <c r="O5325">
        <v>516.15099999999995</v>
      </c>
      <c r="P5325">
        <v>72.572000000000003</v>
      </c>
      <c r="Q5325">
        <v>348.22699999999998</v>
      </c>
      <c r="R5325">
        <v>0</v>
      </c>
      <c r="S5325">
        <v>14.788</v>
      </c>
      <c r="U5325">
        <v>0</v>
      </c>
      <c r="V5325">
        <v>270.07600000000002</v>
      </c>
      <c r="W5325">
        <v>0</v>
      </c>
      <c r="Y5325">
        <v>951.73800000000006</v>
      </c>
      <c r="Z5325">
        <f>E5325</f>
        <v>270.07600000000002</v>
      </c>
      <c r="AA5325">
        <f>I5325</f>
        <v>681.66200000000003</v>
      </c>
      <c r="AB5325">
        <f>F5325</f>
        <v>0</v>
      </c>
    </row>
    <row r="5326" spans="4:28" x14ac:dyDescent="0.2">
      <c r="D5326">
        <v>820.47699999999998</v>
      </c>
      <c r="E5326">
        <f>U5326+V5326-G5326</f>
        <v>60.103000000000002</v>
      </c>
      <c r="F5326">
        <f>IF(AND(W5326&gt;0,G5326=0),D5326-E5326,0)</f>
        <v>0</v>
      </c>
      <c r="G5326">
        <f>IF((U5326+V5326)&gt;D5326,(U5326+V5326)-D5326,0)</f>
        <v>0</v>
      </c>
      <c r="H5326">
        <f>_xlfn.IFS(K5326=1,0,AND(G5326&gt;0,K5326&lt;1,W5326=0),MIN(G5326,B$3-J5326),AND(W5326&gt;0,K5326&lt;1),MIN(B$3-J5326,B$4,B$3-J5326),AND(W5326=0,G5326=0),0)</f>
        <v>0</v>
      </c>
      <c r="I5326">
        <f>IF(AND(D5326&gt;(U5326+V5326),W5326=0,K5326&gt;0.3),MIN(J5326-B$3*0.3,B$5,D5326-(U5326+V5326)),0)</f>
        <v>760.37400000000002</v>
      </c>
      <c r="J5326">
        <f t="shared" si="83"/>
        <v>8529.6530000000002</v>
      </c>
      <c r="K5326" s="1">
        <f>J5326/B$3</f>
        <v>0.85296530000000004</v>
      </c>
      <c r="L5326">
        <f>IF(D5326&gt;U5326+V5326+W5326,D5326-(U5326+V5326+W5326+I5326),0)</f>
        <v>0</v>
      </c>
      <c r="M5326">
        <f>D5326-L5326</f>
        <v>820.47699999999998</v>
      </c>
      <c r="O5326">
        <v>424.29899999999998</v>
      </c>
      <c r="P5326">
        <v>94.813000000000002</v>
      </c>
      <c r="Q5326">
        <v>271.79000000000002</v>
      </c>
      <c r="R5326">
        <v>0</v>
      </c>
      <c r="S5326">
        <v>29.574999999999999</v>
      </c>
      <c r="U5326">
        <v>0</v>
      </c>
      <c r="V5326">
        <v>60.103000000000002</v>
      </c>
      <c r="W5326">
        <v>0</v>
      </c>
      <c r="Y5326">
        <v>820.47699999999998</v>
      </c>
      <c r="Z5326">
        <f>E5326</f>
        <v>60.103000000000002</v>
      </c>
      <c r="AA5326">
        <f>I5326</f>
        <v>760.37400000000002</v>
      </c>
      <c r="AB5326">
        <f>F5326</f>
        <v>0</v>
      </c>
    </row>
    <row r="5327" spans="4:28" x14ac:dyDescent="0.2">
      <c r="D5327">
        <v>783.01300000000003</v>
      </c>
      <c r="E5327">
        <f>U5327+V5327-G5327</f>
        <v>8.4920000000000009</v>
      </c>
      <c r="F5327">
        <f>IF(AND(W5327&gt;0,G5327=0),D5327-E5327,0)</f>
        <v>0</v>
      </c>
      <c r="G5327">
        <f>IF((U5327+V5327)&gt;D5327,(U5327+V5327)-D5327,0)</f>
        <v>0</v>
      </c>
      <c r="H5327">
        <f>_xlfn.IFS(K5327=1,0,AND(G5327&gt;0,K5327&lt;1,W5327=0),MIN(G5327,B$3-J5327),AND(W5327&gt;0,K5327&lt;1),MIN(B$3-J5327,B$4,B$3-J5327),AND(W5327=0,G5327=0),0)</f>
        <v>0</v>
      </c>
      <c r="I5327">
        <f>IF(AND(D5327&gt;(U5327+V5327),W5327=0,K5327&gt;0.3),MIN(J5327-B$3*0.3,B$5,D5327-(U5327+V5327)),0)</f>
        <v>774.52100000000007</v>
      </c>
      <c r="J5327">
        <f t="shared" si="83"/>
        <v>7769.2790000000005</v>
      </c>
      <c r="K5327" s="1">
        <f>J5327/B$3</f>
        <v>0.7769279</v>
      </c>
      <c r="L5327">
        <f>IF(D5327&gt;U5327+V5327+W5327,D5327-(U5327+V5327+W5327+I5327),0)</f>
        <v>0</v>
      </c>
      <c r="M5327">
        <f>D5327-L5327</f>
        <v>783.01300000000003</v>
      </c>
      <c r="O5327">
        <v>436.358</v>
      </c>
      <c r="P5327">
        <v>67.22</v>
      </c>
      <c r="Q5327">
        <v>249.33600000000001</v>
      </c>
      <c r="R5327">
        <v>0</v>
      </c>
      <c r="S5327">
        <v>30.1</v>
      </c>
      <c r="U5327">
        <v>0</v>
      </c>
      <c r="V5327">
        <v>8.4920000000000009</v>
      </c>
      <c r="W5327">
        <v>0</v>
      </c>
      <c r="Y5327">
        <v>783.01300000000003</v>
      </c>
      <c r="Z5327">
        <f>E5327</f>
        <v>8.4920000000000009</v>
      </c>
      <c r="AA5327">
        <f>I5327</f>
        <v>774.52100000000007</v>
      </c>
      <c r="AB5327">
        <f>F5327</f>
        <v>0</v>
      </c>
    </row>
    <row r="5328" spans="4:28" x14ac:dyDescent="0.2">
      <c r="D5328">
        <v>900.471</v>
      </c>
      <c r="E5328">
        <f>U5328+V5328-G5328</f>
        <v>0</v>
      </c>
      <c r="F5328">
        <f>IF(AND(W5328&gt;0,G5328=0),D5328-E5328,0)</f>
        <v>900.471</v>
      </c>
      <c r="G5328">
        <f>IF((U5328+V5328)&gt;D5328,(U5328+V5328)-D5328,0)</f>
        <v>0</v>
      </c>
      <c r="H5328">
        <f>_xlfn.IFS(K5328=1,0,AND(G5328&gt;0,K5328&lt;1,W5328=0),MIN(G5328,B$3-J5328),AND(W5328&gt;0,K5328&lt;1),MIN(B$3-J5328,B$4,B$3-J5328),AND(W5328=0,G5328=0),0)</f>
        <v>2500</v>
      </c>
      <c r="I5328">
        <f>IF(AND(D5328&gt;(U5328+V5328),W5328=0,K5328&gt;0.3),MIN(J5328-B$3*0.3,B$5,D5328-(U5328+V5328)),0)</f>
        <v>0</v>
      </c>
      <c r="J5328">
        <f t="shared" si="83"/>
        <v>6994.7580000000007</v>
      </c>
      <c r="K5328" s="1">
        <f>J5328/B$3</f>
        <v>0.69947580000000009</v>
      </c>
      <c r="L5328">
        <f>IF(D5328&gt;U5328+V5328+W5328,D5328-(U5328+V5328+W5328+I5328),0)</f>
        <v>0</v>
      </c>
      <c r="M5328">
        <f>D5328-L5328</f>
        <v>900.471</v>
      </c>
      <c r="O5328">
        <v>525.39300000000003</v>
      </c>
      <c r="P5328">
        <v>56.357999999999997</v>
      </c>
      <c r="Q5328">
        <v>288.27</v>
      </c>
      <c r="R5328">
        <v>0</v>
      </c>
      <c r="S5328">
        <v>30.45</v>
      </c>
      <c r="U5328">
        <v>0</v>
      </c>
      <c r="V5328">
        <v>0</v>
      </c>
      <c r="W5328">
        <v>7500</v>
      </c>
      <c r="Y5328">
        <v>900.471</v>
      </c>
      <c r="Z5328">
        <f>E5328</f>
        <v>0</v>
      </c>
      <c r="AA5328">
        <f>I5328</f>
        <v>0</v>
      </c>
      <c r="AB5328">
        <f>F5328</f>
        <v>900.471</v>
      </c>
    </row>
    <row r="5329" spans="4:28" x14ac:dyDescent="0.2">
      <c r="D5329">
        <v>802.59199999999998</v>
      </c>
      <c r="E5329">
        <f>U5329+V5329-G5329</f>
        <v>0</v>
      </c>
      <c r="F5329">
        <f>IF(AND(W5329&gt;0,G5329=0),D5329-E5329,0)</f>
        <v>0</v>
      </c>
      <c r="G5329">
        <f>IF((U5329+V5329)&gt;D5329,(U5329+V5329)-D5329,0)</f>
        <v>0</v>
      </c>
      <c r="H5329">
        <f>_xlfn.IFS(K5329=1,0,AND(G5329&gt;0,K5329&lt;1,W5329=0),MIN(G5329,B$3-J5329),AND(W5329&gt;0,K5329&lt;1),MIN(B$3-J5329,B$4,B$3-J5329),AND(W5329=0,G5329=0),0)</f>
        <v>0</v>
      </c>
      <c r="I5329">
        <f>IF(AND(D5329&gt;(U5329+V5329),W5329=0,K5329&gt;0.3),MIN(J5329-B$3*0.3,B$5,D5329-(U5329+V5329)),0)</f>
        <v>802.59199999999998</v>
      </c>
      <c r="J5329">
        <f t="shared" si="83"/>
        <v>9494.7580000000016</v>
      </c>
      <c r="K5329" s="1">
        <f>J5329/B$3</f>
        <v>0.9494758000000002</v>
      </c>
      <c r="L5329">
        <f>IF(D5329&gt;U5329+V5329+W5329,D5329-(U5329+V5329+W5329+I5329),0)</f>
        <v>0</v>
      </c>
      <c r="M5329">
        <f>D5329-L5329</f>
        <v>802.59199999999998</v>
      </c>
      <c r="O5329">
        <v>484.28300000000002</v>
      </c>
      <c r="P5329">
        <v>25.881</v>
      </c>
      <c r="Q5329">
        <v>261.279</v>
      </c>
      <c r="R5329">
        <v>0</v>
      </c>
      <c r="S5329">
        <v>31.149000000000001</v>
      </c>
      <c r="U5329">
        <v>0</v>
      </c>
      <c r="V5329">
        <v>0</v>
      </c>
      <c r="W5329">
        <v>0</v>
      </c>
      <c r="Y5329">
        <v>802.59199999999998</v>
      </c>
      <c r="Z5329">
        <f>E5329</f>
        <v>0</v>
      </c>
      <c r="AA5329">
        <f>I5329</f>
        <v>802.59199999999998</v>
      </c>
      <c r="AB5329">
        <f>F5329</f>
        <v>0</v>
      </c>
    </row>
    <row r="5330" spans="4:28" x14ac:dyDescent="0.2">
      <c r="D5330">
        <v>953.85299999999995</v>
      </c>
      <c r="E5330">
        <f>U5330+V5330-G5330</f>
        <v>0</v>
      </c>
      <c r="F5330">
        <f>IF(AND(W5330&gt;0,G5330=0),D5330-E5330,0)</f>
        <v>953.85299999999995</v>
      </c>
      <c r="G5330">
        <f>IF((U5330+V5330)&gt;D5330,(U5330+V5330)-D5330,0)</f>
        <v>0</v>
      </c>
      <c r="H5330">
        <f>_xlfn.IFS(K5330=1,0,AND(G5330&gt;0,K5330&lt;1,W5330=0),MIN(G5330,B$3-J5330),AND(W5330&gt;0,K5330&lt;1),MIN(B$3-J5330,B$4,B$3-J5330),AND(W5330=0,G5330=0),0)</f>
        <v>1307.8339999999989</v>
      </c>
      <c r="I5330">
        <f>IF(AND(D5330&gt;(U5330+V5330),W5330=0,K5330&gt;0.3),MIN(J5330-B$3*0.3,B$5,D5330-(U5330+V5330)),0)</f>
        <v>0</v>
      </c>
      <c r="J5330">
        <f t="shared" si="83"/>
        <v>8692.1660000000011</v>
      </c>
      <c r="K5330" s="1">
        <f>J5330/B$3</f>
        <v>0.86921660000000012</v>
      </c>
      <c r="L5330">
        <f>IF(D5330&gt;U5330+V5330+W5330,D5330-(U5330+V5330+W5330+I5330),0)</f>
        <v>0</v>
      </c>
      <c r="M5330">
        <f>D5330-L5330</f>
        <v>953.85299999999995</v>
      </c>
      <c r="O5330">
        <v>425.74200000000002</v>
      </c>
      <c r="P5330">
        <v>20.667000000000002</v>
      </c>
      <c r="Q5330">
        <v>476.12</v>
      </c>
      <c r="R5330">
        <v>0</v>
      </c>
      <c r="S5330">
        <v>31.324000000000002</v>
      </c>
      <c r="U5330">
        <v>0</v>
      </c>
      <c r="V5330">
        <v>0</v>
      </c>
      <c r="W5330">
        <v>7500</v>
      </c>
      <c r="Y5330">
        <v>953.85299999999995</v>
      </c>
      <c r="Z5330">
        <f>E5330</f>
        <v>0</v>
      </c>
      <c r="AA5330">
        <f>I5330</f>
        <v>0</v>
      </c>
      <c r="AB5330">
        <f>F5330</f>
        <v>953.85299999999995</v>
      </c>
    </row>
    <row r="5331" spans="4:28" x14ac:dyDescent="0.2">
      <c r="D5331">
        <v>1038.893</v>
      </c>
      <c r="E5331">
        <f>U5331+V5331-G5331</f>
        <v>0</v>
      </c>
      <c r="F5331">
        <f>IF(AND(W5331&gt;0,G5331=0),D5331-E5331,0)</f>
        <v>1038.893</v>
      </c>
      <c r="G5331">
        <f>IF((U5331+V5331)&gt;D5331,(U5331+V5331)-D5331,0)</f>
        <v>0</v>
      </c>
      <c r="H5331">
        <f>_xlfn.IFS(K5331=1,0,AND(G5331&gt;0,K5331&lt;1,W5331=0),MIN(G5331,B$3-J5331),AND(W5331&gt;0,K5331&lt;1),MIN(B$3-J5331,B$4,B$3-J5331),AND(W5331=0,G5331=0),0)</f>
        <v>0</v>
      </c>
      <c r="I5331">
        <f>IF(AND(D5331&gt;(U5331+V5331),W5331=0,K5331&gt;0.3),MIN(J5331-B$3*0.3,B$5,D5331-(U5331+V5331)),0)</f>
        <v>0</v>
      </c>
      <c r="J5331">
        <f t="shared" si="83"/>
        <v>10000</v>
      </c>
      <c r="K5331" s="1">
        <f>J5331/B$3</f>
        <v>1</v>
      </c>
      <c r="L5331">
        <f>IF(D5331&gt;U5331+V5331+W5331,D5331-(U5331+V5331+W5331+I5331),0)</f>
        <v>0</v>
      </c>
      <c r="M5331">
        <f>D5331-L5331</f>
        <v>1038.893</v>
      </c>
      <c r="O5331">
        <v>319.392</v>
      </c>
      <c r="P5331">
        <v>57.238999999999997</v>
      </c>
      <c r="Q5331">
        <v>633.19399999999996</v>
      </c>
      <c r="R5331">
        <v>0</v>
      </c>
      <c r="S5331">
        <v>29.068999999999999</v>
      </c>
      <c r="U5331">
        <v>0</v>
      </c>
      <c r="V5331">
        <v>0</v>
      </c>
      <c r="W5331">
        <v>7500</v>
      </c>
      <c r="Y5331">
        <v>1038.893</v>
      </c>
      <c r="Z5331">
        <f>E5331</f>
        <v>0</v>
      </c>
      <c r="AA5331">
        <f>I5331</f>
        <v>0</v>
      </c>
      <c r="AB5331">
        <f>F5331</f>
        <v>1038.893</v>
      </c>
    </row>
    <row r="5332" spans="4:28" x14ac:dyDescent="0.2">
      <c r="D5332">
        <v>859.38099999999997</v>
      </c>
      <c r="E5332">
        <f>U5332+V5332-G5332</f>
        <v>0</v>
      </c>
      <c r="F5332">
        <f>IF(AND(W5332&gt;0,G5332=0),D5332-E5332,0)</f>
        <v>859.38099999999997</v>
      </c>
      <c r="G5332">
        <f>IF((U5332+V5332)&gt;D5332,(U5332+V5332)-D5332,0)</f>
        <v>0</v>
      </c>
      <c r="H5332">
        <f>_xlfn.IFS(K5332=1,0,AND(G5332&gt;0,K5332&lt;1,W5332=0),MIN(G5332,B$3-J5332),AND(W5332&gt;0,K5332&lt;1),MIN(B$3-J5332,B$4,B$3-J5332),AND(W5332=0,G5332=0),0)</f>
        <v>0</v>
      </c>
      <c r="I5332">
        <f>IF(AND(D5332&gt;(U5332+V5332),W5332=0,K5332&gt;0.3),MIN(J5332-B$3*0.3,B$5,D5332-(U5332+V5332)),0)</f>
        <v>0</v>
      </c>
      <c r="J5332">
        <f t="shared" si="83"/>
        <v>10000</v>
      </c>
      <c r="K5332" s="1">
        <f>J5332/B$3</f>
        <v>1</v>
      </c>
      <c r="L5332">
        <f>IF(D5332&gt;U5332+V5332+W5332,D5332-(U5332+V5332+W5332+I5332),0)</f>
        <v>0</v>
      </c>
      <c r="M5332">
        <f>D5332-L5332</f>
        <v>859.38099999999997</v>
      </c>
      <c r="O5332">
        <v>205.14400000000001</v>
      </c>
      <c r="P5332">
        <v>103.098</v>
      </c>
      <c r="Q5332">
        <v>526.29</v>
      </c>
      <c r="R5332">
        <v>0</v>
      </c>
      <c r="S5332">
        <v>24.85</v>
      </c>
      <c r="U5332">
        <v>0</v>
      </c>
      <c r="V5332">
        <v>0</v>
      </c>
      <c r="W5332">
        <v>7500</v>
      </c>
      <c r="Y5332">
        <v>859.38099999999997</v>
      </c>
      <c r="Z5332">
        <f>E5332</f>
        <v>0</v>
      </c>
      <c r="AA5332">
        <f>I5332</f>
        <v>0</v>
      </c>
      <c r="AB5332">
        <f>F5332</f>
        <v>859.38099999999997</v>
      </c>
    </row>
    <row r="5333" spans="4:28" x14ac:dyDescent="0.2">
      <c r="D5333">
        <v>824.06500000000005</v>
      </c>
      <c r="E5333">
        <f>U5333+V5333-G5333</f>
        <v>0</v>
      </c>
      <c r="F5333">
        <f>IF(AND(W5333&gt;0,G5333=0),D5333-E5333,0)</f>
        <v>824.06500000000005</v>
      </c>
      <c r="G5333">
        <f>IF((U5333+V5333)&gt;D5333,(U5333+V5333)-D5333,0)</f>
        <v>0</v>
      </c>
      <c r="H5333">
        <f>_xlfn.IFS(K5333=1,0,AND(G5333&gt;0,K5333&lt;1,W5333=0),MIN(G5333,B$3-J5333),AND(W5333&gt;0,K5333&lt;1),MIN(B$3-J5333,B$4,B$3-J5333),AND(W5333=0,G5333=0),0)</f>
        <v>0</v>
      </c>
      <c r="I5333">
        <f>IF(AND(D5333&gt;(U5333+V5333),W5333=0,K5333&gt;0.3),MIN(J5333-B$3*0.3,B$5,D5333-(U5333+V5333)),0)</f>
        <v>0</v>
      </c>
      <c r="J5333">
        <f t="shared" si="83"/>
        <v>10000</v>
      </c>
      <c r="K5333" s="1">
        <f>J5333/B$3</f>
        <v>1</v>
      </c>
      <c r="L5333">
        <f>IF(D5333&gt;U5333+V5333+W5333,D5333-(U5333+V5333+W5333+I5333),0)</f>
        <v>0</v>
      </c>
      <c r="M5333">
        <f>D5333-L5333</f>
        <v>824.06500000000005</v>
      </c>
      <c r="O5333">
        <v>183.09200000000001</v>
      </c>
      <c r="P5333">
        <v>89.668999999999997</v>
      </c>
      <c r="Q5333">
        <v>462.41500000000002</v>
      </c>
      <c r="R5333">
        <v>0</v>
      </c>
      <c r="S5333">
        <v>88.888999999999996</v>
      </c>
      <c r="U5333">
        <v>0</v>
      </c>
      <c r="V5333">
        <v>0</v>
      </c>
      <c r="W5333">
        <v>7500</v>
      </c>
      <c r="Y5333">
        <v>824.06500000000005</v>
      </c>
      <c r="Z5333">
        <f>E5333</f>
        <v>0</v>
      </c>
      <c r="AA5333">
        <f>I5333</f>
        <v>0</v>
      </c>
      <c r="AB5333">
        <f>F5333</f>
        <v>824.06500000000005</v>
      </c>
    </row>
    <row r="5334" spans="4:28" x14ac:dyDescent="0.2">
      <c r="D5334">
        <v>868.23</v>
      </c>
      <c r="E5334">
        <f>U5334+V5334-G5334</f>
        <v>0</v>
      </c>
      <c r="F5334">
        <f>IF(AND(W5334&gt;0,G5334=0),D5334-E5334,0)</f>
        <v>868.23</v>
      </c>
      <c r="G5334">
        <f>IF((U5334+V5334)&gt;D5334,(U5334+V5334)-D5334,0)</f>
        <v>0</v>
      </c>
      <c r="H5334">
        <f>_xlfn.IFS(K5334=1,0,AND(G5334&gt;0,K5334&lt;1,W5334=0),MIN(G5334,B$3-J5334),AND(W5334&gt;0,K5334&lt;1),MIN(B$3-J5334,B$4,B$3-J5334),AND(W5334=0,G5334=0),0)</f>
        <v>0</v>
      </c>
      <c r="I5334">
        <f>IF(AND(D5334&gt;(U5334+V5334),W5334=0,K5334&gt;0.3),MIN(J5334-B$3*0.3,B$5,D5334-(U5334+V5334)),0)</f>
        <v>0</v>
      </c>
      <c r="J5334">
        <f t="shared" si="83"/>
        <v>10000</v>
      </c>
      <c r="K5334" s="1">
        <f>J5334/B$3</f>
        <v>1</v>
      </c>
      <c r="L5334">
        <f>IF(D5334&gt;U5334+V5334+W5334,D5334-(U5334+V5334+W5334+I5334),0)</f>
        <v>0</v>
      </c>
      <c r="M5334">
        <f>D5334-L5334</f>
        <v>868.23</v>
      </c>
      <c r="O5334">
        <v>167.02</v>
      </c>
      <c r="P5334">
        <v>79.075000000000003</v>
      </c>
      <c r="Q5334">
        <v>425.49400000000003</v>
      </c>
      <c r="R5334">
        <v>0</v>
      </c>
      <c r="S5334">
        <v>196.64099999999999</v>
      </c>
      <c r="U5334">
        <v>0</v>
      </c>
      <c r="V5334">
        <v>0</v>
      </c>
      <c r="W5334">
        <v>7500</v>
      </c>
      <c r="Y5334">
        <v>868.23</v>
      </c>
      <c r="Z5334">
        <f>E5334</f>
        <v>0</v>
      </c>
      <c r="AA5334">
        <f>I5334</f>
        <v>0</v>
      </c>
      <c r="AB5334">
        <f>F5334</f>
        <v>868.23</v>
      </c>
    </row>
    <row r="5335" spans="4:28" x14ac:dyDescent="0.2">
      <c r="D5335">
        <v>934.678</v>
      </c>
      <c r="E5335">
        <f>U5335+V5335-G5335</f>
        <v>0</v>
      </c>
      <c r="F5335">
        <f>IF(AND(W5335&gt;0,G5335=0),D5335-E5335,0)</f>
        <v>0</v>
      </c>
      <c r="G5335">
        <f>IF((U5335+V5335)&gt;D5335,(U5335+V5335)-D5335,0)</f>
        <v>0</v>
      </c>
      <c r="H5335">
        <f>_xlfn.IFS(K5335=1,0,AND(G5335&gt;0,K5335&lt;1,W5335=0),MIN(G5335,B$3-J5335),AND(W5335&gt;0,K5335&lt;1),MIN(B$3-J5335,B$4,B$3-J5335),AND(W5335=0,G5335=0),0)</f>
        <v>0</v>
      </c>
      <c r="I5335">
        <f>IF(AND(D5335&gt;(U5335+V5335),W5335=0,K5335&gt;0.3),MIN(J5335-B$3*0.3,B$5,D5335-(U5335+V5335)),0)</f>
        <v>934.678</v>
      </c>
      <c r="J5335">
        <f t="shared" si="83"/>
        <v>10000</v>
      </c>
      <c r="K5335" s="1">
        <f>J5335/B$3</f>
        <v>1</v>
      </c>
      <c r="L5335">
        <f>IF(D5335&gt;U5335+V5335+W5335,D5335-(U5335+V5335+W5335+I5335),0)</f>
        <v>0</v>
      </c>
      <c r="M5335">
        <f>D5335-L5335</f>
        <v>934.678</v>
      </c>
      <c r="O5335">
        <v>178.29</v>
      </c>
      <c r="P5335">
        <v>68.084999999999994</v>
      </c>
      <c r="Q5335">
        <v>487.26799999999997</v>
      </c>
      <c r="R5335">
        <v>0</v>
      </c>
      <c r="S5335">
        <v>201.036</v>
      </c>
      <c r="U5335">
        <v>0</v>
      </c>
      <c r="V5335">
        <v>0</v>
      </c>
      <c r="W5335">
        <v>0</v>
      </c>
      <c r="Y5335">
        <v>934.678</v>
      </c>
      <c r="Z5335">
        <f>E5335</f>
        <v>0</v>
      </c>
      <c r="AA5335">
        <f>I5335</f>
        <v>934.678</v>
      </c>
      <c r="AB5335">
        <f>F5335</f>
        <v>0</v>
      </c>
    </row>
    <row r="5336" spans="4:28" x14ac:dyDescent="0.2">
      <c r="D5336">
        <v>755.86900000000003</v>
      </c>
      <c r="E5336">
        <f>U5336+V5336-G5336</f>
        <v>0</v>
      </c>
      <c r="F5336">
        <f>IF(AND(W5336&gt;0,G5336=0),D5336-E5336,0)</f>
        <v>0</v>
      </c>
      <c r="G5336">
        <f>IF((U5336+V5336)&gt;D5336,(U5336+V5336)-D5336,0)</f>
        <v>0</v>
      </c>
      <c r="H5336">
        <f>_xlfn.IFS(K5336=1,0,AND(G5336&gt;0,K5336&lt;1,W5336=0),MIN(G5336,B$3-J5336),AND(W5336&gt;0,K5336&lt;1),MIN(B$3-J5336,B$4,B$3-J5336),AND(W5336=0,G5336=0),0)</f>
        <v>0</v>
      </c>
      <c r="I5336">
        <f>IF(AND(D5336&gt;(U5336+V5336),W5336=0,K5336&gt;0.3),MIN(J5336-B$3*0.3,B$5,D5336-(U5336+V5336)),0)</f>
        <v>755.86900000000003</v>
      </c>
      <c r="J5336">
        <f t="shared" si="83"/>
        <v>9065.3220000000001</v>
      </c>
      <c r="K5336" s="1">
        <f>J5336/B$3</f>
        <v>0.90653220000000001</v>
      </c>
      <c r="L5336">
        <f>IF(D5336&gt;U5336+V5336+W5336,D5336-(U5336+V5336+W5336+I5336),0)</f>
        <v>0</v>
      </c>
      <c r="M5336">
        <f>D5336-L5336</f>
        <v>755.86900000000003</v>
      </c>
      <c r="O5336">
        <v>149.96600000000001</v>
      </c>
      <c r="P5336">
        <v>56.164999999999999</v>
      </c>
      <c r="Q5336">
        <v>440.88400000000001</v>
      </c>
      <c r="R5336">
        <v>0</v>
      </c>
      <c r="S5336">
        <v>108.855</v>
      </c>
      <c r="U5336">
        <v>0</v>
      </c>
      <c r="V5336">
        <v>0</v>
      </c>
      <c r="W5336">
        <v>0</v>
      </c>
      <c r="Y5336">
        <v>755.86900000000003</v>
      </c>
      <c r="Z5336">
        <f>E5336</f>
        <v>0</v>
      </c>
      <c r="AA5336">
        <f>I5336</f>
        <v>755.86900000000003</v>
      </c>
      <c r="AB5336">
        <f>F5336</f>
        <v>0</v>
      </c>
    </row>
    <row r="5337" spans="4:28" x14ac:dyDescent="0.2">
      <c r="D5337">
        <v>819.25900000000001</v>
      </c>
      <c r="E5337">
        <f>U5337+V5337-G5337</f>
        <v>120.34699999999999</v>
      </c>
      <c r="F5337">
        <f>IF(AND(W5337&gt;0,G5337=0),D5337-E5337,0)</f>
        <v>0</v>
      </c>
      <c r="G5337">
        <f>IF((U5337+V5337)&gt;D5337,(U5337+V5337)-D5337,0)</f>
        <v>0</v>
      </c>
      <c r="H5337">
        <f>_xlfn.IFS(K5337=1,0,AND(G5337&gt;0,K5337&lt;1,W5337=0),MIN(G5337,B$3-J5337),AND(W5337&gt;0,K5337&lt;1),MIN(B$3-J5337,B$4,B$3-J5337),AND(W5337=0,G5337=0),0)</f>
        <v>0</v>
      </c>
      <c r="I5337">
        <f>IF(AND(D5337&gt;(U5337+V5337),W5337=0,K5337&gt;0.3),MIN(J5337-B$3*0.3,B$5,D5337-(U5337+V5337)),0)</f>
        <v>698.91200000000003</v>
      </c>
      <c r="J5337">
        <f t="shared" si="83"/>
        <v>8309.4529999999995</v>
      </c>
      <c r="K5337" s="1">
        <f>J5337/B$3</f>
        <v>0.8309453</v>
      </c>
      <c r="L5337">
        <f>IF(D5337&gt;U5337+V5337+W5337,D5337-(U5337+V5337+W5337+I5337),0)</f>
        <v>0</v>
      </c>
      <c r="M5337">
        <f>D5337-L5337</f>
        <v>819.25900000000001</v>
      </c>
      <c r="O5337">
        <v>170.03299999999999</v>
      </c>
      <c r="P5337">
        <v>87.769000000000005</v>
      </c>
      <c r="Q5337">
        <v>432.49799999999999</v>
      </c>
      <c r="R5337">
        <v>0</v>
      </c>
      <c r="S5337">
        <v>128.959</v>
      </c>
      <c r="U5337">
        <v>0</v>
      </c>
      <c r="V5337">
        <v>120.34699999999999</v>
      </c>
      <c r="W5337">
        <v>0</v>
      </c>
      <c r="Y5337">
        <v>819.25900000000001</v>
      </c>
      <c r="Z5337">
        <f>E5337</f>
        <v>120.34699999999999</v>
      </c>
      <c r="AA5337">
        <f>I5337</f>
        <v>698.91200000000003</v>
      </c>
      <c r="AB5337">
        <f>F5337</f>
        <v>0</v>
      </c>
    </row>
    <row r="5338" spans="4:28" x14ac:dyDescent="0.2">
      <c r="D5338">
        <v>1188.0450000000001</v>
      </c>
      <c r="E5338">
        <f>U5338+V5338-G5338</f>
        <v>266.31900000000002</v>
      </c>
      <c r="F5338">
        <f>IF(AND(W5338&gt;0,G5338=0),D5338-E5338,0)</f>
        <v>0</v>
      </c>
      <c r="G5338">
        <f>IF((U5338+V5338)&gt;D5338,(U5338+V5338)-D5338,0)</f>
        <v>0</v>
      </c>
      <c r="H5338">
        <f>_xlfn.IFS(K5338=1,0,AND(G5338&gt;0,K5338&lt;1,W5338=0),MIN(G5338,B$3-J5338),AND(W5338&gt;0,K5338&lt;1),MIN(B$3-J5338,B$4,B$3-J5338),AND(W5338=0,G5338=0),0)</f>
        <v>0</v>
      </c>
      <c r="I5338">
        <f>IF(AND(D5338&gt;(U5338+V5338),W5338=0,K5338&gt;0.3),MIN(J5338-B$3*0.3,B$5,D5338-(U5338+V5338)),0)</f>
        <v>921.72600000000011</v>
      </c>
      <c r="J5338">
        <f t="shared" si="83"/>
        <v>7610.5409999999993</v>
      </c>
      <c r="K5338" s="1">
        <f>J5338/B$3</f>
        <v>0.76105409999999996</v>
      </c>
      <c r="L5338">
        <f>IF(D5338&gt;U5338+V5338+W5338,D5338-(U5338+V5338+W5338+I5338),0)</f>
        <v>0</v>
      </c>
      <c r="M5338">
        <f>D5338-L5338</f>
        <v>1188.0450000000001</v>
      </c>
      <c r="O5338">
        <v>295.90800000000002</v>
      </c>
      <c r="P5338">
        <v>85.751000000000005</v>
      </c>
      <c r="Q5338">
        <v>552.89800000000002</v>
      </c>
      <c r="R5338">
        <v>0</v>
      </c>
      <c r="S5338">
        <v>253.488</v>
      </c>
      <c r="U5338">
        <v>0</v>
      </c>
      <c r="V5338">
        <v>266.31900000000002</v>
      </c>
      <c r="W5338">
        <v>0</v>
      </c>
      <c r="Y5338">
        <v>1188.0450000000001</v>
      </c>
      <c r="Z5338">
        <f>E5338</f>
        <v>266.31900000000002</v>
      </c>
      <c r="AA5338">
        <f>I5338</f>
        <v>921.72600000000011</v>
      </c>
      <c r="AB5338">
        <f>F5338</f>
        <v>0</v>
      </c>
    </row>
    <row r="5339" spans="4:28" x14ac:dyDescent="0.2">
      <c r="D5339">
        <v>1317.788</v>
      </c>
      <c r="E5339">
        <f>U5339+V5339-G5339</f>
        <v>921.05200000000002</v>
      </c>
      <c r="F5339">
        <f>IF(AND(W5339&gt;0,G5339=0),D5339-E5339,0)</f>
        <v>0</v>
      </c>
      <c r="G5339">
        <f>IF((U5339+V5339)&gt;D5339,(U5339+V5339)-D5339,0)</f>
        <v>0</v>
      </c>
      <c r="H5339">
        <f>_xlfn.IFS(K5339=1,0,AND(G5339&gt;0,K5339&lt;1,W5339=0),MIN(G5339,B$3-J5339),AND(W5339&gt;0,K5339&lt;1),MIN(B$3-J5339,B$4,B$3-J5339),AND(W5339=0,G5339=0),0)</f>
        <v>0</v>
      </c>
      <c r="I5339">
        <f>IF(AND(D5339&gt;(U5339+V5339),W5339=0,K5339&gt;0.3),MIN(J5339-B$3*0.3,B$5,D5339-(U5339+V5339)),0)</f>
        <v>396.73599999999999</v>
      </c>
      <c r="J5339">
        <f t="shared" si="83"/>
        <v>6688.8149999999987</v>
      </c>
      <c r="K5339" s="1">
        <f>J5339/B$3</f>
        <v>0.66888149999999991</v>
      </c>
      <c r="L5339">
        <f>IF(D5339&gt;U5339+V5339+W5339,D5339-(U5339+V5339+W5339+I5339),0)</f>
        <v>0</v>
      </c>
      <c r="M5339">
        <f>D5339-L5339</f>
        <v>1317.788</v>
      </c>
      <c r="O5339">
        <v>362.05900000000003</v>
      </c>
      <c r="P5339">
        <v>60.429000000000002</v>
      </c>
      <c r="Q5339">
        <v>550.11699999999996</v>
      </c>
      <c r="R5339">
        <v>0</v>
      </c>
      <c r="S5339">
        <v>345.18299999999999</v>
      </c>
      <c r="U5339">
        <v>0</v>
      </c>
      <c r="V5339">
        <v>921.05200000000002</v>
      </c>
      <c r="W5339">
        <v>0</v>
      </c>
      <c r="Y5339">
        <v>1317.788</v>
      </c>
      <c r="Z5339">
        <f>E5339</f>
        <v>921.05200000000002</v>
      </c>
      <c r="AA5339">
        <f>I5339</f>
        <v>396.73599999999999</v>
      </c>
      <c r="AB5339">
        <f>F5339</f>
        <v>0</v>
      </c>
    </row>
    <row r="5340" spans="4:28" x14ac:dyDescent="0.2">
      <c r="D5340">
        <v>1132.2329999999999</v>
      </c>
      <c r="E5340">
        <f>U5340+V5340-G5340</f>
        <v>704.12300000000005</v>
      </c>
      <c r="F5340">
        <f>IF(AND(W5340&gt;0,G5340=0),D5340-E5340,0)</f>
        <v>0</v>
      </c>
      <c r="G5340">
        <f>IF((U5340+V5340)&gt;D5340,(U5340+V5340)-D5340,0)</f>
        <v>0</v>
      </c>
      <c r="H5340">
        <f>_xlfn.IFS(K5340=1,0,AND(G5340&gt;0,K5340&lt;1,W5340=0),MIN(G5340,B$3-J5340),AND(W5340&gt;0,K5340&lt;1),MIN(B$3-J5340,B$4,B$3-J5340),AND(W5340=0,G5340=0),0)</f>
        <v>0</v>
      </c>
      <c r="I5340">
        <f>IF(AND(D5340&gt;(U5340+V5340),W5340=0,K5340&gt;0.3),MIN(J5340-B$3*0.3,B$5,D5340-(U5340+V5340)),0)</f>
        <v>428.1099999999999</v>
      </c>
      <c r="J5340">
        <f t="shared" si="83"/>
        <v>6292.0789999999988</v>
      </c>
      <c r="K5340" s="1">
        <f>J5340/B$3</f>
        <v>0.62920789999999993</v>
      </c>
      <c r="L5340">
        <f>IF(D5340&gt;U5340+V5340+W5340,D5340-(U5340+V5340+W5340+I5340),0)</f>
        <v>0</v>
      </c>
      <c r="M5340">
        <f>D5340-L5340</f>
        <v>1132.2329999999999</v>
      </c>
      <c r="O5340">
        <v>363.78</v>
      </c>
      <c r="P5340">
        <v>44.552999999999997</v>
      </c>
      <c r="Q5340">
        <v>514.54999999999995</v>
      </c>
      <c r="R5340">
        <v>0</v>
      </c>
      <c r="S5340">
        <v>209.351</v>
      </c>
      <c r="U5340">
        <v>0</v>
      </c>
      <c r="V5340">
        <v>704.12300000000005</v>
      </c>
      <c r="W5340">
        <v>0</v>
      </c>
      <c r="Y5340">
        <v>1132.2329999999999</v>
      </c>
      <c r="Z5340">
        <f>E5340</f>
        <v>704.12300000000005</v>
      </c>
      <c r="AA5340">
        <f>I5340</f>
        <v>428.1099999999999</v>
      </c>
      <c r="AB5340">
        <f>F5340</f>
        <v>0</v>
      </c>
    </row>
    <row r="5341" spans="4:28" x14ac:dyDescent="0.2">
      <c r="D5341">
        <v>1095.683</v>
      </c>
      <c r="E5341">
        <f>U5341+V5341-G5341</f>
        <v>1095.683</v>
      </c>
      <c r="F5341">
        <f>IF(AND(W5341&gt;0,G5341=0),D5341-E5341,0)</f>
        <v>0</v>
      </c>
      <c r="G5341">
        <f>IF((U5341+V5341)&gt;D5341,(U5341+V5341)-D5341,0)</f>
        <v>64.91800000000012</v>
      </c>
      <c r="H5341">
        <f>_xlfn.IFS(K5341=1,0,AND(G5341&gt;0,K5341&lt;1,W5341=0),MIN(G5341,B$3-J5341),AND(W5341&gt;0,K5341&lt;1),MIN(B$3-J5341,B$4,B$3-J5341),AND(W5341=0,G5341=0),0)</f>
        <v>64.91800000000012</v>
      </c>
      <c r="I5341">
        <f>IF(AND(D5341&gt;(U5341+V5341),W5341=0,K5341&gt;0.3),MIN(J5341-B$3*0.3,B$5,D5341-(U5341+V5341)),0)</f>
        <v>0</v>
      </c>
      <c r="J5341">
        <f t="shared" si="83"/>
        <v>5863.9689999999991</v>
      </c>
      <c r="K5341" s="1">
        <f>J5341/B$3</f>
        <v>0.58639689999999989</v>
      </c>
      <c r="L5341">
        <f>IF(D5341&gt;U5341+V5341+W5341,D5341-(U5341+V5341+W5341+I5341),0)</f>
        <v>0</v>
      </c>
      <c r="M5341">
        <f>D5341-L5341</f>
        <v>1095.683</v>
      </c>
      <c r="O5341">
        <v>329.98099999999999</v>
      </c>
      <c r="P5341">
        <v>21.382000000000001</v>
      </c>
      <c r="Q5341">
        <v>500.47399999999999</v>
      </c>
      <c r="R5341">
        <v>0</v>
      </c>
      <c r="S5341">
        <v>243.846</v>
      </c>
      <c r="U5341">
        <v>0</v>
      </c>
      <c r="V5341">
        <v>1160.6010000000001</v>
      </c>
      <c r="W5341">
        <v>0</v>
      </c>
      <c r="Y5341">
        <v>1095.683</v>
      </c>
      <c r="Z5341">
        <f>E5341</f>
        <v>1095.683</v>
      </c>
      <c r="AA5341">
        <f>I5341</f>
        <v>0</v>
      </c>
      <c r="AB5341">
        <f>F5341</f>
        <v>0</v>
      </c>
    </row>
    <row r="5342" spans="4:28" x14ac:dyDescent="0.2">
      <c r="D5342">
        <v>1026.373</v>
      </c>
      <c r="E5342">
        <f>U5342+V5342-G5342</f>
        <v>1026.373</v>
      </c>
      <c r="F5342">
        <f>IF(AND(W5342&gt;0,G5342=0),D5342-E5342,0)</f>
        <v>0</v>
      </c>
      <c r="G5342">
        <f>IF((U5342+V5342)&gt;D5342,(U5342+V5342)-D5342,0)</f>
        <v>439.07500000000005</v>
      </c>
      <c r="H5342">
        <f>_xlfn.IFS(K5342=1,0,AND(G5342&gt;0,K5342&lt;1,W5342=0),MIN(G5342,B$3-J5342),AND(W5342&gt;0,K5342&lt;1),MIN(B$3-J5342,B$4,B$3-J5342),AND(W5342=0,G5342=0),0)</f>
        <v>439.07500000000005</v>
      </c>
      <c r="I5342">
        <f>IF(AND(D5342&gt;(U5342+V5342),W5342=0,K5342&gt;0.3),MIN(J5342-B$3*0.3,B$5,D5342-(U5342+V5342)),0)</f>
        <v>0</v>
      </c>
      <c r="J5342">
        <f t="shared" si="83"/>
        <v>5928.8869999999988</v>
      </c>
      <c r="K5342" s="1">
        <f>J5342/B$3</f>
        <v>0.59288869999999994</v>
      </c>
      <c r="L5342">
        <f>IF(D5342&gt;U5342+V5342+W5342,D5342-(U5342+V5342+W5342+I5342),0)</f>
        <v>0</v>
      </c>
      <c r="M5342">
        <f>D5342-L5342</f>
        <v>1026.373</v>
      </c>
      <c r="O5342">
        <v>328.40499999999997</v>
      </c>
      <c r="P5342">
        <v>20.094000000000001</v>
      </c>
      <c r="Q5342">
        <v>500.88200000000001</v>
      </c>
      <c r="R5342">
        <v>0</v>
      </c>
      <c r="S5342">
        <v>176.99199999999999</v>
      </c>
      <c r="U5342">
        <v>0</v>
      </c>
      <c r="V5342">
        <v>1465.4480000000001</v>
      </c>
      <c r="W5342">
        <v>0</v>
      </c>
      <c r="Y5342">
        <v>1026.373</v>
      </c>
      <c r="Z5342">
        <f>E5342</f>
        <v>1026.373</v>
      </c>
      <c r="AA5342">
        <f>I5342</f>
        <v>0</v>
      </c>
      <c r="AB5342">
        <f>F5342</f>
        <v>0</v>
      </c>
    </row>
    <row r="5343" spans="4:28" x14ac:dyDescent="0.2">
      <c r="D5343">
        <v>871.52200000000005</v>
      </c>
      <c r="E5343">
        <f>U5343+V5343-G5343</f>
        <v>871.52200000000005</v>
      </c>
      <c r="F5343">
        <f>IF(AND(W5343&gt;0,G5343=0),D5343-E5343,0)</f>
        <v>0</v>
      </c>
      <c r="G5343">
        <f>IF((U5343+V5343)&gt;D5343,(U5343+V5343)-D5343,0)</f>
        <v>972.96199999999988</v>
      </c>
      <c r="H5343">
        <f>_xlfn.IFS(K5343=1,0,AND(G5343&gt;0,K5343&lt;1,W5343=0),MIN(G5343,B$3-J5343),AND(W5343&gt;0,K5343&lt;1),MIN(B$3-J5343,B$4,B$3-J5343),AND(W5343=0,G5343=0),0)</f>
        <v>972.96199999999988</v>
      </c>
      <c r="I5343">
        <f>IF(AND(D5343&gt;(U5343+V5343),W5343=0,K5343&gt;0.3),MIN(J5343-B$3*0.3,B$5,D5343-(U5343+V5343)),0)</f>
        <v>0</v>
      </c>
      <c r="J5343">
        <f t="shared" si="83"/>
        <v>6367.9619999999986</v>
      </c>
      <c r="K5343" s="1">
        <f>J5343/B$3</f>
        <v>0.63679619999999981</v>
      </c>
      <c r="L5343">
        <f>IF(D5343&gt;U5343+V5343+W5343,D5343-(U5343+V5343+W5343+I5343),0)</f>
        <v>0</v>
      </c>
      <c r="M5343">
        <f>D5343-L5343</f>
        <v>871.52200000000005</v>
      </c>
      <c r="O5343">
        <v>362.33600000000001</v>
      </c>
      <c r="P5343">
        <v>61.15</v>
      </c>
      <c r="Q5343">
        <v>422.70100000000002</v>
      </c>
      <c r="R5343">
        <v>0</v>
      </c>
      <c r="S5343">
        <v>25.335000000000001</v>
      </c>
      <c r="U5343">
        <v>0</v>
      </c>
      <c r="V5343">
        <v>1844.4839999999999</v>
      </c>
      <c r="W5343">
        <v>0</v>
      </c>
      <c r="Y5343">
        <v>871.52200000000005</v>
      </c>
      <c r="Z5343">
        <f>E5343</f>
        <v>871.52200000000005</v>
      </c>
      <c r="AA5343">
        <f>I5343</f>
        <v>0</v>
      </c>
      <c r="AB5343">
        <f>F5343</f>
        <v>0</v>
      </c>
    </row>
    <row r="5344" spans="4:28" x14ac:dyDescent="0.2">
      <c r="D5344">
        <v>1037.4280000000001</v>
      </c>
      <c r="E5344">
        <f>U5344+V5344-G5344</f>
        <v>1037.4280000000001</v>
      </c>
      <c r="F5344">
        <f>IF(AND(W5344&gt;0,G5344=0),D5344-E5344,0)</f>
        <v>0</v>
      </c>
      <c r="G5344">
        <f>IF((U5344+V5344)&gt;D5344,(U5344+V5344)-D5344,0)</f>
        <v>826.88699999999994</v>
      </c>
      <c r="H5344">
        <f>_xlfn.IFS(K5344=1,0,AND(G5344&gt;0,K5344&lt;1,W5344=0),MIN(G5344,B$3-J5344),AND(W5344&gt;0,K5344&lt;1),MIN(B$3-J5344,B$4,B$3-J5344),AND(W5344=0,G5344=0),0)</f>
        <v>826.88699999999994</v>
      </c>
      <c r="I5344">
        <f>IF(AND(D5344&gt;(U5344+V5344),W5344=0,K5344&gt;0.3),MIN(J5344-B$3*0.3,B$5,D5344-(U5344+V5344)),0)</f>
        <v>0</v>
      </c>
      <c r="J5344">
        <f t="shared" si="83"/>
        <v>7340.9239999999982</v>
      </c>
      <c r="K5344" s="1">
        <f>J5344/B$3</f>
        <v>0.73409239999999987</v>
      </c>
      <c r="L5344">
        <f>IF(D5344&gt;U5344+V5344+W5344,D5344-(U5344+V5344+W5344+I5344),0)</f>
        <v>0</v>
      </c>
      <c r="M5344">
        <f>D5344-L5344</f>
        <v>1037.4280000000001</v>
      </c>
      <c r="O5344">
        <v>381.53899999999999</v>
      </c>
      <c r="P5344">
        <v>108.09</v>
      </c>
      <c r="Q5344">
        <v>538.06899999999996</v>
      </c>
      <c r="R5344">
        <v>0</v>
      </c>
      <c r="S5344">
        <v>9.7309999999999999</v>
      </c>
      <c r="U5344">
        <v>0</v>
      </c>
      <c r="V5344">
        <v>1864.3150000000001</v>
      </c>
      <c r="W5344">
        <v>0</v>
      </c>
      <c r="Y5344">
        <v>1037.4280000000001</v>
      </c>
      <c r="Z5344">
        <f>E5344</f>
        <v>1037.4280000000001</v>
      </c>
      <c r="AA5344">
        <f>I5344</f>
        <v>0</v>
      </c>
      <c r="AB5344">
        <f>F5344</f>
        <v>0</v>
      </c>
    </row>
    <row r="5345" spans="4:28" x14ac:dyDescent="0.2">
      <c r="D5345">
        <v>938.06899999999996</v>
      </c>
      <c r="E5345">
        <f>U5345+V5345-G5345</f>
        <v>938.06899999999996</v>
      </c>
      <c r="F5345">
        <f>IF(AND(W5345&gt;0,G5345=0),D5345-E5345,0)</f>
        <v>0</v>
      </c>
      <c r="G5345">
        <f>IF((U5345+V5345)&gt;D5345,(U5345+V5345)-D5345,0)</f>
        <v>801.89400000000001</v>
      </c>
      <c r="H5345">
        <f>_xlfn.IFS(K5345=1,0,AND(G5345&gt;0,K5345&lt;1,W5345=0),MIN(G5345,B$3-J5345),AND(W5345&gt;0,K5345&lt;1),MIN(B$3-J5345,B$4,B$3-J5345),AND(W5345=0,G5345=0),0)</f>
        <v>801.89400000000001</v>
      </c>
      <c r="I5345">
        <f>IF(AND(D5345&gt;(U5345+V5345),W5345=0,K5345&gt;0.3),MIN(J5345-B$3*0.3,B$5,D5345-(U5345+V5345)),0)</f>
        <v>0</v>
      </c>
      <c r="J5345">
        <f t="shared" si="83"/>
        <v>8167.8109999999979</v>
      </c>
      <c r="K5345" s="1">
        <f>J5345/B$3</f>
        <v>0.81678109999999982</v>
      </c>
      <c r="L5345">
        <f>IF(D5345&gt;U5345+V5345+W5345,D5345-(U5345+V5345+W5345+I5345),0)</f>
        <v>0</v>
      </c>
      <c r="M5345">
        <f>D5345-L5345</f>
        <v>938.06899999999996</v>
      </c>
      <c r="O5345">
        <v>323.72000000000003</v>
      </c>
      <c r="P5345">
        <v>89.884</v>
      </c>
      <c r="Q5345">
        <v>524.46600000000001</v>
      </c>
      <c r="R5345">
        <v>0</v>
      </c>
      <c r="S5345">
        <v>0</v>
      </c>
      <c r="U5345">
        <v>0</v>
      </c>
      <c r="V5345">
        <v>1739.963</v>
      </c>
      <c r="W5345">
        <v>0</v>
      </c>
      <c r="Y5345">
        <v>938.06899999999996</v>
      </c>
      <c r="Z5345">
        <f>E5345</f>
        <v>938.06899999999996</v>
      </c>
      <c r="AA5345">
        <f>I5345</f>
        <v>0</v>
      </c>
      <c r="AB5345">
        <f>F5345</f>
        <v>0</v>
      </c>
    </row>
    <row r="5346" spans="4:28" x14ac:dyDescent="0.2">
      <c r="D5346">
        <v>1188.405</v>
      </c>
      <c r="E5346">
        <f>U5346+V5346-G5346</f>
        <v>1188.405</v>
      </c>
      <c r="F5346">
        <f>IF(AND(W5346&gt;0,G5346=0),D5346-E5346,0)</f>
        <v>0</v>
      </c>
      <c r="G5346">
        <f>IF((U5346+V5346)&gt;D5346,(U5346+V5346)-D5346,0)</f>
        <v>390.78700000000003</v>
      </c>
      <c r="H5346">
        <f>_xlfn.IFS(K5346=1,0,AND(G5346&gt;0,K5346&lt;1,W5346=0),MIN(G5346,B$3-J5346),AND(W5346&gt;0,K5346&lt;1),MIN(B$3-J5346,B$4,B$3-J5346),AND(W5346=0,G5346=0),0)</f>
        <v>390.78700000000003</v>
      </c>
      <c r="I5346">
        <f>IF(AND(D5346&gt;(U5346+V5346),W5346=0,K5346&gt;0.3),MIN(J5346-B$3*0.3,B$5,D5346-(U5346+V5346)),0)</f>
        <v>0</v>
      </c>
      <c r="J5346">
        <f t="shared" si="83"/>
        <v>8969.7049999999981</v>
      </c>
      <c r="K5346" s="1">
        <f>J5346/B$3</f>
        <v>0.89697049999999978</v>
      </c>
      <c r="L5346">
        <f>IF(D5346&gt;U5346+V5346+W5346,D5346-(U5346+V5346+W5346+I5346),0)</f>
        <v>0</v>
      </c>
      <c r="M5346">
        <f>D5346-L5346</f>
        <v>1188.405</v>
      </c>
      <c r="O5346">
        <v>322.95499999999998</v>
      </c>
      <c r="P5346">
        <v>74.293999999999997</v>
      </c>
      <c r="Q5346">
        <v>791.15599999999995</v>
      </c>
      <c r="R5346">
        <v>0</v>
      </c>
      <c r="S5346">
        <v>0</v>
      </c>
      <c r="U5346">
        <v>0</v>
      </c>
      <c r="V5346">
        <v>1579.192</v>
      </c>
      <c r="W5346">
        <v>0</v>
      </c>
      <c r="Y5346">
        <v>1188.405</v>
      </c>
      <c r="Z5346">
        <f>E5346</f>
        <v>1188.405</v>
      </c>
      <c r="AA5346">
        <f>I5346</f>
        <v>0</v>
      </c>
      <c r="AB5346">
        <f>F5346</f>
        <v>0</v>
      </c>
    </row>
    <row r="5347" spans="4:28" x14ac:dyDescent="0.2">
      <c r="D5347">
        <v>822.62400000000002</v>
      </c>
      <c r="E5347">
        <f>U5347+V5347-G5347</f>
        <v>822.62400000000002</v>
      </c>
      <c r="F5347">
        <f>IF(AND(W5347&gt;0,G5347=0),D5347-E5347,0)</f>
        <v>0</v>
      </c>
      <c r="G5347">
        <f>IF((U5347+V5347)&gt;D5347,(U5347+V5347)-D5347,0)</f>
        <v>776.82400000000007</v>
      </c>
      <c r="H5347">
        <f>_xlfn.IFS(K5347=1,0,AND(G5347&gt;0,K5347&lt;1,W5347=0),MIN(G5347,B$3-J5347),AND(W5347&gt;0,K5347&lt;1),MIN(B$3-J5347,B$4,B$3-J5347),AND(W5347=0,G5347=0),0)</f>
        <v>639.50800000000163</v>
      </c>
      <c r="I5347">
        <f>IF(AND(D5347&gt;(U5347+V5347),W5347=0,K5347&gt;0.3),MIN(J5347-B$3*0.3,B$5,D5347-(U5347+V5347)),0)</f>
        <v>0</v>
      </c>
      <c r="J5347">
        <f t="shared" si="83"/>
        <v>9360.4919999999984</v>
      </c>
      <c r="K5347" s="1">
        <f>J5347/B$3</f>
        <v>0.9360491999999998</v>
      </c>
      <c r="L5347">
        <f>IF(D5347&gt;U5347+V5347+W5347,D5347-(U5347+V5347+W5347+I5347),0)</f>
        <v>0</v>
      </c>
      <c r="M5347">
        <f>D5347-L5347</f>
        <v>822.62400000000002</v>
      </c>
      <c r="O5347">
        <v>333.83499999999998</v>
      </c>
      <c r="P5347">
        <v>59.823999999999998</v>
      </c>
      <c r="Q5347">
        <v>428.96600000000001</v>
      </c>
      <c r="R5347">
        <v>0</v>
      </c>
      <c r="S5347">
        <v>0</v>
      </c>
      <c r="U5347">
        <v>248.48</v>
      </c>
      <c r="V5347">
        <v>1350.9680000000001</v>
      </c>
      <c r="W5347">
        <v>0</v>
      </c>
      <c r="Y5347">
        <v>822.62400000000002</v>
      </c>
      <c r="Z5347">
        <f>E5347</f>
        <v>822.62400000000002</v>
      </c>
      <c r="AA5347">
        <f>I5347</f>
        <v>0</v>
      </c>
      <c r="AB5347">
        <f>F5347</f>
        <v>0</v>
      </c>
    </row>
    <row r="5348" spans="4:28" x14ac:dyDescent="0.2">
      <c r="D5348">
        <v>821.79</v>
      </c>
      <c r="E5348">
        <f>U5348+V5348-G5348</f>
        <v>821.79</v>
      </c>
      <c r="F5348">
        <f>IF(AND(W5348&gt;0,G5348=0),D5348-E5348,0)</f>
        <v>0</v>
      </c>
      <c r="G5348">
        <f>IF((U5348+V5348)&gt;D5348,(U5348+V5348)-D5348,0)</f>
        <v>433.91100000000006</v>
      </c>
      <c r="H5348">
        <f>_xlfn.IFS(K5348=1,0,AND(G5348&gt;0,K5348&lt;1,W5348=0),MIN(G5348,B$3-J5348),AND(W5348&gt;0,K5348&lt;1),MIN(B$3-J5348,B$4,B$3-J5348),AND(W5348=0,G5348=0),0)</f>
        <v>0</v>
      </c>
      <c r="I5348">
        <f>IF(AND(D5348&gt;(U5348+V5348),W5348=0,K5348&gt;0.3),MIN(J5348-B$3*0.3,B$5,D5348-(U5348+V5348)),0)</f>
        <v>0</v>
      </c>
      <c r="J5348">
        <f t="shared" si="83"/>
        <v>10000</v>
      </c>
      <c r="K5348" s="1">
        <f>J5348/B$3</f>
        <v>1</v>
      </c>
      <c r="L5348">
        <f>IF(D5348&gt;U5348+V5348+W5348,D5348-(U5348+V5348+W5348+I5348),0)</f>
        <v>0</v>
      </c>
      <c r="M5348">
        <f>D5348-L5348</f>
        <v>821.79</v>
      </c>
      <c r="O5348">
        <v>442.47899999999998</v>
      </c>
      <c r="P5348">
        <v>60.959000000000003</v>
      </c>
      <c r="Q5348">
        <v>318.35199999999998</v>
      </c>
      <c r="R5348">
        <v>0</v>
      </c>
      <c r="S5348">
        <v>0</v>
      </c>
      <c r="U5348">
        <v>248.48</v>
      </c>
      <c r="V5348">
        <v>1007.221</v>
      </c>
      <c r="W5348">
        <v>0</v>
      </c>
      <c r="Y5348">
        <v>821.79</v>
      </c>
      <c r="Z5348">
        <f>E5348</f>
        <v>821.79</v>
      </c>
      <c r="AA5348">
        <f>I5348</f>
        <v>0</v>
      </c>
      <c r="AB5348">
        <f>F5348</f>
        <v>0</v>
      </c>
    </row>
    <row r="5349" spans="4:28" x14ac:dyDescent="0.2">
      <c r="D5349">
        <v>904.05100000000004</v>
      </c>
      <c r="E5349">
        <f>U5349+V5349-G5349</f>
        <v>776.596</v>
      </c>
      <c r="F5349">
        <f>IF(AND(W5349&gt;0,G5349=0),D5349-E5349,0)</f>
        <v>0</v>
      </c>
      <c r="G5349">
        <f>IF((U5349+V5349)&gt;D5349,(U5349+V5349)-D5349,0)</f>
        <v>0</v>
      </c>
      <c r="H5349">
        <f>_xlfn.IFS(K5349=1,0,AND(G5349&gt;0,K5349&lt;1,W5349=0),MIN(G5349,B$3-J5349),AND(W5349&gt;0,K5349&lt;1),MIN(B$3-J5349,B$4,B$3-J5349),AND(W5349=0,G5349=0),0)</f>
        <v>0</v>
      </c>
      <c r="I5349">
        <f>IF(AND(D5349&gt;(U5349+V5349),W5349=0,K5349&gt;0.3),MIN(J5349-B$3*0.3,B$5,D5349-(U5349+V5349)),0)</f>
        <v>127.45500000000004</v>
      </c>
      <c r="J5349">
        <f t="shared" si="83"/>
        <v>10000</v>
      </c>
      <c r="K5349" s="1">
        <f>J5349/B$3</f>
        <v>1</v>
      </c>
      <c r="L5349">
        <f>IF(D5349&gt;U5349+V5349+W5349,D5349-(U5349+V5349+W5349+I5349),0)</f>
        <v>0</v>
      </c>
      <c r="M5349">
        <f>D5349-L5349</f>
        <v>904.05100000000004</v>
      </c>
      <c r="O5349">
        <v>469.96199999999999</v>
      </c>
      <c r="P5349">
        <v>88.826999999999998</v>
      </c>
      <c r="Q5349">
        <v>331.44799999999998</v>
      </c>
      <c r="R5349">
        <v>0</v>
      </c>
      <c r="S5349">
        <v>13.813000000000001</v>
      </c>
      <c r="U5349">
        <v>248.48</v>
      </c>
      <c r="V5349">
        <v>528.11599999999999</v>
      </c>
      <c r="W5349">
        <v>0</v>
      </c>
      <c r="Y5349">
        <v>904.05100000000004</v>
      </c>
      <c r="Z5349">
        <f>E5349</f>
        <v>776.596</v>
      </c>
      <c r="AA5349">
        <f>I5349</f>
        <v>127.45500000000004</v>
      </c>
      <c r="AB5349">
        <f>F5349</f>
        <v>0</v>
      </c>
    </row>
    <row r="5350" spans="4:28" x14ac:dyDescent="0.2">
      <c r="D5350">
        <v>905.52800000000002</v>
      </c>
      <c r="E5350">
        <f>U5350+V5350-G5350</f>
        <v>519.64099999999996</v>
      </c>
      <c r="F5350">
        <f>IF(AND(W5350&gt;0,G5350=0),D5350-E5350,0)</f>
        <v>0</v>
      </c>
      <c r="G5350">
        <f>IF((U5350+V5350)&gt;D5350,(U5350+V5350)-D5350,0)</f>
        <v>0</v>
      </c>
      <c r="H5350">
        <f>_xlfn.IFS(K5350=1,0,AND(G5350&gt;0,K5350&lt;1,W5350=0),MIN(G5350,B$3-J5350),AND(W5350&gt;0,K5350&lt;1),MIN(B$3-J5350,B$4,B$3-J5350),AND(W5350=0,G5350=0),0)</f>
        <v>0</v>
      </c>
      <c r="I5350">
        <f>IF(AND(D5350&gt;(U5350+V5350),W5350=0,K5350&gt;0.3),MIN(J5350-B$3*0.3,B$5,D5350-(U5350+V5350)),0)</f>
        <v>385.88700000000006</v>
      </c>
      <c r="J5350">
        <f t="shared" si="83"/>
        <v>9872.5450000000001</v>
      </c>
      <c r="K5350" s="1">
        <f>J5350/B$3</f>
        <v>0.98725450000000003</v>
      </c>
      <c r="L5350">
        <f>IF(D5350&gt;U5350+V5350+W5350,D5350-(U5350+V5350+W5350+I5350),0)</f>
        <v>0</v>
      </c>
      <c r="M5350">
        <f>D5350-L5350</f>
        <v>905.52800000000002</v>
      </c>
      <c r="O5350">
        <v>506.20699999999999</v>
      </c>
      <c r="P5350">
        <v>90.048000000000002</v>
      </c>
      <c r="Q5350">
        <v>281.64699999999999</v>
      </c>
      <c r="R5350">
        <v>0</v>
      </c>
      <c r="S5350">
        <v>27.625</v>
      </c>
      <c r="U5350">
        <v>248.48</v>
      </c>
      <c r="V5350">
        <v>271.161</v>
      </c>
      <c r="W5350">
        <v>0</v>
      </c>
      <c r="Y5350">
        <v>905.52800000000002</v>
      </c>
      <c r="Z5350">
        <f>E5350</f>
        <v>519.64099999999996</v>
      </c>
      <c r="AA5350">
        <f>I5350</f>
        <v>385.88700000000006</v>
      </c>
      <c r="AB5350">
        <f>F5350</f>
        <v>0</v>
      </c>
    </row>
    <row r="5351" spans="4:28" x14ac:dyDescent="0.2">
      <c r="D5351">
        <v>882.45899999999995</v>
      </c>
      <c r="E5351">
        <f>U5351+V5351-G5351</f>
        <v>414.31099999999998</v>
      </c>
      <c r="F5351">
        <f>IF(AND(W5351&gt;0,G5351=0),D5351-E5351,0)</f>
        <v>0</v>
      </c>
      <c r="G5351">
        <f>IF((U5351+V5351)&gt;D5351,(U5351+V5351)-D5351,0)</f>
        <v>0</v>
      </c>
      <c r="H5351">
        <f>_xlfn.IFS(K5351=1,0,AND(G5351&gt;0,K5351&lt;1,W5351=0),MIN(G5351,B$3-J5351),AND(W5351&gt;0,K5351&lt;1),MIN(B$3-J5351,B$4,B$3-J5351),AND(W5351=0,G5351=0),0)</f>
        <v>0</v>
      </c>
      <c r="I5351">
        <f>IF(AND(D5351&gt;(U5351+V5351),W5351=0,K5351&gt;0.3),MIN(J5351-B$3*0.3,B$5,D5351-(U5351+V5351)),0)</f>
        <v>468.14799999999997</v>
      </c>
      <c r="J5351">
        <f t="shared" si="83"/>
        <v>9486.6579999999994</v>
      </c>
      <c r="K5351" s="1">
        <f>J5351/B$3</f>
        <v>0.94866579999999989</v>
      </c>
      <c r="L5351">
        <f>IF(D5351&gt;U5351+V5351+W5351,D5351-(U5351+V5351+W5351+I5351),0)</f>
        <v>0</v>
      </c>
      <c r="M5351">
        <f>D5351-L5351</f>
        <v>882.45899999999995</v>
      </c>
      <c r="O5351">
        <v>498.35399999999998</v>
      </c>
      <c r="P5351">
        <v>65.846000000000004</v>
      </c>
      <c r="Q5351">
        <v>290.428</v>
      </c>
      <c r="R5351">
        <v>0</v>
      </c>
      <c r="S5351">
        <v>27.831</v>
      </c>
      <c r="U5351">
        <v>248.48</v>
      </c>
      <c r="V5351">
        <v>165.83099999999999</v>
      </c>
      <c r="W5351">
        <v>0</v>
      </c>
      <c r="Y5351">
        <v>882.45899999999995</v>
      </c>
      <c r="Z5351">
        <f>E5351</f>
        <v>414.31099999999998</v>
      </c>
      <c r="AA5351">
        <f>I5351</f>
        <v>468.14799999999997</v>
      </c>
      <c r="AB5351">
        <f>F5351</f>
        <v>0</v>
      </c>
    </row>
    <row r="5352" spans="4:28" x14ac:dyDescent="0.2">
      <c r="D5352">
        <v>838.07899999999995</v>
      </c>
      <c r="E5352">
        <f>U5352+V5352-G5352</f>
        <v>248.48</v>
      </c>
      <c r="F5352">
        <f>IF(AND(W5352&gt;0,G5352=0),D5352-E5352,0)</f>
        <v>589.59899999999993</v>
      </c>
      <c r="G5352">
        <f>IF((U5352+V5352)&gt;D5352,(U5352+V5352)-D5352,0)</f>
        <v>0</v>
      </c>
      <c r="H5352">
        <f>_xlfn.IFS(K5352=1,0,AND(G5352&gt;0,K5352&lt;1,W5352=0),MIN(G5352,B$3-J5352),AND(W5352&gt;0,K5352&lt;1),MIN(B$3-J5352,B$4,B$3-J5352),AND(W5352=0,G5352=0),0)</f>
        <v>981.48999999999978</v>
      </c>
      <c r="I5352">
        <f>IF(AND(D5352&gt;(U5352+V5352),W5352=0,K5352&gt;0.3),MIN(J5352-B$3*0.3,B$5,D5352-(U5352+V5352)),0)</f>
        <v>0</v>
      </c>
      <c r="J5352">
        <f t="shared" si="83"/>
        <v>9018.51</v>
      </c>
      <c r="K5352" s="1">
        <f>J5352/B$3</f>
        <v>0.90185100000000007</v>
      </c>
      <c r="L5352">
        <f>IF(D5352&gt;U5352+V5352+W5352,D5352-(U5352+V5352+W5352+I5352),0)</f>
        <v>0</v>
      </c>
      <c r="M5352">
        <f>D5352-L5352</f>
        <v>838.07899999999995</v>
      </c>
      <c r="O5352">
        <v>447.58</v>
      </c>
      <c r="P5352">
        <v>39.728999999999999</v>
      </c>
      <c r="Q5352">
        <v>322.52600000000001</v>
      </c>
      <c r="R5352">
        <v>0</v>
      </c>
      <c r="S5352">
        <v>28.242999999999999</v>
      </c>
      <c r="U5352">
        <v>248.48</v>
      </c>
      <c r="V5352">
        <v>0</v>
      </c>
      <c r="W5352">
        <v>7500</v>
      </c>
      <c r="Y5352">
        <v>838.07899999999995</v>
      </c>
      <c r="Z5352">
        <f>E5352</f>
        <v>248.48</v>
      </c>
      <c r="AA5352">
        <f>I5352</f>
        <v>0</v>
      </c>
      <c r="AB5352">
        <f>F5352</f>
        <v>589.59899999999993</v>
      </c>
    </row>
    <row r="5353" spans="4:28" x14ac:dyDescent="0.2">
      <c r="D5353">
        <v>1234.796</v>
      </c>
      <c r="E5353">
        <f>U5353+V5353-G5353</f>
        <v>248.48</v>
      </c>
      <c r="F5353">
        <f>IF(AND(W5353&gt;0,G5353=0),D5353-E5353,0)</f>
        <v>0</v>
      </c>
      <c r="G5353">
        <f>IF((U5353+V5353)&gt;D5353,(U5353+V5353)-D5353,0)</f>
        <v>0</v>
      </c>
      <c r="H5353">
        <f>_xlfn.IFS(K5353=1,0,AND(G5353&gt;0,K5353&lt;1,W5353=0),MIN(G5353,B$3-J5353),AND(W5353&gt;0,K5353&lt;1),MIN(B$3-J5353,B$4,B$3-J5353),AND(W5353=0,G5353=0),0)</f>
        <v>0</v>
      </c>
      <c r="I5353">
        <f>IF(AND(D5353&gt;(U5353+V5353),W5353=0,K5353&gt;0.3),MIN(J5353-B$3*0.3,B$5,D5353-(U5353+V5353)),0)</f>
        <v>986.31600000000003</v>
      </c>
      <c r="J5353">
        <f t="shared" si="83"/>
        <v>10000</v>
      </c>
      <c r="K5353" s="1">
        <f>J5353/B$3</f>
        <v>1</v>
      </c>
      <c r="L5353">
        <f>IF(D5353&gt;U5353+V5353+W5353,D5353-(U5353+V5353+W5353+I5353),0)</f>
        <v>0</v>
      </c>
      <c r="M5353">
        <f>D5353-L5353</f>
        <v>1234.796</v>
      </c>
      <c r="O5353">
        <v>506.202</v>
      </c>
      <c r="P5353">
        <v>23.492999999999999</v>
      </c>
      <c r="Q5353">
        <v>675.62099999999998</v>
      </c>
      <c r="R5353">
        <v>0</v>
      </c>
      <c r="S5353">
        <v>29.481000000000002</v>
      </c>
      <c r="U5353">
        <v>248.48</v>
      </c>
      <c r="V5353">
        <v>0</v>
      </c>
      <c r="W5353">
        <v>0</v>
      </c>
      <c r="Y5353">
        <v>1234.796</v>
      </c>
      <c r="Z5353">
        <f>E5353</f>
        <v>248.48</v>
      </c>
      <c r="AA5353">
        <f>I5353</f>
        <v>986.31600000000003</v>
      </c>
      <c r="AB5353">
        <f>F5353</f>
        <v>0</v>
      </c>
    </row>
    <row r="5354" spans="4:28" x14ac:dyDescent="0.2">
      <c r="D5354">
        <v>1075.9349999999999</v>
      </c>
      <c r="E5354">
        <f>U5354+V5354-G5354</f>
        <v>248.48</v>
      </c>
      <c r="F5354">
        <f>IF(AND(W5354&gt;0,G5354=0),D5354-E5354,0)</f>
        <v>827.45499999999993</v>
      </c>
      <c r="G5354">
        <f>IF((U5354+V5354)&gt;D5354,(U5354+V5354)-D5354,0)</f>
        <v>0</v>
      </c>
      <c r="H5354">
        <f>_xlfn.IFS(K5354=1,0,AND(G5354&gt;0,K5354&lt;1,W5354=0),MIN(G5354,B$3-J5354),AND(W5354&gt;0,K5354&lt;1),MIN(B$3-J5354,B$4,B$3-J5354),AND(W5354=0,G5354=0),0)</f>
        <v>986.31600000000071</v>
      </c>
      <c r="I5354">
        <f>IF(AND(D5354&gt;(U5354+V5354),W5354=0,K5354&gt;0.3),MIN(J5354-B$3*0.3,B$5,D5354-(U5354+V5354)),0)</f>
        <v>0</v>
      </c>
      <c r="J5354">
        <f t="shared" si="83"/>
        <v>9013.6839999999993</v>
      </c>
      <c r="K5354" s="1">
        <f>J5354/B$3</f>
        <v>0.90136839999999996</v>
      </c>
      <c r="L5354">
        <f>IF(D5354&gt;U5354+V5354+W5354,D5354-(U5354+V5354+W5354+I5354),0)</f>
        <v>0</v>
      </c>
      <c r="M5354">
        <f>D5354-L5354</f>
        <v>1075.9349999999999</v>
      </c>
      <c r="O5354">
        <v>379.846</v>
      </c>
      <c r="P5354">
        <v>19.734999999999999</v>
      </c>
      <c r="Q5354">
        <v>646.66800000000001</v>
      </c>
      <c r="R5354">
        <v>0</v>
      </c>
      <c r="S5354">
        <v>29.687000000000001</v>
      </c>
      <c r="U5354">
        <v>248.48</v>
      </c>
      <c r="V5354">
        <v>0</v>
      </c>
      <c r="W5354">
        <v>7500</v>
      </c>
      <c r="Y5354">
        <v>1075.9349999999999</v>
      </c>
      <c r="Z5354">
        <f>E5354</f>
        <v>248.48</v>
      </c>
      <c r="AA5354">
        <f>I5354</f>
        <v>0</v>
      </c>
      <c r="AB5354">
        <f>F5354</f>
        <v>827.45499999999993</v>
      </c>
    </row>
    <row r="5355" spans="4:28" x14ac:dyDescent="0.2">
      <c r="D5355">
        <v>882.80600000000004</v>
      </c>
      <c r="E5355">
        <f>U5355+V5355-G5355</f>
        <v>248.48</v>
      </c>
      <c r="F5355">
        <f>IF(AND(W5355&gt;0,G5355=0),D5355-E5355,0)</f>
        <v>634.32600000000002</v>
      </c>
      <c r="G5355">
        <f>IF((U5355+V5355)&gt;D5355,(U5355+V5355)-D5355,0)</f>
        <v>0</v>
      </c>
      <c r="H5355">
        <f>_xlfn.IFS(K5355=1,0,AND(G5355&gt;0,K5355&lt;1,W5355=0),MIN(G5355,B$3-J5355),AND(W5355&gt;0,K5355&lt;1),MIN(B$3-J5355,B$4,B$3-J5355),AND(W5355=0,G5355=0),0)</f>
        <v>0</v>
      </c>
      <c r="I5355">
        <f>IF(AND(D5355&gt;(U5355+V5355),W5355=0,K5355&gt;0.3),MIN(J5355-B$3*0.3,B$5,D5355-(U5355+V5355)),0)</f>
        <v>0</v>
      </c>
      <c r="J5355">
        <f t="shared" si="83"/>
        <v>10000</v>
      </c>
      <c r="K5355" s="1">
        <f>J5355/B$3</f>
        <v>1</v>
      </c>
      <c r="L5355">
        <f>IF(D5355&gt;U5355+V5355+W5355,D5355-(U5355+V5355+W5355+I5355),0)</f>
        <v>0</v>
      </c>
      <c r="M5355">
        <f>D5355-L5355</f>
        <v>882.80600000000004</v>
      </c>
      <c r="O5355">
        <v>300.64299999999997</v>
      </c>
      <c r="P5355">
        <v>91.772000000000006</v>
      </c>
      <c r="Q5355">
        <v>453.25700000000001</v>
      </c>
      <c r="R5355">
        <v>0</v>
      </c>
      <c r="S5355">
        <v>37.134</v>
      </c>
      <c r="U5355">
        <v>248.48</v>
      </c>
      <c r="V5355">
        <v>0</v>
      </c>
      <c r="W5355">
        <v>7500</v>
      </c>
      <c r="Y5355">
        <v>882.80600000000004</v>
      </c>
      <c r="Z5355">
        <f>E5355</f>
        <v>248.48</v>
      </c>
      <c r="AA5355">
        <f>I5355</f>
        <v>0</v>
      </c>
      <c r="AB5355">
        <f>F5355</f>
        <v>634.32600000000002</v>
      </c>
    </row>
    <row r="5356" spans="4:28" x14ac:dyDescent="0.2">
      <c r="D5356">
        <v>763.53700000000003</v>
      </c>
      <c r="E5356">
        <f>U5356+V5356-G5356</f>
        <v>248.48</v>
      </c>
      <c r="F5356">
        <f>IF(AND(W5356&gt;0,G5356=0),D5356-E5356,0)</f>
        <v>515.05700000000002</v>
      </c>
      <c r="G5356">
        <f>IF((U5356+V5356)&gt;D5356,(U5356+V5356)-D5356,0)</f>
        <v>0</v>
      </c>
      <c r="H5356">
        <f>_xlfn.IFS(K5356=1,0,AND(G5356&gt;0,K5356&lt;1,W5356=0),MIN(G5356,B$3-J5356),AND(W5356&gt;0,K5356&lt;1),MIN(B$3-J5356,B$4,B$3-J5356),AND(W5356=0,G5356=0),0)</f>
        <v>0</v>
      </c>
      <c r="I5356">
        <f>IF(AND(D5356&gt;(U5356+V5356),W5356=0,K5356&gt;0.3),MIN(J5356-B$3*0.3,B$5,D5356-(U5356+V5356)),0)</f>
        <v>0</v>
      </c>
      <c r="J5356">
        <f t="shared" si="83"/>
        <v>10000</v>
      </c>
      <c r="K5356" s="1">
        <f>J5356/B$3</f>
        <v>1</v>
      </c>
      <c r="L5356">
        <f>IF(D5356&gt;U5356+V5356+W5356,D5356-(U5356+V5356+W5356+I5356),0)</f>
        <v>0</v>
      </c>
      <c r="M5356">
        <f>D5356-L5356</f>
        <v>763.53700000000003</v>
      </c>
      <c r="O5356">
        <v>192.28700000000001</v>
      </c>
      <c r="P5356">
        <v>105.807</v>
      </c>
      <c r="Q5356">
        <v>441.16899999999998</v>
      </c>
      <c r="R5356">
        <v>0</v>
      </c>
      <c r="S5356">
        <v>24.274000000000001</v>
      </c>
      <c r="U5356">
        <v>248.48</v>
      </c>
      <c r="V5356">
        <v>0</v>
      </c>
      <c r="W5356">
        <v>7500</v>
      </c>
      <c r="Y5356">
        <v>763.53700000000003</v>
      </c>
      <c r="Z5356">
        <f>E5356</f>
        <v>248.48</v>
      </c>
      <c r="AA5356">
        <f>I5356</f>
        <v>0</v>
      </c>
      <c r="AB5356">
        <f>F5356</f>
        <v>515.05700000000002</v>
      </c>
    </row>
    <row r="5357" spans="4:28" x14ac:dyDescent="0.2">
      <c r="D5357">
        <v>811.95299999999997</v>
      </c>
      <c r="E5357">
        <f>U5357+V5357-G5357</f>
        <v>248.48</v>
      </c>
      <c r="F5357">
        <f>IF(AND(W5357&gt;0,G5357=0),D5357-E5357,0)</f>
        <v>563.47299999999996</v>
      </c>
      <c r="G5357">
        <f>IF((U5357+V5357)&gt;D5357,(U5357+V5357)-D5357,0)</f>
        <v>0</v>
      </c>
      <c r="H5357">
        <f>_xlfn.IFS(K5357=1,0,AND(G5357&gt;0,K5357&lt;1,W5357=0),MIN(G5357,B$3-J5357),AND(W5357&gt;0,K5357&lt;1),MIN(B$3-J5357,B$4,B$3-J5357),AND(W5357=0,G5357=0),0)</f>
        <v>0</v>
      </c>
      <c r="I5357">
        <f>IF(AND(D5357&gt;(U5357+V5357),W5357=0,K5357&gt;0.3),MIN(J5357-B$3*0.3,B$5,D5357-(U5357+V5357)),0)</f>
        <v>0</v>
      </c>
      <c r="J5357">
        <f t="shared" si="83"/>
        <v>10000</v>
      </c>
      <c r="K5357" s="1">
        <f>J5357/B$3</f>
        <v>1</v>
      </c>
      <c r="L5357">
        <f>IF(D5357&gt;U5357+V5357+W5357,D5357-(U5357+V5357+W5357+I5357),0)</f>
        <v>0</v>
      </c>
      <c r="M5357">
        <f>D5357-L5357</f>
        <v>811.95299999999997</v>
      </c>
      <c r="O5357">
        <v>161.57900000000001</v>
      </c>
      <c r="P5357">
        <v>80.378</v>
      </c>
      <c r="Q5357">
        <v>512.09100000000001</v>
      </c>
      <c r="R5357">
        <v>0</v>
      </c>
      <c r="S5357">
        <v>57.905000000000001</v>
      </c>
      <c r="U5357">
        <v>248.48</v>
      </c>
      <c r="V5357">
        <v>0</v>
      </c>
      <c r="W5357">
        <v>7500</v>
      </c>
      <c r="Y5357">
        <v>811.95299999999997</v>
      </c>
      <c r="Z5357">
        <f>E5357</f>
        <v>248.48</v>
      </c>
      <c r="AA5357">
        <f>I5357</f>
        <v>0</v>
      </c>
      <c r="AB5357">
        <f>F5357</f>
        <v>563.47299999999996</v>
      </c>
    </row>
    <row r="5358" spans="4:28" x14ac:dyDescent="0.2">
      <c r="D5358">
        <v>848.83299999999997</v>
      </c>
      <c r="E5358">
        <f>U5358+V5358-G5358</f>
        <v>248.48</v>
      </c>
      <c r="F5358">
        <f>IF(AND(W5358&gt;0,G5358=0),D5358-E5358,0)</f>
        <v>600.35299999999995</v>
      </c>
      <c r="G5358">
        <f>IF((U5358+V5358)&gt;D5358,(U5358+V5358)-D5358,0)</f>
        <v>0</v>
      </c>
      <c r="H5358">
        <f>_xlfn.IFS(K5358=1,0,AND(G5358&gt;0,K5358&lt;1,W5358=0),MIN(G5358,B$3-J5358),AND(W5358&gt;0,K5358&lt;1),MIN(B$3-J5358,B$4,B$3-J5358),AND(W5358=0,G5358=0),0)</f>
        <v>0</v>
      </c>
      <c r="I5358">
        <f>IF(AND(D5358&gt;(U5358+V5358),W5358=0,K5358&gt;0.3),MIN(J5358-B$3*0.3,B$5,D5358-(U5358+V5358)),0)</f>
        <v>0</v>
      </c>
      <c r="J5358">
        <f t="shared" si="83"/>
        <v>10000</v>
      </c>
      <c r="K5358" s="1">
        <f>J5358/B$3</f>
        <v>1</v>
      </c>
      <c r="L5358">
        <f>IF(D5358&gt;U5358+V5358+W5358,D5358-(U5358+V5358+W5358+I5358),0)</f>
        <v>0</v>
      </c>
      <c r="M5358">
        <f>D5358-L5358</f>
        <v>848.83299999999997</v>
      </c>
      <c r="O5358">
        <v>170.47900000000001</v>
      </c>
      <c r="P5358">
        <v>70.628</v>
      </c>
      <c r="Q5358">
        <v>542.74699999999996</v>
      </c>
      <c r="R5358">
        <v>0</v>
      </c>
      <c r="S5358">
        <v>64.98</v>
      </c>
      <c r="U5358">
        <v>248.48</v>
      </c>
      <c r="V5358">
        <v>0</v>
      </c>
      <c r="W5358">
        <v>7500</v>
      </c>
      <c r="Y5358">
        <v>848.83299999999997</v>
      </c>
      <c r="Z5358">
        <f>E5358</f>
        <v>248.48</v>
      </c>
      <c r="AA5358">
        <f>I5358</f>
        <v>0</v>
      </c>
      <c r="AB5358">
        <f>F5358</f>
        <v>600.35299999999995</v>
      </c>
    </row>
    <row r="5359" spans="4:28" x14ac:dyDescent="0.2">
      <c r="D5359">
        <v>884.28399999999999</v>
      </c>
      <c r="E5359">
        <f>U5359+V5359-G5359</f>
        <v>248.48</v>
      </c>
      <c r="F5359">
        <f>IF(AND(W5359&gt;0,G5359=0),D5359-E5359,0)</f>
        <v>0</v>
      </c>
      <c r="G5359">
        <f>IF((U5359+V5359)&gt;D5359,(U5359+V5359)-D5359,0)</f>
        <v>0</v>
      </c>
      <c r="H5359">
        <f>_xlfn.IFS(K5359=1,0,AND(G5359&gt;0,K5359&lt;1,W5359=0),MIN(G5359,B$3-J5359),AND(W5359&gt;0,K5359&lt;1),MIN(B$3-J5359,B$4,B$3-J5359),AND(W5359=0,G5359=0),0)</f>
        <v>0</v>
      </c>
      <c r="I5359">
        <f>IF(AND(D5359&gt;(U5359+V5359),W5359=0,K5359&gt;0.3),MIN(J5359-B$3*0.3,B$5,D5359-(U5359+V5359)),0)</f>
        <v>635.80399999999997</v>
      </c>
      <c r="J5359">
        <f t="shared" si="83"/>
        <v>10000</v>
      </c>
      <c r="K5359" s="1">
        <f>J5359/B$3</f>
        <v>1</v>
      </c>
      <c r="L5359">
        <f>IF(D5359&gt;U5359+V5359+W5359,D5359-(U5359+V5359+W5359+I5359),0)</f>
        <v>0</v>
      </c>
      <c r="M5359">
        <f>D5359-L5359</f>
        <v>884.28399999999999</v>
      </c>
      <c r="O5359">
        <v>160.17099999999999</v>
      </c>
      <c r="P5359">
        <v>57.634</v>
      </c>
      <c r="Q5359">
        <v>571.27200000000005</v>
      </c>
      <c r="R5359">
        <v>0</v>
      </c>
      <c r="S5359">
        <v>95.207999999999998</v>
      </c>
      <c r="U5359">
        <v>248.48</v>
      </c>
      <c r="V5359">
        <v>0</v>
      </c>
      <c r="W5359">
        <v>0</v>
      </c>
      <c r="Y5359">
        <v>884.28399999999999</v>
      </c>
      <c r="Z5359">
        <f>E5359</f>
        <v>248.48</v>
      </c>
      <c r="AA5359">
        <f>I5359</f>
        <v>635.80399999999997</v>
      </c>
      <c r="AB5359">
        <f>F5359</f>
        <v>0</v>
      </c>
    </row>
    <row r="5360" spans="4:28" x14ac:dyDescent="0.2">
      <c r="D5360">
        <v>958.11699999999996</v>
      </c>
      <c r="E5360">
        <f>U5360+V5360-G5360</f>
        <v>248.48</v>
      </c>
      <c r="F5360">
        <f>IF(AND(W5360&gt;0,G5360=0),D5360-E5360,0)</f>
        <v>0</v>
      </c>
      <c r="G5360">
        <f>IF((U5360+V5360)&gt;D5360,(U5360+V5360)-D5360,0)</f>
        <v>0</v>
      </c>
      <c r="H5360">
        <f>_xlfn.IFS(K5360=1,0,AND(G5360&gt;0,K5360&lt;1,W5360=0),MIN(G5360,B$3-J5360),AND(W5360&gt;0,K5360&lt;1),MIN(B$3-J5360,B$4,B$3-J5360),AND(W5360=0,G5360=0),0)</f>
        <v>0</v>
      </c>
      <c r="I5360">
        <f>IF(AND(D5360&gt;(U5360+V5360),W5360=0,K5360&gt;0.3),MIN(J5360-B$3*0.3,B$5,D5360-(U5360+V5360)),0)</f>
        <v>709.63699999999994</v>
      </c>
      <c r="J5360">
        <f t="shared" si="83"/>
        <v>9364.1959999999999</v>
      </c>
      <c r="K5360" s="1">
        <f>J5360/B$3</f>
        <v>0.93641960000000002</v>
      </c>
      <c r="L5360">
        <f>IF(D5360&gt;U5360+V5360+W5360,D5360-(U5360+V5360+W5360+I5360),0)</f>
        <v>0</v>
      </c>
      <c r="M5360">
        <f>D5360-L5360</f>
        <v>958.11699999999996</v>
      </c>
      <c r="O5360">
        <v>150.96100000000001</v>
      </c>
      <c r="P5360">
        <v>69.197999999999993</v>
      </c>
      <c r="Q5360">
        <v>554.01700000000005</v>
      </c>
      <c r="R5360">
        <v>0</v>
      </c>
      <c r="S5360">
        <v>183.94200000000001</v>
      </c>
      <c r="U5360">
        <v>248.48</v>
      </c>
      <c r="V5360">
        <v>0</v>
      </c>
      <c r="W5360">
        <v>0</v>
      </c>
      <c r="Y5360">
        <v>958.11699999999996</v>
      </c>
      <c r="Z5360">
        <f>E5360</f>
        <v>248.48</v>
      </c>
      <c r="AA5360">
        <f>I5360</f>
        <v>709.63699999999994</v>
      </c>
      <c r="AB5360">
        <f>F5360</f>
        <v>0</v>
      </c>
    </row>
    <row r="5361" spans="4:28" x14ac:dyDescent="0.2">
      <c r="D5361">
        <v>940.17600000000004</v>
      </c>
      <c r="E5361">
        <f>U5361+V5361-G5361</f>
        <v>286.20299999999997</v>
      </c>
      <c r="F5361">
        <f>IF(AND(W5361&gt;0,G5361=0),D5361-E5361,0)</f>
        <v>0</v>
      </c>
      <c r="G5361">
        <f>IF((U5361+V5361)&gt;D5361,(U5361+V5361)-D5361,0)</f>
        <v>0</v>
      </c>
      <c r="H5361">
        <f>_xlfn.IFS(K5361=1,0,AND(G5361&gt;0,K5361&lt;1,W5361=0),MIN(G5361,B$3-J5361),AND(W5361&gt;0,K5361&lt;1),MIN(B$3-J5361,B$4,B$3-J5361),AND(W5361=0,G5361=0),0)</f>
        <v>0</v>
      </c>
      <c r="I5361">
        <f>IF(AND(D5361&gt;(U5361+V5361),W5361=0,K5361&gt;0.3),MIN(J5361-B$3*0.3,B$5,D5361-(U5361+V5361)),0)</f>
        <v>653.97300000000007</v>
      </c>
      <c r="J5361">
        <f t="shared" si="83"/>
        <v>8654.5589999999993</v>
      </c>
      <c r="K5361" s="1">
        <f>J5361/B$3</f>
        <v>0.86545589999999994</v>
      </c>
      <c r="L5361">
        <f>IF(D5361&gt;U5361+V5361+W5361,D5361-(U5361+V5361+W5361+I5361),0)</f>
        <v>0</v>
      </c>
      <c r="M5361">
        <f>D5361-L5361</f>
        <v>940.17600000000004</v>
      </c>
      <c r="O5361">
        <v>201.86600000000001</v>
      </c>
      <c r="P5361">
        <v>88.474000000000004</v>
      </c>
      <c r="Q5361">
        <v>516.14599999999996</v>
      </c>
      <c r="R5361">
        <v>0</v>
      </c>
      <c r="S5361">
        <v>133.69</v>
      </c>
      <c r="U5361">
        <v>248.48</v>
      </c>
      <c r="V5361">
        <v>37.722999999999999</v>
      </c>
      <c r="W5361">
        <v>0</v>
      </c>
      <c r="Y5361">
        <v>940.17600000000004</v>
      </c>
      <c r="Z5361">
        <f>E5361</f>
        <v>286.20299999999997</v>
      </c>
      <c r="AA5361">
        <f>I5361</f>
        <v>653.97300000000007</v>
      </c>
      <c r="AB5361">
        <f>F5361</f>
        <v>0</v>
      </c>
    </row>
    <row r="5362" spans="4:28" x14ac:dyDescent="0.2">
      <c r="D5362">
        <v>1403.3230000000001</v>
      </c>
      <c r="E5362">
        <f>U5362+V5362-G5362</f>
        <v>599.029</v>
      </c>
      <c r="F5362">
        <f>IF(AND(W5362&gt;0,G5362=0),D5362-E5362,0)</f>
        <v>0</v>
      </c>
      <c r="G5362">
        <f>IF((U5362+V5362)&gt;D5362,(U5362+V5362)-D5362,0)</f>
        <v>0</v>
      </c>
      <c r="H5362">
        <f>_xlfn.IFS(K5362=1,0,AND(G5362&gt;0,K5362&lt;1,W5362=0),MIN(G5362,B$3-J5362),AND(W5362&gt;0,K5362&lt;1),MIN(B$3-J5362,B$4,B$3-J5362),AND(W5362=0,G5362=0),0)</f>
        <v>0</v>
      </c>
      <c r="I5362">
        <f>IF(AND(D5362&gt;(U5362+V5362),W5362=0,K5362&gt;0.3),MIN(J5362-B$3*0.3,B$5,D5362-(U5362+V5362)),0)</f>
        <v>804.2940000000001</v>
      </c>
      <c r="J5362">
        <f t="shared" si="83"/>
        <v>8000.5859999999993</v>
      </c>
      <c r="K5362" s="1">
        <f>J5362/B$3</f>
        <v>0.80005859999999995</v>
      </c>
      <c r="L5362">
        <f>IF(D5362&gt;U5362+V5362+W5362,D5362-(U5362+V5362+W5362+I5362),0)</f>
        <v>0</v>
      </c>
      <c r="M5362">
        <f>D5362-L5362</f>
        <v>1403.3230000000001</v>
      </c>
      <c r="O5362">
        <v>315.98399999999998</v>
      </c>
      <c r="P5362">
        <v>68.787000000000006</v>
      </c>
      <c r="Q5362">
        <v>586.149</v>
      </c>
      <c r="R5362">
        <v>0</v>
      </c>
      <c r="S5362">
        <v>432.40300000000002</v>
      </c>
      <c r="U5362">
        <v>248.48</v>
      </c>
      <c r="V5362">
        <v>350.54899999999998</v>
      </c>
      <c r="W5362">
        <v>0</v>
      </c>
      <c r="Y5362">
        <v>1403.3230000000001</v>
      </c>
      <c r="Z5362">
        <f>E5362</f>
        <v>599.029</v>
      </c>
      <c r="AA5362">
        <f>I5362</f>
        <v>804.2940000000001</v>
      </c>
      <c r="AB5362">
        <f>F5362</f>
        <v>0</v>
      </c>
    </row>
    <row r="5363" spans="4:28" x14ac:dyDescent="0.2">
      <c r="D5363">
        <v>1154.1410000000001</v>
      </c>
      <c r="E5363">
        <f>U5363+V5363-G5363</f>
        <v>1024.6559999999999</v>
      </c>
      <c r="F5363">
        <f>IF(AND(W5363&gt;0,G5363=0),D5363-E5363,0)</f>
        <v>0</v>
      </c>
      <c r="G5363">
        <f>IF((U5363+V5363)&gt;D5363,(U5363+V5363)-D5363,0)</f>
        <v>0</v>
      </c>
      <c r="H5363">
        <f>_xlfn.IFS(K5363=1,0,AND(G5363&gt;0,K5363&lt;1,W5363=0),MIN(G5363,B$3-J5363),AND(W5363&gt;0,K5363&lt;1),MIN(B$3-J5363,B$4,B$3-J5363),AND(W5363=0,G5363=0),0)</f>
        <v>0</v>
      </c>
      <c r="I5363">
        <f>IF(AND(D5363&gt;(U5363+V5363),W5363=0,K5363&gt;0.3),MIN(J5363-B$3*0.3,B$5,D5363-(U5363+V5363)),0)</f>
        <v>129.48500000000013</v>
      </c>
      <c r="J5363">
        <f t="shared" si="83"/>
        <v>7196.2919999999995</v>
      </c>
      <c r="K5363" s="1">
        <f>J5363/B$3</f>
        <v>0.71962919999999997</v>
      </c>
      <c r="L5363">
        <f>IF(D5363&gt;U5363+V5363+W5363,D5363-(U5363+V5363+W5363+I5363),0)</f>
        <v>0</v>
      </c>
      <c r="M5363">
        <f>D5363-L5363</f>
        <v>1154.1410000000001</v>
      </c>
      <c r="O5363">
        <v>335.47899999999998</v>
      </c>
      <c r="P5363">
        <v>52.948999999999998</v>
      </c>
      <c r="Q5363">
        <v>448.52800000000002</v>
      </c>
      <c r="R5363">
        <v>0</v>
      </c>
      <c r="S5363">
        <v>317.185</v>
      </c>
      <c r="U5363">
        <v>248.48</v>
      </c>
      <c r="V5363">
        <v>776.17600000000004</v>
      </c>
      <c r="W5363">
        <v>0</v>
      </c>
      <c r="Y5363">
        <v>1154.1410000000001</v>
      </c>
      <c r="Z5363">
        <f>E5363</f>
        <v>1024.6559999999999</v>
      </c>
      <c r="AA5363">
        <f>I5363</f>
        <v>129.48500000000013</v>
      </c>
      <c r="AB5363">
        <f>F5363</f>
        <v>0</v>
      </c>
    </row>
    <row r="5364" spans="4:28" x14ac:dyDescent="0.2">
      <c r="D5364">
        <v>1257.405</v>
      </c>
      <c r="E5364">
        <f>U5364+V5364-G5364</f>
        <v>1257.405</v>
      </c>
      <c r="F5364">
        <f>IF(AND(W5364&gt;0,G5364=0),D5364-E5364,0)</f>
        <v>0</v>
      </c>
      <c r="G5364">
        <f>IF((U5364+V5364)&gt;D5364,(U5364+V5364)-D5364,0)</f>
        <v>80.488000000000056</v>
      </c>
      <c r="H5364">
        <f>_xlfn.IFS(K5364=1,0,AND(G5364&gt;0,K5364&lt;1,W5364=0),MIN(G5364,B$3-J5364),AND(W5364&gt;0,K5364&lt;1),MIN(B$3-J5364,B$4,B$3-J5364),AND(W5364=0,G5364=0),0)</f>
        <v>80.488000000000056</v>
      </c>
      <c r="I5364">
        <f>IF(AND(D5364&gt;(U5364+V5364),W5364=0,K5364&gt;0.3),MIN(J5364-B$3*0.3,B$5,D5364-(U5364+V5364)),0)</f>
        <v>0</v>
      </c>
      <c r="J5364">
        <f t="shared" si="83"/>
        <v>7066.8069999999989</v>
      </c>
      <c r="K5364" s="1">
        <f>J5364/B$3</f>
        <v>0.70668069999999994</v>
      </c>
      <c r="L5364">
        <f>IF(D5364&gt;U5364+V5364+W5364,D5364-(U5364+V5364+W5364+I5364),0)</f>
        <v>0</v>
      </c>
      <c r="M5364">
        <f>D5364-L5364</f>
        <v>1257.405</v>
      </c>
      <c r="O5364">
        <v>370.19900000000001</v>
      </c>
      <c r="P5364">
        <v>24.756</v>
      </c>
      <c r="Q5364">
        <v>569.65700000000004</v>
      </c>
      <c r="R5364">
        <v>0</v>
      </c>
      <c r="S5364">
        <v>292.79399999999998</v>
      </c>
      <c r="U5364">
        <v>248.48</v>
      </c>
      <c r="V5364">
        <v>1089.413</v>
      </c>
      <c r="W5364">
        <v>0</v>
      </c>
      <c r="Y5364">
        <v>1257.405</v>
      </c>
      <c r="Z5364">
        <f>E5364</f>
        <v>1257.405</v>
      </c>
      <c r="AA5364">
        <f>I5364</f>
        <v>0</v>
      </c>
      <c r="AB5364">
        <f>F5364</f>
        <v>0</v>
      </c>
    </row>
    <row r="5365" spans="4:28" x14ac:dyDescent="0.2">
      <c r="D5365">
        <v>1100.499</v>
      </c>
      <c r="E5365">
        <f>U5365+V5365-G5365</f>
        <v>1100.499</v>
      </c>
      <c r="F5365">
        <f>IF(AND(W5365&gt;0,G5365=0),D5365-E5365,0)</f>
        <v>0</v>
      </c>
      <c r="G5365">
        <f>IF((U5365+V5365)&gt;D5365,(U5365+V5365)-D5365,0)</f>
        <v>555.67799999999988</v>
      </c>
      <c r="H5365">
        <f>_xlfn.IFS(K5365=1,0,AND(G5365&gt;0,K5365&lt;1,W5365=0),MIN(G5365,B$3-J5365),AND(W5365&gt;0,K5365&lt;1),MIN(B$3-J5365,B$4,B$3-J5365),AND(W5365=0,G5365=0),0)</f>
        <v>555.67799999999988</v>
      </c>
      <c r="I5365">
        <f>IF(AND(D5365&gt;(U5365+V5365),W5365=0,K5365&gt;0.3),MIN(J5365-B$3*0.3,B$5,D5365-(U5365+V5365)),0)</f>
        <v>0</v>
      </c>
      <c r="J5365">
        <f t="shared" si="83"/>
        <v>7147.2949999999992</v>
      </c>
      <c r="K5365" s="1">
        <f>J5365/B$3</f>
        <v>0.71472949999999991</v>
      </c>
      <c r="L5365">
        <f>IF(D5365&gt;U5365+V5365+W5365,D5365-(U5365+V5365+W5365+I5365),0)</f>
        <v>0</v>
      </c>
      <c r="M5365">
        <f>D5365-L5365</f>
        <v>1100.499</v>
      </c>
      <c r="O5365">
        <v>362.66399999999999</v>
      </c>
      <c r="P5365">
        <v>22.254999999999999</v>
      </c>
      <c r="Q5365">
        <v>546.18100000000004</v>
      </c>
      <c r="R5365">
        <v>0</v>
      </c>
      <c r="S5365">
        <v>169.4</v>
      </c>
      <c r="U5365">
        <v>248.48</v>
      </c>
      <c r="V5365">
        <v>1407.6969999999999</v>
      </c>
      <c r="W5365">
        <v>0</v>
      </c>
      <c r="Y5365">
        <v>1100.499</v>
      </c>
      <c r="Z5365">
        <f>E5365</f>
        <v>1100.499</v>
      </c>
      <c r="AA5365">
        <f>I5365</f>
        <v>0</v>
      </c>
      <c r="AB5365">
        <f>F5365</f>
        <v>0</v>
      </c>
    </row>
    <row r="5366" spans="4:28" x14ac:dyDescent="0.2">
      <c r="D5366">
        <v>1000.417</v>
      </c>
      <c r="E5366">
        <f>U5366+V5366-G5366</f>
        <v>1000.417</v>
      </c>
      <c r="F5366">
        <f>IF(AND(W5366&gt;0,G5366=0),D5366-E5366,0)</f>
        <v>0</v>
      </c>
      <c r="G5366">
        <f>IF((U5366+V5366)&gt;D5366,(U5366+V5366)-D5366,0)</f>
        <v>916.70099999999991</v>
      </c>
      <c r="H5366">
        <f>_xlfn.IFS(K5366=1,0,AND(G5366&gt;0,K5366&lt;1,W5366=0),MIN(G5366,B$3-J5366),AND(W5366&gt;0,K5366&lt;1),MIN(B$3-J5366,B$4,B$3-J5366),AND(W5366=0,G5366=0),0)</f>
        <v>916.70099999999991</v>
      </c>
      <c r="I5366">
        <f>IF(AND(D5366&gt;(U5366+V5366),W5366=0,K5366&gt;0.3),MIN(J5366-B$3*0.3,B$5,D5366-(U5366+V5366)),0)</f>
        <v>0</v>
      </c>
      <c r="J5366">
        <f t="shared" si="83"/>
        <v>7702.972999999999</v>
      </c>
      <c r="K5366" s="1">
        <f>J5366/B$3</f>
        <v>0.77029729999999985</v>
      </c>
      <c r="L5366">
        <f>IF(D5366&gt;U5366+V5366+W5366,D5366-(U5366+V5366+W5366+I5366),0)</f>
        <v>0</v>
      </c>
      <c r="M5366">
        <f>D5366-L5366</f>
        <v>1000.417</v>
      </c>
      <c r="O5366">
        <v>342.75599999999997</v>
      </c>
      <c r="P5366">
        <v>30.341999999999999</v>
      </c>
      <c r="Q5366">
        <v>581.64499999999998</v>
      </c>
      <c r="R5366">
        <v>0</v>
      </c>
      <c r="S5366">
        <v>45.674999999999997</v>
      </c>
      <c r="U5366">
        <v>248.48</v>
      </c>
      <c r="V5366">
        <v>1668.6379999999999</v>
      </c>
      <c r="W5366">
        <v>0</v>
      </c>
      <c r="Y5366">
        <v>1000.417</v>
      </c>
      <c r="Z5366">
        <f>E5366</f>
        <v>1000.417</v>
      </c>
      <c r="AA5366">
        <f>I5366</f>
        <v>0</v>
      </c>
      <c r="AB5366">
        <f>F5366</f>
        <v>0</v>
      </c>
    </row>
    <row r="5367" spans="4:28" x14ac:dyDescent="0.2">
      <c r="D5367">
        <v>870.66</v>
      </c>
      <c r="E5367">
        <f>U5367+V5367-G5367</f>
        <v>870.65999999999985</v>
      </c>
      <c r="F5367">
        <f>IF(AND(W5367&gt;0,G5367=0),D5367-E5367,0)</f>
        <v>0</v>
      </c>
      <c r="G5367">
        <f>IF((U5367+V5367)&gt;D5367,(U5367+V5367)-D5367,0)</f>
        <v>1193.038</v>
      </c>
      <c r="H5367">
        <f>_xlfn.IFS(K5367=1,0,AND(G5367&gt;0,K5367&lt;1,W5367=0),MIN(G5367,B$3-J5367),AND(W5367&gt;0,K5367&lt;1),MIN(B$3-J5367,B$4,B$3-J5367),AND(W5367=0,G5367=0),0)</f>
        <v>1193.038</v>
      </c>
      <c r="I5367">
        <f>IF(AND(D5367&gt;(U5367+V5367),W5367=0,K5367&gt;0.3),MIN(J5367-B$3*0.3,B$5,D5367-(U5367+V5367)),0)</f>
        <v>0</v>
      </c>
      <c r="J5367">
        <f t="shared" si="83"/>
        <v>8619.6739999999991</v>
      </c>
      <c r="K5367" s="1">
        <f>J5367/B$3</f>
        <v>0.86196739999999994</v>
      </c>
      <c r="L5367">
        <f>IF(D5367&gt;U5367+V5367+W5367,D5367-(U5367+V5367+W5367+I5367),0)</f>
        <v>0</v>
      </c>
      <c r="M5367">
        <f>D5367-L5367</f>
        <v>870.66</v>
      </c>
      <c r="O5367">
        <v>367.06099999999998</v>
      </c>
      <c r="P5367">
        <v>96.549000000000007</v>
      </c>
      <c r="Q5367">
        <v>400.637</v>
      </c>
      <c r="R5367">
        <v>0</v>
      </c>
      <c r="S5367">
        <v>6.4139999999999997</v>
      </c>
      <c r="U5367">
        <v>248.48</v>
      </c>
      <c r="V5367">
        <v>1815.2180000000001</v>
      </c>
      <c r="W5367">
        <v>0</v>
      </c>
      <c r="Y5367">
        <v>870.66</v>
      </c>
      <c r="Z5367">
        <f>E5367</f>
        <v>870.65999999999985</v>
      </c>
      <c r="AA5367">
        <f>I5367</f>
        <v>0</v>
      </c>
      <c r="AB5367">
        <f>F5367</f>
        <v>0</v>
      </c>
    </row>
    <row r="5368" spans="4:28" x14ac:dyDescent="0.2">
      <c r="D5368">
        <v>1006.212</v>
      </c>
      <c r="E5368">
        <f>U5368+V5368-G5368</f>
        <v>1006.212</v>
      </c>
      <c r="F5368">
        <f>IF(AND(W5368&gt;0,G5368=0),D5368-E5368,0)</f>
        <v>0</v>
      </c>
      <c r="G5368">
        <f>IF((U5368+V5368)&gt;D5368,(U5368+V5368)-D5368,0)</f>
        <v>1070.0050000000001</v>
      </c>
      <c r="H5368">
        <f>_xlfn.IFS(K5368=1,0,AND(G5368&gt;0,K5368&lt;1,W5368=0),MIN(G5368,B$3-J5368),AND(W5368&gt;0,K5368&lt;1),MIN(B$3-J5368,B$4,B$3-J5368),AND(W5368=0,G5368=0),0)</f>
        <v>187.28800000000047</v>
      </c>
      <c r="I5368">
        <f>IF(AND(D5368&gt;(U5368+V5368),W5368=0,K5368&gt;0.3),MIN(J5368-B$3*0.3,B$5,D5368-(U5368+V5368)),0)</f>
        <v>0</v>
      </c>
      <c r="J5368">
        <f t="shared" si="83"/>
        <v>9812.7119999999995</v>
      </c>
      <c r="K5368" s="1">
        <f>J5368/B$3</f>
        <v>0.9812711999999999</v>
      </c>
      <c r="L5368">
        <f>IF(D5368&gt;U5368+V5368+W5368,D5368-(U5368+V5368+W5368+I5368),0)</f>
        <v>0</v>
      </c>
      <c r="M5368">
        <f>D5368-L5368</f>
        <v>1006.212</v>
      </c>
      <c r="O5368">
        <v>352.87700000000001</v>
      </c>
      <c r="P5368">
        <v>100.331</v>
      </c>
      <c r="Q5368">
        <v>553.00400000000002</v>
      </c>
      <c r="R5368">
        <v>0</v>
      </c>
      <c r="S5368">
        <v>0</v>
      </c>
      <c r="U5368">
        <v>248.48</v>
      </c>
      <c r="V5368">
        <v>1827.7370000000001</v>
      </c>
      <c r="W5368">
        <v>0</v>
      </c>
      <c r="Y5368">
        <v>1006.212</v>
      </c>
      <c r="Z5368">
        <f>E5368</f>
        <v>1006.212</v>
      </c>
      <c r="AA5368">
        <f>I5368</f>
        <v>0</v>
      </c>
      <c r="AB5368">
        <f>F5368</f>
        <v>0</v>
      </c>
    </row>
    <row r="5369" spans="4:28" x14ac:dyDescent="0.2">
      <c r="D5369">
        <v>1092.393</v>
      </c>
      <c r="E5369">
        <f>U5369+V5369-G5369</f>
        <v>1092.393</v>
      </c>
      <c r="F5369">
        <f>IF(AND(W5369&gt;0,G5369=0),D5369-E5369,0)</f>
        <v>0</v>
      </c>
      <c r="G5369">
        <f>IF((U5369+V5369)&gt;D5369,(U5369+V5369)-D5369,0)</f>
        <v>897.92599999999993</v>
      </c>
      <c r="H5369">
        <f>_xlfn.IFS(K5369=1,0,AND(G5369&gt;0,K5369&lt;1,W5369=0),MIN(G5369,B$3-J5369),AND(W5369&gt;0,K5369&lt;1),MIN(B$3-J5369,B$4,B$3-J5369),AND(W5369=0,G5369=0),0)</f>
        <v>0</v>
      </c>
      <c r="I5369">
        <f>IF(AND(D5369&gt;(U5369+V5369),W5369=0,K5369&gt;0.3),MIN(J5369-B$3*0.3,B$5,D5369-(U5369+V5369)),0)</f>
        <v>0</v>
      </c>
      <c r="J5369">
        <f t="shared" si="83"/>
        <v>10000</v>
      </c>
      <c r="K5369" s="1">
        <f>J5369/B$3</f>
        <v>1</v>
      </c>
      <c r="L5369">
        <f>IF(D5369&gt;U5369+V5369+W5369,D5369-(U5369+V5369+W5369+I5369),0)</f>
        <v>0</v>
      </c>
      <c r="M5369">
        <f>D5369-L5369</f>
        <v>1092.393</v>
      </c>
      <c r="O5369">
        <v>319.62299999999999</v>
      </c>
      <c r="P5369">
        <v>77.22</v>
      </c>
      <c r="Q5369">
        <v>695.55</v>
      </c>
      <c r="R5369">
        <v>0</v>
      </c>
      <c r="S5369">
        <v>0</v>
      </c>
      <c r="U5369">
        <v>248.48</v>
      </c>
      <c r="V5369">
        <v>1741.8389999999999</v>
      </c>
      <c r="W5369">
        <v>0</v>
      </c>
      <c r="Y5369">
        <v>1092.393</v>
      </c>
      <c r="Z5369">
        <f>E5369</f>
        <v>1092.393</v>
      </c>
      <c r="AA5369">
        <f>I5369</f>
        <v>0</v>
      </c>
      <c r="AB5369">
        <f>F5369</f>
        <v>0</v>
      </c>
    </row>
    <row r="5370" spans="4:28" x14ac:dyDescent="0.2">
      <c r="D5370">
        <v>978.34500000000003</v>
      </c>
      <c r="E5370">
        <f>U5370+V5370-G5370</f>
        <v>978.34500000000003</v>
      </c>
      <c r="F5370">
        <f>IF(AND(W5370&gt;0,G5370=0),D5370-E5370,0)</f>
        <v>0</v>
      </c>
      <c r="G5370">
        <f>IF((U5370+V5370)&gt;D5370,(U5370+V5370)-D5370,0)</f>
        <v>841</v>
      </c>
      <c r="H5370">
        <f>_xlfn.IFS(K5370=1,0,AND(G5370&gt;0,K5370&lt;1,W5370=0),MIN(G5370,B$3-J5370),AND(W5370&gt;0,K5370&lt;1),MIN(B$3-J5370,B$4,B$3-J5370),AND(W5370=0,G5370=0),0)</f>
        <v>0</v>
      </c>
      <c r="I5370">
        <f>IF(AND(D5370&gt;(U5370+V5370),W5370=0,K5370&gt;0.3),MIN(J5370-B$3*0.3,B$5,D5370-(U5370+V5370)),0)</f>
        <v>0</v>
      </c>
      <c r="J5370">
        <f t="shared" si="83"/>
        <v>10000</v>
      </c>
      <c r="K5370" s="1">
        <f>J5370/B$3</f>
        <v>1</v>
      </c>
      <c r="L5370">
        <f>IF(D5370&gt;U5370+V5370+W5370,D5370-(U5370+V5370+W5370+I5370),0)</f>
        <v>0</v>
      </c>
      <c r="M5370">
        <f>D5370-L5370</f>
        <v>978.34500000000003</v>
      </c>
      <c r="O5370">
        <v>301.42700000000002</v>
      </c>
      <c r="P5370">
        <v>75.475999999999999</v>
      </c>
      <c r="Q5370">
        <v>601.44299999999998</v>
      </c>
      <c r="R5370">
        <v>0</v>
      </c>
      <c r="S5370">
        <v>0</v>
      </c>
      <c r="U5370">
        <v>248.48</v>
      </c>
      <c r="V5370">
        <v>1570.865</v>
      </c>
      <c r="W5370">
        <v>0</v>
      </c>
      <c r="Y5370">
        <v>978.34500000000003</v>
      </c>
      <c r="Z5370">
        <f>E5370</f>
        <v>978.34500000000003</v>
      </c>
      <c r="AA5370">
        <f>I5370</f>
        <v>0</v>
      </c>
      <c r="AB5370">
        <f>F5370</f>
        <v>0</v>
      </c>
    </row>
    <row r="5371" spans="4:28" x14ac:dyDescent="0.2">
      <c r="D5371">
        <v>817.66300000000001</v>
      </c>
      <c r="E5371">
        <f>U5371+V5371-G5371</f>
        <v>817.66300000000001</v>
      </c>
      <c r="F5371">
        <f>IF(AND(W5371&gt;0,G5371=0),D5371-E5371,0)</f>
        <v>0</v>
      </c>
      <c r="G5371">
        <f>IF((U5371+V5371)&gt;D5371,(U5371+V5371)-D5371,0)</f>
        <v>738.88300000000004</v>
      </c>
      <c r="H5371">
        <f>_xlfn.IFS(K5371=1,0,AND(G5371&gt;0,K5371&lt;1,W5371=0),MIN(G5371,B$3-J5371),AND(W5371&gt;0,K5371&lt;1),MIN(B$3-J5371,B$4,B$3-J5371),AND(W5371=0,G5371=0),0)</f>
        <v>0</v>
      </c>
      <c r="I5371">
        <f>IF(AND(D5371&gt;(U5371+V5371),W5371=0,K5371&gt;0.3),MIN(J5371-B$3*0.3,B$5,D5371-(U5371+V5371)),0)</f>
        <v>0</v>
      </c>
      <c r="J5371">
        <f t="shared" si="83"/>
        <v>10000</v>
      </c>
      <c r="K5371" s="1">
        <f>J5371/B$3</f>
        <v>1</v>
      </c>
      <c r="L5371">
        <f>IF(D5371&gt;U5371+V5371+W5371,D5371-(U5371+V5371+W5371+I5371),0)</f>
        <v>0</v>
      </c>
      <c r="M5371">
        <f>D5371-L5371</f>
        <v>817.66300000000001</v>
      </c>
      <c r="O5371">
        <v>382.13</v>
      </c>
      <c r="P5371">
        <v>57.481999999999999</v>
      </c>
      <c r="Q5371">
        <v>378.05200000000002</v>
      </c>
      <c r="R5371">
        <v>0</v>
      </c>
      <c r="S5371">
        <v>0</v>
      </c>
      <c r="U5371">
        <v>248.48</v>
      </c>
      <c r="V5371">
        <v>1308.066</v>
      </c>
      <c r="W5371">
        <v>0</v>
      </c>
      <c r="Y5371">
        <v>817.66300000000001</v>
      </c>
      <c r="Z5371">
        <f>E5371</f>
        <v>817.66300000000001</v>
      </c>
      <c r="AA5371">
        <f>I5371</f>
        <v>0</v>
      </c>
      <c r="AB5371">
        <f>F5371</f>
        <v>0</v>
      </c>
    </row>
    <row r="5372" spans="4:28" x14ac:dyDescent="0.2">
      <c r="D5372">
        <v>779.30399999999997</v>
      </c>
      <c r="E5372">
        <f>U5372+V5372-G5372</f>
        <v>779.30399999999997</v>
      </c>
      <c r="F5372">
        <f>IF(AND(W5372&gt;0,G5372=0),D5372-E5372,0)</f>
        <v>0</v>
      </c>
      <c r="G5372">
        <f>IF((U5372+V5372)&gt;D5372,(U5372+V5372)-D5372,0)</f>
        <v>460.34700000000009</v>
      </c>
      <c r="H5372">
        <f>_xlfn.IFS(K5372=1,0,AND(G5372&gt;0,K5372&lt;1,W5372=0),MIN(G5372,B$3-J5372),AND(W5372&gt;0,K5372&lt;1),MIN(B$3-J5372,B$4,B$3-J5372),AND(W5372=0,G5372=0),0)</f>
        <v>0</v>
      </c>
      <c r="I5372">
        <f>IF(AND(D5372&gt;(U5372+V5372),W5372=0,K5372&gt;0.3),MIN(J5372-B$3*0.3,B$5,D5372-(U5372+V5372)),0)</f>
        <v>0</v>
      </c>
      <c r="J5372">
        <f t="shared" si="83"/>
        <v>10000</v>
      </c>
      <c r="K5372" s="1">
        <f>J5372/B$3</f>
        <v>1</v>
      </c>
      <c r="L5372">
        <f>IF(D5372&gt;U5372+V5372+W5372,D5372-(U5372+V5372+W5372+I5372),0)</f>
        <v>0</v>
      </c>
      <c r="M5372">
        <f>D5372-L5372</f>
        <v>779.30399999999997</v>
      </c>
      <c r="O5372">
        <v>421.90600000000001</v>
      </c>
      <c r="P5372">
        <v>69.828000000000003</v>
      </c>
      <c r="Q5372">
        <v>287.57</v>
      </c>
      <c r="R5372">
        <v>0</v>
      </c>
      <c r="S5372">
        <v>0</v>
      </c>
      <c r="U5372">
        <v>248.48</v>
      </c>
      <c r="V5372">
        <v>991.17100000000005</v>
      </c>
      <c r="W5372">
        <v>0</v>
      </c>
      <c r="Y5372">
        <v>779.30399999999997</v>
      </c>
      <c r="Z5372">
        <f>E5372</f>
        <v>779.30399999999997</v>
      </c>
      <c r="AA5372">
        <f>I5372</f>
        <v>0</v>
      </c>
      <c r="AB5372">
        <f>F5372</f>
        <v>0</v>
      </c>
    </row>
    <row r="5373" spans="4:28" x14ac:dyDescent="0.2">
      <c r="D5373">
        <v>936.81899999999996</v>
      </c>
      <c r="E5373">
        <f>U5373+V5373-G5373</f>
        <v>936.05200000000002</v>
      </c>
      <c r="F5373">
        <f>IF(AND(W5373&gt;0,G5373=0),D5373-E5373,0)</f>
        <v>0</v>
      </c>
      <c r="G5373">
        <f>IF((U5373+V5373)&gt;D5373,(U5373+V5373)-D5373,0)</f>
        <v>0</v>
      </c>
      <c r="H5373">
        <f>_xlfn.IFS(K5373=1,0,AND(G5373&gt;0,K5373&lt;1,W5373=0),MIN(G5373,B$3-J5373),AND(W5373&gt;0,K5373&lt;1),MIN(B$3-J5373,B$4,B$3-J5373),AND(W5373=0,G5373=0),0)</f>
        <v>0</v>
      </c>
      <c r="I5373">
        <f>IF(AND(D5373&gt;(U5373+V5373),W5373=0,K5373&gt;0.3),MIN(J5373-B$3*0.3,B$5,D5373-(U5373+V5373)),0)</f>
        <v>0.76699999999993906</v>
      </c>
      <c r="J5373">
        <f t="shared" si="83"/>
        <v>10000</v>
      </c>
      <c r="K5373" s="1">
        <f>J5373/B$3</f>
        <v>1</v>
      </c>
      <c r="L5373">
        <f>IF(D5373&gt;U5373+V5373+W5373,D5373-(U5373+V5373+W5373+I5373),0)</f>
        <v>0</v>
      </c>
      <c r="M5373">
        <f>D5373-L5373</f>
        <v>936.81899999999996</v>
      </c>
      <c r="O5373">
        <v>484.96100000000001</v>
      </c>
      <c r="P5373">
        <v>98.161000000000001</v>
      </c>
      <c r="Q5373">
        <v>340.20800000000003</v>
      </c>
      <c r="R5373">
        <v>0</v>
      </c>
      <c r="S5373">
        <v>13.488</v>
      </c>
      <c r="U5373">
        <v>248.48</v>
      </c>
      <c r="V5373">
        <v>687.572</v>
      </c>
      <c r="W5373">
        <v>0</v>
      </c>
      <c r="Y5373">
        <v>936.81899999999996</v>
      </c>
      <c r="Z5373">
        <f>E5373</f>
        <v>936.05200000000002</v>
      </c>
      <c r="AA5373">
        <f>I5373</f>
        <v>0.76699999999993906</v>
      </c>
      <c r="AB5373">
        <f>F5373</f>
        <v>0</v>
      </c>
    </row>
    <row r="5374" spans="4:28" x14ac:dyDescent="0.2">
      <c r="D5374">
        <v>921.56200000000001</v>
      </c>
      <c r="E5374">
        <f>U5374+V5374-G5374</f>
        <v>623.06799999999998</v>
      </c>
      <c r="F5374">
        <f>IF(AND(W5374&gt;0,G5374=0),D5374-E5374,0)</f>
        <v>0</v>
      </c>
      <c r="G5374">
        <f>IF((U5374+V5374)&gt;D5374,(U5374+V5374)-D5374,0)</f>
        <v>0</v>
      </c>
      <c r="H5374">
        <f>_xlfn.IFS(K5374=1,0,AND(G5374&gt;0,K5374&lt;1,W5374=0),MIN(G5374,B$3-J5374),AND(W5374&gt;0,K5374&lt;1),MIN(B$3-J5374,B$4,B$3-J5374),AND(W5374=0,G5374=0),0)</f>
        <v>0</v>
      </c>
      <c r="I5374">
        <f>IF(AND(D5374&gt;(U5374+V5374),W5374=0,K5374&gt;0.3),MIN(J5374-B$3*0.3,B$5,D5374-(U5374+V5374)),0)</f>
        <v>298.49400000000003</v>
      </c>
      <c r="J5374">
        <f t="shared" si="83"/>
        <v>9999.2330000000002</v>
      </c>
      <c r="K5374" s="1">
        <f>J5374/B$3</f>
        <v>0.99992330000000007</v>
      </c>
      <c r="L5374">
        <f>IF(D5374&gt;U5374+V5374+W5374,D5374-(U5374+V5374+W5374+I5374),0)</f>
        <v>0</v>
      </c>
      <c r="M5374">
        <f>D5374-L5374</f>
        <v>921.56200000000001</v>
      </c>
      <c r="O5374">
        <v>522.47199999999998</v>
      </c>
      <c r="P5374">
        <v>66.305999999999997</v>
      </c>
      <c r="Q5374">
        <v>305.80900000000003</v>
      </c>
      <c r="R5374">
        <v>0</v>
      </c>
      <c r="S5374">
        <v>26.975000000000001</v>
      </c>
      <c r="U5374">
        <v>248.48</v>
      </c>
      <c r="V5374">
        <v>374.58800000000002</v>
      </c>
      <c r="W5374">
        <v>0</v>
      </c>
      <c r="Y5374">
        <v>921.56200000000001</v>
      </c>
      <c r="Z5374">
        <f>E5374</f>
        <v>623.06799999999998</v>
      </c>
      <c r="AA5374">
        <f>I5374</f>
        <v>298.49400000000003</v>
      </c>
      <c r="AB5374">
        <f>F5374</f>
        <v>0</v>
      </c>
    </row>
    <row r="5375" spans="4:28" x14ac:dyDescent="0.2">
      <c r="D5375">
        <v>782.64</v>
      </c>
      <c r="E5375">
        <f>U5375+V5375-G5375</f>
        <v>350.78</v>
      </c>
      <c r="F5375">
        <f>IF(AND(W5375&gt;0,G5375=0),D5375-E5375,0)</f>
        <v>0</v>
      </c>
      <c r="G5375">
        <f>IF((U5375+V5375)&gt;D5375,(U5375+V5375)-D5375,0)</f>
        <v>0</v>
      </c>
      <c r="H5375">
        <f>_xlfn.IFS(K5375=1,0,AND(G5375&gt;0,K5375&lt;1,W5375=0),MIN(G5375,B$3-J5375),AND(W5375&gt;0,K5375&lt;1),MIN(B$3-J5375,B$4,B$3-J5375),AND(W5375=0,G5375=0),0)</f>
        <v>0</v>
      </c>
      <c r="I5375">
        <f>IF(AND(D5375&gt;(U5375+V5375),W5375=0,K5375&gt;0.3),MIN(J5375-B$3*0.3,B$5,D5375-(U5375+V5375)),0)</f>
        <v>431.86</v>
      </c>
      <c r="J5375">
        <f t="shared" si="83"/>
        <v>9700.7389999999996</v>
      </c>
      <c r="K5375" s="1">
        <f>J5375/B$3</f>
        <v>0.97007389999999993</v>
      </c>
      <c r="L5375">
        <f>IF(D5375&gt;U5375+V5375+W5375,D5375-(U5375+V5375+W5375+I5375),0)</f>
        <v>0</v>
      </c>
      <c r="M5375">
        <f>D5375-L5375</f>
        <v>782.64</v>
      </c>
      <c r="O5375">
        <v>436.65899999999999</v>
      </c>
      <c r="P5375">
        <v>57.540999999999997</v>
      </c>
      <c r="Q5375">
        <v>261.46499999999997</v>
      </c>
      <c r="R5375">
        <v>0</v>
      </c>
      <c r="S5375">
        <v>26.975000000000001</v>
      </c>
      <c r="U5375">
        <v>248.48</v>
      </c>
      <c r="V5375">
        <v>102.3</v>
      </c>
      <c r="W5375">
        <v>0</v>
      </c>
      <c r="Y5375">
        <v>782.64</v>
      </c>
      <c r="Z5375">
        <f>E5375</f>
        <v>350.78</v>
      </c>
      <c r="AA5375">
        <f>I5375</f>
        <v>431.86</v>
      </c>
      <c r="AB5375">
        <f>F5375</f>
        <v>0</v>
      </c>
    </row>
    <row r="5376" spans="4:28" x14ac:dyDescent="0.2">
      <c r="D5376">
        <v>884.495</v>
      </c>
      <c r="E5376">
        <f>U5376+V5376-G5376</f>
        <v>248.48</v>
      </c>
      <c r="F5376">
        <f>IF(AND(W5376&gt;0,G5376=0),D5376-E5376,0)</f>
        <v>636.01499999999999</v>
      </c>
      <c r="G5376">
        <f>IF((U5376+V5376)&gt;D5376,(U5376+V5376)-D5376,0)</f>
        <v>0</v>
      </c>
      <c r="H5376">
        <f>_xlfn.IFS(K5376=1,0,AND(G5376&gt;0,K5376&lt;1,W5376=0),MIN(G5376,B$3-J5376),AND(W5376&gt;0,K5376&lt;1),MIN(B$3-J5376,B$4,B$3-J5376),AND(W5376=0,G5376=0),0)</f>
        <v>731.121000000001</v>
      </c>
      <c r="I5376">
        <f>IF(AND(D5376&gt;(U5376+V5376),W5376=0,K5376&gt;0.3),MIN(J5376-B$3*0.3,B$5,D5376-(U5376+V5376)),0)</f>
        <v>0</v>
      </c>
      <c r="J5376">
        <f t="shared" si="83"/>
        <v>9268.878999999999</v>
      </c>
      <c r="K5376" s="1">
        <f>J5376/B$3</f>
        <v>0.92688789999999988</v>
      </c>
      <c r="L5376">
        <f>IF(D5376&gt;U5376+V5376+W5376,D5376-(U5376+V5376+W5376+I5376),0)</f>
        <v>0</v>
      </c>
      <c r="M5376">
        <f>D5376-L5376</f>
        <v>884.495</v>
      </c>
      <c r="O5376">
        <v>496.11900000000003</v>
      </c>
      <c r="P5376">
        <v>25.091000000000001</v>
      </c>
      <c r="Q5376">
        <v>336.10399999999998</v>
      </c>
      <c r="R5376">
        <v>0</v>
      </c>
      <c r="S5376">
        <v>27.181000000000001</v>
      </c>
      <c r="U5376">
        <v>248.48</v>
      </c>
      <c r="V5376">
        <v>0</v>
      </c>
      <c r="W5376">
        <v>7500</v>
      </c>
      <c r="Y5376">
        <v>884.495</v>
      </c>
      <c r="Z5376">
        <f>E5376</f>
        <v>248.48</v>
      </c>
      <c r="AA5376">
        <f>I5376</f>
        <v>0</v>
      </c>
      <c r="AB5376">
        <f>F5376</f>
        <v>636.01499999999999</v>
      </c>
    </row>
    <row r="5377" spans="4:28" x14ac:dyDescent="0.2">
      <c r="D5377">
        <v>1216.1869999999999</v>
      </c>
      <c r="E5377">
        <f>U5377+V5377-G5377</f>
        <v>248.48</v>
      </c>
      <c r="F5377">
        <f>IF(AND(W5377&gt;0,G5377=0),D5377-E5377,0)</f>
        <v>0</v>
      </c>
      <c r="G5377">
        <f>IF((U5377+V5377)&gt;D5377,(U5377+V5377)-D5377,0)</f>
        <v>0</v>
      </c>
      <c r="H5377">
        <f>_xlfn.IFS(K5377=1,0,AND(G5377&gt;0,K5377&lt;1,W5377=0),MIN(G5377,B$3-J5377),AND(W5377&gt;0,K5377&lt;1),MIN(B$3-J5377,B$4,B$3-J5377),AND(W5377=0,G5377=0),0)</f>
        <v>0</v>
      </c>
      <c r="I5377">
        <f>IF(AND(D5377&gt;(U5377+V5377),W5377=0,K5377&gt;0.3),MIN(J5377-B$3*0.3,B$5,D5377-(U5377+V5377)),0)</f>
        <v>967.70699999999988</v>
      </c>
      <c r="J5377">
        <f t="shared" si="83"/>
        <v>10000</v>
      </c>
      <c r="K5377" s="1">
        <f>J5377/B$3</f>
        <v>1</v>
      </c>
      <c r="L5377">
        <f>IF(D5377&gt;U5377+V5377+W5377,D5377-(U5377+V5377+W5377+I5377),0)</f>
        <v>0</v>
      </c>
      <c r="M5377">
        <f>D5377-L5377</f>
        <v>1216.1869999999999</v>
      </c>
      <c r="O5377">
        <v>547.29</v>
      </c>
      <c r="P5377">
        <v>20.707999999999998</v>
      </c>
      <c r="Q5377">
        <v>619.56600000000003</v>
      </c>
      <c r="R5377">
        <v>0</v>
      </c>
      <c r="S5377">
        <v>28.623000000000001</v>
      </c>
      <c r="U5377">
        <v>248.48</v>
      </c>
      <c r="V5377">
        <v>0</v>
      </c>
      <c r="W5377">
        <v>0</v>
      </c>
      <c r="Y5377">
        <v>1216.1869999999999</v>
      </c>
      <c r="Z5377">
        <f>E5377</f>
        <v>248.48</v>
      </c>
      <c r="AA5377">
        <f>I5377</f>
        <v>967.70699999999988</v>
      </c>
      <c r="AB5377">
        <f>F5377</f>
        <v>0</v>
      </c>
    </row>
    <row r="5378" spans="4:28" x14ac:dyDescent="0.2">
      <c r="D5378">
        <v>1126.855</v>
      </c>
      <c r="E5378">
        <f>U5378+V5378-G5378</f>
        <v>248.48</v>
      </c>
      <c r="F5378">
        <f>IF(AND(W5378&gt;0,G5378=0),D5378-E5378,0)</f>
        <v>878.375</v>
      </c>
      <c r="G5378">
        <f>IF((U5378+V5378)&gt;D5378,(U5378+V5378)-D5378,0)</f>
        <v>0</v>
      </c>
      <c r="H5378">
        <f>_xlfn.IFS(K5378=1,0,AND(G5378&gt;0,K5378&lt;1,W5378=0),MIN(G5378,B$3-J5378),AND(W5378&gt;0,K5378&lt;1),MIN(B$3-J5378,B$4,B$3-J5378),AND(W5378=0,G5378=0),0)</f>
        <v>967.70700000000033</v>
      </c>
      <c r="I5378">
        <f>IF(AND(D5378&gt;(U5378+V5378),W5378=0,K5378&gt;0.3),MIN(J5378-B$3*0.3,B$5,D5378-(U5378+V5378)),0)</f>
        <v>0</v>
      </c>
      <c r="J5378">
        <f t="shared" si="83"/>
        <v>9032.2929999999997</v>
      </c>
      <c r="K5378" s="1">
        <f>J5378/B$3</f>
        <v>0.90322930000000001</v>
      </c>
      <c r="L5378">
        <f>IF(D5378&gt;U5378+V5378+W5378,D5378-(U5378+V5378+W5378+I5378),0)</f>
        <v>0</v>
      </c>
      <c r="M5378">
        <f>D5378-L5378</f>
        <v>1126.855</v>
      </c>
      <c r="O5378">
        <v>412.10500000000002</v>
      </c>
      <c r="P5378">
        <v>30.251999999999999</v>
      </c>
      <c r="Q5378">
        <v>655.46299999999997</v>
      </c>
      <c r="R5378">
        <v>0</v>
      </c>
      <c r="S5378">
        <v>29.035</v>
      </c>
      <c r="U5378">
        <v>248.48</v>
      </c>
      <c r="V5378">
        <v>0</v>
      </c>
      <c r="W5378">
        <v>7500</v>
      </c>
      <c r="Y5378">
        <v>1126.855</v>
      </c>
      <c r="Z5378">
        <f>E5378</f>
        <v>248.48</v>
      </c>
      <c r="AA5378">
        <f>I5378</f>
        <v>0</v>
      </c>
      <c r="AB5378">
        <f>F5378</f>
        <v>878.375</v>
      </c>
    </row>
    <row r="5379" spans="4:28" x14ac:dyDescent="0.2">
      <c r="D5379">
        <v>1022.479</v>
      </c>
      <c r="E5379">
        <f>U5379+V5379-G5379</f>
        <v>248.48</v>
      </c>
      <c r="F5379">
        <f>IF(AND(W5379&gt;0,G5379=0),D5379-E5379,0)</f>
        <v>773.99900000000002</v>
      </c>
      <c r="G5379">
        <f>IF((U5379+V5379)&gt;D5379,(U5379+V5379)-D5379,0)</f>
        <v>0</v>
      </c>
      <c r="H5379">
        <f>_xlfn.IFS(K5379=1,0,AND(G5379&gt;0,K5379&lt;1,W5379=0),MIN(G5379,B$3-J5379),AND(W5379&gt;0,K5379&lt;1),MIN(B$3-J5379,B$4,B$3-J5379),AND(W5379=0,G5379=0),0)</f>
        <v>0</v>
      </c>
      <c r="I5379">
        <f>IF(AND(D5379&gt;(U5379+V5379),W5379=0,K5379&gt;0.3),MIN(J5379-B$3*0.3,B$5,D5379-(U5379+V5379)),0)</f>
        <v>0</v>
      </c>
      <c r="J5379">
        <f t="shared" si="83"/>
        <v>10000</v>
      </c>
      <c r="K5379" s="1">
        <f>J5379/B$3</f>
        <v>1</v>
      </c>
      <c r="L5379">
        <f>IF(D5379&gt;U5379+V5379+W5379,D5379-(U5379+V5379+W5379+I5379),0)</f>
        <v>0</v>
      </c>
      <c r="M5379">
        <f>D5379-L5379</f>
        <v>1022.479</v>
      </c>
      <c r="O5379">
        <v>336.30099999999999</v>
      </c>
      <c r="P5379">
        <v>108.82899999999999</v>
      </c>
      <c r="Q5379">
        <v>545.37400000000002</v>
      </c>
      <c r="R5379">
        <v>0</v>
      </c>
      <c r="S5379">
        <v>31.975000000000001</v>
      </c>
      <c r="U5379">
        <v>248.48</v>
      </c>
      <c r="V5379">
        <v>0</v>
      </c>
      <c r="W5379">
        <v>7500</v>
      </c>
      <c r="Y5379">
        <v>1022.479</v>
      </c>
      <c r="Z5379">
        <f>E5379</f>
        <v>248.48</v>
      </c>
      <c r="AA5379">
        <f>I5379</f>
        <v>0</v>
      </c>
      <c r="AB5379">
        <f>F5379</f>
        <v>773.99900000000002</v>
      </c>
    </row>
    <row r="5380" spans="4:28" x14ac:dyDescent="0.2">
      <c r="D5380">
        <v>848.44500000000005</v>
      </c>
      <c r="E5380">
        <f>U5380+V5380-G5380</f>
        <v>248.48</v>
      </c>
      <c r="F5380">
        <f>IF(AND(W5380&gt;0,G5380=0),D5380-E5380,0)</f>
        <v>599.96500000000003</v>
      </c>
      <c r="G5380">
        <f>IF((U5380+V5380)&gt;D5380,(U5380+V5380)-D5380,0)</f>
        <v>0</v>
      </c>
      <c r="H5380">
        <f>_xlfn.IFS(K5380=1,0,AND(G5380&gt;0,K5380&lt;1,W5380=0),MIN(G5380,B$3-J5380),AND(W5380&gt;0,K5380&lt;1),MIN(B$3-J5380,B$4,B$3-J5380),AND(W5380=0,G5380=0),0)</f>
        <v>0</v>
      </c>
      <c r="I5380">
        <f>IF(AND(D5380&gt;(U5380+V5380),W5380=0,K5380&gt;0.3),MIN(J5380-B$3*0.3,B$5,D5380-(U5380+V5380)),0)</f>
        <v>0</v>
      </c>
      <c r="J5380">
        <f t="shared" si="83"/>
        <v>10000</v>
      </c>
      <c r="K5380" s="1">
        <f>J5380/B$3</f>
        <v>1</v>
      </c>
      <c r="L5380">
        <f>IF(D5380&gt;U5380+V5380+W5380,D5380-(U5380+V5380+W5380+I5380),0)</f>
        <v>0</v>
      </c>
      <c r="M5380">
        <f>D5380-L5380</f>
        <v>848.44500000000005</v>
      </c>
      <c r="O5380">
        <v>251.90199999999999</v>
      </c>
      <c r="P5380">
        <v>89.007000000000005</v>
      </c>
      <c r="Q5380">
        <v>480.20699999999999</v>
      </c>
      <c r="R5380">
        <v>0</v>
      </c>
      <c r="S5380">
        <v>27.33</v>
      </c>
      <c r="U5380">
        <v>248.48</v>
      </c>
      <c r="V5380">
        <v>0</v>
      </c>
      <c r="W5380">
        <v>7500</v>
      </c>
      <c r="Y5380">
        <v>848.44500000000005</v>
      </c>
      <c r="Z5380">
        <f>E5380</f>
        <v>248.48</v>
      </c>
      <c r="AA5380">
        <f>I5380</f>
        <v>0</v>
      </c>
      <c r="AB5380">
        <f>F5380</f>
        <v>599.96500000000003</v>
      </c>
    </row>
    <row r="5381" spans="4:28" x14ac:dyDescent="0.2">
      <c r="D5381">
        <v>931.971</v>
      </c>
      <c r="E5381">
        <f>U5381+V5381-G5381</f>
        <v>248.48</v>
      </c>
      <c r="F5381">
        <f>IF(AND(W5381&gt;0,G5381=0),D5381-E5381,0)</f>
        <v>683.49099999999999</v>
      </c>
      <c r="G5381">
        <f>IF((U5381+V5381)&gt;D5381,(U5381+V5381)-D5381,0)</f>
        <v>0</v>
      </c>
      <c r="H5381">
        <f>_xlfn.IFS(K5381=1,0,AND(G5381&gt;0,K5381&lt;1,W5381=0),MIN(G5381,B$3-J5381),AND(W5381&gt;0,K5381&lt;1),MIN(B$3-J5381,B$4,B$3-J5381),AND(W5381=0,G5381=0),0)</f>
        <v>0</v>
      </c>
      <c r="I5381">
        <f>IF(AND(D5381&gt;(U5381+V5381),W5381=0,K5381&gt;0.3),MIN(J5381-B$3*0.3,B$5,D5381-(U5381+V5381)),0)</f>
        <v>0</v>
      </c>
      <c r="J5381">
        <f t="shared" ref="J5381:J5444" si="84">J5380+H5380-I5380</f>
        <v>10000</v>
      </c>
      <c r="K5381" s="1">
        <f>J5381/B$3</f>
        <v>1</v>
      </c>
      <c r="L5381">
        <f>IF(D5381&gt;U5381+V5381+W5381,D5381-(U5381+V5381+W5381+I5381),0)</f>
        <v>0</v>
      </c>
      <c r="M5381">
        <f>D5381-L5381</f>
        <v>931.971</v>
      </c>
      <c r="O5381">
        <v>217.07900000000001</v>
      </c>
      <c r="P5381">
        <v>80.900999999999996</v>
      </c>
      <c r="Q5381">
        <v>542.62199999999996</v>
      </c>
      <c r="R5381">
        <v>0</v>
      </c>
      <c r="S5381">
        <v>91.37</v>
      </c>
      <c r="U5381">
        <v>248.48</v>
      </c>
      <c r="V5381">
        <v>0</v>
      </c>
      <c r="W5381">
        <v>7500</v>
      </c>
      <c r="Y5381">
        <v>931.971</v>
      </c>
      <c r="Z5381">
        <f>E5381</f>
        <v>248.48</v>
      </c>
      <c r="AA5381">
        <f>I5381</f>
        <v>0</v>
      </c>
      <c r="AB5381">
        <f>F5381</f>
        <v>683.49099999999999</v>
      </c>
    </row>
    <row r="5382" spans="4:28" x14ac:dyDescent="0.2">
      <c r="D5382">
        <v>658.048</v>
      </c>
      <c r="E5382">
        <f>U5382+V5382-G5382</f>
        <v>248.48</v>
      </c>
      <c r="F5382">
        <f>IF(AND(W5382&gt;0,G5382=0),D5382-E5382,0)</f>
        <v>409.56799999999998</v>
      </c>
      <c r="G5382">
        <f>IF((U5382+V5382)&gt;D5382,(U5382+V5382)-D5382,0)</f>
        <v>0</v>
      </c>
      <c r="H5382">
        <f>_xlfn.IFS(K5382=1,0,AND(G5382&gt;0,K5382&lt;1,W5382=0),MIN(G5382,B$3-J5382),AND(W5382&gt;0,K5382&lt;1),MIN(B$3-J5382,B$4,B$3-J5382),AND(W5382=0,G5382=0),0)</f>
        <v>0</v>
      </c>
      <c r="I5382">
        <f>IF(AND(D5382&gt;(U5382+V5382),W5382=0,K5382&gt;0.3),MIN(J5382-B$3*0.3,B$5,D5382-(U5382+V5382)),0)</f>
        <v>0</v>
      </c>
      <c r="J5382">
        <f t="shared" si="84"/>
        <v>10000</v>
      </c>
      <c r="K5382" s="1">
        <f>J5382/B$3</f>
        <v>1</v>
      </c>
      <c r="L5382">
        <f>IF(D5382&gt;U5382+V5382+W5382,D5382-(U5382+V5382+W5382+I5382),0)</f>
        <v>0</v>
      </c>
      <c r="M5382">
        <f>D5382-L5382</f>
        <v>658.048</v>
      </c>
      <c r="O5382">
        <v>165.303</v>
      </c>
      <c r="P5382">
        <v>62.244</v>
      </c>
      <c r="Q5382">
        <v>371.57499999999999</v>
      </c>
      <c r="R5382">
        <v>0</v>
      </c>
      <c r="S5382">
        <v>58.926000000000002</v>
      </c>
      <c r="U5382">
        <v>248.48</v>
      </c>
      <c r="V5382">
        <v>0</v>
      </c>
      <c r="W5382">
        <v>7500</v>
      </c>
      <c r="Y5382">
        <v>658.048</v>
      </c>
      <c r="Z5382">
        <f>E5382</f>
        <v>248.48</v>
      </c>
      <c r="AA5382">
        <f>I5382</f>
        <v>0</v>
      </c>
      <c r="AB5382">
        <f>F5382</f>
        <v>409.56799999999998</v>
      </c>
    </row>
    <row r="5383" spans="4:28" x14ac:dyDescent="0.2">
      <c r="D5383">
        <v>804.90499999999997</v>
      </c>
      <c r="E5383">
        <f>U5383+V5383-G5383</f>
        <v>248.48</v>
      </c>
      <c r="F5383">
        <f>IF(AND(W5383&gt;0,G5383=0),D5383-E5383,0)</f>
        <v>0</v>
      </c>
      <c r="G5383">
        <f>IF((U5383+V5383)&gt;D5383,(U5383+V5383)-D5383,0)</f>
        <v>0</v>
      </c>
      <c r="H5383">
        <f>_xlfn.IFS(K5383=1,0,AND(G5383&gt;0,K5383&lt;1,W5383=0),MIN(G5383,B$3-J5383),AND(W5383&gt;0,K5383&lt;1),MIN(B$3-J5383,B$4,B$3-J5383),AND(W5383=0,G5383=0),0)</f>
        <v>0</v>
      </c>
      <c r="I5383">
        <f>IF(AND(D5383&gt;(U5383+V5383),W5383=0,K5383&gt;0.3),MIN(J5383-B$3*0.3,B$5,D5383-(U5383+V5383)),0)</f>
        <v>556.42499999999995</v>
      </c>
      <c r="J5383">
        <f t="shared" si="84"/>
        <v>10000</v>
      </c>
      <c r="K5383" s="1">
        <f>J5383/B$3</f>
        <v>1</v>
      </c>
      <c r="L5383">
        <f>IF(D5383&gt;U5383+V5383+W5383,D5383-(U5383+V5383+W5383+I5383),0)</f>
        <v>0</v>
      </c>
      <c r="M5383">
        <f>D5383-L5383</f>
        <v>804.90499999999997</v>
      </c>
      <c r="O5383">
        <v>169.6</v>
      </c>
      <c r="P5383">
        <v>58.305</v>
      </c>
      <c r="Q5383">
        <v>566.125</v>
      </c>
      <c r="R5383">
        <v>0</v>
      </c>
      <c r="S5383">
        <v>10.875</v>
      </c>
      <c r="U5383">
        <v>248.48</v>
      </c>
      <c r="V5383">
        <v>0</v>
      </c>
      <c r="W5383">
        <v>0</v>
      </c>
      <c r="Y5383">
        <v>804.90499999999997</v>
      </c>
      <c r="Z5383">
        <f>E5383</f>
        <v>248.48</v>
      </c>
      <c r="AA5383">
        <f>I5383</f>
        <v>556.42499999999995</v>
      </c>
      <c r="AB5383">
        <f>F5383</f>
        <v>0</v>
      </c>
    </row>
    <row r="5384" spans="4:28" x14ac:dyDescent="0.2">
      <c r="D5384">
        <v>762.29200000000003</v>
      </c>
      <c r="E5384">
        <f>U5384+V5384-G5384</f>
        <v>248.48</v>
      </c>
      <c r="F5384">
        <f>IF(AND(W5384&gt;0,G5384=0),D5384-E5384,0)</f>
        <v>0</v>
      </c>
      <c r="G5384">
        <f>IF((U5384+V5384)&gt;D5384,(U5384+V5384)-D5384,0)</f>
        <v>0</v>
      </c>
      <c r="H5384">
        <f>_xlfn.IFS(K5384=1,0,AND(G5384&gt;0,K5384&lt;1,W5384=0),MIN(G5384,B$3-J5384),AND(W5384&gt;0,K5384&lt;1),MIN(B$3-J5384,B$4,B$3-J5384),AND(W5384=0,G5384=0),0)</f>
        <v>0</v>
      </c>
      <c r="I5384">
        <f>IF(AND(D5384&gt;(U5384+V5384),W5384=0,K5384&gt;0.3),MIN(J5384-B$3*0.3,B$5,D5384-(U5384+V5384)),0)</f>
        <v>513.81200000000001</v>
      </c>
      <c r="J5384">
        <f t="shared" si="84"/>
        <v>9443.5750000000007</v>
      </c>
      <c r="K5384" s="1">
        <f>J5384/B$3</f>
        <v>0.94435750000000007</v>
      </c>
      <c r="L5384">
        <f>IF(D5384&gt;U5384+V5384+W5384,D5384-(U5384+V5384+W5384+I5384),0)</f>
        <v>0</v>
      </c>
      <c r="M5384">
        <f>D5384-L5384</f>
        <v>762.29200000000003</v>
      </c>
      <c r="O5384">
        <v>162.77000000000001</v>
      </c>
      <c r="P5384">
        <v>85.075000000000003</v>
      </c>
      <c r="Q5384">
        <v>476.00299999999999</v>
      </c>
      <c r="R5384">
        <v>0</v>
      </c>
      <c r="S5384">
        <v>38.444000000000003</v>
      </c>
      <c r="U5384">
        <v>248.48</v>
      </c>
      <c r="V5384">
        <v>0</v>
      </c>
      <c r="W5384">
        <v>0</v>
      </c>
      <c r="Y5384">
        <v>762.29200000000003</v>
      </c>
      <c r="Z5384">
        <f>E5384</f>
        <v>248.48</v>
      </c>
      <c r="AA5384">
        <f>I5384</f>
        <v>513.81200000000001</v>
      </c>
      <c r="AB5384">
        <f>F5384</f>
        <v>0</v>
      </c>
    </row>
    <row r="5385" spans="4:28" x14ac:dyDescent="0.2">
      <c r="D5385">
        <v>908.08199999999999</v>
      </c>
      <c r="E5385">
        <f>U5385+V5385-G5385</f>
        <v>251.62899999999999</v>
      </c>
      <c r="F5385">
        <f>IF(AND(W5385&gt;0,G5385=0),D5385-E5385,0)</f>
        <v>0</v>
      </c>
      <c r="G5385">
        <f>IF((U5385+V5385)&gt;D5385,(U5385+V5385)-D5385,0)</f>
        <v>0</v>
      </c>
      <c r="H5385">
        <f>_xlfn.IFS(K5385=1,0,AND(G5385&gt;0,K5385&lt;1,W5385=0),MIN(G5385,B$3-J5385),AND(W5385&gt;0,K5385&lt;1),MIN(B$3-J5385,B$4,B$3-J5385),AND(W5385=0,G5385=0),0)</f>
        <v>0</v>
      </c>
      <c r="I5385">
        <f>IF(AND(D5385&gt;(U5385+V5385),W5385=0,K5385&gt;0.3),MIN(J5385-B$3*0.3,B$5,D5385-(U5385+V5385)),0)</f>
        <v>656.45299999999997</v>
      </c>
      <c r="J5385">
        <f t="shared" si="84"/>
        <v>8929.7630000000008</v>
      </c>
      <c r="K5385" s="1">
        <f>J5385/B$3</f>
        <v>0.89297630000000006</v>
      </c>
      <c r="L5385">
        <f>IF(D5385&gt;U5385+V5385+W5385,D5385-(U5385+V5385+W5385+I5385),0)</f>
        <v>0</v>
      </c>
      <c r="M5385">
        <f>D5385-L5385</f>
        <v>908.08199999999999</v>
      </c>
      <c r="O5385">
        <v>177.23599999999999</v>
      </c>
      <c r="P5385">
        <v>86.813000000000002</v>
      </c>
      <c r="Q5385">
        <v>524.39700000000005</v>
      </c>
      <c r="R5385">
        <v>0</v>
      </c>
      <c r="S5385">
        <v>119.636</v>
      </c>
      <c r="U5385">
        <v>248.48</v>
      </c>
      <c r="V5385">
        <v>3.149</v>
      </c>
      <c r="W5385">
        <v>0</v>
      </c>
      <c r="Y5385">
        <v>908.08199999999999</v>
      </c>
      <c r="Z5385">
        <f>E5385</f>
        <v>251.62899999999999</v>
      </c>
      <c r="AA5385">
        <f>I5385</f>
        <v>656.45299999999997</v>
      </c>
      <c r="AB5385">
        <f>F5385</f>
        <v>0</v>
      </c>
    </row>
    <row r="5386" spans="4:28" x14ac:dyDescent="0.2">
      <c r="D5386">
        <v>1255.2370000000001</v>
      </c>
      <c r="E5386">
        <f>U5386+V5386-G5386</f>
        <v>267.96299999999997</v>
      </c>
      <c r="F5386">
        <f>IF(AND(W5386&gt;0,G5386=0),D5386-E5386,0)</f>
        <v>0</v>
      </c>
      <c r="G5386">
        <f>IF((U5386+V5386)&gt;D5386,(U5386+V5386)-D5386,0)</f>
        <v>0</v>
      </c>
      <c r="H5386">
        <f>_xlfn.IFS(K5386=1,0,AND(G5386&gt;0,K5386&lt;1,W5386=0),MIN(G5386,B$3-J5386),AND(W5386&gt;0,K5386&lt;1),MIN(B$3-J5386,B$4,B$3-J5386),AND(W5386=0,G5386=0),0)</f>
        <v>0</v>
      </c>
      <c r="I5386">
        <f>IF(AND(D5386&gt;(U5386+V5386),W5386=0,K5386&gt;0.3),MIN(J5386-B$3*0.3,B$5,D5386-(U5386+V5386)),0)</f>
        <v>987.27400000000011</v>
      </c>
      <c r="J5386">
        <f t="shared" si="84"/>
        <v>8273.3100000000013</v>
      </c>
      <c r="K5386" s="1">
        <f>J5386/B$3</f>
        <v>0.82733100000000015</v>
      </c>
      <c r="L5386">
        <f>IF(D5386&gt;U5386+V5386+W5386,D5386-(U5386+V5386+W5386+I5386),0)</f>
        <v>0</v>
      </c>
      <c r="M5386">
        <f>D5386-L5386</f>
        <v>1255.2370000000001</v>
      </c>
      <c r="O5386">
        <v>242.334</v>
      </c>
      <c r="P5386">
        <v>67.656000000000006</v>
      </c>
      <c r="Q5386">
        <v>448.43299999999999</v>
      </c>
      <c r="R5386">
        <v>0</v>
      </c>
      <c r="S5386">
        <v>496.81400000000002</v>
      </c>
      <c r="U5386">
        <v>248.48</v>
      </c>
      <c r="V5386">
        <v>19.483000000000001</v>
      </c>
      <c r="W5386">
        <v>0</v>
      </c>
      <c r="Y5386">
        <v>1255.2370000000001</v>
      </c>
      <c r="Z5386">
        <f>E5386</f>
        <v>267.96299999999997</v>
      </c>
      <c r="AA5386">
        <f>I5386</f>
        <v>987.27400000000011</v>
      </c>
      <c r="AB5386">
        <f>F5386</f>
        <v>0</v>
      </c>
    </row>
    <row r="5387" spans="4:28" x14ac:dyDescent="0.2">
      <c r="D5387">
        <v>1294.021</v>
      </c>
      <c r="E5387">
        <f>U5387+V5387-G5387</f>
        <v>467.93700000000001</v>
      </c>
      <c r="F5387">
        <f>IF(AND(W5387&gt;0,G5387=0),D5387-E5387,0)</f>
        <v>0</v>
      </c>
      <c r="G5387">
        <f>IF((U5387+V5387)&gt;D5387,(U5387+V5387)-D5387,0)</f>
        <v>0</v>
      </c>
      <c r="H5387">
        <f>_xlfn.IFS(K5387=1,0,AND(G5387&gt;0,K5387&lt;1,W5387=0),MIN(G5387,B$3-J5387),AND(W5387&gt;0,K5387&lt;1),MIN(B$3-J5387,B$4,B$3-J5387),AND(W5387=0,G5387=0),0)</f>
        <v>0</v>
      </c>
      <c r="I5387">
        <f>IF(AND(D5387&gt;(U5387+V5387),W5387=0,K5387&gt;0.3),MIN(J5387-B$3*0.3,B$5,D5387-(U5387+V5387)),0)</f>
        <v>826.08399999999995</v>
      </c>
      <c r="J5387">
        <f t="shared" si="84"/>
        <v>7286.036000000001</v>
      </c>
      <c r="K5387" s="1">
        <f>J5387/B$3</f>
        <v>0.72860360000000013</v>
      </c>
      <c r="L5387">
        <f>IF(D5387&gt;U5387+V5387+W5387,D5387-(U5387+V5387+W5387+I5387),0)</f>
        <v>0</v>
      </c>
      <c r="M5387">
        <f>D5387-L5387</f>
        <v>1294.021</v>
      </c>
      <c r="O5387">
        <v>293.55399999999997</v>
      </c>
      <c r="P5387">
        <v>43.222000000000001</v>
      </c>
      <c r="Q5387">
        <v>290.35399999999998</v>
      </c>
      <c r="R5387">
        <v>0</v>
      </c>
      <c r="S5387">
        <v>666.89099999999996</v>
      </c>
      <c r="U5387">
        <v>248.48</v>
      </c>
      <c r="V5387">
        <v>219.45699999999999</v>
      </c>
      <c r="W5387">
        <v>0</v>
      </c>
      <c r="Y5387">
        <v>1294.021</v>
      </c>
      <c r="Z5387">
        <f>E5387</f>
        <v>467.93700000000001</v>
      </c>
      <c r="AA5387">
        <f>I5387</f>
        <v>826.08399999999995</v>
      </c>
      <c r="AB5387">
        <f>F5387</f>
        <v>0</v>
      </c>
    </row>
    <row r="5388" spans="4:28" x14ac:dyDescent="0.2">
      <c r="D5388">
        <v>958.84199999999998</v>
      </c>
      <c r="E5388">
        <f>U5388+V5388-G5388</f>
        <v>958.84199999999998</v>
      </c>
      <c r="F5388">
        <f>IF(AND(W5388&gt;0,G5388=0),D5388-E5388,0)</f>
        <v>0</v>
      </c>
      <c r="G5388">
        <f>IF((U5388+V5388)&gt;D5388,(U5388+V5388)-D5388,0)</f>
        <v>58.974000000000046</v>
      </c>
      <c r="H5388">
        <f>_xlfn.IFS(K5388=1,0,AND(G5388&gt;0,K5388&lt;1,W5388=0),MIN(G5388,B$3-J5388),AND(W5388&gt;0,K5388&lt;1),MIN(B$3-J5388,B$4,B$3-J5388),AND(W5388=0,G5388=0),0)</f>
        <v>58.974000000000046</v>
      </c>
      <c r="I5388">
        <f>IF(AND(D5388&gt;(U5388+V5388),W5388=0,K5388&gt;0.3),MIN(J5388-B$3*0.3,B$5,D5388-(U5388+V5388)),0)</f>
        <v>0</v>
      </c>
      <c r="J5388">
        <f t="shared" si="84"/>
        <v>6459.9520000000011</v>
      </c>
      <c r="K5388" s="1">
        <f>J5388/B$3</f>
        <v>0.6459952000000001</v>
      </c>
      <c r="L5388">
        <f>IF(D5388&gt;U5388+V5388+W5388,D5388-(U5388+V5388+W5388+I5388),0)</f>
        <v>0</v>
      </c>
      <c r="M5388">
        <f>D5388-L5388</f>
        <v>958.84199999999998</v>
      </c>
      <c r="O5388">
        <v>355.57400000000001</v>
      </c>
      <c r="P5388">
        <v>22.099</v>
      </c>
      <c r="Q5388">
        <v>327.20299999999997</v>
      </c>
      <c r="R5388">
        <v>0</v>
      </c>
      <c r="S5388">
        <v>253.96700000000001</v>
      </c>
      <c r="U5388">
        <v>248.48</v>
      </c>
      <c r="V5388">
        <v>769.33600000000001</v>
      </c>
      <c r="W5388">
        <v>0</v>
      </c>
      <c r="Y5388">
        <v>958.84199999999998</v>
      </c>
      <c r="Z5388">
        <f>E5388</f>
        <v>958.84199999999998</v>
      </c>
      <c r="AA5388">
        <f>I5388</f>
        <v>0</v>
      </c>
      <c r="AB5388">
        <f>F5388</f>
        <v>0</v>
      </c>
    </row>
    <row r="5389" spans="4:28" x14ac:dyDescent="0.2">
      <c r="D5389">
        <v>729.69899999999996</v>
      </c>
      <c r="E5389">
        <f>U5389+V5389-G5389</f>
        <v>729.69899999999996</v>
      </c>
      <c r="F5389">
        <f>IF(AND(W5389&gt;0,G5389=0),D5389-E5389,0)</f>
        <v>0</v>
      </c>
      <c r="G5389">
        <f>IF((U5389+V5389)&gt;D5389,(U5389+V5389)-D5389,0)</f>
        <v>829.75200000000007</v>
      </c>
      <c r="H5389">
        <f>_xlfn.IFS(K5389=1,0,AND(G5389&gt;0,K5389&lt;1,W5389=0),MIN(G5389,B$3-J5389),AND(W5389&gt;0,K5389&lt;1),MIN(B$3-J5389,B$4,B$3-J5389),AND(W5389=0,G5389=0),0)</f>
        <v>829.75200000000007</v>
      </c>
      <c r="I5389">
        <f>IF(AND(D5389&gt;(U5389+V5389),W5389=0,K5389&gt;0.3),MIN(J5389-B$3*0.3,B$5,D5389-(U5389+V5389)),0)</f>
        <v>0</v>
      </c>
      <c r="J5389">
        <f t="shared" si="84"/>
        <v>6518.9260000000013</v>
      </c>
      <c r="K5389" s="1">
        <f>J5389/B$3</f>
        <v>0.65189260000000016</v>
      </c>
      <c r="L5389">
        <f>IF(D5389&gt;U5389+V5389+W5389,D5389-(U5389+V5389+W5389+I5389),0)</f>
        <v>0</v>
      </c>
      <c r="M5389">
        <f>D5389-L5389</f>
        <v>729.69899999999996</v>
      </c>
      <c r="O5389">
        <v>387.13</v>
      </c>
      <c r="P5389">
        <v>20.782</v>
      </c>
      <c r="Q5389">
        <v>274.017</v>
      </c>
      <c r="R5389">
        <v>0</v>
      </c>
      <c r="S5389">
        <v>47.771000000000001</v>
      </c>
      <c r="U5389">
        <v>248.48</v>
      </c>
      <c r="V5389">
        <v>1310.971</v>
      </c>
      <c r="W5389">
        <v>0</v>
      </c>
      <c r="Y5389">
        <v>729.69899999999996</v>
      </c>
      <c r="Z5389">
        <f>E5389</f>
        <v>729.69899999999996</v>
      </c>
      <c r="AA5389">
        <f>I5389</f>
        <v>0</v>
      </c>
      <c r="AB5389">
        <f>F5389</f>
        <v>0</v>
      </c>
    </row>
    <row r="5390" spans="4:28" x14ac:dyDescent="0.2">
      <c r="D5390">
        <v>992.27499999999998</v>
      </c>
      <c r="E5390">
        <f>U5390+V5390-G5390</f>
        <v>992.27499999999998</v>
      </c>
      <c r="F5390">
        <f>IF(AND(W5390&gt;0,G5390=0),D5390-E5390,0)</f>
        <v>0</v>
      </c>
      <c r="G5390">
        <f>IF((U5390+V5390)&gt;D5390,(U5390+V5390)-D5390,0)</f>
        <v>884.21699999999998</v>
      </c>
      <c r="H5390">
        <f>_xlfn.IFS(K5390=1,0,AND(G5390&gt;0,K5390&lt;1,W5390=0),MIN(G5390,B$3-J5390),AND(W5390&gt;0,K5390&lt;1),MIN(B$3-J5390,B$4,B$3-J5390),AND(W5390=0,G5390=0),0)</f>
        <v>884.21699999999998</v>
      </c>
      <c r="I5390">
        <f>IF(AND(D5390&gt;(U5390+V5390),W5390=0,K5390&gt;0.3),MIN(J5390-B$3*0.3,B$5,D5390-(U5390+V5390)),0)</f>
        <v>0</v>
      </c>
      <c r="J5390">
        <f t="shared" si="84"/>
        <v>7348.6780000000017</v>
      </c>
      <c r="K5390" s="1">
        <f>J5390/B$3</f>
        <v>0.73486780000000018</v>
      </c>
      <c r="L5390">
        <f>IF(D5390&gt;U5390+V5390+W5390,D5390-(U5390+V5390+W5390+I5390),0)</f>
        <v>0</v>
      </c>
      <c r="M5390">
        <f>D5390-L5390</f>
        <v>992.27499999999998</v>
      </c>
      <c r="O5390">
        <v>483.875</v>
      </c>
      <c r="P5390">
        <v>56.636000000000003</v>
      </c>
      <c r="Q5390">
        <v>377.97699999999998</v>
      </c>
      <c r="R5390">
        <v>0</v>
      </c>
      <c r="S5390">
        <v>73.787000000000006</v>
      </c>
      <c r="U5390">
        <v>248.48</v>
      </c>
      <c r="V5390">
        <v>1628.0119999999999</v>
      </c>
      <c r="W5390">
        <v>0</v>
      </c>
      <c r="Y5390">
        <v>992.27499999999998</v>
      </c>
      <c r="Z5390">
        <f>E5390</f>
        <v>992.27499999999998</v>
      </c>
      <c r="AA5390">
        <f>I5390</f>
        <v>0</v>
      </c>
      <c r="AB5390">
        <f>F5390</f>
        <v>0</v>
      </c>
    </row>
    <row r="5391" spans="4:28" x14ac:dyDescent="0.2">
      <c r="D5391">
        <v>1098.492</v>
      </c>
      <c r="E5391">
        <f>U5391+V5391-G5391</f>
        <v>1098.492</v>
      </c>
      <c r="F5391">
        <f>IF(AND(W5391&gt;0,G5391=0),D5391-E5391,0)</f>
        <v>0</v>
      </c>
      <c r="G5391">
        <f>IF((U5391+V5391)&gt;D5391,(U5391+V5391)-D5391,0)</f>
        <v>809.28899999999999</v>
      </c>
      <c r="H5391">
        <f>_xlfn.IFS(K5391=1,0,AND(G5391&gt;0,K5391&lt;1,W5391=0),MIN(G5391,B$3-J5391),AND(W5391&gt;0,K5391&lt;1),MIN(B$3-J5391,B$4,B$3-J5391),AND(W5391=0,G5391=0),0)</f>
        <v>809.28899999999999</v>
      </c>
      <c r="I5391">
        <f>IF(AND(D5391&gt;(U5391+V5391),W5391=0,K5391&gt;0.3),MIN(J5391-B$3*0.3,B$5,D5391-(U5391+V5391)),0)</f>
        <v>0</v>
      </c>
      <c r="J5391">
        <f t="shared" si="84"/>
        <v>8232.8950000000023</v>
      </c>
      <c r="K5391" s="1">
        <f>J5391/B$3</f>
        <v>0.82328950000000023</v>
      </c>
      <c r="L5391">
        <f>IF(D5391&gt;U5391+V5391+W5391,D5391-(U5391+V5391+W5391+I5391),0)</f>
        <v>0</v>
      </c>
      <c r="M5391">
        <f>D5391-L5391</f>
        <v>1098.492</v>
      </c>
      <c r="O5391">
        <v>563.84</v>
      </c>
      <c r="P5391">
        <v>110.18</v>
      </c>
      <c r="Q5391">
        <v>410.84199999999998</v>
      </c>
      <c r="R5391">
        <v>0</v>
      </c>
      <c r="S5391">
        <v>13.63</v>
      </c>
      <c r="U5391">
        <v>248.48</v>
      </c>
      <c r="V5391">
        <v>1659.3009999999999</v>
      </c>
      <c r="W5391">
        <v>0</v>
      </c>
      <c r="Y5391">
        <v>1098.492</v>
      </c>
      <c r="Z5391">
        <f>E5391</f>
        <v>1098.492</v>
      </c>
      <c r="AA5391">
        <f>I5391</f>
        <v>0</v>
      </c>
      <c r="AB5391">
        <f>F5391</f>
        <v>0</v>
      </c>
    </row>
    <row r="5392" spans="4:28" x14ac:dyDescent="0.2">
      <c r="D5392">
        <v>1157.558</v>
      </c>
      <c r="E5392">
        <f>U5392+V5392-G5392</f>
        <v>1157.558</v>
      </c>
      <c r="F5392">
        <f>IF(AND(W5392&gt;0,G5392=0),D5392-E5392,0)</f>
        <v>0</v>
      </c>
      <c r="G5392">
        <f>IF((U5392+V5392)&gt;D5392,(U5392+V5392)-D5392,0)</f>
        <v>801.99399999999991</v>
      </c>
      <c r="H5392">
        <f>_xlfn.IFS(K5392=1,0,AND(G5392&gt;0,K5392&lt;1,W5392=0),MIN(G5392,B$3-J5392),AND(W5392&gt;0,K5392&lt;1),MIN(B$3-J5392,B$4,B$3-J5392),AND(W5392=0,G5392=0),0)</f>
        <v>801.99399999999991</v>
      </c>
      <c r="I5392">
        <f>IF(AND(D5392&gt;(U5392+V5392),W5392=0,K5392&gt;0.3),MIN(J5392-B$3*0.3,B$5,D5392-(U5392+V5392)),0)</f>
        <v>0</v>
      </c>
      <c r="J5392">
        <f t="shared" si="84"/>
        <v>9042.1840000000029</v>
      </c>
      <c r="K5392" s="1">
        <f>J5392/B$3</f>
        <v>0.90421840000000031</v>
      </c>
      <c r="L5392">
        <f>IF(D5392&gt;U5392+V5392+W5392,D5392-(U5392+V5392+W5392+I5392),0)</f>
        <v>0</v>
      </c>
      <c r="M5392">
        <f>D5392-L5392</f>
        <v>1157.558</v>
      </c>
      <c r="O5392">
        <v>485.57</v>
      </c>
      <c r="P5392">
        <v>81.456999999999994</v>
      </c>
      <c r="Q5392">
        <v>583.71600000000001</v>
      </c>
      <c r="R5392">
        <v>0</v>
      </c>
      <c r="S5392">
        <v>6.8150000000000004</v>
      </c>
      <c r="U5392">
        <v>248.48</v>
      </c>
      <c r="V5392">
        <v>1711.0719999999999</v>
      </c>
      <c r="W5392">
        <v>0</v>
      </c>
      <c r="Y5392">
        <v>1157.558</v>
      </c>
      <c r="Z5392">
        <f>E5392</f>
        <v>1157.558</v>
      </c>
      <c r="AA5392">
        <f>I5392</f>
        <v>0</v>
      </c>
      <c r="AB5392">
        <f>F5392</f>
        <v>0</v>
      </c>
    </row>
    <row r="5393" spans="4:28" x14ac:dyDescent="0.2">
      <c r="D5393">
        <v>1289.675</v>
      </c>
      <c r="E5393">
        <f>U5393+V5393-G5393</f>
        <v>1289.675</v>
      </c>
      <c r="F5393">
        <f>IF(AND(W5393&gt;0,G5393=0),D5393-E5393,0)</f>
        <v>0</v>
      </c>
      <c r="G5393">
        <f>IF((U5393+V5393)&gt;D5393,(U5393+V5393)-D5393,0)</f>
        <v>583.60699999999997</v>
      </c>
      <c r="H5393">
        <f>_xlfn.IFS(K5393=1,0,AND(G5393&gt;0,K5393&lt;1,W5393=0),MIN(G5393,B$3-J5393),AND(W5393&gt;0,K5393&lt;1),MIN(B$3-J5393,B$4,B$3-J5393),AND(W5393=0,G5393=0),0)</f>
        <v>155.82199999999648</v>
      </c>
      <c r="I5393">
        <f>IF(AND(D5393&gt;(U5393+V5393),W5393=0,K5393&gt;0.3),MIN(J5393-B$3*0.3,B$5,D5393-(U5393+V5393)),0)</f>
        <v>0</v>
      </c>
      <c r="J5393">
        <f t="shared" si="84"/>
        <v>9844.1780000000035</v>
      </c>
      <c r="K5393" s="1">
        <f>J5393/B$3</f>
        <v>0.98441780000000034</v>
      </c>
      <c r="L5393">
        <f>IF(D5393&gt;U5393+V5393+W5393,D5393-(U5393+V5393+W5393+I5393),0)</f>
        <v>0</v>
      </c>
      <c r="M5393">
        <f>D5393-L5393</f>
        <v>1289.675</v>
      </c>
      <c r="O5393">
        <v>379.09</v>
      </c>
      <c r="P5393">
        <v>82.238</v>
      </c>
      <c r="Q5393">
        <v>828.34699999999998</v>
      </c>
      <c r="R5393">
        <v>0</v>
      </c>
      <c r="S5393">
        <v>0</v>
      </c>
      <c r="U5393">
        <v>248.48</v>
      </c>
      <c r="V5393">
        <v>1624.8019999999999</v>
      </c>
      <c r="W5393">
        <v>0</v>
      </c>
      <c r="Y5393">
        <v>1289.675</v>
      </c>
      <c r="Z5393">
        <f>E5393</f>
        <v>1289.675</v>
      </c>
      <c r="AA5393">
        <f>I5393</f>
        <v>0</v>
      </c>
      <c r="AB5393">
        <f>F5393</f>
        <v>0</v>
      </c>
    </row>
    <row r="5394" spans="4:28" x14ac:dyDescent="0.2">
      <c r="D5394">
        <v>1082.4269999999999</v>
      </c>
      <c r="E5394">
        <f>U5394+V5394-G5394</f>
        <v>1082.4269999999999</v>
      </c>
      <c r="F5394">
        <f>IF(AND(W5394&gt;0,G5394=0),D5394-E5394,0)</f>
        <v>0</v>
      </c>
      <c r="G5394">
        <f>IF((U5394+V5394)&gt;D5394,(U5394+V5394)-D5394,0)</f>
        <v>623.31400000000008</v>
      </c>
      <c r="H5394">
        <f>_xlfn.IFS(K5394=1,0,AND(G5394&gt;0,K5394&lt;1,W5394=0),MIN(G5394,B$3-J5394),AND(W5394&gt;0,K5394&lt;1),MIN(B$3-J5394,B$4,B$3-J5394),AND(W5394=0,G5394=0),0)</f>
        <v>0</v>
      </c>
      <c r="I5394">
        <f>IF(AND(D5394&gt;(U5394+V5394),W5394=0,K5394&gt;0.3),MIN(J5394-B$3*0.3,B$5,D5394-(U5394+V5394)),0)</f>
        <v>0</v>
      </c>
      <c r="J5394">
        <f t="shared" si="84"/>
        <v>10000</v>
      </c>
      <c r="K5394" s="1">
        <f>J5394/B$3</f>
        <v>1</v>
      </c>
      <c r="L5394">
        <f>IF(D5394&gt;U5394+V5394+W5394,D5394-(U5394+V5394+W5394+I5394),0)</f>
        <v>0</v>
      </c>
      <c r="M5394">
        <f>D5394-L5394</f>
        <v>1082.4269999999999</v>
      </c>
      <c r="O5394">
        <v>404.024</v>
      </c>
      <c r="P5394">
        <v>67.373999999999995</v>
      </c>
      <c r="Q5394">
        <v>611.029</v>
      </c>
      <c r="R5394">
        <v>0</v>
      </c>
      <c r="S5394">
        <v>0</v>
      </c>
      <c r="U5394">
        <v>248.48</v>
      </c>
      <c r="V5394">
        <v>1457.261</v>
      </c>
      <c r="W5394">
        <v>0</v>
      </c>
      <c r="Y5394">
        <v>1082.4269999999999</v>
      </c>
      <c r="Z5394">
        <f>E5394</f>
        <v>1082.4269999999999</v>
      </c>
      <c r="AA5394">
        <f>I5394</f>
        <v>0</v>
      </c>
      <c r="AB5394">
        <f>F5394</f>
        <v>0</v>
      </c>
    </row>
    <row r="5395" spans="4:28" x14ac:dyDescent="0.2">
      <c r="D5395">
        <v>841.76</v>
      </c>
      <c r="E5395">
        <f>U5395+V5395-G5395</f>
        <v>841.76</v>
      </c>
      <c r="F5395">
        <f>IF(AND(W5395&gt;0,G5395=0),D5395-E5395,0)</f>
        <v>0</v>
      </c>
      <c r="G5395">
        <f>IF((U5395+V5395)&gt;D5395,(U5395+V5395)-D5395,0)</f>
        <v>591.72199999999998</v>
      </c>
      <c r="H5395">
        <f>_xlfn.IFS(K5395=1,0,AND(G5395&gt;0,K5395&lt;1,W5395=0),MIN(G5395,B$3-J5395),AND(W5395&gt;0,K5395&lt;1),MIN(B$3-J5395,B$4,B$3-J5395),AND(W5395=0,G5395=0),0)</f>
        <v>0</v>
      </c>
      <c r="I5395">
        <f>IF(AND(D5395&gt;(U5395+V5395),W5395=0,K5395&gt;0.3),MIN(J5395-B$3*0.3,B$5,D5395-(U5395+V5395)),0)</f>
        <v>0</v>
      </c>
      <c r="J5395">
        <f t="shared" si="84"/>
        <v>10000</v>
      </c>
      <c r="K5395" s="1">
        <f>J5395/B$3</f>
        <v>1</v>
      </c>
      <c r="L5395">
        <f>IF(D5395&gt;U5395+V5395+W5395,D5395-(U5395+V5395+W5395+I5395),0)</f>
        <v>0</v>
      </c>
      <c r="M5395">
        <f>D5395-L5395</f>
        <v>841.76</v>
      </c>
      <c r="O5395">
        <v>411.58100000000002</v>
      </c>
      <c r="P5395">
        <v>60.207000000000001</v>
      </c>
      <c r="Q5395">
        <v>369.97300000000001</v>
      </c>
      <c r="R5395">
        <v>0</v>
      </c>
      <c r="S5395">
        <v>0</v>
      </c>
      <c r="U5395">
        <v>248.48</v>
      </c>
      <c r="V5395">
        <v>1185.002</v>
      </c>
      <c r="W5395">
        <v>0</v>
      </c>
      <c r="Y5395">
        <v>841.76</v>
      </c>
      <c r="Z5395">
        <f>E5395</f>
        <v>841.76</v>
      </c>
      <c r="AA5395">
        <f>I5395</f>
        <v>0</v>
      </c>
      <c r="AB5395">
        <f>F5395</f>
        <v>0</v>
      </c>
    </row>
    <row r="5396" spans="4:28" x14ac:dyDescent="0.2">
      <c r="D5396">
        <v>831.65899999999999</v>
      </c>
      <c r="E5396">
        <f>U5396+V5396-G5396</f>
        <v>831.65899999999999</v>
      </c>
      <c r="F5396">
        <f>IF(AND(W5396&gt;0,G5396=0),D5396-E5396,0)</f>
        <v>0</v>
      </c>
      <c r="G5396">
        <f>IF((U5396+V5396)&gt;D5396,(U5396+V5396)-D5396,0)</f>
        <v>245.88099999999997</v>
      </c>
      <c r="H5396">
        <f>_xlfn.IFS(K5396=1,0,AND(G5396&gt;0,K5396&lt;1,W5396=0),MIN(G5396,B$3-J5396),AND(W5396&gt;0,K5396&lt;1),MIN(B$3-J5396,B$4,B$3-J5396),AND(W5396=0,G5396=0),0)</f>
        <v>0</v>
      </c>
      <c r="I5396">
        <f>IF(AND(D5396&gt;(U5396+V5396),W5396=0,K5396&gt;0.3),MIN(J5396-B$3*0.3,B$5,D5396-(U5396+V5396)),0)</f>
        <v>0</v>
      </c>
      <c r="J5396">
        <f t="shared" si="84"/>
        <v>10000</v>
      </c>
      <c r="K5396" s="1">
        <f>J5396/B$3</f>
        <v>1</v>
      </c>
      <c r="L5396">
        <f>IF(D5396&gt;U5396+V5396+W5396,D5396-(U5396+V5396+W5396+I5396),0)</f>
        <v>0</v>
      </c>
      <c r="M5396">
        <f>D5396-L5396</f>
        <v>831.65899999999999</v>
      </c>
      <c r="O5396">
        <v>392.24400000000003</v>
      </c>
      <c r="P5396">
        <v>91.899000000000001</v>
      </c>
      <c r="Q5396">
        <v>347.51600000000002</v>
      </c>
      <c r="R5396">
        <v>0</v>
      </c>
      <c r="S5396">
        <v>0</v>
      </c>
      <c r="U5396">
        <v>248.48</v>
      </c>
      <c r="V5396">
        <v>829.06</v>
      </c>
      <c r="W5396">
        <v>0</v>
      </c>
      <c r="Y5396">
        <v>831.65899999999999</v>
      </c>
      <c r="Z5396">
        <f>E5396</f>
        <v>831.65899999999999</v>
      </c>
      <c r="AA5396">
        <f>I5396</f>
        <v>0</v>
      </c>
      <c r="AB5396">
        <f>F5396</f>
        <v>0</v>
      </c>
    </row>
    <row r="5397" spans="4:28" x14ac:dyDescent="0.2">
      <c r="D5397">
        <v>799.20600000000002</v>
      </c>
      <c r="E5397">
        <f>U5397+V5397-G5397</f>
        <v>799.20600000000002</v>
      </c>
      <c r="F5397">
        <f>IF(AND(W5397&gt;0,G5397=0),D5397-E5397,0)</f>
        <v>0</v>
      </c>
      <c r="G5397">
        <f>IF((U5397+V5397)&gt;D5397,(U5397+V5397)-D5397,0)</f>
        <v>43.45799999999997</v>
      </c>
      <c r="H5397">
        <f>_xlfn.IFS(K5397=1,0,AND(G5397&gt;0,K5397&lt;1,W5397=0),MIN(G5397,B$3-J5397),AND(W5397&gt;0,K5397&lt;1),MIN(B$3-J5397,B$4,B$3-J5397),AND(W5397=0,G5397=0),0)</f>
        <v>0</v>
      </c>
      <c r="I5397">
        <f>IF(AND(D5397&gt;(U5397+V5397),W5397=0,K5397&gt;0.3),MIN(J5397-B$3*0.3,B$5,D5397-(U5397+V5397)),0)</f>
        <v>0</v>
      </c>
      <c r="J5397">
        <f t="shared" si="84"/>
        <v>10000</v>
      </c>
      <c r="K5397" s="1">
        <f>J5397/B$3</f>
        <v>1</v>
      </c>
      <c r="L5397">
        <f>IF(D5397&gt;U5397+V5397+W5397,D5397-(U5397+V5397+W5397+I5397),0)</f>
        <v>0</v>
      </c>
      <c r="M5397">
        <f>D5397-L5397</f>
        <v>799.20600000000002</v>
      </c>
      <c r="O5397">
        <v>421.209</v>
      </c>
      <c r="P5397">
        <v>79.042000000000002</v>
      </c>
      <c r="Q5397">
        <v>284.81799999999998</v>
      </c>
      <c r="R5397">
        <v>0</v>
      </c>
      <c r="S5397">
        <v>14.137</v>
      </c>
      <c r="U5397">
        <v>248.48</v>
      </c>
      <c r="V5397">
        <v>594.18399999999997</v>
      </c>
      <c r="W5397">
        <v>0</v>
      </c>
      <c r="Y5397">
        <v>799.20600000000002</v>
      </c>
      <c r="Z5397">
        <f>E5397</f>
        <v>799.20600000000002</v>
      </c>
      <c r="AA5397">
        <f>I5397</f>
        <v>0</v>
      </c>
      <c r="AB5397">
        <f>F5397</f>
        <v>0</v>
      </c>
    </row>
    <row r="5398" spans="4:28" x14ac:dyDescent="0.2">
      <c r="D5398">
        <v>779.57899999999995</v>
      </c>
      <c r="E5398">
        <f>U5398+V5398-G5398</f>
        <v>482.93599999999998</v>
      </c>
      <c r="F5398">
        <f>IF(AND(W5398&gt;0,G5398=0),D5398-E5398,0)</f>
        <v>0</v>
      </c>
      <c r="G5398">
        <f>IF((U5398+V5398)&gt;D5398,(U5398+V5398)-D5398,0)</f>
        <v>0</v>
      </c>
      <c r="H5398">
        <f>_xlfn.IFS(K5398=1,0,AND(G5398&gt;0,K5398&lt;1,W5398=0),MIN(G5398,B$3-J5398),AND(W5398&gt;0,K5398&lt;1),MIN(B$3-J5398,B$4,B$3-J5398),AND(W5398=0,G5398=0),0)</f>
        <v>0</v>
      </c>
      <c r="I5398">
        <f>IF(AND(D5398&gt;(U5398+V5398),W5398=0,K5398&gt;0.3),MIN(J5398-B$3*0.3,B$5,D5398-(U5398+V5398)),0)</f>
        <v>296.64299999999997</v>
      </c>
      <c r="J5398">
        <f t="shared" si="84"/>
        <v>10000</v>
      </c>
      <c r="K5398" s="1">
        <f>J5398/B$3</f>
        <v>1</v>
      </c>
      <c r="L5398">
        <f>IF(D5398&gt;U5398+V5398+W5398,D5398-(U5398+V5398+W5398+I5398),0)</f>
        <v>0</v>
      </c>
      <c r="M5398">
        <f>D5398-L5398</f>
        <v>779.57899999999995</v>
      </c>
      <c r="O5398">
        <v>427.06900000000002</v>
      </c>
      <c r="P5398">
        <v>68.274000000000001</v>
      </c>
      <c r="Q5398">
        <v>255.96100000000001</v>
      </c>
      <c r="R5398">
        <v>0</v>
      </c>
      <c r="S5398">
        <v>28.274999999999999</v>
      </c>
      <c r="U5398">
        <v>248.48</v>
      </c>
      <c r="V5398">
        <v>234.45599999999999</v>
      </c>
      <c r="W5398">
        <v>0</v>
      </c>
      <c r="Y5398">
        <v>779.57899999999995</v>
      </c>
      <c r="Z5398">
        <f>E5398</f>
        <v>482.93599999999998</v>
      </c>
      <c r="AA5398">
        <f>I5398</f>
        <v>296.64299999999997</v>
      </c>
      <c r="AB5398">
        <f>F5398</f>
        <v>0</v>
      </c>
    </row>
    <row r="5399" spans="4:28" x14ac:dyDescent="0.2">
      <c r="D5399">
        <v>773.83100000000002</v>
      </c>
      <c r="E5399">
        <f>U5399+V5399-G5399</f>
        <v>277.93099999999998</v>
      </c>
      <c r="F5399">
        <f>IF(AND(W5399&gt;0,G5399=0),D5399-E5399,0)</f>
        <v>0</v>
      </c>
      <c r="G5399">
        <f>IF((U5399+V5399)&gt;D5399,(U5399+V5399)-D5399,0)</f>
        <v>0</v>
      </c>
      <c r="H5399">
        <f>_xlfn.IFS(K5399=1,0,AND(G5399&gt;0,K5399&lt;1,W5399=0),MIN(G5399,B$3-J5399),AND(W5399&gt;0,K5399&lt;1),MIN(B$3-J5399,B$4,B$3-J5399),AND(W5399=0,G5399=0),0)</f>
        <v>0</v>
      </c>
      <c r="I5399">
        <f>IF(AND(D5399&gt;(U5399+V5399),W5399=0,K5399&gt;0.3),MIN(J5399-B$3*0.3,B$5,D5399-(U5399+V5399)),0)</f>
        <v>495.90000000000003</v>
      </c>
      <c r="J5399">
        <f t="shared" si="84"/>
        <v>9703.357</v>
      </c>
      <c r="K5399" s="1">
        <f>J5399/B$3</f>
        <v>0.97033570000000002</v>
      </c>
      <c r="L5399">
        <f>IF(D5399&gt;U5399+V5399+W5399,D5399-(U5399+V5399+W5399+I5399),0)</f>
        <v>0</v>
      </c>
      <c r="M5399">
        <f>D5399-L5399</f>
        <v>773.83100000000002</v>
      </c>
      <c r="O5399">
        <v>461.959</v>
      </c>
      <c r="P5399">
        <v>40.841999999999999</v>
      </c>
      <c r="Q5399">
        <v>242.75399999999999</v>
      </c>
      <c r="R5399">
        <v>0</v>
      </c>
      <c r="S5399">
        <v>28.274999999999999</v>
      </c>
      <c r="U5399">
        <v>248.48</v>
      </c>
      <c r="V5399">
        <v>29.451000000000001</v>
      </c>
      <c r="W5399">
        <v>0</v>
      </c>
      <c r="Y5399">
        <v>773.83100000000002</v>
      </c>
      <c r="Z5399">
        <f>E5399</f>
        <v>277.93099999999998</v>
      </c>
      <c r="AA5399">
        <f>I5399</f>
        <v>495.90000000000003</v>
      </c>
      <c r="AB5399">
        <f>F5399</f>
        <v>0</v>
      </c>
    </row>
    <row r="5400" spans="4:28" x14ac:dyDescent="0.2">
      <c r="D5400">
        <v>854.93100000000004</v>
      </c>
      <c r="E5400">
        <f>U5400+V5400-G5400</f>
        <v>248.48</v>
      </c>
      <c r="F5400">
        <f>IF(AND(W5400&gt;0,G5400=0),D5400-E5400,0)</f>
        <v>606.45100000000002</v>
      </c>
      <c r="G5400">
        <f>IF((U5400+V5400)&gt;D5400,(U5400+V5400)-D5400,0)</f>
        <v>0</v>
      </c>
      <c r="H5400">
        <f>_xlfn.IFS(K5400=1,0,AND(G5400&gt;0,K5400&lt;1,W5400=0),MIN(G5400,B$3-J5400),AND(W5400&gt;0,K5400&lt;1),MIN(B$3-J5400,B$4,B$3-J5400),AND(W5400=0,G5400=0),0)</f>
        <v>792.54299999999967</v>
      </c>
      <c r="I5400">
        <f>IF(AND(D5400&gt;(U5400+V5400),W5400=0,K5400&gt;0.3),MIN(J5400-B$3*0.3,B$5,D5400-(U5400+V5400)),0)</f>
        <v>0</v>
      </c>
      <c r="J5400">
        <f t="shared" si="84"/>
        <v>9207.4570000000003</v>
      </c>
      <c r="K5400" s="1">
        <f>J5400/B$3</f>
        <v>0.9207457</v>
      </c>
      <c r="L5400">
        <f>IF(D5400&gt;U5400+V5400+W5400,D5400-(U5400+V5400+W5400+I5400),0)</f>
        <v>0</v>
      </c>
      <c r="M5400">
        <f>D5400-L5400</f>
        <v>854.93100000000004</v>
      </c>
      <c r="O5400">
        <v>461.53399999999999</v>
      </c>
      <c r="P5400">
        <v>21.704000000000001</v>
      </c>
      <c r="Q5400">
        <v>343.41800000000001</v>
      </c>
      <c r="R5400">
        <v>0</v>
      </c>
      <c r="S5400">
        <v>28.274999999999999</v>
      </c>
      <c r="U5400">
        <v>248.48</v>
      </c>
      <c r="V5400">
        <v>0</v>
      </c>
      <c r="W5400">
        <v>7500</v>
      </c>
      <c r="Y5400">
        <v>854.93100000000004</v>
      </c>
      <c r="Z5400">
        <f>E5400</f>
        <v>248.48</v>
      </c>
      <c r="AA5400">
        <f>I5400</f>
        <v>0</v>
      </c>
      <c r="AB5400">
        <f>F5400</f>
        <v>606.45100000000002</v>
      </c>
    </row>
    <row r="5401" spans="4:28" x14ac:dyDescent="0.2">
      <c r="D5401">
        <v>1156.1500000000001</v>
      </c>
      <c r="E5401">
        <f>U5401+V5401-G5401</f>
        <v>248.48</v>
      </c>
      <c r="F5401">
        <f>IF(AND(W5401&gt;0,G5401=0),D5401-E5401,0)</f>
        <v>0</v>
      </c>
      <c r="G5401">
        <f>IF((U5401+V5401)&gt;D5401,(U5401+V5401)-D5401,0)</f>
        <v>0</v>
      </c>
      <c r="H5401">
        <f>_xlfn.IFS(K5401=1,0,AND(G5401&gt;0,K5401&lt;1,W5401=0),MIN(G5401,B$3-J5401),AND(W5401&gt;0,K5401&lt;1),MIN(B$3-J5401,B$4,B$3-J5401),AND(W5401=0,G5401=0),0)</f>
        <v>0</v>
      </c>
      <c r="I5401">
        <f>IF(AND(D5401&gt;(U5401+V5401),W5401=0,K5401&gt;0.3),MIN(J5401-B$3*0.3,B$5,D5401-(U5401+V5401)),0)</f>
        <v>907.67000000000007</v>
      </c>
      <c r="J5401">
        <f t="shared" si="84"/>
        <v>10000</v>
      </c>
      <c r="K5401" s="1">
        <f>J5401/B$3</f>
        <v>1</v>
      </c>
      <c r="L5401">
        <f>IF(D5401&gt;U5401+V5401+W5401,D5401-(U5401+V5401+W5401+I5401),0)</f>
        <v>0</v>
      </c>
      <c r="M5401">
        <f>D5401-L5401</f>
        <v>1156.1500000000001</v>
      </c>
      <c r="O5401">
        <v>490.74299999999999</v>
      </c>
      <c r="P5401">
        <v>20.669</v>
      </c>
      <c r="Q5401">
        <v>616.46299999999997</v>
      </c>
      <c r="R5401">
        <v>0</v>
      </c>
      <c r="S5401">
        <v>28.274999999999999</v>
      </c>
      <c r="U5401">
        <v>248.48</v>
      </c>
      <c r="V5401">
        <v>0</v>
      </c>
      <c r="W5401">
        <v>0</v>
      </c>
      <c r="Y5401">
        <v>1156.1500000000001</v>
      </c>
      <c r="Z5401">
        <f>E5401</f>
        <v>248.48</v>
      </c>
      <c r="AA5401">
        <f>I5401</f>
        <v>907.67000000000007</v>
      </c>
      <c r="AB5401">
        <f>F5401</f>
        <v>0</v>
      </c>
    </row>
    <row r="5402" spans="4:28" x14ac:dyDescent="0.2">
      <c r="D5402">
        <v>1000.657</v>
      </c>
      <c r="E5402">
        <f>U5402+V5402-G5402</f>
        <v>248.48</v>
      </c>
      <c r="F5402">
        <f>IF(AND(W5402&gt;0,G5402=0),D5402-E5402,0)</f>
        <v>752.17700000000002</v>
      </c>
      <c r="G5402">
        <f>IF((U5402+V5402)&gt;D5402,(U5402+V5402)-D5402,0)</f>
        <v>0</v>
      </c>
      <c r="H5402">
        <f>_xlfn.IFS(K5402=1,0,AND(G5402&gt;0,K5402&lt;1,W5402=0),MIN(G5402,B$3-J5402),AND(W5402&gt;0,K5402&lt;1),MIN(B$3-J5402,B$4,B$3-J5402),AND(W5402=0,G5402=0),0)</f>
        <v>907.67000000000007</v>
      </c>
      <c r="I5402">
        <f>IF(AND(D5402&gt;(U5402+V5402),W5402=0,K5402&gt;0.3),MIN(J5402-B$3*0.3,B$5,D5402-(U5402+V5402)),0)</f>
        <v>0</v>
      </c>
      <c r="J5402">
        <f t="shared" si="84"/>
        <v>9092.33</v>
      </c>
      <c r="K5402" s="1">
        <f>J5402/B$3</f>
        <v>0.90923299999999996</v>
      </c>
      <c r="L5402">
        <f>IF(D5402&gt;U5402+V5402+W5402,D5402-(U5402+V5402+W5402+I5402),0)</f>
        <v>0</v>
      </c>
      <c r="M5402">
        <f>D5402-L5402</f>
        <v>1000.657</v>
      </c>
      <c r="O5402">
        <v>410.88799999999998</v>
      </c>
      <c r="P5402">
        <v>64.421999999999997</v>
      </c>
      <c r="Q5402">
        <v>497.072</v>
      </c>
      <c r="R5402">
        <v>0</v>
      </c>
      <c r="S5402">
        <v>28.274999999999999</v>
      </c>
      <c r="U5402">
        <v>248.48</v>
      </c>
      <c r="V5402">
        <v>0</v>
      </c>
      <c r="W5402">
        <v>7500</v>
      </c>
      <c r="Y5402">
        <v>1000.657</v>
      </c>
      <c r="Z5402">
        <f>E5402</f>
        <v>248.48</v>
      </c>
      <c r="AA5402">
        <f>I5402</f>
        <v>0</v>
      </c>
      <c r="AB5402">
        <f>F5402</f>
        <v>752.17700000000002</v>
      </c>
    </row>
    <row r="5403" spans="4:28" x14ac:dyDescent="0.2">
      <c r="D5403">
        <v>1017.728</v>
      </c>
      <c r="E5403">
        <f>U5403+V5403-G5403</f>
        <v>248.48</v>
      </c>
      <c r="F5403">
        <f>IF(AND(W5403&gt;0,G5403=0),D5403-E5403,0)</f>
        <v>769.24799999999993</v>
      </c>
      <c r="G5403">
        <f>IF((U5403+V5403)&gt;D5403,(U5403+V5403)-D5403,0)</f>
        <v>0</v>
      </c>
      <c r="H5403">
        <f>_xlfn.IFS(K5403=1,0,AND(G5403&gt;0,K5403&lt;1,W5403=0),MIN(G5403,B$3-J5403),AND(W5403&gt;0,K5403&lt;1),MIN(B$3-J5403,B$4,B$3-J5403),AND(W5403=0,G5403=0),0)</f>
        <v>0</v>
      </c>
      <c r="I5403">
        <f>IF(AND(D5403&gt;(U5403+V5403),W5403=0,K5403&gt;0.3),MIN(J5403-B$3*0.3,B$5,D5403-(U5403+V5403)),0)</f>
        <v>0</v>
      </c>
      <c r="J5403">
        <f t="shared" si="84"/>
        <v>10000</v>
      </c>
      <c r="K5403" s="1">
        <f>J5403/B$3</f>
        <v>1</v>
      </c>
      <c r="L5403">
        <f>IF(D5403&gt;U5403+V5403+W5403,D5403-(U5403+V5403+W5403+I5403),0)</f>
        <v>0</v>
      </c>
      <c r="M5403">
        <f>D5403-L5403</f>
        <v>1017.728</v>
      </c>
      <c r="O5403">
        <v>316.12</v>
      </c>
      <c r="P5403">
        <v>100.32299999999999</v>
      </c>
      <c r="Q5403">
        <v>569.01400000000001</v>
      </c>
      <c r="R5403">
        <v>0</v>
      </c>
      <c r="S5403">
        <v>32.271999999999998</v>
      </c>
      <c r="U5403">
        <v>248.48</v>
      </c>
      <c r="V5403">
        <v>0</v>
      </c>
      <c r="W5403">
        <v>7500</v>
      </c>
      <c r="Y5403">
        <v>1017.728</v>
      </c>
      <c r="Z5403">
        <f>E5403</f>
        <v>248.48</v>
      </c>
      <c r="AA5403">
        <f>I5403</f>
        <v>0</v>
      </c>
      <c r="AB5403">
        <f>F5403</f>
        <v>769.24799999999993</v>
      </c>
    </row>
    <row r="5404" spans="4:28" x14ac:dyDescent="0.2">
      <c r="D5404">
        <v>781.41800000000001</v>
      </c>
      <c r="E5404">
        <f>U5404+V5404-G5404</f>
        <v>248.48</v>
      </c>
      <c r="F5404">
        <f>IF(AND(W5404&gt;0,G5404=0),D5404-E5404,0)</f>
        <v>532.93799999999999</v>
      </c>
      <c r="G5404">
        <f>IF((U5404+V5404)&gt;D5404,(U5404+V5404)-D5404,0)</f>
        <v>0</v>
      </c>
      <c r="H5404">
        <f>_xlfn.IFS(K5404=1,0,AND(G5404&gt;0,K5404&lt;1,W5404=0),MIN(G5404,B$3-J5404),AND(W5404&gt;0,K5404&lt;1),MIN(B$3-J5404,B$4,B$3-J5404),AND(W5404=0,G5404=0),0)</f>
        <v>0</v>
      </c>
      <c r="I5404">
        <f>IF(AND(D5404&gt;(U5404+V5404),W5404=0,K5404&gt;0.3),MIN(J5404-B$3*0.3,B$5,D5404-(U5404+V5404)),0)</f>
        <v>0</v>
      </c>
      <c r="J5404">
        <f t="shared" si="84"/>
        <v>10000</v>
      </c>
      <c r="K5404" s="1">
        <f>J5404/B$3</f>
        <v>1</v>
      </c>
      <c r="L5404">
        <f>IF(D5404&gt;U5404+V5404+W5404,D5404-(U5404+V5404+W5404+I5404),0)</f>
        <v>0</v>
      </c>
      <c r="M5404">
        <f>D5404-L5404</f>
        <v>781.41800000000001</v>
      </c>
      <c r="O5404">
        <v>236.58</v>
      </c>
      <c r="P5404">
        <v>89.843000000000004</v>
      </c>
      <c r="Q5404">
        <v>423.82299999999998</v>
      </c>
      <c r="R5404">
        <v>0</v>
      </c>
      <c r="S5404">
        <v>31.172999999999998</v>
      </c>
      <c r="U5404">
        <v>248.48</v>
      </c>
      <c r="V5404">
        <v>0</v>
      </c>
      <c r="W5404">
        <v>7500</v>
      </c>
      <c r="Y5404">
        <v>781.41800000000001</v>
      </c>
      <c r="Z5404">
        <f>E5404</f>
        <v>248.48</v>
      </c>
      <c r="AA5404">
        <f>I5404</f>
        <v>0</v>
      </c>
      <c r="AB5404">
        <f>F5404</f>
        <v>532.93799999999999</v>
      </c>
    </row>
    <row r="5405" spans="4:28" x14ac:dyDescent="0.2">
      <c r="D5405">
        <v>804.50800000000004</v>
      </c>
      <c r="E5405">
        <f>U5405+V5405-G5405</f>
        <v>248.48</v>
      </c>
      <c r="F5405">
        <f>IF(AND(W5405&gt;0,G5405=0),D5405-E5405,0)</f>
        <v>556.02800000000002</v>
      </c>
      <c r="G5405">
        <f>IF((U5405+V5405)&gt;D5405,(U5405+V5405)-D5405,0)</f>
        <v>0</v>
      </c>
      <c r="H5405">
        <f>_xlfn.IFS(K5405=1,0,AND(G5405&gt;0,K5405&lt;1,W5405=0),MIN(G5405,B$3-J5405),AND(W5405&gt;0,K5405&lt;1),MIN(B$3-J5405,B$4,B$3-J5405),AND(W5405=0,G5405=0),0)</f>
        <v>0</v>
      </c>
      <c r="I5405">
        <f>IF(AND(D5405&gt;(U5405+V5405),W5405=0,K5405&gt;0.3),MIN(J5405-B$3*0.3,B$5,D5405-(U5405+V5405)),0)</f>
        <v>0</v>
      </c>
      <c r="J5405">
        <f t="shared" si="84"/>
        <v>10000</v>
      </c>
      <c r="K5405" s="1">
        <f>J5405/B$3</f>
        <v>1</v>
      </c>
      <c r="L5405">
        <f>IF(D5405&gt;U5405+V5405+W5405,D5405-(U5405+V5405+W5405+I5405),0)</f>
        <v>0</v>
      </c>
      <c r="M5405">
        <f>D5405-L5405</f>
        <v>804.50800000000004</v>
      </c>
      <c r="O5405">
        <v>203.107</v>
      </c>
      <c r="P5405">
        <v>80.349000000000004</v>
      </c>
      <c r="Q5405">
        <v>493.24299999999999</v>
      </c>
      <c r="R5405">
        <v>0</v>
      </c>
      <c r="S5405">
        <v>27.81</v>
      </c>
      <c r="U5405">
        <v>248.48</v>
      </c>
      <c r="V5405">
        <v>0</v>
      </c>
      <c r="W5405">
        <v>7500</v>
      </c>
      <c r="Y5405">
        <v>804.50800000000004</v>
      </c>
      <c r="Z5405">
        <f>E5405</f>
        <v>248.48</v>
      </c>
      <c r="AA5405">
        <f>I5405</f>
        <v>0</v>
      </c>
      <c r="AB5405">
        <f>F5405</f>
        <v>556.02800000000002</v>
      </c>
    </row>
    <row r="5406" spans="4:28" x14ac:dyDescent="0.2">
      <c r="D5406">
        <v>675.14200000000005</v>
      </c>
      <c r="E5406">
        <f>U5406+V5406-G5406</f>
        <v>248.48</v>
      </c>
      <c r="F5406">
        <f>IF(AND(W5406&gt;0,G5406=0),D5406-E5406,0)</f>
        <v>426.66200000000003</v>
      </c>
      <c r="G5406">
        <f>IF((U5406+V5406)&gt;D5406,(U5406+V5406)-D5406,0)</f>
        <v>0</v>
      </c>
      <c r="H5406">
        <f>_xlfn.IFS(K5406=1,0,AND(G5406&gt;0,K5406&lt;1,W5406=0),MIN(G5406,B$3-J5406),AND(W5406&gt;0,K5406&lt;1),MIN(B$3-J5406,B$4,B$3-J5406),AND(W5406=0,G5406=0),0)</f>
        <v>0</v>
      </c>
      <c r="I5406">
        <f>IF(AND(D5406&gt;(U5406+V5406),W5406=0,K5406&gt;0.3),MIN(J5406-B$3*0.3,B$5,D5406-(U5406+V5406)),0)</f>
        <v>0</v>
      </c>
      <c r="J5406">
        <f t="shared" si="84"/>
        <v>10000</v>
      </c>
      <c r="K5406" s="1">
        <f>J5406/B$3</f>
        <v>1</v>
      </c>
      <c r="L5406">
        <f>IF(D5406&gt;U5406+V5406+W5406,D5406-(U5406+V5406+W5406+I5406),0)</f>
        <v>0</v>
      </c>
      <c r="M5406">
        <f>D5406-L5406</f>
        <v>675.14200000000005</v>
      </c>
      <c r="O5406">
        <v>174.36</v>
      </c>
      <c r="P5406">
        <v>57.094000000000001</v>
      </c>
      <c r="Q5406">
        <v>419.68799999999999</v>
      </c>
      <c r="R5406">
        <v>0</v>
      </c>
      <c r="S5406">
        <v>24</v>
      </c>
      <c r="U5406">
        <v>248.48</v>
      </c>
      <c r="V5406">
        <v>0</v>
      </c>
      <c r="W5406">
        <v>7500</v>
      </c>
      <c r="Y5406">
        <v>675.14200000000005</v>
      </c>
      <c r="Z5406">
        <f>E5406</f>
        <v>248.48</v>
      </c>
      <c r="AA5406">
        <f>I5406</f>
        <v>0</v>
      </c>
      <c r="AB5406">
        <f>F5406</f>
        <v>426.66200000000003</v>
      </c>
    </row>
    <row r="5407" spans="4:28" x14ac:dyDescent="0.2">
      <c r="D5407">
        <v>812.26300000000003</v>
      </c>
      <c r="E5407">
        <f>U5407+V5407-G5407</f>
        <v>248.48</v>
      </c>
      <c r="F5407">
        <f>IF(AND(W5407&gt;0,G5407=0),D5407-E5407,0)</f>
        <v>0</v>
      </c>
      <c r="G5407">
        <f>IF((U5407+V5407)&gt;D5407,(U5407+V5407)-D5407,0)</f>
        <v>0</v>
      </c>
      <c r="H5407">
        <f>_xlfn.IFS(K5407=1,0,AND(G5407&gt;0,K5407&lt;1,W5407=0),MIN(G5407,B$3-J5407),AND(W5407&gt;0,K5407&lt;1),MIN(B$3-J5407,B$4,B$3-J5407),AND(W5407=0,G5407=0),0)</f>
        <v>0</v>
      </c>
      <c r="I5407">
        <f>IF(AND(D5407&gt;(U5407+V5407),W5407=0,K5407&gt;0.3),MIN(J5407-B$3*0.3,B$5,D5407-(U5407+V5407)),0)</f>
        <v>563.78300000000002</v>
      </c>
      <c r="J5407">
        <f t="shared" si="84"/>
        <v>10000</v>
      </c>
      <c r="K5407" s="1">
        <f>J5407/B$3</f>
        <v>1</v>
      </c>
      <c r="L5407">
        <f>IF(D5407&gt;U5407+V5407+W5407,D5407-(U5407+V5407+W5407+I5407),0)</f>
        <v>0</v>
      </c>
      <c r="M5407">
        <f>D5407-L5407</f>
        <v>812.26300000000003</v>
      </c>
      <c r="O5407">
        <v>177.73400000000001</v>
      </c>
      <c r="P5407">
        <v>71.626999999999995</v>
      </c>
      <c r="Q5407">
        <v>525.73299999999995</v>
      </c>
      <c r="R5407">
        <v>0</v>
      </c>
      <c r="S5407">
        <v>37.17</v>
      </c>
      <c r="U5407">
        <v>248.48</v>
      </c>
      <c r="V5407">
        <v>0</v>
      </c>
      <c r="W5407">
        <v>0</v>
      </c>
      <c r="Y5407">
        <v>812.26300000000003</v>
      </c>
      <c r="Z5407">
        <f>E5407</f>
        <v>248.48</v>
      </c>
      <c r="AA5407">
        <f>I5407</f>
        <v>563.78300000000002</v>
      </c>
      <c r="AB5407">
        <f>F5407</f>
        <v>0</v>
      </c>
    </row>
    <row r="5408" spans="4:28" x14ac:dyDescent="0.2">
      <c r="D5408">
        <v>722.596</v>
      </c>
      <c r="E5408">
        <f>U5408+V5408-G5408</f>
        <v>248.48</v>
      </c>
      <c r="F5408">
        <f>IF(AND(W5408&gt;0,G5408=0),D5408-E5408,0)</f>
        <v>0</v>
      </c>
      <c r="G5408">
        <f>IF((U5408+V5408)&gt;D5408,(U5408+V5408)-D5408,0)</f>
        <v>0</v>
      </c>
      <c r="H5408">
        <f>_xlfn.IFS(K5408=1,0,AND(G5408&gt;0,K5408&lt;1,W5408=0),MIN(G5408,B$3-J5408),AND(W5408&gt;0,K5408&lt;1),MIN(B$3-J5408,B$4,B$3-J5408),AND(W5408=0,G5408=0),0)</f>
        <v>0</v>
      </c>
      <c r="I5408">
        <f>IF(AND(D5408&gt;(U5408+V5408),W5408=0,K5408&gt;0.3),MIN(J5408-B$3*0.3,B$5,D5408-(U5408+V5408)),0)</f>
        <v>474.11599999999999</v>
      </c>
      <c r="J5408">
        <f t="shared" si="84"/>
        <v>9436.2170000000006</v>
      </c>
      <c r="K5408" s="1">
        <f>J5408/B$3</f>
        <v>0.94362170000000001</v>
      </c>
      <c r="L5408">
        <f>IF(D5408&gt;U5408+V5408+W5408,D5408-(U5408+V5408+W5408+I5408),0)</f>
        <v>0</v>
      </c>
      <c r="M5408">
        <f>D5408-L5408</f>
        <v>722.596</v>
      </c>
      <c r="O5408">
        <v>167.53800000000001</v>
      </c>
      <c r="P5408">
        <v>92.849000000000004</v>
      </c>
      <c r="Q5408">
        <v>461.392</v>
      </c>
      <c r="R5408">
        <v>0</v>
      </c>
      <c r="S5408">
        <v>0.81699999999999995</v>
      </c>
      <c r="U5408">
        <v>248.48</v>
      </c>
      <c r="V5408">
        <v>0</v>
      </c>
      <c r="W5408">
        <v>0</v>
      </c>
      <c r="Y5408">
        <v>722.596</v>
      </c>
      <c r="Z5408">
        <f>E5408</f>
        <v>248.48</v>
      </c>
      <c r="AA5408">
        <f>I5408</f>
        <v>474.11599999999999</v>
      </c>
      <c r="AB5408">
        <f>F5408</f>
        <v>0</v>
      </c>
    </row>
    <row r="5409" spans="4:28" x14ac:dyDescent="0.2">
      <c r="D5409">
        <v>909.57399999999996</v>
      </c>
      <c r="E5409">
        <f>U5409+V5409-G5409</f>
        <v>256.10699999999997</v>
      </c>
      <c r="F5409">
        <f>IF(AND(W5409&gt;0,G5409=0),D5409-E5409,0)</f>
        <v>0</v>
      </c>
      <c r="G5409">
        <f>IF((U5409+V5409)&gt;D5409,(U5409+V5409)-D5409,0)</f>
        <v>0</v>
      </c>
      <c r="H5409">
        <f>_xlfn.IFS(K5409=1,0,AND(G5409&gt;0,K5409&lt;1,W5409=0),MIN(G5409,B$3-J5409),AND(W5409&gt;0,K5409&lt;1),MIN(B$3-J5409,B$4,B$3-J5409),AND(W5409=0,G5409=0),0)</f>
        <v>0</v>
      </c>
      <c r="I5409">
        <f>IF(AND(D5409&gt;(U5409+V5409),W5409=0,K5409&gt;0.3),MIN(J5409-B$3*0.3,B$5,D5409-(U5409+V5409)),0)</f>
        <v>653.46699999999998</v>
      </c>
      <c r="J5409">
        <f t="shared" si="84"/>
        <v>8962.1010000000006</v>
      </c>
      <c r="K5409" s="1">
        <f>J5409/B$3</f>
        <v>0.89621010000000001</v>
      </c>
      <c r="L5409">
        <f>IF(D5409&gt;U5409+V5409+W5409,D5409-(U5409+V5409+W5409+I5409),0)</f>
        <v>0</v>
      </c>
      <c r="M5409">
        <f>D5409-L5409</f>
        <v>909.57399999999996</v>
      </c>
      <c r="O5409">
        <v>167.042</v>
      </c>
      <c r="P5409">
        <v>74.441000000000003</v>
      </c>
      <c r="Q5409">
        <v>549.596</v>
      </c>
      <c r="R5409">
        <v>0</v>
      </c>
      <c r="S5409">
        <v>118.495</v>
      </c>
      <c r="U5409">
        <v>248.48</v>
      </c>
      <c r="V5409">
        <v>7.6269999999999998</v>
      </c>
      <c r="W5409">
        <v>0</v>
      </c>
      <c r="Y5409">
        <v>909.57399999999996</v>
      </c>
      <c r="Z5409">
        <f>E5409</f>
        <v>256.10699999999997</v>
      </c>
      <c r="AA5409">
        <f>I5409</f>
        <v>653.46699999999998</v>
      </c>
      <c r="AB5409">
        <f>F5409</f>
        <v>0</v>
      </c>
    </row>
    <row r="5410" spans="4:28" x14ac:dyDescent="0.2">
      <c r="D5410">
        <v>972.423</v>
      </c>
      <c r="E5410">
        <f>U5410+V5410-G5410</f>
        <v>309.05700000000002</v>
      </c>
      <c r="F5410">
        <f>IF(AND(W5410&gt;0,G5410=0),D5410-E5410,0)</f>
        <v>0</v>
      </c>
      <c r="G5410">
        <f>IF((U5410+V5410)&gt;D5410,(U5410+V5410)-D5410,0)</f>
        <v>0</v>
      </c>
      <c r="H5410">
        <f>_xlfn.IFS(K5410=1,0,AND(G5410&gt;0,K5410&lt;1,W5410=0),MIN(G5410,B$3-J5410),AND(W5410&gt;0,K5410&lt;1),MIN(B$3-J5410,B$4,B$3-J5410),AND(W5410=0,G5410=0),0)</f>
        <v>0</v>
      </c>
      <c r="I5410">
        <f>IF(AND(D5410&gt;(U5410+V5410),W5410=0,K5410&gt;0.3),MIN(J5410-B$3*0.3,B$5,D5410-(U5410+V5410)),0)</f>
        <v>663.36599999999999</v>
      </c>
      <c r="J5410">
        <f t="shared" si="84"/>
        <v>8308.634</v>
      </c>
      <c r="K5410" s="1">
        <f>J5410/B$3</f>
        <v>0.83086340000000003</v>
      </c>
      <c r="L5410">
        <f>IF(D5410&gt;U5410+V5410+W5410,D5410-(U5410+V5410+W5410+I5410),0)</f>
        <v>0</v>
      </c>
      <c r="M5410">
        <f>D5410-L5410</f>
        <v>972.423</v>
      </c>
      <c r="O5410">
        <v>246.06200000000001</v>
      </c>
      <c r="P5410">
        <v>54.287999999999997</v>
      </c>
      <c r="Q5410">
        <v>452.113</v>
      </c>
      <c r="R5410">
        <v>0</v>
      </c>
      <c r="S5410">
        <v>219.96</v>
      </c>
      <c r="U5410">
        <v>248.48</v>
      </c>
      <c r="V5410">
        <v>60.576999999999998</v>
      </c>
      <c r="W5410">
        <v>0</v>
      </c>
      <c r="Y5410">
        <v>972.423</v>
      </c>
      <c r="Z5410">
        <f>E5410</f>
        <v>309.05700000000002</v>
      </c>
      <c r="AA5410">
        <f>I5410</f>
        <v>663.36599999999999</v>
      </c>
      <c r="AB5410">
        <f>F5410</f>
        <v>0</v>
      </c>
    </row>
    <row r="5411" spans="4:28" x14ac:dyDescent="0.2">
      <c r="D5411">
        <v>1032.1199999999999</v>
      </c>
      <c r="E5411">
        <f>U5411+V5411-G5411</f>
        <v>477.64800000000002</v>
      </c>
      <c r="F5411">
        <f>IF(AND(W5411&gt;0,G5411=0),D5411-E5411,0)</f>
        <v>0</v>
      </c>
      <c r="G5411">
        <f>IF((U5411+V5411)&gt;D5411,(U5411+V5411)-D5411,0)</f>
        <v>0</v>
      </c>
      <c r="H5411">
        <f>_xlfn.IFS(K5411=1,0,AND(G5411&gt;0,K5411&lt;1,W5411=0),MIN(G5411,B$3-J5411),AND(W5411&gt;0,K5411&lt;1),MIN(B$3-J5411,B$4,B$3-J5411),AND(W5411=0,G5411=0),0)</f>
        <v>0</v>
      </c>
      <c r="I5411">
        <f>IF(AND(D5411&gt;(U5411+V5411),W5411=0,K5411&gt;0.3),MIN(J5411-B$3*0.3,B$5,D5411-(U5411+V5411)),0)</f>
        <v>554.47199999999987</v>
      </c>
      <c r="J5411">
        <f t="shared" si="84"/>
        <v>7645.268</v>
      </c>
      <c r="K5411" s="1">
        <f>J5411/B$3</f>
        <v>0.76452679999999995</v>
      </c>
      <c r="L5411">
        <f>IF(D5411&gt;U5411+V5411+W5411,D5411-(U5411+V5411+W5411+I5411),0)</f>
        <v>0</v>
      </c>
      <c r="M5411">
        <f>D5411-L5411</f>
        <v>1032.1199999999999</v>
      </c>
      <c r="O5411">
        <v>313.428</v>
      </c>
      <c r="P5411">
        <v>26.635999999999999</v>
      </c>
      <c r="Q5411">
        <v>285.95400000000001</v>
      </c>
      <c r="R5411">
        <v>0</v>
      </c>
      <c r="S5411">
        <v>406.10199999999998</v>
      </c>
      <c r="U5411">
        <v>248.48</v>
      </c>
      <c r="V5411">
        <v>229.16800000000001</v>
      </c>
      <c r="W5411">
        <v>0</v>
      </c>
      <c r="Y5411">
        <v>1032.1199999999999</v>
      </c>
      <c r="Z5411">
        <f>E5411</f>
        <v>477.64800000000002</v>
      </c>
      <c r="AA5411">
        <f>I5411</f>
        <v>554.47199999999987</v>
      </c>
      <c r="AB5411">
        <f>F5411</f>
        <v>0</v>
      </c>
    </row>
    <row r="5412" spans="4:28" x14ac:dyDescent="0.2">
      <c r="D5412">
        <v>1016.5940000000001</v>
      </c>
      <c r="E5412">
        <f>U5412+V5412-G5412</f>
        <v>817.59699999999998</v>
      </c>
      <c r="F5412">
        <f>IF(AND(W5412&gt;0,G5412=0),D5412-E5412,0)</f>
        <v>0</v>
      </c>
      <c r="G5412">
        <f>IF((U5412+V5412)&gt;D5412,(U5412+V5412)-D5412,0)</f>
        <v>0</v>
      </c>
      <c r="H5412">
        <f>_xlfn.IFS(K5412=1,0,AND(G5412&gt;0,K5412&lt;1,W5412=0),MIN(G5412,B$3-J5412),AND(W5412&gt;0,K5412&lt;1),MIN(B$3-J5412,B$4,B$3-J5412),AND(W5412=0,G5412=0),0)</f>
        <v>0</v>
      </c>
      <c r="I5412">
        <f>IF(AND(D5412&gt;(U5412+V5412),W5412=0,K5412&gt;0.3),MIN(J5412-B$3*0.3,B$5,D5412-(U5412+V5412)),0)</f>
        <v>198.99700000000007</v>
      </c>
      <c r="J5412">
        <f t="shared" si="84"/>
        <v>7090.7960000000003</v>
      </c>
      <c r="K5412" s="1">
        <f>J5412/B$3</f>
        <v>0.70907960000000003</v>
      </c>
      <c r="L5412">
        <f>IF(D5412&gt;U5412+V5412+W5412,D5412-(U5412+V5412+W5412+I5412),0)</f>
        <v>0</v>
      </c>
      <c r="M5412">
        <f>D5412-L5412</f>
        <v>1016.5940000000001</v>
      </c>
      <c r="O5412">
        <v>374.875</v>
      </c>
      <c r="P5412">
        <v>19.835000000000001</v>
      </c>
      <c r="Q5412">
        <v>302.36500000000001</v>
      </c>
      <c r="R5412">
        <v>0</v>
      </c>
      <c r="S5412">
        <v>319.51900000000001</v>
      </c>
      <c r="U5412">
        <v>248.48</v>
      </c>
      <c r="V5412">
        <v>569.11699999999996</v>
      </c>
      <c r="W5412">
        <v>0</v>
      </c>
      <c r="Y5412">
        <v>1016.5940000000001</v>
      </c>
      <c r="Z5412">
        <f>E5412</f>
        <v>817.59699999999998</v>
      </c>
      <c r="AA5412">
        <f>I5412</f>
        <v>198.99700000000007</v>
      </c>
      <c r="AB5412">
        <f>F5412</f>
        <v>0</v>
      </c>
    </row>
    <row r="5413" spans="4:28" x14ac:dyDescent="0.2">
      <c r="D5413">
        <v>1046.4870000000001</v>
      </c>
      <c r="E5413">
        <f>U5413+V5413-G5413</f>
        <v>1017.091</v>
      </c>
      <c r="F5413">
        <f>IF(AND(W5413&gt;0,G5413=0),D5413-E5413,0)</f>
        <v>29.396000000000072</v>
      </c>
      <c r="G5413">
        <f>IF((U5413+V5413)&gt;D5413,(U5413+V5413)-D5413,0)</f>
        <v>0</v>
      </c>
      <c r="H5413">
        <f>_xlfn.IFS(K5413=1,0,AND(G5413&gt;0,K5413&lt;1,W5413=0),MIN(G5413,B$3-J5413),AND(W5413&gt;0,K5413&lt;1),MIN(B$3-J5413,B$4,B$3-J5413),AND(W5413=0,G5413=0),0)</f>
        <v>2500</v>
      </c>
      <c r="I5413">
        <f>IF(AND(D5413&gt;(U5413+V5413),W5413=0,K5413&gt;0.3),MIN(J5413-B$3*0.3,B$5,D5413-(U5413+V5413)),0)</f>
        <v>0</v>
      </c>
      <c r="J5413">
        <f t="shared" si="84"/>
        <v>6891.799</v>
      </c>
      <c r="K5413" s="1">
        <f>J5413/B$3</f>
        <v>0.68917989999999996</v>
      </c>
      <c r="L5413">
        <f>IF(D5413&gt;U5413+V5413+W5413,D5413-(U5413+V5413+W5413+I5413),0)</f>
        <v>0</v>
      </c>
      <c r="M5413">
        <f>D5413-L5413</f>
        <v>1046.4870000000001</v>
      </c>
      <c r="O5413">
        <v>470.54</v>
      </c>
      <c r="P5413">
        <v>28.802</v>
      </c>
      <c r="Q5413">
        <v>343.84899999999999</v>
      </c>
      <c r="R5413">
        <v>0</v>
      </c>
      <c r="S5413">
        <v>203.29599999999999</v>
      </c>
      <c r="U5413">
        <v>248.48</v>
      </c>
      <c r="V5413">
        <v>768.61099999999999</v>
      </c>
      <c r="W5413">
        <v>7500</v>
      </c>
      <c r="Y5413">
        <v>1046.4870000000001</v>
      </c>
      <c r="Z5413">
        <f>E5413</f>
        <v>1017.091</v>
      </c>
      <c r="AA5413">
        <f>I5413</f>
        <v>0</v>
      </c>
      <c r="AB5413">
        <f>F5413</f>
        <v>29.396000000000072</v>
      </c>
    </row>
    <row r="5414" spans="4:28" x14ac:dyDescent="0.2">
      <c r="D5414">
        <v>1051.664</v>
      </c>
      <c r="E5414">
        <f>U5414+V5414-G5414</f>
        <v>1045.1019999999999</v>
      </c>
      <c r="F5414">
        <f>IF(AND(W5414&gt;0,G5414=0),D5414-E5414,0)</f>
        <v>6.5620000000001255</v>
      </c>
      <c r="G5414">
        <f>IF((U5414+V5414)&gt;D5414,(U5414+V5414)-D5414,0)</f>
        <v>0</v>
      </c>
      <c r="H5414">
        <f>_xlfn.IFS(K5414=1,0,AND(G5414&gt;0,K5414&lt;1,W5414=0),MIN(G5414,B$3-J5414),AND(W5414&gt;0,K5414&lt;1),MIN(B$3-J5414,B$4,B$3-J5414),AND(W5414=0,G5414=0),0)</f>
        <v>608.20100000000093</v>
      </c>
      <c r="I5414">
        <f>IF(AND(D5414&gt;(U5414+V5414),W5414=0,K5414&gt;0.3),MIN(J5414-B$3*0.3,B$5,D5414-(U5414+V5414)),0)</f>
        <v>0</v>
      </c>
      <c r="J5414">
        <f t="shared" si="84"/>
        <v>9391.7989999999991</v>
      </c>
      <c r="K5414" s="1">
        <f>J5414/B$3</f>
        <v>0.93917989999999996</v>
      </c>
      <c r="L5414">
        <f>IF(D5414&gt;U5414+V5414+W5414,D5414-(U5414+V5414+W5414+I5414),0)</f>
        <v>0</v>
      </c>
      <c r="M5414">
        <f>D5414-L5414</f>
        <v>1051.664</v>
      </c>
      <c r="O5414">
        <v>463.33499999999998</v>
      </c>
      <c r="P5414">
        <v>106.16800000000001</v>
      </c>
      <c r="Q5414">
        <v>340.20699999999999</v>
      </c>
      <c r="R5414">
        <v>0</v>
      </c>
      <c r="S5414">
        <v>141.95400000000001</v>
      </c>
      <c r="U5414">
        <v>248.48</v>
      </c>
      <c r="V5414">
        <v>796.62199999999996</v>
      </c>
      <c r="W5414">
        <v>7500</v>
      </c>
      <c r="Y5414">
        <v>1051.664</v>
      </c>
      <c r="Z5414">
        <f>E5414</f>
        <v>1045.1019999999999</v>
      </c>
      <c r="AA5414">
        <f>I5414</f>
        <v>0</v>
      </c>
      <c r="AB5414">
        <f>F5414</f>
        <v>6.5620000000001255</v>
      </c>
    </row>
    <row r="5415" spans="4:28" x14ac:dyDescent="0.2">
      <c r="D5415">
        <v>1223.758</v>
      </c>
      <c r="E5415">
        <f>U5415+V5415-G5415</f>
        <v>1116.002</v>
      </c>
      <c r="F5415">
        <f>IF(AND(W5415&gt;0,G5415=0),D5415-E5415,0)</f>
        <v>107.75600000000009</v>
      </c>
      <c r="G5415">
        <f>IF((U5415+V5415)&gt;D5415,(U5415+V5415)-D5415,0)</f>
        <v>0</v>
      </c>
      <c r="H5415">
        <f>_xlfn.IFS(K5415=1,0,AND(G5415&gt;0,K5415&lt;1,W5415=0),MIN(G5415,B$3-J5415),AND(W5415&gt;0,K5415&lt;1),MIN(B$3-J5415,B$4,B$3-J5415),AND(W5415=0,G5415=0),0)</f>
        <v>0</v>
      </c>
      <c r="I5415">
        <f>IF(AND(D5415&gt;(U5415+V5415),W5415=0,K5415&gt;0.3),MIN(J5415-B$3*0.3,B$5,D5415-(U5415+V5415)),0)</f>
        <v>0</v>
      </c>
      <c r="J5415">
        <f t="shared" si="84"/>
        <v>10000</v>
      </c>
      <c r="K5415" s="1">
        <f>J5415/B$3</f>
        <v>1</v>
      </c>
      <c r="L5415">
        <f>IF(D5415&gt;U5415+V5415+W5415,D5415-(U5415+V5415+W5415+I5415),0)</f>
        <v>0</v>
      </c>
      <c r="M5415">
        <f>D5415-L5415</f>
        <v>1223.758</v>
      </c>
      <c r="O5415">
        <v>586.65700000000004</v>
      </c>
      <c r="P5415">
        <v>98.507000000000005</v>
      </c>
      <c r="Q5415">
        <v>392.02199999999999</v>
      </c>
      <c r="R5415">
        <v>0</v>
      </c>
      <c r="S5415">
        <v>146.572</v>
      </c>
      <c r="U5415">
        <v>248.48</v>
      </c>
      <c r="V5415">
        <v>867.52200000000005</v>
      </c>
      <c r="W5415">
        <v>7500</v>
      </c>
      <c r="Y5415">
        <v>1223.758</v>
      </c>
      <c r="Z5415">
        <f>E5415</f>
        <v>1116.002</v>
      </c>
      <c r="AA5415">
        <f>I5415</f>
        <v>0</v>
      </c>
      <c r="AB5415">
        <f>F5415</f>
        <v>107.75600000000009</v>
      </c>
    </row>
    <row r="5416" spans="4:28" x14ac:dyDescent="0.2">
      <c r="D5416">
        <v>1236.4680000000001</v>
      </c>
      <c r="E5416">
        <f>U5416+V5416-G5416</f>
        <v>1236.4680000000001</v>
      </c>
      <c r="F5416">
        <f>IF(AND(W5416&gt;0,G5416=0),D5416-E5416,0)</f>
        <v>0</v>
      </c>
      <c r="G5416">
        <f>IF((U5416+V5416)&gt;D5416,(U5416+V5416)-D5416,0)</f>
        <v>318.74199999999996</v>
      </c>
      <c r="H5416">
        <f>_xlfn.IFS(K5416=1,0,AND(G5416&gt;0,K5416&lt;1,W5416=0),MIN(G5416,B$3-J5416),AND(W5416&gt;0,K5416&lt;1),MIN(B$3-J5416,B$4,B$3-J5416),AND(W5416=0,G5416=0),0)</f>
        <v>0</v>
      </c>
      <c r="I5416">
        <f>IF(AND(D5416&gt;(U5416+V5416),W5416=0,K5416&gt;0.3),MIN(J5416-B$3*0.3,B$5,D5416-(U5416+V5416)),0)</f>
        <v>0</v>
      </c>
      <c r="J5416">
        <f t="shared" si="84"/>
        <v>10000</v>
      </c>
      <c r="K5416" s="1">
        <f>J5416/B$3</f>
        <v>1</v>
      </c>
      <c r="L5416">
        <f>IF(D5416&gt;U5416+V5416+W5416,D5416-(U5416+V5416+W5416+I5416),0)</f>
        <v>0</v>
      </c>
      <c r="M5416">
        <f>D5416-L5416</f>
        <v>1236.4680000000001</v>
      </c>
      <c r="O5416">
        <v>448.98899999999998</v>
      </c>
      <c r="P5416">
        <v>83.548000000000002</v>
      </c>
      <c r="Q5416">
        <v>519.58100000000002</v>
      </c>
      <c r="R5416">
        <v>0</v>
      </c>
      <c r="S5416">
        <v>184.35</v>
      </c>
      <c r="U5416">
        <v>248.48</v>
      </c>
      <c r="V5416">
        <v>1306.73</v>
      </c>
      <c r="W5416">
        <v>0</v>
      </c>
      <c r="Y5416">
        <v>1236.4680000000001</v>
      </c>
      <c r="Z5416">
        <f>E5416</f>
        <v>1236.4680000000001</v>
      </c>
      <c r="AA5416">
        <f>I5416</f>
        <v>0</v>
      </c>
      <c r="AB5416">
        <f>F5416</f>
        <v>0</v>
      </c>
    </row>
    <row r="5417" spans="4:28" x14ac:dyDescent="0.2">
      <c r="D5417">
        <v>1169.3699999999999</v>
      </c>
      <c r="E5417">
        <f>U5417+V5417-G5417</f>
        <v>1169.3699999999999</v>
      </c>
      <c r="F5417">
        <f>IF(AND(W5417&gt;0,G5417=0),D5417-E5417,0)</f>
        <v>0</v>
      </c>
      <c r="G5417">
        <f>IF((U5417+V5417)&gt;D5417,(U5417+V5417)-D5417,0)</f>
        <v>355.05600000000004</v>
      </c>
      <c r="H5417">
        <f>_xlfn.IFS(K5417=1,0,AND(G5417&gt;0,K5417&lt;1,W5417=0),MIN(G5417,B$3-J5417),AND(W5417&gt;0,K5417&lt;1),MIN(B$3-J5417,B$4,B$3-J5417),AND(W5417=0,G5417=0),0)</f>
        <v>0</v>
      </c>
      <c r="I5417">
        <f>IF(AND(D5417&gt;(U5417+V5417),W5417=0,K5417&gt;0.3),MIN(J5417-B$3*0.3,B$5,D5417-(U5417+V5417)),0)</f>
        <v>0</v>
      </c>
      <c r="J5417">
        <f t="shared" si="84"/>
        <v>10000</v>
      </c>
      <c r="K5417" s="1">
        <f>J5417/B$3</f>
        <v>1</v>
      </c>
      <c r="L5417">
        <f>IF(D5417&gt;U5417+V5417+W5417,D5417-(U5417+V5417+W5417+I5417),0)</f>
        <v>0</v>
      </c>
      <c r="M5417">
        <f>D5417-L5417</f>
        <v>1169.3699999999999</v>
      </c>
      <c r="O5417">
        <v>413.86399999999998</v>
      </c>
      <c r="P5417">
        <v>68.38</v>
      </c>
      <c r="Q5417">
        <v>687.12599999999998</v>
      </c>
      <c r="R5417">
        <v>0</v>
      </c>
      <c r="S5417">
        <v>0</v>
      </c>
      <c r="U5417">
        <v>248.48</v>
      </c>
      <c r="V5417">
        <v>1275.9459999999999</v>
      </c>
      <c r="W5417">
        <v>0</v>
      </c>
      <c r="Y5417">
        <v>1169.3699999999999</v>
      </c>
      <c r="Z5417">
        <f>E5417</f>
        <v>1169.3699999999999</v>
      </c>
      <c r="AA5417">
        <f>I5417</f>
        <v>0</v>
      </c>
      <c r="AB5417">
        <f>F5417</f>
        <v>0</v>
      </c>
    </row>
    <row r="5418" spans="4:28" x14ac:dyDescent="0.2">
      <c r="D5418">
        <v>911.24300000000005</v>
      </c>
      <c r="E5418">
        <f>U5418+V5418-G5418</f>
        <v>911.24300000000005</v>
      </c>
      <c r="F5418">
        <f>IF(AND(W5418&gt;0,G5418=0),D5418-E5418,0)</f>
        <v>0</v>
      </c>
      <c r="G5418">
        <f>IF((U5418+V5418)&gt;D5418,(U5418+V5418)-D5418,0)</f>
        <v>502.62</v>
      </c>
      <c r="H5418">
        <f>_xlfn.IFS(K5418=1,0,AND(G5418&gt;0,K5418&lt;1,W5418=0),MIN(G5418,B$3-J5418),AND(W5418&gt;0,K5418&lt;1),MIN(B$3-J5418,B$4,B$3-J5418),AND(W5418=0,G5418=0),0)</f>
        <v>0</v>
      </c>
      <c r="I5418">
        <f>IF(AND(D5418&gt;(U5418+V5418),W5418=0,K5418&gt;0.3),MIN(J5418-B$3*0.3,B$5,D5418-(U5418+V5418)),0)</f>
        <v>0</v>
      </c>
      <c r="J5418">
        <f t="shared" si="84"/>
        <v>10000</v>
      </c>
      <c r="K5418" s="1">
        <f>J5418/B$3</f>
        <v>1</v>
      </c>
      <c r="L5418">
        <f>IF(D5418&gt;U5418+V5418+W5418,D5418-(U5418+V5418+W5418+I5418),0)</f>
        <v>0</v>
      </c>
      <c r="M5418">
        <f>D5418-L5418</f>
        <v>911.24300000000005</v>
      </c>
      <c r="O5418">
        <v>377.80700000000002</v>
      </c>
      <c r="P5418">
        <v>61.978000000000002</v>
      </c>
      <c r="Q5418">
        <v>471.45800000000003</v>
      </c>
      <c r="R5418">
        <v>0</v>
      </c>
      <c r="S5418">
        <v>0</v>
      </c>
      <c r="U5418">
        <v>248.48</v>
      </c>
      <c r="V5418">
        <v>1165.383</v>
      </c>
      <c r="W5418">
        <v>0</v>
      </c>
      <c r="Y5418">
        <v>911.24300000000005</v>
      </c>
      <c r="Z5418">
        <f>E5418</f>
        <v>911.24300000000005</v>
      </c>
      <c r="AA5418">
        <f>I5418</f>
        <v>0</v>
      </c>
      <c r="AB5418">
        <f>F5418</f>
        <v>0</v>
      </c>
    </row>
    <row r="5419" spans="4:28" x14ac:dyDescent="0.2">
      <c r="D5419">
        <v>811.45600000000002</v>
      </c>
      <c r="E5419">
        <f>U5419+V5419-G5419</f>
        <v>811.45600000000002</v>
      </c>
      <c r="F5419">
        <f>IF(AND(W5419&gt;0,G5419=0),D5419-E5419,0)</f>
        <v>0</v>
      </c>
      <c r="G5419">
        <f>IF((U5419+V5419)&gt;D5419,(U5419+V5419)-D5419,0)</f>
        <v>425.83799999999985</v>
      </c>
      <c r="H5419">
        <f>_xlfn.IFS(K5419=1,0,AND(G5419&gt;0,K5419&lt;1,W5419=0),MIN(G5419,B$3-J5419),AND(W5419&gt;0,K5419&lt;1),MIN(B$3-J5419,B$4,B$3-J5419),AND(W5419=0,G5419=0),0)</f>
        <v>0</v>
      </c>
      <c r="I5419">
        <f>IF(AND(D5419&gt;(U5419+V5419),W5419=0,K5419&gt;0.3),MIN(J5419-B$3*0.3,B$5,D5419-(U5419+V5419)),0)</f>
        <v>0</v>
      </c>
      <c r="J5419">
        <f t="shared" si="84"/>
        <v>10000</v>
      </c>
      <c r="K5419" s="1">
        <f>J5419/B$3</f>
        <v>1</v>
      </c>
      <c r="L5419">
        <f>IF(D5419&gt;U5419+V5419+W5419,D5419-(U5419+V5419+W5419+I5419),0)</f>
        <v>0</v>
      </c>
      <c r="M5419">
        <f>D5419-L5419</f>
        <v>811.45600000000002</v>
      </c>
      <c r="O5419">
        <v>384.98399999999998</v>
      </c>
      <c r="P5419">
        <v>72.295000000000002</v>
      </c>
      <c r="Q5419">
        <v>354.17700000000002</v>
      </c>
      <c r="R5419">
        <v>0</v>
      </c>
      <c r="S5419">
        <v>0</v>
      </c>
      <c r="U5419">
        <v>248.48</v>
      </c>
      <c r="V5419">
        <v>988.81399999999996</v>
      </c>
      <c r="W5419">
        <v>0</v>
      </c>
      <c r="Y5419">
        <v>811.45600000000002</v>
      </c>
      <c r="Z5419">
        <f>E5419</f>
        <v>811.45600000000002</v>
      </c>
      <c r="AA5419">
        <f>I5419</f>
        <v>0</v>
      </c>
      <c r="AB5419">
        <f>F5419</f>
        <v>0</v>
      </c>
    </row>
    <row r="5420" spans="4:28" x14ac:dyDescent="0.2">
      <c r="D5420">
        <v>833.125</v>
      </c>
      <c r="E5420">
        <f>U5420+V5420-G5420</f>
        <v>833.125</v>
      </c>
      <c r="F5420">
        <f>IF(AND(W5420&gt;0,G5420=0),D5420-E5420,0)</f>
        <v>0</v>
      </c>
      <c r="G5420">
        <f>IF((U5420+V5420)&gt;D5420,(U5420+V5420)-D5420,0)</f>
        <v>150.601</v>
      </c>
      <c r="H5420">
        <f>_xlfn.IFS(K5420=1,0,AND(G5420&gt;0,K5420&lt;1,W5420=0),MIN(G5420,B$3-J5420),AND(W5420&gt;0,K5420&lt;1),MIN(B$3-J5420,B$4,B$3-J5420),AND(W5420=0,G5420=0),0)</f>
        <v>0</v>
      </c>
      <c r="I5420">
        <f>IF(AND(D5420&gt;(U5420+V5420),W5420=0,K5420&gt;0.3),MIN(J5420-B$3*0.3,B$5,D5420-(U5420+V5420)),0)</f>
        <v>0</v>
      </c>
      <c r="J5420">
        <f t="shared" si="84"/>
        <v>10000</v>
      </c>
      <c r="K5420" s="1">
        <f>J5420/B$3</f>
        <v>1</v>
      </c>
      <c r="L5420">
        <f>IF(D5420&gt;U5420+V5420+W5420,D5420-(U5420+V5420+W5420+I5420),0)</f>
        <v>0</v>
      </c>
      <c r="M5420">
        <f>D5420-L5420</f>
        <v>833.125</v>
      </c>
      <c r="O5420">
        <v>436.33199999999999</v>
      </c>
      <c r="P5420">
        <v>89.911000000000001</v>
      </c>
      <c r="Q5420">
        <v>306.88299999999998</v>
      </c>
      <c r="R5420">
        <v>0</v>
      </c>
      <c r="S5420">
        <v>0</v>
      </c>
      <c r="U5420">
        <v>248.48</v>
      </c>
      <c r="V5420">
        <v>735.24599999999998</v>
      </c>
      <c r="W5420">
        <v>0</v>
      </c>
      <c r="Y5420">
        <v>833.125</v>
      </c>
      <c r="Z5420">
        <f>E5420</f>
        <v>833.125</v>
      </c>
      <c r="AA5420">
        <f>I5420</f>
        <v>0</v>
      </c>
      <c r="AB5420">
        <f>F5420</f>
        <v>0</v>
      </c>
    </row>
    <row r="5421" spans="4:28" x14ac:dyDescent="0.2">
      <c r="D5421">
        <v>830.00900000000001</v>
      </c>
      <c r="E5421">
        <f>U5421+V5421-G5421</f>
        <v>705.97299999999996</v>
      </c>
      <c r="F5421">
        <f>IF(AND(W5421&gt;0,G5421=0),D5421-E5421,0)</f>
        <v>0</v>
      </c>
      <c r="G5421">
        <f>IF((U5421+V5421)&gt;D5421,(U5421+V5421)-D5421,0)</f>
        <v>0</v>
      </c>
      <c r="H5421">
        <f>_xlfn.IFS(K5421=1,0,AND(G5421&gt;0,K5421&lt;1,W5421=0),MIN(G5421,B$3-J5421),AND(W5421&gt;0,K5421&lt;1),MIN(B$3-J5421,B$4,B$3-J5421),AND(W5421=0,G5421=0),0)</f>
        <v>0</v>
      </c>
      <c r="I5421">
        <f>IF(AND(D5421&gt;(U5421+V5421),W5421=0,K5421&gt;0.3),MIN(J5421-B$3*0.3,B$5,D5421-(U5421+V5421)),0)</f>
        <v>124.03600000000006</v>
      </c>
      <c r="J5421">
        <f t="shared" si="84"/>
        <v>10000</v>
      </c>
      <c r="K5421" s="1">
        <f>J5421/B$3</f>
        <v>1</v>
      </c>
      <c r="L5421">
        <f>IF(D5421&gt;U5421+V5421+W5421,D5421-(U5421+V5421+W5421+I5421),0)</f>
        <v>0</v>
      </c>
      <c r="M5421">
        <f>D5421-L5421</f>
        <v>830.00900000000001</v>
      </c>
      <c r="O5421">
        <v>471.649</v>
      </c>
      <c r="P5421">
        <v>69.161000000000001</v>
      </c>
      <c r="Q5421">
        <v>273.59899999999999</v>
      </c>
      <c r="R5421">
        <v>0</v>
      </c>
      <c r="S5421">
        <v>15.6</v>
      </c>
      <c r="U5421">
        <v>248.48</v>
      </c>
      <c r="V5421">
        <v>457.49299999999999</v>
      </c>
      <c r="W5421">
        <v>0</v>
      </c>
      <c r="Y5421">
        <v>830.00900000000001</v>
      </c>
      <c r="Z5421">
        <f>E5421</f>
        <v>705.97299999999996</v>
      </c>
      <c r="AA5421">
        <f>I5421</f>
        <v>124.03600000000006</v>
      </c>
      <c r="AB5421">
        <f>F5421</f>
        <v>0</v>
      </c>
    </row>
    <row r="5422" spans="4:28" x14ac:dyDescent="0.2">
      <c r="D5422">
        <v>866.60500000000002</v>
      </c>
      <c r="E5422">
        <f>U5422+V5422-G5422</f>
        <v>439.505</v>
      </c>
      <c r="F5422">
        <f>IF(AND(W5422&gt;0,G5422=0),D5422-E5422,0)</f>
        <v>0</v>
      </c>
      <c r="G5422">
        <f>IF((U5422+V5422)&gt;D5422,(U5422+V5422)-D5422,0)</f>
        <v>0</v>
      </c>
      <c r="H5422">
        <f>_xlfn.IFS(K5422=1,0,AND(G5422&gt;0,K5422&lt;1,W5422=0),MIN(G5422,B$3-J5422),AND(W5422&gt;0,K5422&lt;1),MIN(B$3-J5422,B$4,B$3-J5422),AND(W5422=0,G5422=0),0)</f>
        <v>0</v>
      </c>
      <c r="I5422">
        <f>IF(AND(D5422&gt;(U5422+V5422),W5422=0,K5422&gt;0.3),MIN(J5422-B$3*0.3,B$5,D5422-(U5422+V5422)),0)</f>
        <v>427.1</v>
      </c>
      <c r="J5422">
        <f t="shared" si="84"/>
        <v>9875.9639999999999</v>
      </c>
      <c r="K5422" s="1">
        <f>J5422/B$3</f>
        <v>0.98759640000000004</v>
      </c>
      <c r="L5422">
        <f>IF(D5422&gt;U5422+V5422+W5422,D5422-(U5422+V5422+W5422+I5422),0)</f>
        <v>0</v>
      </c>
      <c r="M5422">
        <f>D5422-L5422</f>
        <v>866.60500000000002</v>
      </c>
      <c r="O5422">
        <v>486.97</v>
      </c>
      <c r="P5422">
        <v>60.115000000000002</v>
      </c>
      <c r="Q5422">
        <v>288.32</v>
      </c>
      <c r="R5422">
        <v>0</v>
      </c>
      <c r="S5422">
        <v>31.2</v>
      </c>
      <c r="U5422">
        <v>248.48</v>
      </c>
      <c r="V5422">
        <v>191.02500000000001</v>
      </c>
      <c r="W5422">
        <v>0</v>
      </c>
      <c r="Y5422">
        <v>866.60500000000002</v>
      </c>
      <c r="Z5422">
        <f>E5422</f>
        <v>439.505</v>
      </c>
      <c r="AA5422">
        <f>I5422</f>
        <v>427.1</v>
      </c>
      <c r="AB5422">
        <f>F5422</f>
        <v>0</v>
      </c>
    </row>
    <row r="5423" spans="4:28" x14ac:dyDescent="0.2">
      <c r="D5423">
        <v>772.53099999999995</v>
      </c>
      <c r="E5423">
        <f>U5423+V5423-G5423</f>
        <v>334.85</v>
      </c>
      <c r="F5423">
        <f>IF(AND(W5423&gt;0,G5423=0),D5423-E5423,0)</f>
        <v>0</v>
      </c>
      <c r="G5423">
        <f>IF((U5423+V5423)&gt;D5423,(U5423+V5423)-D5423,0)</f>
        <v>0</v>
      </c>
      <c r="H5423">
        <f>_xlfn.IFS(K5423=1,0,AND(G5423&gt;0,K5423&lt;1,W5423=0),MIN(G5423,B$3-J5423),AND(W5423&gt;0,K5423&lt;1),MIN(B$3-J5423,B$4,B$3-J5423),AND(W5423=0,G5423=0),0)</f>
        <v>0</v>
      </c>
      <c r="I5423">
        <f>IF(AND(D5423&gt;(U5423+V5423),W5423=0,K5423&gt;0.3),MIN(J5423-B$3*0.3,B$5,D5423-(U5423+V5423)),0)</f>
        <v>437.68099999999993</v>
      </c>
      <c r="J5423">
        <f t="shared" si="84"/>
        <v>9448.8639999999996</v>
      </c>
      <c r="K5423" s="1">
        <f>J5423/B$3</f>
        <v>0.9448863999999999</v>
      </c>
      <c r="L5423">
        <f>IF(D5423&gt;U5423+V5423+W5423,D5423-(U5423+V5423+W5423+I5423),0)</f>
        <v>0</v>
      </c>
      <c r="M5423">
        <f>D5423-L5423</f>
        <v>772.53099999999995</v>
      </c>
      <c r="O5423">
        <v>451.6</v>
      </c>
      <c r="P5423">
        <v>26.504000000000001</v>
      </c>
      <c r="Q5423">
        <v>262.76799999999997</v>
      </c>
      <c r="R5423">
        <v>0</v>
      </c>
      <c r="S5423">
        <v>31.658999999999999</v>
      </c>
      <c r="U5423">
        <v>248.48</v>
      </c>
      <c r="V5423">
        <v>86.37</v>
      </c>
      <c r="W5423">
        <v>0</v>
      </c>
      <c r="Y5423">
        <v>772.53099999999995</v>
      </c>
      <c r="Z5423">
        <f>E5423</f>
        <v>334.85</v>
      </c>
      <c r="AA5423">
        <f>I5423</f>
        <v>437.68099999999993</v>
      </c>
      <c r="AB5423">
        <f>F5423</f>
        <v>0</v>
      </c>
    </row>
    <row r="5424" spans="4:28" x14ac:dyDescent="0.2">
      <c r="D5424">
        <v>826.40700000000004</v>
      </c>
      <c r="E5424">
        <f>U5424+V5424-G5424</f>
        <v>248.48</v>
      </c>
      <c r="F5424">
        <f>IF(AND(W5424&gt;0,G5424=0),D5424-E5424,0)</f>
        <v>577.92700000000002</v>
      </c>
      <c r="G5424">
        <f>IF((U5424+V5424)&gt;D5424,(U5424+V5424)-D5424,0)</f>
        <v>0</v>
      </c>
      <c r="H5424">
        <f>_xlfn.IFS(K5424=1,0,AND(G5424&gt;0,K5424&lt;1,W5424=0),MIN(G5424,B$3-J5424),AND(W5424&gt;0,K5424&lt;1),MIN(B$3-J5424,B$4,B$3-J5424),AND(W5424=0,G5424=0),0)</f>
        <v>988.81700000000092</v>
      </c>
      <c r="I5424">
        <f>IF(AND(D5424&gt;(U5424+V5424),W5424=0,K5424&gt;0.3),MIN(J5424-B$3*0.3,B$5,D5424-(U5424+V5424)),0)</f>
        <v>0</v>
      </c>
      <c r="J5424">
        <f t="shared" si="84"/>
        <v>9011.1829999999991</v>
      </c>
      <c r="K5424" s="1">
        <f>J5424/B$3</f>
        <v>0.90111829999999993</v>
      </c>
      <c r="L5424">
        <f>IF(D5424&gt;U5424+V5424+W5424,D5424-(U5424+V5424+W5424+I5424),0)</f>
        <v>0</v>
      </c>
      <c r="M5424">
        <f>D5424-L5424</f>
        <v>826.40700000000004</v>
      </c>
      <c r="O5424">
        <v>456.82799999999997</v>
      </c>
      <c r="P5424">
        <v>20.001000000000001</v>
      </c>
      <c r="Q5424">
        <v>317.76499999999999</v>
      </c>
      <c r="R5424">
        <v>0</v>
      </c>
      <c r="S5424">
        <v>31.812999999999999</v>
      </c>
      <c r="U5424">
        <v>248.48</v>
      </c>
      <c r="V5424">
        <v>0</v>
      </c>
      <c r="W5424">
        <v>7500</v>
      </c>
      <c r="Y5424">
        <v>826.40700000000004</v>
      </c>
      <c r="Z5424">
        <f>E5424</f>
        <v>248.48</v>
      </c>
      <c r="AA5424">
        <f>I5424</f>
        <v>0</v>
      </c>
      <c r="AB5424">
        <f>F5424</f>
        <v>577.92700000000002</v>
      </c>
    </row>
    <row r="5425" spans="4:28" x14ac:dyDescent="0.2">
      <c r="D5425">
        <v>1160.9059999999999</v>
      </c>
      <c r="E5425">
        <f>U5425+V5425-G5425</f>
        <v>248.48</v>
      </c>
      <c r="F5425">
        <f>IF(AND(W5425&gt;0,G5425=0),D5425-E5425,0)</f>
        <v>0</v>
      </c>
      <c r="G5425">
        <f>IF((U5425+V5425)&gt;D5425,(U5425+V5425)-D5425,0)</f>
        <v>0</v>
      </c>
      <c r="H5425">
        <f>_xlfn.IFS(K5425=1,0,AND(G5425&gt;0,K5425&lt;1,W5425=0),MIN(G5425,B$3-J5425),AND(W5425&gt;0,K5425&lt;1),MIN(B$3-J5425,B$4,B$3-J5425),AND(W5425=0,G5425=0),0)</f>
        <v>0</v>
      </c>
      <c r="I5425">
        <f>IF(AND(D5425&gt;(U5425+V5425),W5425=0,K5425&gt;0.3),MIN(J5425-B$3*0.3,B$5,D5425-(U5425+V5425)),0)</f>
        <v>912.42599999999993</v>
      </c>
      <c r="J5425">
        <f t="shared" si="84"/>
        <v>10000</v>
      </c>
      <c r="K5425" s="1">
        <f>J5425/B$3</f>
        <v>1</v>
      </c>
      <c r="L5425">
        <f>IF(D5425&gt;U5425+V5425+W5425,D5425-(U5425+V5425+W5425+I5425),0)</f>
        <v>0</v>
      </c>
      <c r="M5425">
        <f>D5425-L5425</f>
        <v>1160.9059999999999</v>
      </c>
      <c r="O5425">
        <v>501.19</v>
      </c>
      <c r="P5425">
        <v>25.457000000000001</v>
      </c>
      <c r="Q5425">
        <v>602.91300000000001</v>
      </c>
      <c r="R5425">
        <v>0</v>
      </c>
      <c r="S5425">
        <v>31.346</v>
      </c>
      <c r="U5425">
        <v>248.48</v>
      </c>
      <c r="V5425">
        <v>0</v>
      </c>
      <c r="W5425">
        <v>0</v>
      </c>
      <c r="Y5425">
        <v>1160.9059999999999</v>
      </c>
      <c r="Z5425">
        <f>E5425</f>
        <v>248.48</v>
      </c>
      <c r="AA5425">
        <f>I5425</f>
        <v>912.42599999999993</v>
      </c>
      <c r="AB5425">
        <f>F5425</f>
        <v>0</v>
      </c>
    </row>
    <row r="5426" spans="4:28" x14ac:dyDescent="0.2">
      <c r="D5426">
        <v>1011.343</v>
      </c>
      <c r="E5426">
        <f>U5426+V5426-G5426</f>
        <v>248.48</v>
      </c>
      <c r="F5426">
        <f>IF(AND(W5426&gt;0,G5426=0),D5426-E5426,0)</f>
        <v>762.86299999999994</v>
      </c>
      <c r="G5426">
        <f>IF((U5426+V5426)&gt;D5426,(U5426+V5426)-D5426,0)</f>
        <v>0</v>
      </c>
      <c r="H5426">
        <f>_xlfn.IFS(K5426=1,0,AND(G5426&gt;0,K5426&lt;1,W5426=0),MIN(G5426,B$3-J5426),AND(W5426&gt;0,K5426&lt;1),MIN(B$3-J5426,B$4,B$3-J5426),AND(W5426=0,G5426=0),0)</f>
        <v>912.42599999999948</v>
      </c>
      <c r="I5426">
        <f>IF(AND(D5426&gt;(U5426+V5426),W5426=0,K5426&gt;0.3),MIN(J5426-B$3*0.3,B$5,D5426-(U5426+V5426)),0)</f>
        <v>0</v>
      </c>
      <c r="J5426">
        <f t="shared" si="84"/>
        <v>9087.5740000000005</v>
      </c>
      <c r="K5426" s="1">
        <f>J5426/B$3</f>
        <v>0.90875740000000005</v>
      </c>
      <c r="L5426">
        <f>IF(D5426&gt;U5426+V5426+W5426,D5426-(U5426+V5426+W5426+I5426),0)</f>
        <v>0</v>
      </c>
      <c r="M5426">
        <f>D5426-L5426</f>
        <v>1011.343</v>
      </c>
      <c r="O5426">
        <v>384.09</v>
      </c>
      <c r="P5426">
        <v>100.542</v>
      </c>
      <c r="Q5426">
        <v>495.512</v>
      </c>
      <c r="R5426">
        <v>0</v>
      </c>
      <c r="S5426">
        <v>31.2</v>
      </c>
      <c r="U5426">
        <v>248.48</v>
      </c>
      <c r="V5426">
        <v>0</v>
      </c>
      <c r="W5426">
        <v>7500</v>
      </c>
      <c r="Y5426">
        <v>1011.343</v>
      </c>
      <c r="Z5426">
        <f>E5426</f>
        <v>248.48</v>
      </c>
      <c r="AA5426">
        <f>I5426</f>
        <v>0</v>
      </c>
      <c r="AB5426">
        <f>F5426</f>
        <v>762.86299999999994</v>
      </c>
    </row>
    <row r="5427" spans="4:28" x14ac:dyDescent="0.2">
      <c r="D5427">
        <v>939.45399999999995</v>
      </c>
      <c r="E5427">
        <f>U5427+V5427-G5427</f>
        <v>248.48</v>
      </c>
      <c r="F5427">
        <f>IF(AND(W5427&gt;0,G5427=0),D5427-E5427,0)</f>
        <v>690.97399999999993</v>
      </c>
      <c r="G5427">
        <f>IF((U5427+V5427)&gt;D5427,(U5427+V5427)-D5427,0)</f>
        <v>0</v>
      </c>
      <c r="H5427">
        <f>_xlfn.IFS(K5427=1,0,AND(G5427&gt;0,K5427&lt;1,W5427=0),MIN(G5427,B$3-J5427),AND(W5427&gt;0,K5427&lt;1),MIN(B$3-J5427,B$4,B$3-J5427),AND(W5427=0,G5427=0),0)</f>
        <v>0</v>
      </c>
      <c r="I5427">
        <f>IF(AND(D5427&gt;(U5427+V5427),W5427=0,K5427&gt;0.3),MIN(J5427-B$3*0.3,B$5,D5427-(U5427+V5427)),0)</f>
        <v>0</v>
      </c>
      <c r="J5427">
        <f t="shared" si="84"/>
        <v>10000</v>
      </c>
      <c r="K5427" s="1">
        <f>J5427/B$3</f>
        <v>1</v>
      </c>
      <c r="L5427">
        <f>IF(D5427&gt;U5427+V5427+W5427,D5427-(U5427+V5427+W5427+I5427),0)</f>
        <v>0</v>
      </c>
      <c r="M5427">
        <f>D5427-L5427</f>
        <v>939.45399999999995</v>
      </c>
      <c r="O5427">
        <v>274.267</v>
      </c>
      <c r="P5427">
        <v>82.307000000000002</v>
      </c>
      <c r="Q5427">
        <v>558.41</v>
      </c>
      <c r="R5427">
        <v>0</v>
      </c>
      <c r="S5427">
        <v>24.471</v>
      </c>
      <c r="U5427">
        <v>248.48</v>
      </c>
      <c r="V5427">
        <v>0</v>
      </c>
      <c r="W5427">
        <v>7500</v>
      </c>
      <c r="Y5427">
        <v>939.45399999999995</v>
      </c>
      <c r="Z5427">
        <f>E5427</f>
        <v>248.48</v>
      </c>
      <c r="AA5427">
        <f>I5427</f>
        <v>0</v>
      </c>
      <c r="AB5427">
        <f>F5427</f>
        <v>690.97399999999993</v>
      </c>
    </row>
    <row r="5428" spans="4:28" x14ac:dyDescent="0.2">
      <c r="D5428">
        <v>822.03499999999997</v>
      </c>
      <c r="E5428">
        <f>U5428+V5428-G5428</f>
        <v>248.48</v>
      </c>
      <c r="F5428">
        <f>IF(AND(W5428&gt;0,G5428=0),D5428-E5428,0)</f>
        <v>573.55499999999995</v>
      </c>
      <c r="G5428">
        <f>IF((U5428+V5428)&gt;D5428,(U5428+V5428)-D5428,0)</f>
        <v>0</v>
      </c>
      <c r="H5428">
        <f>_xlfn.IFS(K5428=1,0,AND(G5428&gt;0,K5428&lt;1,W5428=0),MIN(G5428,B$3-J5428),AND(W5428&gt;0,K5428&lt;1),MIN(B$3-J5428,B$4,B$3-J5428),AND(W5428=0,G5428=0),0)</f>
        <v>0</v>
      </c>
      <c r="I5428">
        <f>IF(AND(D5428&gt;(U5428+V5428),W5428=0,K5428&gt;0.3),MIN(J5428-B$3*0.3,B$5,D5428-(U5428+V5428)),0)</f>
        <v>0</v>
      </c>
      <c r="J5428">
        <f t="shared" si="84"/>
        <v>10000</v>
      </c>
      <c r="K5428" s="1">
        <f>J5428/B$3</f>
        <v>1</v>
      </c>
      <c r="L5428">
        <f>IF(D5428&gt;U5428+V5428+W5428,D5428-(U5428+V5428+W5428+I5428),0)</f>
        <v>0</v>
      </c>
      <c r="M5428">
        <f>D5428-L5428</f>
        <v>822.03499999999997</v>
      </c>
      <c r="O5428">
        <v>207.15799999999999</v>
      </c>
      <c r="P5428">
        <v>80.63</v>
      </c>
      <c r="Q5428">
        <v>513.24099999999999</v>
      </c>
      <c r="R5428">
        <v>0</v>
      </c>
      <c r="S5428">
        <v>21.006</v>
      </c>
      <c r="U5428">
        <v>248.48</v>
      </c>
      <c r="V5428">
        <v>0</v>
      </c>
      <c r="W5428">
        <v>7500</v>
      </c>
      <c r="Y5428">
        <v>822.03499999999997</v>
      </c>
      <c r="Z5428">
        <f>E5428</f>
        <v>248.48</v>
      </c>
      <c r="AA5428">
        <f>I5428</f>
        <v>0</v>
      </c>
      <c r="AB5428">
        <f>F5428</f>
        <v>573.55499999999995</v>
      </c>
    </row>
    <row r="5429" spans="4:28" x14ac:dyDescent="0.2">
      <c r="D5429">
        <v>750.07399999999996</v>
      </c>
      <c r="E5429">
        <f>U5429+V5429-G5429</f>
        <v>248.48</v>
      </c>
      <c r="F5429">
        <f>IF(AND(W5429&gt;0,G5429=0),D5429-E5429,0)</f>
        <v>501.59399999999994</v>
      </c>
      <c r="G5429">
        <f>IF((U5429+V5429)&gt;D5429,(U5429+V5429)-D5429,0)</f>
        <v>0</v>
      </c>
      <c r="H5429">
        <f>_xlfn.IFS(K5429=1,0,AND(G5429&gt;0,K5429&lt;1,W5429=0),MIN(G5429,B$3-J5429),AND(W5429&gt;0,K5429&lt;1),MIN(B$3-J5429,B$4,B$3-J5429),AND(W5429=0,G5429=0),0)</f>
        <v>0</v>
      </c>
      <c r="I5429">
        <f>IF(AND(D5429&gt;(U5429+V5429),W5429=0,K5429&gt;0.3),MIN(J5429-B$3*0.3,B$5,D5429-(U5429+V5429)),0)</f>
        <v>0</v>
      </c>
      <c r="J5429">
        <f t="shared" si="84"/>
        <v>10000</v>
      </c>
      <c r="K5429" s="1">
        <f>J5429/B$3</f>
        <v>1</v>
      </c>
      <c r="L5429">
        <f>IF(D5429&gt;U5429+V5429+W5429,D5429-(U5429+V5429+W5429+I5429),0)</f>
        <v>0</v>
      </c>
      <c r="M5429">
        <f>D5429-L5429</f>
        <v>750.07399999999996</v>
      </c>
      <c r="O5429">
        <v>158.226</v>
      </c>
      <c r="P5429">
        <v>65.968999999999994</v>
      </c>
      <c r="Q5429">
        <v>469.10199999999998</v>
      </c>
      <c r="R5429">
        <v>0</v>
      </c>
      <c r="S5429">
        <v>56.777000000000001</v>
      </c>
      <c r="U5429">
        <v>248.48</v>
      </c>
      <c r="V5429">
        <v>0</v>
      </c>
      <c r="W5429">
        <v>7500</v>
      </c>
      <c r="Y5429">
        <v>750.07399999999996</v>
      </c>
      <c r="Z5429">
        <f>E5429</f>
        <v>248.48</v>
      </c>
      <c r="AA5429">
        <f>I5429</f>
        <v>0</v>
      </c>
      <c r="AB5429">
        <f>F5429</f>
        <v>501.59399999999994</v>
      </c>
    </row>
    <row r="5430" spans="4:28" x14ac:dyDescent="0.2">
      <c r="D5430">
        <v>809.22299999999996</v>
      </c>
      <c r="E5430">
        <f>U5430+V5430-G5430</f>
        <v>248.48</v>
      </c>
      <c r="F5430">
        <f>IF(AND(W5430&gt;0,G5430=0),D5430-E5430,0)</f>
        <v>560.74299999999994</v>
      </c>
      <c r="G5430">
        <f>IF((U5430+V5430)&gt;D5430,(U5430+V5430)-D5430,0)</f>
        <v>0</v>
      </c>
      <c r="H5430">
        <f>_xlfn.IFS(K5430=1,0,AND(G5430&gt;0,K5430&lt;1,W5430=0),MIN(G5430,B$3-J5430),AND(W5430&gt;0,K5430&lt;1),MIN(B$3-J5430,B$4,B$3-J5430),AND(W5430=0,G5430=0),0)</f>
        <v>0</v>
      </c>
      <c r="I5430">
        <f>IF(AND(D5430&gt;(U5430+V5430),W5430=0,K5430&gt;0.3),MIN(J5430-B$3*0.3,B$5,D5430-(U5430+V5430)),0)</f>
        <v>0</v>
      </c>
      <c r="J5430">
        <f t="shared" si="84"/>
        <v>10000</v>
      </c>
      <c r="K5430" s="1">
        <f>J5430/B$3</f>
        <v>1</v>
      </c>
      <c r="L5430">
        <f>IF(D5430&gt;U5430+V5430+W5430,D5430-(U5430+V5430+W5430+I5430),0)</f>
        <v>0</v>
      </c>
      <c r="M5430">
        <f>D5430-L5430</f>
        <v>809.22299999999996</v>
      </c>
      <c r="O5430">
        <v>154.10400000000001</v>
      </c>
      <c r="P5430">
        <v>64.995999999999995</v>
      </c>
      <c r="Q5430">
        <v>423.22699999999998</v>
      </c>
      <c r="R5430">
        <v>0</v>
      </c>
      <c r="S5430">
        <v>166.89699999999999</v>
      </c>
      <c r="U5430">
        <v>248.48</v>
      </c>
      <c r="V5430">
        <v>0</v>
      </c>
      <c r="W5430">
        <v>7500</v>
      </c>
      <c r="Y5430">
        <v>809.22299999999996</v>
      </c>
      <c r="Z5430">
        <f>E5430</f>
        <v>248.48</v>
      </c>
      <c r="AA5430">
        <f>I5430</f>
        <v>0</v>
      </c>
      <c r="AB5430">
        <f>F5430</f>
        <v>560.74299999999994</v>
      </c>
    </row>
    <row r="5431" spans="4:28" x14ac:dyDescent="0.2">
      <c r="D5431">
        <v>969.55700000000002</v>
      </c>
      <c r="E5431">
        <f>U5431+V5431-G5431</f>
        <v>248.48</v>
      </c>
      <c r="F5431">
        <f>IF(AND(W5431&gt;0,G5431=0),D5431-E5431,0)</f>
        <v>0</v>
      </c>
      <c r="G5431">
        <f>IF((U5431+V5431)&gt;D5431,(U5431+V5431)-D5431,0)</f>
        <v>0</v>
      </c>
      <c r="H5431">
        <f>_xlfn.IFS(K5431=1,0,AND(G5431&gt;0,K5431&lt;1,W5431=0),MIN(G5431,B$3-J5431),AND(W5431&gt;0,K5431&lt;1),MIN(B$3-J5431,B$4,B$3-J5431),AND(W5431=0,G5431=0),0)</f>
        <v>0</v>
      </c>
      <c r="I5431">
        <f>IF(AND(D5431&gt;(U5431+V5431),W5431=0,K5431&gt;0.3),MIN(J5431-B$3*0.3,B$5,D5431-(U5431+V5431)),0)</f>
        <v>721.077</v>
      </c>
      <c r="J5431">
        <f t="shared" si="84"/>
        <v>10000</v>
      </c>
      <c r="K5431" s="1">
        <f>J5431/B$3</f>
        <v>1</v>
      </c>
      <c r="L5431">
        <f>IF(D5431&gt;U5431+V5431+W5431,D5431-(U5431+V5431+W5431+I5431),0)</f>
        <v>0</v>
      </c>
      <c r="M5431">
        <f>D5431-L5431</f>
        <v>969.55700000000002</v>
      </c>
      <c r="O5431">
        <v>182.215</v>
      </c>
      <c r="P5431">
        <v>92.978999999999999</v>
      </c>
      <c r="Q5431">
        <v>577.84299999999996</v>
      </c>
      <c r="R5431">
        <v>0</v>
      </c>
      <c r="S5431">
        <v>116.52</v>
      </c>
      <c r="U5431">
        <v>248.48</v>
      </c>
      <c r="V5431">
        <v>0</v>
      </c>
      <c r="W5431">
        <v>0</v>
      </c>
      <c r="Y5431">
        <v>969.55700000000002</v>
      </c>
      <c r="Z5431">
        <f>E5431</f>
        <v>248.48</v>
      </c>
      <c r="AA5431">
        <f>I5431</f>
        <v>721.077</v>
      </c>
      <c r="AB5431">
        <f>F5431</f>
        <v>0</v>
      </c>
    </row>
    <row r="5432" spans="4:28" x14ac:dyDescent="0.2">
      <c r="D5432">
        <v>839.928</v>
      </c>
      <c r="E5432">
        <f>U5432+V5432-G5432</f>
        <v>248.48</v>
      </c>
      <c r="F5432">
        <f>IF(AND(W5432&gt;0,G5432=0),D5432-E5432,0)</f>
        <v>0</v>
      </c>
      <c r="G5432">
        <f>IF((U5432+V5432)&gt;D5432,(U5432+V5432)-D5432,0)</f>
        <v>0</v>
      </c>
      <c r="H5432">
        <f>_xlfn.IFS(K5432=1,0,AND(G5432&gt;0,K5432&lt;1,W5432=0),MIN(G5432,B$3-J5432),AND(W5432&gt;0,K5432&lt;1),MIN(B$3-J5432,B$4,B$3-J5432),AND(W5432=0,G5432=0),0)</f>
        <v>0</v>
      </c>
      <c r="I5432">
        <f>IF(AND(D5432&gt;(U5432+V5432),W5432=0,K5432&gt;0.3),MIN(J5432-B$3*0.3,B$5,D5432-(U5432+V5432)),0)</f>
        <v>591.44799999999998</v>
      </c>
      <c r="J5432">
        <f t="shared" si="84"/>
        <v>9278.9230000000007</v>
      </c>
      <c r="K5432" s="1">
        <f>J5432/B$3</f>
        <v>0.92789230000000011</v>
      </c>
      <c r="L5432">
        <f>IF(D5432&gt;U5432+V5432+W5432,D5432-(U5432+V5432+W5432+I5432),0)</f>
        <v>0</v>
      </c>
      <c r="M5432">
        <f>D5432-L5432</f>
        <v>839.928</v>
      </c>
      <c r="O5432">
        <v>155.60400000000001</v>
      </c>
      <c r="P5432">
        <v>84.751000000000005</v>
      </c>
      <c r="Q5432">
        <v>564.88099999999997</v>
      </c>
      <c r="R5432">
        <v>0</v>
      </c>
      <c r="S5432">
        <v>34.692</v>
      </c>
      <c r="U5432">
        <v>248.48</v>
      </c>
      <c r="V5432">
        <v>0</v>
      </c>
      <c r="W5432">
        <v>0</v>
      </c>
      <c r="Y5432">
        <v>839.928</v>
      </c>
      <c r="Z5432">
        <f>E5432</f>
        <v>248.48</v>
      </c>
      <c r="AA5432">
        <f>I5432</f>
        <v>591.44799999999998</v>
      </c>
      <c r="AB5432">
        <f>F5432</f>
        <v>0</v>
      </c>
    </row>
    <row r="5433" spans="4:28" x14ac:dyDescent="0.2">
      <c r="D5433">
        <v>903.29600000000005</v>
      </c>
      <c r="E5433">
        <f>U5433+V5433-G5433</f>
        <v>248.48</v>
      </c>
      <c r="F5433">
        <f>IF(AND(W5433&gt;0,G5433=0),D5433-E5433,0)</f>
        <v>0</v>
      </c>
      <c r="G5433">
        <f>IF((U5433+V5433)&gt;D5433,(U5433+V5433)-D5433,0)</f>
        <v>0</v>
      </c>
      <c r="H5433">
        <f>_xlfn.IFS(K5433=1,0,AND(G5433&gt;0,K5433&lt;1,W5433=0),MIN(G5433,B$3-J5433),AND(W5433&gt;0,K5433&lt;1),MIN(B$3-J5433,B$4,B$3-J5433),AND(W5433=0,G5433=0),0)</f>
        <v>0</v>
      </c>
      <c r="I5433">
        <f>IF(AND(D5433&gt;(U5433+V5433),W5433=0,K5433&gt;0.3),MIN(J5433-B$3*0.3,B$5,D5433-(U5433+V5433)),0)</f>
        <v>654.81600000000003</v>
      </c>
      <c r="J5433">
        <f t="shared" si="84"/>
        <v>8687.4750000000004</v>
      </c>
      <c r="K5433" s="1">
        <f>J5433/B$3</f>
        <v>0.86874750000000001</v>
      </c>
      <c r="L5433">
        <f>IF(D5433&gt;U5433+V5433+W5433,D5433-(U5433+V5433+W5433+I5433),0)</f>
        <v>0</v>
      </c>
      <c r="M5433">
        <f>D5433-L5433</f>
        <v>903.29600000000005</v>
      </c>
      <c r="O5433">
        <v>189.89099999999999</v>
      </c>
      <c r="P5433">
        <v>63.956000000000003</v>
      </c>
      <c r="Q5433">
        <v>502.4</v>
      </c>
      <c r="R5433">
        <v>0</v>
      </c>
      <c r="S5433">
        <v>147.04900000000001</v>
      </c>
      <c r="U5433">
        <v>248.48</v>
      </c>
      <c r="V5433">
        <v>0</v>
      </c>
      <c r="W5433">
        <v>0</v>
      </c>
      <c r="Y5433">
        <v>903.29600000000005</v>
      </c>
      <c r="Z5433">
        <f>E5433</f>
        <v>248.48</v>
      </c>
      <c r="AA5433">
        <f>I5433</f>
        <v>654.81600000000003</v>
      </c>
      <c r="AB5433">
        <f>F5433</f>
        <v>0</v>
      </c>
    </row>
    <row r="5434" spans="4:28" x14ac:dyDescent="0.2">
      <c r="D5434">
        <v>1143.8810000000001</v>
      </c>
      <c r="E5434">
        <f>U5434+V5434-G5434</f>
        <v>309.77999999999997</v>
      </c>
      <c r="F5434">
        <f>IF(AND(W5434&gt;0,G5434=0),D5434-E5434,0)</f>
        <v>0</v>
      </c>
      <c r="G5434">
        <f>IF((U5434+V5434)&gt;D5434,(U5434+V5434)-D5434,0)</f>
        <v>0</v>
      </c>
      <c r="H5434">
        <f>_xlfn.IFS(K5434=1,0,AND(G5434&gt;0,K5434&lt;1,W5434=0),MIN(G5434,B$3-J5434),AND(W5434&gt;0,K5434&lt;1),MIN(B$3-J5434,B$4,B$3-J5434),AND(W5434=0,G5434=0),0)</f>
        <v>0</v>
      </c>
      <c r="I5434">
        <f>IF(AND(D5434&gt;(U5434+V5434),W5434=0,K5434&gt;0.3),MIN(J5434-B$3*0.3,B$5,D5434-(U5434+V5434)),0)</f>
        <v>834.10100000000011</v>
      </c>
      <c r="J5434">
        <f t="shared" si="84"/>
        <v>8032.6590000000006</v>
      </c>
      <c r="K5434" s="1">
        <f>J5434/B$3</f>
        <v>0.80326590000000009</v>
      </c>
      <c r="L5434">
        <f>IF(D5434&gt;U5434+V5434+W5434,D5434-(U5434+V5434+W5434+I5434),0)</f>
        <v>0</v>
      </c>
      <c r="M5434">
        <f>D5434-L5434</f>
        <v>1143.8810000000001</v>
      </c>
      <c r="O5434">
        <v>287.46699999999998</v>
      </c>
      <c r="P5434">
        <v>42.548000000000002</v>
      </c>
      <c r="Q5434">
        <v>392.44099999999997</v>
      </c>
      <c r="R5434">
        <v>0</v>
      </c>
      <c r="S5434">
        <v>421.42500000000001</v>
      </c>
      <c r="U5434">
        <v>248.48</v>
      </c>
      <c r="V5434">
        <v>61.3</v>
      </c>
      <c r="W5434">
        <v>0</v>
      </c>
      <c r="Y5434">
        <v>1143.8810000000001</v>
      </c>
      <c r="Z5434">
        <f>E5434</f>
        <v>309.77999999999997</v>
      </c>
      <c r="AA5434">
        <f>I5434</f>
        <v>834.10100000000011</v>
      </c>
      <c r="AB5434">
        <f>F5434</f>
        <v>0</v>
      </c>
    </row>
    <row r="5435" spans="4:28" x14ac:dyDescent="0.2">
      <c r="D5435">
        <v>1308.3140000000001</v>
      </c>
      <c r="E5435">
        <f>U5435+V5435-G5435</f>
        <v>578.68999999999994</v>
      </c>
      <c r="F5435">
        <f>IF(AND(W5435&gt;0,G5435=0),D5435-E5435,0)</f>
        <v>0</v>
      </c>
      <c r="G5435">
        <f>IF((U5435+V5435)&gt;D5435,(U5435+V5435)-D5435,0)</f>
        <v>0</v>
      </c>
      <c r="H5435">
        <f>_xlfn.IFS(K5435=1,0,AND(G5435&gt;0,K5435&lt;1,W5435=0),MIN(G5435,B$3-J5435),AND(W5435&gt;0,K5435&lt;1),MIN(B$3-J5435,B$4,B$3-J5435),AND(W5435=0,G5435=0),0)</f>
        <v>0</v>
      </c>
      <c r="I5435">
        <f>IF(AND(D5435&gt;(U5435+V5435),W5435=0,K5435&gt;0.3),MIN(J5435-B$3*0.3,B$5,D5435-(U5435+V5435)),0)</f>
        <v>729.62400000000014</v>
      </c>
      <c r="J5435">
        <f t="shared" si="84"/>
        <v>7198.5580000000009</v>
      </c>
      <c r="K5435" s="1">
        <f>J5435/B$3</f>
        <v>0.71985580000000005</v>
      </c>
      <c r="L5435">
        <f>IF(D5435&gt;U5435+V5435+W5435,D5435-(U5435+V5435+W5435+I5435),0)</f>
        <v>0</v>
      </c>
      <c r="M5435">
        <f>D5435-L5435</f>
        <v>1308.3140000000001</v>
      </c>
      <c r="O5435">
        <v>408.834</v>
      </c>
      <c r="P5435">
        <v>24.454999999999998</v>
      </c>
      <c r="Q5435">
        <v>471.59899999999999</v>
      </c>
      <c r="R5435">
        <v>0</v>
      </c>
      <c r="S5435">
        <v>403.42599999999999</v>
      </c>
      <c r="U5435">
        <v>248.48</v>
      </c>
      <c r="V5435">
        <v>330.21</v>
      </c>
      <c r="W5435">
        <v>0</v>
      </c>
      <c r="Y5435">
        <v>1308.3140000000001</v>
      </c>
      <c r="Z5435">
        <f>E5435</f>
        <v>578.68999999999994</v>
      </c>
      <c r="AA5435">
        <f>I5435</f>
        <v>729.62400000000014</v>
      </c>
      <c r="AB5435">
        <f>F5435</f>
        <v>0</v>
      </c>
    </row>
    <row r="5436" spans="4:28" x14ac:dyDescent="0.2">
      <c r="D5436">
        <v>983.66399999999999</v>
      </c>
      <c r="E5436">
        <f>U5436+V5436-G5436</f>
        <v>898.76900000000001</v>
      </c>
      <c r="F5436">
        <f>IF(AND(W5436&gt;0,G5436=0),D5436-E5436,0)</f>
        <v>0</v>
      </c>
      <c r="G5436">
        <f>IF((U5436+V5436)&gt;D5436,(U5436+V5436)-D5436,0)</f>
        <v>0</v>
      </c>
      <c r="H5436">
        <f>_xlfn.IFS(K5436=1,0,AND(G5436&gt;0,K5436&lt;1,W5436=0),MIN(G5436,B$3-J5436),AND(W5436&gt;0,K5436&lt;1),MIN(B$3-J5436,B$4,B$3-J5436),AND(W5436=0,G5436=0),0)</f>
        <v>0</v>
      </c>
      <c r="I5436">
        <f>IF(AND(D5436&gt;(U5436+V5436),W5436=0,K5436&gt;0.3),MIN(J5436-B$3*0.3,B$5,D5436-(U5436+V5436)),0)</f>
        <v>84.894999999999982</v>
      </c>
      <c r="J5436">
        <f t="shared" si="84"/>
        <v>6468.9340000000011</v>
      </c>
      <c r="K5436" s="1">
        <f>J5436/B$3</f>
        <v>0.64689340000000006</v>
      </c>
      <c r="L5436">
        <f>IF(D5436&gt;U5436+V5436+W5436,D5436-(U5436+V5436+W5436+I5436),0)</f>
        <v>0</v>
      </c>
      <c r="M5436">
        <f>D5436-L5436</f>
        <v>983.66399999999999</v>
      </c>
      <c r="O5436">
        <v>346.62799999999999</v>
      </c>
      <c r="P5436">
        <v>19.167000000000002</v>
      </c>
      <c r="Q5436">
        <v>410.59</v>
      </c>
      <c r="R5436">
        <v>0</v>
      </c>
      <c r="S5436">
        <v>207.279</v>
      </c>
      <c r="U5436">
        <v>248.48</v>
      </c>
      <c r="V5436">
        <v>650.28899999999999</v>
      </c>
      <c r="W5436">
        <v>0</v>
      </c>
      <c r="Y5436">
        <v>983.66399999999999</v>
      </c>
      <c r="Z5436">
        <f>E5436</f>
        <v>898.76900000000001</v>
      </c>
      <c r="AA5436">
        <f>I5436</f>
        <v>84.894999999999982</v>
      </c>
      <c r="AB5436">
        <f>F5436</f>
        <v>0</v>
      </c>
    </row>
    <row r="5437" spans="4:28" x14ac:dyDescent="0.2">
      <c r="D5437">
        <v>1136.3050000000001</v>
      </c>
      <c r="E5437">
        <f>U5437+V5437-G5437</f>
        <v>1136.3050000000001</v>
      </c>
      <c r="F5437">
        <f>IF(AND(W5437&gt;0,G5437=0),D5437-E5437,0)</f>
        <v>0</v>
      </c>
      <c r="G5437">
        <f>IF((U5437+V5437)&gt;D5437,(U5437+V5437)-D5437,0)</f>
        <v>50.003999999999905</v>
      </c>
      <c r="H5437">
        <f>_xlfn.IFS(K5437=1,0,AND(G5437&gt;0,K5437&lt;1,W5437=0),MIN(G5437,B$3-J5437),AND(W5437&gt;0,K5437&lt;1),MIN(B$3-J5437,B$4,B$3-J5437),AND(W5437=0,G5437=0),0)</f>
        <v>50.003999999999905</v>
      </c>
      <c r="I5437">
        <f>IF(AND(D5437&gt;(U5437+V5437),W5437=0,K5437&gt;0.3),MIN(J5437-B$3*0.3,B$5,D5437-(U5437+V5437)),0)</f>
        <v>0</v>
      </c>
      <c r="J5437">
        <f t="shared" si="84"/>
        <v>6384.0390000000007</v>
      </c>
      <c r="K5437" s="1">
        <f>J5437/B$3</f>
        <v>0.63840390000000002</v>
      </c>
      <c r="L5437">
        <f>IF(D5437&gt;U5437+V5437+W5437,D5437-(U5437+V5437+W5437+I5437),0)</f>
        <v>0</v>
      </c>
      <c r="M5437">
        <f>D5437-L5437</f>
        <v>1136.3050000000001</v>
      </c>
      <c r="O5437">
        <v>354.25400000000002</v>
      </c>
      <c r="P5437">
        <v>59.734000000000002</v>
      </c>
      <c r="Q5437">
        <v>523.30399999999997</v>
      </c>
      <c r="R5437">
        <v>0</v>
      </c>
      <c r="S5437">
        <v>199.01300000000001</v>
      </c>
      <c r="U5437">
        <v>248.48</v>
      </c>
      <c r="V5437">
        <v>937.82899999999995</v>
      </c>
      <c r="W5437">
        <v>0</v>
      </c>
      <c r="Y5437">
        <v>1136.3050000000001</v>
      </c>
      <c r="Z5437">
        <f>E5437</f>
        <v>1136.3050000000001</v>
      </c>
      <c r="AA5437">
        <f>I5437</f>
        <v>0</v>
      </c>
      <c r="AB5437">
        <f>F5437</f>
        <v>0</v>
      </c>
    </row>
    <row r="5438" spans="4:28" x14ac:dyDescent="0.2">
      <c r="D5438">
        <v>1016.044</v>
      </c>
      <c r="E5438">
        <f>U5438+V5438-G5438</f>
        <v>1016.044</v>
      </c>
      <c r="F5438">
        <f>IF(AND(W5438&gt;0,G5438=0),D5438-E5438,0)</f>
        <v>0</v>
      </c>
      <c r="G5438">
        <f>IF((U5438+V5438)&gt;D5438,(U5438+V5438)-D5438,0)</f>
        <v>435.053</v>
      </c>
      <c r="H5438">
        <f>_xlfn.IFS(K5438=1,0,AND(G5438&gt;0,K5438&lt;1,W5438=0),MIN(G5438,B$3-J5438),AND(W5438&gt;0,K5438&lt;1),MIN(B$3-J5438,B$4,B$3-J5438),AND(W5438=0,G5438=0),0)</f>
        <v>435.053</v>
      </c>
      <c r="I5438">
        <f>IF(AND(D5438&gt;(U5438+V5438),W5438=0,K5438&gt;0.3),MIN(J5438-B$3*0.3,B$5,D5438-(U5438+V5438)),0)</f>
        <v>0</v>
      </c>
      <c r="J5438">
        <f t="shared" si="84"/>
        <v>6434.0430000000006</v>
      </c>
      <c r="K5438" s="1">
        <f>J5438/B$3</f>
        <v>0.64340430000000004</v>
      </c>
      <c r="L5438">
        <f>IF(D5438&gt;U5438+V5438+W5438,D5438-(U5438+V5438+W5438+I5438),0)</f>
        <v>0</v>
      </c>
      <c r="M5438">
        <f>D5438-L5438</f>
        <v>1016.044</v>
      </c>
      <c r="O5438">
        <v>350.61099999999999</v>
      </c>
      <c r="P5438">
        <v>98.727999999999994</v>
      </c>
      <c r="Q5438">
        <v>469.1</v>
      </c>
      <c r="R5438">
        <v>0</v>
      </c>
      <c r="S5438">
        <v>97.605000000000004</v>
      </c>
      <c r="U5438">
        <v>248.48</v>
      </c>
      <c r="V5438">
        <v>1202.617</v>
      </c>
      <c r="W5438">
        <v>0</v>
      </c>
      <c r="Y5438">
        <v>1016.044</v>
      </c>
      <c r="Z5438">
        <f>E5438</f>
        <v>1016.044</v>
      </c>
      <c r="AA5438">
        <f>I5438</f>
        <v>0</v>
      </c>
      <c r="AB5438">
        <f>F5438</f>
        <v>0</v>
      </c>
    </row>
    <row r="5439" spans="4:28" x14ac:dyDescent="0.2">
      <c r="D5439">
        <v>1076.49</v>
      </c>
      <c r="E5439">
        <f>U5439+V5439-G5439</f>
        <v>1076.49</v>
      </c>
      <c r="F5439">
        <f>IF(AND(W5439&gt;0,G5439=0),D5439-E5439,0)</f>
        <v>0</v>
      </c>
      <c r="G5439">
        <f>IF((U5439+V5439)&gt;D5439,(U5439+V5439)-D5439,0)</f>
        <v>513.43299999999999</v>
      </c>
      <c r="H5439">
        <f>_xlfn.IFS(K5439=1,0,AND(G5439&gt;0,K5439&lt;1,W5439=0),MIN(G5439,B$3-J5439),AND(W5439&gt;0,K5439&lt;1),MIN(B$3-J5439,B$4,B$3-J5439),AND(W5439=0,G5439=0),0)</f>
        <v>513.43299999999999</v>
      </c>
      <c r="I5439">
        <f>IF(AND(D5439&gt;(U5439+V5439),W5439=0,K5439&gt;0.3),MIN(J5439-B$3*0.3,B$5,D5439-(U5439+V5439)),0)</f>
        <v>0</v>
      </c>
      <c r="J5439">
        <f t="shared" si="84"/>
        <v>6869.0960000000005</v>
      </c>
      <c r="K5439" s="1">
        <f>J5439/B$3</f>
        <v>0.68690960000000001</v>
      </c>
      <c r="L5439">
        <f>IF(D5439&gt;U5439+V5439+W5439,D5439-(U5439+V5439+W5439+I5439),0)</f>
        <v>0</v>
      </c>
      <c r="M5439">
        <f>D5439-L5439</f>
        <v>1076.49</v>
      </c>
      <c r="O5439">
        <v>379.05700000000002</v>
      </c>
      <c r="P5439">
        <v>88.417000000000002</v>
      </c>
      <c r="Q5439">
        <v>563.98900000000003</v>
      </c>
      <c r="R5439">
        <v>0</v>
      </c>
      <c r="S5439">
        <v>45.027999999999999</v>
      </c>
      <c r="U5439">
        <v>248.48</v>
      </c>
      <c r="V5439">
        <v>1341.443</v>
      </c>
      <c r="W5439">
        <v>0</v>
      </c>
      <c r="Y5439">
        <v>1076.49</v>
      </c>
      <c r="Z5439">
        <f>E5439</f>
        <v>1076.49</v>
      </c>
      <c r="AA5439">
        <f>I5439</f>
        <v>0</v>
      </c>
      <c r="AB5439">
        <f>F5439</f>
        <v>0</v>
      </c>
    </row>
    <row r="5440" spans="4:28" x14ac:dyDescent="0.2">
      <c r="D5440">
        <v>1035.4590000000001</v>
      </c>
      <c r="E5440">
        <f>U5440+V5440-G5440</f>
        <v>1035.4590000000001</v>
      </c>
      <c r="F5440">
        <f>IF(AND(W5440&gt;0,G5440=0),D5440-E5440,0)</f>
        <v>0</v>
      </c>
      <c r="G5440">
        <f>IF((U5440+V5440)&gt;D5440,(U5440+V5440)-D5440,0)</f>
        <v>622.37200000000007</v>
      </c>
      <c r="H5440">
        <f>_xlfn.IFS(K5440=1,0,AND(G5440&gt;0,K5440&lt;1,W5440=0),MIN(G5440,B$3-J5440),AND(W5440&gt;0,K5440&lt;1),MIN(B$3-J5440,B$4,B$3-J5440),AND(W5440=0,G5440=0),0)</f>
        <v>622.37200000000007</v>
      </c>
      <c r="I5440">
        <f>IF(AND(D5440&gt;(U5440+V5440),W5440=0,K5440&gt;0.3),MIN(J5440-B$3*0.3,B$5,D5440-(U5440+V5440)),0)</f>
        <v>0</v>
      </c>
      <c r="J5440">
        <f t="shared" si="84"/>
        <v>7382.5290000000005</v>
      </c>
      <c r="K5440" s="1">
        <f>J5440/B$3</f>
        <v>0.73825289999999999</v>
      </c>
      <c r="L5440">
        <f>IF(D5440&gt;U5440+V5440+W5440,D5440-(U5440+V5440+W5440+I5440),0)</f>
        <v>0</v>
      </c>
      <c r="M5440">
        <f>D5440-L5440</f>
        <v>1035.4590000000001</v>
      </c>
      <c r="O5440">
        <v>345.18700000000001</v>
      </c>
      <c r="P5440">
        <v>76.694000000000003</v>
      </c>
      <c r="Q5440">
        <v>613.57899999999995</v>
      </c>
      <c r="R5440">
        <v>0</v>
      </c>
      <c r="S5440">
        <v>0</v>
      </c>
      <c r="U5440">
        <v>248.48</v>
      </c>
      <c r="V5440">
        <v>1409.3510000000001</v>
      </c>
      <c r="W5440">
        <v>0</v>
      </c>
      <c r="Y5440">
        <v>1035.4590000000001</v>
      </c>
      <c r="Z5440">
        <f>E5440</f>
        <v>1035.4590000000001</v>
      </c>
      <c r="AA5440">
        <f>I5440</f>
        <v>0</v>
      </c>
      <c r="AB5440">
        <f>F5440</f>
        <v>0</v>
      </c>
    </row>
    <row r="5441" spans="4:28" x14ac:dyDescent="0.2">
      <c r="D5441">
        <v>1316.8630000000001</v>
      </c>
      <c r="E5441">
        <f>U5441+V5441-G5441</f>
        <v>1316.8630000000001</v>
      </c>
      <c r="F5441">
        <f>IF(AND(W5441&gt;0,G5441=0),D5441-E5441,0)</f>
        <v>0</v>
      </c>
      <c r="G5441">
        <f>IF((U5441+V5441)&gt;D5441,(U5441+V5441)-D5441,0)</f>
        <v>319.298</v>
      </c>
      <c r="H5441">
        <f>_xlfn.IFS(K5441=1,0,AND(G5441&gt;0,K5441&lt;1,W5441=0),MIN(G5441,B$3-J5441),AND(W5441&gt;0,K5441&lt;1),MIN(B$3-J5441,B$4,B$3-J5441),AND(W5441=0,G5441=0),0)</f>
        <v>319.298</v>
      </c>
      <c r="I5441">
        <f>IF(AND(D5441&gt;(U5441+V5441),W5441=0,K5441&gt;0.3),MIN(J5441-B$3*0.3,B$5,D5441-(U5441+V5441)),0)</f>
        <v>0</v>
      </c>
      <c r="J5441">
        <f t="shared" si="84"/>
        <v>8004.9010000000007</v>
      </c>
      <c r="K5441" s="1">
        <f>J5441/B$3</f>
        <v>0.80049010000000009</v>
      </c>
      <c r="L5441">
        <f>IF(D5441&gt;U5441+V5441+W5441,D5441-(U5441+V5441+W5441+I5441),0)</f>
        <v>0</v>
      </c>
      <c r="M5441">
        <f>D5441-L5441</f>
        <v>1316.8630000000001</v>
      </c>
      <c r="O5441">
        <v>356.61700000000002</v>
      </c>
      <c r="P5441">
        <v>68.488</v>
      </c>
      <c r="Q5441">
        <v>891.75699999999995</v>
      </c>
      <c r="R5441">
        <v>0</v>
      </c>
      <c r="S5441">
        <v>0</v>
      </c>
      <c r="U5441">
        <v>248.48</v>
      </c>
      <c r="V5441">
        <v>1387.681</v>
      </c>
      <c r="W5441">
        <v>0</v>
      </c>
      <c r="Y5441">
        <v>1316.8630000000001</v>
      </c>
      <c r="Z5441">
        <f>E5441</f>
        <v>1316.8630000000001</v>
      </c>
      <c r="AA5441">
        <f>I5441</f>
        <v>0</v>
      </c>
      <c r="AB5441">
        <f>F5441</f>
        <v>0</v>
      </c>
    </row>
    <row r="5442" spans="4:28" x14ac:dyDescent="0.2">
      <c r="D5442">
        <v>1002.044</v>
      </c>
      <c r="E5442">
        <f>U5442+V5442-G5442</f>
        <v>1002.044</v>
      </c>
      <c r="F5442">
        <f>IF(AND(W5442&gt;0,G5442=0),D5442-E5442,0)</f>
        <v>0</v>
      </c>
      <c r="G5442">
        <f>IF((U5442+V5442)&gt;D5442,(U5442+V5442)-D5442,0)</f>
        <v>469.45500000000004</v>
      </c>
      <c r="H5442">
        <f>_xlfn.IFS(K5442=1,0,AND(G5442&gt;0,K5442&lt;1,W5442=0),MIN(G5442,B$3-J5442),AND(W5442&gt;0,K5442&lt;1),MIN(B$3-J5442,B$4,B$3-J5442),AND(W5442=0,G5442=0),0)</f>
        <v>469.45500000000004</v>
      </c>
      <c r="I5442">
        <f>IF(AND(D5442&gt;(U5442+V5442),W5442=0,K5442&gt;0.3),MIN(J5442-B$3*0.3,B$5,D5442-(U5442+V5442)),0)</f>
        <v>0</v>
      </c>
      <c r="J5442">
        <f t="shared" si="84"/>
        <v>8324.1990000000005</v>
      </c>
      <c r="K5442" s="1">
        <f>J5442/B$3</f>
        <v>0.8324199000000001</v>
      </c>
      <c r="L5442">
        <f>IF(D5442&gt;U5442+V5442+W5442,D5442-(U5442+V5442+W5442+I5442),0)</f>
        <v>0</v>
      </c>
      <c r="M5442">
        <f>D5442-L5442</f>
        <v>1002.044</v>
      </c>
      <c r="O5442">
        <v>323.25099999999998</v>
      </c>
      <c r="P5442">
        <v>58.228999999999999</v>
      </c>
      <c r="Q5442">
        <v>620.56500000000005</v>
      </c>
      <c r="R5442">
        <v>0</v>
      </c>
      <c r="S5442">
        <v>0</v>
      </c>
      <c r="U5442">
        <v>248.48</v>
      </c>
      <c r="V5442">
        <v>1223.019</v>
      </c>
      <c r="W5442">
        <v>0</v>
      </c>
      <c r="Y5442">
        <v>1002.044</v>
      </c>
      <c r="Z5442">
        <f>E5442</f>
        <v>1002.044</v>
      </c>
      <c r="AA5442">
        <f>I5442</f>
        <v>0</v>
      </c>
      <c r="AB5442">
        <f>F5442</f>
        <v>0</v>
      </c>
    </row>
    <row r="5443" spans="4:28" x14ac:dyDescent="0.2">
      <c r="D5443">
        <v>799.42100000000005</v>
      </c>
      <c r="E5443">
        <f>U5443+V5443-G5443</f>
        <v>799.42100000000005</v>
      </c>
      <c r="F5443">
        <f>IF(AND(W5443&gt;0,G5443=0),D5443-E5443,0)</f>
        <v>0</v>
      </c>
      <c r="G5443">
        <f>IF((U5443+V5443)&gt;D5443,(U5443+V5443)-D5443,0)</f>
        <v>482.21100000000001</v>
      </c>
      <c r="H5443">
        <f>_xlfn.IFS(K5443=1,0,AND(G5443&gt;0,K5443&lt;1,W5443=0),MIN(G5443,B$3-J5443),AND(W5443&gt;0,K5443&lt;1),MIN(B$3-J5443,B$4,B$3-J5443),AND(W5443=0,G5443=0),0)</f>
        <v>482.21100000000001</v>
      </c>
      <c r="I5443">
        <f>IF(AND(D5443&gt;(U5443+V5443),W5443=0,K5443&gt;0.3),MIN(J5443-B$3*0.3,B$5,D5443-(U5443+V5443)),0)</f>
        <v>0</v>
      </c>
      <c r="J5443">
        <f t="shared" si="84"/>
        <v>8793.6540000000005</v>
      </c>
      <c r="K5443" s="1">
        <f>J5443/B$3</f>
        <v>0.87936540000000007</v>
      </c>
      <c r="L5443">
        <f>IF(D5443&gt;U5443+V5443+W5443,D5443-(U5443+V5443+W5443+I5443),0)</f>
        <v>0</v>
      </c>
      <c r="M5443">
        <f>D5443-L5443</f>
        <v>799.42100000000005</v>
      </c>
      <c r="O5443">
        <v>359.18</v>
      </c>
      <c r="P5443">
        <v>76.41</v>
      </c>
      <c r="Q5443">
        <v>363.83100000000002</v>
      </c>
      <c r="R5443">
        <v>0</v>
      </c>
      <c r="S5443">
        <v>0</v>
      </c>
      <c r="U5443">
        <v>248.48</v>
      </c>
      <c r="V5443">
        <v>1033.152</v>
      </c>
      <c r="W5443">
        <v>0</v>
      </c>
      <c r="Y5443">
        <v>799.42100000000005</v>
      </c>
      <c r="Z5443">
        <f>E5443</f>
        <v>799.42100000000005</v>
      </c>
      <c r="AA5443">
        <f>I5443</f>
        <v>0</v>
      </c>
      <c r="AB5443">
        <f>F5443</f>
        <v>0</v>
      </c>
    </row>
    <row r="5444" spans="4:28" x14ac:dyDescent="0.2">
      <c r="D5444">
        <v>933.47699999999998</v>
      </c>
      <c r="E5444">
        <f>U5444+V5444-G5444</f>
        <v>933.47699999999998</v>
      </c>
      <c r="F5444">
        <f>IF(AND(W5444&gt;0,G5444=0),D5444-E5444,0)</f>
        <v>0</v>
      </c>
      <c r="G5444">
        <f>IF((U5444+V5444)&gt;D5444,(U5444+V5444)-D5444,0)</f>
        <v>18.887000000000057</v>
      </c>
      <c r="H5444">
        <f>_xlfn.IFS(K5444=1,0,AND(G5444&gt;0,K5444&lt;1,W5444=0),MIN(G5444,B$3-J5444),AND(W5444&gt;0,K5444&lt;1),MIN(B$3-J5444,B$4,B$3-J5444),AND(W5444=0,G5444=0),0)</f>
        <v>18.887000000000057</v>
      </c>
      <c r="I5444">
        <f>IF(AND(D5444&gt;(U5444+V5444),W5444=0,K5444&gt;0.3),MIN(J5444-B$3*0.3,B$5,D5444-(U5444+V5444)),0)</f>
        <v>0</v>
      </c>
      <c r="J5444">
        <f t="shared" si="84"/>
        <v>9275.8649999999998</v>
      </c>
      <c r="K5444" s="1">
        <f>J5444/B$3</f>
        <v>0.92758649999999998</v>
      </c>
      <c r="L5444">
        <f>IF(D5444&gt;U5444+V5444+W5444,D5444-(U5444+V5444+W5444+I5444),0)</f>
        <v>0</v>
      </c>
      <c r="M5444">
        <f>D5444-L5444</f>
        <v>933.47699999999998</v>
      </c>
      <c r="O5444">
        <v>496.44400000000002</v>
      </c>
      <c r="P5444">
        <v>81.421000000000006</v>
      </c>
      <c r="Q5444">
        <v>355.61200000000002</v>
      </c>
      <c r="R5444">
        <v>0</v>
      </c>
      <c r="S5444">
        <v>0</v>
      </c>
      <c r="U5444">
        <v>248.48</v>
      </c>
      <c r="V5444">
        <v>703.88400000000001</v>
      </c>
      <c r="W5444">
        <v>0</v>
      </c>
      <c r="Y5444">
        <v>933.47699999999998</v>
      </c>
      <c r="Z5444">
        <f>E5444</f>
        <v>933.47699999999998</v>
      </c>
      <c r="AA5444">
        <f>I5444</f>
        <v>0</v>
      </c>
      <c r="AB5444">
        <f>F5444</f>
        <v>0</v>
      </c>
    </row>
    <row r="5445" spans="4:28" x14ac:dyDescent="0.2">
      <c r="D5445">
        <v>869.529</v>
      </c>
      <c r="E5445">
        <f>U5445+V5445-G5445</f>
        <v>638.04599999999994</v>
      </c>
      <c r="F5445">
        <f>IF(AND(W5445&gt;0,G5445=0),D5445-E5445,0)</f>
        <v>0</v>
      </c>
      <c r="G5445">
        <f>IF((U5445+V5445)&gt;D5445,(U5445+V5445)-D5445,0)</f>
        <v>0</v>
      </c>
      <c r="H5445">
        <f>_xlfn.IFS(K5445=1,0,AND(G5445&gt;0,K5445&lt;1,W5445=0),MIN(G5445,B$3-J5445),AND(W5445&gt;0,K5445&lt;1),MIN(B$3-J5445,B$4,B$3-J5445),AND(W5445=0,G5445=0),0)</f>
        <v>0</v>
      </c>
      <c r="I5445">
        <f>IF(AND(D5445&gt;(U5445+V5445),W5445=0,K5445&gt;0.3),MIN(J5445-B$3*0.3,B$5,D5445-(U5445+V5445)),0)</f>
        <v>231.48300000000006</v>
      </c>
      <c r="J5445">
        <f t="shared" ref="J5445:J5508" si="85">J5444+H5444-I5444</f>
        <v>9294.7520000000004</v>
      </c>
      <c r="K5445" s="1">
        <f>J5445/B$3</f>
        <v>0.92947520000000006</v>
      </c>
      <c r="L5445">
        <f>IF(D5445&gt;U5445+V5445+W5445,D5445-(U5445+V5445+W5445+I5445),0)</f>
        <v>0</v>
      </c>
      <c r="M5445">
        <f>D5445-L5445</f>
        <v>869.529</v>
      </c>
      <c r="O5445">
        <v>504.839</v>
      </c>
      <c r="P5445">
        <v>63.576000000000001</v>
      </c>
      <c r="Q5445">
        <v>289.41500000000002</v>
      </c>
      <c r="R5445">
        <v>0</v>
      </c>
      <c r="S5445">
        <v>11.7</v>
      </c>
      <c r="U5445">
        <v>248.48</v>
      </c>
      <c r="V5445">
        <v>389.56599999999997</v>
      </c>
      <c r="W5445">
        <v>0</v>
      </c>
      <c r="Y5445">
        <v>869.529</v>
      </c>
      <c r="Z5445">
        <f>E5445</f>
        <v>638.04599999999994</v>
      </c>
      <c r="AA5445">
        <f>I5445</f>
        <v>231.48300000000006</v>
      </c>
      <c r="AB5445">
        <f>F5445</f>
        <v>0</v>
      </c>
    </row>
    <row r="5446" spans="4:28" x14ac:dyDescent="0.2">
      <c r="D5446">
        <v>920.57799999999997</v>
      </c>
      <c r="E5446">
        <f>U5446+V5446-G5446</f>
        <v>407.59100000000001</v>
      </c>
      <c r="F5446">
        <f>IF(AND(W5446&gt;0,G5446=0),D5446-E5446,0)</f>
        <v>0</v>
      </c>
      <c r="G5446">
        <f>IF((U5446+V5446)&gt;D5446,(U5446+V5446)-D5446,0)</f>
        <v>0</v>
      </c>
      <c r="H5446">
        <f>_xlfn.IFS(K5446=1,0,AND(G5446&gt;0,K5446&lt;1,W5446=0),MIN(G5446,B$3-J5446),AND(W5446&gt;0,K5446&lt;1),MIN(B$3-J5446,B$4,B$3-J5446),AND(W5446=0,G5446=0),0)</f>
        <v>0</v>
      </c>
      <c r="I5446">
        <f>IF(AND(D5446&gt;(U5446+V5446),W5446=0,K5446&gt;0.3),MIN(J5446-B$3*0.3,B$5,D5446-(U5446+V5446)),0)</f>
        <v>512.98699999999997</v>
      </c>
      <c r="J5446">
        <f t="shared" si="85"/>
        <v>9063.2690000000002</v>
      </c>
      <c r="K5446" s="1">
        <f>J5446/B$3</f>
        <v>0.90632690000000005</v>
      </c>
      <c r="L5446">
        <f>IF(D5446&gt;U5446+V5446+W5446,D5446-(U5446+V5446+W5446+I5446),0)</f>
        <v>0</v>
      </c>
      <c r="M5446">
        <f>D5446-L5446</f>
        <v>920.57799999999997</v>
      </c>
      <c r="O5446">
        <v>513.44399999999996</v>
      </c>
      <c r="P5446">
        <v>39.341000000000001</v>
      </c>
      <c r="Q5446">
        <v>344.39299999999997</v>
      </c>
      <c r="R5446">
        <v>0</v>
      </c>
      <c r="S5446">
        <v>23.4</v>
      </c>
      <c r="U5446">
        <v>248.48</v>
      </c>
      <c r="V5446">
        <v>159.11099999999999</v>
      </c>
      <c r="W5446">
        <v>0</v>
      </c>
      <c r="Y5446">
        <v>920.57799999999997</v>
      </c>
      <c r="Z5446">
        <f>E5446</f>
        <v>407.59100000000001</v>
      </c>
      <c r="AA5446">
        <f>I5446</f>
        <v>512.98699999999997</v>
      </c>
      <c r="AB5446">
        <f>F5446</f>
        <v>0</v>
      </c>
    </row>
    <row r="5447" spans="4:28" x14ac:dyDescent="0.2">
      <c r="D5447">
        <v>878.529</v>
      </c>
      <c r="E5447">
        <f>U5447+V5447-G5447</f>
        <v>273.76599999999996</v>
      </c>
      <c r="F5447">
        <f>IF(AND(W5447&gt;0,G5447=0),D5447-E5447,0)</f>
        <v>0</v>
      </c>
      <c r="G5447">
        <f>IF((U5447+V5447)&gt;D5447,(U5447+V5447)-D5447,0)</f>
        <v>0</v>
      </c>
      <c r="H5447">
        <f>_xlfn.IFS(K5447=1,0,AND(G5447&gt;0,K5447&lt;1,W5447=0),MIN(G5447,B$3-J5447),AND(W5447&gt;0,K5447&lt;1),MIN(B$3-J5447,B$4,B$3-J5447),AND(W5447=0,G5447=0),0)</f>
        <v>0</v>
      </c>
      <c r="I5447">
        <f>IF(AND(D5447&gt;(U5447+V5447),W5447=0,K5447&gt;0.3),MIN(J5447-B$3*0.3,B$5,D5447-(U5447+V5447)),0)</f>
        <v>604.76300000000003</v>
      </c>
      <c r="J5447">
        <f t="shared" si="85"/>
        <v>8550.2820000000011</v>
      </c>
      <c r="K5447" s="1">
        <f>J5447/B$3</f>
        <v>0.85502820000000013</v>
      </c>
      <c r="L5447">
        <f>IF(D5447&gt;U5447+V5447+W5447,D5447-(U5447+V5447+W5447+I5447),0)</f>
        <v>0</v>
      </c>
      <c r="M5447">
        <f>D5447-L5447</f>
        <v>878.529</v>
      </c>
      <c r="O5447">
        <v>516.67399999999998</v>
      </c>
      <c r="P5447">
        <v>22.399000000000001</v>
      </c>
      <c r="Q5447">
        <v>315.904</v>
      </c>
      <c r="R5447">
        <v>0</v>
      </c>
      <c r="S5447">
        <v>23.553000000000001</v>
      </c>
      <c r="U5447">
        <v>248.48</v>
      </c>
      <c r="V5447">
        <v>25.286000000000001</v>
      </c>
      <c r="W5447">
        <v>0</v>
      </c>
      <c r="Y5447">
        <v>878.529</v>
      </c>
      <c r="Z5447">
        <f>E5447</f>
        <v>273.76599999999996</v>
      </c>
      <c r="AA5447">
        <f>I5447</f>
        <v>604.76300000000003</v>
      </c>
      <c r="AB5447">
        <f>F5447</f>
        <v>0</v>
      </c>
    </row>
    <row r="5448" spans="4:28" x14ac:dyDescent="0.2">
      <c r="D5448">
        <v>909.505</v>
      </c>
      <c r="E5448">
        <f>U5448+V5448-G5448</f>
        <v>248.48</v>
      </c>
      <c r="F5448">
        <f>IF(AND(W5448&gt;0,G5448=0),D5448-E5448,0)</f>
        <v>661.02499999999998</v>
      </c>
      <c r="G5448">
        <f>IF((U5448+V5448)&gt;D5448,(U5448+V5448)-D5448,0)</f>
        <v>0</v>
      </c>
      <c r="H5448">
        <f>_xlfn.IFS(K5448=1,0,AND(G5448&gt;0,K5448&lt;1,W5448=0),MIN(G5448,B$3-J5448),AND(W5448&gt;0,K5448&lt;1),MIN(B$3-J5448,B$4,B$3-J5448),AND(W5448=0,G5448=0),0)</f>
        <v>2054.4809999999989</v>
      </c>
      <c r="I5448">
        <f>IF(AND(D5448&gt;(U5448+V5448),W5448=0,K5448&gt;0.3),MIN(J5448-B$3*0.3,B$5,D5448-(U5448+V5448)),0)</f>
        <v>0</v>
      </c>
      <c r="J5448">
        <f t="shared" si="85"/>
        <v>7945.5190000000011</v>
      </c>
      <c r="K5448" s="1">
        <f>J5448/B$3</f>
        <v>0.79455190000000009</v>
      </c>
      <c r="L5448">
        <f>IF(D5448&gt;U5448+V5448+W5448,D5448-(U5448+V5448+W5448+I5448),0)</f>
        <v>0</v>
      </c>
      <c r="M5448">
        <f>D5448-L5448</f>
        <v>909.505</v>
      </c>
      <c r="O5448">
        <v>517.70299999999997</v>
      </c>
      <c r="P5448">
        <v>21.724</v>
      </c>
      <c r="Q5448">
        <v>346.52499999999998</v>
      </c>
      <c r="R5448">
        <v>0</v>
      </c>
      <c r="S5448">
        <v>23.553000000000001</v>
      </c>
      <c r="U5448">
        <v>248.48</v>
      </c>
      <c r="V5448">
        <v>0</v>
      </c>
      <c r="W5448">
        <v>7500</v>
      </c>
      <c r="Y5448">
        <v>909.505</v>
      </c>
      <c r="Z5448">
        <f>E5448</f>
        <v>248.48</v>
      </c>
      <c r="AA5448">
        <f>I5448</f>
        <v>0</v>
      </c>
      <c r="AB5448">
        <f>F5448</f>
        <v>661.02499999999998</v>
      </c>
    </row>
    <row r="5449" spans="4:28" x14ac:dyDescent="0.2">
      <c r="D5449">
        <v>1273.3019999999999</v>
      </c>
      <c r="E5449">
        <f>U5449+V5449-G5449</f>
        <v>248.48</v>
      </c>
      <c r="F5449">
        <f>IF(AND(W5449&gt;0,G5449=0),D5449-E5449,0)</f>
        <v>0</v>
      </c>
      <c r="G5449">
        <f>IF((U5449+V5449)&gt;D5449,(U5449+V5449)-D5449,0)</f>
        <v>0</v>
      </c>
      <c r="H5449">
        <f>_xlfn.IFS(K5449=1,0,AND(G5449&gt;0,K5449&lt;1,W5449=0),MIN(G5449,B$3-J5449),AND(W5449&gt;0,K5449&lt;1),MIN(B$3-J5449,B$4,B$3-J5449),AND(W5449=0,G5449=0),0)</f>
        <v>0</v>
      </c>
      <c r="I5449">
        <f>IF(AND(D5449&gt;(U5449+V5449),W5449=0,K5449&gt;0.3),MIN(J5449-B$3*0.3,B$5,D5449-(U5449+V5449)),0)</f>
        <v>1024.8219999999999</v>
      </c>
      <c r="J5449">
        <f t="shared" si="85"/>
        <v>10000</v>
      </c>
      <c r="K5449" s="1">
        <f>J5449/B$3</f>
        <v>1</v>
      </c>
      <c r="L5449">
        <f>IF(D5449&gt;U5449+V5449+W5449,D5449-(U5449+V5449+W5449+I5449),0)</f>
        <v>0</v>
      </c>
      <c r="M5449">
        <f>D5449-L5449</f>
        <v>1273.3019999999999</v>
      </c>
      <c r="O5449">
        <v>483.41899999999998</v>
      </c>
      <c r="P5449">
        <v>63.523000000000003</v>
      </c>
      <c r="Q5449">
        <v>702.96</v>
      </c>
      <c r="R5449">
        <v>0</v>
      </c>
      <c r="S5449">
        <v>23.4</v>
      </c>
      <c r="U5449">
        <v>248.48</v>
      </c>
      <c r="V5449">
        <v>0</v>
      </c>
      <c r="W5449">
        <v>0</v>
      </c>
      <c r="Y5449">
        <v>1273.3019999999999</v>
      </c>
      <c r="Z5449">
        <f>E5449</f>
        <v>248.48</v>
      </c>
      <c r="AA5449">
        <f>I5449</f>
        <v>1024.8219999999999</v>
      </c>
      <c r="AB5449">
        <f>F5449</f>
        <v>0</v>
      </c>
    </row>
    <row r="5450" spans="4:28" x14ac:dyDescent="0.2">
      <c r="D5450">
        <v>1054.7470000000001</v>
      </c>
      <c r="E5450">
        <f>U5450+V5450-G5450</f>
        <v>248.48</v>
      </c>
      <c r="F5450">
        <f>IF(AND(W5450&gt;0,G5450=0),D5450-E5450,0)</f>
        <v>806.26700000000005</v>
      </c>
      <c r="G5450">
        <f>IF((U5450+V5450)&gt;D5450,(U5450+V5450)-D5450,0)</f>
        <v>0</v>
      </c>
      <c r="H5450">
        <f>_xlfn.IFS(K5450=1,0,AND(G5450&gt;0,K5450&lt;1,W5450=0),MIN(G5450,B$3-J5450),AND(W5450&gt;0,K5450&lt;1),MIN(B$3-J5450,B$4,B$3-J5450),AND(W5450=0,G5450=0),0)</f>
        <v>1024.8220000000001</v>
      </c>
      <c r="I5450">
        <f>IF(AND(D5450&gt;(U5450+V5450),W5450=0,K5450&gt;0.3),MIN(J5450-B$3*0.3,B$5,D5450-(U5450+V5450)),0)</f>
        <v>0</v>
      </c>
      <c r="J5450">
        <f t="shared" si="85"/>
        <v>8975.1779999999999</v>
      </c>
      <c r="K5450" s="1">
        <f>J5450/B$3</f>
        <v>0.89751780000000003</v>
      </c>
      <c r="L5450">
        <f>IF(D5450&gt;U5450+V5450+W5450,D5450-(U5450+V5450+W5450+I5450),0)</f>
        <v>0</v>
      </c>
      <c r="M5450">
        <f>D5450-L5450</f>
        <v>1054.7470000000001</v>
      </c>
      <c r="O5450">
        <v>392.36500000000001</v>
      </c>
      <c r="P5450">
        <v>112.167</v>
      </c>
      <c r="Q5450">
        <v>526.81600000000003</v>
      </c>
      <c r="R5450">
        <v>0</v>
      </c>
      <c r="S5450">
        <v>23.4</v>
      </c>
      <c r="U5450">
        <v>248.48</v>
      </c>
      <c r="V5450">
        <v>0</v>
      </c>
      <c r="W5450">
        <v>7500</v>
      </c>
      <c r="Y5450">
        <v>1054.7470000000001</v>
      </c>
      <c r="Z5450">
        <f>E5450</f>
        <v>248.48</v>
      </c>
      <c r="AA5450">
        <f>I5450</f>
        <v>0</v>
      </c>
      <c r="AB5450">
        <f>F5450</f>
        <v>806.26700000000005</v>
      </c>
    </row>
    <row r="5451" spans="4:28" x14ac:dyDescent="0.2">
      <c r="D5451">
        <v>842.67200000000003</v>
      </c>
      <c r="E5451">
        <f>U5451+V5451-G5451</f>
        <v>248.48</v>
      </c>
      <c r="F5451">
        <f>IF(AND(W5451&gt;0,G5451=0),D5451-E5451,0)</f>
        <v>594.19200000000001</v>
      </c>
      <c r="G5451">
        <f>IF((U5451+V5451)&gt;D5451,(U5451+V5451)-D5451,0)</f>
        <v>0</v>
      </c>
      <c r="H5451">
        <f>_xlfn.IFS(K5451=1,0,AND(G5451&gt;0,K5451&lt;1,W5451=0),MIN(G5451,B$3-J5451),AND(W5451&gt;0,K5451&lt;1),MIN(B$3-J5451,B$4,B$3-J5451),AND(W5451=0,G5451=0),0)</f>
        <v>0</v>
      </c>
      <c r="I5451">
        <f>IF(AND(D5451&gt;(U5451+V5451),W5451=0,K5451&gt;0.3),MIN(J5451-B$3*0.3,B$5,D5451-(U5451+V5451)),0)</f>
        <v>0</v>
      </c>
      <c r="J5451">
        <f t="shared" si="85"/>
        <v>10000</v>
      </c>
      <c r="K5451" s="1">
        <f>J5451/B$3</f>
        <v>1</v>
      </c>
      <c r="L5451">
        <f>IF(D5451&gt;U5451+V5451+W5451,D5451-(U5451+V5451+W5451+I5451),0)</f>
        <v>0</v>
      </c>
      <c r="M5451">
        <f>D5451-L5451</f>
        <v>842.67200000000003</v>
      </c>
      <c r="O5451">
        <v>288.21499999999997</v>
      </c>
      <c r="P5451">
        <v>88.251000000000005</v>
      </c>
      <c r="Q5451">
        <v>440.06200000000001</v>
      </c>
      <c r="R5451">
        <v>0</v>
      </c>
      <c r="S5451">
        <v>26.143999999999998</v>
      </c>
      <c r="U5451">
        <v>248.48</v>
      </c>
      <c r="V5451">
        <v>0</v>
      </c>
      <c r="W5451">
        <v>7500</v>
      </c>
      <c r="Y5451">
        <v>842.67200000000003</v>
      </c>
      <c r="Z5451">
        <f>E5451</f>
        <v>248.48</v>
      </c>
      <c r="AA5451">
        <f>I5451</f>
        <v>0</v>
      </c>
      <c r="AB5451">
        <f>F5451</f>
        <v>594.19200000000001</v>
      </c>
    </row>
    <row r="5452" spans="4:28" x14ac:dyDescent="0.2">
      <c r="D5452">
        <v>775.822</v>
      </c>
      <c r="E5452">
        <f>U5452+V5452-G5452</f>
        <v>248.48</v>
      </c>
      <c r="F5452">
        <f>IF(AND(W5452&gt;0,G5452=0),D5452-E5452,0)</f>
        <v>527.34199999999998</v>
      </c>
      <c r="G5452">
        <f>IF((U5452+V5452)&gt;D5452,(U5452+V5452)-D5452,0)</f>
        <v>0</v>
      </c>
      <c r="H5452">
        <f>_xlfn.IFS(K5452=1,0,AND(G5452&gt;0,K5452&lt;1,W5452=0),MIN(G5452,B$3-J5452),AND(W5452&gt;0,K5452&lt;1),MIN(B$3-J5452,B$4,B$3-J5452),AND(W5452=0,G5452=0),0)</f>
        <v>0</v>
      </c>
      <c r="I5452">
        <f>IF(AND(D5452&gt;(U5452+V5452),W5452=0,K5452&gt;0.3),MIN(J5452-B$3*0.3,B$5,D5452-(U5452+V5452)),0)</f>
        <v>0</v>
      </c>
      <c r="J5452">
        <f t="shared" si="85"/>
        <v>10000</v>
      </c>
      <c r="K5452" s="1">
        <f>J5452/B$3</f>
        <v>1</v>
      </c>
      <c r="L5452">
        <f>IF(D5452&gt;U5452+V5452+W5452,D5452-(U5452+V5452+W5452+I5452),0)</f>
        <v>0</v>
      </c>
      <c r="M5452">
        <f>D5452-L5452</f>
        <v>775.822</v>
      </c>
      <c r="O5452">
        <v>198.39500000000001</v>
      </c>
      <c r="P5452">
        <v>76.600999999999999</v>
      </c>
      <c r="Q5452">
        <v>472.69099999999997</v>
      </c>
      <c r="R5452">
        <v>0</v>
      </c>
      <c r="S5452">
        <v>28.135000000000002</v>
      </c>
      <c r="U5452">
        <v>248.48</v>
      </c>
      <c r="V5452">
        <v>0</v>
      </c>
      <c r="W5452">
        <v>7500</v>
      </c>
      <c r="Y5452">
        <v>775.822</v>
      </c>
      <c r="Z5452">
        <f>E5452</f>
        <v>248.48</v>
      </c>
      <c r="AA5452">
        <f>I5452</f>
        <v>0</v>
      </c>
      <c r="AB5452">
        <f>F5452</f>
        <v>527.34199999999998</v>
      </c>
    </row>
    <row r="5453" spans="4:28" x14ac:dyDescent="0.2">
      <c r="D5453">
        <v>962.25199999999995</v>
      </c>
      <c r="E5453">
        <f>U5453+V5453-G5453</f>
        <v>248.48</v>
      </c>
      <c r="F5453">
        <f>IF(AND(W5453&gt;0,G5453=0),D5453-E5453,0)</f>
        <v>713.77199999999993</v>
      </c>
      <c r="G5453">
        <f>IF((U5453+V5453)&gt;D5453,(U5453+V5453)-D5453,0)</f>
        <v>0</v>
      </c>
      <c r="H5453">
        <f>_xlfn.IFS(K5453=1,0,AND(G5453&gt;0,K5453&lt;1,W5453=0),MIN(G5453,B$3-J5453),AND(W5453&gt;0,K5453&lt;1),MIN(B$3-J5453,B$4,B$3-J5453),AND(W5453=0,G5453=0),0)</f>
        <v>0</v>
      </c>
      <c r="I5453">
        <f>IF(AND(D5453&gt;(U5453+V5453),W5453=0,K5453&gt;0.3),MIN(J5453-B$3*0.3,B$5,D5453-(U5453+V5453)),0)</f>
        <v>0</v>
      </c>
      <c r="J5453">
        <f t="shared" si="85"/>
        <v>10000</v>
      </c>
      <c r="K5453" s="1">
        <f>J5453/B$3</f>
        <v>1</v>
      </c>
      <c r="L5453">
        <f>IF(D5453&gt;U5453+V5453+W5453,D5453-(U5453+V5453+W5453+I5453),0)</f>
        <v>0</v>
      </c>
      <c r="M5453">
        <f>D5453-L5453</f>
        <v>962.25199999999995</v>
      </c>
      <c r="O5453">
        <v>183.28</v>
      </c>
      <c r="P5453">
        <v>59.481000000000002</v>
      </c>
      <c r="Q5453">
        <v>565.86500000000001</v>
      </c>
      <c r="R5453">
        <v>0</v>
      </c>
      <c r="S5453">
        <v>153.626</v>
      </c>
      <c r="U5453">
        <v>248.48</v>
      </c>
      <c r="V5453">
        <v>0</v>
      </c>
      <c r="W5453">
        <v>7500</v>
      </c>
      <c r="Y5453">
        <v>962.25199999999995</v>
      </c>
      <c r="Z5453">
        <f>E5453</f>
        <v>248.48</v>
      </c>
      <c r="AA5453">
        <f>I5453</f>
        <v>0</v>
      </c>
      <c r="AB5453">
        <f>F5453</f>
        <v>713.77199999999993</v>
      </c>
    </row>
    <row r="5454" spans="4:28" x14ac:dyDescent="0.2">
      <c r="D5454">
        <v>830.86500000000001</v>
      </c>
      <c r="E5454">
        <f>U5454+V5454-G5454</f>
        <v>248.48</v>
      </c>
      <c r="F5454">
        <f>IF(AND(W5454&gt;0,G5454=0),D5454-E5454,0)</f>
        <v>582.38499999999999</v>
      </c>
      <c r="G5454">
        <f>IF((U5454+V5454)&gt;D5454,(U5454+V5454)-D5454,0)</f>
        <v>0</v>
      </c>
      <c r="H5454">
        <f>_xlfn.IFS(K5454=1,0,AND(G5454&gt;0,K5454&lt;1,W5454=0),MIN(G5454,B$3-J5454),AND(W5454&gt;0,K5454&lt;1),MIN(B$3-J5454,B$4,B$3-J5454),AND(W5454=0,G5454=0),0)</f>
        <v>0</v>
      </c>
      <c r="I5454">
        <f>IF(AND(D5454&gt;(U5454+V5454),W5454=0,K5454&gt;0.3),MIN(J5454-B$3*0.3,B$5,D5454-(U5454+V5454)),0)</f>
        <v>0</v>
      </c>
      <c r="J5454">
        <f t="shared" si="85"/>
        <v>10000</v>
      </c>
      <c r="K5454" s="1">
        <f>J5454/B$3</f>
        <v>1</v>
      </c>
      <c r="L5454">
        <f>IF(D5454&gt;U5454+V5454+W5454,D5454-(U5454+V5454+W5454+I5454),0)</f>
        <v>0</v>
      </c>
      <c r="M5454">
        <f>D5454-L5454</f>
        <v>830.86500000000001</v>
      </c>
      <c r="O5454">
        <v>168.69300000000001</v>
      </c>
      <c r="P5454">
        <v>66.906000000000006</v>
      </c>
      <c r="Q5454">
        <v>449.786</v>
      </c>
      <c r="R5454">
        <v>0</v>
      </c>
      <c r="S5454">
        <v>145.47999999999999</v>
      </c>
      <c r="U5454">
        <v>248.48</v>
      </c>
      <c r="V5454">
        <v>0</v>
      </c>
      <c r="W5454">
        <v>7500</v>
      </c>
      <c r="Y5454">
        <v>830.86500000000001</v>
      </c>
      <c r="Z5454">
        <f>E5454</f>
        <v>248.48</v>
      </c>
      <c r="AA5454">
        <f>I5454</f>
        <v>0</v>
      </c>
      <c r="AB5454">
        <f>F5454</f>
        <v>582.38499999999999</v>
      </c>
    </row>
    <row r="5455" spans="4:28" x14ac:dyDescent="0.2">
      <c r="D5455">
        <v>826.33299999999997</v>
      </c>
      <c r="E5455">
        <f>U5455+V5455-G5455</f>
        <v>248.48</v>
      </c>
      <c r="F5455">
        <f>IF(AND(W5455&gt;0,G5455=0),D5455-E5455,0)</f>
        <v>0</v>
      </c>
      <c r="G5455">
        <f>IF((U5455+V5455)&gt;D5455,(U5455+V5455)-D5455,0)</f>
        <v>0</v>
      </c>
      <c r="H5455">
        <f>_xlfn.IFS(K5455=1,0,AND(G5455&gt;0,K5455&lt;1,W5455=0),MIN(G5455,B$3-J5455),AND(W5455&gt;0,K5455&lt;1),MIN(B$3-J5455,B$4,B$3-J5455),AND(W5455=0,G5455=0),0)</f>
        <v>0</v>
      </c>
      <c r="I5455">
        <f>IF(AND(D5455&gt;(U5455+V5455),W5455=0,K5455&gt;0.3),MIN(J5455-B$3*0.3,B$5,D5455-(U5455+V5455)),0)</f>
        <v>577.85299999999995</v>
      </c>
      <c r="J5455">
        <f t="shared" si="85"/>
        <v>10000</v>
      </c>
      <c r="K5455" s="1">
        <f>J5455/B$3</f>
        <v>1</v>
      </c>
      <c r="L5455">
        <f>IF(D5455&gt;U5455+V5455+W5455,D5455-(U5455+V5455+W5455+I5455),0)</f>
        <v>0</v>
      </c>
      <c r="M5455">
        <f>D5455-L5455</f>
        <v>826.33299999999997</v>
      </c>
      <c r="O5455">
        <v>153.72800000000001</v>
      </c>
      <c r="P5455">
        <v>94.445999999999998</v>
      </c>
      <c r="Q5455">
        <v>517.01400000000001</v>
      </c>
      <c r="R5455">
        <v>0</v>
      </c>
      <c r="S5455">
        <v>61.146000000000001</v>
      </c>
      <c r="U5455">
        <v>248.48</v>
      </c>
      <c r="V5455">
        <v>0</v>
      </c>
      <c r="W5455">
        <v>0</v>
      </c>
      <c r="Y5455">
        <v>826.33299999999997</v>
      </c>
      <c r="Z5455">
        <f>E5455</f>
        <v>248.48</v>
      </c>
      <c r="AA5455">
        <f>I5455</f>
        <v>577.85299999999995</v>
      </c>
      <c r="AB5455">
        <f>F5455</f>
        <v>0</v>
      </c>
    </row>
    <row r="5456" spans="4:28" x14ac:dyDescent="0.2">
      <c r="D5456">
        <v>797.50599999999997</v>
      </c>
      <c r="E5456">
        <f>U5456+V5456-G5456</f>
        <v>248.48</v>
      </c>
      <c r="F5456">
        <f>IF(AND(W5456&gt;0,G5456=0),D5456-E5456,0)</f>
        <v>0</v>
      </c>
      <c r="G5456">
        <f>IF((U5456+V5456)&gt;D5456,(U5456+V5456)-D5456,0)</f>
        <v>0</v>
      </c>
      <c r="H5456">
        <f>_xlfn.IFS(K5456=1,0,AND(G5456&gt;0,K5456&lt;1,W5456=0),MIN(G5456,B$3-J5456),AND(W5456&gt;0,K5456&lt;1),MIN(B$3-J5456,B$4,B$3-J5456),AND(W5456=0,G5456=0),0)</f>
        <v>0</v>
      </c>
      <c r="I5456">
        <f>IF(AND(D5456&gt;(U5456+V5456),W5456=0,K5456&gt;0.3),MIN(J5456-B$3*0.3,B$5,D5456-(U5456+V5456)),0)</f>
        <v>549.02599999999995</v>
      </c>
      <c r="J5456">
        <f t="shared" si="85"/>
        <v>9422.1470000000008</v>
      </c>
      <c r="K5456" s="1">
        <f>J5456/B$3</f>
        <v>0.94221470000000007</v>
      </c>
      <c r="L5456">
        <f>IF(D5456&gt;U5456+V5456+W5456,D5456-(U5456+V5456+W5456+I5456),0)</f>
        <v>0</v>
      </c>
      <c r="M5456">
        <f>D5456-L5456</f>
        <v>797.50599999999997</v>
      </c>
      <c r="O5456">
        <v>175.97800000000001</v>
      </c>
      <c r="P5456">
        <v>64.605000000000004</v>
      </c>
      <c r="Q5456">
        <v>548.09900000000005</v>
      </c>
      <c r="R5456">
        <v>0</v>
      </c>
      <c r="S5456">
        <v>8.8249999999999993</v>
      </c>
      <c r="U5456">
        <v>248.48</v>
      </c>
      <c r="V5456">
        <v>0</v>
      </c>
      <c r="W5456">
        <v>0</v>
      </c>
      <c r="Y5456">
        <v>797.50599999999997</v>
      </c>
      <c r="Z5456">
        <f>E5456</f>
        <v>248.48</v>
      </c>
      <c r="AA5456">
        <f>I5456</f>
        <v>549.02599999999995</v>
      </c>
      <c r="AB5456">
        <f>F5456</f>
        <v>0</v>
      </c>
    </row>
    <row r="5457" spans="4:28" x14ac:dyDescent="0.2">
      <c r="D5457">
        <v>926.30100000000004</v>
      </c>
      <c r="E5457">
        <f>U5457+V5457-G5457</f>
        <v>248.48</v>
      </c>
      <c r="F5457">
        <f>IF(AND(W5457&gt;0,G5457=0),D5457-E5457,0)</f>
        <v>0</v>
      </c>
      <c r="G5457">
        <f>IF((U5457+V5457)&gt;D5457,(U5457+V5457)-D5457,0)</f>
        <v>0</v>
      </c>
      <c r="H5457">
        <f>_xlfn.IFS(K5457=1,0,AND(G5457&gt;0,K5457&lt;1,W5457=0),MIN(G5457,B$3-J5457),AND(W5457&gt;0,K5457&lt;1),MIN(B$3-J5457,B$4,B$3-J5457),AND(W5457=0,G5457=0),0)</f>
        <v>0</v>
      </c>
      <c r="I5457">
        <f>IF(AND(D5457&gt;(U5457+V5457),W5457=0,K5457&gt;0.3),MIN(J5457-B$3*0.3,B$5,D5457-(U5457+V5457)),0)</f>
        <v>677.82100000000003</v>
      </c>
      <c r="J5457">
        <f t="shared" si="85"/>
        <v>8873.121000000001</v>
      </c>
      <c r="K5457" s="1">
        <f>J5457/B$3</f>
        <v>0.88731210000000005</v>
      </c>
      <c r="L5457">
        <f>IF(D5457&gt;U5457+V5457+W5457,D5457-(U5457+V5457+W5457+I5457),0)</f>
        <v>0</v>
      </c>
      <c r="M5457">
        <f>D5457-L5457</f>
        <v>926.30100000000004</v>
      </c>
      <c r="O5457">
        <v>199.42599999999999</v>
      </c>
      <c r="P5457">
        <v>57.984000000000002</v>
      </c>
      <c r="Q5457">
        <v>534.05999999999995</v>
      </c>
      <c r="R5457">
        <v>0</v>
      </c>
      <c r="S5457">
        <v>134.83099999999999</v>
      </c>
      <c r="U5457">
        <v>248.48</v>
      </c>
      <c r="V5457">
        <v>0</v>
      </c>
      <c r="W5457">
        <v>0</v>
      </c>
      <c r="Y5457">
        <v>926.30100000000004</v>
      </c>
      <c r="Z5457">
        <f>E5457</f>
        <v>248.48</v>
      </c>
      <c r="AA5457">
        <f>I5457</f>
        <v>677.82100000000003</v>
      </c>
      <c r="AB5457">
        <f>F5457</f>
        <v>0</v>
      </c>
    </row>
    <row r="5458" spans="4:28" x14ac:dyDescent="0.2">
      <c r="D5458">
        <v>908.98800000000006</v>
      </c>
      <c r="E5458">
        <f>U5458+V5458-G5458</f>
        <v>470.85899999999998</v>
      </c>
      <c r="F5458">
        <f>IF(AND(W5458&gt;0,G5458=0),D5458-E5458,0)</f>
        <v>0</v>
      </c>
      <c r="G5458">
        <f>IF((U5458+V5458)&gt;D5458,(U5458+V5458)-D5458,0)</f>
        <v>0</v>
      </c>
      <c r="H5458">
        <f>_xlfn.IFS(K5458=1,0,AND(G5458&gt;0,K5458&lt;1,W5458=0),MIN(G5458,B$3-J5458),AND(W5458&gt;0,K5458&lt;1),MIN(B$3-J5458,B$4,B$3-J5458),AND(W5458=0,G5458=0),0)</f>
        <v>0</v>
      </c>
      <c r="I5458">
        <f>IF(AND(D5458&gt;(U5458+V5458),W5458=0,K5458&gt;0.3),MIN(J5458-B$3*0.3,B$5,D5458-(U5458+V5458)),0)</f>
        <v>438.12900000000008</v>
      </c>
      <c r="J5458">
        <f t="shared" si="85"/>
        <v>8195.3000000000011</v>
      </c>
      <c r="K5458" s="1">
        <f>J5458/B$3</f>
        <v>0.81953000000000009</v>
      </c>
      <c r="L5458">
        <f>IF(D5458&gt;U5458+V5458+W5458,D5458-(U5458+V5458+W5458+I5458),0)</f>
        <v>0</v>
      </c>
      <c r="M5458">
        <f>D5458-L5458</f>
        <v>908.98800000000006</v>
      </c>
      <c r="O5458">
        <v>300.90899999999999</v>
      </c>
      <c r="P5458">
        <v>24.503</v>
      </c>
      <c r="Q5458">
        <v>435.98399999999998</v>
      </c>
      <c r="R5458">
        <v>0</v>
      </c>
      <c r="S5458">
        <v>147.59200000000001</v>
      </c>
      <c r="U5458">
        <v>248.48</v>
      </c>
      <c r="V5458">
        <v>222.37899999999999</v>
      </c>
      <c r="W5458">
        <v>0</v>
      </c>
      <c r="Y5458">
        <v>908.98800000000006</v>
      </c>
      <c r="Z5458">
        <f>E5458</f>
        <v>470.85899999999998</v>
      </c>
      <c r="AA5458">
        <f>I5458</f>
        <v>438.12900000000008</v>
      </c>
      <c r="AB5458">
        <f>F5458</f>
        <v>0</v>
      </c>
    </row>
    <row r="5459" spans="4:28" x14ac:dyDescent="0.2">
      <c r="D5459">
        <v>1176.6959999999999</v>
      </c>
      <c r="E5459">
        <f>U5459+V5459-G5459</f>
        <v>424.12199999999996</v>
      </c>
      <c r="F5459">
        <f>IF(AND(W5459&gt;0,G5459=0),D5459-E5459,0)</f>
        <v>0</v>
      </c>
      <c r="G5459">
        <f>IF((U5459+V5459)&gt;D5459,(U5459+V5459)-D5459,0)</f>
        <v>0</v>
      </c>
      <c r="H5459">
        <f>_xlfn.IFS(K5459=1,0,AND(G5459&gt;0,K5459&lt;1,W5459=0),MIN(G5459,B$3-J5459),AND(W5459&gt;0,K5459&lt;1),MIN(B$3-J5459,B$4,B$3-J5459),AND(W5459=0,G5459=0),0)</f>
        <v>0</v>
      </c>
      <c r="I5459">
        <f>IF(AND(D5459&gt;(U5459+V5459),W5459=0,K5459&gt;0.3),MIN(J5459-B$3*0.3,B$5,D5459-(U5459+V5459)),0)</f>
        <v>752.57399999999996</v>
      </c>
      <c r="J5459">
        <f t="shared" si="85"/>
        <v>7757.1710000000012</v>
      </c>
      <c r="K5459" s="1">
        <f>J5459/B$3</f>
        <v>0.77571710000000016</v>
      </c>
      <c r="L5459">
        <f>IF(D5459&gt;U5459+V5459+W5459,D5459-(U5459+V5459+W5459+I5459),0)</f>
        <v>0</v>
      </c>
      <c r="M5459">
        <f>D5459-L5459</f>
        <v>1176.6959999999999</v>
      </c>
      <c r="O5459">
        <v>375.75900000000001</v>
      </c>
      <c r="P5459">
        <v>20.483000000000001</v>
      </c>
      <c r="Q5459">
        <v>428.142</v>
      </c>
      <c r="R5459">
        <v>0</v>
      </c>
      <c r="S5459">
        <v>352.31299999999999</v>
      </c>
      <c r="U5459">
        <v>248.48</v>
      </c>
      <c r="V5459">
        <v>175.642</v>
      </c>
      <c r="W5459">
        <v>0</v>
      </c>
      <c r="Y5459">
        <v>1176.6959999999999</v>
      </c>
      <c r="Z5459">
        <f>E5459</f>
        <v>424.12199999999996</v>
      </c>
      <c r="AA5459">
        <f>I5459</f>
        <v>752.57399999999996</v>
      </c>
      <c r="AB5459">
        <f>F5459</f>
        <v>0</v>
      </c>
    </row>
    <row r="5460" spans="4:28" x14ac:dyDescent="0.2">
      <c r="D5460">
        <v>1172.4559999999999</v>
      </c>
      <c r="E5460">
        <f>U5460+V5460-G5460</f>
        <v>725.82600000000002</v>
      </c>
      <c r="F5460">
        <f>IF(AND(W5460&gt;0,G5460=0),D5460-E5460,0)</f>
        <v>0</v>
      </c>
      <c r="G5460">
        <f>IF((U5460+V5460)&gt;D5460,(U5460+V5460)-D5460,0)</f>
        <v>0</v>
      </c>
      <c r="H5460">
        <f>_xlfn.IFS(K5460=1,0,AND(G5460&gt;0,K5460&lt;1,W5460=0),MIN(G5460,B$3-J5460),AND(W5460&gt;0,K5460&lt;1),MIN(B$3-J5460,B$4,B$3-J5460),AND(W5460=0,G5460=0),0)</f>
        <v>0</v>
      </c>
      <c r="I5460">
        <f>IF(AND(D5460&gt;(U5460+V5460),W5460=0,K5460&gt;0.3),MIN(J5460-B$3*0.3,B$5,D5460-(U5460+V5460)),0)</f>
        <v>446.62999999999988</v>
      </c>
      <c r="J5460">
        <f t="shared" si="85"/>
        <v>7004.5970000000016</v>
      </c>
      <c r="K5460" s="1">
        <f>J5460/B$3</f>
        <v>0.70045970000000013</v>
      </c>
      <c r="L5460">
        <f>IF(D5460&gt;U5460+V5460+W5460,D5460-(U5460+V5460+W5460+I5460),0)</f>
        <v>0</v>
      </c>
      <c r="M5460">
        <f>D5460-L5460</f>
        <v>1172.4559999999999</v>
      </c>
      <c r="O5460">
        <v>381.37799999999999</v>
      </c>
      <c r="P5460">
        <v>27.866</v>
      </c>
      <c r="Q5460">
        <v>481.31400000000002</v>
      </c>
      <c r="R5460">
        <v>0</v>
      </c>
      <c r="S5460">
        <v>281.89800000000002</v>
      </c>
      <c r="U5460">
        <v>248.48</v>
      </c>
      <c r="V5460">
        <v>477.346</v>
      </c>
      <c r="W5460">
        <v>0</v>
      </c>
      <c r="Y5460">
        <v>1172.4559999999999</v>
      </c>
      <c r="Z5460">
        <f>E5460</f>
        <v>725.82600000000002</v>
      </c>
      <c r="AA5460">
        <f>I5460</f>
        <v>446.62999999999988</v>
      </c>
      <c r="AB5460">
        <f>F5460</f>
        <v>0</v>
      </c>
    </row>
    <row r="5461" spans="4:28" x14ac:dyDescent="0.2">
      <c r="D5461">
        <v>1189.6089999999999</v>
      </c>
      <c r="E5461">
        <f>U5461+V5461-G5461</f>
        <v>964.92600000000004</v>
      </c>
      <c r="F5461">
        <f>IF(AND(W5461&gt;0,G5461=0),D5461-E5461,0)</f>
        <v>224.68299999999988</v>
      </c>
      <c r="G5461">
        <f>IF((U5461+V5461)&gt;D5461,(U5461+V5461)-D5461,0)</f>
        <v>0</v>
      </c>
      <c r="H5461">
        <f>_xlfn.IFS(K5461=1,0,AND(G5461&gt;0,K5461&lt;1,W5461=0),MIN(G5461,B$3-J5461),AND(W5461&gt;0,K5461&lt;1),MIN(B$3-J5461,B$4,B$3-J5461),AND(W5461=0,G5461=0),0)</f>
        <v>2500</v>
      </c>
      <c r="I5461">
        <f>IF(AND(D5461&gt;(U5461+V5461),W5461=0,K5461&gt;0.3),MIN(J5461-B$3*0.3,B$5,D5461-(U5461+V5461)),0)</f>
        <v>0</v>
      </c>
      <c r="J5461">
        <f t="shared" si="85"/>
        <v>6557.9670000000015</v>
      </c>
      <c r="K5461" s="1">
        <f>J5461/B$3</f>
        <v>0.65579670000000012</v>
      </c>
      <c r="L5461">
        <f>IF(D5461&gt;U5461+V5461+W5461,D5461-(U5461+V5461+W5461+I5461),0)</f>
        <v>0</v>
      </c>
      <c r="M5461">
        <f>D5461-L5461</f>
        <v>1189.6089999999999</v>
      </c>
      <c r="O5461">
        <v>335.887</v>
      </c>
      <c r="P5461">
        <v>103.9</v>
      </c>
      <c r="Q5461">
        <v>539.82000000000005</v>
      </c>
      <c r="R5461">
        <v>0</v>
      </c>
      <c r="S5461">
        <v>210.00299999999999</v>
      </c>
      <c r="U5461">
        <v>248.48</v>
      </c>
      <c r="V5461">
        <v>716.44600000000003</v>
      </c>
      <c r="W5461">
        <v>7500</v>
      </c>
      <c r="Y5461">
        <v>1189.6089999999999</v>
      </c>
      <c r="Z5461">
        <f>E5461</f>
        <v>964.92600000000004</v>
      </c>
      <c r="AA5461">
        <f>I5461</f>
        <v>0</v>
      </c>
      <c r="AB5461">
        <f>F5461</f>
        <v>224.68299999999988</v>
      </c>
    </row>
    <row r="5462" spans="4:28" x14ac:dyDescent="0.2">
      <c r="D5462">
        <v>1129.9949999999999</v>
      </c>
      <c r="E5462">
        <f>U5462+V5462-G5462</f>
        <v>735.92399999999998</v>
      </c>
      <c r="F5462">
        <f>IF(AND(W5462&gt;0,G5462=0),D5462-E5462,0)</f>
        <v>394.07099999999991</v>
      </c>
      <c r="G5462">
        <f>IF((U5462+V5462)&gt;D5462,(U5462+V5462)-D5462,0)</f>
        <v>0</v>
      </c>
      <c r="H5462">
        <f>_xlfn.IFS(K5462=1,0,AND(G5462&gt;0,K5462&lt;1,W5462=0),MIN(G5462,B$3-J5462),AND(W5462&gt;0,K5462&lt;1),MIN(B$3-J5462,B$4,B$3-J5462),AND(W5462=0,G5462=0),0)</f>
        <v>942.03299999999945</v>
      </c>
      <c r="I5462">
        <f>IF(AND(D5462&gt;(U5462+V5462),W5462=0,K5462&gt;0.3),MIN(J5462-B$3*0.3,B$5,D5462-(U5462+V5462)),0)</f>
        <v>0</v>
      </c>
      <c r="J5462">
        <f t="shared" si="85"/>
        <v>9057.9670000000006</v>
      </c>
      <c r="K5462" s="1">
        <f>J5462/B$3</f>
        <v>0.90579670000000001</v>
      </c>
      <c r="L5462">
        <f>IF(D5462&gt;U5462+V5462+W5462,D5462-(U5462+V5462+W5462+I5462),0)</f>
        <v>0</v>
      </c>
      <c r="M5462">
        <f>D5462-L5462</f>
        <v>1129.9949999999999</v>
      </c>
      <c r="O5462">
        <v>368.65</v>
      </c>
      <c r="P5462">
        <v>108.393</v>
      </c>
      <c r="Q5462">
        <v>476.05599999999998</v>
      </c>
      <c r="R5462">
        <v>0</v>
      </c>
      <c r="S5462">
        <v>176.89699999999999</v>
      </c>
      <c r="U5462">
        <v>248.48</v>
      </c>
      <c r="V5462">
        <v>487.44400000000002</v>
      </c>
      <c r="W5462">
        <v>7500</v>
      </c>
      <c r="Y5462">
        <v>1129.9949999999999</v>
      </c>
      <c r="Z5462">
        <f>E5462</f>
        <v>735.92399999999998</v>
      </c>
      <c r="AA5462">
        <f>I5462</f>
        <v>0</v>
      </c>
      <c r="AB5462">
        <f>F5462</f>
        <v>394.07099999999991</v>
      </c>
    </row>
    <row r="5463" spans="4:28" x14ac:dyDescent="0.2">
      <c r="D5463">
        <v>967.54600000000005</v>
      </c>
      <c r="E5463">
        <f>U5463+V5463-G5463</f>
        <v>849.32799999999997</v>
      </c>
      <c r="F5463">
        <f>IF(AND(W5463&gt;0,G5463=0),D5463-E5463,0)</f>
        <v>118.21800000000007</v>
      </c>
      <c r="G5463">
        <f>IF((U5463+V5463)&gt;D5463,(U5463+V5463)-D5463,0)</f>
        <v>0</v>
      </c>
      <c r="H5463">
        <f>_xlfn.IFS(K5463=1,0,AND(G5463&gt;0,K5463&lt;1,W5463=0),MIN(G5463,B$3-J5463),AND(W5463&gt;0,K5463&lt;1),MIN(B$3-J5463,B$4,B$3-J5463),AND(W5463=0,G5463=0),0)</f>
        <v>0</v>
      </c>
      <c r="I5463">
        <f>IF(AND(D5463&gt;(U5463+V5463),W5463=0,K5463&gt;0.3),MIN(J5463-B$3*0.3,B$5,D5463-(U5463+V5463)),0)</f>
        <v>0</v>
      </c>
      <c r="J5463">
        <f t="shared" si="85"/>
        <v>10000</v>
      </c>
      <c r="K5463" s="1">
        <f>J5463/B$3</f>
        <v>1</v>
      </c>
      <c r="L5463">
        <f>IF(D5463&gt;U5463+V5463+W5463,D5463-(U5463+V5463+W5463+I5463),0)</f>
        <v>0</v>
      </c>
      <c r="M5463">
        <f>D5463-L5463</f>
        <v>967.54600000000005</v>
      </c>
      <c r="O5463">
        <v>331.90899999999999</v>
      </c>
      <c r="P5463">
        <v>86.744</v>
      </c>
      <c r="Q5463">
        <v>480.32499999999999</v>
      </c>
      <c r="R5463">
        <v>0</v>
      </c>
      <c r="S5463">
        <v>68.569000000000003</v>
      </c>
      <c r="U5463">
        <v>248.48</v>
      </c>
      <c r="V5463">
        <v>600.84799999999996</v>
      </c>
      <c r="W5463">
        <v>7500</v>
      </c>
      <c r="Y5463">
        <v>967.54600000000005</v>
      </c>
      <c r="Z5463">
        <f>E5463</f>
        <v>849.32799999999997</v>
      </c>
      <c r="AA5463">
        <f>I5463</f>
        <v>0</v>
      </c>
      <c r="AB5463">
        <f>F5463</f>
        <v>118.21800000000007</v>
      </c>
    </row>
    <row r="5464" spans="4:28" x14ac:dyDescent="0.2">
      <c r="D5464">
        <v>993.76499999999999</v>
      </c>
      <c r="E5464">
        <f>U5464+V5464-G5464</f>
        <v>624.43600000000004</v>
      </c>
      <c r="F5464">
        <f>IF(AND(W5464&gt;0,G5464=0),D5464-E5464,0)</f>
        <v>369.32899999999995</v>
      </c>
      <c r="G5464">
        <f>IF((U5464+V5464)&gt;D5464,(U5464+V5464)-D5464,0)</f>
        <v>0</v>
      </c>
      <c r="H5464">
        <f>_xlfn.IFS(K5464=1,0,AND(G5464&gt;0,K5464&lt;1,W5464=0),MIN(G5464,B$3-J5464),AND(W5464&gt;0,K5464&lt;1),MIN(B$3-J5464,B$4,B$3-J5464),AND(W5464=0,G5464=0),0)</f>
        <v>0</v>
      </c>
      <c r="I5464">
        <f>IF(AND(D5464&gt;(U5464+V5464),W5464=0,K5464&gt;0.3),MIN(J5464-B$3*0.3,B$5,D5464-(U5464+V5464)),0)</f>
        <v>0</v>
      </c>
      <c r="J5464">
        <f t="shared" si="85"/>
        <v>10000</v>
      </c>
      <c r="K5464" s="1">
        <f>J5464/B$3</f>
        <v>1</v>
      </c>
      <c r="L5464">
        <f>IF(D5464&gt;U5464+V5464+W5464,D5464-(U5464+V5464+W5464+I5464),0)</f>
        <v>0</v>
      </c>
      <c r="M5464">
        <f>D5464-L5464</f>
        <v>993.76499999999999</v>
      </c>
      <c r="O5464">
        <v>326.33699999999999</v>
      </c>
      <c r="P5464">
        <v>79.492000000000004</v>
      </c>
      <c r="Q5464">
        <v>548.98299999999995</v>
      </c>
      <c r="R5464">
        <v>0</v>
      </c>
      <c r="S5464">
        <v>38.953000000000003</v>
      </c>
      <c r="U5464">
        <v>248.48</v>
      </c>
      <c r="V5464">
        <v>375.95600000000002</v>
      </c>
      <c r="W5464">
        <v>7500</v>
      </c>
      <c r="Y5464">
        <v>993.76499999999999</v>
      </c>
      <c r="Z5464">
        <f>E5464</f>
        <v>624.43600000000004</v>
      </c>
      <c r="AA5464">
        <f>I5464</f>
        <v>0</v>
      </c>
      <c r="AB5464">
        <f>F5464</f>
        <v>369.32899999999995</v>
      </c>
    </row>
    <row r="5465" spans="4:28" x14ac:dyDescent="0.2">
      <c r="D5465">
        <v>1242.7919999999999</v>
      </c>
      <c r="E5465">
        <f>U5465+V5465-G5465</f>
        <v>368.37400000000002</v>
      </c>
      <c r="F5465">
        <f>IF(AND(W5465&gt;0,G5465=0),D5465-E5465,0)</f>
        <v>874.41799999999989</v>
      </c>
      <c r="G5465">
        <f>IF((U5465+V5465)&gt;D5465,(U5465+V5465)-D5465,0)</f>
        <v>0</v>
      </c>
      <c r="H5465">
        <f>_xlfn.IFS(K5465=1,0,AND(G5465&gt;0,K5465&lt;1,W5465=0),MIN(G5465,B$3-J5465),AND(W5465&gt;0,K5465&lt;1),MIN(B$3-J5465,B$4,B$3-J5465),AND(W5465=0,G5465=0),0)</f>
        <v>0</v>
      </c>
      <c r="I5465">
        <f>IF(AND(D5465&gt;(U5465+V5465),W5465=0,K5465&gt;0.3),MIN(J5465-B$3*0.3,B$5,D5465-(U5465+V5465)),0)</f>
        <v>0</v>
      </c>
      <c r="J5465">
        <f t="shared" si="85"/>
        <v>10000</v>
      </c>
      <c r="K5465" s="1">
        <f>J5465/B$3</f>
        <v>1</v>
      </c>
      <c r="L5465">
        <f>IF(D5465&gt;U5465+V5465+W5465,D5465-(U5465+V5465+W5465+I5465),0)</f>
        <v>0</v>
      </c>
      <c r="M5465">
        <f>D5465-L5465</f>
        <v>1242.7919999999999</v>
      </c>
      <c r="O5465">
        <v>338.23700000000002</v>
      </c>
      <c r="P5465">
        <v>53.097000000000001</v>
      </c>
      <c r="Q5465">
        <v>844.67</v>
      </c>
      <c r="R5465">
        <v>0</v>
      </c>
      <c r="S5465">
        <v>6.7880000000000003</v>
      </c>
      <c r="U5465">
        <v>248.48</v>
      </c>
      <c r="V5465">
        <v>119.89400000000001</v>
      </c>
      <c r="W5465">
        <v>7500</v>
      </c>
      <c r="Y5465">
        <v>1242.7919999999999</v>
      </c>
      <c r="Z5465">
        <f>E5465</f>
        <v>368.37400000000002</v>
      </c>
      <c r="AA5465">
        <f>I5465</f>
        <v>0</v>
      </c>
      <c r="AB5465">
        <f>F5465</f>
        <v>874.41799999999989</v>
      </c>
    </row>
    <row r="5466" spans="4:28" x14ac:dyDescent="0.2">
      <c r="D5466">
        <v>1141.0889999999999</v>
      </c>
      <c r="E5466">
        <f>U5466+V5466-G5466</f>
        <v>326.85399999999998</v>
      </c>
      <c r="F5466">
        <f>IF(AND(W5466&gt;0,G5466=0),D5466-E5466,0)</f>
        <v>814.2349999999999</v>
      </c>
      <c r="G5466">
        <f>IF((U5466+V5466)&gt;D5466,(U5466+V5466)-D5466,0)</f>
        <v>0</v>
      </c>
      <c r="H5466">
        <f>_xlfn.IFS(K5466=1,0,AND(G5466&gt;0,K5466&lt;1,W5466=0),MIN(G5466,B$3-J5466),AND(W5466&gt;0,K5466&lt;1),MIN(B$3-J5466,B$4,B$3-J5466),AND(W5466=0,G5466=0),0)</f>
        <v>0</v>
      </c>
      <c r="I5466">
        <f>IF(AND(D5466&gt;(U5466+V5466),W5466=0,K5466&gt;0.3),MIN(J5466-B$3*0.3,B$5,D5466-(U5466+V5466)),0)</f>
        <v>0</v>
      </c>
      <c r="J5466">
        <f t="shared" si="85"/>
        <v>10000</v>
      </c>
      <c r="K5466" s="1">
        <f>J5466/B$3</f>
        <v>1</v>
      </c>
      <c r="L5466">
        <f>IF(D5466&gt;U5466+V5466+W5466,D5466-(U5466+V5466+W5466+I5466),0)</f>
        <v>0</v>
      </c>
      <c r="M5466">
        <f>D5466-L5466</f>
        <v>1141.0889999999999</v>
      </c>
      <c r="O5466">
        <v>328.36700000000002</v>
      </c>
      <c r="P5466">
        <v>67.724999999999994</v>
      </c>
      <c r="Q5466">
        <v>744.726</v>
      </c>
      <c r="R5466">
        <v>0</v>
      </c>
      <c r="S5466">
        <v>0.27100000000000002</v>
      </c>
      <c r="U5466">
        <v>248.48</v>
      </c>
      <c r="V5466">
        <v>78.373999999999995</v>
      </c>
      <c r="W5466">
        <v>7500</v>
      </c>
      <c r="Y5466">
        <v>1141.0889999999999</v>
      </c>
      <c r="Z5466">
        <f>E5466</f>
        <v>326.85399999999998</v>
      </c>
      <c r="AA5466">
        <f>I5466</f>
        <v>0</v>
      </c>
      <c r="AB5466">
        <f>F5466</f>
        <v>814.2349999999999</v>
      </c>
    </row>
    <row r="5467" spans="4:28" x14ac:dyDescent="0.2">
      <c r="D5467">
        <v>812.24699999999996</v>
      </c>
      <c r="E5467">
        <f>U5467+V5467-G5467</f>
        <v>283.99299999999999</v>
      </c>
      <c r="F5467">
        <f>IF(AND(W5467&gt;0,G5467=0),D5467-E5467,0)</f>
        <v>0</v>
      </c>
      <c r="G5467">
        <f>IF((U5467+V5467)&gt;D5467,(U5467+V5467)-D5467,0)</f>
        <v>0</v>
      </c>
      <c r="H5467">
        <f>_xlfn.IFS(K5467=1,0,AND(G5467&gt;0,K5467&lt;1,W5467=0),MIN(G5467,B$3-J5467),AND(W5467&gt;0,K5467&lt;1),MIN(B$3-J5467,B$4,B$3-J5467),AND(W5467=0,G5467=0),0)</f>
        <v>0</v>
      </c>
      <c r="I5467">
        <f>IF(AND(D5467&gt;(U5467+V5467),W5467=0,K5467&gt;0.3),MIN(J5467-B$3*0.3,B$5,D5467-(U5467+V5467)),0)</f>
        <v>528.25399999999991</v>
      </c>
      <c r="J5467">
        <f t="shared" si="85"/>
        <v>10000</v>
      </c>
      <c r="K5467" s="1">
        <f>J5467/B$3</f>
        <v>1</v>
      </c>
      <c r="L5467">
        <f>IF(D5467&gt;U5467+V5467+W5467,D5467-(U5467+V5467+W5467+I5467),0)</f>
        <v>1.1368683772161603E-13</v>
      </c>
      <c r="M5467">
        <f>D5467-L5467</f>
        <v>812.24699999999984</v>
      </c>
      <c r="O5467">
        <v>362.57400000000001</v>
      </c>
      <c r="P5467">
        <v>87.570999999999998</v>
      </c>
      <c r="Q5467">
        <v>362.10199999999998</v>
      </c>
      <c r="R5467">
        <v>0</v>
      </c>
      <c r="S5467">
        <v>0</v>
      </c>
      <c r="U5467">
        <v>248.48</v>
      </c>
      <c r="V5467">
        <v>35.512999999999998</v>
      </c>
      <c r="W5467">
        <v>0</v>
      </c>
      <c r="Y5467">
        <v>812.24699999999996</v>
      </c>
      <c r="Z5467">
        <f>E5467</f>
        <v>283.99299999999999</v>
      </c>
      <c r="AA5467">
        <f>I5467</f>
        <v>528.25399999999991</v>
      </c>
      <c r="AB5467">
        <f>F5467</f>
        <v>0</v>
      </c>
    </row>
    <row r="5468" spans="4:28" x14ac:dyDescent="0.2">
      <c r="D5468">
        <v>862.45799999999997</v>
      </c>
      <c r="E5468">
        <f>U5468+V5468-G5468</f>
        <v>307.94499999999999</v>
      </c>
      <c r="F5468">
        <f>IF(AND(W5468&gt;0,G5468=0),D5468-E5468,0)</f>
        <v>0</v>
      </c>
      <c r="G5468">
        <f>IF((U5468+V5468)&gt;D5468,(U5468+V5468)-D5468,0)</f>
        <v>0</v>
      </c>
      <c r="H5468">
        <f>_xlfn.IFS(K5468=1,0,AND(G5468&gt;0,K5468&lt;1,W5468=0),MIN(G5468,B$3-J5468),AND(W5468&gt;0,K5468&lt;1),MIN(B$3-J5468,B$4,B$3-J5468),AND(W5468=0,G5468=0),0)</f>
        <v>0</v>
      </c>
      <c r="I5468">
        <f>IF(AND(D5468&gt;(U5468+V5468),W5468=0,K5468&gt;0.3),MIN(J5468-B$3*0.3,B$5,D5468-(U5468+V5468)),0)</f>
        <v>554.51299999999992</v>
      </c>
      <c r="J5468">
        <f t="shared" si="85"/>
        <v>9471.7459999999992</v>
      </c>
      <c r="K5468" s="1">
        <f>J5468/B$3</f>
        <v>0.94717459999999987</v>
      </c>
      <c r="L5468">
        <f>IF(D5468&gt;U5468+V5468+W5468,D5468-(U5468+V5468+W5468+I5468),0)</f>
        <v>1.1368683772161603E-13</v>
      </c>
      <c r="M5468">
        <f>D5468-L5468</f>
        <v>862.45799999999986</v>
      </c>
      <c r="O5468">
        <v>457.61700000000002</v>
      </c>
      <c r="P5468">
        <v>64.84</v>
      </c>
      <c r="Q5468">
        <v>340.00099999999998</v>
      </c>
      <c r="R5468">
        <v>0</v>
      </c>
      <c r="S5468">
        <v>0</v>
      </c>
      <c r="U5468">
        <v>248.48</v>
      </c>
      <c r="V5468">
        <v>59.465000000000003</v>
      </c>
      <c r="W5468">
        <v>0</v>
      </c>
      <c r="Y5468">
        <v>862.45799999999997</v>
      </c>
      <c r="Z5468">
        <f>E5468</f>
        <v>307.94499999999999</v>
      </c>
      <c r="AA5468">
        <f>I5468</f>
        <v>554.51299999999992</v>
      </c>
      <c r="AB5468">
        <f>F5468</f>
        <v>0</v>
      </c>
    </row>
    <row r="5469" spans="4:28" x14ac:dyDescent="0.2">
      <c r="D5469">
        <v>938.20100000000002</v>
      </c>
      <c r="E5469">
        <f>U5469+V5469-G5469</f>
        <v>256.98099999999999</v>
      </c>
      <c r="F5469">
        <f>IF(AND(W5469&gt;0,G5469=0),D5469-E5469,0)</f>
        <v>0</v>
      </c>
      <c r="G5469">
        <f>IF((U5469+V5469)&gt;D5469,(U5469+V5469)-D5469,0)</f>
        <v>0</v>
      </c>
      <c r="H5469">
        <f>_xlfn.IFS(K5469=1,0,AND(G5469&gt;0,K5469&lt;1,W5469=0),MIN(G5469,B$3-J5469),AND(W5469&gt;0,K5469&lt;1),MIN(B$3-J5469,B$4,B$3-J5469),AND(W5469=0,G5469=0),0)</f>
        <v>0</v>
      </c>
      <c r="I5469">
        <f>IF(AND(D5469&gt;(U5469+V5469),W5469=0,K5469&gt;0.3),MIN(J5469-B$3*0.3,B$5,D5469-(U5469+V5469)),0)</f>
        <v>681.22</v>
      </c>
      <c r="J5469">
        <f t="shared" si="85"/>
        <v>8917.2330000000002</v>
      </c>
      <c r="K5469" s="1">
        <f>J5469/B$3</f>
        <v>0.8917233</v>
      </c>
      <c r="L5469">
        <f>IF(D5469&gt;U5469+V5469+W5469,D5469-(U5469+V5469+W5469+I5469),0)</f>
        <v>0</v>
      </c>
      <c r="M5469">
        <f>D5469-L5469</f>
        <v>938.20100000000002</v>
      </c>
      <c r="O5469">
        <v>512.82799999999997</v>
      </c>
      <c r="P5469">
        <v>53.603000000000002</v>
      </c>
      <c r="Q5469">
        <v>360.39600000000002</v>
      </c>
      <c r="R5469">
        <v>0</v>
      </c>
      <c r="S5469">
        <v>11.375</v>
      </c>
      <c r="U5469">
        <v>248.48</v>
      </c>
      <c r="V5469">
        <v>8.5009999999999994</v>
      </c>
      <c r="W5469">
        <v>0</v>
      </c>
      <c r="Y5469">
        <v>938.20100000000002</v>
      </c>
      <c r="Z5469">
        <f>E5469</f>
        <v>256.98099999999999</v>
      </c>
      <c r="AA5469">
        <f>I5469</f>
        <v>681.22</v>
      </c>
      <c r="AB5469">
        <f>F5469</f>
        <v>0</v>
      </c>
    </row>
    <row r="5470" spans="4:28" x14ac:dyDescent="0.2">
      <c r="D5470">
        <v>853.91</v>
      </c>
      <c r="E5470">
        <f>U5470+V5470-G5470</f>
        <v>248.624</v>
      </c>
      <c r="F5470">
        <f>IF(AND(W5470&gt;0,G5470=0),D5470-E5470,0)</f>
        <v>0</v>
      </c>
      <c r="G5470">
        <f>IF((U5470+V5470)&gt;D5470,(U5470+V5470)-D5470,0)</f>
        <v>0</v>
      </c>
      <c r="H5470">
        <f>_xlfn.IFS(K5470=1,0,AND(G5470&gt;0,K5470&lt;1,W5470=0),MIN(G5470,B$3-J5470),AND(W5470&gt;0,K5470&lt;1),MIN(B$3-J5470,B$4,B$3-J5470),AND(W5470=0,G5470=0),0)</f>
        <v>0</v>
      </c>
      <c r="I5470">
        <f>IF(AND(D5470&gt;(U5470+V5470),W5470=0,K5470&gt;0.3),MIN(J5470-B$3*0.3,B$5,D5470-(U5470+V5470)),0)</f>
        <v>605.28599999999994</v>
      </c>
      <c r="J5470">
        <f t="shared" si="85"/>
        <v>8236.0130000000008</v>
      </c>
      <c r="K5470" s="1">
        <f>J5470/B$3</f>
        <v>0.82360130000000009</v>
      </c>
      <c r="L5470">
        <f>IF(D5470&gt;U5470+V5470+W5470,D5470-(U5470+V5470+W5470+I5470),0)</f>
        <v>0</v>
      </c>
      <c r="M5470">
        <f>D5470-L5470</f>
        <v>853.91</v>
      </c>
      <c r="O5470">
        <v>478.142</v>
      </c>
      <c r="P5470">
        <v>24.812999999999999</v>
      </c>
      <c r="Q5470">
        <v>328.20600000000002</v>
      </c>
      <c r="R5470">
        <v>0</v>
      </c>
      <c r="S5470">
        <v>22.75</v>
      </c>
      <c r="U5470">
        <v>248.48</v>
      </c>
      <c r="V5470">
        <v>0.14399999999999999</v>
      </c>
      <c r="W5470">
        <v>0</v>
      </c>
      <c r="Y5470">
        <v>853.91</v>
      </c>
      <c r="Z5470">
        <f>E5470</f>
        <v>248.624</v>
      </c>
      <c r="AA5470">
        <f>I5470</f>
        <v>605.28599999999994</v>
      </c>
      <c r="AB5470">
        <f>F5470</f>
        <v>0</v>
      </c>
    </row>
    <row r="5471" spans="4:28" x14ac:dyDescent="0.2">
      <c r="D5471">
        <v>795.69399999999996</v>
      </c>
      <c r="E5471">
        <f>U5471+V5471-G5471</f>
        <v>248.48</v>
      </c>
      <c r="F5471">
        <f>IF(AND(W5471&gt;0,G5471=0),D5471-E5471,0)</f>
        <v>0</v>
      </c>
      <c r="G5471">
        <f>IF((U5471+V5471)&gt;D5471,(U5471+V5471)-D5471,0)</f>
        <v>0</v>
      </c>
      <c r="H5471">
        <f>_xlfn.IFS(K5471=1,0,AND(G5471&gt;0,K5471&lt;1,W5471=0),MIN(G5471,B$3-J5471),AND(W5471&gt;0,K5471&lt;1),MIN(B$3-J5471,B$4,B$3-J5471),AND(W5471=0,G5471=0),0)</f>
        <v>0</v>
      </c>
      <c r="I5471">
        <f>IF(AND(D5471&gt;(U5471+V5471),W5471=0,K5471&gt;0.3),MIN(J5471-B$3*0.3,B$5,D5471-(U5471+V5471)),0)</f>
        <v>547.21399999999994</v>
      </c>
      <c r="J5471">
        <f t="shared" si="85"/>
        <v>7630.7270000000008</v>
      </c>
      <c r="K5471" s="1">
        <f>J5471/B$3</f>
        <v>0.76307270000000005</v>
      </c>
      <c r="L5471">
        <f>IF(D5471&gt;U5471+V5471+W5471,D5471-(U5471+V5471+W5471+I5471),0)</f>
        <v>0</v>
      </c>
      <c r="M5471">
        <f>D5471-L5471</f>
        <v>795.69399999999996</v>
      </c>
      <c r="O5471">
        <v>476.62400000000002</v>
      </c>
      <c r="P5471">
        <v>20.527999999999999</v>
      </c>
      <c r="Q5471">
        <v>275.79199999999997</v>
      </c>
      <c r="R5471">
        <v>0</v>
      </c>
      <c r="S5471">
        <v>22.75</v>
      </c>
      <c r="U5471">
        <v>248.48</v>
      </c>
      <c r="V5471">
        <v>0</v>
      </c>
      <c r="W5471">
        <v>0</v>
      </c>
      <c r="Y5471">
        <v>795.69399999999996</v>
      </c>
      <c r="Z5471">
        <f>E5471</f>
        <v>248.48</v>
      </c>
      <c r="AA5471">
        <f>I5471</f>
        <v>547.21399999999994</v>
      </c>
      <c r="AB5471">
        <f>F5471</f>
        <v>0</v>
      </c>
    </row>
    <row r="5472" spans="4:28" x14ac:dyDescent="0.2">
      <c r="D5472">
        <v>908.65800000000002</v>
      </c>
      <c r="E5472">
        <f>U5472+V5472-G5472</f>
        <v>248.48</v>
      </c>
      <c r="F5472">
        <f>IF(AND(W5472&gt;0,G5472=0),D5472-E5472,0)</f>
        <v>660.178</v>
      </c>
      <c r="G5472">
        <f>IF((U5472+V5472)&gt;D5472,(U5472+V5472)-D5472,0)</f>
        <v>0</v>
      </c>
      <c r="H5472">
        <f>_xlfn.IFS(K5472=1,0,AND(G5472&gt;0,K5472&lt;1,W5472=0),MIN(G5472,B$3-J5472),AND(W5472&gt;0,K5472&lt;1),MIN(B$3-J5472,B$4,B$3-J5472),AND(W5472=0,G5472=0),0)</f>
        <v>2500</v>
      </c>
      <c r="I5472">
        <f>IF(AND(D5472&gt;(U5472+V5472),W5472=0,K5472&gt;0.3),MIN(J5472-B$3*0.3,B$5,D5472-(U5472+V5472)),0)</f>
        <v>0</v>
      </c>
      <c r="J5472">
        <f t="shared" si="85"/>
        <v>7083.5130000000008</v>
      </c>
      <c r="K5472" s="1">
        <f>J5472/B$3</f>
        <v>0.70835130000000013</v>
      </c>
      <c r="L5472">
        <f>IF(D5472&gt;U5472+V5472+W5472,D5472-(U5472+V5472+W5472+I5472),0)</f>
        <v>0</v>
      </c>
      <c r="M5472">
        <f>D5472-L5472</f>
        <v>908.65800000000002</v>
      </c>
      <c r="O5472">
        <v>541.05200000000002</v>
      </c>
      <c r="P5472">
        <v>26.869</v>
      </c>
      <c r="Q5472">
        <v>317.98700000000002</v>
      </c>
      <c r="R5472">
        <v>0</v>
      </c>
      <c r="S5472">
        <v>22.75</v>
      </c>
      <c r="U5472">
        <v>248.48</v>
      </c>
      <c r="V5472">
        <v>0</v>
      </c>
      <c r="W5472">
        <v>7500</v>
      </c>
      <c r="Y5472">
        <v>908.65800000000002</v>
      </c>
      <c r="Z5472">
        <f>E5472</f>
        <v>248.48</v>
      </c>
      <c r="AA5472">
        <f>I5472</f>
        <v>0</v>
      </c>
      <c r="AB5472">
        <f>F5472</f>
        <v>660.178</v>
      </c>
    </row>
    <row r="5473" spans="4:28" x14ac:dyDescent="0.2">
      <c r="D5473">
        <v>1403.9580000000001</v>
      </c>
      <c r="E5473">
        <f>U5473+V5473-G5473</f>
        <v>248.48</v>
      </c>
      <c r="F5473">
        <f>IF(AND(W5473&gt;0,G5473=0),D5473-E5473,0)</f>
        <v>0</v>
      </c>
      <c r="G5473">
        <f>IF((U5473+V5473)&gt;D5473,(U5473+V5473)-D5473,0)</f>
        <v>0</v>
      </c>
      <c r="H5473">
        <f>_xlfn.IFS(K5473=1,0,AND(G5473&gt;0,K5473&lt;1,W5473=0),MIN(G5473,B$3-J5473),AND(W5473&gt;0,K5473&lt;1),MIN(B$3-J5473,B$4,B$3-J5473),AND(W5473=0,G5473=0),0)</f>
        <v>0</v>
      </c>
      <c r="I5473">
        <f>IF(AND(D5473&gt;(U5473+V5473),W5473=0,K5473&gt;0.3),MIN(J5473-B$3*0.3,B$5,D5473-(U5473+V5473)),0)</f>
        <v>1155.4780000000001</v>
      </c>
      <c r="J5473">
        <f t="shared" si="85"/>
        <v>9583.5130000000008</v>
      </c>
      <c r="K5473" s="1">
        <f>J5473/B$3</f>
        <v>0.95835130000000013</v>
      </c>
      <c r="L5473">
        <f>IF(D5473&gt;U5473+V5473+W5473,D5473-(U5473+V5473+W5473+I5473),0)</f>
        <v>0</v>
      </c>
      <c r="M5473">
        <f>D5473-L5473</f>
        <v>1403.9580000000001</v>
      </c>
      <c r="O5473">
        <v>548.87099999999998</v>
      </c>
      <c r="P5473">
        <v>93.438000000000002</v>
      </c>
      <c r="Q5473">
        <v>738.89800000000002</v>
      </c>
      <c r="R5473">
        <v>0</v>
      </c>
      <c r="S5473">
        <v>22.75</v>
      </c>
      <c r="U5473">
        <v>248.48</v>
      </c>
      <c r="V5473">
        <v>0</v>
      </c>
      <c r="W5473">
        <v>0</v>
      </c>
      <c r="Y5473">
        <v>1403.9580000000001</v>
      </c>
      <c r="Z5473">
        <f>E5473</f>
        <v>248.48</v>
      </c>
      <c r="AA5473">
        <f>I5473</f>
        <v>1155.4780000000001</v>
      </c>
      <c r="AB5473">
        <f>F5473</f>
        <v>0</v>
      </c>
    </row>
    <row r="5474" spans="4:28" x14ac:dyDescent="0.2">
      <c r="D5474">
        <v>1162.8689999999999</v>
      </c>
      <c r="E5474">
        <f>U5474+V5474-G5474</f>
        <v>248.48</v>
      </c>
      <c r="F5474">
        <f>IF(AND(W5474&gt;0,G5474=0),D5474-E5474,0)</f>
        <v>914.3889999999999</v>
      </c>
      <c r="G5474">
        <f>IF((U5474+V5474)&gt;D5474,(U5474+V5474)-D5474,0)</f>
        <v>0</v>
      </c>
      <c r="H5474">
        <f>_xlfn.IFS(K5474=1,0,AND(G5474&gt;0,K5474&lt;1,W5474=0),MIN(G5474,B$3-J5474),AND(W5474&gt;0,K5474&lt;1),MIN(B$3-J5474,B$4,B$3-J5474),AND(W5474=0,G5474=0),0)</f>
        <v>1571.9650000000001</v>
      </c>
      <c r="I5474">
        <f>IF(AND(D5474&gt;(U5474+V5474),W5474=0,K5474&gt;0.3),MIN(J5474-B$3*0.3,B$5,D5474-(U5474+V5474)),0)</f>
        <v>0</v>
      </c>
      <c r="J5474">
        <f t="shared" si="85"/>
        <v>8428.0349999999999</v>
      </c>
      <c r="K5474" s="1">
        <f>J5474/B$3</f>
        <v>0.84280350000000004</v>
      </c>
      <c r="L5474">
        <f>IF(D5474&gt;U5474+V5474+W5474,D5474-(U5474+V5474+W5474+I5474),0)</f>
        <v>0</v>
      </c>
      <c r="M5474">
        <f>D5474-L5474</f>
        <v>1162.8689999999999</v>
      </c>
      <c r="O5474">
        <v>401.87900000000002</v>
      </c>
      <c r="P5474">
        <v>97.980999999999995</v>
      </c>
      <c r="Q5474">
        <v>640.25900000000001</v>
      </c>
      <c r="R5474">
        <v>0</v>
      </c>
      <c r="S5474">
        <v>22.75</v>
      </c>
      <c r="U5474">
        <v>248.48</v>
      </c>
      <c r="V5474">
        <v>0</v>
      </c>
      <c r="W5474">
        <v>7500</v>
      </c>
      <c r="Y5474">
        <v>1162.8689999999999</v>
      </c>
      <c r="Z5474">
        <f>E5474</f>
        <v>248.48</v>
      </c>
      <c r="AA5474">
        <f>I5474</f>
        <v>0</v>
      </c>
      <c r="AB5474">
        <f>F5474</f>
        <v>914.3889999999999</v>
      </c>
    </row>
    <row r="5475" spans="4:28" x14ac:dyDescent="0.2">
      <c r="D5475">
        <v>786.34699999999998</v>
      </c>
      <c r="E5475">
        <f>U5475+V5475-G5475</f>
        <v>248.48</v>
      </c>
      <c r="F5475">
        <f>IF(AND(W5475&gt;0,G5475=0),D5475-E5475,0)</f>
        <v>537.86699999999996</v>
      </c>
      <c r="G5475">
        <f>IF((U5475+V5475)&gt;D5475,(U5475+V5475)-D5475,0)</f>
        <v>0</v>
      </c>
      <c r="H5475">
        <f>_xlfn.IFS(K5475=1,0,AND(G5475&gt;0,K5475&lt;1,W5475=0),MIN(G5475,B$3-J5475),AND(W5475&gt;0,K5475&lt;1),MIN(B$3-J5475,B$4,B$3-J5475),AND(W5475=0,G5475=0),0)</f>
        <v>0</v>
      </c>
      <c r="I5475">
        <f>IF(AND(D5475&gt;(U5475+V5475),W5475=0,K5475&gt;0.3),MIN(J5475-B$3*0.3,B$5,D5475-(U5475+V5475)),0)</f>
        <v>0</v>
      </c>
      <c r="J5475">
        <f t="shared" si="85"/>
        <v>10000</v>
      </c>
      <c r="K5475" s="1">
        <f>J5475/B$3</f>
        <v>1</v>
      </c>
      <c r="L5475">
        <f>IF(D5475&gt;U5475+V5475+W5475,D5475-(U5475+V5475+W5475+I5475),0)</f>
        <v>0</v>
      </c>
      <c r="M5475">
        <f>D5475-L5475</f>
        <v>786.34699999999998</v>
      </c>
      <c r="O5475">
        <v>263.35500000000002</v>
      </c>
      <c r="P5475">
        <v>82.275999999999996</v>
      </c>
      <c r="Q5475">
        <v>408.16399999999999</v>
      </c>
      <c r="R5475">
        <v>0</v>
      </c>
      <c r="S5475">
        <v>32.552999999999997</v>
      </c>
      <c r="U5475">
        <v>248.48</v>
      </c>
      <c r="V5475">
        <v>0</v>
      </c>
      <c r="W5475">
        <v>7500</v>
      </c>
      <c r="Y5475">
        <v>786.34699999999998</v>
      </c>
      <c r="Z5475">
        <f>E5475</f>
        <v>248.48</v>
      </c>
      <c r="AA5475">
        <f>I5475</f>
        <v>0</v>
      </c>
      <c r="AB5475">
        <f>F5475</f>
        <v>537.86699999999996</v>
      </c>
    </row>
    <row r="5476" spans="4:28" x14ac:dyDescent="0.2">
      <c r="D5476">
        <v>715.41399999999999</v>
      </c>
      <c r="E5476">
        <f>U5476+V5476-G5476</f>
        <v>248.48</v>
      </c>
      <c r="F5476">
        <f>IF(AND(W5476&gt;0,G5476=0),D5476-E5476,0)</f>
        <v>466.93399999999997</v>
      </c>
      <c r="G5476">
        <f>IF((U5476+V5476)&gt;D5476,(U5476+V5476)-D5476,0)</f>
        <v>0</v>
      </c>
      <c r="H5476">
        <f>_xlfn.IFS(K5476=1,0,AND(G5476&gt;0,K5476&lt;1,W5476=0),MIN(G5476,B$3-J5476),AND(W5476&gt;0,K5476&lt;1),MIN(B$3-J5476,B$4,B$3-J5476),AND(W5476=0,G5476=0),0)</f>
        <v>0</v>
      </c>
      <c r="I5476">
        <f>IF(AND(D5476&gt;(U5476+V5476),W5476=0,K5476&gt;0.3),MIN(J5476-B$3*0.3,B$5,D5476-(U5476+V5476)),0)</f>
        <v>0</v>
      </c>
      <c r="J5476">
        <f t="shared" si="85"/>
        <v>10000</v>
      </c>
      <c r="K5476" s="1">
        <f>J5476/B$3</f>
        <v>1</v>
      </c>
      <c r="L5476">
        <f>IF(D5476&gt;U5476+V5476+W5476,D5476-(U5476+V5476+W5476+I5476),0)</f>
        <v>0</v>
      </c>
      <c r="M5476">
        <f>D5476-L5476</f>
        <v>715.41399999999999</v>
      </c>
      <c r="O5476">
        <v>193.44800000000001</v>
      </c>
      <c r="P5476">
        <v>64.494</v>
      </c>
      <c r="Q5476">
        <v>422.23200000000003</v>
      </c>
      <c r="R5476">
        <v>0</v>
      </c>
      <c r="S5476">
        <v>35.24</v>
      </c>
      <c r="U5476">
        <v>248.48</v>
      </c>
      <c r="V5476">
        <v>0</v>
      </c>
      <c r="W5476">
        <v>7500</v>
      </c>
      <c r="Y5476">
        <v>715.41399999999999</v>
      </c>
      <c r="Z5476">
        <f>E5476</f>
        <v>248.48</v>
      </c>
      <c r="AA5476">
        <f>I5476</f>
        <v>0</v>
      </c>
      <c r="AB5476">
        <f>F5476</f>
        <v>466.93399999999997</v>
      </c>
    </row>
    <row r="5477" spans="4:28" x14ac:dyDescent="0.2">
      <c r="D5477">
        <v>900.87699999999995</v>
      </c>
      <c r="E5477">
        <f>U5477+V5477-G5477</f>
        <v>248.48</v>
      </c>
      <c r="F5477">
        <f>IF(AND(W5477&gt;0,G5477=0),D5477-E5477,0)</f>
        <v>652.39699999999993</v>
      </c>
      <c r="G5477">
        <f>IF((U5477+V5477)&gt;D5477,(U5477+V5477)-D5477,0)</f>
        <v>0</v>
      </c>
      <c r="H5477">
        <f>_xlfn.IFS(K5477=1,0,AND(G5477&gt;0,K5477&lt;1,W5477=0),MIN(G5477,B$3-J5477),AND(W5477&gt;0,K5477&lt;1),MIN(B$3-J5477,B$4,B$3-J5477),AND(W5477=0,G5477=0),0)</f>
        <v>0</v>
      </c>
      <c r="I5477">
        <f>IF(AND(D5477&gt;(U5477+V5477),W5477=0,K5477&gt;0.3),MIN(J5477-B$3*0.3,B$5,D5477-(U5477+V5477)),0)</f>
        <v>0</v>
      </c>
      <c r="J5477">
        <f t="shared" si="85"/>
        <v>10000</v>
      </c>
      <c r="K5477" s="1">
        <f>J5477/B$3</f>
        <v>1</v>
      </c>
      <c r="L5477">
        <f>IF(D5477&gt;U5477+V5477+W5477,D5477-(U5477+V5477+W5477+I5477),0)</f>
        <v>0</v>
      </c>
      <c r="M5477">
        <f>D5477-L5477</f>
        <v>900.87699999999995</v>
      </c>
      <c r="O5477">
        <v>191.262</v>
      </c>
      <c r="P5477">
        <v>62.698</v>
      </c>
      <c r="Q5477">
        <v>540.36</v>
      </c>
      <c r="R5477">
        <v>0</v>
      </c>
      <c r="S5477">
        <v>106.557</v>
      </c>
      <c r="U5477">
        <v>248.48</v>
      </c>
      <c r="V5477">
        <v>0</v>
      </c>
      <c r="W5477">
        <v>7500</v>
      </c>
      <c r="Y5477">
        <v>900.87699999999995</v>
      </c>
      <c r="Z5477">
        <f>E5477</f>
        <v>248.48</v>
      </c>
      <c r="AA5477">
        <f>I5477</f>
        <v>0</v>
      </c>
      <c r="AB5477">
        <f>F5477</f>
        <v>652.39699999999993</v>
      </c>
    </row>
    <row r="5478" spans="4:28" x14ac:dyDescent="0.2">
      <c r="D5478">
        <v>1013.5549999999999</v>
      </c>
      <c r="E5478">
        <f>U5478+V5478-G5478</f>
        <v>248.48</v>
      </c>
      <c r="F5478">
        <f>IF(AND(W5478&gt;0,G5478=0),D5478-E5478,0)</f>
        <v>765.07499999999993</v>
      </c>
      <c r="G5478">
        <f>IF((U5478+V5478)&gt;D5478,(U5478+V5478)-D5478,0)</f>
        <v>0</v>
      </c>
      <c r="H5478">
        <f>_xlfn.IFS(K5478=1,0,AND(G5478&gt;0,K5478&lt;1,W5478=0),MIN(G5478,B$3-J5478),AND(W5478&gt;0,K5478&lt;1),MIN(B$3-J5478,B$4,B$3-J5478),AND(W5478=0,G5478=0),0)</f>
        <v>0</v>
      </c>
      <c r="I5478">
        <f>IF(AND(D5478&gt;(U5478+V5478),W5478=0,K5478&gt;0.3),MIN(J5478-B$3*0.3,B$5,D5478-(U5478+V5478)),0)</f>
        <v>0</v>
      </c>
      <c r="J5478">
        <f t="shared" si="85"/>
        <v>10000</v>
      </c>
      <c r="K5478" s="1">
        <f>J5478/B$3</f>
        <v>1</v>
      </c>
      <c r="L5478">
        <f>IF(D5478&gt;U5478+V5478+W5478,D5478-(U5478+V5478+W5478+I5478),0)</f>
        <v>0</v>
      </c>
      <c r="M5478">
        <f>D5478-L5478</f>
        <v>1013.5549999999999</v>
      </c>
      <c r="O5478">
        <v>166.67699999999999</v>
      </c>
      <c r="P5478">
        <v>78.893000000000001</v>
      </c>
      <c r="Q5478">
        <v>615.495</v>
      </c>
      <c r="R5478">
        <v>0</v>
      </c>
      <c r="S5478">
        <v>152.49100000000001</v>
      </c>
      <c r="U5478">
        <v>248.48</v>
      </c>
      <c r="V5478">
        <v>0</v>
      </c>
      <c r="W5478">
        <v>7500</v>
      </c>
      <c r="Y5478">
        <v>1013.5549999999999</v>
      </c>
      <c r="Z5478">
        <f>E5478</f>
        <v>248.48</v>
      </c>
      <c r="AA5478">
        <f>I5478</f>
        <v>0</v>
      </c>
      <c r="AB5478">
        <f>F5478</f>
        <v>765.07499999999993</v>
      </c>
    </row>
    <row r="5479" spans="4:28" x14ac:dyDescent="0.2">
      <c r="D5479">
        <v>809.35900000000004</v>
      </c>
      <c r="E5479">
        <f>U5479+V5479-G5479</f>
        <v>248.48</v>
      </c>
      <c r="F5479">
        <f>IF(AND(W5479&gt;0,G5479=0),D5479-E5479,0)</f>
        <v>0</v>
      </c>
      <c r="G5479">
        <f>IF((U5479+V5479)&gt;D5479,(U5479+V5479)-D5479,0)</f>
        <v>0</v>
      </c>
      <c r="H5479">
        <f>_xlfn.IFS(K5479=1,0,AND(G5479&gt;0,K5479&lt;1,W5479=0),MIN(G5479,B$3-J5479),AND(W5479&gt;0,K5479&lt;1),MIN(B$3-J5479,B$4,B$3-J5479),AND(W5479=0,G5479=0),0)</f>
        <v>0</v>
      </c>
      <c r="I5479">
        <f>IF(AND(D5479&gt;(U5479+V5479),W5479=0,K5479&gt;0.3),MIN(J5479-B$3*0.3,B$5,D5479-(U5479+V5479)),0)</f>
        <v>560.87900000000002</v>
      </c>
      <c r="J5479">
        <f t="shared" si="85"/>
        <v>10000</v>
      </c>
      <c r="K5479" s="1">
        <f>J5479/B$3</f>
        <v>1</v>
      </c>
      <c r="L5479">
        <f>IF(D5479&gt;U5479+V5479+W5479,D5479-(U5479+V5479+W5479+I5479),0)</f>
        <v>0</v>
      </c>
      <c r="M5479">
        <f>D5479-L5479</f>
        <v>809.35900000000004</v>
      </c>
      <c r="O5479">
        <v>160.857</v>
      </c>
      <c r="P5479">
        <v>82.195999999999998</v>
      </c>
      <c r="Q5479">
        <v>440.834</v>
      </c>
      <c r="R5479">
        <v>0</v>
      </c>
      <c r="S5479">
        <v>125.47199999999999</v>
      </c>
      <c r="U5479">
        <v>248.48</v>
      </c>
      <c r="V5479">
        <v>0</v>
      </c>
      <c r="W5479">
        <v>0</v>
      </c>
      <c r="Y5479">
        <v>809.35900000000004</v>
      </c>
      <c r="Z5479">
        <f>E5479</f>
        <v>248.48</v>
      </c>
      <c r="AA5479">
        <f>I5479</f>
        <v>560.87900000000002</v>
      </c>
      <c r="AB5479">
        <f>F5479</f>
        <v>0</v>
      </c>
    </row>
    <row r="5480" spans="4:28" x14ac:dyDescent="0.2">
      <c r="D5480">
        <v>1021.083</v>
      </c>
      <c r="E5480">
        <f>U5480+V5480-G5480</f>
        <v>248.48</v>
      </c>
      <c r="F5480">
        <f>IF(AND(W5480&gt;0,G5480=0),D5480-E5480,0)</f>
        <v>0</v>
      </c>
      <c r="G5480">
        <f>IF((U5480+V5480)&gt;D5480,(U5480+V5480)-D5480,0)</f>
        <v>0</v>
      </c>
      <c r="H5480">
        <f>_xlfn.IFS(K5480=1,0,AND(G5480&gt;0,K5480&lt;1,W5480=0),MIN(G5480,B$3-J5480),AND(W5480&gt;0,K5480&lt;1),MIN(B$3-J5480,B$4,B$3-J5480),AND(W5480=0,G5480=0),0)</f>
        <v>0</v>
      </c>
      <c r="I5480">
        <f>IF(AND(D5480&gt;(U5480+V5480),W5480=0,K5480&gt;0.3),MIN(J5480-B$3*0.3,B$5,D5480-(U5480+V5480)),0)</f>
        <v>772.60299999999995</v>
      </c>
      <c r="J5480">
        <f t="shared" si="85"/>
        <v>9439.1209999999992</v>
      </c>
      <c r="K5480" s="1">
        <f>J5480/B$3</f>
        <v>0.94391209999999992</v>
      </c>
      <c r="L5480">
        <f>IF(D5480&gt;U5480+V5480+W5480,D5480-(U5480+V5480+W5480+I5480),0)</f>
        <v>0</v>
      </c>
      <c r="M5480">
        <f>D5480-L5480</f>
        <v>1021.083</v>
      </c>
      <c r="O5480">
        <v>176.29300000000001</v>
      </c>
      <c r="P5480">
        <v>65.311000000000007</v>
      </c>
      <c r="Q5480">
        <v>602.65</v>
      </c>
      <c r="R5480">
        <v>0</v>
      </c>
      <c r="S5480">
        <v>176.83</v>
      </c>
      <c r="U5480">
        <v>248.48</v>
      </c>
      <c r="V5480">
        <v>0</v>
      </c>
      <c r="W5480">
        <v>0</v>
      </c>
      <c r="Y5480">
        <v>1021.083</v>
      </c>
      <c r="Z5480">
        <f>E5480</f>
        <v>248.48</v>
      </c>
      <c r="AA5480">
        <f>I5480</f>
        <v>772.60299999999995</v>
      </c>
      <c r="AB5480">
        <f>F5480</f>
        <v>0</v>
      </c>
    </row>
    <row r="5481" spans="4:28" x14ac:dyDescent="0.2">
      <c r="D5481">
        <v>873.04300000000001</v>
      </c>
      <c r="E5481">
        <f>U5481+V5481-G5481</f>
        <v>248.48099999999999</v>
      </c>
      <c r="F5481">
        <f>IF(AND(W5481&gt;0,G5481=0),D5481-E5481,0)</f>
        <v>0</v>
      </c>
      <c r="G5481">
        <f>IF((U5481+V5481)&gt;D5481,(U5481+V5481)-D5481,0)</f>
        <v>0</v>
      </c>
      <c r="H5481">
        <f>_xlfn.IFS(K5481=1,0,AND(G5481&gt;0,K5481&lt;1,W5481=0),MIN(G5481,B$3-J5481),AND(W5481&gt;0,K5481&lt;1),MIN(B$3-J5481,B$4,B$3-J5481),AND(W5481=0,G5481=0),0)</f>
        <v>0</v>
      </c>
      <c r="I5481">
        <f>IF(AND(D5481&gt;(U5481+V5481),W5481=0,K5481&gt;0.3),MIN(J5481-B$3*0.3,B$5,D5481-(U5481+V5481)),0)</f>
        <v>624.56200000000001</v>
      </c>
      <c r="J5481">
        <f t="shared" si="85"/>
        <v>8666.518</v>
      </c>
      <c r="K5481" s="1">
        <f>J5481/B$3</f>
        <v>0.86665179999999997</v>
      </c>
      <c r="L5481">
        <f>IF(D5481&gt;U5481+V5481+W5481,D5481-(U5481+V5481+W5481+I5481),0)</f>
        <v>0</v>
      </c>
      <c r="M5481">
        <f>D5481-L5481</f>
        <v>873.04300000000001</v>
      </c>
      <c r="O5481">
        <v>175.05500000000001</v>
      </c>
      <c r="P5481">
        <v>38.664999999999999</v>
      </c>
      <c r="Q5481">
        <v>454.70699999999999</v>
      </c>
      <c r="R5481">
        <v>0</v>
      </c>
      <c r="S5481">
        <v>204.61600000000001</v>
      </c>
      <c r="U5481">
        <v>248.48</v>
      </c>
      <c r="V5481">
        <v>1E-3</v>
      </c>
      <c r="W5481">
        <v>0</v>
      </c>
      <c r="Y5481">
        <v>873.04300000000001</v>
      </c>
      <c r="Z5481">
        <f>E5481</f>
        <v>248.48099999999999</v>
      </c>
      <c r="AA5481">
        <f>I5481</f>
        <v>624.56200000000001</v>
      </c>
      <c r="AB5481">
        <f>F5481</f>
        <v>0</v>
      </c>
    </row>
    <row r="5482" spans="4:28" x14ac:dyDescent="0.2">
      <c r="D5482">
        <v>927.70100000000002</v>
      </c>
      <c r="E5482">
        <f>U5482+V5482-G5482</f>
        <v>266.48099999999999</v>
      </c>
      <c r="F5482">
        <f>IF(AND(W5482&gt;0,G5482=0),D5482-E5482,0)</f>
        <v>0</v>
      </c>
      <c r="G5482">
        <f>IF((U5482+V5482)&gt;D5482,(U5482+V5482)-D5482,0)</f>
        <v>0</v>
      </c>
      <c r="H5482">
        <f>_xlfn.IFS(K5482=1,0,AND(G5482&gt;0,K5482&lt;1,W5482=0),MIN(G5482,B$3-J5482),AND(W5482&gt;0,K5482&lt;1),MIN(B$3-J5482,B$4,B$3-J5482),AND(W5482=0,G5482=0),0)</f>
        <v>0</v>
      </c>
      <c r="I5482">
        <f>IF(AND(D5482&gt;(U5482+V5482),W5482=0,K5482&gt;0.3),MIN(J5482-B$3*0.3,B$5,D5482-(U5482+V5482)),0)</f>
        <v>661.22</v>
      </c>
      <c r="J5482">
        <f t="shared" si="85"/>
        <v>8041.9560000000001</v>
      </c>
      <c r="K5482" s="1">
        <f>J5482/B$3</f>
        <v>0.80419560000000001</v>
      </c>
      <c r="L5482">
        <f>IF(D5482&gt;U5482+V5482+W5482,D5482-(U5482+V5482+W5482+I5482),0)</f>
        <v>0</v>
      </c>
      <c r="M5482">
        <f>D5482-L5482</f>
        <v>927.70100000000002</v>
      </c>
      <c r="O5482">
        <v>293.00900000000001</v>
      </c>
      <c r="P5482">
        <v>24.446000000000002</v>
      </c>
      <c r="Q5482">
        <v>439.214</v>
      </c>
      <c r="R5482">
        <v>0</v>
      </c>
      <c r="S5482">
        <v>171.03100000000001</v>
      </c>
      <c r="U5482">
        <v>248.48</v>
      </c>
      <c r="V5482">
        <v>18.001000000000001</v>
      </c>
      <c r="W5482">
        <v>0</v>
      </c>
      <c r="Y5482">
        <v>927.70100000000002</v>
      </c>
      <c r="Z5482">
        <f>E5482</f>
        <v>266.48099999999999</v>
      </c>
      <c r="AA5482">
        <f>I5482</f>
        <v>661.22</v>
      </c>
      <c r="AB5482">
        <f>F5482</f>
        <v>0</v>
      </c>
    </row>
    <row r="5483" spans="4:28" x14ac:dyDescent="0.2">
      <c r="D5483">
        <v>1126.4459999999999</v>
      </c>
      <c r="E5483">
        <f>U5483+V5483-G5483</f>
        <v>285.28100000000001</v>
      </c>
      <c r="F5483">
        <f>IF(AND(W5483&gt;0,G5483=0),D5483-E5483,0)</f>
        <v>0</v>
      </c>
      <c r="G5483">
        <f>IF((U5483+V5483)&gt;D5483,(U5483+V5483)-D5483,0)</f>
        <v>0</v>
      </c>
      <c r="H5483">
        <f>_xlfn.IFS(K5483=1,0,AND(G5483&gt;0,K5483&lt;1,W5483=0),MIN(G5483,B$3-J5483),AND(W5483&gt;0,K5483&lt;1),MIN(B$3-J5483,B$4,B$3-J5483),AND(W5483=0,G5483=0),0)</f>
        <v>0</v>
      </c>
      <c r="I5483">
        <f>IF(AND(D5483&gt;(U5483+V5483),W5483=0,K5483&gt;0.3),MIN(J5483-B$3*0.3,B$5,D5483-(U5483+V5483)),0)</f>
        <v>841.16499999999996</v>
      </c>
      <c r="J5483">
        <f t="shared" si="85"/>
        <v>7380.7359999999999</v>
      </c>
      <c r="K5483" s="1">
        <f>J5483/B$3</f>
        <v>0.7380736</v>
      </c>
      <c r="L5483">
        <f>IF(D5483&gt;U5483+V5483+W5483,D5483-(U5483+V5483+W5483+I5483),0)</f>
        <v>0</v>
      </c>
      <c r="M5483">
        <f>D5483-L5483</f>
        <v>1126.4459999999999</v>
      </c>
      <c r="O5483">
        <v>345.74299999999999</v>
      </c>
      <c r="P5483">
        <v>18.937000000000001</v>
      </c>
      <c r="Q5483">
        <v>463.608</v>
      </c>
      <c r="R5483">
        <v>0</v>
      </c>
      <c r="S5483">
        <v>298.15899999999999</v>
      </c>
      <c r="U5483">
        <v>248.48</v>
      </c>
      <c r="V5483">
        <v>36.801000000000002</v>
      </c>
      <c r="W5483">
        <v>0</v>
      </c>
      <c r="Y5483">
        <v>1126.4459999999999</v>
      </c>
      <c r="Z5483">
        <f>E5483</f>
        <v>285.28100000000001</v>
      </c>
      <c r="AA5483">
        <f>I5483</f>
        <v>841.16499999999996</v>
      </c>
      <c r="AB5483">
        <f>F5483</f>
        <v>0</v>
      </c>
    </row>
    <row r="5484" spans="4:28" x14ac:dyDescent="0.2">
      <c r="D5484">
        <v>1219.866</v>
      </c>
      <c r="E5484">
        <f>U5484+V5484-G5484</f>
        <v>366.28199999999998</v>
      </c>
      <c r="F5484">
        <f>IF(AND(W5484&gt;0,G5484=0),D5484-E5484,0)</f>
        <v>0</v>
      </c>
      <c r="G5484">
        <f>IF((U5484+V5484)&gt;D5484,(U5484+V5484)-D5484,0)</f>
        <v>0</v>
      </c>
      <c r="H5484">
        <f>_xlfn.IFS(K5484=1,0,AND(G5484&gt;0,K5484&lt;1,W5484=0),MIN(G5484,B$3-J5484),AND(W5484&gt;0,K5484&lt;1),MIN(B$3-J5484,B$4,B$3-J5484),AND(W5484=0,G5484=0),0)</f>
        <v>0</v>
      </c>
      <c r="I5484">
        <f>IF(AND(D5484&gt;(U5484+V5484),W5484=0,K5484&gt;0.3),MIN(J5484-B$3*0.3,B$5,D5484-(U5484+V5484)),0)</f>
        <v>853.58400000000006</v>
      </c>
      <c r="J5484">
        <f t="shared" si="85"/>
        <v>6539.5709999999999</v>
      </c>
      <c r="K5484" s="1">
        <f>J5484/B$3</f>
        <v>0.65395709999999996</v>
      </c>
      <c r="L5484">
        <f>IF(D5484&gt;U5484+V5484+W5484,D5484-(U5484+V5484+W5484+I5484),0)</f>
        <v>0</v>
      </c>
      <c r="M5484">
        <f>D5484-L5484</f>
        <v>1219.866</v>
      </c>
      <c r="O5484">
        <v>370.71800000000002</v>
      </c>
      <c r="P5484">
        <v>63.71</v>
      </c>
      <c r="Q5484">
        <v>470.86700000000002</v>
      </c>
      <c r="R5484">
        <v>0</v>
      </c>
      <c r="S5484">
        <v>314.572</v>
      </c>
      <c r="U5484">
        <v>248.48</v>
      </c>
      <c r="V5484">
        <v>117.80200000000001</v>
      </c>
      <c r="W5484">
        <v>0</v>
      </c>
      <c r="Y5484">
        <v>1219.866</v>
      </c>
      <c r="Z5484">
        <f>E5484</f>
        <v>366.28199999999998</v>
      </c>
      <c r="AA5484">
        <f>I5484</f>
        <v>853.58400000000006</v>
      </c>
      <c r="AB5484">
        <f>F5484</f>
        <v>0</v>
      </c>
    </row>
    <row r="5485" spans="4:28" x14ac:dyDescent="0.2">
      <c r="D5485">
        <v>1367.979</v>
      </c>
      <c r="E5485">
        <f>U5485+V5485-G5485</f>
        <v>548.11299999999994</v>
      </c>
      <c r="F5485">
        <f>IF(AND(W5485&gt;0,G5485=0),D5485-E5485,0)</f>
        <v>819.8660000000001</v>
      </c>
      <c r="G5485">
        <f>IF((U5485+V5485)&gt;D5485,(U5485+V5485)-D5485,0)</f>
        <v>0</v>
      </c>
      <c r="H5485">
        <f>_xlfn.IFS(K5485=1,0,AND(G5485&gt;0,K5485&lt;1,W5485=0),MIN(G5485,B$3-J5485),AND(W5485&gt;0,K5485&lt;1),MIN(B$3-J5485,B$4,B$3-J5485),AND(W5485=0,G5485=0),0)</f>
        <v>2500</v>
      </c>
      <c r="I5485">
        <f>IF(AND(D5485&gt;(U5485+V5485),W5485=0,K5485&gt;0.3),MIN(J5485-B$3*0.3,B$5,D5485-(U5485+V5485)),0)</f>
        <v>0</v>
      </c>
      <c r="J5485">
        <f t="shared" si="85"/>
        <v>5685.9870000000001</v>
      </c>
      <c r="K5485" s="1">
        <f>J5485/B$3</f>
        <v>0.56859870000000001</v>
      </c>
      <c r="L5485">
        <f>IF(D5485&gt;U5485+V5485+W5485,D5485-(U5485+V5485+W5485+I5485),0)</f>
        <v>0</v>
      </c>
      <c r="M5485">
        <f>D5485-L5485</f>
        <v>1367.979</v>
      </c>
      <c r="O5485">
        <v>373.10300000000001</v>
      </c>
      <c r="P5485">
        <v>104.071</v>
      </c>
      <c r="Q5485">
        <v>567.67899999999997</v>
      </c>
      <c r="R5485">
        <v>0</v>
      </c>
      <c r="S5485">
        <v>323.12700000000001</v>
      </c>
      <c r="U5485">
        <v>248.48</v>
      </c>
      <c r="V5485">
        <v>299.63299999999998</v>
      </c>
      <c r="W5485">
        <v>7500</v>
      </c>
      <c r="Y5485">
        <v>1367.979</v>
      </c>
      <c r="Z5485">
        <f>E5485</f>
        <v>548.11299999999994</v>
      </c>
      <c r="AA5485">
        <f>I5485</f>
        <v>0</v>
      </c>
      <c r="AB5485">
        <f>F5485</f>
        <v>819.8660000000001</v>
      </c>
    </row>
    <row r="5486" spans="4:28" x14ac:dyDescent="0.2">
      <c r="D5486">
        <v>987.78700000000003</v>
      </c>
      <c r="E5486">
        <f>U5486+V5486-G5486</f>
        <v>762.46</v>
      </c>
      <c r="F5486">
        <f>IF(AND(W5486&gt;0,G5486=0),D5486-E5486,0)</f>
        <v>225.327</v>
      </c>
      <c r="G5486">
        <f>IF((U5486+V5486)&gt;D5486,(U5486+V5486)-D5486,0)</f>
        <v>0</v>
      </c>
      <c r="H5486">
        <f>_xlfn.IFS(K5486=1,0,AND(G5486&gt;0,K5486&lt;1,W5486=0),MIN(G5486,B$3-J5486),AND(W5486&gt;0,K5486&lt;1),MIN(B$3-J5486,B$4,B$3-J5486),AND(W5486=0,G5486=0),0)</f>
        <v>1814.0129999999999</v>
      </c>
      <c r="I5486">
        <f>IF(AND(D5486&gt;(U5486+V5486),W5486=0,K5486&gt;0.3),MIN(J5486-B$3*0.3,B$5,D5486-(U5486+V5486)),0)</f>
        <v>0</v>
      </c>
      <c r="J5486">
        <f t="shared" si="85"/>
        <v>8185.9870000000001</v>
      </c>
      <c r="K5486" s="1">
        <f>J5486/B$3</f>
        <v>0.81859870000000001</v>
      </c>
      <c r="L5486">
        <f>IF(D5486&gt;U5486+V5486+W5486,D5486-(U5486+V5486+W5486+I5486),0)</f>
        <v>0</v>
      </c>
      <c r="M5486">
        <f>D5486-L5486</f>
        <v>987.78700000000003</v>
      </c>
      <c r="O5486">
        <v>342.63</v>
      </c>
      <c r="P5486">
        <v>78.468999999999994</v>
      </c>
      <c r="Q5486">
        <v>527.20000000000005</v>
      </c>
      <c r="R5486">
        <v>0</v>
      </c>
      <c r="S5486">
        <v>39.488</v>
      </c>
      <c r="U5486">
        <v>248.48</v>
      </c>
      <c r="V5486">
        <v>513.98</v>
      </c>
      <c r="W5486">
        <v>7500</v>
      </c>
      <c r="Y5486">
        <v>987.78700000000003</v>
      </c>
      <c r="Z5486">
        <f>E5486</f>
        <v>762.46</v>
      </c>
      <c r="AA5486">
        <f>I5486</f>
        <v>0</v>
      </c>
      <c r="AB5486">
        <f>F5486</f>
        <v>225.327</v>
      </c>
    </row>
    <row r="5487" spans="4:28" x14ac:dyDescent="0.2">
      <c r="D5487">
        <v>992.28300000000002</v>
      </c>
      <c r="E5487">
        <f>U5487+V5487-G5487</f>
        <v>696.28399999999999</v>
      </c>
      <c r="F5487">
        <f>IF(AND(W5487&gt;0,G5487=0),D5487-E5487,0)</f>
        <v>295.99900000000002</v>
      </c>
      <c r="G5487">
        <f>IF((U5487+V5487)&gt;D5487,(U5487+V5487)-D5487,0)</f>
        <v>0</v>
      </c>
      <c r="H5487">
        <f>_xlfn.IFS(K5487=1,0,AND(G5487&gt;0,K5487&lt;1,W5487=0),MIN(G5487,B$3-J5487),AND(W5487&gt;0,K5487&lt;1),MIN(B$3-J5487,B$4,B$3-J5487),AND(W5487=0,G5487=0),0)</f>
        <v>0</v>
      </c>
      <c r="I5487">
        <f>IF(AND(D5487&gt;(U5487+V5487),W5487=0,K5487&gt;0.3),MIN(J5487-B$3*0.3,B$5,D5487-(U5487+V5487)),0)</f>
        <v>0</v>
      </c>
      <c r="J5487">
        <f t="shared" si="85"/>
        <v>10000</v>
      </c>
      <c r="K5487" s="1">
        <f>J5487/B$3</f>
        <v>1</v>
      </c>
      <c r="L5487">
        <f>IF(D5487&gt;U5487+V5487+W5487,D5487-(U5487+V5487+W5487+I5487),0)</f>
        <v>0</v>
      </c>
      <c r="M5487">
        <f>D5487-L5487</f>
        <v>992.28300000000002</v>
      </c>
      <c r="O5487">
        <v>386.61200000000002</v>
      </c>
      <c r="P5487">
        <v>78.686999999999998</v>
      </c>
      <c r="Q5487">
        <v>489.52100000000002</v>
      </c>
      <c r="R5487">
        <v>0</v>
      </c>
      <c r="S5487">
        <v>37.463000000000001</v>
      </c>
      <c r="U5487">
        <v>248.48</v>
      </c>
      <c r="V5487">
        <v>447.80399999999997</v>
      </c>
      <c r="W5487">
        <v>7500</v>
      </c>
      <c r="Y5487">
        <v>992.28300000000002</v>
      </c>
      <c r="Z5487">
        <f>E5487</f>
        <v>696.28399999999999</v>
      </c>
      <c r="AA5487">
        <f>I5487</f>
        <v>0</v>
      </c>
      <c r="AB5487">
        <f>F5487</f>
        <v>295.99900000000002</v>
      </c>
    </row>
    <row r="5488" spans="4:28" x14ac:dyDescent="0.2">
      <c r="D5488">
        <v>941.79200000000003</v>
      </c>
      <c r="E5488">
        <f>U5488+V5488-G5488</f>
        <v>723.68799999999999</v>
      </c>
      <c r="F5488">
        <f>IF(AND(W5488&gt;0,G5488=0),D5488-E5488,0)</f>
        <v>218.10400000000004</v>
      </c>
      <c r="G5488">
        <f>IF((U5488+V5488)&gt;D5488,(U5488+V5488)-D5488,0)</f>
        <v>0</v>
      </c>
      <c r="H5488">
        <f>_xlfn.IFS(K5488=1,0,AND(G5488&gt;0,K5488&lt;1,W5488=0),MIN(G5488,B$3-J5488),AND(W5488&gt;0,K5488&lt;1),MIN(B$3-J5488,B$4,B$3-J5488),AND(W5488=0,G5488=0),0)</f>
        <v>0</v>
      </c>
      <c r="I5488">
        <f>IF(AND(D5488&gt;(U5488+V5488),W5488=0,K5488&gt;0.3),MIN(J5488-B$3*0.3,B$5,D5488-(U5488+V5488)),0)</f>
        <v>0</v>
      </c>
      <c r="J5488">
        <f t="shared" si="85"/>
        <v>10000</v>
      </c>
      <c r="K5488" s="1">
        <f>J5488/B$3</f>
        <v>1</v>
      </c>
      <c r="L5488">
        <f>IF(D5488&gt;U5488+V5488+W5488,D5488-(U5488+V5488+W5488+I5488),0)</f>
        <v>0</v>
      </c>
      <c r="M5488">
        <f>D5488-L5488</f>
        <v>941.79200000000003</v>
      </c>
      <c r="O5488">
        <v>346.41399999999999</v>
      </c>
      <c r="P5488">
        <v>67.578000000000003</v>
      </c>
      <c r="Q5488">
        <v>506.08699999999999</v>
      </c>
      <c r="R5488">
        <v>0</v>
      </c>
      <c r="S5488">
        <v>21.713999999999999</v>
      </c>
      <c r="U5488">
        <v>248.48</v>
      </c>
      <c r="V5488">
        <v>475.20800000000003</v>
      </c>
      <c r="W5488">
        <v>7500</v>
      </c>
      <c r="Y5488">
        <v>941.79200000000003</v>
      </c>
      <c r="Z5488">
        <f>E5488</f>
        <v>723.68799999999999</v>
      </c>
      <c r="AA5488">
        <f>I5488</f>
        <v>0</v>
      </c>
      <c r="AB5488">
        <f>F5488</f>
        <v>218.10400000000004</v>
      </c>
    </row>
    <row r="5489" spans="4:28" x14ac:dyDescent="0.2">
      <c r="D5489">
        <v>1175.7829999999999</v>
      </c>
      <c r="E5489">
        <f>U5489+V5489-G5489</f>
        <v>943.95699999999999</v>
      </c>
      <c r="F5489">
        <f>IF(AND(W5489&gt;0,G5489=0),D5489-E5489,0)</f>
        <v>231.82599999999991</v>
      </c>
      <c r="G5489">
        <f>IF((U5489+V5489)&gt;D5489,(U5489+V5489)-D5489,0)</f>
        <v>0</v>
      </c>
      <c r="H5489">
        <f>_xlfn.IFS(K5489=1,0,AND(G5489&gt;0,K5489&lt;1,W5489=0),MIN(G5489,B$3-J5489),AND(W5489&gt;0,K5489&lt;1),MIN(B$3-J5489,B$4,B$3-J5489),AND(W5489=0,G5489=0),0)</f>
        <v>0</v>
      </c>
      <c r="I5489">
        <f>IF(AND(D5489&gt;(U5489+V5489),W5489=0,K5489&gt;0.3),MIN(J5489-B$3*0.3,B$5,D5489-(U5489+V5489)),0)</f>
        <v>0</v>
      </c>
      <c r="J5489">
        <f t="shared" si="85"/>
        <v>10000</v>
      </c>
      <c r="K5489" s="1">
        <f>J5489/B$3</f>
        <v>1</v>
      </c>
      <c r="L5489">
        <f>IF(D5489&gt;U5489+V5489+W5489,D5489-(U5489+V5489+W5489+I5489),0)</f>
        <v>0</v>
      </c>
      <c r="M5489">
        <f>D5489-L5489</f>
        <v>1175.7829999999999</v>
      </c>
      <c r="O5489">
        <v>325.06299999999999</v>
      </c>
      <c r="P5489">
        <v>54.688000000000002</v>
      </c>
      <c r="Q5489">
        <v>796.03099999999995</v>
      </c>
      <c r="R5489">
        <v>0</v>
      </c>
      <c r="S5489">
        <v>0</v>
      </c>
      <c r="U5489">
        <v>248.48</v>
      </c>
      <c r="V5489">
        <v>695.47699999999998</v>
      </c>
      <c r="W5489">
        <v>7500</v>
      </c>
      <c r="Y5489">
        <v>1175.7829999999999</v>
      </c>
      <c r="Z5489">
        <f>E5489</f>
        <v>943.95699999999999</v>
      </c>
      <c r="AA5489">
        <f>I5489</f>
        <v>0</v>
      </c>
      <c r="AB5489">
        <f>F5489</f>
        <v>231.82599999999991</v>
      </c>
    </row>
    <row r="5490" spans="4:28" x14ac:dyDescent="0.2">
      <c r="D5490">
        <v>1125.2360000000001</v>
      </c>
      <c r="E5490">
        <f>U5490+V5490-G5490</f>
        <v>787.01</v>
      </c>
      <c r="F5490">
        <f>IF(AND(W5490&gt;0,G5490=0),D5490-E5490,0)</f>
        <v>338.22600000000011</v>
      </c>
      <c r="G5490">
        <f>IF((U5490+V5490)&gt;D5490,(U5490+V5490)-D5490,0)</f>
        <v>0</v>
      </c>
      <c r="H5490">
        <f>_xlfn.IFS(K5490=1,0,AND(G5490&gt;0,K5490&lt;1,W5490=0),MIN(G5490,B$3-J5490),AND(W5490&gt;0,K5490&lt;1),MIN(B$3-J5490,B$4,B$3-J5490),AND(W5490=0,G5490=0),0)</f>
        <v>0</v>
      </c>
      <c r="I5490">
        <f>IF(AND(D5490&gt;(U5490+V5490),W5490=0,K5490&gt;0.3),MIN(J5490-B$3*0.3,B$5,D5490-(U5490+V5490)),0)</f>
        <v>0</v>
      </c>
      <c r="J5490">
        <f t="shared" si="85"/>
        <v>10000</v>
      </c>
      <c r="K5490" s="1">
        <f>J5490/B$3</f>
        <v>1</v>
      </c>
      <c r="L5490">
        <f>IF(D5490&gt;U5490+V5490+W5490,D5490-(U5490+V5490+W5490+I5490),0)</f>
        <v>0</v>
      </c>
      <c r="M5490">
        <f>D5490-L5490</f>
        <v>1125.2360000000001</v>
      </c>
      <c r="O5490">
        <v>336.358</v>
      </c>
      <c r="P5490">
        <v>84.725999999999999</v>
      </c>
      <c r="Q5490">
        <v>704.15099999999995</v>
      </c>
      <c r="R5490">
        <v>0</v>
      </c>
      <c r="S5490">
        <v>0</v>
      </c>
      <c r="U5490">
        <v>248.48</v>
      </c>
      <c r="V5490">
        <v>538.53</v>
      </c>
      <c r="W5490">
        <v>7500</v>
      </c>
      <c r="Y5490">
        <v>1125.2360000000001</v>
      </c>
      <c r="Z5490">
        <f>E5490</f>
        <v>787.01</v>
      </c>
      <c r="AA5490">
        <f>I5490</f>
        <v>0</v>
      </c>
      <c r="AB5490">
        <f>F5490</f>
        <v>338.22600000000011</v>
      </c>
    </row>
    <row r="5491" spans="4:28" x14ac:dyDescent="0.2">
      <c r="D5491">
        <v>864.83900000000006</v>
      </c>
      <c r="E5491">
        <f>U5491+V5491-G5491</f>
        <v>864.83900000000006</v>
      </c>
      <c r="F5491">
        <f>IF(AND(W5491&gt;0,G5491=0),D5491-E5491,0)</f>
        <v>0</v>
      </c>
      <c r="G5491">
        <f>IF((U5491+V5491)&gt;D5491,(U5491+V5491)-D5491,0)</f>
        <v>7.0069999999999482</v>
      </c>
      <c r="H5491">
        <f>_xlfn.IFS(K5491=1,0,AND(G5491&gt;0,K5491&lt;1,W5491=0),MIN(G5491,B$3-J5491),AND(W5491&gt;0,K5491&lt;1),MIN(B$3-J5491,B$4,B$3-J5491),AND(W5491=0,G5491=0),0)</f>
        <v>0</v>
      </c>
      <c r="I5491">
        <f>IF(AND(D5491&gt;(U5491+V5491),W5491=0,K5491&gt;0.3),MIN(J5491-B$3*0.3,B$5,D5491-(U5491+V5491)),0)</f>
        <v>0</v>
      </c>
      <c r="J5491">
        <f t="shared" si="85"/>
        <v>10000</v>
      </c>
      <c r="K5491" s="1">
        <f>J5491/B$3</f>
        <v>1</v>
      </c>
      <c r="L5491">
        <f>IF(D5491&gt;U5491+V5491+W5491,D5491-(U5491+V5491+W5491+I5491),0)</f>
        <v>0</v>
      </c>
      <c r="M5491">
        <f>D5491-L5491</f>
        <v>864.83900000000006</v>
      </c>
      <c r="O5491">
        <v>354.11900000000003</v>
      </c>
      <c r="P5491">
        <v>82.572999999999993</v>
      </c>
      <c r="Q5491">
        <v>428.14800000000002</v>
      </c>
      <c r="R5491">
        <v>0</v>
      </c>
      <c r="S5491">
        <v>0</v>
      </c>
      <c r="U5491">
        <v>248.48</v>
      </c>
      <c r="V5491">
        <v>623.36599999999999</v>
      </c>
      <c r="W5491">
        <v>0</v>
      </c>
      <c r="Y5491">
        <v>864.83900000000006</v>
      </c>
      <c r="Z5491">
        <f>E5491</f>
        <v>864.83900000000006</v>
      </c>
      <c r="AA5491">
        <f>I5491</f>
        <v>0</v>
      </c>
      <c r="AB5491">
        <f>F5491</f>
        <v>0</v>
      </c>
    </row>
    <row r="5492" spans="4:28" x14ac:dyDescent="0.2">
      <c r="D5492">
        <v>817.18100000000004</v>
      </c>
      <c r="E5492">
        <f>U5492+V5492-G5492</f>
        <v>553.31200000000001</v>
      </c>
      <c r="F5492">
        <f>IF(AND(W5492&gt;0,G5492=0),D5492-E5492,0)</f>
        <v>0</v>
      </c>
      <c r="G5492">
        <f>IF((U5492+V5492)&gt;D5492,(U5492+V5492)-D5492,0)</f>
        <v>0</v>
      </c>
      <c r="H5492">
        <f>_xlfn.IFS(K5492=1,0,AND(G5492&gt;0,K5492&lt;1,W5492=0),MIN(G5492,B$3-J5492),AND(W5492&gt;0,K5492&lt;1),MIN(B$3-J5492,B$4,B$3-J5492),AND(W5492=0,G5492=0),0)</f>
        <v>0</v>
      </c>
      <c r="I5492">
        <f>IF(AND(D5492&gt;(U5492+V5492),W5492=0,K5492&gt;0.3),MIN(J5492-B$3*0.3,B$5,D5492-(U5492+V5492)),0)</f>
        <v>263.86900000000003</v>
      </c>
      <c r="J5492">
        <f t="shared" si="85"/>
        <v>10000</v>
      </c>
      <c r="K5492" s="1">
        <f>J5492/B$3</f>
        <v>1</v>
      </c>
      <c r="L5492">
        <f>IF(D5492&gt;U5492+V5492+W5492,D5492-(U5492+V5492+W5492+I5492),0)</f>
        <v>0</v>
      </c>
      <c r="M5492">
        <f>D5492-L5492</f>
        <v>817.18100000000004</v>
      </c>
      <c r="O5492">
        <v>426.04599999999999</v>
      </c>
      <c r="P5492">
        <v>68.864000000000004</v>
      </c>
      <c r="Q5492">
        <v>322.27100000000002</v>
      </c>
      <c r="R5492">
        <v>0</v>
      </c>
      <c r="S5492">
        <v>0</v>
      </c>
      <c r="U5492">
        <v>248.48</v>
      </c>
      <c r="V5492">
        <v>304.83199999999999</v>
      </c>
      <c r="W5492">
        <v>0</v>
      </c>
      <c r="Y5492">
        <v>817.18100000000004</v>
      </c>
      <c r="Z5492">
        <f>E5492</f>
        <v>553.31200000000001</v>
      </c>
      <c r="AA5492">
        <f>I5492</f>
        <v>263.86900000000003</v>
      </c>
      <c r="AB5492">
        <f>F5492</f>
        <v>0</v>
      </c>
    </row>
    <row r="5493" spans="4:28" x14ac:dyDescent="0.2">
      <c r="D5493">
        <v>975.54600000000005</v>
      </c>
      <c r="E5493">
        <f>U5493+V5493-G5493</f>
        <v>632.47500000000002</v>
      </c>
      <c r="F5493">
        <f>IF(AND(W5493&gt;0,G5493=0),D5493-E5493,0)</f>
        <v>0</v>
      </c>
      <c r="G5493">
        <f>IF((U5493+V5493)&gt;D5493,(U5493+V5493)-D5493,0)</f>
        <v>0</v>
      </c>
      <c r="H5493">
        <f>_xlfn.IFS(K5493=1,0,AND(G5493&gt;0,K5493&lt;1,W5493=0),MIN(G5493,B$3-J5493),AND(W5493&gt;0,K5493&lt;1),MIN(B$3-J5493,B$4,B$3-J5493),AND(W5493=0,G5493=0),0)</f>
        <v>0</v>
      </c>
      <c r="I5493">
        <f>IF(AND(D5493&gt;(U5493+V5493),W5493=0,K5493&gt;0.3),MIN(J5493-B$3*0.3,B$5,D5493-(U5493+V5493)),0)</f>
        <v>343.07100000000003</v>
      </c>
      <c r="J5493">
        <f t="shared" si="85"/>
        <v>9736.1309999999994</v>
      </c>
      <c r="K5493" s="1">
        <f>J5493/B$3</f>
        <v>0.9736130999999999</v>
      </c>
      <c r="L5493">
        <f>IF(D5493&gt;U5493+V5493+W5493,D5493-(U5493+V5493+W5493+I5493),0)</f>
        <v>0</v>
      </c>
      <c r="M5493">
        <f>D5493-L5493</f>
        <v>975.54600000000005</v>
      </c>
      <c r="O5493">
        <v>512.88900000000001</v>
      </c>
      <c r="P5493">
        <v>42.792000000000002</v>
      </c>
      <c r="Q5493">
        <v>405.89</v>
      </c>
      <c r="R5493">
        <v>0</v>
      </c>
      <c r="S5493">
        <v>13.975</v>
      </c>
      <c r="U5493">
        <v>248.48</v>
      </c>
      <c r="V5493">
        <v>383.995</v>
      </c>
      <c r="W5493">
        <v>0</v>
      </c>
      <c r="Y5493">
        <v>975.54600000000005</v>
      </c>
      <c r="Z5493">
        <f>E5493</f>
        <v>632.47500000000002</v>
      </c>
      <c r="AA5493">
        <f>I5493</f>
        <v>343.07100000000003</v>
      </c>
      <c r="AB5493">
        <f>F5493</f>
        <v>0</v>
      </c>
    </row>
    <row r="5494" spans="4:28" x14ac:dyDescent="0.2">
      <c r="D5494">
        <v>879.28200000000004</v>
      </c>
      <c r="E5494">
        <f>U5494+V5494-G5494</f>
        <v>481.81200000000001</v>
      </c>
      <c r="F5494">
        <f>IF(AND(W5494&gt;0,G5494=0),D5494-E5494,0)</f>
        <v>0</v>
      </c>
      <c r="G5494">
        <f>IF((U5494+V5494)&gt;D5494,(U5494+V5494)-D5494,0)</f>
        <v>0</v>
      </c>
      <c r="H5494">
        <f>_xlfn.IFS(K5494=1,0,AND(G5494&gt;0,K5494&lt;1,W5494=0),MIN(G5494,B$3-J5494),AND(W5494&gt;0,K5494&lt;1),MIN(B$3-J5494,B$4,B$3-J5494),AND(W5494=0,G5494=0),0)</f>
        <v>0</v>
      </c>
      <c r="I5494">
        <f>IF(AND(D5494&gt;(U5494+V5494),W5494=0,K5494&gt;0.3),MIN(J5494-B$3*0.3,B$5,D5494-(U5494+V5494)),0)</f>
        <v>397.47</v>
      </c>
      <c r="J5494">
        <f t="shared" si="85"/>
        <v>9393.06</v>
      </c>
      <c r="K5494" s="1">
        <f>J5494/B$3</f>
        <v>0.93930599999999997</v>
      </c>
      <c r="L5494">
        <f>IF(D5494&gt;U5494+V5494+W5494,D5494-(U5494+V5494+W5494+I5494),0)</f>
        <v>0</v>
      </c>
      <c r="M5494">
        <f>D5494-L5494</f>
        <v>879.28200000000004</v>
      </c>
      <c r="O5494">
        <v>474.721</v>
      </c>
      <c r="P5494">
        <v>22.977</v>
      </c>
      <c r="Q5494">
        <v>353.63400000000001</v>
      </c>
      <c r="R5494">
        <v>0</v>
      </c>
      <c r="S5494">
        <v>27.95</v>
      </c>
      <c r="U5494">
        <v>248.48</v>
      </c>
      <c r="V5494">
        <v>233.33199999999999</v>
      </c>
      <c r="W5494">
        <v>0</v>
      </c>
      <c r="Y5494">
        <v>879.28200000000004</v>
      </c>
      <c r="Z5494">
        <f>E5494</f>
        <v>481.81200000000001</v>
      </c>
      <c r="AA5494">
        <f>I5494</f>
        <v>397.47</v>
      </c>
      <c r="AB5494">
        <f>F5494</f>
        <v>0</v>
      </c>
    </row>
    <row r="5495" spans="4:28" x14ac:dyDescent="0.2">
      <c r="D5495">
        <v>767.58799999999997</v>
      </c>
      <c r="E5495">
        <f>U5495+V5495-G5495</f>
        <v>294.65300000000002</v>
      </c>
      <c r="F5495">
        <f>IF(AND(W5495&gt;0,G5495=0),D5495-E5495,0)</f>
        <v>0</v>
      </c>
      <c r="G5495">
        <f>IF((U5495+V5495)&gt;D5495,(U5495+V5495)-D5495,0)</f>
        <v>0</v>
      </c>
      <c r="H5495">
        <f>_xlfn.IFS(K5495=1,0,AND(G5495&gt;0,K5495&lt;1,W5495=0),MIN(G5495,B$3-J5495),AND(W5495&gt;0,K5495&lt;1),MIN(B$3-J5495,B$4,B$3-J5495),AND(W5495=0,G5495=0),0)</f>
        <v>0</v>
      </c>
      <c r="I5495">
        <f>IF(AND(D5495&gt;(U5495+V5495),W5495=0,K5495&gt;0.3),MIN(J5495-B$3*0.3,B$5,D5495-(U5495+V5495)),0)</f>
        <v>472.93499999999995</v>
      </c>
      <c r="J5495">
        <f t="shared" si="85"/>
        <v>8995.59</v>
      </c>
      <c r="K5495" s="1">
        <f>J5495/B$3</f>
        <v>0.899559</v>
      </c>
      <c r="L5495">
        <f>IF(D5495&gt;U5495+V5495+W5495,D5495-(U5495+V5495+W5495+I5495),0)</f>
        <v>0</v>
      </c>
      <c r="M5495">
        <f>D5495-L5495</f>
        <v>767.58799999999997</v>
      </c>
      <c r="O5495">
        <v>470.27</v>
      </c>
      <c r="P5495">
        <v>20.655000000000001</v>
      </c>
      <c r="Q5495">
        <v>248.19200000000001</v>
      </c>
      <c r="R5495">
        <v>0</v>
      </c>
      <c r="S5495">
        <v>28.471</v>
      </c>
      <c r="U5495">
        <v>248.48</v>
      </c>
      <c r="V5495">
        <v>46.173000000000002</v>
      </c>
      <c r="W5495">
        <v>0</v>
      </c>
      <c r="Y5495">
        <v>767.58799999999997</v>
      </c>
      <c r="Z5495">
        <f>E5495</f>
        <v>294.65300000000002</v>
      </c>
      <c r="AA5495">
        <f>I5495</f>
        <v>472.93499999999995</v>
      </c>
      <c r="AB5495">
        <f>F5495</f>
        <v>0</v>
      </c>
    </row>
    <row r="5496" spans="4:28" x14ac:dyDescent="0.2">
      <c r="D5496">
        <v>992.38099999999997</v>
      </c>
      <c r="E5496">
        <f>U5496+V5496-G5496</f>
        <v>248.48</v>
      </c>
      <c r="F5496">
        <f>IF(AND(W5496&gt;0,G5496=0),D5496-E5496,0)</f>
        <v>743.90099999999995</v>
      </c>
      <c r="G5496">
        <f>IF((U5496+V5496)&gt;D5496,(U5496+V5496)-D5496,0)</f>
        <v>0</v>
      </c>
      <c r="H5496">
        <f>_xlfn.IFS(K5496=1,0,AND(G5496&gt;0,K5496&lt;1,W5496=0),MIN(G5496,B$3-J5496),AND(W5496&gt;0,K5496&lt;1),MIN(B$3-J5496,B$4,B$3-J5496),AND(W5496=0,G5496=0),0)</f>
        <v>1477.3449999999993</v>
      </c>
      <c r="I5496">
        <f>IF(AND(D5496&gt;(U5496+V5496),W5496=0,K5496&gt;0.3),MIN(J5496-B$3*0.3,B$5,D5496-(U5496+V5496)),0)</f>
        <v>0</v>
      </c>
      <c r="J5496">
        <f t="shared" si="85"/>
        <v>8522.6550000000007</v>
      </c>
      <c r="K5496" s="1">
        <f>J5496/B$3</f>
        <v>0.85226550000000012</v>
      </c>
      <c r="L5496">
        <f>IF(D5496&gt;U5496+V5496+W5496,D5496-(U5496+V5496+W5496+I5496),0)</f>
        <v>0</v>
      </c>
      <c r="M5496">
        <f>D5496-L5496</f>
        <v>992.38099999999997</v>
      </c>
      <c r="O5496">
        <v>535.21100000000001</v>
      </c>
      <c r="P5496">
        <v>62.045000000000002</v>
      </c>
      <c r="Q5496">
        <v>366.30700000000002</v>
      </c>
      <c r="R5496">
        <v>0</v>
      </c>
      <c r="S5496">
        <v>28.818000000000001</v>
      </c>
      <c r="U5496">
        <v>248.48</v>
      </c>
      <c r="V5496">
        <v>0</v>
      </c>
      <c r="W5496">
        <v>7500</v>
      </c>
      <c r="Y5496">
        <v>992.38099999999997</v>
      </c>
      <c r="Z5496">
        <f>E5496</f>
        <v>248.48</v>
      </c>
      <c r="AA5496">
        <f>I5496</f>
        <v>0</v>
      </c>
      <c r="AB5496">
        <f>F5496</f>
        <v>743.90099999999995</v>
      </c>
    </row>
    <row r="5497" spans="4:28" x14ac:dyDescent="0.2">
      <c r="D5497">
        <v>1322.758</v>
      </c>
      <c r="E5497">
        <f>U5497+V5497-G5497</f>
        <v>248.48</v>
      </c>
      <c r="F5497">
        <f>IF(AND(W5497&gt;0,G5497=0),D5497-E5497,0)</f>
        <v>0</v>
      </c>
      <c r="G5497">
        <f>IF((U5497+V5497)&gt;D5497,(U5497+V5497)-D5497,0)</f>
        <v>0</v>
      </c>
      <c r="H5497">
        <f>_xlfn.IFS(K5497=1,0,AND(G5497&gt;0,K5497&lt;1,W5497=0),MIN(G5497,B$3-J5497),AND(W5497&gt;0,K5497&lt;1),MIN(B$3-J5497,B$4,B$3-J5497),AND(W5497=0,G5497=0),0)</f>
        <v>0</v>
      </c>
      <c r="I5497">
        <f>IF(AND(D5497&gt;(U5497+V5497),W5497=0,K5497&gt;0.3),MIN(J5497-B$3*0.3,B$5,D5497-(U5497+V5497)),0)</f>
        <v>1074.278</v>
      </c>
      <c r="J5497">
        <f t="shared" si="85"/>
        <v>10000</v>
      </c>
      <c r="K5497" s="1">
        <f>J5497/B$3</f>
        <v>1</v>
      </c>
      <c r="L5497">
        <f>IF(D5497&gt;U5497+V5497+W5497,D5497-(U5497+V5497+W5497+I5497),0)</f>
        <v>0</v>
      </c>
      <c r="M5497">
        <f>D5497-L5497</f>
        <v>1322.758</v>
      </c>
      <c r="O5497">
        <v>469.14600000000002</v>
      </c>
      <c r="P5497">
        <v>116.88800000000001</v>
      </c>
      <c r="Q5497">
        <v>707.21299999999997</v>
      </c>
      <c r="R5497">
        <v>0</v>
      </c>
      <c r="S5497">
        <v>29.512</v>
      </c>
      <c r="U5497">
        <v>248.48</v>
      </c>
      <c r="V5497">
        <v>0</v>
      </c>
      <c r="W5497">
        <v>0</v>
      </c>
      <c r="Y5497">
        <v>1322.758</v>
      </c>
      <c r="Z5497">
        <f>E5497</f>
        <v>248.48</v>
      </c>
      <c r="AA5497">
        <f>I5497</f>
        <v>1074.278</v>
      </c>
      <c r="AB5497">
        <f>F5497</f>
        <v>0</v>
      </c>
    </row>
    <row r="5498" spans="4:28" x14ac:dyDescent="0.2">
      <c r="D5498">
        <v>1079.2159999999999</v>
      </c>
      <c r="E5498">
        <f>U5498+V5498-G5498</f>
        <v>248.48</v>
      </c>
      <c r="F5498">
        <f>IF(AND(W5498&gt;0,G5498=0),D5498-E5498,0)</f>
        <v>830.73599999999988</v>
      </c>
      <c r="G5498">
        <f>IF((U5498+V5498)&gt;D5498,(U5498+V5498)-D5498,0)</f>
        <v>0</v>
      </c>
      <c r="H5498">
        <f>_xlfn.IFS(K5498=1,0,AND(G5498&gt;0,K5498&lt;1,W5498=0),MIN(G5498,B$3-J5498),AND(W5498&gt;0,K5498&lt;1),MIN(B$3-J5498,B$4,B$3-J5498),AND(W5498=0,G5498=0),0)</f>
        <v>1074.2780000000002</v>
      </c>
      <c r="I5498">
        <f>IF(AND(D5498&gt;(U5498+V5498),W5498=0,K5498&gt;0.3),MIN(J5498-B$3*0.3,B$5,D5498-(U5498+V5498)),0)</f>
        <v>0</v>
      </c>
      <c r="J5498">
        <f t="shared" si="85"/>
        <v>8925.7219999999998</v>
      </c>
      <c r="K5498" s="1">
        <f>J5498/B$3</f>
        <v>0.89257219999999993</v>
      </c>
      <c r="L5498">
        <f>IF(D5498&gt;U5498+V5498+W5498,D5498-(U5498+V5498+W5498+I5498),0)</f>
        <v>0</v>
      </c>
      <c r="M5498">
        <f>D5498-L5498</f>
        <v>1079.2159999999999</v>
      </c>
      <c r="O5498">
        <v>405.05500000000001</v>
      </c>
      <c r="P5498">
        <v>90.775000000000006</v>
      </c>
      <c r="Q5498">
        <v>553.70100000000002</v>
      </c>
      <c r="R5498">
        <v>0</v>
      </c>
      <c r="S5498">
        <v>29.684999999999999</v>
      </c>
      <c r="U5498">
        <v>248.48</v>
      </c>
      <c r="V5498">
        <v>0</v>
      </c>
      <c r="W5498">
        <v>7500</v>
      </c>
      <c r="Y5498">
        <v>1079.2159999999999</v>
      </c>
      <c r="Z5498">
        <f>E5498</f>
        <v>248.48</v>
      </c>
      <c r="AA5498">
        <f>I5498</f>
        <v>0</v>
      </c>
      <c r="AB5498">
        <f>F5498</f>
        <v>830.73599999999988</v>
      </c>
    </row>
    <row r="5499" spans="4:28" x14ac:dyDescent="0.2">
      <c r="D5499">
        <v>861.25699999999995</v>
      </c>
      <c r="E5499">
        <f>U5499+V5499-G5499</f>
        <v>248.48</v>
      </c>
      <c r="F5499">
        <f>IF(AND(W5499&gt;0,G5499=0),D5499-E5499,0)</f>
        <v>612.77699999999993</v>
      </c>
      <c r="G5499">
        <f>IF((U5499+V5499)&gt;D5499,(U5499+V5499)-D5499,0)</f>
        <v>0</v>
      </c>
      <c r="H5499">
        <f>_xlfn.IFS(K5499=1,0,AND(G5499&gt;0,K5499&lt;1,W5499=0),MIN(G5499,B$3-J5499),AND(W5499&gt;0,K5499&lt;1),MIN(B$3-J5499,B$4,B$3-J5499),AND(W5499=0,G5499=0),0)</f>
        <v>0</v>
      </c>
      <c r="I5499">
        <f>IF(AND(D5499&gt;(U5499+V5499),W5499=0,K5499&gt;0.3),MIN(J5499-B$3*0.3,B$5,D5499-(U5499+V5499)),0)</f>
        <v>0</v>
      </c>
      <c r="J5499">
        <f t="shared" si="85"/>
        <v>10000</v>
      </c>
      <c r="K5499" s="1">
        <f>J5499/B$3</f>
        <v>1</v>
      </c>
      <c r="L5499">
        <f>IF(D5499&gt;U5499+V5499+W5499,D5499-(U5499+V5499+W5499+I5499),0)</f>
        <v>0</v>
      </c>
      <c r="M5499">
        <f>D5499-L5499</f>
        <v>861.25699999999995</v>
      </c>
      <c r="O5499">
        <v>283.69200000000001</v>
      </c>
      <c r="P5499">
        <v>72.337999999999994</v>
      </c>
      <c r="Q5499">
        <v>475.51799999999997</v>
      </c>
      <c r="R5499">
        <v>0</v>
      </c>
      <c r="S5499">
        <v>29.709</v>
      </c>
      <c r="U5499">
        <v>248.48</v>
      </c>
      <c r="V5499">
        <v>0</v>
      </c>
      <c r="W5499">
        <v>7500</v>
      </c>
      <c r="Y5499">
        <v>861.25699999999995</v>
      </c>
      <c r="Z5499">
        <f>E5499</f>
        <v>248.48</v>
      </c>
      <c r="AA5499">
        <f>I5499</f>
        <v>0</v>
      </c>
      <c r="AB5499">
        <f>F5499</f>
        <v>612.77699999999993</v>
      </c>
    </row>
    <row r="5500" spans="4:28" x14ac:dyDescent="0.2">
      <c r="D5500">
        <v>906.97</v>
      </c>
      <c r="E5500">
        <f>U5500+V5500-G5500</f>
        <v>248.48</v>
      </c>
      <c r="F5500">
        <f>IF(AND(W5500&gt;0,G5500=0),D5500-E5500,0)</f>
        <v>658.49</v>
      </c>
      <c r="G5500">
        <f>IF((U5500+V5500)&gt;D5500,(U5500+V5500)-D5500,0)</f>
        <v>0</v>
      </c>
      <c r="H5500">
        <f>_xlfn.IFS(K5500=1,0,AND(G5500&gt;0,K5500&lt;1,W5500=0),MIN(G5500,B$3-J5500),AND(W5500&gt;0,K5500&lt;1),MIN(B$3-J5500,B$4,B$3-J5500),AND(W5500=0,G5500=0),0)</f>
        <v>0</v>
      </c>
      <c r="I5500">
        <f>IF(AND(D5500&gt;(U5500+V5500),W5500=0,K5500&gt;0.3),MIN(J5500-B$3*0.3,B$5,D5500-(U5500+V5500)),0)</f>
        <v>0</v>
      </c>
      <c r="J5500">
        <f t="shared" si="85"/>
        <v>10000</v>
      </c>
      <c r="K5500" s="1">
        <f>J5500/B$3</f>
        <v>1</v>
      </c>
      <c r="L5500">
        <f>IF(D5500&gt;U5500+V5500+W5500,D5500-(U5500+V5500+W5500+I5500),0)</f>
        <v>0</v>
      </c>
      <c r="M5500">
        <f>D5500-L5500</f>
        <v>906.97</v>
      </c>
      <c r="O5500">
        <v>198.464</v>
      </c>
      <c r="P5500">
        <v>60.36</v>
      </c>
      <c r="Q5500">
        <v>554.31700000000001</v>
      </c>
      <c r="R5500">
        <v>0</v>
      </c>
      <c r="S5500">
        <v>93.83</v>
      </c>
      <c r="U5500">
        <v>248.48</v>
      </c>
      <c r="V5500">
        <v>0</v>
      </c>
      <c r="W5500">
        <v>7500</v>
      </c>
      <c r="Y5500">
        <v>906.97</v>
      </c>
      <c r="Z5500">
        <f>E5500</f>
        <v>248.48</v>
      </c>
      <c r="AA5500">
        <f>I5500</f>
        <v>0</v>
      </c>
      <c r="AB5500">
        <f>F5500</f>
        <v>658.49</v>
      </c>
    </row>
    <row r="5501" spans="4:28" x14ac:dyDescent="0.2">
      <c r="D5501">
        <v>835.303</v>
      </c>
      <c r="E5501">
        <f>U5501+V5501-G5501</f>
        <v>248.48</v>
      </c>
      <c r="F5501">
        <f>IF(AND(W5501&gt;0,G5501=0),D5501-E5501,0)</f>
        <v>586.82299999999998</v>
      </c>
      <c r="G5501">
        <f>IF((U5501+V5501)&gt;D5501,(U5501+V5501)-D5501,0)</f>
        <v>0</v>
      </c>
      <c r="H5501">
        <f>_xlfn.IFS(K5501=1,0,AND(G5501&gt;0,K5501&lt;1,W5501=0),MIN(G5501,B$3-J5501),AND(W5501&gt;0,K5501&lt;1),MIN(B$3-J5501,B$4,B$3-J5501),AND(W5501=0,G5501=0),0)</f>
        <v>0</v>
      </c>
      <c r="I5501">
        <f>IF(AND(D5501&gt;(U5501+V5501),W5501=0,K5501&gt;0.3),MIN(J5501-B$3*0.3,B$5,D5501-(U5501+V5501)),0)</f>
        <v>0</v>
      </c>
      <c r="J5501">
        <f t="shared" si="85"/>
        <v>10000</v>
      </c>
      <c r="K5501" s="1">
        <f>J5501/B$3</f>
        <v>1</v>
      </c>
      <c r="L5501">
        <f>IF(D5501&gt;U5501+V5501+W5501,D5501-(U5501+V5501+W5501+I5501),0)</f>
        <v>0</v>
      </c>
      <c r="M5501">
        <f>D5501-L5501</f>
        <v>835.303</v>
      </c>
      <c r="O5501">
        <v>178.447</v>
      </c>
      <c r="P5501">
        <v>71.3</v>
      </c>
      <c r="Q5501">
        <v>523.93299999999999</v>
      </c>
      <c r="R5501">
        <v>0</v>
      </c>
      <c r="S5501">
        <v>61.624000000000002</v>
      </c>
      <c r="U5501">
        <v>248.48</v>
      </c>
      <c r="V5501">
        <v>0</v>
      </c>
      <c r="W5501">
        <v>7500</v>
      </c>
      <c r="Y5501">
        <v>835.303</v>
      </c>
      <c r="Z5501">
        <f>E5501</f>
        <v>248.48</v>
      </c>
      <c r="AA5501">
        <f>I5501</f>
        <v>0</v>
      </c>
      <c r="AB5501">
        <f>F5501</f>
        <v>586.82299999999998</v>
      </c>
    </row>
    <row r="5502" spans="4:28" x14ac:dyDescent="0.2">
      <c r="D5502">
        <v>919.875</v>
      </c>
      <c r="E5502">
        <f>U5502+V5502-G5502</f>
        <v>248.48</v>
      </c>
      <c r="F5502">
        <f>IF(AND(W5502&gt;0,G5502=0),D5502-E5502,0)</f>
        <v>671.39499999999998</v>
      </c>
      <c r="G5502">
        <f>IF((U5502+V5502)&gt;D5502,(U5502+V5502)-D5502,0)</f>
        <v>0</v>
      </c>
      <c r="H5502">
        <f>_xlfn.IFS(K5502=1,0,AND(G5502&gt;0,K5502&lt;1,W5502=0),MIN(G5502,B$3-J5502),AND(W5502&gt;0,K5502&lt;1),MIN(B$3-J5502,B$4,B$3-J5502),AND(W5502=0,G5502=0),0)</f>
        <v>0</v>
      </c>
      <c r="I5502">
        <f>IF(AND(D5502&gt;(U5502+V5502),W5502=0,K5502&gt;0.3),MIN(J5502-B$3*0.3,B$5,D5502-(U5502+V5502)),0)</f>
        <v>0</v>
      </c>
      <c r="J5502">
        <f t="shared" si="85"/>
        <v>10000</v>
      </c>
      <c r="K5502" s="1">
        <f>J5502/B$3</f>
        <v>1</v>
      </c>
      <c r="L5502">
        <f>IF(D5502&gt;U5502+V5502+W5502,D5502-(U5502+V5502+W5502+I5502),0)</f>
        <v>0</v>
      </c>
      <c r="M5502">
        <f>D5502-L5502</f>
        <v>919.875</v>
      </c>
      <c r="O5502">
        <v>157.21600000000001</v>
      </c>
      <c r="P5502">
        <v>90.165000000000006</v>
      </c>
      <c r="Q5502">
        <v>555.69399999999996</v>
      </c>
      <c r="R5502">
        <v>0</v>
      </c>
      <c r="S5502">
        <v>116.8</v>
      </c>
      <c r="U5502">
        <v>248.48</v>
      </c>
      <c r="V5502">
        <v>0</v>
      </c>
      <c r="W5502">
        <v>7500</v>
      </c>
      <c r="Y5502">
        <v>919.875</v>
      </c>
      <c r="Z5502">
        <f>E5502</f>
        <v>248.48</v>
      </c>
      <c r="AA5502">
        <f>I5502</f>
        <v>0</v>
      </c>
      <c r="AB5502">
        <f>F5502</f>
        <v>671.39499999999998</v>
      </c>
    </row>
    <row r="5503" spans="4:28" x14ac:dyDescent="0.2">
      <c r="D5503">
        <v>821.42700000000002</v>
      </c>
      <c r="E5503">
        <f>U5503+V5503-G5503</f>
        <v>248.48</v>
      </c>
      <c r="F5503">
        <f>IF(AND(W5503&gt;0,G5503=0),D5503-E5503,0)</f>
        <v>0</v>
      </c>
      <c r="G5503">
        <f>IF((U5503+V5503)&gt;D5503,(U5503+V5503)-D5503,0)</f>
        <v>0</v>
      </c>
      <c r="H5503">
        <f>_xlfn.IFS(K5503=1,0,AND(G5503&gt;0,K5503&lt;1,W5503=0),MIN(G5503,B$3-J5503),AND(W5503&gt;0,K5503&lt;1),MIN(B$3-J5503,B$4,B$3-J5503),AND(W5503=0,G5503=0),0)</f>
        <v>0</v>
      </c>
      <c r="I5503">
        <f>IF(AND(D5503&gt;(U5503+V5503),W5503=0,K5503&gt;0.3),MIN(J5503-B$3*0.3,B$5,D5503-(U5503+V5503)),0)</f>
        <v>572.947</v>
      </c>
      <c r="J5503">
        <f t="shared" si="85"/>
        <v>10000</v>
      </c>
      <c r="K5503" s="1">
        <f>J5503/B$3</f>
        <v>1</v>
      </c>
      <c r="L5503">
        <f>IF(D5503&gt;U5503+V5503+W5503,D5503-(U5503+V5503+W5503+I5503),0)</f>
        <v>0</v>
      </c>
      <c r="M5503">
        <f>D5503-L5503</f>
        <v>821.42700000000002</v>
      </c>
      <c r="O5503">
        <v>160.79</v>
      </c>
      <c r="P5503">
        <v>72.694000000000003</v>
      </c>
      <c r="Q5503">
        <v>511.22899999999998</v>
      </c>
      <c r="R5503">
        <v>0</v>
      </c>
      <c r="S5503">
        <v>76.713999999999999</v>
      </c>
      <c r="U5503">
        <v>248.48</v>
      </c>
      <c r="V5503">
        <v>0</v>
      </c>
      <c r="W5503">
        <v>0</v>
      </c>
      <c r="Y5503">
        <v>821.42700000000002</v>
      </c>
      <c r="Z5503">
        <f>E5503</f>
        <v>248.48</v>
      </c>
      <c r="AA5503">
        <f>I5503</f>
        <v>572.947</v>
      </c>
      <c r="AB5503">
        <f>F5503</f>
        <v>0</v>
      </c>
    </row>
    <row r="5504" spans="4:28" x14ac:dyDescent="0.2">
      <c r="D5504">
        <v>908.67399999999998</v>
      </c>
      <c r="E5504">
        <f>U5504+V5504-G5504</f>
        <v>248.48</v>
      </c>
      <c r="F5504">
        <f>IF(AND(W5504&gt;0,G5504=0),D5504-E5504,0)</f>
        <v>0</v>
      </c>
      <c r="G5504">
        <f>IF((U5504+V5504)&gt;D5504,(U5504+V5504)-D5504,0)</f>
        <v>0</v>
      </c>
      <c r="H5504">
        <f>_xlfn.IFS(K5504=1,0,AND(G5504&gt;0,K5504&lt;1,W5504=0),MIN(G5504,B$3-J5504),AND(W5504&gt;0,K5504&lt;1),MIN(B$3-J5504,B$4,B$3-J5504),AND(W5504=0,G5504=0),0)</f>
        <v>0</v>
      </c>
      <c r="I5504">
        <f>IF(AND(D5504&gt;(U5504+V5504),W5504=0,K5504&gt;0.3),MIN(J5504-B$3*0.3,B$5,D5504-(U5504+V5504)),0)</f>
        <v>660.19399999999996</v>
      </c>
      <c r="J5504">
        <f t="shared" si="85"/>
        <v>9427.0529999999999</v>
      </c>
      <c r="K5504" s="1">
        <f>J5504/B$3</f>
        <v>0.94270529999999997</v>
      </c>
      <c r="L5504">
        <f>IF(D5504&gt;U5504+V5504+W5504,D5504-(U5504+V5504+W5504+I5504),0)</f>
        <v>0</v>
      </c>
      <c r="M5504">
        <f>D5504-L5504</f>
        <v>908.67399999999998</v>
      </c>
      <c r="O5504">
        <v>160.381</v>
      </c>
      <c r="P5504">
        <v>61.220999999999997</v>
      </c>
      <c r="Q5504">
        <v>584.38</v>
      </c>
      <c r="R5504">
        <v>0</v>
      </c>
      <c r="S5504">
        <v>102.69199999999999</v>
      </c>
      <c r="U5504">
        <v>248.48</v>
      </c>
      <c r="V5504">
        <v>0</v>
      </c>
      <c r="W5504">
        <v>0</v>
      </c>
      <c r="Y5504">
        <v>908.67399999999998</v>
      </c>
      <c r="Z5504">
        <f>E5504</f>
        <v>248.48</v>
      </c>
      <c r="AA5504">
        <f>I5504</f>
        <v>660.19399999999996</v>
      </c>
      <c r="AB5504">
        <f>F5504</f>
        <v>0</v>
      </c>
    </row>
    <row r="5505" spans="4:28" x14ac:dyDescent="0.2">
      <c r="D5505">
        <v>1063.5519999999999</v>
      </c>
      <c r="E5505">
        <f>U5505+V5505-G5505</f>
        <v>248.48</v>
      </c>
      <c r="F5505">
        <f>IF(AND(W5505&gt;0,G5505=0),D5505-E5505,0)</f>
        <v>0</v>
      </c>
      <c r="G5505">
        <f>IF((U5505+V5505)&gt;D5505,(U5505+V5505)-D5505,0)</f>
        <v>0</v>
      </c>
      <c r="H5505">
        <f>_xlfn.IFS(K5505=1,0,AND(G5505&gt;0,K5505&lt;1,W5505=0),MIN(G5505,B$3-J5505),AND(W5505&gt;0,K5505&lt;1),MIN(B$3-J5505,B$4,B$3-J5505),AND(W5505=0,G5505=0),0)</f>
        <v>0</v>
      </c>
      <c r="I5505">
        <f>IF(AND(D5505&gt;(U5505+V5505),W5505=0,K5505&gt;0.3),MIN(J5505-B$3*0.3,B$5,D5505-(U5505+V5505)),0)</f>
        <v>815.07199999999989</v>
      </c>
      <c r="J5505">
        <f t="shared" si="85"/>
        <v>8766.8590000000004</v>
      </c>
      <c r="K5505" s="1">
        <f>J5505/B$3</f>
        <v>0.87668590000000002</v>
      </c>
      <c r="L5505">
        <f>IF(D5505&gt;U5505+V5505+W5505,D5505-(U5505+V5505+W5505+I5505),0)</f>
        <v>0</v>
      </c>
      <c r="M5505">
        <f>D5505-L5505</f>
        <v>1063.5519999999999</v>
      </c>
      <c r="O5505">
        <v>205.03800000000001</v>
      </c>
      <c r="P5505">
        <v>26.212</v>
      </c>
      <c r="Q5505">
        <v>657.75099999999998</v>
      </c>
      <c r="R5505">
        <v>0</v>
      </c>
      <c r="S5505">
        <v>174.55199999999999</v>
      </c>
      <c r="U5505">
        <v>248.48</v>
      </c>
      <c r="V5505">
        <v>0</v>
      </c>
      <c r="W5505">
        <v>0</v>
      </c>
      <c r="Y5505">
        <v>1063.5519999999999</v>
      </c>
      <c r="Z5505">
        <f>E5505</f>
        <v>248.48</v>
      </c>
      <c r="AA5505">
        <f>I5505</f>
        <v>815.07199999999989</v>
      </c>
      <c r="AB5505">
        <f>F5505</f>
        <v>0</v>
      </c>
    </row>
    <row r="5506" spans="4:28" x14ac:dyDescent="0.2">
      <c r="D5506">
        <v>1321.5419999999999</v>
      </c>
      <c r="E5506">
        <f>U5506+V5506-G5506</f>
        <v>255.453</v>
      </c>
      <c r="F5506">
        <f>IF(AND(W5506&gt;0,G5506=0),D5506-E5506,0)</f>
        <v>0</v>
      </c>
      <c r="G5506">
        <f>IF((U5506+V5506)&gt;D5506,(U5506+V5506)-D5506,0)</f>
        <v>0</v>
      </c>
      <c r="H5506">
        <f>_xlfn.IFS(K5506=1,0,AND(G5506&gt;0,K5506&lt;1,W5506=0),MIN(G5506,B$3-J5506),AND(W5506&gt;0,K5506&lt;1),MIN(B$3-J5506,B$4,B$3-J5506),AND(W5506=0,G5506=0),0)</f>
        <v>0</v>
      </c>
      <c r="I5506">
        <f>IF(AND(D5506&gt;(U5506+V5506),W5506=0,K5506&gt;0.3),MIN(J5506-B$3*0.3,B$5,D5506-(U5506+V5506)),0)</f>
        <v>1066.0889999999999</v>
      </c>
      <c r="J5506">
        <f t="shared" si="85"/>
        <v>7951.7870000000003</v>
      </c>
      <c r="K5506" s="1">
        <f>J5506/B$3</f>
        <v>0.79517870000000002</v>
      </c>
      <c r="L5506">
        <f>IF(D5506&gt;U5506+V5506+W5506,D5506-(U5506+V5506+W5506+I5506),0)</f>
        <v>0</v>
      </c>
      <c r="M5506">
        <f>D5506-L5506</f>
        <v>1321.5419999999999</v>
      </c>
      <c r="O5506">
        <v>329.72699999999998</v>
      </c>
      <c r="P5506">
        <v>19.559999999999999</v>
      </c>
      <c r="Q5506">
        <v>629.05799999999999</v>
      </c>
      <c r="R5506">
        <v>0</v>
      </c>
      <c r="S5506">
        <v>343.197</v>
      </c>
      <c r="U5506">
        <v>248.48</v>
      </c>
      <c r="V5506">
        <v>6.9729999999999999</v>
      </c>
      <c r="W5506">
        <v>0</v>
      </c>
      <c r="Y5506">
        <v>1321.5419999999999</v>
      </c>
      <c r="Z5506">
        <f>E5506</f>
        <v>255.453</v>
      </c>
      <c r="AA5506">
        <f>I5506</f>
        <v>1066.0889999999999</v>
      </c>
      <c r="AB5506">
        <f>F5506</f>
        <v>0</v>
      </c>
    </row>
    <row r="5507" spans="4:28" x14ac:dyDescent="0.2">
      <c r="D5507">
        <v>1392.0809999999999</v>
      </c>
      <c r="E5507">
        <f>U5507+V5507-G5507</f>
        <v>347.44899999999996</v>
      </c>
      <c r="F5507">
        <f>IF(AND(W5507&gt;0,G5507=0),D5507-E5507,0)</f>
        <v>0</v>
      </c>
      <c r="G5507">
        <f>IF((U5507+V5507)&gt;D5507,(U5507+V5507)-D5507,0)</f>
        <v>0</v>
      </c>
      <c r="H5507">
        <f>_xlfn.IFS(K5507=1,0,AND(G5507&gt;0,K5507&lt;1,W5507=0),MIN(G5507,B$3-J5507),AND(W5507&gt;0,K5507&lt;1),MIN(B$3-J5507,B$4,B$3-J5507),AND(W5507=0,G5507=0),0)</f>
        <v>0</v>
      </c>
      <c r="I5507">
        <f>IF(AND(D5507&gt;(U5507+V5507),W5507=0,K5507&gt;0.3),MIN(J5507-B$3*0.3,B$5,D5507-(U5507+V5507)),0)</f>
        <v>1044.6320000000001</v>
      </c>
      <c r="J5507">
        <f t="shared" si="85"/>
        <v>6885.6980000000003</v>
      </c>
      <c r="K5507" s="1">
        <f>J5507/B$3</f>
        <v>0.68856980000000001</v>
      </c>
      <c r="L5507">
        <f>IF(D5507&gt;U5507+V5507+W5507,D5507-(U5507+V5507+W5507+I5507),0)</f>
        <v>-2.2737367544323206E-13</v>
      </c>
      <c r="M5507">
        <f>D5507-L5507</f>
        <v>1392.0810000000001</v>
      </c>
      <c r="O5507">
        <v>391.54599999999999</v>
      </c>
      <c r="P5507">
        <v>27.82</v>
      </c>
      <c r="Q5507">
        <v>467.05599999999998</v>
      </c>
      <c r="R5507">
        <v>0</v>
      </c>
      <c r="S5507">
        <v>505.66</v>
      </c>
      <c r="U5507">
        <v>248.48</v>
      </c>
      <c r="V5507">
        <v>98.968999999999994</v>
      </c>
      <c r="W5507">
        <v>0</v>
      </c>
      <c r="Y5507">
        <v>1392.0809999999999</v>
      </c>
      <c r="Z5507">
        <f>E5507</f>
        <v>347.44899999999996</v>
      </c>
      <c r="AA5507">
        <f>I5507</f>
        <v>1044.6320000000001</v>
      </c>
      <c r="AB5507">
        <f>F5507</f>
        <v>0</v>
      </c>
    </row>
    <row r="5508" spans="4:28" x14ac:dyDescent="0.2">
      <c r="D5508">
        <v>1195.9870000000001</v>
      </c>
      <c r="E5508">
        <f>U5508+V5508-G5508</f>
        <v>405.221</v>
      </c>
      <c r="F5508">
        <f>IF(AND(W5508&gt;0,G5508=0),D5508-E5508,0)</f>
        <v>0</v>
      </c>
      <c r="G5508">
        <f>IF((U5508+V5508)&gt;D5508,(U5508+V5508)-D5508,0)</f>
        <v>0</v>
      </c>
      <c r="H5508">
        <f>_xlfn.IFS(K5508=1,0,AND(G5508&gt;0,K5508&lt;1,W5508=0),MIN(G5508,B$3-J5508),AND(W5508&gt;0,K5508&lt;1),MIN(B$3-J5508,B$4,B$3-J5508),AND(W5508=0,G5508=0),0)</f>
        <v>0</v>
      </c>
      <c r="I5508">
        <f>IF(AND(D5508&gt;(U5508+V5508),W5508=0,K5508&gt;0.3),MIN(J5508-B$3*0.3,B$5,D5508-(U5508+V5508)),0)</f>
        <v>790.76600000000008</v>
      </c>
      <c r="J5508">
        <f t="shared" si="85"/>
        <v>5841.0660000000007</v>
      </c>
      <c r="K5508" s="1">
        <f>J5508/B$3</f>
        <v>0.58410660000000003</v>
      </c>
      <c r="L5508">
        <f>IF(D5508&gt;U5508+V5508+W5508,D5508-(U5508+V5508+W5508+I5508),0)</f>
        <v>0</v>
      </c>
      <c r="M5508">
        <f>D5508-L5508</f>
        <v>1195.9870000000001</v>
      </c>
      <c r="O5508">
        <v>343.411</v>
      </c>
      <c r="P5508">
        <v>100.916</v>
      </c>
      <c r="Q5508">
        <v>543.63800000000003</v>
      </c>
      <c r="R5508">
        <v>0</v>
      </c>
      <c r="S5508">
        <v>208.023</v>
      </c>
      <c r="U5508">
        <v>248.48</v>
      </c>
      <c r="V5508">
        <v>156.74100000000001</v>
      </c>
      <c r="W5508">
        <v>0</v>
      </c>
      <c r="Y5508">
        <v>1195.9870000000001</v>
      </c>
      <c r="Z5508">
        <f>E5508</f>
        <v>405.221</v>
      </c>
      <c r="AA5508">
        <f>I5508</f>
        <v>790.76600000000008</v>
      </c>
      <c r="AB5508">
        <f>F5508</f>
        <v>0</v>
      </c>
    </row>
    <row r="5509" spans="4:28" x14ac:dyDescent="0.2">
      <c r="D5509">
        <v>1444.0450000000001</v>
      </c>
      <c r="E5509">
        <f>U5509+V5509-G5509</f>
        <v>534.31499999999994</v>
      </c>
      <c r="F5509">
        <f>IF(AND(W5509&gt;0,G5509=0),D5509-E5509,0)</f>
        <v>909.73000000000013</v>
      </c>
      <c r="G5509">
        <f>IF((U5509+V5509)&gt;D5509,(U5509+V5509)-D5509,0)</f>
        <v>0</v>
      </c>
      <c r="H5509">
        <f>_xlfn.IFS(K5509=1,0,AND(G5509&gt;0,K5509&lt;1,W5509=0),MIN(G5509,B$3-J5509),AND(W5509&gt;0,K5509&lt;1),MIN(B$3-J5509,B$4,B$3-J5509),AND(W5509=0,G5509=0),0)</f>
        <v>2500</v>
      </c>
      <c r="I5509">
        <f>IF(AND(D5509&gt;(U5509+V5509),W5509=0,K5509&gt;0.3),MIN(J5509-B$3*0.3,B$5,D5509-(U5509+V5509)),0)</f>
        <v>0</v>
      </c>
      <c r="J5509">
        <f t="shared" ref="J5509:J5572" si="86">J5508+H5508-I5508</f>
        <v>5050.3000000000011</v>
      </c>
      <c r="K5509" s="1">
        <f>J5509/B$3</f>
        <v>0.50503000000000009</v>
      </c>
      <c r="L5509">
        <f>IF(D5509&gt;U5509+V5509+W5509,D5509-(U5509+V5509+W5509+I5509),0)</f>
        <v>0</v>
      </c>
      <c r="M5509">
        <f>D5509-L5509</f>
        <v>1444.0450000000001</v>
      </c>
      <c r="O5509">
        <v>395.89</v>
      </c>
      <c r="P5509">
        <v>96.034999999999997</v>
      </c>
      <c r="Q5509">
        <v>581.29</v>
      </c>
      <c r="R5509">
        <v>0</v>
      </c>
      <c r="S5509">
        <v>370.83100000000002</v>
      </c>
      <c r="U5509">
        <v>248.48</v>
      </c>
      <c r="V5509">
        <v>285.83499999999998</v>
      </c>
      <c r="W5509">
        <v>7500</v>
      </c>
      <c r="Y5509">
        <v>1444.0450000000001</v>
      </c>
      <c r="Z5509">
        <f>E5509</f>
        <v>534.31499999999994</v>
      </c>
      <c r="AA5509">
        <f>I5509</f>
        <v>0</v>
      </c>
      <c r="AB5509">
        <f>F5509</f>
        <v>909.73000000000013</v>
      </c>
    </row>
    <row r="5510" spans="4:28" x14ac:dyDescent="0.2">
      <c r="D5510">
        <v>1238.2650000000001</v>
      </c>
      <c r="E5510">
        <f>U5510+V5510-G5510</f>
        <v>648.83600000000001</v>
      </c>
      <c r="F5510">
        <f>IF(AND(W5510&gt;0,G5510=0),D5510-E5510,0)</f>
        <v>589.42900000000009</v>
      </c>
      <c r="G5510">
        <f>IF((U5510+V5510)&gt;D5510,(U5510+V5510)-D5510,0)</f>
        <v>0</v>
      </c>
      <c r="H5510">
        <f>_xlfn.IFS(K5510=1,0,AND(G5510&gt;0,K5510&lt;1,W5510=0),MIN(G5510,B$3-J5510),AND(W5510&gt;0,K5510&lt;1),MIN(B$3-J5510,B$4,B$3-J5510),AND(W5510=0,G5510=0),0)</f>
        <v>2449.6999999999989</v>
      </c>
      <c r="I5510">
        <f>IF(AND(D5510&gt;(U5510+V5510),W5510=0,K5510&gt;0.3),MIN(J5510-B$3*0.3,B$5,D5510-(U5510+V5510)),0)</f>
        <v>0</v>
      </c>
      <c r="J5510">
        <f t="shared" si="86"/>
        <v>7550.3000000000011</v>
      </c>
      <c r="K5510" s="1">
        <f>J5510/B$3</f>
        <v>0.75503000000000009</v>
      </c>
      <c r="L5510">
        <f>IF(D5510&gt;U5510+V5510+W5510,D5510-(U5510+V5510+W5510+I5510),0)</f>
        <v>0</v>
      </c>
      <c r="M5510">
        <f>D5510-L5510</f>
        <v>1238.2650000000001</v>
      </c>
      <c r="O5510">
        <v>339.83300000000003</v>
      </c>
      <c r="P5510">
        <v>83.456999999999994</v>
      </c>
      <c r="Q5510">
        <v>606.15700000000004</v>
      </c>
      <c r="R5510">
        <v>0</v>
      </c>
      <c r="S5510">
        <v>208.81899999999999</v>
      </c>
      <c r="U5510">
        <v>248.48</v>
      </c>
      <c r="V5510">
        <v>400.35599999999999</v>
      </c>
      <c r="W5510">
        <v>7500</v>
      </c>
      <c r="Y5510">
        <v>1238.2650000000001</v>
      </c>
      <c r="Z5510">
        <f>E5510</f>
        <v>648.83600000000001</v>
      </c>
      <c r="AA5510">
        <f>I5510</f>
        <v>0</v>
      </c>
      <c r="AB5510">
        <f>F5510</f>
        <v>589.42900000000009</v>
      </c>
    </row>
    <row r="5511" spans="4:28" x14ac:dyDescent="0.2">
      <c r="D5511">
        <v>1101.0029999999999</v>
      </c>
      <c r="E5511">
        <f>U5511+V5511-G5511</f>
        <v>681.16399999999999</v>
      </c>
      <c r="F5511">
        <f>IF(AND(W5511&gt;0,G5511=0),D5511-E5511,0)</f>
        <v>419.83899999999994</v>
      </c>
      <c r="G5511">
        <f>IF((U5511+V5511)&gt;D5511,(U5511+V5511)-D5511,0)</f>
        <v>0</v>
      </c>
      <c r="H5511">
        <f>_xlfn.IFS(K5511=1,0,AND(G5511&gt;0,K5511&lt;1,W5511=0),MIN(G5511,B$3-J5511),AND(W5511&gt;0,K5511&lt;1),MIN(B$3-J5511,B$4,B$3-J5511),AND(W5511=0,G5511=0),0)</f>
        <v>0</v>
      </c>
      <c r="I5511">
        <f>IF(AND(D5511&gt;(U5511+V5511),W5511=0,K5511&gt;0.3),MIN(J5511-B$3*0.3,B$5,D5511-(U5511+V5511)),0)</f>
        <v>0</v>
      </c>
      <c r="J5511">
        <f t="shared" si="86"/>
        <v>10000</v>
      </c>
      <c r="K5511" s="1">
        <f>J5511/B$3</f>
        <v>1</v>
      </c>
      <c r="L5511">
        <f>IF(D5511&gt;U5511+V5511+W5511,D5511-(U5511+V5511+W5511+I5511),0)</f>
        <v>0</v>
      </c>
      <c r="M5511">
        <f>D5511-L5511</f>
        <v>1101.0029999999999</v>
      </c>
      <c r="O5511">
        <v>398.79599999999999</v>
      </c>
      <c r="P5511">
        <v>74.801000000000002</v>
      </c>
      <c r="Q5511">
        <v>506.17099999999999</v>
      </c>
      <c r="R5511">
        <v>0</v>
      </c>
      <c r="S5511">
        <v>121.235</v>
      </c>
      <c r="U5511">
        <v>248.48</v>
      </c>
      <c r="V5511">
        <v>432.68400000000003</v>
      </c>
      <c r="W5511">
        <v>7500</v>
      </c>
      <c r="Y5511">
        <v>1101.0029999999999</v>
      </c>
      <c r="Z5511">
        <f>E5511</f>
        <v>681.16399999999999</v>
      </c>
      <c r="AA5511">
        <f>I5511</f>
        <v>0</v>
      </c>
      <c r="AB5511">
        <f>F5511</f>
        <v>419.83899999999994</v>
      </c>
    </row>
    <row r="5512" spans="4:28" x14ac:dyDescent="0.2">
      <c r="D5512">
        <v>1042.761</v>
      </c>
      <c r="E5512">
        <f>U5512+V5512-G5512</f>
        <v>655.43399999999997</v>
      </c>
      <c r="F5512">
        <f>IF(AND(W5512&gt;0,G5512=0),D5512-E5512,0)</f>
        <v>387.327</v>
      </c>
      <c r="G5512">
        <f>IF((U5512+V5512)&gt;D5512,(U5512+V5512)-D5512,0)</f>
        <v>0</v>
      </c>
      <c r="H5512">
        <f>_xlfn.IFS(K5512=1,0,AND(G5512&gt;0,K5512&lt;1,W5512=0),MIN(G5512,B$3-J5512),AND(W5512&gt;0,K5512&lt;1),MIN(B$3-J5512,B$4,B$3-J5512),AND(W5512=0,G5512=0),0)</f>
        <v>0</v>
      </c>
      <c r="I5512">
        <f>IF(AND(D5512&gt;(U5512+V5512),W5512=0,K5512&gt;0.3),MIN(J5512-B$3*0.3,B$5,D5512-(U5512+V5512)),0)</f>
        <v>0</v>
      </c>
      <c r="J5512">
        <f t="shared" si="86"/>
        <v>10000</v>
      </c>
      <c r="K5512" s="1">
        <f>J5512/B$3</f>
        <v>1</v>
      </c>
      <c r="L5512">
        <f>IF(D5512&gt;U5512+V5512+W5512,D5512-(U5512+V5512+W5512+I5512),0)</f>
        <v>0</v>
      </c>
      <c r="M5512">
        <f>D5512-L5512</f>
        <v>1042.761</v>
      </c>
      <c r="O5512">
        <v>366.28699999999998</v>
      </c>
      <c r="P5512">
        <v>59.052999999999997</v>
      </c>
      <c r="Q5512">
        <v>607.13300000000004</v>
      </c>
      <c r="R5512">
        <v>0</v>
      </c>
      <c r="S5512">
        <v>10.289</v>
      </c>
      <c r="U5512">
        <v>248.48</v>
      </c>
      <c r="V5512">
        <v>406.95400000000001</v>
      </c>
      <c r="W5512">
        <v>7500</v>
      </c>
      <c r="Y5512">
        <v>1042.761</v>
      </c>
      <c r="Z5512">
        <f>E5512</f>
        <v>655.43399999999997</v>
      </c>
      <c r="AA5512">
        <f>I5512</f>
        <v>0</v>
      </c>
      <c r="AB5512">
        <f>F5512</f>
        <v>387.327</v>
      </c>
    </row>
    <row r="5513" spans="4:28" x14ac:dyDescent="0.2">
      <c r="D5513">
        <v>1102.088</v>
      </c>
      <c r="E5513">
        <f>U5513+V5513-G5513</f>
        <v>556.71600000000001</v>
      </c>
      <c r="F5513">
        <f>IF(AND(W5513&gt;0,G5513=0),D5513-E5513,0)</f>
        <v>545.37199999999996</v>
      </c>
      <c r="G5513">
        <f>IF((U5513+V5513)&gt;D5513,(U5513+V5513)-D5513,0)</f>
        <v>0</v>
      </c>
      <c r="H5513">
        <f>_xlfn.IFS(K5513=1,0,AND(G5513&gt;0,K5513&lt;1,W5513=0),MIN(G5513,B$3-J5513),AND(W5513&gt;0,K5513&lt;1),MIN(B$3-J5513,B$4,B$3-J5513),AND(W5513=0,G5513=0),0)</f>
        <v>0</v>
      </c>
      <c r="I5513">
        <f>IF(AND(D5513&gt;(U5513+V5513),W5513=0,K5513&gt;0.3),MIN(J5513-B$3*0.3,B$5,D5513-(U5513+V5513)),0)</f>
        <v>0</v>
      </c>
      <c r="J5513">
        <f t="shared" si="86"/>
        <v>10000</v>
      </c>
      <c r="K5513" s="1">
        <f>J5513/B$3</f>
        <v>1</v>
      </c>
      <c r="L5513">
        <f>IF(D5513&gt;U5513+V5513+W5513,D5513-(U5513+V5513+W5513+I5513),0)</f>
        <v>0</v>
      </c>
      <c r="M5513">
        <f>D5513-L5513</f>
        <v>1102.088</v>
      </c>
      <c r="O5513">
        <v>336.072</v>
      </c>
      <c r="P5513">
        <v>67.673000000000002</v>
      </c>
      <c r="Q5513">
        <v>694.553</v>
      </c>
      <c r="R5513">
        <v>0</v>
      </c>
      <c r="S5513">
        <v>3.79</v>
      </c>
      <c r="U5513">
        <v>248.48</v>
      </c>
      <c r="V5513">
        <v>308.23599999999999</v>
      </c>
      <c r="W5513">
        <v>7500</v>
      </c>
      <c r="Y5513">
        <v>1102.088</v>
      </c>
      <c r="Z5513">
        <f>E5513</f>
        <v>556.71600000000001</v>
      </c>
      <c r="AA5513">
        <f>I5513</f>
        <v>0</v>
      </c>
      <c r="AB5513">
        <f>F5513</f>
        <v>545.37199999999996</v>
      </c>
    </row>
    <row r="5514" spans="4:28" x14ac:dyDescent="0.2">
      <c r="D5514">
        <v>1080.1690000000001</v>
      </c>
      <c r="E5514">
        <f>U5514+V5514-G5514</f>
        <v>1020.068</v>
      </c>
      <c r="F5514">
        <f>IF(AND(W5514&gt;0,G5514=0),D5514-E5514,0)</f>
        <v>60.101000000000113</v>
      </c>
      <c r="G5514">
        <f>IF((U5514+V5514)&gt;D5514,(U5514+V5514)-D5514,0)</f>
        <v>0</v>
      </c>
      <c r="H5514">
        <f>_xlfn.IFS(K5514=1,0,AND(G5514&gt;0,K5514&lt;1,W5514=0),MIN(G5514,B$3-J5514),AND(W5514&gt;0,K5514&lt;1),MIN(B$3-J5514,B$4,B$3-J5514),AND(W5514=0,G5514=0),0)</f>
        <v>0</v>
      </c>
      <c r="I5514">
        <f>IF(AND(D5514&gt;(U5514+V5514),W5514=0,K5514&gt;0.3),MIN(J5514-B$3*0.3,B$5,D5514-(U5514+V5514)),0)</f>
        <v>0</v>
      </c>
      <c r="J5514">
        <f t="shared" si="86"/>
        <v>10000</v>
      </c>
      <c r="K5514" s="1">
        <f>J5514/B$3</f>
        <v>1</v>
      </c>
      <c r="L5514">
        <f>IF(D5514&gt;U5514+V5514+W5514,D5514-(U5514+V5514+W5514+I5514),0)</f>
        <v>0</v>
      </c>
      <c r="M5514">
        <f>D5514-L5514</f>
        <v>1080.1690000000001</v>
      </c>
      <c r="O5514">
        <v>290.20999999999998</v>
      </c>
      <c r="P5514">
        <v>104.346</v>
      </c>
      <c r="Q5514">
        <v>685.61400000000003</v>
      </c>
      <c r="R5514">
        <v>0</v>
      </c>
      <c r="S5514">
        <v>0</v>
      </c>
      <c r="U5514">
        <v>248.48</v>
      </c>
      <c r="V5514">
        <v>771.58799999999997</v>
      </c>
      <c r="W5514">
        <v>7500</v>
      </c>
      <c r="Y5514">
        <v>1080.1690000000001</v>
      </c>
      <c r="Z5514">
        <f>E5514</f>
        <v>1020.068</v>
      </c>
      <c r="AA5514">
        <f>I5514</f>
        <v>0</v>
      </c>
      <c r="AB5514">
        <f>F5514</f>
        <v>60.101000000000113</v>
      </c>
    </row>
    <row r="5515" spans="4:28" x14ac:dyDescent="0.2">
      <c r="D5515">
        <v>776.74</v>
      </c>
      <c r="E5515">
        <f>U5515+V5515-G5515</f>
        <v>776.74</v>
      </c>
      <c r="F5515">
        <f>IF(AND(W5515&gt;0,G5515=0),D5515-E5515,0)</f>
        <v>0</v>
      </c>
      <c r="G5515">
        <f>IF((U5515+V5515)&gt;D5515,(U5515+V5515)-D5515,0)</f>
        <v>170.16100000000006</v>
      </c>
      <c r="H5515">
        <f>_xlfn.IFS(K5515=1,0,AND(G5515&gt;0,K5515&lt;1,W5515=0),MIN(G5515,B$3-J5515),AND(W5515&gt;0,K5515&lt;1),MIN(B$3-J5515,B$4,B$3-J5515),AND(W5515=0,G5515=0),0)</f>
        <v>0</v>
      </c>
      <c r="I5515">
        <f>IF(AND(D5515&gt;(U5515+V5515),W5515=0,K5515&gt;0.3),MIN(J5515-B$3*0.3,B$5,D5515-(U5515+V5515)),0)</f>
        <v>0</v>
      </c>
      <c r="J5515">
        <f t="shared" si="86"/>
        <v>10000</v>
      </c>
      <c r="K5515" s="1">
        <f>J5515/B$3</f>
        <v>1</v>
      </c>
      <c r="L5515">
        <f>IF(D5515&gt;U5515+V5515+W5515,D5515-(U5515+V5515+W5515+I5515),0)</f>
        <v>0</v>
      </c>
      <c r="M5515">
        <f>D5515-L5515</f>
        <v>776.74</v>
      </c>
      <c r="O5515">
        <v>353.89100000000002</v>
      </c>
      <c r="P5515">
        <v>65.474999999999994</v>
      </c>
      <c r="Q5515">
        <v>357.375</v>
      </c>
      <c r="R5515">
        <v>0</v>
      </c>
      <c r="S5515">
        <v>0</v>
      </c>
      <c r="U5515">
        <v>248.48</v>
      </c>
      <c r="V5515">
        <v>698.42100000000005</v>
      </c>
      <c r="W5515">
        <v>0</v>
      </c>
      <c r="Y5515">
        <v>776.74</v>
      </c>
      <c r="Z5515">
        <f>E5515</f>
        <v>776.74</v>
      </c>
      <c r="AA5515">
        <f>I5515</f>
        <v>0</v>
      </c>
      <c r="AB5515">
        <f>F5515</f>
        <v>0</v>
      </c>
    </row>
    <row r="5516" spans="4:28" x14ac:dyDescent="0.2">
      <c r="D5516">
        <v>870.72699999999998</v>
      </c>
      <c r="E5516">
        <f>U5516+V5516-G5516</f>
        <v>457.36699999999996</v>
      </c>
      <c r="F5516">
        <f>IF(AND(W5516&gt;0,G5516=0),D5516-E5516,0)</f>
        <v>0</v>
      </c>
      <c r="G5516">
        <f>IF((U5516+V5516)&gt;D5516,(U5516+V5516)-D5516,0)</f>
        <v>0</v>
      </c>
      <c r="H5516">
        <f>_xlfn.IFS(K5516=1,0,AND(G5516&gt;0,K5516&lt;1,W5516=0),MIN(G5516,B$3-J5516),AND(W5516&gt;0,K5516&lt;1),MIN(B$3-J5516,B$4,B$3-J5516),AND(W5516=0,G5516=0),0)</f>
        <v>0</v>
      </c>
      <c r="I5516">
        <f>IF(AND(D5516&gt;(U5516+V5516),W5516=0,K5516&gt;0.3),MIN(J5516-B$3*0.3,B$5,D5516-(U5516+V5516)),0)</f>
        <v>413.36</v>
      </c>
      <c r="J5516">
        <f t="shared" si="86"/>
        <v>10000</v>
      </c>
      <c r="K5516" s="1">
        <f>J5516/B$3</f>
        <v>1</v>
      </c>
      <c r="L5516">
        <f>IF(D5516&gt;U5516+V5516+W5516,D5516-(U5516+V5516+W5516+I5516),0)</f>
        <v>0</v>
      </c>
      <c r="M5516">
        <f>D5516-L5516</f>
        <v>870.72699999999998</v>
      </c>
      <c r="O5516">
        <v>438.34</v>
      </c>
      <c r="P5516">
        <v>61.621000000000002</v>
      </c>
      <c r="Q5516">
        <v>370.767</v>
      </c>
      <c r="R5516">
        <v>0</v>
      </c>
      <c r="S5516">
        <v>0</v>
      </c>
      <c r="U5516">
        <v>248.48</v>
      </c>
      <c r="V5516">
        <v>208.887</v>
      </c>
      <c r="W5516">
        <v>0</v>
      </c>
      <c r="Y5516">
        <v>870.72699999999998</v>
      </c>
      <c r="Z5516">
        <f>E5516</f>
        <v>457.36699999999996</v>
      </c>
      <c r="AA5516">
        <f>I5516</f>
        <v>413.36</v>
      </c>
      <c r="AB5516">
        <f>F5516</f>
        <v>0</v>
      </c>
    </row>
    <row r="5517" spans="4:28" x14ac:dyDescent="0.2">
      <c r="D5517">
        <v>916.89400000000001</v>
      </c>
      <c r="E5517">
        <f>U5517+V5517-G5517</f>
        <v>368.62400000000002</v>
      </c>
      <c r="F5517">
        <f>IF(AND(W5517&gt;0,G5517=0),D5517-E5517,0)</f>
        <v>0</v>
      </c>
      <c r="G5517">
        <f>IF((U5517+V5517)&gt;D5517,(U5517+V5517)-D5517,0)</f>
        <v>0</v>
      </c>
      <c r="H5517">
        <f>_xlfn.IFS(K5517=1,0,AND(G5517&gt;0,K5517&lt;1,W5517=0),MIN(G5517,B$3-J5517),AND(W5517&gt;0,K5517&lt;1),MIN(B$3-J5517,B$4,B$3-J5517),AND(W5517=0,G5517=0),0)</f>
        <v>0</v>
      </c>
      <c r="I5517">
        <f>IF(AND(D5517&gt;(U5517+V5517),W5517=0,K5517&gt;0.3),MIN(J5517-B$3*0.3,B$5,D5517-(U5517+V5517)),0)</f>
        <v>548.27</v>
      </c>
      <c r="J5517">
        <f t="shared" si="86"/>
        <v>9586.64</v>
      </c>
      <c r="K5517" s="1">
        <f>J5517/B$3</f>
        <v>0.95866399999999996</v>
      </c>
      <c r="L5517">
        <f>IF(D5517&gt;U5517+V5517+W5517,D5517-(U5517+V5517+W5517+I5517),0)</f>
        <v>0</v>
      </c>
      <c r="M5517">
        <f>D5517-L5517</f>
        <v>916.89400000000001</v>
      </c>
      <c r="O5517">
        <v>528.11300000000006</v>
      </c>
      <c r="P5517">
        <v>27.369</v>
      </c>
      <c r="Q5517">
        <v>347.27499999999998</v>
      </c>
      <c r="R5517">
        <v>0</v>
      </c>
      <c r="S5517">
        <v>14.137</v>
      </c>
      <c r="U5517">
        <v>248.48</v>
      </c>
      <c r="V5517">
        <v>120.14400000000001</v>
      </c>
      <c r="W5517">
        <v>0</v>
      </c>
      <c r="Y5517">
        <v>916.89400000000001</v>
      </c>
      <c r="Z5517">
        <f>E5517</f>
        <v>368.62400000000002</v>
      </c>
      <c r="AA5517">
        <f>I5517</f>
        <v>548.27</v>
      </c>
      <c r="AB5517">
        <f>F5517</f>
        <v>0</v>
      </c>
    </row>
    <row r="5518" spans="4:28" x14ac:dyDescent="0.2">
      <c r="D5518">
        <v>805.12599999999998</v>
      </c>
      <c r="E5518">
        <f>U5518+V5518-G5518</f>
        <v>266.53999999999996</v>
      </c>
      <c r="F5518">
        <f>IF(AND(W5518&gt;0,G5518=0),D5518-E5518,0)</f>
        <v>0</v>
      </c>
      <c r="G5518">
        <f>IF((U5518+V5518)&gt;D5518,(U5518+V5518)-D5518,0)</f>
        <v>0</v>
      </c>
      <c r="H5518">
        <f>_xlfn.IFS(K5518=1,0,AND(G5518&gt;0,K5518&lt;1,W5518=0),MIN(G5518,B$3-J5518),AND(W5518&gt;0,K5518&lt;1),MIN(B$3-J5518,B$4,B$3-J5518),AND(W5518=0,G5518=0),0)</f>
        <v>0</v>
      </c>
      <c r="I5518">
        <f>IF(AND(D5518&gt;(U5518+V5518),W5518=0,K5518&gt;0.3),MIN(J5518-B$3*0.3,B$5,D5518-(U5518+V5518)),0)</f>
        <v>538.58600000000001</v>
      </c>
      <c r="J5518">
        <f t="shared" si="86"/>
        <v>9038.369999999999</v>
      </c>
      <c r="K5518" s="1">
        <f>J5518/B$3</f>
        <v>0.90383699999999989</v>
      </c>
      <c r="L5518">
        <f>IF(D5518&gt;U5518+V5518+W5518,D5518-(U5518+V5518+W5518+I5518),0)</f>
        <v>0</v>
      </c>
      <c r="M5518">
        <f>D5518-L5518</f>
        <v>805.12599999999998</v>
      </c>
      <c r="O5518">
        <v>455.47199999999998</v>
      </c>
      <c r="P5518">
        <v>20.925000000000001</v>
      </c>
      <c r="Q5518">
        <v>300.45499999999998</v>
      </c>
      <c r="R5518">
        <v>0</v>
      </c>
      <c r="S5518">
        <v>28.274999999999999</v>
      </c>
      <c r="U5518">
        <v>248.48</v>
      </c>
      <c r="V5518">
        <v>18.059999999999999</v>
      </c>
      <c r="W5518">
        <v>0</v>
      </c>
      <c r="Y5518">
        <v>805.12599999999998</v>
      </c>
      <c r="Z5518">
        <f>E5518</f>
        <v>266.53999999999996</v>
      </c>
      <c r="AA5518">
        <f>I5518</f>
        <v>538.58600000000001</v>
      </c>
      <c r="AB5518">
        <f>F5518</f>
        <v>0</v>
      </c>
    </row>
    <row r="5519" spans="4:28" x14ac:dyDescent="0.2">
      <c r="D5519">
        <v>714.40099999999995</v>
      </c>
      <c r="E5519">
        <f>U5519+V5519-G5519</f>
        <v>249.155</v>
      </c>
      <c r="F5519">
        <f>IF(AND(W5519&gt;0,G5519=0),D5519-E5519,0)</f>
        <v>0</v>
      </c>
      <c r="G5519">
        <f>IF((U5519+V5519)&gt;D5519,(U5519+V5519)-D5519,0)</f>
        <v>0</v>
      </c>
      <c r="H5519">
        <f>_xlfn.IFS(K5519=1,0,AND(G5519&gt;0,K5519&lt;1,W5519=0),MIN(G5519,B$3-J5519),AND(W5519&gt;0,K5519&lt;1),MIN(B$3-J5519,B$4,B$3-J5519),AND(W5519=0,G5519=0),0)</f>
        <v>0</v>
      </c>
      <c r="I5519">
        <f>IF(AND(D5519&gt;(U5519+V5519),W5519=0,K5519&gt;0.3),MIN(J5519-B$3*0.3,B$5,D5519-(U5519+V5519)),0)</f>
        <v>465.24599999999998</v>
      </c>
      <c r="J5519">
        <f t="shared" si="86"/>
        <v>8499.7839999999997</v>
      </c>
      <c r="K5519" s="1">
        <f>J5519/B$3</f>
        <v>0.84997839999999991</v>
      </c>
      <c r="L5519">
        <f>IF(D5519&gt;U5519+V5519+W5519,D5519-(U5519+V5519+W5519+I5519),0)</f>
        <v>0</v>
      </c>
      <c r="M5519">
        <f>D5519-L5519</f>
        <v>714.40099999999995</v>
      </c>
      <c r="O5519">
        <v>418.26400000000001</v>
      </c>
      <c r="P5519">
        <v>26.234000000000002</v>
      </c>
      <c r="Q5519">
        <v>241.42400000000001</v>
      </c>
      <c r="R5519">
        <v>0</v>
      </c>
      <c r="S5519">
        <v>28.48</v>
      </c>
      <c r="U5519">
        <v>248.48</v>
      </c>
      <c r="V5519">
        <v>0.67500000000000004</v>
      </c>
      <c r="W5519">
        <v>0</v>
      </c>
      <c r="Y5519">
        <v>714.40099999999995</v>
      </c>
      <c r="Z5519">
        <f>E5519</f>
        <v>249.155</v>
      </c>
      <c r="AA5519">
        <f>I5519</f>
        <v>465.24599999999998</v>
      </c>
      <c r="AB5519">
        <f>F5519</f>
        <v>0</v>
      </c>
    </row>
    <row r="5520" spans="4:28" x14ac:dyDescent="0.2">
      <c r="D5520">
        <v>1013.985</v>
      </c>
      <c r="E5520">
        <f>U5520+V5520-G5520</f>
        <v>248.48</v>
      </c>
      <c r="F5520">
        <f>IF(AND(W5520&gt;0,G5520=0),D5520-E5520,0)</f>
        <v>765.505</v>
      </c>
      <c r="G5520">
        <f>IF((U5520+V5520)&gt;D5520,(U5520+V5520)-D5520,0)</f>
        <v>0</v>
      </c>
      <c r="H5520">
        <f>_xlfn.IFS(K5520=1,0,AND(G5520&gt;0,K5520&lt;1,W5520=0),MIN(G5520,B$3-J5520),AND(W5520&gt;0,K5520&lt;1),MIN(B$3-J5520,B$4,B$3-J5520),AND(W5520=0,G5520=0),0)</f>
        <v>1965.4620000000004</v>
      </c>
      <c r="I5520">
        <f>IF(AND(D5520&gt;(U5520+V5520),W5520=0,K5520&gt;0.3),MIN(J5520-B$3*0.3,B$5,D5520-(U5520+V5520)),0)</f>
        <v>0</v>
      </c>
      <c r="J5520">
        <f t="shared" si="86"/>
        <v>8034.5379999999996</v>
      </c>
      <c r="K5520" s="1">
        <f>J5520/B$3</f>
        <v>0.8034538</v>
      </c>
      <c r="L5520">
        <f>IF(D5520&gt;U5520+V5520+W5520,D5520-(U5520+V5520+W5520+I5520),0)</f>
        <v>0</v>
      </c>
      <c r="M5520">
        <f>D5520-L5520</f>
        <v>1013.985</v>
      </c>
      <c r="O5520">
        <v>534.59500000000003</v>
      </c>
      <c r="P5520">
        <v>94.941000000000003</v>
      </c>
      <c r="Q5520">
        <v>355.56</v>
      </c>
      <c r="R5520">
        <v>0</v>
      </c>
      <c r="S5520">
        <v>28.888999999999999</v>
      </c>
      <c r="U5520">
        <v>248.48</v>
      </c>
      <c r="V5520">
        <v>0</v>
      </c>
      <c r="W5520">
        <v>7500</v>
      </c>
      <c r="Y5520">
        <v>1013.985</v>
      </c>
      <c r="Z5520">
        <f>E5520</f>
        <v>248.48</v>
      </c>
      <c r="AA5520">
        <f>I5520</f>
        <v>0</v>
      </c>
      <c r="AB5520">
        <f>F5520</f>
        <v>765.505</v>
      </c>
    </row>
    <row r="5521" spans="4:28" x14ac:dyDescent="0.2">
      <c r="D5521">
        <v>1199.1569999999999</v>
      </c>
      <c r="E5521">
        <f>U5521+V5521-G5521</f>
        <v>248.48</v>
      </c>
      <c r="F5521">
        <f>IF(AND(W5521&gt;0,G5521=0),D5521-E5521,0)</f>
        <v>0</v>
      </c>
      <c r="G5521">
        <f>IF((U5521+V5521)&gt;D5521,(U5521+V5521)-D5521,0)</f>
        <v>0</v>
      </c>
      <c r="H5521">
        <f>_xlfn.IFS(K5521=1,0,AND(G5521&gt;0,K5521&lt;1,W5521=0),MIN(G5521,B$3-J5521),AND(W5521&gt;0,K5521&lt;1),MIN(B$3-J5521,B$4,B$3-J5521),AND(W5521=0,G5521=0),0)</f>
        <v>0</v>
      </c>
      <c r="I5521">
        <f>IF(AND(D5521&gt;(U5521+V5521),W5521=0,K5521&gt;0.3),MIN(J5521-B$3*0.3,B$5,D5521-(U5521+V5521)),0)</f>
        <v>950.67699999999991</v>
      </c>
      <c r="J5521">
        <f t="shared" si="86"/>
        <v>10000</v>
      </c>
      <c r="K5521" s="1">
        <f>J5521/B$3</f>
        <v>1</v>
      </c>
      <c r="L5521">
        <f>IF(D5521&gt;U5521+V5521+W5521,D5521-(U5521+V5521+W5521+I5521),0)</f>
        <v>0</v>
      </c>
      <c r="M5521">
        <f>D5521-L5521</f>
        <v>1199.1569999999999</v>
      </c>
      <c r="O5521">
        <v>480.46</v>
      </c>
      <c r="P5521">
        <v>107.426</v>
      </c>
      <c r="Q5521">
        <v>581.15300000000002</v>
      </c>
      <c r="R5521">
        <v>0</v>
      </c>
      <c r="S5521">
        <v>30.117999999999999</v>
      </c>
      <c r="U5521">
        <v>248.48</v>
      </c>
      <c r="V5521">
        <v>0</v>
      </c>
      <c r="W5521">
        <v>0</v>
      </c>
      <c r="Y5521">
        <v>1199.1569999999999</v>
      </c>
      <c r="Z5521">
        <f>E5521</f>
        <v>248.48</v>
      </c>
      <c r="AA5521">
        <f>I5521</f>
        <v>950.67699999999991</v>
      </c>
      <c r="AB5521">
        <f>F5521</f>
        <v>0</v>
      </c>
    </row>
    <row r="5522" spans="4:28" x14ac:dyDescent="0.2">
      <c r="D5522">
        <v>1156.3789999999999</v>
      </c>
      <c r="E5522">
        <f>U5522+V5522-G5522</f>
        <v>248.48</v>
      </c>
      <c r="F5522">
        <f>IF(AND(W5522&gt;0,G5522=0),D5522-E5522,0)</f>
        <v>907.89899999999989</v>
      </c>
      <c r="G5522">
        <f>IF((U5522+V5522)&gt;D5522,(U5522+V5522)-D5522,0)</f>
        <v>0</v>
      </c>
      <c r="H5522">
        <f>_xlfn.IFS(K5522=1,0,AND(G5522&gt;0,K5522&lt;1,W5522=0),MIN(G5522,B$3-J5522),AND(W5522&gt;0,K5522&lt;1),MIN(B$3-J5522,B$4,B$3-J5522),AND(W5522=0,G5522=0),0)</f>
        <v>950.67699999999968</v>
      </c>
      <c r="I5522">
        <f>IF(AND(D5522&gt;(U5522+V5522),W5522=0,K5522&gt;0.3),MIN(J5522-B$3*0.3,B$5,D5522-(U5522+V5522)),0)</f>
        <v>0</v>
      </c>
      <c r="J5522">
        <f t="shared" si="86"/>
        <v>9049.3230000000003</v>
      </c>
      <c r="K5522" s="1">
        <f>J5522/B$3</f>
        <v>0.90493230000000002</v>
      </c>
      <c r="L5522">
        <f>IF(D5522&gt;U5522+V5522+W5522,D5522-(U5522+V5522+W5522+I5522),0)</f>
        <v>0</v>
      </c>
      <c r="M5522">
        <f>D5522-L5522</f>
        <v>1156.3789999999999</v>
      </c>
      <c r="O5522">
        <v>435.87</v>
      </c>
      <c r="P5522">
        <v>82.981999999999999</v>
      </c>
      <c r="Q5522">
        <v>607.20399999999995</v>
      </c>
      <c r="R5522">
        <v>0</v>
      </c>
      <c r="S5522">
        <v>30.323</v>
      </c>
      <c r="U5522">
        <v>248.48</v>
      </c>
      <c r="V5522">
        <v>0</v>
      </c>
      <c r="W5522">
        <v>7500</v>
      </c>
      <c r="Y5522">
        <v>1156.3789999999999</v>
      </c>
      <c r="Z5522">
        <f>E5522</f>
        <v>248.48</v>
      </c>
      <c r="AA5522">
        <f>I5522</f>
        <v>0</v>
      </c>
      <c r="AB5522">
        <f>F5522</f>
        <v>907.89899999999989</v>
      </c>
    </row>
    <row r="5523" spans="4:28" x14ac:dyDescent="0.2">
      <c r="D5523">
        <v>870.27499999999998</v>
      </c>
      <c r="E5523">
        <f>U5523+V5523-G5523</f>
        <v>248.48</v>
      </c>
      <c r="F5523">
        <f>IF(AND(W5523&gt;0,G5523=0),D5523-E5523,0)</f>
        <v>621.79499999999996</v>
      </c>
      <c r="G5523">
        <f>IF((U5523+V5523)&gt;D5523,(U5523+V5523)-D5523,0)</f>
        <v>0</v>
      </c>
      <c r="H5523">
        <f>_xlfn.IFS(K5523=1,0,AND(G5523&gt;0,K5523&lt;1,W5523=0),MIN(G5523,B$3-J5523),AND(W5523&gt;0,K5523&lt;1),MIN(B$3-J5523,B$4,B$3-J5523),AND(W5523=0,G5523=0),0)</f>
        <v>0</v>
      </c>
      <c r="I5523">
        <f>IF(AND(D5523&gt;(U5523+V5523),W5523=0,K5523&gt;0.3),MIN(J5523-B$3*0.3,B$5,D5523-(U5523+V5523)),0)</f>
        <v>0</v>
      </c>
      <c r="J5523">
        <f t="shared" si="86"/>
        <v>10000</v>
      </c>
      <c r="K5523" s="1">
        <f>J5523/B$3</f>
        <v>1</v>
      </c>
      <c r="L5523">
        <f>IF(D5523&gt;U5523+V5523+W5523,D5523-(U5523+V5523+W5523+I5523),0)</f>
        <v>0</v>
      </c>
      <c r="M5523">
        <f>D5523-L5523</f>
        <v>870.27499999999998</v>
      </c>
      <c r="O5523">
        <v>308.262</v>
      </c>
      <c r="P5523">
        <v>60.433999999999997</v>
      </c>
      <c r="Q5523">
        <v>471.54700000000003</v>
      </c>
      <c r="R5523">
        <v>0</v>
      </c>
      <c r="S5523">
        <v>30.033000000000001</v>
      </c>
      <c r="U5523">
        <v>248.48</v>
      </c>
      <c r="V5523">
        <v>0</v>
      </c>
      <c r="W5523">
        <v>7500</v>
      </c>
      <c r="Y5523">
        <v>870.27499999999998</v>
      </c>
      <c r="Z5523">
        <f>E5523</f>
        <v>248.48</v>
      </c>
      <c r="AA5523">
        <f>I5523</f>
        <v>0</v>
      </c>
      <c r="AB5523">
        <f>F5523</f>
        <v>621.79499999999996</v>
      </c>
    </row>
    <row r="5524" spans="4:28" x14ac:dyDescent="0.2">
      <c r="D5524">
        <v>733.76199999999994</v>
      </c>
      <c r="E5524">
        <f>U5524+V5524-G5524</f>
        <v>248.48</v>
      </c>
      <c r="F5524">
        <f>IF(AND(W5524&gt;0,G5524=0),D5524-E5524,0)</f>
        <v>485.28199999999993</v>
      </c>
      <c r="G5524">
        <f>IF((U5524+V5524)&gt;D5524,(U5524+V5524)-D5524,0)</f>
        <v>0</v>
      </c>
      <c r="H5524">
        <f>_xlfn.IFS(K5524=1,0,AND(G5524&gt;0,K5524&lt;1,W5524=0),MIN(G5524,B$3-J5524),AND(W5524&gt;0,K5524&lt;1),MIN(B$3-J5524,B$4,B$3-J5524),AND(W5524=0,G5524=0),0)</f>
        <v>0</v>
      </c>
      <c r="I5524">
        <f>IF(AND(D5524&gt;(U5524+V5524),W5524=0,K5524&gt;0.3),MIN(J5524-B$3*0.3,B$5,D5524-(U5524+V5524)),0)</f>
        <v>0</v>
      </c>
      <c r="J5524">
        <f t="shared" si="86"/>
        <v>10000</v>
      </c>
      <c r="K5524" s="1">
        <f>J5524/B$3</f>
        <v>1</v>
      </c>
      <c r="L5524">
        <f>IF(D5524&gt;U5524+V5524+W5524,D5524-(U5524+V5524+W5524+I5524),0)</f>
        <v>0</v>
      </c>
      <c r="M5524">
        <f>D5524-L5524</f>
        <v>733.76199999999994</v>
      </c>
      <c r="O5524">
        <v>179.14</v>
      </c>
      <c r="P5524">
        <v>63.973999999999997</v>
      </c>
      <c r="Q5524">
        <v>432.072</v>
      </c>
      <c r="R5524">
        <v>0</v>
      </c>
      <c r="S5524">
        <v>58.576999999999998</v>
      </c>
      <c r="U5524">
        <v>248.48</v>
      </c>
      <c r="V5524">
        <v>0</v>
      </c>
      <c r="W5524">
        <v>7500</v>
      </c>
      <c r="Y5524">
        <v>733.76199999999994</v>
      </c>
      <c r="Z5524">
        <f>E5524</f>
        <v>248.48</v>
      </c>
      <c r="AA5524">
        <f>I5524</f>
        <v>0</v>
      </c>
      <c r="AB5524">
        <f>F5524</f>
        <v>485.28199999999993</v>
      </c>
    </row>
    <row r="5525" spans="4:28" x14ac:dyDescent="0.2">
      <c r="D5525">
        <v>873.28200000000004</v>
      </c>
      <c r="E5525">
        <f>U5525+V5525-G5525</f>
        <v>248.48</v>
      </c>
      <c r="F5525">
        <f>IF(AND(W5525&gt;0,G5525=0),D5525-E5525,0)</f>
        <v>624.80200000000002</v>
      </c>
      <c r="G5525">
        <f>IF((U5525+V5525)&gt;D5525,(U5525+V5525)-D5525,0)</f>
        <v>0</v>
      </c>
      <c r="H5525">
        <f>_xlfn.IFS(K5525=1,0,AND(G5525&gt;0,K5525&lt;1,W5525=0),MIN(G5525,B$3-J5525),AND(W5525&gt;0,K5525&lt;1),MIN(B$3-J5525,B$4,B$3-J5525),AND(W5525=0,G5525=0),0)</f>
        <v>0</v>
      </c>
      <c r="I5525">
        <f>IF(AND(D5525&gt;(U5525+V5525),W5525=0,K5525&gt;0.3),MIN(J5525-B$3*0.3,B$5,D5525-(U5525+V5525)),0)</f>
        <v>0</v>
      </c>
      <c r="J5525">
        <f t="shared" si="86"/>
        <v>10000</v>
      </c>
      <c r="K5525" s="1">
        <f>J5525/B$3</f>
        <v>1</v>
      </c>
      <c r="L5525">
        <f>IF(D5525&gt;U5525+V5525+W5525,D5525-(U5525+V5525+W5525+I5525),0)</f>
        <v>0</v>
      </c>
      <c r="M5525">
        <f>D5525-L5525</f>
        <v>873.28200000000004</v>
      </c>
      <c r="O5525">
        <v>183.946</v>
      </c>
      <c r="P5525">
        <v>89.757000000000005</v>
      </c>
      <c r="Q5525">
        <v>526.98299999999995</v>
      </c>
      <c r="R5525">
        <v>0</v>
      </c>
      <c r="S5525">
        <v>72.596999999999994</v>
      </c>
      <c r="U5525">
        <v>248.48</v>
      </c>
      <c r="V5525">
        <v>0</v>
      </c>
      <c r="W5525">
        <v>7500</v>
      </c>
      <c r="Y5525">
        <v>873.28200000000004</v>
      </c>
      <c r="Z5525">
        <f>E5525</f>
        <v>248.48</v>
      </c>
      <c r="AA5525">
        <f>I5525</f>
        <v>0</v>
      </c>
      <c r="AB5525">
        <f>F5525</f>
        <v>624.80200000000002</v>
      </c>
    </row>
    <row r="5526" spans="4:28" x14ac:dyDescent="0.2">
      <c r="D5526">
        <v>801.75199999999995</v>
      </c>
      <c r="E5526">
        <f>U5526+V5526-G5526</f>
        <v>248.48</v>
      </c>
      <c r="F5526">
        <f>IF(AND(W5526&gt;0,G5526=0),D5526-E5526,0)</f>
        <v>553.27199999999993</v>
      </c>
      <c r="G5526">
        <f>IF((U5526+V5526)&gt;D5526,(U5526+V5526)-D5526,0)</f>
        <v>0</v>
      </c>
      <c r="H5526">
        <f>_xlfn.IFS(K5526=1,0,AND(G5526&gt;0,K5526&lt;1,W5526=0),MIN(G5526,B$3-J5526),AND(W5526&gt;0,K5526&lt;1),MIN(B$3-J5526,B$4,B$3-J5526),AND(W5526=0,G5526=0),0)</f>
        <v>0</v>
      </c>
      <c r="I5526">
        <f>IF(AND(D5526&gt;(U5526+V5526),W5526=0,K5526&gt;0.3),MIN(J5526-B$3*0.3,B$5,D5526-(U5526+V5526)),0)</f>
        <v>0</v>
      </c>
      <c r="J5526">
        <f t="shared" si="86"/>
        <v>10000</v>
      </c>
      <c r="K5526" s="1">
        <f>J5526/B$3</f>
        <v>1</v>
      </c>
      <c r="L5526">
        <f>IF(D5526&gt;U5526+V5526+W5526,D5526-(U5526+V5526+W5526+I5526),0)</f>
        <v>0</v>
      </c>
      <c r="M5526">
        <f>D5526-L5526</f>
        <v>801.75199999999995</v>
      </c>
      <c r="O5526">
        <v>161.12100000000001</v>
      </c>
      <c r="P5526">
        <v>76.778999999999996</v>
      </c>
      <c r="Q5526">
        <v>522.51599999999996</v>
      </c>
      <c r="R5526">
        <v>0</v>
      </c>
      <c r="S5526">
        <v>41.335999999999999</v>
      </c>
      <c r="U5526">
        <v>248.48</v>
      </c>
      <c r="V5526">
        <v>0</v>
      </c>
      <c r="W5526">
        <v>7500</v>
      </c>
      <c r="Y5526">
        <v>801.75199999999995</v>
      </c>
      <c r="Z5526">
        <f>E5526</f>
        <v>248.48</v>
      </c>
      <c r="AA5526">
        <f>I5526</f>
        <v>0</v>
      </c>
      <c r="AB5526">
        <f>F5526</f>
        <v>553.27199999999993</v>
      </c>
    </row>
    <row r="5527" spans="4:28" x14ac:dyDescent="0.2">
      <c r="D5527">
        <v>804.38499999999999</v>
      </c>
      <c r="E5527">
        <f>U5527+V5527-G5527</f>
        <v>248.48</v>
      </c>
      <c r="F5527">
        <f>IF(AND(W5527&gt;0,G5527=0),D5527-E5527,0)</f>
        <v>0</v>
      </c>
      <c r="G5527">
        <f>IF((U5527+V5527)&gt;D5527,(U5527+V5527)-D5527,0)</f>
        <v>0</v>
      </c>
      <c r="H5527">
        <f>_xlfn.IFS(K5527=1,0,AND(G5527&gt;0,K5527&lt;1,W5527=0),MIN(G5527,B$3-J5527),AND(W5527&gt;0,K5527&lt;1),MIN(B$3-J5527,B$4,B$3-J5527),AND(W5527=0,G5527=0),0)</f>
        <v>0</v>
      </c>
      <c r="I5527">
        <f>IF(AND(D5527&gt;(U5527+V5527),W5527=0,K5527&gt;0.3),MIN(J5527-B$3*0.3,B$5,D5527-(U5527+V5527)),0)</f>
        <v>555.90499999999997</v>
      </c>
      <c r="J5527">
        <f t="shared" si="86"/>
        <v>10000</v>
      </c>
      <c r="K5527" s="1">
        <f>J5527/B$3</f>
        <v>1</v>
      </c>
      <c r="L5527">
        <f>IF(D5527&gt;U5527+V5527+W5527,D5527-(U5527+V5527+W5527+I5527),0)</f>
        <v>0</v>
      </c>
      <c r="M5527">
        <f>D5527-L5527</f>
        <v>804.38499999999999</v>
      </c>
      <c r="O5527">
        <v>174.601</v>
      </c>
      <c r="P5527">
        <v>60.598999999999997</v>
      </c>
      <c r="Q5527">
        <v>509.44400000000002</v>
      </c>
      <c r="R5527">
        <v>0</v>
      </c>
      <c r="S5527">
        <v>59.741</v>
      </c>
      <c r="U5527">
        <v>248.48</v>
      </c>
      <c r="V5527">
        <v>0</v>
      </c>
      <c r="W5527">
        <v>0</v>
      </c>
      <c r="Y5527">
        <v>804.38499999999999</v>
      </c>
      <c r="Z5527">
        <f>E5527</f>
        <v>248.48</v>
      </c>
      <c r="AA5527">
        <f>I5527</f>
        <v>555.90499999999997</v>
      </c>
      <c r="AB5527">
        <f>F5527</f>
        <v>0</v>
      </c>
    </row>
    <row r="5528" spans="4:28" x14ac:dyDescent="0.2">
      <c r="D5528">
        <v>796.60900000000004</v>
      </c>
      <c r="E5528">
        <f>U5528+V5528-G5528</f>
        <v>248.48</v>
      </c>
      <c r="F5528">
        <f>IF(AND(W5528&gt;0,G5528=0),D5528-E5528,0)</f>
        <v>0</v>
      </c>
      <c r="G5528">
        <f>IF((U5528+V5528)&gt;D5528,(U5528+V5528)-D5528,0)</f>
        <v>0</v>
      </c>
      <c r="H5528">
        <f>_xlfn.IFS(K5528=1,0,AND(G5528&gt;0,K5528&lt;1,W5528=0),MIN(G5528,B$3-J5528),AND(W5528&gt;0,K5528&lt;1),MIN(B$3-J5528,B$4,B$3-J5528),AND(W5528=0,G5528=0),0)</f>
        <v>0</v>
      </c>
      <c r="I5528">
        <f>IF(AND(D5528&gt;(U5528+V5528),W5528=0,K5528&gt;0.3),MIN(J5528-B$3*0.3,B$5,D5528-(U5528+V5528)),0)</f>
        <v>548.12900000000002</v>
      </c>
      <c r="J5528">
        <f t="shared" si="86"/>
        <v>9444.0949999999993</v>
      </c>
      <c r="K5528" s="1">
        <f>J5528/B$3</f>
        <v>0.9444094999999999</v>
      </c>
      <c r="L5528">
        <f>IF(D5528&gt;U5528+V5528+W5528,D5528-(U5528+V5528+W5528+I5528),0)</f>
        <v>0</v>
      </c>
      <c r="M5528">
        <f>D5528-L5528</f>
        <v>796.60900000000004</v>
      </c>
      <c r="O5528">
        <v>180.536</v>
      </c>
      <c r="P5528">
        <v>42.509</v>
      </c>
      <c r="Q5528">
        <v>512.42999999999995</v>
      </c>
      <c r="R5528">
        <v>0</v>
      </c>
      <c r="S5528">
        <v>61.134</v>
      </c>
      <c r="U5528">
        <v>248.48</v>
      </c>
      <c r="V5528">
        <v>0</v>
      </c>
      <c r="W5528">
        <v>0</v>
      </c>
      <c r="Y5528">
        <v>796.60900000000004</v>
      </c>
      <c r="Z5528">
        <f>E5528</f>
        <v>248.48</v>
      </c>
      <c r="AA5528">
        <f>I5528</f>
        <v>548.12900000000002</v>
      </c>
      <c r="AB5528">
        <f>F5528</f>
        <v>0</v>
      </c>
    </row>
    <row r="5529" spans="4:28" x14ac:dyDescent="0.2">
      <c r="D5529">
        <v>957.072</v>
      </c>
      <c r="E5529">
        <f>U5529+V5529-G5529</f>
        <v>248.48</v>
      </c>
      <c r="F5529">
        <f>IF(AND(W5529&gt;0,G5529=0),D5529-E5529,0)</f>
        <v>0</v>
      </c>
      <c r="G5529">
        <f>IF((U5529+V5529)&gt;D5529,(U5529+V5529)-D5529,0)</f>
        <v>0</v>
      </c>
      <c r="H5529">
        <f>_xlfn.IFS(K5529=1,0,AND(G5529&gt;0,K5529&lt;1,W5529=0),MIN(G5529,B$3-J5529),AND(W5529&gt;0,K5529&lt;1),MIN(B$3-J5529,B$4,B$3-J5529),AND(W5529=0,G5529=0),0)</f>
        <v>0</v>
      </c>
      <c r="I5529">
        <f>IF(AND(D5529&gt;(U5529+V5529),W5529=0,K5529&gt;0.3),MIN(J5529-B$3*0.3,B$5,D5529-(U5529+V5529)),0)</f>
        <v>708.59199999999998</v>
      </c>
      <c r="J5529">
        <f t="shared" si="86"/>
        <v>8895.9659999999985</v>
      </c>
      <c r="K5529" s="1">
        <f>J5529/B$3</f>
        <v>0.88959659999999985</v>
      </c>
      <c r="L5529">
        <f>IF(D5529&gt;U5529+V5529+W5529,D5529-(U5529+V5529+W5529+I5529),0)</f>
        <v>0</v>
      </c>
      <c r="M5529">
        <f>D5529-L5529</f>
        <v>957.072</v>
      </c>
      <c r="O5529">
        <v>200.876</v>
      </c>
      <c r="P5529">
        <v>25.815999999999999</v>
      </c>
      <c r="Q5529">
        <v>597.69100000000003</v>
      </c>
      <c r="R5529">
        <v>0</v>
      </c>
      <c r="S5529">
        <v>132.69</v>
      </c>
      <c r="U5529">
        <v>248.48</v>
      </c>
      <c r="V5529">
        <v>0</v>
      </c>
      <c r="W5529">
        <v>0</v>
      </c>
      <c r="Y5529">
        <v>957.072</v>
      </c>
      <c r="Z5529">
        <f>E5529</f>
        <v>248.48</v>
      </c>
      <c r="AA5529">
        <f>I5529</f>
        <v>708.59199999999998</v>
      </c>
      <c r="AB5529">
        <f>F5529</f>
        <v>0</v>
      </c>
    </row>
    <row r="5530" spans="4:28" x14ac:dyDescent="0.2">
      <c r="D5530">
        <v>1097.232</v>
      </c>
      <c r="E5530">
        <f>U5530+V5530-G5530</f>
        <v>259.41300000000001</v>
      </c>
      <c r="F5530">
        <f>IF(AND(W5530&gt;0,G5530=0),D5530-E5530,0)</f>
        <v>0</v>
      </c>
      <c r="G5530">
        <f>IF((U5530+V5530)&gt;D5530,(U5530+V5530)-D5530,0)</f>
        <v>0</v>
      </c>
      <c r="H5530">
        <f>_xlfn.IFS(K5530=1,0,AND(G5530&gt;0,K5530&lt;1,W5530=0),MIN(G5530,B$3-J5530),AND(W5530&gt;0,K5530&lt;1),MIN(B$3-J5530,B$4,B$3-J5530),AND(W5530=0,G5530=0),0)</f>
        <v>0</v>
      </c>
      <c r="I5530">
        <f>IF(AND(D5530&gt;(U5530+V5530),W5530=0,K5530&gt;0.3),MIN(J5530-B$3*0.3,B$5,D5530-(U5530+V5530)),0)</f>
        <v>837.81899999999996</v>
      </c>
      <c r="J5530">
        <f t="shared" si="86"/>
        <v>8187.3739999999989</v>
      </c>
      <c r="K5530" s="1">
        <f>J5530/B$3</f>
        <v>0.81873739999999984</v>
      </c>
      <c r="L5530">
        <f>IF(D5530&gt;U5530+V5530+W5530,D5530-(U5530+V5530+W5530+I5530),0)</f>
        <v>0</v>
      </c>
      <c r="M5530">
        <f>D5530-L5530</f>
        <v>1097.232</v>
      </c>
      <c r="O5530">
        <v>293.44400000000002</v>
      </c>
      <c r="P5530">
        <v>20.864000000000001</v>
      </c>
      <c r="Q5530">
        <v>475.255</v>
      </c>
      <c r="R5530">
        <v>0</v>
      </c>
      <c r="S5530">
        <v>307.67</v>
      </c>
      <c r="U5530">
        <v>248.48</v>
      </c>
      <c r="V5530">
        <v>10.933</v>
      </c>
      <c r="W5530">
        <v>0</v>
      </c>
      <c r="Y5530">
        <v>1097.232</v>
      </c>
      <c r="Z5530">
        <f>E5530</f>
        <v>259.41300000000001</v>
      </c>
      <c r="AA5530">
        <f>I5530</f>
        <v>837.81899999999996</v>
      </c>
      <c r="AB5530">
        <f>F5530</f>
        <v>0</v>
      </c>
    </row>
    <row r="5531" spans="4:28" x14ac:dyDescent="0.2">
      <c r="D5531">
        <v>1613.924</v>
      </c>
      <c r="E5531">
        <f>U5531+V5531-G5531</f>
        <v>293.399</v>
      </c>
      <c r="F5531">
        <f>IF(AND(W5531&gt;0,G5531=0),D5531-E5531,0)</f>
        <v>0</v>
      </c>
      <c r="G5531">
        <f>IF((U5531+V5531)&gt;D5531,(U5531+V5531)-D5531,0)</f>
        <v>0</v>
      </c>
      <c r="H5531">
        <f>_xlfn.IFS(K5531=1,0,AND(G5531&gt;0,K5531&lt;1,W5531=0),MIN(G5531,B$3-J5531),AND(W5531&gt;0,K5531&lt;1),MIN(B$3-J5531,B$4,B$3-J5531),AND(W5531=0,G5531=0),0)</f>
        <v>0</v>
      </c>
      <c r="I5531">
        <f>IF(AND(D5531&gt;(U5531+V5531),W5531=0,K5531&gt;0.3),MIN(J5531-B$3*0.3,B$5,D5531-(U5531+V5531)),0)</f>
        <v>1320.5250000000001</v>
      </c>
      <c r="J5531">
        <f t="shared" si="86"/>
        <v>7349.5549999999985</v>
      </c>
      <c r="K5531" s="1">
        <f>J5531/B$3</f>
        <v>0.73495549999999987</v>
      </c>
      <c r="L5531">
        <f>IF(D5531&gt;U5531+V5531+W5531,D5531-(U5531+V5531+W5531+I5531),0)</f>
        <v>0</v>
      </c>
      <c r="M5531">
        <f>D5531-L5531</f>
        <v>1613.924</v>
      </c>
      <c r="O5531">
        <v>367.63099999999997</v>
      </c>
      <c r="P5531">
        <v>60.506999999999998</v>
      </c>
      <c r="Q5531">
        <v>416.40800000000002</v>
      </c>
      <c r="R5531">
        <v>0</v>
      </c>
      <c r="S5531">
        <v>769.37800000000004</v>
      </c>
      <c r="U5531">
        <v>248.48</v>
      </c>
      <c r="V5531">
        <v>44.918999999999997</v>
      </c>
      <c r="W5531">
        <v>0</v>
      </c>
      <c r="Y5531">
        <v>1613.924</v>
      </c>
      <c r="Z5531">
        <f>E5531</f>
        <v>293.399</v>
      </c>
      <c r="AA5531">
        <f>I5531</f>
        <v>1320.5250000000001</v>
      </c>
      <c r="AB5531">
        <f>F5531</f>
        <v>0</v>
      </c>
    </row>
    <row r="5532" spans="4:28" x14ac:dyDescent="0.2">
      <c r="D5532">
        <v>1353.962</v>
      </c>
      <c r="E5532">
        <f>U5532+V5532-G5532</f>
        <v>310.154</v>
      </c>
      <c r="F5532">
        <f>IF(AND(W5532&gt;0,G5532=0),D5532-E5532,0)</f>
        <v>0</v>
      </c>
      <c r="G5532">
        <f>IF((U5532+V5532)&gt;D5532,(U5532+V5532)-D5532,0)</f>
        <v>0</v>
      </c>
      <c r="H5532">
        <f>_xlfn.IFS(K5532=1,0,AND(G5532&gt;0,K5532&lt;1,W5532=0),MIN(G5532,B$3-J5532),AND(W5532&gt;0,K5532&lt;1),MIN(B$3-J5532,B$4,B$3-J5532),AND(W5532=0,G5532=0),0)</f>
        <v>0</v>
      </c>
      <c r="I5532">
        <f>IF(AND(D5532&gt;(U5532+V5532),W5532=0,K5532&gt;0.3),MIN(J5532-B$3*0.3,B$5,D5532-(U5532+V5532)),0)</f>
        <v>1043.808</v>
      </c>
      <c r="J5532">
        <f t="shared" si="86"/>
        <v>6029.0299999999988</v>
      </c>
      <c r="K5532" s="1">
        <f>J5532/B$3</f>
        <v>0.60290299999999986</v>
      </c>
      <c r="L5532">
        <f>IF(D5532&gt;U5532+V5532+W5532,D5532-(U5532+V5532+W5532+I5532),0)</f>
        <v>0</v>
      </c>
      <c r="M5532">
        <f>D5532-L5532</f>
        <v>1353.962</v>
      </c>
      <c r="O5532">
        <v>341.17399999999998</v>
      </c>
      <c r="P5532">
        <v>110.952</v>
      </c>
      <c r="Q5532">
        <v>746.29100000000005</v>
      </c>
      <c r="R5532">
        <v>0</v>
      </c>
      <c r="S5532">
        <v>155.54499999999999</v>
      </c>
      <c r="U5532">
        <v>248.48</v>
      </c>
      <c r="V5532">
        <v>61.673999999999999</v>
      </c>
      <c r="W5532">
        <v>0</v>
      </c>
      <c r="Y5532">
        <v>1353.962</v>
      </c>
      <c r="Z5532">
        <f>E5532</f>
        <v>310.154</v>
      </c>
      <c r="AA5532">
        <f>I5532</f>
        <v>1043.808</v>
      </c>
      <c r="AB5532">
        <f>F5532</f>
        <v>0</v>
      </c>
    </row>
    <row r="5533" spans="4:28" x14ac:dyDescent="0.2">
      <c r="D5533">
        <v>1221.883</v>
      </c>
      <c r="E5533">
        <f>U5533+V5533-G5533</f>
        <v>345.91899999999998</v>
      </c>
      <c r="F5533">
        <f>IF(AND(W5533&gt;0,G5533=0),D5533-E5533,0)</f>
        <v>875.96400000000006</v>
      </c>
      <c r="G5533">
        <f>IF((U5533+V5533)&gt;D5533,(U5533+V5533)-D5533,0)</f>
        <v>0</v>
      </c>
      <c r="H5533">
        <f>_xlfn.IFS(K5533=1,0,AND(G5533&gt;0,K5533&lt;1,W5533=0),MIN(G5533,B$3-J5533),AND(W5533&gt;0,K5533&lt;1),MIN(B$3-J5533,B$4,B$3-J5533),AND(W5533=0,G5533=0),0)</f>
        <v>2500</v>
      </c>
      <c r="I5533">
        <f>IF(AND(D5533&gt;(U5533+V5533),W5533=0,K5533&gt;0.3),MIN(J5533-B$3*0.3,B$5,D5533-(U5533+V5533)),0)</f>
        <v>0</v>
      </c>
      <c r="J5533">
        <f t="shared" si="86"/>
        <v>4985.2219999999988</v>
      </c>
      <c r="K5533" s="1">
        <f>J5533/B$3</f>
        <v>0.49852219999999986</v>
      </c>
      <c r="L5533">
        <f>IF(D5533&gt;U5533+V5533+W5533,D5533-(U5533+V5533+W5533+I5533),0)</f>
        <v>0</v>
      </c>
      <c r="M5533">
        <f>D5533-L5533</f>
        <v>1221.883</v>
      </c>
      <c r="O5533">
        <v>345.017</v>
      </c>
      <c r="P5533">
        <v>85.403000000000006</v>
      </c>
      <c r="Q5533">
        <v>748.53099999999995</v>
      </c>
      <c r="R5533">
        <v>0</v>
      </c>
      <c r="S5533">
        <v>42.932000000000002</v>
      </c>
      <c r="U5533">
        <v>248.48</v>
      </c>
      <c r="V5533">
        <v>97.438999999999993</v>
      </c>
      <c r="W5533">
        <v>7500</v>
      </c>
      <c r="Y5533">
        <v>1221.883</v>
      </c>
      <c r="Z5533">
        <f>E5533</f>
        <v>345.91899999999998</v>
      </c>
      <c r="AA5533">
        <f>I5533</f>
        <v>0</v>
      </c>
      <c r="AB5533">
        <f>F5533</f>
        <v>875.96400000000006</v>
      </c>
    </row>
    <row r="5534" spans="4:28" x14ac:dyDescent="0.2">
      <c r="D5534">
        <v>1344.5989999999999</v>
      </c>
      <c r="E5534">
        <f>U5534+V5534-G5534</f>
        <v>369.72399999999999</v>
      </c>
      <c r="F5534">
        <f>IF(AND(W5534&gt;0,G5534=0),D5534-E5534,0)</f>
        <v>974.875</v>
      </c>
      <c r="G5534">
        <f>IF((U5534+V5534)&gt;D5534,(U5534+V5534)-D5534,0)</f>
        <v>0</v>
      </c>
      <c r="H5534">
        <f>_xlfn.IFS(K5534=1,0,AND(G5534&gt;0,K5534&lt;1,W5534=0),MIN(G5534,B$3-J5534),AND(W5534&gt;0,K5534&lt;1),MIN(B$3-J5534,B$4,B$3-J5534),AND(W5534=0,G5534=0),0)</f>
        <v>2500</v>
      </c>
      <c r="I5534">
        <f>IF(AND(D5534&gt;(U5534+V5534),W5534=0,K5534&gt;0.3),MIN(J5534-B$3*0.3,B$5,D5534-(U5534+V5534)),0)</f>
        <v>0</v>
      </c>
      <c r="J5534">
        <f t="shared" si="86"/>
        <v>7485.2219999999988</v>
      </c>
      <c r="K5534" s="1">
        <f>J5534/B$3</f>
        <v>0.74852219999999992</v>
      </c>
      <c r="L5534">
        <f>IF(D5534&gt;U5534+V5534+W5534,D5534-(U5534+V5534+W5534+I5534),0)</f>
        <v>0</v>
      </c>
      <c r="M5534">
        <f>D5534-L5534</f>
        <v>1344.5989999999999</v>
      </c>
      <c r="O5534">
        <v>335.35399999999998</v>
      </c>
      <c r="P5534">
        <v>76.664000000000001</v>
      </c>
      <c r="Q5534">
        <v>908.399</v>
      </c>
      <c r="R5534">
        <v>0</v>
      </c>
      <c r="S5534">
        <v>24.181999999999999</v>
      </c>
      <c r="U5534">
        <v>248.48</v>
      </c>
      <c r="V5534">
        <v>121.244</v>
      </c>
      <c r="W5534">
        <v>7500</v>
      </c>
      <c r="Y5534">
        <v>1344.5989999999999</v>
      </c>
      <c r="Z5534">
        <f>E5534</f>
        <v>369.72399999999999</v>
      </c>
      <c r="AA5534">
        <f>I5534</f>
        <v>0</v>
      </c>
      <c r="AB5534">
        <f>F5534</f>
        <v>974.875</v>
      </c>
    </row>
    <row r="5535" spans="4:28" x14ac:dyDescent="0.2">
      <c r="D5535">
        <v>978.03399999999999</v>
      </c>
      <c r="E5535">
        <f>U5535+V5535-G5535</f>
        <v>369.88200000000001</v>
      </c>
      <c r="F5535">
        <f>IF(AND(W5535&gt;0,G5535=0),D5535-E5535,0)</f>
        <v>608.15200000000004</v>
      </c>
      <c r="G5535">
        <f>IF((U5535+V5535)&gt;D5535,(U5535+V5535)-D5535,0)</f>
        <v>0</v>
      </c>
      <c r="H5535">
        <f>_xlfn.IFS(K5535=1,0,AND(G5535&gt;0,K5535&lt;1,W5535=0),MIN(G5535,B$3-J5535),AND(W5535&gt;0,K5535&lt;1),MIN(B$3-J5535,B$4,B$3-J5535),AND(W5535=0,G5535=0),0)</f>
        <v>14.778000000002066</v>
      </c>
      <c r="I5535">
        <f>IF(AND(D5535&gt;(U5535+V5535),W5535=0,K5535&gt;0.3),MIN(J5535-B$3*0.3,B$5,D5535-(U5535+V5535)),0)</f>
        <v>0</v>
      </c>
      <c r="J5535">
        <f t="shared" si="86"/>
        <v>9985.2219999999979</v>
      </c>
      <c r="K5535" s="1">
        <f>J5535/B$3</f>
        <v>0.9985221999999998</v>
      </c>
      <c r="L5535">
        <f>IF(D5535&gt;U5535+V5535+W5535,D5535-(U5535+V5535+W5535+I5535),0)</f>
        <v>0</v>
      </c>
      <c r="M5535">
        <f>D5535-L5535</f>
        <v>978.03399999999999</v>
      </c>
      <c r="O5535">
        <v>375.74400000000003</v>
      </c>
      <c r="P5535">
        <v>61.686</v>
      </c>
      <c r="Q5535">
        <v>539.25300000000004</v>
      </c>
      <c r="R5535">
        <v>0</v>
      </c>
      <c r="S5535">
        <v>1.3520000000000001</v>
      </c>
      <c r="U5535">
        <v>248.48</v>
      </c>
      <c r="V5535">
        <v>121.402</v>
      </c>
      <c r="W5535">
        <v>7500</v>
      </c>
      <c r="Y5535">
        <v>978.03399999999999</v>
      </c>
      <c r="Z5535">
        <f>E5535</f>
        <v>369.88200000000001</v>
      </c>
      <c r="AA5535">
        <f>I5535</f>
        <v>0</v>
      </c>
      <c r="AB5535">
        <f>F5535</f>
        <v>608.15200000000004</v>
      </c>
    </row>
    <row r="5536" spans="4:28" x14ac:dyDescent="0.2">
      <c r="D5536">
        <v>798.39300000000003</v>
      </c>
      <c r="E5536">
        <f>U5536+V5536-G5536</f>
        <v>387.23500000000001</v>
      </c>
      <c r="F5536">
        <f>IF(AND(W5536&gt;0,G5536=0),D5536-E5536,0)</f>
        <v>411.15800000000002</v>
      </c>
      <c r="G5536">
        <f>IF((U5536+V5536)&gt;D5536,(U5536+V5536)-D5536,0)</f>
        <v>0</v>
      </c>
      <c r="H5536">
        <f>_xlfn.IFS(K5536=1,0,AND(G5536&gt;0,K5536&lt;1,W5536=0),MIN(G5536,B$3-J5536),AND(W5536&gt;0,K5536&lt;1),MIN(B$3-J5536,B$4,B$3-J5536),AND(W5536=0,G5536=0),0)</f>
        <v>0</v>
      </c>
      <c r="I5536">
        <f>IF(AND(D5536&gt;(U5536+V5536),W5536=0,K5536&gt;0.3),MIN(J5536-B$3*0.3,B$5,D5536-(U5536+V5536)),0)</f>
        <v>0</v>
      </c>
      <c r="J5536">
        <f t="shared" si="86"/>
        <v>10000</v>
      </c>
      <c r="K5536" s="1">
        <f>J5536/B$3</f>
        <v>1</v>
      </c>
      <c r="L5536">
        <f>IF(D5536&gt;U5536+V5536+W5536,D5536-(U5536+V5536+W5536+I5536),0)</f>
        <v>0</v>
      </c>
      <c r="M5536">
        <f>D5536-L5536</f>
        <v>798.39300000000003</v>
      </c>
      <c r="O5536">
        <v>339.32400000000001</v>
      </c>
      <c r="P5536">
        <v>56.948999999999998</v>
      </c>
      <c r="Q5536">
        <v>402.12</v>
      </c>
      <c r="R5536">
        <v>0</v>
      </c>
      <c r="S5536">
        <v>0</v>
      </c>
      <c r="U5536">
        <v>248.48</v>
      </c>
      <c r="V5536">
        <v>138.755</v>
      </c>
      <c r="W5536">
        <v>7500</v>
      </c>
      <c r="Y5536">
        <v>798.39300000000003</v>
      </c>
      <c r="Z5536">
        <f>E5536</f>
        <v>387.23500000000001</v>
      </c>
      <c r="AA5536">
        <f>I5536</f>
        <v>0</v>
      </c>
      <c r="AB5536">
        <f>F5536</f>
        <v>411.15800000000002</v>
      </c>
    </row>
    <row r="5537" spans="4:28" x14ac:dyDescent="0.2">
      <c r="D5537">
        <v>872.31200000000001</v>
      </c>
      <c r="E5537">
        <f>U5537+V5537-G5537</f>
        <v>385.18099999999998</v>
      </c>
      <c r="F5537">
        <f>IF(AND(W5537&gt;0,G5537=0),D5537-E5537,0)</f>
        <v>487.13100000000003</v>
      </c>
      <c r="G5537">
        <f>IF((U5537+V5537)&gt;D5537,(U5537+V5537)-D5537,0)</f>
        <v>0</v>
      </c>
      <c r="H5537">
        <f>_xlfn.IFS(K5537=1,0,AND(G5537&gt;0,K5537&lt;1,W5537=0),MIN(G5537,B$3-J5537),AND(W5537&gt;0,K5537&lt;1),MIN(B$3-J5537,B$4,B$3-J5537),AND(W5537=0,G5537=0),0)</f>
        <v>0</v>
      </c>
      <c r="I5537">
        <f>IF(AND(D5537&gt;(U5537+V5537),W5537=0,K5537&gt;0.3),MIN(J5537-B$3*0.3,B$5,D5537-(U5537+V5537)),0)</f>
        <v>0</v>
      </c>
      <c r="J5537">
        <f t="shared" si="86"/>
        <v>10000</v>
      </c>
      <c r="K5537" s="1">
        <f>J5537/B$3</f>
        <v>1</v>
      </c>
      <c r="L5537">
        <f>IF(D5537&gt;U5537+V5537+W5537,D5537-(U5537+V5537+W5537+I5537),0)</f>
        <v>0</v>
      </c>
      <c r="M5537">
        <f>D5537-L5537</f>
        <v>872.31200000000001</v>
      </c>
      <c r="O5537">
        <v>331.69099999999997</v>
      </c>
      <c r="P5537">
        <v>78.463999999999999</v>
      </c>
      <c r="Q5537">
        <v>462.15699999999998</v>
      </c>
      <c r="R5537">
        <v>0</v>
      </c>
      <c r="S5537">
        <v>0</v>
      </c>
      <c r="U5537">
        <v>248.48</v>
      </c>
      <c r="V5537">
        <v>136.70099999999999</v>
      </c>
      <c r="W5537">
        <v>7500</v>
      </c>
      <c r="Y5537">
        <v>872.31200000000001</v>
      </c>
      <c r="Z5537">
        <f>E5537</f>
        <v>385.18099999999998</v>
      </c>
      <c r="AA5537">
        <f>I5537</f>
        <v>0</v>
      </c>
      <c r="AB5537">
        <f>F5537</f>
        <v>487.13100000000003</v>
      </c>
    </row>
    <row r="5538" spans="4:28" x14ac:dyDescent="0.2">
      <c r="D5538">
        <v>758.92700000000002</v>
      </c>
      <c r="E5538">
        <f>U5538+V5538-G5538</f>
        <v>379.47399999999999</v>
      </c>
      <c r="F5538">
        <f>IF(AND(W5538&gt;0,G5538=0),D5538-E5538,0)</f>
        <v>379.45300000000003</v>
      </c>
      <c r="G5538">
        <f>IF((U5538+V5538)&gt;D5538,(U5538+V5538)-D5538,0)</f>
        <v>0</v>
      </c>
      <c r="H5538">
        <f>_xlfn.IFS(K5538=1,0,AND(G5538&gt;0,K5538&lt;1,W5538=0),MIN(G5538,B$3-J5538),AND(W5538&gt;0,K5538&lt;1),MIN(B$3-J5538,B$4,B$3-J5538),AND(W5538=0,G5538=0),0)</f>
        <v>0</v>
      </c>
      <c r="I5538">
        <f>IF(AND(D5538&gt;(U5538+V5538),W5538=0,K5538&gt;0.3),MIN(J5538-B$3*0.3,B$5,D5538-(U5538+V5538)),0)</f>
        <v>0</v>
      </c>
      <c r="J5538">
        <f t="shared" si="86"/>
        <v>10000</v>
      </c>
      <c r="K5538" s="1">
        <f>J5538/B$3</f>
        <v>1</v>
      </c>
      <c r="L5538">
        <f>IF(D5538&gt;U5538+V5538+W5538,D5538-(U5538+V5538+W5538+I5538),0)</f>
        <v>0</v>
      </c>
      <c r="M5538">
        <f>D5538-L5538</f>
        <v>758.92700000000002</v>
      </c>
      <c r="O5538">
        <v>314.23399999999998</v>
      </c>
      <c r="P5538">
        <v>84.492999999999995</v>
      </c>
      <c r="Q5538">
        <v>360.19900000000001</v>
      </c>
      <c r="R5538">
        <v>0</v>
      </c>
      <c r="S5538">
        <v>0</v>
      </c>
      <c r="U5538">
        <v>248.48</v>
      </c>
      <c r="V5538">
        <v>130.994</v>
      </c>
      <c r="W5538">
        <v>7500</v>
      </c>
      <c r="Y5538">
        <v>758.92700000000002</v>
      </c>
      <c r="Z5538">
        <f>E5538</f>
        <v>379.47399999999999</v>
      </c>
      <c r="AA5538">
        <f>I5538</f>
        <v>0</v>
      </c>
      <c r="AB5538">
        <f>F5538</f>
        <v>379.45300000000003</v>
      </c>
    </row>
    <row r="5539" spans="4:28" x14ac:dyDescent="0.2">
      <c r="D5539">
        <v>753.505</v>
      </c>
      <c r="E5539">
        <f>U5539+V5539-G5539</f>
        <v>432.904</v>
      </c>
      <c r="F5539">
        <f>IF(AND(W5539&gt;0,G5539=0),D5539-E5539,0)</f>
        <v>0</v>
      </c>
      <c r="G5539">
        <f>IF((U5539+V5539)&gt;D5539,(U5539+V5539)-D5539,0)</f>
        <v>0</v>
      </c>
      <c r="H5539">
        <f>_xlfn.IFS(K5539=1,0,AND(G5539&gt;0,K5539&lt;1,W5539=0),MIN(G5539,B$3-J5539),AND(W5539&gt;0,K5539&lt;1),MIN(B$3-J5539,B$4,B$3-J5539),AND(W5539=0,G5539=0),0)</f>
        <v>0</v>
      </c>
      <c r="I5539">
        <f>IF(AND(D5539&gt;(U5539+V5539),W5539=0,K5539&gt;0.3),MIN(J5539-B$3*0.3,B$5,D5539-(U5539+V5539)),0)</f>
        <v>320.601</v>
      </c>
      <c r="J5539">
        <f t="shared" si="86"/>
        <v>10000</v>
      </c>
      <c r="K5539" s="1">
        <f>J5539/B$3</f>
        <v>1</v>
      </c>
      <c r="L5539">
        <f>IF(D5539&gt;U5539+V5539+W5539,D5539-(U5539+V5539+W5539+I5539),0)</f>
        <v>0</v>
      </c>
      <c r="M5539">
        <f>D5539-L5539</f>
        <v>753.505</v>
      </c>
      <c r="O5539">
        <v>345.86399999999998</v>
      </c>
      <c r="P5539">
        <v>67.313999999999993</v>
      </c>
      <c r="Q5539">
        <v>340.327</v>
      </c>
      <c r="R5539">
        <v>0</v>
      </c>
      <c r="S5539">
        <v>0</v>
      </c>
      <c r="U5539">
        <v>248.48</v>
      </c>
      <c r="V5539">
        <v>184.42400000000001</v>
      </c>
      <c r="W5539">
        <v>0</v>
      </c>
      <c r="Y5539">
        <v>753.505</v>
      </c>
      <c r="Z5539">
        <f>E5539</f>
        <v>432.904</v>
      </c>
      <c r="AA5539">
        <f>I5539</f>
        <v>320.601</v>
      </c>
      <c r="AB5539">
        <f>F5539</f>
        <v>0</v>
      </c>
    </row>
    <row r="5540" spans="4:28" x14ac:dyDescent="0.2">
      <c r="D5540">
        <v>995.78099999999995</v>
      </c>
      <c r="E5540">
        <f>U5540+V5540-G5540</f>
        <v>379.55799999999999</v>
      </c>
      <c r="F5540">
        <f>IF(AND(W5540&gt;0,G5540=0),D5540-E5540,0)</f>
        <v>0</v>
      </c>
      <c r="G5540">
        <f>IF((U5540+V5540)&gt;D5540,(U5540+V5540)-D5540,0)</f>
        <v>0</v>
      </c>
      <c r="H5540">
        <f>_xlfn.IFS(K5540=1,0,AND(G5540&gt;0,K5540&lt;1,W5540=0),MIN(G5540,B$3-J5540),AND(W5540&gt;0,K5540&lt;1),MIN(B$3-J5540,B$4,B$3-J5540),AND(W5540=0,G5540=0),0)</f>
        <v>0</v>
      </c>
      <c r="I5540">
        <f>IF(AND(D5540&gt;(U5540+V5540),W5540=0,K5540&gt;0.3),MIN(J5540-B$3*0.3,B$5,D5540-(U5540+V5540)),0)</f>
        <v>616.22299999999996</v>
      </c>
      <c r="J5540">
        <f t="shared" si="86"/>
        <v>9679.3989999999994</v>
      </c>
      <c r="K5540" s="1">
        <f>J5540/B$3</f>
        <v>0.96793989999999996</v>
      </c>
      <c r="L5540">
        <f>IF(D5540&gt;U5540+V5540+W5540,D5540-(U5540+V5540+W5540+I5540),0)</f>
        <v>0</v>
      </c>
      <c r="M5540">
        <f>D5540-L5540</f>
        <v>995.78099999999995</v>
      </c>
      <c r="O5540">
        <v>462.62599999999998</v>
      </c>
      <c r="P5540">
        <v>38.304000000000002</v>
      </c>
      <c r="Q5540">
        <v>494.85199999999998</v>
      </c>
      <c r="R5540">
        <v>0</v>
      </c>
      <c r="S5540">
        <v>0</v>
      </c>
      <c r="U5540">
        <v>248.48</v>
      </c>
      <c r="V5540">
        <v>131.078</v>
      </c>
      <c r="W5540">
        <v>0</v>
      </c>
      <c r="Y5540">
        <v>995.78099999999995</v>
      </c>
      <c r="Z5540">
        <f>E5540</f>
        <v>379.55799999999999</v>
      </c>
      <c r="AA5540">
        <f>I5540</f>
        <v>616.22299999999996</v>
      </c>
      <c r="AB5540">
        <f>F5540</f>
        <v>0</v>
      </c>
    </row>
    <row r="5541" spans="4:28" x14ac:dyDescent="0.2">
      <c r="D5541">
        <v>1146.6859999999999</v>
      </c>
      <c r="E5541">
        <f>U5541+V5541-G5541</f>
        <v>305.60199999999998</v>
      </c>
      <c r="F5541">
        <f>IF(AND(W5541&gt;0,G5541=0),D5541-E5541,0)</f>
        <v>0</v>
      </c>
      <c r="G5541">
        <f>IF((U5541+V5541)&gt;D5541,(U5541+V5541)-D5541,0)</f>
        <v>0</v>
      </c>
      <c r="H5541">
        <f>_xlfn.IFS(K5541=1,0,AND(G5541&gt;0,K5541&lt;1,W5541=0),MIN(G5541,B$3-J5541),AND(W5541&gt;0,K5541&lt;1),MIN(B$3-J5541,B$4,B$3-J5541),AND(W5541=0,G5541=0),0)</f>
        <v>0</v>
      </c>
      <c r="I5541">
        <f>IF(AND(D5541&gt;(U5541+V5541),W5541=0,K5541&gt;0.3),MIN(J5541-B$3*0.3,B$5,D5541-(U5541+V5541)),0)</f>
        <v>841.08399999999995</v>
      </c>
      <c r="J5541">
        <f t="shared" si="86"/>
        <v>9063.1759999999995</v>
      </c>
      <c r="K5541" s="1">
        <f>J5541/B$3</f>
        <v>0.90631759999999995</v>
      </c>
      <c r="L5541">
        <f>IF(D5541&gt;U5541+V5541+W5541,D5541-(U5541+V5541+W5541+I5541),0)</f>
        <v>0</v>
      </c>
      <c r="M5541">
        <f>D5541-L5541</f>
        <v>1146.6859999999999</v>
      </c>
      <c r="O5541">
        <v>409.63900000000001</v>
      </c>
      <c r="P5541">
        <v>21.774999999999999</v>
      </c>
      <c r="Q5541">
        <v>700.971</v>
      </c>
      <c r="R5541">
        <v>0</v>
      </c>
      <c r="S5541">
        <v>14.3</v>
      </c>
      <c r="U5541">
        <v>248.48</v>
      </c>
      <c r="V5541">
        <v>57.122</v>
      </c>
      <c r="W5541">
        <v>0</v>
      </c>
      <c r="Y5541">
        <v>1146.6859999999999</v>
      </c>
      <c r="Z5541">
        <f>E5541</f>
        <v>305.60199999999998</v>
      </c>
      <c r="AA5541">
        <f>I5541</f>
        <v>841.08399999999995</v>
      </c>
      <c r="AB5541">
        <f>F5541</f>
        <v>0</v>
      </c>
    </row>
    <row r="5542" spans="4:28" x14ac:dyDescent="0.2">
      <c r="D5542">
        <v>1021.275</v>
      </c>
      <c r="E5542">
        <f>U5542+V5542-G5542</f>
        <v>253.98499999999999</v>
      </c>
      <c r="F5542">
        <f>IF(AND(W5542&gt;0,G5542=0),D5542-E5542,0)</f>
        <v>0</v>
      </c>
      <c r="G5542">
        <f>IF((U5542+V5542)&gt;D5542,(U5542+V5542)-D5542,0)</f>
        <v>0</v>
      </c>
      <c r="H5542">
        <f>_xlfn.IFS(K5542=1,0,AND(G5542&gt;0,K5542&lt;1,W5542=0),MIN(G5542,B$3-J5542),AND(W5542&gt;0,K5542&lt;1),MIN(B$3-J5542,B$4,B$3-J5542),AND(W5542=0,G5542=0),0)</f>
        <v>0</v>
      </c>
      <c r="I5542">
        <f>IF(AND(D5542&gt;(U5542+V5542),W5542=0,K5542&gt;0.3),MIN(J5542-B$3*0.3,B$5,D5542-(U5542+V5542)),0)</f>
        <v>767.29</v>
      </c>
      <c r="J5542">
        <f t="shared" si="86"/>
        <v>8222.0919999999987</v>
      </c>
      <c r="K5542" s="1">
        <f>J5542/B$3</f>
        <v>0.82220919999999986</v>
      </c>
      <c r="L5542">
        <f>IF(D5542&gt;U5542+V5542+W5542,D5542-(U5542+V5542+W5542+I5542),0)</f>
        <v>0</v>
      </c>
      <c r="M5542">
        <f>D5542-L5542</f>
        <v>1021.275</v>
      </c>
      <c r="O5542">
        <v>423.57400000000001</v>
      </c>
      <c r="P5542">
        <v>20.571999999999999</v>
      </c>
      <c r="Q5542">
        <v>548.529</v>
      </c>
      <c r="R5542">
        <v>0</v>
      </c>
      <c r="S5542">
        <v>28.6</v>
      </c>
      <c r="U5542">
        <v>248.48</v>
      </c>
      <c r="V5542">
        <v>5.5049999999999999</v>
      </c>
      <c r="W5542">
        <v>0</v>
      </c>
      <c r="Y5542">
        <v>1021.275</v>
      </c>
      <c r="Z5542">
        <f>E5542</f>
        <v>253.98499999999999</v>
      </c>
      <c r="AA5542">
        <f>I5542</f>
        <v>767.29</v>
      </c>
      <c r="AB5542">
        <f>F5542</f>
        <v>0</v>
      </c>
    </row>
    <row r="5543" spans="4:28" x14ac:dyDescent="0.2">
      <c r="D5543">
        <v>1057.22</v>
      </c>
      <c r="E5543">
        <f>U5543+V5543-G5543</f>
        <v>248.48</v>
      </c>
      <c r="F5543">
        <f>IF(AND(W5543&gt;0,G5543=0),D5543-E5543,0)</f>
        <v>0</v>
      </c>
      <c r="G5543">
        <f>IF((U5543+V5543)&gt;D5543,(U5543+V5543)-D5543,0)</f>
        <v>0</v>
      </c>
      <c r="H5543">
        <f>_xlfn.IFS(K5543=1,0,AND(G5543&gt;0,K5543&lt;1,W5543=0),MIN(G5543,B$3-J5543),AND(W5543&gt;0,K5543&lt;1),MIN(B$3-J5543,B$4,B$3-J5543),AND(W5543=0,G5543=0),0)</f>
        <v>0</v>
      </c>
      <c r="I5543">
        <f>IF(AND(D5543&gt;(U5543+V5543),W5543=0,K5543&gt;0.3),MIN(J5543-B$3*0.3,B$5,D5543-(U5543+V5543)),0)</f>
        <v>808.74</v>
      </c>
      <c r="J5543">
        <f t="shared" si="86"/>
        <v>7454.8019999999988</v>
      </c>
      <c r="K5543" s="1">
        <f>J5543/B$3</f>
        <v>0.74548019999999993</v>
      </c>
      <c r="L5543">
        <f>IF(D5543&gt;U5543+V5543+W5543,D5543-(U5543+V5543+W5543+I5543),0)</f>
        <v>0</v>
      </c>
      <c r="M5543">
        <f>D5543-L5543</f>
        <v>1057.22</v>
      </c>
      <c r="O5543">
        <v>464.65600000000001</v>
      </c>
      <c r="P5543">
        <v>60.683999999999997</v>
      </c>
      <c r="Q5543">
        <v>503.28</v>
      </c>
      <c r="R5543">
        <v>0</v>
      </c>
      <c r="S5543">
        <v>28.6</v>
      </c>
      <c r="U5543">
        <v>248.48</v>
      </c>
      <c r="V5543">
        <v>0</v>
      </c>
      <c r="W5543">
        <v>0</v>
      </c>
      <c r="Y5543">
        <v>1057.22</v>
      </c>
      <c r="Z5543">
        <f>E5543</f>
        <v>248.48</v>
      </c>
      <c r="AA5543">
        <f>I5543</f>
        <v>808.74</v>
      </c>
      <c r="AB5543">
        <f>F5543</f>
        <v>0</v>
      </c>
    </row>
    <row r="5544" spans="4:28" x14ac:dyDescent="0.2">
      <c r="D5544">
        <v>1212.1990000000001</v>
      </c>
      <c r="E5544">
        <f>U5544+V5544-G5544</f>
        <v>248.48</v>
      </c>
      <c r="F5544">
        <f>IF(AND(W5544&gt;0,G5544=0),D5544-E5544,0)</f>
        <v>963.71900000000005</v>
      </c>
      <c r="G5544">
        <f>IF((U5544+V5544)&gt;D5544,(U5544+V5544)-D5544,0)</f>
        <v>0</v>
      </c>
      <c r="H5544">
        <f>_xlfn.IFS(K5544=1,0,AND(G5544&gt;0,K5544&lt;1,W5544=0),MIN(G5544,B$3-J5544),AND(W5544&gt;0,K5544&lt;1),MIN(B$3-J5544,B$4,B$3-J5544),AND(W5544=0,G5544=0),0)</f>
        <v>2500</v>
      </c>
      <c r="I5544">
        <f>IF(AND(D5544&gt;(U5544+V5544),W5544=0,K5544&gt;0.3),MIN(J5544-B$3*0.3,B$5,D5544-(U5544+V5544)),0)</f>
        <v>0</v>
      </c>
      <c r="J5544">
        <f t="shared" si="86"/>
        <v>6646.061999999999</v>
      </c>
      <c r="K5544" s="1">
        <f>J5544/B$3</f>
        <v>0.66460619999999992</v>
      </c>
      <c r="L5544">
        <f>IF(D5544&gt;U5544+V5544+W5544,D5544-(U5544+V5544+W5544+I5544),0)</f>
        <v>0</v>
      </c>
      <c r="M5544">
        <f>D5544-L5544</f>
        <v>1212.1990000000001</v>
      </c>
      <c r="O5544">
        <v>507.69099999999997</v>
      </c>
      <c r="P5544">
        <v>100.706</v>
      </c>
      <c r="Q5544">
        <v>574.99699999999996</v>
      </c>
      <c r="R5544">
        <v>0</v>
      </c>
      <c r="S5544">
        <v>28.805</v>
      </c>
      <c r="U5544">
        <v>248.48</v>
      </c>
      <c r="V5544">
        <v>0</v>
      </c>
      <c r="W5544">
        <v>7500</v>
      </c>
      <c r="Y5544">
        <v>1212.1990000000001</v>
      </c>
      <c r="Z5544">
        <f>E5544</f>
        <v>248.48</v>
      </c>
      <c r="AA5544">
        <f>I5544</f>
        <v>0</v>
      </c>
      <c r="AB5544">
        <f>F5544</f>
        <v>963.71900000000005</v>
      </c>
    </row>
    <row r="5545" spans="4:28" x14ac:dyDescent="0.2">
      <c r="D5545">
        <v>1184.1600000000001</v>
      </c>
      <c r="E5545">
        <f>U5545+V5545-G5545</f>
        <v>248.48</v>
      </c>
      <c r="F5545">
        <f>IF(AND(W5545&gt;0,G5545=0),D5545-E5545,0)</f>
        <v>0</v>
      </c>
      <c r="G5545">
        <f>IF((U5545+V5545)&gt;D5545,(U5545+V5545)-D5545,0)</f>
        <v>0</v>
      </c>
      <c r="H5545">
        <f>_xlfn.IFS(K5545=1,0,AND(G5545&gt;0,K5545&lt;1,W5545=0),MIN(G5545,B$3-J5545),AND(W5545&gt;0,K5545&lt;1),MIN(B$3-J5545,B$4,B$3-J5545),AND(W5545=0,G5545=0),0)</f>
        <v>0</v>
      </c>
      <c r="I5545">
        <f>IF(AND(D5545&gt;(U5545+V5545),W5545=0,K5545&gt;0.3),MIN(J5545-B$3*0.3,B$5,D5545-(U5545+V5545)),0)</f>
        <v>935.68000000000006</v>
      </c>
      <c r="J5545">
        <f t="shared" si="86"/>
        <v>9146.0619999999981</v>
      </c>
      <c r="K5545" s="1">
        <f>J5545/B$3</f>
        <v>0.91460619999999981</v>
      </c>
      <c r="L5545">
        <f>IF(D5545&gt;U5545+V5545+W5545,D5545-(U5545+V5545+W5545+I5545),0)</f>
        <v>0</v>
      </c>
      <c r="M5545">
        <f>D5545-L5545</f>
        <v>1184.1600000000001</v>
      </c>
      <c r="O5545">
        <v>563.43499999999995</v>
      </c>
      <c r="P5545">
        <v>83.816000000000003</v>
      </c>
      <c r="Q5545">
        <v>506.673</v>
      </c>
      <c r="R5545">
        <v>0</v>
      </c>
      <c r="S5545">
        <v>30.236999999999998</v>
      </c>
      <c r="U5545">
        <v>248.48</v>
      </c>
      <c r="V5545">
        <v>0</v>
      </c>
      <c r="W5545">
        <v>0</v>
      </c>
      <c r="Y5545">
        <v>1184.1600000000001</v>
      </c>
      <c r="Z5545">
        <f>E5545</f>
        <v>248.48</v>
      </c>
      <c r="AA5545">
        <f>I5545</f>
        <v>935.68000000000006</v>
      </c>
      <c r="AB5545">
        <f>F5545</f>
        <v>0</v>
      </c>
    </row>
    <row r="5546" spans="4:28" x14ac:dyDescent="0.2">
      <c r="D5546">
        <v>907.02300000000002</v>
      </c>
      <c r="E5546">
        <f>U5546+V5546-G5546</f>
        <v>248.48</v>
      </c>
      <c r="F5546">
        <f>IF(AND(W5546&gt;0,G5546=0),D5546-E5546,0)</f>
        <v>658.54300000000001</v>
      </c>
      <c r="G5546">
        <f>IF((U5546+V5546)&gt;D5546,(U5546+V5546)-D5546,0)</f>
        <v>0</v>
      </c>
      <c r="H5546">
        <f>_xlfn.IFS(K5546=1,0,AND(G5546&gt;0,K5546&lt;1,W5546=0),MIN(G5546,B$3-J5546),AND(W5546&gt;0,K5546&lt;1),MIN(B$3-J5546,B$4,B$3-J5546),AND(W5546=0,G5546=0),0)</f>
        <v>1789.6180000000022</v>
      </c>
      <c r="I5546">
        <f>IF(AND(D5546&gt;(U5546+V5546),W5546=0,K5546&gt;0.3),MIN(J5546-B$3*0.3,B$5,D5546-(U5546+V5546)),0)</f>
        <v>0</v>
      </c>
      <c r="J5546">
        <f t="shared" si="86"/>
        <v>8210.3819999999978</v>
      </c>
      <c r="K5546" s="1">
        <f>J5546/B$3</f>
        <v>0.82103819999999983</v>
      </c>
      <c r="L5546">
        <f>IF(D5546&gt;U5546+V5546+W5546,D5546-(U5546+V5546+W5546+I5546),0)</f>
        <v>0</v>
      </c>
      <c r="M5546">
        <f>D5546-L5546</f>
        <v>907.02300000000002</v>
      </c>
      <c r="O5546">
        <v>369.935</v>
      </c>
      <c r="P5546">
        <v>78.376999999999995</v>
      </c>
      <c r="Q5546">
        <v>428.06599999999997</v>
      </c>
      <c r="R5546">
        <v>0</v>
      </c>
      <c r="S5546">
        <v>30.646000000000001</v>
      </c>
      <c r="U5546">
        <v>248.48</v>
      </c>
      <c r="V5546">
        <v>0</v>
      </c>
      <c r="W5546">
        <v>7500</v>
      </c>
      <c r="Y5546">
        <v>907.02300000000002</v>
      </c>
      <c r="Z5546">
        <f>E5546</f>
        <v>248.48</v>
      </c>
      <c r="AA5546">
        <f>I5546</f>
        <v>0</v>
      </c>
      <c r="AB5546">
        <f>F5546</f>
        <v>658.54300000000001</v>
      </c>
    </row>
    <row r="5547" spans="4:28" x14ac:dyDescent="0.2">
      <c r="D5547">
        <v>894.30200000000002</v>
      </c>
      <c r="E5547">
        <f>U5547+V5547-G5547</f>
        <v>248.48</v>
      </c>
      <c r="F5547">
        <f>IF(AND(W5547&gt;0,G5547=0),D5547-E5547,0)</f>
        <v>645.822</v>
      </c>
      <c r="G5547">
        <f>IF((U5547+V5547)&gt;D5547,(U5547+V5547)-D5547,0)</f>
        <v>0</v>
      </c>
      <c r="H5547">
        <f>_xlfn.IFS(K5547=1,0,AND(G5547&gt;0,K5547&lt;1,W5547=0),MIN(G5547,B$3-J5547),AND(W5547&gt;0,K5547&lt;1),MIN(B$3-J5547,B$4,B$3-J5547),AND(W5547=0,G5547=0),0)</f>
        <v>0</v>
      </c>
      <c r="I5547">
        <f>IF(AND(D5547&gt;(U5547+V5547),W5547=0,K5547&gt;0.3),MIN(J5547-B$3*0.3,B$5,D5547-(U5547+V5547)),0)</f>
        <v>0</v>
      </c>
      <c r="J5547">
        <f t="shared" si="86"/>
        <v>10000</v>
      </c>
      <c r="K5547" s="1">
        <f>J5547/B$3</f>
        <v>1</v>
      </c>
      <c r="L5547">
        <f>IF(D5547&gt;U5547+V5547+W5547,D5547-(U5547+V5547+W5547+I5547),0)</f>
        <v>0</v>
      </c>
      <c r="M5547">
        <f>D5547-L5547</f>
        <v>894.30200000000002</v>
      </c>
      <c r="O5547">
        <v>306.71199999999999</v>
      </c>
      <c r="P5547">
        <v>61.616999999999997</v>
      </c>
      <c r="Q5547">
        <v>461.404</v>
      </c>
      <c r="R5547">
        <v>0</v>
      </c>
      <c r="S5547">
        <v>64.569000000000003</v>
      </c>
      <c r="U5547">
        <v>248.48</v>
      </c>
      <c r="V5547">
        <v>0</v>
      </c>
      <c r="W5547">
        <v>7500</v>
      </c>
      <c r="Y5547">
        <v>894.30200000000002</v>
      </c>
      <c r="Z5547">
        <f>E5547</f>
        <v>248.48</v>
      </c>
      <c r="AA5547">
        <f>I5547</f>
        <v>0</v>
      </c>
      <c r="AB5547">
        <f>F5547</f>
        <v>645.822</v>
      </c>
    </row>
    <row r="5548" spans="4:28" x14ac:dyDescent="0.2">
      <c r="D5548">
        <v>871.13300000000004</v>
      </c>
      <c r="E5548">
        <f>U5548+V5548-G5548</f>
        <v>248.48</v>
      </c>
      <c r="F5548">
        <f>IF(AND(W5548&gt;0,G5548=0),D5548-E5548,0)</f>
        <v>622.65300000000002</v>
      </c>
      <c r="G5548">
        <f>IF((U5548+V5548)&gt;D5548,(U5548+V5548)-D5548,0)</f>
        <v>0</v>
      </c>
      <c r="H5548">
        <f>_xlfn.IFS(K5548=1,0,AND(G5548&gt;0,K5548&lt;1,W5548=0),MIN(G5548,B$3-J5548),AND(W5548&gt;0,K5548&lt;1),MIN(B$3-J5548,B$4,B$3-J5548),AND(W5548=0,G5548=0),0)</f>
        <v>0</v>
      </c>
      <c r="I5548">
        <f>IF(AND(D5548&gt;(U5548+V5548),W5548=0,K5548&gt;0.3),MIN(J5548-B$3*0.3,B$5,D5548-(U5548+V5548)),0)</f>
        <v>0</v>
      </c>
      <c r="J5548">
        <f t="shared" si="86"/>
        <v>10000</v>
      </c>
      <c r="K5548" s="1">
        <f>J5548/B$3</f>
        <v>1</v>
      </c>
      <c r="L5548">
        <f>IF(D5548&gt;U5548+V5548+W5548,D5548-(U5548+V5548+W5548+I5548),0)</f>
        <v>0</v>
      </c>
      <c r="M5548">
        <f>D5548-L5548</f>
        <v>871.13300000000004</v>
      </c>
      <c r="O5548">
        <v>238.14699999999999</v>
      </c>
      <c r="P5548">
        <v>70.837000000000003</v>
      </c>
      <c r="Q5548">
        <v>406.28800000000001</v>
      </c>
      <c r="R5548">
        <v>0</v>
      </c>
      <c r="S5548">
        <v>155.86099999999999</v>
      </c>
      <c r="U5548">
        <v>248.48</v>
      </c>
      <c r="V5548">
        <v>0</v>
      </c>
      <c r="W5548">
        <v>7500</v>
      </c>
      <c r="Y5548">
        <v>871.13300000000004</v>
      </c>
      <c r="Z5548">
        <f>E5548</f>
        <v>248.48</v>
      </c>
      <c r="AA5548">
        <f>I5548</f>
        <v>0</v>
      </c>
      <c r="AB5548">
        <f>F5548</f>
        <v>622.65300000000002</v>
      </c>
    </row>
    <row r="5549" spans="4:28" x14ac:dyDescent="0.2">
      <c r="D5549">
        <v>888.99800000000005</v>
      </c>
      <c r="E5549">
        <f>U5549+V5549-G5549</f>
        <v>248.48</v>
      </c>
      <c r="F5549">
        <f>IF(AND(W5549&gt;0,G5549=0),D5549-E5549,0)</f>
        <v>640.51800000000003</v>
      </c>
      <c r="G5549">
        <f>IF((U5549+V5549)&gt;D5549,(U5549+V5549)-D5549,0)</f>
        <v>0</v>
      </c>
      <c r="H5549">
        <f>_xlfn.IFS(K5549=1,0,AND(G5549&gt;0,K5549&lt;1,W5549=0),MIN(G5549,B$3-J5549),AND(W5549&gt;0,K5549&lt;1),MIN(B$3-J5549,B$4,B$3-J5549),AND(W5549=0,G5549=0),0)</f>
        <v>0</v>
      </c>
      <c r="I5549">
        <f>IF(AND(D5549&gt;(U5549+V5549),W5549=0,K5549&gt;0.3),MIN(J5549-B$3*0.3,B$5,D5549-(U5549+V5549)),0)</f>
        <v>0</v>
      </c>
      <c r="J5549">
        <f t="shared" si="86"/>
        <v>10000</v>
      </c>
      <c r="K5549" s="1">
        <f>J5549/B$3</f>
        <v>1</v>
      </c>
      <c r="L5549">
        <f>IF(D5549&gt;U5549+V5549+W5549,D5549-(U5549+V5549+W5549+I5549),0)</f>
        <v>0</v>
      </c>
      <c r="M5549">
        <f>D5549-L5549</f>
        <v>888.99800000000005</v>
      </c>
      <c r="O5549">
        <v>202.99100000000001</v>
      </c>
      <c r="P5549">
        <v>87.510999999999996</v>
      </c>
      <c r="Q5549">
        <v>396.49099999999999</v>
      </c>
      <c r="R5549">
        <v>0</v>
      </c>
      <c r="S5549">
        <v>202.005</v>
      </c>
      <c r="U5549">
        <v>248.48</v>
      </c>
      <c r="V5549">
        <v>0</v>
      </c>
      <c r="W5549">
        <v>7500</v>
      </c>
      <c r="Y5549">
        <v>888.99800000000005</v>
      </c>
      <c r="Z5549">
        <f>E5549</f>
        <v>248.48</v>
      </c>
      <c r="AA5549">
        <f>I5549</f>
        <v>0</v>
      </c>
      <c r="AB5549">
        <f>F5549</f>
        <v>640.51800000000003</v>
      </c>
    </row>
    <row r="5550" spans="4:28" x14ac:dyDescent="0.2">
      <c r="D5550">
        <v>704.67899999999997</v>
      </c>
      <c r="E5550">
        <f>U5550+V5550-G5550</f>
        <v>248.48</v>
      </c>
      <c r="F5550">
        <f>IF(AND(W5550&gt;0,G5550=0),D5550-E5550,0)</f>
        <v>456.19899999999996</v>
      </c>
      <c r="G5550">
        <f>IF((U5550+V5550)&gt;D5550,(U5550+V5550)-D5550,0)</f>
        <v>0</v>
      </c>
      <c r="H5550">
        <f>_xlfn.IFS(K5550=1,0,AND(G5550&gt;0,K5550&lt;1,W5550=0),MIN(G5550,B$3-J5550),AND(W5550&gt;0,K5550&lt;1),MIN(B$3-J5550,B$4,B$3-J5550),AND(W5550=0,G5550=0),0)</f>
        <v>0</v>
      </c>
      <c r="I5550">
        <f>IF(AND(D5550&gt;(U5550+V5550),W5550=0,K5550&gt;0.3),MIN(J5550-B$3*0.3,B$5,D5550-(U5550+V5550)),0)</f>
        <v>0</v>
      </c>
      <c r="J5550">
        <f t="shared" si="86"/>
        <v>10000</v>
      </c>
      <c r="K5550" s="1">
        <f>J5550/B$3</f>
        <v>1</v>
      </c>
      <c r="L5550">
        <f>IF(D5550&gt;U5550+V5550+W5550,D5550-(U5550+V5550+W5550+I5550),0)</f>
        <v>0</v>
      </c>
      <c r="M5550">
        <f>D5550-L5550</f>
        <v>704.67899999999997</v>
      </c>
      <c r="O5550">
        <v>151.958</v>
      </c>
      <c r="P5550">
        <v>70.918000000000006</v>
      </c>
      <c r="Q5550">
        <v>345.28699999999998</v>
      </c>
      <c r="R5550">
        <v>0</v>
      </c>
      <c r="S5550">
        <v>136.51499999999999</v>
      </c>
      <c r="U5550">
        <v>248.48</v>
      </c>
      <c r="V5550">
        <v>0</v>
      </c>
      <c r="W5550">
        <v>7500</v>
      </c>
      <c r="Y5550">
        <v>704.67899999999997</v>
      </c>
      <c r="Z5550">
        <f>E5550</f>
        <v>248.48</v>
      </c>
      <c r="AA5550">
        <f>I5550</f>
        <v>0</v>
      </c>
      <c r="AB5550">
        <f>F5550</f>
        <v>456.19899999999996</v>
      </c>
    </row>
    <row r="5551" spans="4:28" x14ac:dyDescent="0.2">
      <c r="D5551">
        <v>519.93100000000004</v>
      </c>
      <c r="E5551">
        <f>U5551+V5551-G5551</f>
        <v>248.48</v>
      </c>
      <c r="F5551">
        <f>IF(AND(W5551&gt;0,G5551=0),D5551-E5551,0)</f>
        <v>0</v>
      </c>
      <c r="G5551">
        <f>IF((U5551+V5551)&gt;D5551,(U5551+V5551)-D5551,0)</f>
        <v>0</v>
      </c>
      <c r="H5551">
        <f>_xlfn.IFS(K5551=1,0,AND(G5551&gt;0,K5551&lt;1,W5551=0),MIN(G5551,B$3-J5551),AND(W5551&gt;0,K5551&lt;1),MIN(B$3-J5551,B$4,B$3-J5551),AND(W5551=0,G5551=0),0)</f>
        <v>0</v>
      </c>
      <c r="I5551">
        <f>IF(AND(D5551&gt;(U5551+V5551),W5551=0,K5551&gt;0.3),MIN(J5551-B$3*0.3,B$5,D5551-(U5551+V5551)),0)</f>
        <v>271.45100000000002</v>
      </c>
      <c r="J5551">
        <f t="shared" si="86"/>
        <v>10000</v>
      </c>
      <c r="K5551" s="1">
        <f>J5551/B$3</f>
        <v>1</v>
      </c>
      <c r="L5551">
        <f>IF(D5551&gt;U5551+V5551+W5551,D5551-(U5551+V5551+W5551+I5551),0)</f>
        <v>0</v>
      </c>
      <c r="M5551">
        <f>D5551-L5551</f>
        <v>519.93100000000004</v>
      </c>
      <c r="O5551">
        <v>167.26300000000001</v>
      </c>
      <c r="P5551">
        <v>53.673999999999999</v>
      </c>
      <c r="Q5551">
        <v>241.233</v>
      </c>
      <c r="R5551">
        <v>0</v>
      </c>
      <c r="S5551">
        <v>57.762</v>
      </c>
      <c r="U5551">
        <v>248.48</v>
      </c>
      <c r="V5551">
        <v>0</v>
      </c>
      <c r="W5551">
        <v>0</v>
      </c>
      <c r="Y5551">
        <v>519.93100000000004</v>
      </c>
      <c r="Z5551">
        <f>E5551</f>
        <v>248.48</v>
      </c>
      <c r="AA5551">
        <f>I5551</f>
        <v>271.45100000000002</v>
      </c>
      <c r="AB5551">
        <f>F5551</f>
        <v>0</v>
      </c>
    </row>
    <row r="5552" spans="4:28" x14ac:dyDescent="0.2">
      <c r="D5552">
        <v>498.97399999999999</v>
      </c>
      <c r="E5552">
        <f>U5552+V5552-G5552</f>
        <v>248.48</v>
      </c>
      <c r="F5552">
        <f>IF(AND(W5552&gt;0,G5552=0),D5552-E5552,0)</f>
        <v>0</v>
      </c>
      <c r="G5552">
        <f>IF((U5552+V5552)&gt;D5552,(U5552+V5552)-D5552,0)</f>
        <v>0</v>
      </c>
      <c r="H5552">
        <f>_xlfn.IFS(K5552=1,0,AND(G5552&gt;0,K5552&lt;1,W5552=0),MIN(G5552,B$3-J5552),AND(W5552&gt;0,K5552&lt;1),MIN(B$3-J5552,B$4,B$3-J5552),AND(W5552=0,G5552=0),0)</f>
        <v>0</v>
      </c>
      <c r="I5552">
        <f>IF(AND(D5552&gt;(U5552+V5552),W5552=0,K5552&gt;0.3),MIN(J5552-B$3*0.3,B$5,D5552-(U5552+V5552)),0)</f>
        <v>250.494</v>
      </c>
      <c r="J5552">
        <f t="shared" si="86"/>
        <v>9728.5489999999991</v>
      </c>
      <c r="K5552" s="1">
        <f>J5552/B$3</f>
        <v>0.97285489999999986</v>
      </c>
      <c r="L5552">
        <f>IF(D5552&gt;U5552+V5552+W5552,D5552-(U5552+V5552+W5552+I5552),0)</f>
        <v>0</v>
      </c>
      <c r="M5552">
        <f>D5552-L5552</f>
        <v>498.97399999999999</v>
      </c>
      <c r="O5552">
        <v>177.35900000000001</v>
      </c>
      <c r="P5552">
        <v>23.446000000000002</v>
      </c>
      <c r="Q5552">
        <v>262.54000000000002</v>
      </c>
      <c r="R5552">
        <v>0</v>
      </c>
      <c r="S5552">
        <v>35.628999999999998</v>
      </c>
      <c r="U5552">
        <v>248.48</v>
      </c>
      <c r="V5552">
        <v>0</v>
      </c>
      <c r="W5552">
        <v>0</v>
      </c>
      <c r="Y5552">
        <v>498.97399999999999</v>
      </c>
      <c r="Z5552">
        <f>E5552</f>
        <v>248.48</v>
      </c>
      <c r="AA5552">
        <f>I5552</f>
        <v>250.494</v>
      </c>
      <c r="AB5552">
        <f>F5552</f>
        <v>0</v>
      </c>
    </row>
    <row r="5553" spans="4:28" x14ac:dyDescent="0.2">
      <c r="D5553">
        <v>625.40800000000002</v>
      </c>
      <c r="E5553">
        <f>U5553+V5553-G5553</f>
        <v>248.482</v>
      </c>
      <c r="F5553">
        <f>IF(AND(W5553&gt;0,G5553=0),D5553-E5553,0)</f>
        <v>0</v>
      </c>
      <c r="G5553">
        <f>IF((U5553+V5553)&gt;D5553,(U5553+V5553)-D5553,0)</f>
        <v>0</v>
      </c>
      <c r="H5553">
        <f>_xlfn.IFS(K5553=1,0,AND(G5553&gt;0,K5553&lt;1,W5553=0),MIN(G5553,B$3-J5553),AND(W5553&gt;0,K5553&lt;1),MIN(B$3-J5553,B$4,B$3-J5553),AND(W5553=0,G5553=0),0)</f>
        <v>0</v>
      </c>
      <c r="I5553">
        <f>IF(AND(D5553&gt;(U5553+V5553),W5553=0,K5553&gt;0.3),MIN(J5553-B$3*0.3,B$5,D5553-(U5553+V5553)),0)</f>
        <v>376.92600000000004</v>
      </c>
      <c r="J5553">
        <f t="shared" si="86"/>
        <v>9478.0549999999985</v>
      </c>
      <c r="K5553" s="1">
        <f>J5553/B$3</f>
        <v>0.94780549999999986</v>
      </c>
      <c r="L5553">
        <f>IF(D5553&gt;U5553+V5553+W5553,D5553-(U5553+V5553+W5553+I5553),0)</f>
        <v>0</v>
      </c>
      <c r="M5553">
        <f>D5553-L5553</f>
        <v>625.40800000000002</v>
      </c>
      <c r="O5553">
        <v>162.93299999999999</v>
      </c>
      <c r="P5553">
        <v>21.870999999999999</v>
      </c>
      <c r="Q5553">
        <v>279.99799999999999</v>
      </c>
      <c r="R5553">
        <v>0</v>
      </c>
      <c r="S5553">
        <v>160.60599999999999</v>
      </c>
      <c r="U5553">
        <v>248.48</v>
      </c>
      <c r="V5553">
        <v>2E-3</v>
      </c>
      <c r="W5553">
        <v>0</v>
      </c>
      <c r="Y5553">
        <v>625.40800000000002</v>
      </c>
      <c r="Z5553">
        <f>E5553</f>
        <v>248.482</v>
      </c>
      <c r="AA5553">
        <f>I5553</f>
        <v>376.92600000000004</v>
      </c>
      <c r="AB5553">
        <f>F5553</f>
        <v>0</v>
      </c>
    </row>
    <row r="5554" spans="4:28" x14ac:dyDescent="0.2">
      <c r="D5554">
        <v>928.58600000000001</v>
      </c>
      <c r="E5554">
        <f>U5554+V5554-G5554</f>
        <v>465.21899999999999</v>
      </c>
      <c r="F5554">
        <f>IF(AND(W5554&gt;0,G5554=0),D5554-E5554,0)</f>
        <v>0</v>
      </c>
      <c r="G5554">
        <f>IF((U5554+V5554)&gt;D5554,(U5554+V5554)-D5554,0)</f>
        <v>0</v>
      </c>
      <c r="H5554">
        <f>_xlfn.IFS(K5554=1,0,AND(G5554&gt;0,K5554&lt;1,W5554=0),MIN(G5554,B$3-J5554),AND(W5554&gt;0,K5554&lt;1),MIN(B$3-J5554,B$4,B$3-J5554),AND(W5554=0,G5554=0),0)</f>
        <v>0</v>
      </c>
      <c r="I5554">
        <f>IF(AND(D5554&gt;(U5554+V5554),W5554=0,K5554&gt;0.3),MIN(J5554-B$3*0.3,B$5,D5554-(U5554+V5554)),0)</f>
        <v>463.36700000000002</v>
      </c>
      <c r="J5554">
        <f t="shared" si="86"/>
        <v>9101.128999999999</v>
      </c>
      <c r="K5554" s="1">
        <f>J5554/B$3</f>
        <v>0.91011289999999989</v>
      </c>
      <c r="L5554">
        <f>IF(D5554&gt;U5554+V5554+W5554,D5554-(U5554+V5554+W5554+I5554),0)</f>
        <v>0</v>
      </c>
      <c r="M5554">
        <f>D5554-L5554</f>
        <v>928.58600000000001</v>
      </c>
      <c r="O5554">
        <v>242.94900000000001</v>
      </c>
      <c r="P5554">
        <v>26.111999999999998</v>
      </c>
      <c r="Q5554">
        <v>325.584</v>
      </c>
      <c r="R5554">
        <v>0</v>
      </c>
      <c r="S5554">
        <v>333.94099999999997</v>
      </c>
      <c r="U5554">
        <v>248.48</v>
      </c>
      <c r="V5554">
        <v>216.739</v>
      </c>
      <c r="W5554">
        <v>0</v>
      </c>
      <c r="Y5554">
        <v>928.58600000000001</v>
      </c>
      <c r="Z5554">
        <f>E5554</f>
        <v>465.21899999999999</v>
      </c>
      <c r="AA5554">
        <f>I5554</f>
        <v>463.36700000000002</v>
      </c>
      <c r="AB5554">
        <f>F5554</f>
        <v>0</v>
      </c>
    </row>
    <row r="5555" spans="4:28" x14ac:dyDescent="0.2">
      <c r="D5555">
        <v>927.34699999999998</v>
      </c>
      <c r="E5555">
        <f>U5555+V5555-G5555</f>
        <v>468.75900000000001</v>
      </c>
      <c r="F5555">
        <f>IF(AND(W5555&gt;0,G5555=0),D5555-E5555,0)</f>
        <v>0</v>
      </c>
      <c r="G5555">
        <f>IF((U5555+V5555)&gt;D5555,(U5555+V5555)-D5555,0)</f>
        <v>0</v>
      </c>
      <c r="H5555">
        <f>_xlfn.IFS(K5555=1,0,AND(G5555&gt;0,K5555&lt;1,W5555=0),MIN(G5555,B$3-J5555),AND(W5555&gt;0,K5555&lt;1),MIN(B$3-J5555,B$4,B$3-J5555),AND(W5555=0,G5555=0),0)</f>
        <v>0</v>
      </c>
      <c r="I5555">
        <f>IF(AND(D5555&gt;(U5555+V5555),W5555=0,K5555&gt;0.3),MIN(J5555-B$3*0.3,B$5,D5555-(U5555+V5555)),0)</f>
        <v>458.58799999999997</v>
      </c>
      <c r="J5555">
        <f t="shared" si="86"/>
        <v>8637.7619999999988</v>
      </c>
      <c r="K5555" s="1">
        <f>J5555/B$3</f>
        <v>0.86377619999999988</v>
      </c>
      <c r="L5555">
        <f>IF(D5555&gt;U5555+V5555+W5555,D5555-(U5555+V5555+W5555+I5555),0)</f>
        <v>0</v>
      </c>
      <c r="M5555">
        <f>D5555-L5555</f>
        <v>927.34699999999998</v>
      </c>
      <c r="O5555">
        <v>274.80799999999999</v>
      </c>
      <c r="P5555">
        <v>95.665999999999997</v>
      </c>
      <c r="Q5555">
        <v>282.76499999999999</v>
      </c>
      <c r="R5555">
        <v>0</v>
      </c>
      <c r="S5555">
        <v>274.108</v>
      </c>
      <c r="U5555">
        <v>248.48</v>
      </c>
      <c r="V5555">
        <v>220.279</v>
      </c>
      <c r="W5555">
        <v>0</v>
      </c>
      <c r="Y5555">
        <v>927.34699999999998</v>
      </c>
      <c r="Z5555">
        <f>E5555</f>
        <v>468.75900000000001</v>
      </c>
      <c r="AA5555">
        <f>I5555</f>
        <v>458.58799999999997</v>
      </c>
      <c r="AB5555">
        <f>F5555</f>
        <v>0</v>
      </c>
    </row>
    <row r="5556" spans="4:28" x14ac:dyDescent="0.2">
      <c r="D5556">
        <v>1346.682</v>
      </c>
      <c r="E5556">
        <f>U5556+V5556-G5556</f>
        <v>834.39200000000005</v>
      </c>
      <c r="F5556">
        <f>IF(AND(W5556&gt;0,G5556=0),D5556-E5556,0)</f>
        <v>0</v>
      </c>
      <c r="G5556">
        <f>IF((U5556+V5556)&gt;D5556,(U5556+V5556)-D5556,0)</f>
        <v>0</v>
      </c>
      <c r="H5556">
        <f>_xlfn.IFS(K5556=1,0,AND(G5556&gt;0,K5556&lt;1,W5556=0),MIN(G5556,B$3-J5556),AND(W5556&gt;0,K5556&lt;1),MIN(B$3-J5556,B$4,B$3-J5556),AND(W5556=0,G5556=0),0)</f>
        <v>0</v>
      </c>
      <c r="I5556">
        <f>IF(AND(D5556&gt;(U5556+V5556),W5556=0,K5556&gt;0.3),MIN(J5556-B$3*0.3,B$5,D5556-(U5556+V5556)),0)</f>
        <v>512.29</v>
      </c>
      <c r="J5556">
        <f t="shared" si="86"/>
        <v>8179.1739999999991</v>
      </c>
      <c r="K5556" s="1">
        <f>J5556/B$3</f>
        <v>0.81791739999999991</v>
      </c>
      <c r="L5556">
        <f>IF(D5556&gt;U5556+V5556+W5556,D5556-(U5556+V5556+W5556+I5556),0)</f>
        <v>0</v>
      </c>
      <c r="M5556">
        <f>D5556-L5556</f>
        <v>1346.682</v>
      </c>
      <c r="O5556">
        <v>361.21699999999998</v>
      </c>
      <c r="P5556">
        <v>93.347999999999999</v>
      </c>
      <c r="Q5556">
        <v>668.20899999999995</v>
      </c>
      <c r="R5556">
        <v>0</v>
      </c>
      <c r="S5556">
        <v>223.90799999999999</v>
      </c>
      <c r="U5556">
        <v>248.48</v>
      </c>
      <c r="V5556">
        <v>585.91200000000003</v>
      </c>
      <c r="W5556">
        <v>0</v>
      </c>
      <c r="Y5556">
        <v>1346.682</v>
      </c>
      <c r="Z5556">
        <f>E5556</f>
        <v>834.39200000000005</v>
      </c>
      <c r="AA5556">
        <f>I5556</f>
        <v>512.29</v>
      </c>
      <c r="AB5556">
        <f>F5556</f>
        <v>0</v>
      </c>
    </row>
    <row r="5557" spans="4:28" x14ac:dyDescent="0.2">
      <c r="D5557">
        <v>1386.14</v>
      </c>
      <c r="E5557">
        <f>U5557+V5557-G5557</f>
        <v>501.91800000000001</v>
      </c>
      <c r="F5557">
        <f>IF(AND(W5557&gt;0,G5557=0),D5557-E5557,0)</f>
        <v>884.22200000000009</v>
      </c>
      <c r="G5557">
        <f>IF((U5557+V5557)&gt;D5557,(U5557+V5557)-D5557,0)</f>
        <v>0</v>
      </c>
      <c r="H5557">
        <f>_xlfn.IFS(K5557=1,0,AND(G5557&gt;0,K5557&lt;1,W5557=0),MIN(G5557,B$3-J5557),AND(W5557&gt;0,K5557&lt;1),MIN(B$3-J5557,B$4,B$3-J5557),AND(W5557=0,G5557=0),0)</f>
        <v>2333.1160000000009</v>
      </c>
      <c r="I5557">
        <f>IF(AND(D5557&gt;(U5557+V5557),W5557=0,K5557&gt;0.3),MIN(J5557-B$3*0.3,B$5,D5557-(U5557+V5557)),0)</f>
        <v>0</v>
      </c>
      <c r="J5557">
        <f t="shared" si="86"/>
        <v>7666.8839999999991</v>
      </c>
      <c r="K5557" s="1">
        <f>J5557/B$3</f>
        <v>0.76668839999999994</v>
      </c>
      <c r="L5557">
        <f>IF(D5557&gt;U5557+V5557+W5557,D5557-(U5557+V5557+W5557+I5557),0)</f>
        <v>0</v>
      </c>
      <c r="M5557">
        <f>D5557-L5557</f>
        <v>1386.14</v>
      </c>
      <c r="O5557">
        <v>416.50599999999997</v>
      </c>
      <c r="P5557">
        <v>86.673000000000002</v>
      </c>
      <c r="Q5557">
        <v>783.37699999999995</v>
      </c>
      <c r="R5557">
        <v>0</v>
      </c>
      <c r="S5557">
        <v>99.584000000000003</v>
      </c>
      <c r="U5557">
        <v>248.48</v>
      </c>
      <c r="V5557">
        <v>253.43799999999999</v>
      </c>
      <c r="W5557">
        <v>7500</v>
      </c>
      <c r="Y5557">
        <v>1386.14</v>
      </c>
      <c r="Z5557">
        <f>E5557</f>
        <v>501.91800000000001</v>
      </c>
      <c r="AA5557">
        <f>I5557</f>
        <v>0</v>
      </c>
      <c r="AB5557">
        <f>F5557</f>
        <v>884.22200000000009</v>
      </c>
    </row>
    <row r="5558" spans="4:28" x14ac:dyDescent="0.2">
      <c r="D5558">
        <v>1277.203</v>
      </c>
      <c r="E5558">
        <f>U5558+V5558-G5558</f>
        <v>462.69</v>
      </c>
      <c r="F5558">
        <f>IF(AND(W5558&gt;0,G5558=0),D5558-E5558,0)</f>
        <v>814.51299999999992</v>
      </c>
      <c r="G5558">
        <f>IF((U5558+V5558)&gt;D5558,(U5558+V5558)-D5558,0)</f>
        <v>0</v>
      </c>
      <c r="H5558">
        <f>_xlfn.IFS(K5558=1,0,AND(G5558&gt;0,K5558&lt;1,W5558=0),MIN(G5558,B$3-J5558),AND(W5558&gt;0,K5558&lt;1),MIN(B$3-J5558,B$4,B$3-J5558),AND(W5558=0,G5558=0),0)</f>
        <v>0</v>
      </c>
      <c r="I5558">
        <f>IF(AND(D5558&gt;(U5558+V5558),W5558=0,K5558&gt;0.3),MIN(J5558-B$3*0.3,B$5,D5558-(U5558+V5558)),0)</f>
        <v>0</v>
      </c>
      <c r="J5558">
        <f t="shared" si="86"/>
        <v>10000</v>
      </c>
      <c r="K5558" s="1">
        <f>J5558/B$3</f>
        <v>1</v>
      </c>
      <c r="L5558">
        <f>IF(D5558&gt;U5558+V5558+W5558,D5558-(U5558+V5558+W5558+I5558),0)</f>
        <v>0</v>
      </c>
      <c r="M5558">
        <f>D5558-L5558</f>
        <v>1277.203</v>
      </c>
      <c r="O5558">
        <v>463.74299999999999</v>
      </c>
      <c r="P5558">
        <v>68.17</v>
      </c>
      <c r="Q5558">
        <v>568.83699999999999</v>
      </c>
      <c r="R5558">
        <v>0</v>
      </c>
      <c r="S5558">
        <v>176.453</v>
      </c>
      <c r="U5558">
        <v>248.48</v>
      </c>
      <c r="V5558">
        <v>214.21</v>
      </c>
      <c r="W5558">
        <v>7500</v>
      </c>
      <c r="Y5558">
        <v>1277.203</v>
      </c>
      <c r="Z5558">
        <f>E5558</f>
        <v>462.69</v>
      </c>
      <c r="AA5558">
        <f>I5558</f>
        <v>0</v>
      </c>
      <c r="AB5558">
        <f>F5558</f>
        <v>814.51299999999992</v>
      </c>
    </row>
    <row r="5559" spans="4:28" x14ac:dyDescent="0.2">
      <c r="D5559">
        <v>1006.05</v>
      </c>
      <c r="E5559">
        <f>U5559+V5559-G5559</f>
        <v>695.79300000000001</v>
      </c>
      <c r="F5559">
        <f>IF(AND(W5559&gt;0,G5559=0),D5559-E5559,0)</f>
        <v>310.25699999999995</v>
      </c>
      <c r="G5559">
        <f>IF((U5559+V5559)&gt;D5559,(U5559+V5559)-D5559,0)</f>
        <v>0</v>
      </c>
      <c r="H5559">
        <f>_xlfn.IFS(K5559=1,0,AND(G5559&gt;0,K5559&lt;1,W5559=0),MIN(G5559,B$3-J5559),AND(W5559&gt;0,K5559&lt;1),MIN(B$3-J5559,B$4,B$3-J5559),AND(W5559=0,G5559=0),0)</f>
        <v>0</v>
      </c>
      <c r="I5559">
        <f>IF(AND(D5559&gt;(U5559+V5559),W5559=0,K5559&gt;0.3),MIN(J5559-B$3*0.3,B$5,D5559-(U5559+V5559)),0)</f>
        <v>0</v>
      </c>
      <c r="J5559">
        <f t="shared" si="86"/>
        <v>10000</v>
      </c>
      <c r="K5559" s="1">
        <f>J5559/B$3</f>
        <v>1</v>
      </c>
      <c r="L5559">
        <f>IF(D5559&gt;U5559+V5559+W5559,D5559-(U5559+V5559+W5559+I5559),0)</f>
        <v>0</v>
      </c>
      <c r="M5559">
        <f>D5559-L5559</f>
        <v>1006.05</v>
      </c>
      <c r="O5559">
        <v>511.05</v>
      </c>
      <c r="P5559">
        <v>57.317999999999998</v>
      </c>
      <c r="Q5559">
        <v>366.08699999999999</v>
      </c>
      <c r="R5559">
        <v>0</v>
      </c>
      <c r="S5559">
        <v>71.594999999999999</v>
      </c>
      <c r="U5559">
        <v>248.48</v>
      </c>
      <c r="V5559">
        <v>447.31299999999999</v>
      </c>
      <c r="W5559">
        <v>7500</v>
      </c>
      <c r="Y5559">
        <v>1006.05</v>
      </c>
      <c r="Z5559">
        <f>E5559</f>
        <v>695.79300000000001</v>
      </c>
      <c r="AA5559">
        <f>I5559</f>
        <v>0</v>
      </c>
      <c r="AB5559">
        <f>F5559</f>
        <v>310.25699999999995</v>
      </c>
    </row>
    <row r="5560" spans="4:28" x14ac:dyDescent="0.2">
      <c r="D5560">
        <v>950.86900000000003</v>
      </c>
      <c r="E5560">
        <f>U5560+V5560-G5560</f>
        <v>889.28499999999997</v>
      </c>
      <c r="F5560">
        <f>IF(AND(W5560&gt;0,G5560=0),D5560-E5560,0)</f>
        <v>61.58400000000006</v>
      </c>
      <c r="G5560">
        <f>IF((U5560+V5560)&gt;D5560,(U5560+V5560)-D5560,0)</f>
        <v>0</v>
      </c>
      <c r="H5560">
        <f>_xlfn.IFS(K5560=1,0,AND(G5560&gt;0,K5560&lt;1,W5560=0),MIN(G5560,B$3-J5560),AND(W5560&gt;0,K5560&lt;1),MIN(B$3-J5560,B$4,B$3-J5560),AND(W5560=0,G5560=0),0)</f>
        <v>0</v>
      </c>
      <c r="I5560">
        <f>IF(AND(D5560&gt;(U5560+V5560),W5560=0,K5560&gt;0.3),MIN(J5560-B$3*0.3,B$5,D5560-(U5560+V5560)),0)</f>
        <v>0</v>
      </c>
      <c r="J5560">
        <f t="shared" si="86"/>
        <v>10000</v>
      </c>
      <c r="K5560" s="1">
        <f>J5560/B$3</f>
        <v>1</v>
      </c>
      <c r="L5560">
        <f>IF(D5560&gt;U5560+V5560+W5560,D5560-(U5560+V5560+W5560+I5560),0)</f>
        <v>0</v>
      </c>
      <c r="M5560">
        <f>D5560-L5560</f>
        <v>950.86900000000003</v>
      </c>
      <c r="O5560">
        <v>470.00299999999999</v>
      </c>
      <c r="P5560">
        <v>73.944000000000003</v>
      </c>
      <c r="Q5560">
        <v>345.11</v>
      </c>
      <c r="R5560">
        <v>0</v>
      </c>
      <c r="S5560">
        <v>61.811999999999998</v>
      </c>
      <c r="U5560">
        <v>248.48</v>
      </c>
      <c r="V5560">
        <v>640.80499999999995</v>
      </c>
      <c r="W5560">
        <v>7500</v>
      </c>
      <c r="Y5560">
        <v>950.86900000000003</v>
      </c>
      <c r="Z5560">
        <f>E5560</f>
        <v>889.28499999999997</v>
      </c>
      <c r="AA5560">
        <f>I5560</f>
        <v>0</v>
      </c>
      <c r="AB5560">
        <f>F5560</f>
        <v>61.58400000000006</v>
      </c>
    </row>
    <row r="5561" spans="4:28" x14ac:dyDescent="0.2">
      <c r="D5561">
        <v>886.85799999999995</v>
      </c>
      <c r="E5561">
        <f>U5561+V5561-G5561</f>
        <v>886.85799999999995</v>
      </c>
      <c r="F5561">
        <f>IF(AND(W5561&gt;0,G5561=0),D5561-E5561,0)</f>
        <v>0</v>
      </c>
      <c r="G5561">
        <f>IF((U5561+V5561)&gt;D5561,(U5561+V5561)-D5561,0)</f>
        <v>8.7850000000000819</v>
      </c>
      <c r="H5561">
        <f>_xlfn.IFS(K5561=1,0,AND(G5561&gt;0,K5561&lt;1,W5561=0),MIN(G5561,B$3-J5561),AND(W5561&gt;0,K5561&lt;1),MIN(B$3-J5561,B$4,B$3-J5561),AND(W5561=0,G5561=0),0)</f>
        <v>0</v>
      </c>
      <c r="I5561">
        <f>IF(AND(D5561&gt;(U5561+V5561),W5561=0,K5561&gt;0.3),MIN(J5561-B$3*0.3,B$5,D5561-(U5561+V5561)),0)</f>
        <v>0</v>
      </c>
      <c r="J5561">
        <f t="shared" si="86"/>
        <v>10000</v>
      </c>
      <c r="K5561" s="1">
        <f>J5561/B$3</f>
        <v>1</v>
      </c>
      <c r="L5561">
        <f>IF(D5561&gt;U5561+V5561+W5561,D5561-(U5561+V5561+W5561+I5561),0)</f>
        <v>0</v>
      </c>
      <c r="M5561">
        <f>D5561-L5561</f>
        <v>886.85799999999995</v>
      </c>
      <c r="O5561">
        <v>448.75400000000002</v>
      </c>
      <c r="P5561">
        <v>93.158000000000001</v>
      </c>
      <c r="Q5561">
        <v>344.94600000000003</v>
      </c>
      <c r="R5561">
        <v>0</v>
      </c>
      <c r="S5561">
        <v>0</v>
      </c>
      <c r="U5561">
        <v>248.48</v>
      </c>
      <c r="V5561">
        <v>647.16300000000001</v>
      </c>
      <c r="W5561">
        <v>0</v>
      </c>
      <c r="Y5561">
        <v>886.85799999999995</v>
      </c>
      <c r="Z5561">
        <f>E5561</f>
        <v>886.85799999999995</v>
      </c>
      <c r="AA5561">
        <f>I5561</f>
        <v>0</v>
      </c>
      <c r="AB5561">
        <f>F5561</f>
        <v>0</v>
      </c>
    </row>
    <row r="5562" spans="4:28" x14ac:dyDescent="0.2">
      <c r="D5562">
        <v>718.495</v>
      </c>
      <c r="E5562">
        <f>U5562+V5562-G5562</f>
        <v>718.495</v>
      </c>
      <c r="F5562">
        <f>IF(AND(W5562&gt;0,G5562=0),D5562-E5562,0)</f>
        <v>0</v>
      </c>
      <c r="G5562">
        <f>IF((U5562+V5562)&gt;D5562,(U5562+V5562)-D5562,0)</f>
        <v>99.451999999999998</v>
      </c>
      <c r="H5562">
        <f>_xlfn.IFS(K5562=1,0,AND(G5562&gt;0,K5562&lt;1,W5562=0),MIN(G5562,B$3-J5562),AND(W5562&gt;0,K5562&lt;1),MIN(B$3-J5562,B$4,B$3-J5562),AND(W5562=0,G5562=0),0)</f>
        <v>0</v>
      </c>
      <c r="I5562">
        <f>IF(AND(D5562&gt;(U5562+V5562),W5562=0,K5562&gt;0.3),MIN(J5562-B$3*0.3,B$5,D5562-(U5562+V5562)),0)</f>
        <v>0</v>
      </c>
      <c r="J5562">
        <f t="shared" si="86"/>
        <v>10000</v>
      </c>
      <c r="K5562" s="1">
        <f>J5562/B$3</f>
        <v>1</v>
      </c>
      <c r="L5562">
        <f>IF(D5562&gt;U5562+V5562+W5562,D5562-(U5562+V5562+W5562+I5562),0)</f>
        <v>0</v>
      </c>
      <c r="M5562">
        <f>D5562-L5562</f>
        <v>718.495</v>
      </c>
      <c r="O5562">
        <v>369.51799999999997</v>
      </c>
      <c r="P5562">
        <v>74.081999999999994</v>
      </c>
      <c r="Q5562">
        <v>274.89499999999998</v>
      </c>
      <c r="R5562">
        <v>0</v>
      </c>
      <c r="S5562">
        <v>0</v>
      </c>
      <c r="U5562">
        <v>248.48</v>
      </c>
      <c r="V5562">
        <v>569.46699999999998</v>
      </c>
      <c r="W5562">
        <v>0</v>
      </c>
      <c r="Y5562">
        <v>718.495</v>
      </c>
      <c r="Z5562">
        <f>E5562</f>
        <v>718.495</v>
      </c>
      <c r="AA5562">
        <f>I5562</f>
        <v>0</v>
      </c>
      <c r="AB5562">
        <f>F5562</f>
        <v>0</v>
      </c>
    </row>
    <row r="5563" spans="4:28" x14ac:dyDescent="0.2">
      <c r="D5563">
        <v>804.57500000000005</v>
      </c>
      <c r="E5563">
        <f>U5563+V5563-G5563</f>
        <v>687.61199999999997</v>
      </c>
      <c r="F5563">
        <f>IF(AND(W5563&gt;0,G5563=0),D5563-E5563,0)</f>
        <v>0</v>
      </c>
      <c r="G5563">
        <f>IF((U5563+V5563)&gt;D5563,(U5563+V5563)-D5563,0)</f>
        <v>0</v>
      </c>
      <c r="H5563">
        <f>_xlfn.IFS(K5563=1,0,AND(G5563&gt;0,K5563&lt;1,W5563=0),MIN(G5563,B$3-J5563),AND(W5563&gt;0,K5563&lt;1),MIN(B$3-J5563,B$4,B$3-J5563),AND(W5563=0,G5563=0),0)</f>
        <v>0</v>
      </c>
      <c r="I5563">
        <f>IF(AND(D5563&gt;(U5563+V5563),W5563=0,K5563&gt;0.3),MIN(J5563-B$3*0.3,B$5,D5563-(U5563+V5563)),0)</f>
        <v>116.96300000000008</v>
      </c>
      <c r="J5563">
        <f t="shared" si="86"/>
        <v>10000</v>
      </c>
      <c r="K5563" s="1">
        <f>J5563/B$3</f>
        <v>1</v>
      </c>
      <c r="L5563">
        <f>IF(D5563&gt;U5563+V5563+W5563,D5563-(U5563+V5563+W5563+I5563),0)</f>
        <v>0</v>
      </c>
      <c r="M5563">
        <f>D5563-L5563</f>
        <v>804.57500000000005</v>
      </c>
      <c r="O5563">
        <v>399.17</v>
      </c>
      <c r="P5563">
        <v>59.883000000000003</v>
      </c>
      <c r="Q5563">
        <v>345.52199999999999</v>
      </c>
      <c r="R5563">
        <v>0</v>
      </c>
      <c r="S5563">
        <v>0</v>
      </c>
      <c r="U5563">
        <v>248.48</v>
      </c>
      <c r="V5563">
        <v>439.13200000000001</v>
      </c>
      <c r="W5563">
        <v>0</v>
      </c>
      <c r="Y5563">
        <v>804.57500000000005</v>
      </c>
      <c r="Z5563">
        <f>E5563</f>
        <v>687.61199999999997</v>
      </c>
      <c r="AA5563">
        <f>I5563</f>
        <v>116.96300000000008</v>
      </c>
      <c r="AB5563">
        <f>F5563</f>
        <v>0</v>
      </c>
    </row>
    <row r="5564" spans="4:28" x14ac:dyDescent="0.2">
      <c r="D5564">
        <v>923.54600000000005</v>
      </c>
      <c r="E5564">
        <f>U5564+V5564-G5564</f>
        <v>923.54600000000005</v>
      </c>
      <c r="F5564">
        <f>IF(AND(W5564&gt;0,G5564=0),D5564-E5564,0)</f>
        <v>0</v>
      </c>
      <c r="G5564">
        <f>IF((U5564+V5564)&gt;D5564,(U5564+V5564)-D5564,0)</f>
        <v>65.980999999999995</v>
      </c>
      <c r="H5564">
        <f>_xlfn.IFS(K5564=1,0,AND(G5564&gt;0,K5564&lt;1,W5564=0),MIN(G5564,B$3-J5564),AND(W5564&gt;0,K5564&lt;1),MIN(B$3-J5564,B$4,B$3-J5564),AND(W5564=0,G5564=0),0)</f>
        <v>65.980999999999995</v>
      </c>
      <c r="I5564">
        <f>IF(AND(D5564&gt;(U5564+V5564),W5564=0,K5564&gt;0.3),MIN(J5564-B$3*0.3,B$5,D5564-(U5564+V5564)),0)</f>
        <v>0</v>
      </c>
      <c r="J5564">
        <f t="shared" si="86"/>
        <v>9883.0370000000003</v>
      </c>
      <c r="K5564" s="1">
        <f>J5564/B$3</f>
        <v>0.98830370000000001</v>
      </c>
      <c r="L5564">
        <f>IF(D5564&gt;U5564+V5564+W5564,D5564-(U5564+V5564+W5564+I5564),0)</f>
        <v>0</v>
      </c>
      <c r="M5564">
        <f>D5564-L5564</f>
        <v>923.54600000000005</v>
      </c>
      <c r="O5564">
        <v>396.38499999999999</v>
      </c>
      <c r="P5564">
        <v>26.117999999999999</v>
      </c>
      <c r="Q5564">
        <v>501.04300000000001</v>
      </c>
      <c r="R5564">
        <v>0</v>
      </c>
      <c r="S5564">
        <v>0</v>
      </c>
      <c r="U5564">
        <v>248.48</v>
      </c>
      <c r="V5564">
        <v>741.04700000000003</v>
      </c>
      <c r="W5564">
        <v>0</v>
      </c>
      <c r="Y5564">
        <v>923.54600000000005</v>
      </c>
      <c r="Z5564">
        <f>E5564</f>
        <v>923.54600000000005</v>
      </c>
      <c r="AA5564">
        <f>I5564</f>
        <v>0</v>
      </c>
      <c r="AB5564">
        <f>F5564</f>
        <v>0</v>
      </c>
    </row>
    <row r="5565" spans="4:28" x14ac:dyDescent="0.2">
      <c r="D5565">
        <v>1189.056</v>
      </c>
      <c r="E5565">
        <f>U5565+V5565-G5565</f>
        <v>616.68799999999999</v>
      </c>
      <c r="F5565">
        <f>IF(AND(W5565&gt;0,G5565=0),D5565-E5565,0)</f>
        <v>0</v>
      </c>
      <c r="G5565">
        <f>IF((U5565+V5565)&gt;D5565,(U5565+V5565)-D5565,0)</f>
        <v>0</v>
      </c>
      <c r="H5565">
        <f>_xlfn.IFS(K5565=1,0,AND(G5565&gt;0,K5565&lt;1,W5565=0),MIN(G5565,B$3-J5565),AND(W5565&gt;0,K5565&lt;1),MIN(B$3-J5565,B$4,B$3-J5565),AND(W5565=0,G5565=0),0)</f>
        <v>0</v>
      </c>
      <c r="I5565">
        <f>IF(AND(D5565&gt;(U5565+V5565),W5565=0,K5565&gt;0.3),MIN(J5565-B$3*0.3,B$5,D5565-(U5565+V5565)),0)</f>
        <v>572.36800000000005</v>
      </c>
      <c r="J5565">
        <f t="shared" si="86"/>
        <v>9949.018</v>
      </c>
      <c r="K5565" s="1">
        <f>J5565/B$3</f>
        <v>0.99490180000000006</v>
      </c>
      <c r="L5565">
        <f>IF(D5565&gt;U5565+V5565+W5565,D5565-(U5565+V5565+W5565+I5565),0)</f>
        <v>0</v>
      </c>
      <c r="M5565">
        <f>D5565-L5565</f>
        <v>1189.056</v>
      </c>
      <c r="O5565">
        <v>398.72500000000002</v>
      </c>
      <c r="P5565">
        <v>21.422000000000001</v>
      </c>
      <c r="Q5565">
        <v>758.18399999999997</v>
      </c>
      <c r="R5565">
        <v>0</v>
      </c>
      <c r="S5565">
        <v>10.725</v>
      </c>
      <c r="U5565">
        <v>248.48</v>
      </c>
      <c r="V5565">
        <v>368.20800000000003</v>
      </c>
      <c r="W5565">
        <v>0</v>
      </c>
      <c r="Y5565">
        <v>1189.056</v>
      </c>
      <c r="Z5565">
        <f>E5565</f>
        <v>616.68799999999999</v>
      </c>
      <c r="AA5565">
        <f>I5565</f>
        <v>572.36800000000005</v>
      </c>
      <c r="AB5565">
        <f>F5565</f>
        <v>0</v>
      </c>
    </row>
    <row r="5566" spans="4:28" x14ac:dyDescent="0.2">
      <c r="D5566">
        <v>1019.134</v>
      </c>
      <c r="E5566">
        <f>U5566+V5566-G5566</f>
        <v>315.83699999999999</v>
      </c>
      <c r="F5566">
        <f>IF(AND(W5566&gt;0,G5566=0),D5566-E5566,0)</f>
        <v>0</v>
      </c>
      <c r="G5566">
        <f>IF((U5566+V5566)&gt;D5566,(U5566+V5566)-D5566,0)</f>
        <v>0</v>
      </c>
      <c r="H5566">
        <f>_xlfn.IFS(K5566=1,0,AND(G5566&gt;0,K5566&lt;1,W5566=0),MIN(G5566,B$3-J5566),AND(W5566&gt;0,K5566&lt;1),MIN(B$3-J5566,B$4,B$3-J5566),AND(W5566=0,G5566=0),0)</f>
        <v>0</v>
      </c>
      <c r="I5566">
        <f>IF(AND(D5566&gt;(U5566+V5566),W5566=0,K5566&gt;0.3),MIN(J5566-B$3*0.3,B$5,D5566-(U5566+V5566)),0)</f>
        <v>703.29700000000003</v>
      </c>
      <c r="J5566">
        <f t="shared" si="86"/>
        <v>9376.65</v>
      </c>
      <c r="K5566" s="1">
        <f>J5566/B$3</f>
        <v>0.93766499999999997</v>
      </c>
      <c r="L5566">
        <f>IF(D5566&gt;U5566+V5566+W5566,D5566-(U5566+V5566+W5566+I5566),0)</f>
        <v>0</v>
      </c>
      <c r="M5566">
        <f>D5566-L5566</f>
        <v>1019.134</v>
      </c>
      <c r="O5566">
        <v>456.99900000000002</v>
      </c>
      <c r="P5566">
        <v>27.224</v>
      </c>
      <c r="Q5566">
        <v>513.46100000000001</v>
      </c>
      <c r="R5566">
        <v>0</v>
      </c>
      <c r="S5566">
        <v>21.45</v>
      </c>
      <c r="U5566">
        <v>248.48</v>
      </c>
      <c r="V5566">
        <v>67.356999999999999</v>
      </c>
      <c r="W5566">
        <v>0</v>
      </c>
      <c r="Y5566">
        <v>1019.134</v>
      </c>
      <c r="Z5566">
        <f>E5566</f>
        <v>315.83699999999999</v>
      </c>
      <c r="AA5566">
        <f>I5566</f>
        <v>703.29700000000003</v>
      </c>
      <c r="AB5566">
        <f>F5566</f>
        <v>0</v>
      </c>
    </row>
    <row r="5567" spans="4:28" x14ac:dyDescent="0.2">
      <c r="D5567">
        <v>1188.175</v>
      </c>
      <c r="E5567">
        <f>U5567+V5567-G5567</f>
        <v>272.14600000000002</v>
      </c>
      <c r="F5567">
        <f>IF(AND(W5567&gt;0,G5567=0),D5567-E5567,0)</f>
        <v>0</v>
      </c>
      <c r="G5567">
        <f>IF((U5567+V5567)&gt;D5567,(U5567+V5567)-D5567,0)</f>
        <v>0</v>
      </c>
      <c r="H5567">
        <f>_xlfn.IFS(K5567=1,0,AND(G5567&gt;0,K5567&lt;1,W5567=0),MIN(G5567,B$3-J5567),AND(W5567&gt;0,K5567&lt;1),MIN(B$3-J5567,B$4,B$3-J5567),AND(W5567=0,G5567=0),0)</f>
        <v>0</v>
      </c>
      <c r="I5567">
        <f>IF(AND(D5567&gt;(U5567+V5567),W5567=0,K5567&gt;0.3),MIN(J5567-B$3*0.3,B$5,D5567-(U5567+V5567)),0)</f>
        <v>916.029</v>
      </c>
      <c r="J5567">
        <f t="shared" si="86"/>
        <v>8673.3529999999992</v>
      </c>
      <c r="K5567" s="1">
        <f>J5567/B$3</f>
        <v>0.86733529999999992</v>
      </c>
      <c r="L5567">
        <f>IF(D5567&gt;U5567+V5567+W5567,D5567-(U5567+V5567+W5567+I5567),0)</f>
        <v>0</v>
      </c>
      <c r="M5567">
        <f>D5567-L5567</f>
        <v>1188.175</v>
      </c>
      <c r="O5567">
        <v>499.58800000000002</v>
      </c>
      <c r="P5567">
        <v>101.22799999999999</v>
      </c>
      <c r="Q5567">
        <v>565.90899999999999</v>
      </c>
      <c r="R5567">
        <v>0</v>
      </c>
      <c r="S5567">
        <v>21.45</v>
      </c>
      <c r="U5567">
        <v>248.48</v>
      </c>
      <c r="V5567">
        <v>23.666</v>
      </c>
      <c r="W5567">
        <v>0</v>
      </c>
      <c r="Y5567">
        <v>1188.175</v>
      </c>
      <c r="Z5567">
        <f>E5567</f>
        <v>272.14600000000002</v>
      </c>
      <c r="AA5567">
        <f>I5567</f>
        <v>916.029</v>
      </c>
      <c r="AB5567">
        <f>F5567</f>
        <v>0</v>
      </c>
    </row>
    <row r="5568" spans="4:28" x14ac:dyDescent="0.2">
      <c r="D5568">
        <v>1180.174</v>
      </c>
      <c r="E5568">
        <f>U5568+V5568-G5568</f>
        <v>248.48</v>
      </c>
      <c r="F5568">
        <f>IF(AND(W5568&gt;0,G5568=0),D5568-E5568,0)</f>
        <v>931.69399999999996</v>
      </c>
      <c r="G5568">
        <f>IF((U5568+V5568)&gt;D5568,(U5568+V5568)-D5568,0)</f>
        <v>0</v>
      </c>
      <c r="H5568">
        <f>_xlfn.IFS(K5568=1,0,AND(G5568&gt;0,K5568&lt;1,W5568=0),MIN(G5568,B$3-J5568),AND(W5568&gt;0,K5568&lt;1),MIN(B$3-J5568,B$4,B$3-J5568),AND(W5568=0,G5568=0),0)</f>
        <v>2242.6760000000013</v>
      </c>
      <c r="I5568">
        <f>IF(AND(D5568&gt;(U5568+V5568),W5568=0,K5568&gt;0.3),MIN(J5568-B$3*0.3,B$5,D5568-(U5568+V5568)),0)</f>
        <v>0</v>
      </c>
      <c r="J5568">
        <f t="shared" si="86"/>
        <v>7757.3239999999987</v>
      </c>
      <c r="K5568" s="1">
        <f>J5568/B$3</f>
        <v>0.77573239999999988</v>
      </c>
      <c r="L5568">
        <f>IF(D5568&gt;U5568+V5568+W5568,D5568-(U5568+V5568+W5568+I5568),0)</f>
        <v>0</v>
      </c>
      <c r="M5568">
        <f>D5568-L5568</f>
        <v>1180.174</v>
      </c>
      <c r="O5568">
        <v>521.57299999999998</v>
      </c>
      <c r="P5568">
        <v>95.572000000000003</v>
      </c>
      <c r="Q5568">
        <v>541.58000000000004</v>
      </c>
      <c r="R5568">
        <v>0</v>
      </c>
      <c r="S5568">
        <v>21.45</v>
      </c>
      <c r="U5568">
        <v>248.48</v>
      </c>
      <c r="V5568">
        <v>0</v>
      </c>
      <c r="W5568">
        <v>7500</v>
      </c>
      <c r="Y5568">
        <v>1180.174</v>
      </c>
      <c r="Z5568">
        <f>E5568</f>
        <v>248.48</v>
      </c>
      <c r="AA5568">
        <f>I5568</f>
        <v>0</v>
      </c>
      <c r="AB5568">
        <f>F5568</f>
        <v>931.69399999999996</v>
      </c>
    </row>
    <row r="5569" spans="4:28" x14ac:dyDescent="0.2">
      <c r="D5569">
        <v>1102.816</v>
      </c>
      <c r="E5569">
        <f>U5569+V5569-G5569</f>
        <v>248.48</v>
      </c>
      <c r="F5569">
        <f>IF(AND(W5569&gt;0,G5569=0),D5569-E5569,0)</f>
        <v>0</v>
      </c>
      <c r="G5569">
        <f>IF((U5569+V5569)&gt;D5569,(U5569+V5569)-D5569,0)</f>
        <v>0</v>
      </c>
      <c r="H5569">
        <f>_xlfn.IFS(K5569=1,0,AND(G5569&gt;0,K5569&lt;1,W5569=0),MIN(G5569,B$3-J5569),AND(W5569&gt;0,K5569&lt;1),MIN(B$3-J5569,B$4,B$3-J5569),AND(W5569=0,G5569=0),0)</f>
        <v>0</v>
      </c>
      <c r="I5569">
        <f>IF(AND(D5569&gt;(U5569+V5569),W5569=0,K5569&gt;0.3),MIN(J5569-B$3*0.3,B$5,D5569-(U5569+V5569)),0)</f>
        <v>854.33600000000001</v>
      </c>
      <c r="J5569">
        <f t="shared" si="86"/>
        <v>10000</v>
      </c>
      <c r="K5569" s="1">
        <f>J5569/B$3</f>
        <v>1</v>
      </c>
      <c r="L5569">
        <f>IF(D5569&gt;U5569+V5569+W5569,D5569-(U5569+V5569+W5569+I5569),0)</f>
        <v>0</v>
      </c>
      <c r="M5569">
        <f>D5569-L5569</f>
        <v>1102.816</v>
      </c>
      <c r="O5569">
        <v>503.57799999999997</v>
      </c>
      <c r="P5569">
        <v>81.757000000000005</v>
      </c>
      <c r="Q5569">
        <v>496.03199999999998</v>
      </c>
      <c r="R5569">
        <v>0</v>
      </c>
      <c r="S5569">
        <v>21.45</v>
      </c>
      <c r="U5569">
        <v>248.48</v>
      </c>
      <c r="V5569">
        <v>0</v>
      </c>
      <c r="W5569">
        <v>0</v>
      </c>
      <c r="Y5569">
        <v>1102.816</v>
      </c>
      <c r="Z5569">
        <f>E5569</f>
        <v>248.48</v>
      </c>
      <c r="AA5569">
        <f>I5569</f>
        <v>854.33600000000001</v>
      </c>
      <c r="AB5569">
        <f>F5569</f>
        <v>0</v>
      </c>
    </row>
    <row r="5570" spans="4:28" x14ac:dyDescent="0.2">
      <c r="D5570">
        <v>885.40800000000002</v>
      </c>
      <c r="E5570">
        <f>U5570+V5570-G5570</f>
        <v>248.48</v>
      </c>
      <c r="F5570">
        <f>IF(AND(W5570&gt;0,G5570=0),D5570-E5570,0)</f>
        <v>636.928</v>
      </c>
      <c r="G5570">
        <f>IF((U5570+V5570)&gt;D5570,(U5570+V5570)-D5570,0)</f>
        <v>0</v>
      </c>
      <c r="H5570">
        <f>_xlfn.IFS(K5570=1,0,AND(G5570&gt;0,K5570&lt;1,W5570=0),MIN(G5570,B$3-J5570),AND(W5570&gt;0,K5570&lt;1),MIN(B$3-J5570,B$4,B$3-J5570),AND(W5570=0,G5570=0),0)</f>
        <v>854.33599999999933</v>
      </c>
      <c r="I5570">
        <f>IF(AND(D5570&gt;(U5570+V5570),W5570=0,K5570&gt;0.3),MIN(J5570-B$3*0.3,B$5,D5570-(U5570+V5570)),0)</f>
        <v>0</v>
      </c>
      <c r="J5570">
        <f t="shared" si="86"/>
        <v>9145.6640000000007</v>
      </c>
      <c r="K5570" s="1">
        <f>J5570/B$3</f>
        <v>0.91456640000000011</v>
      </c>
      <c r="L5570">
        <f>IF(D5570&gt;U5570+V5570+W5570,D5570-(U5570+V5570+W5570+I5570),0)</f>
        <v>0</v>
      </c>
      <c r="M5570">
        <f>D5570-L5570</f>
        <v>885.40800000000002</v>
      </c>
      <c r="O5570">
        <v>374.029</v>
      </c>
      <c r="P5570">
        <v>68.167000000000002</v>
      </c>
      <c r="Q5570">
        <v>421.762</v>
      </c>
      <c r="R5570">
        <v>0</v>
      </c>
      <c r="S5570">
        <v>21.45</v>
      </c>
      <c r="U5570">
        <v>248.48</v>
      </c>
      <c r="V5570">
        <v>0</v>
      </c>
      <c r="W5570">
        <v>7500</v>
      </c>
      <c r="Y5570">
        <v>885.40800000000002</v>
      </c>
      <c r="Z5570">
        <f>E5570</f>
        <v>248.48</v>
      </c>
      <c r="AA5570">
        <f>I5570</f>
        <v>0</v>
      </c>
      <c r="AB5570">
        <f>F5570</f>
        <v>636.928</v>
      </c>
    </row>
    <row r="5571" spans="4:28" x14ac:dyDescent="0.2">
      <c r="D5571">
        <v>945.84500000000003</v>
      </c>
      <c r="E5571">
        <f>U5571+V5571-G5571</f>
        <v>248.48</v>
      </c>
      <c r="F5571">
        <f>IF(AND(W5571&gt;0,G5571=0),D5571-E5571,0)</f>
        <v>697.36500000000001</v>
      </c>
      <c r="G5571">
        <f>IF((U5571+V5571)&gt;D5571,(U5571+V5571)-D5571,0)</f>
        <v>0</v>
      </c>
      <c r="H5571">
        <f>_xlfn.IFS(K5571=1,0,AND(G5571&gt;0,K5571&lt;1,W5571=0),MIN(G5571,B$3-J5571),AND(W5571&gt;0,K5571&lt;1),MIN(B$3-J5571,B$4,B$3-J5571),AND(W5571=0,G5571=0),0)</f>
        <v>0</v>
      </c>
      <c r="I5571">
        <f>IF(AND(D5571&gt;(U5571+V5571),W5571=0,K5571&gt;0.3),MIN(J5571-B$3*0.3,B$5,D5571-(U5571+V5571)),0)</f>
        <v>0</v>
      </c>
      <c r="J5571">
        <f t="shared" si="86"/>
        <v>10000</v>
      </c>
      <c r="K5571" s="1">
        <f>J5571/B$3</f>
        <v>1</v>
      </c>
      <c r="L5571">
        <f>IF(D5571&gt;U5571+V5571+W5571,D5571-(U5571+V5571+W5571+I5571),0)</f>
        <v>0</v>
      </c>
      <c r="M5571">
        <f>D5571-L5571</f>
        <v>945.84500000000003</v>
      </c>
      <c r="O5571">
        <v>317.55700000000002</v>
      </c>
      <c r="P5571">
        <v>60.764000000000003</v>
      </c>
      <c r="Q5571">
        <v>542.08699999999999</v>
      </c>
      <c r="R5571">
        <v>0</v>
      </c>
      <c r="S5571">
        <v>25.437000000000001</v>
      </c>
      <c r="U5571">
        <v>248.48</v>
      </c>
      <c r="V5571">
        <v>0</v>
      </c>
      <c r="W5571">
        <v>7500</v>
      </c>
      <c r="Y5571">
        <v>945.84500000000003</v>
      </c>
      <c r="Z5571">
        <f>E5571</f>
        <v>248.48</v>
      </c>
      <c r="AA5571">
        <f>I5571</f>
        <v>0</v>
      </c>
      <c r="AB5571">
        <f>F5571</f>
        <v>697.36500000000001</v>
      </c>
    </row>
    <row r="5572" spans="4:28" x14ac:dyDescent="0.2">
      <c r="D5572">
        <v>883.09799999999996</v>
      </c>
      <c r="E5572">
        <f>U5572+V5572-G5572</f>
        <v>248.48</v>
      </c>
      <c r="F5572">
        <f>IF(AND(W5572&gt;0,G5572=0),D5572-E5572,0)</f>
        <v>634.61799999999994</v>
      </c>
      <c r="G5572">
        <f>IF((U5572+V5572)&gt;D5572,(U5572+V5572)-D5572,0)</f>
        <v>0</v>
      </c>
      <c r="H5572">
        <f>_xlfn.IFS(K5572=1,0,AND(G5572&gt;0,K5572&lt;1,W5572=0),MIN(G5572,B$3-J5572),AND(W5572&gt;0,K5572&lt;1),MIN(B$3-J5572,B$4,B$3-J5572),AND(W5572=0,G5572=0),0)</f>
        <v>0</v>
      </c>
      <c r="I5572">
        <f>IF(AND(D5572&gt;(U5572+V5572),W5572=0,K5572&gt;0.3),MIN(J5572-B$3*0.3,B$5,D5572-(U5572+V5572)),0)</f>
        <v>0</v>
      </c>
      <c r="J5572">
        <f t="shared" si="86"/>
        <v>10000</v>
      </c>
      <c r="K5572" s="1">
        <f>J5572/B$3</f>
        <v>1</v>
      </c>
      <c r="L5572">
        <f>IF(D5572&gt;U5572+V5572+W5572,D5572-(U5572+V5572+W5572+I5572),0)</f>
        <v>0</v>
      </c>
      <c r="M5572">
        <f>D5572-L5572</f>
        <v>883.09799999999996</v>
      </c>
      <c r="O5572">
        <v>252.786</v>
      </c>
      <c r="P5572">
        <v>88.656000000000006</v>
      </c>
      <c r="Q5572">
        <v>519.79</v>
      </c>
      <c r="R5572">
        <v>0</v>
      </c>
      <c r="S5572">
        <v>21.866</v>
      </c>
      <c r="U5572">
        <v>248.48</v>
      </c>
      <c r="V5572">
        <v>0</v>
      </c>
      <c r="W5572">
        <v>7500</v>
      </c>
      <c r="Y5572">
        <v>883.09799999999996</v>
      </c>
      <c r="Z5572">
        <f>E5572</f>
        <v>248.48</v>
      </c>
      <c r="AA5572">
        <f>I5572</f>
        <v>0</v>
      </c>
      <c r="AB5572">
        <f>F5572</f>
        <v>634.61799999999994</v>
      </c>
    </row>
    <row r="5573" spans="4:28" x14ac:dyDescent="0.2">
      <c r="D5573">
        <v>776.84900000000005</v>
      </c>
      <c r="E5573">
        <f>U5573+V5573-G5573</f>
        <v>248.48</v>
      </c>
      <c r="F5573">
        <f>IF(AND(W5573&gt;0,G5573=0),D5573-E5573,0)</f>
        <v>528.36900000000003</v>
      </c>
      <c r="G5573">
        <f>IF((U5573+V5573)&gt;D5573,(U5573+V5573)-D5573,0)</f>
        <v>0</v>
      </c>
      <c r="H5573">
        <f>_xlfn.IFS(K5573=1,0,AND(G5573&gt;0,K5573&lt;1,W5573=0),MIN(G5573,B$3-J5573),AND(W5573&gt;0,K5573&lt;1),MIN(B$3-J5573,B$4,B$3-J5573),AND(W5573=0,G5573=0),0)</f>
        <v>0</v>
      </c>
      <c r="I5573">
        <f>IF(AND(D5573&gt;(U5573+V5573),W5573=0,K5573&gt;0.3),MIN(J5573-B$3*0.3,B$5,D5573-(U5573+V5573)),0)</f>
        <v>0</v>
      </c>
      <c r="J5573">
        <f t="shared" ref="J5573:J5636" si="87">J5572+H5572-I5572</f>
        <v>10000</v>
      </c>
      <c r="K5573" s="1">
        <f>J5573/B$3</f>
        <v>1</v>
      </c>
      <c r="L5573">
        <f>IF(D5573&gt;U5573+V5573+W5573,D5573-(U5573+V5573+W5573+I5573),0)</f>
        <v>0</v>
      </c>
      <c r="M5573">
        <f>D5573-L5573</f>
        <v>776.84900000000005</v>
      </c>
      <c r="O5573">
        <v>197.18899999999999</v>
      </c>
      <c r="P5573">
        <v>80.989000000000004</v>
      </c>
      <c r="Q5573">
        <v>472.74200000000002</v>
      </c>
      <c r="R5573">
        <v>0</v>
      </c>
      <c r="S5573">
        <v>25.93</v>
      </c>
      <c r="U5573">
        <v>248.48</v>
      </c>
      <c r="V5573">
        <v>0</v>
      </c>
      <c r="W5573">
        <v>7500</v>
      </c>
      <c r="Y5573">
        <v>776.84900000000005</v>
      </c>
      <c r="Z5573">
        <f>E5573</f>
        <v>248.48</v>
      </c>
      <c r="AA5573">
        <f>I5573</f>
        <v>0</v>
      </c>
      <c r="AB5573">
        <f>F5573</f>
        <v>528.36900000000003</v>
      </c>
    </row>
    <row r="5574" spans="4:28" x14ac:dyDescent="0.2">
      <c r="D5574">
        <v>706.5</v>
      </c>
      <c r="E5574">
        <f>U5574+V5574-G5574</f>
        <v>248.48</v>
      </c>
      <c r="F5574">
        <f>IF(AND(W5574&gt;0,G5574=0),D5574-E5574,0)</f>
        <v>458.02</v>
      </c>
      <c r="G5574">
        <f>IF((U5574+V5574)&gt;D5574,(U5574+V5574)-D5574,0)</f>
        <v>0</v>
      </c>
      <c r="H5574">
        <f>_xlfn.IFS(K5574=1,0,AND(G5574&gt;0,K5574&lt;1,W5574=0),MIN(G5574,B$3-J5574),AND(W5574&gt;0,K5574&lt;1),MIN(B$3-J5574,B$4,B$3-J5574),AND(W5574=0,G5574=0),0)</f>
        <v>0</v>
      </c>
      <c r="I5574">
        <f>IF(AND(D5574&gt;(U5574+V5574),W5574=0,K5574&gt;0.3),MIN(J5574-B$3*0.3,B$5,D5574-(U5574+V5574)),0)</f>
        <v>0</v>
      </c>
      <c r="J5574">
        <f t="shared" si="87"/>
        <v>10000</v>
      </c>
      <c r="K5574" s="1">
        <f>J5574/B$3</f>
        <v>1</v>
      </c>
      <c r="L5574">
        <f>IF(D5574&gt;U5574+V5574+W5574,D5574-(U5574+V5574+W5574+I5574),0)</f>
        <v>0</v>
      </c>
      <c r="M5574">
        <f>D5574-L5574</f>
        <v>706.5</v>
      </c>
      <c r="O5574">
        <v>168.66399999999999</v>
      </c>
      <c r="P5574">
        <v>73.462000000000003</v>
      </c>
      <c r="Q5574">
        <v>369.185</v>
      </c>
      <c r="R5574">
        <v>0</v>
      </c>
      <c r="S5574">
        <v>95.19</v>
      </c>
      <c r="U5574">
        <v>248.48</v>
      </c>
      <c r="V5574">
        <v>0</v>
      </c>
      <c r="W5574">
        <v>7500</v>
      </c>
      <c r="Y5574">
        <v>706.5</v>
      </c>
      <c r="Z5574">
        <f>E5574</f>
        <v>248.48</v>
      </c>
      <c r="AA5574">
        <f>I5574</f>
        <v>0</v>
      </c>
      <c r="AB5574">
        <f>F5574</f>
        <v>458.02</v>
      </c>
    </row>
    <row r="5575" spans="4:28" x14ac:dyDescent="0.2">
      <c r="D5575">
        <v>627.54700000000003</v>
      </c>
      <c r="E5575">
        <f>U5575+V5575-G5575</f>
        <v>248.48</v>
      </c>
      <c r="F5575">
        <f>IF(AND(W5575&gt;0,G5575=0),D5575-E5575,0)</f>
        <v>0</v>
      </c>
      <c r="G5575">
        <f>IF((U5575+V5575)&gt;D5575,(U5575+V5575)-D5575,0)</f>
        <v>0</v>
      </c>
      <c r="H5575">
        <f>_xlfn.IFS(K5575=1,0,AND(G5575&gt;0,K5575&lt;1,W5575=0),MIN(G5575,B$3-J5575),AND(W5575&gt;0,K5575&lt;1),MIN(B$3-J5575,B$4,B$3-J5575),AND(W5575=0,G5575=0),0)</f>
        <v>0</v>
      </c>
      <c r="I5575">
        <f>IF(AND(D5575&gt;(U5575+V5575),W5575=0,K5575&gt;0.3),MIN(J5575-B$3*0.3,B$5,D5575-(U5575+V5575)),0)</f>
        <v>379.06700000000001</v>
      </c>
      <c r="J5575">
        <f t="shared" si="87"/>
        <v>10000</v>
      </c>
      <c r="K5575" s="1">
        <f>J5575/B$3</f>
        <v>1</v>
      </c>
      <c r="L5575">
        <f>IF(D5575&gt;U5575+V5575+W5575,D5575-(U5575+V5575+W5575+I5575),0)</f>
        <v>0</v>
      </c>
      <c r="M5575">
        <f>D5575-L5575</f>
        <v>627.54700000000003</v>
      </c>
      <c r="O5575">
        <v>174.363</v>
      </c>
      <c r="P5575">
        <v>43.75</v>
      </c>
      <c r="Q5575">
        <v>249.97200000000001</v>
      </c>
      <c r="R5575">
        <v>0</v>
      </c>
      <c r="S5575">
        <v>159.46199999999999</v>
      </c>
      <c r="U5575">
        <v>248.48</v>
      </c>
      <c r="V5575">
        <v>0</v>
      </c>
      <c r="W5575">
        <v>0</v>
      </c>
      <c r="Y5575">
        <v>627.54700000000003</v>
      </c>
      <c r="Z5575">
        <f>E5575</f>
        <v>248.48</v>
      </c>
      <c r="AA5575">
        <f>I5575</f>
        <v>379.06700000000001</v>
      </c>
      <c r="AB5575">
        <f>F5575</f>
        <v>0</v>
      </c>
    </row>
    <row r="5576" spans="4:28" x14ac:dyDescent="0.2">
      <c r="D5576">
        <v>587.91700000000003</v>
      </c>
      <c r="E5576">
        <f>U5576+V5576-G5576</f>
        <v>248.48</v>
      </c>
      <c r="F5576">
        <f>IF(AND(W5576&gt;0,G5576=0),D5576-E5576,0)</f>
        <v>0</v>
      </c>
      <c r="G5576">
        <f>IF((U5576+V5576)&gt;D5576,(U5576+V5576)-D5576,0)</f>
        <v>0</v>
      </c>
      <c r="H5576">
        <f>_xlfn.IFS(K5576=1,0,AND(G5576&gt;0,K5576&lt;1,W5576=0),MIN(G5576,B$3-J5576),AND(W5576&gt;0,K5576&lt;1),MIN(B$3-J5576,B$4,B$3-J5576),AND(W5576=0,G5576=0),0)</f>
        <v>0</v>
      </c>
      <c r="I5576">
        <f>IF(AND(D5576&gt;(U5576+V5576),W5576=0,K5576&gt;0.3),MIN(J5576-B$3*0.3,B$5,D5576-(U5576+V5576)),0)</f>
        <v>339.43700000000001</v>
      </c>
      <c r="J5576">
        <f t="shared" si="87"/>
        <v>9620.9330000000009</v>
      </c>
      <c r="K5576" s="1">
        <f>J5576/B$3</f>
        <v>0.96209330000000004</v>
      </c>
      <c r="L5576">
        <f>IF(D5576&gt;U5576+V5576+W5576,D5576-(U5576+V5576+W5576+I5576),0)</f>
        <v>0</v>
      </c>
      <c r="M5576">
        <f>D5576-L5576</f>
        <v>587.91700000000003</v>
      </c>
      <c r="O5576">
        <v>173.768</v>
      </c>
      <c r="P5576">
        <v>25.536999999999999</v>
      </c>
      <c r="Q5576">
        <v>249.96199999999999</v>
      </c>
      <c r="R5576">
        <v>0</v>
      </c>
      <c r="S5576">
        <v>138.65</v>
      </c>
      <c r="U5576">
        <v>248.48</v>
      </c>
      <c r="V5576">
        <v>0</v>
      </c>
      <c r="W5576">
        <v>0</v>
      </c>
      <c r="Y5576">
        <v>587.91700000000003</v>
      </c>
      <c r="Z5576">
        <f>E5576</f>
        <v>248.48</v>
      </c>
      <c r="AA5576">
        <f>I5576</f>
        <v>339.43700000000001</v>
      </c>
      <c r="AB5576">
        <f>F5576</f>
        <v>0</v>
      </c>
    </row>
    <row r="5577" spans="4:28" x14ac:dyDescent="0.2">
      <c r="D5577">
        <v>763.24300000000005</v>
      </c>
      <c r="E5577">
        <f>U5577+V5577-G5577</f>
        <v>248.48</v>
      </c>
      <c r="F5577">
        <f>IF(AND(W5577&gt;0,G5577=0),D5577-E5577,0)</f>
        <v>0</v>
      </c>
      <c r="G5577">
        <f>IF((U5577+V5577)&gt;D5577,(U5577+V5577)-D5577,0)</f>
        <v>0</v>
      </c>
      <c r="H5577">
        <f>_xlfn.IFS(K5577=1,0,AND(G5577&gt;0,K5577&lt;1,W5577=0),MIN(G5577,B$3-J5577),AND(W5577&gt;0,K5577&lt;1),MIN(B$3-J5577,B$4,B$3-J5577),AND(W5577=0,G5577=0),0)</f>
        <v>0</v>
      </c>
      <c r="I5577">
        <f>IF(AND(D5577&gt;(U5577+V5577),W5577=0,K5577&gt;0.3),MIN(J5577-B$3*0.3,B$5,D5577-(U5577+V5577)),0)</f>
        <v>514.76300000000003</v>
      </c>
      <c r="J5577">
        <f t="shared" si="87"/>
        <v>9281.496000000001</v>
      </c>
      <c r="K5577" s="1">
        <f>J5577/B$3</f>
        <v>0.92814960000000013</v>
      </c>
      <c r="L5577">
        <f>IF(D5577&gt;U5577+V5577+W5577,D5577-(U5577+V5577+W5577+I5577),0)</f>
        <v>0</v>
      </c>
      <c r="M5577">
        <f>D5577-L5577</f>
        <v>763.24300000000005</v>
      </c>
      <c r="O5577">
        <v>181.92599999999999</v>
      </c>
      <c r="P5577">
        <v>21.436</v>
      </c>
      <c r="Q5577">
        <v>314.13099999999997</v>
      </c>
      <c r="R5577">
        <v>0</v>
      </c>
      <c r="S5577">
        <v>245.75</v>
      </c>
      <c r="U5577">
        <v>248.48</v>
      </c>
      <c r="V5577">
        <v>0</v>
      </c>
      <c r="W5577">
        <v>0</v>
      </c>
      <c r="Y5577">
        <v>763.24300000000005</v>
      </c>
      <c r="Z5577">
        <f>E5577</f>
        <v>248.48</v>
      </c>
      <c r="AA5577">
        <f>I5577</f>
        <v>514.76300000000003</v>
      </c>
      <c r="AB5577">
        <f>F5577</f>
        <v>0</v>
      </c>
    </row>
    <row r="5578" spans="4:28" x14ac:dyDescent="0.2">
      <c r="D5578">
        <v>845.82100000000003</v>
      </c>
      <c r="E5578">
        <f>U5578+V5578-G5578</f>
        <v>672.61699999999996</v>
      </c>
      <c r="F5578">
        <f>IF(AND(W5578&gt;0,G5578=0),D5578-E5578,0)</f>
        <v>0</v>
      </c>
      <c r="G5578">
        <f>IF((U5578+V5578)&gt;D5578,(U5578+V5578)-D5578,0)</f>
        <v>0</v>
      </c>
      <c r="H5578">
        <f>_xlfn.IFS(K5578=1,0,AND(G5578&gt;0,K5578&lt;1,W5578=0),MIN(G5578,B$3-J5578),AND(W5578&gt;0,K5578&lt;1),MIN(B$3-J5578,B$4,B$3-J5578),AND(W5578=0,G5578=0),0)</f>
        <v>0</v>
      </c>
      <c r="I5578">
        <f>IF(AND(D5578&gt;(U5578+V5578),W5578=0,K5578&gt;0.3),MIN(J5578-B$3*0.3,B$5,D5578-(U5578+V5578)),0)</f>
        <v>173.20400000000006</v>
      </c>
      <c r="J5578">
        <f t="shared" si="87"/>
        <v>8766.7330000000002</v>
      </c>
      <c r="K5578" s="1">
        <f>J5578/B$3</f>
        <v>0.87667329999999999</v>
      </c>
      <c r="L5578">
        <f>IF(D5578&gt;U5578+V5578+W5578,D5578-(U5578+V5578+W5578+I5578),0)</f>
        <v>0</v>
      </c>
      <c r="M5578">
        <f>D5578-L5578</f>
        <v>845.82100000000003</v>
      </c>
      <c r="O5578">
        <v>230.97900000000001</v>
      </c>
      <c r="P5578">
        <v>57.893000000000001</v>
      </c>
      <c r="Q5578">
        <v>291.67599999999999</v>
      </c>
      <c r="R5578">
        <v>0</v>
      </c>
      <c r="S5578">
        <v>265.27199999999999</v>
      </c>
      <c r="U5578">
        <v>248.48</v>
      </c>
      <c r="V5578">
        <v>424.137</v>
      </c>
      <c r="W5578">
        <v>0</v>
      </c>
      <c r="Y5578">
        <v>845.82100000000003</v>
      </c>
      <c r="Z5578">
        <f>E5578</f>
        <v>672.61699999999996</v>
      </c>
      <c r="AA5578">
        <f>I5578</f>
        <v>173.20400000000006</v>
      </c>
      <c r="AB5578">
        <f>F5578</f>
        <v>0</v>
      </c>
    </row>
    <row r="5579" spans="4:28" x14ac:dyDescent="0.2">
      <c r="D5579">
        <v>1066.7670000000001</v>
      </c>
      <c r="E5579">
        <f>U5579+V5579-G5579</f>
        <v>972.06299999999999</v>
      </c>
      <c r="F5579">
        <f>IF(AND(W5579&gt;0,G5579=0),D5579-E5579,0)</f>
        <v>0</v>
      </c>
      <c r="G5579">
        <f>IF((U5579+V5579)&gt;D5579,(U5579+V5579)-D5579,0)</f>
        <v>0</v>
      </c>
      <c r="H5579">
        <f>_xlfn.IFS(K5579=1,0,AND(G5579&gt;0,K5579&lt;1,W5579=0),MIN(G5579,B$3-J5579),AND(W5579&gt;0,K5579&lt;1),MIN(B$3-J5579,B$4,B$3-J5579),AND(W5579=0,G5579=0),0)</f>
        <v>0</v>
      </c>
      <c r="I5579">
        <f>IF(AND(D5579&gt;(U5579+V5579),W5579=0,K5579&gt;0.3),MIN(J5579-B$3*0.3,B$5,D5579-(U5579+V5579)),0)</f>
        <v>94.704000000000065</v>
      </c>
      <c r="J5579">
        <f t="shared" si="87"/>
        <v>8593.5290000000005</v>
      </c>
      <c r="K5579" s="1">
        <f>J5579/B$3</f>
        <v>0.85935290000000009</v>
      </c>
      <c r="L5579">
        <f>IF(D5579&gt;U5579+V5579+W5579,D5579-(U5579+V5579+W5579+I5579),0)</f>
        <v>0</v>
      </c>
      <c r="M5579">
        <f>D5579-L5579</f>
        <v>1066.7670000000001</v>
      </c>
      <c r="O5579">
        <v>289.41899999999998</v>
      </c>
      <c r="P5579">
        <v>108.142</v>
      </c>
      <c r="Q5579">
        <v>323.05799999999999</v>
      </c>
      <c r="R5579">
        <v>0</v>
      </c>
      <c r="S5579">
        <v>346.14800000000002</v>
      </c>
      <c r="U5579">
        <v>248.48</v>
      </c>
      <c r="V5579">
        <v>723.58299999999997</v>
      </c>
      <c r="W5579">
        <v>0</v>
      </c>
      <c r="Y5579">
        <v>1066.7670000000001</v>
      </c>
      <c r="Z5579">
        <f>E5579</f>
        <v>972.06299999999999</v>
      </c>
      <c r="AA5579">
        <f>I5579</f>
        <v>94.704000000000065</v>
      </c>
      <c r="AB5579">
        <f>F5579</f>
        <v>0</v>
      </c>
    </row>
    <row r="5580" spans="4:28" x14ac:dyDescent="0.2">
      <c r="D5580">
        <v>1208.8720000000001</v>
      </c>
      <c r="E5580">
        <f>U5580+V5580-G5580</f>
        <v>1208.8720000000001</v>
      </c>
      <c r="F5580">
        <f>IF(AND(W5580&gt;0,G5580=0),D5580-E5580,0)</f>
        <v>0</v>
      </c>
      <c r="G5580">
        <f>IF((U5580+V5580)&gt;D5580,(U5580+V5580)-D5580,0)</f>
        <v>130.50599999999986</v>
      </c>
      <c r="H5580">
        <f>_xlfn.IFS(K5580=1,0,AND(G5580&gt;0,K5580&lt;1,W5580=0),MIN(G5580,B$3-J5580),AND(W5580&gt;0,K5580&lt;1),MIN(B$3-J5580,B$4,B$3-J5580),AND(W5580=0,G5580=0),0)</f>
        <v>130.50599999999986</v>
      </c>
      <c r="I5580">
        <f>IF(AND(D5580&gt;(U5580+V5580),W5580=0,K5580&gt;0.3),MIN(J5580-B$3*0.3,B$5,D5580-(U5580+V5580)),0)</f>
        <v>0</v>
      </c>
      <c r="J5580">
        <f t="shared" si="87"/>
        <v>8498.8250000000007</v>
      </c>
      <c r="K5580" s="1">
        <f>J5580/B$3</f>
        <v>0.8498825000000001</v>
      </c>
      <c r="L5580">
        <f>IF(D5580&gt;U5580+V5580+W5580,D5580-(U5580+V5580+W5580+I5580),0)</f>
        <v>0</v>
      </c>
      <c r="M5580">
        <f>D5580-L5580</f>
        <v>1208.8720000000001</v>
      </c>
      <c r="O5580">
        <v>351.39800000000002</v>
      </c>
      <c r="P5580">
        <v>86.572000000000003</v>
      </c>
      <c r="Q5580">
        <v>557.06600000000003</v>
      </c>
      <c r="R5580">
        <v>0</v>
      </c>
      <c r="S5580">
        <v>213.83600000000001</v>
      </c>
      <c r="U5580">
        <v>248.48</v>
      </c>
      <c r="V5580">
        <v>1090.8979999999999</v>
      </c>
      <c r="W5580">
        <v>0</v>
      </c>
      <c r="Y5580">
        <v>1208.8720000000001</v>
      </c>
      <c r="Z5580">
        <f>E5580</f>
        <v>1208.8720000000001</v>
      </c>
      <c r="AA5580">
        <f>I5580</f>
        <v>0</v>
      </c>
      <c r="AB5580">
        <f>F5580</f>
        <v>0</v>
      </c>
    </row>
    <row r="5581" spans="4:28" x14ac:dyDescent="0.2">
      <c r="D5581">
        <v>1508.88</v>
      </c>
      <c r="E5581">
        <f>U5581+V5581-G5581</f>
        <v>1508.88</v>
      </c>
      <c r="F5581">
        <f>IF(AND(W5581&gt;0,G5581=0),D5581-E5581,0)</f>
        <v>0</v>
      </c>
      <c r="G5581">
        <f>IF((U5581+V5581)&gt;D5581,(U5581+V5581)-D5581,0)</f>
        <v>116.0139999999999</v>
      </c>
      <c r="H5581">
        <f>_xlfn.IFS(K5581=1,0,AND(G5581&gt;0,K5581&lt;1,W5581=0),MIN(G5581,B$3-J5581),AND(W5581&gt;0,K5581&lt;1),MIN(B$3-J5581,B$4,B$3-J5581),AND(W5581=0,G5581=0),0)</f>
        <v>116.0139999999999</v>
      </c>
      <c r="I5581">
        <f>IF(AND(D5581&gt;(U5581+V5581),W5581=0,K5581&gt;0.3),MIN(J5581-B$3*0.3,B$5,D5581-(U5581+V5581)),0)</f>
        <v>0</v>
      </c>
      <c r="J5581">
        <f t="shared" si="87"/>
        <v>8629.3310000000001</v>
      </c>
      <c r="K5581" s="1">
        <f>J5581/B$3</f>
        <v>0.86293310000000001</v>
      </c>
      <c r="L5581">
        <f>IF(D5581&gt;U5581+V5581+W5581,D5581-(U5581+V5581+W5581+I5581),0)</f>
        <v>0</v>
      </c>
      <c r="M5581">
        <f>D5581-L5581</f>
        <v>1508.88</v>
      </c>
      <c r="O5581">
        <v>453.976</v>
      </c>
      <c r="P5581">
        <v>84.816999999999993</v>
      </c>
      <c r="Q5581">
        <v>644.75400000000002</v>
      </c>
      <c r="R5581">
        <v>0</v>
      </c>
      <c r="S5581">
        <v>325.334</v>
      </c>
      <c r="U5581">
        <v>248.48</v>
      </c>
      <c r="V5581">
        <v>1376.414</v>
      </c>
      <c r="W5581">
        <v>0</v>
      </c>
      <c r="Y5581">
        <v>1508.88</v>
      </c>
      <c r="Z5581">
        <f>E5581</f>
        <v>1508.88</v>
      </c>
      <c r="AA5581">
        <f>I5581</f>
        <v>0</v>
      </c>
      <c r="AB5581">
        <f>F5581</f>
        <v>0</v>
      </c>
    </row>
    <row r="5582" spans="4:28" x14ac:dyDescent="0.2">
      <c r="D5582">
        <v>1509.6590000000001</v>
      </c>
      <c r="E5582">
        <f>U5582+V5582-G5582</f>
        <v>1509.6590000000001</v>
      </c>
      <c r="F5582">
        <f>IF(AND(W5582&gt;0,G5582=0),D5582-E5582,0)</f>
        <v>0</v>
      </c>
      <c r="G5582">
        <f>IF((U5582+V5582)&gt;D5582,(U5582+V5582)-D5582,0)</f>
        <v>348.89999999999986</v>
      </c>
      <c r="H5582">
        <f>_xlfn.IFS(K5582=1,0,AND(G5582&gt;0,K5582&lt;1,W5582=0),MIN(G5582,B$3-J5582),AND(W5582&gt;0,K5582&lt;1),MIN(B$3-J5582,B$4,B$3-J5582),AND(W5582=0,G5582=0),0)</f>
        <v>348.89999999999986</v>
      </c>
      <c r="I5582">
        <f>IF(AND(D5582&gt;(U5582+V5582),W5582=0,K5582&gt;0.3),MIN(J5582-B$3*0.3,B$5,D5582-(U5582+V5582)),0)</f>
        <v>0</v>
      </c>
      <c r="J5582">
        <f t="shared" si="87"/>
        <v>8745.3449999999993</v>
      </c>
      <c r="K5582" s="1">
        <f>J5582/B$3</f>
        <v>0.87453449999999988</v>
      </c>
      <c r="L5582">
        <f>IF(D5582&gt;U5582+V5582+W5582,D5582-(U5582+V5582+W5582+I5582),0)</f>
        <v>0</v>
      </c>
      <c r="M5582">
        <f>D5582-L5582</f>
        <v>1509.6590000000001</v>
      </c>
      <c r="O5582">
        <v>535.80600000000004</v>
      </c>
      <c r="P5582">
        <v>67.072999999999993</v>
      </c>
      <c r="Q5582">
        <v>640.50300000000004</v>
      </c>
      <c r="R5582">
        <v>0</v>
      </c>
      <c r="S5582">
        <v>266.27800000000002</v>
      </c>
      <c r="U5582">
        <v>248.48</v>
      </c>
      <c r="V5582">
        <v>1610.079</v>
      </c>
      <c r="W5582">
        <v>0</v>
      </c>
      <c r="Y5582">
        <v>1509.6590000000001</v>
      </c>
      <c r="Z5582">
        <f>E5582</f>
        <v>1509.6590000000001</v>
      </c>
      <c r="AA5582">
        <f>I5582</f>
        <v>0</v>
      </c>
      <c r="AB5582">
        <f>F5582</f>
        <v>0</v>
      </c>
    </row>
    <row r="5583" spans="4:28" x14ac:dyDescent="0.2">
      <c r="D5583">
        <v>903.303</v>
      </c>
      <c r="E5583">
        <f>U5583+V5583-G5583</f>
        <v>903.30300000000011</v>
      </c>
      <c r="F5583">
        <f>IF(AND(W5583&gt;0,G5583=0),D5583-E5583,0)</f>
        <v>0</v>
      </c>
      <c r="G5583">
        <f>IF((U5583+V5583)&gt;D5583,(U5583+V5583)-D5583,0)</f>
        <v>1100.4989999999998</v>
      </c>
      <c r="H5583">
        <f>_xlfn.IFS(K5583=1,0,AND(G5583&gt;0,K5583&lt;1,W5583=0),MIN(G5583,B$3-J5583),AND(W5583&gt;0,K5583&lt;1),MIN(B$3-J5583,B$4,B$3-J5583),AND(W5583=0,G5583=0),0)</f>
        <v>905.75500000000102</v>
      </c>
      <c r="I5583">
        <f>IF(AND(D5583&gt;(U5583+V5583),W5583=0,K5583&gt;0.3),MIN(J5583-B$3*0.3,B$5,D5583-(U5583+V5583)),0)</f>
        <v>0</v>
      </c>
      <c r="J5583">
        <f t="shared" si="87"/>
        <v>9094.244999999999</v>
      </c>
      <c r="K5583" s="1">
        <f>J5583/B$3</f>
        <v>0.90942449999999986</v>
      </c>
      <c r="L5583">
        <f>IF(D5583&gt;U5583+V5583+W5583,D5583-(U5583+V5583+W5583+I5583),0)</f>
        <v>0</v>
      </c>
      <c r="M5583">
        <f>D5583-L5583</f>
        <v>903.303</v>
      </c>
      <c r="O5583">
        <v>518.47199999999998</v>
      </c>
      <c r="P5583">
        <v>61.540999999999997</v>
      </c>
      <c r="Q5583">
        <v>276.166</v>
      </c>
      <c r="R5583">
        <v>0</v>
      </c>
      <c r="S5583">
        <v>47.124000000000002</v>
      </c>
      <c r="U5583">
        <v>248.48</v>
      </c>
      <c r="V5583">
        <v>1755.3219999999999</v>
      </c>
      <c r="W5583">
        <v>0</v>
      </c>
      <c r="Y5583">
        <v>903.303</v>
      </c>
      <c r="Z5583">
        <f>E5583</f>
        <v>903.30300000000011</v>
      </c>
      <c r="AA5583">
        <f>I5583</f>
        <v>0</v>
      </c>
      <c r="AB5583">
        <f>F5583</f>
        <v>0</v>
      </c>
    </row>
    <row r="5584" spans="4:28" x14ac:dyDescent="0.2">
      <c r="D5584">
        <v>912.80799999999999</v>
      </c>
      <c r="E5584">
        <f>U5584+V5584-G5584</f>
        <v>912.80799999999999</v>
      </c>
      <c r="F5584">
        <f>IF(AND(W5584&gt;0,G5584=0),D5584-E5584,0)</f>
        <v>0</v>
      </c>
      <c r="G5584">
        <f>IF((U5584+V5584)&gt;D5584,(U5584+V5584)-D5584,0)</f>
        <v>1100.354</v>
      </c>
      <c r="H5584">
        <f>_xlfn.IFS(K5584=1,0,AND(G5584&gt;0,K5584&lt;1,W5584=0),MIN(G5584,B$3-J5584),AND(W5584&gt;0,K5584&lt;1),MIN(B$3-J5584,B$4,B$3-J5584),AND(W5584=0,G5584=0),0)</f>
        <v>0</v>
      </c>
      <c r="I5584">
        <f>IF(AND(D5584&gt;(U5584+V5584),W5584=0,K5584&gt;0.3),MIN(J5584-B$3*0.3,B$5,D5584-(U5584+V5584)),0)</f>
        <v>0</v>
      </c>
      <c r="J5584">
        <f t="shared" si="87"/>
        <v>10000</v>
      </c>
      <c r="K5584" s="1">
        <f>J5584/B$3</f>
        <v>1</v>
      </c>
      <c r="L5584">
        <f>IF(D5584&gt;U5584+V5584+W5584,D5584-(U5584+V5584+W5584+I5584),0)</f>
        <v>0</v>
      </c>
      <c r="M5584">
        <f>D5584-L5584</f>
        <v>912.80799999999999</v>
      </c>
      <c r="O5584">
        <v>502.512</v>
      </c>
      <c r="P5584">
        <v>76.668999999999997</v>
      </c>
      <c r="Q5584">
        <v>323.923</v>
      </c>
      <c r="R5584">
        <v>0</v>
      </c>
      <c r="S5584">
        <v>9.7050000000000001</v>
      </c>
      <c r="U5584">
        <v>248.48</v>
      </c>
      <c r="V5584">
        <v>1764.682</v>
      </c>
      <c r="W5584">
        <v>0</v>
      </c>
      <c r="Y5584">
        <v>912.80799999999999</v>
      </c>
      <c r="Z5584">
        <f>E5584</f>
        <v>912.80799999999999</v>
      </c>
      <c r="AA5584">
        <f>I5584</f>
        <v>0</v>
      </c>
      <c r="AB5584">
        <f>F5584</f>
        <v>0</v>
      </c>
    </row>
    <row r="5585" spans="4:28" x14ac:dyDescent="0.2">
      <c r="D5585">
        <v>850.09299999999996</v>
      </c>
      <c r="E5585">
        <f>U5585+V5585-G5585</f>
        <v>850.09300000000007</v>
      </c>
      <c r="F5585">
        <f>IF(AND(W5585&gt;0,G5585=0),D5585-E5585,0)</f>
        <v>0</v>
      </c>
      <c r="G5585">
        <f>IF((U5585+V5585)&gt;D5585,(U5585+V5585)-D5585,0)</f>
        <v>1113.654</v>
      </c>
      <c r="H5585">
        <f>_xlfn.IFS(K5585=1,0,AND(G5585&gt;0,K5585&lt;1,W5585=0),MIN(G5585,B$3-J5585),AND(W5585&gt;0,K5585&lt;1),MIN(B$3-J5585,B$4,B$3-J5585),AND(W5585=0,G5585=0),0)</f>
        <v>0</v>
      </c>
      <c r="I5585">
        <f>IF(AND(D5585&gt;(U5585+V5585),W5585=0,K5585&gt;0.3),MIN(J5585-B$3*0.3,B$5,D5585-(U5585+V5585)),0)</f>
        <v>0</v>
      </c>
      <c r="J5585">
        <f t="shared" si="87"/>
        <v>10000</v>
      </c>
      <c r="K5585" s="1">
        <f>J5585/B$3</f>
        <v>1</v>
      </c>
      <c r="L5585">
        <f>IF(D5585&gt;U5585+V5585+W5585,D5585-(U5585+V5585+W5585+I5585),0)</f>
        <v>0</v>
      </c>
      <c r="M5585">
        <f>D5585-L5585</f>
        <v>850.09299999999996</v>
      </c>
      <c r="O5585">
        <v>453.07</v>
      </c>
      <c r="P5585">
        <v>82.662999999999997</v>
      </c>
      <c r="Q5585">
        <v>313.95499999999998</v>
      </c>
      <c r="R5585">
        <v>0</v>
      </c>
      <c r="S5585">
        <v>0.40500000000000003</v>
      </c>
      <c r="U5585">
        <v>248.48</v>
      </c>
      <c r="V5585">
        <v>1715.2670000000001</v>
      </c>
      <c r="W5585">
        <v>0</v>
      </c>
      <c r="Y5585">
        <v>850.09299999999996</v>
      </c>
      <c r="Z5585">
        <f>E5585</f>
        <v>850.09300000000007</v>
      </c>
      <c r="AA5585">
        <f>I5585</f>
        <v>0</v>
      </c>
      <c r="AB5585">
        <f>F5585</f>
        <v>0</v>
      </c>
    </row>
    <row r="5586" spans="4:28" x14ac:dyDescent="0.2">
      <c r="D5586">
        <v>808.98400000000004</v>
      </c>
      <c r="E5586">
        <f>U5586+V5586-G5586</f>
        <v>808.98400000000004</v>
      </c>
      <c r="F5586">
        <f>IF(AND(W5586&gt;0,G5586=0),D5586-E5586,0)</f>
        <v>0</v>
      </c>
      <c r="G5586">
        <f>IF((U5586+V5586)&gt;D5586,(U5586+V5586)-D5586,0)</f>
        <v>962.46300000000008</v>
      </c>
      <c r="H5586">
        <f>_xlfn.IFS(K5586=1,0,AND(G5586&gt;0,K5586&lt;1,W5586=0),MIN(G5586,B$3-J5586),AND(W5586&gt;0,K5586&lt;1),MIN(B$3-J5586,B$4,B$3-J5586),AND(W5586=0,G5586=0),0)</f>
        <v>0</v>
      </c>
      <c r="I5586">
        <f>IF(AND(D5586&gt;(U5586+V5586),W5586=0,K5586&gt;0.3),MIN(J5586-B$3*0.3,B$5,D5586-(U5586+V5586)),0)</f>
        <v>0</v>
      </c>
      <c r="J5586">
        <f t="shared" si="87"/>
        <v>10000</v>
      </c>
      <c r="K5586" s="1">
        <f>J5586/B$3</f>
        <v>1</v>
      </c>
      <c r="L5586">
        <f>IF(D5586&gt;U5586+V5586+W5586,D5586-(U5586+V5586+W5586+I5586),0)</f>
        <v>0</v>
      </c>
      <c r="M5586">
        <f>D5586-L5586</f>
        <v>808.98400000000004</v>
      </c>
      <c r="O5586">
        <v>431.81200000000001</v>
      </c>
      <c r="P5586">
        <v>66.915000000000006</v>
      </c>
      <c r="Q5586">
        <v>310.25700000000001</v>
      </c>
      <c r="R5586">
        <v>0</v>
      </c>
      <c r="S5586">
        <v>0</v>
      </c>
      <c r="U5586">
        <v>248.48</v>
      </c>
      <c r="V5586">
        <v>1522.9670000000001</v>
      </c>
      <c r="W5586">
        <v>0</v>
      </c>
      <c r="Y5586">
        <v>808.98400000000004</v>
      </c>
      <c r="Z5586">
        <f>E5586</f>
        <v>808.98400000000004</v>
      </c>
      <c r="AA5586">
        <f>I5586</f>
        <v>0</v>
      </c>
      <c r="AB5586">
        <f>F5586</f>
        <v>0</v>
      </c>
    </row>
    <row r="5587" spans="4:28" x14ac:dyDescent="0.2">
      <c r="D5587">
        <v>753.24699999999996</v>
      </c>
      <c r="E5587">
        <f>U5587+V5587-G5587</f>
        <v>753.24699999999996</v>
      </c>
      <c r="F5587">
        <f>IF(AND(W5587&gt;0,G5587=0),D5587-E5587,0)</f>
        <v>0</v>
      </c>
      <c r="G5587">
        <f>IF((U5587+V5587)&gt;D5587,(U5587+V5587)-D5587,0)</f>
        <v>662.8950000000001</v>
      </c>
      <c r="H5587">
        <f>_xlfn.IFS(K5587=1,0,AND(G5587&gt;0,K5587&lt;1,W5587=0),MIN(G5587,B$3-J5587),AND(W5587&gt;0,K5587&lt;1),MIN(B$3-J5587,B$4,B$3-J5587),AND(W5587=0,G5587=0),0)</f>
        <v>0</v>
      </c>
      <c r="I5587">
        <f>IF(AND(D5587&gt;(U5587+V5587),W5587=0,K5587&gt;0.3),MIN(J5587-B$3*0.3,B$5,D5587-(U5587+V5587)),0)</f>
        <v>0</v>
      </c>
      <c r="J5587">
        <f t="shared" si="87"/>
        <v>10000</v>
      </c>
      <c r="K5587" s="1">
        <f>J5587/B$3</f>
        <v>1</v>
      </c>
      <c r="L5587">
        <f>IF(D5587&gt;U5587+V5587+W5587,D5587-(U5587+V5587+W5587+I5587),0)</f>
        <v>0</v>
      </c>
      <c r="M5587">
        <f>D5587-L5587</f>
        <v>753.24699999999996</v>
      </c>
      <c r="O5587">
        <v>405.11200000000002</v>
      </c>
      <c r="P5587">
        <v>45.127000000000002</v>
      </c>
      <c r="Q5587">
        <v>303.00799999999998</v>
      </c>
      <c r="R5587">
        <v>0</v>
      </c>
      <c r="S5587">
        <v>0</v>
      </c>
      <c r="U5587">
        <v>248.48</v>
      </c>
      <c r="V5587">
        <v>1167.662</v>
      </c>
      <c r="W5587">
        <v>0</v>
      </c>
      <c r="Y5587">
        <v>753.24699999999996</v>
      </c>
      <c r="Z5587">
        <f>E5587</f>
        <v>753.24699999999996</v>
      </c>
      <c r="AA5587">
        <f>I5587</f>
        <v>0</v>
      </c>
      <c r="AB5587">
        <f>F5587</f>
        <v>0</v>
      </c>
    </row>
    <row r="5588" spans="4:28" x14ac:dyDescent="0.2">
      <c r="D5588">
        <v>858.17600000000004</v>
      </c>
      <c r="E5588">
        <f>U5588+V5588-G5588</f>
        <v>835.548</v>
      </c>
      <c r="F5588">
        <f>IF(AND(W5588&gt;0,G5588=0),D5588-E5588,0)</f>
        <v>0</v>
      </c>
      <c r="G5588">
        <f>IF((U5588+V5588)&gt;D5588,(U5588+V5588)-D5588,0)</f>
        <v>0</v>
      </c>
      <c r="H5588">
        <f>_xlfn.IFS(K5588=1,0,AND(G5588&gt;0,K5588&lt;1,W5588=0),MIN(G5588,B$3-J5588),AND(W5588&gt;0,K5588&lt;1),MIN(B$3-J5588,B$4,B$3-J5588),AND(W5588=0,G5588=0),0)</f>
        <v>0</v>
      </c>
      <c r="I5588">
        <f>IF(AND(D5588&gt;(U5588+V5588),W5588=0,K5588&gt;0.3),MIN(J5588-B$3*0.3,B$5,D5588-(U5588+V5588)),0)</f>
        <v>22.628000000000043</v>
      </c>
      <c r="J5588">
        <f t="shared" si="87"/>
        <v>10000</v>
      </c>
      <c r="K5588" s="1">
        <f>J5588/B$3</f>
        <v>1</v>
      </c>
      <c r="L5588">
        <f>IF(D5588&gt;U5588+V5588+W5588,D5588-(U5588+V5588+W5588+I5588),0)</f>
        <v>0</v>
      </c>
      <c r="M5588">
        <f>D5588-L5588</f>
        <v>858.17600000000004</v>
      </c>
      <c r="O5588">
        <v>374.71699999999998</v>
      </c>
      <c r="P5588">
        <v>25.254000000000001</v>
      </c>
      <c r="Q5588">
        <v>458.20600000000002</v>
      </c>
      <c r="R5588">
        <v>0</v>
      </c>
      <c r="S5588">
        <v>0</v>
      </c>
      <c r="U5588">
        <v>248.48</v>
      </c>
      <c r="V5588">
        <v>587.06799999999998</v>
      </c>
      <c r="W5588">
        <v>0</v>
      </c>
      <c r="Y5588">
        <v>858.17600000000004</v>
      </c>
      <c r="Z5588">
        <f>E5588</f>
        <v>835.548</v>
      </c>
      <c r="AA5588">
        <f>I5588</f>
        <v>22.628000000000043</v>
      </c>
      <c r="AB5588">
        <f>F5588</f>
        <v>0</v>
      </c>
    </row>
    <row r="5589" spans="4:28" x14ac:dyDescent="0.2">
      <c r="D5589">
        <v>1236.7429999999999</v>
      </c>
      <c r="E5589">
        <f>U5589+V5589-G5589</f>
        <v>435.142</v>
      </c>
      <c r="F5589">
        <f>IF(AND(W5589&gt;0,G5589=0),D5589-E5589,0)</f>
        <v>0</v>
      </c>
      <c r="G5589">
        <f>IF((U5589+V5589)&gt;D5589,(U5589+V5589)-D5589,0)</f>
        <v>0</v>
      </c>
      <c r="H5589">
        <f>_xlfn.IFS(K5589=1,0,AND(G5589&gt;0,K5589&lt;1,W5589=0),MIN(G5589,B$3-J5589),AND(W5589&gt;0,K5589&lt;1),MIN(B$3-J5589,B$4,B$3-J5589),AND(W5589=0,G5589=0),0)</f>
        <v>0</v>
      </c>
      <c r="I5589">
        <f>IF(AND(D5589&gt;(U5589+V5589),W5589=0,K5589&gt;0.3),MIN(J5589-B$3*0.3,B$5,D5589-(U5589+V5589)),0)</f>
        <v>801.60099999999989</v>
      </c>
      <c r="J5589">
        <f t="shared" si="87"/>
        <v>9977.3719999999994</v>
      </c>
      <c r="K5589" s="1">
        <f>J5589/B$3</f>
        <v>0.99773719999999999</v>
      </c>
      <c r="L5589">
        <f>IF(D5589&gt;U5589+V5589+W5589,D5589-(U5589+V5589+W5589+I5589),0)</f>
        <v>0</v>
      </c>
      <c r="M5589">
        <f>D5589-L5589</f>
        <v>1236.7429999999999</v>
      </c>
      <c r="O5589">
        <v>477.358</v>
      </c>
      <c r="P5589">
        <v>19.88</v>
      </c>
      <c r="Q5589">
        <v>727.31700000000001</v>
      </c>
      <c r="R5589">
        <v>0</v>
      </c>
      <c r="S5589">
        <v>12.188000000000001</v>
      </c>
      <c r="U5589">
        <v>248.48</v>
      </c>
      <c r="V5589">
        <v>186.66200000000001</v>
      </c>
      <c r="W5589">
        <v>0</v>
      </c>
      <c r="Y5589">
        <v>1236.7429999999999</v>
      </c>
      <c r="Z5589">
        <f>E5589</f>
        <v>435.142</v>
      </c>
      <c r="AA5589">
        <f>I5589</f>
        <v>801.60099999999989</v>
      </c>
      <c r="AB5589">
        <f>F5589</f>
        <v>0</v>
      </c>
    </row>
    <row r="5590" spans="4:28" x14ac:dyDescent="0.2">
      <c r="D5590">
        <v>1325.576</v>
      </c>
      <c r="E5590">
        <f>U5590+V5590-G5590</f>
        <v>310.053</v>
      </c>
      <c r="F5590">
        <f>IF(AND(W5590&gt;0,G5590=0),D5590-E5590,0)</f>
        <v>0</v>
      </c>
      <c r="G5590">
        <f>IF((U5590+V5590)&gt;D5590,(U5590+V5590)-D5590,0)</f>
        <v>0</v>
      </c>
      <c r="H5590">
        <f>_xlfn.IFS(K5590=1,0,AND(G5590&gt;0,K5590&lt;1,W5590=0),MIN(G5590,B$3-J5590),AND(W5590&gt;0,K5590&lt;1),MIN(B$3-J5590,B$4,B$3-J5590),AND(W5590=0,G5590=0),0)</f>
        <v>0</v>
      </c>
      <c r="I5590">
        <f>IF(AND(D5590&gt;(U5590+V5590),W5590=0,K5590&gt;0.3),MIN(J5590-B$3*0.3,B$5,D5590-(U5590+V5590)),0)</f>
        <v>1015.523</v>
      </c>
      <c r="J5590">
        <f t="shared" si="87"/>
        <v>9175.7709999999988</v>
      </c>
      <c r="K5590" s="1">
        <f>J5590/B$3</f>
        <v>0.91757709999999992</v>
      </c>
      <c r="L5590">
        <f>IF(D5590&gt;U5590+V5590+W5590,D5590-(U5590+V5590+W5590+I5590),0)</f>
        <v>0</v>
      </c>
      <c r="M5590">
        <f>D5590-L5590</f>
        <v>1325.576</v>
      </c>
      <c r="O5590">
        <v>487.31799999999998</v>
      </c>
      <c r="P5590">
        <v>57.408000000000001</v>
      </c>
      <c r="Q5590">
        <v>756.47400000000005</v>
      </c>
      <c r="R5590">
        <v>0</v>
      </c>
      <c r="S5590">
        <v>24.375</v>
      </c>
      <c r="U5590">
        <v>248.48</v>
      </c>
      <c r="V5590">
        <v>61.573</v>
      </c>
      <c r="W5590">
        <v>0</v>
      </c>
      <c r="Y5590">
        <v>1325.576</v>
      </c>
      <c r="Z5590">
        <f>E5590</f>
        <v>310.053</v>
      </c>
      <c r="AA5590">
        <f>I5590</f>
        <v>1015.523</v>
      </c>
      <c r="AB5590">
        <f>F5590</f>
        <v>0</v>
      </c>
    </row>
    <row r="5591" spans="4:28" x14ac:dyDescent="0.2">
      <c r="D5591">
        <v>1156.2190000000001</v>
      </c>
      <c r="E5591">
        <f>U5591+V5591-G5591</f>
        <v>250.643</v>
      </c>
      <c r="F5591">
        <f>IF(AND(W5591&gt;0,G5591=0),D5591-E5591,0)</f>
        <v>0</v>
      </c>
      <c r="G5591">
        <f>IF((U5591+V5591)&gt;D5591,(U5591+V5591)-D5591,0)</f>
        <v>0</v>
      </c>
      <c r="H5591">
        <f>_xlfn.IFS(K5591=1,0,AND(G5591&gt;0,K5591&lt;1,W5591=0),MIN(G5591,B$3-J5591),AND(W5591&gt;0,K5591&lt;1),MIN(B$3-J5591,B$4,B$3-J5591),AND(W5591=0,G5591=0),0)</f>
        <v>0</v>
      </c>
      <c r="I5591">
        <f>IF(AND(D5591&gt;(U5591+V5591),W5591=0,K5591&gt;0.3),MIN(J5591-B$3*0.3,B$5,D5591-(U5591+V5591)),0)</f>
        <v>905.57600000000002</v>
      </c>
      <c r="J5591">
        <f t="shared" si="87"/>
        <v>8160.2479999999987</v>
      </c>
      <c r="K5591" s="1">
        <f>J5591/B$3</f>
        <v>0.81602479999999988</v>
      </c>
      <c r="L5591">
        <f>IF(D5591&gt;U5591+V5591+W5591,D5591-(U5591+V5591+W5591+I5591),0)</f>
        <v>0</v>
      </c>
      <c r="M5591">
        <f>D5591-L5591</f>
        <v>1156.2190000000001</v>
      </c>
      <c r="O5591">
        <v>479.17599999999999</v>
      </c>
      <c r="P5591">
        <v>102.29600000000001</v>
      </c>
      <c r="Q5591">
        <v>549.91800000000001</v>
      </c>
      <c r="R5591">
        <v>0</v>
      </c>
      <c r="S5591">
        <v>24.83</v>
      </c>
      <c r="U5591">
        <v>248.48</v>
      </c>
      <c r="V5591">
        <v>2.1629999999999998</v>
      </c>
      <c r="W5591">
        <v>0</v>
      </c>
      <c r="Y5591">
        <v>1156.2190000000001</v>
      </c>
      <c r="Z5591">
        <f>E5591</f>
        <v>250.643</v>
      </c>
      <c r="AA5591">
        <f>I5591</f>
        <v>905.57600000000002</v>
      </c>
      <c r="AB5591">
        <f>F5591</f>
        <v>0</v>
      </c>
    </row>
    <row r="5592" spans="4:28" x14ac:dyDescent="0.2">
      <c r="D5592">
        <v>1191.6579999999999</v>
      </c>
      <c r="E5592">
        <f>U5592+V5592-G5592</f>
        <v>248.48</v>
      </c>
      <c r="F5592">
        <f>IF(AND(W5592&gt;0,G5592=0),D5592-E5592,0)</f>
        <v>943.17799999999988</v>
      </c>
      <c r="G5592">
        <f>IF((U5592+V5592)&gt;D5592,(U5592+V5592)-D5592,0)</f>
        <v>0</v>
      </c>
      <c r="H5592">
        <f>_xlfn.IFS(K5592=1,0,AND(G5592&gt;0,K5592&lt;1,W5592=0),MIN(G5592,B$3-J5592),AND(W5592&gt;0,K5592&lt;1),MIN(B$3-J5592,B$4,B$3-J5592),AND(W5592=0,G5592=0),0)</f>
        <v>2500</v>
      </c>
      <c r="I5592">
        <f>IF(AND(D5592&gt;(U5592+V5592),W5592=0,K5592&gt;0.3),MIN(J5592-B$3*0.3,B$5,D5592-(U5592+V5592)),0)</f>
        <v>0</v>
      </c>
      <c r="J5592">
        <f t="shared" si="87"/>
        <v>7254.6719999999987</v>
      </c>
      <c r="K5592" s="1">
        <f>J5592/B$3</f>
        <v>0.72546719999999987</v>
      </c>
      <c r="L5592">
        <f>IF(D5592&gt;U5592+V5592+W5592,D5592-(U5592+V5592+W5592+I5592),0)</f>
        <v>0</v>
      </c>
      <c r="M5592">
        <f>D5592-L5592</f>
        <v>1191.6579999999999</v>
      </c>
      <c r="O5592">
        <v>552.68100000000004</v>
      </c>
      <c r="P5592">
        <v>84.504000000000005</v>
      </c>
      <c r="Q5592">
        <v>529.49099999999999</v>
      </c>
      <c r="R5592">
        <v>0</v>
      </c>
      <c r="S5592">
        <v>24.981999999999999</v>
      </c>
      <c r="U5592">
        <v>248.48</v>
      </c>
      <c r="V5592">
        <v>0</v>
      </c>
      <c r="W5592">
        <v>7500</v>
      </c>
      <c r="Y5592">
        <v>1191.6579999999999</v>
      </c>
      <c r="Z5592">
        <f>E5592</f>
        <v>248.48</v>
      </c>
      <c r="AA5592">
        <f>I5592</f>
        <v>0</v>
      </c>
      <c r="AB5592">
        <f>F5592</f>
        <v>943.17799999999988</v>
      </c>
    </row>
    <row r="5593" spans="4:28" x14ac:dyDescent="0.2">
      <c r="D5593">
        <v>1010.486</v>
      </c>
      <c r="E5593">
        <f>U5593+V5593-G5593</f>
        <v>248.48</v>
      </c>
      <c r="F5593">
        <f>IF(AND(W5593&gt;0,G5593=0),D5593-E5593,0)</f>
        <v>0</v>
      </c>
      <c r="G5593">
        <f>IF((U5593+V5593)&gt;D5593,(U5593+V5593)-D5593,0)</f>
        <v>0</v>
      </c>
      <c r="H5593">
        <f>_xlfn.IFS(K5593=1,0,AND(G5593&gt;0,K5593&lt;1,W5593=0),MIN(G5593,B$3-J5593),AND(W5593&gt;0,K5593&lt;1),MIN(B$3-J5593,B$4,B$3-J5593),AND(W5593=0,G5593=0),0)</f>
        <v>0</v>
      </c>
      <c r="I5593">
        <f>IF(AND(D5593&gt;(U5593+V5593),W5593=0,K5593&gt;0.3),MIN(J5593-B$3*0.3,B$5,D5593-(U5593+V5593)),0)</f>
        <v>762.00599999999997</v>
      </c>
      <c r="J5593">
        <f t="shared" si="87"/>
        <v>9754.6719999999987</v>
      </c>
      <c r="K5593" s="1">
        <f>J5593/B$3</f>
        <v>0.97546719999999987</v>
      </c>
      <c r="L5593">
        <f>IF(D5593&gt;U5593+V5593+W5593,D5593-(U5593+V5593+W5593+I5593),0)</f>
        <v>0</v>
      </c>
      <c r="M5593">
        <f>D5593-L5593</f>
        <v>1010.486</v>
      </c>
      <c r="O5593">
        <v>478.97300000000001</v>
      </c>
      <c r="P5593">
        <v>82.521000000000001</v>
      </c>
      <c r="Q5593">
        <v>424.47300000000001</v>
      </c>
      <c r="R5593">
        <v>0</v>
      </c>
      <c r="S5593">
        <v>24.518999999999998</v>
      </c>
      <c r="U5593">
        <v>248.48</v>
      </c>
      <c r="V5593">
        <v>0</v>
      </c>
      <c r="W5593">
        <v>0</v>
      </c>
      <c r="Y5593">
        <v>1010.486</v>
      </c>
      <c r="Z5593">
        <f>E5593</f>
        <v>248.48</v>
      </c>
      <c r="AA5593">
        <f>I5593</f>
        <v>762.00599999999997</v>
      </c>
      <c r="AB5593">
        <f>F5593</f>
        <v>0</v>
      </c>
    </row>
    <row r="5594" spans="4:28" x14ac:dyDescent="0.2">
      <c r="D5594">
        <v>1002.191</v>
      </c>
      <c r="E5594">
        <f>U5594+V5594-G5594</f>
        <v>248.48</v>
      </c>
      <c r="F5594">
        <f>IF(AND(W5594&gt;0,G5594=0),D5594-E5594,0)</f>
        <v>753.71100000000001</v>
      </c>
      <c r="G5594">
        <f>IF((U5594+V5594)&gt;D5594,(U5594+V5594)-D5594,0)</f>
        <v>0</v>
      </c>
      <c r="H5594">
        <f>_xlfn.IFS(K5594=1,0,AND(G5594&gt;0,K5594&lt;1,W5594=0),MIN(G5594,B$3-J5594),AND(W5594&gt;0,K5594&lt;1),MIN(B$3-J5594,B$4,B$3-J5594),AND(W5594=0,G5594=0),0)</f>
        <v>1007.3340000000007</v>
      </c>
      <c r="I5594">
        <f>IF(AND(D5594&gt;(U5594+V5594),W5594=0,K5594&gt;0.3),MIN(J5594-B$3*0.3,B$5,D5594-(U5594+V5594)),0)</f>
        <v>0</v>
      </c>
      <c r="J5594">
        <f t="shared" si="87"/>
        <v>8992.6659999999993</v>
      </c>
      <c r="K5594" s="1">
        <f>J5594/B$3</f>
        <v>0.89926659999999992</v>
      </c>
      <c r="L5594">
        <f>IF(D5594&gt;U5594+V5594+W5594,D5594-(U5594+V5594+W5594+I5594),0)</f>
        <v>0</v>
      </c>
      <c r="M5594">
        <f>D5594-L5594</f>
        <v>1002.191</v>
      </c>
      <c r="O5594">
        <v>450.404</v>
      </c>
      <c r="P5594">
        <v>59.908000000000001</v>
      </c>
      <c r="Q5594">
        <v>467.50400000000002</v>
      </c>
      <c r="R5594">
        <v>0</v>
      </c>
      <c r="S5594">
        <v>24.375</v>
      </c>
      <c r="U5594">
        <v>248.48</v>
      </c>
      <c r="V5594">
        <v>0</v>
      </c>
      <c r="W5594">
        <v>7500</v>
      </c>
      <c r="Y5594">
        <v>1002.191</v>
      </c>
      <c r="Z5594">
        <f>E5594</f>
        <v>248.48</v>
      </c>
      <c r="AA5594">
        <f>I5594</f>
        <v>0</v>
      </c>
      <c r="AB5594">
        <f>F5594</f>
        <v>753.71100000000001</v>
      </c>
    </row>
    <row r="5595" spans="4:28" x14ac:dyDescent="0.2">
      <c r="D5595">
        <v>853.70100000000002</v>
      </c>
      <c r="E5595">
        <f>U5595+V5595-G5595</f>
        <v>248.48</v>
      </c>
      <c r="F5595">
        <f>IF(AND(W5595&gt;0,G5595=0),D5595-E5595,0)</f>
        <v>605.221</v>
      </c>
      <c r="G5595">
        <f>IF((U5595+V5595)&gt;D5595,(U5595+V5595)-D5595,0)</f>
        <v>0</v>
      </c>
      <c r="H5595">
        <f>_xlfn.IFS(K5595=1,0,AND(G5595&gt;0,K5595&lt;1,W5595=0),MIN(G5595,B$3-J5595),AND(W5595&gt;0,K5595&lt;1),MIN(B$3-J5595,B$4,B$3-J5595),AND(W5595=0,G5595=0),0)</f>
        <v>0</v>
      </c>
      <c r="I5595">
        <f>IF(AND(D5595&gt;(U5595+V5595),W5595=0,K5595&gt;0.3),MIN(J5595-B$3*0.3,B$5,D5595-(U5595+V5595)),0)</f>
        <v>0</v>
      </c>
      <c r="J5595">
        <f t="shared" si="87"/>
        <v>10000</v>
      </c>
      <c r="K5595" s="1">
        <f>J5595/B$3</f>
        <v>1</v>
      </c>
      <c r="L5595">
        <f>IF(D5595&gt;U5595+V5595+W5595,D5595-(U5595+V5595+W5595+I5595),0)</f>
        <v>0</v>
      </c>
      <c r="M5595">
        <f>D5595-L5595</f>
        <v>853.70100000000002</v>
      </c>
      <c r="O5595">
        <v>298.63299999999998</v>
      </c>
      <c r="P5595">
        <v>68.52</v>
      </c>
      <c r="Q5595">
        <v>454.28899999999999</v>
      </c>
      <c r="R5595">
        <v>0</v>
      </c>
      <c r="S5595">
        <v>32.259</v>
      </c>
      <c r="U5595">
        <v>248.48</v>
      </c>
      <c r="V5595">
        <v>0</v>
      </c>
      <c r="W5595">
        <v>7500</v>
      </c>
      <c r="Y5595">
        <v>853.70100000000002</v>
      </c>
      <c r="Z5595">
        <f>E5595</f>
        <v>248.48</v>
      </c>
      <c r="AA5595">
        <f>I5595</f>
        <v>0</v>
      </c>
      <c r="AB5595">
        <f>F5595</f>
        <v>605.221</v>
      </c>
    </row>
    <row r="5596" spans="4:28" x14ac:dyDescent="0.2">
      <c r="D5596">
        <v>663.79300000000001</v>
      </c>
      <c r="E5596">
        <f>U5596+V5596-G5596</f>
        <v>248.48</v>
      </c>
      <c r="F5596">
        <f>IF(AND(W5596&gt;0,G5596=0),D5596-E5596,0)</f>
        <v>415.31299999999999</v>
      </c>
      <c r="G5596">
        <f>IF((U5596+V5596)&gt;D5596,(U5596+V5596)-D5596,0)</f>
        <v>0</v>
      </c>
      <c r="H5596">
        <f>_xlfn.IFS(K5596=1,0,AND(G5596&gt;0,K5596&lt;1,W5596=0),MIN(G5596,B$3-J5596),AND(W5596&gt;0,K5596&lt;1),MIN(B$3-J5596,B$4,B$3-J5596),AND(W5596=0,G5596=0),0)</f>
        <v>0</v>
      </c>
      <c r="I5596">
        <f>IF(AND(D5596&gt;(U5596+V5596),W5596=0,K5596&gt;0.3),MIN(J5596-B$3*0.3,B$5,D5596-(U5596+V5596)),0)</f>
        <v>0</v>
      </c>
      <c r="J5596">
        <f t="shared" si="87"/>
        <v>10000</v>
      </c>
      <c r="K5596" s="1">
        <f>J5596/B$3</f>
        <v>1</v>
      </c>
      <c r="L5596">
        <f>IF(D5596&gt;U5596+V5596+W5596,D5596-(U5596+V5596+W5596+I5596),0)</f>
        <v>0</v>
      </c>
      <c r="M5596">
        <f>D5596-L5596</f>
        <v>663.79300000000001</v>
      </c>
      <c r="O5596">
        <v>179.16900000000001</v>
      </c>
      <c r="P5596">
        <v>91.888000000000005</v>
      </c>
      <c r="Q5596">
        <v>364.83300000000003</v>
      </c>
      <c r="R5596">
        <v>0</v>
      </c>
      <c r="S5596">
        <v>27.902999999999999</v>
      </c>
      <c r="U5596">
        <v>248.48</v>
      </c>
      <c r="V5596">
        <v>0</v>
      </c>
      <c r="W5596">
        <v>7500</v>
      </c>
      <c r="Y5596">
        <v>663.79300000000001</v>
      </c>
      <c r="Z5596">
        <f>E5596</f>
        <v>248.48</v>
      </c>
      <c r="AA5596">
        <f>I5596</f>
        <v>0</v>
      </c>
      <c r="AB5596">
        <f>F5596</f>
        <v>415.31299999999999</v>
      </c>
    </row>
    <row r="5597" spans="4:28" x14ac:dyDescent="0.2">
      <c r="D5597">
        <v>718.55899999999997</v>
      </c>
      <c r="E5597">
        <f>U5597+V5597-G5597</f>
        <v>248.48</v>
      </c>
      <c r="F5597">
        <f>IF(AND(W5597&gt;0,G5597=0),D5597-E5597,0)</f>
        <v>470.07899999999995</v>
      </c>
      <c r="G5597">
        <f>IF((U5597+V5597)&gt;D5597,(U5597+V5597)-D5597,0)</f>
        <v>0</v>
      </c>
      <c r="H5597">
        <f>_xlfn.IFS(K5597=1,0,AND(G5597&gt;0,K5597&lt;1,W5597=0),MIN(G5597,B$3-J5597),AND(W5597&gt;0,K5597&lt;1),MIN(B$3-J5597,B$4,B$3-J5597),AND(W5597=0,G5597=0),0)</f>
        <v>0</v>
      </c>
      <c r="I5597">
        <f>IF(AND(D5597&gt;(U5597+V5597),W5597=0,K5597&gt;0.3),MIN(J5597-B$3*0.3,B$5,D5597-(U5597+V5597)),0)</f>
        <v>0</v>
      </c>
      <c r="J5597">
        <f t="shared" si="87"/>
        <v>10000</v>
      </c>
      <c r="K5597" s="1">
        <f>J5597/B$3</f>
        <v>1</v>
      </c>
      <c r="L5597">
        <f>IF(D5597&gt;U5597+V5597+W5597,D5597-(U5597+V5597+W5597+I5597),0)</f>
        <v>0</v>
      </c>
      <c r="M5597">
        <f>D5597-L5597</f>
        <v>718.55899999999997</v>
      </c>
      <c r="O5597">
        <v>178.386</v>
      </c>
      <c r="P5597">
        <v>74.826999999999998</v>
      </c>
      <c r="Q5597">
        <v>432.19400000000002</v>
      </c>
      <c r="R5597">
        <v>0</v>
      </c>
      <c r="S5597">
        <v>33.152000000000001</v>
      </c>
      <c r="U5597">
        <v>248.48</v>
      </c>
      <c r="V5597">
        <v>0</v>
      </c>
      <c r="W5597">
        <v>7500</v>
      </c>
      <c r="Y5597">
        <v>718.55899999999997</v>
      </c>
      <c r="Z5597">
        <f>E5597</f>
        <v>248.48</v>
      </c>
      <c r="AA5597">
        <f>I5597</f>
        <v>0</v>
      </c>
      <c r="AB5597">
        <f>F5597</f>
        <v>470.07899999999995</v>
      </c>
    </row>
    <row r="5598" spans="4:28" x14ac:dyDescent="0.2">
      <c r="D5598">
        <v>583.005</v>
      </c>
      <c r="E5598">
        <f>U5598+V5598-G5598</f>
        <v>248.48</v>
      </c>
      <c r="F5598">
        <f>IF(AND(W5598&gt;0,G5598=0),D5598-E5598,0)</f>
        <v>334.52499999999998</v>
      </c>
      <c r="G5598">
        <f>IF((U5598+V5598)&gt;D5598,(U5598+V5598)-D5598,0)</f>
        <v>0</v>
      </c>
      <c r="H5598">
        <f>_xlfn.IFS(K5598=1,0,AND(G5598&gt;0,K5598&lt;1,W5598=0),MIN(G5598,B$3-J5598),AND(W5598&gt;0,K5598&lt;1),MIN(B$3-J5598,B$4,B$3-J5598),AND(W5598=0,G5598=0),0)</f>
        <v>0</v>
      </c>
      <c r="I5598">
        <f>IF(AND(D5598&gt;(U5598+V5598),W5598=0,K5598&gt;0.3),MIN(J5598-B$3*0.3,B$5,D5598-(U5598+V5598)),0)</f>
        <v>0</v>
      </c>
      <c r="J5598">
        <f t="shared" si="87"/>
        <v>10000</v>
      </c>
      <c r="K5598" s="1">
        <f>J5598/B$3</f>
        <v>1</v>
      </c>
      <c r="L5598">
        <f>IF(D5598&gt;U5598+V5598+W5598,D5598-(U5598+V5598+W5598+I5598),0)</f>
        <v>0</v>
      </c>
      <c r="M5598">
        <f>D5598-L5598</f>
        <v>583.005</v>
      </c>
      <c r="O5598">
        <v>162.74</v>
      </c>
      <c r="P5598">
        <v>62.048999999999999</v>
      </c>
      <c r="Q5598">
        <v>322.77600000000001</v>
      </c>
      <c r="R5598">
        <v>0</v>
      </c>
      <c r="S5598">
        <v>35.44</v>
      </c>
      <c r="U5598">
        <v>248.48</v>
      </c>
      <c r="V5598">
        <v>0</v>
      </c>
      <c r="W5598">
        <v>7500</v>
      </c>
      <c r="Y5598">
        <v>583.005</v>
      </c>
      <c r="Z5598">
        <f>E5598</f>
        <v>248.48</v>
      </c>
      <c r="AA5598">
        <f>I5598</f>
        <v>0</v>
      </c>
      <c r="AB5598">
        <f>F5598</f>
        <v>334.52499999999998</v>
      </c>
    </row>
    <row r="5599" spans="4:28" x14ac:dyDescent="0.2">
      <c r="D5599">
        <v>469.21800000000002</v>
      </c>
      <c r="E5599">
        <f>U5599+V5599-G5599</f>
        <v>248.48</v>
      </c>
      <c r="F5599">
        <f>IF(AND(W5599&gt;0,G5599=0),D5599-E5599,0)</f>
        <v>0</v>
      </c>
      <c r="G5599">
        <f>IF((U5599+V5599)&gt;D5599,(U5599+V5599)-D5599,0)</f>
        <v>0</v>
      </c>
      <c r="H5599">
        <f>_xlfn.IFS(K5599=1,0,AND(G5599&gt;0,K5599&lt;1,W5599=0),MIN(G5599,B$3-J5599),AND(W5599&gt;0,K5599&lt;1),MIN(B$3-J5599,B$4,B$3-J5599),AND(W5599=0,G5599=0),0)</f>
        <v>0</v>
      </c>
      <c r="I5599">
        <f>IF(AND(D5599&gt;(U5599+V5599),W5599=0,K5599&gt;0.3),MIN(J5599-B$3*0.3,B$5,D5599-(U5599+V5599)),0)</f>
        <v>220.73800000000003</v>
      </c>
      <c r="J5599">
        <f t="shared" si="87"/>
        <v>10000</v>
      </c>
      <c r="K5599" s="1">
        <f>J5599/B$3</f>
        <v>1</v>
      </c>
      <c r="L5599">
        <f>IF(D5599&gt;U5599+V5599+W5599,D5599-(U5599+V5599+W5599+I5599),0)</f>
        <v>0</v>
      </c>
      <c r="M5599">
        <f>D5599-L5599</f>
        <v>469.21800000000002</v>
      </c>
      <c r="O5599">
        <v>169.55199999999999</v>
      </c>
      <c r="P5599">
        <v>27.303999999999998</v>
      </c>
      <c r="Q5599">
        <v>255.113</v>
      </c>
      <c r="R5599">
        <v>0</v>
      </c>
      <c r="S5599">
        <v>17.248999999999999</v>
      </c>
      <c r="U5599">
        <v>248.48</v>
      </c>
      <c r="V5599">
        <v>0</v>
      </c>
      <c r="W5599">
        <v>0</v>
      </c>
      <c r="Y5599">
        <v>469.21800000000002</v>
      </c>
      <c r="Z5599">
        <f>E5599</f>
        <v>248.48</v>
      </c>
      <c r="AA5599">
        <f>I5599</f>
        <v>220.73800000000003</v>
      </c>
      <c r="AB5599">
        <f>F5599</f>
        <v>0</v>
      </c>
    </row>
    <row r="5600" spans="4:28" x14ac:dyDescent="0.2">
      <c r="D5600">
        <v>465.27600000000001</v>
      </c>
      <c r="E5600">
        <f>U5600+V5600-G5600</f>
        <v>248.48</v>
      </c>
      <c r="F5600">
        <f>IF(AND(W5600&gt;0,G5600=0),D5600-E5600,0)</f>
        <v>0</v>
      </c>
      <c r="G5600">
        <f>IF((U5600+V5600)&gt;D5600,(U5600+V5600)-D5600,0)</f>
        <v>0</v>
      </c>
      <c r="H5600">
        <f>_xlfn.IFS(K5600=1,0,AND(G5600&gt;0,K5600&lt;1,W5600=0),MIN(G5600,B$3-J5600),AND(W5600&gt;0,K5600&lt;1),MIN(B$3-J5600,B$4,B$3-J5600),AND(W5600=0,G5600=0),0)</f>
        <v>0</v>
      </c>
      <c r="I5600">
        <f>IF(AND(D5600&gt;(U5600+V5600),W5600=0,K5600&gt;0.3),MIN(J5600-B$3*0.3,B$5,D5600-(U5600+V5600)),0)</f>
        <v>216.79600000000002</v>
      </c>
      <c r="J5600">
        <f t="shared" si="87"/>
        <v>9779.2620000000006</v>
      </c>
      <c r="K5600" s="1">
        <f>J5600/B$3</f>
        <v>0.97792620000000008</v>
      </c>
      <c r="L5600">
        <f>IF(D5600&gt;U5600+V5600+W5600,D5600-(U5600+V5600+W5600+I5600),0)</f>
        <v>0</v>
      </c>
      <c r="M5600">
        <f>D5600-L5600</f>
        <v>465.27600000000001</v>
      </c>
      <c r="O5600">
        <v>162.25399999999999</v>
      </c>
      <c r="P5600">
        <v>22.495999999999999</v>
      </c>
      <c r="Q5600">
        <v>246.58600000000001</v>
      </c>
      <c r="R5600">
        <v>0</v>
      </c>
      <c r="S5600">
        <v>33.941000000000003</v>
      </c>
      <c r="U5600">
        <v>248.48</v>
      </c>
      <c r="V5600">
        <v>0</v>
      </c>
      <c r="W5600">
        <v>0</v>
      </c>
      <c r="Y5600">
        <v>465.27600000000001</v>
      </c>
      <c r="Z5600">
        <f>E5600</f>
        <v>248.48</v>
      </c>
      <c r="AA5600">
        <f>I5600</f>
        <v>216.79600000000002</v>
      </c>
      <c r="AB5600">
        <f>F5600</f>
        <v>0</v>
      </c>
    </row>
    <row r="5601" spans="4:28" x14ac:dyDescent="0.2">
      <c r="D5601">
        <v>788.62400000000002</v>
      </c>
      <c r="E5601">
        <f>U5601+V5601-G5601</f>
        <v>248.48</v>
      </c>
      <c r="F5601">
        <f>IF(AND(W5601&gt;0,G5601=0),D5601-E5601,0)</f>
        <v>0</v>
      </c>
      <c r="G5601">
        <f>IF((U5601+V5601)&gt;D5601,(U5601+V5601)-D5601,0)</f>
        <v>0</v>
      </c>
      <c r="H5601">
        <f>_xlfn.IFS(K5601=1,0,AND(G5601&gt;0,K5601&lt;1,W5601=0),MIN(G5601,B$3-J5601),AND(W5601&gt;0,K5601&lt;1),MIN(B$3-J5601,B$4,B$3-J5601),AND(W5601=0,G5601=0),0)</f>
        <v>0</v>
      </c>
      <c r="I5601">
        <f>IF(AND(D5601&gt;(U5601+V5601),W5601=0,K5601&gt;0.3),MIN(J5601-B$3*0.3,B$5,D5601-(U5601+V5601)),0)</f>
        <v>540.14400000000001</v>
      </c>
      <c r="J5601">
        <f t="shared" si="87"/>
        <v>9562.4660000000003</v>
      </c>
      <c r="K5601" s="1">
        <f>J5601/B$3</f>
        <v>0.95624660000000006</v>
      </c>
      <c r="L5601">
        <f>IF(D5601&gt;U5601+V5601+W5601,D5601-(U5601+V5601+W5601+I5601),0)</f>
        <v>0</v>
      </c>
      <c r="M5601">
        <f>D5601-L5601</f>
        <v>788.62400000000002</v>
      </c>
      <c r="O5601">
        <v>200.65100000000001</v>
      </c>
      <c r="P5601">
        <v>27.806999999999999</v>
      </c>
      <c r="Q5601">
        <v>289.41899999999998</v>
      </c>
      <c r="R5601">
        <v>0</v>
      </c>
      <c r="S5601">
        <v>270.74700000000001</v>
      </c>
      <c r="U5601">
        <v>248.48</v>
      </c>
      <c r="V5601">
        <v>0</v>
      </c>
      <c r="W5601">
        <v>0</v>
      </c>
      <c r="Y5601">
        <v>788.62400000000002</v>
      </c>
      <c r="Z5601">
        <f>E5601</f>
        <v>248.48</v>
      </c>
      <c r="AA5601">
        <f>I5601</f>
        <v>540.14400000000001</v>
      </c>
      <c r="AB5601">
        <f>F5601</f>
        <v>0</v>
      </c>
    </row>
    <row r="5602" spans="4:28" x14ac:dyDescent="0.2">
      <c r="D5602">
        <v>890.375</v>
      </c>
      <c r="E5602">
        <f>U5602+V5602-G5602</f>
        <v>248.48</v>
      </c>
      <c r="F5602">
        <f>IF(AND(W5602&gt;0,G5602=0),D5602-E5602,0)</f>
        <v>0</v>
      </c>
      <c r="G5602">
        <f>IF((U5602+V5602)&gt;D5602,(U5602+V5602)-D5602,0)</f>
        <v>0</v>
      </c>
      <c r="H5602">
        <f>_xlfn.IFS(K5602=1,0,AND(G5602&gt;0,K5602&lt;1,W5602=0),MIN(G5602,B$3-J5602),AND(W5602&gt;0,K5602&lt;1),MIN(B$3-J5602,B$4,B$3-J5602),AND(W5602=0,G5602=0),0)</f>
        <v>0</v>
      </c>
      <c r="I5602">
        <f>IF(AND(D5602&gt;(U5602+V5602),W5602=0,K5602&gt;0.3),MIN(J5602-B$3*0.3,B$5,D5602-(U5602+V5602)),0)</f>
        <v>641.89499999999998</v>
      </c>
      <c r="J5602">
        <f t="shared" si="87"/>
        <v>9022.3220000000001</v>
      </c>
      <c r="K5602" s="1">
        <f>J5602/B$3</f>
        <v>0.90223220000000004</v>
      </c>
      <c r="L5602">
        <f>IF(D5602&gt;U5602+V5602+W5602,D5602-(U5602+V5602+W5602+I5602),0)</f>
        <v>0</v>
      </c>
      <c r="M5602">
        <f>D5602-L5602</f>
        <v>890.375</v>
      </c>
      <c r="O5602">
        <v>292.601</v>
      </c>
      <c r="P5602">
        <v>94.552000000000007</v>
      </c>
      <c r="Q5602">
        <v>254.11600000000001</v>
      </c>
      <c r="R5602">
        <v>0</v>
      </c>
      <c r="S5602">
        <v>249.10599999999999</v>
      </c>
      <c r="U5602">
        <v>248.48</v>
      </c>
      <c r="V5602">
        <v>0</v>
      </c>
      <c r="W5602">
        <v>0</v>
      </c>
      <c r="Y5602">
        <v>890.375</v>
      </c>
      <c r="Z5602">
        <f>E5602</f>
        <v>248.48</v>
      </c>
      <c r="AA5602">
        <f>I5602</f>
        <v>641.89499999999998</v>
      </c>
      <c r="AB5602">
        <f>F5602</f>
        <v>0</v>
      </c>
    </row>
    <row r="5603" spans="4:28" x14ac:dyDescent="0.2">
      <c r="D5603">
        <v>1350.7349999999999</v>
      </c>
      <c r="E5603">
        <f>U5603+V5603-G5603</f>
        <v>248.49099999999999</v>
      </c>
      <c r="F5603">
        <f>IF(AND(W5603&gt;0,G5603=0),D5603-E5603,0)</f>
        <v>0</v>
      </c>
      <c r="G5603">
        <f>IF((U5603+V5603)&gt;D5603,(U5603+V5603)-D5603,0)</f>
        <v>0</v>
      </c>
      <c r="H5603">
        <f>_xlfn.IFS(K5603=1,0,AND(G5603&gt;0,K5603&lt;1,W5603=0),MIN(G5603,B$3-J5603),AND(W5603&gt;0,K5603&lt;1),MIN(B$3-J5603,B$4,B$3-J5603),AND(W5603=0,G5603=0),0)</f>
        <v>0</v>
      </c>
      <c r="I5603">
        <f>IF(AND(D5603&gt;(U5603+V5603),W5603=0,K5603&gt;0.3),MIN(J5603-B$3*0.3,B$5,D5603-(U5603+V5603)),0)</f>
        <v>1102.2439999999999</v>
      </c>
      <c r="J5603">
        <f t="shared" si="87"/>
        <v>8380.4269999999997</v>
      </c>
      <c r="K5603" s="1">
        <f>J5603/B$3</f>
        <v>0.83804269999999992</v>
      </c>
      <c r="L5603">
        <f>IF(D5603&gt;U5603+V5603+W5603,D5603-(U5603+V5603+W5603+I5603),0)</f>
        <v>0</v>
      </c>
      <c r="M5603">
        <f>D5603-L5603</f>
        <v>1350.7349999999999</v>
      </c>
      <c r="O5603">
        <v>349.72</v>
      </c>
      <c r="P5603">
        <v>97.88</v>
      </c>
      <c r="Q5603">
        <v>368.86200000000002</v>
      </c>
      <c r="R5603">
        <v>0</v>
      </c>
      <c r="S5603">
        <v>534.27300000000002</v>
      </c>
      <c r="U5603">
        <v>248.48</v>
      </c>
      <c r="V5603">
        <v>1.0999999999999999E-2</v>
      </c>
      <c r="W5603">
        <v>0</v>
      </c>
      <c r="Y5603">
        <v>1350.7349999999999</v>
      </c>
      <c r="Z5603">
        <f>E5603</f>
        <v>248.49099999999999</v>
      </c>
      <c r="AA5603">
        <f>I5603</f>
        <v>1102.2439999999999</v>
      </c>
      <c r="AB5603">
        <f>F5603</f>
        <v>0</v>
      </c>
    </row>
    <row r="5604" spans="4:28" x14ac:dyDescent="0.2">
      <c r="D5604">
        <v>1888.4570000000001</v>
      </c>
      <c r="E5604">
        <f>U5604+V5604-G5604</f>
        <v>251.55799999999999</v>
      </c>
      <c r="F5604">
        <f>IF(AND(W5604&gt;0,G5604=0),D5604-E5604,0)</f>
        <v>0</v>
      </c>
      <c r="G5604">
        <f>IF((U5604+V5604)&gt;D5604,(U5604+V5604)-D5604,0)</f>
        <v>0</v>
      </c>
      <c r="H5604">
        <f>_xlfn.IFS(K5604=1,0,AND(G5604&gt;0,K5604&lt;1,W5604=0),MIN(G5604,B$3-J5604),AND(W5604&gt;0,K5604&lt;1),MIN(B$3-J5604,B$4,B$3-J5604),AND(W5604=0,G5604=0),0)</f>
        <v>0</v>
      </c>
      <c r="I5604">
        <f>IF(AND(D5604&gt;(U5604+V5604),W5604=0,K5604&gt;0.3),MIN(J5604-B$3*0.3,B$5,D5604-(U5604+V5604)),0)</f>
        <v>1636.8990000000001</v>
      </c>
      <c r="J5604">
        <f t="shared" si="87"/>
        <v>7278.183</v>
      </c>
      <c r="K5604" s="1">
        <f>J5604/B$3</f>
        <v>0.72781830000000003</v>
      </c>
      <c r="L5604">
        <f>IF(D5604&gt;U5604+V5604+W5604,D5604-(U5604+V5604+W5604+I5604),0)</f>
        <v>0</v>
      </c>
      <c r="M5604">
        <f>D5604-L5604</f>
        <v>1888.4570000000001</v>
      </c>
      <c r="O5604">
        <v>358.46899999999999</v>
      </c>
      <c r="P5604">
        <v>81.316000000000003</v>
      </c>
      <c r="Q5604">
        <v>790.49900000000002</v>
      </c>
      <c r="R5604">
        <v>0</v>
      </c>
      <c r="S5604">
        <v>658.173</v>
      </c>
      <c r="U5604">
        <v>248.48</v>
      </c>
      <c r="V5604">
        <v>3.0779999999999998</v>
      </c>
      <c r="W5604">
        <v>0</v>
      </c>
      <c r="Y5604">
        <v>1888.4570000000001</v>
      </c>
      <c r="Z5604">
        <f>E5604</f>
        <v>251.55799999999999</v>
      </c>
      <c r="AA5604">
        <f>I5604</f>
        <v>1636.8990000000001</v>
      </c>
      <c r="AB5604">
        <f>F5604</f>
        <v>0</v>
      </c>
    </row>
    <row r="5605" spans="4:28" x14ac:dyDescent="0.2">
      <c r="D5605">
        <v>1510.9190000000001</v>
      </c>
      <c r="E5605">
        <f>U5605+V5605-G5605</f>
        <v>251.71099999999998</v>
      </c>
      <c r="F5605">
        <f>IF(AND(W5605&gt;0,G5605=0),D5605-E5605,0)</f>
        <v>1259.2080000000001</v>
      </c>
      <c r="G5605">
        <f>IF((U5605+V5605)&gt;D5605,(U5605+V5605)-D5605,0)</f>
        <v>0</v>
      </c>
      <c r="H5605">
        <f>_xlfn.IFS(K5605=1,0,AND(G5605&gt;0,K5605&lt;1,W5605=0),MIN(G5605,B$3-J5605),AND(W5605&gt;0,K5605&lt;1),MIN(B$3-J5605,B$4,B$3-J5605),AND(W5605=0,G5605=0),0)</f>
        <v>2500</v>
      </c>
      <c r="I5605">
        <f>IF(AND(D5605&gt;(U5605+V5605),W5605=0,K5605&gt;0.3),MIN(J5605-B$3*0.3,B$5,D5605-(U5605+V5605)),0)</f>
        <v>0</v>
      </c>
      <c r="J5605">
        <f t="shared" si="87"/>
        <v>5641.2839999999997</v>
      </c>
      <c r="K5605" s="1">
        <f>J5605/B$3</f>
        <v>0.56412839999999997</v>
      </c>
      <c r="L5605">
        <f>IF(D5605&gt;U5605+V5605+W5605,D5605-(U5605+V5605+W5605+I5605),0)</f>
        <v>0</v>
      </c>
      <c r="M5605">
        <f>D5605-L5605</f>
        <v>1510.9190000000001</v>
      </c>
      <c r="O5605">
        <v>346.029</v>
      </c>
      <c r="P5605">
        <v>74.563000000000002</v>
      </c>
      <c r="Q5605">
        <v>889.69799999999998</v>
      </c>
      <c r="R5605">
        <v>0</v>
      </c>
      <c r="S5605">
        <v>200.62899999999999</v>
      </c>
      <c r="U5605">
        <v>248.48</v>
      </c>
      <c r="V5605">
        <v>3.2309999999999999</v>
      </c>
      <c r="W5605">
        <v>7500</v>
      </c>
      <c r="Y5605">
        <v>1510.9190000000001</v>
      </c>
      <c r="Z5605">
        <f>E5605</f>
        <v>251.71099999999998</v>
      </c>
      <c r="AA5605">
        <f>I5605</f>
        <v>0</v>
      </c>
      <c r="AB5605">
        <f>F5605</f>
        <v>1259.2080000000001</v>
      </c>
    </row>
    <row r="5606" spans="4:28" x14ac:dyDescent="0.2">
      <c r="D5606">
        <v>1186.9000000000001</v>
      </c>
      <c r="E5606">
        <f>U5606+V5606-G5606</f>
        <v>296.25099999999998</v>
      </c>
      <c r="F5606">
        <f>IF(AND(W5606&gt;0,G5606=0),D5606-E5606,0)</f>
        <v>890.64900000000011</v>
      </c>
      <c r="G5606">
        <f>IF((U5606+V5606)&gt;D5606,(U5606+V5606)-D5606,0)</f>
        <v>0</v>
      </c>
      <c r="H5606">
        <f>_xlfn.IFS(K5606=1,0,AND(G5606&gt;0,K5606&lt;1,W5606=0),MIN(G5606,B$3-J5606),AND(W5606&gt;0,K5606&lt;1),MIN(B$3-J5606,B$4,B$3-J5606),AND(W5606=0,G5606=0),0)</f>
        <v>1858.7160000000003</v>
      </c>
      <c r="I5606">
        <f>IF(AND(D5606&gt;(U5606+V5606),W5606=0,K5606&gt;0.3),MIN(J5606-B$3*0.3,B$5,D5606-(U5606+V5606)),0)</f>
        <v>0</v>
      </c>
      <c r="J5606">
        <f t="shared" si="87"/>
        <v>8141.2839999999997</v>
      </c>
      <c r="K5606" s="1">
        <f>J5606/B$3</f>
        <v>0.81412839999999997</v>
      </c>
      <c r="L5606">
        <f>IF(D5606&gt;U5606+V5606+W5606,D5606-(U5606+V5606+W5606+I5606),0)</f>
        <v>0</v>
      </c>
      <c r="M5606">
        <f>D5606-L5606</f>
        <v>1186.9000000000001</v>
      </c>
      <c r="O5606">
        <v>348.48500000000001</v>
      </c>
      <c r="P5606">
        <v>58.570999999999998</v>
      </c>
      <c r="Q5606">
        <v>762.61699999999996</v>
      </c>
      <c r="R5606">
        <v>0</v>
      </c>
      <c r="S5606">
        <v>17.227</v>
      </c>
      <c r="U5606">
        <v>248.48</v>
      </c>
      <c r="V5606">
        <v>47.771000000000001</v>
      </c>
      <c r="W5606">
        <v>7500</v>
      </c>
      <c r="Y5606">
        <v>1186.9000000000001</v>
      </c>
      <c r="Z5606">
        <f>E5606</f>
        <v>296.25099999999998</v>
      </c>
      <c r="AA5606">
        <f>I5606</f>
        <v>0</v>
      </c>
      <c r="AB5606">
        <f>F5606</f>
        <v>890.64900000000011</v>
      </c>
    </row>
    <row r="5607" spans="4:28" x14ac:dyDescent="0.2">
      <c r="D5607">
        <v>832.54399999999998</v>
      </c>
      <c r="E5607">
        <f>U5607+V5607-G5607</f>
        <v>508.78200000000004</v>
      </c>
      <c r="F5607">
        <f>IF(AND(W5607&gt;0,G5607=0),D5607-E5607,0)</f>
        <v>323.76199999999994</v>
      </c>
      <c r="G5607">
        <f>IF((U5607+V5607)&gt;D5607,(U5607+V5607)-D5607,0)</f>
        <v>0</v>
      </c>
      <c r="H5607">
        <f>_xlfn.IFS(K5607=1,0,AND(G5607&gt;0,K5607&lt;1,W5607=0),MIN(G5607,B$3-J5607),AND(W5607&gt;0,K5607&lt;1),MIN(B$3-J5607,B$4,B$3-J5607),AND(W5607=0,G5607=0),0)</f>
        <v>0</v>
      </c>
      <c r="I5607">
        <f>IF(AND(D5607&gt;(U5607+V5607),W5607=0,K5607&gt;0.3),MIN(J5607-B$3*0.3,B$5,D5607-(U5607+V5607)),0)</f>
        <v>0</v>
      </c>
      <c r="J5607">
        <f t="shared" si="87"/>
        <v>10000</v>
      </c>
      <c r="K5607" s="1">
        <f>J5607/B$3</f>
        <v>1</v>
      </c>
      <c r="L5607">
        <f>IF(D5607&gt;U5607+V5607+W5607,D5607-(U5607+V5607+W5607+I5607),0)</f>
        <v>0</v>
      </c>
      <c r="M5607">
        <f>D5607-L5607</f>
        <v>832.54399999999998</v>
      </c>
      <c r="O5607">
        <v>327.22300000000001</v>
      </c>
      <c r="P5607">
        <v>75.509</v>
      </c>
      <c r="Q5607">
        <v>416.35399999999998</v>
      </c>
      <c r="R5607">
        <v>0</v>
      </c>
      <c r="S5607">
        <v>13.459</v>
      </c>
      <c r="U5607">
        <v>248.48</v>
      </c>
      <c r="V5607">
        <v>260.30200000000002</v>
      </c>
      <c r="W5607">
        <v>7500</v>
      </c>
      <c r="Y5607">
        <v>832.54399999999998</v>
      </c>
      <c r="Z5607">
        <f>E5607</f>
        <v>508.78200000000004</v>
      </c>
      <c r="AA5607">
        <f>I5607</f>
        <v>0</v>
      </c>
      <c r="AB5607">
        <f>F5607</f>
        <v>323.76199999999994</v>
      </c>
    </row>
    <row r="5608" spans="4:28" x14ac:dyDescent="0.2">
      <c r="D5608">
        <v>850.83900000000006</v>
      </c>
      <c r="E5608">
        <f>U5608+V5608-G5608</f>
        <v>850.83900000000006</v>
      </c>
      <c r="F5608">
        <f>IF(AND(W5608&gt;0,G5608=0),D5608-E5608,0)</f>
        <v>0</v>
      </c>
      <c r="G5608">
        <f>IF((U5608+V5608)&gt;D5608,(U5608+V5608)-D5608,0)</f>
        <v>73.791999999999916</v>
      </c>
      <c r="H5608">
        <f>_xlfn.IFS(K5608=1,0,AND(G5608&gt;0,K5608&lt;1,W5608=0),MIN(G5608,B$3-J5608),AND(W5608&gt;0,K5608&lt;1),MIN(B$3-J5608,B$4,B$3-J5608),AND(W5608=0,G5608=0),0)</f>
        <v>0</v>
      </c>
      <c r="I5608">
        <f>IF(AND(D5608&gt;(U5608+V5608),W5608=0,K5608&gt;0.3),MIN(J5608-B$3*0.3,B$5,D5608-(U5608+V5608)),0)</f>
        <v>0</v>
      </c>
      <c r="J5608">
        <f t="shared" si="87"/>
        <v>10000</v>
      </c>
      <c r="K5608" s="1">
        <f>J5608/B$3</f>
        <v>1</v>
      </c>
      <c r="L5608">
        <f>IF(D5608&gt;U5608+V5608+W5608,D5608-(U5608+V5608+W5608+I5608),0)</f>
        <v>0</v>
      </c>
      <c r="M5608">
        <f>D5608-L5608</f>
        <v>850.83900000000006</v>
      </c>
      <c r="O5608">
        <v>321.79399999999998</v>
      </c>
      <c r="P5608">
        <v>87.98</v>
      </c>
      <c r="Q5608">
        <v>440.39299999999997</v>
      </c>
      <c r="R5608">
        <v>0</v>
      </c>
      <c r="S5608">
        <v>0.67300000000000004</v>
      </c>
      <c r="U5608">
        <v>0</v>
      </c>
      <c r="V5608">
        <v>924.63099999999997</v>
      </c>
      <c r="W5608">
        <v>0</v>
      </c>
      <c r="Y5608">
        <v>850.83900000000006</v>
      </c>
      <c r="Z5608">
        <f>E5608</f>
        <v>850.83900000000006</v>
      </c>
      <c r="AA5608">
        <f>I5608</f>
        <v>0</v>
      </c>
      <c r="AB5608">
        <f>F5608</f>
        <v>0</v>
      </c>
    </row>
    <row r="5609" spans="4:28" x14ac:dyDescent="0.2">
      <c r="D5609">
        <v>856.096</v>
      </c>
      <c r="E5609">
        <f>U5609+V5609-G5609</f>
        <v>712.64099999999996</v>
      </c>
      <c r="F5609">
        <f>IF(AND(W5609&gt;0,G5609=0),D5609-E5609,0)</f>
        <v>143.45500000000004</v>
      </c>
      <c r="G5609">
        <f>IF((U5609+V5609)&gt;D5609,(U5609+V5609)-D5609,0)</f>
        <v>0</v>
      </c>
      <c r="H5609">
        <f>_xlfn.IFS(K5609=1,0,AND(G5609&gt;0,K5609&lt;1,W5609=0),MIN(G5609,B$3-J5609),AND(W5609&gt;0,K5609&lt;1),MIN(B$3-J5609,B$4,B$3-J5609),AND(W5609=0,G5609=0),0)</f>
        <v>0</v>
      </c>
      <c r="I5609">
        <f>IF(AND(D5609&gt;(U5609+V5609),W5609=0,K5609&gt;0.3),MIN(J5609-B$3*0.3,B$5,D5609-(U5609+V5609)),0)</f>
        <v>0</v>
      </c>
      <c r="J5609">
        <f t="shared" si="87"/>
        <v>10000</v>
      </c>
      <c r="K5609" s="1">
        <f>J5609/B$3</f>
        <v>1</v>
      </c>
      <c r="L5609">
        <f>IF(D5609&gt;U5609+V5609+W5609,D5609-(U5609+V5609+W5609+I5609),0)</f>
        <v>0</v>
      </c>
      <c r="M5609">
        <f>D5609-L5609</f>
        <v>856.096</v>
      </c>
      <c r="O5609">
        <v>348.43700000000001</v>
      </c>
      <c r="P5609">
        <v>65.387</v>
      </c>
      <c r="Q5609">
        <v>442.27199999999999</v>
      </c>
      <c r="R5609">
        <v>0</v>
      </c>
      <c r="S5609">
        <v>0</v>
      </c>
      <c r="U5609">
        <v>0</v>
      </c>
      <c r="V5609">
        <v>712.64099999999996</v>
      </c>
      <c r="W5609">
        <v>7500</v>
      </c>
      <c r="Y5609">
        <v>856.096</v>
      </c>
      <c r="Z5609">
        <f>E5609</f>
        <v>712.64099999999996</v>
      </c>
      <c r="AA5609">
        <f>I5609</f>
        <v>0</v>
      </c>
      <c r="AB5609">
        <f>F5609</f>
        <v>143.45500000000004</v>
      </c>
    </row>
    <row r="5610" spans="4:28" x14ac:dyDescent="0.2">
      <c r="D5610">
        <v>786.40200000000004</v>
      </c>
      <c r="E5610">
        <f>U5610+V5610-G5610</f>
        <v>558.44100000000003</v>
      </c>
      <c r="F5610">
        <f>IF(AND(W5610&gt;0,G5610=0),D5610-E5610,0)</f>
        <v>227.96100000000001</v>
      </c>
      <c r="G5610">
        <f>IF((U5610+V5610)&gt;D5610,(U5610+V5610)-D5610,0)</f>
        <v>0</v>
      </c>
      <c r="H5610">
        <f>_xlfn.IFS(K5610=1,0,AND(G5610&gt;0,K5610&lt;1,W5610=0),MIN(G5610,B$3-J5610),AND(W5610&gt;0,K5610&lt;1),MIN(B$3-J5610,B$4,B$3-J5610),AND(W5610=0,G5610=0),0)</f>
        <v>0</v>
      </c>
      <c r="I5610">
        <f>IF(AND(D5610&gt;(U5610+V5610),W5610=0,K5610&gt;0.3),MIN(J5610-B$3*0.3,B$5,D5610-(U5610+V5610)),0)</f>
        <v>0</v>
      </c>
      <c r="J5610">
        <f t="shared" si="87"/>
        <v>10000</v>
      </c>
      <c r="K5610" s="1">
        <f>J5610/B$3</f>
        <v>1</v>
      </c>
      <c r="L5610">
        <f>IF(D5610&gt;U5610+V5610+W5610,D5610-(U5610+V5610+W5610+I5610),0)</f>
        <v>0</v>
      </c>
      <c r="M5610">
        <f>D5610-L5610</f>
        <v>786.40200000000004</v>
      </c>
      <c r="O5610">
        <v>324.53199999999998</v>
      </c>
      <c r="P5610">
        <v>58.508000000000003</v>
      </c>
      <c r="Q5610">
        <v>403.363</v>
      </c>
      <c r="R5610">
        <v>0</v>
      </c>
      <c r="S5610">
        <v>0</v>
      </c>
      <c r="U5610">
        <v>0</v>
      </c>
      <c r="V5610">
        <v>558.44100000000003</v>
      </c>
      <c r="W5610">
        <v>7500</v>
      </c>
      <c r="Y5610">
        <v>786.40200000000004</v>
      </c>
      <c r="Z5610">
        <f>E5610</f>
        <v>558.44100000000003</v>
      </c>
      <c r="AA5610">
        <f>I5610</f>
        <v>0</v>
      </c>
      <c r="AB5610">
        <f>F5610</f>
        <v>227.96100000000001</v>
      </c>
    </row>
    <row r="5611" spans="4:28" x14ac:dyDescent="0.2">
      <c r="D5611">
        <v>753.29700000000003</v>
      </c>
      <c r="E5611">
        <f>U5611+V5611-G5611</f>
        <v>276.64999999999998</v>
      </c>
      <c r="F5611">
        <f>IF(AND(W5611&gt;0,G5611=0),D5611-E5611,0)</f>
        <v>0</v>
      </c>
      <c r="G5611">
        <f>IF((U5611+V5611)&gt;D5611,(U5611+V5611)-D5611,0)</f>
        <v>0</v>
      </c>
      <c r="H5611">
        <f>_xlfn.IFS(K5611=1,0,AND(G5611&gt;0,K5611&lt;1,W5611=0),MIN(G5611,B$3-J5611),AND(W5611&gt;0,K5611&lt;1),MIN(B$3-J5611,B$4,B$3-J5611),AND(W5611=0,G5611=0),0)</f>
        <v>0</v>
      </c>
      <c r="I5611">
        <f>IF(AND(D5611&gt;(U5611+V5611),W5611=0,K5611&gt;0.3),MIN(J5611-B$3*0.3,B$5,D5611-(U5611+V5611)),0)</f>
        <v>476.64700000000005</v>
      </c>
      <c r="J5611">
        <f t="shared" si="87"/>
        <v>10000</v>
      </c>
      <c r="K5611" s="1">
        <f>J5611/B$3</f>
        <v>1</v>
      </c>
      <c r="L5611">
        <f>IF(D5611&gt;U5611+V5611+W5611,D5611-(U5611+V5611+W5611+I5611),0)</f>
        <v>0</v>
      </c>
      <c r="M5611">
        <f>D5611-L5611</f>
        <v>753.29700000000003</v>
      </c>
      <c r="O5611">
        <v>363.60300000000001</v>
      </c>
      <c r="P5611">
        <v>26.605</v>
      </c>
      <c r="Q5611">
        <v>363.089</v>
      </c>
      <c r="R5611">
        <v>0</v>
      </c>
      <c r="S5611">
        <v>0</v>
      </c>
      <c r="U5611">
        <v>0</v>
      </c>
      <c r="V5611">
        <v>276.64999999999998</v>
      </c>
      <c r="W5611">
        <v>0</v>
      </c>
      <c r="Y5611">
        <v>753.29700000000003</v>
      </c>
      <c r="Z5611">
        <f>E5611</f>
        <v>276.64999999999998</v>
      </c>
      <c r="AA5611">
        <f>I5611</f>
        <v>476.64700000000005</v>
      </c>
      <c r="AB5611">
        <f>F5611</f>
        <v>0</v>
      </c>
    </row>
    <row r="5612" spans="4:28" x14ac:dyDescent="0.2">
      <c r="D5612">
        <v>1011.182</v>
      </c>
      <c r="E5612">
        <f>U5612+V5612-G5612</f>
        <v>116.616</v>
      </c>
      <c r="F5612">
        <f>IF(AND(W5612&gt;0,G5612=0),D5612-E5612,0)</f>
        <v>0</v>
      </c>
      <c r="G5612">
        <f>IF((U5612+V5612)&gt;D5612,(U5612+V5612)-D5612,0)</f>
        <v>0</v>
      </c>
      <c r="H5612">
        <f>_xlfn.IFS(K5612=1,0,AND(G5612&gt;0,K5612&lt;1,W5612=0),MIN(G5612,B$3-J5612),AND(W5612&gt;0,K5612&lt;1),MIN(B$3-J5612,B$4,B$3-J5612),AND(W5612=0,G5612=0),0)</f>
        <v>0</v>
      </c>
      <c r="I5612">
        <f>IF(AND(D5612&gt;(U5612+V5612),W5612=0,K5612&gt;0.3),MIN(J5612-B$3*0.3,B$5,D5612-(U5612+V5612)),0)</f>
        <v>894.56600000000003</v>
      </c>
      <c r="J5612">
        <f t="shared" si="87"/>
        <v>9523.3529999999992</v>
      </c>
      <c r="K5612" s="1">
        <f>J5612/B$3</f>
        <v>0.95233529999999988</v>
      </c>
      <c r="L5612">
        <f>IF(D5612&gt;U5612+V5612+W5612,D5612-(U5612+V5612+W5612+I5612),0)</f>
        <v>0</v>
      </c>
      <c r="M5612">
        <f>D5612-L5612</f>
        <v>1011.182</v>
      </c>
      <c r="O5612">
        <v>429.89600000000002</v>
      </c>
      <c r="P5612">
        <v>22.7</v>
      </c>
      <c r="Q5612">
        <v>558.58699999999999</v>
      </c>
      <c r="R5612">
        <v>0</v>
      </c>
      <c r="S5612">
        <v>0</v>
      </c>
      <c r="U5612">
        <v>0</v>
      </c>
      <c r="V5612">
        <v>116.616</v>
      </c>
      <c r="W5612">
        <v>0</v>
      </c>
      <c r="Y5612">
        <v>1011.182</v>
      </c>
      <c r="Z5612">
        <f>E5612</f>
        <v>116.616</v>
      </c>
      <c r="AA5612">
        <f>I5612</f>
        <v>894.56600000000003</v>
      </c>
      <c r="AB5612">
        <f>F5612</f>
        <v>0</v>
      </c>
    </row>
    <row r="5613" spans="4:28" x14ac:dyDescent="0.2">
      <c r="D5613">
        <v>1190.556</v>
      </c>
      <c r="E5613">
        <f>U5613+V5613-G5613</f>
        <v>31.721</v>
      </c>
      <c r="F5613">
        <f>IF(AND(W5613&gt;0,G5613=0),D5613-E5613,0)</f>
        <v>0</v>
      </c>
      <c r="G5613">
        <f>IF((U5613+V5613)&gt;D5613,(U5613+V5613)-D5613,0)</f>
        <v>0</v>
      </c>
      <c r="H5613">
        <f>_xlfn.IFS(K5613=1,0,AND(G5613&gt;0,K5613&lt;1,W5613=0),MIN(G5613,B$3-J5613),AND(W5613&gt;0,K5613&lt;1),MIN(B$3-J5613,B$4,B$3-J5613),AND(W5613=0,G5613=0),0)</f>
        <v>0</v>
      </c>
      <c r="I5613">
        <f>IF(AND(D5613&gt;(U5613+V5613),W5613=0,K5613&gt;0.3),MIN(J5613-B$3*0.3,B$5,D5613-(U5613+V5613)),0)</f>
        <v>1158.835</v>
      </c>
      <c r="J5613">
        <f t="shared" si="87"/>
        <v>8628.7869999999984</v>
      </c>
      <c r="K5613" s="1">
        <f>J5613/B$3</f>
        <v>0.86287869999999989</v>
      </c>
      <c r="L5613">
        <f>IF(D5613&gt;U5613+V5613+W5613,D5613-(U5613+V5613+W5613+I5613),0)</f>
        <v>0</v>
      </c>
      <c r="M5613">
        <f>D5613-L5613</f>
        <v>1190.556</v>
      </c>
      <c r="O5613">
        <v>440.06900000000002</v>
      </c>
      <c r="P5613">
        <v>26.068999999999999</v>
      </c>
      <c r="Q5613">
        <v>708.81799999999998</v>
      </c>
      <c r="R5613">
        <v>0</v>
      </c>
      <c r="S5613">
        <v>15.6</v>
      </c>
      <c r="U5613">
        <v>0</v>
      </c>
      <c r="V5613">
        <v>31.721</v>
      </c>
      <c r="W5613">
        <v>0</v>
      </c>
      <c r="Y5613">
        <v>1190.556</v>
      </c>
      <c r="Z5613">
        <f>E5613</f>
        <v>31.721</v>
      </c>
      <c r="AA5613">
        <f>I5613</f>
        <v>1158.835</v>
      </c>
      <c r="AB5613">
        <f>F5613</f>
        <v>0</v>
      </c>
    </row>
    <row r="5614" spans="4:28" x14ac:dyDescent="0.2">
      <c r="D5614">
        <v>1123.914</v>
      </c>
      <c r="E5614">
        <f>U5614+V5614-G5614</f>
        <v>1.478</v>
      </c>
      <c r="F5614">
        <f>IF(AND(W5614&gt;0,G5614=0),D5614-E5614,0)</f>
        <v>0</v>
      </c>
      <c r="G5614">
        <f>IF((U5614+V5614)&gt;D5614,(U5614+V5614)-D5614,0)</f>
        <v>0</v>
      </c>
      <c r="H5614">
        <f>_xlfn.IFS(K5614=1,0,AND(G5614&gt;0,K5614&lt;1,W5614=0),MIN(G5614,B$3-J5614),AND(W5614&gt;0,K5614&lt;1),MIN(B$3-J5614,B$4,B$3-J5614),AND(W5614=0,G5614=0),0)</f>
        <v>0</v>
      </c>
      <c r="I5614">
        <f>IF(AND(D5614&gt;(U5614+V5614),W5614=0,K5614&gt;0.3),MIN(J5614-B$3*0.3,B$5,D5614-(U5614+V5614)),0)</f>
        <v>1122.4359999999999</v>
      </c>
      <c r="J5614">
        <f t="shared" si="87"/>
        <v>7469.9519999999984</v>
      </c>
      <c r="K5614" s="1">
        <f>J5614/B$3</f>
        <v>0.74699519999999986</v>
      </c>
      <c r="L5614">
        <f>IF(D5614&gt;U5614+V5614+W5614,D5614-(U5614+V5614+W5614+I5614),0)</f>
        <v>0</v>
      </c>
      <c r="M5614">
        <f>D5614-L5614</f>
        <v>1123.914</v>
      </c>
      <c r="O5614">
        <v>467</v>
      </c>
      <c r="P5614">
        <v>102.985</v>
      </c>
      <c r="Q5614">
        <v>522.72900000000004</v>
      </c>
      <c r="R5614">
        <v>0</v>
      </c>
      <c r="S5614">
        <v>31.2</v>
      </c>
      <c r="U5614">
        <v>0</v>
      </c>
      <c r="V5614">
        <v>1.478</v>
      </c>
      <c r="W5614">
        <v>0</v>
      </c>
      <c r="Y5614">
        <v>1123.914</v>
      </c>
      <c r="Z5614">
        <f>E5614</f>
        <v>1.478</v>
      </c>
      <c r="AA5614">
        <f>I5614</f>
        <v>1122.4359999999999</v>
      </c>
      <c r="AB5614">
        <f>F5614</f>
        <v>0</v>
      </c>
    </row>
    <row r="5615" spans="4:28" x14ac:dyDescent="0.2">
      <c r="D5615">
        <v>1129.4280000000001</v>
      </c>
      <c r="E5615">
        <f>U5615+V5615-G5615</f>
        <v>0</v>
      </c>
      <c r="F5615">
        <f>IF(AND(W5615&gt;0,G5615=0),D5615-E5615,0)</f>
        <v>0</v>
      </c>
      <c r="G5615">
        <f>IF((U5615+V5615)&gt;D5615,(U5615+V5615)-D5615,0)</f>
        <v>0</v>
      </c>
      <c r="H5615">
        <f>_xlfn.IFS(K5615=1,0,AND(G5615&gt;0,K5615&lt;1,W5615=0),MIN(G5615,B$3-J5615),AND(W5615&gt;0,K5615&lt;1),MIN(B$3-J5615,B$4,B$3-J5615),AND(W5615=0,G5615=0),0)</f>
        <v>0</v>
      </c>
      <c r="I5615">
        <f>IF(AND(D5615&gt;(U5615+V5615),W5615=0,K5615&gt;0.3),MIN(J5615-B$3*0.3,B$5,D5615-(U5615+V5615)),0)</f>
        <v>1129.4280000000001</v>
      </c>
      <c r="J5615">
        <f t="shared" si="87"/>
        <v>6347.5159999999987</v>
      </c>
      <c r="K5615" s="1">
        <f>J5615/B$3</f>
        <v>0.63475159999999986</v>
      </c>
      <c r="L5615">
        <f>IF(D5615&gt;U5615+V5615+W5615,D5615-(U5615+V5615+W5615+I5615),0)</f>
        <v>0</v>
      </c>
      <c r="M5615">
        <f>D5615-L5615</f>
        <v>1129.4280000000001</v>
      </c>
      <c r="O5615">
        <v>473.99299999999999</v>
      </c>
      <c r="P5615">
        <v>106.79600000000001</v>
      </c>
      <c r="Q5615">
        <v>517.28800000000001</v>
      </c>
      <c r="R5615">
        <v>0</v>
      </c>
      <c r="S5615">
        <v>31.352</v>
      </c>
      <c r="U5615">
        <v>0</v>
      </c>
      <c r="V5615">
        <v>0</v>
      </c>
      <c r="W5615">
        <v>0</v>
      </c>
      <c r="Y5615">
        <v>1129.4280000000001</v>
      </c>
      <c r="Z5615">
        <f>E5615</f>
        <v>0</v>
      </c>
      <c r="AA5615">
        <f>I5615</f>
        <v>1129.4280000000001</v>
      </c>
      <c r="AB5615">
        <f>F5615</f>
        <v>0</v>
      </c>
    </row>
    <row r="5616" spans="4:28" x14ac:dyDescent="0.2">
      <c r="D5616">
        <v>1041.694</v>
      </c>
      <c r="E5616">
        <f>U5616+V5616-G5616</f>
        <v>0</v>
      </c>
      <c r="F5616">
        <f>IF(AND(W5616&gt;0,G5616=0),D5616-E5616,0)</f>
        <v>1041.694</v>
      </c>
      <c r="G5616">
        <f>IF((U5616+V5616)&gt;D5616,(U5616+V5616)-D5616,0)</f>
        <v>0</v>
      </c>
      <c r="H5616">
        <f>_xlfn.IFS(K5616=1,0,AND(G5616&gt;0,K5616&lt;1,W5616=0),MIN(G5616,B$3-J5616),AND(W5616&gt;0,K5616&lt;1),MIN(B$3-J5616,B$4,B$3-J5616),AND(W5616=0,G5616=0),0)</f>
        <v>2500</v>
      </c>
      <c r="I5616">
        <f>IF(AND(D5616&gt;(U5616+V5616),W5616=0,K5616&gt;0.3),MIN(J5616-B$3*0.3,B$5,D5616-(U5616+V5616)),0)</f>
        <v>0</v>
      </c>
      <c r="J5616">
        <f t="shared" si="87"/>
        <v>5218.0879999999988</v>
      </c>
      <c r="K5616" s="1">
        <f>J5616/B$3</f>
        <v>0.52180879999999985</v>
      </c>
      <c r="L5616">
        <f>IF(D5616&gt;U5616+V5616+W5616,D5616-(U5616+V5616+W5616+I5616),0)</f>
        <v>0</v>
      </c>
      <c r="M5616">
        <f>D5616-L5616</f>
        <v>1041.694</v>
      </c>
      <c r="O5616">
        <v>476.10199999999998</v>
      </c>
      <c r="P5616">
        <v>79.709000000000003</v>
      </c>
      <c r="Q5616">
        <v>454.53199999999998</v>
      </c>
      <c r="R5616">
        <v>0</v>
      </c>
      <c r="S5616">
        <v>31.352</v>
      </c>
      <c r="U5616">
        <v>0</v>
      </c>
      <c r="V5616">
        <v>0</v>
      </c>
      <c r="W5616">
        <v>7500</v>
      </c>
      <c r="Y5616">
        <v>1041.694</v>
      </c>
      <c r="Z5616">
        <f>E5616</f>
        <v>0</v>
      </c>
      <c r="AA5616">
        <f>I5616</f>
        <v>0</v>
      </c>
      <c r="AB5616">
        <f>F5616</f>
        <v>1041.694</v>
      </c>
    </row>
    <row r="5617" spans="4:28" x14ac:dyDescent="0.2">
      <c r="D5617">
        <v>1049.8610000000001</v>
      </c>
      <c r="E5617">
        <f>U5617+V5617-G5617</f>
        <v>0</v>
      </c>
      <c r="F5617">
        <f>IF(AND(W5617&gt;0,G5617=0),D5617-E5617,0)</f>
        <v>0</v>
      </c>
      <c r="G5617">
        <f>IF((U5617+V5617)&gt;D5617,(U5617+V5617)-D5617,0)</f>
        <v>0</v>
      </c>
      <c r="H5617">
        <f>_xlfn.IFS(K5617=1,0,AND(G5617&gt;0,K5617&lt;1,W5617=0),MIN(G5617,B$3-J5617),AND(W5617&gt;0,K5617&lt;1),MIN(B$3-J5617,B$4,B$3-J5617),AND(W5617=0,G5617=0),0)</f>
        <v>0</v>
      </c>
      <c r="I5617">
        <f>IF(AND(D5617&gt;(U5617+V5617),W5617=0,K5617&gt;0.3),MIN(J5617-B$3*0.3,B$5,D5617-(U5617+V5617)),0)</f>
        <v>1049.8610000000001</v>
      </c>
      <c r="J5617">
        <f t="shared" si="87"/>
        <v>7718.0879999999988</v>
      </c>
      <c r="K5617" s="1">
        <f>J5617/B$3</f>
        <v>0.77180879999999985</v>
      </c>
      <c r="L5617">
        <f>IF(D5617&gt;U5617+V5617+W5617,D5617-(U5617+V5617+W5617+I5617),0)</f>
        <v>0</v>
      </c>
      <c r="M5617">
        <f>D5617-L5617</f>
        <v>1049.8610000000001</v>
      </c>
      <c r="O5617">
        <v>470.11</v>
      </c>
      <c r="P5617">
        <v>74.125</v>
      </c>
      <c r="Q5617">
        <v>474.42599999999999</v>
      </c>
      <c r="R5617">
        <v>0</v>
      </c>
      <c r="S5617">
        <v>31.2</v>
      </c>
      <c r="U5617">
        <v>0</v>
      </c>
      <c r="V5617">
        <v>0</v>
      </c>
      <c r="W5617">
        <v>0</v>
      </c>
      <c r="Y5617">
        <v>1049.8610000000001</v>
      </c>
      <c r="Z5617">
        <f>E5617</f>
        <v>0</v>
      </c>
      <c r="AA5617">
        <f>I5617</f>
        <v>1049.8610000000001</v>
      </c>
      <c r="AB5617">
        <f>F5617</f>
        <v>0</v>
      </c>
    </row>
    <row r="5618" spans="4:28" x14ac:dyDescent="0.2">
      <c r="D5618">
        <v>1028.203</v>
      </c>
      <c r="E5618">
        <f>U5618+V5618-G5618</f>
        <v>0</v>
      </c>
      <c r="F5618">
        <f>IF(AND(W5618&gt;0,G5618=0),D5618-E5618,0)</f>
        <v>1028.203</v>
      </c>
      <c r="G5618">
        <f>IF((U5618+V5618)&gt;D5618,(U5618+V5618)-D5618,0)</f>
        <v>0</v>
      </c>
      <c r="H5618">
        <f>_xlfn.IFS(K5618=1,0,AND(G5618&gt;0,K5618&lt;1,W5618=0),MIN(G5618,B$3-J5618),AND(W5618&gt;0,K5618&lt;1),MIN(B$3-J5618,B$4,B$3-J5618),AND(W5618=0,G5618=0),0)</f>
        <v>2500</v>
      </c>
      <c r="I5618">
        <f>IF(AND(D5618&gt;(U5618+V5618),W5618=0,K5618&gt;0.3),MIN(J5618-B$3*0.3,B$5,D5618-(U5618+V5618)),0)</f>
        <v>0</v>
      </c>
      <c r="J5618">
        <f t="shared" si="87"/>
        <v>6668.226999999999</v>
      </c>
      <c r="K5618" s="1">
        <f>J5618/B$3</f>
        <v>0.66682269999999988</v>
      </c>
      <c r="L5618">
        <f>IF(D5618&gt;U5618+V5618+W5618,D5618-(U5618+V5618+W5618+I5618),0)</f>
        <v>0</v>
      </c>
      <c r="M5618">
        <f>D5618-L5618</f>
        <v>1028.203</v>
      </c>
      <c r="O5618">
        <v>391.846</v>
      </c>
      <c r="P5618">
        <v>60.773000000000003</v>
      </c>
      <c r="Q5618">
        <v>544.38400000000001</v>
      </c>
      <c r="R5618">
        <v>0</v>
      </c>
      <c r="S5618">
        <v>31.2</v>
      </c>
      <c r="U5618">
        <v>0</v>
      </c>
      <c r="V5618">
        <v>0</v>
      </c>
      <c r="W5618">
        <v>7500</v>
      </c>
      <c r="Y5618">
        <v>1028.203</v>
      </c>
      <c r="Z5618">
        <f>E5618</f>
        <v>0</v>
      </c>
      <c r="AA5618">
        <f>I5618</f>
        <v>0</v>
      </c>
      <c r="AB5618">
        <f>F5618</f>
        <v>1028.203</v>
      </c>
    </row>
    <row r="5619" spans="4:28" x14ac:dyDescent="0.2">
      <c r="D5619">
        <v>891.06899999999996</v>
      </c>
      <c r="E5619">
        <f>U5619+V5619-G5619</f>
        <v>248.48</v>
      </c>
      <c r="F5619">
        <f>IF(AND(W5619&gt;0,G5619=0),D5619-E5619,0)</f>
        <v>642.58899999999994</v>
      </c>
      <c r="G5619">
        <f>IF((U5619+V5619)&gt;D5619,(U5619+V5619)-D5619,0)</f>
        <v>0</v>
      </c>
      <c r="H5619">
        <f>_xlfn.IFS(K5619=1,0,AND(G5619&gt;0,K5619&lt;1,W5619=0),MIN(G5619,B$3-J5619),AND(W5619&gt;0,K5619&lt;1),MIN(B$3-J5619,B$4,B$3-J5619),AND(W5619=0,G5619=0),0)</f>
        <v>831.77300000000105</v>
      </c>
      <c r="I5619">
        <f>IF(AND(D5619&gt;(U5619+V5619),W5619=0,K5619&gt;0.3),MIN(J5619-B$3*0.3,B$5,D5619-(U5619+V5619)),0)</f>
        <v>0</v>
      </c>
      <c r="J5619">
        <f t="shared" si="87"/>
        <v>9168.226999999999</v>
      </c>
      <c r="K5619" s="1">
        <f>J5619/B$3</f>
        <v>0.91682269999999988</v>
      </c>
      <c r="L5619">
        <f>IF(D5619&gt;U5619+V5619+W5619,D5619-(U5619+V5619+W5619+I5619),0)</f>
        <v>0</v>
      </c>
      <c r="M5619">
        <f>D5619-L5619</f>
        <v>891.06899999999996</v>
      </c>
      <c r="O5619">
        <v>298.38099999999997</v>
      </c>
      <c r="P5619">
        <v>84.983999999999995</v>
      </c>
      <c r="Q5619">
        <v>478.779</v>
      </c>
      <c r="R5619">
        <v>0</v>
      </c>
      <c r="S5619">
        <v>28.925000000000001</v>
      </c>
      <c r="U5619">
        <v>248.48</v>
      </c>
      <c r="V5619">
        <v>0</v>
      </c>
      <c r="W5619">
        <v>7500</v>
      </c>
      <c r="Y5619">
        <v>891.06899999999996</v>
      </c>
      <c r="Z5619">
        <f>E5619</f>
        <v>248.48</v>
      </c>
      <c r="AA5619">
        <f>I5619</f>
        <v>0</v>
      </c>
      <c r="AB5619">
        <f>F5619</f>
        <v>642.58899999999994</v>
      </c>
    </row>
    <row r="5620" spans="4:28" x14ac:dyDescent="0.2">
      <c r="D5620">
        <v>822.75400000000002</v>
      </c>
      <c r="E5620">
        <f>U5620+V5620-G5620</f>
        <v>248.48</v>
      </c>
      <c r="F5620">
        <f>IF(AND(W5620&gt;0,G5620=0),D5620-E5620,0)</f>
        <v>574.274</v>
      </c>
      <c r="G5620">
        <f>IF((U5620+V5620)&gt;D5620,(U5620+V5620)-D5620,0)</f>
        <v>0</v>
      </c>
      <c r="H5620">
        <f>_xlfn.IFS(K5620=1,0,AND(G5620&gt;0,K5620&lt;1,W5620=0),MIN(G5620,B$3-J5620),AND(W5620&gt;0,K5620&lt;1),MIN(B$3-J5620,B$4,B$3-J5620),AND(W5620=0,G5620=0),0)</f>
        <v>0</v>
      </c>
      <c r="I5620">
        <f>IF(AND(D5620&gt;(U5620+V5620),W5620=0,K5620&gt;0.3),MIN(J5620-B$3*0.3,B$5,D5620-(U5620+V5620)),0)</f>
        <v>0</v>
      </c>
      <c r="J5620">
        <f t="shared" si="87"/>
        <v>10000</v>
      </c>
      <c r="K5620" s="1">
        <f>J5620/B$3</f>
        <v>1</v>
      </c>
      <c r="L5620">
        <f>IF(D5620&gt;U5620+V5620+W5620,D5620-(U5620+V5620+W5620+I5620),0)</f>
        <v>0</v>
      </c>
      <c r="M5620">
        <f>D5620-L5620</f>
        <v>822.75400000000002</v>
      </c>
      <c r="O5620">
        <v>201.38200000000001</v>
      </c>
      <c r="P5620">
        <v>85.846000000000004</v>
      </c>
      <c r="Q5620">
        <v>471.63099999999997</v>
      </c>
      <c r="R5620">
        <v>0</v>
      </c>
      <c r="S5620">
        <v>63.896000000000001</v>
      </c>
      <c r="U5620">
        <v>248.48</v>
      </c>
      <c r="V5620">
        <v>0</v>
      </c>
      <c r="W5620">
        <v>7500</v>
      </c>
      <c r="Y5620">
        <v>822.75400000000002</v>
      </c>
      <c r="Z5620">
        <f>E5620</f>
        <v>248.48</v>
      </c>
      <c r="AA5620">
        <f>I5620</f>
        <v>0</v>
      </c>
      <c r="AB5620">
        <f>F5620</f>
        <v>574.274</v>
      </c>
    </row>
    <row r="5621" spans="4:28" x14ac:dyDescent="0.2">
      <c r="D5621">
        <v>823.34400000000005</v>
      </c>
      <c r="E5621">
        <f>U5621+V5621-G5621</f>
        <v>248.48</v>
      </c>
      <c r="F5621">
        <f>IF(AND(W5621&gt;0,G5621=0),D5621-E5621,0)</f>
        <v>574.86400000000003</v>
      </c>
      <c r="G5621">
        <f>IF((U5621+V5621)&gt;D5621,(U5621+V5621)-D5621,0)</f>
        <v>0</v>
      </c>
      <c r="H5621">
        <f>_xlfn.IFS(K5621=1,0,AND(G5621&gt;0,K5621&lt;1,W5621=0),MIN(G5621,B$3-J5621),AND(W5621&gt;0,K5621&lt;1),MIN(B$3-J5621,B$4,B$3-J5621),AND(W5621=0,G5621=0),0)</f>
        <v>0</v>
      </c>
      <c r="I5621">
        <f>IF(AND(D5621&gt;(U5621+V5621),W5621=0,K5621&gt;0.3),MIN(J5621-B$3*0.3,B$5,D5621-(U5621+V5621)),0)</f>
        <v>0</v>
      </c>
      <c r="J5621">
        <f t="shared" si="87"/>
        <v>10000</v>
      </c>
      <c r="K5621" s="1">
        <f>J5621/B$3</f>
        <v>1</v>
      </c>
      <c r="L5621">
        <f>IF(D5621&gt;U5621+V5621+W5621,D5621-(U5621+V5621+W5621+I5621),0)</f>
        <v>0</v>
      </c>
      <c r="M5621">
        <f>D5621-L5621</f>
        <v>823.34400000000005</v>
      </c>
      <c r="O5621">
        <v>187.303</v>
      </c>
      <c r="P5621">
        <v>60.884</v>
      </c>
      <c r="Q5621">
        <v>456.315</v>
      </c>
      <c r="R5621">
        <v>0</v>
      </c>
      <c r="S5621">
        <v>118.842</v>
      </c>
      <c r="U5621">
        <v>248.48</v>
      </c>
      <c r="V5621">
        <v>0</v>
      </c>
      <c r="W5621">
        <v>7500</v>
      </c>
      <c r="Y5621">
        <v>823.34400000000005</v>
      </c>
      <c r="Z5621">
        <f>E5621</f>
        <v>248.48</v>
      </c>
      <c r="AA5621">
        <f>I5621</f>
        <v>0</v>
      </c>
      <c r="AB5621">
        <f>F5621</f>
        <v>574.86400000000003</v>
      </c>
    </row>
    <row r="5622" spans="4:28" x14ac:dyDescent="0.2">
      <c r="D5622">
        <v>734.73299999999995</v>
      </c>
      <c r="E5622">
        <f>U5622+V5622-G5622</f>
        <v>248.48</v>
      </c>
      <c r="F5622">
        <f>IF(AND(W5622&gt;0,G5622=0),D5622-E5622,0)</f>
        <v>486.25299999999993</v>
      </c>
      <c r="G5622">
        <f>IF((U5622+V5622)&gt;D5622,(U5622+V5622)-D5622,0)</f>
        <v>0</v>
      </c>
      <c r="H5622">
        <f>_xlfn.IFS(K5622=1,0,AND(G5622&gt;0,K5622&lt;1,W5622=0),MIN(G5622,B$3-J5622),AND(W5622&gt;0,K5622&lt;1),MIN(B$3-J5622,B$4,B$3-J5622),AND(W5622=0,G5622=0),0)</f>
        <v>0</v>
      </c>
      <c r="I5622">
        <f>IF(AND(D5622&gt;(U5622+V5622),W5622=0,K5622&gt;0.3),MIN(J5622-B$3*0.3,B$5,D5622-(U5622+V5622)),0)</f>
        <v>0</v>
      </c>
      <c r="J5622">
        <f t="shared" si="87"/>
        <v>10000</v>
      </c>
      <c r="K5622" s="1">
        <f>J5622/B$3</f>
        <v>1</v>
      </c>
      <c r="L5622">
        <f>IF(D5622&gt;U5622+V5622+W5622,D5622-(U5622+V5622+W5622+I5622),0)</f>
        <v>0</v>
      </c>
      <c r="M5622">
        <f>D5622-L5622</f>
        <v>734.73299999999995</v>
      </c>
      <c r="O5622">
        <v>172.999</v>
      </c>
      <c r="P5622">
        <v>43.121000000000002</v>
      </c>
      <c r="Q5622">
        <v>422.09399999999999</v>
      </c>
      <c r="R5622">
        <v>0</v>
      </c>
      <c r="S5622">
        <v>96.519000000000005</v>
      </c>
      <c r="U5622">
        <v>248.48</v>
      </c>
      <c r="V5622">
        <v>0</v>
      </c>
      <c r="W5622">
        <v>7500</v>
      </c>
      <c r="Y5622">
        <v>734.73299999999995</v>
      </c>
      <c r="Z5622">
        <f>E5622</f>
        <v>248.48</v>
      </c>
      <c r="AA5622">
        <f>I5622</f>
        <v>0</v>
      </c>
      <c r="AB5622">
        <f>F5622</f>
        <v>486.25299999999993</v>
      </c>
    </row>
    <row r="5623" spans="4:28" x14ac:dyDescent="0.2">
      <c r="D5623">
        <v>534.20299999999997</v>
      </c>
      <c r="E5623">
        <f>U5623+V5623-G5623</f>
        <v>248.48</v>
      </c>
      <c r="F5623">
        <f>IF(AND(W5623&gt;0,G5623=0),D5623-E5623,0)</f>
        <v>0</v>
      </c>
      <c r="G5623">
        <f>IF((U5623+V5623)&gt;D5623,(U5623+V5623)-D5623,0)</f>
        <v>0</v>
      </c>
      <c r="H5623">
        <f>_xlfn.IFS(K5623=1,0,AND(G5623&gt;0,K5623&lt;1,W5623=0),MIN(G5623,B$3-J5623),AND(W5623&gt;0,K5623&lt;1),MIN(B$3-J5623,B$4,B$3-J5623),AND(W5623=0,G5623=0),0)</f>
        <v>0</v>
      </c>
      <c r="I5623">
        <f>IF(AND(D5623&gt;(U5623+V5623),W5623=0,K5623&gt;0.3),MIN(J5623-B$3*0.3,B$5,D5623-(U5623+V5623)),0)</f>
        <v>285.72299999999996</v>
      </c>
      <c r="J5623">
        <f t="shared" si="87"/>
        <v>10000</v>
      </c>
      <c r="K5623" s="1">
        <f>J5623/B$3</f>
        <v>1</v>
      </c>
      <c r="L5623">
        <f>IF(D5623&gt;U5623+V5623+W5623,D5623-(U5623+V5623+W5623+I5623),0)</f>
        <v>0</v>
      </c>
      <c r="M5623">
        <f>D5623-L5623</f>
        <v>534.20299999999997</v>
      </c>
      <c r="O5623">
        <v>178.88300000000001</v>
      </c>
      <c r="P5623">
        <v>25.116</v>
      </c>
      <c r="Q5623">
        <v>233.125</v>
      </c>
      <c r="R5623">
        <v>0</v>
      </c>
      <c r="S5623">
        <v>97.08</v>
      </c>
      <c r="U5623">
        <v>248.48</v>
      </c>
      <c r="V5623">
        <v>0</v>
      </c>
      <c r="W5623">
        <v>0</v>
      </c>
      <c r="Y5623">
        <v>534.20299999999997</v>
      </c>
      <c r="Z5623">
        <f>E5623</f>
        <v>248.48</v>
      </c>
      <c r="AA5623">
        <f>I5623</f>
        <v>285.72299999999996</v>
      </c>
      <c r="AB5623">
        <f>F5623</f>
        <v>0</v>
      </c>
    </row>
    <row r="5624" spans="4:28" x14ac:dyDescent="0.2">
      <c r="D5624">
        <v>653.40800000000002</v>
      </c>
      <c r="E5624">
        <f>U5624+V5624-G5624</f>
        <v>248.48</v>
      </c>
      <c r="F5624">
        <f>IF(AND(W5624&gt;0,G5624=0),D5624-E5624,0)</f>
        <v>0</v>
      </c>
      <c r="G5624">
        <f>IF((U5624+V5624)&gt;D5624,(U5624+V5624)-D5624,0)</f>
        <v>0</v>
      </c>
      <c r="H5624">
        <f>_xlfn.IFS(K5624=1,0,AND(G5624&gt;0,K5624&lt;1,W5624=0),MIN(G5624,B$3-J5624),AND(W5624&gt;0,K5624&lt;1),MIN(B$3-J5624,B$4,B$3-J5624),AND(W5624=0,G5624=0),0)</f>
        <v>0</v>
      </c>
      <c r="I5624">
        <f>IF(AND(D5624&gt;(U5624+V5624),W5624=0,K5624&gt;0.3),MIN(J5624-B$3*0.3,B$5,D5624-(U5624+V5624)),0)</f>
        <v>404.928</v>
      </c>
      <c r="J5624">
        <f t="shared" si="87"/>
        <v>9714.277</v>
      </c>
      <c r="K5624" s="1">
        <f>J5624/B$3</f>
        <v>0.97142770000000001</v>
      </c>
      <c r="L5624">
        <f>IF(D5624&gt;U5624+V5624+W5624,D5624-(U5624+V5624+W5624+I5624),0)</f>
        <v>0</v>
      </c>
      <c r="M5624">
        <f>D5624-L5624</f>
        <v>653.40800000000002</v>
      </c>
      <c r="O5624">
        <v>168.10499999999999</v>
      </c>
      <c r="P5624">
        <v>18.709</v>
      </c>
      <c r="Q5624">
        <v>233.33699999999999</v>
      </c>
      <c r="R5624">
        <v>0</v>
      </c>
      <c r="S5624">
        <v>233.25700000000001</v>
      </c>
      <c r="U5624">
        <v>248.48</v>
      </c>
      <c r="V5624">
        <v>0</v>
      </c>
      <c r="W5624">
        <v>0</v>
      </c>
      <c r="Y5624">
        <v>653.40800000000002</v>
      </c>
      <c r="Z5624">
        <f>E5624</f>
        <v>248.48</v>
      </c>
      <c r="AA5624">
        <f>I5624</f>
        <v>404.928</v>
      </c>
      <c r="AB5624">
        <f>F5624</f>
        <v>0</v>
      </c>
    </row>
    <row r="5625" spans="4:28" x14ac:dyDescent="0.2">
      <c r="D5625">
        <v>855.98500000000001</v>
      </c>
      <c r="E5625">
        <f>U5625+V5625-G5625</f>
        <v>248.48</v>
      </c>
      <c r="F5625">
        <f>IF(AND(W5625&gt;0,G5625=0),D5625-E5625,0)</f>
        <v>0</v>
      </c>
      <c r="G5625">
        <f>IF((U5625+V5625)&gt;D5625,(U5625+V5625)-D5625,0)</f>
        <v>0</v>
      </c>
      <c r="H5625">
        <f>_xlfn.IFS(K5625=1,0,AND(G5625&gt;0,K5625&lt;1,W5625=0),MIN(G5625,B$3-J5625),AND(W5625&gt;0,K5625&lt;1),MIN(B$3-J5625,B$4,B$3-J5625),AND(W5625=0,G5625=0),0)</f>
        <v>0</v>
      </c>
      <c r="I5625">
        <f>IF(AND(D5625&gt;(U5625+V5625),W5625=0,K5625&gt;0.3),MIN(J5625-B$3*0.3,B$5,D5625-(U5625+V5625)),0)</f>
        <v>607.505</v>
      </c>
      <c r="J5625">
        <f t="shared" si="87"/>
        <v>9309.3490000000002</v>
      </c>
      <c r="K5625" s="1">
        <f>J5625/B$3</f>
        <v>0.93093490000000001</v>
      </c>
      <c r="L5625">
        <f>IF(D5625&gt;U5625+V5625+W5625,D5625-(U5625+V5625+W5625+I5625),0)</f>
        <v>0</v>
      </c>
      <c r="M5625">
        <f>D5625-L5625</f>
        <v>855.98500000000001</v>
      </c>
      <c r="O5625">
        <v>185.67099999999999</v>
      </c>
      <c r="P5625">
        <v>60.767000000000003</v>
      </c>
      <c r="Q5625">
        <v>284.34100000000001</v>
      </c>
      <c r="R5625">
        <v>0</v>
      </c>
      <c r="S5625">
        <v>325.20699999999999</v>
      </c>
      <c r="U5625">
        <v>248.48</v>
      </c>
      <c r="V5625">
        <v>0</v>
      </c>
      <c r="W5625">
        <v>0</v>
      </c>
      <c r="Y5625">
        <v>855.98500000000001</v>
      </c>
      <c r="Z5625">
        <f>E5625</f>
        <v>248.48</v>
      </c>
      <c r="AA5625">
        <f>I5625</f>
        <v>607.505</v>
      </c>
      <c r="AB5625">
        <f>F5625</f>
        <v>0</v>
      </c>
    </row>
    <row r="5626" spans="4:28" x14ac:dyDescent="0.2">
      <c r="D5626">
        <v>1040.002</v>
      </c>
      <c r="E5626">
        <f>U5626+V5626-G5626</f>
        <v>248.48</v>
      </c>
      <c r="F5626">
        <f>IF(AND(W5626&gt;0,G5626=0),D5626-E5626,0)</f>
        <v>0</v>
      </c>
      <c r="G5626">
        <f>IF((U5626+V5626)&gt;D5626,(U5626+V5626)-D5626,0)</f>
        <v>0</v>
      </c>
      <c r="H5626">
        <f>_xlfn.IFS(K5626=1,0,AND(G5626&gt;0,K5626&lt;1,W5626=0),MIN(G5626,B$3-J5626),AND(W5626&gt;0,K5626&lt;1),MIN(B$3-J5626,B$4,B$3-J5626),AND(W5626=0,G5626=0),0)</f>
        <v>0</v>
      </c>
      <c r="I5626">
        <f>IF(AND(D5626&gt;(U5626+V5626),W5626=0,K5626&gt;0.3),MIN(J5626-B$3*0.3,B$5,D5626-(U5626+V5626)),0)</f>
        <v>791.52199999999993</v>
      </c>
      <c r="J5626">
        <f t="shared" si="87"/>
        <v>8701.844000000001</v>
      </c>
      <c r="K5626" s="1">
        <f>J5626/B$3</f>
        <v>0.87018440000000008</v>
      </c>
      <c r="L5626">
        <f>IF(D5626&gt;U5626+V5626+W5626,D5626-(U5626+V5626+W5626+I5626),0)</f>
        <v>0</v>
      </c>
      <c r="M5626">
        <f>D5626-L5626</f>
        <v>1040.002</v>
      </c>
      <c r="O5626">
        <v>284.76600000000002</v>
      </c>
      <c r="P5626">
        <v>104.241</v>
      </c>
      <c r="Q5626">
        <v>308.084</v>
      </c>
      <c r="R5626">
        <v>0</v>
      </c>
      <c r="S5626">
        <v>342.911</v>
      </c>
      <c r="U5626">
        <v>248.48</v>
      </c>
      <c r="V5626">
        <v>0</v>
      </c>
      <c r="W5626">
        <v>0</v>
      </c>
      <c r="Y5626">
        <v>1040.002</v>
      </c>
      <c r="Z5626">
        <f>E5626</f>
        <v>248.48</v>
      </c>
      <c r="AA5626">
        <f>I5626</f>
        <v>791.52199999999993</v>
      </c>
      <c r="AB5626">
        <f>F5626</f>
        <v>0</v>
      </c>
    </row>
    <row r="5627" spans="4:28" x14ac:dyDescent="0.2">
      <c r="D5627">
        <v>1305.115</v>
      </c>
      <c r="E5627">
        <f>U5627+V5627-G5627</f>
        <v>248.48</v>
      </c>
      <c r="F5627">
        <f>IF(AND(W5627&gt;0,G5627=0),D5627-E5627,0)</f>
        <v>0</v>
      </c>
      <c r="G5627">
        <f>IF((U5627+V5627)&gt;D5627,(U5627+V5627)-D5627,0)</f>
        <v>0</v>
      </c>
      <c r="H5627">
        <f>_xlfn.IFS(K5627=1,0,AND(G5627&gt;0,K5627&lt;1,W5627=0),MIN(G5627,B$3-J5627),AND(W5627&gt;0,K5627&lt;1),MIN(B$3-J5627,B$4,B$3-J5627),AND(W5627=0,G5627=0),0)</f>
        <v>0</v>
      </c>
      <c r="I5627">
        <f>IF(AND(D5627&gt;(U5627+V5627),W5627=0,K5627&gt;0.3),MIN(J5627-B$3*0.3,B$5,D5627-(U5627+V5627)),0)</f>
        <v>1056.635</v>
      </c>
      <c r="J5627">
        <f t="shared" si="87"/>
        <v>7910.322000000001</v>
      </c>
      <c r="K5627" s="1">
        <f>J5627/B$3</f>
        <v>0.79103220000000007</v>
      </c>
      <c r="L5627">
        <f>IF(D5627&gt;U5627+V5627+W5627,D5627-(U5627+V5627+W5627+I5627),0)</f>
        <v>0</v>
      </c>
      <c r="M5627">
        <f>D5627-L5627</f>
        <v>1305.115</v>
      </c>
      <c r="O5627">
        <v>431.67700000000002</v>
      </c>
      <c r="P5627">
        <v>81.638999999999996</v>
      </c>
      <c r="Q5627">
        <v>542.13499999999999</v>
      </c>
      <c r="R5627">
        <v>0</v>
      </c>
      <c r="S5627">
        <v>249.66499999999999</v>
      </c>
      <c r="U5627">
        <v>248.48</v>
      </c>
      <c r="V5627">
        <v>0</v>
      </c>
      <c r="W5627">
        <v>0</v>
      </c>
      <c r="Y5627">
        <v>1305.115</v>
      </c>
      <c r="Z5627">
        <f>E5627</f>
        <v>248.48</v>
      </c>
      <c r="AA5627">
        <f>I5627</f>
        <v>1056.635</v>
      </c>
      <c r="AB5627">
        <f>F5627</f>
        <v>0</v>
      </c>
    </row>
    <row r="5628" spans="4:28" x14ac:dyDescent="0.2">
      <c r="D5628">
        <v>1588.558</v>
      </c>
      <c r="E5628">
        <f>U5628+V5628-G5628</f>
        <v>248.49699999999999</v>
      </c>
      <c r="F5628">
        <f>IF(AND(W5628&gt;0,G5628=0),D5628-E5628,0)</f>
        <v>0</v>
      </c>
      <c r="G5628">
        <f>IF((U5628+V5628)&gt;D5628,(U5628+V5628)-D5628,0)</f>
        <v>0</v>
      </c>
      <c r="H5628">
        <f>_xlfn.IFS(K5628=1,0,AND(G5628&gt;0,K5628&lt;1,W5628=0),MIN(G5628,B$3-J5628),AND(W5628&gt;0,K5628&lt;1),MIN(B$3-J5628,B$4,B$3-J5628),AND(W5628=0,G5628=0),0)</f>
        <v>0</v>
      </c>
      <c r="I5628">
        <f>IF(AND(D5628&gt;(U5628+V5628),W5628=0,K5628&gt;0.3),MIN(J5628-B$3*0.3,B$5,D5628-(U5628+V5628)),0)</f>
        <v>1340.0609999999999</v>
      </c>
      <c r="J5628">
        <f t="shared" si="87"/>
        <v>6853.6870000000008</v>
      </c>
      <c r="K5628" s="1">
        <f>J5628/B$3</f>
        <v>0.68536870000000005</v>
      </c>
      <c r="L5628">
        <f>IF(D5628&gt;U5628+V5628+W5628,D5628-(U5628+V5628+W5628+I5628),0)</f>
        <v>0</v>
      </c>
      <c r="M5628">
        <f>D5628-L5628</f>
        <v>1588.558</v>
      </c>
      <c r="O5628">
        <v>387.00799999999998</v>
      </c>
      <c r="P5628">
        <v>74.62</v>
      </c>
      <c r="Q5628">
        <v>777.37800000000004</v>
      </c>
      <c r="R5628">
        <v>0</v>
      </c>
      <c r="S5628">
        <v>349.55200000000002</v>
      </c>
      <c r="U5628">
        <v>248.48</v>
      </c>
      <c r="V5628">
        <v>1.7000000000000001E-2</v>
      </c>
      <c r="W5628">
        <v>0</v>
      </c>
      <c r="Y5628">
        <v>1588.558</v>
      </c>
      <c r="Z5628">
        <f>E5628</f>
        <v>248.49699999999999</v>
      </c>
      <c r="AA5628">
        <f>I5628</f>
        <v>1340.0609999999999</v>
      </c>
      <c r="AB5628">
        <f>F5628</f>
        <v>0</v>
      </c>
    </row>
    <row r="5629" spans="4:28" x14ac:dyDescent="0.2">
      <c r="D5629">
        <v>1653.4169999999999</v>
      </c>
      <c r="E5629">
        <f>U5629+V5629-G5629</f>
        <v>251.363</v>
      </c>
      <c r="F5629">
        <f>IF(AND(W5629&gt;0,G5629=0),D5629-E5629,0)</f>
        <v>1402.0539999999999</v>
      </c>
      <c r="G5629">
        <f>IF((U5629+V5629)&gt;D5629,(U5629+V5629)-D5629,0)</f>
        <v>0</v>
      </c>
      <c r="H5629">
        <f>_xlfn.IFS(K5629=1,0,AND(G5629&gt;0,K5629&lt;1,W5629=0),MIN(G5629,B$3-J5629),AND(W5629&gt;0,K5629&lt;1),MIN(B$3-J5629,B$4,B$3-J5629),AND(W5629=0,G5629=0),0)</f>
        <v>2500</v>
      </c>
      <c r="I5629">
        <f>IF(AND(D5629&gt;(U5629+V5629),W5629=0,K5629&gt;0.3),MIN(J5629-B$3*0.3,B$5,D5629-(U5629+V5629)),0)</f>
        <v>0</v>
      </c>
      <c r="J5629">
        <f t="shared" si="87"/>
        <v>5513.6260000000011</v>
      </c>
      <c r="K5629" s="1">
        <f>J5629/B$3</f>
        <v>0.55136260000000015</v>
      </c>
      <c r="L5629">
        <f>IF(D5629&gt;U5629+V5629+W5629,D5629-(U5629+V5629+W5629+I5629),0)</f>
        <v>0</v>
      </c>
      <c r="M5629">
        <f>D5629-L5629</f>
        <v>1653.4169999999999</v>
      </c>
      <c r="O5629">
        <v>404.00099999999998</v>
      </c>
      <c r="P5629">
        <v>67.177999999999997</v>
      </c>
      <c r="Q5629">
        <v>1071.6610000000001</v>
      </c>
      <c r="R5629">
        <v>0</v>
      </c>
      <c r="S5629">
        <v>110.578</v>
      </c>
      <c r="U5629">
        <v>248.48</v>
      </c>
      <c r="V5629">
        <v>2.883</v>
      </c>
      <c r="W5629">
        <v>7500</v>
      </c>
      <c r="Y5629">
        <v>1653.4169999999999</v>
      </c>
      <c r="Z5629">
        <f>E5629</f>
        <v>251.363</v>
      </c>
      <c r="AA5629">
        <f>I5629</f>
        <v>0</v>
      </c>
      <c r="AB5629">
        <f>F5629</f>
        <v>1402.0539999999999</v>
      </c>
    </row>
    <row r="5630" spans="4:28" x14ac:dyDescent="0.2">
      <c r="D5630">
        <v>1097.316</v>
      </c>
      <c r="E5630">
        <f>U5630+V5630-G5630</f>
        <v>254.18599999999998</v>
      </c>
      <c r="F5630">
        <f>IF(AND(W5630&gt;0,G5630=0),D5630-E5630,0)</f>
        <v>843.13000000000011</v>
      </c>
      <c r="G5630">
        <f>IF((U5630+V5630)&gt;D5630,(U5630+V5630)-D5630,0)</f>
        <v>0</v>
      </c>
      <c r="H5630">
        <f>_xlfn.IFS(K5630=1,0,AND(G5630&gt;0,K5630&lt;1,W5630=0),MIN(G5630,B$3-J5630),AND(W5630&gt;0,K5630&lt;1),MIN(B$3-J5630,B$4,B$3-J5630),AND(W5630=0,G5630=0),0)</f>
        <v>1986.3739999999989</v>
      </c>
      <c r="I5630">
        <f>IF(AND(D5630&gt;(U5630+V5630),W5630=0,K5630&gt;0.3),MIN(J5630-B$3*0.3,B$5,D5630-(U5630+V5630)),0)</f>
        <v>0</v>
      </c>
      <c r="J5630">
        <f t="shared" si="87"/>
        <v>8013.6260000000011</v>
      </c>
      <c r="K5630" s="1">
        <f>J5630/B$3</f>
        <v>0.80136260000000015</v>
      </c>
      <c r="L5630">
        <f>IF(D5630&gt;U5630+V5630+W5630,D5630-(U5630+V5630+W5630+I5630),0)</f>
        <v>0</v>
      </c>
      <c r="M5630">
        <f>D5630-L5630</f>
        <v>1097.316</v>
      </c>
      <c r="O5630">
        <v>333.69600000000003</v>
      </c>
      <c r="P5630">
        <v>54.15</v>
      </c>
      <c r="Q5630">
        <v>666.37699999999995</v>
      </c>
      <c r="R5630">
        <v>0</v>
      </c>
      <c r="S5630">
        <v>43.093000000000004</v>
      </c>
      <c r="U5630">
        <v>248.48</v>
      </c>
      <c r="V5630">
        <v>5.7060000000000004</v>
      </c>
      <c r="W5630">
        <v>7500</v>
      </c>
      <c r="Y5630">
        <v>1097.316</v>
      </c>
      <c r="Z5630">
        <f>E5630</f>
        <v>254.18599999999998</v>
      </c>
      <c r="AA5630">
        <f>I5630</f>
        <v>0</v>
      </c>
      <c r="AB5630">
        <f>F5630</f>
        <v>843.13000000000011</v>
      </c>
    </row>
    <row r="5631" spans="4:28" x14ac:dyDescent="0.2">
      <c r="D5631">
        <v>860.43499999999995</v>
      </c>
      <c r="E5631">
        <f>U5631+V5631-G5631</f>
        <v>284.76299999999998</v>
      </c>
      <c r="F5631">
        <f>IF(AND(W5631&gt;0,G5631=0),D5631-E5631,0)</f>
        <v>575.67200000000003</v>
      </c>
      <c r="G5631">
        <f>IF((U5631+V5631)&gt;D5631,(U5631+V5631)-D5631,0)</f>
        <v>0</v>
      </c>
      <c r="H5631">
        <f>_xlfn.IFS(K5631=1,0,AND(G5631&gt;0,K5631&lt;1,W5631=0),MIN(G5631,B$3-J5631),AND(W5631&gt;0,K5631&lt;1),MIN(B$3-J5631,B$4,B$3-J5631),AND(W5631=0,G5631=0),0)</f>
        <v>0</v>
      </c>
      <c r="I5631">
        <f>IF(AND(D5631&gt;(U5631+V5631),W5631=0,K5631&gt;0.3),MIN(J5631-B$3*0.3,B$5,D5631-(U5631+V5631)),0)</f>
        <v>0</v>
      </c>
      <c r="J5631">
        <f t="shared" si="87"/>
        <v>10000</v>
      </c>
      <c r="K5631" s="1">
        <f>J5631/B$3</f>
        <v>1</v>
      </c>
      <c r="L5631">
        <f>IF(D5631&gt;U5631+V5631+W5631,D5631-(U5631+V5631+W5631+I5631),0)</f>
        <v>0</v>
      </c>
      <c r="M5631">
        <f>D5631-L5631</f>
        <v>860.43499999999995</v>
      </c>
      <c r="O5631">
        <v>334.84100000000001</v>
      </c>
      <c r="P5631">
        <v>91.322000000000003</v>
      </c>
      <c r="Q5631">
        <v>395.96600000000001</v>
      </c>
      <c r="R5631">
        <v>0</v>
      </c>
      <c r="S5631">
        <v>38.307000000000002</v>
      </c>
      <c r="U5631">
        <v>248.48</v>
      </c>
      <c r="V5631">
        <v>36.283000000000001</v>
      </c>
      <c r="W5631">
        <v>7500</v>
      </c>
      <c r="Y5631">
        <v>860.43499999999995</v>
      </c>
      <c r="Z5631">
        <f>E5631</f>
        <v>284.76299999999998</v>
      </c>
      <c r="AA5631">
        <f>I5631</f>
        <v>0</v>
      </c>
      <c r="AB5631">
        <f>F5631</f>
        <v>575.67200000000003</v>
      </c>
    </row>
    <row r="5632" spans="4:28" x14ac:dyDescent="0.2">
      <c r="D5632">
        <v>937.51</v>
      </c>
      <c r="E5632">
        <f>U5632+V5632-G5632</f>
        <v>357.31099999999998</v>
      </c>
      <c r="F5632">
        <f>IF(AND(W5632&gt;0,G5632=0),D5632-E5632,0)</f>
        <v>580.19900000000007</v>
      </c>
      <c r="G5632">
        <f>IF((U5632+V5632)&gt;D5632,(U5632+V5632)-D5632,0)</f>
        <v>0</v>
      </c>
      <c r="H5632">
        <f>_xlfn.IFS(K5632=1,0,AND(G5632&gt;0,K5632&lt;1,W5632=0),MIN(G5632,B$3-J5632),AND(W5632&gt;0,K5632&lt;1),MIN(B$3-J5632,B$4,B$3-J5632),AND(W5632=0,G5632=0),0)</f>
        <v>0</v>
      </c>
      <c r="I5632">
        <f>IF(AND(D5632&gt;(U5632+V5632),W5632=0,K5632&gt;0.3),MIN(J5632-B$3*0.3,B$5,D5632-(U5632+V5632)),0)</f>
        <v>0</v>
      </c>
      <c r="J5632">
        <f t="shared" si="87"/>
        <v>10000</v>
      </c>
      <c r="K5632" s="1">
        <f>J5632/B$3</f>
        <v>1</v>
      </c>
      <c r="L5632">
        <f>IF(D5632&gt;U5632+V5632+W5632,D5632-(U5632+V5632+W5632+I5632),0)</f>
        <v>0</v>
      </c>
      <c r="M5632">
        <f>D5632-L5632</f>
        <v>937.51</v>
      </c>
      <c r="O5632">
        <v>366.97800000000001</v>
      </c>
      <c r="P5632">
        <v>82.123000000000005</v>
      </c>
      <c r="Q5632">
        <v>436.71199999999999</v>
      </c>
      <c r="R5632">
        <v>0</v>
      </c>
      <c r="S5632">
        <v>51.698</v>
      </c>
      <c r="U5632">
        <v>248.48</v>
      </c>
      <c r="V5632">
        <v>108.831</v>
      </c>
      <c r="W5632">
        <v>7500</v>
      </c>
      <c r="Y5632">
        <v>937.51</v>
      </c>
      <c r="Z5632">
        <f>E5632</f>
        <v>357.31099999999998</v>
      </c>
      <c r="AA5632">
        <f>I5632</f>
        <v>0</v>
      </c>
      <c r="AB5632">
        <f>F5632</f>
        <v>580.19900000000007</v>
      </c>
    </row>
    <row r="5633" spans="4:28" x14ac:dyDescent="0.2">
      <c r="D5633">
        <v>810.68100000000004</v>
      </c>
      <c r="E5633">
        <f>U5633+V5633-G5633</f>
        <v>451.56700000000001</v>
      </c>
      <c r="F5633">
        <f>IF(AND(W5633&gt;0,G5633=0),D5633-E5633,0)</f>
        <v>359.11400000000003</v>
      </c>
      <c r="G5633">
        <f>IF((U5633+V5633)&gt;D5633,(U5633+V5633)-D5633,0)</f>
        <v>0</v>
      </c>
      <c r="H5633">
        <f>_xlfn.IFS(K5633=1,0,AND(G5633&gt;0,K5633&lt;1,W5633=0),MIN(G5633,B$3-J5633),AND(W5633&gt;0,K5633&lt;1),MIN(B$3-J5633,B$4,B$3-J5633),AND(W5633=0,G5633=0),0)</f>
        <v>0</v>
      </c>
      <c r="I5633">
        <f>IF(AND(D5633&gt;(U5633+V5633),W5633=0,K5633&gt;0.3),MIN(J5633-B$3*0.3,B$5,D5633-(U5633+V5633)),0)</f>
        <v>0</v>
      </c>
      <c r="J5633">
        <f t="shared" si="87"/>
        <v>10000</v>
      </c>
      <c r="K5633" s="1">
        <f>J5633/B$3</f>
        <v>1</v>
      </c>
      <c r="L5633">
        <f>IF(D5633&gt;U5633+V5633+W5633,D5633-(U5633+V5633+W5633+I5633),0)</f>
        <v>0</v>
      </c>
      <c r="M5633">
        <f>D5633-L5633</f>
        <v>810.68100000000004</v>
      </c>
      <c r="O5633">
        <v>297.137</v>
      </c>
      <c r="P5633">
        <v>70.421000000000006</v>
      </c>
      <c r="Q5633">
        <v>443.12299999999999</v>
      </c>
      <c r="R5633">
        <v>0</v>
      </c>
      <c r="S5633">
        <v>0</v>
      </c>
      <c r="U5633">
        <v>248.48</v>
      </c>
      <c r="V5633">
        <v>203.08699999999999</v>
      </c>
      <c r="W5633">
        <v>7500</v>
      </c>
      <c r="Y5633">
        <v>810.68100000000004</v>
      </c>
      <c r="Z5633">
        <f>E5633</f>
        <v>451.56700000000001</v>
      </c>
      <c r="AA5633">
        <f>I5633</f>
        <v>0</v>
      </c>
      <c r="AB5633">
        <f>F5633</f>
        <v>359.11400000000003</v>
      </c>
    </row>
    <row r="5634" spans="4:28" x14ac:dyDescent="0.2">
      <c r="D5634">
        <v>702.06299999999999</v>
      </c>
      <c r="E5634">
        <f>U5634+V5634-G5634</f>
        <v>457.21299999999997</v>
      </c>
      <c r="F5634">
        <f>IF(AND(W5634&gt;0,G5634=0),D5634-E5634,0)</f>
        <v>244.85000000000002</v>
      </c>
      <c r="G5634">
        <f>IF((U5634+V5634)&gt;D5634,(U5634+V5634)-D5634,0)</f>
        <v>0</v>
      </c>
      <c r="H5634">
        <f>_xlfn.IFS(K5634=1,0,AND(G5634&gt;0,K5634&lt;1,W5634=0),MIN(G5634,B$3-J5634),AND(W5634&gt;0,K5634&lt;1),MIN(B$3-J5634,B$4,B$3-J5634),AND(W5634=0,G5634=0),0)</f>
        <v>0</v>
      </c>
      <c r="I5634">
        <f>IF(AND(D5634&gt;(U5634+V5634),W5634=0,K5634&gt;0.3),MIN(J5634-B$3*0.3,B$5,D5634-(U5634+V5634)),0)</f>
        <v>0</v>
      </c>
      <c r="J5634">
        <f t="shared" si="87"/>
        <v>10000</v>
      </c>
      <c r="K5634" s="1">
        <f>J5634/B$3</f>
        <v>1</v>
      </c>
      <c r="L5634">
        <f>IF(D5634&gt;U5634+V5634+W5634,D5634-(U5634+V5634+W5634+I5634),0)</f>
        <v>0</v>
      </c>
      <c r="M5634">
        <f>D5634-L5634</f>
        <v>702.06299999999999</v>
      </c>
      <c r="O5634">
        <v>298.18200000000002</v>
      </c>
      <c r="P5634">
        <v>42.109000000000002</v>
      </c>
      <c r="Q5634">
        <v>361.77199999999999</v>
      </c>
      <c r="R5634">
        <v>0</v>
      </c>
      <c r="S5634">
        <v>0</v>
      </c>
      <c r="U5634">
        <v>248.48</v>
      </c>
      <c r="V5634">
        <v>208.733</v>
      </c>
      <c r="W5634">
        <v>7500</v>
      </c>
      <c r="Y5634">
        <v>702.06299999999999</v>
      </c>
      <c r="Z5634">
        <f>E5634</f>
        <v>457.21299999999997</v>
      </c>
      <c r="AA5634">
        <f>I5634</f>
        <v>0</v>
      </c>
      <c r="AB5634">
        <f>F5634</f>
        <v>244.85000000000002</v>
      </c>
    </row>
    <row r="5635" spans="4:28" x14ac:dyDescent="0.2">
      <c r="D5635">
        <v>838.19799999999998</v>
      </c>
      <c r="E5635">
        <f>U5635+V5635-G5635</f>
        <v>495.85799999999995</v>
      </c>
      <c r="F5635">
        <f>IF(AND(W5635&gt;0,G5635=0),D5635-E5635,0)</f>
        <v>0</v>
      </c>
      <c r="G5635">
        <f>IF((U5635+V5635)&gt;D5635,(U5635+V5635)-D5635,0)</f>
        <v>0</v>
      </c>
      <c r="H5635">
        <f>_xlfn.IFS(K5635=1,0,AND(G5635&gt;0,K5635&lt;1,W5635=0),MIN(G5635,B$3-J5635),AND(W5635&gt;0,K5635&lt;1),MIN(B$3-J5635,B$4,B$3-J5635),AND(W5635=0,G5635=0),0)</f>
        <v>0</v>
      </c>
      <c r="I5635">
        <f>IF(AND(D5635&gt;(U5635+V5635),W5635=0,K5635&gt;0.3),MIN(J5635-B$3*0.3,B$5,D5635-(U5635+V5635)),0)</f>
        <v>342.34000000000003</v>
      </c>
      <c r="J5635">
        <f t="shared" si="87"/>
        <v>10000</v>
      </c>
      <c r="K5635" s="1">
        <f>J5635/B$3</f>
        <v>1</v>
      </c>
      <c r="L5635">
        <f>IF(D5635&gt;U5635+V5635+W5635,D5635-(U5635+V5635+W5635+I5635),0)</f>
        <v>0</v>
      </c>
      <c r="M5635">
        <f>D5635-L5635</f>
        <v>838.19799999999998</v>
      </c>
      <c r="O5635">
        <v>379.50400000000002</v>
      </c>
      <c r="P5635">
        <v>21.975000000000001</v>
      </c>
      <c r="Q5635">
        <v>436.71899999999999</v>
      </c>
      <c r="R5635">
        <v>0</v>
      </c>
      <c r="S5635">
        <v>0</v>
      </c>
      <c r="U5635">
        <v>248.48</v>
      </c>
      <c r="V5635">
        <v>247.37799999999999</v>
      </c>
      <c r="W5635">
        <v>0</v>
      </c>
      <c r="Y5635">
        <v>838.19799999999998</v>
      </c>
      <c r="Z5635">
        <f>E5635</f>
        <v>495.85799999999995</v>
      </c>
      <c r="AA5635">
        <f>I5635</f>
        <v>342.34000000000003</v>
      </c>
      <c r="AB5635">
        <f>F5635</f>
        <v>0</v>
      </c>
    </row>
    <row r="5636" spans="4:28" x14ac:dyDescent="0.2">
      <c r="D5636">
        <v>1081.9829999999999</v>
      </c>
      <c r="E5636">
        <f>U5636+V5636-G5636</f>
        <v>320.49199999999996</v>
      </c>
      <c r="F5636">
        <f>IF(AND(W5636&gt;0,G5636=0),D5636-E5636,0)</f>
        <v>0</v>
      </c>
      <c r="G5636">
        <f>IF((U5636+V5636)&gt;D5636,(U5636+V5636)-D5636,0)</f>
        <v>0</v>
      </c>
      <c r="H5636">
        <f>_xlfn.IFS(K5636=1,0,AND(G5636&gt;0,K5636&lt;1,W5636=0),MIN(G5636,B$3-J5636),AND(W5636&gt;0,K5636&lt;1),MIN(B$3-J5636,B$4,B$3-J5636),AND(W5636=0,G5636=0),0)</f>
        <v>0</v>
      </c>
      <c r="I5636">
        <f>IF(AND(D5636&gt;(U5636+V5636),W5636=0,K5636&gt;0.3),MIN(J5636-B$3*0.3,B$5,D5636-(U5636+V5636)),0)</f>
        <v>761.49099999999999</v>
      </c>
      <c r="J5636">
        <f t="shared" si="87"/>
        <v>9657.66</v>
      </c>
      <c r="K5636" s="1">
        <f>J5636/B$3</f>
        <v>0.96576600000000001</v>
      </c>
      <c r="L5636">
        <f>IF(D5636&gt;U5636+V5636+W5636,D5636-(U5636+V5636+W5636+I5636),0)</f>
        <v>0</v>
      </c>
      <c r="M5636">
        <f>D5636-L5636</f>
        <v>1081.9829999999999</v>
      </c>
      <c r="O5636">
        <v>483.59800000000001</v>
      </c>
      <c r="P5636">
        <v>21.004999999999999</v>
      </c>
      <c r="Q5636">
        <v>577.38</v>
      </c>
      <c r="R5636">
        <v>0</v>
      </c>
      <c r="S5636">
        <v>0</v>
      </c>
      <c r="U5636">
        <v>248.48</v>
      </c>
      <c r="V5636">
        <v>72.012</v>
      </c>
      <c r="W5636">
        <v>0</v>
      </c>
      <c r="Y5636">
        <v>1081.9829999999999</v>
      </c>
      <c r="Z5636">
        <f>E5636</f>
        <v>320.49199999999996</v>
      </c>
      <c r="AA5636">
        <f>I5636</f>
        <v>761.49099999999999</v>
      </c>
      <c r="AB5636">
        <f>F5636</f>
        <v>0</v>
      </c>
    </row>
    <row r="5637" spans="4:28" x14ac:dyDescent="0.2">
      <c r="D5637">
        <v>1189.1310000000001</v>
      </c>
      <c r="E5637">
        <f>U5637+V5637-G5637</f>
        <v>271.62200000000001</v>
      </c>
      <c r="F5637">
        <f>IF(AND(W5637&gt;0,G5637=0),D5637-E5637,0)</f>
        <v>0</v>
      </c>
      <c r="G5637">
        <f>IF((U5637+V5637)&gt;D5637,(U5637+V5637)-D5637,0)</f>
        <v>0</v>
      </c>
      <c r="H5637">
        <f>_xlfn.IFS(K5637=1,0,AND(G5637&gt;0,K5637&lt;1,W5637=0),MIN(G5637,B$3-J5637),AND(W5637&gt;0,K5637&lt;1),MIN(B$3-J5637,B$4,B$3-J5637),AND(W5637=0,G5637=0),0)</f>
        <v>0</v>
      </c>
      <c r="I5637">
        <f>IF(AND(D5637&gt;(U5637+V5637),W5637=0,K5637&gt;0.3),MIN(J5637-B$3*0.3,B$5,D5637-(U5637+V5637)),0)</f>
        <v>917.50900000000001</v>
      </c>
      <c r="J5637">
        <f t="shared" ref="J5637:J5700" si="88">J5636+H5636-I5636</f>
        <v>8896.1689999999999</v>
      </c>
      <c r="K5637" s="1">
        <f>J5637/B$3</f>
        <v>0.88961689999999993</v>
      </c>
      <c r="L5637">
        <f>IF(D5637&gt;U5637+V5637+W5637,D5637-(U5637+V5637+W5637+I5637),0)</f>
        <v>0</v>
      </c>
      <c r="M5637">
        <f>D5637-L5637</f>
        <v>1189.1310000000001</v>
      </c>
      <c r="O5637">
        <v>492.05099999999999</v>
      </c>
      <c r="P5637">
        <v>62.082000000000001</v>
      </c>
      <c r="Q5637">
        <v>620.53700000000003</v>
      </c>
      <c r="R5637">
        <v>0</v>
      </c>
      <c r="S5637">
        <v>14.462</v>
      </c>
      <c r="U5637">
        <v>248.48</v>
      </c>
      <c r="V5637">
        <v>23.141999999999999</v>
      </c>
      <c r="W5637">
        <v>0</v>
      </c>
      <c r="Y5637">
        <v>1189.1310000000001</v>
      </c>
      <c r="Z5637">
        <f>E5637</f>
        <v>271.62200000000001</v>
      </c>
      <c r="AA5637">
        <f>I5637</f>
        <v>917.50900000000001</v>
      </c>
      <c r="AB5637">
        <f>F5637</f>
        <v>0</v>
      </c>
    </row>
    <row r="5638" spans="4:28" x14ac:dyDescent="0.2">
      <c r="D5638">
        <v>1321.393</v>
      </c>
      <c r="E5638">
        <f>U5638+V5638-G5638</f>
        <v>250.96199999999999</v>
      </c>
      <c r="F5638">
        <f>IF(AND(W5638&gt;0,G5638=0),D5638-E5638,0)</f>
        <v>0</v>
      </c>
      <c r="G5638">
        <f>IF((U5638+V5638)&gt;D5638,(U5638+V5638)-D5638,0)</f>
        <v>0</v>
      </c>
      <c r="H5638">
        <f>_xlfn.IFS(K5638=1,0,AND(G5638&gt;0,K5638&lt;1,W5638=0),MIN(G5638,B$3-J5638),AND(W5638&gt;0,K5638&lt;1),MIN(B$3-J5638,B$4,B$3-J5638),AND(W5638=0,G5638=0),0)</f>
        <v>0</v>
      </c>
      <c r="I5638">
        <f>IF(AND(D5638&gt;(U5638+V5638),W5638=0,K5638&gt;0.3),MIN(J5638-B$3*0.3,B$5,D5638-(U5638+V5638)),0)</f>
        <v>1070.431</v>
      </c>
      <c r="J5638">
        <f t="shared" si="88"/>
        <v>7978.66</v>
      </c>
      <c r="K5638" s="1">
        <f>J5638/B$3</f>
        <v>0.79786599999999996</v>
      </c>
      <c r="L5638">
        <f>IF(D5638&gt;U5638+V5638+W5638,D5638-(U5638+V5638+W5638+I5638),0)</f>
        <v>0</v>
      </c>
      <c r="M5638">
        <f>D5638-L5638</f>
        <v>1321.393</v>
      </c>
      <c r="O5638">
        <v>519.59</v>
      </c>
      <c r="P5638">
        <v>100.099</v>
      </c>
      <c r="Q5638">
        <v>672.779</v>
      </c>
      <c r="R5638">
        <v>0</v>
      </c>
      <c r="S5638">
        <v>28.925000000000001</v>
      </c>
      <c r="U5638">
        <v>248.48</v>
      </c>
      <c r="V5638">
        <v>2.4820000000000002</v>
      </c>
      <c r="W5638">
        <v>0</v>
      </c>
      <c r="Y5638">
        <v>1321.393</v>
      </c>
      <c r="Z5638">
        <f>E5638</f>
        <v>250.96199999999999</v>
      </c>
      <c r="AA5638">
        <f>I5638</f>
        <v>1070.431</v>
      </c>
      <c r="AB5638">
        <f>F5638</f>
        <v>0</v>
      </c>
    </row>
    <row r="5639" spans="4:28" x14ac:dyDescent="0.2">
      <c r="D5639">
        <v>1153.133</v>
      </c>
      <c r="E5639">
        <f>U5639+V5639-G5639</f>
        <v>248.48</v>
      </c>
      <c r="F5639">
        <f>IF(AND(W5639&gt;0,G5639=0),D5639-E5639,0)</f>
        <v>0</v>
      </c>
      <c r="G5639">
        <f>IF((U5639+V5639)&gt;D5639,(U5639+V5639)-D5639,0)</f>
        <v>0</v>
      </c>
      <c r="H5639">
        <f>_xlfn.IFS(K5639=1,0,AND(G5639&gt;0,K5639&lt;1,W5639=0),MIN(G5639,B$3-J5639),AND(W5639&gt;0,K5639&lt;1),MIN(B$3-J5639,B$4,B$3-J5639),AND(W5639=0,G5639=0),0)</f>
        <v>0</v>
      </c>
      <c r="I5639">
        <f>IF(AND(D5639&gt;(U5639+V5639),W5639=0,K5639&gt;0.3),MIN(J5639-B$3*0.3,B$5,D5639-(U5639+V5639)),0)</f>
        <v>904.65300000000002</v>
      </c>
      <c r="J5639">
        <f t="shared" si="88"/>
        <v>6908.2289999999994</v>
      </c>
      <c r="K5639" s="1">
        <f>J5639/B$3</f>
        <v>0.69082289999999991</v>
      </c>
      <c r="L5639">
        <f>IF(D5639&gt;U5639+V5639+W5639,D5639-(U5639+V5639+W5639+I5639),0)</f>
        <v>0</v>
      </c>
      <c r="M5639">
        <f>D5639-L5639</f>
        <v>1153.133</v>
      </c>
      <c r="O5639">
        <v>488.14600000000002</v>
      </c>
      <c r="P5639">
        <v>82.391999999999996</v>
      </c>
      <c r="Q5639">
        <v>553.66999999999996</v>
      </c>
      <c r="R5639">
        <v>0</v>
      </c>
      <c r="S5639">
        <v>28.925000000000001</v>
      </c>
      <c r="U5639">
        <v>248.48</v>
      </c>
      <c r="V5639">
        <v>0</v>
      </c>
      <c r="W5639">
        <v>0</v>
      </c>
      <c r="Y5639">
        <v>1153.133</v>
      </c>
      <c r="Z5639">
        <f>E5639</f>
        <v>248.48</v>
      </c>
      <c r="AA5639">
        <f>I5639</f>
        <v>904.65300000000002</v>
      </c>
      <c r="AB5639">
        <f>F5639</f>
        <v>0</v>
      </c>
    </row>
    <row r="5640" spans="4:28" x14ac:dyDescent="0.2">
      <c r="D5640">
        <v>1116.6759999999999</v>
      </c>
      <c r="E5640">
        <f>U5640+V5640-G5640</f>
        <v>248.48</v>
      </c>
      <c r="F5640">
        <f>IF(AND(W5640&gt;0,G5640=0),D5640-E5640,0)</f>
        <v>868.19599999999991</v>
      </c>
      <c r="G5640">
        <f>IF((U5640+V5640)&gt;D5640,(U5640+V5640)-D5640,0)</f>
        <v>0</v>
      </c>
      <c r="H5640">
        <f>_xlfn.IFS(K5640=1,0,AND(G5640&gt;0,K5640&lt;1,W5640=0),MIN(G5640,B$3-J5640),AND(W5640&gt;0,K5640&lt;1),MIN(B$3-J5640,B$4,B$3-J5640),AND(W5640=0,G5640=0),0)</f>
        <v>2500</v>
      </c>
      <c r="I5640">
        <f>IF(AND(D5640&gt;(U5640+V5640),W5640=0,K5640&gt;0.3),MIN(J5640-B$3*0.3,B$5,D5640-(U5640+V5640)),0)</f>
        <v>0</v>
      </c>
      <c r="J5640">
        <f t="shared" si="88"/>
        <v>6003.5759999999991</v>
      </c>
      <c r="K5640" s="1">
        <f>J5640/B$3</f>
        <v>0.60035759999999994</v>
      </c>
      <c r="L5640">
        <f>IF(D5640&gt;U5640+V5640+W5640,D5640-(U5640+V5640+W5640+I5640),0)</f>
        <v>0</v>
      </c>
      <c r="M5640">
        <f>D5640-L5640</f>
        <v>1116.6759999999999</v>
      </c>
      <c r="O5640">
        <v>517.27099999999996</v>
      </c>
      <c r="P5640">
        <v>77.007999999999996</v>
      </c>
      <c r="Q5640">
        <v>493.47199999999998</v>
      </c>
      <c r="R5640">
        <v>0</v>
      </c>
      <c r="S5640">
        <v>28.925000000000001</v>
      </c>
      <c r="U5640">
        <v>248.48</v>
      </c>
      <c r="V5640">
        <v>0</v>
      </c>
      <c r="W5640">
        <v>7500</v>
      </c>
      <c r="Y5640">
        <v>1116.6759999999999</v>
      </c>
      <c r="Z5640">
        <f>E5640</f>
        <v>248.48</v>
      </c>
      <c r="AA5640">
        <f>I5640</f>
        <v>0</v>
      </c>
      <c r="AB5640">
        <f>F5640</f>
        <v>868.19599999999991</v>
      </c>
    </row>
    <row r="5641" spans="4:28" x14ac:dyDescent="0.2">
      <c r="D5641">
        <v>1139.193</v>
      </c>
      <c r="E5641">
        <f>U5641+V5641-G5641</f>
        <v>248.48</v>
      </c>
      <c r="F5641">
        <f>IF(AND(W5641&gt;0,G5641=0),D5641-E5641,0)</f>
        <v>0</v>
      </c>
      <c r="G5641">
        <f>IF((U5641+V5641)&gt;D5641,(U5641+V5641)-D5641,0)</f>
        <v>0</v>
      </c>
      <c r="H5641">
        <f>_xlfn.IFS(K5641=1,0,AND(G5641&gt;0,K5641&lt;1,W5641=0),MIN(G5641,B$3-J5641),AND(W5641&gt;0,K5641&lt;1),MIN(B$3-J5641,B$4,B$3-J5641),AND(W5641=0,G5641=0),0)</f>
        <v>0</v>
      </c>
      <c r="I5641">
        <f>IF(AND(D5641&gt;(U5641+V5641),W5641=0,K5641&gt;0.3),MIN(J5641-B$3*0.3,B$5,D5641-(U5641+V5641)),0)</f>
        <v>890.71299999999997</v>
      </c>
      <c r="J5641">
        <f t="shared" si="88"/>
        <v>8503.5759999999991</v>
      </c>
      <c r="K5641" s="1">
        <f>J5641/B$3</f>
        <v>0.85035759999999994</v>
      </c>
      <c r="L5641">
        <f>IF(D5641&gt;U5641+V5641+W5641,D5641-(U5641+V5641+W5641+I5641),0)</f>
        <v>0</v>
      </c>
      <c r="M5641">
        <f>D5641-L5641</f>
        <v>1139.193</v>
      </c>
      <c r="O5641">
        <v>505.661</v>
      </c>
      <c r="P5641">
        <v>55.984999999999999</v>
      </c>
      <c r="Q5641">
        <v>548.62199999999996</v>
      </c>
      <c r="R5641">
        <v>0</v>
      </c>
      <c r="S5641">
        <v>28.925000000000001</v>
      </c>
      <c r="U5641">
        <v>248.48</v>
      </c>
      <c r="V5641">
        <v>0</v>
      </c>
      <c r="W5641">
        <v>0</v>
      </c>
      <c r="Y5641">
        <v>1139.193</v>
      </c>
      <c r="Z5641">
        <f>E5641</f>
        <v>248.48</v>
      </c>
      <c r="AA5641">
        <f>I5641</f>
        <v>890.71299999999997</v>
      </c>
      <c r="AB5641">
        <f>F5641</f>
        <v>0</v>
      </c>
    </row>
    <row r="5642" spans="4:28" x14ac:dyDescent="0.2">
      <c r="D5642">
        <v>1063.3320000000001</v>
      </c>
      <c r="E5642">
        <f>U5642+V5642-G5642</f>
        <v>248.48</v>
      </c>
      <c r="F5642">
        <f>IF(AND(W5642&gt;0,G5642=0),D5642-E5642,0)</f>
        <v>814.85200000000009</v>
      </c>
      <c r="G5642">
        <f>IF((U5642+V5642)&gt;D5642,(U5642+V5642)-D5642,0)</f>
        <v>0</v>
      </c>
      <c r="H5642">
        <f>_xlfn.IFS(K5642=1,0,AND(G5642&gt;0,K5642&lt;1,W5642=0),MIN(G5642,B$3-J5642),AND(W5642&gt;0,K5642&lt;1),MIN(B$3-J5642,B$4,B$3-J5642),AND(W5642=0,G5642=0),0)</f>
        <v>2387.1370000000006</v>
      </c>
      <c r="I5642">
        <f>IF(AND(D5642&gt;(U5642+V5642),W5642=0,K5642&gt;0.3),MIN(J5642-B$3*0.3,B$5,D5642-(U5642+V5642)),0)</f>
        <v>0</v>
      </c>
      <c r="J5642">
        <f t="shared" si="88"/>
        <v>7612.8629999999994</v>
      </c>
      <c r="K5642" s="1">
        <f>J5642/B$3</f>
        <v>0.76128629999999997</v>
      </c>
      <c r="L5642">
        <f>IF(D5642&gt;U5642+V5642+W5642,D5642-(U5642+V5642+W5642+I5642),0)</f>
        <v>0</v>
      </c>
      <c r="M5642">
        <f>D5642-L5642</f>
        <v>1063.3320000000001</v>
      </c>
      <c r="O5642">
        <v>438.42200000000003</v>
      </c>
      <c r="P5642">
        <v>55.246000000000002</v>
      </c>
      <c r="Q5642">
        <v>540.74</v>
      </c>
      <c r="R5642">
        <v>0</v>
      </c>
      <c r="S5642">
        <v>28.925000000000001</v>
      </c>
      <c r="U5642">
        <v>248.48</v>
      </c>
      <c r="V5642">
        <v>0</v>
      </c>
      <c r="W5642">
        <v>7500</v>
      </c>
      <c r="Y5642">
        <v>1063.3320000000001</v>
      </c>
      <c r="Z5642">
        <f>E5642</f>
        <v>248.48</v>
      </c>
      <c r="AA5642">
        <f>I5642</f>
        <v>0</v>
      </c>
      <c r="AB5642">
        <f>F5642</f>
        <v>814.85200000000009</v>
      </c>
    </row>
    <row r="5643" spans="4:28" x14ac:dyDescent="0.2">
      <c r="D5643">
        <v>863.95</v>
      </c>
      <c r="E5643">
        <f>U5643+V5643-G5643</f>
        <v>248.48</v>
      </c>
      <c r="F5643">
        <f>IF(AND(W5643&gt;0,G5643=0),D5643-E5643,0)</f>
        <v>615.47</v>
      </c>
      <c r="G5643">
        <f>IF((U5643+V5643)&gt;D5643,(U5643+V5643)-D5643,0)</f>
        <v>0</v>
      </c>
      <c r="H5643">
        <f>_xlfn.IFS(K5643=1,0,AND(G5643&gt;0,K5643&lt;1,W5643=0),MIN(G5643,B$3-J5643),AND(W5643&gt;0,K5643&lt;1),MIN(B$3-J5643,B$4,B$3-J5643),AND(W5643=0,G5643=0),0)</f>
        <v>0</v>
      </c>
      <c r="I5643">
        <f>IF(AND(D5643&gt;(U5643+V5643),W5643=0,K5643&gt;0.3),MIN(J5643-B$3*0.3,B$5,D5643-(U5643+V5643)),0)</f>
        <v>0</v>
      </c>
      <c r="J5643">
        <f t="shared" si="88"/>
        <v>10000</v>
      </c>
      <c r="K5643" s="1">
        <f>J5643/B$3</f>
        <v>1</v>
      </c>
      <c r="L5643">
        <f>IF(D5643&gt;U5643+V5643+W5643,D5643-(U5643+V5643+W5643+I5643),0)</f>
        <v>0</v>
      </c>
      <c r="M5643">
        <f>D5643-L5643</f>
        <v>863.95</v>
      </c>
      <c r="O5643">
        <v>280.47300000000001</v>
      </c>
      <c r="P5643">
        <v>96.26</v>
      </c>
      <c r="Q5643">
        <v>448.28</v>
      </c>
      <c r="R5643">
        <v>0</v>
      </c>
      <c r="S5643">
        <v>38.936999999999998</v>
      </c>
      <c r="U5643">
        <v>248.48</v>
      </c>
      <c r="V5643">
        <v>0</v>
      </c>
      <c r="W5643">
        <v>7500</v>
      </c>
      <c r="Y5643">
        <v>863.95</v>
      </c>
      <c r="Z5643">
        <f>E5643</f>
        <v>248.48</v>
      </c>
      <c r="AA5643">
        <f>I5643</f>
        <v>0</v>
      </c>
      <c r="AB5643">
        <f>F5643</f>
        <v>615.47</v>
      </c>
    </row>
    <row r="5644" spans="4:28" x14ac:dyDescent="0.2">
      <c r="D5644">
        <v>779.93499999999995</v>
      </c>
      <c r="E5644">
        <f>U5644+V5644-G5644</f>
        <v>248.48</v>
      </c>
      <c r="F5644">
        <f>IF(AND(W5644&gt;0,G5644=0),D5644-E5644,0)</f>
        <v>531.45499999999993</v>
      </c>
      <c r="G5644">
        <f>IF((U5644+V5644)&gt;D5644,(U5644+V5644)-D5644,0)</f>
        <v>0</v>
      </c>
      <c r="H5644">
        <f>_xlfn.IFS(K5644=1,0,AND(G5644&gt;0,K5644&lt;1,W5644=0),MIN(G5644,B$3-J5644),AND(W5644&gt;0,K5644&lt;1),MIN(B$3-J5644,B$4,B$3-J5644),AND(W5644=0,G5644=0),0)</f>
        <v>0</v>
      </c>
      <c r="I5644">
        <f>IF(AND(D5644&gt;(U5644+V5644),W5644=0,K5644&gt;0.3),MIN(J5644-B$3*0.3,B$5,D5644-(U5644+V5644)),0)</f>
        <v>0</v>
      </c>
      <c r="J5644">
        <f t="shared" si="88"/>
        <v>10000</v>
      </c>
      <c r="K5644" s="1">
        <f>J5644/B$3</f>
        <v>1</v>
      </c>
      <c r="L5644">
        <f>IF(D5644&gt;U5644+V5644+W5644,D5644-(U5644+V5644+W5644+I5644),0)</f>
        <v>0</v>
      </c>
      <c r="M5644">
        <f>D5644-L5644</f>
        <v>779.93499999999995</v>
      </c>
      <c r="O5644">
        <v>219.05799999999999</v>
      </c>
      <c r="P5644">
        <v>67.528000000000006</v>
      </c>
      <c r="Q5644">
        <v>427.69</v>
      </c>
      <c r="R5644">
        <v>0</v>
      </c>
      <c r="S5644">
        <v>65.659000000000006</v>
      </c>
      <c r="U5644">
        <v>248.48</v>
      </c>
      <c r="V5644">
        <v>0</v>
      </c>
      <c r="W5644">
        <v>7500</v>
      </c>
      <c r="Y5644">
        <v>779.93499999999995</v>
      </c>
      <c r="Z5644">
        <f>E5644</f>
        <v>248.48</v>
      </c>
      <c r="AA5644">
        <f>I5644</f>
        <v>0</v>
      </c>
      <c r="AB5644">
        <f>F5644</f>
        <v>531.45499999999993</v>
      </c>
    </row>
    <row r="5645" spans="4:28" x14ac:dyDescent="0.2">
      <c r="D5645">
        <v>654.05700000000002</v>
      </c>
      <c r="E5645">
        <f>U5645+V5645-G5645</f>
        <v>248.48</v>
      </c>
      <c r="F5645">
        <f>IF(AND(W5645&gt;0,G5645=0),D5645-E5645,0)</f>
        <v>405.577</v>
      </c>
      <c r="G5645">
        <f>IF((U5645+V5645)&gt;D5645,(U5645+V5645)-D5645,0)</f>
        <v>0</v>
      </c>
      <c r="H5645">
        <f>_xlfn.IFS(K5645=1,0,AND(G5645&gt;0,K5645&lt;1,W5645=0),MIN(G5645,B$3-J5645),AND(W5645&gt;0,K5645&lt;1),MIN(B$3-J5645,B$4,B$3-J5645),AND(W5645=0,G5645=0),0)</f>
        <v>0</v>
      </c>
      <c r="I5645">
        <f>IF(AND(D5645&gt;(U5645+V5645),W5645=0,K5645&gt;0.3),MIN(J5645-B$3*0.3,B$5,D5645-(U5645+V5645)),0)</f>
        <v>0</v>
      </c>
      <c r="J5645">
        <f t="shared" si="88"/>
        <v>10000</v>
      </c>
      <c r="K5645" s="1">
        <f>J5645/B$3</f>
        <v>1</v>
      </c>
      <c r="L5645">
        <f>IF(D5645&gt;U5645+V5645+W5645,D5645-(U5645+V5645+W5645+I5645),0)</f>
        <v>0</v>
      </c>
      <c r="M5645">
        <f>D5645-L5645</f>
        <v>654.05700000000002</v>
      </c>
      <c r="O5645">
        <v>161.76300000000001</v>
      </c>
      <c r="P5645">
        <v>55.082999999999998</v>
      </c>
      <c r="Q5645">
        <v>416.71100000000001</v>
      </c>
      <c r="R5645">
        <v>0</v>
      </c>
      <c r="S5645">
        <v>20.5</v>
      </c>
      <c r="U5645">
        <v>248.48</v>
      </c>
      <c r="V5645">
        <v>0</v>
      </c>
      <c r="W5645">
        <v>7500</v>
      </c>
      <c r="Y5645">
        <v>654.05700000000002</v>
      </c>
      <c r="Z5645">
        <f>E5645</f>
        <v>248.48</v>
      </c>
      <c r="AA5645">
        <f>I5645</f>
        <v>0</v>
      </c>
      <c r="AB5645">
        <f>F5645</f>
        <v>405.577</v>
      </c>
    </row>
    <row r="5646" spans="4:28" x14ac:dyDescent="0.2">
      <c r="D5646">
        <v>677.76</v>
      </c>
      <c r="E5646">
        <f>U5646+V5646-G5646</f>
        <v>248.48</v>
      </c>
      <c r="F5646">
        <f>IF(AND(W5646&gt;0,G5646=0),D5646-E5646,0)</f>
        <v>429.28</v>
      </c>
      <c r="G5646">
        <f>IF((U5646+V5646)&gt;D5646,(U5646+V5646)-D5646,0)</f>
        <v>0</v>
      </c>
      <c r="H5646">
        <f>_xlfn.IFS(K5646=1,0,AND(G5646&gt;0,K5646&lt;1,W5646=0),MIN(G5646,B$3-J5646),AND(W5646&gt;0,K5646&lt;1),MIN(B$3-J5646,B$4,B$3-J5646),AND(W5646=0,G5646=0),0)</f>
        <v>0</v>
      </c>
      <c r="I5646">
        <f>IF(AND(D5646&gt;(U5646+V5646),W5646=0,K5646&gt;0.3),MIN(J5646-B$3*0.3,B$5,D5646-(U5646+V5646)),0)</f>
        <v>0</v>
      </c>
      <c r="J5646">
        <f t="shared" si="88"/>
        <v>10000</v>
      </c>
      <c r="K5646" s="1">
        <f>J5646/B$3</f>
        <v>1</v>
      </c>
      <c r="L5646">
        <f>IF(D5646&gt;U5646+V5646+W5646,D5646-(U5646+V5646+W5646+I5646),0)</f>
        <v>0</v>
      </c>
      <c r="M5646">
        <f>D5646-L5646</f>
        <v>677.76</v>
      </c>
      <c r="O5646">
        <v>164.49199999999999</v>
      </c>
      <c r="P5646">
        <v>26.265000000000001</v>
      </c>
      <c r="Q5646">
        <v>410.48899999999998</v>
      </c>
      <c r="R5646">
        <v>0</v>
      </c>
      <c r="S5646">
        <v>76.513999999999996</v>
      </c>
      <c r="U5646">
        <v>248.48</v>
      </c>
      <c r="V5646">
        <v>0</v>
      </c>
      <c r="W5646">
        <v>7500</v>
      </c>
      <c r="Y5646">
        <v>677.76</v>
      </c>
      <c r="Z5646">
        <f>E5646</f>
        <v>248.48</v>
      </c>
      <c r="AA5646">
        <f>I5646</f>
        <v>0</v>
      </c>
      <c r="AB5646">
        <f>F5646</f>
        <v>429.28</v>
      </c>
    </row>
    <row r="5647" spans="4:28" x14ac:dyDescent="0.2">
      <c r="D5647">
        <v>438.37799999999999</v>
      </c>
      <c r="E5647">
        <f>U5647+V5647-G5647</f>
        <v>248.48</v>
      </c>
      <c r="F5647">
        <f>IF(AND(W5647&gt;0,G5647=0),D5647-E5647,0)</f>
        <v>0</v>
      </c>
      <c r="G5647">
        <f>IF((U5647+V5647)&gt;D5647,(U5647+V5647)-D5647,0)</f>
        <v>0</v>
      </c>
      <c r="H5647">
        <f>_xlfn.IFS(K5647=1,0,AND(G5647&gt;0,K5647&lt;1,W5647=0),MIN(G5647,B$3-J5647),AND(W5647&gt;0,K5647&lt;1),MIN(B$3-J5647,B$4,B$3-J5647),AND(W5647=0,G5647=0),0)</f>
        <v>0</v>
      </c>
      <c r="I5647">
        <f>IF(AND(D5647&gt;(U5647+V5647),W5647=0,K5647&gt;0.3),MIN(J5647-B$3*0.3,B$5,D5647-(U5647+V5647)),0)</f>
        <v>189.898</v>
      </c>
      <c r="J5647">
        <f t="shared" si="88"/>
        <v>10000</v>
      </c>
      <c r="K5647" s="1">
        <f>J5647/B$3</f>
        <v>1</v>
      </c>
      <c r="L5647">
        <f>IF(D5647&gt;U5647+V5647+W5647,D5647-(U5647+V5647+W5647+I5647),0)</f>
        <v>0</v>
      </c>
      <c r="M5647">
        <f>D5647-L5647</f>
        <v>438.37799999999999</v>
      </c>
      <c r="O5647">
        <v>164.92599999999999</v>
      </c>
      <c r="P5647">
        <v>23.209</v>
      </c>
      <c r="Q5647">
        <v>239.477</v>
      </c>
      <c r="R5647">
        <v>0</v>
      </c>
      <c r="S5647">
        <v>10.766</v>
      </c>
      <c r="U5647">
        <v>248.48</v>
      </c>
      <c r="V5647">
        <v>0</v>
      </c>
      <c r="W5647">
        <v>0</v>
      </c>
      <c r="Y5647">
        <v>438.37799999999999</v>
      </c>
      <c r="Z5647">
        <f>E5647</f>
        <v>248.48</v>
      </c>
      <c r="AA5647">
        <f>I5647</f>
        <v>189.898</v>
      </c>
      <c r="AB5647">
        <f>F5647</f>
        <v>0</v>
      </c>
    </row>
    <row r="5648" spans="4:28" x14ac:dyDescent="0.2">
      <c r="D5648">
        <v>501.262</v>
      </c>
      <c r="E5648">
        <f>U5648+V5648-G5648</f>
        <v>248.48</v>
      </c>
      <c r="F5648">
        <f>IF(AND(W5648&gt;0,G5648=0),D5648-E5648,0)</f>
        <v>0</v>
      </c>
      <c r="G5648">
        <f>IF((U5648+V5648)&gt;D5648,(U5648+V5648)-D5648,0)</f>
        <v>0</v>
      </c>
      <c r="H5648">
        <f>_xlfn.IFS(K5648=1,0,AND(G5648&gt;0,K5648&lt;1,W5648=0),MIN(G5648,B$3-J5648),AND(W5648&gt;0,K5648&lt;1),MIN(B$3-J5648,B$4,B$3-J5648),AND(W5648=0,G5648=0),0)</f>
        <v>0</v>
      </c>
      <c r="I5648">
        <f>IF(AND(D5648&gt;(U5648+V5648),W5648=0,K5648&gt;0.3),MIN(J5648-B$3*0.3,B$5,D5648-(U5648+V5648)),0)</f>
        <v>252.78200000000001</v>
      </c>
      <c r="J5648">
        <f t="shared" si="88"/>
        <v>9810.1020000000008</v>
      </c>
      <c r="K5648" s="1">
        <f>J5648/B$3</f>
        <v>0.98101020000000005</v>
      </c>
      <c r="L5648">
        <f>IF(D5648&gt;U5648+V5648+W5648,D5648-(U5648+V5648+W5648+I5648),0)</f>
        <v>0</v>
      </c>
      <c r="M5648">
        <f>D5648-L5648</f>
        <v>501.262</v>
      </c>
      <c r="O5648">
        <v>179.06800000000001</v>
      </c>
      <c r="P5648">
        <v>26.094999999999999</v>
      </c>
      <c r="Q5648">
        <v>295.755</v>
      </c>
      <c r="R5648">
        <v>0</v>
      </c>
      <c r="S5648">
        <v>0.34399999999999997</v>
      </c>
      <c r="U5648">
        <v>248.48</v>
      </c>
      <c r="V5648">
        <v>0</v>
      </c>
      <c r="W5648">
        <v>0</v>
      </c>
      <c r="Y5648">
        <v>501.262</v>
      </c>
      <c r="Z5648">
        <f>E5648</f>
        <v>248.48</v>
      </c>
      <c r="AA5648">
        <f>I5648</f>
        <v>252.78200000000001</v>
      </c>
      <c r="AB5648">
        <f>F5648</f>
        <v>0</v>
      </c>
    </row>
    <row r="5649" spans="4:28" x14ac:dyDescent="0.2">
      <c r="D5649">
        <v>704.8</v>
      </c>
      <c r="E5649">
        <f>U5649+V5649-G5649</f>
        <v>248.48</v>
      </c>
      <c r="F5649">
        <f>IF(AND(W5649&gt;0,G5649=0),D5649-E5649,0)</f>
        <v>0</v>
      </c>
      <c r="G5649">
        <f>IF((U5649+V5649)&gt;D5649,(U5649+V5649)-D5649,0)</f>
        <v>0</v>
      </c>
      <c r="H5649">
        <f>_xlfn.IFS(K5649=1,0,AND(G5649&gt;0,K5649&lt;1,W5649=0),MIN(G5649,B$3-J5649),AND(W5649&gt;0,K5649&lt;1),MIN(B$3-J5649,B$4,B$3-J5649),AND(W5649=0,G5649=0),0)</f>
        <v>0</v>
      </c>
      <c r="I5649">
        <f>IF(AND(D5649&gt;(U5649+V5649),W5649=0,K5649&gt;0.3),MIN(J5649-B$3*0.3,B$5,D5649-(U5649+V5649)),0)</f>
        <v>456.31999999999994</v>
      </c>
      <c r="J5649">
        <f t="shared" si="88"/>
        <v>9557.3200000000015</v>
      </c>
      <c r="K5649" s="1">
        <f>J5649/B$3</f>
        <v>0.95573200000000014</v>
      </c>
      <c r="L5649">
        <f>IF(D5649&gt;U5649+V5649+W5649,D5649-(U5649+V5649+W5649+I5649),0)</f>
        <v>0</v>
      </c>
      <c r="M5649">
        <f>D5649-L5649</f>
        <v>704.8</v>
      </c>
      <c r="O5649">
        <v>205.59700000000001</v>
      </c>
      <c r="P5649">
        <v>105.504</v>
      </c>
      <c r="Q5649">
        <v>335.55200000000002</v>
      </c>
      <c r="R5649">
        <v>0</v>
      </c>
      <c r="S5649">
        <v>58.146999999999998</v>
      </c>
      <c r="U5649">
        <v>248.48</v>
      </c>
      <c r="V5649">
        <v>0</v>
      </c>
      <c r="W5649">
        <v>0</v>
      </c>
      <c r="Y5649">
        <v>704.8</v>
      </c>
      <c r="Z5649">
        <f>E5649</f>
        <v>248.48</v>
      </c>
      <c r="AA5649">
        <f>I5649</f>
        <v>456.31999999999994</v>
      </c>
      <c r="AB5649">
        <f>F5649</f>
        <v>0</v>
      </c>
    </row>
    <row r="5650" spans="4:28" x14ac:dyDescent="0.2">
      <c r="D5650">
        <v>1077.625</v>
      </c>
      <c r="E5650">
        <f>U5650+V5650-G5650</f>
        <v>276.00200000000001</v>
      </c>
      <c r="F5650">
        <f>IF(AND(W5650&gt;0,G5650=0),D5650-E5650,0)</f>
        <v>0</v>
      </c>
      <c r="G5650">
        <f>IF((U5650+V5650)&gt;D5650,(U5650+V5650)-D5650,0)</f>
        <v>0</v>
      </c>
      <c r="H5650">
        <f>_xlfn.IFS(K5650=1,0,AND(G5650&gt;0,K5650&lt;1,W5650=0),MIN(G5650,B$3-J5650),AND(W5650&gt;0,K5650&lt;1),MIN(B$3-J5650,B$4,B$3-J5650),AND(W5650=0,G5650=0),0)</f>
        <v>0</v>
      </c>
      <c r="I5650">
        <f>IF(AND(D5650&gt;(U5650+V5650),W5650=0,K5650&gt;0.3),MIN(J5650-B$3*0.3,B$5,D5650-(U5650+V5650)),0)</f>
        <v>801.62300000000005</v>
      </c>
      <c r="J5650">
        <f t="shared" si="88"/>
        <v>9101.0000000000018</v>
      </c>
      <c r="K5650" s="1">
        <f>J5650/B$3</f>
        <v>0.91010000000000013</v>
      </c>
      <c r="L5650">
        <f>IF(D5650&gt;U5650+V5650+W5650,D5650-(U5650+V5650+W5650+I5650),0)</f>
        <v>0</v>
      </c>
      <c r="M5650">
        <f>D5650-L5650</f>
        <v>1077.625</v>
      </c>
      <c r="O5650">
        <v>297.89</v>
      </c>
      <c r="P5650">
        <v>106.345</v>
      </c>
      <c r="Q5650">
        <v>299.97899999999998</v>
      </c>
      <c r="R5650">
        <v>0</v>
      </c>
      <c r="S5650">
        <v>373.411</v>
      </c>
      <c r="U5650">
        <v>248.48</v>
      </c>
      <c r="V5650">
        <v>27.521999999999998</v>
      </c>
      <c r="W5650">
        <v>0</v>
      </c>
      <c r="Y5650">
        <v>1077.625</v>
      </c>
      <c r="Z5650">
        <f>E5650</f>
        <v>276.00200000000001</v>
      </c>
      <c r="AA5650">
        <f>I5650</f>
        <v>801.62300000000005</v>
      </c>
      <c r="AB5650">
        <f>F5650</f>
        <v>0</v>
      </c>
    </row>
    <row r="5651" spans="4:28" x14ac:dyDescent="0.2">
      <c r="D5651">
        <v>1510.0650000000001</v>
      </c>
      <c r="E5651">
        <f>U5651+V5651-G5651</f>
        <v>357.91999999999996</v>
      </c>
      <c r="F5651">
        <f>IF(AND(W5651&gt;0,G5651=0),D5651-E5651,0)</f>
        <v>0</v>
      </c>
      <c r="G5651">
        <f>IF((U5651+V5651)&gt;D5651,(U5651+V5651)-D5651,0)</f>
        <v>0</v>
      </c>
      <c r="H5651">
        <f>_xlfn.IFS(K5651=1,0,AND(G5651&gt;0,K5651&lt;1,W5651=0),MIN(G5651,B$3-J5651),AND(W5651&gt;0,K5651&lt;1),MIN(B$3-J5651,B$4,B$3-J5651),AND(W5651=0,G5651=0),0)</f>
        <v>0</v>
      </c>
      <c r="I5651">
        <f>IF(AND(D5651&gt;(U5651+V5651),W5651=0,K5651&gt;0.3),MIN(J5651-B$3*0.3,B$5,D5651-(U5651+V5651)),0)</f>
        <v>1152.145</v>
      </c>
      <c r="J5651">
        <f t="shared" si="88"/>
        <v>8299.3770000000022</v>
      </c>
      <c r="K5651" s="1">
        <f>J5651/B$3</f>
        <v>0.82993770000000022</v>
      </c>
      <c r="L5651">
        <f>IF(D5651&gt;U5651+V5651+W5651,D5651-(U5651+V5651+W5651+I5651),0)</f>
        <v>0</v>
      </c>
      <c r="M5651">
        <f>D5651-L5651</f>
        <v>1510.0650000000001</v>
      </c>
      <c r="O5651">
        <v>376.79899999999998</v>
      </c>
      <c r="P5651">
        <v>75.366</v>
      </c>
      <c r="Q5651">
        <v>491.19</v>
      </c>
      <c r="R5651">
        <v>0</v>
      </c>
      <c r="S5651">
        <v>566.71</v>
      </c>
      <c r="U5651">
        <v>248.48</v>
      </c>
      <c r="V5651">
        <v>109.44</v>
      </c>
      <c r="W5651">
        <v>0</v>
      </c>
      <c r="Y5651">
        <v>1510.0650000000001</v>
      </c>
      <c r="Z5651">
        <f>E5651</f>
        <v>357.91999999999996</v>
      </c>
      <c r="AA5651">
        <f>I5651</f>
        <v>1152.145</v>
      </c>
      <c r="AB5651">
        <f>F5651</f>
        <v>0</v>
      </c>
    </row>
    <row r="5652" spans="4:28" x14ac:dyDescent="0.2">
      <c r="D5652">
        <v>1714.741</v>
      </c>
      <c r="E5652">
        <f>U5652+V5652-G5652</f>
        <v>629.50599999999997</v>
      </c>
      <c r="F5652">
        <f>IF(AND(W5652&gt;0,G5652=0),D5652-E5652,0)</f>
        <v>0</v>
      </c>
      <c r="G5652">
        <f>IF((U5652+V5652)&gt;D5652,(U5652+V5652)-D5652,0)</f>
        <v>0</v>
      </c>
      <c r="H5652">
        <f>_xlfn.IFS(K5652=1,0,AND(G5652&gt;0,K5652&lt;1,W5652=0),MIN(G5652,B$3-J5652),AND(W5652&gt;0,K5652&lt;1),MIN(B$3-J5652,B$4,B$3-J5652),AND(W5652=0,G5652=0),0)</f>
        <v>0</v>
      </c>
      <c r="I5652">
        <f>IF(AND(D5652&gt;(U5652+V5652),W5652=0,K5652&gt;0.3),MIN(J5652-B$3*0.3,B$5,D5652-(U5652+V5652)),0)</f>
        <v>1085.2350000000001</v>
      </c>
      <c r="J5652">
        <f t="shared" si="88"/>
        <v>7147.2320000000018</v>
      </c>
      <c r="K5652" s="1">
        <f>J5652/B$3</f>
        <v>0.71472320000000022</v>
      </c>
      <c r="L5652">
        <f>IF(D5652&gt;U5652+V5652+W5652,D5652-(U5652+V5652+W5652+I5652),0)</f>
        <v>0</v>
      </c>
      <c r="M5652">
        <f>D5652-L5652</f>
        <v>1714.741</v>
      </c>
      <c r="O5652">
        <v>370.23700000000002</v>
      </c>
      <c r="P5652">
        <v>68.733000000000004</v>
      </c>
      <c r="Q5652">
        <v>841.755</v>
      </c>
      <c r="R5652">
        <v>0</v>
      </c>
      <c r="S5652">
        <v>434.01600000000002</v>
      </c>
      <c r="U5652">
        <v>248.48</v>
      </c>
      <c r="V5652">
        <v>381.02600000000001</v>
      </c>
      <c r="W5652">
        <v>0</v>
      </c>
      <c r="Y5652">
        <v>1714.741</v>
      </c>
      <c r="Z5652">
        <f>E5652</f>
        <v>629.50599999999997</v>
      </c>
      <c r="AA5652">
        <f>I5652</f>
        <v>1085.2350000000001</v>
      </c>
      <c r="AB5652">
        <f>F5652</f>
        <v>0</v>
      </c>
    </row>
    <row r="5653" spans="4:28" x14ac:dyDescent="0.2">
      <c r="D5653">
        <v>1608.0830000000001</v>
      </c>
      <c r="E5653">
        <f>U5653+V5653-G5653</f>
        <v>1115.6979999999999</v>
      </c>
      <c r="F5653">
        <f>IF(AND(W5653&gt;0,G5653=0),D5653-E5653,0)</f>
        <v>492.38500000000022</v>
      </c>
      <c r="G5653">
        <f>IF((U5653+V5653)&gt;D5653,(U5653+V5653)-D5653,0)</f>
        <v>0</v>
      </c>
      <c r="H5653">
        <f>_xlfn.IFS(K5653=1,0,AND(G5653&gt;0,K5653&lt;1,W5653=0),MIN(G5653,B$3-J5653),AND(W5653&gt;0,K5653&lt;1),MIN(B$3-J5653,B$4,B$3-J5653),AND(W5653=0,G5653=0),0)</f>
        <v>2500</v>
      </c>
      <c r="I5653">
        <f>IF(AND(D5653&gt;(U5653+V5653),W5653=0,K5653&gt;0.3),MIN(J5653-B$3*0.3,B$5,D5653-(U5653+V5653)),0)</f>
        <v>0</v>
      </c>
      <c r="J5653">
        <f t="shared" si="88"/>
        <v>6061.9970000000012</v>
      </c>
      <c r="K5653" s="1">
        <f>J5653/B$3</f>
        <v>0.60619970000000012</v>
      </c>
      <c r="L5653">
        <f>IF(D5653&gt;U5653+V5653+W5653,D5653-(U5653+V5653+W5653+I5653),0)</f>
        <v>0</v>
      </c>
      <c r="M5653">
        <f>D5653-L5653</f>
        <v>1608.0830000000001</v>
      </c>
      <c r="O5653">
        <v>410.04599999999999</v>
      </c>
      <c r="P5653">
        <v>56.277999999999999</v>
      </c>
      <c r="Q5653">
        <v>826.21799999999996</v>
      </c>
      <c r="R5653">
        <v>0</v>
      </c>
      <c r="S5653">
        <v>315.541</v>
      </c>
      <c r="U5653">
        <v>248.48</v>
      </c>
      <c r="V5653">
        <v>867.21799999999996</v>
      </c>
      <c r="W5653">
        <v>7500</v>
      </c>
      <c r="Y5653">
        <v>1608.0830000000001</v>
      </c>
      <c r="Z5653">
        <f>E5653</f>
        <v>1115.6979999999999</v>
      </c>
      <c r="AA5653">
        <f>I5653</f>
        <v>0</v>
      </c>
      <c r="AB5653">
        <f>F5653</f>
        <v>492.38500000000022</v>
      </c>
    </row>
    <row r="5654" spans="4:28" x14ac:dyDescent="0.2">
      <c r="D5654">
        <v>1527.4480000000001</v>
      </c>
      <c r="E5654">
        <f>U5654+V5654-G5654</f>
        <v>1443.4860000000001</v>
      </c>
      <c r="F5654">
        <f>IF(AND(W5654&gt;0,G5654=0),D5654-E5654,0)</f>
        <v>83.961999999999989</v>
      </c>
      <c r="G5654">
        <f>IF((U5654+V5654)&gt;D5654,(U5654+V5654)-D5654,0)</f>
        <v>0</v>
      </c>
      <c r="H5654">
        <f>_xlfn.IFS(K5654=1,0,AND(G5654&gt;0,K5654&lt;1,W5654=0),MIN(G5654,B$3-J5654),AND(W5654&gt;0,K5654&lt;1),MIN(B$3-J5654,B$4,B$3-J5654),AND(W5654=0,G5654=0),0)</f>
        <v>1438.0029999999988</v>
      </c>
      <c r="I5654">
        <f>IF(AND(D5654&gt;(U5654+V5654),W5654=0,K5654&gt;0.3),MIN(J5654-B$3*0.3,B$5,D5654-(U5654+V5654)),0)</f>
        <v>0</v>
      </c>
      <c r="J5654">
        <f t="shared" si="88"/>
        <v>8561.9970000000012</v>
      </c>
      <c r="K5654" s="1">
        <f>J5654/B$3</f>
        <v>0.85619970000000012</v>
      </c>
      <c r="L5654">
        <f>IF(D5654&gt;U5654+V5654+W5654,D5654-(U5654+V5654+W5654+I5654),0)</f>
        <v>0</v>
      </c>
      <c r="M5654">
        <f>D5654-L5654</f>
        <v>1527.4480000000001</v>
      </c>
      <c r="O5654">
        <v>339.61599999999999</v>
      </c>
      <c r="P5654">
        <v>67.936999999999998</v>
      </c>
      <c r="Q5654">
        <v>978.28499999999997</v>
      </c>
      <c r="R5654">
        <v>0</v>
      </c>
      <c r="S5654">
        <v>141.61000000000001</v>
      </c>
      <c r="U5654">
        <v>248.48</v>
      </c>
      <c r="V5654">
        <v>1195.0060000000001</v>
      </c>
      <c r="W5654">
        <v>7500</v>
      </c>
      <c r="Y5654">
        <v>1527.4480000000001</v>
      </c>
      <c r="Z5654">
        <f>E5654</f>
        <v>1443.4860000000001</v>
      </c>
      <c r="AA5654">
        <f>I5654</f>
        <v>0</v>
      </c>
      <c r="AB5654">
        <f>F5654</f>
        <v>83.961999999999989</v>
      </c>
    </row>
    <row r="5655" spans="4:28" x14ac:dyDescent="0.2">
      <c r="D5655">
        <v>1039.3240000000001</v>
      </c>
      <c r="E5655">
        <f>U5655+V5655-G5655</f>
        <v>1039.3240000000001</v>
      </c>
      <c r="F5655">
        <f>IF(AND(W5655&gt;0,G5655=0),D5655-E5655,0)</f>
        <v>0</v>
      </c>
      <c r="G5655">
        <f>IF((U5655+V5655)&gt;D5655,(U5655+V5655)-D5655,0)</f>
        <v>630.25</v>
      </c>
      <c r="H5655">
        <f>_xlfn.IFS(K5655=1,0,AND(G5655&gt;0,K5655&lt;1,W5655=0),MIN(G5655,B$3-J5655),AND(W5655&gt;0,K5655&lt;1),MIN(B$3-J5655,B$4,B$3-J5655),AND(W5655=0,G5655=0),0)</f>
        <v>0</v>
      </c>
      <c r="I5655">
        <f>IF(AND(D5655&gt;(U5655+V5655),W5655=0,K5655&gt;0.3),MIN(J5655-B$3*0.3,B$5,D5655-(U5655+V5655)),0)</f>
        <v>0</v>
      </c>
      <c r="J5655">
        <f t="shared" si="88"/>
        <v>10000</v>
      </c>
      <c r="K5655" s="1">
        <f>J5655/B$3</f>
        <v>1</v>
      </c>
      <c r="L5655">
        <f>IF(D5655&gt;U5655+V5655+W5655,D5655-(U5655+V5655+W5655+I5655),0)</f>
        <v>0</v>
      </c>
      <c r="M5655">
        <f>D5655-L5655</f>
        <v>1039.3240000000001</v>
      </c>
      <c r="O5655">
        <v>355.51600000000002</v>
      </c>
      <c r="P5655">
        <v>92.822000000000003</v>
      </c>
      <c r="Q5655">
        <v>510.49799999999999</v>
      </c>
      <c r="R5655">
        <v>0</v>
      </c>
      <c r="S5655">
        <v>80.488</v>
      </c>
      <c r="U5655">
        <v>248.48</v>
      </c>
      <c r="V5655">
        <v>1421.0940000000001</v>
      </c>
      <c r="W5655">
        <v>0</v>
      </c>
      <c r="Y5655">
        <v>1039.3240000000001</v>
      </c>
      <c r="Z5655">
        <f>E5655</f>
        <v>1039.3240000000001</v>
      </c>
      <c r="AA5655">
        <f>I5655</f>
        <v>0</v>
      </c>
      <c r="AB5655">
        <f>F5655</f>
        <v>0</v>
      </c>
    </row>
    <row r="5656" spans="4:28" x14ac:dyDescent="0.2">
      <c r="D5656">
        <v>990.11599999999999</v>
      </c>
      <c r="E5656">
        <f>U5656+V5656-G5656</f>
        <v>990.11599999999999</v>
      </c>
      <c r="F5656">
        <f>IF(AND(W5656&gt;0,G5656=0),D5656-E5656,0)</f>
        <v>0</v>
      </c>
      <c r="G5656">
        <f>IF((U5656+V5656)&gt;D5656,(U5656+V5656)-D5656,0)</f>
        <v>680.73299999999995</v>
      </c>
      <c r="H5656">
        <f>_xlfn.IFS(K5656=1,0,AND(G5656&gt;0,K5656&lt;1,W5656=0),MIN(G5656,B$3-J5656),AND(W5656&gt;0,K5656&lt;1),MIN(B$3-J5656,B$4,B$3-J5656),AND(W5656=0,G5656=0),0)</f>
        <v>0</v>
      </c>
      <c r="I5656">
        <f>IF(AND(D5656&gt;(U5656+V5656),W5656=0,K5656&gt;0.3),MIN(J5656-B$3*0.3,B$5,D5656-(U5656+V5656)),0)</f>
        <v>0</v>
      </c>
      <c r="J5656">
        <f t="shared" si="88"/>
        <v>10000</v>
      </c>
      <c r="K5656" s="1">
        <f>J5656/B$3</f>
        <v>1</v>
      </c>
      <c r="L5656">
        <f>IF(D5656&gt;U5656+V5656+W5656,D5656-(U5656+V5656+W5656+I5656),0)</f>
        <v>0</v>
      </c>
      <c r="M5656">
        <f>D5656-L5656</f>
        <v>990.11599999999999</v>
      </c>
      <c r="O5656">
        <v>380.71199999999999</v>
      </c>
      <c r="P5656">
        <v>66.97</v>
      </c>
      <c r="Q5656">
        <v>471.64</v>
      </c>
      <c r="R5656">
        <v>0</v>
      </c>
      <c r="S5656">
        <v>70.793999999999997</v>
      </c>
      <c r="U5656">
        <v>248.48</v>
      </c>
      <c r="V5656">
        <v>1422.3689999999999</v>
      </c>
      <c r="W5656">
        <v>0</v>
      </c>
      <c r="Y5656">
        <v>990.11599999999999</v>
      </c>
      <c r="Z5656">
        <f>E5656</f>
        <v>990.11599999999999</v>
      </c>
      <c r="AA5656">
        <f>I5656</f>
        <v>0</v>
      </c>
      <c r="AB5656">
        <f>F5656</f>
        <v>0</v>
      </c>
    </row>
    <row r="5657" spans="4:28" x14ac:dyDescent="0.2">
      <c r="D5657">
        <v>763.00199999999995</v>
      </c>
      <c r="E5657">
        <f>U5657+V5657-G5657</f>
        <v>763.00199999999995</v>
      </c>
      <c r="F5657">
        <f>IF(AND(W5657&gt;0,G5657=0),D5657-E5657,0)</f>
        <v>0</v>
      </c>
      <c r="G5657">
        <f>IF((U5657+V5657)&gt;D5657,(U5657+V5657)-D5657,0)</f>
        <v>1133.6410000000001</v>
      </c>
      <c r="H5657">
        <f>_xlfn.IFS(K5657=1,0,AND(G5657&gt;0,K5657&lt;1,W5657=0),MIN(G5657,B$3-J5657),AND(W5657&gt;0,K5657&lt;1),MIN(B$3-J5657,B$4,B$3-J5657),AND(W5657=0,G5657=0),0)</f>
        <v>0</v>
      </c>
      <c r="I5657">
        <f>IF(AND(D5657&gt;(U5657+V5657),W5657=0,K5657&gt;0.3),MIN(J5657-B$3*0.3,B$5,D5657-(U5657+V5657)),0)</f>
        <v>0</v>
      </c>
      <c r="J5657">
        <f t="shared" si="88"/>
        <v>10000</v>
      </c>
      <c r="K5657" s="1">
        <f>J5657/B$3</f>
        <v>1</v>
      </c>
      <c r="L5657">
        <f>IF(D5657&gt;U5657+V5657+W5657,D5657-(U5657+V5657+W5657+I5657),0)</f>
        <v>0</v>
      </c>
      <c r="M5657">
        <f>D5657-L5657</f>
        <v>763.00199999999995</v>
      </c>
      <c r="O5657">
        <v>286.18799999999999</v>
      </c>
      <c r="P5657">
        <v>53.529000000000003</v>
      </c>
      <c r="Q5657">
        <v>423.28500000000003</v>
      </c>
      <c r="R5657">
        <v>0</v>
      </c>
      <c r="S5657">
        <v>0</v>
      </c>
      <c r="U5657">
        <v>248.48</v>
      </c>
      <c r="V5657">
        <v>1648.163</v>
      </c>
      <c r="W5657">
        <v>0</v>
      </c>
      <c r="Y5657">
        <v>763.00199999999995</v>
      </c>
      <c r="Z5657">
        <f>E5657</f>
        <v>763.00199999999995</v>
      </c>
      <c r="AA5657">
        <f>I5657</f>
        <v>0</v>
      </c>
      <c r="AB5657">
        <f>F5657</f>
        <v>0</v>
      </c>
    </row>
    <row r="5658" spans="4:28" x14ac:dyDescent="0.2">
      <c r="D5658">
        <v>766.17600000000004</v>
      </c>
      <c r="E5658">
        <f>U5658+V5658-G5658</f>
        <v>766.17600000000004</v>
      </c>
      <c r="F5658">
        <f>IF(AND(W5658&gt;0,G5658=0),D5658-E5658,0)</f>
        <v>0</v>
      </c>
      <c r="G5658">
        <f>IF((U5658+V5658)&gt;D5658,(U5658+V5658)-D5658,0)</f>
        <v>538.52699999999993</v>
      </c>
      <c r="H5658">
        <f>_xlfn.IFS(K5658=1,0,AND(G5658&gt;0,K5658&lt;1,W5658=0),MIN(G5658,B$3-J5658),AND(W5658&gt;0,K5658&lt;1),MIN(B$3-J5658,B$4,B$3-J5658),AND(W5658=0,G5658=0),0)</f>
        <v>0</v>
      </c>
      <c r="I5658">
        <f>IF(AND(D5658&gt;(U5658+V5658),W5658=0,K5658&gt;0.3),MIN(J5658-B$3*0.3,B$5,D5658-(U5658+V5658)),0)</f>
        <v>0</v>
      </c>
      <c r="J5658">
        <f t="shared" si="88"/>
        <v>10000</v>
      </c>
      <c r="K5658" s="1">
        <f>J5658/B$3</f>
        <v>1</v>
      </c>
      <c r="L5658">
        <f>IF(D5658&gt;U5658+V5658+W5658,D5658-(U5658+V5658+W5658+I5658),0)</f>
        <v>0</v>
      </c>
      <c r="M5658">
        <f>D5658-L5658</f>
        <v>766.17600000000004</v>
      </c>
      <c r="O5658">
        <v>326.10700000000003</v>
      </c>
      <c r="P5658">
        <v>26.974</v>
      </c>
      <c r="Q5658">
        <v>413.09500000000003</v>
      </c>
      <c r="R5658">
        <v>0</v>
      </c>
      <c r="S5658">
        <v>0</v>
      </c>
      <c r="U5658">
        <v>248.48</v>
      </c>
      <c r="V5658">
        <v>1056.223</v>
      </c>
      <c r="W5658">
        <v>0</v>
      </c>
      <c r="Y5658">
        <v>766.17600000000004</v>
      </c>
      <c r="Z5658">
        <f>E5658</f>
        <v>766.17600000000004</v>
      </c>
      <c r="AA5658">
        <f>I5658</f>
        <v>0</v>
      </c>
      <c r="AB5658">
        <f>F5658</f>
        <v>0</v>
      </c>
    </row>
    <row r="5659" spans="4:28" x14ac:dyDescent="0.2">
      <c r="D5659">
        <v>715.20899999999995</v>
      </c>
      <c r="E5659">
        <f>U5659+V5659-G5659</f>
        <v>715.20899999999995</v>
      </c>
      <c r="F5659">
        <f>IF(AND(W5659&gt;0,G5659=0),D5659-E5659,0)</f>
        <v>0</v>
      </c>
      <c r="G5659">
        <f>IF((U5659+V5659)&gt;D5659,(U5659+V5659)-D5659,0)</f>
        <v>218.88700000000006</v>
      </c>
      <c r="H5659">
        <f>_xlfn.IFS(K5659=1,0,AND(G5659&gt;0,K5659&lt;1,W5659=0),MIN(G5659,B$3-J5659),AND(W5659&gt;0,K5659&lt;1),MIN(B$3-J5659,B$4,B$3-J5659),AND(W5659=0,G5659=0),0)</f>
        <v>0</v>
      </c>
      <c r="I5659">
        <f>IF(AND(D5659&gt;(U5659+V5659),W5659=0,K5659&gt;0.3),MIN(J5659-B$3*0.3,B$5,D5659-(U5659+V5659)),0)</f>
        <v>0</v>
      </c>
      <c r="J5659">
        <f t="shared" si="88"/>
        <v>10000</v>
      </c>
      <c r="K5659" s="1">
        <f>J5659/B$3</f>
        <v>1</v>
      </c>
      <c r="L5659">
        <f>IF(D5659&gt;U5659+V5659+W5659,D5659-(U5659+V5659+W5659+I5659),0)</f>
        <v>0</v>
      </c>
      <c r="M5659">
        <f>D5659-L5659</f>
        <v>715.20899999999995</v>
      </c>
      <c r="O5659">
        <v>329.18</v>
      </c>
      <c r="P5659">
        <v>19.14</v>
      </c>
      <c r="Q5659">
        <v>366.89</v>
      </c>
      <c r="R5659">
        <v>0</v>
      </c>
      <c r="S5659">
        <v>0</v>
      </c>
      <c r="U5659">
        <v>248.48</v>
      </c>
      <c r="V5659">
        <v>685.61599999999999</v>
      </c>
      <c r="W5659">
        <v>0</v>
      </c>
      <c r="Y5659">
        <v>715.20899999999995</v>
      </c>
      <c r="Z5659">
        <f>E5659</f>
        <v>715.20899999999995</v>
      </c>
      <c r="AA5659">
        <f>I5659</f>
        <v>0</v>
      </c>
      <c r="AB5659">
        <f>F5659</f>
        <v>0</v>
      </c>
    </row>
    <row r="5660" spans="4:28" x14ac:dyDescent="0.2">
      <c r="D5660">
        <v>1116.9559999999999</v>
      </c>
      <c r="E5660">
        <f>U5660+V5660-G5660</f>
        <v>689.42600000000004</v>
      </c>
      <c r="F5660">
        <f>IF(AND(W5660&gt;0,G5660=0),D5660-E5660,0)</f>
        <v>0</v>
      </c>
      <c r="G5660">
        <f>IF((U5660+V5660)&gt;D5660,(U5660+V5660)-D5660,0)</f>
        <v>0</v>
      </c>
      <c r="H5660">
        <f>_xlfn.IFS(K5660=1,0,AND(G5660&gt;0,K5660&lt;1,W5660=0),MIN(G5660,B$3-J5660),AND(W5660&gt;0,K5660&lt;1),MIN(B$3-J5660,B$4,B$3-J5660),AND(W5660=0,G5660=0),0)</f>
        <v>0</v>
      </c>
      <c r="I5660">
        <f>IF(AND(D5660&gt;(U5660+V5660),W5660=0,K5660&gt;0.3),MIN(J5660-B$3*0.3,B$5,D5660-(U5660+V5660)),0)</f>
        <v>427.52999999999986</v>
      </c>
      <c r="J5660">
        <f t="shared" si="88"/>
        <v>10000</v>
      </c>
      <c r="K5660" s="1">
        <f>J5660/B$3</f>
        <v>1</v>
      </c>
      <c r="L5660">
        <f>IF(D5660&gt;U5660+V5660+W5660,D5660-(U5660+V5660+W5660+I5660),0)</f>
        <v>0</v>
      </c>
      <c r="M5660">
        <f>D5660-L5660</f>
        <v>1116.9559999999999</v>
      </c>
      <c r="O5660">
        <v>437.05900000000003</v>
      </c>
      <c r="P5660">
        <v>26.207999999999998</v>
      </c>
      <c r="Q5660">
        <v>653.68899999999996</v>
      </c>
      <c r="R5660">
        <v>0</v>
      </c>
      <c r="S5660">
        <v>0</v>
      </c>
      <c r="U5660">
        <v>248.48</v>
      </c>
      <c r="V5660">
        <v>440.94600000000003</v>
      </c>
      <c r="W5660">
        <v>0</v>
      </c>
      <c r="Y5660">
        <v>1116.9559999999999</v>
      </c>
      <c r="Z5660">
        <f>E5660</f>
        <v>689.42600000000004</v>
      </c>
      <c r="AA5660">
        <f>I5660</f>
        <v>427.52999999999986</v>
      </c>
      <c r="AB5660">
        <f>F5660</f>
        <v>0</v>
      </c>
    </row>
    <row r="5661" spans="4:28" x14ac:dyDescent="0.2">
      <c r="D5661">
        <v>1452.415</v>
      </c>
      <c r="E5661">
        <f>U5661+V5661-G5661</f>
        <v>547.49</v>
      </c>
      <c r="F5661">
        <f>IF(AND(W5661&gt;0,G5661=0),D5661-E5661,0)</f>
        <v>0</v>
      </c>
      <c r="G5661">
        <f>IF((U5661+V5661)&gt;D5661,(U5661+V5661)-D5661,0)</f>
        <v>0</v>
      </c>
      <c r="H5661">
        <f>_xlfn.IFS(K5661=1,0,AND(G5661&gt;0,K5661&lt;1,W5661=0),MIN(G5661,B$3-J5661),AND(W5661&gt;0,K5661&lt;1),MIN(B$3-J5661,B$4,B$3-J5661),AND(W5661=0,G5661=0),0)</f>
        <v>0</v>
      </c>
      <c r="I5661">
        <f>IF(AND(D5661&gt;(U5661+V5661),W5661=0,K5661&gt;0.3),MIN(J5661-B$3*0.3,B$5,D5661-(U5661+V5661)),0)</f>
        <v>904.92499999999995</v>
      </c>
      <c r="J5661">
        <f t="shared" si="88"/>
        <v>9572.4699999999993</v>
      </c>
      <c r="K5661" s="1">
        <f>J5661/B$3</f>
        <v>0.95724699999999996</v>
      </c>
      <c r="L5661">
        <f>IF(D5661&gt;U5661+V5661+W5661,D5661-(U5661+V5661+W5661+I5661),0)</f>
        <v>0</v>
      </c>
      <c r="M5661">
        <f>D5661-L5661</f>
        <v>1452.415</v>
      </c>
      <c r="O5661">
        <v>506.95400000000001</v>
      </c>
      <c r="P5661">
        <v>96.896000000000001</v>
      </c>
      <c r="Q5661">
        <v>835.23900000000003</v>
      </c>
      <c r="R5661">
        <v>0</v>
      </c>
      <c r="S5661">
        <v>13.324999999999999</v>
      </c>
      <c r="U5661">
        <v>248.48</v>
      </c>
      <c r="V5661">
        <v>299.01</v>
      </c>
      <c r="W5661">
        <v>0</v>
      </c>
      <c r="Y5661">
        <v>1452.415</v>
      </c>
      <c r="Z5661">
        <f>E5661</f>
        <v>547.49</v>
      </c>
      <c r="AA5661">
        <f>I5661</f>
        <v>904.92499999999995</v>
      </c>
      <c r="AB5661">
        <f>F5661</f>
        <v>0</v>
      </c>
    </row>
    <row r="5662" spans="4:28" x14ac:dyDescent="0.2">
      <c r="D5662">
        <v>1374.4960000000001</v>
      </c>
      <c r="E5662">
        <f>U5662+V5662-G5662</f>
        <v>472.61199999999997</v>
      </c>
      <c r="F5662">
        <f>IF(AND(W5662&gt;0,G5662=0),D5662-E5662,0)</f>
        <v>0</v>
      </c>
      <c r="G5662">
        <f>IF((U5662+V5662)&gt;D5662,(U5662+V5662)-D5662,0)</f>
        <v>0</v>
      </c>
      <c r="H5662">
        <f>_xlfn.IFS(K5662=1,0,AND(G5662&gt;0,K5662&lt;1,W5662=0),MIN(G5662,B$3-J5662),AND(W5662&gt;0,K5662&lt;1),MIN(B$3-J5662,B$4,B$3-J5662),AND(W5662=0,G5662=0),0)</f>
        <v>0</v>
      </c>
      <c r="I5662">
        <f>IF(AND(D5662&gt;(U5662+V5662),W5662=0,K5662&gt;0.3),MIN(J5662-B$3*0.3,B$5,D5662-(U5662+V5662)),0)</f>
        <v>901.88400000000013</v>
      </c>
      <c r="J5662">
        <f t="shared" si="88"/>
        <v>8667.5450000000001</v>
      </c>
      <c r="K5662" s="1">
        <f>J5662/B$3</f>
        <v>0.86675449999999998</v>
      </c>
      <c r="L5662">
        <f>IF(D5662&gt;U5662+V5662+W5662,D5662-(U5662+V5662+W5662+I5662),0)</f>
        <v>0</v>
      </c>
      <c r="M5662">
        <f>D5662-L5662</f>
        <v>1374.4960000000001</v>
      </c>
      <c r="O5662">
        <v>506.73500000000001</v>
      </c>
      <c r="P5662">
        <v>104.78700000000001</v>
      </c>
      <c r="Q5662">
        <v>736.32299999999998</v>
      </c>
      <c r="R5662">
        <v>0</v>
      </c>
      <c r="S5662">
        <v>26.65</v>
      </c>
      <c r="U5662">
        <v>248.48</v>
      </c>
      <c r="V5662">
        <v>224.13200000000001</v>
      </c>
      <c r="W5662">
        <v>0</v>
      </c>
      <c r="Y5662">
        <v>1374.4960000000001</v>
      </c>
      <c r="Z5662">
        <f>E5662</f>
        <v>472.61199999999997</v>
      </c>
      <c r="AA5662">
        <f>I5662</f>
        <v>901.88400000000013</v>
      </c>
      <c r="AB5662">
        <f>F5662</f>
        <v>0</v>
      </c>
    </row>
    <row r="5663" spans="4:28" x14ac:dyDescent="0.2">
      <c r="D5663">
        <v>1103.9770000000001</v>
      </c>
      <c r="E5663">
        <f>U5663+V5663-G5663</f>
        <v>283.54699999999997</v>
      </c>
      <c r="F5663">
        <f>IF(AND(W5663&gt;0,G5663=0),D5663-E5663,0)</f>
        <v>0</v>
      </c>
      <c r="G5663">
        <f>IF((U5663+V5663)&gt;D5663,(U5663+V5663)-D5663,0)</f>
        <v>0</v>
      </c>
      <c r="H5663">
        <f>_xlfn.IFS(K5663=1,0,AND(G5663&gt;0,K5663&lt;1,W5663=0),MIN(G5663,B$3-J5663),AND(W5663&gt;0,K5663&lt;1),MIN(B$3-J5663,B$4,B$3-J5663),AND(W5663=0,G5663=0),0)</f>
        <v>0</v>
      </c>
      <c r="I5663">
        <f>IF(AND(D5663&gt;(U5663+V5663),W5663=0,K5663&gt;0.3),MIN(J5663-B$3*0.3,B$5,D5663-(U5663+V5663)),0)</f>
        <v>820.43000000000006</v>
      </c>
      <c r="J5663">
        <f t="shared" si="88"/>
        <v>7765.6610000000001</v>
      </c>
      <c r="K5663" s="1">
        <f>J5663/B$3</f>
        <v>0.77656610000000004</v>
      </c>
      <c r="L5663">
        <f>IF(D5663&gt;U5663+V5663+W5663,D5663-(U5663+V5663+W5663+I5663),0)</f>
        <v>0</v>
      </c>
      <c r="M5663">
        <f>D5663-L5663</f>
        <v>1103.9770000000001</v>
      </c>
      <c r="O5663">
        <v>511.75299999999999</v>
      </c>
      <c r="P5663">
        <v>78.581000000000003</v>
      </c>
      <c r="Q5663">
        <v>486.476</v>
      </c>
      <c r="R5663">
        <v>0</v>
      </c>
      <c r="S5663">
        <v>27.166</v>
      </c>
      <c r="U5663">
        <v>248.48</v>
      </c>
      <c r="V5663">
        <v>35.067</v>
      </c>
      <c r="W5663">
        <v>0</v>
      </c>
      <c r="Y5663">
        <v>1103.9770000000001</v>
      </c>
      <c r="Z5663">
        <f>E5663</f>
        <v>283.54699999999997</v>
      </c>
      <c r="AA5663">
        <f>I5663</f>
        <v>820.43000000000006</v>
      </c>
      <c r="AB5663">
        <f>F5663</f>
        <v>0</v>
      </c>
    </row>
    <row r="5664" spans="4:28" x14ac:dyDescent="0.2">
      <c r="D5664">
        <v>1104.2280000000001</v>
      </c>
      <c r="E5664">
        <f>U5664+V5664-G5664</f>
        <v>248.48</v>
      </c>
      <c r="F5664">
        <f>IF(AND(W5664&gt;0,G5664=0),D5664-E5664,0)</f>
        <v>855.74800000000005</v>
      </c>
      <c r="G5664">
        <f>IF((U5664+V5664)&gt;D5664,(U5664+V5664)-D5664,0)</f>
        <v>0</v>
      </c>
      <c r="H5664">
        <f>_xlfn.IFS(K5664=1,0,AND(G5664&gt;0,K5664&lt;1,W5664=0),MIN(G5664,B$3-J5664),AND(W5664&gt;0,K5664&lt;1),MIN(B$3-J5664,B$4,B$3-J5664),AND(W5664=0,G5664=0),0)</f>
        <v>2500</v>
      </c>
      <c r="I5664">
        <f>IF(AND(D5664&gt;(U5664+V5664),W5664=0,K5664&gt;0.3),MIN(J5664-B$3*0.3,B$5,D5664-(U5664+V5664)),0)</f>
        <v>0</v>
      </c>
      <c r="J5664">
        <f t="shared" si="88"/>
        <v>6945.2309999999998</v>
      </c>
      <c r="K5664" s="1">
        <f>J5664/B$3</f>
        <v>0.69452309999999995</v>
      </c>
      <c r="L5664">
        <f>IF(D5664&gt;U5664+V5664+W5664,D5664-(U5664+V5664+W5664+I5664),0)</f>
        <v>0</v>
      </c>
      <c r="M5664">
        <f>D5664-L5664</f>
        <v>1104.2280000000001</v>
      </c>
      <c r="O5664">
        <v>502.89400000000001</v>
      </c>
      <c r="P5664">
        <v>73.801000000000002</v>
      </c>
      <c r="Q5664">
        <v>500.024</v>
      </c>
      <c r="R5664">
        <v>0</v>
      </c>
      <c r="S5664">
        <v>27.51</v>
      </c>
      <c r="U5664">
        <v>248.48</v>
      </c>
      <c r="V5664">
        <v>0</v>
      </c>
      <c r="W5664">
        <v>7500</v>
      </c>
      <c r="Y5664">
        <v>1104.2280000000001</v>
      </c>
      <c r="Z5664">
        <f>E5664</f>
        <v>248.48</v>
      </c>
      <c r="AA5664">
        <f>I5664</f>
        <v>0</v>
      </c>
      <c r="AB5664">
        <f>F5664</f>
        <v>855.74800000000005</v>
      </c>
    </row>
    <row r="5665" spans="4:28" x14ac:dyDescent="0.2">
      <c r="D5665">
        <v>1138.2170000000001</v>
      </c>
      <c r="E5665">
        <f>U5665+V5665-G5665</f>
        <v>248.48</v>
      </c>
      <c r="F5665">
        <f>IF(AND(W5665&gt;0,G5665=0),D5665-E5665,0)</f>
        <v>0</v>
      </c>
      <c r="G5665">
        <f>IF((U5665+V5665)&gt;D5665,(U5665+V5665)-D5665,0)</f>
        <v>0</v>
      </c>
      <c r="H5665">
        <f>_xlfn.IFS(K5665=1,0,AND(G5665&gt;0,K5665&lt;1,W5665=0),MIN(G5665,B$3-J5665),AND(W5665&gt;0,K5665&lt;1),MIN(B$3-J5665,B$4,B$3-J5665),AND(W5665=0,G5665=0),0)</f>
        <v>0</v>
      </c>
      <c r="I5665">
        <f>IF(AND(D5665&gt;(U5665+V5665),W5665=0,K5665&gt;0.3),MIN(J5665-B$3*0.3,B$5,D5665-(U5665+V5665)),0)</f>
        <v>889.73700000000008</v>
      </c>
      <c r="J5665">
        <f t="shared" si="88"/>
        <v>9445.2309999999998</v>
      </c>
      <c r="K5665" s="1">
        <f>J5665/B$3</f>
        <v>0.94452309999999995</v>
      </c>
      <c r="L5665">
        <f>IF(D5665&gt;U5665+V5665+W5665,D5665-(U5665+V5665+W5665+I5665),0)</f>
        <v>0</v>
      </c>
      <c r="M5665">
        <f>D5665-L5665</f>
        <v>1138.2170000000001</v>
      </c>
      <c r="O5665">
        <v>536.28200000000004</v>
      </c>
      <c r="P5665">
        <v>62.247</v>
      </c>
      <c r="Q5665">
        <v>511.49</v>
      </c>
      <c r="R5665">
        <v>0</v>
      </c>
      <c r="S5665">
        <v>28.198</v>
      </c>
      <c r="U5665">
        <v>248.48</v>
      </c>
      <c r="V5665">
        <v>0</v>
      </c>
      <c r="W5665">
        <v>0</v>
      </c>
      <c r="Y5665">
        <v>1138.2170000000001</v>
      </c>
      <c r="Z5665">
        <f>E5665</f>
        <v>248.48</v>
      </c>
      <c r="AA5665">
        <f>I5665</f>
        <v>889.73700000000008</v>
      </c>
      <c r="AB5665">
        <f>F5665</f>
        <v>0</v>
      </c>
    </row>
    <row r="5666" spans="4:28" x14ac:dyDescent="0.2">
      <c r="D5666">
        <v>1042.471</v>
      </c>
      <c r="E5666">
        <f>U5666+V5666-G5666</f>
        <v>248.48</v>
      </c>
      <c r="F5666">
        <f>IF(AND(W5666&gt;0,G5666=0),D5666-E5666,0)</f>
        <v>793.99099999999999</v>
      </c>
      <c r="G5666">
        <f>IF((U5666+V5666)&gt;D5666,(U5666+V5666)-D5666,0)</f>
        <v>0</v>
      </c>
      <c r="H5666">
        <f>_xlfn.IFS(K5666=1,0,AND(G5666&gt;0,K5666&lt;1,W5666=0),MIN(G5666,B$3-J5666),AND(W5666&gt;0,K5666&lt;1),MIN(B$3-J5666,B$4,B$3-J5666),AND(W5666=0,G5666=0),0)</f>
        <v>1444.5060000000012</v>
      </c>
      <c r="I5666">
        <f>IF(AND(D5666&gt;(U5666+V5666),W5666=0,K5666&gt;0.3),MIN(J5666-B$3*0.3,B$5,D5666-(U5666+V5666)),0)</f>
        <v>0</v>
      </c>
      <c r="J5666">
        <f t="shared" si="88"/>
        <v>8555.4939999999988</v>
      </c>
      <c r="K5666" s="1">
        <f>J5666/B$3</f>
        <v>0.8555493999999999</v>
      </c>
      <c r="L5666">
        <f>IF(D5666&gt;U5666+V5666+W5666,D5666-(U5666+V5666+W5666+I5666),0)</f>
        <v>0</v>
      </c>
      <c r="M5666">
        <f>D5666-L5666</f>
        <v>1042.471</v>
      </c>
      <c r="O5666">
        <v>430.70600000000002</v>
      </c>
      <c r="P5666">
        <v>70.882999999999996</v>
      </c>
      <c r="Q5666">
        <v>512.51400000000001</v>
      </c>
      <c r="R5666">
        <v>0</v>
      </c>
      <c r="S5666">
        <v>28.369</v>
      </c>
      <c r="U5666">
        <v>248.48</v>
      </c>
      <c r="V5666">
        <v>0</v>
      </c>
      <c r="W5666">
        <v>7500</v>
      </c>
      <c r="Y5666">
        <v>1042.471</v>
      </c>
      <c r="Z5666">
        <f>E5666</f>
        <v>248.48</v>
      </c>
      <c r="AA5666">
        <f>I5666</f>
        <v>0</v>
      </c>
      <c r="AB5666">
        <f>F5666</f>
        <v>793.99099999999999</v>
      </c>
    </row>
    <row r="5667" spans="4:28" x14ac:dyDescent="0.2">
      <c r="D5667">
        <v>763.75300000000004</v>
      </c>
      <c r="E5667">
        <f>U5667+V5667-G5667</f>
        <v>248.48</v>
      </c>
      <c r="F5667">
        <f>IF(AND(W5667&gt;0,G5667=0),D5667-E5667,0)</f>
        <v>515.27300000000002</v>
      </c>
      <c r="G5667">
        <f>IF((U5667+V5667)&gt;D5667,(U5667+V5667)-D5667,0)</f>
        <v>0</v>
      </c>
      <c r="H5667">
        <f>_xlfn.IFS(K5667=1,0,AND(G5667&gt;0,K5667&lt;1,W5667=0),MIN(G5667,B$3-J5667),AND(W5667&gt;0,K5667&lt;1),MIN(B$3-J5667,B$4,B$3-J5667),AND(W5667=0,G5667=0),0)</f>
        <v>0</v>
      </c>
      <c r="I5667">
        <f>IF(AND(D5667&gt;(U5667+V5667),W5667=0,K5667&gt;0.3),MIN(J5667-B$3*0.3,B$5,D5667-(U5667+V5667)),0)</f>
        <v>0</v>
      </c>
      <c r="J5667">
        <f t="shared" si="88"/>
        <v>10000</v>
      </c>
      <c r="K5667" s="1">
        <f>J5667/B$3</f>
        <v>1</v>
      </c>
      <c r="L5667">
        <f>IF(D5667&gt;U5667+V5667+W5667,D5667-(U5667+V5667+W5667+I5667),0)</f>
        <v>0</v>
      </c>
      <c r="M5667">
        <f>D5667-L5667</f>
        <v>763.75300000000004</v>
      </c>
      <c r="O5667">
        <v>286.524</v>
      </c>
      <c r="P5667">
        <v>82.14</v>
      </c>
      <c r="Q5667">
        <v>364.09100000000001</v>
      </c>
      <c r="R5667">
        <v>0</v>
      </c>
      <c r="S5667">
        <v>30.998000000000001</v>
      </c>
      <c r="U5667">
        <v>248.48</v>
      </c>
      <c r="V5667">
        <v>0</v>
      </c>
      <c r="W5667">
        <v>7500</v>
      </c>
      <c r="Y5667">
        <v>763.75300000000004</v>
      </c>
      <c r="Z5667">
        <f>E5667</f>
        <v>248.48</v>
      </c>
      <c r="AA5667">
        <f>I5667</f>
        <v>0</v>
      </c>
      <c r="AB5667">
        <f>F5667</f>
        <v>515.27300000000002</v>
      </c>
    </row>
    <row r="5668" spans="4:28" x14ac:dyDescent="0.2">
      <c r="D5668">
        <v>818.10299999999995</v>
      </c>
      <c r="E5668">
        <f>U5668+V5668-G5668</f>
        <v>248.48</v>
      </c>
      <c r="F5668">
        <f>IF(AND(W5668&gt;0,G5668=0),D5668-E5668,0)</f>
        <v>569.62299999999993</v>
      </c>
      <c r="G5668">
        <f>IF((U5668+V5668)&gt;D5668,(U5668+V5668)-D5668,0)</f>
        <v>0</v>
      </c>
      <c r="H5668">
        <f>_xlfn.IFS(K5668=1,0,AND(G5668&gt;0,K5668&lt;1,W5668=0),MIN(G5668,B$3-J5668),AND(W5668&gt;0,K5668&lt;1),MIN(B$3-J5668,B$4,B$3-J5668),AND(W5668=0,G5668=0),0)</f>
        <v>0</v>
      </c>
      <c r="I5668">
        <f>IF(AND(D5668&gt;(U5668+V5668),W5668=0,K5668&gt;0.3),MIN(J5668-B$3*0.3,B$5,D5668-(U5668+V5668)),0)</f>
        <v>0</v>
      </c>
      <c r="J5668">
        <f t="shared" si="88"/>
        <v>10000</v>
      </c>
      <c r="K5668" s="1">
        <f>J5668/B$3</f>
        <v>1</v>
      </c>
      <c r="L5668">
        <f>IF(D5668&gt;U5668+V5668+W5668,D5668-(U5668+V5668+W5668+I5668),0)</f>
        <v>0</v>
      </c>
      <c r="M5668">
        <f>D5668-L5668</f>
        <v>818.10299999999995</v>
      </c>
      <c r="O5668">
        <v>211.358</v>
      </c>
      <c r="P5668">
        <v>61.216000000000001</v>
      </c>
      <c r="Q5668">
        <v>450.33600000000001</v>
      </c>
      <c r="R5668">
        <v>0</v>
      </c>
      <c r="S5668">
        <v>95.194000000000003</v>
      </c>
      <c r="U5668">
        <v>248.48</v>
      </c>
      <c r="V5668">
        <v>0</v>
      </c>
      <c r="W5668">
        <v>7500</v>
      </c>
      <c r="Y5668">
        <v>818.10299999999995</v>
      </c>
      <c r="Z5668">
        <f>E5668</f>
        <v>248.48</v>
      </c>
      <c r="AA5668">
        <f>I5668</f>
        <v>0</v>
      </c>
      <c r="AB5668">
        <f>F5668</f>
        <v>569.62299999999993</v>
      </c>
    </row>
    <row r="5669" spans="4:28" x14ac:dyDescent="0.2">
      <c r="D5669">
        <v>764.11900000000003</v>
      </c>
      <c r="E5669">
        <f>U5669+V5669-G5669</f>
        <v>248.48</v>
      </c>
      <c r="F5669">
        <f>IF(AND(W5669&gt;0,G5669=0),D5669-E5669,0)</f>
        <v>515.63900000000001</v>
      </c>
      <c r="G5669">
        <f>IF((U5669+V5669)&gt;D5669,(U5669+V5669)-D5669,0)</f>
        <v>0</v>
      </c>
      <c r="H5669">
        <f>_xlfn.IFS(K5669=1,0,AND(G5669&gt;0,K5669&lt;1,W5669=0),MIN(G5669,B$3-J5669),AND(W5669&gt;0,K5669&lt;1),MIN(B$3-J5669,B$4,B$3-J5669),AND(W5669=0,G5669=0),0)</f>
        <v>0</v>
      </c>
      <c r="I5669">
        <f>IF(AND(D5669&gt;(U5669+V5669),W5669=0,K5669&gt;0.3),MIN(J5669-B$3*0.3,B$5,D5669-(U5669+V5669)),0)</f>
        <v>0</v>
      </c>
      <c r="J5669">
        <f t="shared" si="88"/>
        <v>10000</v>
      </c>
      <c r="K5669" s="1">
        <f>J5669/B$3</f>
        <v>1</v>
      </c>
      <c r="L5669">
        <f>IF(D5669&gt;U5669+V5669+W5669,D5669-(U5669+V5669+W5669+I5669),0)</f>
        <v>0</v>
      </c>
      <c r="M5669">
        <f>D5669-L5669</f>
        <v>764.11900000000003</v>
      </c>
      <c r="O5669">
        <v>161.55000000000001</v>
      </c>
      <c r="P5669">
        <v>43.335000000000001</v>
      </c>
      <c r="Q5669">
        <v>376.512</v>
      </c>
      <c r="R5669">
        <v>0</v>
      </c>
      <c r="S5669">
        <v>182.72200000000001</v>
      </c>
      <c r="U5669">
        <v>248.48</v>
      </c>
      <c r="V5669">
        <v>0</v>
      </c>
      <c r="W5669">
        <v>7500</v>
      </c>
      <c r="Y5669">
        <v>764.11900000000003</v>
      </c>
      <c r="Z5669">
        <f>E5669</f>
        <v>248.48</v>
      </c>
      <c r="AA5669">
        <f>I5669</f>
        <v>0</v>
      </c>
      <c r="AB5669">
        <f>F5669</f>
        <v>515.63900000000001</v>
      </c>
    </row>
    <row r="5670" spans="4:28" x14ac:dyDescent="0.2">
      <c r="D5670">
        <v>679.43799999999999</v>
      </c>
      <c r="E5670">
        <f>U5670+V5670-G5670</f>
        <v>248.48</v>
      </c>
      <c r="F5670">
        <f>IF(AND(W5670&gt;0,G5670=0),D5670-E5670,0)</f>
        <v>430.95799999999997</v>
      </c>
      <c r="G5670">
        <f>IF((U5670+V5670)&gt;D5670,(U5670+V5670)-D5670,0)</f>
        <v>0</v>
      </c>
      <c r="H5670">
        <f>_xlfn.IFS(K5670=1,0,AND(G5670&gt;0,K5670&lt;1,W5670=0),MIN(G5670,B$3-J5670),AND(W5670&gt;0,K5670&lt;1),MIN(B$3-J5670,B$4,B$3-J5670),AND(W5670=0,G5670=0),0)</f>
        <v>0</v>
      </c>
      <c r="I5670">
        <f>IF(AND(D5670&gt;(U5670+V5670),W5670=0,K5670&gt;0.3),MIN(J5670-B$3*0.3,B$5,D5670-(U5670+V5670)),0)</f>
        <v>0</v>
      </c>
      <c r="J5670">
        <f t="shared" si="88"/>
        <v>10000</v>
      </c>
      <c r="K5670" s="1">
        <f>J5670/B$3</f>
        <v>1</v>
      </c>
      <c r="L5670">
        <f>IF(D5670&gt;U5670+V5670+W5670,D5670-(U5670+V5670+W5670+I5670),0)</f>
        <v>0</v>
      </c>
      <c r="M5670">
        <f>D5670-L5670</f>
        <v>679.43799999999999</v>
      </c>
      <c r="O5670">
        <v>163.86699999999999</v>
      </c>
      <c r="P5670">
        <v>24.257000000000001</v>
      </c>
      <c r="Q5670">
        <v>429.24299999999999</v>
      </c>
      <c r="R5670">
        <v>0</v>
      </c>
      <c r="S5670">
        <v>62.070999999999998</v>
      </c>
      <c r="U5670">
        <v>248.48</v>
      </c>
      <c r="V5670">
        <v>0</v>
      </c>
      <c r="W5670">
        <v>7500</v>
      </c>
      <c r="Y5670">
        <v>679.43799999999999</v>
      </c>
      <c r="Z5670">
        <f>E5670</f>
        <v>248.48</v>
      </c>
      <c r="AA5670">
        <f>I5670</f>
        <v>0</v>
      </c>
      <c r="AB5670">
        <f>F5670</f>
        <v>430.95799999999997</v>
      </c>
    </row>
    <row r="5671" spans="4:28" x14ac:dyDescent="0.2">
      <c r="D5671">
        <v>470.29700000000003</v>
      </c>
      <c r="E5671">
        <f>U5671+V5671-G5671</f>
        <v>248.48</v>
      </c>
      <c r="F5671">
        <f>IF(AND(W5671&gt;0,G5671=0),D5671-E5671,0)</f>
        <v>0</v>
      </c>
      <c r="G5671">
        <f>IF((U5671+V5671)&gt;D5671,(U5671+V5671)-D5671,0)</f>
        <v>0</v>
      </c>
      <c r="H5671">
        <f>_xlfn.IFS(K5671=1,0,AND(G5671&gt;0,K5671&lt;1,W5671=0),MIN(G5671,B$3-J5671),AND(W5671&gt;0,K5671&lt;1),MIN(B$3-J5671,B$4,B$3-J5671),AND(W5671=0,G5671=0),0)</f>
        <v>0</v>
      </c>
      <c r="I5671">
        <f>IF(AND(D5671&gt;(U5671+V5671),W5671=0,K5671&gt;0.3),MIN(J5671-B$3*0.3,B$5,D5671-(U5671+V5671)),0)</f>
        <v>221.81700000000004</v>
      </c>
      <c r="J5671">
        <f t="shared" si="88"/>
        <v>10000</v>
      </c>
      <c r="K5671" s="1">
        <f>J5671/B$3</f>
        <v>1</v>
      </c>
      <c r="L5671">
        <f>IF(D5671&gt;U5671+V5671+W5671,D5671-(U5671+V5671+W5671+I5671),0)</f>
        <v>0</v>
      </c>
      <c r="M5671">
        <f>D5671-L5671</f>
        <v>470.29700000000003</v>
      </c>
      <c r="O5671">
        <v>164.01</v>
      </c>
      <c r="P5671">
        <v>22.588999999999999</v>
      </c>
      <c r="Q5671">
        <v>248.15199999999999</v>
      </c>
      <c r="R5671">
        <v>0</v>
      </c>
      <c r="S5671">
        <v>35.545000000000002</v>
      </c>
      <c r="U5671">
        <v>248.48</v>
      </c>
      <c r="V5671">
        <v>0</v>
      </c>
      <c r="W5671">
        <v>0</v>
      </c>
      <c r="Y5671">
        <v>470.29700000000003</v>
      </c>
      <c r="Z5671">
        <f>E5671</f>
        <v>248.48</v>
      </c>
      <c r="AA5671">
        <f>I5671</f>
        <v>221.81700000000004</v>
      </c>
      <c r="AB5671">
        <f>F5671</f>
        <v>0</v>
      </c>
    </row>
    <row r="5672" spans="4:28" x14ac:dyDescent="0.2">
      <c r="D5672">
        <v>526.81200000000001</v>
      </c>
      <c r="E5672">
        <f>U5672+V5672-G5672</f>
        <v>248.48</v>
      </c>
      <c r="F5672">
        <f>IF(AND(W5672&gt;0,G5672=0),D5672-E5672,0)</f>
        <v>0</v>
      </c>
      <c r="G5672">
        <f>IF((U5672+V5672)&gt;D5672,(U5672+V5672)-D5672,0)</f>
        <v>0</v>
      </c>
      <c r="H5672">
        <f>_xlfn.IFS(K5672=1,0,AND(G5672&gt;0,K5672&lt;1,W5672=0),MIN(G5672,B$3-J5672),AND(W5672&gt;0,K5672&lt;1),MIN(B$3-J5672,B$4,B$3-J5672),AND(W5672=0,G5672=0),0)</f>
        <v>0</v>
      </c>
      <c r="I5672">
        <f>IF(AND(D5672&gt;(U5672+V5672),W5672=0,K5672&gt;0.3),MIN(J5672-B$3*0.3,B$5,D5672-(U5672+V5672)),0)</f>
        <v>278.33199999999999</v>
      </c>
      <c r="J5672">
        <f t="shared" si="88"/>
        <v>9778.1829999999991</v>
      </c>
      <c r="K5672" s="1">
        <f>J5672/B$3</f>
        <v>0.97781829999999992</v>
      </c>
      <c r="L5672">
        <f>IF(D5672&gt;U5672+V5672+W5672,D5672-(U5672+V5672+W5672+I5672),0)</f>
        <v>0</v>
      </c>
      <c r="M5672">
        <f>D5672-L5672</f>
        <v>526.81200000000001</v>
      </c>
      <c r="O5672">
        <v>162.36799999999999</v>
      </c>
      <c r="P5672">
        <v>62.74</v>
      </c>
      <c r="Q5672">
        <v>247.79400000000001</v>
      </c>
      <c r="R5672">
        <v>0</v>
      </c>
      <c r="S5672">
        <v>53.91</v>
      </c>
      <c r="U5672">
        <v>248.48</v>
      </c>
      <c r="V5672">
        <v>0</v>
      </c>
      <c r="W5672">
        <v>0</v>
      </c>
      <c r="Y5672">
        <v>526.81200000000001</v>
      </c>
      <c r="Z5672">
        <f>E5672</f>
        <v>248.48</v>
      </c>
      <c r="AA5672">
        <f>I5672</f>
        <v>278.33199999999999</v>
      </c>
      <c r="AB5672">
        <f>F5672</f>
        <v>0</v>
      </c>
    </row>
    <row r="5673" spans="4:28" x14ac:dyDescent="0.2">
      <c r="D5673">
        <v>753.90300000000002</v>
      </c>
      <c r="E5673">
        <f>U5673+V5673-G5673</f>
        <v>248.48</v>
      </c>
      <c r="F5673">
        <f>IF(AND(W5673&gt;0,G5673=0),D5673-E5673,0)</f>
        <v>0</v>
      </c>
      <c r="G5673">
        <f>IF((U5673+V5673)&gt;D5673,(U5673+V5673)-D5673,0)</f>
        <v>0</v>
      </c>
      <c r="H5673">
        <f>_xlfn.IFS(K5673=1,0,AND(G5673&gt;0,K5673&lt;1,W5673=0),MIN(G5673,B$3-J5673),AND(W5673&gt;0,K5673&lt;1),MIN(B$3-J5673,B$4,B$3-J5673),AND(W5673=0,G5673=0),0)</f>
        <v>0</v>
      </c>
      <c r="I5673">
        <f>IF(AND(D5673&gt;(U5673+V5673),W5673=0,K5673&gt;0.3),MIN(J5673-B$3*0.3,B$5,D5673-(U5673+V5673)),0)</f>
        <v>505.423</v>
      </c>
      <c r="J5673">
        <f t="shared" si="88"/>
        <v>9499.8509999999987</v>
      </c>
      <c r="K5673" s="1">
        <f>J5673/B$3</f>
        <v>0.94998509999999992</v>
      </c>
      <c r="L5673">
        <f>IF(D5673&gt;U5673+V5673+W5673,D5673-(U5673+V5673+W5673+I5673),0)</f>
        <v>0</v>
      </c>
      <c r="M5673">
        <f>D5673-L5673</f>
        <v>753.90300000000002</v>
      </c>
      <c r="O5673">
        <v>190.32</v>
      </c>
      <c r="P5673">
        <v>103.126</v>
      </c>
      <c r="Q5673">
        <v>319.68599999999998</v>
      </c>
      <c r="R5673">
        <v>0</v>
      </c>
      <c r="S5673">
        <v>140.77099999999999</v>
      </c>
      <c r="U5673">
        <v>248.48</v>
      </c>
      <c r="V5673">
        <v>0</v>
      </c>
      <c r="W5673">
        <v>0</v>
      </c>
      <c r="Y5673">
        <v>753.90300000000002</v>
      </c>
      <c r="Z5673">
        <f>E5673</f>
        <v>248.48</v>
      </c>
      <c r="AA5673">
        <f>I5673</f>
        <v>505.423</v>
      </c>
      <c r="AB5673">
        <f>F5673</f>
        <v>0</v>
      </c>
    </row>
    <row r="5674" spans="4:28" x14ac:dyDescent="0.2">
      <c r="D5674">
        <v>993.01599999999996</v>
      </c>
      <c r="E5674">
        <f>U5674+V5674-G5674</f>
        <v>281.36199999999997</v>
      </c>
      <c r="F5674">
        <f>IF(AND(W5674&gt;0,G5674=0),D5674-E5674,0)</f>
        <v>0</v>
      </c>
      <c r="G5674">
        <f>IF((U5674+V5674)&gt;D5674,(U5674+V5674)-D5674,0)</f>
        <v>0</v>
      </c>
      <c r="H5674">
        <f>_xlfn.IFS(K5674=1,0,AND(G5674&gt;0,K5674&lt;1,W5674=0),MIN(G5674,B$3-J5674),AND(W5674&gt;0,K5674&lt;1),MIN(B$3-J5674,B$4,B$3-J5674),AND(W5674=0,G5674=0),0)</f>
        <v>0</v>
      </c>
      <c r="I5674">
        <f>IF(AND(D5674&gt;(U5674+V5674),W5674=0,K5674&gt;0.3),MIN(J5674-B$3*0.3,B$5,D5674-(U5674+V5674)),0)</f>
        <v>711.654</v>
      </c>
      <c r="J5674">
        <f t="shared" si="88"/>
        <v>8994.4279999999981</v>
      </c>
      <c r="K5674" s="1">
        <f>J5674/B$3</f>
        <v>0.89944279999999976</v>
      </c>
      <c r="L5674">
        <f>IF(D5674&gt;U5674+V5674+W5674,D5674-(U5674+V5674+W5674+I5674),0)</f>
        <v>0</v>
      </c>
      <c r="M5674">
        <f>D5674-L5674</f>
        <v>993.01599999999996</v>
      </c>
      <c r="O5674">
        <v>327.43</v>
      </c>
      <c r="P5674">
        <v>91.754000000000005</v>
      </c>
      <c r="Q5674">
        <v>307.51600000000002</v>
      </c>
      <c r="R5674">
        <v>0</v>
      </c>
      <c r="S5674">
        <v>266.31599999999997</v>
      </c>
      <c r="U5674">
        <v>248.48</v>
      </c>
      <c r="V5674">
        <v>32.881999999999998</v>
      </c>
      <c r="W5674">
        <v>0</v>
      </c>
      <c r="Y5674">
        <v>993.01599999999996</v>
      </c>
      <c r="Z5674">
        <f>E5674</f>
        <v>281.36199999999997</v>
      </c>
      <c r="AA5674">
        <f>I5674</f>
        <v>711.654</v>
      </c>
      <c r="AB5674">
        <f>F5674</f>
        <v>0</v>
      </c>
    </row>
    <row r="5675" spans="4:28" x14ac:dyDescent="0.2">
      <c r="D5675">
        <v>1266.1990000000001</v>
      </c>
      <c r="E5675">
        <f>U5675+V5675-G5675</f>
        <v>320.80099999999999</v>
      </c>
      <c r="F5675">
        <f>IF(AND(W5675&gt;0,G5675=0),D5675-E5675,0)</f>
        <v>0</v>
      </c>
      <c r="G5675">
        <f>IF((U5675+V5675)&gt;D5675,(U5675+V5675)-D5675,0)</f>
        <v>0</v>
      </c>
      <c r="H5675">
        <f>_xlfn.IFS(K5675=1,0,AND(G5675&gt;0,K5675&lt;1,W5675=0),MIN(G5675,B$3-J5675),AND(W5675&gt;0,K5675&lt;1),MIN(B$3-J5675,B$4,B$3-J5675),AND(W5675=0,G5675=0),0)</f>
        <v>0</v>
      </c>
      <c r="I5675">
        <f>IF(AND(D5675&gt;(U5675+V5675),W5675=0,K5675&gt;0.3),MIN(J5675-B$3*0.3,B$5,D5675-(U5675+V5675)),0)</f>
        <v>945.39800000000014</v>
      </c>
      <c r="J5675">
        <f t="shared" si="88"/>
        <v>8282.7739999999976</v>
      </c>
      <c r="K5675" s="1">
        <f>J5675/B$3</f>
        <v>0.82827739999999972</v>
      </c>
      <c r="L5675">
        <f>IF(D5675&gt;U5675+V5675+W5675,D5675-(U5675+V5675+W5675+I5675),0)</f>
        <v>0</v>
      </c>
      <c r="M5675">
        <f>D5675-L5675</f>
        <v>1266.1990000000001</v>
      </c>
      <c r="O5675">
        <v>392.17200000000003</v>
      </c>
      <c r="P5675">
        <v>83.49</v>
      </c>
      <c r="Q5675">
        <v>417.69400000000002</v>
      </c>
      <c r="R5675">
        <v>0</v>
      </c>
      <c r="S5675">
        <v>372.84300000000002</v>
      </c>
      <c r="U5675">
        <v>248.48</v>
      </c>
      <c r="V5675">
        <v>72.320999999999998</v>
      </c>
      <c r="W5675">
        <v>0</v>
      </c>
      <c r="Y5675">
        <v>1266.1990000000001</v>
      </c>
      <c r="Z5675">
        <f>E5675</f>
        <v>320.80099999999999</v>
      </c>
      <c r="AA5675">
        <f>I5675</f>
        <v>945.39800000000014</v>
      </c>
      <c r="AB5675">
        <f>F5675</f>
        <v>0</v>
      </c>
    </row>
    <row r="5676" spans="4:28" x14ac:dyDescent="0.2">
      <c r="D5676">
        <v>1870.92</v>
      </c>
      <c r="E5676">
        <f>U5676+V5676-G5676</f>
        <v>400.95100000000002</v>
      </c>
      <c r="F5676">
        <f>IF(AND(W5676&gt;0,G5676=0),D5676-E5676,0)</f>
        <v>0</v>
      </c>
      <c r="G5676">
        <f>IF((U5676+V5676)&gt;D5676,(U5676+V5676)-D5676,0)</f>
        <v>0</v>
      </c>
      <c r="H5676">
        <f>_xlfn.IFS(K5676=1,0,AND(G5676&gt;0,K5676&lt;1,W5676=0),MIN(G5676,B$3-J5676),AND(W5676&gt;0,K5676&lt;1),MIN(B$3-J5676,B$4,B$3-J5676),AND(W5676=0,G5676=0),0)</f>
        <v>0</v>
      </c>
      <c r="I5676">
        <f>IF(AND(D5676&gt;(U5676+V5676),W5676=0,K5676&gt;0.3),MIN(J5676-B$3*0.3,B$5,D5676-(U5676+V5676)),0)</f>
        <v>1469.9690000000001</v>
      </c>
      <c r="J5676">
        <f t="shared" si="88"/>
        <v>7337.3759999999975</v>
      </c>
      <c r="K5676" s="1">
        <f>J5676/B$3</f>
        <v>0.73373759999999977</v>
      </c>
      <c r="L5676">
        <f>IF(D5676&gt;U5676+V5676+W5676,D5676-(U5676+V5676+W5676+I5676),0)</f>
        <v>0</v>
      </c>
      <c r="M5676">
        <f>D5676-L5676</f>
        <v>1870.92</v>
      </c>
      <c r="O5676">
        <v>392.70699999999999</v>
      </c>
      <c r="P5676">
        <v>63.473999999999997</v>
      </c>
      <c r="Q5676">
        <v>1041.491</v>
      </c>
      <c r="R5676">
        <v>0</v>
      </c>
      <c r="S5676">
        <v>373.24700000000001</v>
      </c>
      <c r="U5676">
        <v>248.48</v>
      </c>
      <c r="V5676">
        <v>152.471</v>
      </c>
      <c r="W5676">
        <v>0</v>
      </c>
      <c r="Y5676">
        <v>1870.92</v>
      </c>
      <c r="Z5676">
        <f>E5676</f>
        <v>400.95100000000002</v>
      </c>
      <c r="AA5676">
        <f>I5676</f>
        <v>1469.9690000000001</v>
      </c>
      <c r="AB5676">
        <f>F5676</f>
        <v>0</v>
      </c>
    </row>
    <row r="5677" spans="4:28" x14ac:dyDescent="0.2">
      <c r="D5677">
        <v>1899.8</v>
      </c>
      <c r="E5677">
        <f>U5677+V5677-G5677</f>
        <v>511.04200000000003</v>
      </c>
      <c r="F5677">
        <f>IF(AND(W5677&gt;0,G5677=0),D5677-E5677,0)</f>
        <v>1388.7579999999998</v>
      </c>
      <c r="G5677">
        <f>IF((U5677+V5677)&gt;D5677,(U5677+V5677)-D5677,0)</f>
        <v>0</v>
      </c>
      <c r="H5677">
        <f>_xlfn.IFS(K5677=1,0,AND(G5677&gt;0,K5677&lt;1,W5677=0),MIN(G5677,B$3-J5677),AND(W5677&gt;0,K5677&lt;1),MIN(B$3-J5677,B$4,B$3-J5677),AND(W5677=0,G5677=0),0)</f>
        <v>2500</v>
      </c>
      <c r="I5677">
        <f>IF(AND(D5677&gt;(U5677+V5677),W5677=0,K5677&gt;0.3),MIN(J5677-B$3*0.3,B$5,D5677-(U5677+V5677)),0)</f>
        <v>0</v>
      </c>
      <c r="J5677">
        <f t="shared" si="88"/>
        <v>5867.4069999999974</v>
      </c>
      <c r="K5677" s="1">
        <f>J5677/B$3</f>
        <v>0.58674069999999978</v>
      </c>
      <c r="L5677">
        <f>IF(D5677&gt;U5677+V5677+W5677,D5677-(U5677+V5677+W5677+I5677),0)</f>
        <v>0</v>
      </c>
      <c r="M5677">
        <f>D5677-L5677</f>
        <v>1899.8</v>
      </c>
      <c r="O5677">
        <v>360.13799999999998</v>
      </c>
      <c r="P5677">
        <v>57.798999999999999</v>
      </c>
      <c r="Q5677">
        <v>1171.0450000000001</v>
      </c>
      <c r="R5677">
        <v>0</v>
      </c>
      <c r="S5677">
        <v>310.81799999999998</v>
      </c>
      <c r="U5677">
        <v>248.48</v>
      </c>
      <c r="V5677">
        <v>262.56200000000001</v>
      </c>
      <c r="W5677">
        <v>7500</v>
      </c>
      <c r="Y5677">
        <v>1899.8</v>
      </c>
      <c r="Z5677">
        <f>E5677</f>
        <v>511.04200000000003</v>
      </c>
      <c r="AA5677">
        <f>I5677</f>
        <v>0</v>
      </c>
      <c r="AB5677">
        <f>F5677</f>
        <v>1388.7579999999998</v>
      </c>
    </row>
    <row r="5678" spans="4:28" x14ac:dyDescent="0.2">
      <c r="D5678">
        <v>1233.328</v>
      </c>
      <c r="E5678">
        <f>U5678+V5678-G5678</f>
        <v>740.27700000000004</v>
      </c>
      <c r="F5678">
        <f>IF(AND(W5678&gt;0,G5678=0),D5678-E5678,0)</f>
        <v>493.05099999999993</v>
      </c>
      <c r="G5678">
        <f>IF((U5678+V5678)&gt;D5678,(U5678+V5678)-D5678,0)</f>
        <v>0</v>
      </c>
      <c r="H5678">
        <f>_xlfn.IFS(K5678=1,0,AND(G5678&gt;0,K5678&lt;1,W5678=0),MIN(G5678,B$3-J5678),AND(W5678&gt;0,K5678&lt;1),MIN(B$3-J5678,B$4,B$3-J5678),AND(W5678=0,G5678=0),0)</f>
        <v>1632.5930000000026</v>
      </c>
      <c r="I5678">
        <f>IF(AND(D5678&gt;(U5678+V5678),W5678=0,K5678&gt;0.3),MIN(J5678-B$3*0.3,B$5,D5678-(U5678+V5678)),0)</f>
        <v>0</v>
      </c>
      <c r="J5678">
        <f t="shared" si="88"/>
        <v>8367.4069999999974</v>
      </c>
      <c r="K5678" s="1">
        <f>J5678/B$3</f>
        <v>0.83674069999999978</v>
      </c>
      <c r="L5678">
        <f>IF(D5678&gt;U5678+V5678+W5678,D5678-(U5678+V5678+W5678+I5678),0)</f>
        <v>0</v>
      </c>
      <c r="M5678">
        <f>D5678-L5678</f>
        <v>1233.328</v>
      </c>
      <c r="O5678">
        <v>348.99099999999999</v>
      </c>
      <c r="P5678">
        <v>77.789000000000001</v>
      </c>
      <c r="Q5678">
        <v>715.97799999999995</v>
      </c>
      <c r="R5678">
        <v>0</v>
      </c>
      <c r="S5678">
        <v>90.570999999999998</v>
      </c>
      <c r="U5678">
        <v>248.48</v>
      </c>
      <c r="V5678">
        <v>491.79700000000003</v>
      </c>
      <c r="W5678">
        <v>7500</v>
      </c>
      <c r="Y5678">
        <v>1233.328</v>
      </c>
      <c r="Z5678">
        <f>E5678</f>
        <v>740.27700000000004</v>
      </c>
      <c r="AA5678">
        <f>I5678</f>
        <v>0</v>
      </c>
      <c r="AB5678">
        <f>F5678</f>
        <v>493.05099999999993</v>
      </c>
    </row>
    <row r="5679" spans="4:28" x14ac:dyDescent="0.2">
      <c r="D5679">
        <v>918.89200000000005</v>
      </c>
      <c r="E5679">
        <f>U5679+V5679-G5679</f>
        <v>746.24400000000003</v>
      </c>
      <c r="F5679">
        <f>IF(AND(W5679&gt;0,G5679=0),D5679-E5679,0)</f>
        <v>172.64800000000002</v>
      </c>
      <c r="G5679">
        <f>IF((U5679+V5679)&gt;D5679,(U5679+V5679)-D5679,0)</f>
        <v>0</v>
      </c>
      <c r="H5679">
        <f>_xlfn.IFS(K5679=1,0,AND(G5679&gt;0,K5679&lt;1,W5679=0),MIN(G5679,B$3-J5679),AND(W5679&gt;0,K5679&lt;1),MIN(B$3-J5679,B$4,B$3-J5679),AND(W5679=0,G5679=0),0)</f>
        <v>0</v>
      </c>
      <c r="I5679">
        <f>IF(AND(D5679&gt;(U5679+V5679),W5679=0,K5679&gt;0.3),MIN(J5679-B$3*0.3,B$5,D5679-(U5679+V5679)),0)</f>
        <v>0</v>
      </c>
      <c r="J5679">
        <f t="shared" si="88"/>
        <v>10000</v>
      </c>
      <c r="K5679" s="1">
        <f>J5679/B$3</f>
        <v>1</v>
      </c>
      <c r="L5679">
        <f>IF(D5679&gt;U5679+V5679+W5679,D5679-(U5679+V5679+W5679+I5679),0)</f>
        <v>0</v>
      </c>
      <c r="M5679">
        <f>D5679-L5679</f>
        <v>918.89200000000005</v>
      </c>
      <c r="O5679">
        <v>335.541</v>
      </c>
      <c r="P5679">
        <v>76.885000000000005</v>
      </c>
      <c r="Q5679">
        <v>475.30399999999997</v>
      </c>
      <c r="R5679">
        <v>0</v>
      </c>
      <c r="S5679">
        <v>31.163</v>
      </c>
      <c r="U5679">
        <v>248.48</v>
      </c>
      <c r="V5679">
        <v>497.76400000000001</v>
      </c>
      <c r="W5679">
        <v>7500</v>
      </c>
      <c r="Y5679">
        <v>918.89200000000005</v>
      </c>
      <c r="Z5679">
        <f>E5679</f>
        <v>746.24400000000003</v>
      </c>
      <c r="AA5679">
        <f>I5679</f>
        <v>0</v>
      </c>
      <c r="AB5679">
        <f>F5679</f>
        <v>172.64800000000002</v>
      </c>
    </row>
    <row r="5680" spans="4:28" x14ac:dyDescent="0.2">
      <c r="D5680">
        <v>945.38599999999997</v>
      </c>
      <c r="E5680">
        <f>U5680+V5680-G5680</f>
        <v>722.40899999999999</v>
      </c>
      <c r="F5680">
        <f>IF(AND(W5680&gt;0,G5680=0),D5680-E5680,0)</f>
        <v>222.97699999999998</v>
      </c>
      <c r="G5680">
        <f>IF((U5680+V5680)&gt;D5680,(U5680+V5680)-D5680,0)</f>
        <v>0</v>
      </c>
      <c r="H5680">
        <f>_xlfn.IFS(K5680=1,0,AND(G5680&gt;0,K5680&lt;1,W5680=0),MIN(G5680,B$3-J5680),AND(W5680&gt;0,K5680&lt;1),MIN(B$3-J5680,B$4,B$3-J5680),AND(W5680=0,G5680=0),0)</f>
        <v>0</v>
      </c>
      <c r="I5680">
        <f>IF(AND(D5680&gt;(U5680+V5680),W5680=0,K5680&gt;0.3),MIN(J5680-B$3*0.3,B$5,D5680-(U5680+V5680)),0)</f>
        <v>0</v>
      </c>
      <c r="J5680">
        <f t="shared" si="88"/>
        <v>10000</v>
      </c>
      <c r="K5680" s="1">
        <f>J5680/B$3</f>
        <v>1</v>
      </c>
      <c r="L5680">
        <f>IF(D5680&gt;U5680+V5680+W5680,D5680-(U5680+V5680+W5680+I5680),0)</f>
        <v>0</v>
      </c>
      <c r="M5680">
        <f>D5680-L5680</f>
        <v>945.38599999999997</v>
      </c>
      <c r="O5680">
        <v>366.54199999999997</v>
      </c>
      <c r="P5680">
        <v>62.277000000000001</v>
      </c>
      <c r="Q5680">
        <v>438.62299999999999</v>
      </c>
      <c r="R5680">
        <v>0</v>
      </c>
      <c r="S5680">
        <v>77.944000000000003</v>
      </c>
      <c r="U5680">
        <v>248.48</v>
      </c>
      <c r="V5680">
        <v>473.92899999999997</v>
      </c>
      <c r="W5680">
        <v>7500</v>
      </c>
      <c r="Y5680">
        <v>945.38599999999997</v>
      </c>
      <c r="Z5680">
        <f>E5680</f>
        <v>722.40899999999999</v>
      </c>
      <c r="AA5680">
        <f>I5680</f>
        <v>0</v>
      </c>
      <c r="AB5680">
        <f>F5680</f>
        <v>222.97699999999998</v>
      </c>
    </row>
    <row r="5681" spans="4:28" x14ac:dyDescent="0.2">
      <c r="D5681">
        <v>748.63499999999999</v>
      </c>
      <c r="E5681">
        <f>U5681+V5681-G5681</f>
        <v>748.63499999999999</v>
      </c>
      <c r="F5681">
        <f>IF(AND(W5681&gt;0,G5681=0),D5681-E5681,0)</f>
        <v>0</v>
      </c>
      <c r="G5681">
        <f>IF((U5681+V5681)&gt;D5681,(U5681+V5681)-D5681,0)</f>
        <v>406.74099999999999</v>
      </c>
      <c r="H5681">
        <f>_xlfn.IFS(K5681=1,0,AND(G5681&gt;0,K5681&lt;1,W5681=0),MIN(G5681,B$3-J5681),AND(W5681&gt;0,K5681&lt;1),MIN(B$3-J5681,B$4,B$3-J5681),AND(W5681=0,G5681=0),0)</f>
        <v>0</v>
      </c>
      <c r="I5681">
        <f>IF(AND(D5681&gt;(U5681+V5681),W5681=0,K5681&gt;0.3),MIN(J5681-B$3*0.3,B$5,D5681-(U5681+V5681)),0)</f>
        <v>0</v>
      </c>
      <c r="J5681">
        <f t="shared" si="88"/>
        <v>10000</v>
      </c>
      <c r="K5681" s="1">
        <f>J5681/B$3</f>
        <v>1</v>
      </c>
      <c r="L5681">
        <f>IF(D5681&gt;U5681+V5681+W5681,D5681-(U5681+V5681+W5681+I5681),0)</f>
        <v>0</v>
      </c>
      <c r="M5681">
        <f>D5681-L5681</f>
        <v>748.63499999999999</v>
      </c>
      <c r="O5681">
        <v>312.43900000000002</v>
      </c>
      <c r="P5681">
        <v>44.167999999999999</v>
      </c>
      <c r="Q5681">
        <v>384.31</v>
      </c>
      <c r="R5681">
        <v>0</v>
      </c>
      <c r="S5681">
        <v>7.7190000000000003</v>
      </c>
      <c r="U5681">
        <v>248.48</v>
      </c>
      <c r="V5681">
        <v>906.89599999999996</v>
      </c>
      <c r="W5681">
        <v>0</v>
      </c>
      <c r="Y5681">
        <v>748.63499999999999</v>
      </c>
      <c r="Z5681">
        <f>E5681</f>
        <v>748.63499999999999</v>
      </c>
      <c r="AA5681">
        <f>I5681</f>
        <v>0</v>
      </c>
      <c r="AB5681">
        <f>F5681</f>
        <v>0</v>
      </c>
    </row>
    <row r="5682" spans="4:28" x14ac:dyDescent="0.2">
      <c r="D5682">
        <v>718.68</v>
      </c>
      <c r="E5682">
        <f>U5682+V5682-G5682</f>
        <v>647.31999999999994</v>
      </c>
      <c r="F5682">
        <f>IF(AND(W5682&gt;0,G5682=0),D5682-E5682,0)</f>
        <v>71.360000000000014</v>
      </c>
      <c r="G5682">
        <f>IF((U5682+V5682)&gt;D5682,(U5682+V5682)-D5682,0)</f>
        <v>0</v>
      </c>
      <c r="H5682">
        <f>_xlfn.IFS(K5682=1,0,AND(G5682&gt;0,K5682&lt;1,W5682=0),MIN(G5682,B$3-J5682),AND(W5682&gt;0,K5682&lt;1),MIN(B$3-J5682,B$4,B$3-J5682),AND(W5682=0,G5682=0),0)</f>
        <v>0</v>
      </c>
      <c r="I5682">
        <f>IF(AND(D5682&gt;(U5682+V5682),W5682=0,K5682&gt;0.3),MIN(J5682-B$3*0.3,B$5,D5682-(U5682+V5682)),0)</f>
        <v>0</v>
      </c>
      <c r="J5682">
        <f t="shared" si="88"/>
        <v>10000</v>
      </c>
      <c r="K5682" s="1">
        <f>J5682/B$3</f>
        <v>1</v>
      </c>
      <c r="L5682">
        <f>IF(D5682&gt;U5682+V5682+W5682,D5682-(U5682+V5682+W5682+I5682),0)</f>
        <v>0</v>
      </c>
      <c r="M5682">
        <f>D5682-L5682</f>
        <v>718.68</v>
      </c>
      <c r="O5682">
        <v>321.75900000000001</v>
      </c>
      <c r="P5682">
        <v>22.224</v>
      </c>
      <c r="Q5682">
        <v>374.697</v>
      </c>
      <c r="R5682">
        <v>0</v>
      </c>
      <c r="S5682">
        <v>0</v>
      </c>
      <c r="U5682">
        <v>248.48</v>
      </c>
      <c r="V5682">
        <v>398.84</v>
      </c>
      <c r="W5682">
        <v>7500</v>
      </c>
      <c r="Y5682">
        <v>718.68</v>
      </c>
      <c r="Z5682">
        <f>E5682</f>
        <v>647.31999999999994</v>
      </c>
      <c r="AA5682">
        <f>I5682</f>
        <v>0</v>
      </c>
      <c r="AB5682">
        <f>F5682</f>
        <v>71.360000000000014</v>
      </c>
    </row>
    <row r="5683" spans="4:28" x14ac:dyDescent="0.2">
      <c r="D5683">
        <v>718.01499999999999</v>
      </c>
      <c r="E5683">
        <f>U5683+V5683-G5683</f>
        <v>446.73699999999997</v>
      </c>
      <c r="F5683">
        <f>IF(AND(W5683&gt;0,G5683=0),D5683-E5683,0)</f>
        <v>0</v>
      </c>
      <c r="G5683">
        <f>IF((U5683+V5683)&gt;D5683,(U5683+V5683)-D5683,0)</f>
        <v>0</v>
      </c>
      <c r="H5683">
        <f>_xlfn.IFS(K5683=1,0,AND(G5683&gt;0,K5683&lt;1,W5683=0),MIN(G5683,B$3-J5683),AND(W5683&gt;0,K5683&lt;1),MIN(B$3-J5683,B$4,B$3-J5683),AND(W5683=0,G5683=0),0)</f>
        <v>0</v>
      </c>
      <c r="I5683">
        <f>IF(AND(D5683&gt;(U5683+V5683),W5683=0,K5683&gt;0.3),MIN(J5683-B$3*0.3,B$5,D5683-(U5683+V5683)),0)</f>
        <v>271.27800000000002</v>
      </c>
      <c r="J5683">
        <f t="shared" si="88"/>
        <v>10000</v>
      </c>
      <c r="K5683" s="1">
        <f>J5683/B$3</f>
        <v>1</v>
      </c>
      <c r="L5683">
        <f>IF(D5683&gt;U5683+V5683+W5683,D5683-(U5683+V5683+W5683+I5683),0)</f>
        <v>0</v>
      </c>
      <c r="M5683">
        <f>D5683-L5683</f>
        <v>718.01499999999999</v>
      </c>
      <c r="O5683">
        <v>334.04500000000002</v>
      </c>
      <c r="P5683">
        <v>21.396000000000001</v>
      </c>
      <c r="Q5683">
        <v>362.57400000000001</v>
      </c>
      <c r="R5683">
        <v>0</v>
      </c>
      <c r="S5683">
        <v>0</v>
      </c>
      <c r="U5683">
        <v>248.48</v>
      </c>
      <c r="V5683">
        <v>198.25700000000001</v>
      </c>
      <c r="W5683">
        <v>0</v>
      </c>
      <c r="Y5683">
        <v>718.01499999999999</v>
      </c>
      <c r="Z5683">
        <f>E5683</f>
        <v>446.73699999999997</v>
      </c>
      <c r="AA5683">
        <f>I5683</f>
        <v>271.27800000000002</v>
      </c>
      <c r="AB5683">
        <f>F5683</f>
        <v>0</v>
      </c>
    </row>
    <row r="5684" spans="4:28" x14ac:dyDescent="0.2">
      <c r="D5684">
        <v>1092.5239999999999</v>
      </c>
      <c r="E5684">
        <f>U5684+V5684-G5684</f>
        <v>441.928</v>
      </c>
      <c r="F5684">
        <f>IF(AND(W5684&gt;0,G5684=0),D5684-E5684,0)</f>
        <v>0</v>
      </c>
      <c r="G5684">
        <f>IF((U5684+V5684)&gt;D5684,(U5684+V5684)-D5684,0)</f>
        <v>0</v>
      </c>
      <c r="H5684">
        <f>_xlfn.IFS(K5684=1,0,AND(G5684&gt;0,K5684&lt;1,W5684=0),MIN(G5684,B$3-J5684),AND(W5684&gt;0,K5684&lt;1),MIN(B$3-J5684,B$4,B$3-J5684),AND(W5684=0,G5684=0),0)</f>
        <v>0</v>
      </c>
      <c r="I5684">
        <f>IF(AND(D5684&gt;(U5684+V5684),W5684=0,K5684&gt;0.3),MIN(J5684-B$3*0.3,B$5,D5684-(U5684+V5684)),0)</f>
        <v>650.59599999999989</v>
      </c>
      <c r="J5684">
        <f t="shared" si="88"/>
        <v>9728.7219999999998</v>
      </c>
      <c r="K5684" s="1">
        <f>J5684/B$3</f>
        <v>0.97287219999999996</v>
      </c>
      <c r="L5684">
        <f>IF(D5684&gt;U5684+V5684+W5684,D5684-(U5684+V5684+W5684+I5684),0)</f>
        <v>0</v>
      </c>
      <c r="M5684">
        <f>D5684-L5684</f>
        <v>1092.5239999999999</v>
      </c>
      <c r="O5684">
        <v>455.93200000000002</v>
      </c>
      <c r="P5684">
        <v>56.360999999999997</v>
      </c>
      <c r="Q5684">
        <v>580.23099999999999</v>
      </c>
      <c r="R5684">
        <v>0</v>
      </c>
      <c r="S5684">
        <v>0</v>
      </c>
      <c r="U5684">
        <v>248.48</v>
      </c>
      <c r="V5684">
        <v>193.44800000000001</v>
      </c>
      <c r="W5684">
        <v>0</v>
      </c>
      <c r="Y5684">
        <v>1092.5239999999999</v>
      </c>
      <c r="Z5684">
        <f>E5684</f>
        <v>441.928</v>
      </c>
      <c r="AA5684">
        <f>I5684</f>
        <v>650.59599999999989</v>
      </c>
      <c r="AB5684">
        <f>F5684</f>
        <v>0</v>
      </c>
    </row>
    <row r="5685" spans="4:28" x14ac:dyDescent="0.2">
      <c r="D5685">
        <v>1146.9369999999999</v>
      </c>
      <c r="E5685">
        <f>U5685+V5685-G5685</f>
        <v>322.476</v>
      </c>
      <c r="F5685">
        <f>IF(AND(W5685&gt;0,G5685=0),D5685-E5685,0)</f>
        <v>0</v>
      </c>
      <c r="G5685">
        <f>IF((U5685+V5685)&gt;D5685,(U5685+V5685)-D5685,0)</f>
        <v>0</v>
      </c>
      <c r="H5685">
        <f>_xlfn.IFS(K5685=1,0,AND(G5685&gt;0,K5685&lt;1,W5685=0),MIN(G5685,B$3-J5685),AND(W5685&gt;0,K5685&lt;1),MIN(B$3-J5685,B$4,B$3-J5685),AND(W5685=0,G5685=0),0)</f>
        <v>0</v>
      </c>
      <c r="I5685">
        <f>IF(AND(D5685&gt;(U5685+V5685),W5685=0,K5685&gt;0.3),MIN(J5685-B$3*0.3,B$5,D5685-(U5685+V5685)),0)</f>
        <v>824.4609999999999</v>
      </c>
      <c r="J5685">
        <f t="shared" si="88"/>
        <v>9078.1260000000002</v>
      </c>
      <c r="K5685" s="1">
        <f>J5685/B$3</f>
        <v>0.90781259999999997</v>
      </c>
      <c r="L5685">
        <f>IF(D5685&gt;U5685+V5685+W5685,D5685-(U5685+V5685+W5685+I5685),0)</f>
        <v>0</v>
      </c>
      <c r="M5685">
        <f>D5685-L5685</f>
        <v>1146.9369999999999</v>
      </c>
      <c r="O5685">
        <v>446.84399999999999</v>
      </c>
      <c r="P5685">
        <v>100.08</v>
      </c>
      <c r="Q5685">
        <v>585.22500000000002</v>
      </c>
      <c r="R5685">
        <v>0</v>
      </c>
      <c r="S5685">
        <v>14.788</v>
      </c>
      <c r="U5685">
        <v>248.48</v>
      </c>
      <c r="V5685">
        <v>73.995999999999995</v>
      </c>
      <c r="W5685">
        <v>0</v>
      </c>
      <c r="Y5685">
        <v>1146.9369999999999</v>
      </c>
      <c r="Z5685">
        <f>E5685</f>
        <v>322.476</v>
      </c>
      <c r="AA5685">
        <f>I5685</f>
        <v>824.4609999999999</v>
      </c>
      <c r="AB5685">
        <f>F5685</f>
        <v>0</v>
      </c>
    </row>
    <row r="5686" spans="4:28" x14ac:dyDescent="0.2">
      <c r="D5686">
        <v>1330.627</v>
      </c>
      <c r="E5686">
        <f>U5686+V5686-G5686</f>
        <v>264.41199999999998</v>
      </c>
      <c r="F5686">
        <f>IF(AND(W5686&gt;0,G5686=0),D5686-E5686,0)</f>
        <v>0</v>
      </c>
      <c r="G5686">
        <f>IF((U5686+V5686)&gt;D5686,(U5686+V5686)-D5686,0)</f>
        <v>0</v>
      </c>
      <c r="H5686">
        <f>_xlfn.IFS(K5686=1,0,AND(G5686&gt;0,K5686&lt;1,W5686=0),MIN(G5686,B$3-J5686),AND(W5686&gt;0,K5686&lt;1),MIN(B$3-J5686,B$4,B$3-J5686),AND(W5686=0,G5686=0),0)</f>
        <v>0</v>
      </c>
      <c r="I5686">
        <f>IF(AND(D5686&gt;(U5686+V5686),W5686=0,K5686&gt;0.3),MIN(J5686-B$3*0.3,B$5,D5686-(U5686+V5686)),0)</f>
        <v>1066.2149999999999</v>
      </c>
      <c r="J5686">
        <f t="shared" si="88"/>
        <v>8253.6650000000009</v>
      </c>
      <c r="K5686" s="1">
        <f>J5686/B$3</f>
        <v>0.82536650000000011</v>
      </c>
      <c r="L5686">
        <f>IF(D5686&gt;U5686+V5686+W5686,D5686-(U5686+V5686+W5686+I5686),0)</f>
        <v>0</v>
      </c>
      <c r="M5686">
        <f>D5686-L5686</f>
        <v>1330.627</v>
      </c>
      <c r="O5686">
        <v>538.38199999999995</v>
      </c>
      <c r="P5686">
        <v>77.474000000000004</v>
      </c>
      <c r="Q5686">
        <v>685.19600000000003</v>
      </c>
      <c r="R5686">
        <v>0</v>
      </c>
      <c r="S5686">
        <v>29.574999999999999</v>
      </c>
      <c r="U5686">
        <v>248.48</v>
      </c>
      <c r="V5686">
        <v>15.932</v>
      </c>
      <c r="W5686">
        <v>0</v>
      </c>
      <c r="Y5686">
        <v>1330.627</v>
      </c>
      <c r="Z5686">
        <f>E5686</f>
        <v>264.41199999999998</v>
      </c>
      <c r="AA5686">
        <f>I5686</f>
        <v>1066.2149999999999</v>
      </c>
      <c r="AB5686">
        <f>F5686</f>
        <v>0</v>
      </c>
    </row>
    <row r="5687" spans="4:28" x14ac:dyDescent="0.2">
      <c r="D5687">
        <v>1153.4490000000001</v>
      </c>
      <c r="E5687">
        <f>U5687+V5687-G5687</f>
        <v>248.48</v>
      </c>
      <c r="F5687">
        <f>IF(AND(W5687&gt;0,G5687=0),D5687-E5687,0)</f>
        <v>0</v>
      </c>
      <c r="G5687">
        <f>IF((U5687+V5687)&gt;D5687,(U5687+V5687)-D5687,0)</f>
        <v>0</v>
      </c>
      <c r="H5687">
        <f>_xlfn.IFS(K5687=1,0,AND(G5687&gt;0,K5687&lt;1,W5687=0),MIN(G5687,B$3-J5687),AND(W5687&gt;0,K5687&lt;1),MIN(B$3-J5687,B$4,B$3-J5687),AND(W5687=0,G5687=0),0)</f>
        <v>0</v>
      </c>
      <c r="I5687">
        <f>IF(AND(D5687&gt;(U5687+V5687),W5687=0,K5687&gt;0.3),MIN(J5687-B$3*0.3,B$5,D5687-(U5687+V5687)),0)</f>
        <v>904.96900000000005</v>
      </c>
      <c r="J5687">
        <f t="shared" si="88"/>
        <v>7187.4500000000007</v>
      </c>
      <c r="K5687" s="1">
        <f>J5687/B$3</f>
        <v>0.71874500000000008</v>
      </c>
      <c r="L5687">
        <f>IF(D5687&gt;U5687+V5687+W5687,D5687-(U5687+V5687+W5687+I5687),0)</f>
        <v>0</v>
      </c>
      <c r="M5687">
        <f>D5687-L5687</f>
        <v>1153.4490000000001</v>
      </c>
      <c r="O5687">
        <v>531.60900000000004</v>
      </c>
      <c r="P5687">
        <v>79.834000000000003</v>
      </c>
      <c r="Q5687">
        <v>512.22900000000004</v>
      </c>
      <c r="R5687">
        <v>0</v>
      </c>
      <c r="S5687">
        <v>29.777999999999999</v>
      </c>
      <c r="U5687">
        <v>248.48</v>
      </c>
      <c r="V5687">
        <v>0</v>
      </c>
      <c r="W5687">
        <v>0</v>
      </c>
      <c r="Y5687">
        <v>1153.4490000000001</v>
      </c>
      <c r="Z5687">
        <f>E5687</f>
        <v>248.48</v>
      </c>
      <c r="AA5687">
        <f>I5687</f>
        <v>904.96900000000005</v>
      </c>
      <c r="AB5687">
        <f>F5687</f>
        <v>0</v>
      </c>
    </row>
    <row r="5688" spans="4:28" x14ac:dyDescent="0.2">
      <c r="D5688">
        <v>1019.412</v>
      </c>
      <c r="E5688">
        <f>U5688+V5688-G5688</f>
        <v>248.48</v>
      </c>
      <c r="F5688">
        <f>IF(AND(W5688&gt;0,G5688=0),D5688-E5688,0)</f>
        <v>770.93200000000002</v>
      </c>
      <c r="G5688">
        <f>IF((U5688+V5688)&gt;D5688,(U5688+V5688)-D5688,0)</f>
        <v>0</v>
      </c>
      <c r="H5688">
        <f>_xlfn.IFS(K5688=1,0,AND(G5688&gt;0,K5688&lt;1,W5688=0),MIN(G5688,B$3-J5688),AND(W5688&gt;0,K5688&lt;1),MIN(B$3-J5688,B$4,B$3-J5688),AND(W5688=0,G5688=0),0)</f>
        <v>2500</v>
      </c>
      <c r="I5688">
        <f>IF(AND(D5688&gt;(U5688+V5688),W5688=0,K5688&gt;0.3),MIN(J5688-B$3*0.3,B$5,D5688-(U5688+V5688)),0)</f>
        <v>0</v>
      </c>
      <c r="J5688">
        <f t="shared" si="88"/>
        <v>6282.4810000000007</v>
      </c>
      <c r="K5688" s="1">
        <f>J5688/B$3</f>
        <v>0.62824810000000009</v>
      </c>
      <c r="L5688">
        <f>IF(D5688&gt;U5688+V5688+W5688,D5688-(U5688+V5688+W5688+I5688),0)</f>
        <v>0</v>
      </c>
      <c r="M5688">
        <f>D5688-L5688</f>
        <v>1019.412</v>
      </c>
      <c r="O5688">
        <v>506.10700000000003</v>
      </c>
      <c r="P5688">
        <v>61.44</v>
      </c>
      <c r="Q5688">
        <v>421.68200000000002</v>
      </c>
      <c r="R5688">
        <v>0</v>
      </c>
      <c r="S5688">
        <v>30.184000000000001</v>
      </c>
      <c r="U5688">
        <v>248.48</v>
      </c>
      <c r="V5688">
        <v>0</v>
      </c>
      <c r="W5688">
        <v>7500</v>
      </c>
      <c r="Y5688">
        <v>1019.412</v>
      </c>
      <c r="Z5688">
        <f>E5688</f>
        <v>248.48</v>
      </c>
      <c r="AA5688">
        <f>I5688</f>
        <v>0</v>
      </c>
      <c r="AB5688">
        <f>F5688</f>
        <v>770.93200000000002</v>
      </c>
    </row>
    <row r="5689" spans="4:28" x14ac:dyDescent="0.2">
      <c r="D5689">
        <v>1107.413</v>
      </c>
      <c r="E5689">
        <f>U5689+V5689-G5689</f>
        <v>248.48</v>
      </c>
      <c r="F5689">
        <f>IF(AND(W5689&gt;0,G5689=0),D5689-E5689,0)</f>
        <v>0</v>
      </c>
      <c r="G5689">
        <f>IF((U5689+V5689)&gt;D5689,(U5689+V5689)-D5689,0)</f>
        <v>0</v>
      </c>
      <c r="H5689">
        <f>_xlfn.IFS(K5689=1,0,AND(G5689&gt;0,K5689&lt;1,W5689=0),MIN(G5689,B$3-J5689),AND(W5689&gt;0,K5689&lt;1),MIN(B$3-J5689,B$4,B$3-J5689),AND(W5689=0,G5689=0),0)</f>
        <v>0</v>
      </c>
      <c r="I5689">
        <f>IF(AND(D5689&gt;(U5689+V5689),W5689=0,K5689&gt;0.3),MIN(J5689-B$3*0.3,B$5,D5689-(U5689+V5689)),0)</f>
        <v>858.93299999999999</v>
      </c>
      <c r="J5689">
        <f t="shared" si="88"/>
        <v>8782.4809999999998</v>
      </c>
      <c r="K5689" s="1">
        <f>J5689/B$3</f>
        <v>0.87824809999999998</v>
      </c>
      <c r="L5689">
        <f>IF(D5689&gt;U5689+V5689+W5689,D5689-(U5689+V5689+W5689+I5689),0)</f>
        <v>0</v>
      </c>
      <c r="M5689">
        <f>D5689-L5689</f>
        <v>1107.413</v>
      </c>
      <c r="O5689">
        <v>524.48599999999999</v>
      </c>
      <c r="P5689">
        <v>56.386000000000003</v>
      </c>
      <c r="Q5689">
        <v>495.137</v>
      </c>
      <c r="R5689">
        <v>0</v>
      </c>
      <c r="S5689">
        <v>31.404</v>
      </c>
      <c r="U5689">
        <v>248.48</v>
      </c>
      <c r="V5689">
        <v>0</v>
      </c>
      <c r="W5689">
        <v>0</v>
      </c>
      <c r="Y5689">
        <v>1107.413</v>
      </c>
      <c r="Z5689">
        <f>E5689</f>
        <v>248.48</v>
      </c>
      <c r="AA5689">
        <f>I5689</f>
        <v>858.93299999999999</v>
      </c>
      <c r="AB5689">
        <f>F5689</f>
        <v>0</v>
      </c>
    </row>
    <row r="5690" spans="4:28" x14ac:dyDescent="0.2">
      <c r="D5690">
        <v>1043.53</v>
      </c>
      <c r="E5690">
        <f>U5690+V5690-G5690</f>
        <v>248.48</v>
      </c>
      <c r="F5690">
        <f>IF(AND(W5690&gt;0,G5690=0),D5690-E5690,0)</f>
        <v>795.05</v>
      </c>
      <c r="G5690">
        <f>IF((U5690+V5690)&gt;D5690,(U5690+V5690)-D5690,0)</f>
        <v>0</v>
      </c>
      <c r="H5690">
        <f>_xlfn.IFS(K5690=1,0,AND(G5690&gt;0,K5690&lt;1,W5690=0),MIN(G5690,B$3-J5690),AND(W5690&gt;0,K5690&lt;1),MIN(B$3-J5690,B$4,B$3-J5690),AND(W5690=0,G5690=0),0)</f>
        <v>2076.4520000000002</v>
      </c>
      <c r="I5690">
        <f>IF(AND(D5690&gt;(U5690+V5690),W5690=0,K5690&gt;0.3),MIN(J5690-B$3*0.3,B$5,D5690-(U5690+V5690)),0)</f>
        <v>0</v>
      </c>
      <c r="J5690">
        <f t="shared" si="88"/>
        <v>7923.5479999999998</v>
      </c>
      <c r="K5690" s="1">
        <f>J5690/B$3</f>
        <v>0.79235480000000003</v>
      </c>
      <c r="L5690">
        <f>IF(D5690&gt;U5690+V5690+W5690,D5690-(U5690+V5690+W5690+I5690),0)</f>
        <v>0</v>
      </c>
      <c r="M5690">
        <f>D5690-L5690</f>
        <v>1043.53</v>
      </c>
      <c r="O5690">
        <v>452.82799999999997</v>
      </c>
      <c r="P5690">
        <v>87.173000000000002</v>
      </c>
      <c r="Q5690">
        <v>471.92200000000003</v>
      </c>
      <c r="R5690">
        <v>0</v>
      </c>
      <c r="S5690">
        <v>31.606999999999999</v>
      </c>
      <c r="U5690">
        <v>248.48</v>
      </c>
      <c r="V5690">
        <v>0</v>
      </c>
      <c r="W5690">
        <v>7500</v>
      </c>
      <c r="Y5690">
        <v>1043.53</v>
      </c>
      <c r="Z5690">
        <f>E5690</f>
        <v>248.48</v>
      </c>
      <c r="AA5690">
        <f>I5690</f>
        <v>0</v>
      </c>
      <c r="AB5690">
        <f>F5690</f>
        <v>795.05</v>
      </c>
    </row>
    <row r="5691" spans="4:28" x14ac:dyDescent="0.2">
      <c r="D5691">
        <v>781.00099999999998</v>
      </c>
      <c r="E5691">
        <f>U5691+V5691-G5691</f>
        <v>248.48</v>
      </c>
      <c r="F5691">
        <f>IF(AND(W5691&gt;0,G5691=0),D5691-E5691,0)</f>
        <v>532.52099999999996</v>
      </c>
      <c r="G5691">
        <f>IF((U5691+V5691)&gt;D5691,(U5691+V5691)-D5691,0)</f>
        <v>0</v>
      </c>
      <c r="H5691">
        <f>_xlfn.IFS(K5691=1,0,AND(G5691&gt;0,K5691&lt;1,W5691=0),MIN(G5691,B$3-J5691),AND(W5691&gt;0,K5691&lt;1),MIN(B$3-J5691,B$4,B$3-J5691),AND(W5691=0,G5691=0),0)</f>
        <v>0</v>
      </c>
      <c r="I5691">
        <f>IF(AND(D5691&gt;(U5691+V5691),W5691=0,K5691&gt;0.3),MIN(J5691-B$3*0.3,B$5,D5691-(U5691+V5691)),0)</f>
        <v>0</v>
      </c>
      <c r="J5691">
        <f t="shared" si="88"/>
        <v>10000</v>
      </c>
      <c r="K5691" s="1">
        <f>J5691/B$3</f>
        <v>1</v>
      </c>
      <c r="L5691">
        <f>IF(D5691&gt;U5691+V5691+W5691,D5691-(U5691+V5691+W5691+I5691),0)</f>
        <v>0</v>
      </c>
      <c r="M5691">
        <f>D5691-L5691</f>
        <v>781.00099999999998</v>
      </c>
      <c r="O5691">
        <v>278.78899999999999</v>
      </c>
      <c r="P5691">
        <v>69.349999999999994</v>
      </c>
      <c r="Q5691">
        <v>404.14100000000002</v>
      </c>
      <c r="R5691">
        <v>0</v>
      </c>
      <c r="S5691">
        <v>28.721</v>
      </c>
      <c r="U5691">
        <v>248.48</v>
      </c>
      <c r="V5691">
        <v>0</v>
      </c>
      <c r="W5691">
        <v>7500</v>
      </c>
      <c r="Y5691">
        <v>781.00099999999998</v>
      </c>
      <c r="Z5691">
        <f>E5691</f>
        <v>248.48</v>
      </c>
      <c r="AA5691">
        <f>I5691</f>
        <v>0</v>
      </c>
      <c r="AB5691">
        <f>F5691</f>
        <v>532.52099999999996</v>
      </c>
    </row>
    <row r="5692" spans="4:28" x14ac:dyDescent="0.2">
      <c r="D5692">
        <v>780.08100000000002</v>
      </c>
      <c r="E5692">
        <f>U5692+V5692-G5692</f>
        <v>248.48</v>
      </c>
      <c r="F5692">
        <f>IF(AND(W5692&gt;0,G5692=0),D5692-E5692,0)</f>
        <v>531.601</v>
      </c>
      <c r="G5692">
        <f>IF((U5692+V5692)&gt;D5692,(U5692+V5692)-D5692,0)</f>
        <v>0</v>
      </c>
      <c r="H5692">
        <f>_xlfn.IFS(K5692=1,0,AND(G5692&gt;0,K5692&lt;1,W5692=0),MIN(G5692,B$3-J5692),AND(W5692&gt;0,K5692&lt;1),MIN(B$3-J5692,B$4,B$3-J5692),AND(W5692=0,G5692=0),0)</f>
        <v>0</v>
      </c>
      <c r="I5692">
        <f>IF(AND(D5692&gt;(U5692+V5692),W5692=0,K5692&gt;0.3),MIN(J5692-B$3*0.3,B$5,D5692-(U5692+V5692)),0)</f>
        <v>0</v>
      </c>
      <c r="J5692">
        <f t="shared" si="88"/>
        <v>10000</v>
      </c>
      <c r="K5692" s="1">
        <f>J5692/B$3</f>
        <v>1</v>
      </c>
      <c r="L5692">
        <f>IF(D5692&gt;U5692+V5692+W5692,D5692-(U5692+V5692+W5692+I5692),0)</f>
        <v>0</v>
      </c>
      <c r="M5692">
        <f>D5692-L5692</f>
        <v>780.08100000000002</v>
      </c>
      <c r="O5692">
        <v>203.23599999999999</v>
      </c>
      <c r="P5692">
        <v>60.75</v>
      </c>
      <c r="Q5692">
        <v>467.71899999999999</v>
      </c>
      <c r="R5692">
        <v>0</v>
      </c>
      <c r="S5692">
        <v>48.375999999999998</v>
      </c>
      <c r="U5692">
        <v>248.48</v>
      </c>
      <c r="V5692">
        <v>0</v>
      </c>
      <c r="W5692">
        <v>7500</v>
      </c>
      <c r="Y5692">
        <v>780.08100000000002</v>
      </c>
      <c r="Z5692">
        <f>E5692</f>
        <v>248.48</v>
      </c>
      <c r="AA5692">
        <f>I5692</f>
        <v>0</v>
      </c>
      <c r="AB5692">
        <f>F5692</f>
        <v>531.601</v>
      </c>
    </row>
    <row r="5693" spans="4:28" x14ac:dyDescent="0.2">
      <c r="D5693">
        <v>724.91399999999999</v>
      </c>
      <c r="E5693">
        <f>U5693+V5693-G5693</f>
        <v>248.48</v>
      </c>
      <c r="F5693">
        <f>IF(AND(W5693&gt;0,G5693=0),D5693-E5693,0)</f>
        <v>476.43399999999997</v>
      </c>
      <c r="G5693">
        <f>IF((U5693+V5693)&gt;D5693,(U5693+V5693)-D5693,0)</f>
        <v>0</v>
      </c>
      <c r="H5693">
        <f>_xlfn.IFS(K5693=1,0,AND(G5693&gt;0,K5693&lt;1,W5693=0),MIN(G5693,B$3-J5693),AND(W5693&gt;0,K5693&lt;1),MIN(B$3-J5693,B$4,B$3-J5693),AND(W5693=0,G5693=0),0)</f>
        <v>0</v>
      </c>
      <c r="I5693">
        <f>IF(AND(D5693&gt;(U5693+V5693),W5693=0,K5693&gt;0.3),MIN(J5693-B$3*0.3,B$5,D5693-(U5693+V5693)),0)</f>
        <v>0</v>
      </c>
      <c r="J5693">
        <f t="shared" si="88"/>
        <v>10000</v>
      </c>
      <c r="K5693" s="1">
        <f>J5693/B$3</f>
        <v>1</v>
      </c>
      <c r="L5693">
        <f>IF(D5693&gt;U5693+V5693+W5693,D5693-(U5693+V5693+W5693+I5693),0)</f>
        <v>0</v>
      </c>
      <c r="M5693">
        <f>D5693-L5693</f>
        <v>724.91399999999999</v>
      </c>
      <c r="O5693">
        <v>197.726</v>
      </c>
      <c r="P5693">
        <v>24.614000000000001</v>
      </c>
      <c r="Q5693">
        <v>479.97</v>
      </c>
      <c r="R5693">
        <v>0</v>
      </c>
      <c r="S5693">
        <v>22.605</v>
      </c>
      <c r="U5693">
        <v>248.48</v>
      </c>
      <c r="V5693">
        <v>0</v>
      </c>
      <c r="W5693">
        <v>7500</v>
      </c>
      <c r="Y5693">
        <v>724.91399999999999</v>
      </c>
      <c r="Z5693">
        <f>E5693</f>
        <v>248.48</v>
      </c>
      <c r="AA5693">
        <f>I5693</f>
        <v>0</v>
      </c>
      <c r="AB5693">
        <f>F5693</f>
        <v>476.43399999999997</v>
      </c>
    </row>
    <row r="5694" spans="4:28" x14ac:dyDescent="0.2">
      <c r="D5694">
        <v>538.66999999999996</v>
      </c>
      <c r="E5694">
        <f>U5694+V5694-G5694</f>
        <v>248.48</v>
      </c>
      <c r="F5694">
        <f>IF(AND(W5694&gt;0,G5694=0),D5694-E5694,0)</f>
        <v>290.18999999999994</v>
      </c>
      <c r="G5694">
        <f>IF((U5694+V5694)&gt;D5694,(U5694+V5694)-D5694,0)</f>
        <v>0</v>
      </c>
      <c r="H5694">
        <f>_xlfn.IFS(K5694=1,0,AND(G5694&gt;0,K5694&lt;1,W5694=0),MIN(G5694,B$3-J5694),AND(W5694&gt;0,K5694&lt;1),MIN(B$3-J5694,B$4,B$3-J5694),AND(W5694=0,G5694=0),0)</f>
        <v>0</v>
      </c>
      <c r="I5694">
        <f>IF(AND(D5694&gt;(U5694+V5694),W5694=0,K5694&gt;0.3),MIN(J5694-B$3*0.3,B$5,D5694-(U5694+V5694)),0)</f>
        <v>0</v>
      </c>
      <c r="J5694">
        <f t="shared" si="88"/>
        <v>10000</v>
      </c>
      <c r="K5694" s="1">
        <f>J5694/B$3</f>
        <v>1</v>
      </c>
      <c r="L5694">
        <f>IF(D5694&gt;U5694+V5694+W5694,D5694-(U5694+V5694+W5694+I5694),0)</f>
        <v>0</v>
      </c>
      <c r="M5694">
        <f>D5694-L5694</f>
        <v>538.66999999999996</v>
      </c>
      <c r="O5694">
        <v>164.54</v>
      </c>
      <c r="P5694">
        <v>22.501000000000001</v>
      </c>
      <c r="Q5694">
        <v>330.22399999999999</v>
      </c>
      <c r="R5694">
        <v>0</v>
      </c>
      <c r="S5694">
        <v>21.405999999999999</v>
      </c>
      <c r="U5694">
        <v>248.48</v>
      </c>
      <c r="V5694">
        <v>0</v>
      </c>
      <c r="W5694">
        <v>7500</v>
      </c>
      <c r="Y5694">
        <v>538.66999999999996</v>
      </c>
      <c r="Z5694">
        <f>E5694</f>
        <v>248.48</v>
      </c>
      <c r="AA5694">
        <f>I5694</f>
        <v>0</v>
      </c>
      <c r="AB5694">
        <f>F5694</f>
        <v>290.18999999999994</v>
      </c>
    </row>
    <row r="5695" spans="4:28" x14ac:dyDescent="0.2">
      <c r="D5695">
        <v>407.214</v>
      </c>
      <c r="E5695">
        <f>U5695+V5695-G5695</f>
        <v>248.48</v>
      </c>
      <c r="F5695">
        <f>IF(AND(W5695&gt;0,G5695=0),D5695-E5695,0)</f>
        <v>0</v>
      </c>
      <c r="G5695">
        <f>IF((U5695+V5695)&gt;D5695,(U5695+V5695)-D5695,0)</f>
        <v>0</v>
      </c>
      <c r="H5695">
        <f>_xlfn.IFS(K5695=1,0,AND(G5695&gt;0,K5695&lt;1,W5695=0),MIN(G5695,B$3-J5695),AND(W5695&gt;0,K5695&lt;1),MIN(B$3-J5695,B$4,B$3-J5695),AND(W5695=0,G5695=0),0)</f>
        <v>0</v>
      </c>
      <c r="I5695">
        <f>IF(AND(D5695&gt;(U5695+V5695),W5695=0,K5695&gt;0.3),MIN(J5695-B$3*0.3,B$5,D5695-(U5695+V5695)),0)</f>
        <v>158.73400000000001</v>
      </c>
      <c r="J5695">
        <f t="shared" si="88"/>
        <v>10000</v>
      </c>
      <c r="K5695" s="1">
        <f>J5695/B$3</f>
        <v>1</v>
      </c>
      <c r="L5695">
        <f>IF(D5695&gt;U5695+V5695+W5695,D5695-(U5695+V5695+W5695+I5695),0)</f>
        <v>0</v>
      </c>
      <c r="M5695">
        <f>D5695-L5695</f>
        <v>407.214</v>
      </c>
      <c r="O5695">
        <v>171.02500000000001</v>
      </c>
      <c r="P5695">
        <v>25.652999999999999</v>
      </c>
      <c r="Q5695">
        <v>198.624</v>
      </c>
      <c r="R5695">
        <v>0</v>
      </c>
      <c r="S5695">
        <v>11.912000000000001</v>
      </c>
      <c r="U5695">
        <v>248.48</v>
      </c>
      <c r="V5695">
        <v>0</v>
      </c>
      <c r="W5695">
        <v>0</v>
      </c>
      <c r="Y5695">
        <v>407.214</v>
      </c>
      <c r="Z5695">
        <f>E5695</f>
        <v>248.48</v>
      </c>
      <c r="AA5695">
        <f>I5695</f>
        <v>158.73400000000001</v>
      </c>
      <c r="AB5695">
        <f>F5695</f>
        <v>0</v>
      </c>
    </row>
    <row r="5696" spans="4:28" x14ac:dyDescent="0.2">
      <c r="D5696">
        <v>707.19500000000005</v>
      </c>
      <c r="E5696">
        <f>U5696+V5696-G5696</f>
        <v>248.48</v>
      </c>
      <c r="F5696">
        <f>IF(AND(W5696&gt;0,G5696=0),D5696-E5696,0)</f>
        <v>0</v>
      </c>
      <c r="G5696">
        <f>IF((U5696+V5696)&gt;D5696,(U5696+V5696)-D5696,0)</f>
        <v>0</v>
      </c>
      <c r="H5696">
        <f>_xlfn.IFS(K5696=1,0,AND(G5696&gt;0,K5696&lt;1,W5696=0),MIN(G5696,B$3-J5696),AND(W5696&gt;0,K5696&lt;1),MIN(B$3-J5696,B$4,B$3-J5696),AND(W5696=0,G5696=0),0)</f>
        <v>0</v>
      </c>
      <c r="I5696">
        <f>IF(AND(D5696&gt;(U5696+V5696),W5696=0,K5696&gt;0.3),MIN(J5696-B$3*0.3,B$5,D5696-(U5696+V5696)),0)</f>
        <v>458.71500000000003</v>
      </c>
      <c r="J5696">
        <f t="shared" si="88"/>
        <v>9841.2659999999996</v>
      </c>
      <c r="K5696" s="1">
        <f>J5696/B$3</f>
        <v>0.98412659999999996</v>
      </c>
      <c r="L5696">
        <f>IF(D5696&gt;U5696+V5696+W5696,D5696-(U5696+V5696+W5696+I5696),0)</f>
        <v>0</v>
      </c>
      <c r="M5696">
        <f>D5696-L5696</f>
        <v>707.19500000000005</v>
      </c>
      <c r="O5696">
        <v>165.464</v>
      </c>
      <c r="P5696">
        <v>105.288</v>
      </c>
      <c r="Q5696">
        <v>312.666</v>
      </c>
      <c r="R5696">
        <v>0</v>
      </c>
      <c r="S5696">
        <v>123.77800000000001</v>
      </c>
      <c r="U5696">
        <v>248.48</v>
      </c>
      <c r="V5696">
        <v>0</v>
      </c>
      <c r="W5696">
        <v>0</v>
      </c>
      <c r="Y5696">
        <v>707.19500000000005</v>
      </c>
      <c r="Z5696">
        <f>E5696</f>
        <v>248.48</v>
      </c>
      <c r="AA5696">
        <f>I5696</f>
        <v>458.71500000000003</v>
      </c>
      <c r="AB5696">
        <f>F5696</f>
        <v>0</v>
      </c>
    </row>
    <row r="5697" spans="4:28" x14ac:dyDescent="0.2">
      <c r="D5697">
        <v>902.56200000000001</v>
      </c>
      <c r="E5697">
        <f>U5697+V5697-G5697</f>
        <v>248.48</v>
      </c>
      <c r="F5697">
        <f>IF(AND(W5697&gt;0,G5697=0),D5697-E5697,0)</f>
        <v>0</v>
      </c>
      <c r="G5697">
        <f>IF((U5697+V5697)&gt;D5697,(U5697+V5697)-D5697,0)</f>
        <v>0</v>
      </c>
      <c r="H5697">
        <f>_xlfn.IFS(K5697=1,0,AND(G5697&gt;0,K5697&lt;1,W5697=0),MIN(G5697,B$3-J5697),AND(W5697&gt;0,K5697&lt;1),MIN(B$3-J5697,B$4,B$3-J5697),AND(W5697=0,G5697=0),0)</f>
        <v>0</v>
      </c>
      <c r="I5697">
        <f>IF(AND(D5697&gt;(U5697+V5697),W5697=0,K5697&gt;0.3),MIN(J5697-B$3*0.3,B$5,D5697-(U5697+V5697)),0)</f>
        <v>654.08199999999999</v>
      </c>
      <c r="J5697">
        <f t="shared" si="88"/>
        <v>9382.5509999999995</v>
      </c>
      <c r="K5697" s="1">
        <f>J5697/B$3</f>
        <v>0.9382550999999999</v>
      </c>
      <c r="L5697">
        <f>IF(D5697&gt;U5697+V5697+W5697,D5697-(U5697+V5697+W5697+I5697),0)</f>
        <v>0</v>
      </c>
      <c r="M5697">
        <f>D5697-L5697</f>
        <v>902.56200000000001</v>
      </c>
      <c r="O5697">
        <v>173.709</v>
      </c>
      <c r="P5697">
        <v>100.414</v>
      </c>
      <c r="Q5697">
        <v>302.37599999999998</v>
      </c>
      <c r="R5697">
        <v>0</v>
      </c>
      <c r="S5697">
        <v>326.06299999999999</v>
      </c>
      <c r="U5697">
        <v>248.48</v>
      </c>
      <c r="V5697">
        <v>0</v>
      </c>
      <c r="W5697">
        <v>0</v>
      </c>
      <c r="Y5697">
        <v>902.56200000000001</v>
      </c>
      <c r="Z5697">
        <f>E5697</f>
        <v>248.48</v>
      </c>
      <c r="AA5697">
        <f>I5697</f>
        <v>654.08199999999999</v>
      </c>
      <c r="AB5697">
        <f>F5697</f>
        <v>0</v>
      </c>
    </row>
    <row r="5698" spans="4:28" x14ac:dyDescent="0.2">
      <c r="D5698">
        <v>1014.663</v>
      </c>
      <c r="E5698">
        <f>U5698+V5698-G5698</f>
        <v>249.24299999999999</v>
      </c>
      <c r="F5698">
        <f>IF(AND(W5698&gt;0,G5698=0),D5698-E5698,0)</f>
        <v>0</v>
      </c>
      <c r="G5698">
        <f>IF((U5698+V5698)&gt;D5698,(U5698+V5698)-D5698,0)</f>
        <v>0</v>
      </c>
      <c r="H5698">
        <f>_xlfn.IFS(K5698=1,0,AND(G5698&gt;0,K5698&lt;1,W5698=0),MIN(G5698,B$3-J5698),AND(W5698&gt;0,K5698&lt;1),MIN(B$3-J5698,B$4,B$3-J5698),AND(W5698=0,G5698=0),0)</f>
        <v>0</v>
      </c>
      <c r="I5698">
        <f>IF(AND(D5698&gt;(U5698+V5698),W5698=0,K5698&gt;0.3),MIN(J5698-B$3*0.3,B$5,D5698-(U5698+V5698)),0)</f>
        <v>765.42000000000007</v>
      </c>
      <c r="J5698">
        <f t="shared" si="88"/>
        <v>8728.4689999999991</v>
      </c>
      <c r="K5698" s="1">
        <f>J5698/B$3</f>
        <v>0.87284689999999987</v>
      </c>
      <c r="L5698">
        <f>IF(D5698&gt;U5698+V5698+W5698,D5698-(U5698+V5698+W5698+I5698),0)</f>
        <v>0</v>
      </c>
      <c r="M5698">
        <f>D5698-L5698</f>
        <v>1014.663</v>
      </c>
      <c r="O5698">
        <v>296.77</v>
      </c>
      <c r="P5698">
        <v>83.567999999999998</v>
      </c>
      <c r="Q5698">
        <v>269.351</v>
      </c>
      <c r="R5698">
        <v>0</v>
      </c>
      <c r="S5698">
        <v>364.97399999999999</v>
      </c>
      <c r="U5698">
        <v>248.48</v>
      </c>
      <c r="V5698">
        <v>0.76300000000000001</v>
      </c>
      <c r="W5698">
        <v>0</v>
      </c>
      <c r="Y5698">
        <v>1014.663</v>
      </c>
      <c r="Z5698">
        <f>E5698</f>
        <v>249.24299999999999</v>
      </c>
      <c r="AA5698">
        <f>I5698</f>
        <v>765.42000000000007</v>
      </c>
      <c r="AB5698">
        <f>F5698</f>
        <v>0</v>
      </c>
    </row>
    <row r="5699" spans="4:28" x14ac:dyDescent="0.2">
      <c r="D5699">
        <v>1193.547</v>
      </c>
      <c r="E5699">
        <f>U5699+V5699-G5699</f>
        <v>316.78399999999999</v>
      </c>
      <c r="F5699">
        <f>IF(AND(W5699&gt;0,G5699=0),D5699-E5699,0)</f>
        <v>0</v>
      </c>
      <c r="G5699">
        <f>IF((U5699+V5699)&gt;D5699,(U5699+V5699)-D5699,0)</f>
        <v>0</v>
      </c>
      <c r="H5699">
        <f>_xlfn.IFS(K5699=1,0,AND(G5699&gt;0,K5699&lt;1,W5699=0),MIN(G5699,B$3-J5699),AND(W5699&gt;0,K5699&lt;1),MIN(B$3-J5699,B$4,B$3-J5699),AND(W5699=0,G5699=0),0)</f>
        <v>0</v>
      </c>
      <c r="I5699">
        <f>IF(AND(D5699&gt;(U5699+V5699),W5699=0,K5699&gt;0.3),MIN(J5699-B$3*0.3,B$5,D5699-(U5699+V5699)),0)</f>
        <v>876.76300000000003</v>
      </c>
      <c r="J5699">
        <f t="shared" si="88"/>
        <v>7963.0489999999991</v>
      </c>
      <c r="K5699" s="1">
        <f>J5699/B$3</f>
        <v>0.79630489999999987</v>
      </c>
      <c r="L5699">
        <f>IF(D5699&gt;U5699+V5699+W5699,D5699-(U5699+V5699+W5699+I5699),0)</f>
        <v>0</v>
      </c>
      <c r="M5699">
        <f>D5699-L5699</f>
        <v>1193.547</v>
      </c>
      <c r="O5699">
        <v>412.87</v>
      </c>
      <c r="P5699">
        <v>64.686000000000007</v>
      </c>
      <c r="Q5699">
        <v>417.76900000000001</v>
      </c>
      <c r="R5699">
        <v>0</v>
      </c>
      <c r="S5699">
        <v>298.22199999999998</v>
      </c>
      <c r="U5699">
        <v>248.48</v>
      </c>
      <c r="V5699">
        <v>68.304000000000002</v>
      </c>
      <c r="W5699">
        <v>0</v>
      </c>
      <c r="Y5699">
        <v>1193.547</v>
      </c>
      <c r="Z5699">
        <f>E5699</f>
        <v>316.78399999999999</v>
      </c>
      <c r="AA5699">
        <f>I5699</f>
        <v>876.76300000000003</v>
      </c>
      <c r="AB5699">
        <f>F5699</f>
        <v>0</v>
      </c>
    </row>
    <row r="5700" spans="4:28" x14ac:dyDescent="0.2">
      <c r="D5700">
        <v>1656.1969999999999</v>
      </c>
      <c r="E5700">
        <f>U5700+V5700-G5700</f>
        <v>428.37</v>
      </c>
      <c r="F5700">
        <f>IF(AND(W5700&gt;0,G5700=0),D5700-E5700,0)</f>
        <v>0</v>
      </c>
      <c r="G5700">
        <f>IF((U5700+V5700)&gt;D5700,(U5700+V5700)-D5700,0)</f>
        <v>0</v>
      </c>
      <c r="H5700">
        <f>_xlfn.IFS(K5700=1,0,AND(G5700&gt;0,K5700&lt;1,W5700=0),MIN(G5700,B$3-J5700),AND(W5700&gt;0,K5700&lt;1),MIN(B$3-J5700,B$4,B$3-J5700),AND(W5700=0,G5700=0),0)</f>
        <v>0</v>
      </c>
      <c r="I5700">
        <f>IF(AND(D5700&gt;(U5700+V5700),W5700=0,K5700&gt;0.3),MIN(J5700-B$3*0.3,B$5,D5700-(U5700+V5700)),0)</f>
        <v>1227.8269999999998</v>
      </c>
      <c r="J5700">
        <f t="shared" si="88"/>
        <v>7086.2859999999991</v>
      </c>
      <c r="K5700" s="1">
        <f>J5700/B$3</f>
        <v>0.70862859999999994</v>
      </c>
      <c r="L5700">
        <f>IF(D5700&gt;U5700+V5700+W5700,D5700-(U5700+V5700+W5700+I5700),0)</f>
        <v>2.2737367544323206E-13</v>
      </c>
      <c r="M5700">
        <f>D5700-L5700</f>
        <v>1656.1969999999997</v>
      </c>
      <c r="O5700">
        <v>382.79700000000003</v>
      </c>
      <c r="P5700">
        <v>60.384999999999998</v>
      </c>
      <c r="Q5700">
        <v>884.41399999999999</v>
      </c>
      <c r="R5700">
        <v>0</v>
      </c>
      <c r="S5700">
        <v>328.6</v>
      </c>
      <c r="U5700">
        <v>248.48</v>
      </c>
      <c r="V5700">
        <v>179.89</v>
      </c>
      <c r="W5700">
        <v>0</v>
      </c>
      <c r="Y5700">
        <v>1656.1969999999999</v>
      </c>
      <c r="Z5700">
        <f>E5700</f>
        <v>428.37</v>
      </c>
      <c r="AA5700">
        <f>I5700</f>
        <v>1227.8269999999998</v>
      </c>
      <c r="AB5700">
        <f>F5700</f>
        <v>0</v>
      </c>
    </row>
    <row r="5701" spans="4:28" x14ac:dyDescent="0.2">
      <c r="D5701">
        <v>1655.846</v>
      </c>
      <c r="E5701">
        <f>U5701+V5701-G5701</f>
        <v>611.94200000000001</v>
      </c>
      <c r="F5701">
        <f>IF(AND(W5701&gt;0,G5701=0),D5701-E5701,0)</f>
        <v>1043.904</v>
      </c>
      <c r="G5701">
        <f>IF((U5701+V5701)&gt;D5701,(U5701+V5701)-D5701,0)</f>
        <v>0</v>
      </c>
      <c r="H5701">
        <f>_xlfn.IFS(K5701=1,0,AND(G5701&gt;0,K5701&lt;1,W5701=0),MIN(G5701,B$3-J5701),AND(W5701&gt;0,K5701&lt;1),MIN(B$3-J5701,B$4,B$3-J5701),AND(W5701=0,G5701=0),0)</f>
        <v>2500</v>
      </c>
      <c r="I5701">
        <f>IF(AND(D5701&gt;(U5701+V5701),W5701=0,K5701&gt;0.3),MIN(J5701-B$3*0.3,B$5,D5701-(U5701+V5701)),0)</f>
        <v>0</v>
      </c>
      <c r="J5701">
        <f t="shared" ref="J5701:J5764" si="89">J5700+H5700-I5700</f>
        <v>5858.4589999999989</v>
      </c>
      <c r="K5701" s="1">
        <f>J5701/B$3</f>
        <v>0.58584589999999992</v>
      </c>
      <c r="L5701">
        <f>IF(D5701&gt;U5701+V5701+W5701,D5701-(U5701+V5701+W5701+I5701),0)</f>
        <v>0</v>
      </c>
      <c r="M5701">
        <f>D5701-L5701</f>
        <v>1655.846</v>
      </c>
      <c r="O5701">
        <v>389.11700000000002</v>
      </c>
      <c r="P5701">
        <v>70.617999999999995</v>
      </c>
      <c r="Q5701">
        <v>894.19399999999996</v>
      </c>
      <c r="R5701">
        <v>0</v>
      </c>
      <c r="S5701">
        <v>301.916</v>
      </c>
      <c r="U5701">
        <v>248.48</v>
      </c>
      <c r="V5701">
        <v>363.46199999999999</v>
      </c>
      <c r="W5701">
        <v>7500</v>
      </c>
      <c r="Y5701">
        <v>1655.846</v>
      </c>
      <c r="Z5701">
        <f>E5701</f>
        <v>611.94200000000001</v>
      </c>
      <c r="AA5701">
        <f>I5701</f>
        <v>0</v>
      </c>
      <c r="AB5701">
        <f>F5701</f>
        <v>1043.904</v>
      </c>
    </row>
    <row r="5702" spans="4:28" x14ac:dyDescent="0.2">
      <c r="D5702">
        <v>1219.6790000000001</v>
      </c>
      <c r="E5702">
        <f>U5702+V5702-G5702</f>
        <v>719.43299999999999</v>
      </c>
      <c r="F5702">
        <f>IF(AND(W5702&gt;0,G5702=0),D5702-E5702,0)</f>
        <v>500.24600000000009</v>
      </c>
      <c r="G5702">
        <f>IF((U5702+V5702)&gt;D5702,(U5702+V5702)-D5702,0)</f>
        <v>0</v>
      </c>
      <c r="H5702">
        <f>_xlfn.IFS(K5702=1,0,AND(G5702&gt;0,K5702&lt;1,W5702=0),MIN(G5702,B$3-J5702),AND(W5702&gt;0,K5702&lt;1),MIN(B$3-J5702,B$4,B$3-J5702),AND(W5702=0,G5702=0),0)</f>
        <v>1641.5410000000011</v>
      </c>
      <c r="I5702">
        <f>IF(AND(D5702&gt;(U5702+V5702),W5702=0,K5702&gt;0.3),MIN(J5702-B$3*0.3,B$5,D5702-(U5702+V5702)),0)</f>
        <v>0</v>
      </c>
      <c r="J5702">
        <f t="shared" si="89"/>
        <v>8358.4589999999989</v>
      </c>
      <c r="K5702" s="1">
        <f>J5702/B$3</f>
        <v>0.83584589999999992</v>
      </c>
      <c r="L5702">
        <f>IF(D5702&gt;U5702+V5702+W5702,D5702-(U5702+V5702+W5702+I5702),0)</f>
        <v>0</v>
      </c>
      <c r="M5702">
        <f>D5702-L5702</f>
        <v>1219.6790000000001</v>
      </c>
      <c r="O5702">
        <v>383.654</v>
      </c>
      <c r="P5702">
        <v>92.646000000000001</v>
      </c>
      <c r="Q5702">
        <v>682.476</v>
      </c>
      <c r="R5702">
        <v>0</v>
      </c>
      <c r="S5702">
        <v>60.904000000000003</v>
      </c>
      <c r="U5702">
        <v>248.48</v>
      </c>
      <c r="V5702">
        <v>470.95299999999997</v>
      </c>
      <c r="W5702">
        <v>7500</v>
      </c>
      <c r="Y5702">
        <v>1219.6790000000001</v>
      </c>
      <c r="Z5702">
        <f>E5702</f>
        <v>719.43299999999999</v>
      </c>
      <c r="AA5702">
        <f>I5702</f>
        <v>0</v>
      </c>
      <c r="AB5702">
        <f>F5702</f>
        <v>500.24600000000009</v>
      </c>
    </row>
    <row r="5703" spans="4:28" x14ac:dyDescent="0.2">
      <c r="D5703">
        <v>816.27</v>
      </c>
      <c r="E5703">
        <f>U5703+V5703-G5703</f>
        <v>816.27</v>
      </c>
      <c r="F5703">
        <f>IF(AND(W5703&gt;0,G5703=0),D5703-E5703,0)</f>
        <v>0</v>
      </c>
      <c r="G5703">
        <f>IF((U5703+V5703)&gt;D5703,(U5703+V5703)-D5703,0)</f>
        <v>123.68700000000001</v>
      </c>
      <c r="H5703">
        <f>_xlfn.IFS(K5703=1,0,AND(G5703&gt;0,K5703&lt;1,W5703=0),MIN(G5703,B$3-J5703),AND(W5703&gt;0,K5703&lt;1),MIN(B$3-J5703,B$4,B$3-J5703),AND(W5703=0,G5703=0),0)</f>
        <v>0</v>
      </c>
      <c r="I5703">
        <f>IF(AND(D5703&gt;(U5703+V5703),W5703=0,K5703&gt;0.3),MIN(J5703-B$3*0.3,B$5,D5703-(U5703+V5703)),0)</f>
        <v>0</v>
      </c>
      <c r="J5703">
        <f t="shared" si="89"/>
        <v>10000</v>
      </c>
      <c r="K5703" s="1">
        <f>J5703/B$3</f>
        <v>1</v>
      </c>
      <c r="L5703">
        <f>IF(D5703&gt;U5703+V5703+W5703,D5703-(U5703+V5703+W5703+I5703),0)</f>
        <v>0</v>
      </c>
      <c r="M5703">
        <f>D5703-L5703</f>
        <v>816.27</v>
      </c>
      <c r="O5703">
        <v>314.94200000000001</v>
      </c>
      <c r="P5703">
        <v>69.384</v>
      </c>
      <c r="Q5703">
        <v>425.25700000000001</v>
      </c>
      <c r="R5703">
        <v>0</v>
      </c>
      <c r="S5703">
        <v>6.6870000000000003</v>
      </c>
      <c r="U5703">
        <v>248.48</v>
      </c>
      <c r="V5703">
        <v>691.47699999999998</v>
      </c>
      <c r="W5703">
        <v>0</v>
      </c>
      <c r="Y5703">
        <v>816.27</v>
      </c>
      <c r="Z5703">
        <f>E5703</f>
        <v>816.27</v>
      </c>
      <c r="AA5703">
        <f>I5703</f>
        <v>0</v>
      </c>
      <c r="AB5703">
        <f>F5703</f>
        <v>0</v>
      </c>
    </row>
    <row r="5704" spans="4:28" x14ac:dyDescent="0.2">
      <c r="D5704">
        <v>796.59799999999996</v>
      </c>
      <c r="E5704">
        <f>U5704+V5704-G5704</f>
        <v>790.31000000000006</v>
      </c>
      <c r="F5704">
        <f>IF(AND(W5704&gt;0,G5704=0),D5704-E5704,0)</f>
        <v>6.2879999999998972</v>
      </c>
      <c r="G5704">
        <f>IF((U5704+V5704)&gt;D5704,(U5704+V5704)-D5704,0)</f>
        <v>0</v>
      </c>
      <c r="H5704">
        <f>_xlfn.IFS(K5704=1,0,AND(G5704&gt;0,K5704&lt;1,W5704=0),MIN(G5704,B$3-J5704),AND(W5704&gt;0,K5704&lt;1),MIN(B$3-J5704,B$4,B$3-J5704),AND(W5704=0,G5704=0),0)</f>
        <v>0</v>
      </c>
      <c r="I5704">
        <f>IF(AND(D5704&gt;(U5704+V5704),W5704=0,K5704&gt;0.3),MIN(J5704-B$3*0.3,B$5,D5704-(U5704+V5704)),0)</f>
        <v>0</v>
      </c>
      <c r="J5704">
        <f t="shared" si="89"/>
        <v>10000</v>
      </c>
      <c r="K5704" s="1">
        <f>J5704/B$3</f>
        <v>1</v>
      </c>
      <c r="L5704">
        <f>IF(D5704&gt;U5704+V5704+W5704,D5704-(U5704+V5704+W5704+I5704),0)</f>
        <v>0</v>
      </c>
      <c r="M5704">
        <f>D5704-L5704</f>
        <v>796.59799999999996</v>
      </c>
      <c r="O5704">
        <v>358.55500000000001</v>
      </c>
      <c r="P5704">
        <v>55.686</v>
      </c>
      <c r="Q5704">
        <v>378.613</v>
      </c>
      <c r="R5704">
        <v>0</v>
      </c>
      <c r="S5704">
        <v>3.7440000000000002</v>
      </c>
      <c r="U5704">
        <v>248.48</v>
      </c>
      <c r="V5704">
        <v>541.83000000000004</v>
      </c>
      <c r="W5704">
        <v>7500</v>
      </c>
      <c r="Y5704">
        <v>796.59799999999996</v>
      </c>
      <c r="Z5704">
        <f>E5704</f>
        <v>790.31000000000006</v>
      </c>
      <c r="AA5704">
        <f>I5704</f>
        <v>0</v>
      </c>
      <c r="AB5704">
        <f>F5704</f>
        <v>6.2879999999998972</v>
      </c>
    </row>
    <row r="5705" spans="4:28" x14ac:dyDescent="0.2">
      <c r="D5705">
        <v>741.67200000000003</v>
      </c>
      <c r="E5705">
        <f>U5705+V5705-G5705</f>
        <v>599.721</v>
      </c>
      <c r="F5705">
        <f>IF(AND(W5705&gt;0,G5705=0),D5705-E5705,0)</f>
        <v>141.95100000000002</v>
      </c>
      <c r="G5705">
        <f>IF((U5705+V5705)&gt;D5705,(U5705+V5705)-D5705,0)</f>
        <v>0</v>
      </c>
      <c r="H5705">
        <f>_xlfn.IFS(K5705=1,0,AND(G5705&gt;0,K5705&lt;1,W5705=0),MIN(G5705,B$3-J5705),AND(W5705&gt;0,K5705&lt;1),MIN(B$3-J5705,B$4,B$3-J5705),AND(W5705=0,G5705=0),0)</f>
        <v>0</v>
      </c>
      <c r="I5705">
        <f>IF(AND(D5705&gt;(U5705+V5705),W5705=0,K5705&gt;0.3),MIN(J5705-B$3*0.3,B$5,D5705-(U5705+V5705)),0)</f>
        <v>0</v>
      </c>
      <c r="J5705">
        <f t="shared" si="89"/>
        <v>10000</v>
      </c>
      <c r="K5705" s="1">
        <f>J5705/B$3</f>
        <v>1</v>
      </c>
      <c r="L5705">
        <f>IF(D5705&gt;U5705+V5705+W5705,D5705-(U5705+V5705+W5705+I5705),0)</f>
        <v>0</v>
      </c>
      <c r="M5705">
        <f>D5705-L5705</f>
        <v>741.67200000000003</v>
      </c>
      <c r="O5705">
        <v>304.34300000000002</v>
      </c>
      <c r="P5705">
        <v>27.905000000000001</v>
      </c>
      <c r="Q5705">
        <v>409.42399999999998</v>
      </c>
      <c r="R5705">
        <v>0</v>
      </c>
      <c r="S5705">
        <v>0</v>
      </c>
      <c r="U5705">
        <v>248.48</v>
      </c>
      <c r="V5705">
        <v>351.24099999999999</v>
      </c>
      <c r="W5705">
        <v>7500</v>
      </c>
      <c r="Y5705">
        <v>741.67200000000003</v>
      </c>
      <c r="Z5705">
        <f>E5705</f>
        <v>599.721</v>
      </c>
      <c r="AA5705">
        <f>I5705</f>
        <v>0</v>
      </c>
      <c r="AB5705">
        <f>F5705</f>
        <v>141.95100000000002</v>
      </c>
    </row>
    <row r="5706" spans="4:28" x14ac:dyDescent="0.2">
      <c r="D5706">
        <v>747.03499999999997</v>
      </c>
      <c r="E5706">
        <f>U5706+V5706-G5706</f>
        <v>388.90999999999997</v>
      </c>
      <c r="F5706">
        <f>IF(AND(W5706&gt;0,G5706=0),D5706-E5706,0)</f>
        <v>358.125</v>
      </c>
      <c r="G5706">
        <f>IF((U5706+V5706)&gt;D5706,(U5706+V5706)-D5706,0)</f>
        <v>0</v>
      </c>
      <c r="H5706">
        <f>_xlfn.IFS(K5706=1,0,AND(G5706&gt;0,K5706&lt;1,W5706=0),MIN(G5706,B$3-J5706),AND(W5706&gt;0,K5706&lt;1),MIN(B$3-J5706,B$4,B$3-J5706),AND(W5706=0,G5706=0),0)</f>
        <v>0</v>
      </c>
      <c r="I5706">
        <f>IF(AND(D5706&gt;(U5706+V5706),W5706=0,K5706&gt;0.3),MIN(J5706-B$3*0.3,B$5,D5706-(U5706+V5706)),0)</f>
        <v>0</v>
      </c>
      <c r="J5706">
        <f t="shared" si="89"/>
        <v>10000</v>
      </c>
      <c r="K5706" s="1">
        <f>J5706/B$3</f>
        <v>1</v>
      </c>
      <c r="L5706">
        <f>IF(D5706&gt;U5706+V5706+W5706,D5706-(U5706+V5706+W5706+I5706),0)</f>
        <v>0</v>
      </c>
      <c r="M5706">
        <f>D5706-L5706</f>
        <v>747.03499999999997</v>
      </c>
      <c r="O5706">
        <v>330.404</v>
      </c>
      <c r="P5706">
        <v>20.9</v>
      </c>
      <c r="Q5706">
        <v>395.73200000000003</v>
      </c>
      <c r="R5706">
        <v>0</v>
      </c>
      <c r="S5706">
        <v>0</v>
      </c>
      <c r="U5706">
        <v>248.48</v>
      </c>
      <c r="V5706">
        <v>140.43</v>
      </c>
      <c r="W5706">
        <v>7500</v>
      </c>
      <c r="Y5706">
        <v>747.03499999999997</v>
      </c>
      <c r="Z5706">
        <f>E5706</f>
        <v>388.90999999999997</v>
      </c>
      <c r="AA5706">
        <f>I5706</f>
        <v>0</v>
      </c>
      <c r="AB5706">
        <f>F5706</f>
        <v>358.125</v>
      </c>
    </row>
    <row r="5707" spans="4:28" x14ac:dyDescent="0.2">
      <c r="D5707">
        <v>660.66499999999996</v>
      </c>
      <c r="E5707">
        <f>U5707+V5707-G5707</f>
        <v>329.35599999999999</v>
      </c>
      <c r="F5707">
        <f>IF(AND(W5707&gt;0,G5707=0),D5707-E5707,0)</f>
        <v>0</v>
      </c>
      <c r="G5707">
        <f>IF((U5707+V5707)&gt;D5707,(U5707+V5707)-D5707,0)</f>
        <v>0</v>
      </c>
      <c r="H5707">
        <f>_xlfn.IFS(K5707=1,0,AND(G5707&gt;0,K5707&lt;1,W5707=0),MIN(G5707,B$3-J5707),AND(W5707&gt;0,K5707&lt;1),MIN(B$3-J5707,B$4,B$3-J5707),AND(W5707=0,G5707=0),0)</f>
        <v>0</v>
      </c>
      <c r="I5707">
        <f>IF(AND(D5707&gt;(U5707+V5707),W5707=0,K5707&gt;0.3),MIN(J5707-B$3*0.3,B$5,D5707-(U5707+V5707)),0)</f>
        <v>331.30899999999997</v>
      </c>
      <c r="J5707">
        <f t="shared" si="89"/>
        <v>10000</v>
      </c>
      <c r="K5707" s="1">
        <f>J5707/B$3</f>
        <v>1</v>
      </c>
      <c r="L5707">
        <f>IF(D5707&gt;U5707+V5707+W5707,D5707-(U5707+V5707+W5707+I5707),0)</f>
        <v>0</v>
      </c>
      <c r="M5707">
        <f>D5707-L5707</f>
        <v>660.66499999999996</v>
      </c>
      <c r="O5707">
        <v>319.678</v>
      </c>
      <c r="P5707">
        <v>26.582999999999998</v>
      </c>
      <c r="Q5707">
        <v>314.404</v>
      </c>
      <c r="R5707">
        <v>0</v>
      </c>
      <c r="S5707">
        <v>0</v>
      </c>
      <c r="U5707">
        <v>248.48</v>
      </c>
      <c r="V5707">
        <v>80.876000000000005</v>
      </c>
      <c r="W5707">
        <v>0</v>
      </c>
      <c r="Y5707">
        <v>660.66499999999996</v>
      </c>
      <c r="Z5707">
        <f>E5707</f>
        <v>329.35599999999999</v>
      </c>
      <c r="AA5707">
        <f>I5707</f>
        <v>331.30899999999997</v>
      </c>
      <c r="AB5707">
        <f>F5707</f>
        <v>0</v>
      </c>
    </row>
    <row r="5708" spans="4:28" x14ac:dyDescent="0.2">
      <c r="D5708">
        <v>945.33699999999999</v>
      </c>
      <c r="E5708">
        <f>U5708+V5708-G5708</f>
        <v>276.86500000000001</v>
      </c>
      <c r="F5708">
        <f>IF(AND(W5708&gt;0,G5708=0),D5708-E5708,0)</f>
        <v>0</v>
      </c>
      <c r="G5708">
        <f>IF((U5708+V5708)&gt;D5708,(U5708+V5708)-D5708,0)</f>
        <v>0</v>
      </c>
      <c r="H5708">
        <f>_xlfn.IFS(K5708=1,0,AND(G5708&gt;0,K5708&lt;1,W5708=0),MIN(G5708,B$3-J5708),AND(W5708&gt;0,K5708&lt;1),MIN(B$3-J5708,B$4,B$3-J5708),AND(W5708=0,G5708=0),0)</f>
        <v>0</v>
      </c>
      <c r="I5708">
        <f>IF(AND(D5708&gt;(U5708+V5708),W5708=0,K5708&gt;0.3),MIN(J5708-B$3*0.3,B$5,D5708-(U5708+V5708)),0)</f>
        <v>668.47199999999998</v>
      </c>
      <c r="J5708">
        <f t="shared" si="89"/>
        <v>9668.6910000000007</v>
      </c>
      <c r="K5708" s="1">
        <f>J5708/B$3</f>
        <v>0.96686910000000004</v>
      </c>
      <c r="L5708">
        <f>IF(D5708&gt;U5708+V5708+W5708,D5708-(U5708+V5708+W5708+I5708),0)</f>
        <v>0</v>
      </c>
      <c r="M5708">
        <f>D5708-L5708</f>
        <v>945.33699999999999</v>
      </c>
      <c r="O5708">
        <v>403.66399999999999</v>
      </c>
      <c r="P5708">
        <v>92.611000000000004</v>
      </c>
      <c r="Q5708">
        <v>449.06200000000001</v>
      </c>
      <c r="R5708">
        <v>0</v>
      </c>
      <c r="S5708">
        <v>0</v>
      </c>
      <c r="U5708">
        <v>248.48</v>
      </c>
      <c r="V5708">
        <v>28.385000000000002</v>
      </c>
      <c r="W5708">
        <v>0</v>
      </c>
      <c r="Y5708">
        <v>945.33699999999999</v>
      </c>
      <c r="Z5708">
        <f>E5708</f>
        <v>276.86500000000001</v>
      </c>
      <c r="AA5708">
        <f>I5708</f>
        <v>668.47199999999998</v>
      </c>
      <c r="AB5708">
        <f>F5708</f>
        <v>0</v>
      </c>
    </row>
    <row r="5709" spans="4:28" x14ac:dyDescent="0.2">
      <c r="D5709">
        <v>1231.2439999999999</v>
      </c>
      <c r="E5709">
        <f>U5709+V5709-G5709</f>
        <v>250.52699999999999</v>
      </c>
      <c r="F5709">
        <f>IF(AND(W5709&gt;0,G5709=0),D5709-E5709,0)</f>
        <v>0</v>
      </c>
      <c r="G5709">
        <f>IF((U5709+V5709)&gt;D5709,(U5709+V5709)-D5709,0)</f>
        <v>0</v>
      </c>
      <c r="H5709">
        <f>_xlfn.IFS(K5709=1,0,AND(G5709&gt;0,K5709&lt;1,W5709=0),MIN(G5709,B$3-J5709),AND(W5709&gt;0,K5709&lt;1),MIN(B$3-J5709,B$4,B$3-J5709),AND(W5709=0,G5709=0),0)</f>
        <v>0</v>
      </c>
      <c r="I5709">
        <f>IF(AND(D5709&gt;(U5709+V5709),W5709=0,K5709&gt;0.3),MIN(J5709-B$3*0.3,B$5,D5709-(U5709+V5709)),0)</f>
        <v>980.71699999999987</v>
      </c>
      <c r="J5709">
        <f t="shared" si="89"/>
        <v>9000.219000000001</v>
      </c>
      <c r="K5709" s="1">
        <f>J5709/B$3</f>
        <v>0.90002190000000004</v>
      </c>
      <c r="L5709">
        <f>IF(D5709&gt;U5709+V5709+W5709,D5709-(U5709+V5709+W5709+I5709),0)</f>
        <v>0</v>
      </c>
      <c r="M5709">
        <f>D5709-L5709</f>
        <v>1231.2439999999999</v>
      </c>
      <c r="O5709">
        <v>504.07299999999998</v>
      </c>
      <c r="P5709">
        <v>96.376999999999995</v>
      </c>
      <c r="Q5709">
        <v>617.14499999999998</v>
      </c>
      <c r="R5709">
        <v>0</v>
      </c>
      <c r="S5709">
        <v>13.65</v>
      </c>
      <c r="U5709">
        <v>248.48</v>
      </c>
      <c r="V5709">
        <v>2.0470000000000002</v>
      </c>
      <c r="W5709">
        <v>0</v>
      </c>
      <c r="Y5709">
        <v>1231.2439999999999</v>
      </c>
      <c r="Z5709">
        <f>E5709</f>
        <v>250.52699999999999</v>
      </c>
      <c r="AA5709">
        <f>I5709</f>
        <v>980.71699999999987</v>
      </c>
      <c r="AB5709">
        <f>F5709</f>
        <v>0</v>
      </c>
    </row>
    <row r="5710" spans="4:28" x14ac:dyDescent="0.2">
      <c r="D5710">
        <v>1213.0640000000001</v>
      </c>
      <c r="E5710">
        <f>U5710+V5710-G5710</f>
        <v>251.529</v>
      </c>
      <c r="F5710">
        <f>IF(AND(W5710&gt;0,G5710=0),D5710-E5710,0)</f>
        <v>0</v>
      </c>
      <c r="G5710">
        <f>IF((U5710+V5710)&gt;D5710,(U5710+V5710)-D5710,0)</f>
        <v>0</v>
      </c>
      <c r="H5710">
        <f>_xlfn.IFS(K5710=1,0,AND(G5710&gt;0,K5710&lt;1,W5710=0),MIN(G5710,B$3-J5710),AND(W5710&gt;0,K5710&lt;1),MIN(B$3-J5710,B$4,B$3-J5710),AND(W5710=0,G5710=0),0)</f>
        <v>0</v>
      </c>
      <c r="I5710">
        <f>IF(AND(D5710&gt;(U5710+V5710),W5710=0,K5710&gt;0.3),MIN(J5710-B$3*0.3,B$5,D5710-(U5710+V5710)),0)</f>
        <v>961.53500000000008</v>
      </c>
      <c r="J5710">
        <f t="shared" si="89"/>
        <v>8019.5020000000013</v>
      </c>
      <c r="K5710" s="1">
        <f>J5710/B$3</f>
        <v>0.80195020000000017</v>
      </c>
      <c r="L5710">
        <f>IF(D5710&gt;U5710+V5710+W5710,D5710-(U5710+V5710+W5710+I5710),0)</f>
        <v>0</v>
      </c>
      <c r="M5710">
        <f>D5710-L5710</f>
        <v>1213.0640000000001</v>
      </c>
      <c r="O5710">
        <v>521.64</v>
      </c>
      <c r="P5710">
        <v>85.183000000000007</v>
      </c>
      <c r="Q5710">
        <v>578.94100000000003</v>
      </c>
      <c r="R5710">
        <v>0</v>
      </c>
      <c r="S5710">
        <v>27.3</v>
      </c>
      <c r="U5710">
        <v>248.48</v>
      </c>
      <c r="V5710">
        <v>3.0489999999999999</v>
      </c>
      <c r="W5710">
        <v>0</v>
      </c>
      <c r="Y5710">
        <v>1213.0640000000001</v>
      </c>
      <c r="Z5710">
        <f>E5710</f>
        <v>251.529</v>
      </c>
      <c r="AA5710">
        <f>I5710</f>
        <v>961.53500000000008</v>
      </c>
      <c r="AB5710">
        <f>F5710</f>
        <v>0</v>
      </c>
    </row>
    <row r="5711" spans="4:28" x14ac:dyDescent="0.2">
      <c r="D5711">
        <v>1153.4110000000001</v>
      </c>
      <c r="E5711">
        <f>U5711+V5711-G5711</f>
        <v>248.48</v>
      </c>
      <c r="F5711">
        <f>IF(AND(W5711&gt;0,G5711=0),D5711-E5711,0)</f>
        <v>0</v>
      </c>
      <c r="G5711">
        <f>IF((U5711+V5711)&gt;D5711,(U5711+V5711)-D5711,0)</f>
        <v>0</v>
      </c>
      <c r="H5711">
        <f>_xlfn.IFS(K5711=1,0,AND(G5711&gt;0,K5711&lt;1,W5711=0),MIN(G5711,B$3-J5711),AND(W5711&gt;0,K5711&lt;1),MIN(B$3-J5711,B$4,B$3-J5711),AND(W5711=0,G5711=0),0)</f>
        <v>0</v>
      </c>
      <c r="I5711">
        <f>IF(AND(D5711&gt;(U5711+V5711),W5711=0,K5711&gt;0.3),MIN(J5711-B$3*0.3,B$5,D5711-(U5711+V5711)),0)</f>
        <v>904.93100000000004</v>
      </c>
      <c r="J5711">
        <f t="shared" si="89"/>
        <v>7057.9670000000015</v>
      </c>
      <c r="K5711" s="1">
        <f>J5711/B$3</f>
        <v>0.70579670000000017</v>
      </c>
      <c r="L5711">
        <f>IF(D5711&gt;U5711+V5711+W5711,D5711-(U5711+V5711+W5711+I5711),0)</f>
        <v>0</v>
      </c>
      <c r="M5711">
        <f>D5711-L5711</f>
        <v>1153.4110000000001</v>
      </c>
      <c r="O5711">
        <v>488.66399999999999</v>
      </c>
      <c r="P5711">
        <v>72.22</v>
      </c>
      <c r="Q5711">
        <v>565.22799999999995</v>
      </c>
      <c r="R5711">
        <v>0</v>
      </c>
      <c r="S5711">
        <v>27.3</v>
      </c>
      <c r="U5711">
        <v>248.48</v>
      </c>
      <c r="V5711">
        <v>0</v>
      </c>
      <c r="W5711">
        <v>0</v>
      </c>
      <c r="Y5711">
        <v>1153.4110000000001</v>
      </c>
      <c r="Z5711">
        <f>E5711</f>
        <v>248.48</v>
      </c>
      <c r="AA5711">
        <f>I5711</f>
        <v>904.93100000000004</v>
      </c>
      <c r="AB5711">
        <f>F5711</f>
        <v>0</v>
      </c>
    </row>
    <row r="5712" spans="4:28" x14ac:dyDescent="0.2">
      <c r="D5712">
        <v>1084.7170000000001</v>
      </c>
      <c r="E5712">
        <f>U5712+V5712-G5712</f>
        <v>248.48</v>
      </c>
      <c r="F5712">
        <f>IF(AND(W5712&gt;0,G5712=0),D5712-E5712,0)</f>
        <v>836.23700000000008</v>
      </c>
      <c r="G5712">
        <f>IF((U5712+V5712)&gt;D5712,(U5712+V5712)-D5712,0)</f>
        <v>0</v>
      </c>
      <c r="H5712">
        <f>_xlfn.IFS(K5712=1,0,AND(G5712&gt;0,K5712&lt;1,W5712=0),MIN(G5712,B$3-J5712),AND(W5712&gt;0,K5712&lt;1),MIN(B$3-J5712,B$4,B$3-J5712),AND(W5712=0,G5712=0),0)</f>
        <v>2500</v>
      </c>
      <c r="I5712">
        <f>IF(AND(D5712&gt;(U5712+V5712),W5712=0,K5712&gt;0.3),MIN(J5712-B$3*0.3,B$5,D5712-(U5712+V5712)),0)</f>
        <v>0</v>
      </c>
      <c r="J5712">
        <f t="shared" si="89"/>
        <v>6153.0360000000019</v>
      </c>
      <c r="K5712" s="1">
        <f>J5712/B$3</f>
        <v>0.61530360000000017</v>
      </c>
      <c r="L5712">
        <f>IF(D5712&gt;U5712+V5712+W5712,D5712-(U5712+V5712+W5712+I5712),0)</f>
        <v>0</v>
      </c>
      <c r="M5712">
        <f>D5712-L5712</f>
        <v>1084.7170000000001</v>
      </c>
      <c r="O5712">
        <v>565.90099999999995</v>
      </c>
      <c r="P5712">
        <v>53.578000000000003</v>
      </c>
      <c r="Q5712">
        <v>437.73599999999999</v>
      </c>
      <c r="R5712">
        <v>0</v>
      </c>
      <c r="S5712">
        <v>27.503</v>
      </c>
      <c r="U5712">
        <v>248.48</v>
      </c>
      <c r="V5712">
        <v>0</v>
      </c>
      <c r="W5712">
        <v>7500</v>
      </c>
      <c r="Y5712">
        <v>1084.7170000000001</v>
      </c>
      <c r="Z5712">
        <f>E5712</f>
        <v>248.48</v>
      </c>
      <c r="AA5712">
        <f>I5712</f>
        <v>0</v>
      </c>
      <c r="AB5712">
        <f>F5712</f>
        <v>836.23700000000008</v>
      </c>
    </row>
    <row r="5713" spans="4:28" x14ac:dyDescent="0.2">
      <c r="D5713">
        <v>1050.279</v>
      </c>
      <c r="E5713">
        <f>U5713+V5713-G5713</f>
        <v>248.48</v>
      </c>
      <c r="F5713">
        <f>IF(AND(W5713&gt;0,G5713=0),D5713-E5713,0)</f>
        <v>0</v>
      </c>
      <c r="G5713">
        <f>IF((U5713+V5713)&gt;D5713,(U5713+V5713)-D5713,0)</f>
        <v>0</v>
      </c>
      <c r="H5713">
        <f>_xlfn.IFS(K5713=1,0,AND(G5713&gt;0,K5713&lt;1,W5713=0),MIN(G5713,B$3-J5713),AND(W5713&gt;0,K5713&lt;1),MIN(B$3-J5713,B$4,B$3-J5713),AND(W5713=0,G5713=0),0)</f>
        <v>0</v>
      </c>
      <c r="I5713">
        <f>IF(AND(D5713&gt;(U5713+V5713),W5713=0,K5713&gt;0.3),MIN(J5713-B$3*0.3,B$5,D5713-(U5713+V5713)),0)</f>
        <v>801.79899999999998</v>
      </c>
      <c r="J5713">
        <f t="shared" si="89"/>
        <v>8653.0360000000019</v>
      </c>
      <c r="K5713" s="1">
        <f>J5713/B$3</f>
        <v>0.86530360000000017</v>
      </c>
      <c r="L5713">
        <f>IF(D5713&gt;U5713+V5713+W5713,D5713-(U5713+V5713+W5713+I5713),0)</f>
        <v>0</v>
      </c>
      <c r="M5713">
        <f>D5713-L5713</f>
        <v>1050.279</v>
      </c>
      <c r="O5713">
        <v>515.15300000000002</v>
      </c>
      <c r="P5713">
        <v>69.706999999999994</v>
      </c>
      <c r="Q5713">
        <v>436.495</v>
      </c>
      <c r="R5713">
        <v>0</v>
      </c>
      <c r="S5713">
        <v>28.923999999999999</v>
      </c>
      <c r="U5713">
        <v>248.48</v>
      </c>
      <c r="V5713">
        <v>0</v>
      </c>
      <c r="W5713">
        <v>0</v>
      </c>
      <c r="Y5713">
        <v>1050.279</v>
      </c>
      <c r="Z5713">
        <f>E5713</f>
        <v>248.48</v>
      </c>
      <c r="AA5713">
        <f>I5713</f>
        <v>801.79899999999998</v>
      </c>
      <c r="AB5713">
        <f>F5713</f>
        <v>0</v>
      </c>
    </row>
    <row r="5714" spans="4:28" x14ac:dyDescent="0.2">
      <c r="D5714">
        <v>912.90300000000002</v>
      </c>
      <c r="E5714">
        <f>U5714+V5714-G5714</f>
        <v>248.48</v>
      </c>
      <c r="F5714">
        <f>IF(AND(W5714&gt;0,G5714=0),D5714-E5714,0)</f>
        <v>664.423</v>
      </c>
      <c r="G5714">
        <f>IF((U5714+V5714)&gt;D5714,(U5714+V5714)-D5714,0)</f>
        <v>0</v>
      </c>
      <c r="H5714">
        <f>_xlfn.IFS(K5714=1,0,AND(G5714&gt;0,K5714&lt;1,W5714=0),MIN(G5714,B$3-J5714),AND(W5714&gt;0,K5714&lt;1),MIN(B$3-J5714,B$4,B$3-J5714),AND(W5714=0,G5714=0),0)</f>
        <v>2148.7629999999981</v>
      </c>
      <c r="I5714">
        <f>IF(AND(D5714&gt;(U5714+V5714),W5714=0,K5714&gt;0.3),MIN(J5714-B$3*0.3,B$5,D5714-(U5714+V5714)),0)</f>
        <v>0</v>
      </c>
      <c r="J5714">
        <f t="shared" si="89"/>
        <v>7851.2370000000019</v>
      </c>
      <c r="K5714" s="1">
        <f>J5714/B$3</f>
        <v>0.7851237000000002</v>
      </c>
      <c r="L5714">
        <f>IF(D5714&gt;U5714+V5714+W5714,D5714-(U5714+V5714+W5714+I5714),0)</f>
        <v>0</v>
      </c>
      <c r="M5714">
        <f>D5714-L5714</f>
        <v>912.90300000000002</v>
      </c>
      <c r="O5714">
        <v>391.24299999999999</v>
      </c>
      <c r="P5714">
        <v>92.441999999999993</v>
      </c>
      <c r="Q5714">
        <v>399.88799999999998</v>
      </c>
      <c r="R5714">
        <v>0</v>
      </c>
      <c r="S5714">
        <v>29.329000000000001</v>
      </c>
      <c r="U5714">
        <v>248.48</v>
      </c>
      <c r="V5714">
        <v>0</v>
      </c>
      <c r="W5714">
        <v>7500</v>
      </c>
      <c r="Y5714">
        <v>912.90300000000002</v>
      </c>
      <c r="Z5714">
        <f>E5714</f>
        <v>248.48</v>
      </c>
      <c r="AA5714">
        <f>I5714</f>
        <v>0</v>
      </c>
      <c r="AB5714">
        <f>F5714</f>
        <v>664.423</v>
      </c>
    </row>
    <row r="5715" spans="4:28" x14ac:dyDescent="0.2">
      <c r="D5715">
        <v>823.71799999999996</v>
      </c>
      <c r="E5715">
        <f>U5715+V5715-G5715</f>
        <v>248.48</v>
      </c>
      <c r="F5715">
        <f>IF(AND(W5715&gt;0,G5715=0),D5715-E5715,0)</f>
        <v>575.23799999999994</v>
      </c>
      <c r="G5715">
        <f>IF((U5715+V5715)&gt;D5715,(U5715+V5715)-D5715,0)</f>
        <v>0</v>
      </c>
      <c r="H5715">
        <f>_xlfn.IFS(K5715=1,0,AND(G5715&gt;0,K5715&lt;1,W5715=0),MIN(G5715,B$3-J5715),AND(W5715&gt;0,K5715&lt;1),MIN(B$3-J5715,B$4,B$3-J5715),AND(W5715=0,G5715=0),0)</f>
        <v>0</v>
      </c>
      <c r="I5715">
        <f>IF(AND(D5715&gt;(U5715+V5715),W5715=0,K5715&gt;0.3),MIN(J5715-B$3*0.3,B$5,D5715-(U5715+V5715)),0)</f>
        <v>0</v>
      </c>
      <c r="J5715">
        <f t="shared" si="89"/>
        <v>10000</v>
      </c>
      <c r="K5715" s="1">
        <f>J5715/B$3</f>
        <v>1</v>
      </c>
      <c r="L5715">
        <f>IF(D5715&gt;U5715+V5715+W5715,D5715-(U5715+V5715+W5715+I5715),0)</f>
        <v>0</v>
      </c>
      <c r="M5715">
        <f>D5715-L5715</f>
        <v>823.71799999999996</v>
      </c>
      <c r="O5715">
        <v>305.053</v>
      </c>
      <c r="P5715">
        <v>69.954999999999998</v>
      </c>
      <c r="Q5715">
        <v>418.52300000000002</v>
      </c>
      <c r="R5715">
        <v>0</v>
      </c>
      <c r="S5715">
        <v>30.186</v>
      </c>
      <c r="U5715">
        <v>248.48</v>
      </c>
      <c r="V5715">
        <v>0</v>
      </c>
      <c r="W5715">
        <v>7500</v>
      </c>
      <c r="Y5715">
        <v>823.71799999999996</v>
      </c>
      <c r="Z5715">
        <f>E5715</f>
        <v>248.48</v>
      </c>
      <c r="AA5715">
        <f>I5715</f>
        <v>0</v>
      </c>
      <c r="AB5715">
        <f>F5715</f>
        <v>575.23799999999994</v>
      </c>
    </row>
    <row r="5716" spans="4:28" x14ac:dyDescent="0.2">
      <c r="D5716">
        <v>848.87599999999998</v>
      </c>
      <c r="E5716">
        <f>U5716+V5716-G5716</f>
        <v>248.48</v>
      </c>
      <c r="F5716">
        <f>IF(AND(W5716&gt;0,G5716=0),D5716-E5716,0)</f>
        <v>600.39599999999996</v>
      </c>
      <c r="G5716">
        <f>IF((U5716+V5716)&gt;D5716,(U5716+V5716)-D5716,0)</f>
        <v>0</v>
      </c>
      <c r="H5716">
        <f>_xlfn.IFS(K5716=1,0,AND(G5716&gt;0,K5716&lt;1,W5716=0),MIN(G5716,B$3-J5716),AND(W5716&gt;0,K5716&lt;1),MIN(B$3-J5716,B$4,B$3-J5716),AND(W5716=0,G5716=0),0)</f>
        <v>0</v>
      </c>
      <c r="I5716">
        <f>IF(AND(D5716&gt;(U5716+V5716),W5716=0,K5716&gt;0.3),MIN(J5716-B$3*0.3,B$5,D5716-(U5716+V5716)),0)</f>
        <v>0</v>
      </c>
      <c r="J5716">
        <f t="shared" si="89"/>
        <v>10000</v>
      </c>
      <c r="K5716" s="1">
        <f>J5716/B$3</f>
        <v>1</v>
      </c>
      <c r="L5716">
        <f>IF(D5716&gt;U5716+V5716+W5716,D5716-(U5716+V5716+W5716+I5716),0)</f>
        <v>0</v>
      </c>
      <c r="M5716">
        <f>D5716-L5716</f>
        <v>848.87599999999998</v>
      </c>
      <c r="O5716">
        <v>249.52</v>
      </c>
      <c r="P5716">
        <v>44.695</v>
      </c>
      <c r="Q5716">
        <v>414.05099999999999</v>
      </c>
      <c r="R5716">
        <v>0</v>
      </c>
      <c r="S5716">
        <v>140.61000000000001</v>
      </c>
      <c r="U5716">
        <v>248.48</v>
      </c>
      <c r="V5716">
        <v>0</v>
      </c>
      <c r="W5716">
        <v>7500</v>
      </c>
      <c r="Y5716">
        <v>848.87599999999998</v>
      </c>
      <c r="Z5716">
        <f>E5716</f>
        <v>248.48</v>
      </c>
      <c r="AA5716">
        <f>I5716</f>
        <v>0</v>
      </c>
      <c r="AB5716">
        <f>F5716</f>
        <v>600.39599999999996</v>
      </c>
    </row>
    <row r="5717" spans="4:28" x14ac:dyDescent="0.2">
      <c r="D5717">
        <v>674.33500000000004</v>
      </c>
      <c r="E5717">
        <f>U5717+V5717-G5717</f>
        <v>248.48</v>
      </c>
      <c r="F5717">
        <f>IF(AND(W5717&gt;0,G5717=0),D5717-E5717,0)</f>
        <v>425.85500000000002</v>
      </c>
      <c r="G5717">
        <f>IF((U5717+V5717)&gt;D5717,(U5717+V5717)-D5717,0)</f>
        <v>0</v>
      </c>
      <c r="H5717">
        <f>_xlfn.IFS(K5717=1,0,AND(G5717&gt;0,K5717&lt;1,W5717=0),MIN(G5717,B$3-J5717),AND(W5717&gt;0,K5717&lt;1),MIN(B$3-J5717,B$4,B$3-J5717),AND(W5717=0,G5717=0),0)</f>
        <v>0</v>
      </c>
      <c r="I5717">
        <f>IF(AND(D5717&gt;(U5717+V5717),W5717=0,K5717&gt;0.3),MIN(J5717-B$3*0.3,B$5,D5717-(U5717+V5717)),0)</f>
        <v>0</v>
      </c>
      <c r="J5717">
        <f t="shared" si="89"/>
        <v>10000</v>
      </c>
      <c r="K5717" s="1">
        <f>J5717/B$3</f>
        <v>1</v>
      </c>
      <c r="L5717">
        <f>IF(D5717&gt;U5717+V5717+W5717,D5717-(U5717+V5717+W5717+I5717),0)</f>
        <v>0</v>
      </c>
      <c r="M5717">
        <f>D5717-L5717</f>
        <v>674.33500000000004</v>
      </c>
      <c r="O5717">
        <v>175.97800000000001</v>
      </c>
      <c r="P5717">
        <v>21.664999999999999</v>
      </c>
      <c r="Q5717">
        <v>394.86099999999999</v>
      </c>
      <c r="R5717">
        <v>0</v>
      </c>
      <c r="S5717">
        <v>81.831000000000003</v>
      </c>
      <c r="U5717">
        <v>248.48</v>
      </c>
      <c r="V5717">
        <v>0</v>
      </c>
      <c r="W5717">
        <v>7500</v>
      </c>
      <c r="Y5717">
        <v>674.33500000000004</v>
      </c>
      <c r="Z5717">
        <f>E5717</f>
        <v>248.48</v>
      </c>
      <c r="AA5717">
        <f>I5717</f>
        <v>0</v>
      </c>
      <c r="AB5717">
        <f>F5717</f>
        <v>425.85500000000002</v>
      </c>
    </row>
    <row r="5718" spans="4:28" x14ac:dyDescent="0.2">
      <c r="D5718">
        <v>650.51900000000001</v>
      </c>
      <c r="E5718">
        <f>U5718+V5718-G5718</f>
        <v>248.48</v>
      </c>
      <c r="F5718">
        <f>IF(AND(W5718&gt;0,G5718=0),D5718-E5718,0)</f>
        <v>402.03899999999999</v>
      </c>
      <c r="G5718">
        <f>IF((U5718+V5718)&gt;D5718,(U5718+V5718)-D5718,0)</f>
        <v>0</v>
      </c>
      <c r="H5718">
        <f>_xlfn.IFS(K5718=1,0,AND(G5718&gt;0,K5718&lt;1,W5718=0),MIN(G5718,B$3-J5718),AND(W5718&gt;0,K5718&lt;1),MIN(B$3-J5718,B$4,B$3-J5718),AND(W5718=0,G5718=0),0)</f>
        <v>0</v>
      </c>
      <c r="I5718">
        <f>IF(AND(D5718&gt;(U5718+V5718),W5718=0,K5718&gt;0.3),MIN(J5718-B$3*0.3,B$5,D5718-(U5718+V5718)),0)</f>
        <v>0</v>
      </c>
      <c r="J5718">
        <f t="shared" si="89"/>
        <v>10000</v>
      </c>
      <c r="K5718" s="1">
        <f>J5718/B$3</f>
        <v>1</v>
      </c>
      <c r="L5718">
        <f>IF(D5718&gt;U5718+V5718+W5718,D5718-(U5718+V5718+W5718+I5718),0)</f>
        <v>0</v>
      </c>
      <c r="M5718">
        <f>D5718-L5718</f>
        <v>650.51900000000001</v>
      </c>
      <c r="O5718">
        <v>181.77600000000001</v>
      </c>
      <c r="P5718">
        <v>22.103999999999999</v>
      </c>
      <c r="Q5718">
        <v>353.73500000000001</v>
      </c>
      <c r="R5718">
        <v>0</v>
      </c>
      <c r="S5718">
        <v>92.903999999999996</v>
      </c>
      <c r="U5718">
        <v>248.48</v>
      </c>
      <c r="V5718">
        <v>0</v>
      </c>
      <c r="W5718">
        <v>7500</v>
      </c>
      <c r="Y5718">
        <v>650.51900000000001</v>
      </c>
      <c r="Z5718">
        <f>E5718</f>
        <v>248.48</v>
      </c>
      <c r="AA5718">
        <f>I5718</f>
        <v>0</v>
      </c>
      <c r="AB5718">
        <f>F5718</f>
        <v>402.03899999999999</v>
      </c>
    </row>
    <row r="5719" spans="4:28" x14ac:dyDescent="0.2">
      <c r="D5719">
        <v>614.27499999999998</v>
      </c>
      <c r="E5719">
        <f>U5719+V5719-G5719</f>
        <v>248.48</v>
      </c>
      <c r="F5719">
        <f>IF(AND(W5719&gt;0,G5719=0),D5719-E5719,0)</f>
        <v>0</v>
      </c>
      <c r="G5719">
        <f>IF((U5719+V5719)&gt;D5719,(U5719+V5719)-D5719,0)</f>
        <v>0</v>
      </c>
      <c r="H5719">
        <f>_xlfn.IFS(K5719=1,0,AND(G5719&gt;0,K5719&lt;1,W5719=0),MIN(G5719,B$3-J5719),AND(W5719&gt;0,K5719&lt;1),MIN(B$3-J5719,B$4,B$3-J5719),AND(W5719=0,G5719=0),0)</f>
        <v>0</v>
      </c>
      <c r="I5719">
        <f>IF(AND(D5719&gt;(U5719+V5719),W5719=0,K5719&gt;0.3),MIN(J5719-B$3*0.3,B$5,D5719-(U5719+V5719)),0)</f>
        <v>365.79499999999996</v>
      </c>
      <c r="J5719">
        <f t="shared" si="89"/>
        <v>10000</v>
      </c>
      <c r="K5719" s="1">
        <f>J5719/B$3</f>
        <v>1</v>
      </c>
      <c r="L5719">
        <f>IF(D5719&gt;U5719+V5719+W5719,D5719-(U5719+V5719+W5719+I5719),0)</f>
        <v>0</v>
      </c>
      <c r="M5719">
        <f>D5719-L5719</f>
        <v>614.27499999999998</v>
      </c>
      <c r="O5719">
        <v>161.83099999999999</v>
      </c>
      <c r="P5719">
        <v>60.048000000000002</v>
      </c>
      <c r="Q5719">
        <v>228.00200000000001</v>
      </c>
      <c r="R5719">
        <v>0</v>
      </c>
      <c r="S5719">
        <v>164.39400000000001</v>
      </c>
      <c r="U5719">
        <v>248.48</v>
      </c>
      <c r="V5719">
        <v>0</v>
      </c>
      <c r="W5719">
        <v>0</v>
      </c>
      <c r="Y5719">
        <v>614.27499999999998</v>
      </c>
      <c r="Z5719">
        <f>E5719</f>
        <v>248.48</v>
      </c>
      <c r="AA5719">
        <f>I5719</f>
        <v>365.79499999999996</v>
      </c>
      <c r="AB5719">
        <f>F5719</f>
        <v>0</v>
      </c>
    </row>
    <row r="5720" spans="4:28" x14ac:dyDescent="0.2">
      <c r="D5720">
        <v>683.20100000000002</v>
      </c>
      <c r="E5720">
        <f>U5720+V5720-G5720</f>
        <v>248.48</v>
      </c>
      <c r="F5720">
        <f>IF(AND(W5720&gt;0,G5720=0),D5720-E5720,0)</f>
        <v>0</v>
      </c>
      <c r="G5720">
        <f>IF((U5720+V5720)&gt;D5720,(U5720+V5720)-D5720,0)</f>
        <v>0</v>
      </c>
      <c r="H5720">
        <f>_xlfn.IFS(K5720=1,0,AND(G5720&gt;0,K5720&lt;1,W5720=0),MIN(G5720,B$3-J5720),AND(W5720&gt;0,K5720&lt;1),MIN(B$3-J5720,B$4,B$3-J5720),AND(W5720=0,G5720=0),0)</f>
        <v>0</v>
      </c>
      <c r="I5720">
        <f>IF(AND(D5720&gt;(U5720+V5720),W5720=0,K5720&gt;0.3),MIN(J5720-B$3*0.3,B$5,D5720-(U5720+V5720)),0)</f>
        <v>434.721</v>
      </c>
      <c r="J5720">
        <f t="shared" si="89"/>
        <v>9634.2049999999999</v>
      </c>
      <c r="K5720" s="1">
        <f>J5720/B$3</f>
        <v>0.96342050000000001</v>
      </c>
      <c r="L5720">
        <f>IF(D5720&gt;U5720+V5720+W5720,D5720-(U5720+V5720+W5720+I5720),0)</f>
        <v>0</v>
      </c>
      <c r="M5720">
        <f>D5720-L5720</f>
        <v>683.20100000000002</v>
      </c>
      <c r="O5720">
        <v>165.661</v>
      </c>
      <c r="P5720">
        <v>109.801</v>
      </c>
      <c r="Q5720">
        <v>245.447</v>
      </c>
      <c r="R5720">
        <v>0</v>
      </c>
      <c r="S5720">
        <v>162.29300000000001</v>
      </c>
      <c r="U5720">
        <v>248.48</v>
      </c>
      <c r="V5720">
        <v>0</v>
      </c>
      <c r="W5720">
        <v>0</v>
      </c>
      <c r="Y5720">
        <v>683.20100000000002</v>
      </c>
      <c r="Z5720">
        <f>E5720</f>
        <v>248.48</v>
      </c>
      <c r="AA5720">
        <f>I5720</f>
        <v>434.721</v>
      </c>
      <c r="AB5720">
        <f>F5720</f>
        <v>0</v>
      </c>
    </row>
    <row r="5721" spans="4:28" x14ac:dyDescent="0.2">
      <c r="D5721">
        <v>783.58500000000004</v>
      </c>
      <c r="E5721">
        <f>U5721+V5721-G5721</f>
        <v>248.48</v>
      </c>
      <c r="F5721">
        <f>IF(AND(W5721&gt;0,G5721=0),D5721-E5721,0)</f>
        <v>0</v>
      </c>
      <c r="G5721">
        <f>IF((U5721+V5721)&gt;D5721,(U5721+V5721)-D5721,0)</f>
        <v>0</v>
      </c>
      <c r="H5721">
        <f>_xlfn.IFS(K5721=1,0,AND(G5721&gt;0,K5721&lt;1,W5721=0),MIN(G5721,B$3-J5721),AND(W5721&gt;0,K5721&lt;1),MIN(B$3-J5721,B$4,B$3-J5721),AND(W5721=0,G5721=0),0)</f>
        <v>0</v>
      </c>
      <c r="I5721">
        <f>IF(AND(D5721&gt;(U5721+V5721),W5721=0,K5721&gt;0.3),MIN(J5721-B$3*0.3,B$5,D5721-(U5721+V5721)),0)</f>
        <v>535.10500000000002</v>
      </c>
      <c r="J5721">
        <f t="shared" si="89"/>
        <v>9199.4840000000004</v>
      </c>
      <c r="K5721" s="1">
        <f>J5721/B$3</f>
        <v>0.9199484</v>
      </c>
      <c r="L5721">
        <f>IF(D5721&gt;U5721+V5721+W5721,D5721-(U5721+V5721+W5721+I5721),0)</f>
        <v>0</v>
      </c>
      <c r="M5721">
        <f>D5721-L5721</f>
        <v>783.58500000000004</v>
      </c>
      <c r="O5721">
        <v>171.5</v>
      </c>
      <c r="P5721">
        <v>76.457999999999998</v>
      </c>
      <c r="Q5721">
        <v>294.37400000000002</v>
      </c>
      <c r="R5721">
        <v>0</v>
      </c>
      <c r="S5721">
        <v>241.25299999999999</v>
      </c>
      <c r="U5721">
        <v>248.48</v>
      </c>
      <c r="V5721">
        <v>0</v>
      </c>
      <c r="W5721">
        <v>0</v>
      </c>
      <c r="Y5721">
        <v>783.58500000000004</v>
      </c>
      <c r="Z5721">
        <f>E5721</f>
        <v>248.48</v>
      </c>
      <c r="AA5721">
        <f>I5721</f>
        <v>535.10500000000002</v>
      </c>
      <c r="AB5721">
        <f>F5721</f>
        <v>0</v>
      </c>
    </row>
    <row r="5722" spans="4:28" x14ac:dyDescent="0.2">
      <c r="D5722">
        <v>972.65099999999995</v>
      </c>
      <c r="E5722">
        <f>U5722+V5722-G5722</f>
        <v>248.48</v>
      </c>
      <c r="F5722">
        <f>IF(AND(W5722&gt;0,G5722=0),D5722-E5722,0)</f>
        <v>0</v>
      </c>
      <c r="G5722">
        <f>IF((U5722+V5722)&gt;D5722,(U5722+V5722)-D5722,0)</f>
        <v>0</v>
      </c>
      <c r="H5722">
        <f>_xlfn.IFS(K5722=1,0,AND(G5722&gt;0,K5722&lt;1,W5722=0),MIN(G5722,B$3-J5722),AND(W5722&gt;0,K5722&lt;1),MIN(B$3-J5722,B$4,B$3-J5722),AND(W5722=0,G5722=0),0)</f>
        <v>0</v>
      </c>
      <c r="I5722">
        <f>IF(AND(D5722&gt;(U5722+V5722),W5722=0,K5722&gt;0.3),MIN(J5722-B$3*0.3,B$5,D5722-(U5722+V5722)),0)</f>
        <v>724.17099999999994</v>
      </c>
      <c r="J5722">
        <f t="shared" si="89"/>
        <v>8664.3790000000008</v>
      </c>
      <c r="K5722" s="1">
        <f>J5722/B$3</f>
        <v>0.86643790000000009</v>
      </c>
      <c r="L5722">
        <f>IF(D5722&gt;U5722+V5722+W5722,D5722-(U5722+V5722+W5722+I5722),0)</f>
        <v>0</v>
      </c>
      <c r="M5722">
        <f>D5722-L5722</f>
        <v>972.65099999999995</v>
      </c>
      <c r="O5722">
        <v>246.15700000000001</v>
      </c>
      <c r="P5722">
        <v>72.052000000000007</v>
      </c>
      <c r="Q5722">
        <v>281.31099999999998</v>
      </c>
      <c r="R5722">
        <v>0</v>
      </c>
      <c r="S5722">
        <v>373.13099999999997</v>
      </c>
      <c r="U5722">
        <v>248.48</v>
      </c>
      <c r="V5722">
        <v>0</v>
      </c>
      <c r="W5722">
        <v>0</v>
      </c>
      <c r="Y5722">
        <v>972.65099999999995</v>
      </c>
      <c r="Z5722">
        <f>E5722</f>
        <v>248.48</v>
      </c>
      <c r="AA5722">
        <f>I5722</f>
        <v>724.17099999999994</v>
      </c>
      <c r="AB5722">
        <f>F5722</f>
        <v>0</v>
      </c>
    </row>
    <row r="5723" spans="4:28" x14ac:dyDescent="0.2">
      <c r="D5723">
        <v>979.64499999999998</v>
      </c>
      <c r="E5723">
        <f>U5723+V5723-G5723</f>
        <v>248.79899999999998</v>
      </c>
      <c r="F5723">
        <f>IF(AND(W5723&gt;0,G5723=0),D5723-E5723,0)</f>
        <v>0</v>
      </c>
      <c r="G5723">
        <f>IF((U5723+V5723)&gt;D5723,(U5723+V5723)-D5723,0)</f>
        <v>0</v>
      </c>
      <c r="H5723">
        <f>_xlfn.IFS(K5723=1,0,AND(G5723&gt;0,K5723&lt;1,W5723=0),MIN(G5723,B$3-J5723),AND(W5723&gt;0,K5723&lt;1),MIN(B$3-J5723,B$4,B$3-J5723),AND(W5723=0,G5723=0),0)</f>
        <v>0</v>
      </c>
      <c r="I5723">
        <f>IF(AND(D5723&gt;(U5723+V5723),W5723=0,K5723&gt;0.3),MIN(J5723-B$3*0.3,B$5,D5723-(U5723+V5723)),0)</f>
        <v>730.846</v>
      </c>
      <c r="J5723">
        <f t="shared" si="89"/>
        <v>7940.2080000000005</v>
      </c>
      <c r="K5723" s="1">
        <f>J5723/B$3</f>
        <v>0.79402080000000008</v>
      </c>
      <c r="L5723">
        <f>IF(D5723&gt;U5723+V5723+W5723,D5723-(U5723+V5723+W5723+I5723),0)</f>
        <v>0</v>
      </c>
      <c r="M5723">
        <f>D5723-L5723</f>
        <v>979.64499999999998</v>
      </c>
      <c r="O5723">
        <v>306.63200000000001</v>
      </c>
      <c r="P5723">
        <v>61.756999999999998</v>
      </c>
      <c r="Q5723">
        <v>304.88900000000001</v>
      </c>
      <c r="R5723">
        <v>0</v>
      </c>
      <c r="S5723">
        <v>306.36700000000002</v>
      </c>
      <c r="U5723">
        <v>248.48</v>
      </c>
      <c r="V5723">
        <v>0.31900000000000001</v>
      </c>
      <c r="W5723">
        <v>0</v>
      </c>
      <c r="Y5723">
        <v>979.64499999999998</v>
      </c>
      <c r="Z5723">
        <f>E5723</f>
        <v>248.79899999999998</v>
      </c>
      <c r="AA5723">
        <f>I5723</f>
        <v>730.846</v>
      </c>
      <c r="AB5723">
        <f>F5723</f>
        <v>0</v>
      </c>
    </row>
    <row r="5724" spans="4:28" x14ac:dyDescent="0.2">
      <c r="D5724">
        <v>1236.7719999999999</v>
      </c>
      <c r="E5724">
        <f>U5724+V5724-G5724</f>
        <v>287.83999999999997</v>
      </c>
      <c r="F5724">
        <f>IF(AND(W5724&gt;0,G5724=0),D5724-E5724,0)</f>
        <v>0</v>
      </c>
      <c r="G5724">
        <f>IF((U5724+V5724)&gt;D5724,(U5724+V5724)-D5724,0)</f>
        <v>0</v>
      </c>
      <c r="H5724">
        <f>_xlfn.IFS(K5724=1,0,AND(G5724&gt;0,K5724&lt;1,W5724=0),MIN(G5724,B$3-J5724),AND(W5724&gt;0,K5724&lt;1),MIN(B$3-J5724,B$4,B$3-J5724),AND(W5724=0,G5724=0),0)</f>
        <v>0</v>
      </c>
      <c r="I5724">
        <f>IF(AND(D5724&gt;(U5724+V5724),W5724=0,K5724&gt;0.3),MIN(J5724-B$3*0.3,B$5,D5724-(U5724+V5724)),0)</f>
        <v>948.93200000000002</v>
      </c>
      <c r="J5724">
        <f t="shared" si="89"/>
        <v>7209.362000000001</v>
      </c>
      <c r="K5724" s="1">
        <f>J5724/B$3</f>
        <v>0.72093620000000014</v>
      </c>
      <c r="L5724">
        <f>IF(D5724&gt;U5724+V5724+W5724,D5724-(U5724+V5724+W5724+I5724),0)</f>
        <v>0</v>
      </c>
      <c r="M5724">
        <f>D5724-L5724</f>
        <v>1236.7719999999999</v>
      </c>
      <c r="O5724">
        <v>419.45299999999997</v>
      </c>
      <c r="P5724">
        <v>57.683</v>
      </c>
      <c r="Q5724">
        <v>582.55499999999995</v>
      </c>
      <c r="R5724">
        <v>0</v>
      </c>
      <c r="S5724">
        <v>177.08099999999999</v>
      </c>
      <c r="U5724">
        <v>248.48</v>
      </c>
      <c r="V5724">
        <v>39.36</v>
      </c>
      <c r="W5724">
        <v>0</v>
      </c>
      <c r="Y5724">
        <v>1236.7719999999999</v>
      </c>
      <c r="Z5724">
        <f>E5724</f>
        <v>287.83999999999997</v>
      </c>
      <c r="AA5724">
        <f>I5724</f>
        <v>948.93200000000002</v>
      </c>
      <c r="AB5724">
        <f>F5724</f>
        <v>0</v>
      </c>
    </row>
    <row r="5725" spans="4:28" x14ac:dyDescent="0.2">
      <c r="D5725">
        <v>1569.6189999999999</v>
      </c>
      <c r="E5725">
        <f>U5725+V5725-G5725</f>
        <v>472.62900000000002</v>
      </c>
      <c r="F5725">
        <f>IF(AND(W5725&gt;0,G5725=0),D5725-E5725,0)</f>
        <v>1096.9899999999998</v>
      </c>
      <c r="G5725">
        <f>IF((U5725+V5725)&gt;D5725,(U5725+V5725)-D5725,0)</f>
        <v>0</v>
      </c>
      <c r="H5725">
        <f>_xlfn.IFS(K5725=1,0,AND(G5725&gt;0,K5725&lt;1,W5725=0),MIN(G5725,B$3-J5725),AND(W5725&gt;0,K5725&lt;1),MIN(B$3-J5725,B$4,B$3-J5725),AND(W5725=0,G5725=0),0)</f>
        <v>2500</v>
      </c>
      <c r="I5725">
        <f>IF(AND(D5725&gt;(U5725+V5725),W5725=0,K5725&gt;0.3),MIN(J5725-B$3*0.3,B$5,D5725-(U5725+V5725)),0)</f>
        <v>0</v>
      </c>
      <c r="J5725">
        <f t="shared" si="89"/>
        <v>6260.4300000000012</v>
      </c>
      <c r="K5725" s="1">
        <f>J5725/B$3</f>
        <v>0.62604300000000013</v>
      </c>
      <c r="L5725">
        <f>IF(D5725&gt;U5725+V5725+W5725,D5725-(U5725+V5725+W5725+I5725),0)</f>
        <v>0</v>
      </c>
      <c r="M5725">
        <f>D5725-L5725</f>
        <v>1569.6189999999999</v>
      </c>
      <c r="O5725">
        <v>438.96499999999997</v>
      </c>
      <c r="P5725">
        <v>88.795000000000002</v>
      </c>
      <c r="Q5725">
        <v>668.64099999999996</v>
      </c>
      <c r="R5725">
        <v>0</v>
      </c>
      <c r="S5725">
        <v>373.21800000000002</v>
      </c>
      <c r="U5725">
        <v>248.48</v>
      </c>
      <c r="V5725">
        <v>224.149</v>
      </c>
      <c r="W5725">
        <v>7500</v>
      </c>
      <c r="Y5725">
        <v>1569.6189999999999</v>
      </c>
      <c r="Z5725">
        <f>E5725</f>
        <v>472.62900000000002</v>
      </c>
      <c r="AA5725">
        <f>I5725</f>
        <v>0</v>
      </c>
      <c r="AB5725">
        <f>F5725</f>
        <v>1096.9899999999998</v>
      </c>
    </row>
    <row r="5726" spans="4:28" x14ac:dyDescent="0.2">
      <c r="D5726">
        <v>1435.6990000000001</v>
      </c>
      <c r="E5726">
        <f>U5726+V5726-G5726</f>
        <v>587.28800000000001</v>
      </c>
      <c r="F5726">
        <f>IF(AND(W5726&gt;0,G5726=0),D5726-E5726,0)</f>
        <v>848.41100000000006</v>
      </c>
      <c r="G5726">
        <f>IF((U5726+V5726)&gt;D5726,(U5726+V5726)-D5726,0)</f>
        <v>0</v>
      </c>
      <c r="H5726">
        <f>_xlfn.IFS(K5726=1,0,AND(G5726&gt;0,K5726&lt;1,W5726=0),MIN(G5726,B$3-J5726),AND(W5726&gt;0,K5726&lt;1),MIN(B$3-J5726,B$4,B$3-J5726),AND(W5726=0,G5726=0),0)</f>
        <v>1239.5699999999997</v>
      </c>
      <c r="I5726">
        <f>IF(AND(D5726&gt;(U5726+V5726),W5726=0,K5726&gt;0.3),MIN(J5726-B$3*0.3,B$5,D5726-(U5726+V5726)),0)</f>
        <v>0</v>
      </c>
      <c r="J5726">
        <f t="shared" si="89"/>
        <v>8760.43</v>
      </c>
      <c r="K5726" s="1">
        <f>J5726/B$3</f>
        <v>0.87604300000000002</v>
      </c>
      <c r="L5726">
        <f>IF(D5726&gt;U5726+V5726+W5726,D5726-(U5726+V5726+W5726+I5726),0)</f>
        <v>0</v>
      </c>
      <c r="M5726">
        <f>D5726-L5726</f>
        <v>1435.6990000000001</v>
      </c>
      <c r="O5726">
        <v>527.66600000000005</v>
      </c>
      <c r="P5726">
        <v>75.143000000000001</v>
      </c>
      <c r="Q5726">
        <v>630.125</v>
      </c>
      <c r="R5726">
        <v>0</v>
      </c>
      <c r="S5726">
        <v>202.76499999999999</v>
      </c>
      <c r="U5726">
        <v>248.48</v>
      </c>
      <c r="V5726">
        <v>338.80799999999999</v>
      </c>
      <c r="W5726">
        <v>7500</v>
      </c>
      <c r="Y5726">
        <v>1435.6990000000001</v>
      </c>
      <c r="Z5726">
        <f>E5726</f>
        <v>587.28800000000001</v>
      </c>
      <c r="AA5726">
        <f>I5726</f>
        <v>0</v>
      </c>
      <c r="AB5726">
        <f>F5726</f>
        <v>848.41100000000006</v>
      </c>
    </row>
    <row r="5727" spans="4:28" x14ac:dyDescent="0.2">
      <c r="D5727">
        <v>1128.586</v>
      </c>
      <c r="E5727">
        <f>U5727+V5727-G5727</f>
        <v>531.96199999999999</v>
      </c>
      <c r="F5727">
        <f>IF(AND(W5727&gt;0,G5727=0),D5727-E5727,0)</f>
        <v>596.62400000000002</v>
      </c>
      <c r="G5727">
        <f>IF((U5727+V5727)&gt;D5727,(U5727+V5727)-D5727,0)</f>
        <v>0</v>
      </c>
      <c r="H5727">
        <f>_xlfn.IFS(K5727=1,0,AND(G5727&gt;0,K5727&lt;1,W5727=0),MIN(G5727,B$3-J5727),AND(W5727&gt;0,K5727&lt;1),MIN(B$3-J5727,B$4,B$3-J5727),AND(W5727=0,G5727=0),0)</f>
        <v>0</v>
      </c>
      <c r="I5727">
        <f>IF(AND(D5727&gt;(U5727+V5727),W5727=0,K5727&gt;0.3),MIN(J5727-B$3*0.3,B$5,D5727-(U5727+V5727)),0)</f>
        <v>0</v>
      </c>
      <c r="J5727">
        <f t="shared" si="89"/>
        <v>10000</v>
      </c>
      <c r="K5727" s="1">
        <f>J5727/B$3</f>
        <v>1</v>
      </c>
      <c r="L5727">
        <f>IF(D5727&gt;U5727+V5727+W5727,D5727-(U5727+V5727+W5727+I5727),0)</f>
        <v>0</v>
      </c>
      <c r="M5727">
        <f>D5727-L5727</f>
        <v>1128.586</v>
      </c>
      <c r="O5727">
        <v>580.70699999999999</v>
      </c>
      <c r="P5727">
        <v>71.021000000000001</v>
      </c>
      <c r="Q5727">
        <v>361.96800000000002</v>
      </c>
      <c r="R5727">
        <v>0</v>
      </c>
      <c r="S5727">
        <v>114.89</v>
      </c>
      <c r="U5727">
        <v>248.48</v>
      </c>
      <c r="V5727">
        <v>283.48200000000003</v>
      </c>
      <c r="W5727">
        <v>7500</v>
      </c>
      <c r="Y5727">
        <v>1128.586</v>
      </c>
      <c r="Z5727">
        <f>E5727</f>
        <v>531.96199999999999</v>
      </c>
      <c r="AA5727">
        <f>I5727</f>
        <v>0</v>
      </c>
      <c r="AB5727">
        <f>F5727</f>
        <v>596.62400000000002</v>
      </c>
    </row>
    <row r="5728" spans="4:28" x14ac:dyDescent="0.2">
      <c r="D5728">
        <v>953.85500000000002</v>
      </c>
      <c r="E5728">
        <f>U5728+V5728-G5728</f>
        <v>553.89</v>
      </c>
      <c r="F5728">
        <f>IF(AND(W5728&gt;0,G5728=0),D5728-E5728,0)</f>
        <v>399.96500000000003</v>
      </c>
      <c r="G5728">
        <f>IF((U5728+V5728)&gt;D5728,(U5728+V5728)-D5728,0)</f>
        <v>0</v>
      </c>
      <c r="H5728">
        <f>_xlfn.IFS(K5728=1,0,AND(G5728&gt;0,K5728&lt;1,W5728=0),MIN(G5728,B$3-J5728),AND(W5728&gt;0,K5728&lt;1),MIN(B$3-J5728,B$4,B$3-J5728),AND(W5728=0,G5728=0),0)</f>
        <v>0</v>
      </c>
      <c r="I5728">
        <f>IF(AND(D5728&gt;(U5728+V5728),W5728=0,K5728&gt;0.3),MIN(J5728-B$3*0.3,B$5,D5728-(U5728+V5728)),0)</f>
        <v>0</v>
      </c>
      <c r="J5728">
        <f t="shared" si="89"/>
        <v>10000</v>
      </c>
      <c r="K5728" s="1">
        <f>J5728/B$3</f>
        <v>1</v>
      </c>
      <c r="L5728">
        <f>IF(D5728&gt;U5728+V5728+W5728,D5728-(U5728+V5728+W5728+I5728),0)</f>
        <v>0</v>
      </c>
      <c r="M5728">
        <f>D5728-L5728</f>
        <v>953.85500000000002</v>
      </c>
      <c r="O5728">
        <v>505.65</v>
      </c>
      <c r="P5728">
        <v>41.509</v>
      </c>
      <c r="Q5728">
        <v>347.846</v>
      </c>
      <c r="R5728">
        <v>0</v>
      </c>
      <c r="S5728">
        <v>58.848999999999997</v>
      </c>
      <c r="U5728">
        <v>248.48</v>
      </c>
      <c r="V5728">
        <v>305.41000000000003</v>
      </c>
      <c r="W5728">
        <v>7500</v>
      </c>
      <c r="Y5728">
        <v>953.85500000000002</v>
      </c>
      <c r="Z5728">
        <f>E5728</f>
        <v>553.89</v>
      </c>
      <c r="AA5728">
        <f>I5728</f>
        <v>0</v>
      </c>
      <c r="AB5728">
        <f>F5728</f>
        <v>399.96500000000003</v>
      </c>
    </row>
    <row r="5729" spans="4:28" x14ac:dyDescent="0.2">
      <c r="D5729">
        <v>848.65899999999999</v>
      </c>
      <c r="E5729">
        <f>U5729+V5729-G5729</f>
        <v>605.34399999999994</v>
      </c>
      <c r="F5729">
        <f>IF(AND(W5729&gt;0,G5729=0),D5729-E5729,0)</f>
        <v>243.31500000000005</v>
      </c>
      <c r="G5729">
        <f>IF((U5729+V5729)&gt;D5729,(U5729+V5729)-D5729,0)</f>
        <v>0</v>
      </c>
      <c r="H5729">
        <f>_xlfn.IFS(K5729=1,0,AND(G5729&gt;0,K5729&lt;1,W5729=0),MIN(G5729,B$3-J5729),AND(W5729&gt;0,K5729&lt;1),MIN(B$3-J5729,B$4,B$3-J5729),AND(W5729=0,G5729=0),0)</f>
        <v>0</v>
      </c>
      <c r="I5729">
        <f>IF(AND(D5729&gt;(U5729+V5729),W5729=0,K5729&gt;0.3),MIN(J5729-B$3*0.3,B$5,D5729-(U5729+V5729)),0)</f>
        <v>0</v>
      </c>
      <c r="J5729">
        <f t="shared" si="89"/>
        <v>10000</v>
      </c>
      <c r="K5729" s="1">
        <f>J5729/B$3</f>
        <v>1</v>
      </c>
      <c r="L5729">
        <f>IF(D5729&gt;U5729+V5729+W5729,D5729-(U5729+V5729+W5729+I5729),0)</f>
        <v>0</v>
      </c>
      <c r="M5729">
        <f>D5729-L5729</f>
        <v>848.65899999999999</v>
      </c>
      <c r="O5729">
        <v>426.99599999999998</v>
      </c>
      <c r="P5729">
        <v>22.562999999999999</v>
      </c>
      <c r="Q5729">
        <v>399.1</v>
      </c>
      <c r="R5729">
        <v>0</v>
      </c>
      <c r="S5729">
        <v>0</v>
      </c>
      <c r="U5729">
        <v>248.48</v>
      </c>
      <c r="V5729">
        <v>356.86399999999998</v>
      </c>
      <c r="W5729">
        <v>7500</v>
      </c>
      <c r="Y5729">
        <v>848.65899999999999</v>
      </c>
      <c r="Z5729">
        <f>E5729</f>
        <v>605.34399999999994</v>
      </c>
      <c r="AA5729">
        <f>I5729</f>
        <v>0</v>
      </c>
      <c r="AB5729">
        <f>F5729</f>
        <v>243.31500000000005</v>
      </c>
    </row>
    <row r="5730" spans="4:28" x14ac:dyDescent="0.2">
      <c r="D5730">
        <v>836.87400000000002</v>
      </c>
      <c r="E5730">
        <f>U5730+V5730-G5730</f>
        <v>402.334</v>
      </c>
      <c r="F5730">
        <f>IF(AND(W5730&gt;0,G5730=0),D5730-E5730,0)</f>
        <v>434.54</v>
      </c>
      <c r="G5730">
        <f>IF((U5730+V5730)&gt;D5730,(U5730+V5730)-D5730,0)</f>
        <v>0</v>
      </c>
      <c r="H5730">
        <f>_xlfn.IFS(K5730=1,0,AND(G5730&gt;0,K5730&lt;1,W5730=0),MIN(G5730,B$3-J5730),AND(W5730&gt;0,K5730&lt;1),MIN(B$3-J5730,B$4,B$3-J5730),AND(W5730=0,G5730=0),0)</f>
        <v>0</v>
      </c>
      <c r="I5730">
        <f>IF(AND(D5730&gt;(U5730+V5730),W5730=0,K5730&gt;0.3),MIN(J5730-B$3*0.3,B$5,D5730-(U5730+V5730)),0)</f>
        <v>0</v>
      </c>
      <c r="J5730">
        <f t="shared" si="89"/>
        <v>10000</v>
      </c>
      <c r="K5730" s="1">
        <f>J5730/B$3</f>
        <v>1</v>
      </c>
      <c r="L5730">
        <f>IF(D5730&gt;U5730+V5730+W5730,D5730-(U5730+V5730+W5730+I5730),0)</f>
        <v>0</v>
      </c>
      <c r="M5730">
        <f>D5730-L5730</f>
        <v>836.87400000000002</v>
      </c>
      <c r="O5730">
        <v>424.666</v>
      </c>
      <c r="P5730">
        <v>19.786999999999999</v>
      </c>
      <c r="Q5730">
        <v>392.42200000000003</v>
      </c>
      <c r="R5730">
        <v>0</v>
      </c>
      <c r="S5730">
        <v>0</v>
      </c>
      <c r="U5730">
        <v>248.48</v>
      </c>
      <c r="V5730">
        <v>153.85400000000001</v>
      </c>
      <c r="W5730">
        <v>7500</v>
      </c>
      <c r="Y5730">
        <v>836.87400000000002</v>
      </c>
      <c r="Z5730">
        <f>E5730</f>
        <v>402.334</v>
      </c>
      <c r="AA5730">
        <f>I5730</f>
        <v>0</v>
      </c>
      <c r="AB5730">
        <f>F5730</f>
        <v>434.54</v>
      </c>
    </row>
    <row r="5731" spans="4:28" x14ac:dyDescent="0.2">
      <c r="D5731">
        <v>834.34199999999998</v>
      </c>
      <c r="E5731">
        <f>U5731+V5731-G5731</f>
        <v>366.34299999999996</v>
      </c>
      <c r="F5731">
        <f>IF(AND(W5731&gt;0,G5731=0),D5731-E5731,0)</f>
        <v>0</v>
      </c>
      <c r="G5731">
        <f>IF((U5731+V5731)&gt;D5731,(U5731+V5731)-D5731,0)</f>
        <v>0</v>
      </c>
      <c r="H5731">
        <f>_xlfn.IFS(K5731=1,0,AND(G5731&gt;0,K5731&lt;1,W5731=0),MIN(G5731,B$3-J5731),AND(W5731&gt;0,K5731&lt;1),MIN(B$3-J5731,B$4,B$3-J5731),AND(W5731=0,G5731=0),0)</f>
        <v>0</v>
      </c>
      <c r="I5731">
        <f>IF(AND(D5731&gt;(U5731+V5731),W5731=0,K5731&gt;0.3),MIN(J5731-B$3*0.3,B$5,D5731-(U5731+V5731)),0)</f>
        <v>467.99900000000002</v>
      </c>
      <c r="J5731">
        <f t="shared" si="89"/>
        <v>10000</v>
      </c>
      <c r="K5731" s="1">
        <f>J5731/B$3</f>
        <v>1</v>
      </c>
      <c r="L5731">
        <f>IF(D5731&gt;U5731+V5731+W5731,D5731-(U5731+V5731+W5731+I5731),0)</f>
        <v>0</v>
      </c>
      <c r="M5731">
        <f>D5731-L5731</f>
        <v>834.34199999999998</v>
      </c>
      <c r="O5731">
        <v>413.78199999999998</v>
      </c>
      <c r="P5731">
        <v>59.167000000000002</v>
      </c>
      <c r="Q5731">
        <v>361.39299999999997</v>
      </c>
      <c r="R5731">
        <v>0</v>
      </c>
      <c r="S5731">
        <v>0</v>
      </c>
      <c r="U5731">
        <v>248.48</v>
      </c>
      <c r="V5731">
        <v>117.863</v>
      </c>
      <c r="W5731">
        <v>0</v>
      </c>
      <c r="Y5731">
        <v>834.34199999999998</v>
      </c>
      <c r="Z5731">
        <f>E5731</f>
        <v>366.34299999999996</v>
      </c>
      <c r="AA5731">
        <f>I5731</f>
        <v>467.99900000000002</v>
      </c>
      <c r="AB5731">
        <f>F5731</f>
        <v>0</v>
      </c>
    </row>
    <row r="5732" spans="4:28" x14ac:dyDescent="0.2">
      <c r="D5732">
        <v>1038.9580000000001</v>
      </c>
      <c r="E5732">
        <f>U5732+V5732-G5732</f>
        <v>437.89699999999999</v>
      </c>
      <c r="F5732">
        <f>IF(AND(W5732&gt;0,G5732=0),D5732-E5732,0)</f>
        <v>0</v>
      </c>
      <c r="G5732">
        <f>IF((U5732+V5732)&gt;D5732,(U5732+V5732)-D5732,0)</f>
        <v>0</v>
      </c>
      <c r="H5732">
        <f>_xlfn.IFS(K5732=1,0,AND(G5732&gt;0,K5732&lt;1,W5732=0),MIN(G5732,B$3-J5732),AND(W5732&gt;0,K5732&lt;1),MIN(B$3-J5732,B$4,B$3-J5732),AND(W5732=0,G5732=0),0)</f>
        <v>0</v>
      </c>
      <c r="I5732">
        <f>IF(AND(D5732&gt;(U5732+V5732),W5732=0,K5732&gt;0.3),MIN(J5732-B$3*0.3,B$5,D5732-(U5732+V5732)),0)</f>
        <v>601.06100000000015</v>
      </c>
      <c r="J5732">
        <f t="shared" si="89"/>
        <v>9532.0010000000002</v>
      </c>
      <c r="K5732" s="1">
        <f>J5732/B$3</f>
        <v>0.95320009999999999</v>
      </c>
      <c r="L5732">
        <f>IF(D5732&gt;U5732+V5732+W5732,D5732-(U5732+V5732+W5732+I5732),0)</f>
        <v>0</v>
      </c>
      <c r="M5732">
        <f>D5732-L5732</f>
        <v>1038.9580000000001</v>
      </c>
      <c r="O5732">
        <v>393.97500000000002</v>
      </c>
      <c r="P5732">
        <v>100.923</v>
      </c>
      <c r="Q5732">
        <v>544.06100000000004</v>
      </c>
      <c r="R5732">
        <v>0</v>
      </c>
      <c r="S5732">
        <v>0</v>
      </c>
      <c r="U5732">
        <v>248.48</v>
      </c>
      <c r="V5732">
        <v>189.417</v>
      </c>
      <c r="W5732">
        <v>0</v>
      </c>
      <c r="Y5732">
        <v>1038.9580000000001</v>
      </c>
      <c r="Z5732">
        <f>E5732</f>
        <v>437.89699999999999</v>
      </c>
      <c r="AA5732">
        <f>I5732</f>
        <v>601.06100000000015</v>
      </c>
      <c r="AB5732">
        <f>F5732</f>
        <v>0</v>
      </c>
    </row>
    <row r="5733" spans="4:28" x14ac:dyDescent="0.2">
      <c r="D5733">
        <v>1186.7</v>
      </c>
      <c r="E5733">
        <f>U5733+V5733-G5733</f>
        <v>336.512</v>
      </c>
      <c r="F5733">
        <f>IF(AND(W5733&gt;0,G5733=0),D5733-E5733,0)</f>
        <v>0</v>
      </c>
      <c r="G5733">
        <f>IF((U5733+V5733)&gt;D5733,(U5733+V5733)-D5733,0)</f>
        <v>0</v>
      </c>
      <c r="H5733">
        <f>_xlfn.IFS(K5733=1,0,AND(G5733&gt;0,K5733&lt;1,W5733=0),MIN(G5733,B$3-J5733),AND(W5733&gt;0,K5733&lt;1),MIN(B$3-J5733,B$4,B$3-J5733),AND(W5733=0,G5733=0),0)</f>
        <v>0</v>
      </c>
      <c r="I5733">
        <f>IF(AND(D5733&gt;(U5733+V5733),W5733=0,K5733&gt;0.3),MIN(J5733-B$3*0.3,B$5,D5733-(U5733+V5733)),0)</f>
        <v>850.1880000000001</v>
      </c>
      <c r="J5733">
        <f t="shared" si="89"/>
        <v>8930.94</v>
      </c>
      <c r="K5733" s="1">
        <f>J5733/B$3</f>
        <v>0.89309400000000005</v>
      </c>
      <c r="L5733">
        <f>IF(D5733&gt;U5733+V5733+W5733,D5733-(U5733+V5733+W5733+I5733),0)</f>
        <v>0</v>
      </c>
      <c r="M5733">
        <f>D5733-L5733</f>
        <v>1186.7</v>
      </c>
      <c r="O5733">
        <v>467.66699999999997</v>
      </c>
      <c r="P5733">
        <v>85.745999999999995</v>
      </c>
      <c r="Q5733">
        <v>618.33699999999999</v>
      </c>
      <c r="R5733">
        <v>0</v>
      </c>
      <c r="S5733">
        <v>14.95</v>
      </c>
      <c r="U5733">
        <v>248.48</v>
      </c>
      <c r="V5733">
        <v>88.031999999999996</v>
      </c>
      <c r="W5733">
        <v>0</v>
      </c>
      <c r="Y5733">
        <v>1186.7</v>
      </c>
      <c r="Z5733">
        <f>E5733</f>
        <v>336.512</v>
      </c>
      <c r="AA5733">
        <f>I5733</f>
        <v>850.1880000000001</v>
      </c>
      <c r="AB5733">
        <f>F5733</f>
        <v>0</v>
      </c>
    </row>
    <row r="5734" spans="4:28" x14ac:dyDescent="0.2">
      <c r="D5734">
        <v>1175.3030000000001</v>
      </c>
      <c r="E5734">
        <f>U5734+V5734-G5734</f>
        <v>254.88399999999999</v>
      </c>
      <c r="F5734">
        <f>IF(AND(W5734&gt;0,G5734=0),D5734-E5734,0)</f>
        <v>0</v>
      </c>
      <c r="G5734">
        <f>IF((U5734+V5734)&gt;D5734,(U5734+V5734)-D5734,0)</f>
        <v>0</v>
      </c>
      <c r="H5734">
        <f>_xlfn.IFS(K5734=1,0,AND(G5734&gt;0,K5734&lt;1,W5734=0),MIN(G5734,B$3-J5734),AND(W5734&gt;0,K5734&lt;1),MIN(B$3-J5734,B$4,B$3-J5734),AND(W5734=0,G5734=0),0)</f>
        <v>0</v>
      </c>
      <c r="I5734">
        <f>IF(AND(D5734&gt;(U5734+V5734),W5734=0,K5734&gt;0.3),MIN(J5734-B$3*0.3,B$5,D5734-(U5734+V5734)),0)</f>
        <v>920.4190000000001</v>
      </c>
      <c r="J5734">
        <f t="shared" si="89"/>
        <v>8080.7520000000004</v>
      </c>
      <c r="K5734" s="1">
        <f>J5734/B$3</f>
        <v>0.80807519999999999</v>
      </c>
      <c r="L5734">
        <f>IF(D5734&gt;U5734+V5734+W5734,D5734-(U5734+V5734+W5734+I5734),0)</f>
        <v>0</v>
      </c>
      <c r="M5734">
        <f>D5734-L5734</f>
        <v>1175.3030000000001</v>
      </c>
      <c r="O5734">
        <v>542.44600000000003</v>
      </c>
      <c r="P5734">
        <v>81.441000000000003</v>
      </c>
      <c r="Q5734">
        <v>521.51599999999996</v>
      </c>
      <c r="R5734">
        <v>0</v>
      </c>
      <c r="S5734">
        <v>29.9</v>
      </c>
      <c r="U5734">
        <v>248.48</v>
      </c>
      <c r="V5734">
        <v>6.4039999999999999</v>
      </c>
      <c r="W5734">
        <v>0</v>
      </c>
      <c r="Y5734">
        <v>1175.3030000000001</v>
      </c>
      <c r="Z5734">
        <f>E5734</f>
        <v>254.88399999999999</v>
      </c>
      <c r="AA5734">
        <f>I5734</f>
        <v>920.4190000000001</v>
      </c>
      <c r="AB5734">
        <f>F5734</f>
        <v>0</v>
      </c>
    </row>
    <row r="5735" spans="4:28" x14ac:dyDescent="0.2">
      <c r="D5735">
        <v>984.76800000000003</v>
      </c>
      <c r="E5735">
        <f>U5735+V5735-G5735</f>
        <v>248.48</v>
      </c>
      <c r="F5735">
        <f>IF(AND(W5735&gt;0,G5735=0),D5735-E5735,0)</f>
        <v>0</v>
      </c>
      <c r="G5735">
        <f>IF((U5735+V5735)&gt;D5735,(U5735+V5735)-D5735,0)</f>
        <v>0</v>
      </c>
      <c r="H5735">
        <f>_xlfn.IFS(K5735=1,0,AND(G5735&gt;0,K5735&lt;1,W5735=0),MIN(G5735,B$3-J5735),AND(W5735&gt;0,K5735&lt;1),MIN(B$3-J5735,B$4,B$3-J5735),AND(W5735=0,G5735=0),0)</f>
        <v>0</v>
      </c>
      <c r="I5735">
        <f>IF(AND(D5735&gt;(U5735+V5735),W5735=0,K5735&gt;0.3),MIN(J5735-B$3*0.3,B$5,D5735-(U5735+V5735)),0)</f>
        <v>736.28800000000001</v>
      </c>
      <c r="J5735">
        <f t="shared" si="89"/>
        <v>7160.3330000000005</v>
      </c>
      <c r="K5735" s="1">
        <f>J5735/B$3</f>
        <v>0.71603330000000009</v>
      </c>
      <c r="L5735">
        <f>IF(D5735&gt;U5735+V5735+W5735,D5735-(U5735+V5735+W5735+I5735),0)</f>
        <v>0</v>
      </c>
      <c r="M5735">
        <f>D5735-L5735</f>
        <v>984.76800000000003</v>
      </c>
      <c r="O5735">
        <v>473.95699999999999</v>
      </c>
      <c r="P5735">
        <v>64.751000000000005</v>
      </c>
      <c r="Q5735">
        <v>416.161</v>
      </c>
      <c r="R5735">
        <v>0</v>
      </c>
      <c r="S5735">
        <v>29.9</v>
      </c>
      <c r="U5735">
        <v>248.48</v>
      </c>
      <c r="V5735">
        <v>0</v>
      </c>
      <c r="W5735">
        <v>0</v>
      </c>
      <c r="Y5735">
        <v>984.76800000000003</v>
      </c>
      <c r="Z5735">
        <f>E5735</f>
        <v>248.48</v>
      </c>
      <c r="AA5735">
        <f>I5735</f>
        <v>736.28800000000001</v>
      </c>
      <c r="AB5735">
        <f>F5735</f>
        <v>0</v>
      </c>
    </row>
    <row r="5736" spans="4:28" x14ac:dyDescent="0.2">
      <c r="D5736">
        <v>1023.922</v>
      </c>
      <c r="E5736">
        <f>U5736+V5736-G5736</f>
        <v>248.48</v>
      </c>
      <c r="F5736">
        <f>IF(AND(W5736&gt;0,G5736=0),D5736-E5736,0)</f>
        <v>775.44200000000001</v>
      </c>
      <c r="G5736">
        <f>IF((U5736+V5736)&gt;D5736,(U5736+V5736)-D5736,0)</f>
        <v>0</v>
      </c>
      <c r="H5736">
        <f>_xlfn.IFS(K5736=1,0,AND(G5736&gt;0,K5736&lt;1,W5736=0),MIN(G5736,B$3-J5736),AND(W5736&gt;0,K5736&lt;1),MIN(B$3-J5736,B$4,B$3-J5736),AND(W5736=0,G5736=0),0)</f>
        <v>2500</v>
      </c>
      <c r="I5736">
        <f>IF(AND(D5736&gt;(U5736+V5736),W5736=0,K5736&gt;0.3),MIN(J5736-B$3*0.3,B$5,D5736-(U5736+V5736)),0)</f>
        <v>0</v>
      </c>
      <c r="J5736">
        <f t="shared" si="89"/>
        <v>6424.0450000000001</v>
      </c>
      <c r="K5736" s="1">
        <f>J5736/B$3</f>
        <v>0.64240450000000004</v>
      </c>
      <c r="L5736">
        <f>IF(D5736&gt;U5736+V5736+W5736,D5736-(U5736+V5736+W5736+I5736),0)</f>
        <v>0</v>
      </c>
      <c r="M5736">
        <f>D5736-L5736</f>
        <v>1023.922</v>
      </c>
      <c r="O5736">
        <v>483.81700000000001</v>
      </c>
      <c r="P5736">
        <v>63.473999999999997</v>
      </c>
      <c r="Q5736">
        <v>446.73200000000003</v>
      </c>
      <c r="R5736">
        <v>0</v>
      </c>
      <c r="S5736">
        <v>29.9</v>
      </c>
      <c r="U5736">
        <v>248.48</v>
      </c>
      <c r="V5736">
        <v>0</v>
      </c>
      <c r="W5736">
        <v>7500</v>
      </c>
      <c r="Y5736">
        <v>1023.922</v>
      </c>
      <c r="Z5736">
        <f>E5736</f>
        <v>248.48</v>
      </c>
      <c r="AA5736">
        <f>I5736</f>
        <v>0</v>
      </c>
      <c r="AB5736">
        <f>F5736</f>
        <v>775.44200000000001</v>
      </c>
    </row>
    <row r="5737" spans="4:28" x14ac:dyDescent="0.2">
      <c r="D5737">
        <v>1154.153</v>
      </c>
      <c r="E5737">
        <f>U5737+V5737-G5737</f>
        <v>248.48</v>
      </c>
      <c r="F5737">
        <f>IF(AND(W5737&gt;0,G5737=0),D5737-E5737,0)</f>
        <v>0</v>
      </c>
      <c r="G5737">
        <f>IF((U5737+V5737)&gt;D5737,(U5737+V5737)-D5737,0)</f>
        <v>0</v>
      </c>
      <c r="H5737">
        <f>_xlfn.IFS(K5737=1,0,AND(G5737&gt;0,K5737&lt;1,W5737=0),MIN(G5737,B$3-J5737),AND(W5737&gt;0,K5737&lt;1),MIN(B$3-J5737,B$4,B$3-J5737),AND(W5737=0,G5737=0),0)</f>
        <v>0</v>
      </c>
      <c r="I5737">
        <f>IF(AND(D5737&gt;(U5737+V5737),W5737=0,K5737&gt;0.3),MIN(J5737-B$3*0.3,B$5,D5737-(U5737+V5737)),0)</f>
        <v>905.673</v>
      </c>
      <c r="J5737">
        <f t="shared" si="89"/>
        <v>8924.0450000000001</v>
      </c>
      <c r="K5737" s="1">
        <f>J5737/B$3</f>
        <v>0.89240450000000004</v>
      </c>
      <c r="L5737">
        <f>IF(D5737&gt;U5737+V5737+W5737,D5737-(U5737+V5737+W5737+I5737),0)</f>
        <v>0</v>
      </c>
      <c r="M5737">
        <f>D5737-L5737</f>
        <v>1154.153</v>
      </c>
      <c r="O5737">
        <v>528.53800000000001</v>
      </c>
      <c r="P5737">
        <v>89.655000000000001</v>
      </c>
      <c r="Q5737">
        <v>506.06</v>
      </c>
      <c r="R5737">
        <v>0</v>
      </c>
      <c r="S5737">
        <v>29.9</v>
      </c>
      <c r="U5737">
        <v>248.48</v>
      </c>
      <c r="V5737">
        <v>0</v>
      </c>
      <c r="W5737">
        <v>0</v>
      </c>
      <c r="Y5737">
        <v>1154.153</v>
      </c>
      <c r="Z5737">
        <f>E5737</f>
        <v>248.48</v>
      </c>
      <c r="AA5737">
        <f>I5737</f>
        <v>905.673</v>
      </c>
      <c r="AB5737">
        <f>F5737</f>
        <v>0</v>
      </c>
    </row>
    <row r="5738" spans="4:28" x14ac:dyDescent="0.2">
      <c r="D5738">
        <v>1044.289</v>
      </c>
      <c r="E5738">
        <f>U5738+V5738-G5738</f>
        <v>248.48</v>
      </c>
      <c r="F5738">
        <f>IF(AND(W5738&gt;0,G5738=0),D5738-E5738,0)</f>
        <v>795.80899999999997</v>
      </c>
      <c r="G5738">
        <f>IF((U5738+V5738)&gt;D5738,(U5738+V5738)-D5738,0)</f>
        <v>0</v>
      </c>
      <c r="H5738">
        <f>_xlfn.IFS(K5738=1,0,AND(G5738&gt;0,K5738&lt;1,W5738=0),MIN(G5738,B$3-J5738),AND(W5738&gt;0,K5738&lt;1),MIN(B$3-J5738,B$4,B$3-J5738),AND(W5738=0,G5738=0),0)</f>
        <v>1981.6279999999997</v>
      </c>
      <c r="I5738">
        <f>IF(AND(D5738&gt;(U5738+V5738),W5738=0,K5738&gt;0.3),MIN(J5738-B$3*0.3,B$5,D5738-(U5738+V5738)),0)</f>
        <v>0</v>
      </c>
      <c r="J5738">
        <f t="shared" si="89"/>
        <v>8018.3720000000003</v>
      </c>
      <c r="K5738" s="1">
        <f>J5738/B$3</f>
        <v>0.80183720000000003</v>
      </c>
      <c r="L5738">
        <f>IF(D5738&gt;U5738+V5738+W5738,D5738-(U5738+V5738+W5738+I5738),0)</f>
        <v>0</v>
      </c>
      <c r="M5738">
        <f>D5738-L5738</f>
        <v>1044.289</v>
      </c>
      <c r="O5738">
        <v>457.95499999999998</v>
      </c>
      <c r="P5738">
        <v>81.581000000000003</v>
      </c>
      <c r="Q5738">
        <v>474.85300000000001</v>
      </c>
      <c r="R5738">
        <v>0</v>
      </c>
      <c r="S5738">
        <v>29.9</v>
      </c>
      <c r="U5738">
        <v>248.48</v>
      </c>
      <c r="V5738">
        <v>0</v>
      </c>
      <c r="W5738">
        <v>7500</v>
      </c>
      <c r="Y5738">
        <v>1044.289</v>
      </c>
      <c r="Z5738">
        <f>E5738</f>
        <v>248.48</v>
      </c>
      <c r="AA5738">
        <f>I5738</f>
        <v>0</v>
      </c>
      <c r="AB5738">
        <f>F5738</f>
        <v>795.80899999999997</v>
      </c>
    </row>
    <row r="5739" spans="4:28" x14ac:dyDescent="0.2">
      <c r="D5739">
        <v>879.75</v>
      </c>
      <c r="E5739">
        <f>U5739+V5739-G5739</f>
        <v>248.48</v>
      </c>
      <c r="F5739">
        <f>IF(AND(W5739&gt;0,G5739=0),D5739-E5739,0)</f>
        <v>631.27</v>
      </c>
      <c r="G5739">
        <f>IF((U5739+V5739)&gt;D5739,(U5739+V5739)-D5739,0)</f>
        <v>0</v>
      </c>
      <c r="H5739">
        <f>_xlfn.IFS(K5739=1,0,AND(G5739&gt;0,K5739&lt;1,W5739=0),MIN(G5739,B$3-J5739),AND(W5739&gt;0,K5739&lt;1),MIN(B$3-J5739,B$4,B$3-J5739),AND(W5739=0,G5739=0),0)</f>
        <v>0</v>
      </c>
      <c r="I5739">
        <f>IF(AND(D5739&gt;(U5739+V5739),W5739=0,K5739&gt;0.3),MIN(J5739-B$3*0.3,B$5,D5739-(U5739+V5739)),0)</f>
        <v>0</v>
      </c>
      <c r="J5739">
        <f t="shared" si="89"/>
        <v>10000</v>
      </c>
      <c r="K5739" s="1">
        <f>J5739/B$3</f>
        <v>1</v>
      </c>
      <c r="L5739">
        <f>IF(D5739&gt;U5739+V5739+W5739,D5739-(U5739+V5739+W5739+I5739),0)</f>
        <v>0</v>
      </c>
      <c r="M5739">
        <f>D5739-L5739</f>
        <v>879.75</v>
      </c>
      <c r="O5739">
        <v>308.73099999999999</v>
      </c>
      <c r="P5739">
        <v>62.524999999999999</v>
      </c>
      <c r="Q5739">
        <v>484.69400000000002</v>
      </c>
      <c r="R5739">
        <v>0</v>
      </c>
      <c r="S5739">
        <v>23.8</v>
      </c>
      <c r="U5739">
        <v>248.48</v>
      </c>
      <c r="V5739">
        <v>0</v>
      </c>
      <c r="W5739">
        <v>7500</v>
      </c>
      <c r="Y5739">
        <v>879.75</v>
      </c>
      <c r="Z5739">
        <f>E5739</f>
        <v>248.48</v>
      </c>
      <c r="AA5739">
        <f>I5739</f>
        <v>0</v>
      </c>
      <c r="AB5739">
        <f>F5739</f>
        <v>631.27</v>
      </c>
    </row>
    <row r="5740" spans="4:28" x14ac:dyDescent="0.2">
      <c r="D5740">
        <v>720.01199999999994</v>
      </c>
      <c r="E5740">
        <f>U5740+V5740-G5740</f>
        <v>248.48</v>
      </c>
      <c r="F5740">
        <f>IF(AND(W5740&gt;0,G5740=0),D5740-E5740,0)</f>
        <v>471.53199999999993</v>
      </c>
      <c r="G5740">
        <f>IF((U5740+V5740)&gt;D5740,(U5740+V5740)-D5740,0)</f>
        <v>0</v>
      </c>
      <c r="H5740">
        <f>_xlfn.IFS(K5740=1,0,AND(G5740&gt;0,K5740&lt;1,W5740=0),MIN(G5740,B$3-J5740),AND(W5740&gt;0,K5740&lt;1),MIN(B$3-J5740,B$4,B$3-J5740),AND(W5740=0,G5740=0),0)</f>
        <v>0</v>
      </c>
      <c r="I5740">
        <f>IF(AND(D5740&gt;(U5740+V5740),W5740=0,K5740&gt;0.3),MIN(J5740-B$3*0.3,B$5,D5740-(U5740+V5740)),0)</f>
        <v>0</v>
      </c>
      <c r="J5740">
        <f t="shared" si="89"/>
        <v>10000</v>
      </c>
      <c r="K5740" s="1">
        <f>J5740/B$3</f>
        <v>1</v>
      </c>
      <c r="L5740">
        <f>IF(D5740&gt;U5740+V5740+W5740,D5740-(U5740+V5740+W5740+I5740),0)</f>
        <v>0</v>
      </c>
      <c r="M5740">
        <f>D5740-L5740</f>
        <v>720.01199999999994</v>
      </c>
      <c r="O5740">
        <v>246.74600000000001</v>
      </c>
      <c r="P5740">
        <v>25.234000000000002</v>
      </c>
      <c r="Q5740">
        <v>424.27600000000001</v>
      </c>
      <c r="R5740">
        <v>0</v>
      </c>
      <c r="S5740">
        <v>23.757000000000001</v>
      </c>
      <c r="U5740">
        <v>248.48</v>
      </c>
      <c r="V5740">
        <v>0</v>
      </c>
      <c r="W5740">
        <v>7500</v>
      </c>
      <c r="Y5740">
        <v>720.01199999999994</v>
      </c>
      <c r="Z5740">
        <f>E5740</f>
        <v>248.48</v>
      </c>
      <c r="AA5740">
        <f>I5740</f>
        <v>0</v>
      </c>
      <c r="AB5740">
        <f>F5740</f>
        <v>471.53199999999993</v>
      </c>
    </row>
    <row r="5741" spans="4:28" x14ac:dyDescent="0.2">
      <c r="D5741">
        <v>634.072</v>
      </c>
      <c r="E5741">
        <f>U5741+V5741-G5741</f>
        <v>248.48</v>
      </c>
      <c r="F5741">
        <f>IF(AND(W5741&gt;0,G5741=0),D5741-E5741,0)</f>
        <v>385.59199999999998</v>
      </c>
      <c r="G5741">
        <f>IF((U5741+V5741)&gt;D5741,(U5741+V5741)-D5741,0)</f>
        <v>0</v>
      </c>
      <c r="H5741">
        <f>_xlfn.IFS(K5741=1,0,AND(G5741&gt;0,K5741&lt;1,W5741=0),MIN(G5741,B$3-J5741),AND(W5741&gt;0,K5741&lt;1),MIN(B$3-J5741,B$4,B$3-J5741),AND(W5741=0,G5741=0),0)</f>
        <v>0</v>
      </c>
      <c r="I5741">
        <f>IF(AND(D5741&gt;(U5741+V5741),W5741=0,K5741&gt;0.3),MIN(J5741-B$3*0.3,B$5,D5741-(U5741+V5741)),0)</f>
        <v>0</v>
      </c>
      <c r="J5741">
        <f t="shared" si="89"/>
        <v>10000</v>
      </c>
      <c r="K5741" s="1">
        <f>J5741/B$3</f>
        <v>1</v>
      </c>
      <c r="L5741">
        <f>IF(D5741&gt;U5741+V5741+W5741,D5741-(U5741+V5741+W5741+I5741),0)</f>
        <v>0</v>
      </c>
      <c r="M5741">
        <f>D5741-L5741</f>
        <v>634.072</v>
      </c>
      <c r="O5741">
        <v>178.886</v>
      </c>
      <c r="P5741">
        <v>21.038</v>
      </c>
      <c r="Q5741">
        <v>365.95800000000003</v>
      </c>
      <c r="R5741">
        <v>0</v>
      </c>
      <c r="S5741">
        <v>68.19</v>
      </c>
      <c r="U5741">
        <v>248.48</v>
      </c>
      <c r="V5741">
        <v>0</v>
      </c>
      <c r="W5741">
        <v>7500</v>
      </c>
      <c r="Y5741">
        <v>634.072</v>
      </c>
      <c r="Z5741">
        <f>E5741</f>
        <v>248.48</v>
      </c>
      <c r="AA5741">
        <f>I5741</f>
        <v>0</v>
      </c>
      <c r="AB5741">
        <f>F5741</f>
        <v>385.59199999999998</v>
      </c>
    </row>
    <row r="5742" spans="4:28" x14ac:dyDescent="0.2">
      <c r="D5742">
        <v>640.21900000000005</v>
      </c>
      <c r="E5742">
        <f>U5742+V5742-G5742</f>
        <v>248.48</v>
      </c>
      <c r="F5742">
        <f>IF(AND(W5742&gt;0,G5742=0),D5742-E5742,0)</f>
        <v>391.73900000000003</v>
      </c>
      <c r="G5742">
        <f>IF((U5742+V5742)&gt;D5742,(U5742+V5742)-D5742,0)</f>
        <v>0</v>
      </c>
      <c r="H5742">
        <f>_xlfn.IFS(K5742=1,0,AND(G5742&gt;0,K5742&lt;1,W5742=0),MIN(G5742,B$3-J5742),AND(W5742&gt;0,K5742&lt;1),MIN(B$3-J5742,B$4,B$3-J5742),AND(W5742=0,G5742=0),0)</f>
        <v>0</v>
      </c>
      <c r="I5742">
        <f>IF(AND(D5742&gt;(U5742+V5742),W5742=0,K5742&gt;0.3),MIN(J5742-B$3*0.3,B$5,D5742-(U5742+V5742)),0)</f>
        <v>0</v>
      </c>
      <c r="J5742">
        <f t="shared" si="89"/>
        <v>10000</v>
      </c>
      <c r="K5742" s="1">
        <f>J5742/B$3</f>
        <v>1</v>
      </c>
      <c r="L5742">
        <f>IF(D5742&gt;U5742+V5742+W5742,D5742-(U5742+V5742+W5742+I5742),0)</f>
        <v>0</v>
      </c>
      <c r="M5742">
        <f>D5742-L5742</f>
        <v>640.21900000000005</v>
      </c>
      <c r="O5742">
        <v>189.77500000000001</v>
      </c>
      <c r="P5742">
        <v>26.75</v>
      </c>
      <c r="Q5742">
        <v>328.52600000000001</v>
      </c>
      <c r="R5742">
        <v>0</v>
      </c>
      <c r="S5742">
        <v>95.168000000000006</v>
      </c>
      <c r="U5742">
        <v>248.48</v>
      </c>
      <c r="V5742">
        <v>0</v>
      </c>
      <c r="W5742">
        <v>7500</v>
      </c>
      <c r="Y5742">
        <v>640.21900000000005</v>
      </c>
      <c r="Z5742">
        <f>E5742</f>
        <v>248.48</v>
      </c>
      <c r="AA5742">
        <f>I5742</f>
        <v>0</v>
      </c>
      <c r="AB5742">
        <f>F5742</f>
        <v>391.73900000000003</v>
      </c>
    </row>
    <row r="5743" spans="4:28" x14ac:dyDescent="0.2">
      <c r="D5743">
        <v>582.59900000000005</v>
      </c>
      <c r="E5743">
        <f>U5743+V5743-G5743</f>
        <v>248.48</v>
      </c>
      <c r="F5743">
        <f>IF(AND(W5743&gt;0,G5743=0),D5743-E5743,0)</f>
        <v>0</v>
      </c>
      <c r="G5743">
        <f>IF((U5743+V5743)&gt;D5743,(U5743+V5743)-D5743,0)</f>
        <v>0</v>
      </c>
      <c r="H5743">
        <f>_xlfn.IFS(K5743=1,0,AND(G5743&gt;0,K5743&lt;1,W5743=0),MIN(G5743,B$3-J5743),AND(W5743&gt;0,K5743&lt;1),MIN(B$3-J5743,B$4,B$3-J5743),AND(W5743=0,G5743=0),0)</f>
        <v>0</v>
      </c>
      <c r="I5743">
        <f>IF(AND(D5743&gt;(U5743+V5743),W5743=0,K5743&gt;0.3),MIN(J5743-B$3*0.3,B$5,D5743-(U5743+V5743)),0)</f>
        <v>334.11900000000003</v>
      </c>
      <c r="J5743">
        <f t="shared" si="89"/>
        <v>10000</v>
      </c>
      <c r="K5743" s="1">
        <f>J5743/B$3</f>
        <v>1</v>
      </c>
      <c r="L5743">
        <f>IF(D5743&gt;U5743+V5743+W5743,D5743-(U5743+V5743+W5743+I5743),0)</f>
        <v>0</v>
      </c>
      <c r="M5743">
        <f>D5743-L5743</f>
        <v>582.59900000000005</v>
      </c>
      <c r="O5743">
        <v>178.64400000000001</v>
      </c>
      <c r="P5743">
        <v>96.375</v>
      </c>
      <c r="Q5743">
        <v>258.96800000000002</v>
      </c>
      <c r="R5743">
        <v>0</v>
      </c>
      <c r="S5743">
        <v>48.613</v>
      </c>
      <c r="U5743">
        <v>248.48</v>
      </c>
      <c r="V5743">
        <v>0</v>
      </c>
      <c r="W5743">
        <v>0</v>
      </c>
      <c r="Y5743">
        <v>582.59900000000005</v>
      </c>
      <c r="Z5743">
        <f>E5743</f>
        <v>248.48</v>
      </c>
      <c r="AA5743">
        <f>I5743</f>
        <v>334.11900000000003</v>
      </c>
      <c r="AB5743">
        <f>F5743</f>
        <v>0</v>
      </c>
    </row>
    <row r="5744" spans="4:28" x14ac:dyDescent="0.2">
      <c r="D5744">
        <v>497.38299999999998</v>
      </c>
      <c r="E5744">
        <f>U5744+V5744-G5744</f>
        <v>248.48</v>
      </c>
      <c r="F5744">
        <f>IF(AND(W5744&gt;0,G5744=0),D5744-E5744,0)</f>
        <v>0</v>
      </c>
      <c r="G5744">
        <f>IF((U5744+V5744)&gt;D5744,(U5744+V5744)-D5744,0)</f>
        <v>0</v>
      </c>
      <c r="H5744">
        <f>_xlfn.IFS(K5744=1,0,AND(G5744&gt;0,K5744&lt;1,W5744=0),MIN(G5744,B$3-J5744),AND(W5744&gt;0,K5744&lt;1),MIN(B$3-J5744,B$4,B$3-J5744),AND(W5744=0,G5744=0),0)</f>
        <v>0</v>
      </c>
      <c r="I5744">
        <f>IF(AND(D5744&gt;(U5744+V5744),W5744=0,K5744&gt;0.3),MIN(J5744-B$3*0.3,B$5,D5744-(U5744+V5744)),0)</f>
        <v>248.90299999999999</v>
      </c>
      <c r="J5744">
        <f t="shared" si="89"/>
        <v>9665.8809999999994</v>
      </c>
      <c r="K5744" s="1">
        <f>J5744/B$3</f>
        <v>0.96658809999999995</v>
      </c>
      <c r="L5744">
        <f>IF(D5744&gt;U5744+V5744+W5744,D5744-(U5744+V5744+W5744+I5744),0)</f>
        <v>0</v>
      </c>
      <c r="M5744">
        <f>D5744-L5744</f>
        <v>497.38299999999998</v>
      </c>
      <c r="O5744">
        <v>159.12799999999999</v>
      </c>
      <c r="P5744">
        <v>94.438000000000002</v>
      </c>
      <c r="Q5744">
        <v>243.81700000000001</v>
      </c>
      <c r="R5744">
        <v>0</v>
      </c>
      <c r="S5744">
        <v>0</v>
      </c>
      <c r="U5744">
        <v>248.48</v>
      </c>
      <c r="V5744">
        <v>0</v>
      </c>
      <c r="W5744">
        <v>0</v>
      </c>
      <c r="Y5744">
        <v>497.38299999999998</v>
      </c>
      <c r="Z5744">
        <f>E5744</f>
        <v>248.48</v>
      </c>
      <c r="AA5744">
        <f>I5744</f>
        <v>248.90299999999999</v>
      </c>
      <c r="AB5744">
        <f>F5744</f>
        <v>0</v>
      </c>
    </row>
    <row r="5745" spans="4:28" x14ac:dyDescent="0.2">
      <c r="D5745">
        <v>721.58699999999999</v>
      </c>
      <c r="E5745">
        <f>U5745+V5745-G5745</f>
        <v>248.48</v>
      </c>
      <c r="F5745">
        <f>IF(AND(W5745&gt;0,G5745=0),D5745-E5745,0)</f>
        <v>0</v>
      </c>
      <c r="G5745">
        <f>IF((U5745+V5745)&gt;D5745,(U5745+V5745)-D5745,0)</f>
        <v>0</v>
      </c>
      <c r="H5745">
        <f>_xlfn.IFS(K5745=1,0,AND(G5745&gt;0,K5745&lt;1,W5745=0),MIN(G5745,B$3-J5745),AND(W5745&gt;0,K5745&lt;1),MIN(B$3-J5745,B$4,B$3-J5745),AND(W5745=0,G5745=0),0)</f>
        <v>0</v>
      </c>
      <c r="I5745">
        <f>IF(AND(D5745&gt;(U5745+V5745),W5745=0,K5745&gt;0.3),MIN(J5745-B$3*0.3,B$5,D5745-(U5745+V5745)),0)</f>
        <v>473.10699999999997</v>
      </c>
      <c r="J5745">
        <f t="shared" si="89"/>
        <v>9416.9779999999992</v>
      </c>
      <c r="K5745" s="1">
        <f>J5745/B$3</f>
        <v>0.94169779999999992</v>
      </c>
      <c r="L5745">
        <f>IF(D5745&gt;U5745+V5745+W5745,D5745-(U5745+V5745+W5745+I5745),0)</f>
        <v>0</v>
      </c>
      <c r="M5745">
        <f>D5745-L5745</f>
        <v>721.58699999999999</v>
      </c>
      <c r="O5745">
        <v>175.64699999999999</v>
      </c>
      <c r="P5745">
        <v>76.804000000000002</v>
      </c>
      <c r="Q5745">
        <v>282.35000000000002</v>
      </c>
      <c r="R5745">
        <v>0</v>
      </c>
      <c r="S5745">
        <v>186.786</v>
      </c>
      <c r="U5745">
        <v>248.48</v>
      </c>
      <c r="V5745">
        <v>0</v>
      </c>
      <c r="W5745">
        <v>0</v>
      </c>
      <c r="Y5745">
        <v>721.58699999999999</v>
      </c>
      <c r="Z5745">
        <f>E5745</f>
        <v>248.48</v>
      </c>
      <c r="AA5745">
        <f>I5745</f>
        <v>473.10699999999997</v>
      </c>
      <c r="AB5745">
        <f>F5745</f>
        <v>0</v>
      </c>
    </row>
    <row r="5746" spans="4:28" x14ac:dyDescent="0.2">
      <c r="D5746">
        <v>987.09199999999998</v>
      </c>
      <c r="E5746">
        <f>U5746+V5746-G5746</f>
        <v>581.12699999999995</v>
      </c>
      <c r="F5746">
        <f>IF(AND(W5746&gt;0,G5746=0),D5746-E5746,0)</f>
        <v>0</v>
      </c>
      <c r="G5746">
        <f>IF((U5746+V5746)&gt;D5746,(U5746+V5746)-D5746,0)</f>
        <v>0</v>
      </c>
      <c r="H5746">
        <f>_xlfn.IFS(K5746=1,0,AND(G5746&gt;0,K5746&lt;1,W5746=0),MIN(G5746,B$3-J5746),AND(W5746&gt;0,K5746&lt;1),MIN(B$3-J5746,B$4,B$3-J5746),AND(W5746=0,G5746=0),0)</f>
        <v>0</v>
      </c>
      <c r="I5746">
        <f>IF(AND(D5746&gt;(U5746+V5746),W5746=0,K5746&gt;0.3),MIN(J5746-B$3*0.3,B$5,D5746-(U5746+V5746)),0)</f>
        <v>405.96500000000003</v>
      </c>
      <c r="J5746">
        <f t="shared" si="89"/>
        <v>8943.8709999999992</v>
      </c>
      <c r="K5746" s="1">
        <f>J5746/B$3</f>
        <v>0.89438709999999988</v>
      </c>
      <c r="L5746">
        <f>IF(D5746&gt;U5746+V5746+W5746,D5746-(U5746+V5746+W5746+I5746),0)</f>
        <v>0</v>
      </c>
      <c r="M5746">
        <f>D5746-L5746</f>
        <v>987.09199999999998</v>
      </c>
      <c r="O5746">
        <v>239.089</v>
      </c>
      <c r="P5746">
        <v>80.218999999999994</v>
      </c>
      <c r="Q5746">
        <v>295.483</v>
      </c>
      <c r="R5746">
        <v>0</v>
      </c>
      <c r="S5746">
        <v>372.30099999999999</v>
      </c>
      <c r="U5746">
        <v>248.48</v>
      </c>
      <c r="V5746">
        <v>332.64699999999999</v>
      </c>
      <c r="W5746">
        <v>0</v>
      </c>
      <c r="Y5746">
        <v>987.09199999999998</v>
      </c>
      <c r="Z5746">
        <f>E5746</f>
        <v>581.12699999999995</v>
      </c>
      <c r="AA5746">
        <f>I5746</f>
        <v>405.96500000000003</v>
      </c>
      <c r="AB5746">
        <f>F5746</f>
        <v>0</v>
      </c>
    </row>
    <row r="5747" spans="4:28" x14ac:dyDescent="0.2">
      <c r="D5747">
        <v>1170.6110000000001</v>
      </c>
      <c r="E5747">
        <f>U5747+V5747-G5747</f>
        <v>520.31499999999994</v>
      </c>
      <c r="F5747">
        <f>IF(AND(W5747&gt;0,G5747=0),D5747-E5747,0)</f>
        <v>0</v>
      </c>
      <c r="G5747">
        <f>IF((U5747+V5747)&gt;D5747,(U5747+V5747)-D5747,0)</f>
        <v>0</v>
      </c>
      <c r="H5747">
        <f>_xlfn.IFS(K5747=1,0,AND(G5747&gt;0,K5747&lt;1,W5747=0),MIN(G5747,B$3-J5747),AND(W5747&gt;0,K5747&lt;1),MIN(B$3-J5747,B$4,B$3-J5747),AND(W5747=0,G5747=0),0)</f>
        <v>0</v>
      </c>
      <c r="I5747">
        <f>IF(AND(D5747&gt;(U5747+V5747),W5747=0,K5747&gt;0.3),MIN(J5747-B$3*0.3,B$5,D5747-(U5747+V5747)),0)</f>
        <v>650.29600000000016</v>
      </c>
      <c r="J5747">
        <f t="shared" si="89"/>
        <v>8537.905999999999</v>
      </c>
      <c r="K5747" s="1">
        <f>J5747/B$3</f>
        <v>0.85379059999999996</v>
      </c>
      <c r="L5747">
        <f>IF(D5747&gt;U5747+V5747+W5747,D5747-(U5747+V5747+W5747+I5747),0)</f>
        <v>0</v>
      </c>
      <c r="M5747">
        <f>D5747-L5747</f>
        <v>1170.6110000000001</v>
      </c>
      <c r="O5747">
        <v>329.12599999999998</v>
      </c>
      <c r="P5747">
        <v>57.375</v>
      </c>
      <c r="Q5747">
        <v>259.74200000000002</v>
      </c>
      <c r="R5747">
        <v>0</v>
      </c>
      <c r="S5747">
        <v>524.36800000000005</v>
      </c>
      <c r="U5747">
        <v>248.48</v>
      </c>
      <c r="V5747">
        <v>271.83499999999998</v>
      </c>
      <c r="W5747">
        <v>0</v>
      </c>
      <c r="Y5747">
        <v>1170.6110000000001</v>
      </c>
      <c r="Z5747">
        <f>E5747</f>
        <v>520.31499999999994</v>
      </c>
      <c r="AA5747">
        <f>I5747</f>
        <v>650.29600000000016</v>
      </c>
      <c r="AB5747">
        <f>F5747</f>
        <v>0</v>
      </c>
    </row>
    <row r="5748" spans="4:28" x14ac:dyDescent="0.2">
      <c r="D5748">
        <v>1546.88</v>
      </c>
      <c r="E5748">
        <f>U5748+V5748-G5748</f>
        <v>543.923</v>
      </c>
      <c r="F5748">
        <f>IF(AND(W5748&gt;0,G5748=0),D5748-E5748,0)</f>
        <v>0</v>
      </c>
      <c r="G5748">
        <f>IF((U5748+V5748)&gt;D5748,(U5748+V5748)-D5748,0)</f>
        <v>0</v>
      </c>
      <c r="H5748">
        <f>_xlfn.IFS(K5748=1,0,AND(G5748&gt;0,K5748&lt;1,W5748=0),MIN(G5748,B$3-J5748),AND(W5748&gt;0,K5748&lt;1),MIN(B$3-J5748,B$4,B$3-J5748),AND(W5748=0,G5748=0),0)</f>
        <v>0</v>
      </c>
      <c r="I5748">
        <f>IF(AND(D5748&gt;(U5748+V5748),W5748=0,K5748&gt;0.3),MIN(J5748-B$3*0.3,B$5,D5748-(U5748+V5748)),0)</f>
        <v>1002.9570000000001</v>
      </c>
      <c r="J5748">
        <f t="shared" si="89"/>
        <v>7887.6099999999988</v>
      </c>
      <c r="K5748" s="1">
        <f>J5748/B$3</f>
        <v>0.78876099999999982</v>
      </c>
      <c r="L5748">
        <f>IF(D5748&gt;U5748+V5748+W5748,D5748-(U5748+V5748+W5748+I5748),0)</f>
        <v>0</v>
      </c>
      <c r="M5748">
        <f>D5748-L5748</f>
        <v>1546.88</v>
      </c>
      <c r="O5748">
        <v>397.767</v>
      </c>
      <c r="P5748">
        <v>69.236000000000004</v>
      </c>
      <c r="Q5748">
        <v>698.61199999999997</v>
      </c>
      <c r="R5748">
        <v>0</v>
      </c>
      <c r="S5748">
        <v>381.26600000000002</v>
      </c>
      <c r="U5748">
        <v>248.48</v>
      </c>
      <c r="V5748">
        <v>295.44299999999998</v>
      </c>
      <c r="W5748">
        <v>0</v>
      </c>
      <c r="Y5748">
        <v>1546.88</v>
      </c>
      <c r="Z5748">
        <f>E5748</f>
        <v>543.923</v>
      </c>
      <c r="AA5748">
        <f>I5748</f>
        <v>1002.9570000000001</v>
      </c>
      <c r="AB5748">
        <f>F5748</f>
        <v>0</v>
      </c>
    </row>
    <row r="5749" spans="4:28" x14ac:dyDescent="0.2">
      <c r="D5749">
        <v>1485.498</v>
      </c>
      <c r="E5749">
        <f>U5749+V5749-G5749</f>
        <v>1232.116</v>
      </c>
      <c r="F5749">
        <f>IF(AND(W5749&gt;0,G5749=0),D5749-E5749,0)</f>
        <v>253.38200000000006</v>
      </c>
      <c r="G5749">
        <f>IF((U5749+V5749)&gt;D5749,(U5749+V5749)-D5749,0)</f>
        <v>0</v>
      </c>
      <c r="H5749">
        <f>_xlfn.IFS(K5749=1,0,AND(G5749&gt;0,K5749&lt;1,W5749=0),MIN(G5749,B$3-J5749),AND(W5749&gt;0,K5749&lt;1),MIN(B$3-J5749,B$4,B$3-J5749),AND(W5749=0,G5749=0),0)</f>
        <v>2500</v>
      </c>
      <c r="I5749">
        <f>IF(AND(D5749&gt;(U5749+V5749),W5749=0,K5749&gt;0.3),MIN(J5749-B$3*0.3,B$5,D5749-(U5749+V5749)),0)</f>
        <v>0</v>
      </c>
      <c r="J5749">
        <f t="shared" si="89"/>
        <v>6884.6529999999984</v>
      </c>
      <c r="K5749" s="1">
        <f>J5749/B$3</f>
        <v>0.68846529999999984</v>
      </c>
      <c r="L5749">
        <f>IF(D5749&gt;U5749+V5749+W5749,D5749-(U5749+V5749+W5749+I5749),0)</f>
        <v>0</v>
      </c>
      <c r="M5749">
        <f>D5749-L5749</f>
        <v>1485.498</v>
      </c>
      <c r="O5749">
        <v>511.05200000000002</v>
      </c>
      <c r="P5749">
        <v>84.665999999999997</v>
      </c>
      <c r="Q5749">
        <v>687.26300000000003</v>
      </c>
      <c r="R5749">
        <v>0</v>
      </c>
      <c r="S5749">
        <v>202.518</v>
      </c>
      <c r="U5749">
        <v>248.48</v>
      </c>
      <c r="V5749">
        <v>983.63599999999997</v>
      </c>
      <c r="W5749">
        <v>7500</v>
      </c>
      <c r="Y5749">
        <v>1485.498</v>
      </c>
      <c r="Z5749">
        <f>E5749</f>
        <v>1232.116</v>
      </c>
      <c r="AA5749">
        <f>I5749</f>
        <v>0</v>
      </c>
      <c r="AB5749">
        <f>F5749</f>
        <v>253.38200000000006</v>
      </c>
    </row>
    <row r="5750" spans="4:28" x14ac:dyDescent="0.2">
      <c r="D5750">
        <v>1174.675</v>
      </c>
      <c r="E5750">
        <f>U5750+V5750-G5750</f>
        <v>634.23099999999999</v>
      </c>
      <c r="F5750">
        <f>IF(AND(W5750&gt;0,G5750=0),D5750-E5750,0)</f>
        <v>540.44399999999996</v>
      </c>
      <c r="G5750">
        <f>IF((U5750+V5750)&gt;D5750,(U5750+V5750)-D5750,0)</f>
        <v>0</v>
      </c>
      <c r="H5750">
        <f>_xlfn.IFS(K5750=1,0,AND(G5750&gt;0,K5750&lt;1,W5750=0),MIN(G5750,B$3-J5750),AND(W5750&gt;0,K5750&lt;1),MIN(B$3-J5750,B$4,B$3-J5750),AND(W5750=0,G5750=0),0)</f>
        <v>615.34700000000157</v>
      </c>
      <c r="I5750">
        <f>IF(AND(D5750&gt;(U5750+V5750),W5750=0,K5750&gt;0.3),MIN(J5750-B$3*0.3,B$5,D5750-(U5750+V5750)),0)</f>
        <v>0</v>
      </c>
      <c r="J5750">
        <f t="shared" si="89"/>
        <v>9384.6529999999984</v>
      </c>
      <c r="K5750" s="1">
        <f>J5750/B$3</f>
        <v>0.93846529999999984</v>
      </c>
      <c r="L5750">
        <f>IF(D5750&gt;U5750+V5750+W5750,D5750-(U5750+V5750+W5750+I5750),0)</f>
        <v>0</v>
      </c>
      <c r="M5750">
        <f>D5750-L5750</f>
        <v>1174.675</v>
      </c>
      <c r="O5750">
        <v>527.00699999999995</v>
      </c>
      <c r="P5750">
        <v>67.281000000000006</v>
      </c>
      <c r="Q5750">
        <v>552.41899999999998</v>
      </c>
      <c r="R5750">
        <v>0</v>
      </c>
      <c r="S5750">
        <v>27.969000000000001</v>
      </c>
      <c r="U5750">
        <v>248.48</v>
      </c>
      <c r="V5750">
        <v>385.75099999999998</v>
      </c>
      <c r="W5750">
        <v>7500</v>
      </c>
      <c r="Y5750">
        <v>1174.675</v>
      </c>
      <c r="Z5750">
        <f>E5750</f>
        <v>634.23099999999999</v>
      </c>
      <c r="AA5750">
        <f>I5750</f>
        <v>0</v>
      </c>
      <c r="AB5750">
        <f>F5750</f>
        <v>540.44399999999996</v>
      </c>
    </row>
    <row r="5751" spans="4:28" x14ac:dyDescent="0.2">
      <c r="D5751">
        <v>994.17899999999997</v>
      </c>
      <c r="E5751">
        <f>U5751+V5751-G5751</f>
        <v>974.43399999999997</v>
      </c>
      <c r="F5751">
        <f>IF(AND(W5751&gt;0,G5751=0),D5751-E5751,0)</f>
        <v>19.745000000000005</v>
      </c>
      <c r="G5751">
        <f>IF((U5751+V5751)&gt;D5751,(U5751+V5751)-D5751,0)</f>
        <v>0</v>
      </c>
      <c r="H5751">
        <f>_xlfn.IFS(K5751=1,0,AND(G5751&gt;0,K5751&lt;1,W5751=0),MIN(G5751,B$3-J5751),AND(W5751&gt;0,K5751&lt;1),MIN(B$3-J5751,B$4,B$3-J5751),AND(W5751=0,G5751=0),0)</f>
        <v>0</v>
      </c>
      <c r="I5751">
        <f>IF(AND(D5751&gt;(U5751+V5751),W5751=0,K5751&gt;0.3),MIN(J5751-B$3*0.3,B$5,D5751-(U5751+V5751)),0)</f>
        <v>0</v>
      </c>
      <c r="J5751">
        <f t="shared" si="89"/>
        <v>10000</v>
      </c>
      <c r="K5751" s="1">
        <f>J5751/B$3</f>
        <v>1</v>
      </c>
      <c r="L5751">
        <f>IF(D5751&gt;U5751+V5751+W5751,D5751-(U5751+V5751+W5751+I5751),0)</f>
        <v>0</v>
      </c>
      <c r="M5751">
        <f>D5751-L5751</f>
        <v>994.17899999999997</v>
      </c>
      <c r="O5751">
        <v>581.88199999999995</v>
      </c>
      <c r="P5751">
        <v>54.962000000000003</v>
      </c>
      <c r="Q5751">
        <v>355.87</v>
      </c>
      <c r="R5751">
        <v>0</v>
      </c>
      <c r="S5751">
        <v>1.466</v>
      </c>
      <c r="U5751">
        <v>248.48</v>
      </c>
      <c r="V5751">
        <v>725.95399999999995</v>
      </c>
      <c r="W5751">
        <v>7500</v>
      </c>
      <c r="Y5751">
        <v>994.17899999999997</v>
      </c>
      <c r="Z5751">
        <f>E5751</f>
        <v>974.43399999999997</v>
      </c>
      <c r="AA5751">
        <f>I5751</f>
        <v>0</v>
      </c>
      <c r="AB5751">
        <f>F5751</f>
        <v>19.745000000000005</v>
      </c>
    </row>
    <row r="5752" spans="4:28" x14ac:dyDescent="0.2">
      <c r="D5752">
        <v>815.44799999999998</v>
      </c>
      <c r="E5752">
        <f>U5752+V5752-G5752</f>
        <v>815.44799999999998</v>
      </c>
      <c r="F5752">
        <f>IF(AND(W5752&gt;0,G5752=0),D5752-E5752,0)</f>
        <v>0</v>
      </c>
      <c r="G5752">
        <f>IF((U5752+V5752)&gt;D5752,(U5752+V5752)-D5752,0)</f>
        <v>784.61900000000003</v>
      </c>
      <c r="H5752">
        <f>_xlfn.IFS(K5752=1,0,AND(G5752&gt;0,K5752&lt;1,W5752=0),MIN(G5752,B$3-J5752),AND(W5752&gt;0,K5752&lt;1),MIN(B$3-J5752,B$4,B$3-J5752),AND(W5752=0,G5752=0),0)</f>
        <v>0</v>
      </c>
      <c r="I5752">
        <f>IF(AND(D5752&gt;(U5752+V5752),W5752=0,K5752&gt;0.3),MIN(J5752-B$3*0.3,B$5,D5752-(U5752+V5752)),0)</f>
        <v>0</v>
      </c>
      <c r="J5752">
        <f t="shared" si="89"/>
        <v>10000</v>
      </c>
      <c r="K5752" s="1">
        <f>J5752/B$3</f>
        <v>1</v>
      </c>
      <c r="L5752">
        <f>IF(D5752&gt;U5752+V5752+W5752,D5752-(U5752+V5752+W5752+I5752),0)</f>
        <v>0</v>
      </c>
      <c r="M5752">
        <f>D5752-L5752</f>
        <v>815.44799999999998</v>
      </c>
      <c r="O5752">
        <v>497.20800000000003</v>
      </c>
      <c r="P5752">
        <v>25.425999999999998</v>
      </c>
      <c r="Q5752">
        <v>292.81400000000002</v>
      </c>
      <c r="R5752">
        <v>0</v>
      </c>
      <c r="S5752">
        <v>0</v>
      </c>
      <c r="U5752">
        <v>248.48</v>
      </c>
      <c r="V5752">
        <v>1351.587</v>
      </c>
      <c r="W5752">
        <v>0</v>
      </c>
      <c r="Y5752">
        <v>815.44799999999998</v>
      </c>
      <c r="Z5752">
        <f>E5752</f>
        <v>815.44799999999998</v>
      </c>
      <c r="AA5752">
        <f>I5752</f>
        <v>0</v>
      </c>
      <c r="AB5752">
        <f>F5752</f>
        <v>0</v>
      </c>
    </row>
    <row r="5753" spans="4:28" x14ac:dyDescent="0.2">
      <c r="D5753">
        <v>725.89300000000003</v>
      </c>
      <c r="E5753">
        <f>U5753+V5753-G5753</f>
        <v>725.89300000000003</v>
      </c>
      <c r="F5753">
        <f>IF(AND(W5753&gt;0,G5753=0),D5753-E5753,0)</f>
        <v>0</v>
      </c>
      <c r="G5753">
        <f>IF((U5753+V5753)&gt;D5753,(U5753+V5753)-D5753,0)</f>
        <v>1193.806</v>
      </c>
      <c r="H5753">
        <f>_xlfn.IFS(K5753=1,0,AND(G5753&gt;0,K5753&lt;1,W5753=0),MIN(G5753,B$3-J5753),AND(W5753&gt;0,K5753&lt;1),MIN(B$3-J5753,B$4,B$3-J5753),AND(W5753=0,G5753=0),0)</f>
        <v>0</v>
      </c>
      <c r="I5753">
        <f>IF(AND(D5753&gt;(U5753+V5753),W5753=0,K5753&gt;0.3),MIN(J5753-B$3*0.3,B$5,D5753-(U5753+V5753)),0)</f>
        <v>0</v>
      </c>
      <c r="J5753">
        <f t="shared" si="89"/>
        <v>10000</v>
      </c>
      <c r="K5753" s="1">
        <f>J5753/B$3</f>
        <v>1</v>
      </c>
      <c r="L5753">
        <f>IF(D5753&gt;U5753+V5753+W5753,D5753-(U5753+V5753+W5753+I5753),0)</f>
        <v>0</v>
      </c>
      <c r="M5753">
        <f>D5753-L5753</f>
        <v>725.89300000000003</v>
      </c>
      <c r="O5753">
        <v>415.65499999999997</v>
      </c>
      <c r="P5753">
        <v>21.619</v>
      </c>
      <c r="Q5753">
        <v>288.61900000000003</v>
      </c>
      <c r="R5753">
        <v>0</v>
      </c>
      <c r="S5753">
        <v>0</v>
      </c>
      <c r="U5753">
        <v>248.48</v>
      </c>
      <c r="V5753">
        <v>1671.2190000000001</v>
      </c>
      <c r="W5753">
        <v>0</v>
      </c>
      <c r="Y5753">
        <v>725.89300000000003</v>
      </c>
      <c r="Z5753">
        <f>E5753</f>
        <v>725.89300000000003</v>
      </c>
      <c r="AA5753">
        <f>I5753</f>
        <v>0</v>
      </c>
      <c r="AB5753">
        <f>F5753</f>
        <v>0</v>
      </c>
    </row>
    <row r="5754" spans="4:28" x14ac:dyDescent="0.2">
      <c r="D5754">
        <v>801.00900000000001</v>
      </c>
      <c r="E5754">
        <f>U5754+V5754-G5754</f>
        <v>801.00900000000001</v>
      </c>
      <c r="F5754">
        <f>IF(AND(W5754&gt;0,G5754=0),D5754-E5754,0)</f>
        <v>0</v>
      </c>
      <c r="G5754">
        <f>IF((U5754+V5754)&gt;D5754,(U5754+V5754)-D5754,0)</f>
        <v>797.05300000000011</v>
      </c>
      <c r="H5754">
        <f>_xlfn.IFS(K5754=1,0,AND(G5754&gt;0,K5754&lt;1,W5754=0),MIN(G5754,B$3-J5754),AND(W5754&gt;0,K5754&lt;1),MIN(B$3-J5754,B$4,B$3-J5754),AND(W5754=0,G5754=0),0)</f>
        <v>0</v>
      </c>
      <c r="I5754">
        <f>IF(AND(D5754&gt;(U5754+V5754),W5754=0,K5754&gt;0.3),MIN(J5754-B$3*0.3,B$5,D5754-(U5754+V5754)),0)</f>
        <v>0</v>
      </c>
      <c r="J5754">
        <f t="shared" si="89"/>
        <v>10000</v>
      </c>
      <c r="K5754" s="1">
        <f>J5754/B$3</f>
        <v>1</v>
      </c>
      <c r="L5754">
        <f>IF(D5754&gt;U5754+V5754+W5754,D5754-(U5754+V5754+W5754+I5754),0)</f>
        <v>0</v>
      </c>
      <c r="M5754">
        <f>D5754-L5754</f>
        <v>801.00900000000001</v>
      </c>
      <c r="O5754">
        <v>415.7</v>
      </c>
      <c r="P5754">
        <v>28.561</v>
      </c>
      <c r="Q5754">
        <v>356.74799999999999</v>
      </c>
      <c r="R5754">
        <v>0</v>
      </c>
      <c r="S5754">
        <v>0</v>
      </c>
      <c r="U5754">
        <v>248.48</v>
      </c>
      <c r="V5754">
        <v>1349.5820000000001</v>
      </c>
      <c r="W5754">
        <v>0</v>
      </c>
      <c r="Y5754">
        <v>801.00900000000001</v>
      </c>
      <c r="Z5754">
        <f>E5754</f>
        <v>801.00900000000001</v>
      </c>
      <c r="AA5754">
        <f>I5754</f>
        <v>0</v>
      </c>
      <c r="AB5754">
        <f>F5754</f>
        <v>0</v>
      </c>
    </row>
    <row r="5755" spans="4:28" x14ac:dyDescent="0.2">
      <c r="D5755">
        <v>889.71699999999998</v>
      </c>
      <c r="E5755">
        <f>U5755+V5755-G5755</f>
        <v>889.71699999999998</v>
      </c>
      <c r="F5755">
        <f>IF(AND(W5755&gt;0,G5755=0),D5755-E5755,0)</f>
        <v>0</v>
      </c>
      <c r="G5755">
        <f>IF((U5755+V5755)&gt;D5755,(U5755+V5755)-D5755,0)</f>
        <v>396.41199999999992</v>
      </c>
      <c r="H5755">
        <f>_xlfn.IFS(K5755=1,0,AND(G5755&gt;0,K5755&lt;1,W5755=0),MIN(G5755,B$3-J5755),AND(W5755&gt;0,K5755&lt;1),MIN(B$3-J5755,B$4,B$3-J5755),AND(W5755=0,G5755=0),0)</f>
        <v>0</v>
      </c>
      <c r="I5755">
        <f>IF(AND(D5755&gt;(U5755+V5755),W5755=0,K5755&gt;0.3),MIN(J5755-B$3*0.3,B$5,D5755-(U5755+V5755)),0)</f>
        <v>0</v>
      </c>
      <c r="J5755">
        <f t="shared" si="89"/>
        <v>10000</v>
      </c>
      <c r="K5755" s="1">
        <f>J5755/B$3</f>
        <v>1</v>
      </c>
      <c r="L5755">
        <f>IF(D5755&gt;U5755+V5755+W5755,D5755-(U5755+V5755+W5755+I5755),0)</f>
        <v>0</v>
      </c>
      <c r="M5755">
        <f>D5755-L5755</f>
        <v>889.71699999999998</v>
      </c>
      <c r="O5755">
        <v>447.67099999999999</v>
      </c>
      <c r="P5755">
        <v>96.686999999999998</v>
      </c>
      <c r="Q5755">
        <v>345.35899999999998</v>
      </c>
      <c r="R5755">
        <v>0</v>
      </c>
      <c r="S5755">
        <v>0</v>
      </c>
      <c r="U5755">
        <v>248.48</v>
      </c>
      <c r="V5755">
        <v>1037.6489999999999</v>
      </c>
      <c r="W5755">
        <v>0</v>
      </c>
      <c r="Y5755">
        <v>889.71699999999998</v>
      </c>
      <c r="Z5755">
        <f>E5755</f>
        <v>889.71699999999998</v>
      </c>
      <c r="AA5755">
        <f>I5755</f>
        <v>0</v>
      </c>
      <c r="AB5755">
        <f>F5755</f>
        <v>0</v>
      </c>
    </row>
    <row r="5756" spans="4:28" x14ac:dyDescent="0.2">
      <c r="D5756">
        <v>1044.5530000000001</v>
      </c>
      <c r="E5756">
        <f>U5756+V5756-G5756</f>
        <v>555.596</v>
      </c>
      <c r="F5756">
        <f>IF(AND(W5756&gt;0,G5756=0),D5756-E5756,0)</f>
        <v>0</v>
      </c>
      <c r="G5756">
        <f>IF((U5756+V5756)&gt;D5756,(U5756+V5756)-D5756,0)</f>
        <v>0</v>
      </c>
      <c r="H5756">
        <f>_xlfn.IFS(K5756=1,0,AND(G5756&gt;0,K5756&lt;1,W5756=0),MIN(G5756,B$3-J5756),AND(W5756&gt;0,K5756&lt;1),MIN(B$3-J5756,B$4,B$3-J5756),AND(W5756=0,G5756=0),0)</f>
        <v>0</v>
      </c>
      <c r="I5756">
        <f>IF(AND(D5756&gt;(U5756+V5756),W5756=0,K5756&gt;0.3),MIN(J5756-B$3*0.3,B$5,D5756-(U5756+V5756)),0)</f>
        <v>488.95700000000011</v>
      </c>
      <c r="J5756">
        <f t="shared" si="89"/>
        <v>10000</v>
      </c>
      <c r="K5756" s="1">
        <f>J5756/B$3</f>
        <v>1</v>
      </c>
      <c r="L5756">
        <f>IF(D5756&gt;U5756+V5756+W5756,D5756-(U5756+V5756+W5756+I5756),0)</f>
        <v>0</v>
      </c>
      <c r="M5756">
        <f>D5756-L5756</f>
        <v>1044.5530000000001</v>
      </c>
      <c r="O5756">
        <v>459.18799999999999</v>
      </c>
      <c r="P5756">
        <v>99.304000000000002</v>
      </c>
      <c r="Q5756">
        <v>486.06</v>
      </c>
      <c r="R5756">
        <v>0</v>
      </c>
      <c r="S5756">
        <v>0</v>
      </c>
      <c r="U5756">
        <v>248.48</v>
      </c>
      <c r="V5756">
        <v>307.11599999999999</v>
      </c>
      <c r="W5756">
        <v>0</v>
      </c>
      <c r="Y5756">
        <v>1044.5530000000001</v>
      </c>
      <c r="Z5756">
        <f>E5756</f>
        <v>555.596</v>
      </c>
      <c r="AA5756">
        <f>I5756</f>
        <v>488.95700000000011</v>
      </c>
      <c r="AB5756">
        <f>F5756</f>
        <v>0</v>
      </c>
    </row>
    <row r="5757" spans="4:28" x14ac:dyDescent="0.2">
      <c r="D5757">
        <v>1321.913</v>
      </c>
      <c r="E5757">
        <f>U5757+V5757-G5757</f>
        <v>515.80899999999997</v>
      </c>
      <c r="F5757">
        <f>IF(AND(W5757&gt;0,G5757=0),D5757-E5757,0)</f>
        <v>0</v>
      </c>
      <c r="G5757">
        <f>IF((U5757+V5757)&gt;D5757,(U5757+V5757)-D5757,0)</f>
        <v>0</v>
      </c>
      <c r="H5757">
        <f>_xlfn.IFS(K5757=1,0,AND(G5757&gt;0,K5757&lt;1,W5757=0),MIN(G5757,B$3-J5757),AND(W5757&gt;0,K5757&lt;1),MIN(B$3-J5757,B$4,B$3-J5757),AND(W5757=0,G5757=0),0)</f>
        <v>0</v>
      </c>
      <c r="I5757">
        <f>IF(AND(D5757&gt;(U5757+V5757),W5757=0,K5757&gt;0.3),MIN(J5757-B$3*0.3,B$5,D5757-(U5757+V5757)),0)</f>
        <v>806.10400000000004</v>
      </c>
      <c r="J5757">
        <f t="shared" si="89"/>
        <v>9511.0429999999997</v>
      </c>
      <c r="K5757" s="1">
        <f>J5757/B$3</f>
        <v>0.95110430000000001</v>
      </c>
      <c r="L5757">
        <f>IF(D5757&gt;U5757+V5757+W5757,D5757-(U5757+V5757+W5757+I5757),0)</f>
        <v>0</v>
      </c>
      <c r="M5757">
        <f>D5757-L5757</f>
        <v>1321.913</v>
      </c>
      <c r="O5757">
        <v>482.64299999999997</v>
      </c>
      <c r="P5757">
        <v>80.033000000000001</v>
      </c>
      <c r="Q5757">
        <v>747.86199999999997</v>
      </c>
      <c r="R5757">
        <v>0</v>
      </c>
      <c r="S5757">
        <v>11.375</v>
      </c>
      <c r="U5757">
        <v>248.48</v>
      </c>
      <c r="V5757">
        <v>267.32900000000001</v>
      </c>
      <c r="W5757">
        <v>0</v>
      </c>
      <c r="Y5757">
        <v>1321.913</v>
      </c>
      <c r="Z5757">
        <f>E5757</f>
        <v>515.80899999999997</v>
      </c>
      <c r="AA5757">
        <f>I5757</f>
        <v>806.10400000000004</v>
      </c>
      <c r="AB5757">
        <f>F5757</f>
        <v>0</v>
      </c>
    </row>
    <row r="5758" spans="4:28" x14ac:dyDescent="0.2">
      <c r="D5758">
        <v>1174.634</v>
      </c>
      <c r="E5758">
        <f>U5758+V5758-G5758</f>
        <v>374.65499999999997</v>
      </c>
      <c r="F5758">
        <f>IF(AND(W5758&gt;0,G5758=0),D5758-E5758,0)</f>
        <v>0</v>
      </c>
      <c r="G5758">
        <f>IF((U5758+V5758)&gt;D5758,(U5758+V5758)-D5758,0)</f>
        <v>0</v>
      </c>
      <c r="H5758">
        <f>_xlfn.IFS(K5758=1,0,AND(G5758&gt;0,K5758&lt;1,W5758=0),MIN(G5758,B$3-J5758),AND(W5758&gt;0,K5758&lt;1),MIN(B$3-J5758,B$4,B$3-J5758),AND(W5758=0,G5758=0),0)</f>
        <v>0</v>
      </c>
      <c r="I5758">
        <f>IF(AND(D5758&gt;(U5758+V5758),W5758=0,K5758&gt;0.3),MIN(J5758-B$3*0.3,B$5,D5758-(U5758+V5758)),0)</f>
        <v>799.97900000000004</v>
      </c>
      <c r="J5758">
        <f t="shared" si="89"/>
        <v>8704.9390000000003</v>
      </c>
      <c r="K5758" s="1">
        <f>J5758/B$3</f>
        <v>0.87049390000000004</v>
      </c>
      <c r="L5758">
        <f>IF(D5758&gt;U5758+V5758+W5758,D5758-(U5758+V5758+W5758+I5758),0)</f>
        <v>0</v>
      </c>
      <c r="M5758">
        <f>D5758-L5758</f>
        <v>1174.634</v>
      </c>
      <c r="O5758">
        <v>503.80399999999997</v>
      </c>
      <c r="P5758">
        <v>76.965000000000003</v>
      </c>
      <c r="Q5758">
        <v>571.11500000000001</v>
      </c>
      <c r="R5758">
        <v>0</v>
      </c>
      <c r="S5758">
        <v>22.75</v>
      </c>
      <c r="U5758">
        <v>248.48</v>
      </c>
      <c r="V5758">
        <v>126.175</v>
      </c>
      <c r="W5758">
        <v>0</v>
      </c>
      <c r="Y5758">
        <v>1174.634</v>
      </c>
      <c r="Z5758">
        <f>E5758</f>
        <v>374.65499999999997</v>
      </c>
      <c r="AA5758">
        <f>I5758</f>
        <v>799.97900000000004</v>
      </c>
      <c r="AB5758">
        <f>F5758</f>
        <v>0</v>
      </c>
    </row>
    <row r="5759" spans="4:28" x14ac:dyDescent="0.2">
      <c r="D5759">
        <v>1098.405</v>
      </c>
      <c r="E5759">
        <f>U5759+V5759-G5759</f>
        <v>248.48</v>
      </c>
      <c r="F5759">
        <f>IF(AND(W5759&gt;0,G5759=0),D5759-E5759,0)</f>
        <v>0</v>
      </c>
      <c r="G5759">
        <f>IF((U5759+V5759)&gt;D5759,(U5759+V5759)-D5759,0)</f>
        <v>0</v>
      </c>
      <c r="H5759">
        <f>_xlfn.IFS(K5759=1,0,AND(G5759&gt;0,K5759&lt;1,W5759=0),MIN(G5759,B$3-J5759),AND(W5759&gt;0,K5759&lt;1),MIN(B$3-J5759,B$4,B$3-J5759),AND(W5759=0,G5759=0),0)</f>
        <v>0</v>
      </c>
      <c r="I5759">
        <f>IF(AND(D5759&gt;(U5759+V5759),W5759=0,K5759&gt;0.3),MIN(J5759-B$3*0.3,B$5,D5759-(U5759+V5759)),0)</f>
        <v>849.92499999999995</v>
      </c>
      <c r="J5759">
        <f t="shared" si="89"/>
        <v>7904.96</v>
      </c>
      <c r="K5759" s="1">
        <f>J5759/B$3</f>
        <v>0.79049599999999998</v>
      </c>
      <c r="L5759">
        <f>IF(D5759&gt;U5759+V5759+W5759,D5759-(U5759+V5759+W5759+I5759),0)</f>
        <v>0</v>
      </c>
      <c r="M5759">
        <f>D5759-L5759</f>
        <v>1098.405</v>
      </c>
      <c r="O5759">
        <v>499.30399999999997</v>
      </c>
      <c r="P5759">
        <v>58.561</v>
      </c>
      <c r="Q5759">
        <v>517.34</v>
      </c>
      <c r="R5759">
        <v>0</v>
      </c>
      <c r="S5759">
        <v>23.2</v>
      </c>
      <c r="U5759">
        <v>248.48</v>
      </c>
      <c r="V5759">
        <v>0</v>
      </c>
      <c r="W5759">
        <v>0</v>
      </c>
      <c r="Y5759">
        <v>1098.405</v>
      </c>
      <c r="Z5759">
        <f>E5759</f>
        <v>248.48</v>
      </c>
      <c r="AA5759">
        <f>I5759</f>
        <v>849.92499999999995</v>
      </c>
      <c r="AB5759">
        <f>F5759</f>
        <v>0</v>
      </c>
    </row>
    <row r="5760" spans="4:28" x14ac:dyDescent="0.2">
      <c r="D5760">
        <v>1041.9849999999999</v>
      </c>
      <c r="E5760">
        <f>U5760+V5760-G5760</f>
        <v>248.48</v>
      </c>
      <c r="F5760">
        <f>IF(AND(W5760&gt;0,G5760=0),D5760-E5760,0)</f>
        <v>793.50499999999988</v>
      </c>
      <c r="G5760">
        <f>IF((U5760+V5760)&gt;D5760,(U5760+V5760)-D5760,0)</f>
        <v>0</v>
      </c>
      <c r="H5760">
        <f>_xlfn.IFS(K5760=1,0,AND(G5760&gt;0,K5760&lt;1,W5760=0),MIN(G5760,B$3-J5760),AND(W5760&gt;0,K5760&lt;1),MIN(B$3-J5760,B$4,B$3-J5760),AND(W5760=0,G5760=0),0)</f>
        <v>2500</v>
      </c>
      <c r="I5760">
        <f>IF(AND(D5760&gt;(U5760+V5760),W5760=0,K5760&gt;0.3),MIN(J5760-B$3*0.3,B$5,D5760-(U5760+V5760)),0)</f>
        <v>0</v>
      </c>
      <c r="J5760">
        <f t="shared" si="89"/>
        <v>7055.0349999999999</v>
      </c>
      <c r="K5760" s="1">
        <f>J5760/B$3</f>
        <v>0.70550349999999995</v>
      </c>
      <c r="L5760">
        <f>IF(D5760&gt;U5760+V5760+W5760,D5760-(U5760+V5760+W5760+I5760),0)</f>
        <v>0</v>
      </c>
      <c r="M5760">
        <f>D5760-L5760</f>
        <v>1041.9849999999999</v>
      </c>
      <c r="O5760">
        <v>541.38800000000003</v>
      </c>
      <c r="P5760">
        <v>75.947999999999993</v>
      </c>
      <c r="Q5760">
        <v>401.3</v>
      </c>
      <c r="R5760">
        <v>0</v>
      </c>
      <c r="S5760">
        <v>23.35</v>
      </c>
      <c r="U5760">
        <v>248.48</v>
      </c>
      <c r="V5760">
        <v>0</v>
      </c>
      <c r="W5760">
        <v>7500</v>
      </c>
      <c r="Y5760">
        <v>1041.9849999999999</v>
      </c>
      <c r="Z5760">
        <f>E5760</f>
        <v>248.48</v>
      </c>
      <c r="AA5760">
        <f>I5760</f>
        <v>0</v>
      </c>
      <c r="AB5760">
        <f>F5760</f>
        <v>793.50499999999988</v>
      </c>
    </row>
    <row r="5761" spans="4:28" x14ac:dyDescent="0.2">
      <c r="D5761">
        <v>1045.4760000000001</v>
      </c>
      <c r="E5761">
        <f>U5761+V5761-G5761</f>
        <v>248.48</v>
      </c>
      <c r="F5761">
        <f>IF(AND(W5761&gt;0,G5761=0),D5761-E5761,0)</f>
        <v>0</v>
      </c>
      <c r="G5761">
        <f>IF((U5761+V5761)&gt;D5761,(U5761+V5761)-D5761,0)</f>
        <v>0</v>
      </c>
      <c r="H5761">
        <f>_xlfn.IFS(K5761=1,0,AND(G5761&gt;0,K5761&lt;1,W5761=0),MIN(G5761,B$3-J5761),AND(W5761&gt;0,K5761&lt;1),MIN(B$3-J5761,B$4,B$3-J5761),AND(W5761=0,G5761=0),0)</f>
        <v>0</v>
      </c>
      <c r="I5761">
        <f>IF(AND(D5761&gt;(U5761+V5761),W5761=0,K5761&gt;0.3),MIN(J5761-B$3*0.3,B$5,D5761-(U5761+V5761)),0)</f>
        <v>796.99600000000009</v>
      </c>
      <c r="J5761">
        <f t="shared" si="89"/>
        <v>9555.0349999999999</v>
      </c>
      <c r="K5761" s="1">
        <f>J5761/B$3</f>
        <v>0.95550349999999995</v>
      </c>
      <c r="L5761">
        <f>IF(D5761&gt;U5761+V5761+W5761,D5761-(U5761+V5761+W5761+I5761),0)</f>
        <v>0</v>
      </c>
      <c r="M5761">
        <f>D5761-L5761</f>
        <v>1045.4760000000001</v>
      </c>
      <c r="O5761">
        <v>513.30700000000002</v>
      </c>
      <c r="P5761">
        <v>95.387</v>
      </c>
      <c r="Q5761">
        <v>413.88900000000001</v>
      </c>
      <c r="R5761">
        <v>0</v>
      </c>
      <c r="S5761">
        <v>22.893000000000001</v>
      </c>
      <c r="U5761">
        <v>248.48</v>
      </c>
      <c r="V5761">
        <v>0</v>
      </c>
      <c r="W5761">
        <v>0</v>
      </c>
      <c r="Y5761">
        <v>1045.4760000000001</v>
      </c>
      <c r="Z5761">
        <f>E5761</f>
        <v>248.48</v>
      </c>
      <c r="AA5761">
        <f>I5761</f>
        <v>796.99600000000009</v>
      </c>
      <c r="AB5761">
        <f>F5761</f>
        <v>0</v>
      </c>
    </row>
    <row r="5762" spans="4:28" x14ac:dyDescent="0.2">
      <c r="D5762">
        <v>976.64</v>
      </c>
      <c r="E5762">
        <f>U5762+V5762-G5762</f>
        <v>248.48</v>
      </c>
      <c r="F5762">
        <f>IF(AND(W5762&gt;0,G5762=0),D5762-E5762,0)</f>
        <v>728.16</v>
      </c>
      <c r="G5762">
        <f>IF((U5762+V5762)&gt;D5762,(U5762+V5762)-D5762,0)</f>
        <v>0</v>
      </c>
      <c r="H5762">
        <f>_xlfn.IFS(K5762=1,0,AND(G5762&gt;0,K5762&lt;1,W5762=0),MIN(G5762,B$3-J5762),AND(W5762&gt;0,K5762&lt;1),MIN(B$3-J5762,B$4,B$3-J5762),AND(W5762=0,G5762=0),0)</f>
        <v>1241.9609999999993</v>
      </c>
      <c r="I5762">
        <f>IF(AND(D5762&gt;(U5762+V5762),W5762=0,K5762&gt;0.3),MIN(J5762-B$3*0.3,B$5,D5762-(U5762+V5762)),0)</f>
        <v>0</v>
      </c>
      <c r="J5762">
        <f t="shared" si="89"/>
        <v>8758.0390000000007</v>
      </c>
      <c r="K5762" s="1">
        <f>J5762/B$3</f>
        <v>0.87580390000000008</v>
      </c>
      <c r="L5762">
        <f>IF(D5762&gt;U5762+V5762+W5762,D5762-(U5762+V5762+W5762+I5762),0)</f>
        <v>0</v>
      </c>
      <c r="M5762">
        <f>D5762-L5762</f>
        <v>976.64</v>
      </c>
      <c r="O5762">
        <v>416.39800000000002</v>
      </c>
      <c r="P5762">
        <v>68.352999999999994</v>
      </c>
      <c r="Q5762">
        <v>469.13900000000001</v>
      </c>
      <c r="R5762">
        <v>0</v>
      </c>
      <c r="S5762">
        <v>22.75</v>
      </c>
      <c r="U5762">
        <v>248.48</v>
      </c>
      <c r="V5762">
        <v>0</v>
      </c>
      <c r="W5762">
        <v>7500</v>
      </c>
      <c r="Y5762">
        <v>976.64</v>
      </c>
      <c r="Z5762">
        <f>E5762</f>
        <v>248.48</v>
      </c>
      <c r="AA5762">
        <f>I5762</f>
        <v>0</v>
      </c>
      <c r="AB5762">
        <f>F5762</f>
        <v>728.16</v>
      </c>
    </row>
    <row r="5763" spans="4:28" x14ac:dyDescent="0.2">
      <c r="D5763">
        <v>838.16800000000001</v>
      </c>
      <c r="E5763">
        <f>U5763+V5763-G5763</f>
        <v>248.48</v>
      </c>
      <c r="F5763">
        <f>IF(AND(W5763&gt;0,G5763=0),D5763-E5763,0)</f>
        <v>589.68799999999999</v>
      </c>
      <c r="G5763">
        <f>IF((U5763+V5763)&gt;D5763,(U5763+V5763)-D5763,0)</f>
        <v>0</v>
      </c>
      <c r="H5763">
        <f>_xlfn.IFS(K5763=1,0,AND(G5763&gt;0,K5763&lt;1,W5763=0),MIN(G5763,B$3-J5763),AND(W5763&gt;0,K5763&lt;1),MIN(B$3-J5763,B$4,B$3-J5763),AND(W5763=0,G5763=0),0)</f>
        <v>0</v>
      </c>
      <c r="I5763">
        <f>IF(AND(D5763&gt;(U5763+V5763),W5763=0,K5763&gt;0.3),MIN(J5763-B$3*0.3,B$5,D5763-(U5763+V5763)),0)</f>
        <v>0</v>
      </c>
      <c r="J5763">
        <f t="shared" si="89"/>
        <v>10000</v>
      </c>
      <c r="K5763" s="1">
        <f>J5763/B$3</f>
        <v>1</v>
      </c>
      <c r="L5763">
        <f>IF(D5763&gt;U5763+V5763+W5763,D5763-(U5763+V5763+W5763+I5763),0)</f>
        <v>0</v>
      </c>
      <c r="M5763">
        <f>D5763-L5763</f>
        <v>838.16800000000001</v>
      </c>
      <c r="O5763">
        <v>333.65499999999997</v>
      </c>
      <c r="P5763">
        <v>41.19</v>
      </c>
      <c r="Q5763">
        <v>438.875</v>
      </c>
      <c r="R5763">
        <v>0</v>
      </c>
      <c r="S5763">
        <v>24.448</v>
      </c>
      <c r="U5763">
        <v>248.48</v>
      </c>
      <c r="V5763">
        <v>0</v>
      </c>
      <c r="W5763">
        <v>7500</v>
      </c>
      <c r="Y5763">
        <v>838.16800000000001</v>
      </c>
      <c r="Z5763">
        <f>E5763</f>
        <v>248.48</v>
      </c>
      <c r="AA5763">
        <f>I5763</f>
        <v>0</v>
      </c>
      <c r="AB5763">
        <f>F5763</f>
        <v>589.68799999999999</v>
      </c>
    </row>
    <row r="5764" spans="4:28" x14ac:dyDescent="0.2">
      <c r="D5764">
        <v>699.90599999999995</v>
      </c>
      <c r="E5764">
        <f>U5764+V5764-G5764</f>
        <v>248.48</v>
      </c>
      <c r="F5764">
        <f>IF(AND(W5764&gt;0,G5764=0),D5764-E5764,0)</f>
        <v>451.42599999999993</v>
      </c>
      <c r="G5764">
        <f>IF((U5764+V5764)&gt;D5764,(U5764+V5764)-D5764,0)</f>
        <v>0</v>
      </c>
      <c r="H5764">
        <f>_xlfn.IFS(K5764=1,0,AND(G5764&gt;0,K5764&lt;1,W5764=0),MIN(G5764,B$3-J5764),AND(W5764&gt;0,K5764&lt;1),MIN(B$3-J5764,B$4,B$3-J5764),AND(W5764=0,G5764=0),0)</f>
        <v>0</v>
      </c>
      <c r="I5764">
        <f>IF(AND(D5764&gt;(U5764+V5764),W5764=0,K5764&gt;0.3),MIN(J5764-B$3*0.3,B$5,D5764-(U5764+V5764)),0)</f>
        <v>0</v>
      </c>
      <c r="J5764">
        <f t="shared" si="89"/>
        <v>10000</v>
      </c>
      <c r="K5764" s="1">
        <f>J5764/B$3</f>
        <v>1</v>
      </c>
      <c r="L5764">
        <f>IF(D5764&gt;U5764+V5764+W5764,D5764-(U5764+V5764+W5764+I5764),0)</f>
        <v>0</v>
      </c>
      <c r="M5764">
        <f>D5764-L5764</f>
        <v>699.90599999999995</v>
      </c>
      <c r="O5764">
        <v>188.52799999999999</v>
      </c>
      <c r="P5764">
        <v>22.513000000000002</v>
      </c>
      <c r="Q5764">
        <v>398.39100000000002</v>
      </c>
      <c r="R5764">
        <v>0</v>
      </c>
      <c r="S5764">
        <v>90.474000000000004</v>
      </c>
      <c r="U5764">
        <v>248.48</v>
      </c>
      <c r="V5764">
        <v>0</v>
      </c>
      <c r="W5764">
        <v>7500</v>
      </c>
      <c r="Y5764">
        <v>699.90599999999995</v>
      </c>
      <c r="Z5764">
        <f>E5764</f>
        <v>248.48</v>
      </c>
      <c r="AA5764">
        <f>I5764</f>
        <v>0</v>
      </c>
      <c r="AB5764">
        <f>F5764</f>
        <v>451.42599999999993</v>
      </c>
    </row>
    <row r="5765" spans="4:28" x14ac:dyDescent="0.2">
      <c r="D5765">
        <v>623.77499999999998</v>
      </c>
      <c r="E5765">
        <f>U5765+V5765-G5765</f>
        <v>248.48</v>
      </c>
      <c r="F5765">
        <f>IF(AND(W5765&gt;0,G5765=0),D5765-E5765,0)</f>
        <v>375.29499999999996</v>
      </c>
      <c r="G5765">
        <f>IF((U5765+V5765)&gt;D5765,(U5765+V5765)-D5765,0)</f>
        <v>0</v>
      </c>
      <c r="H5765">
        <f>_xlfn.IFS(K5765=1,0,AND(G5765&gt;0,K5765&lt;1,W5765=0),MIN(G5765,B$3-J5765),AND(W5765&gt;0,K5765&lt;1),MIN(B$3-J5765,B$4,B$3-J5765),AND(W5765=0,G5765=0),0)</f>
        <v>0</v>
      </c>
      <c r="I5765">
        <f>IF(AND(D5765&gt;(U5765+V5765),W5765=0,K5765&gt;0.3),MIN(J5765-B$3*0.3,B$5,D5765-(U5765+V5765)),0)</f>
        <v>0</v>
      </c>
      <c r="J5765">
        <f t="shared" ref="J5765:J5828" si="90">J5764+H5764-I5764</f>
        <v>10000</v>
      </c>
      <c r="K5765" s="1">
        <f>J5765/B$3</f>
        <v>1</v>
      </c>
      <c r="L5765">
        <f>IF(D5765&gt;U5765+V5765+W5765,D5765-(U5765+V5765+W5765+I5765),0)</f>
        <v>0</v>
      </c>
      <c r="M5765">
        <f>D5765-L5765</f>
        <v>623.77499999999998</v>
      </c>
      <c r="O5765">
        <v>168.12100000000001</v>
      </c>
      <c r="P5765">
        <v>18.163</v>
      </c>
      <c r="Q5765">
        <v>400.62200000000001</v>
      </c>
      <c r="R5765">
        <v>0</v>
      </c>
      <c r="S5765">
        <v>36.869</v>
      </c>
      <c r="U5765">
        <v>248.48</v>
      </c>
      <c r="V5765">
        <v>0</v>
      </c>
      <c r="W5765">
        <v>7500</v>
      </c>
      <c r="Y5765">
        <v>623.77499999999998</v>
      </c>
      <c r="Z5765">
        <f>E5765</f>
        <v>248.48</v>
      </c>
      <c r="AA5765">
        <f>I5765</f>
        <v>0</v>
      </c>
      <c r="AB5765">
        <f>F5765</f>
        <v>375.29499999999996</v>
      </c>
    </row>
    <row r="5766" spans="4:28" x14ac:dyDescent="0.2">
      <c r="D5766">
        <v>560.11400000000003</v>
      </c>
      <c r="E5766">
        <f>U5766+V5766-G5766</f>
        <v>248.48</v>
      </c>
      <c r="F5766">
        <f>IF(AND(W5766&gt;0,G5766=0),D5766-E5766,0)</f>
        <v>311.63400000000001</v>
      </c>
      <c r="G5766">
        <f>IF((U5766+V5766)&gt;D5766,(U5766+V5766)-D5766,0)</f>
        <v>0</v>
      </c>
      <c r="H5766">
        <f>_xlfn.IFS(K5766=1,0,AND(G5766&gt;0,K5766&lt;1,W5766=0),MIN(G5766,B$3-J5766),AND(W5766&gt;0,K5766&lt;1),MIN(B$3-J5766,B$4,B$3-J5766),AND(W5766=0,G5766=0),0)</f>
        <v>0</v>
      </c>
      <c r="I5766">
        <f>IF(AND(D5766&gt;(U5766+V5766),W5766=0,K5766&gt;0.3),MIN(J5766-B$3*0.3,B$5,D5766-(U5766+V5766)),0)</f>
        <v>0</v>
      </c>
      <c r="J5766">
        <f t="shared" si="90"/>
        <v>10000</v>
      </c>
      <c r="K5766" s="1">
        <f>J5766/B$3</f>
        <v>1</v>
      </c>
      <c r="L5766">
        <f>IF(D5766&gt;U5766+V5766+W5766,D5766-(U5766+V5766+W5766+I5766),0)</f>
        <v>0</v>
      </c>
      <c r="M5766">
        <f>D5766-L5766</f>
        <v>560.11400000000003</v>
      </c>
      <c r="O5766">
        <v>165.524</v>
      </c>
      <c r="P5766">
        <v>59.076999999999998</v>
      </c>
      <c r="Q5766">
        <v>317.512</v>
      </c>
      <c r="R5766">
        <v>0</v>
      </c>
      <c r="S5766">
        <v>18</v>
      </c>
      <c r="U5766">
        <v>248.48</v>
      </c>
      <c r="V5766">
        <v>0</v>
      </c>
      <c r="W5766">
        <v>7500</v>
      </c>
      <c r="Y5766">
        <v>560.11400000000003</v>
      </c>
      <c r="Z5766">
        <f>E5766</f>
        <v>248.48</v>
      </c>
      <c r="AA5766">
        <f>I5766</f>
        <v>0</v>
      </c>
      <c r="AB5766">
        <f>F5766</f>
        <v>311.63400000000001</v>
      </c>
    </row>
    <row r="5767" spans="4:28" x14ac:dyDescent="0.2">
      <c r="D5767">
        <v>617.95799999999997</v>
      </c>
      <c r="E5767">
        <f>U5767+V5767-G5767</f>
        <v>248.48</v>
      </c>
      <c r="F5767">
        <f>IF(AND(W5767&gt;0,G5767=0),D5767-E5767,0)</f>
        <v>0</v>
      </c>
      <c r="G5767">
        <f>IF((U5767+V5767)&gt;D5767,(U5767+V5767)-D5767,0)</f>
        <v>0</v>
      </c>
      <c r="H5767">
        <f>_xlfn.IFS(K5767=1,0,AND(G5767&gt;0,K5767&lt;1,W5767=0),MIN(G5767,B$3-J5767),AND(W5767&gt;0,K5767&lt;1),MIN(B$3-J5767,B$4,B$3-J5767),AND(W5767=0,G5767=0),0)</f>
        <v>0</v>
      </c>
      <c r="I5767">
        <f>IF(AND(D5767&gt;(U5767+V5767),W5767=0,K5767&gt;0.3),MIN(J5767-B$3*0.3,B$5,D5767-(U5767+V5767)),0)</f>
        <v>369.47799999999995</v>
      </c>
      <c r="J5767">
        <f t="shared" si="90"/>
        <v>10000</v>
      </c>
      <c r="K5767" s="1">
        <f>J5767/B$3</f>
        <v>1</v>
      </c>
      <c r="L5767">
        <f>IF(D5767&gt;U5767+V5767+W5767,D5767-(U5767+V5767+W5767+I5767),0)</f>
        <v>0</v>
      </c>
      <c r="M5767">
        <f>D5767-L5767</f>
        <v>617.95799999999997</v>
      </c>
      <c r="O5767">
        <v>161.358</v>
      </c>
      <c r="P5767">
        <v>113.24</v>
      </c>
      <c r="Q5767">
        <v>205.274</v>
      </c>
      <c r="R5767">
        <v>0</v>
      </c>
      <c r="S5767">
        <v>138.08600000000001</v>
      </c>
      <c r="U5767">
        <v>248.48</v>
      </c>
      <c r="V5767">
        <v>0</v>
      </c>
      <c r="W5767">
        <v>0</v>
      </c>
      <c r="Y5767">
        <v>617.95799999999997</v>
      </c>
      <c r="Z5767">
        <f>E5767</f>
        <v>248.48</v>
      </c>
      <c r="AA5767">
        <f>I5767</f>
        <v>369.47799999999995</v>
      </c>
      <c r="AB5767">
        <f>F5767</f>
        <v>0</v>
      </c>
    </row>
    <row r="5768" spans="4:28" x14ac:dyDescent="0.2">
      <c r="D5768">
        <v>563.82500000000005</v>
      </c>
      <c r="E5768">
        <f>U5768+V5768-G5768</f>
        <v>248.48</v>
      </c>
      <c r="F5768">
        <f>IF(AND(W5768&gt;0,G5768=0),D5768-E5768,0)</f>
        <v>0</v>
      </c>
      <c r="G5768">
        <f>IF((U5768+V5768)&gt;D5768,(U5768+V5768)-D5768,0)</f>
        <v>0</v>
      </c>
      <c r="H5768">
        <f>_xlfn.IFS(K5768=1,0,AND(G5768&gt;0,K5768&lt;1,W5768=0),MIN(G5768,B$3-J5768),AND(W5768&gt;0,K5768&lt;1),MIN(B$3-J5768,B$4,B$3-J5768),AND(W5768=0,G5768=0),0)</f>
        <v>0</v>
      </c>
      <c r="I5768">
        <f>IF(AND(D5768&gt;(U5768+V5768),W5768=0,K5768&gt;0.3),MIN(J5768-B$3*0.3,B$5,D5768-(U5768+V5768)),0)</f>
        <v>315.34500000000003</v>
      </c>
      <c r="J5768">
        <f t="shared" si="90"/>
        <v>9630.5220000000008</v>
      </c>
      <c r="K5768" s="1">
        <f>J5768/B$3</f>
        <v>0.96305220000000014</v>
      </c>
      <c r="L5768">
        <f>IF(D5768&gt;U5768+V5768+W5768,D5768-(U5768+V5768+W5768+I5768),0)</f>
        <v>0</v>
      </c>
      <c r="M5768">
        <f>D5768-L5768</f>
        <v>563.82500000000005</v>
      </c>
      <c r="O5768">
        <v>156.708</v>
      </c>
      <c r="P5768">
        <v>86.391000000000005</v>
      </c>
      <c r="Q5768">
        <v>254.72800000000001</v>
      </c>
      <c r="R5768">
        <v>0</v>
      </c>
      <c r="S5768">
        <v>65.998999999999995</v>
      </c>
      <c r="U5768">
        <v>248.48</v>
      </c>
      <c r="V5768">
        <v>0</v>
      </c>
      <c r="W5768">
        <v>0</v>
      </c>
      <c r="Y5768">
        <v>563.82500000000005</v>
      </c>
      <c r="Z5768">
        <f>E5768</f>
        <v>248.48</v>
      </c>
      <c r="AA5768">
        <f>I5768</f>
        <v>315.34500000000003</v>
      </c>
      <c r="AB5768">
        <f>F5768</f>
        <v>0</v>
      </c>
    </row>
    <row r="5769" spans="4:28" x14ac:dyDescent="0.2">
      <c r="D5769">
        <v>623.94600000000003</v>
      </c>
      <c r="E5769">
        <f>U5769+V5769-G5769</f>
        <v>248.48</v>
      </c>
      <c r="F5769">
        <f>IF(AND(W5769&gt;0,G5769=0),D5769-E5769,0)</f>
        <v>0</v>
      </c>
      <c r="G5769">
        <f>IF((U5769+V5769)&gt;D5769,(U5769+V5769)-D5769,0)</f>
        <v>0</v>
      </c>
      <c r="H5769">
        <f>_xlfn.IFS(K5769=1,0,AND(G5769&gt;0,K5769&lt;1,W5769=0),MIN(G5769,B$3-J5769),AND(W5769&gt;0,K5769&lt;1),MIN(B$3-J5769,B$4,B$3-J5769),AND(W5769=0,G5769=0),0)</f>
        <v>0</v>
      </c>
      <c r="I5769">
        <f>IF(AND(D5769&gt;(U5769+V5769),W5769=0,K5769&gt;0.3),MIN(J5769-B$3*0.3,B$5,D5769-(U5769+V5769)),0)</f>
        <v>375.46600000000001</v>
      </c>
      <c r="J5769">
        <f t="shared" si="90"/>
        <v>9315.1770000000015</v>
      </c>
      <c r="K5769" s="1">
        <f>J5769/B$3</f>
        <v>0.93151770000000012</v>
      </c>
      <c r="L5769">
        <f>IF(D5769&gt;U5769+V5769+W5769,D5769-(U5769+V5769+W5769+I5769),0)</f>
        <v>0</v>
      </c>
      <c r="M5769">
        <f>D5769-L5769</f>
        <v>623.94600000000003</v>
      </c>
      <c r="O5769">
        <v>178.70599999999999</v>
      </c>
      <c r="P5769">
        <v>73.103999999999999</v>
      </c>
      <c r="Q5769">
        <v>294.29199999999997</v>
      </c>
      <c r="R5769">
        <v>0</v>
      </c>
      <c r="S5769">
        <v>77.843999999999994</v>
      </c>
      <c r="U5769">
        <v>248.48</v>
      </c>
      <c r="V5769">
        <v>0</v>
      </c>
      <c r="W5769">
        <v>0</v>
      </c>
      <c r="Y5769">
        <v>623.94600000000003</v>
      </c>
      <c r="Z5769">
        <f>E5769</f>
        <v>248.48</v>
      </c>
      <c r="AA5769">
        <f>I5769</f>
        <v>375.46600000000001</v>
      </c>
      <c r="AB5769">
        <f>F5769</f>
        <v>0</v>
      </c>
    </row>
    <row r="5770" spans="4:28" x14ac:dyDescent="0.2">
      <c r="D5770">
        <v>893.73800000000006</v>
      </c>
      <c r="E5770">
        <f>U5770+V5770-G5770</f>
        <v>248.48</v>
      </c>
      <c r="F5770">
        <f>IF(AND(W5770&gt;0,G5770=0),D5770-E5770,0)</f>
        <v>0</v>
      </c>
      <c r="G5770">
        <f>IF((U5770+V5770)&gt;D5770,(U5770+V5770)-D5770,0)</f>
        <v>0</v>
      </c>
      <c r="H5770">
        <f>_xlfn.IFS(K5770=1,0,AND(G5770&gt;0,K5770&lt;1,W5770=0),MIN(G5770,B$3-J5770),AND(W5770&gt;0,K5770&lt;1),MIN(B$3-J5770,B$4,B$3-J5770),AND(W5770=0,G5770=0),0)</f>
        <v>0</v>
      </c>
      <c r="I5770">
        <f>IF(AND(D5770&gt;(U5770+V5770),W5770=0,K5770&gt;0.3),MIN(J5770-B$3*0.3,B$5,D5770-(U5770+V5770)),0)</f>
        <v>645.25800000000004</v>
      </c>
      <c r="J5770">
        <f t="shared" si="90"/>
        <v>8939.7110000000011</v>
      </c>
      <c r="K5770" s="1">
        <f>J5770/B$3</f>
        <v>0.89397110000000013</v>
      </c>
      <c r="L5770">
        <f>IF(D5770&gt;U5770+V5770+W5770,D5770-(U5770+V5770+W5770+I5770),0)</f>
        <v>0</v>
      </c>
      <c r="M5770">
        <f>D5770-L5770</f>
        <v>893.73800000000006</v>
      </c>
      <c r="O5770">
        <v>315.37799999999999</v>
      </c>
      <c r="P5770">
        <v>69.147000000000006</v>
      </c>
      <c r="Q5770">
        <v>261.39400000000001</v>
      </c>
      <c r="R5770">
        <v>0</v>
      </c>
      <c r="S5770">
        <v>247.81899999999999</v>
      </c>
      <c r="U5770">
        <v>248.48</v>
      </c>
      <c r="V5770">
        <v>0</v>
      </c>
      <c r="W5770">
        <v>0</v>
      </c>
      <c r="Y5770">
        <v>893.73800000000006</v>
      </c>
      <c r="Z5770">
        <f>E5770</f>
        <v>248.48</v>
      </c>
      <c r="AA5770">
        <f>I5770</f>
        <v>645.25800000000004</v>
      </c>
      <c r="AB5770">
        <f>F5770</f>
        <v>0</v>
      </c>
    </row>
    <row r="5771" spans="4:28" x14ac:dyDescent="0.2">
      <c r="D5771">
        <v>1171.001</v>
      </c>
      <c r="E5771">
        <f>U5771+V5771-G5771</f>
        <v>248.94299999999998</v>
      </c>
      <c r="F5771">
        <f>IF(AND(W5771&gt;0,G5771=0),D5771-E5771,0)</f>
        <v>0</v>
      </c>
      <c r="G5771">
        <f>IF((U5771+V5771)&gt;D5771,(U5771+V5771)-D5771,0)</f>
        <v>0</v>
      </c>
      <c r="H5771">
        <f>_xlfn.IFS(K5771=1,0,AND(G5771&gt;0,K5771&lt;1,W5771=0),MIN(G5771,B$3-J5771),AND(W5771&gt;0,K5771&lt;1),MIN(B$3-J5771,B$4,B$3-J5771),AND(W5771=0,G5771=0),0)</f>
        <v>0</v>
      </c>
      <c r="I5771">
        <f>IF(AND(D5771&gt;(U5771+V5771),W5771=0,K5771&gt;0.3),MIN(J5771-B$3*0.3,B$5,D5771-(U5771+V5771)),0)</f>
        <v>922.05799999999999</v>
      </c>
      <c r="J5771">
        <f t="shared" si="90"/>
        <v>8294.4530000000013</v>
      </c>
      <c r="K5771" s="1">
        <f>J5771/B$3</f>
        <v>0.82944530000000016</v>
      </c>
      <c r="L5771">
        <f>IF(D5771&gt;U5771+V5771+W5771,D5771-(U5771+V5771+W5771+I5771),0)</f>
        <v>0</v>
      </c>
      <c r="M5771">
        <f>D5771-L5771</f>
        <v>1171.001</v>
      </c>
      <c r="O5771">
        <v>424.77</v>
      </c>
      <c r="P5771">
        <v>60.384</v>
      </c>
      <c r="Q5771">
        <v>422.83300000000003</v>
      </c>
      <c r="R5771">
        <v>0</v>
      </c>
      <c r="S5771">
        <v>263.01499999999999</v>
      </c>
      <c r="U5771">
        <v>248.48</v>
      </c>
      <c r="V5771">
        <v>0.46300000000000002</v>
      </c>
      <c r="W5771">
        <v>0</v>
      </c>
      <c r="Y5771">
        <v>1171.001</v>
      </c>
      <c r="Z5771">
        <f>E5771</f>
        <v>248.94299999999998</v>
      </c>
      <c r="AA5771">
        <f>I5771</f>
        <v>922.05799999999999</v>
      </c>
      <c r="AB5771">
        <f>F5771</f>
        <v>0</v>
      </c>
    </row>
    <row r="5772" spans="4:28" x14ac:dyDescent="0.2">
      <c r="D5772">
        <v>1749.6880000000001</v>
      </c>
      <c r="E5772">
        <f>U5772+V5772-G5772</f>
        <v>270.27499999999998</v>
      </c>
      <c r="F5772">
        <f>IF(AND(W5772&gt;0,G5772=0),D5772-E5772,0)</f>
        <v>0</v>
      </c>
      <c r="G5772">
        <f>IF((U5772+V5772)&gt;D5772,(U5772+V5772)-D5772,0)</f>
        <v>0</v>
      </c>
      <c r="H5772">
        <f>_xlfn.IFS(K5772=1,0,AND(G5772&gt;0,K5772&lt;1,W5772=0),MIN(G5772,B$3-J5772),AND(W5772&gt;0,K5772&lt;1),MIN(B$3-J5772,B$4,B$3-J5772),AND(W5772=0,G5772=0),0)</f>
        <v>0</v>
      </c>
      <c r="I5772">
        <f>IF(AND(D5772&gt;(U5772+V5772),W5772=0,K5772&gt;0.3),MIN(J5772-B$3*0.3,B$5,D5772-(U5772+V5772)),0)</f>
        <v>1479.413</v>
      </c>
      <c r="J5772">
        <f t="shared" si="90"/>
        <v>7372.3950000000013</v>
      </c>
      <c r="K5772" s="1">
        <f>J5772/B$3</f>
        <v>0.73723950000000016</v>
      </c>
      <c r="L5772">
        <f>IF(D5772&gt;U5772+V5772+W5772,D5772-(U5772+V5772+W5772+I5772),0)</f>
        <v>0</v>
      </c>
      <c r="M5772">
        <f>D5772-L5772</f>
        <v>1749.6880000000001</v>
      </c>
      <c r="O5772">
        <v>335.834</v>
      </c>
      <c r="P5772">
        <v>78.840999999999994</v>
      </c>
      <c r="Q5772">
        <v>698.74699999999996</v>
      </c>
      <c r="R5772">
        <v>0</v>
      </c>
      <c r="S5772">
        <v>636.26499999999999</v>
      </c>
      <c r="U5772">
        <v>248.48</v>
      </c>
      <c r="V5772">
        <v>21.795000000000002</v>
      </c>
      <c r="W5772">
        <v>0</v>
      </c>
      <c r="Y5772">
        <v>1749.6880000000001</v>
      </c>
      <c r="Z5772">
        <f>E5772</f>
        <v>270.27499999999998</v>
      </c>
      <c r="AA5772">
        <f>I5772</f>
        <v>1479.413</v>
      </c>
      <c r="AB5772">
        <f>F5772</f>
        <v>0</v>
      </c>
    </row>
    <row r="5773" spans="4:28" x14ac:dyDescent="0.2">
      <c r="D5773">
        <v>1707.798</v>
      </c>
      <c r="E5773">
        <f>U5773+V5773-G5773</f>
        <v>419.94600000000003</v>
      </c>
      <c r="F5773">
        <f>IF(AND(W5773&gt;0,G5773=0),D5773-E5773,0)</f>
        <v>1287.8519999999999</v>
      </c>
      <c r="G5773">
        <f>IF((U5773+V5773)&gt;D5773,(U5773+V5773)-D5773,0)</f>
        <v>0</v>
      </c>
      <c r="H5773">
        <f>_xlfn.IFS(K5773=1,0,AND(G5773&gt;0,K5773&lt;1,W5773=0),MIN(G5773,B$3-J5773),AND(W5773&gt;0,K5773&lt;1),MIN(B$3-J5773,B$4,B$3-J5773),AND(W5773=0,G5773=0),0)</f>
        <v>2500</v>
      </c>
      <c r="I5773">
        <f>IF(AND(D5773&gt;(U5773+V5773),W5773=0,K5773&gt;0.3),MIN(J5773-B$3*0.3,B$5,D5773-(U5773+V5773)),0)</f>
        <v>0</v>
      </c>
      <c r="J5773">
        <f t="shared" si="90"/>
        <v>5892.9820000000018</v>
      </c>
      <c r="K5773" s="1">
        <f>J5773/B$3</f>
        <v>0.58929820000000022</v>
      </c>
      <c r="L5773">
        <f>IF(D5773&gt;U5773+V5773+W5773,D5773-(U5773+V5773+W5773+I5773),0)</f>
        <v>0</v>
      </c>
      <c r="M5773">
        <f>D5773-L5773</f>
        <v>1707.798</v>
      </c>
      <c r="O5773">
        <v>362.88499999999999</v>
      </c>
      <c r="P5773">
        <v>75.244</v>
      </c>
      <c r="Q5773">
        <v>1022.91</v>
      </c>
      <c r="R5773">
        <v>0</v>
      </c>
      <c r="S5773">
        <v>246.75899999999999</v>
      </c>
      <c r="U5773">
        <v>248.48</v>
      </c>
      <c r="V5773">
        <v>171.46600000000001</v>
      </c>
      <c r="W5773">
        <v>7500</v>
      </c>
      <c r="Y5773">
        <v>1707.798</v>
      </c>
      <c r="Z5773">
        <f>E5773</f>
        <v>419.94600000000003</v>
      </c>
      <c r="AA5773">
        <f>I5773</f>
        <v>0</v>
      </c>
      <c r="AB5773">
        <f>F5773</f>
        <v>1287.8519999999999</v>
      </c>
    </row>
    <row r="5774" spans="4:28" x14ac:dyDescent="0.2">
      <c r="D5774">
        <v>1390.5630000000001</v>
      </c>
      <c r="E5774">
        <f>U5774+V5774-G5774</f>
        <v>1390.5630000000001</v>
      </c>
      <c r="F5774">
        <f>IF(AND(W5774&gt;0,G5774=0),D5774-E5774,0)</f>
        <v>0</v>
      </c>
      <c r="G5774">
        <f>IF((U5774+V5774)&gt;D5774,(U5774+V5774)-D5774,0)</f>
        <v>131.50799999999981</v>
      </c>
      <c r="H5774">
        <f>_xlfn.IFS(K5774=1,0,AND(G5774&gt;0,K5774&lt;1,W5774=0),MIN(G5774,B$3-J5774),AND(W5774&gt;0,K5774&lt;1),MIN(B$3-J5774,B$4,B$3-J5774),AND(W5774=0,G5774=0),0)</f>
        <v>131.50799999999981</v>
      </c>
      <c r="I5774">
        <f>IF(AND(D5774&gt;(U5774+V5774),W5774=0,K5774&gt;0.3),MIN(J5774-B$3*0.3,B$5,D5774-(U5774+V5774)),0)</f>
        <v>0</v>
      </c>
      <c r="J5774">
        <f t="shared" si="90"/>
        <v>8392.9820000000018</v>
      </c>
      <c r="K5774" s="1">
        <f>J5774/B$3</f>
        <v>0.83929820000000022</v>
      </c>
      <c r="L5774">
        <f>IF(D5774&gt;U5774+V5774+W5774,D5774-(U5774+V5774+W5774+I5774),0)</f>
        <v>0</v>
      </c>
      <c r="M5774">
        <f>D5774-L5774</f>
        <v>1390.5630000000001</v>
      </c>
      <c r="O5774">
        <v>341.74700000000001</v>
      </c>
      <c r="P5774">
        <v>69.451999999999998</v>
      </c>
      <c r="Q5774">
        <v>820.92</v>
      </c>
      <c r="R5774">
        <v>0</v>
      </c>
      <c r="S5774">
        <v>158.44300000000001</v>
      </c>
      <c r="U5774">
        <v>248.48</v>
      </c>
      <c r="V5774">
        <v>1273.5909999999999</v>
      </c>
      <c r="W5774">
        <v>0</v>
      </c>
      <c r="Y5774">
        <v>1390.5630000000001</v>
      </c>
      <c r="Z5774">
        <f>E5774</f>
        <v>1390.5630000000001</v>
      </c>
      <c r="AA5774">
        <f>I5774</f>
        <v>0</v>
      </c>
      <c r="AB5774">
        <f>F5774</f>
        <v>0</v>
      </c>
    </row>
    <row r="5775" spans="4:28" x14ac:dyDescent="0.2">
      <c r="D5775">
        <v>877.80700000000002</v>
      </c>
      <c r="E5775">
        <f>U5775+V5775-G5775</f>
        <v>877.80700000000002</v>
      </c>
      <c r="F5775">
        <f>IF(AND(W5775&gt;0,G5775=0),D5775-E5775,0)</f>
        <v>0</v>
      </c>
      <c r="G5775">
        <f>IF((U5775+V5775)&gt;D5775,(U5775+V5775)-D5775,0)</f>
        <v>573.63499999999999</v>
      </c>
      <c r="H5775">
        <f>_xlfn.IFS(K5775=1,0,AND(G5775&gt;0,K5775&lt;1,W5775=0),MIN(G5775,B$3-J5775),AND(W5775&gt;0,K5775&lt;1),MIN(B$3-J5775,B$4,B$3-J5775),AND(W5775=0,G5775=0),0)</f>
        <v>573.63499999999999</v>
      </c>
      <c r="I5775">
        <f>IF(AND(D5775&gt;(U5775+V5775),W5775=0,K5775&gt;0.3),MIN(J5775-B$3*0.3,B$5,D5775-(U5775+V5775)),0)</f>
        <v>0</v>
      </c>
      <c r="J5775">
        <f t="shared" si="90"/>
        <v>8524.4900000000016</v>
      </c>
      <c r="K5775" s="1">
        <f>J5775/B$3</f>
        <v>0.85244900000000012</v>
      </c>
      <c r="L5775">
        <f>IF(D5775&gt;U5775+V5775+W5775,D5775-(U5775+V5775+W5775+I5775),0)</f>
        <v>0</v>
      </c>
      <c r="M5775">
        <f>D5775-L5775</f>
        <v>877.80700000000002</v>
      </c>
      <c r="O5775">
        <v>359.84800000000001</v>
      </c>
      <c r="P5775">
        <v>44.765999999999998</v>
      </c>
      <c r="Q5775">
        <v>425.28399999999999</v>
      </c>
      <c r="R5775">
        <v>0</v>
      </c>
      <c r="S5775">
        <v>47.908999999999999</v>
      </c>
      <c r="U5775">
        <v>248.48</v>
      </c>
      <c r="V5775">
        <v>1202.962</v>
      </c>
      <c r="W5775">
        <v>0</v>
      </c>
      <c r="Y5775">
        <v>877.80700000000002</v>
      </c>
      <c r="Z5775">
        <f>E5775</f>
        <v>877.80700000000002</v>
      </c>
      <c r="AA5775">
        <f>I5775</f>
        <v>0</v>
      </c>
      <c r="AB5775">
        <f>F5775</f>
        <v>0</v>
      </c>
    </row>
    <row r="5776" spans="4:28" x14ac:dyDescent="0.2">
      <c r="D5776">
        <v>814.39599999999996</v>
      </c>
      <c r="E5776">
        <f>U5776+V5776-G5776</f>
        <v>814.39599999999996</v>
      </c>
      <c r="F5776">
        <f>IF(AND(W5776&gt;0,G5776=0),D5776-E5776,0)</f>
        <v>0</v>
      </c>
      <c r="G5776">
        <f>IF((U5776+V5776)&gt;D5776,(U5776+V5776)-D5776,0)</f>
        <v>757.99900000000002</v>
      </c>
      <c r="H5776">
        <f>_xlfn.IFS(K5776=1,0,AND(G5776&gt;0,K5776&lt;1,W5776=0),MIN(G5776,B$3-J5776),AND(W5776&gt;0,K5776&lt;1),MIN(B$3-J5776,B$4,B$3-J5776),AND(W5776=0,G5776=0),0)</f>
        <v>757.99900000000002</v>
      </c>
      <c r="I5776">
        <f>IF(AND(D5776&gt;(U5776+V5776),W5776=0,K5776&gt;0.3),MIN(J5776-B$3*0.3,B$5,D5776-(U5776+V5776)),0)</f>
        <v>0</v>
      </c>
      <c r="J5776">
        <f t="shared" si="90"/>
        <v>9098.1250000000018</v>
      </c>
      <c r="K5776" s="1">
        <f>J5776/B$3</f>
        <v>0.90981250000000014</v>
      </c>
      <c r="L5776">
        <f>IF(D5776&gt;U5776+V5776+W5776,D5776-(U5776+V5776+W5776+I5776),0)</f>
        <v>0</v>
      </c>
      <c r="M5776">
        <f>D5776-L5776</f>
        <v>814.39599999999996</v>
      </c>
      <c r="O5776">
        <v>354.97300000000001</v>
      </c>
      <c r="P5776">
        <v>22.210999999999999</v>
      </c>
      <c r="Q5776">
        <v>437.21199999999999</v>
      </c>
      <c r="R5776">
        <v>0</v>
      </c>
      <c r="S5776">
        <v>0</v>
      </c>
      <c r="U5776">
        <v>248.48</v>
      </c>
      <c r="V5776">
        <v>1323.915</v>
      </c>
      <c r="W5776">
        <v>0</v>
      </c>
      <c r="Y5776">
        <v>814.39599999999996</v>
      </c>
      <c r="Z5776">
        <f>E5776</f>
        <v>814.39599999999996</v>
      </c>
      <c r="AA5776">
        <f>I5776</f>
        <v>0</v>
      </c>
      <c r="AB5776">
        <f>F5776</f>
        <v>0</v>
      </c>
    </row>
    <row r="5777" spans="4:28" x14ac:dyDescent="0.2">
      <c r="D5777">
        <v>746.27300000000002</v>
      </c>
      <c r="E5777">
        <f>U5777+V5777-G5777</f>
        <v>746.27300000000002</v>
      </c>
      <c r="F5777">
        <f>IF(AND(W5777&gt;0,G5777=0),D5777-E5777,0)</f>
        <v>0</v>
      </c>
      <c r="G5777">
        <f>IF((U5777+V5777)&gt;D5777,(U5777+V5777)-D5777,0)</f>
        <v>443.28300000000002</v>
      </c>
      <c r="H5777">
        <f>_xlfn.IFS(K5777=1,0,AND(G5777&gt;0,K5777&lt;1,W5777=0),MIN(G5777,B$3-J5777),AND(W5777&gt;0,K5777&lt;1),MIN(B$3-J5777,B$4,B$3-J5777),AND(W5777=0,G5777=0),0)</f>
        <v>143.87599999999838</v>
      </c>
      <c r="I5777">
        <f>IF(AND(D5777&gt;(U5777+V5777),W5777=0,K5777&gt;0.3),MIN(J5777-B$3*0.3,B$5,D5777-(U5777+V5777)),0)</f>
        <v>0</v>
      </c>
      <c r="J5777">
        <f t="shared" si="90"/>
        <v>9856.1240000000016</v>
      </c>
      <c r="K5777" s="1">
        <f>J5777/B$3</f>
        <v>0.98561240000000017</v>
      </c>
      <c r="L5777">
        <f>IF(D5777&gt;U5777+V5777+W5777,D5777-(U5777+V5777+W5777+I5777),0)</f>
        <v>0</v>
      </c>
      <c r="M5777">
        <f>D5777-L5777</f>
        <v>746.27300000000002</v>
      </c>
      <c r="O5777">
        <v>304.31</v>
      </c>
      <c r="P5777">
        <v>19.706</v>
      </c>
      <c r="Q5777">
        <v>422.25700000000001</v>
      </c>
      <c r="R5777">
        <v>0</v>
      </c>
      <c r="S5777">
        <v>0</v>
      </c>
      <c r="U5777">
        <v>248.48</v>
      </c>
      <c r="V5777">
        <v>941.07600000000002</v>
      </c>
      <c r="W5777">
        <v>0</v>
      </c>
      <c r="Y5777">
        <v>746.27300000000002</v>
      </c>
      <c r="Z5777">
        <f>E5777</f>
        <v>746.27300000000002</v>
      </c>
      <c r="AA5777">
        <f>I5777</f>
        <v>0</v>
      </c>
      <c r="AB5777">
        <f>F5777</f>
        <v>0</v>
      </c>
    </row>
    <row r="5778" spans="4:28" x14ac:dyDescent="0.2">
      <c r="D5778">
        <v>807.28</v>
      </c>
      <c r="E5778">
        <f>U5778+V5778-G5778</f>
        <v>492.42099999999999</v>
      </c>
      <c r="F5778">
        <f>IF(AND(W5778&gt;0,G5778=0),D5778-E5778,0)</f>
        <v>314.85899999999998</v>
      </c>
      <c r="G5778">
        <f>IF((U5778+V5778)&gt;D5778,(U5778+V5778)-D5778,0)</f>
        <v>0</v>
      </c>
      <c r="H5778">
        <f>_xlfn.IFS(K5778=1,0,AND(G5778&gt;0,K5778&lt;1,W5778=0),MIN(G5778,B$3-J5778),AND(W5778&gt;0,K5778&lt;1),MIN(B$3-J5778,B$4,B$3-J5778),AND(W5778=0,G5778=0),0)</f>
        <v>0</v>
      </c>
      <c r="I5778">
        <f>IF(AND(D5778&gt;(U5778+V5778),W5778=0,K5778&gt;0.3),MIN(J5778-B$3*0.3,B$5,D5778-(U5778+V5778)),0)</f>
        <v>0</v>
      </c>
      <c r="J5778">
        <f t="shared" si="90"/>
        <v>10000</v>
      </c>
      <c r="K5778" s="1">
        <f>J5778/B$3</f>
        <v>1</v>
      </c>
      <c r="L5778">
        <f>IF(D5778&gt;U5778+V5778+W5778,D5778-(U5778+V5778+W5778+I5778),0)</f>
        <v>0</v>
      </c>
      <c r="M5778">
        <f>D5778-L5778</f>
        <v>807.28</v>
      </c>
      <c r="O5778">
        <v>325.72899999999998</v>
      </c>
      <c r="P5778">
        <v>60.045999999999999</v>
      </c>
      <c r="Q5778">
        <v>421.50599999999997</v>
      </c>
      <c r="R5778">
        <v>0</v>
      </c>
      <c r="S5778">
        <v>0</v>
      </c>
      <c r="U5778">
        <v>248.48</v>
      </c>
      <c r="V5778">
        <v>243.941</v>
      </c>
      <c r="W5778">
        <v>7500</v>
      </c>
      <c r="Y5778">
        <v>807.28</v>
      </c>
      <c r="Z5778">
        <f>E5778</f>
        <v>492.42099999999999</v>
      </c>
      <c r="AA5778">
        <f>I5778</f>
        <v>0</v>
      </c>
      <c r="AB5778">
        <f>F5778</f>
        <v>314.85899999999998</v>
      </c>
    </row>
    <row r="5779" spans="4:28" x14ac:dyDescent="0.2">
      <c r="D5779">
        <v>998.14099999999996</v>
      </c>
      <c r="E5779">
        <f>U5779+V5779-G5779</f>
        <v>455.92999999999995</v>
      </c>
      <c r="F5779">
        <f>IF(AND(W5779&gt;0,G5779=0),D5779-E5779,0)</f>
        <v>0</v>
      </c>
      <c r="G5779">
        <f>IF((U5779+V5779)&gt;D5779,(U5779+V5779)-D5779,0)</f>
        <v>0</v>
      </c>
      <c r="H5779">
        <f>_xlfn.IFS(K5779=1,0,AND(G5779&gt;0,K5779&lt;1,W5779=0),MIN(G5779,B$3-J5779),AND(W5779&gt;0,K5779&lt;1),MIN(B$3-J5779,B$4,B$3-J5779),AND(W5779=0,G5779=0),0)</f>
        <v>0</v>
      </c>
      <c r="I5779">
        <f>IF(AND(D5779&gt;(U5779+V5779),W5779=0,K5779&gt;0.3),MIN(J5779-B$3*0.3,B$5,D5779-(U5779+V5779)),0)</f>
        <v>542.21100000000001</v>
      </c>
      <c r="J5779">
        <f t="shared" si="90"/>
        <v>10000</v>
      </c>
      <c r="K5779" s="1">
        <f>J5779/B$3</f>
        <v>1</v>
      </c>
      <c r="L5779">
        <f>IF(D5779&gt;U5779+V5779+W5779,D5779-(U5779+V5779+W5779+I5779),0)</f>
        <v>0</v>
      </c>
      <c r="M5779">
        <f>D5779-L5779</f>
        <v>998.14099999999996</v>
      </c>
      <c r="O5779">
        <v>413.41699999999997</v>
      </c>
      <c r="P5779">
        <v>102.39100000000001</v>
      </c>
      <c r="Q5779">
        <v>482.33300000000003</v>
      </c>
      <c r="R5779">
        <v>0</v>
      </c>
      <c r="S5779">
        <v>0</v>
      </c>
      <c r="U5779">
        <v>248.48</v>
      </c>
      <c r="V5779">
        <v>207.45</v>
      </c>
      <c r="W5779">
        <v>0</v>
      </c>
      <c r="Y5779">
        <v>998.14099999999996</v>
      </c>
      <c r="Z5779">
        <f>E5779</f>
        <v>455.92999999999995</v>
      </c>
      <c r="AA5779">
        <f>I5779</f>
        <v>542.21100000000001</v>
      </c>
      <c r="AB5779">
        <f>F5779</f>
        <v>0</v>
      </c>
    </row>
    <row r="5780" spans="4:28" x14ac:dyDescent="0.2">
      <c r="D5780">
        <v>1216.306</v>
      </c>
      <c r="E5780">
        <f>U5780+V5780-G5780</f>
        <v>600.57100000000003</v>
      </c>
      <c r="F5780">
        <f>IF(AND(W5780&gt;0,G5780=0),D5780-E5780,0)</f>
        <v>0</v>
      </c>
      <c r="G5780">
        <f>IF((U5780+V5780)&gt;D5780,(U5780+V5780)-D5780,0)</f>
        <v>0</v>
      </c>
      <c r="H5780">
        <f>_xlfn.IFS(K5780=1,0,AND(G5780&gt;0,K5780&lt;1,W5780=0),MIN(G5780,B$3-J5780),AND(W5780&gt;0,K5780&lt;1),MIN(B$3-J5780,B$4,B$3-J5780),AND(W5780=0,G5780=0),0)</f>
        <v>0</v>
      </c>
      <c r="I5780">
        <f>IF(AND(D5780&gt;(U5780+V5780),W5780=0,K5780&gt;0.3),MIN(J5780-B$3*0.3,B$5,D5780-(U5780+V5780)),0)</f>
        <v>615.73500000000001</v>
      </c>
      <c r="J5780">
        <f t="shared" si="90"/>
        <v>9457.7890000000007</v>
      </c>
      <c r="K5780" s="1">
        <f>J5780/B$3</f>
        <v>0.94577890000000009</v>
      </c>
      <c r="L5780">
        <f>IF(D5780&gt;U5780+V5780+W5780,D5780-(U5780+V5780+W5780+I5780),0)</f>
        <v>0</v>
      </c>
      <c r="M5780">
        <f>D5780-L5780</f>
        <v>1216.306</v>
      </c>
      <c r="O5780">
        <v>461.70299999999997</v>
      </c>
      <c r="P5780">
        <v>89.216999999999999</v>
      </c>
      <c r="Q5780">
        <v>665.38599999999997</v>
      </c>
      <c r="R5780">
        <v>0</v>
      </c>
      <c r="S5780">
        <v>0</v>
      </c>
      <c r="U5780">
        <v>248.48</v>
      </c>
      <c r="V5780">
        <v>352.09100000000001</v>
      </c>
      <c r="W5780">
        <v>0</v>
      </c>
      <c r="Y5780">
        <v>1216.306</v>
      </c>
      <c r="Z5780">
        <f>E5780</f>
        <v>600.57100000000003</v>
      </c>
      <c r="AA5780">
        <f>I5780</f>
        <v>615.73500000000001</v>
      </c>
      <c r="AB5780">
        <f>F5780</f>
        <v>0</v>
      </c>
    </row>
    <row r="5781" spans="4:28" x14ac:dyDescent="0.2">
      <c r="D5781">
        <v>1269.192</v>
      </c>
      <c r="E5781">
        <f>U5781+V5781-G5781</f>
        <v>412.00599999999997</v>
      </c>
      <c r="F5781">
        <f>IF(AND(W5781&gt;0,G5781=0),D5781-E5781,0)</f>
        <v>0</v>
      </c>
      <c r="G5781">
        <f>IF((U5781+V5781)&gt;D5781,(U5781+V5781)-D5781,0)</f>
        <v>0</v>
      </c>
      <c r="H5781">
        <f>_xlfn.IFS(K5781=1,0,AND(G5781&gt;0,K5781&lt;1,W5781=0),MIN(G5781,B$3-J5781),AND(W5781&gt;0,K5781&lt;1),MIN(B$3-J5781,B$4,B$3-J5781),AND(W5781=0,G5781=0),0)</f>
        <v>0</v>
      </c>
      <c r="I5781">
        <f>IF(AND(D5781&gt;(U5781+V5781),W5781=0,K5781&gt;0.3),MIN(J5781-B$3*0.3,B$5,D5781-(U5781+V5781)),0)</f>
        <v>857.18600000000004</v>
      </c>
      <c r="J5781">
        <f t="shared" si="90"/>
        <v>8842.0540000000001</v>
      </c>
      <c r="K5781" s="1">
        <f>J5781/B$3</f>
        <v>0.88420540000000003</v>
      </c>
      <c r="L5781">
        <f>IF(D5781&gt;U5781+V5781+W5781,D5781-(U5781+V5781+W5781+I5781),0)</f>
        <v>0</v>
      </c>
      <c r="M5781">
        <f>D5781-L5781</f>
        <v>1269.192</v>
      </c>
      <c r="O5781">
        <v>508.13400000000001</v>
      </c>
      <c r="P5781">
        <v>82.903000000000006</v>
      </c>
      <c r="Q5781">
        <v>666.45500000000004</v>
      </c>
      <c r="R5781">
        <v>0</v>
      </c>
      <c r="S5781">
        <v>11.7</v>
      </c>
      <c r="U5781">
        <v>248.48</v>
      </c>
      <c r="V5781">
        <v>163.52600000000001</v>
      </c>
      <c r="W5781">
        <v>0</v>
      </c>
      <c r="Y5781">
        <v>1269.192</v>
      </c>
      <c r="Z5781">
        <f>E5781</f>
        <v>412.00599999999997</v>
      </c>
      <c r="AA5781">
        <f>I5781</f>
        <v>857.18600000000004</v>
      </c>
      <c r="AB5781">
        <f>F5781</f>
        <v>0</v>
      </c>
    </row>
    <row r="5782" spans="4:28" x14ac:dyDescent="0.2">
      <c r="D5782">
        <v>1165.759</v>
      </c>
      <c r="E5782">
        <f>U5782+V5782-G5782</f>
        <v>277.67199999999997</v>
      </c>
      <c r="F5782">
        <f>IF(AND(W5782&gt;0,G5782=0),D5782-E5782,0)</f>
        <v>0</v>
      </c>
      <c r="G5782">
        <f>IF((U5782+V5782)&gt;D5782,(U5782+V5782)-D5782,0)</f>
        <v>0</v>
      </c>
      <c r="H5782">
        <f>_xlfn.IFS(K5782=1,0,AND(G5782&gt;0,K5782&lt;1,W5782=0),MIN(G5782,B$3-J5782),AND(W5782&gt;0,K5782&lt;1),MIN(B$3-J5782,B$4,B$3-J5782),AND(W5782=0,G5782=0),0)</f>
        <v>0</v>
      </c>
      <c r="I5782">
        <f>IF(AND(D5782&gt;(U5782+V5782),W5782=0,K5782&gt;0.3),MIN(J5782-B$3*0.3,B$5,D5782-(U5782+V5782)),0)</f>
        <v>888.08699999999999</v>
      </c>
      <c r="J5782">
        <f t="shared" si="90"/>
        <v>7984.8680000000004</v>
      </c>
      <c r="K5782" s="1">
        <f>J5782/B$3</f>
        <v>0.79848680000000005</v>
      </c>
      <c r="L5782">
        <f>IF(D5782&gt;U5782+V5782+W5782,D5782-(U5782+V5782+W5782+I5782),0)</f>
        <v>0</v>
      </c>
      <c r="M5782">
        <f>D5782-L5782</f>
        <v>1165.759</v>
      </c>
      <c r="O5782">
        <v>557.37199999999996</v>
      </c>
      <c r="P5782">
        <v>68.870999999999995</v>
      </c>
      <c r="Q5782">
        <v>516.11599999999999</v>
      </c>
      <c r="R5782">
        <v>0</v>
      </c>
      <c r="S5782">
        <v>23.4</v>
      </c>
      <c r="U5782">
        <v>248.48</v>
      </c>
      <c r="V5782">
        <v>29.192</v>
      </c>
      <c r="W5782">
        <v>0</v>
      </c>
      <c r="Y5782">
        <v>1165.759</v>
      </c>
      <c r="Z5782">
        <f>E5782</f>
        <v>277.67199999999997</v>
      </c>
      <c r="AA5782">
        <f>I5782</f>
        <v>888.08699999999999</v>
      </c>
      <c r="AB5782">
        <f>F5782</f>
        <v>0</v>
      </c>
    </row>
    <row r="5783" spans="4:28" x14ac:dyDescent="0.2">
      <c r="D5783">
        <v>1148.644</v>
      </c>
      <c r="E5783">
        <f>U5783+V5783-G5783</f>
        <v>248.48</v>
      </c>
      <c r="F5783">
        <f>IF(AND(W5783&gt;0,G5783=0),D5783-E5783,0)</f>
        <v>0</v>
      </c>
      <c r="G5783">
        <f>IF((U5783+V5783)&gt;D5783,(U5783+V5783)-D5783,0)</f>
        <v>0</v>
      </c>
      <c r="H5783">
        <f>_xlfn.IFS(K5783=1,0,AND(G5783&gt;0,K5783&lt;1,W5783=0),MIN(G5783,B$3-J5783),AND(W5783&gt;0,K5783&lt;1),MIN(B$3-J5783,B$4,B$3-J5783),AND(W5783=0,G5783=0),0)</f>
        <v>0</v>
      </c>
      <c r="I5783">
        <f>IF(AND(D5783&gt;(U5783+V5783),W5783=0,K5783&gt;0.3),MIN(J5783-B$3*0.3,B$5,D5783-(U5783+V5783)),0)</f>
        <v>900.16399999999999</v>
      </c>
      <c r="J5783">
        <f t="shared" si="90"/>
        <v>7096.7810000000009</v>
      </c>
      <c r="K5783" s="1">
        <f>J5783/B$3</f>
        <v>0.70967810000000009</v>
      </c>
      <c r="L5783">
        <f>IF(D5783&gt;U5783+V5783+W5783,D5783-(U5783+V5783+W5783+I5783),0)</f>
        <v>0</v>
      </c>
      <c r="M5783">
        <f>D5783-L5783</f>
        <v>1148.644</v>
      </c>
      <c r="O5783">
        <v>536.70299999999997</v>
      </c>
      <c r="P5783">
        <v>59.38</v>
      </c>
      <c r="Q5783">
        <v>529.01199999999994</v>
      </c>
      <c r="R5783">
        <v>0</v>
      </c>
      <c r="S5783">
        <v>23.548999999999999</v>
      </c>
      <c r="U5783">
        <v>248.48</v>
      </c>
      <c r="V5783">
        <v>0</v>
      </c>
      <c r="W5783">
        <v>0</v>
      </c>
      <c r="Y5783">
        <v>1148.644</v>
      </c>
      <c r="Z5783">
        <f>E5783</f>
        <v>248.48</v>
      </c>
      <c r="AA5783">
        <f>I5783</f>
        <v>900.16399999999999</v>
      </c>
      <c r="AB5783">
        <f>F5783</f>
        <v>0</v>
      </c>
    </row>
    <row r="5784" spans="4:28" x14ac:dyDescent="0.2">
      <c r="D5784">
        <v>1126.713</v>
      </c>
      <c r="E5784">
        <f>U5784+V5784-G5784</f>
        <v>248.48</v>
      </c>
      <c r="F5784">
        <f>IF(AND(W5784&gt;0,G5784=0),D5784-E5784,0)</f>
        <v>878.23299999999995</v>
      </c>
      <c r="G5784">
        <f>IF((U5784+V5784)&gt;D5784,(U5784+V5784)-D5784,0)</f>
        <v>0</v>
      </c>
      <c r="H5784">
        <f>_xlfn.IFS(K5784=1,0,AND(G5784&gt;0,K5784&lt;1,W5784=0),MIN(G5784,B$3-J5784),AND(W5784&gt;0,K5784&lt;1),MIN(B$3-J5784,B$4,B$3-J5784),AND(W5784=0,G5784=0),0)</f>
        <v>2500</v>
      </c>
      <c r="I5784">
        <f>IF(AND(D5784&gt;(U5784+V5784),W5784=0,K5784&gt;0.3),MIN(J5784-B$3*0.3,B$5,D5784-(U5784+V5784)),0)</f>
        <v>0</v>
      </c>
      <c r="J5784">
        <f t="shared" si="90"/>
        <v>6196.6170000000011</v>
      </c>
      <c r="K5784" s="1">
        <f>J5784/B$3</f>
        <v>0.61966170000000009</v>
      </c>
      <c r="L5784">
        <f>IF(D5784&gt;U5784+V5784+W5784,D5784-(U5784+V5784+W5784+I5784),0)</f>
        <v>0</v>
      </c>
      <c r="M5784">
        <f>D5784-L5784</f>
        <v>1126.713</v>
      </c>
      <c r="O5784">
        <v>512.03800000000001</v>
      </c>
      <c r="P5784">
        <v>92.403999999999996</v>
      </c>
      <c r="Q5784">
        <v>498.72199999999998</v>
      </c>
      <c r="R5784">
        <v>0</v>
      </c>
      <c r="S5784">
        <v>23.548999999999999</v>
      </c>
      <c r="U5784">
        <v>248.48</v>
      </c>
      <c r="V5784">
        <v>0</v>
      </c>
      <c r="W5784">
        <v>7500</v>
      </c>
      <c r="Y5784">
        <v>1126.713</v>
      </c>
      <c r="Z5784">
        <f>E5784</f>
        <v>248.48</v>
      </c>
      <c r="AA5784">
        <f>I5784</f>
        <v>0</v>
      </c>
      <c r="AB5784">
        <f>F5784</f>
        <v>878.23299999999995</v>
      </c>
    </row>
    <row r="5785" spans="4:28" x14ac:dyDescent="0.2">
      <c r="D5785">
        <v>1059.9110000000001</v>
      </c>
      <c r="E5785">
        <f>U5785+V5785-G5785</f>
        <v>248.48</v>
      </c>
      <c r="F5785">
        <f>IF(AND(W5785&gt;0,G5785=0),D5785-E5785,0)</f>
        <v>0</v>
      </c>
      <c r="G5785">
        <f>IF((U5785+V5785)&gt;D5785,(U5785+V5785)-D5785,0)</f>
        <v>0</v>
      </c>
      <c r="H5785">
        <f>_xlfn.IFS(K5785=1,0,AND(G5785&gt;0,K5785&lt;1,W5785=0),MIN(G5785,B$3-J5785),AND(W5785&gt;0,K5785&lt;1),MIN(B$3-J5785,B$4,B$3-J5785),AND(W5785=0,G5785=0),0)</f>
        <v>0</v>
      </c>
      <c r="I5785">
        <f>IF(AND(D5785&gt;(U5785+V5785),W5785=0,K5785&gt;0.3),MIN(J5785-B$3*0.3,B$5,D5785-(U5785+V5785)),0)</f>
        <v>811.43100000000004</v>
      </c>
      <c r="J5785">
        <f t="shared" si="90"/>
        <v>8696.617000000002</v>
      </c>
      <c r="K5785" s="1">
        <f>J5785/B$3</f>
        <v>0.8696617000000002</v>
      </c>
      <c r="L5785">
        <f>IF(D5785&gt;U5785+V5785+W5785,D5785-(U5785+V5785+W5785+I5785),0)</f>
        <v>0</v>
      </c>
      <c r="M5785">
        <f>D5785-L5785</f>
        <v>1059.9110000000001</v>
      </c>
      <c r="O5785">
        <v>521.73400000000004</v>
      </c>
      <c r="P5785">
        <v>71.322000000000003</v>
      </c>
      <c r="Q5785">
        <v>443.45600000000002</v>
      </c>
      <c r="R5785">
        <v>0</v>
      </c>
      <c r="S5785">
        <v>23.4</v>
      </c>
      <c r="U5785">
        <v>248.48</v>
      </c>
      <c r="V5785">
        <v>0</v>
      </c>
      <c r="W5785">
        <v>0</v>
      </c>
      <c r="Y5785">
        <v>1059.9110000000001</v>
      </c>
      <c r="Z5785">
        <f>E5785</f>
        <v>248.48</v>
      </c>
      <c r="AA5785">
        <f>I5785</f>
        <v>811.43100000000004</v>
      </c>
      <c r="AB5785">
        <f>F5785</f>
        <v>0</v>
      </c>
    </row>
    <row r="5786" spans="4:28" x14ac:dyDescent="0.2">
      <c r="D5786">
        <v>983.39200000000005</v>
      </c>
      <c r="E5786">
        <f>U5786+V5786-G5786</f>
        <v>248.48</v>
      </c>
      <c r="F5786">
        <f>IF(AND(W5786&gt;0,G5786=0),D5786-E5786,0)</f>
        <v>734.91200000000003</v>
      </c>
      <c r="G5786">
        <f>IF((U5786+V5786)&gt;D5786,(U5786+V5786)-D5786,0)</f>
        <v>0</v>
      </c>
      <c r="H5786">
        <f>_xlfn.IFS(K5786=1,0,AND(G5786&gt;0,K5786&lt;1,W5786=0),MIN(G5786,B$3-J5786),AND(W5786&gt;0,K5786&lt;1),MIN(B$3-J5786,B$4,B$3-J5786),AND(W5786=0,G5786=0),0)</f>
        <v>2114.8139999999985</v>
      </c>
      <c r="I5786">
        <f>IF(AND(D5786&gt;(U5786+V5786),W5786=0,K5786&gt;0.3),MIN(J5786-B$3*0.3,B$5,D5786-(U5786+V5786)),0)</f>
        <v>0</v>
      </c>
      <c r="J5786">
        <f t="shared" si="90"/>
        <v>7885.1860000000015</v>
      </c>
      <c r="K5786" s="1">
        <f>J5786/B$3</f>
        <v>0.78851860000000018</v>
      </c>
      <c r="L5786">
        <f>IF(D5786&gt;U5786+V5786+W5786,D5786-(U5786+V5786+W5786+I5786),0)</f>
        <v>0</v>
      </c>
      <c r="M5786">
        <f>D5786-L5786</f>
        <v>983.39200000000005</v>
      </c>
      <c r="O5786">
        <v>431.50599999999997</v>
      </c>
      <c r="P5786">
        <v>66.497</v>
      </c>
      <c r="Q5786">
        <v>461.99</v>
      </c>
      <c r="R5786">
        <v>0</v>
      </c>
      <c r="S5786">
        <v>23.4</v>
      </c>
      <c r="U5786">
        <v>248.48</v>
      </c>
      <c r="V5786">
        <v>0</v>
      </c>
      <c r="W5786">
        <v>7500</v>
      </c>
      <c r="Y5786">
        <v>983.39200000000005</v>
      </c>
      <c r="Z5786">
        <f>E5786</f>
        <v>248.48</v>
      </c>
      <c r="AA5786">
        <f>I5786</f>
        <v>0</v>
      </c>
      <c r="AB5786">
        <f>F5786</f>
        <v>734.91200000000003</v>
      </c>
    </row>
    <row r="5787" spans="4:28" x14ac:dyDescent="0.2">
      <c r="D5787">
        <v>722.36699999999996</v>
      </c>
      <c r="E5787">
        <f>U5787+V5787-G5787</f>
        <v>248.48</v>
      </c>
      <c r="F5787">
        <f>IF(AND(W5787&gt;0,G5787=0),D5787-E5787,0)</f>
        <v>473.88699999999994</v>
      </c>
      <c r="G5787">
        <f>IF((U5787+V5787)&gt;D5787,(U5787+V5787)-D5787,0)</f>
        <v>0</v>
      </c>
      <c r="H5787">
        <f>_xlfn.IFS(K5787=1,0,AND(G5787&gt;0,K5787&lt;1,W5787=0),MIN(G5787,B$3-J5787),AND(W5787&gt;0,K5787&lt;1),MIN(B$3-J5787,B$4,B$3-J5787),AND(W5787=0,G5787=0),0)</f>
        <v>0</v>
      </c>
      <c r="I5787">
        <f>IF(AND(D5787&gt;(U5787+V5787),W5787=0,K5787&gt;0.3),MIN(J5787-B$3*0.3,B$5,D5787-(U5787+V5787)),0)</f>
        <v>0</v>
      </c>
      <c r="J5787">
        <f t="shared" si="90"/>
        <v>10000</v>
      </c>
      <c r="K5787" s="1">
        <f>J5787/B$3</f>
        <v>1</v>
      </c>
      <c r="L5787">
        <f>IF(D5787&gt;U5787+V5787+W5787,D5787-(U5787+V5787+W5787+I5787),0)</f>
        <v>0</v>
      </c>
      <c r="M5787">
        <f>D5787-L5787</f>
        <v>722.36699999999996</v>
      </c>
      <c r="O5787">
        <v>314.12099999999998</v>
      </c>
      <c r="P5787">
        <v>23.963999999999999</v>
      </c>
      <c r="Q5787">
        <v>360.88200000000001</v>
      </c>
      <c r="R5787">
        <v>0</v>
      </c>
      <c r="S5787">
        <v>23.4</v>
      </c>
      <c r="U5787">
        <v>248.48</v>
      </c>
      <c r="V5787">
        <v>0</v>
      </c>
      <c r="W5787">
        <v>7500</v>
      </c>
      <c r="Y5787">
        <v>722.36699999999996</v>
      </c>
      <c r="Z5787">
        <f>E5787</f>
        <v>248.48</v>
      </c>
      <c r="AA5787">
        <f>I5787</f>
        <v>0</v>
      </c>
      <c r="AB5787">
        <f>F5787</f>
        <v>473.88699999999994</v>
      </c>
    </row>
    <row r="5788" spans="4:28" x14ac:dyDescent="0.2">
      <c r="D5788">
        <v>718.60299999999995</v>
      </c>
      <c r="E5788">
        <f>U5788+V5788-G5788</f>
        <v>248.48</v>
      </c>
      <c r="F5788">
        <f>IF(AND(W5788&gt;0,G5788=0),D5788-E5788,0)</f>
        <v>470.12299999999993</v>
      </c>
      <c r="G5788">
        <f>IF((U5788+V5788)&gt;D5788,(U5788+V5788)-D5788,0)</f>
        <v>0</v>
      </c>
      <c r="H5788">
        <f>_xlfn.IFS(K5788=1,0,AND(G5788&gt;0,K5788&lt;1,W5788=0),MIN(G5788,B$3-J5788),AND(W5788&gt;0,K5788&lt;1),MIN(B$3-J5788,B$4,B$3-J5788),AND(W5788=0,G5788=0),0)</f>
        <v>0</v>
      </c>
      <c r="I5788">
        <f>IF(AND(D5788&gt;(U5788+V5788),W5788=0,K5788&gt;0.3),MIN(J5788-B$3*0.3,B$5,D5788-(U5788+V5788)),0)</f>
        <v>0</v>
      </c>
      <c r="J5788">
        <f t="shared" si="90"/>
        <v>10000</v>
      </c>
      <c r="K5788" s="1">
        <f>J5788/B$3</f>
        <v>1</v>
      </c>
      <c r="L5788">
        <f>IF(D5788&gt;U5788+V5788+W5788,D5788-(U5788+V5788+W5788+I5788),0)</f>
        <v>0</v>
      </c>
      <c r="M5788">
        <f>D5788-L5788</f>
        <v>718.60299999999995</v>
      </c>
      <c r="O5788">
        <v>184.55600000000001</v>
      </c>
      <c r="P5788">
        <v>18.89</v>
      </c>
      <c r="Q5788">
        <v>494.45699999999999</v>
      </c>
      <c r="R5788">
        <v>0</v>
      </c>
      <c r="S5788">
        <v>20.7</v>
      </c>
      <c r="U5788">
        <v>248.48</v>
      </c>
      <c r="V5788">
        <v>0</v>
      </c>
      <c r="W5788">
        <v>7500</v>
      </c>
      <c r="Y5788">
        <v>718.60299999999995</v>
      </c>
      <c r="Z5788">
        <f>E5788</f>
        <v>248.48</v>
      </c>
      <c r="AA5788">
        <f>I5788</f>
        <v>0</v>
      </c>
      <c r="AB5788">
        <f>F5788</f>
        <v>470.12299999999993</v>
      </c>
    </row>
    <row r="5789" spans="4:28" x14ac:dyDescent="0.2">
      <c r="D5789">
        <v>742.97199999999998</v>
      </c>
      <c r="E5789">
        <f>U5789+V5789-G5789</f>
        <v>248.48</v>
      </c>
      <c r="F5789">
        <f>IF(AND(W5789&gt;0,G5789=0),D5789-E5789,0)</f>
        <v>494.49199999999996</v>
      </c>
      <c r="G5789">
        <f>IF((U5789+V5789)&gt;D5789,(U5789+V5789)-D5789,0)</f>
        <v>0</v>
      </c>
      <c r="H5789">
        <f>_xlfn.IFS(K5789=1,0,AND(G5789&gt;0,K5789&lt;1,W5789=0),MIN(G5789,B$3-J5789),AND(W5789&gt;0,K5789&lt;1),MIN(B$3-J5789,B$4,B$3-J5789),AND(W5789=0,G5789=0),0)</f>
        <v>0</v>
      </c>
      <c r="I5789">
        <f>IF(AND(D5789&gt;(U5789+V5789),W5789=0,K5789&gt;0.3),MIN(J5789-B$3*0.3,B$5,D5789-(U5789+V5789)),0)</f>
        <v>0</v>
      </c>
      <c r="J5789">
        <f t="shared" si="90"/>
        <v>10000</v>
      </c>
      <c r="K5789" s="1">
        <f>J5789/B$3</f>
        <v>1</v>
      </c>
      <c r="L5789">
        <f>IF(D5789&gt;U5789+V5789+W5789,D5789-(U5789+V5789+W5789+I5789),0)</f>
        <v>0</v>
      </c>
      <c r="M5789">
        <f>D5789-L5789</f>
        <v>742.97199999999998</v>
      </c>
      <c r="O5789">
        <v>193.19300000000001</v>
      </c>
      <c r="P5789">
        <v>27.460999999999999</v>
      </c>
      <c r="Q5789">
        <v>497.94400000000002</v>
      </c>
      <c r="R5789">
        <v>0</v>
      </c>
      <c r="S5789">
        <v>24.375</v>
      </c>
      <c r="U5789">
        <v>248.48</v>
      </c>
      <c r="V5789">
        <v>0</v>
      </c>
      <c r="W5789">
        <v>7500</v>
      </c>
      <c r="Y5789">
        <v>742.97199999999998</v>
      </c>
      <c r="Z5789">
        <f>E5789</f>
        <v>248.48</v>
      </c>
      <c r="AA5789">
        <f>I5789</f>
        <v>0</v>
      </c>
      <c r="AB5789">
        <f>F5789</f>
        <v>494.49199999999996</v>
      </c>
    </row>
    <row r="5790" spans="4:28" x14ac:dyDescent="0.2">
      <c r="D5790">
        <v>721.97799999999995</v>
      </c>
      <c r="E5790">
        <f>U5790+V5790-G5790</f>
        <v>248.48</v>
      </c>
      <c r="F5790">
        <f>IF(AND(W5790&gt;0,G5790=0),D5790-E5790,0)</f>
        <v>473.49799999999993</v>
      </c>
      <c r="G5790">
        <f>IF((U5790+V5790)&gt;D5790,(U5790+V5790)-D5790,0)</f>
        <v>0</v>
      </c>
      <c r="H5790">
        <f>_xlfn.IFS(K5790=1,0,AND(G5790&gt;0,K5790&lt;1,W5790=0),MIN(G5790,B$3-J5790),AND(W5790&gt;0,K5790&lt;1),MIN(B$3-J5790,B$4,B$3-J5790),AND(W5790=0,G5790=0),0)</f>
        <v>0</v>
      </c>
      <c r="I5790">
        <f>IF(AND(D5790&gt;(U5790+V5790),W5790=0,K5790&gt;0.3),MIN(J5790-B$3*0.3,B$5,D5790-(U5790+V5790)),0)</f>
        <v>0</v>
      </c>
      <c r="J5790">
        <f t="shared" si="90"/>
        <v>10000</v>
      </c>
      <c r="K5790" s="1">
        <f>J5790/B$3</f>
        <v>1</v>
      </c>
      <c r="L5790">
        <f>IF(D5790&gt;U5790+V5790+W5790,D5790-(U5790+V5790+W5790+I5790),0)</f>
        <v>0</v>
      </c>
      <c r="M5790">
        <f>D5790-L5790</f>
        <v>721.97799999999995</v>
      </c>
      <c r="O5790">
        <v>164.142</v>
      </c>
      <c r="P5790">
        <v>95.171000000000006</v>
      </c>
      <c r="Q5790">
        <v>378.44900000000001</v>
      </c>
      <c r="R5790">
        <v>0</v>
      </c>
      <c r="S5790">
        <v>84.215999999999994</v>
      </c>
      <c r="U5790">
        <v>248.48</v>
      </c>
      <c r="V5790">
        <v>0</v>
      </c>
      <c r="W5790">
        <v>7500</v>
      </c>
      <c r="Y5790">
        <v>721.97799999999995</v>
      </c>
      <c r="Z5790">
        <f>E5790</f>
        <v>248.48</v>
      </c>
      <c r="AA5790">
        <f>I5790</f>
        <v>0</v>
      </c>
      <c r="AB5790">
        <f>F5790</f>
        <v>473.49799999999993</v>
      </c>
    </row>
    <row r="5791" spans="4:28" x14ac:dyDescent="0.2">
      <c r="D5791">
        <v>522.68299999999999</v>
      </c>
      <c r="E5791">
        <f>U5791+V5791-G5791</f>
        <v>248.48</v>
      </c>
      <c r="F5791">
        <f>IF(AND(W5791&gt;0,G5791=0),D5791-E5791,0)</f>
        <v>0</v>
      </c>
      <c r="G5791">
        <f>IF((U5791+V5791)&gt;D5791,(U5791+V5791)-D5791,0)</f>
        <v>0</v>
      </c>
      <c r="H5791">
        <f>_xlfn.IFS(K5791=1,0,AND(G5791&gt;0,K5791&lt;1,W5791=0),MIN(G5791,B$3-J5791),AND(W5791&gt;0,K5791&lt;1),MIN(B$3-J5791,B$4,B$3-J5791),AND(W5791=0,G5791=0),0)</f>
        <v>0</v>
      </c>
      <c r="I5791">
        <f>IF(AND(D5791&gt;(U5791+V5791),W5791=0,K5791&gt;0.3),MIN(J5791-B$3*0.3,B$5,D5791-(U5791+V5791)),0)</f>
        <v>274.20299999999997</v>
      </c>
      <c r="J5791">
        <f t="shared" si="90"/>
        <v>10000</v>
      </c>
      <c r="K5791" s="1">
        <f>J5791/B$3</f>
        <v>1</v>
      </c>
      <c r="L5791">
        <f>IF(D5791&gt;U5791+V5791+W5791,D5791-(U5791+V5791+W5791+I5791),0)</f>
        <v>0</v>
      </c>
      <c r="M5791">
        <f>D5791-L5791</f>
        <v>522.68299999999999</v>
      </c>
      <c r="O5791">
        <v>160.11000000000001</v>
      </c>
      <c r="P5791">
        <v>99.37</v>
      </c>
      <c r="Q5791">
        <v>251.81200000000001</v>
      </c>
      <c r="R5791">
        <v>0</v>
      </c>
      <c r="S5791">
        <v>11.391</v>
      </c>
      <c r="U5791">
        <v>248.48</v>
      </c>
      <c r="V5791">
        <v>0</v>
      </c>
      <c r="W5791">
        <v>0</v>
      </c>
      <c r="Y5791">
        <v>522.68299999999999</v>
      </c>
      <c r="Z5791">
        <f>E5791</f>
        <v>248.48</v>
      </c>
      <c r="AA5791">
        <f>I5791</f>
        <v>274.20299999999997</v>
      </c>
      <c r="AB5791">
        <f>F5791</f>
        <v>0</v>
      </c>
    </row>
    <row r="5792" spans="4:28" x14ac:dyDescent="0.2">
      <c r="D5792">
        <v>631.94399999999996</v>
      </c>
      <c r="E5792">
        <f>U5792+V5792-G5792</f>
        <v>248.48</v>
      </c>
      <c r="F5792">
        <f>IF(AND(W5792&gt;0,G5792=0),D5792-E5792,0)</f>
        <v>0</v>
      </c>
      <c r="G5792">
        <f>IF((U5792+V5792)&gt;D5792,(U5792+V5792)-D5792,0)</f>
        <v>0</v>
      </c>
      <c r="H5792">
        <f>_xlfn.IFS(K5792=1,0,AND(G5792&gt;0,K5792&lt;1,W5792=0),MIN(G5792,B$3-J5792),AND(W5792&gt;0,K5792&lt;1),MIN(B$3-J5792,B$4,B$3-J5792),AND(W5792=0,G5792=0),0)</f>
        <v>0</v>
      </c>
      <c r="I5792">
        <f>IF(AND(D5792&gt;(U5792+V5792),W5792=0,K5792&gt;0.3),MIN(J5792-B$3*0.3,B$5,D5792-(U5792+V5792)),0)</f>
        <v>383.46399999999994</v>
      </c>
      <c r="J5792">
        <f t="shared" si="90"/>
        <v>9725.7970000000005</v>
      </c>
      <c r="K5792" s="1">
        <f>J5792/B$3</f>
        <v>0.97257970000000005</v>
      </c>
      <c r="L5792">
        <f>IF(D5792&gt;U5792+V5792+W5792,D5792-(U5792+V5792+W5792+I5792),0)</f>
        <v>0</v>
      </c>
      <c r="M5792">
        <f>D5792-L5792</f>
        <v>631.94399999999996</v>
      </c>
      <c r="O5792">
        <v>162.26400000000001</v>
      </c>
      <c r="P5792">
        <v>85.700999999999993</v>
      </c>
      <c r="Q5792">
        <v>296.61900000000003</v>
      </c>
      <c r="R5792">
        <v>0</v>
      </c>
      <c r="S5792">
        <v>87.358999999999995</v>
      </c>
      <c r="U5792">
        <v>248.48</v>
      </c>
      <c r="V5792">
        <v>0</v>
      </c>
      <c r="W5792">
        <v>0</v>
      </c>
      <c r="Y5792">
        <v>631.94399999999996</v>
      </c>
      <c r="Z5792">
        <f>E5792</f>
        <v>248.48</v>
      </c>
      <c r="AA5792">
        <f>I5792</f>
        <v>383.46399999999994</v>
      </c>
      <c r="AB5792">
        <f>F5792</f>
        <v>0</v>
      </c>
    </row>
    <row r="5793" spans="4:28" x14ac:dyDescent="0.2">
      <c r="D5793">
        <v>708.53599999999994</v>
      </c>
      <c r="E5793">
        <f>U5793+V5793-G5793</f>
        <v>248.48</v>
      </c>
      <c r="F5793">
        <f>IF(AND(W5793&gt;0,G5793=0),D5793-E5793,0)</f>
        <v>0</v>
      </c>
      <c r="G5793">
        <f>IF((U5793+V5793)&gt;D5793,(U5793+V5793)-D5793,0)</f>
        <v>0</v>
      </c>
      <c r="H5793">
        <f>_xlfn.IFS(K5793=1,0,AND(G5793&gt;0,K5793&lt;1,W5793=0),MIN(G5793,B$3-J5793),AND(W5793&gt;0,K5793&lt;1),MIN(B$3-J5793,B$4,B$3-J5793),AND(W5793=0,G5793=0),0)</f>
        <v>0</v>
      </c>
      <c r="I5793">
        <f>IF(AND(D5793&gt;(U5793+V5793),W5793=0,K5793&gt;0.3),MIN(J5793-B$3*0.3,B$5,D5793-(U5793+V5793)),0)</f>
        <v>460.05599999999993</v>
      </c>
      <c r="J5793">
        <f t="shared" si="90"/>
        <v>9342.3330000000005</v>
      </c>
      <c r="K5793" s="1">
        <f>J5793/B$3</f>
        <v>0.93423330000000004</v>
      </c>
      <c r="L5793">
        <f>IF(D5793&gt;U5793+V5793+W5793,D5793-(U5793+V5793+W5793+I5793),0)</f>
        <v>0</v>
      </c>
      <c r="M5793">
        <f>D5793-L5793</f>
        <v>708.53599999999994</v>
      </c>
      <c r="O5793">
        <v>194.364</v>
      </c>
      <c r="P5793">
        <v>70.733999999999995</v>
      </c>
      <c r="Q5793">
        <v>338.33199999999999</v>
      </c>
      <c r="R5793">
        <v>0</v>
      </c>
      <c r="S5793">
        <v>105.107</v>
      </c>
      <c r="U5793">
        <v>248.48</v>
      </c>
      <c r="V5793">
        <v>0</v>
      </c>
      <c r="W5793">
        <v>0</v>
      </c>
      <c r="Y5793">
        <v>708.53599999999994</v>
      </c>
      <c r="Z5793">
        <f>E5793</f>
        <v>248.48</v>
      </c>
      <c r="AA5793">
        <f>I5793</f>
        <v>460.05599999999993</v>
      </c>
      <c r="AB5793">
        <f>F5793</f>
        <v>0</v>
      </c>
    </row>
    <row r="5794" spans="4:28" x14ac:dyDescent="0.2">
      <c r="D5794">
        <v>999.98400000000004</v>
      </c>
      <c r="E5794">
        <f>U5794+V5794-G5794</f>
        <v>266.70799999999997</v>
      </c>
      <c r="F5794">
        <f>IF(AND(W5794&gt;0,G5794=0),D5794-E5794,0)</f>
        <v>0</v>
      </c>
      <c r="G5794">
        <f>IF((U5794+V5794)&gt;D5794,(U5794+V5794)-D5794,0)</f>
        <v>0</v>
      </c>
      <c r="H5794">
        <f>_xlfn.IFS(K5794=1,0,AND(G5794&gt;0,K5794&lt;1,W5794=0),MIN(G5794,B$3-J5794),AND(W5794&gt;0,K5794&lt;1),MIN(B$3-J5794,B$4,B$3-J5794),AND(W5794=0,G5794=0),0)</f>
        <v>0</v>
      </c>
      <c r="I5794">
        <f>IF(AND(D5794&gt;(U5794+V5794),W5794=0,K5794&gt;0.3),MIN(J5794-B$3*0.3,B$5,D5794-(U5794+V5794)),0)</f>
        <v>733.27600000000007</v>
      </c>
      <c r="J5794">
        <f t="shared" si="90"/>
        <v>8882.277</v>
      </c>
      <c r="K5794" s="1">
        <f>J5794/B$3</f>
        <v>0.88822769999999995</v>
      </c>
      <c r="L5794">
        <f>IF(D5794&gt;U5794+V5794+W5794,D5794-(U5794+V5794+W5794+I5794),0)</f>
        <v>0</v>
      </c>
      <c r="M5794">
        <f>D5794-L5794</f>
        <v>999.98400000000004</v>
      </c>
      <c r="O5794">
        <v>330.49299999999999</v>
      </c>
      <c r="P5794">
        <v>55.515999999999998</v>
      </c>
      <c r="Q5794">
        <v>308.42500000000001</v>
      </c>
      <c r="R5794">
        <v>0</v>
      </c>
      <c r="S5794">
        <v>305.55</v>
      </c>
      <c r="U5794">
        <v>248.48</v>
      </c>
      <c r="V5794">
        <v>18.228000000000002</v>
      </c>
      <c r="W5794">
        <v>0</v>
      </c>
      <c r="Y5794">
        <v>999.98400000000004</v>
      </c>
      <c r="Z5794">
        <f>E5794</f>
        <v>266.70799999999997</v>
      </c>
      <c r="AA5794">
        <f>I5794</f>
        <v>733.27600000000007</v>
      </c>
      <c r="AB5794">
        <f>F5794</f>
        <v>0</v>
      </c>
    </row>
    <row r="5795" spans="4:28" x14ac:dyDescent="0.2">
      <c r="D5795">
        <v>1263.0989999999999</v>
      </c>
      <c r="E5795">
        <f>U5795+V5795-G5795</f>
        <v>353.084</v>
      </c>
      <c r="F5795">
        <f>IF(AND(W5795&gt;0,G5795=0),D5795-E5795,0)</f>
        <v>0</v>
      </c>
      <c r="G5795">
        <f>IF((U5795+V5795)&gt;D5795,(U5795+V5795)-D5795,0)</f>
        <v>0</v>
      </c>
      <c r="H5795">
        <f>_xlfn.IFS(K5795=1,0,AND(G5795&gt;0,K5795&lt;1,W5795=0),MIN(G5795,B$3-J5795),AND(W5795&gt;0,K5795&lt;1),MIN(B$3-J5795,B$4,B$3-J5795),AND(W5795=0,G5795=0),0)</f>
        <v>0</v>
      </c>
      <c r="I5795">
        <f>IF(AND(D5795&gt;(U5795+V5795),W5795=0,K5795&gt;0.3),MIN(J5795-B$3*0.3,B$5,D5795-(U5795+V5795)),0)</f>
        <v>910.01499999999987</v>
      </c>
      <c r="J5795">
        <f t="shared" si="90"/>
        <v>8149.0010000000002</v>
      </c>
      <c r="K5795" s="1">
        <f>J5795/B$3</f>
        <v>0.81490010000000002</v>
      </c>
      <c r="L5795">
        <f>IF(D5795&gt;U5795+V5795+W5795,D5795-(U5795+V5795+W5795+I5795),0)</f>
        <v>0</v>
      </c>
      <c r="M5795">
        <f>D5795-L5795</f>
        <v>1263.0989999999999</v>
      </c>
      <c r="O5795">
        <v>354.50200000000001</v>
      </c>
      <c r="P5795">
        <v>74.686999999999998</v>
      </c>
      <c r="Q5795">
        <v>406.90600000000001</v>
      </c>
      <c r="R5795">
        <v>0</v>
      </c>
      <c r="S5795">
        <v>427.00400000000002</v>
      </c>
      <c r="U5795">
        <v>248.48</v>
      </c>
      <c r="V5795">
        <v>104.604</v>
      </c>
      <c r="W5795">
        <v>0</v>
      </c>
      <c r="Y5795">
        <v>1263.0989999999999</v>
      </c>
      <c r="Z5795">
        <f>E5795</f>
        <v>353.084</v>
      </c>
      <c r="AA5795">
        <f>I5795</f>
        <v>910.01499999999987</v>
      </c>
      <c r="AB5795">
        <f>F5795</f>
        <v>0</v>
      </c>
    </row>
    <row r="5796" spans="4:28" x14ac:dyDescent="0.2">
      <c r="D5796">
        <v>1700.81</v>
      </c>
      <c r="E5796">
        <f>U5796+V5796-G5796</f>
        <v>659.53499999999997</v>
      </c>
      <c r="F5796">
        <f>IF(AND(W5796&gt;0,G5796=0),D5796-E5796,0)</f>
        <v>0</v>
      </c>
      <c r="G5796">
        <f>IF((U5796+V5796)&gt;D5796,(U5796+V5796)-D5796,0)</f>
        <v>0</v>
      </c>
      <c r="H5796">
        <f>_xlfn.IFS(K5796=1,0,AND(G5796&gt;0,K5796&lt;1,W5796=0),MIN(G5796,B$3-J5796),AND(W5796&gt;0,K5796&lt;1),MIN(B$3-J5796,B$4,B$3-J5796),AND(W5796=0,G5796=0),0)</f>
        <v>0</v>
      </c>
      <c r="I5796">
        <f>IF(AND(D5796&gt;(U5796+V5796),W5796=0,K5796&gt;0.3),MIN(J5796-B$3*0.3,B$5,D5796-(U5796+V5796)),0)</f>
        <v>1041.2750000000001</v>
      </c>
      <c r="J5796">
        <f t="shared" si="90"/>
        <v>7238.9860000000008</v>
      </c>
      <c r="K5796" s="1">
        <f>J5796/B$3</f>
        <v>0.72389860000000006</v>
      </c>
      <c r="L5796">
        <f>IF(D5796&gt;U5796+V5796+W5796,D5796-(U5796+V5796+W5796+I5796),0)</f>
        <v>0</v>
      </c>
      <c r="M5796">
        <f>D5796-L5796</f>
        <v>1700.81</v>
      </c>
      <c r="O5796">
        <v>345.99299999999999</v>
      </c>
      <c r="P5796">
        <v>92.417000000000002</v>
      </c>
      <c r="Q5796">
        <v>875.73199999999997</v>
      </c>
      <c r="R5796">
        <v>0</v>
      </c>
      <c r="S5796">
        <v>386.66800000000001</v>
      </c>
      <c r="U5796">
        <v>248.48</v>
      </c>
      <c r="V5796">
        <v>411.05500000000001</v>
      </c>
      <c r="W5796">
        <v>0</v>
      </c>
      <c r="Y5796">
        <v>1700.81</v>
      </c>
      <c r="Z5796">
        <f>E5796</f>
        <v>659.53499999999997</v>
      </c>
      <c r="AA5796">
        <f>I5796</f>
        <v>1041.2750000000001</v>
      </c>
      <c r="AB5796">
        <f>F5796</f>
        <v>0</v>
      </c>
    </row>
    <row r="5797" spans="4:28" x14ac:dyDescent="0.2">
      <c r="D5797">
        <v>1219.056</v>
      </c>
      <c r="E5797">
        <f>U5797+V5797-G5797</f>
        <v>965.125</v>
      </c>
      <c r="F5797">
        <f>IF(AND(W5797&gt;0,G5797=0),D5797-E5797,0)</f>
        <v>253.93100000000004</v>
      </c>
      <c r="G5797">
        <f>IF((U5797+V5797)&gt;D5797,(U5797+V5797)-D5797,0)</f>
        <v>0</v>
      </c>
      <c r="H5797">
        <f>_xlfn.IFS(K5797=1,0,AND(G5797&gt;0,K5797&lt;1,W5797=0),MIN(G5797,B$3-J5797),AND(W5797&gt;0,K5797&lt;1),MIN(B$3-J5797,B$4,B$3-J5797),AND(W5797=0,G5797=0),0)</f>
        <v>2500</v>
      </c>
      <c r="I5797">
        <f>IF(AND(D5797&gt;(U5797+V5797),W5797=0,K5797&gt;0.3),MIN(J5797-B$3*0.3,B$5,D5797-(U5797+V5797)),0)</f>
        <v>0</v>
      </c>
      <c r="J5797">
        <f t="shared" si="90"/>
        <v>6197.7110000000011</v>
      </c>
      <c r="K5797" s="1">
        <f>J5797/B$3</f>
        <v>0.61977110000000013</v>
      </c>
      <c r="L5797">
        <f>IF(D5797&gt;U5797+V5797+W5797,D5797-(U5797+V5797+W5797+I5797),0)</f>
        <v>0</v>
      </c>
      <c r="M5797">
        <f>D5797-L5797</f>
        <v>1219.056</v>
      </c>
      <c r="O5797">
        <v>320.92399999999998</v>
      </c>
      <c r="P5797">
        <v>66.456999999999994</v>
      </c>
      <c r="Q5797">
        <v>726.57299999999998</v>
      </c>
      <c r="R5797">
        <v>0</v>
      </c>
      <c r="S5797">
        <v>105.102</v>
      </c>
      <c r="U5797">
        <v>248.48</v>
      </c>
      <c r="V5797">
        <v>716.64499999999998</v>
      </c>
      <c r="W5797">
        <v>7500</v>
      </c>
      <c r="Y5797">
        <v>1219.056</v>
      </c>
      <c r="Z5797">
        <f>E5797</f>
        <v>965.125</v>
      </c>
      <c r="AA5797">
        <f>I5797</f>
        <v>0</v>
      </c>
      <c r="AB5797">
        <f>F5797</f>
        <v>253.93100000000004</v>
      </c>
    </row>
    <row r="5798" spans="4:28" x14ac:dyDescent="0.2">
      <c r="D5798">
        <v>1360.038</v>
      </c>
      <c r="E5798">
        <f>U5798+V5798-G5798</f>
        <v>759.09500000000003</v>
      </c>
      <c r="F5798">
        <f>IF(AND(W5798&gt;0,G5798=0),D5798-E5798,0)</f>
        <v>600.94299999999998</v>
      </c>
      <c r="G5798">
        <f>IF((U5798+V5798)&gt;D5798,(U5798+V5798)-D5798,0)</f>
        <v>0</v>
      </c>
      <c r="H5798">
        <f>_xlfn.IFS(K5798=1,0,AND(G5798&gt;0,K5798&lt;1,W5798=0),MIN(G5798,B$3-J5798),AND(W5798&gt;0,K5798&lt;1),MIN(B$3-J5798,B$4,B$3-J5798),AND(W5798=0,G5798=0),0)</f>
        <v>1302.2889999999989</v>
      </c>
      <c r="I5798">
        <f>IF(AND(D5798&gt;(U5798+V5798),W5798=0,K5798&gt;0.3),MIN(J5798-B$3*0.3,B$5,D5798-(U5798+V5798)),0)</f>
        <v>0</v>
      </c>
      <c r="J5798">
        <f t="shared" si="90"/>
        <v>8697.7110000000011</v>
      </c>
      <c r="K5798" s="1">
        <f>J5798/B$3</f>
        <v>0.86977110000000013</v>
      </c>
      <c r="L5798">
        <f>IF(D5798&gt;U5798+V5798+W5798,D5798-(U5798+V5798+W5798+I5798),0)</f>
        <v>0</v>
      </c>
      <c r="M5798">
        <f>D5798-L5798</f>
        <v>1360.038</v>
      </c>
      <c r="O5798">
        <v>362.32100000000003</v>
      </c>
      <c r="P5798">
        <v>56.344999999999999</v>
      </c>
      <c r="Q5798">
        <v>817.43799999999999</v>
      </c>
      <c r="R5798">
        <v>0</v>
      </c>
      <c r="S5798">
        <v>123.934</v>
      </c>
      <c r="U5798">
        <v>248.48</v>
      </c>
      <c r="V5798">
        <v>510.61500000000001</v>
      </c>
      <c r="W5798">
        <v>7500</v>
      </c>
      <c r="Y5798">
        <v>1360.038</v>
      </c>
      <c r="Z5798">
        <f>E5798</f>
        <v>759.09500000000003</v>
      </c>
      <c r="AA5798">
        <f>I5798</f>
        <v>0</v>
      </c>
      <c r="AB5798">
        <f>F5798</f>
        <v>600.94299999999998</v>
      </c>
    </row>
    <row r="5799" spans="4:28" x14ac:dyDescent="0.2">
      <c r="D5799">
        <v>1243.018</v>
      </c>
      <c r="E5799">
        <f>U5799+V5799-G5799</f>
        <v>734.76499999999999</v>
      </c>
      <c r="F5799">
        <f>IF(AND(W5799&gt;0,G5799=0),D5799-E5799,0)</f>
        <v>508.25300000000004</v>
      </c>
      <c r="G5799">
        <f>IF((U5799+V5799)&gt;D5799,(U5799+V5799)-D5799,0)</f>
        <v>0</v>
      </c>
      <c r="H5799">
        <f>_xlfn.IFS(K5799=1,0,AND(G5799&gt;0,K5799&lt;1,W5799=0),MIN(G5799,B$3-J5799),AND(W5799&gt;0,K5799&lt;1),MIN(B$3-J5799,B$4,B$3-J5799),AND(W5799=0,G5799=0),0)</f>
        <v>0</v>
      </c>
      <c r="I5799">
        <f>IF(AND(D5799&gt;(U5799+V5799),W5799=0,K5799&gt;0.3),MIN(J5799-B$3*0.3,B$5,D5799-(U5799+V5799)),0)</f>
        <v>0</v>
      </c>
      <c r="J5799">
        <f t="shared" si="90"/>
        <v>10000</v>
      </c>
      <c r="K5799" s="1">
        <f>J5799/B$3</f>
        <v>1</v>
      </c>
      <c r="L5799">
        <f>IF(D5799&gt;U5799+V5799+W5799,D5799-(U5799+V5799+W5799+I5799),0)</f>
        <v>0</v>
      </c>
      <c r="M5799">
        <f>D5799-L5799</f>
        <v>1243.018</v>
      </c>
      <c r="O5799">
        <v>342.52100000000002</v>
      </c>
      <c r="P5799">
        <v>26.190999999999999</v>
      </c>
      <c r="Q5799">
        <v>777.80600000000004</v>
      </c>
      <c r="R5799">
        <v>0</v>
      </c>
      <c r="S5799">
        <v>96.5</v>
      </c>
      <c r="U5799">
        <v>248.48</v>
      </c>
      <c r="V5799">
        <v>486.28500000000003</v>
      </c>
      <c r="W5799">
        <v>7500</v>
      </c>
      <c r="Y5799">
        <v>1243.018</v>
      </c>
      <c r="Z5799">
        <f>E5799</f>
        <v>734.76499999999999</v>
      </c>
      <c r="AA5799">
        <f>I5799</f>
        <v>0</v>
      </c>
      <c r="AB5799">
        <f>F5799</f>
        <v>508.25300000000004</v>
      </c>
    </row>
    <row r="5800" spans="4:28" x14ac:dyDescent="0.2">
      <c r="D5800">
        <v>913.72</v>
      </c>
      <c r="E5800">
        <f>U5800+V5800-G5800</f>
        <v>541.38900000000001</v>
      </c>
      <c r="F5800">
        <f>IF(AND(W5800&gt;0,G5800=0),D5800-E5800,0)</f>
        <v>372.33100000000002</v>
      </c>
      <c r="G5800">
        <f>IF((U5800+V5800)&gt;D5800,(U5800+V5800)-D5800,0)</f>
        <v>0</v>
      </c>
      <c r="H5800">
        <f>_xlfn.IFS(K5800=1,0,AND(G5800&gt;0,K5800&lt;1,W5800=0),MIN(G5800,B$3-J5800),AND(W5800&gt;0,K5800&lt;1),MIN(B$3-J5800,B$4,B$3-J5800),AND(W5800=0,G5800=0),0)</f>
        <v>0</v>
      </c>
      <c r="I5800">
        <f>IF(AND(D5800&gt;(U5800+V5800),W5800=0,K5800&gt;0.3),MIN(J5800-B$3*0.3,B$5,D5800-(U5800+V5800)),0)</f>
        <v>0</v>
      </c>
      <c r="J5800">
        <f t="shared" si="90"/>
        <v>10000</v>
      </c>
      <c r="K5800" s="1">
        <f>J5800/B$3</f>
        <v>1</v>
      </c>
      <c r="L5800">
        <f>IF(D5800&gt;U5800+V5800+W5800,D5800-(U5800+V5800+W5800+I5800),0)</f>
        <v>0</v>
      </c>
      <c r="M5800">
        <f>D5800-L5800</f>
        <v>913.72</v>
      </c>
      <c r="O5800">
        <v>362.62099999999998</v>
      </c>
      <c r="P5800">
        <v>21.437000000000001</v>
      </c>
      <c r="Q5800">
        <v>529.66200000000003</v>
      </c>
      <c r="R5800">
        <v>0</v>
      </c>
      <c r="S5800">
        <v>0</v>
      </c>
      <c r="U5800">
        <v>248.48</v>
      </c>
      <c r="V5800">
        <v>292.90899999999999</v>
      </c>
      <c r="W5800">
        <v>7500</v>
      </c>
      <c r="Y5800">
        <v>913.72</v>
      </c>
      <c r="Z5800">
        <f>E5800</f>
        <v>541.38900000000001</v>
      </c>
      <c r="AA5800">
        <f>I5800</f>
        <v>0</v>
      </c>
      <c r="AB5800">
        <f>F5800</f>
        <v>372.33100000000002</v>
      </c>
    </row>
    <row r="5801" spans="4:28" x14ac:dyDescent="0.2">
      <c r="D5801">
        <v>1011.627</v>
      </c>
      <c r="E5801">
        <f>U5801+V5801-G5801</f>
        <v>611.50300000000004</v>
      </c>
      <c r="F5801">
        <f>IF(AND(W5801&gt;0,G5801=0),D5801-E5801,0)</f>
        <v>400.12399999999991</v>
      </c>
      <c r="G5801">
        <f>IF((U5801+V5801)&gt;D5801,(U5801+V5801)-D5801,0)</f>
        <v>0</v>
      </c>
      <c r="H5801">
        <f>_xlfn.IFS(K5801=1,0,AND(G5801&gt;0,K5801&lt;1,W5801=0),MIN(G5801,B$3-J5801),AND(W5801&gt;0,K5801&lt;1),MIN(B$3-J5801,B$4,B$3-J5801),AND(W5801=0,G5801=0),0)</f>
        <v>0</v>
      </c>
      <c r="I5801">
        <f>IF(AND(D5801&gt;(U5801+V5801),W5801=0,K5801&gt;0.3),MIN(J5801-B$3*0.3,B$5,D5801-(U5801+V5801)),0)</f>
        <v>0</v>
      </c>
      <c r="J5801">
        <f t="shared" si="90"/>
        <v>10000</v>
      </c>
      <c r="K5801" s="1">
        <f>J5801/B$3</f>
        <v>1</v>
      </c>
      <c r="L5801">
        <f>IF(D5801&gt;U5801+V5801+W5801,D5801-(U5801+V5801+W5801+I5801),0)</f>
        <v>0</v>
      </c>
      <c r="M5801">
        <f>D5801-L5801</f>
        <v>1011.627</v>
      </c>
      <c r="O5801">
        <v>349.15199999999999</v>
      </c>
      <c r="P5801">
        <v>27.024999999999999</v>
      </c>
      <c r="Q5801">
        <v>635.45000000000005</v>
      </c>
      <c r="R5801">
        <v>0</v>
      </c>
      <c r="S5801">
        <v>0</v>
      </c>
      <c r="U5801">
        <v>248.48</v>
      </c>
      <c r="V5801">
        <v>363.02300000000002</v>
      </c>
      <c r="W5801">
        <v>7500</v>
      </c>
      <c r="Y5801">
        <v>1011.627</v>
      </c>
      <c r="Z5801">
        <f>E5801</f>
        <v>611.50300000000004</v>
      </c>
      <c r="AA5801">
        <f>I5801</f>
        <v>0</v>
      </c>
      <c r="AB5801">
        <f>F5801</f>
        <v>400.12399999999991</v>
      </c>
    </row>
    <row r="5802" spans="4:28" x14ac:dyDescent="0.2">
      <c r="D5802">
        <v>882.50800000000004</v>
      </c>
      <c r="E5802">
        <f>U5802+V5802-G5802</f>
        <v>642.63800000000003</v>
      </c>
      <c r="F5802">
        <f>IF(AND(W5802&gt;0,G5802=0),D5802-E5802,0)</f>
        <v>239.87</v>
      </c>
      <c r="G5802">
        <f>IF((U5802+V5802)&gt;D5802,(U5802+V5802)-D5802,0)</f>
        <v>0</v>
      </c>
      <c r="H5802">
        <f>_xlfn.IFS(K5802=1,0,AND(G5802&gt;0,K5802&lt;1,W5802=0),MIN(G5802,B$3-J5802),AND(W5802&gt;0,K5802&lt;1),MIN(B$3-J5802,B$4,B$3-J5802),AND(W5802=0,G5802=0),0)</f>
        <v>0</v>
      </c>
      <c r="I5802">
        <f>IF(AND(D5802&gt;(U5802+V5802),W5802=0,K5802&gt;0.3),MIN(J5802-B$3*0.3,B$5,D5802-(U5802+V5802)),0)</f>
        <v>0</v>
      </c>
      <c r="J5802">
        <f t="shared" si="90"/>
        <v>10000</v>
      </c>
      <c r="K5802" s="1">
        <f>J5802/B$3</f>
        <v>1</v>
      </c>
      <c r="L5802">
        <f>IF(D5802&gt;U5802+V5802+W5802,D5802-(U5802+V5802+W5802+I5802),0)</f>
        <v>0</v>
      </c>
      <c r="M5802">
        <f>D5802-L5802</f>
        <v>882.50800000000004</v>
      </c>
      <c r="O5802">
        <v>316.613</v>
      </c>
      <c r="P5802">
        <v>102.173</v>
      </c>
      <c r="Q5802">
        <v>463.72199999999998</v>
      </c>
      <c r="R5802">
        <v>0</v>
      </c>
      <c r="S5802">
        <v>0</v>
      </c>
      <c r="U5802">
        <v>248.48</v>
      </c>
      <c r="V5802">
        <v>394.15800000000002</v>
      </c>
      <c r="W5802">
        <v>7500</v>
      </c>
      <c r="Y5802">
        <v>882.50800000000004</v>
      </c>
      <c r="Z5802">
        <f>E5802</f>
        <v>642.63800000000003</v>
      </c>
      <c r="AA5802">
        <f>I5802</f>
        <v>0</v>
      </c>
      <c r="AB5802">
        <f>F5802</f>
        <v>239.87</v>
      </c>
    </row>
    <row r="5803" spans="4:28" x14ac:dyDescent="0.2">
      <c r="D5803">
        <v>882.49</v>
      </c>
      <c r="E5803">
        <f>U5803+V5803-G5803</f>
        <v>882.49</v>
      </c>
      <c r="F5803">
        <f>IF(AND(W5803&gt;0,G5803=0),D5803-E5803,0)</f>
        <v>0</v>
      </c>
      <c r="G5803">
        <f>IF((U5803+V5803)&gt;D5803,(U5803+V5803)-D5803,0)</f>
        <v>125.61199999999997</v>
      </c>
      <c r="H5803">
        <f>_xlfn.IFS(K5803=1,0,AND(G5803&gt;0,K5803&lt;1,W5803=0),MIN(G5803,B$3-J5803),AND(W5803&gt;0,K5803&lt;1),MIN(B$3-J5803,B$4,B$3-J5803),AND(W5803=0,G5803=0),0)</f>
        <v>0</v>
      </c>
      <c r="I5803">
        <f>IF(AND(D5803&gt;(U5803+V5803),W5803=0,K5803&gt;0.3),MIN(J5803-B$3*0.3,B$5,D5803-(U5803+V5803)),0)</f>
        <v>0</v>
      </c>
      <c r="J5803">
        <f t="shared" si="90"/>
        <v>10000</v>
      </c>
      <c r="K5803" s="1">
        <f>J5803/B$3</f>
        <v>1</v>
      </c>
      <c r="L5803">
        <f>IF(D5803&gt;U5803+V5803+W5803,D5803-(U5803+V5803+W5803+I5803),0)</f>
        <v>0</v>
      </c>
      <c r="M5803">
        <f>D5803-L5803</f>
        <v>882.49</v>
      </c>
      <c r="O5803">
        <v>355.892</v>
      </c>
      <c r="P5803">
        <v>101.717</v>
      </c>
      <c r="Q5803">
        <v>424.88099999999997</v>
      </c>
      <c r="R5803">
        <v>0</v>
      </c>
      <c r="S5803">
        <v>0</v>
      </c>
      <c r="U5803">
        <v>248.48</v>
      </c>
      <c r="V5803">
        <v>759.62199999999996</v>
      </c>
      <c r="W5803">
        <v>0</v>
      </c>
      <c r="Y5803">
        <v>882.49</v>
      </c>
      <c r="Z5803">
        <f>E5803</f>
        <v>882.49</v>
      </c>
      <c r="AA5803">
        <f>I5803</f>
        <v>0</v>
      </c>
      <c r="AB5803">
        <f>F5803</f>
        <v>0</v>
      </c>
    </row>
    <row r="5804" spans="4:28" x14ac:dyDescent="0.2">
      <c r="D5804">
        <v>984.60799999999995</v>
      </c>
      <c r="E5804">
        <f>U5804+V5804-G5804</f>
        <v>984.60799999999995</v>
      </c>
      <c r="F5804">
        <f>IF(AND(W5804&gt;0,G5804=0),D5804-E5804,0)</f>
        <v>0</v>
      </c>
      <c r="G5804">
        <f>IF((U5804+V5804)&gt;D5804,(U5804+V5804)-D5804,0)</f>
        <v>104.69299999999998</v>
      </c>
      <c r="H5804">
        <f>_xlfn.IFS(K5804=1,0,AND(G5804&gt;0,K5804&lt;1,W5804=0),MIN(G5804,B$3-J5804),AND(W5804&gt;0,K5804&lt;1),MIN(B$3-J5804,B$4,B$3-J5804),AND(W5804=0,G5804=0),0)</f>
        <v>0</v>
      </c>
      <c r="I5804">
        <f>IF(AND(D5804&gt;(U5804+V5804),W5804=0,K5804&gt;0.3),MIN(J5804-B$3*0.3,B$5,D5804-(U5804+V5804)),0)</f>
        <v>0</v>
      </c>
      <c r="J5804">
        <f t="shared" si="90"/>
        <v>10000</v>
      </c>
      <c r="K5804" s="1">
        <f>J5804/B$3</f>
        <v>1</v>
      </c>
      <c r="L5804">
        <f>IF(D5804&gt;U5804+V5804+W5804,D5804-(U5804+V5804+W5804+I5804),0)</f>
        <v>0</v>
      </c>
      <c r="M5804">
        <f>D5804-L5804</f>
        <v>984.60799999999995</v>
      </c>
      <c r="O5804">
        <v>518.65800000000002</v>
      </c>
      <c r="P5804">
        <v>81.772999999999996</v>
      </c>
      <c r="Q5804">
        <v>384.17700000000002</v>
      </c>
      <c r="R5804">
        <v>0</v>
      </c>
      <c r="S5804">
        <v>0</v>
      </c>
      <c r="U5804">
        <v>248.48</v>
      </c>
      <c r="V5804">
        <v>840.82100000000003</v>
      </c>
      <c r="W5804">
        <v>0</v>
      </c>
      <c r="Y5804">
        <v>984.60799999999995</v>
      </c>
      <c r="Z5804">
        <f>E5804</f>
        <v>984.60799999999995</v>
      </c>
      <c r="AA5804">
        <f>I5804</f>
        <v>0</v>
      </c>
      <c r="AB5804">
        <f>F5804</f>
        <v>0</v>
      </c>
    </row>
    <row r="5805" spans="4:28" x14ac:dyDescent="0.2">
      <c r="D5805">
        <v>835.01499999999999</v>
      </c>
      <c r="E5805">
        <f>U5805+V5805-G5805</f>
        <v>644.58799999999997</v>
      </c>
      <c r="F5805">
        <f>IF(AND(W5805&gt;0,G5805=0),D5805-E5805,0)</f>
        <v>0</v>
      </c>
      <c r="G5805">
        <f>IF((U5805+V5805)&gt;D5805,(U5805+V5805)-D5805,0)</f>
        <v>0</v>
      </c>
      <c r="H5805">
        <f>_xlfn.IFS(K5805=1,0,AND(G5805&gt;0,K5805&lt;1,W5805=0),MIN(G5805,B$3-J5805),AND(W5805&gt;0,K5805&lt;1),MIN(B$3-J5805,B$4,B$3-J5805),AND(W5805=0,G5805=0),0)</f>
        <v>0</v>
      </c>
      <c r="I5805">
        <f>IF(AND(D5805&gt;(U5805+V5805),W5805=0,K5805&gt;0.3),MIN(J5805-B$3*0.3,B$5,D5805-(U5805+V5805)),0)</f>
        <v>190.42700000000002</v>
      </c>
      <c r="J5805">
        <f t="shared" si="90"/>
        <v>10000</v>
      </c>
      <c r="K5805" s="1">
        <f>J5805/B$3</f>
        <v>1</v>
      </c>
      <c r="L5805">
        <f>IF(D5805&gt;U5805+V5805+W5805,D5805-(U5805+V5805+W5805+I5805),0)</f>
        <v>0</v>
      </c>
      <c r="M5805">
        <f>D5805-L5805</f>
        <v>835.01499999999999</v>
      </c>
      <c r="O5805">
        <v>458.43799999999999</v>
      </c>
      <c r="P5805">
        <v>75.59</v>
      </c>
      <c r="Q5805">
        <v>289.28800000000001</v>
      </c>
      <c r="R5805">
        <v>0</v>
      </c>
      <c r="S5805">
        <v>11.7</v>
      </c>
      <c r="U5805">
        <v>248.48</v>
      </c>
      <c r="V5805">
        <v>396.108</v>
      </c>
      <c r="W5805">
        <v>0</v>
      </c>
      <c r="Y5805">
        <v>835.01499999999999</v>
      </c>
      <c r="Z5805">
        <f>E5805</f>
        <v>644.58799999999997</v>
      </c>
      <c r="AA5805">
        <f>I5805</f>
        <v>190.42700000000002</v>
      </c>
      <c r="AB5805">
        <f>F5805</f>
        <v>0</v>
      </c>
    </row>
    <row r="5806" spans="4:28" x14ac:dyDescent="0.2">
      <c r="D5806">
        <v>865.04499999999996</v>
      </c>
      <c r="E5806">
        <f>U5806+V5806-G5806</f>
        <v>358.99399999999997</v>
      </c>
      <c r="F5806">
        <f>IF(AND(W5806&gt;0,G5806=0),D5806-E5806,0)</f>
        <v>0</v>
      </c>
      <c r="G5806">
        <f>IF((U5806+V5806)&gt;D5806,(U5806+V5806)-D5806,0)</f>
        <v>0</v>
      </c>
      <c r="H5806">
        <f>_xlfn.IFS(K5806=1,0,AND(G5806&gt;0,K5806&lt;1,W5806=0),MIN(G5806,B$3-J5806),AND(W5806&gt;0,K5806&lt;1),MIN(B$3-J5806,B$4,B$3-J5806),AND(W5806=0,G5806=0),0)</f>
        <v>0</v>
      </c>
      <c r="I5806">
        <f>IF(AND(D5806&gt;(U5806+V5806),W5806=0,K5806&gt;0.3),MIN(J5806-B$3*0.3,B$5,D5806-(U5806+V5806)),0)</f>
        <v>506.05099999999999</v>
      </c>
      <c r="J5806">
        <f t="shared" si="90"/>
        <v>9809.5730000000003</v>
      </c>
      <c r="K5806" s="1">
        <f>J5806/B$3</f>
        <v>0.98095730000000003</v>
      </c>
      <c r="L5806">
        <f>IF(D5806&gt;U5806+V5806+W5806,D5806-(U5806+V5806+W5806+I5806),0)</f>
        <v>0</v>
      </c>
      <c r="M5806">
        <f>D5806-L5806</f>
        <v>865.04499999999996</v>
      </c>
      <c r="O5806">
        <v>525.49</v>
      </c>
      <c r="P5806">
        <v>59.884</v>
      </c>
      <c r="Q5806">
        <v>256.27100000000002</v>
      </c>
      <c r="R5806">
        <v>0</v>
      </c>
      <c r="S5806">
        <v>23.4</v>
      </c>
      <c r="U5806">
        <v>248.48</v>
      </c>
      <c r="V5806">
        <v>110.514</v>
      </c>
      <c r="W5806">
        <v>0</v>
      </c>
      <c r="Y5806">
        <v>865.04499999999996</v>
      </c>
      <c r="Z5806">
        <f>E5806</f>
        <v>358.99399999999997</v>
      </c>
      <c r="AA5806">
        <f>I5806</f>
        <v>506.05099999999999</v>
      </c>
      <c r="AB5806">
        <f>F5806</f>
        <v>0</v>
      </c>
    </row>
    <row r="5807" spans="4:28" x14ac:dyDescent="0.2">
      <c r="D5807">
        <v>879.75199999999995</v>
      </c>
      <c r="E5807">
        <f>U5807+V5807-G5807</f>
        <v>248.48</v>
      </c>
      <c r="F5807">
        <f>IF(AND(W5807&gt;0,G5807=0),D5807-E5807,0)</f>
        <v>0</v>
      </c>
      <c r="G5807">
        <f>IF((U5807+V5807)&gt;D5807,(U5807+V5807)-D5807,0)</f>
        <v>0</v>
      </c>
      <c r="H5807">
        <f>_xlfn.IFS(K5807=1,0,AND(G5807&gt;0,K5807&lt;1,W5807=0),MIN(G5807,B$3-J5807),AND(W5807&gt;0,K5807&lt;1),MIN(B$3-J5807,B$4,B$3-J5807),AND(W5807=0,G5807=0),0)</f>
        <v>0</v>
      </c>
      <c r="I5807">
        <f>IF(AND(D5807&gt;(U5807+V5807),W5807=0,K5807&gt;0.3),MIN(J5807-B$3*0.3,B$5,D5807-(U5807+V5807)),0)</f>
        <v>631.27199999999993</v>
      </c>
      <c r="J5807">
        <f t="shared" si="90"/>
        <v>9303.5220000000008</v>
      </c>
      <c r="K5807" s="1">
        <f>J5807/B$3</f>
        <v>0.93035220000000007</v>
      </c>
      <c r="L5807">
        <f>IF(D5807&gt;U5807+V5807+W5807,D5807-(U5807+V5807+W5807+I5807),0)</f>
        <v>0</v>
      </c>
      <c r="M5807">
        <f>D5807-L5807</f>
        <v>879.75199999999995</v>
      </c>
      <c r="O5807">
        <v>501.125</v>
      </c>
      <c r="P5807">
        <v>70.539000000000001</v>
      </c>
      <c r="Q5807">
        <v>284.68799999999999</v>
      </c>
      <c r="R5807">
        <v>0</v>
      </c>
      <c r="S5807">
        <v>23.4</v>
      </c>
      <c r="U5807">
        <v>248.48</v>
      </c>
      <c r="V5807">
        <v>0</v>
      </c>
      <c r="W5807">
        <v>0</v>
      </c>
      <c r="Y5807">
        <v>879.75199999999995</v>
      </c>
      <c r="Z5807">
        <f>E5807</f>
        <v>248.48</v>
      </c>
      <c r="AA5807">
        <f>I5807</f>
        <v>631.27199999999993</v>
      </c>
      <c r="AB5807">
        <f>F5807</f>
        <v>0</v>
      </c>
    </row>
    <row r="5808" spans="4:28" x14ac:dyDescent="0.2">
      <c r="D5808">
        <v>950.46500000000003</v>
      </c>
      <c r="E5808">
        <f>U5808+V5808-G5808</f>
        <v>248.48</v>
      </c>
      <c r="F5808">
        <f>IF(AND(W5808&gt;0,G5808=0),D5808-E5808,0)</f>
        <v>701.98500000000001</v>
      </c>
      <c r="G5808">
        <f>IF((U5808+V5808)&gt;D5808,(U5808+V5808)-D5808,0)</f>
        <v>0</v>
      </c>
      <c r="H5808">
        <f>_xlfn.IFS(K5808=1,0,AND(G5808&gt;0,K5808&lt;1,W5808=0),MIN(G5808,B$3-J5808),AND(W5808&gt;0,K5808&lt;1),MIN(B$3-J5808,B$4,B$3-J5808),AND(W5808=0,G5808=0),0)</f>
        <v>1327.75</v>
      </c>
      <c r="I5808">
        <f>IF(AND(D5808&gt;(U5808+V5808),W5808=0,K5808&gt;0.3),MIN(J5808-B$3*0.3,B$5,D5808-(U5808+V5808)),0)</f>
        <v>0</v>
      </c>
      <c r="J5808">
        <f t="shared" si="90"/>
        <v>8672.25</v>
      </c>
      <c r="K5808" s="1">
        <f>J5808/B$3</f>
        <v>0.86722500000000002</v>
      </c>
      <c r="L5808">
        <f>IF(D5808&gt;U5808+V5808+W5808,D5808-(U5808+V5808+W5808+I5808),0)</f>
        <v>0</v>
      </c>
      <c r="M5808">
        <f>D5808-L5808</f>
        <v>950.46500000000003</v>
      </c>
      <c r="O5808">
        <v>567.43700000000001</v>
      </c>
      <c r="P5808">
        <v>94.52</v>
      </c>
      <c r="Q5808">
        <v>265.108</v>
      </c>
      <c r="R5808">
        <v>0</v>
      </c>
      <c r="S5808">
        <v>23.4</v>
      </c>
      <c r="U5808">
        <v>248.48</v>
      </c>
      <c r="V5808">
        <v>0</v>
      </c>
      <c r="W5808">
        <v>7500</v>
      </c>
      <c r="Y5808">
        <v>950.46500000000003</v>
      </c>
      <c r="Z5808">
        <f>E5808</f>
        <v>248.48</v>
      </c>
      <c r="AA5808">
        <f>I5808</f>
        <v>0</v>
      </c>
      <c r="AB5808">
        <f>F5808</f>
        <v>701.98500000000001</v>
      </c>
    </row>
    <row r="5809" spans="4:28" x14ac:dyDescent="0.2">
      <c r="D5809">
        <v>1058.202</v>
      </c>
      <c r="E5809">
        <f>U5809+V5809-G5809</f>
        <v>248.48</v>
      </c>
      <c r="F5809">
        <f>IF(AND(W5809&gt;0,G5809=0),D5809-E5809,0)</f>
        <v>0</v>
      </c>
      <c r="G5809">
        <f>IF((U5809+V5809)&gt;D5809,(U5809+V5809)-D5809,0)</f>
        <v>0</v>
      </c>
      <c r="H5809">
        <f>_xlfn.IFS(K5809=1,0,AND(G5809&gt;0,K5809&lt;1,W5809=0),MIN(G5809,B$3-J5809),AND(W5809&gt;0,K5809&lt;1),MIN(B$3-J5809,B$4,B$3-J5809),AND(W5809=0,G5809=0),0)</f>
        <v>0</v>
      </c>
      <c r="I5809">
        <f>IF(AND(D5809&gt;(U5809+V5809),W5809=0,K5809&gt;0.3),MIN(J5809-B$3*0.3,B$5,D5809-(U5809+V5809)),0)</f>
        <v>809.72199999999998</v>
      </c>
      <c r="J5809">
        <f t="shared" si="90"/>
        <v>10000</v>
      </c>
      <c r="K5809" s="1">
        <f>J5809/B$3</f>
        <v>1</v>
      </c>
      <c r="L5809">
        <f>IF(D5809&gt;U5809+V5809+W5809,D5809-(U5809+V5809+W5809+I5809),0)</f>
        <v>0</v>
      </c>
      <c r="M5809">
        <f>D5809-L5809</f>
        <v>1058.202</v>
      </c>
      <c r="O5809">
        <v>563.06100000000004</v>
      </c>
      <c r="P5809">
        <v>65.665000000000006</v>
      </c>
      <c r="Q5809">
        <v>406.07600000000002</v>
      </c>
      <c r="R5809">
        <v>0</v>
      </c>
      <c r="S5809">
        <v>23.4</v>
      </c>
      <c r="U5809">
        <v>248.48</v>
      </c>
      <c r="V5809">
        <v>0</v>
      </c>
      <c r="W5809">
        <v>0</v>
      </c>
      <c r="Y5809">
        <v>1058.202</v>
      </c>
      <c r="Z5809">
        <f>E5809</f>
        <v>248.48</v>
      </c>
      <c r="AA5809">
        <f>I5809</f>
        <v>809.72199999999998</v>
      </c>
      <c r="AB5809">
        <f>F5809</f>
        <v>0</v>
      </c>
    </row>
    <row r="5810" spans="4:28" x14ac:dyDescent="0.2">
      <c r="D5810">
        <v>1163.645</v>
      </c>
      <c r="E5810">
        <f>U5810+V5810-G5810</f>
        <v>248.48</v>
      </c>
      <c r="F5810">
        <f>IF(AND(W5810&gt;0,G5810=0),D5810-E5810,0)</f>
        <v>915.16499999999996</v>
      </c>
      <c r="G5810">
        <f>IF((U5810+V5810)&gt;D5810,(U5810+V5810)-D5810,0)</f>
        <v>0</v>
      </c>
      <c r="H5810">
        <f>_xlfn.IFS(K5810=1,0,AND(G5810&gt;0,K5810&lt;1,W5810=0),MIN(G5810,B$3-J5810),AND(W5810&gt;0,K5810&lt;1),MIN(B$3-J5810,B$4,B$3-J5810),AND(W5810=0,G5810=0),0)</f>
        <v>809.72199999999975</v>
      </c>
      <c r="I5810">
        <f>IF(AND(D5810&gt;(U5810+V5810),W5810=0,K5810&gt;0.3),MIN(J5810-B$3*0.3,B$5,D5810-(U5810+V5810)),0)</f>
        <v>0</v>
      </c>
      <c r="J5810">
        <f t="shared" si="90"/>
        <v>9190.2780000000002</v>
      </c>
      <c r="K5810" s="1">
        <f>J5810/B$3</f>
        <v>0.91902780000000006</v>
      </c>
      <c r="L5810">
        <f>IF(D5810&gt;U5810+V5810+W5810,D5810-(U5810+V5810+W5810+I5810),0)</f>
        <v>0</v>
      </c>
      <c r="M5810">
        <f>D5810-L5810</f>
        <v>1163.645</v>
      </c>
      <c r="O5810">
        <v>447.29399999999998</v>
      </c>
      <c r="P5810">
        <v>53.305999999999997</v>
      </c>
      <c r="Q5810">
        <v>639.64599999999996</v>
      </c>
      <c r="R5810">
        <v>0</v>
      </c>
      <c r="S5810">
        <v>23.4</v>
      </c>
      <c r="U5810">
        <v>248.48</v>
      </c>
      <c r="V5810">
        <v>0</v>
      </c>
      <c r="W5810">
        <v>7500</v>
      </c>
      <c r="Y5810">
        <v>1163.645</v>
      </c>
      <c r="Z5810">
        <f>E5810</f>
        <v>248.48</v>
      </c>
      <c r="AA5810">
        <f>I5810</f>
        <v>0</v>
      </c>
      <c r="AB5810">
        <f>F5810</f>
        <v>915.16499999999996</v>
      </c>
    </row>
    <row r="5811" spans="4:28" x14ac:dyDescent="0.2">
      <c r="D5811">
        <v>813.39800000000002</v>
      </c>
      <c r="E5811">
        <f>U5811+V5811-G5811</f>
        <v>248.48</v>
      </c>
      <c r="F5811">
        <f>IF(AND(W5811&gt;0,G5811=0),D5811-E5811,0)</f>
        <v>564.91800000000001</v>
      </c>
      <c r="G5811">
        <f>IF((U5811+V5811)&gt;D5811,(U5811+V5811)-D5811,0)</f>
        <v>0</v>
      </c>
      <c r="H5811">
        <f>_xlfn.IFS(K5811=1,0,AND(G5811&gt;0,K5811&lt;1,W5811=0),MIN(G5811,B$3-J5811),AND(W5811&gt;0,K5811&lt;1),MIN(B$3-J5811,B$4,B$3-J5811),AND(W5811=0,G5811=0),0)</f>
        <v>0</v>
      </c>
      <c r="I5811">
        <f>IF(AND(D5811&gt;(U5811+V5811),W5811=0,K5811&gt;0.3),MIN(J5811-B$3*0.3,B$5,D5811-(U5811+V5811)),0)</f>
        <v>0</v>
      </c>
      <c r="J5811">
        <f t="shared" si="90"/>
        <v>10000</v>
      </c>
      <c r="K5811" s="1">
        <f>J5811/B$3</f>
        <v>1</v>
      </c>
      <c r="L5811">
        <f>IF(D5811&gt;U5811+V5811+W5811,D5811-(U5811+V5811+W5811+I5811),0)</f>
        <v>0</v>
      </c>
      <c r="M5811">
        <f>D5811-L5811</f>
        <v>813.39800000000002</v>
      </c>
      <c r="O5811">
        <v>305.68799999999999</v>
      </c>
      <c r="P5811">
        <v>25.495999999999999</v>
      </c>
      <c r="Q5811">
        <v>453.39800000000002</v>
      </c>
      <c r="R5811">
        <v>0</v>
      </c>
      <c r="S5811">
        <v>28.815999999999999</v>
      </c>
      <c r="U5811">
        <v>248.48</v>
      </c>
      <c r="V5811">
        <v>0</v>
      </c>
      <c r="W5811">
        <v>7500</v>
      </c>
      <c r="Y5811">
        <v>813.39800000000002</v>
      </c>
      <c r="Z5811">
        <f>E5811</f>
        <v>248.48</v>
      </c>
      <c r="AA5811">
        <f>I5811</f>
        <v>0</v>
      </c>
      <c r="AB5811">
        <f>F5811</f>
        <v>564.91800000000001</v>
      </c>
    </row>
    <row r="5812" spans="4:28" x14ac:dyDescent="0.2">
      <c r="D5812">
        <v>748.41300000000001</v>
      </c>
      <c r="E5812">
        <f>U5812+V5812-G5812</f>
        <v>248.48</v>
      </c>
      <c r="F5812">
        <f>IF(AND(W5812&gt;0,G5812=0),D5812-E5812,0)</f>
        <v>499.93299999999999</v>
      </c>
      <c r="G5812">
        <f>IF((U5812+V5812)&gt;D5812,(U5812+V5812)-D5812,0)</f>
        <v>0</v>
      </c>
      <c r="H5812">
        <f>_xlfn.IFS(K5812=1,0,AND(G5812&gt;0,K5812&lt;1,W5812=0),MIN(G5812,B$3-J5812),AND(W5812&gt;0,K5812&lt;1),MIN(B$3-J5812,B$4,B$3-J5812),AND(W5812=0,G5812=0),0)</f>
        <v>0</v>
      </c>
      <c r="I5812">
        <f>IF(AND(D5812&gt;(U5812+V5812),W5812=0,K5812&gt;0.3),MIN(J5812-B$3*0.3,B$5,D5812-(U5812+V5812)),0)</f>
        <v>0</v>
      </c>
      <c r="J5812">
        <f t="shared" si="90"/>
        <v>10000</v>
      </c>
      <c r="K5812" s="1">
        <f>J5812/B$3</f>
        <v>1</v>
      </c>
      <c r="L5812">
        <f>IF(D5812&gt;U5812+V5812+W5812,D5812-(U5812+V5812+W5812+I5812),0)</f>
        <v>0</v>
      </c>
      <c r="M5812">
        <f>D5812-L5812</f>
        <v>748.41300000000001</v>
      </c>
      <c r="O5812">
        <v>228.03299999999999</v>
      </c>
      <c r="P5812">
        <v>21.812000000000001</v>
      </c>
      <c r="Q5812">
        <v>468.221</v>
      </c>
      <c r="R5812">
        <v>0</v>
      </c>
      <c r="S5812">
        <v>30.347000000000001</v>
      </c>
      <c r="U5812">
        <v>248.48</v>
      </c>
      <c r="V5812">
        <v>0</v>
      </c>
      <c r="W5812">
        <v>7500</v>
      </c>
      <c r="Y5812">
        <v>748.41300000000001</v>
      </c>
      <c r="Z5812">
        <f>E5812</f>
        <v>248.48</v>
      </c>
      <c r="AA5812">
        <f>I5812</f>
        <v>0</v>
      </c>
      <c r="AB5812">
        <f>F5812</f>
        <v>499.93299999999999</v>
      </c>
    </row>
    <row r="5813" spans="4:28" x14ac:dyDescent="0.2">
      <c r="D5813">
        <v>993.15200000000004</v>
      </c>
      <c r="E5813">
        <f>U5813+V5813-G5813</f>
        <v>248.48</v>
      </c>
      <c r="F5813">
        <f>IF(AND(W5813&gt;0,G5813=0),D5813-E5813,0)</f>
        <v>744.67200000000003</v>
      </c>
      <c r="G5813">
        <f>IF((U5813+V5813)&gt;D5813,(U5813+V5813)-D5813,0)</f>
        <v>0</v>
      </c>
      <c r="H5813">
        <f>_xlfn.IFS(K5813=1,0,AND(G5813&gt;0,K5813&lt;1,W5813=0),MIN(G5813,B$3-J5813),AND(W5813&gt;0,K5813&lt;1),MIN(B$3-J5813,B$4,B$3-J5813),AND(W5813=0,G5813=0),0)</f>
        <v>0</v>
      </c>
      <c r="I5813">
        <f>IF(AND(D5813&gt;(U5813+V5813),W5813=0,K5813&gt;0.3),MIN(J5813-B$3*0.3,B$5,D5813-(U5813+V5813)),0)</f>
        <v>0</v>
      </c>
      <c r="J5813">
        <f t="shared" si="90"/>
        <v>10000</v>
      </c>
      <c r="K5813" s="1">
        <f>J5813/B$3</f>
        <v>1</v>
      </c>
      <c r="L5813">
        <f>IF(D5813&gt;U5813+V5813+W5813,D5813-(U5813+V5813+W5813+I5813),0)</f>
        <v>0</v>
      </c>
      <c r="M5813">
        <f>D5813-L5813</f>
        <v>993.15200000000004</v>
      </c>
      <c r="O5813">
        <v>176.30799999999999</v>
      </c>
      <c r="P5813">
        <v>62.546999999999997</v>
      </c>
      <c r="Q5813">
        <v>495.34399999999999</v>
      </c>
      <c r="R5813">
        <v>0</v>
      </c>
      <c r="S5813">
        <v>258.95299999999997</v>
      </c>
      <c r="U5813">
        <v>248.48</v>
      </c>
      <c r="V5813">
        <v>0</v>
      </c>
      <c r="W5813">
        <v>7500</v>
      </c>
      <c r="Y5813">
        <v>993.15200000000004</v>
      </c>
      <c r="Z5813">
        <f>E5813</f>
        <v>248.48</v>
      </c>
      <c r="AA5813">
        <f>I5813</f>
        <v>0</v>
      </c>
      <c r="AB5813">
        <f>F5813</f>
        <v>744.67200000000003</v>
      </c>
    </row>
    <row r="5814" spans="4:28" x14ac:dyDescent="0.2">
      <c r="D5814">
        <v>849.48599999999999</v>
      </c>
      <c r="E5814">
        <f>U5814+V5814-G5814</f>
        <v>248.48</v>
      </c>
      <c r="F5814">
        <f>IF(AND(W5814&gt;0,G5814=0),D5814-E5814,0)</f>
        <v>601.00599999999997</v>
      </c>
      <c r="G5814">
        <f>IF((U5814+V5814)&gt;D5814,(U5814+V5814)-D5814,0)</f>
        <v>0</v>
      </c>
      <c r="H5814">
        <f>_xlfn.IFS(K5814=1,0,AND(G5814&gt;0,K5814&lt;1,W5814=0),MIN(G5814,B$3-J5814),AND(W5814&gt;0,K5814&lt;1),MIN(B$3-J5814,B$4,B$3-J5814),AND(W5814=0,G5814=0),0)</f>
        <v>0</v>
      </c>
      <c r="I5814">
        <f>IF(AND(D5814&gt;(U5814+V5814),W5814=0,K5814&gt;0.3),MIN(J5814-B$3*0.3,B$5,D5814-(U5814+V5814)),0)</f>
        <v>0</v>
      </c>
      <c r="J5814">
        <f t="shared" si="90"/>
        <v>10000</v>
      </c>
      <c r="K5814" s="1">
        <f>J5814/B$3</f>
        <v>1</v>
      </c>
      <c r="L5814">
        <f>IF(D5814&gt;U5814+V5814+W5814,D5814-(U5814+V5814+W5814+I5814),0)</f>
        <v>0</v>
      </c>
      <c r="M5814">
        <f>D5814-L5814</f>
        <v>849.48599999999999</v>
      </c>
      <c r="O5814">
        <v>151.06299999999999</v>
      </c>
      <c r="P5814">
        <v>108.55200000000001</v>
      </c>
      <c r="Q5814">
        <v>390.55799999999999</v>
      </c>
      <c r="R5814">
        <v>0</v>
      </c>
      <c r="S5814">
        <v>199.31299999999999</v>
      </c>
      <c r="U5814">
        <v>248.48</v>
      </c>
      <c r="V5814">
        <v>0</v>
      </c>
      <c r="W5814">
        <v>7500</v>
      </c>
      <c r="Y5814">
        <v>849.48599999999999</v>
      </c>
      <c r="Z5814">
        <f>E5814</f>
        <v>248.48</v>
      </c>
      <c r="AA5814">
        <f>I5814</f>
        <v>0</v>
      </c>
      <c r="AB5814">
        <f>F5814</f>
        <v>601.00599999999997</v>
      </c>
    </row>
    <row r="5815" spans="4:28" x14ac:dyDescent="0.2">
      <c r="D5815">
        <v>823.94799999999998</v>
      </c>
      <c r="E5815">
        <f>U5815+V5815-G5815</f>
        <v>248.48</v>
      </c>
      <c r="F5815">
        <f>IF(AND(W5815&gt;0,G5815=0),D5815-E5815,0)</f>
        <v>0</v>
      </c>
      <c r="G5815">
        <f>IF((U5815+V5815)&gt;D5815,(U5815+V5815)-D5815,0)</f>
        <v>0</v>
      </c>
      <c r="H5815">
        <f>_xlfn.IFS(K5815=1,0,AND(G5815&gt;0,K5815&lt;1,W5815=0),MIN(G5815,B$3-J5815),AND(W5815&gt;0,K5815&lt;1),MIN(B$3-J5815,B$4,B$3-J5815),AND(W5815=0,G5815=0),0)</f>
        <v>0</v>
      </c>
      <c r="I5815">
        <f>IF(AND(D5815&gt;(U5815+V5815),W5815=0,K5815&gt;0.3),MIN(J5815-B$3*0.3,B$5,D5815-(U5815+V5815)),0)</f>
        <v>575.46799999999996</v>
      </c>
      <c r="J5815">
        <f t="shared" si="90"/>
        <v>10000</v>
      </c>
      <c r="K5815" s="1">
        <f>J5815/B$3</f>
        <v>1</v>
      </c>
      <c r="L5815">
        <f>IF(D5815&gt;U5815+V5815+W5815,D5815-(U5815+V5815+W5815+I5815),0)</f>
        <v>0</v>
      </c>
      <c r="M5815">
        <f>D5815-L5815</f>
        <v>823.94799999999998</v>
      </c>
      <c r="O5815">
        <v>156.64500000000001</v>
      </c>
      <c r="P5815">
        <v>81.697999999999993</v>
      </c>
      <c r="Q5815">
        <v>442.29500000000002</v>
      </c>
      <c r="R5815">
        <v>0</v>
      </c>
      <c r="S5815">
        <v>143.31</v>
      </c>
      <c r="U5815">
        <v>248.48</v>
      </c>
      <c r="V5815">
        <v>0</v>
      </c>
      <c r="W5815">
        <v>0</v>
      </c>
      <c r="Y5815">
        <v>823.94799999999998</v>
      </c>
      <c r="Z5815">
        <f>E5815</f>
        <v>248.48</v>
      </c>
      <c r="AA5815">
        <f>I5815</f>
        <v>575.46799999999996</v>
      </c>
      <c r="AB5815">
        <f>F5815</f>
        <v>0</v>
      </c>
    </row>
    <row r="5816" spans="4:28" x14ac:dyDescent="0.2">
      <c r="D5816">
        <v>707.98199999999997</v>
      </c>
      <c r="E5816">
        <f>U5816+V5816-G5816</f>
        <v>248.48</v>
      </c>
      <c r="F5816">
        <f>IF(AND(W5816&gt;0,G5816=0),D5816-E5816,0)</f>
        <v>0</v>
      </c>
      <c r="G5816">
        <f>IF((U5816+V5816)&gt;D5816,(U5816+V5816)-D5816,0)</f>
        <v>0</v>
      </c>
      <c r="H5816">
        <f>_xlfn.IFS(K5816=1,0,AND(G5816&gt;0,K5816&lt;1,W5816=0),MIN(G5816,B$3-J5816),AND(W5816&gt;0,K5816&lt;1),MIN(B$3-J5816,B$4,B$3-J5816),AND(W5816=0,G5816=0),0)</f>
        <v>0</v>
      </c>
      <c r="I5816">
        <f>IF(AND(D5816&gt;(U5816+V5816),W5816=0,K5816&gt;0.3),MIN(J5816-B$3*0.3,B$5,D5816-(U5816+V5816)),0)</f>
        <v>459.50199999999995</v>
      </c>
      <c r="J5816">
        <f t="shared" si="90"/>
        <v>9424.5319999999992</v>
      </c>
      <c r="K5816" s="1">
        <f>J5816/B$3</f>
        <v>0.94245319999999988</v>
      </c>
      <c r="L5816">
        <f>IF(D5816&gt;U5816+V5816+W5816,D5816-(U5816+V5816+W5816+I5816),0)</f>
        <v>0</v>
      </c>
      <c r="M5816">
        <f>D5816-L5816</f>
        <v>707.98199999999997</v>
      </c>
      <c r="O5816">
        <v>150.76300000000001</v>
      </c>
      <c r="P5816">
        <v>81.328999999999994</v>
      </c>
      <c r="Q5816">
        <v>395.63</v>
      </c>
      <c r="R5816">
        <v>0</v>
      </c>
      <c r="S5816">
        <v>80.260000000000005</v>
      </c>
      <c r="U5816">
        <v>248.48</v>
      </c>
      <c r="V5816">
        <v>0</v>
      </c>
      <c r="W5816">
        <v>0</v>
      </c>
      <c r="Y5816">
        <v>707.98199999999997</v>
      </c>
      <c r="Z5816">
        <f>E5816</f>
        <v>248.48</v>
      </c>
      <c r="AA5816">
        <f>I5816</f>
        <v>459.50199999999995</v>
      </c>
      <c r="AB5816">
        <f>F5816</f>
        <v>0</v>
      </c>
    </row>
    <row r="5817" spans="4:28" x14ac:dyDescent="0.2">
      <c r="D5817">
        <v>848.89400000000001</v>
      </c>
      <c r="E5817">
        <f>U5817+V5817-G5817</f>
        <v>248.48</v>
      </c>
      <c r="F5817">
        <f>IF(AND(W5817&gt;0,G5817=0),D5817-E5817,0)</f>
        <v>0</v>
      </c>
      <c r="G5817">
        <f>IF((U5817+V5817)&gt;D5817,(U5817+V5817)-D5817,0)</f>
        <v>0</v>
      </c>
      <c r="H5817">
        <f>_xlfn.IFS(K5817=1,0,AND(G5817&gt;0,K5817&lt;1,W5817=0),MIN(G5817,B$3-J5817),AND(W5817&gt;0,K5817&lt;1),MIN(B$3-J5817,B$4,B$3-J5817),AND(W5817=0,G5817=0),0)</f>
        <v>0</v>
      </c>
      <c r="I5817">
        <f>IF(AND(D5817&gt;(U5817+V5817),W5817=0,K5817&gt;0.3),MIN(J5817-B$3*0.3,B$5,D5817-(U5817+V5817)),0)</f>
        <v>600.41399999999999</v>
      </c>
      <c r="J5817">
        <f t="shared" si="90"/>
        <v>8965.0299999999988</v>
      </c>
      <c r="K5817" s="1">
        <f>J5817/B$3</f>
        <v>0.89650299999999994</v>
      </c>
      <c r="L5817">
        <f>IF(D5817&gt;U5817+V5817+W5817,D5817-(U5817+V5817+W5817+I5817),0)</f>
        <v>0</v>
      </c>
      <c r="M5817">
        <f>D5817-L5817</f>
        <v>848.89400000000001</v>
      </c>
      <c r="O5817">
        <v>188.96899999999999</v>
      </c>
      <c r="P5817">
        <v>63.738999999999997</v>
      </c>
      <c r="Q5817">
        <v>561.625</v>
      </c>
      <c r="R5817">
        <v>0</v>
      </c>
      <c r="S5817">
        <v>34.561</v>
      </c>
      <c r="U5817">
        <v>248.48</v>
      </c>
      <c r="V5817">
        <v>0</v>
      </c>
      <c r="W5817">
        <v>0</v>
      </c>
      <c r="Y5817">
        <v>848.89400000000001</v>
      </c>
      <c r="Z5817">
        <f>E5817</f>
        <v>248.48</v>
      </c>
      <c r="AA5817">
        <f>I5817</f>
        <v>600.41399999999999</v>
      </c>
      <c r="AB5817">
        <f>F5817</f>
        <v>0</v>
      </c>
    </row>
    <row r="5818" spans="4:28" x14ac:dyDescent="0.2">
      <c r="D5818">
        <v>954.78399999999999</v>
      </c>
      <c r="E5818">
        <f>U5818+V5818-G5818</f>
        <v>248.48</v>
      </c>
      <c r="F5818">
        <f>IF(AND(W5818&gt;0,G5818=0),D5818-E5818,0)</f>
        <v>0</v>
      </c>
      <c r="G5818">
        <f>IF((U5818+V5818)&gt;D5818,(U5818+V5818)-D5818,0)</f>
        <v>0</v>
      </c>
      <c r="H5818">
        <f>_xlfn.IFS(K5818=1,0,AND(G5818&gt;0,K5818&lt;1,W5818=0),MIN(G5818,B$3-J5818),AND(W5818&gt;0,K5818&lt;1),MIN(B$3-J5818,B$4,B$3-J5818),AND(W5818=0,G5818=0),0)</f>
        <v>0</v>
      </c>
      <c r="I5818">
        <f>IF(AND(D5818&gt;(U5818+V5818),W5818=0,K5818&gt;0.3),MIN(J5818-B$3*0.3,B$5,D5818-(U5818+V5818)),0)</f>
        <v>706.30399999999997</v>
      </c>
      <c r="J5818">
        <f t="shared" si="90"/>
        <v>8364.6159999999982</v>
      </c>
      <c r="K5818" s="1">
        <f>J5818/B$3</f>
        <v>0.83646159999999981</v>
      </c>
      <c r="L5818">
        <f>IF(D5818&gt;U5818+V5818+W5818,D5818-(U5818+V5818+W5818+I5818),0)</f>
        <v>0</v>
      </c>
      <c r="M5818">
        <f>D5818-L5818</f>
        <v>954.78399999999999</v>
      </c>
      <c r="O5818">
        <v>325.00599999999997</v>
      </c>
      <c r="P5818">
        <v>64.653000000000006</v>
      </c>
      <c r="Q5818">
        <v>439.28100000000001</v>
      </c>
      <c r="R5818">
        <v>0</v>
      </c>
      <c r="S5818">
        <v>125.845</v>
      </c>
      <c r="U5818">
        <v>248.48</v>
      </c>
      <c r="V5818">
        <v>0</v>
      </c>
      <c r="W5818">
        <v>0</v>
      </c>
      <c r="Y5818">
        <v>954.78399999999999</v>
      </c>
      <c r="Z5818">
        <f>E5818</f>
        <v>248.48</v>
      </c>
      <c r="AA5818">
        <f>I5818</f>
        <v>706.30399999999997</v>
      </c>
      <c r="AB5818">
        <f>F5818</f>
        <v>0</v>
      </c>
    </row>
    <row r="5819" spans="4:28" x14ac:dyDescent="0.2">
      <c r="D5819">
        <v>1591.056</v>
      </c>
      <c r="E5819">
        <f>U5819+V5819-G5819</f>
        <v>248.48899999999998</v>
      </c>
      <c r="F5819">
        <f>IF(AND(W5819&gt;0,G5819=0),D5819-E5819,0)</f>
        <v>0</v>
      </c>
      <c r="G5819">
        <f>IF((U5819+V5819)&gt;D5819,(U5819+V5819)-D5819,0)</f>
        <v>0</v>
      </c>
      <c r="H5819">
        <f>_xlfn.IFS(K5819=1,0,AND(G5819&gt;0,K5819&lt;1,W5819=0),MIN(G5819,B$3-J5819),AND(W5819&gt;0,K5819&lt;1),MIN(B$3-J5819,B$4,B$3-J5819),AND(W5819=0,G5819=0),0)</f>
        <v>0</v>
      </c>
      <c r="I5819">
        <f>IF(AND(D5819&gt;(U5819+V5819),W5819=0,K5819&gt;0.3),MIN(J5819-B$3*0.3,B$5,D5819-(U5819+V5819)),0)</f>
        <v>1342.567</v>
      </c>
      <c r="J5819">
        <f t="shared" si="90"/>
        <v>7658.3119999999981</v>
      </c>
      <c r="K5819" s="1">
        <f>J5819/B$3</f>
        <v>0.76583119999999982</v>
      </c>
      <c r="L5819">
        <f>IF(D5819&gt;U5819+V5819+W5819,D5819-(U5819+V5819+W5819+I5819),0)</f>
        <v>0</v>
      </c>
      <c r="M5819">
        <f>D5819-L5819</f>
        <v>1591.056</v>
      </c>
      <c r="O5819">
        <v>381.11900000000003</v>
      </c>
      <c r="P5819">
        <v>77.691999999999993</v>
      </c>
      <c r="Q5819">
        <v>664.41700000000003</v>
      </c>
      <c r="R5819">
        <v>0</v>
      </c>
      <c r="S5819">
        <v>467.82799999999997</v>
      </c>
      <c r="U5819">
        <v>248.48</v>
      </c>
      <c r="V5819">
        <v>8.9999999999999993E-3</v>
      </c>
      <c r="W5819">
        <v>0</v>
      </c>
      <c r="Y5819">
        <v>1591.056</v>
      </c>
      <c r="Z5819">
        <f>E5819</f>
        <v>248.48899999999998</v>
      </c>
      <c r="AA5819">
        <f>I5819</f>
        <v>1342.567</v>
      </c>
      <c r="AB5819">
        <f>F5819</f>
        <v>0</v>
      </c>
    </row>
    <row r="5820" spans="4:28" x14ac:dyDescent="0.2">
      <c r="D5820">
        <v>1105.181</v>
      </c>
      <c r="E5820">
        <f>U5820+V5820-G5820</f>
        <v>253.89</v>
      </c>
      <c r="F5820">
        <f>IF(AND(W5820&gt;0,G5820=0),D5820-E5820,0)</f>
        <v>0</v>
      </c>
      <c r="G5820">
        <f>IF((U5820+V5820)&gt;D5820,(U5820+V5820)-D5820,0)</f>
        <v>0</v>
      </c>
      <c r="H5820">
        <f>_xlfn.IFS(K5820=1,0,AND(G5820&gt;0,K5820&lt;1,W5820=0),MIN(G5820,B$3-J5820),AND(W5820&gt;0,K5820&lt;1),MIN(B$3-J5820,B$4,B$3-J5820),AND(W5820=0,G5820=0),0)</f>
        <v>0</v>
      </c>
      <c r="I5820">
        <f>IF(AND(D5820&gt;(U5820+V5820),W5820=0,K5820&gt;0.3),MIN(J5820-B$3*0.3,B$5,D5820-(U5820+V5820)),0)</f>
        <v>851.29100000000005</v>
      </c>
      <c r="J5820">
        <f t="shared" si="90"/>
        <v>6315.7449999999981</v>
      </c>
      <c r="K5820" s="1">
        <f>J5820/B$3</f>
        <v>0.63157449999999982</v>
      </c>
      <c r="L5820">
        <f>IF(D5820&gt;U5820+V5820+W5820,D5820-(U5820+V5820+W5820+I5820),0)</f>
        <v>0</v>
      </c>
      <c r="M5820">
        <f>D5820-L5820</f>
        <v>1105.181</v>
      </c>
      <c r="O5820">
        <v>348.79700000000003</v>
      </c>
      <c r="P5820">
        <v>78.872</v>
      </c>
      <c r="Q5820">
        <v>370.24700000000001</v>
      </c>
      <c r="R5820">
        <v>0</v>
      </c>
      <c r="S5820">
        <v>307.26499999999999</v>
      </c>
      <c r="U5820">
        <v>248.48</v>
      </c>
      <c r="V5820">
        <v>5.41</v>
      </c>
      <c r="W5820">
        <v>0</v>
      </c>
      <c r="Y5820">
        <v>1105.181</v>
      </c>
      <c r="Z5820">
        <f>E5820</f>
        <v>253.89</v>
      </c>
      <c r="AA5820">
        <f>I5820</f>
        <v>851.29100000000005</v>
      </c>
      <c r="AB5820">
        <f>F5820</f>
        <v>0</v>
      </c>
    </row>
    <row r="5821" spans="4:28" x14ac:dyDescent="0.2">
      <c r="D5821">
        <v>1188.768</v>
      </c>
      <c r="E5821">
        <f>U5821+V5821-G5821</f>
        <v>269.40699999999998</v>
      </c>
      <c r="F5821">
        <f>IF(AND(W5821&gt;0,G5821=0),D5821-E5821,0)</f>
        <v>919.3610000000001</v>
      </c>
      <c r="G5821">
        <f>IF((U5821+V5821)&gt;D5821,(U5821+V5821)-D5821,0)</f>
        <v>0</v>
      </c>
      <c r="H5821">
        <f>_xlfn.IFS(K5821=1,0,AND(G5821&gt;0,K5821&lt;1,W5821=0),MIN(G5821,B$3-J5821),AND(W5821&gt;0,K5821&lt;1),MIN(B$3-J5821,B$4,B$3-J5821),AND(W5821=0,G5821=0),0)</f>
        <v>2500</v>
      </c>
      <c r="I5821">
        <f>IF(AND(D5821&gt;(U5821+V5821),W5821=0,K5821&gt;0.3),MIN(J5821-B$3*0.3,B$5,D5821-(U5821+V5821)),0)</f>
        <v>0</v>
      </c>
      <c r="J5821">
        <f t="shared" si="90"/>
        <v>5464.4539999999979</v>
      </c>
      <c r="K5821" s="1">
        <f>J5821/B$3</f>
        <v>0.54644539999999975</v>
      </c>
      <c r="L5821">
        <f>IF(D5821&gt;U5821+V5821+W5821,D5821-(U5821+V5821+W5821+I5821),0)</f>
        <v>0</v>
      </c>
      <c r="M5821">
        <f>D5821-L5821</f>
        <v>1188.768</v>
      </c>
      <c r="O5821">
        <v>392.95400000000001</v>
      </c>
      <c r="P5821">
        <v>57.915999999999997</v>
      </c>
      <c r="Q5821">
        <v>521.05399999999997</v>
      </c>
      <c r="R5821">
        <v>0</v>
      </c>
      <c r="S5821">
        <v>216.84399999999999</v>
      </c>
      <c r="U5821">
        <v>248.48</v>
      </c>
      <c r="V5821">
        <v>20.927</v>
      </c>
      <c r="W5821">
        <v>7500</v>
      </c>
      <c r="Y5821">
        <v>1188.768</v>
      </c>
      <c r="Z5821">
        <f>E5821</f>
        <v>269.40699999999998</v>
      </c>
      <c r="AA5821">
        <f>I5821</f>
        <v>0</v>
      </c>
      <c r="AB5821">
        <f>F5821</f>
        <v>919.3610000000001</v>
      </c>
    </row>
    <row r="5822" spans="4:28" x14ac:dyDescent="0.2">
      <c r="D5822">
        <v>981.55499999999995</v>
      </c>
      <c r="E5822">
        <f>U5822+V5822-G5822</f>
        <v>266.03300000000002</v>
      </c>
      <c r="F5822">
        <f>IF(AND(W5822&gt;0,G5822=0),D5822-E5822,0)</f>
        <v>715.52199999999993</v>
      </c>
      <c r="G5822">
        <f>IF((U5822+V5822)&gt;D5822,(U5822+V5822)-D5822,0)</f>
        <v>0</v>
      </c>
      <c r="H5822">
        <f>_xlfn.IFS(K5822=1,0,AND(G5822&gt;0,K5822&lt;1,W5822=0),MIN(G5822,B$3-J5822),AND(W5822&gt;0,K5822&lt;1),MIN(B$3-J5822,B$4,B$3-J5822),AND(W5822=0,G5822=0),0)</f>
        <v>2035.5460000000021</v>
      </c>
      <c r="I5822">
        <f>IF(AND(D5822&gt;(U5822+V5822),W5822=0,K5822&gt;0.3),MIN(J5822-B$3*0.3,B$5,D5822-(U5822+V5822)),0)</f>
        <v>0</v>
      </c>
      <c r="J5822">
        <f t="shared" si="90"/>
        <v>7964.4539999999979</v>
      </c>
      <c r="K5822" s="1">
        <f>J5822/B$3</f>
        <v>0.79644539999999975</v>
      </c>
      <c r="L5822">
        <f>IF(D5822&gt;U5822+V5822+W5822,D5822-(U5822+V5822+W5822+I5822),0)</f>
        <v>0</v>
      </c>
      <c r="M5822">
        <f>D5822-L5822</f>
        <v>981.55499999999995</v>
      </c>
      <c r="O5822">
        <v>313.94900000000001</v>
      </c>
      <c r="P5822">
        <v>38.116999999999997</v>
      </c>
      <c r="Q5822">
        <v>433.87799999999999</v>
      </c>
      <c r="R5822">
        <v>0</v>
      </c>
      <c r="S5822">
        <v>195.61099999999999</v>
      </c>
      <c r="U5822">
        <v>248.48</v>
      </c>
      <c r="V5822">
        <v>17.553000000000001</v>
      </c>
      <c r="W5822">
        <v>7500</v>
      </c>
      <c r="Y5822">
        <v>981.55499999999995</v>
      </c>
      <c r="Z5822">
        <f>E5822</f>
        <v>266.03300000000002</v>
      </c>
      <c r="AA5822">
        <f>I5822</f>
        <v>0</v>
      </c>
      <c r="AB5822">
        <f>F5822</f>
        <v>715.52199999999993</v>
      </c>
    </row>
    <row r="5823" spans="4:28" x14ac:dyDescent="0.2">
      <c r="D5823">
        <v>1023.979</v>
      </c>
      <c r="E5823">
        <f>U5823+V5823-G5823</f>
        <v>269.76499999999999</v>
      </c>
      <c r="F5823">
        <f>IF(AND(W5823&gt;0,G5823=0),D5823-E5823,0)</f>
        <v>754.21400000000006</v>
      </c>
      <c r="G5823">
        <f>IF((U5823+V5823)&gt;D5823,(U5823+V5823)-D5823,0)</f>
        <v>0</v>
      </c>
      <c r="H5823">
        <f>_xlfn.IFS(K5823=1,0,AND(G5823&gt;0,K5823&lt;1,W5823=0),MIN(G5823,B$3-J5823),AND(W5823&gt;0,K5823&lt;1),MIN(B$3-J5823,B$4,B$3-J5823),AND(W5823=0,G5823=0),0)</f>
        <v>0</v>
      </c>
      <c r="I5823">
        <f>IF(AND(D5823&gt;(U5823+V5823),W5823=0,K5823&gt;0.3),MIN(J5823-B$3*0.3,B$5,D5823-(U5823+V5823)),0)</f>
        <v>0</v>
      </c>
      <c r="J5823">
        <f t="shared" si="90"/>
        <v>10000</v>
      </c>
      <c r="K5823" s="1">
        <f>J5823/B$3</f>
        <v>1</v>
      </c>
      <c r="L5823">
        <f>IF(D5823&gt;U5823+V5823+W5823,D5823-(U5823+V5823+W5823+I5823),0)</f>
        <v>0</v>
      </c>
      <c r="M5823">
        <f>D5823-L5823</f>
        <v>1023.979</v>
      </c>
      <c r="O5823">
        <v>394.06400000000002</v>
      </c>
      <c r="P5823">
        <v>24.718</v>
      </c>
      <c r="Q5823">
        <v>452.07600000000002</v>
      </c>
      <c r="R5823">
        <v>0</v>
      </c>
      <c r="S5823">
        <v>153.12100000000001</v>
      </c>
      <c r="U5823">
        <v>248.48</v>
      </c>
      <c r="V5823">
        <v>21.285</v>
      </c>
      <c r="W5823">
        <v>7500</v>
      </c>
      <c r="Y5823">
        <v>1023.979</v>
      </c>
      <c r="Z5823">
        <f>E5823</f>
        <v>269.76499999999999</v>
      </c>
      <c r="AA5823">
        <f>I5823</f>
        <v>0</v>
      </c>
      <c r="AB5823">
        <f>F5823</f>
        <v>754.21400000000006</v>
      </c>
    </row>
    <row r="5824" spans="4:28" x14ac:dyDescent="0.2">
      <c r="D5824">
        <v>800.42899999999997</v>
      </c>
      <c r="E5824">
        <f>U5824+V5824-G5824</f>
        <v>281.88599999999997</v>
      </c>
      <c r="F5824">
        <f>IF(AND(W5824&gt;0,G5824=0),D5824-E5824,0)</f>
        <v>518.54300000000001</v>
      </c>
      <c r="G5824">
        <f>IF((U5824+V5824)&gt;D5824,(U5824+V5824)-D5824,0)</f>
        <v>0</v>
      </c>
      <c r="H5824">
        <f>_xlfn.IFS(K5824=1,0,AND(G5824&gt;0,K5824&lt;1,W5824=0),MIN(G5824,B$3-J5824),AND(W5824&gt;0,K5824&lt;1),MIN(B$3-J5824,B$4,B$3-J5824),AND(W5824=0,G5824=0),0)</f>
        <v>0</v>
      </c>
      <c r="I5824">
        <f>IF(AND(D5824&gt;(U5824+V5824),W5824=0,K5824&gt;0.3),MIN(J5824-B$3*0.3,B$5,D5824-(U5824+V5824)),0)</f>
        <v>0</v>
      </c>
      <c r="J5824">
        <f t="shared" si="90"/>
        <v>10000</v>
      </c>
      <c r="K5824" s="1">
        <f>J5824/B$3</f>
        <v>1</v>
      </c>
      <c r="L5824">
        <f>IF(D5824&gt;U5824+V5824+W5824,D5824-(U5824+V5824+W5824+I5824),0)</f>
        <v>0</v>
      </c>
      <c r="M5824">
        <f>D5824-L5824</f>
        <v>800.42899999999997</v>
      </c>
      <c r="O5824">
        <v>318.971</v>
      </c>
      <c r="P5824">
        <v>22.423999999999999</v>
      </c>
      <c r="Q5824">
        <v>379.745</v>
      </c>
      <c r="R5824">
        <v>0</v>
      </c>
      <c r="S5824">
        <v>79.290000000000006</v>
      </c>
      <c r="U5824">
        <v>248.48</v>
      </c>
      <c r="V5824">
        <v>33.405999999999999</v>
      </c>
      <c r="W5824">
        <v>7500</v>
      </c>
      <c r="Y5824">
        <v>800.42899999999997</v>
      </c>
      <c r="Z5824">
        <f>E5824</f>
        <v>281.88599999999997</v>
      </c>
      <c r="AA5824">
        <f>I5824</f>
        <v>0</v>
      </c>
      <c r="AB5824">
        <f>F5824</f>
        <v>518.54300000000001</v>
      </c>
    </row>
    <row r="5825" spans="4:28" x14ac:dyDescent="0.2">
      <c r="D5825">
        <v>1018.954</v>
      </c>
      <c r="E5825">
        <f>U5825+V5825-G5825</f>
        <v>254.74699999999999</v>
      </c>
      <c r="F5825">
        <f>IF(AND(W5825&gt;0,G5825=0),D5825-E5825,0)</f>
        <v>764.20699999999999</v>
      </c>
      <c r="G5825">
        <f>IF((U5825+V5825)&gt;D5825,(U5825+V5825)-D5825,0)</f>
        <v>0</v>
      </c>
      <c r="H5825">
        <f>_xlfn.IFS(K5825=1,0,AND(G5825&gt;0,K5825&lt;1,W5825=0),MIN(G5825,B$3-J5825),AND(W5825&gt;0,K5825&lt;1),MIN(B$3-J5825,B$4,B$3-J5825),AND(W5825=0,G5825=0),0)</f>
        <v>0</v>
      </c>
      <c r="I5825">
        <f>IF(AND(D5825&gt;(U5825+V5825),W5825=0,K5825&gt;0.3),MIN(J5825-B$3*0.3,B$5,D5825-(U5825+V5825)),0)</f>
        <v>0</v>
      </c>
      <c r="J5825">
        <f t="shared" si="90"/>
        <v>10000</v>
      </c>
      <c r="K5825" s="1">
        <f>J5825/B$3</f>
        <v>1</v>
      </c>
      <c r="L5825">
        <f>IF(D5825&gt;U5825+V5825+W5825,D5825-(U5825+V5825+W5825+I5825),0)</f>
        <v>0</v>
      </c>
      <c r="M5825">
        <f>D5825-L5825</f>
        <v>1018.954</v>
      </c>
      <c r="O5825">
        <v>323.928</v>
      </c>
      <c r="P5825">
        <v>60.573</v>
      </c>
      <c r="Q5825">
        <v>615.08199999999999</v>
      </c>
      <c r="R5825">
        <v>0</v>
      </c>
      <c r="S5825">
        <v>19.372</v>
      </c>
      <c r="U5825">
        <v>248.48</v>
      </c>
      <c r="V5825">
        <v>6.2670000000000003</v>
      </c>
      <c r="W5825">
        <v>7500</v>
      </c>
      <c r="Y5825">
        <v>1018.954</v>
      </c>
      <c r="Z5825">
        <f>E5825</f>
        <v>254.74699999999999</v>
      </c>
      <c r="AA5825">
        <f>I5825</f>
        <v>0</v>
      </c>
      <c r="AB5825">
        <f>F5825</f>
        <v>764.20699999999999</v>
      </c>
    </row>
    <row r="5826" spans="4:28" x14ac:dyDescent="0.2">
      <c r="D5826">
        <v>1056.8579999999999</v>
      </c>
      <c r="E5826">
        <f>U5826+V5826-G5826</f>
        <v>259.49599999999998</v>
      </c>
      <c r="F5826">
        <f>IF(AND(W5826&gt;0,G5826=0),D5826-E5826,0)</f>
        <v>797.36199999999997</v>
      </c>
      <c r="G5826">
        <f>IF((U5826+V5826)&gt;D5826,(U5826+V5826)-D5826,0)</f>
        <v>0</v>
      </c>
      <c r="H5826">
        <f>_xlfn.IFS(K5826=1,0,AND(G5826&gt;0,K5826&lt;1,W5826=0),MIN(G5826,B$3-J5826),AND(W5826&gt;0,K5826&lt;1),MIN(B$3-J5826,B$4,B$3-J5826),AND(W5826=0,G5826=0),0)</f>
        <v>0</v>
      </c>
      <c r="I5826">
        <f>IF(AND(D5826&gt;(U5826+V5826),W5826=0,K5826&gt;0.3),MIN(J5826-B$3*0.3,B$5,D5826-(U5826+V5826)),0)</f>
        <v>0</v>
      </c>
      <c r="J5826">
        <f t="shared" si="90"/>
        <v>10000</v>
      </c>
      <c r="K5826" s="1">
        <f>J5826/B$3</f>
        <v>1</v>
      </c>
      <c r="L5826">
        <f>IF(D5826&gt;U5826+V5826+W5826,D5826-(U5826+V5826+W5826+I5826),0)</f>
        <v>0</v>
      </c>
      <c r="M5826">
        <f>D5826-L5826</f>
        <v>1056.8579999999999</v>
      </c>
      <c r="O5826">
        <v>323.42399999999998</v>
      </c>
      <c r="P5826">
        <v>105.58</v>
      </c>
      <c r="Q5826">
        <v>627.85500000000002</v>
      </c>
      <c r="R5826">
        <v>0</v>
      </c>
      <c r="S5826">
        <v>0</v>
      </c>
      <c r="U5826">
        <v>248.48</v>
      </c>
      <c r="V5826">
        <v>11.016</v>
      </c>
      <c r="W5826">
        <v>7500</v>
      </c>
      <c r="Y5826">
        <v>1056.8579999999999</v>
      </c>
      <c r="Z5826">
        <f>E5826</f>
        <v>259.49599999999998</v>
      </c>
      <c r="AA5826">
        <f>I5826</f>
        <v>0</v>
      </c>
      <c r="AB5826">
        <f>F5826</f>
        <v>797.36199999999997</v>
      </c>
    </row>
    <row r="5827" spans="4:28" x14ac:dyDescent="0.2">
      <c r="D5827">
        <v>1046.1289999999999</v>
      </c>
      <c r="E5827">
        <f>U5827+V5827-G5827</f>
        <v>249.649</v>
      </c>
      <c r="F5827">
        <f>IF(AND(W5827&gt;0,G5827=0),D5827-E5827,0)</f>
        <v>0</v>
      </c>
      <c r="G5827">
        <f>IF((U5827+V5827)&gt;D5827,(U5827+V5827)-D5827,0)</f>
        <v>0</v>
      </c>
      <c r="H5827">
        <f>_xlfn.IFS(K5827=1,0,AND(G5827&gt;0,K5827&lt;1,W5827=0),MIN(G5827,B$3-J5827),AND(W5827&gt;0,K5827&lt;1),MIN(B$3-J5827,B$4,B$3-J5827),AND(W5827=0,G5827=0),0)</f>
        <v>0</v>
      </c>
      <c r="I5827">
        <f>IF(AND(D5827&gt;(U5827+V5827),W5827=0,K5827&gt;0.3),MIN(J5827-B$3*0.3,B$5,D5827-(U5827+V5827)),0)</f>
        <v>796.4799999999999</v>
      </c>
      <c r="J5827">
        <f t="shared" si="90"/>
        <v>10000</v>
      </c>
      <c r="K5827" s="1">
        <f>J5827/B$3</f>
        <v>1</v>
      </c>
      <c r="L5827">
        <f>IF(D5827&gt;U5827+V5827+W5827,D5827-(U5827+V5827+W5827+I5827),0)</f>
        <v>0</v>
      </c>
      <c r="M5827">
        <f>D5827-L5827</f>
        <v>1046.1289999999999</v>
      </c>
      <c r="O5827">
        <v>345.185</v>
      </c>
      <c r="P5827">
        <v>85.084000000000003</v>
      </c>
      <c r="Q5827">
        <v>615.86</v>
      </c>
      <c r="R5827">
        <v>0</v>
      </c>
      <c r="S5827">
        <v>0</v>
      </c>
      <c r="U5827">
        <v>248.48</v>
      </c>
      <c r="V5827">
        <v>1.169</v>
      </c>
      <c r="W5827">
        <v>0</v>
      </c>
      <c r="Y5827">
        <v>1046.1289999999999</v>
      </c>
      <c r="Z5827">
        <f>E5827</f>
        <v>249.649</v>
      </c>
      <c r="AA5827">
        <f>I5827</f>
        <v>796.4799999999999</v>
      </c>
      <c r="AB5827">
        <f>F5827</f>
        <v>0</v>
      </c>
    </row>
    <row r="5828" spans="4:28" x14ac:dyDescent="0.2">
      <c r="D5828">
        <v>907.51099999999997</v>
      </c>
      <c r="E5828">
        <f>U5828+V5828-G5828</f>
        <v>249.17099999999999</v>
      </c>
      <c r="F5828">
        <f>IF(AND(W5828&gt;0,G5828=0),D5828-E5828,0)</f>
        <v>0</v>
      </c>
      <c r="G5828">
        <f>IF((U5828+V5828)&gt;D5828,(U5828+V5828)-D5828,0)</f>
        <v>0</v>
      </c>
      <c r="H5828">
        <f>_xlfn.IFS(K5828=1,0,AND(G5828&gt;0,K5828&lt;1,W5828=0),MIN(G5828,B$3-J5828),AND(W5828&gt;0,K5828&lt;1),MIN(B$3-J5828,B$4,B$3-J5828),AND(W5828=0,G5828=0),0)</f>
        <v>0</v>
      </c>
      <c r="I5828">
        <f>IF(AND(D5828&gt;(U5828+V5828),W5828=0,K5828&gt;0.3),MIN(J5828-B$3*0.3,B$5,D5828-(U5828+V5828)),0)</f>
        <v>658.33999999999992</v>
      </c>
      <c r="J5828">
        <f t="shared" si="90"/>
        <v>9203.52</v>
      </c>
      <c r="K5828" s="1">
        <f>J5828/B$3</f>
        <v>0.92035200000000006</v>
      </c>
      <c r="L5828">
        <f>IF(D5828&gt;U5828+V5828+W5828,D5828-(U5828+V5828+W5828+I5828),0)</f>
        <v>0</v>
      </c>
      <c r="M5828">
        <f>D5828-L5828</f>
        <v>907.51099999999997</v>
      </c>
      <c r="O5828">
        <v>439.995</v>
      </c>
      <c r="P5828">
        <v>71.433999999999997</v>
      </c>
      <c r="Q5828">
        <v>396.08199999999999</v>
      </c>
      <c r="R5828">
        <v>0</v>
      </c>
      <c r="S5828">
        <v>0</v>
      </c>
      <c r="U5828">
        <v>248.48</v>
      </c>
      <c r="V5828">
        <v>0.69099999999999995</v>
      </c>
      <c r="W5828">
        <v>0</v>
      </c>
      <c r="Y5828">
        <v>907.51099999999997</v>
      </c>
      <c r="Z5828">
        <f>E5828</f>
        <v>249.17099999999999</v>
      </c>
      <c r="AA5828">
        <f>I5828</f>
        <v>658.33999999999992</v>
      </c>
      <c r="AB5828">
        <f>F5828</f>
        <v>0</v>
      </c>
    </row>
    <row r="5829" spans="4:28" x14ac:dyDescent="0.2">
      <c r="D5829">
        <v>850.98500000000001</v>
      </c>
      <c r="E5829">
        <f>U5829+V5829-G5829</f>
        <v>248.48499999999999</v>
      </c>
      <c r="F5829">
        <f>IF(AND(W5829&gt;0,G5829=0),D5829-E5829,0)</f>
        <v>0</v>
      </c>
      <c r="G5829">
        <f>IF((U5829+V5829)&gt;D5829,(U5829+V5829)-D5829,0)</f>
        <v>0</v>
      </c>
      <c r="H5829">
        <f>_xlfn.IFS(K5829=1,0,AND(G5829&gt;0,K5829&lt;1,W5829=0),MIN(G5829,B$3-J5829),AND(W5829&gt;0,K5829&lt;1),MIN(B$3-J5829,B$4,B$3-J5829),AND(W5829=0,G5829=0),0)</f>
        <v>0</v>
      </c>
      <c r="I5829">
        <f>IF(AND(D5829&gt;(U5829+V5829),W5829=0,K5829&gt;0.3),MIN(J5829-B$3*0.3,B$5,D5829-(U5829+V5829)),0)</f>
        <v>602.5</v>
      </c>
      <c r="J5829">
        <f t="shared" ref="J5829:J5892" si="91">J5828+H5828-I5828</f>
        <v>8545.18</v>
      </c>
      <c r="K5829" s="1">
        <f>J5829/B$3</f>
        <v>0.854518</v>
      </c>
      <c r="L5829">
        <f>IF(D5829&gt;U5829+V5829+W5829,D5829-(U5829+V5829+W5829+I5829),0)</f>
        <v>0</v>
      </c>
      <c r="M5829">
        <f>D5829-L5829</f>
        <v>850.98500000000001</v>
      </c>
      <c r="O5829">
        <v>453.923</v>
      </c>
      <c r="P5829">
        <v>65.602999999999994</v>
      </c>
      <c r="Q5829">
        <v>317.64699999999999</v>
      </c>
      <c r="R5829">
        <v>0</v>
      </c>
      <c r="S5829">
        <v>13.813000000000001</v>
      </c>
      <c r="U5829">
        <v>248.48</v>
      </c>
      <c r="V5829">
        <v>5.0000000000000001E-3</v>
      </c>
      <c r="W5829">
        <v>0</v>
      </c>
      <c r="Y5829">
        <v>850.98500000000001</v>
      </c>
      <c r="Z5829">
        <f>E5829</f>
        <v>248.48499999999999</v>
      </c>
      <c r="AA5829">
        <f>I5829</f>
        <v>602.5</v>
      </c>
      <c r="AB5829">
        <f>F5829</f>
        <v>0</v>
      </c>
    </row>
    <row r="5830" spans="4:28" x14ac:dyDescent="0.2">
      <c r="D5830">
        <v>1038.6600000000001</v>
      </c>
      <c r="E5830">
        <f>U5830+V5830-G5830</f>
        <v>248.48</v>
      </c>
      <c r="F5830">
        <f>IF(AND(W5830&gt;0,G5830=0),D5830-E5830,0)</f>
        <v>0</v>
      </c>
      <c r="G5830">
        <f>IF((U5830+V5830)&gt;D5830,(U5830+V5830)-D5830,0)</f>
        <v>0</v>
      </c>
      <c r="H5830">
        <f>_xlfn.IFS(K5830=1,0,AND(G5830&gt;0,K5830&lt;1,W5830=0),MIN(G5830,B$3-J5830),AND(W5830&gt;0,K5830&lt;1),MIN(B$3-J5830,B$4,B$3-J5830),AND(W5830=0,G5830=0),0)</f>
        <v>0</v>
      </c>
      <c r="I5830">
        <f>IF(AND(D5830&gt;(U5830+V5830),W5830=0,K5830&gt;0.3),MIN(J5830-B$3*0.3,B$5,D5830-(U5830+V5830)),0)</f>
        <v>790.18000000000006</v>
      </c>
      <c r="J5830">
        <f t="shared" si="91"/>
        <v>7942.68</v>
      </c>
      <c r="K5830" s="1">
        <f>J5830/B$3</f>
        <v>0.79426799999999997</v>
      </c>
      <c r="L5830">
        <f>IF(D5830&gt;U5830+V5830+W5830,D5830-(U5830+V5830+W5830+I5830),0)</f>
        <v>0</v>
      </c>
      <c r="M5830">
        <f>D5830-L5830</f>
        <v>1038.6600000000001</v>
      </c>
      <c r="O5830">
        <v>582.45500000000004</v>
      </c>
      <c r="P5830">
        <v>53.881999999999998</v>
      </c>
      <c r="Q5830">
        <v>374.69799999999998</v>
      </c>
      <c r="R5830">
        <v>0</v>
      </c>
      <c r="S5830">
        <v>27.625</v>
      </c>
      <c r="U5830">
        <v>248.48</v>
      </c>
      <c r="V5830">
        <v>0</v>
      </c>
      <c r="W5830">
        <v>0</v>
      </c>
      <c r="Y5830">
        <v>1038.6600000000001</v>
      </c>
      <c r="Z5830">
        <f>E5830</f>
        <v>248.48</v>
      </c>
      <c r="AA5830">
        <f>I5830</f>
        <v>790.18000000000006</v>
      </c>
      <c r="AB5830">
        <f>F5830</f>
        <v>0</v>
      </c>
    </row>
    <row r="5831" spans="4:28" x14ac:dyDescent="0.2">
      <c r="D5831">
        <v>875.74</v>
      </c>
      <c r="E5831">
        <f>U5831+V5831-G5831</f>
        <v>248.48</v>
      </c>
      <c r="F5831">
        <f>IF(AND(W5831&gt;0,G5831=0),D5831-E5831,0)</f>
        <v>0</v>
      </c>
      <c r="G5831">
        <f>IF((U5831+V5831)&gt;D5831,(U5831+V5831)-D5831,0)</f>
        <v>0</v>
      </c>
      <c r="H5831">
        <f>_xlfn.IFS(K5831=1,0,AND(G5831&gt;0,K5831&lt;1,W5831=0),MIN(G5831,B$3-J5831),AND(W5831&gt;0,K5831&lt;1),MIN(B$3-J5831,B$4,B$3-J5831),AND(W5831=0,G5831=0),0)</f>
        <v>0</v>
      </c>
      <c r="I5831">
        <f>IF(AND(D5831&gt;(U5831+V5831),W5831=0,K5831&gt;0.3),MIN(J5831-B$3*0.3,B$5,D5831-(U5831+V5831)),0)</f>
        <v>627.26</v>
      </c>
      <c r="J5831">
        <f t="shared" si="91"/>
        <v>7152.5</v>
      </c>
      <c r="K5831" s="1">
        <f>J5831/B$3</f>
        <v>0.71525000000000005</v>
      </c>
      <c r="L5831">
        <f>IF(D5831&gt;U5831+V5831+W5831,D5831-(U5831+V5831+W5831+I5831),0)</f>
        <v>0</v>
      </c>
      <c r="M5831">
        <f>D5831-L5831</f>
        <v>875.74</v>
      </c>
      <c r="O5831">
        <v>489.00200000000001</v>
      </c>
      <c r="P5831">
        <v>82.742999999999995</v>
      </c>
      <c r="Q5831">
        <v>275.85899999999998</v>
      </c>
      <c r="R5831">
        <v>0</v>
      </c>
      <c r="S5831">
        <v>28.135999999999999</v>
      </c>
      <c r="U5831">
        <v>248.48</v>
      </c>
      <c r="V5831">
        <v>0</v>
      </c>
      <c r="W5831">
        <v>0</v>
      </c>
      <c r="Y5831">
        <v>875.74</v>
      </c>
      <c r="Z5831">
        <f>E5831</f>
        <v>248.48</v>
      </c>
      <c r="AA5831">
        <f>I5831</f>
        <v>627.26</v>
      </c>
      <c r="AB5831">
        <f>F5831</f>
        <v>0</v>
      </c>
    </row>
    <row r="5832" spans="4:28" x14ac:dyDescent="0.2">
      <c r="D5832">
        <v>873.53399999999999</v>
      </c>
      <c r="E5832">
        <f>U5832+V5832-G5832</f>
        <v>248.48</v>
      </c>
      <c r="F5832">
        <f>IF(AND(W5832&gt;0,G5832=0),D5832-E5832,0)</f>
        <v>625.05399999999997</v>
      </c>
      <c r="G5832">
        <f>IF((U5832+V5832)&gt;D5832,(U5832+V5832)-D5832,0)</f>
        <v>0</v>
      </c>
      <c r="H5832">
        <f>_xlfn.IFS(K5832=1,0,AND(G5832&gt;0,K5832&lt;1,W5832=0),MIN(G5832,B$3-J5832),AND(W5832&gt;0,K5832&lt;1),MIN(B$3-J5832,B$4,B$3-J5832),AND(W5832=0,G5832=0),0)</f>
        <v>2500</v>
      </c>
      <c r="I5832">
        <f>IF(AND(D5832&gt;(U5832+V5832),W5832=0,K5832&gt;0.3),MIN(J5832-B$3*0.3,B$5,D5832-(U5832+V5832)),0)</f>
        <v>0</v>
      </c>
      <c r="J5832">
        <f t="shared" si="91"/>
        <v>6525.24</v>
      </c>
      <c r="K5832" s="1">
        <f>J5832/B$3</f>
        <v>0.65252399999999999</v>
      </c>
      <c r="L5832">
        <f>IF(D5832&gt;U5832+V5832+W5832,D5832-(U5832+V5832+W5832+I5832),0)</f>
        <v>0</v>
      </c>
      <c r="M5832">
        <f>D5832-L5832</f>
        <v>873.53399999999999</v>
      </c>
      <c r="O5832">
        <v>493.92399999999998</v>
      </c>
      <c r="P5832">
        <v>89.594999999999999</v>
      </c>
      <c r="Q5832">
        <v>261.53800000000001</v>
      </c>
      <c r="R5832">
        <v>0</v>
      </c>
      <c r="S5832">
        <v>28.475999999999999</v>
      </c>
      <c r="U5832">
        <v>248.48</v>
      </c>
      <c r="V5832">
        <v>0</v>
      </c>
      <c r="W5832">
        <v>7500</v>
      </c>
      <c r="Y5832">
        <v>873.53399999999999</v>
      </c>
      <c r="Z5832">
        <f>E5832</f>
        <v>248.48</v>
      </c>
      <c r="AA5832">
        <f>I5832</f>
        <v>0</v>
      </c>
      <c r="AB5832">
        <f>F5832</f>
        <v>625.05399999999997</v>
      </c>
    </row>
    <row r="5833" spans="4:28" x14ac:dyDescent="0.2">
      <c r="D5833">
        <v>900.34</v>
      </c>
      <c r="E5833">
        <f>U5833+V5833-G5833</f>
        <v>248.48</v>
      </c>
      <c r="F5833">
        <f>IF(AND(W5833&gt;0,G5833=0),D5833-E5833,0)</f>
        <v>0</v>
      </c>
      <c r="G5833">
        <f>IF((U5833+V5833)&gt;D5833,(U5833+V5833)-D5833,0)</f>
        <v>0</v>
      </c>
      <c r="H5833">
        <f>_xlfn.IFS(K5833=1,0,AND(G5833&gt;0,K5833&lt;1,W5833=0),MIN(G5833,B$3-J5833),AND(W5833&gt;0,K5833&lt;1),MIN(B$3-J5833,B$4,B$3-J5833),AND(W5833=0,G5833=0),0)</f>
        <v>0</v>
      </c>
      <c r="I5833">
        <f>IF(AND(D5833&gt;(U5833+V5833),W5833=0,K5833&gt;0.3),MIN(J5833-B$3*0.3,B$5,D5833-(U5833+V5833)),0)</f>
        <v>651.86</v>
      </c>
      <c r="J5833">
        <f t="shared" si="91"/>
        <v>9025.24</v>
      </c>
      <c r="K5833" s="1">
        <f>J5833/B$3</f>
        <v>0.90252399999999999</v>
      </c>
      <c r="L5833">
        <f>IF(D5833&gt;U5833+V5833+W5833,D5833-(U5833+V5833+W5833+I5833),0)</f>
        <v>0</v>
      </c>
      <c r="M5833">
        <f>D5833-L5833</f>
        <v>900.34</v>
      </c>
      <c r="O5833">
        <v>502.84899999999999</v>
      </c>
      <c r="P5833">
        <v>67.671000000000006</v>
      </c>
      <c r="Q5833">
        <v>300.66399999999999</v>
      </c>
      <c r="R5833">
        <v>0</v>
      </c>
      <c r="S5833">
        <v>29.155999999999999</v>
      </c>
      <c r="U5833">
        <v>248.48</v>
      </c>
      <c r="V5833">
        <v>0</v>
      </c>
      <c r="W5833">
        <v>0</v>
      </c>
      <c r="Y5833">
        <v>900.34</v>
      </c>
      <c r="Z5833">
        <f>E5833</f>
        <v>248.48</v>
      </c>
      <c r="AA5833">
        <f>I5833</f>
        <v>651.86</v>
      </c>
      <c r="AB5833">
        <f>F5833</f>
        <v>0</v>
      </c>
    </row>
    <row r="5834" spans="4:28" x14ac:dyDescent="0.2">
      <c r="D5834">
        <v>1151.5609999999999</v>
      </c>
      <c r="E5834">
        <f>U5834+V5834-G5834</f>
        <v>248.48</v>
      </c>
      <c r="F5834">
        <f>IF(AND(W5834&gt;0,G5834=0),D5834-E5834,0)</f>
        <v>903.0809999999999</v>
      </c>
      <c r="G5834">
        <f>IF((U5834+V5834)&gt;D5834,(U5834+V5834)-D5834,0)</f>
        <v>0</v>
      </c>
      <c r="H5834">
        <f>_xlfn.IFS(K5834=1,0,AND(G5834&gt;0,K5834&lt;1,W5834=0),MIN(G5834,B$3-J5834),AND(W5834&gt;0,K5834&lt;1),MIN(B$3-J5834,B$4,B$3-J5834),AND(W5834=0,G5834=0),0)</f>
        <v>1626.6200000000008</v>
      </c>
      <c r="I5834">
        <f>IF(AND(D5834&gt;(U5834+V5834),W5834=0,K5834&gt;0.3),MIN(J5834-B$3*0.3,B$5,D5834-(U5834+V5834)),0)</f>
        <v>0</v>
      </c>
      <c r="J5834">
        <f t="shared" si="91"/>
        <v>8373.3799999999992</v>
      </c>
      <c r="K5834" s="1">
        <f>J5834/B$3</f>
        <v>0.83733799999999992</v>
      </c>
      <c r="L5834">
        <f>IF(D5834&gt;U5834+V5834+W5834,D5834-(U5834+V5834+W5834+I5834),0)</f>
        <v>0</v>
      </c>
      <c r="M5834">
        <f>D5834-L5834</f>
        <v>1151.5609999999999</v>
      </c>
      <c r="O5834">
        <v>406.06</v>
      </c>
      <c r="P5834">
        <v>43.487000000000002</v>
      </c>
      <c r="Q5834">
        <v>672.68700000000001</v>
      </c>
      <c r="R5834">
        <v>0</v>
      </c>
      <c r="S5834">
        <v>29.327000000000002</v>
      </c>
      <c r="U5834">
        <v>248.48</v>
      </c>
      <c r="V5834">
        <v>0</v>
      </c>
      <c r="W5834">
        <v>7500</v>
      </c>
      <c r="Y5834">
        <v>1151.5609999999999</v>
      </c>
      <c r="Z5834">
        <f>E5834</f>
        <v>248.48</v>
      </c>
      <c r="AA5834">
        <f>I5834</f>
        <v>0</v>
      </c>
      <c r="AB5834">
        <f>F5834</f>
        <v>903.0809999999999</v>
      </c>
    </row>
    <row r="5835" spans="4:28" x14ac:dyDescent="0.2">
      <c r="D5835">
        <v>780.35199999999998</v>
      </c>
      <c r="E5835">
        <f>U5835+V5835-G5835</f>
        <v>248.48</v>
      </c>
      <c r="F5835">
        <f>IF(AND(W5835&gt;0,G5835=0),D5835-E5835,0)</f>
        <v>531.87199999999996</v>
      </c>
      <c r="G5835">
        <f>IF((U5835+V5835)&gt;D5835,(U5835+V5835)-D5835,0)</f>
        <v>0</v>
      </c>
      <c r="H5835">
        <f>_xlfn.IFS(K5835=1,0,AND(G5835&gt;0,K5835&lt;1,W5835=0),MIN(G5835,B$3-J5835),AND(W5835&gt;0,K5835&lt;1),MIN(B$3-J5835,B$4,B$3-J5835),AND(W5835=0,G5835=0),0)</f>
        <v>0</v>
      </c>
      <c r="I5835">
        <f>IF(AND(D5835&gt;(U5835+V5835),W5835=0,K5835&gt;0.3),MIN(J5835-B$3*0.3,B$5,D5835-(U5835+V5835)),0)</f>
        <v>0</v>
      </c>
      <c r="J5835">
        <f t="shared" si="91"/>
        <v>10000</v>
      </c>
      <c r="K5835" s="1">
        <f>J5835/B$3</f>
        <v>1</v>
      </c>
      <c r="L5835">
        <f>IF(D5835&gt;U5835+V5835+W5835,D5835-(U5835+V5835+W5835+I5835),0)</f>
        <v>0</v>
      </c>
      <c r="M5835">
        <f>D5835-L5835</f>
        <v>780.35199999999998</v>
      </c>
      <c r="O5835">
        <v>285.96499999999997</v>
      </c>
      <c r="P5835">
        <v>22.113</v>
      </c>
      <c r="Q5835">
        <v>438.83199999999999</v>
      </c>
      <c r="R5835">
        <v>0</v>
      </c>
      <c r="S5835">
        <v>33.442</v>
      </c>
      <c r="U5835">
        <v>248.48</v>
      </c>
      <c r="V5835">
        <v>0</v>
      </c>
      <c r="W5835">
        <v>7500</v>
      </c>
      <c r="Y5835">
        <v>780.35199999999998</v>
      </c>
      <c r="Z5835">
        <f>E5835</f>
        <v>248.48</v>
      </c>
      <c r="AA5835">
        <f>I5835</f>
        <v>0</v>
      </c>
      <c r="AB5835">
        <f>F5835</f>
        <v>531.87199999999996</v>
      </c>
    </row>
    <row r="5836" spans="4:28" x14ac:dyDescent="0.2">
      <c r="D5836">
        <v>707.83199999999999</v>
      </c>
      <c r="E5836">
        <f>U5836+V5836-G5836</f>
        <v>248.48</v>
      </c>
      <c r="F5836">
        <f>IF(AND(W5836&gt;0,G5836=0),D5836-E5836,0)</f>
        <v>459.35199999999998</v>
      </c>
      <c r="G5836">
        <f>IF((U5836+V5836)&gt;D5836,(U5836+V5836)-D5836,0)</f>
        <v>0</v>
      </c>
      <c r="H5836">
        <f>_xlfn.IFS(K5836=1,0,AND(G5836&gt;0,K5836&lt;1,W5836=0),MIN(G5836,B$3-J5836),AND(W5836&gt;0,K5836&lt;1),MIN(B$3-J5836,B$4,B$3-J5836),AND(W5836=0,G5836=0),0)</f>
        <v>0</v>
      </c>
      <c r="I5836">
        <f>IF(AND(D5836&gt;(U5836+V5836),W5836=0,K5836&gt;0.3),MIN(J5836-B$3*0.3,B$5,D5836-(U5836+V5836)),0)</f>
        <v>0</v>
      </c>
      <c r="J5836">
        <f t="shared" si="91"/>
        <v>10000</v>
      </c>
      <c r="K5836" s="1">
        <f>J5836/B$3</f>
        <v>1</v>
      </c>
      <c r="L5836">
        <f>IF(D5836&gt;U5836+V5836+W5836,D5836-(U5836+V5836+W5836+I5836),0)</f>
        <v>0</v>
      </c>
      <c r="M5836">
        <f>D5836-L5836</f>
        <v>707.83199999999999</v>
      </c>
      <c r="O5836">
        <v>210.268</v>
      </c>
      <c r="P5836">
        <v>26.193999999999999</v>
      </c>
      <c r="Q5836">
        <v>442.26299999999998</v>
      </c>
      <c r="R5836">
        <v>0</v>
      </c>
      <c r="S5836">
        <v>29.106999999999999</v>
      </c>
      <c r="U5836">
        <v>248.48</v>
      </c>
      <c r="V5836">
        <v>0</v>
      </c>
      <c r="W5836">
        <v>7500</v>
      </c>
      <c r="Y5836">
        <v>707.83199999999999</v>
      </c>
      <c r="Z5836">
        <f>E5836</f>
        <v>248.48</v>
      </c>
      <c r="AA5836">
        <f>I5836</f>
        <v>0</v>
      </c>
      <c r="AB5836">
        <f>F5836</f>
        <v>459.35199999999998</v>
      </c>
    </row>
    <row r="5837" spans="4:28" x14ac:dyDescent="0.2">
      <c r="D5837">
        <v>641.43299999999999</v>
      </c>
      <c r="E5837">
        <f>U5837+V5837-G5837</f>
        <v>248.48</v>
      </c>
      <c r="F5837">
        <f>IF(AND(W5837&gt;0,G5837=0),D5837-E5837,0)</f>
        <v>392.95299999999997</v>
      </c>
      <c r="G5837">
        <f>IF((U5837+V5837)&gt;D5837,(U5837+V5837)-D5837,0)</f>
        <v>0</v>
      </c>
      <c r="H5837">
        <f>_xlfn.IFS(K5837=1,0,AND(G5837&gt;0,K5837&lt;1,W5837=0),MIN(G5837,B$3-J5837),AND(W5837&gt;0,K5837&lt;1),MIN(B$3-J5837,B$4,B$3-J5837),AND(W5837=0,G5837=0),0)</f>
        <v>0</v>
      </c>
      <c r="I5837">
        <f>IF(AND(D5837&gt;(U5837+V5837),W5837=0,K5837&gt;0.3),MIN(J5837-B$3*0.3,B$5,D5837-(U5837+V5837)),0)</f>
        <v>0</v>
      </c>
      <c r="J5837">
        <f t="shared" si="91"/>
        <v>10000</v>
      </c>
      <c r="K5837" s="1">
        <f>J5837/B$3</f>
        <v>1</v>
      </c>
      <c r="L5837">
        <f>IF(D5837&gt;U5837+V5837+W5837,D5837-(U5837+V5837+W5837+I5837),0)</f>
        <v>0</v>
      </c>
      <c r="M5837">
        <f>D5837-L5837</f>
        <v>641.43299999999999</v>
      </c>
      <c r="O5837">
        <v>168.95699999999999</v>
      </c>
      <c r="P5837">
        <v>97.037000000000006</v>
      </c>
      <c r="Q5837">
        <v>351.63</v>
      </c>
      <c r="R5837">
        <v>0</v>
      </c>
      <c r="S5837">
        <v>23.809000000000001</v>
      </c>
      <c r="U5837">
        <v>248.48</v>
      </c>
      <c r="V5837">
        <v>0</v>
      </c>
      <c r="W5837">
        <v>7500</v>
      </c>
      <c r="Y5837">
        <v>641.43299999999999</v>
      </c>
      <c r="Z5837">
        <f>E5837</f>
        <v>248.48</v>
      </c>
      <c r="AA5837">
        <f>I5837</f>
        <v>0</v>
      </c>
      <c r="AB5837">
        <f>F5837</f>
        <v>392.95299999999997</v>
      </c>
    </row>
    <row r="5838" spans="4:28" x14ac:dyDescent="0.2">
      <c r="D5838">
        <v>859.55100000000004</v>
      </c>
      <c r="E5838">
        <f>U5838+V5838-G5838</f>
        <v>248.48</v>
      </c>
      <c r="F5838">
        <f>IF(AND(W5838&gt;0,G5838=0),D5838-E5838,0)</f>
        <v>611.07100000000003</v>
      </c>
      <c r="G5838">
        <f>IF((U5838+V5838)&gt;D5838,(U5838+V5838)-D5838,0)</f>
        <v>0</v>
      </c>
      <c r="H5838">
        <f>_xlfn.IFS(K5838=1,0,AND(G5838&gt;0,K5838&lt;1,W5838=0),MIN(G5838,B$3-J5838),AND(W5838&gt;0,K5838&lt;1),MIN(B$3-J5838,B$4,B$3-J5838),AND(W5838=0,G5838=0),0)</f>
        <v>0</v>
      </c>
      <c r="I5838">
        <f>IF(AND(D5838&gt;(U5838+V5838),W5838=0,K5838&gt;0.3),MIN(J5838-B$3*0.3,B$5,D5838-(U5838+V5838)),0)</f>
        <v>0</v>
      </c>
      <c r="J5838">
        <f t="shared" si="91"/>
        <v>10000</v>
      </c>
      <c r="K5838" s="1">
        <f>J5838/B$3</f>
        <v>1</v>
      </c>
      <c r="L5838">
        <f>IF(D5838&gt;U5838+V5838+W5838,D5838-(U5838+V5838+W5838+I5838),0)</f>
        <v>0</v>
      </c>
      <c r="M5838">
        <f>D5838-L5838</f>
        <v>859.55100000000004</v>
      </c>
      <c r="O5838">
        <v>176.04900000000001</v>
      </c>
      <c r="P5838">
        <v>98.813999999999993</v>
      </c>
      <c r="Q5838">
        <v>486.892</v>
      </c>
      <c r="R5838">
        <v>0</v>
      </c>
      <c r="S5838">
        <v>97.796000000000006</v>
      </c>
      <c r="U5838">
        <v>248.48</v>
      </c>
      <c r="V5838">
        <v>0</v>
      </c>
      <c r="W5838">
        <v>7500</v>
      </c>
      <c r="Y5838">
        <v>859.55100000000004</v>
      </c>
      <c r="Z5838">
        <f>E5838</f>
        <v>248.48</v>
      </c>
      <c r="AA5838">
        <f>I5838</f>
        <v>0</v>
      </c>
      <c r="AB5838">
        <f>F5838</f>
        <v>611.07100000000003</v>
      </c>
    </row>
    <row r="5839" spans="4:28" x14ac:dyDescent="0.2">
      <c r="D5839">
        <v>843.63800000000003</v>
      </c>
      <c r="E5839">
        <f>U5839+V5839-G5839</f>
        <v>248.48</v>
      </c>
      <c r="F5839">
        <f>IF(AND(W5839&gt;0,G5839=0),D5839-E5839,0)</f>
        <v>0</v>
      </c>
      <c r="G5839">
        <f>IF((U5839+V5839)&gt;D5839,(U5839+V5839)-D5839,0)</f>
        <v>0</v>
      </c>
      <c r="H5839">
        <f>_xlfn.IFS(K5839=1,0,AND(G5839&gt;0,K5839&lt;1,W5839=0),MIN(G5839,B$3-J5839),AND(W5839&gt;0,K5839&lt;1),MIN(B$3-J5839,B$4,B$3-J5839),AND(W5839=0,G5839=0),0)</f>
        <v>0</v>
      </c>
      <c r="I5839">
        <f>IF(AND(D5839&gt;(U5839+V5839),W5839=0,K5839&gt;0.3),MIN(J5839-B$3*0.3,B$5,D5839-(U5839+V5839)),0)</f>
        <v>595.15800000000002</v>
      </c>
      <c r="J5839">
        <f t="shared" si="91"/>
        <v>10000</v>
      </c>
      <c r="K5839" s="1">
        <f>J5839/B$3</f>
        <v>1</v>
      </c>
      <c r="L5839">
        <f>IF(D5839&gt;U5839+V5839+W5839,D5839-(U5839+V5839+W5839+I5839),0)</f>
        <v>0</v>
      </c>
      <c r="M5839">
        <f>D5839-L5839</f>
        <v>843.63800000000003</v>
      </c>
      <c r="O5839">
        <v>164.785</v>
      </c>
      <c r="P5839">
        <v>87.152000000000001</v>
      </c>
      <c r="Q5839">
        <v>399.678</v>
      </c>
      <c r="R5839">
        <v>0</v>
      </c>
      <c r="S5839">
        <v>192.023</v>
      </c>
      <c r="U5839">
        <v>248.48</v>
      </c>
      <c r="V5839">
        <v>0</v>
      </c>
      <c r="W5839">
        <v>0</v>
      </c>
      <c r="Y5839">
        <v>843.63800000000003</v>
      </c>
      <c r="Z5839">
        <f>E5839</f>
        <v>248.48</v>
      </c>
      <c r="AA5839">
        <f>I5839</f>
        <v>595.15800000000002</v>
      </c>
      <c r="AB5839">
        <f>F5839</f>
        <v>0</v>
      </c>
    </row>
    <row r="5840" spans="4:28" x14ac:dyDescent="0.2">
      <c r="D5840">
        <v>742.64</v>
      </c>
      <c r="E5840">
        <f>U5840+V5840-G5840</f>
        <v>248.48</v>
      </c>
      <c r="F5840">
        <f>IF(AND(W5840&gt;0,G5840=0),D5840-E5840,0)</f>
        <v>0</v>
      </c>
      <c r="G5840">
        <f>IF((U5840+V5840)&gt;D5840,(U5840+V5840)-D5840,0)</f>
        <v>0</v>
      </c>
      <c r="H5840">
        <f>_xlfn.IFS(K5840=1,0,AND(G5840&gt;0,K5840&lt;1,W5840=0),MIN(G5840,B$3-J5840),AND(W5840&gt;0,K5840&lt;1),MIN(B$3-J5840,B$4,B$3-J5840),AND(W5840=0,G5840=0),0)</f>
        <v>0</v>
      </c>
      <c r="I5840">
        <f>IF(AND(D5840&gt;(U5840+V5840),W5840=0,K5840&gt;0.3),MIN(J5840-B$3*0.3,B$5,D5840-(U5840+V5840)),0)</f>
        <v>494.15999999999997</v>
      </c>
      <c r="J5840">
        <f t="shared" si="91"/>
        <v>9404.8420000000006</v>
      </c>
      <c r="K5840" s="1">
        <f>J5840/B$3</f>
        <v>0.9404842000000001</v>
      </c>
      <c r="L5840">
        <f>IF(D5840&gt;U5840+V5840+W5840,D5840-(U5840+V5840+W5840+I5840),0)</f>
        <v>0</v>
      </c>
      <c r="M5840">
        <f>D5840-L5840</f>
        <v>742.64</v>
      </c>
      <c r="O5840">
        <v>148.584</v>
      </c>
      <c r="P5840">
        <v>71.801000000000002</v>
      </c>
      <c r="Q5840">
        <v>403.185</v>
      </c>
      <c r="R5840">
        <v>0</v>
      </c>
      <c r="S5840">
        <v>119.07</v>
      </c>
      <c r="U5840">
        <v>248.48</v>
      </c>
      <c r="V5840">
        <v>0</v>
      </c>
      <c r="W5840">
        <v>0</v>
      </c>
      <c r="Y5840">
        <v>742.64</v>
      </c>
      <c r="Z5840">
        <f>E5840</f>
        <v>248.48</v>
      </c>
      <c r="AA5840">
        <f>I5840</f>
        <v>494.15999999999997</v>
      </c>
      <c r="AB5840">
        <f>F5840</f>
        <v>0</v>
      </c>
    </row>
    <row r="5841" spans="4:28" x14ac:dyDescent="0.2">
      <c r="D5841">
        <v>865.54700000000003</v>
      </c>
      <c r="E5841">
        <f>U5841+V5841-G5841</f>
        <v>248.48</v>
      </c>
      <c r="F5841">
        <f>IF(AND(W5841&gt;0,G5841=0),D5841-E5841,0)</f>
        <v>0</v>
      </c>
      <c r="G5841">
        <f>IF((U5841+V5841)&gt;D5841,(U5841+V5841)-D5841,0)</f>
        <v>0</v>
      </c>
      <c r="H5841">
        <f>_xlfn.IFS(K5841=1,0,AND(G5841&gt;0,K5841&lt;1,W5841=0),MIN(G5841,B$3-J5841),AND(W5841&gt;0,K5841&lt;1),MIN(B$3-J5841,B$4,B$3-J5841),AND(W5841=0,G5841=0),0)</f>
        <v>0</v>
      </c>
      <c r="I5841">
        <f>IF(AND(D5841&gt;(U5841+V5841),W5841=0,K5841&gt;0.3),MIN(J5841-B$3*0.3,B$5,D5841-(U5841+V5841)),0)</f>
        <v>617.06700000000001</v>
      </c>
      <c r="J5841">
        <f t="shared" si="91"/>
        <v>8910.6820000000007</v>
      </c>
      <c r="K5841" s="1">
        <f>J5841/B$3</f>
        <v>0.89106820000000009</v>
      </c>
      <c r="L5841">
        <f>IF(D5841&gt;U5841+V5841+W5841,D5841-(U5841+V5841+W5841+I5841),0)</f>
        <v>0</v>
      </c>
      <c r="M5841">
        <f>D5841-L5841</f>
        <v>865.54700000000003</v>
      </c>
      <c r="O5841">
        <v>194.26</v>
      </c>
      <c r="P5841">
        <v>57.798000000000002</v>
      </c>
      <c r="Q5841">
        <v>433.32900000000001</v>
      </c>
      <c r="R5841">
        <v>0</v>
      </c>
      <c r="S5841">
        <v>180.16</v>
      </c>
      <c r="U5841">
        <v>248.48</v>
      </c>
      <c r="V5841">
        <v>0</v>
      </c>
      <c r="W5841">
        <v>0</v>
      </c>
      <c r="Y5841">
        <v>865.54700000000003</v>
      </c>
      <c r="Z5841">
        <f>E5841</f>
        <v>248.48</v>
      </c>
      <c r="AA5841">
        <f>I5841</f>
        <v>617.06700000000001</v>
      </c>
      <c r="AB5841">
        <f>F5841</f>
        <v>0</v>
      </c>
    </row>
    <row r="5842" spans="4:28" x14ac:dyDescent="0.2">
      <c r="D5842">
        <v>1026.1579999999999</v>
      </c>
      <c r="E5842">
        <f>U5842+V5842-G5842</f>
        <v>271.61399999999998</v>
      </c>
      <c r="F5842">
        <f>IF(AND(W5842&gt;0,G5842=0),D5842-E5842,0)</f>
        <v>0</v>
      </c>
      <c r="G5842">
        <f>IF((U5842+V5842)&gt;D5842,(U5842+V5842)-D5842,0)</f>
        <v>0</v>
      </c>
      <c r="H5842">
        <f>_xlfn.IFS(K5842=1,0,AND(G5842&gt;0,K5842&lt;1,W5842=0),MIN(G5842,B$3-J5842),AND(W5842&gt;0,K5842&lt;1),MIN(B$3-J5842,B$4,B$3-J5842),AND(W5842=0,G5842=0),0)</f>
        <v>0</v>
      </c>
      <c r="I5842">
        <f>IF(AND(D5842&gt;(U5842+V5842),W5842=0,K5842&gt;0.3),MIN(J5842-B$3*0.3,B$5,D5842-(U5842+V5842)),0)</f>
        <v>754.54399999999987</v>
      </c>
      <c r="J5842">
        <f t="shared" si="91"/>
        <v>8293.6150000000016</v>
      </c>
      <c r="K5842" s="1">
        <f>J5842/B$3</f>
        <v>0.8293615000000002</v>
      </c>
      <c r="L5842">
        <f>IF(D5842&gt;U5842+V5842+W5842,D5842-(U5842+V5842+W5842+I5842),0)</f>
        <v>0</v>
      </c>
      <c r="M5842">
        <f>D5842-L5842</f>
        <v>1026.1579999999999</v>
      </c>
      <c r="O5842">
        <v>306.81599999999997</v>
      </c>
      <c r="P5842">
        <v>76.346000000000004</v>
      </c>
      <c r="Q5842">
        <v>462.97800000000001</v>
      </c>
      <c r="R5842">
        <v>0</v>
      </c>
      <c r="S5842">
        <v>180.018</v>
      </c>
      <c r="U5842">
        <v>248.48</v>
      </c>
      <c r="V5842">
        <v>23.134</v>
      </c>
      <c r="W5842">
        <v>0</v>
      </c>
      <c r="Y5842">
        <v>1026.1579999999999</v>
      </c>
      <c r="Z5842">
        <f>E5842</f>
        <v>271.61399999999998</v>
      </c>
      <c r="AA5842">
        <f>I5842</f>
        <v>754.54399999999987</v>
      </c>
      <c r="AB5842">
        <f>F5842</f>
        <v>0</v>
      </c>
    </row>
    <row r="5843" spans="4:28" x14ac:dyDescent="0.2">
      <c r="D5843">
        <v>1183.221</v>
      </c>
      <c r="E5843">
        <f>U5843+V5843-G5843</f>
        <v>407.46100000000001</v>
      </c>
      <c r="F5843">
        <f>IF(AND(W5843&gt;0,G5843=0),D5843-E5843,0)</f>
        <v>0</v>
      </c>
      <c r="G5843">
        <f>IF((U5843+V5843)&gt;D5843,(U5843+V5843)-D5843,0)</f>
        <v>0</v>
      </c>
      <c r="H5843">
        <f>_xlfn.IFS(K5843=1,0,AND(G5843&gt;0,K5843&lt;1,W5843=0),MIN(G5843,B$3-J5843),AND(W5843&gt;0,K5843&lt;1),MIN(B$3-J5843,B$4,B$3-J5843),AND(W5843=0,G5843=0),0)</f>
        <v>0</v>
      </c>
      <c r="I5843">
        <f>IF(AND(D5843&gt;(U5843+V5843),W5843=0,K5843&gt;0.3),MIN(J5843-B$3*0.3,B$5,D5843-(U5843+V5843)),0)</f>
        <v>775.76</v>
      </c>
      <c r="J5843">
        <f t="shared" si="91"/>
        <v>7539.0710000000017</v>
      </c>
      <c r="K5843" s="1">
        <f>J5843/B$3</f>
        <v>0.75390710000000016</v>
      </c>
      <c r="L5843">
        <f>IF(D5843&gt;U5843+V5843+W5843,D5843-(U5843+V5843+W5843+I5843),0)</f>
        <v>0</v>
      </c>
      <c r="M5843">
        <f>D5843-L5843</f>
        <v>1183.221</v>
      </c>
      <c r="O5843">
        <v>391.35700000000003</v>
      </c>
      <c r="P5843">
        <v>83.394999999999996</v>
      </c>
      <c r="Q5843">
        <v>494.45800000000003</v>
      </c>
      <c r="R5843">
        <v>0</v>
      </c>
      <c r="S5843">
        <v>214.011</v>
      </c>
      <c r="U5843">
        <v>248.48</v>
      </c>
      <c r="V5843">
        <v>158.98099999999999</v>
      </c>
      <c r="W5843">
        <v>0</v>
      </c>
      <c r="Y5843">
        <v>1183.221</v>
      </c>
      <c r="Z5843">
        <f>E5843</f>
        <v>407.46100000000001</v>
      </c>
      <c r="AA5843">
        <f>I5843</f>
        <v>775.76</v>
      </c>
      <c r="AB5843">
        <f>F5843</f>
        <v>0</v>
      </c>
    </row>
    <row r="5844" spans="4:28" x14ac:dyDescent="0.2">
      <c r="D5844">
        <v>1255.3789999999999</v>
      </c>
      <c r="E5844">
        <f>U5844+V5844-G5844</f>
        <v>548.77099999999996</v>
      </c>
      <c r="F5844">
        <f>IF(AND(W5844&gt;0,G5844=0),D5844-E5844,0)</f>
        <v>0</v>
      </c>
      <c r="G5844">
        <f>IF((U5844+V5844)&gt;D5844,(U5844+V5844)-D5844,0)</f>
        <v>0</v>
      </c>
      <c r="H5844">
        <f>_xlfn.IFS(K5844=1,0,AND(G5844&gt;0,K5844&lt;1,W5844=0),MIN(G5844,B$3-J5844),AND(W5844&gt;0,K5844&lt;1),MIN(B$3-J5844,B$4,B$3-J5844),AND(W5844=0,G5844=0),0)</f>
        <v>0</v>
      </c>
      <c r="I5844">
        <f>IF(AND(D5844&gt;(U5844+V5844),W5844=0,K5844&gt;0.3),MIN(J5844-B$3*0.3,B$5,D5844-(U5844+V5844)),0)</f>
        <v>706.60799999999995</v>
      </c>
      <c r="J5844">
        <f t="shared" si="91"/>
        <v>6763.3110000000015</v>
      </c>
      <c r="K5844" s="1">
        <f>J5844/B$3</f>
        <v>0.67633110000000018</v>
      </c>
      <c r="L5844">
        <f>IF(D5844&gt;U5844+V5844+W5844,D5844-(U5844+V5844+W5844+I5844),0)</f>
        <v>0</v>
      </c>
      <c r="M5844">
        <f>D5844-L5844</f>
        <v>1255.3789999999999</v>
      </c>
      <c r="O5844">
        <v>383.58699999999999</v>
      </c>
      <c r="P5844">
        <v>65.677999999999997</v>
      </c>
      <c r="Q5844">
        <v>431.68200000000002</v>
      </c>
      <c r="R5844">
        <v>0</v>
      </c>
      <c r="S5844">
        <v>374.43200000000002</v>
      </c>
      <c r="U5844">
        <v>248.48</v>
      </c>
      <c r="V5844">
        <v>300.291</v>
      </c>
      <c r="W5844">
        <v>0</v>
      </c>
      <c r="Y5844">
        <v>1255.3789999999999</v>
      </c>
      <c r="Z5844">
        <f>E5844</f>
        <v>548.77099999999996</v>
      </c>
      <c r="AA5844">
        <f>I5844</f>
        <v>706.60799999999995</v>
      </c>
      <c r="AB5844">
        <f>F5844</f>
        <v>0</v>
      </c>
    </row>
    <row r="5845" spans="4:28" x14ac:dyDescent="0.2">
      <c r="D5845">
        <v>987.93100000000004</v>
      </c>
      <c r="E5845">
        <f>U5845+V5845-G5845</f>
        <v>960.49199999999996</v>
      </c>
      <c r="F5845">
        <f>IF(AND(W5845&gt;0,G5845=0),D5845-E5845,0)</f>
        <v>27.439000000000078</v>
      </c>
      <c r="G5845">
        <f>IF((U5845+V5845)&gt;D5845,(U5845+V5845)-D5845,0)</f>
        <v>0</v>
      </c>
      <c r="H5845">
        <f>_xlfn.IFS(K5845=1,0,AND(G5845&gt;0,K5845&lt;1,W5845=0),MIN(G5845,B$3-J5845),AND(W5845&gt;0,K5845&lt;1),MIN(B$3-J5845,B$4,B$3-J5845),AND(W5845=0,G5845=0),0)</f>
        <v>2500</v>
      </c>
      <c r="I5845">
        <f>IF(AND(D5845&gt;(U5845+V5845),W5845=0,K5845&gt;0.3),MIN(J5845-B$3*0.3,B$5,D5845-(U5845+V5845)),0)</f>
        <v>0</v>
      </c>
      <c r="J5845">
        <f t="shared" si="91"/>
        <v>6056.7030000000013</v>
      </c>
      <c r="K5845" s="1">
        <f>J5845/B$3</f>
        <v>0.60567030000000011</v>
      </c>
      <c r="L5845">
        <f>IF(D5845&gt;U5845+V5845+W5845,D5845-(U5845+V5845+W5845+I5845),0)</f>
        <v>0</v>
      </c>
      <c r="M5845">
        <f>D5845-L5845</f>
        <v>987.93100000000004</v>
      </c>
      <c r="O5845">
        <v>361.625</v>
      </c>
      <c r="P5845">
        <v>59.582000000000001</v>
      </c>
      <c r="Q5845">
        <v>480.92099999999999</v>
      </c>
      <c r="R5845">
        <v>0</v>
      </c>
      <c r="S5845">
        <v>85.802999999999997</v>
      </c>
      <c r="U5845">
        <v>248.48</v>
      </c>
      <c r="V5845">
        <v>712.01199999999994</v>
      </c>
      <c r="W5845">
        <v>7500</v>
      </c>
      <c r="Y5845">
        <v>987.93100000000004</v>
      </c>
      <c r="Z5845">
        <f>E5845</f>
        <v>960.49199999999996</v>
      </c>
      <c r="AA5845">
        <f>I5845</f>
        <v>0</v>
      </c>
      <c r="AB5845">
        <f>F5845</f>
        <v>27.439000000000078</v>
      </c>
    </row>
    <row r="5846" spans="4:28" x14ac:dyDescent="0.2">
      <c r="D5846">
        <v>975.37699999999995</v>
      </c>
      <c r="E5846">
        <f>U5846+V5846-G5846</f>
        <v>975.37699999999995</v>
      </c>
      <c r="F5846">
        <f>IF(AND(W5846&gt;0,G5846=0),D5846-E5846,0)</f>
        <v>0</v>
      </c>
      <c r="G5846">
        <f>IF((U5846+V5846)&gt;D5846,(U5846+V5846)-D5846,0)</f>
        <v>578.37300000000005</v>
      </c>
      <c r="H5846">
        <f>_xlfn.IFS(K5846=1,0,AND(G5846&gt;0,K5846&lt;1,W5846=0),MIN(G5846,B$3-J5846),AND(W5846&gt;0,K5846&lt;1),MIN(B$3-J5846,B$4,B$3-J5846),AND(W5846=0,G5846=0),0)</f>
        <v>578.37300000000005</v>
      </c>
      <c r="I5846">
        <f>IF(AND(D5846&gt;(U5846+V5846),W5846=0,K5846&gt;0.3),MIN(J5846-B$3*0.3,B$5,D5846-(U5846+V5846)),0)</f>
        <v>0</v>
      </c>
      <c r="J5846">
        <f t="shared" si="91"/>
        <v>8556.7030000000013</v>
      </c>
      <c r="K5846" s="1">
        <f>J5846/B$3</f>
        <v>0.85567030000000011</v>
      </c>
      <c r="L5846">
        <f>IF(D5846&gt;U5846+V5846+W5846,D5846-(U5846+V5846+W5846+I5846),0)</f>
        <v>0</v>
      </c>
      <c r="M5846">
        <f>D5846-L5846</f>
        <v>975.37699999999995</v>
      </c>
      <c r="O5846">
        <v>360.91800000000001</v>
      </c>
      <c r="P5846">
        <v>24.664000000000001</v>
      </c>
      <c r="Q5846">
        <v>464.113</v>
      </c>
      <c r="R5846">
        <v>0</v>
      </c>
      <c r="S5846">
        <v>125.682</v>
      </c>
      <c r="U5846">
        <v>248.48</v>
      </c>
      <c r="V5846">
        <v>1305.27</v>
      </c>
      <c r="W5846">
        <v>0</v>
      </c>
      <c r="Y5846">
        <v>975.37699999999995</v>
      </c>
      <c r="Z5846">
        <f>E5846</f>
        <v>975.37699999999995</v>
      </c>
      <c r="AA5846">
        <f>I5846</f>
        <v>0</v>
      </c>
      <c r="AB5846">
        <f>F5846</f>
        <v>0</v>
      </c>
    </row>
    <row r="5847" spans="4:28" x14ac:dyDescent="0.2">
      <c r="D5847">
        <v>913.02099999999996</v>
      </c>
      <c r="E5847">
        <f>U5847+V5847-G5847</f>
        <v>913.02099999999996</v>
      </c>
      <c r="F5847">
        <f>IF(AND(W5847&gt;0,G5847=0),D5847-E5847,0)</f>
        <v>0</v>
      </c>
      <c r="G5847">
        <f>IF((U5847+V5847)&gt;D5847,(U5847+V5847)-D5847,0)</f>
        <v>86.485000000000014</v>
      </c>
      <c r="H5847">
        <f>_xlfn.IFS(K5847=1,0,AND(G5847&gt;0,K5847&lt;1,W5847=0),MIN(G5847,B$3-J5847),AND(W5847&gt;0,K5847&lt;1),MIN(B$3-J5847,B$4,B$3-J5847),AND(W5847=0,G5847=0),0)</f>
        <v>86.485000000000014</v>
      </c>
      <c r="I5847">
        <f>IF(AND(D5847&gt;(U5847+V5847),W5847=0,K5847&gt;0.3),MIN(J5847-B$3*0.3,B$5,D5847-(U5847+V5847)),0)</f>
        <v>0</v>
      </c>
      <c r="J5847">
        <f t="shared" si="91"/>
        <v>9135.0760000000009</v>
      </c>
      <c r="K5847" s="1">
        <f>J5847/B$3</f>
        <v>0.91350760000000009</v>
      </c>
      <c r="L5847">
        <f>IF(D5847&gt;U5847+V5847+W5847,D5847-(U5847+V5847+W5847+I5847),0)</f>
        <v>0</v>
      </c>
      <c r="M5847">
        <f>D5847-L5847</f>
        <v>913.02099999999996</v>
      </c>
      <c r="O5847">
        <v>341.01900000000001</v>
      </c>
      <c r="P5847">
        <v>22.402999999999999</v>
      </c>
      <c r="Q5847">
        <v>423.32</v>
      </c>
      <c r="R5847">
        <v>0</v>
      </c>
      <c r="S5847">
        <v>126.279</v>
      </c>
      <c r="U5847">
        <v>248.48</v>
      </c>
      <c r="V5847">
        <v>751.02599999999995</v>
      </c>
      <c r="W5847">
        <v>0</v>
      </c>
      <c r="Y5847">
        <v>913.02099999999996</v>
      </c>
      <c r="Z5847">
        <f>E5847</f>
        <v>913.02099999999996</v>
      </c>
      <c r="AA5847">
        <f>I5847</f>
        <v>0</v>
      </c>
      <c r="AB5847">
        <f>F5847</f>
        <v>0</v>
      </c>
    </row>
    <row r="5848" spans="4:28" x14ac:dyDescent="0.2">
      <c r="D5848">
        <v>760.26099999999997</v>
      </c>
      <c r="E5848">
        <f>U5848+V5848-G5848</f>
        <v>760.26099999999997</v>
      </c>
      <c r="F5848">
        <f>IF(AND(W5848&gt;0,G5848=0),D5848-E5848,0)</f>
        <v>0</v>
      </c>
      <c r="G5848">
        <f>IF((U5848+V5848)&gt;D5848,(U5848+V5848)-D5848,0)</f>
        <v>230.15700000000004</v>
      </c>
      <c r="H5848">
        <f>_xlfn.IFS(K5848=1,0,AND(G5848&gt;0,K5848&lt;1,W5848=0),MIN(G5848,B$3-J5848),AND(W5848&gt;0,K5848&lt;1),MIN(B$3-J5848,B$4,B$3-J5848),AND(W5848=0,G5848=0),0)</f>
        <v>230.15700000000004</v>
      </c>
      <c r="I5848">
        <f>IF(AND(D5848&gt;(U5848+V5848),W5848=0,K5848&gt;0.3),MIN(J5848-B$3*0.3,B$5,D5848-(U5848+V5848)),0)</f>
        <v>0</v>
      </c>
      <c r="J5848">
        <f t="shared" si="91"/>
        <v>9221.5610000000015</v>
      </c>
      <c r="K5848" s="1">
        <f>J5848/B$3</f>
        <v>0.92215610000000015</v>
      </c>
      <c r="L5848">
        <f>IF(D5848&gt;U5848+V5848+W5848,D5848-(U5848+V5848+W5848+I5848),0)</f>
        <v>0</v>
      </c>
      <c r="M5848">
        <f>D5848-L5848</f>
        <v>760.26099999999997</v>
      </c>
      <c r="O5848">
        <v>351.71100000000001</v>
      </c>
      <c r="P5848">
        <v>28.405999999999999</v>
      </c>
      <c r="Q5848">
        <v>346.53500000000003</v>
      </c>
      <c r="R5848">
        <v>0</v>
      </c>
      <c r="S5848">
        <v>33.609000000000002</v>
      </c>
      <c r="U5848">
        <v>248.48</v>
      </c>
      <c r="V5848">
        <v>741.93799999999999</v>
      </c>
      <c r="W5848">
        <v>0</v>
      </c>
      <c r="Y5848">
        <v>760.26099999999997</v>
      </c>
      <c r="Z5848">
        <f>E5848</f>
        <v>760.26099999999997</v>
      </c>
      <c r="AA5848">
        <f>I5848</f>
        <v>0</v>
      </c>
      <c r="AB5848">
        <f>F5848</f>
        <v>0</v>
      </c>
    </row>
    <row r="5849" spans="4:28" x14ac:dyDescent="0.2">
      <c r="D5849">
        <v>972.34900000000005</v>
      </c>
      <c r="E5849">
        <f>U5849+V5849-G5849</f>
        <v>972.34900000000005</v>
      </c>
      <c r="F5849">
        <f>IF(AND(W5849&gt;0,G5849=0),D5849-E5849,0)</f>
        <v>0</v>
      </c>
      <c r="G5849">
        <f>IF((U5849+V5849)&gt;D5849,(U5849+V5849)-D5849,0)</f>
        <v>286.26299999999981</v>
      </c>
      <c r="H5849">
        <f>_xlfn.IFS(K5849=1,0,AND(G5849&gt;0,K5849&lt;1,W5849=0),MIN(G5849,B$3-J5849),AND(W5849&gt;0,K5849&lt;1),MIN(B$3-J5849,B$4,B$3-J5849),AND(W5849=0,G5849=0),0)</f>
        <v>286.26299999999981</v>
      </c>
      <c r="I5849">
        <f>IF(AND(D5849&gt;(U5849+V5849),W5849=0,K5849&gt;0.3),MIN(J5849-B$3*0.3,B$5,D5849-(U5849+V5849)),0)</f>
        <v>0</v>
      </c>
      <c r="J5849">
        <f t="shared" si="91"/>
        <v>9451.7180000000008</v>
      </c>
      <c r="K5849" s="1">
        <f>J5849/B$3</f>
        <v>0.94517180000000012</v>
      </c>
      <c r="L5849">
        <f>IF(D5849&gt;U5849+V5849+W5849,D5849-(U5849+V5849+W5849+I5849),0)</f>
        <v>0</v>
      </c>
      <c r="M5849">
        <f>D5849-L5849</f>
        <v>972.34900000000005</v>
      </c>
      <c r="O5849">
        <v>317.56599999999997</v>
      </c>
      <c r="P5849">
        <v>103.312</v>
      </c>
      <c r="Q5849">
        <v>551.47199999999998</v>
      </c>
      <c r="R5849">
        <v>0</v>
      </c>
      <c r="S5849">
        <v>0</v>
      </c>
      <c r="U5849">
        <v>248.48</v>
      </c>
      <c r="V5849">
        <v>1010.1319999999999</v>
      </c>
      <c r="W5849">
        <v>0</v>
      </c>
      <c r="Y5849">
        <v>972.34900000000005</v>
      </c>
      <c r="Z5849">
        <f>E5849</f>
        <v>972.34900000000005</v>
      </c>
      <c r="AA5849">
        <f>I5849</f>
        <v>0</v>
      </c>
      <c r="AB5849">
        <f>F5849</f>
        <v>0</v>
      </c>
    </row>
    <row r="5850" spans="4:28" x14ac:dyDescent="0.2">
      <c r="D5850">
        <v>1052.7339999999999</v>
      </c>
      <c r="E5850">
        <f>U5850+V5850-G5850</f>
        <v>744.89099999999996</v>
      </c>
      <c r="F5850">
        <f>IF(AND(W5850&gt;0,G5850=0),D5850-E5850,0)</f>
        <v>307.84299999999996</v>
      </c>
      <c r="G5850">
        <f>IF((U5850+V5850)&gt;D5850,(U5850+V5850)-D5850,0)</f>
        <v>0</v>
      </c>
      <c r="H5850">
        <f>_xlfn.IFS(K5850=1,0,AND(G5850&gt;0,K5850&lt;1,W5850=0),MIN(G5850,B$3-J5850),AND(W5850&gt;0,K5850&lt;1),MIN(B$3-J5850,B$4,B$3-J5850),AND(W5850=0,G5850=0),0)</f>
        <v>262.01900000000023</v>
      </c>
      <c r="I5850">
        <f>IF(AND(D5850&gt;(U5850+V5850),W5850=0,K5850&gt;0.3),MIN(J5850-B$3*0.3,B$5,D5850-(U5850+V5850)),0)</f>
        <v>0</v>
      </c>
      <c r="J5850">
        <f t="shared" si="91"/>
        <v>9737.9809999999998</v>
      </c>
      <c r="K5850" s="1">
        <f>J5850/B$3</f>
        <v>0.9737981</v>
      </c>
      <c r="L5850">
        <f>IF(D5850&gt;U5850+V5850+W5850,D5850-(U5850+V5850+W5850+I5850),0)</f>
        <v>0</v>
      </c>
      <c r="M5850">
        <f>D5850-L5850</f>
        <v>1052.7339999999999</v>
      </c>
      <c r="O5850">
        <v>328.13</v>
      </c>
      <c r="P5850">
        <v>103.008</v>
      </c>
      <c r="Q5850">
        <v>621.596</v>
      </c>
      <c r="R5850">
        <v>0</v>
      </c>
      <c r="S5850">
        <v>0</v>
      </c>
      <c r="U5850">
        <v>248.48</v>
      </c>
      <c r="V5850">
        <v>496.411</v>
      </c>
      <c r="W5850">
        <v>7500</v>
      </c>
      <c r="Y5850">
        <v>1052.7339999999999</v>
      </c>
      <c r="Z5850">
        <f>E5850</f>
        <v>744.89099999999996</v>
      </c>
      <c r="AA5850">
        <f>I5850</f>
        <v>0</v>
      </c>
      <c r="AB5850">
        <f>F5850</f>
        <v>307.84299999999996</v>
      </c>
    </row>
    <row r="5851" spans="4:28" x14ac:dyDescent="0.2">
      <c r="D5851">
        <v>979.38800000000003</v>
      </c>
      <c r="E5851">
        <f>U5851+V5851-G5851</f>
        <v>560.50099999999998</v>
      </c>
      <c r="F5851">
        <f>IF(AND(W5851&gt;0,G5851=0),D5851-E5851,0)</f>
        <v>0</v>
      </c>
      <c r="G5851">
        <f>IF((U5851+V5851)&gt;D5851,(U5851+V5851)-D5851,0)</f>
        <v>0</v>
      </c>
      <c r="H5851">
        <f>_xlfn.IFS(K5851=1,0,AND(G5851&gt;0,K5851&lt;1,W5851=0),MIN(G5851,B$3-J5851),AND(W5851&gt;0,K5851&lt;1),MIN(B$3-J5851,B$4,B$3-J5851),AND(W5851=0,G5851=0),0)</f>
        <v>0</v>
      </c>
      <c r="I5851">
        <f>IF(AND(D5851&gt;(U5851+V5851),W5851=0,K5851&gt;0.3),MIN(J5851-B$3*0.3,B$5,D5851-(U5851+V5851)),0)</f>
        <v>418.88700000000006</v>
      </c>
      <c r="J5851">
        <f t="shared" si="91"/>
        <v>10000</v>
      </c>
      <c r="K5851" s="1">
        <f>J5851/B$3</f>
        <v>1</v>
      </c>
      <c r="L5851">
        <f>IF(D5851&gt;U5851+V5851+W5851,D5851-(U5851+V5851+W5851+I5851),0)</f>
        <v>0</v>
      </c>
      <c r="M5851">
        <f>D5851-L5851</f>
        <v>979.38800000000003</v>
      </c>
      <c r="O5851">
        <v>373.68200000000002</v>
      </c>
      <c r="P5851">
        <v>86.334000000000003</v>
      </c>
      <c r="Q5851">
        <v>519.37199999999996</v>
      </c>
      <c r="R5851">
        <v>0</v>
      </c>
      <c r="S5851">
        <v>0</v>
      </c>
      <c r="U5851">
        <v>248.48</v>
      </c>
      <c r="V5851">
        <v>312.02100000000002</v>
      </c>
      <c r="W5851">
        <v>0</v>
      </c>
      <c r="Y5851">
        <v>979.38800000000003</v>
      </c>
      <c r="Z5851">
        <f>E5851</f>
        <v>560.50099999999998</v>
      </c>
      <c r="AA5851">
        <f>I5851</f>
        <v>418.88700000000006</v>
      </c>
      <c r="AB5851">
        <f>F5851</f>
        <v>0</v>
      </c>
    </row>
    <row r="5852" spans="4:28" x14ac:dyDescent="0.2">
      <c r="D5852">
        <v>891.68499999999995</v>
      </c>
      <c r="E5852">
        <f>U5852+V5852-G5852</f>
        <v>358.846</v>
      </c>
      <c r="F5852">
        <f>IF(AND(W5852&gt;0,G5852=0),D5852-E5852,0)</f>
        <v>0</v>
      </c>
      <c r="G5852">
        <f>IF((U5852+V5852)&gt;D5852,(U5852+V5852)-D5852,0)</f>
        <v>0</v>
      </c>
      <c r="H5852">
        <f>_xlfn.IFS(K5852=1,0,AND(G5852&gt;0,K5852&lt;1,W5852=0),MIN(G5852,B$3-J5852),AND(W5852&gt;0,K5852&lt;1),MIN(B$3-J5852,B$4,B$3-J5852),AND(W5852=0,G5852=0),0)</f>
        <v>0</v>
      </c>
      <c r="I5852">
        <f>IF(AND(D5852&gt;(U5852+V5852),W5852=0,K5852&gt;0.3),MIN(J5852-B$3*0.3,B$5,D5852-(U5852+V5852)),0)</f>
        <v>532.83899999999994</v>
      </c>
      <c r="J5852">
        <f t="shared" si="91"/>
        <v>9581.1129999999994</v>
      </c>
      <c r="K5852" s="1">
        <f>J5852/B$3</f>
        <v>0.95811129999999989</v>
      </c>
      <c r="L5852">
        <f>IF(D5852&gt;U5852+V5852+W5852,D5852-(U5852+V5852+W5852+I5852),0)</f>
        <v>0</v>
      </c>
      <c r="M5852">
        <f>D5852-L5852</f>
        <v>891.68499999999995</v>
      </c>
      <c r="O5852">
        <v>450.82100000000003</v>
      </c>
      <c r="P5852">
        <v>76.837999999999994</v>
      </c>
      <c r="Q5852">
        <v>364.02600000000001</v>
      </c>
      <c r="R5852">
        <v>0</v>
      </c>
      <c r="S5852">
        <v>0</v>
      </c>
      <c r="U5852">
        <v>248.48</v>
      </c>
      <c r="V5852">
        <v>110.366</v>
      </c>
      <c r="W5852">
        <v>0</v>
      </c>
      <c r="Y5852">
        <v>891.68499999999995</v>
      </c>
      <c r="Z5852">
        <f>E5852</f>
        <v>358.846</v>
      </c>
      <c r="AA5852">
        <f>I5852</f>
        <v>532.83899999999994</v>
      </c>
      <c r="AB5852">
        <f>F5852</f>
        <v>0</v>
      </c>
    </row>
    <row r="5853" spans="4:28" x14ac:dyDescent="0.2">
      <c r="D5853">
        <v>956.45699999999999</v>
      </c>
      <c r="E5853">
        <f>U5853+V5853-G5853</f>
        <v>342.69799999999998</v>
      </c>
      <c r="F5853">
        <f>IF(AND(W5853&gt;0,G5853=0),D5853-E5853,0)</f>
        <v>0</v>
      </c>
      <c r="G5853">
        <f>IF((U5853+V5853)&gt;D5853,(U5853+V5853)-D5853,0)</f>
        <v>0</v>
      </c>
      <c r="H5853">
        <f>_xlfn.IFS(K5853=1,0,AND(G5853&gt;0,K5853&lt;1,W5853=0),MIN(G5853,B$3-J5853),AND(W5853&gt;0,K5853&lt;1),MIN(B$3-J5853,B$4,B$3-J5853),AND(W5853=0,G5853=0),0)</f>
        <v>0</v>
      </c>
      <c r="I5853">
        <f>IF(AND(D5853&gt;(U5853+V5853),W5853=0,K5853&gt;0.3),MIN(J5853-B$3*0.3,B$5,D5853-(U5853+V5853)),0)</f>
        <v>613.75900000000001</v>
      </c>
      <c r="J5853">
        <f t="shared" si="91"/>
        <v>9048.2739999999994</v>
      </c>
      <c r="K5853" s="1">
        <f>J5853/B$3</f>
        <v>0.90482739999999995</v>
      </c>
      <c r="L5853">
        <f>IF(D5853&gt;U5853+V5853+W5853,D5853-(U5853+V5853+W5853+I5853),0)</f>
        <v>0</v>
      </c>
      <c r="M5853">
        <f>D5853-L5853</f>
        <v>956.45699999999999</v>
      </c>
      <c r="O5853">
        <v>542.52700000000004</v>
      </c>
      <c r="P5853">
        <v>61.36</v>
      </c>
      <c r="Q5853">
        <v>338.10899999999998</v>
      </c>
      <c r="R5853">
        <v>0</v>
      </c>
      <c r="S5853">
        <v>14.462</v>
      </c>
      <c r="U5853">
        <v>248.48</v>
      </c>
      <c r="V5853">
        <v>94.218000000000004</v>
      </c>
      <c r="W5853">
        <v>0</v>
      </c>
      <c r="Y5853">
        <v>956.45699999999999</v>
      </c>
      <c r="Z5853">
        <f>E5853</f>
        <v>342.69799999999998</v>
      </c>
      <c r="AA5853">
        <f>I5853</f>
        <v>613.75900000000001</v>
      </c>
      <c r="AB5853">
        <f>F5853</f>
        <v>0</v>
      </c>
    </row>
    <row r="5854" spans="4:28" x14ac:dyDescent="0.2">
      <c r="D5854">
        <v>935.23</v>
      </c>
      <c r="E5854">
        <f>U5854+V5854-G5854</f>
        <v>267.21600000000001</v>
      </c>
      <c r="F5854">
        <f>IF(AND(W5854&gt;0,G5854=0),D5854-E5854,0)</f>
        <v>0</v>
      </c>
      <c r="G5854">
        <f>IF((U5854+V5854)&gt;D5854,(U5854+V5854)-D5854,0)</f>
        <v>0</v>
      </c>
      <c r="H5854">
        <f>_xlfn.IFS(K5854=1,0,AND(G5854&gt;0,K5854&lt;1,W5854=0),MIN(G5854,B$3-J5854),AND(W5854&gt;0,K5854&lt;1),MIN(B$3-J5854,B$4,B$3-J5854),AND(W5854=0,G5854=0),0)</f>
        <v>0</v>
      </c>
      <c r="I5854">
        <f>IF(AND(D5854&gt;(U5854+V5854),W5854=0,K5854&gt;0.3),MIN(J5854-B$3*0.3,B$5,D5854-(U5854+V5854)),0)</f>
        <v>668.01400000000001</v>
      </c>
      <c r="J5854">
        <f t="shared" si="91"/>
        <v>8434.5149999999994</v>
      </c>
      <c r="K5854" s="1">
        <f>J5854/B$3</f>
        <v>0.84345149999999991</v>
      </c>
      <c r="L5854">
        <f>IF(D5854&gt;U5854+V5854+W5854,D5854-(U5854+V5854+W5854+I5854),0)</f>
        <v>0</v>
      </c>
      <c r="M5854">
        <f>D5854-L5854</f>
        <v>935.23</v>
      </c>
      <c r="O5854">
        <v>537.09699999999998</v>
      </c>
      <c r="P5854">
        <v>73.376000000000005</v>
      </c>
      <c r="Q5854">
        <v>295.83100000000002</v>
      </c>
      <c r="R5854">
        <v>0</v>
      </c>
      <c r="S5854">
        <v>28.925000000000001</v>
      </c>
      <c r="U5854">
        <v>248.48</v>
      </c>
      <c r="V5854">
        <v>18.736000000000001</v>
      </c>
      <c r="W5854">
        <v>0</v>
      </c>
      <c r="Y5854">
        <v>935.23</v>
      </c>
      <c r="Z5854">
        <f>E5854</f>
        <v>267.21600000000001</v>
      </c>
      <c r="AA5854">
        <f>I5854</f>
        <v>668.01400000000001</v>
      </c>
      <c r="AB5854">
        <f>F5854</f>
        <v>0</v>
      </c>
    </row>
    <row r="5855" spans="4:28" x14ac:dyDescent="0.2">
      <c r="D5855">
        <v>934.44299999999998</v>
      </c>
      <c r="E5855">
        <f>U5855+V5855-G5855</f>
        <v>248.48</v>
      </c>
      <c r="F5855">
        <f>IF(AND(W5855&gt;0,G5855=0),D5855-E5855,0)</f>
        <v>0</v>
      </c>
      <c r="G5855">
        <f>IF((U5855+V5855)&gt;D5855,(U5855+V5855)-D5855,0)</f>
        <v>0</v>
      </c>
      <c r="H5855">
        <f>_xlfn.IFS(K5855=1,0,AND(G5855&gt;0,K5855&lt;1,W5855=0),MIN(G5855,B$3-J5855),AND(W5855&gt;0,K5855&lt;1),MIN(B$3-J5855,B$4,B$3-J5855),AND(W5855=0,G5855=0),0)</f>
        <v>0</v>
      </c>
      <c r="I5855">
        <f>IF(AND(D5855&gt;(U5855+V5855),W5855=0,K5855&gt;0.3),MIN(J5855-B$3*0.3,B$5,D5855-(U5855+V5855)),0)</f>
        <v>685.96299999999997</v>
      </c>
      <c r="J5855">
        <f t="shared" si="91"/>
        <v>7766.5009999999993</v>
      </c>
      <c r="K5855" s="1">
        <f>J5855/B$3</f>
        <v>0.7766500999999999</v>
      </c>
      <c r="L5855">
        <f>IF(D5855&gt;U5855+V5855+W5855,D5855-(U5855+V5855+W5855+I5855),0)</f>
        <v>0</v>
      </c>
      <c r="M5855">
        <f>D5855-L5855</f>
        <v>934.44299999999998</v>
      </c>
      <c r="O5855">
        <v>550.13400000000001</v>
      </c>
      <c r="P5855">
        <v>94.822999999999993</v>
      </c>
      <c r="Q5855">
        <v>260.36099999999999</v>
      </c>
      <c r="R5855">
        <v>0</v>
      </c>
      <c r="S5855">
        <v>29.126000000000001</v>
      </c>
      <c r="U5855">
        <v>248.48</v>
      </c>
      <c r="V5855">
        <v>0</v>
      </c>
      <c r="W5855">
        <v>0</v>
      </c>
      <c r="Y5855">
        <v>934.44299999999998</v>
      </c>
      <c r="Z5855">
        <f>E5855</f>
        <v>248.48</v>
      </c>
      <c r="AA5855">
        <f>I5855</f>
        <v>685.96299999999997</v>
      </c>
      <c r="AB5855">
        <f>F5855</f>
        <v>0</v>
      </c>
    </row>
    <row r="5856" spans="4:28" x14ac:dyDescent="0.2">
      <c r="D5856">
        <v>962.06500000000005</v>
      </c>
      <c r="E5856">
        <f>U5856+V5856-G5856</f>
        <v>248.48</v>
      </c>
      <c r="F5856">
        <f>IF(AND(W5856&gt;0,G5856=0),D5856-E5856,0)</f>
        <v>713.58500000000004</v>
      </c>
      <c r="G5856">
        <f>IF((U5856+V5856)&gt;D5856,(U5856+V5856)-D5856,0)</f>
        <v>0</v>
      </c>
      <c r="H5856">
        <f>_xlfn.IFS(K5856=1,0,AND(G5856&gt;0,K5856&lt;1,W5856=0),MIN(G5856,B$3-J5856),AND(W5856&gt;0,K5856&lt;1),MIN(B$3-J5856,B$4,B$3-J5856),AND(W5856=0,G5856=0),0)</f>
        <v>2500</v>
      </c>
      <c r="I5856">
        <f>IF(AND(D5856&gt;(U5856+V5856),W5856=0,K5856&gt;0.3),MIN(J5856-B$3*0.3,B$5,D5856-(U5856+V5856)),0)</f>
        <v>0</v>
      </c>
      <c r="J5856">
        <f t="shared" si="91"/>
        <v>7080.5379999999996</v>
      </c>
      <c r="K5856" s="1">
        <f>J5856/B$3</f>
        <v>0.70805379999999996</v>
      </c>
      <c r="L5856">
        <f>IF(D5856&gt;U5856+V5856+W5856,D5856-(U5856+V5856+W5856+I5856),0)</f>
        <v>0</v>
      </c>
      <c r="M5856">
        <f>D5856-L5856</f>
        <v>962.06500000000005</v>
      </c>
      <c r="O5856">
        <v>598.12199999999996</v>
      </c>
      <c r="P5856">
        <v>67.739000000000004</v>
      </c>
      <c r="Q5856">
        <v>266.67500000000001</v>
      </c>
      <c r="R5856">
        <v>0</v>
      </c>
      <c r="S5856">
        <v>29.529</v>
      </c>
      <c r="U5856">
        <v>248.48</v>
      </c>
      <c r="V5856">
        <v>0</v>
      </c>
      <c r="W5856">
        <v>7500</v>
      </c>
      <c r="Y5856">
        <v>962.06500000000005</v>
      </c>
      <c r="Z5856">
        <f>E5856</f>
        <v>248.48</v>
      </c>
      <c r="AA5856">
        <f>I5856</f>
        <v>0</v>
      </c>
      <c r="AB5856">
        <f>F5856</f>
        <v>713.58500000000004</v>
      </c>
    </row>
    <row r="5857" spans="4:28" x14ac:dyDescent="0.2">
      <c r="D5857">
        <v>1072.4010000000001</v>
      </c>
      <c r="E5857">
        <f>U5857+V5857-G5857</f>
        <v>248.48</v>
      </c>
      <c r="F5857">
        <f>IF(AND(W5857&gt;0,G5857=0),D5857-E5857,0)</f>
        <v>0</v>
      </c>
      <c r="G5857">
        <f>IF((U5857+V5857)&gt;D5857,(U5857+V5857)-D5857,0)</f>
        <v>0</v>
      </c>
      <c r="H5857">
        <f>_xlfn.IFS(K5857=1,0,AND(G5857&gt;0,K5857&lt;1,W5857=0),MIN(G5857,B$3-J5857),AND(W5857&gt;0,K5857&lt;1),MIN(B$3-J5857,B$4,B$3-J5857),AND(W5857=0,G5857=0),0)</f>
        <v>0</v>
      </c>
      <c r="I5857">
        <f>IF(AND(D5857&gt;(U5857+V5857),W5857=0,K5857&gt;0.3),MIN(J5857-B$3*0.3,B$5,D5857-(U5857+V5857)),0)</f>
        <v>823.92100000000005</v>
      </c>
      <c r="J5857">
        <f t="shared" si="91"/>
        <v>9580.5380000000005</v>
      </c>
      <c r="K5857" s="1">
        <f>J5857/B$3</f>
        <v>0.95805380000000007</v>
      </c>
      <c r="L5857">
        <f>IF(D5857&gt;U5857+V5857+W5857,D5857-(U5857+V5857+W5857+I5857),0)</f>
        <v>0</v>
      </c>
      <c r="M5857">
        <f>D5857-L5857</f>
        <v>1072.4010000000001</v>
      </c>
      <c r="O5857">
        <v>595.38499999999999</v>
      </c>
      <c r="P5857">
        <v>54.77</v>
      </c>
      <c r="Q5857">
        <v>391.50900000000001</v>
      </c>
      <c r="R5857">
        <v>0</v>
      </c>
      <c r="S5857">
        <v>30.738</v>
      </c>
      <c r="U5857">
        <v>248.48</v>
      </c>
      <c r="V5857">
        <v>0</v>
      </c>
      <c r="W5857">
        <v>0</v>
      </c>
      <c r="Y5857">
        <v>1072.4010000000001</v>
      </c>
      <c r="Z5857">
        <f>E5857</f>
        <v>248.48</v>
      </c>
      <c r="AA5857">
        <f>I5857</f>
        <v>823.92100000000005</v>
      </c>
      <c r="AB5857">
        <f>F5857</f>
        <v>0</v>
      </c>
    </row>
    <row r="5858" spans="4:28" x14ac:dyDescent="0.2">
      <c r="D5858">
        <v>1088.8889999999999</v>
      </c>
      <c r="E5858">
        <f>U5858+V5858-G5858</f>
        <v>248.48</v>
      </c>
      <c r="F5858">
        <f>IF(AND(W5858&gt;0,G5858=0),D5858-E5858,0)</f>
        <v>840.40899999999988</v>
      </c>
      <c r="G5858">
        <f>IF((U5858+V5858)&gt;D5858,(U5858+V5858)-D5858,0)</f>
        <v>0</v>
      </c>
      <c r="H5858">
        <f>_xlfn.IFS(K5858=1,0,AND(G5858&gt;0,K5858&lt;1,W5858=0),MIN(G5858,B$3-J5858),AND(W5858&gt;0,K5858&lt;1),MIN(B$3-J5858,B$4,B$3-J5858),AND(W5858=0,G5858=0),0)</f>
        <v>1243.3829999999998</v>
      </c>
      <c r="I5858">
        <f>IF(AND(D5858&gt;(U5858+V5858),W5858=0,K5858&gt;0.3),MIN(J5858-B$3*0.3,B$5,D5858-(U5858+V5858)),0)</f>
        <v>0</v>
      </c>
      <c r="J5858">
        <f t="shared" si="91"/>
        <v>8756.6170000000002</v>
      </c>
      <c r="K5858" s="1">
        <f>J5858/B$3</f>
        <v>0.87566169999999999</v>
      </c>
      <c r="L5858">
        <f>IF(D5858&gt;U5858+V5858+W5858,D5858-(U5858+V5858+W5858+I5858),0)</f>
        <v>0</v>
      </c>
      <c r="M5858">
        <f>D5858-L5858</f>
        <v>1088.8889999999999</v>
      </c>
      <c r="O5858">
        <v>449.21</v>
      </c>
      <c r="P5858">
        <v>23.356999999999999</v>
      </c>
      <c r="Q5858">
        <v>585.38300000000004</v>
      </c>
      <c r="R5858">
        <v>0</v>
      </c>
      <c r="S5858">
        <v>30.939</v>
      </c>
      <c r="U5858">
        <v>248.48</v>
      </c>
      <c r="V5858">
        <v>0</v>
      </c>
      <c r="W5858">
        <v>7500</v>
      </c>
      <c r="Y5858">
        <v>1088.8889999999999</v>
      </c>
      <c r="Z5858">
        <f>E5858</f>
        <v>248.48</v>
      </c>
      <c r="AA5858">
        <f>I5858</f>
        <v>0</v>
      </c>
      <c r="AB5858">
        <f>F5858</f>
        <v>840.40899999999988</v>
      </c>
    </row>
    <row r="5859" spans="4:28" x14ac:dyDescent="0.2">
      <c r="D5859">
        <v>835.06</v>
      </c>
      <c r="E5859">
        <f>U5859+V5859-G5859</f>
        <v>248.48</v>
      </c>
      <c r="F5859">
        <f>IF(AND(W5859&gt;0,G5859=0),D5859-E5859,0)</f>
        <v>586.57999999999993</v>
      </c>
      <c r="G5859">
        <f>IF((U5859+V5859)&gt;D5859,(U5859+V5859)-D5859,0)</f>
        <v>0</v>
      </c>
      <c r="H5859">
        <f>_xlfn.IFS(K5859=1,0,AND(G5859&gt;0,K5859&lt;1,W5859=0),MIN(G5859,B$3-J5859),AND(W5859&gt;0,K5859&lt;1),MIN(B$3-J5859,B$4,B$3-J5859),AND(W5859=0,G5859=0),0)</f>
        <v>0</v>
      </c>
      <c r="I5859">
        <f>IF(AND(D5859&gt;(U5859+V5859),W5859=0,K5859&gt;0.3),MIN(J5859-B$3*0.3,B$5,D5859-(U5859+V5859)),0)</f>
        <v>0</v>
      </c>
      <c r="J5859">
        <f t="shared" si="91"/>
        <v>10000</v>
      </c>
      <c r="K5859" s="1">
        <f>J5859/B$3</f>
        <v>1</v>
      </c>
      <c r="L5859">
        <f>IF(D5859&gt;U5859+V5859+W5859,D5859-(U5859+V5859+W5859+I5859),0)</f>
        <v>0</v>
      </c>
      <c r="M5859">
        <f>D5859-L5859</f>
        <v>835.06</v>
      </c>
      <c r="O5859">
        <v>312.20299999999997</v>
      </c>
      <c r="P5859">
        <v>19.733000000000001</v>
      </c>
      <c r="Q5859">
        <v>478.78899999999999</v>
      </c>
      <c r="R5859">
        <v>0</v>
      </c>
      <c r="S5859">
        <v>24.335999999999999</v>
      </c>
      <c r="U5859">
        <v>248.48</v>
      </c>
      <c r="V5859">
        <v>0</v>
      </c>
      <c r="W5859">
        <v>7500</v>
      </c>
      <c r="Y5859">
        <v>835.06</v>
      </c>
      <c r="Z5859">
        <f>E5859</f>
        <v>248.48</v>
      </c>
      <c r="AA5859">
        <f>I5859</f>
        <v>0</v>
      </c>
      <c r="AB5859">
        <f>F5859</f>
        <v>586.57999999999993</v>
      </c>
    </row>
    <row r="5860" spans="4:28" x14ac:dyDescent="0.2">
      <c r="D5860">
        <v>762.41800000000001</v>
      </c>
      <c r="E5860">
        <f>U5860+V5860-G5860</f>
        <v>248.48</v>
      </c>
      <c r="F5860">
        <f>IF(AND(W5860&gt;0,G5860=0),D5860-E5860,0)</f>
        <v>513.93799999999999</v>
      </c>
      <c r="G5860">
        <f>IF((U5860+V5860)&gt;D5860,(U5860+V5860)-D5860,0)</f>
        <v>0</v>
      </c>
      <c r="H5860">
        <f>_xlfn.IFS(K5860=1,0,AND(G5860&gt;0,K5860&lt;1,W5860=0),MIN(G5860,B$3-J5860),AND(W5860&gt;0,K5860&lt;1),MIN(B$3-J5860,B$4,B$3-J5860),AND(W5860=0,G5860=0),0)</f>
        <v>0</v>
      </c>
      <c r="I5860">
        <f>IF(AND(D5860&gt;(U5860+V5860),W5860=0,K5860&gt;0.3),MIN(J5860-B$3*0.3,B$5,D5860-(U5860+V5860)),0)</f>
        <v>0</v>
      </c>
      <c r="J5860">
        <f t="shared" si="91"/>
        <v>10000</v>
      </c>
      <c r="K5860" s="1">
        <f>J5860/B$3</f>
        <v>1</v>
      </c>
      <c r="L5860">
        <f>IF(D5860&gt;U5860+V5860+W5860,D5860-(U5860+V5860+W5860+I5860),0)</f>
        <v>0</v>
      </c>
      <c r="M5860">
        <f>D5860-L5860</f>
        <v>762.41800000000001</v>
      </c>
      <c r="O5860">
        <v>198.697</v>
      </c>
      <c r="P5860">
        <v>57.622</v>
      </c>
      <c r="Q5860">
        <v>475.80700000000002</v>
      </c>
      <c r="R5860">
        <v>0</v>
      </c>
      <c r="S5860">
        <v>30.292000000000002</v>
      </c>
      <c r="U5860">
        <v>248.48</v>
      </c>
      <c r="V5860">
        <v>0</v>
      </c>
      <c r="W5860">
        <v>7500</v>
      </c>
      <c r="Y5860">
        <v>762.41800000000001</v>
      </c>
      <c r="Z5860">
        <f>E5860</f>
        <v>248.48</v>
      </c>
      <c r="AA5860">
        <f>I5860</f>
        <v>0</v>
      </c>
      <c r="AB5860">
        <f>F5860</f>
        <v>513.93799999999999</v>
      </c>
    </row>
    <row r="5861" spans="4:28" x14ac:dyDescent="0.2">
      <c r="D5861">
        <v>700.28499999999997</v>
      </c>
      <c r="E5861">
        <f>U5861+V5861-G5861</f>
        <v>248.48</v>
      </c>
      <c r="F5861">
        <f>IF(AND(W5861&gt;0,G5861=0),D5861-E5861,0)</f>
        <v>451.80499999999995</v>
      </c>
      <c r="G5861">
        <f>IF((U5861+V5861)&gt;D5861,(U5861+V5861)-D5861,0)</f>
        <v>0</v>
      </c>
      <c r="H5861">
        <f>_xlfn.IFS(K5861=1,0,AND(G5861&gt;0,K5861&lt;1,W5861=0),MIN(G5861,B$3-J5861),AND(W5861&gt;0,K5861&lt;1),MIN(B$3-J5861,B$4,B$3-J5861),AND(W5861=0,G5861=0),0)</f>
        <v>0</v>
      </c>
      <c r="I5861">
        <f>IF(AND(D5861&gt;(U5861+V5861),W5861=0,K5861&gt;0.3),MIN(J5861-B$3*0.3,B$5,D5861-(U5861+V5861)),0)</f>
        <v>0</v>
      </c>
      <c r="J5861">
        <f t="shared" si="91"/>
        <v>10000</v>
      </c>
      <c r="K5861" s="1">
        <f>J5861/B$3</f>
        <v>1</v>
      </c>
      <c r="L5861">
        <f>IF(D5861&gt;U5861+V5861+W5861,D5861-(U5861+V5861+W5861+I5861),0)</f>
        <v>0</v>
      </c>
      <c r="M5861">
        <f>D5861-L5861</f>
        <v>700.28499999999997</v>
      </c>
      <c r="O5861">
        <v>179.79599999999999</v>
      </c>
      <c r="P5861">
        <v>99.343999999999994</v>
      </c>
      <c r="Q5861">
        <v>403.39499999999998</v>
      </c>
      <c r="R5861">
        <v>0</v>
      </c>
      <c r="S5861">
        <v>17.75</v>
      </c>
      <c r="U5861">
        <v>248.48</v>
      </c>
      <c r="V5861">
        <v>0</v>
      </c>
      <c r="W5861">
        <v>7500</v>
      </c>
      <c r="Y5861">
        <v>700.28499999999997</v>
      </c>
      <c r="Z5861">
        <f>E5861</f>
        <v>248.48</v>
      </c>
      <c r="AA5861">
        <f>I5861</f>
        <v>0</v>
      </c>
      <c r="AB5861">
        <f>F5861</f>
        <v>451.80499999999995</v>
      </c>
    </row>
    <row r="5862" spans="4:28" x14ac:dyDescent="0.2">
      <c r="D5862">
        <v>618.49199999999996</v>
      </c>
      <c r="E5862">
        <f>U5862+V5862-G5862</f>
        <v>248.48</v>
      </c>
      <c r="F5862">
        <f>IF(AND(W5862&gt;0,G5862=0),D5862-E5862,0)</f>
        <v>370.01199999999994</v>
      </c>
      <c r="G5862">
        <f>IF((U5862+V5862)&gt;D5862,(U5862+V5862)-D5862,0)</f>
        <v>0</v>
      </c>
      <c r="H5862">
        <f>_xlfn.IFS(K5862=1,0,AND(G5862&gt;0,K5862&lt;1,W5862=0),MIN(G5862,B$3-J5862),AND(W5862&gt;0,K5862&lt;1),MIN(B$3-J5862,B$4,B$3-J5862),AND(W5862=0,G5862=0),0)</f>
        <v>0</v>
      </c>
      <c r="I5862">
        <f>IF(AND(D5862&gt;(U5862+V5862),W5862=0,K5862&gt;0.3),MIN(J5862-B$3*0.3,B$5,D5862-(U5862+V5862)),0)</f>
        <v>0</v>
      </c>
      <c r="J5862">
        <f t="shared" si="91"/>
        <v>10000</v>
      </c>
      <c r="K5862" s="1">
        <f>J5862/B$3</f>
        <v>1</v>
      </c>
      <c r="L5862">
        <f>IF(D5862&gt;U5862+V5862+W5862,D5862-(U5862+V5862+W5862+I5862),0)</f>
        <v>0</v>
      </c>
      <c r="M5862">
        <f>D5862-L5862</f>
        <v>618.49199999999996</v>
      </c>
      <c r="O5862">
        <v>152.40199999999999</v>
      </c>
      <c r="P5862">
        <v>84.057000000000002</v>
      </c>
      <c r="Q5862">
        <v>356.61</v>
      </c>
      <c r="R5862">
        <v>0</v>
      </c>
      <c r="S5862">
        <v>25.422999999999998</v>
      </c>
      <c r="U5862">
        <v>248.48</v>
      </c>
      <c r="V5862">
        <v>0</v>
      </c>
      <c r="W5862">
        <v>7500</v>
      </c>
      <c r="Y5862">
        <v>618.49199999999996</v>
      </c>
      <c r="Z5862">
        <f>E5862</f>
        <v>248.48</v>
      </c>
      <c r="AA5862">
        <f>I5862</f>
        <v>0</v>
      </c>
      <c r="AB5862">
        <f>F5862</f>
        <v>370.01199999999994</v>
      </c>
    </row>
    <row r="5863" spans="4:28" x14ac:dyDescent="0.2">
      <c r="D5863">
        <v>656.58</v>
      </c>
      <c r="E5863">
        <f>U5863+V5863-G5863</f>
        <v>248.48</v>
      </c>
      <c r="F5863">
        <f>IF(AND(W5863&gt;0,G5863=0),D5863-E5863,0)</f>
        <v>0</v>
      </c>
      <c r="G5863">
        <f>IF((U5863+V5863)&gt;D5863,(U5863+V5863)-D5863,0)</f>
        <v>0</v>
      </c>
      <c r="H5863">
        <f>_xlfn.IFS(K5863=1,0,AND(G5863&gt;0,K5863&lt;1,W5863=0),MIN(G5863,B$3-J5863),AND(W5863&gt;0,K5863&lt;1),MIN(B$3-J5863,B$4,B$3-J5863),AND(W5863=0,G5863=0),0)</f>
        <v>0</v>
      </c>
      <c r="I5863">
        <f>IF(AND(D5863&gt;(U5863+V5863),W5863=0,K5863&gt;0.3),MIN(J5863-B$3*0.3,B$5,D5863-(U5863+V5863)),0)</f>
        <v>408.1</v>
      </c>
      <c r="J5863">
        <f t="shared" si="91"/>
        <v>10000</v>
      </c>
      <c r="K5863" s="1">
        <f>J5863/B$3</f>
        <v>1</v>
      </c>
      <c r="L5863">
        <f>IF(D5863&gt;U5863+V5863+W5863,D5863-(U5863+V5863+W5863+I5863),0)</f>
        <v>0</v>
      </c>
      <c r="M5863">
        <f>D5863-L5863</f>
        <v>656.58</v>
      </c>
      <c r="O5863">
        <v>175.69800000000001</v>
      </c>
      <c r="P5863">
        <v>72.108000000000004</v>
      </c>
      <c r="Q5863">
        <v>397.80599999999998</v>
      </c>
      <c r="R5863">
        <v>0</v>
      </c>
      <c r="S5863">
        <v>10.968</v>
      </c>
      <c r="U5863">
        <v>248.48</v>
      </c>
      <c r="V5863">
        <v>0</v>
      </c>
      <c r="W5863">
        <v>0</v>
      </c>
      <c r="Y5863">
        <v>656.58</v>
      </c>
      <c r="Z5863">
        <f>E5863</f>
        <v>248.48</v>
      </c>
      <c r="AA5863">
        <f>I5863</f>
        <v>408.1</v>
      </c>
      <c r="AB5863">
        <f>F5863</f>
        <v>0</v>
      </c>
    </row>
    <row r="5864" spans="4:28" x14ac:dyDescent="0.2">
      <c r="D5864">
        <v>753.23299999999995</v>
      </c>
      <c r="E5864">
        <f>U5864+V5864-G5864</f>
        <v>248.48</v>
      </c>
      <c r="F5864">
        <f>IF(AND(W5864&gt;0,G5864=0),D5864-E5864,0)</f>
        <v>0</v>
      </c>
      <c r="G5864">
        <f>IF((U5864+V5864)&gt;D5864,(U5864+V5864)-D5864,0)</f>
        <v>0</v>
      </c>
      <c r="H5864">
        <f>_xlfn.IFS(K5864=1,0,AND(G5864&gt;0,K5864&lt;1,W5864=0),MIN(G5864,B$3-J5864),AND(W5864&gt;0,K5864&lt;1),MIN(B$3-J5864,B$4,B$3-J5864),AND(W5864=0,G5864=0),0)</f>
        <v>0</v>
      </c>
      <c r="I5864">
        <f>IF(AND(D5864&gt;(U5864+V5864),W5864=0,K5864&gt;0.3),MIN(J5864-B$3*0.3,B$5,D5864-(U5864+V5864)),0)</f>
        <v>504.75299999999993</v>
      </c>
      <c r="J5864">
        <f t="shared" si="91"/>
        <v>9591.9</v>
      </c>
      <c r="K5864" s="1">
        <f>J5864/B$3</f>
        <v>0.95918999999999999</v>
      </c>
      <c r="L5864">
        <f>IF(D5864&gt;U5864+V5864+W5864,D5864-(U5864+V5864+W5864+I5864),0)</f>
        <v>0</v>
      </c>
      <c r="M5864">
        <f>D5864-L5864</f>
        <v>753.23299999999995</v>
      </c>
      <c r="O5864">
        <v>165.13399999999999</v>
      </c>
      <c r="P5864">
        <v>64.153999999999996</v>
      </c>
      <c r="Q5864">
        <v>427.84100000000001</v>
      </c>
      <c r="R5864">
        <v>0</v>
      </c>
      <c r="S5864">
        <v>96.103999999999999</v>
      </c>
      <c r="U5864">
        <v>248.48</v>
      </c>
      <c r="V5864">
        <v>0</v>
      </c>
      <c r="W5864">
        <v>0</v>
      </c>
      <c r="Y5864">
        <v>753.23299999999995</v>
      </c>
      <c r="Z5864">
        <f>E5864</f>
        <v>248.48</v>
      </c>
      <c r="AA5864">
        <f>I5864</f>
        <v>504.75299999999993</v>
      </c>
      <c r="AB5864">
        <f>F5864</f>
        <v>0</v>
      </c>
    </row>
    <row r="5865" spans="4:28" x14ac:dyDescent="0.2">
      <c r="D5865">
        <v>1092.607</v>
      </c>
      <c r="E5865">
        <f>U5865+V5865-G5865</f>
        <v>248.48</v>
      </c>
      <c r="F5865">
        <f>IF(AND(W5865&gt;0,G5865=0),D5865-E5865,0)</f>
        <v>0</v>
      </c>
      <c r="G5865">
        <f>IF((U5865+V5865)&gt;D5865,(U5865+V5865)-D5865,0)</f>
        <v>0</v>
      </c>
      <c r="H5865">
        <f>_xlfn.IFS(K5865=1,0,AND(G5865&gt;0,K5865&lt;1,W5865=0),MIN(G5865,B$3-J5865),AND(W5865&gt;0,K5865&lt;1),MIN(B$3-J5865,B$4,B$3-J5865),AND(W5865=0,G5865=0),0)</f>
        <v>0</v>
      </c>
      <c r="I5865">
        <f>IF(AND(D5865&gt;(U5865+V5865),W5865=0,K5865&gt;0.3),MIN(J5865-B$3*0.3,B$5,D5865-(U5865+V5865)),0)</f>
        <v>844.12699999999995</v>
      </c>
      <c r="J5865">
        <f t="shared" si="91"/>
        <v>9087.146999999999</v>
      </c>
      <c r="K5865" s="1">
        <f>J5865/B$3</f>
        <v>0.90871469999999988</v>
      </c>
      <c r="L5865">
        <f>IF(D5865&gt;U5865+V5865+W5865,D5865-(U5865+V5865+W5865+I5865),0)</f>
        <v>0</v>
      </c>
      <c r="M5865">
        <f>D5865-L5865</f>
        <v>1092.607</v>
      </c>
      <c r="O5865">
        <v>218.56100000000001</v>
      </c>
      <c r="P5865">
        <v>61.561999999999998</v>
      </c>
      <c r="Q5865">
        <v>537.22799999999995</v>
      </c>
      <c r="R5865">
        <v>0</v>
      </c>
      <c r="S5865">
        <v>275.25700000000001</v>
      </c>
      <c r="U5865">
        <v>248.48</v>
      </c>
      <c r="V5865">
        <v>0</v>
      </c>
      <c r="W5865">
        <v>0</v>
      </c>
      <c r="Y5865">
        <v>1092.607</v>
      </c>
      <c r="Z5865">
        <f>E5865</f>
        <v>248.48</v>
      </c>
      <c r="AA5865">
        <f>I5865</f>
        <v>844.12699999999995</v>
      </c>
      <c r="AB5865">
        <f>F5865</f>
        <v>0</v>
      </c>
    </row>
    <row r="5866" spans="4:28" x14ac:dyDescent="0.2">
      <c r="D5866">
        <v>1183.3209999999999</v>
      </c>
      <c r="E5866">
        <f>U5866+V5866-G5866</f>
        <v>281.57299999999998</v>
      </c>
      <c r="F5866">
        <f>IF(AND(W5866&gt;0,G5866=0),D5866-E5866,0)</f>
        <v>0</v>
      </c>
      <c r="G5866">
        <f>IF((U5866+V5866)&gt;D5866,(U5866+V5866)-D5866,0)</f>
        <v>0</v>
      </c>
      <c r="H5866">
        <f>_xlfn.IFS(K5866=1,0,AND(G5866&gt;0,K5866&lt;1,W5866=0),MIN(G5866,B$3-J5866),AND(W5866&gt;0,K5866&lt;1),MIN(B$3-J5866,B$4,B$3-J5866),AND(W5866=0,G5866=0),0)</f>
        <v>0</v>
      </c>
      <c r="I5866">
        <f>IF(AND(D5866&gt;(U5866+V5866),W5866=0,K5866&gt;0.3),MIN(J5866-B$3*0.3,B$5,D5866-(U5866+V5866)),0)</f>
        <v>901.74799999999993</v>
      </c>
      <c r="J5866">
        <f t="shared" si="91"/>
        <v>8243.0199999999986</v>
      </c>
      <c r="K5866" s="1">
        <f>J5866/B$3</f>
        <v>0.82430199999999987</v>
      </c>
      <c r="L5866">
        <f>IF(D5866&gt;U5866+V5866+W5866,D5866-(U5866+V5866+W5866+I5866),0)</f>
        <v>0</v>
      </c>
      <c r="M5866">
        <f>D5866-L5866</f>
        <v>1183.3209999999999</v>
      </c>
      <c r="O5866">
        <v>342.57499999999999</v>
      </c>
      <c r="P5866">
        <v>86.29</v>
      </c>
      <c r="Q5866">
        <v>476.572</v>
      </c>
      <c r="R5866">
        <v>0</v>
      </c>
      <c r="S5866">
        <v>277.88400000000001</v>
      </c>
      <c r="U5866">
        <v>248.48</v>
      </c>
      <c r="V5866">
        <v>33.093000000000004</v>
      </c>
      <c r="W5866">
        <v>0</v>
      </c>
      <c r="Y5866">
        <v>1183.3209999999999</v>
      </c>
      <c r="Z5866">
        <f>E5866</f>
        <v>281.57299999999998</v>
      </c>
      <c r="AA5866">
        <f>I5866</f>
        <v>901.74799999999993</v>
      </c>
      <c r="AB5866">
        <f>F5866</f>
        <v>0</v>
      </c>
    </row>
    <row r="5867" spans="4:28" x14ac:dyDescent="0.2">
      <c r="D5867">
        <v>1217.8150000000001</v>
      </c>
      <c r="E5867">
        <f>U5867+V5867-G5867</f>
        <v>428.04399999999998</v>
      </c>
      <c r="F5867">
        <f>IF(AND(W5867&gt;0,G5867=0),D5867-E5867,0)</f>
        <v>0</v>
      </c>
      <c r="G5867">
        <f>IF((U5867+V5867)&gt;D5867,(U5867+V5867)-D5867,0)</f>
        <v>0</v>
      </c>
      <c r="H5867">
        <f>_xlfn.IFS(K5867=1,0,AND(G5867&gt;0,K5867&lt;1,W5867=0),MIN(G5867,B$3-J5867),AND(W5867&gt;0,K5867&lt;1),MIN(B$3-J5867,B$4,B$3-J5867),AND(W5867=0,G5867=0),0)</f>
        <v>0</v>
      </c>
      <c r="I5867">
        <f>IF(AND(D5867&gt;(U5867+V5867),W5867=0,K5867&gt;0.3),MIN(J5867-B$3*0.3,B$5,D5867-(U5867+V5867)),0)</f>
        <v>789.77100000000007</v>
      </c>
      <c r="J5867">
        <f t="shared" si="91"/>
        <v>7341.271999999999</v>
      </c>
      <c r="K5867" s="1">
        <f>J5867/B$3</f>
        <v>0.73412719999999987</v>
      </c>
      <c r="L5867">
        <f>IF(D5867&gt;U5867+V5867+W5867,D5867-(U5867+V5867+W5867+I5867),0)</f>
        <v>0</v>
      </c>
      <c r="M5867">
        <f>D5867-L5867</f>
        <v>1217.8150000000001</v>
      </c>
      <c r="O5867">
        <v>391.39600000000002</v>
      </c>
      <c r="P5867">
        <v>75.033000000000001</v>
      </c>
      <c r="Q5867">
        <v>531.50400000000002</v>
      </c>
      <c r="R5867">
        <v>0</v>
      </c>
      <c r="S5867">
        <v>219.88300000000001</v>
      </c>
      <c r="U5867">
        <v>248.48</v>
      </c>
      <c r="V5867">
        <v>179.56399999999999</v>
      </c>
      <c r="W5867">
        <v>0</v>
      </c>
      <c r="Y5867">
        <v>1217.8150000000001</v>
      </c>
      <c r="Z5867">
        <f>E5867</f>
        <v>428.04399999999998</v>
      </c>
      <c r="AA5867">
        <f>I5867</f>
        <v>789.77100000000007</v>
      </c>
      <c r="AB5867">
        <f>F5867</f>
        <v>0</v>
      </c>
    </row>
    <row r="5868" spans="4:28" x14ac:dyDescent="0.2">
      <c r="D5868">
        <v>1284.636</v>
      </c>
      <c r="E5868">
        <f>U5868+V5868-G5868</f>
        <v>485.16700000000003</v>
      </c>
      <c r="F5868">
        <f>IF(AND(W5868&gt;0,G5868=0),D5868-E5868,0)</f>
        <v>0</v>
      </c>
      <c r="G5868">
        <f>IF((U5868+V5868)&gt;D5868,(U5868+V5868)-D5868,0)</f>
        <v>0</v>
      </c>
      <c r="H5868">
        <f>_xlfn.IFS(K5868=1,0,AND(G5868&gt;0,K5868&lt;1,W5868=0),MIN(G5868,B$3-J5868),AND(W5868&gt;0,K5868&lt;1),MIN(B$3-J5868,B$4,B$3-J5868),AND(W5868=0,G5868=0),0)</f>
        <v>0</v>
      </c>
      <c r="I5868">
        <f>IF(AND(D5868&gt;(U5868+V5868),W5868=0,K5868&gt;0.3),MIN(J5868-B$3*0.3,B$5,D5868-(U5868+V5868)),0)</f>
        <v>799.46899999999994</v>
      </c>
      <c r="J5868">
        <f t="shared" si="91"/>
        <v>6551.5009999999993</v>
      </c>
      <c r="K5868" s="1">
        <f>J5868/B$3</f>
        <v>0.65515009999999996</v>
      </c>
      <c r="L5868">
        <f>IF(D5868&gt;U5868+V5868+W5868,D5868-(U5868+V5868+W5868+I5868),0)</f>
        <v>0</v>
      </c>
      <c r="M5868">
        <f>D5868-L5868</f>
        <v>1284.636</v>
      </c>
      <c r="O5868">
        <v>350.74700000000001</v>
      </c>
      <c r="P5868">
        <v>64.616</v>
      </c>
      <c r="Q5868">
        <v>417.00599999999997</v>
      </c>
      <c r="R5868">
        <v>0</v>
      </c>
      <c r="S5868">
        <v>452.26799999999997</v>
      </c>
      <c r="U5868">
        <v>248.48</v>
      </c>
      <c r="V5868">
        <v>236.68700000000001</v>
      </c>
      <c r="W5868">
        <v>0</v>
      </c>
      <c r="Y5868">
        <v>1284.636</v>
      </c>
      <c r="Z5868">
        <f>E5868</f>
        <v>485.16700000000003</v>
      </c>
      <c r="AA5868">
        <f>I5868</f>
        <v>799.46899999999994</v>
      </c>
      <c r="AB5868">
        <f>F5868</f>
        <v>0</v>
      </c>
    </row>
    <row r="5869" spans="4:28" x14ac:dyDescent="0.2">
      <c r="D5869">
        <v>1036.0170000000001</v>
      </c>
      <c r="E5869">
        <f>U5869+V5869-G5869</f>
        <v>1036.0170000000001</v>
      </c>
      <c r="F5869">
        <f>IF(AND(W5869&gt;0,G5869=0),D5869-E5869,0)</f>
        <v>0</v>
      </c>
      <c r="G5869">
        <f>IF((U5869+V5869)&gt;D5869,(U5869+V5869)-D5869,0)</f>
        <v>26.682000000000016</v>
      </c>
      <c r="H5869">
        <f>_xlfn.IFS(K5869=1,0,AND(G5869&gt;0,K5869&lt;1,W5869=0),MIN(G5869,B$3-J5869),AND(W5869&gt;0,K5869&lt;1),MIN(B$3-J5869,B$4,B$3-J5869),AND(W5869=0,G5869=0),0)</f>
        <v>26.682000000000016</v>
      </c>
      <c r="I5869">
        <f>IF(AND(D5869&gt;(U5869+V5869),W5869=0,K5869&gt;0.3),MIN(J5869-B$3*0.3,B$5,D5869-(U5869+V5869)),0)</f>
        <v>0</v>
      </c>
      <c r="J5869">
        <f t="shared" si="91"/>
        <v>5752.0319999999992</v>
      </c>
      <c r="K5869" s="1">
        <f>J5869/B$3</f>
        <v>0.57520319999999991</v>
      </c>
      <c r="L5869">
        <f>IF(D5869&gt;U5869+V5869+W5869,D5869-(U5869+V5869+W5869+I5869),0)</f>
        <v>0</v>
      </c>
      <c r="M5869">
        <f>D5869-L5869</f>
        <v>1036.0170000000001</v>
      </c>
      <c r="O5869">
        <v>328.65899999999999</v>
      </c>
      <c r="P5869">
        <v>39.378</v>
      </c>
      <c r="Q5869">
        <v>463.82499999999999</v>
      </c>
      <c r="R5869">
        <v>0</v>
      </c>
      <c r="S5869">
        <v>204.155</v>
      </c>
      <c r="U5869">
        <v>248.48</v>
      </c>
      <c r="V5869">
        <v>814.21900000000005</v>
      </c>
      <c r="W5869">
        <v>0</v>
      </c>
      <c r="Y5869">
        <v>1036.0170000000001</v>
      </c>
      <c r="Z5869">
        <f>E5869</f>
        <v>1036.0170000000001</v>
      </c>
      <c r="AA5869">
        <f>I5869</f>
        <v>0</v>
      </c>
      <c r="AB5869">
        <f>F5869</f>
        <v>0</v>
      </c>
    </row>
    <row r="5870" spans="4:28" x14ac:dyDescent="0.2">
      <c r="D5870">
        <v>848.05799999999999</v>
      </c>
      <c r="E5870">
        <f>U5870+V5870-G5870</f>
        <v>848.05799999999999</v>
      </c>
      <c r="F5870">
        <f>IF(AND(W5870&gt;0,G5870=0),D5870-E5870,0)</f>
        <v>0</v>
      </c>
      <c r="G5870">
        <f>IF((U5870+V5870)&gt;D5870,(U5870+V5870)-D5870,0)</f>
        <v>162.38900000000001</v>
      </c>
      <c r="H5870">
        <f>_xlfn.IFS(K5870=1,0,AND(G5870&gt;0,K5870&lt;1,W5870=0),MIN(G5870,B$3-J5870),AND(W5870&gt;0,K5870&lt;1),MIN(B$3-J5870,B$4,B$3-J5870),AND(W5870=0,G5870=0),0)</f>
        <v>162.38900000000001</v>
      </c>
      <c r="I5870">
        <f>IF(AND(D5870&gt;(U5870+V5870),W5870=0,K5870&gt;0.3),MIN(J5870-B$3*0.3,B$5,D5870-(U5870+V5870)),0)</f>
        <v>0</v>
      </c>
      <c r="J5870">
        <f t="shared" si="91"/>
        <v>5778.713999999999</v>
      </c>
      <c r="K5870" s="1">
        <f>J5870/B$3</f>
        <v>0.57787139999999992</v>
      </c>
      <c r="L5870">
        <f>IF(D5870&gt;U5870+V5870+W5870,D5870-(U5870+V5870+W5870+I5870),0)</f>
        <v>0</v>
      </c>
      <c r="M5870">
        <f>D5870-L5870</f>
        <v>848.05799999999999</v>
      </c>
      <c r="O5870">
        <v>342.01</v>
      </c>
      <c r="P5870">
        <v>22.747</v>
      </c>
      <c r="Q5870">
        <v>408.97699999999998</v>
      </c>
      <c r="R5870">
        <v>0</v>
      </c>
      <c r="S5870">
        <v>74.323999999999998</v>
      </c>
      <c r="U5870">
        <v>248.48</v>
      </c>
      <c r="V5870">
        <v>761.96699999999998</v>
      </c>
      <c r="W5870">
        <v>0</v>
      </c>
      <c r="Y5870">
        <v>848.05799999999999</v>
      </c>
      <c r="Z5870">
        <f>E5870</f>
        <v>848.05799999999999</v>
      </c>
      <c r="AA5870">
        <f>I5870</f>
        <v>0</v>
      </c>
      <c r="AB5870">
        <f>F5870</f>
        <v>0</v>
      </c>
    </row>
    <row r="5871" spans="4:28" x14ac:dyDescent="0.2">
      <c r="D5871">
        <v>712.55</v>
      </c>
      <c r="E5871">
        <f>U5871+V5871-G5871</f>
        <v>712.55</v>
      </c>
      <c r="F5871">
        <f>IF(AND(W5871&gt;0,G5871=0),D5871-E5871,0)</f>
        <v>0</v>
      </c>
      <c r="G5871">
        <f>IF((U5871+V5871)&gt;D5871,(U5871+V5871)-D5871,0)</f>
        <v>424.24199999999996</v>
      </c>
      <c r="H5871">
        <f>_xlfn.IFS(K5871=1,0,AND(G5871&gt;0,K5871&lt;1,W5871=0),MIN(G5871,B$3-J5871),AND(W5871&gt;0,K5871&lt;1),MIN(B$3-J5871,B$4,B$3-J5871),AND(W5871=0,G5871=0),0)</f>
        <v>424.24199999999996</v>
      </c>
      <c r="I5871">
        <f>IF(AND(D5871&gt;(U5871+V5871),W5871=0,K5871&gt;0.3),MIN(J5871-B$3*0.3,B$5,D5871-(U5871+V5871)),0)</f>
        <v>0</v>
      </c>
      <c r="J5871">
        <f t="shared" si="91"/>
        <v>5941.1029999999992</v>
      </c>
      <c r="K5871" s="1">
        <f>J5871/B$3</f>
        <v>0.59411029999999987</v>
      </c>
      <c r="L5871">
        <f>IF(D5871&gt;U5871+V5871+W5871,D5871-(U5871+V5871+W5871+I5871),0)</f>
        <v>0</v>
      </c>
      <c r="M5871">
        <f>D5871-L5871</f>
        <v>712.55</v>
      </c>
      <c r="O5871">
        <v>297.43799999999999</v>
      </c>
      <c r="P5871">
        <v>20.297999999999998</v>
      </c>
      <c r="Q5871">
        <v>364.32299999999998</v>
      </c>
      <c r="R5871">
        <v>0</v>
      </c>
      <c r="S5871">
        <v>30.491</v>
      </c>
      <c r="U5871">
        <v>248.48</v>
      </c>
      <c r="V5871">
        <v>888.31200000000001</v>
      </c>
      <c r="W5871">
        <v>0</v>
      </c>
      <c r="Y5871">
        <v>712.55</v>
      </c>
      <c r="Z5871">
        <f>E5871</f>
        <v>712.55</v>
      </c>
      <c r="AA5871">
        <f>I5871</f>
        <v>0</v>
      </c>
      <c r="AB5871">
        <f>F5871</f>
        <v>0</v>
      </c>
    </row>
    <row r="5872" spans="4:28" x14ac:dyDescent="0.2">
      <c r="D5872">
        <v>802.84500000000003</v>
      </c>
      <c r="E5872">
        <f>U5872+V5872-G5872</f>
        <v>802.84500000000003</v>
      </c>
      <c r="F5872">
        <f>IF(AND(W5872&gt;0,G5872=0),D5872-E5872,0)</f>
        <v>0</v>
      </c>
      <c r="G5872">
        <f>IF((U5872+V5872)&gt;D5872,(U5872+V5872)-D5872,0)</f>
        <v>160.35400000000004</v>
      </c>
      <c r="H5872">
        <f>_xlfn.IFS(K5872=1,0,AND(G5872&gt;0,K5872&lt;1,W5872=0),MIN(G5872,B$3-J5872),AND(W5872&gt;0,K5872&lt;1),MIN(B$3-J5872,B$4,B$3-J5872),AND(W5872=0,G5872=0),0)</f>
        <v>160.35400000000004</v>
      </c>
      <c r="I5872">
        <f>IF(AND(D5872&gt;(U5872+V5872),W5872=0,K5872&gt;0.3),MIN(J5872-B$3*0.3,B$5,D5872-(U5872+V5872)),0)</f>
        <v>0</v>
      </c>
      <c r="J5872">
        <f t="shared" si="91"/>
        <v>6365.3449999999993</v>
      </c>
      <c r="K5872" s="1">
        <f>J5872/B$3</f>
        <v>0.63653449999999989</v>
      </c>
      <c r="L5872">
        <f>IF(D5872&gt;U5872+V5872+W5872,D5872-(U5872+V5872+W5872+I5872),0)</f>
        <v>0</v>
      </c>
      <c r="M5872">
        <f>D5872-L5872</f>
        <v>802.84500000000003</v>
      </c>
      <c r="O5872">
        <v>355.61200000000002</v>
      </c>
      <c r="P5872">
        <v>61.829000000000001</v>
      </c>
      <c r="Q5872">
        <v>385.404</v>
      </c>
      <c r="R5872">
        <v>0</v>
      </c>
      <c r="S5872">
        <v>0</v>
      </c>
      <c r="U5872">
        <v>248.48</v>
      </c>
      <c r="V5872">
        <v>714.71900000000005</v>
      </c>
      <c r="W5872">
        <v>0</v>
      </c>
      <c r="Y5872">
        <v>802.84500000000003</v>
      </c>
      <c r="Z5872">
        <f>E5872</f>
        <v>802.84500000000003</v>
      </c>
      <c r="AA5872">
        <f>I5872</f>
        <v>0</v>
      </c>
      <c r="AB5872">
        <f>F5872</f>
        <v>0</v>
      </c>
    </row>
    <row r="5873" spans="4:28" x14ac:dyDescent="0.2">
      <c r="D5873">
        <v>869.32899999999995</v>
      </c>
      <c r="E5873">
        <f>U5873+V5873-G5873</f>
        <v>383.37799999999999</v>
      </c>
      <c r="F5873">
        <f>IF(AND(W5873&gt;0,G5873=0),D5873-E5873,0)</f>
        <v>485.95099999999996</v>
      </c>
      <c r="G5873">
        <f>IF((U5873+V5873)&gt;D5873,(U5873+V5873)-D5873,0)</f>
        <v>0</v>
      </c>
      <c r="H5873">
        <f>_xlfn.IFS(K5873=1,0,AND(G5873&gt;0,K5873&lt;1,W5873=0),MIN(G5873,B$3-J5873),AND(W5873&gt;0,K5873&lt;1),MIN(B$3-J5873,B$4,B$3-J5873),AND(W5873=0,G5873=0),0)</f>
        <v>2500</v>
      </c>
      <c r="I5873">
        <f>IF(AND(D5873&gt;(U5873+V5873),W5873=0,K5873&gt;0.3),MIN(J5873-B$3*0.3,B$5,D5873-(U5873+V5873)),0)</f>
        <v>0</v>
      </c>
      <c r="J5873">
        <f t="shared" si="91"/>
        <v>6525.6989999999996</v>
      </c>
      <c r="K5873" s="1">
        <f>J5873/B$3</f>
        <v>0.65256989999999993</v>
      </c>
      <c r="L5873">
        <f>IF(D5873&gt;U5873+V5873+W5873,D5873-(U5873+V5873+W5873+I5873),0)</f>
        <v>0</v>
      </c>
      <c r="M5873">
        <f>D5873-L5873</f>
        <v>869.32899999999995</v>
      </c>
      <c r="O5873">
        <v>289.37900000000002</v>
      </c>
      <c r="P5873">
        <v>103.134</v>
      </c>
      <c r="Q5873">
        <v>476.81599999999997</v>
      </c>
      <c r="R5873">
        <v>0</v>
      </c>
      <c r="S5873">
        <v>0</v>
      </c>
      <c r="U5873">
        <v>248.48</v>
      </c>
      <c r="V5873">
        <v>134.898</v>
      </c>
      <c r="W5873">
        <v>7500</v>
      </c>
      <c r="Y5873">
        <v>869.32899999999995</v>
      </c>
      <c r="Z5873">
        <f>E5873</f>
        <v>383.37799999999999</v>
      </c>
      <c r="AA5873">
        <f>I5873</f>
        <v>0</v>
      </c>
      <c r="AB5873">
        <f>F5873</f>
        <v>485.95099999999996</v>
      </c>
    </row>
    <row r="5874" spans="4:28" x14ac:dyDescent="0.2">
      <c r="D5874">
        <v>1098.489</v>
      </c>
      <c r="E5874">
        <f>U5874+V5874-G5874</f>
        <v>417.00599999999997</v>
      </c>
      <c r="F5874">
        <f>IF(AND(W5874&gt;0,G5874=0),D5874-E5874,0)</f>
        <v>681.48300000000006</v>
      </c>
      <c r="G5874">
        <f>IF((U5874+V5874)&gt;D5874,(U5874+V5874)-D5874,0)</f>
        <v>0</v>
      </c>
      <c r="H5874">
        <f>_xlfn.IFS(K5874=1,0,AND(G5874&gt;0,K5874&lt;1,W5874=0),MIN(G5874,B$3-J5874),AND(W5874&gt;0,K5874&lt;1),MIN(B$3-J5874,B$4,B$3-J5874),AND(W5874=0,G5874=0),0)</f>
        <v>974.30099999999948</v>
      </c>
      <c r="I5874">
        <f>IF(AND(D5874&gt;(U5874+V5874),W5874=0,K5874&gt;0.3),MIN(J5874-B$3*0.3,B$5,D5874-(U5874+V5874)),0)</f>
        <v>0</v>
      </c>
      <c r="J5874">
        <f t="shared" si="91"/>
        <v>9025.6990000000005</v>
      </c>
      <c r="K5874" s="1">
        <f>J5874/B$3</f>
        <v>0.90256990000000004</v>
      </c>
      <c r="L5874">
        <f>IF(D5874&gt;U5874+V5874+W5874,D5874-(U5874+V5874+W5874+I5874),0)</f>
        <v>0</v>
      </c>
      <c r="M5874">
        <f>D5874-L5874</f>
        <v>1098.489</v>
      </c>
      <c r="O5874">
        <v>322.57</v>
      </c>
      <c r="P5874">
        <v>86.855000000000004</v>
      </c>
      <c r="Q5874">
        <v>689.06500000000005</v>
      </c>
      <c r="R5874">
        <v>0</v>
      </c>
      <c r="S5874">
        <v>0</v>
      </c>
      <c r="U5874">
        <v>248.48</v>
      </c>
      <c r="V5874">
        <v>168.52600000000001</v>
      </c>
      <c r="W5874">
        <v>7500</v>
      </c>
      <c r="Y5874">
        <v>1098.489</v>
      </c>
      <c r="Z5874">
        <f>E5874</f>
        <v>417.00599999999997</v>
      </c>
      <c r="AA5874">
        <f>I5874</f>
        <v>0</v>
      </c>
      <c r="AB5874">
        <f>F5874</f>
        <v>681.48300000000006</v>
      </c>
    </row>
    <row r="5875" spans="4:28" x14ac:dyDescent="0.2">
      <c r="D5875">
        <v>1000.019</v>
      </c>
      <c r="E5875">
        <f>U5875+V5875-G5875</f>
        <v>403.80700000000002</v>
      </c>
      <c r="F5875">
        <f>IF(AND(W5875&gt;0,G5875=0),D5875-E5875,0)</f>
        <v>0</v>
      </c>
      <c r="G5875">
        <f>IF((U5875+V5875)&gt;D5875,(U5875+V5875)-D5875,0)</f>
        <v>0</v>
      </c>
      <c r="H5875">
        <f>_xlfn.IFS(K5875=1,0,AND(G5875&gt;0,K5875&lt;1,W5875=0),MIN(G5875,B$3-J5875),AND(W5875&gt;0,K5875&lt;1),MIN(B$3-J5875,B$4,B$3-J5875),AND(W5875=0,G5875=0),0)</f>
        <v>0</v>
      </c>
      <c r="I5875">
        <f>IF(AND(D5875&gt;(U5875+V5875),W5875=0,K5875&gt;0.3),MIN(J5875-B$3*0.3,B$5,D5875-(U5875+V5875)),0)</f>
        <v>596.21199999999999</v>
      </c>
      <c r="J5875">
        <f t="shared" si="91"/>
        <v>10000</v>
      </c>
      <c r="K5875" s="1">
        <f>J5875/B$3</f>
        <v>1</v>
      </c>
      <c r="L5875">
        <f>IF(D5875&gt;U5875+V5875+W5875,D5875-(U5875+V5875+W5875+I5875),0)</f>
        <v>0</v>
      </c>
      <c r="M5875">
        <f>D5875-L5875</f>
        <v>1000.019</v>
      </c>
      <c r="O5875">
        <v>367.01</v>
      </c>
      <c r="P5875">
        <v>81.17</v>
      </c>
      <c r="Q5875">
        <v>551.83900000000006</v>
      </c>
      <c r="R5875">
        <v>0</v>
      </c>
      <c r="S5875">
        <v>0</v>
      </c>
      <c r="U5875">
        <v>248.48</v>
      </c>
      <c r="V5875">
        <v>155.327</v>
      </c>
      <c r="W5875">
        <v>0</v>
      </c>
      <c r="Y5875">
        <v>1000.019</v>
      </c>
      <c r="Z5875">
        <f>E5875</f>
        <v>403.80700000000002</v>
      </c>
      <c r="AA5875">
        <f>I5875</f>
        <v>596.21199999999999</v>
      </c>
      <c r="AB5875">
        <f>F5875</f>
        <v>0</v>
      </c>
    </row>
    <row r="5876" spans="4:28" x14ac:dyDescent="0.2">
      <c r="D5876">
        <v>869.96299999999997</v>
      </c>
      <c r="E5876">
        <f>U5876+V5876-G5876</f>
        <v>428.18799999999999</v>
      </c>
      <c r="F5876">
        <f>IF(AND(W5876&gt;0,G5876=0),D5876-E5876,0)</f>
        <v>0</v>
      </c>
      <c r="G5876">
        <f>IF((U5876+V5876)&gt;D5876,(U5876+V5876)-D5876,0)</f>
        <v>0</v>
      </c>
      <c r="H5876">
        <f>_xlfn.IFS(K5876=1,0,AND(G5876&gt;0,K5876&lt;1,W5876=0),MIN(G5876,B$3-J5876),AND(W5876&gt;0,K5876&lt;1),MIN(B$3-J5876,B$4,B$3-J5876),AND(W5876=0,G5876=0),0)</f>
        <v>0</v>
      </c>
      <c r="I5876">
        <f>IF(AND(D5876&gt;(U5876+V5876),W5876=0,K5876&gt;0.3),MIN(J5876-B$3*0.3,B$5,D5876-(U5876+V5876)),0)</f>
        <v>441.77499999999998</v>
      </c>
      <c r="J5876">
        <f t="shared" si="91"/>
        <v>9403.7880000000005</v>
      </c>
      <c r="K5876" s="1">
        <f>J5876/B$3</f>
        <v>0.94037880000000007</v>
      </c>
      <c r="L5876">
        <f>IF(D5876&gt;U5876+V5876+W5876,D5876-(U5876+V5876+W5876+I5876),0)</f>
        <v>0</v>
      </c>
      <c r="M5876">
        <f>D5876-L5876</f>
        <v>869.96299999999997</v>
      </c>
      <c r="O5876">
        <v>505.87299999999999</v>
      </c>
      <c r="P5876">
        <v>62.552999999999997</v>
      </c>
      <c r="Q5876">
        <v>301.53699999999998</v>
      </c>
      <c r="R5876">
        <v>0</v>
      </c>
      <c r="S5876">
        <v>0</v>
      </c>
      <c r="U5876">
        <v>248.48</v>
      </c>
      <c r="V5876">
        <v>179.708</v>
      </c>
      <c r="W5876">
        <v>0</v>
      </c>
      <c r="Y5876">
        <v>869.96299999999997</v>
      </c>
      <c r="Z5876">
        <f>E5876</f>
        <v>428.18799999999999</v>
      </c>
      <c r="AA5876">
        <f>I5876</f>
        <v>441.77499999999998</v>
      </c>
      <c r="AB5876">
        <f>F5876</f>
        <v>0</v>
      </c>
    </row>
    <row r="5877" spans="4:28" x14ac:dyDescent="0.2">
      <c r="D5877">
        <v>844.625</v>
      </c>
      <c r="E5877">
        <f>U5877+V5877-G5877</f>
        <v>360.22699999999998</v>
      </c>
      <c r="F5877">
        <f>IF(AND(W5877&gt;0,G5877=0),D5877-E5877,0)</f>
        <v>0</v>
      </c>
      <c r="G5877">
        <f>IF((U5877+V5877)&gt;D5877,(U5877+V5877)-D5877,0)</f>
        <v>0</v>
      </c>
      <c r="H5877">
        <f>_xlfn.IFS(K5877=1,0,AND(G5877&gt;0,K5877&lt;1,W5877=0),MIN(G5877,B$3-J5877),AND(W5877&gt;0,K5877&lt;1),MIN(B$3-J5877,B$4,B$3-J5877),AND(W5877=0,G5877=0),0)</f>
        <v>0</v>
      </c>
      <c r="I5877">
        <f>IF(AND(D5877&gt;(U5877+V5877),W5877=0,K5877&gt;0.3),MIN(J5877-B$3*0.3,B$5,D5877-(U5877+V5877)),0)</f>
        <v>484.39800000000002</v>
      </c>
      <c r="J5877">
        <f t="shared" si="91"/>
        <v>8962.0130000000008</v>
      </c>
      <c r="K5877" s="1">
        <f>J5877/B$3</f>
        <v>0.89620130000000009</v>
      </c>
      <c r="L5877">
        <f>IF(D5877&gt;U5877+V5877+W5877,D5877-(U5877+V5877+W5877+I5877),0)</f>
        <v>0</v>
      </c>
      <c r="M5877">
        <f>D5877-L5877</f>
        <v>844.625</v>
      </c>
      <c r="O5877">
        <v>522.17399999999998</v>
      </c>
      <c r="P5877">
        <v>55.564</v>
      </c>
      <c r="Q5877">
        <v>255.34899999999999</v>
      </c>
      <c r="R5877">
        <v>0</v>
      </c>
      <c r="S5877">
        <v>11.538</v>
      </c>
      <c r="U5877">
        <v>248.48</v>
      </c>
      <c r="V5877">
        <v>111.747</v>
      </c>
      <c r="W5877">
        <v>0</v>
      </c>
      <c r="Y5877">
        <v>844.625</v>
      </c>
      <c r="Z5877">
        <f>E5877</f>
        <v>360.22699999999998</v>
      </c>
      <c r="AA5877">
        <f>I5877</f>
        <v>484.39800000000002</v>
      </c>
      <c r="AB5877">
        <f>F5877</f>
        <v>0</v>
      </c>
    </row>
    <row r="5878" spans="4:28" x14ac:dyDescent="0.2">
      <c r="D5878">
        <v>949.28</v>
      </c>
      <c r="E5878">
        <f>U5878+V5878-G5878</f>
        <v>265.21600000000001</v>
      </c>
      <c r="F5878">
        <f>IF(AND(W5878&gt;0,G5878=0),D5878-E5878,0)</f>
        <v>0</v>
      </c>
      <c r="G5878">
        <f>IF((U5878+V5878)&gt;D5878,(U5878+V5878)-D5878,0)</f>
        <v>0</v>
      </c>
      <c r="H5878">
        <f>_xlfn.IFS(K5878=1,0,AND(G5878&gt;0,K5878&lt;1,W5878=0),MIN(G5878,B$3-J5878),AND(W5878&gt;0,K5878&lt;1),MIN(B$3-J5878,B$4,B$3-J5878),AND(W5878=0,G5878=0),0)</f>
        <v>0</v>
      </c>
      <c r="I5878">
        <f>IF(AND(D5878&gt;(U5878+V5878),W5878=0,K5878&gt;0.3),MIN(J5878-B$3*0.3,B$5,D5878-(U5878+V5878)),0)</f>
        <v>684.06399999999996</v>
      </c>
      <c r="J5878">
        <f t="shared" si="91"/>
        <v>8477.6150000000016</v>
      </c>
      <c r="K5878" s="1">
        <f>J5878/B$3</f>
        <v>0.84776150000000017</v>
      </c>
      <c r="L5878">
        <f>IF(D5878&gt;U5878+V5878+W5878,D5878-(U5878+V5878+W5878+I5878),0)</f>
        <v>0</v>
      </c>
      <c r="M5878">
        <f>D5878-L5878</f>
        <v>949.28</v>
      </c>
      <c r="O5878">
        <v>553.08699999999999</v>
      </c>
      <c r="P5878">
        <v>95.001000000000005</v>
      </c>
      <c r="Q5878">
        <v>278.11700000000002</v>
      </c>
      <c r="R5878">
        <v>0</v>
      </c>
      <c r="S5878">
        <v>23.074999999999999</v>
      </c>
      <c r="U5878">
        <v>248.48</v>
      </c>
      <c r="V5878">
        <v>16.736000000000001</v>
      </c>
      <c r="W5878">
        <v>0</v>
      </c>
      <c r="Y5878">
        <v>949.28</v>
      </c>
      <c r="Z5878">
        <f>E5878</f>
        <v>265.21600000000001</v>
      </c>
      <c r="AA5878">
        <f>I5878</f>
        <v>684.06399999999996</v>
      </c>
      <c r="AB5878">
        <f>F5878</f>
        <v>0</v>
      </c>
    </row>
    <row r="5879" spans="4:28" x14ac:dyDescent="0.2">
      <c r="D5879">
        <v>871.61099999999999</v>
      </c>
      <c r="E5879">
        <f>U5879+V5879-G5879</f>
        <v>248.48</v>
      </c>
      <c r="F5879">
        <f>IF(AND(W5879&gt;0,G5879=0),D5879-E5879,0)</f>
        <v>0</v>
      </c>
      <c r="G5879">
        <f>IF((U5879+V5879)&gt;D5879,(U5879+V5879)-D5879,0)</f>
        <v>0</v>
      </c>
      <c r="H5879">
        <f>_xlfn.IFS(K5879=1,0,AND(G5879&gt;0,K5879&lt;1,W5879=0),MIN(G5879,B$3-J5879),AND(W5879&gt;0,K5879&lt;1),MIN(B$3-J5879,B$4,B$3-J5879),AND(W5879=0,G5879=0),0)</f>
        <v>0</v>
      </c>
      <c r="I5879">
        <f>IF(AND(D5879&gt;(U5879+V5879),W5879=0,K5879&gt;0.3),MIN(J5879-B$3*0.3,B$5,D5879-(U5879+V5879)),0)</f>
        <v>623.13099999999997</v>
      </c>
      <c r="J5879">
        <f t="shared" si="91"/>
        <v>7793.5510000000013</v>
      </c>
      <c r="K5879" s="1">
        <f>J5879/B$3</f>
        <v>0.77935510000000008</v>
      </c>
      <c r="L5879">
        <f>IF(D5879&gt;U5879+V5879+W5879,D5879-(U5879+V5879+W5879+I5879),0)</f>
        <v>0</v>
      </c>
      <c r="M5879">
        <f>D5879-L5879</f>
        <v>871.61099999999999</v>
      </c>
      <c r="O5879">
        <v>516.64400000000001</v>
      </c>
      <c r="P5879">
        <v>85.53</v>
      </c>
      <c r="Q5879">
        <v>246.363</v>
      </c>
      <c r="R5879">
        <v>0</v>
      </c>
      <c r="S5879">
        <v>23.074999999999999</v>
      </c>
      <c r="U5879">
        <v>248.48</v>
      </c>
      <c r="V5879">
        <v>0</v>
      </c>
      <c r="W5879">
        <v>0</v>
      </c>
      <c r="Y5879">
        <v>871.61099999999999</v>
      </c>
      <c r="Z5879">
        <f>E5879</f>
        <v>248.48</v>
      </c>
      <c r="AA5879">
        <f>I5879</f>
        <v>623.13099999999997</v>
      </c>
      <c r="AB5879">
        <f>F5879</f>
        <v>0</v>
      </c>
    </row>
    <row r="5880" spans="4:28" x14ac:dyDescent="0.2">
      <c r="D5880">
        <v>861.96</v>
      </c>
      <c r="E5880">
        <f>U5880+V5880-G5880</f>
        <v>248.48</v>
      </c>
      <c r="F5880">
        <f>IF(AND(W5880&gt;0,G5880=0),D5880-E5880,0)</f>
        <v>613.48</v>
      </c>
      <c r="G5880">
        <f>IF((U5880+V5880)&gt;D5880,(U5880+V5880)-D5880,0)</f>
        <v>0</v>
      </c>
      <c r="H5880">
        <f>_xlfn.IFS(K5880=1,0,AND(G5880&gt;0,K5880&lt;1,W5880=0),MIN(G5880,B$3-J5880),AND(W5880&gt;0,K5880&lt;1),MIN(B$3-J5880,B$4,B$3-J5880),AND(W5880=0,G5880=0),0)</f>
        <v>2500</v>
      </c>
      <c r="I5880">
        <f>IF(AND(D5880&gt;(U5880+V5880),W5880=0,K5880&gt;0.3),MIN(J5880-B$3*0.3,B$5,D5880-(U5880+V5880)),0)</f>
        <v>0</v>
      </c>
      <c r="J5880">
        <f t="shared" si="91"/>
        <v>7170.420000000001</v>
      </c>
      <c r="K5880" s="1">
        <f>J5880/B$3</f>
        <v>0.71704200000000007</v>
      </c>
      <c r="L5880">
        <f>IF(D5880&gt;U5880+V5880+W5880,D5880-(U5880+V5880+W5880+I5880),0)</f>
        <v>0</v>
      </c>
      <c r="M5880">
        <f>D5880-L5880</f>
        <v>861.96</v>
      </c>
      <c r="O5880">
        <v>531.18700000000001</v>
      </c>
      <c r="P5880">
        <v>63.7</v>
      </c>
      <c r="Q5880">
        <v>243.81800000000001</v>
      </c>
      <c r="R5880">
        <v>0</v>
      </c>
      <c r="S5880">
        <v>23.254999999999999</v>
      </c>
      <c r="U5880">
        <v>248.48</v>
      </c>
      <c r="V5880">
        <v>0</v>
      </c>
      <c r="W5880">
        <v>7500</v>
      </c>
      <c r="Y5880">
        <v>861.96</v>
      </c>
      <c r="Z5880">
        <f>E5880</f>
        <v>248.48</v>
      </c>
      <c r="AA5880">
        <f>I5880</f>
        <v>0</v>
      </c>
      <c r="AB5880">
        <f>F5880</f>
        <v>613.48</v>
      </c>
    </row>
    <row r="5881" spans="4:28" x14ac:dyDescent="0.2">
      <c r="D5881">
        <v>1051.713</v>
      </c>
      <c r="E5881">
        <f>U5881+V5881-G5881</f>
        <v>248.48</v>
      </c>
      <c r="F5881">
        <f>IF(AND(W5881&gt;0,G5881=0),D5881-E5881,0)</f>
        <v>0</v>
      </c>
      <c r="G5881">
        <f>IF((U5881+V5881)&gt;D5881,(U5881+V5881)-D5881,0)</f>
        <v>0</v>
      </c>
      <c r="H5881">
        <f>_xlfn.IFS(K5881=1,0,AND(G5881&gt;0,K5881&lt;1,W5881=0),MIN(G5881,B$3-J5881),AND(W5881&gt;0,K5881&lt;1),MIN(B$3-J5881,B$4,B$3-J5881),AND(W5881=0,G5881=0),0)</f>
        <v>0</v>
      </c>
      <c r="I5881">
        <f>IF(AND(D5881&gt;(U5881+V5881),W5881=0,K5881&gt;0.3),MIN(J5881-B$3*0.3,B$5,D5881-(U5881+V5881)),0)</f>
        <v>803.23299999999995</v>
      </c>
      <c r="J5881">
        <f t="shared" si="91"/>
        <v>9670.4200000000019</v>
      </c>
      <c r="K5881" s="1">
        <f>J5881/B$3</f>
        <v>0.96704200000000018</v>
      </c>
      <c r="L5881">
        <f>IF(D5881&gt;U5881+V5881+W5881,D5881-(U5881+V5881+W5881+I5881),0)</f>
        <v>0</v>
      </c>
      <c r="M5881">
        <f>D5881-L5881</f>
        <v>1051.713</v>
      </c>
      <c r="O5881">
        <v>587.24900000000002</v>
      </c>
      <c r="P5881">
        <v>43.438000000000002</v>
      </c>
      <c r="Q5881">
        <v>396.51100000000002</v>
      </c>
      <c r="R5881">
        <v>0</v>
      </c>
      <c r="S5881">
        <v>24.515999999999998</v>
      </c>
      <c r="U5881">
        <v>248.48</v>
      </c>
      <c r="V5881">
        <v>0</v>
      </c>
      <c r="W5881">
        <v>0</v>
      </c>
      <c r="Y5881">
        <v>1051.713</v>
      </c>
      <c r="Z5881">
        <f>E5881</f>
        <v>248.48</v>
      </c>
      <c r="AA5881">
        <f>I5881</f>
        <v>803.23299999999995</v>
      </c>
      <c r="AB5881">
        <f>F5881</f>
        <v>0</v>
      </c>
    </row>
    <row r="5882" spans="4:28" x14ac:dyDescent="0.2">
      <c r="D5882">
        <v>1168.8789999999999</v>
      </c>
      <c r="E5882">
        <f>U5882+V5882-G5882</f>
        <v>248.48</v>
      </c>
      <c r="F5882">
        <f>IF(AND(W5882&gt;0,G5882=0),D5882-E5882,0)</f>
        <v>920.39899999999989</v>
      </c>
      <c r="G5882">
        <f>IF((U5882+V5882)&gt;D5882,(U5882+V5882)-D5882,0)</f>
        <v>0</v>
      </c>
      <c r="H5882">
        <f>_xlfn.IFS(K5882=1,0,AND(G5882&gt;0,K5882&lt;1,W5882=0),MIN(G5882,B$3-J5882),AND(W5882&gt;0,K5882&lt;1),MIN(B$3-J5882,B$4,B$3-J5882),AND(W5882=0,G5882=0),0)</f>
        <v>1132.8129999999983</v>
      </c>
      <c r="I5882">
        <f>IF(AND(D5882&gt;(U5882+V5882),W5882=0,K5882&gt;0.3),MIN(J5882-B$3*0.3,B$5,D5882-(U5882+V5882)),0)</f>
        <v>0</v>
      </c>
      <c r="J5882">
        <f t="shared" si="91"/>
        <v>8867.1870000000017</v>
      </c>
      <c r="K5882" s="1">
        <f>J5882/B$3</f>
        <v>0.88671870000000019</v>
      </c>
      <c r="L5882">
        <f>IF(D5882&gt;U5882+V5882+W5882,D5882-(U5882+V5882+W5882+I5882),0)</f>
        <v>0</v>
      </c>
      <c r="M5882">
        <f>D5882-L5882</f>
        <v>1168.8789999999999</v>
      </c>
      <c r="O5882">
        <v>448.64299999999997</v>
      </c>
      <c r="P5882">
        <v>23.891999999999999</v>
      </c>
      <c r="Q5882">
        <v>671.46799999999996</v>
      </c>
      <c r="R5882">
        <v>0</v>
      </c>
      <c r="S5882">
        <v>24.876000000000001</v>
      </c>
      <c r="U5882">
        <v>248.48</v>
      </c>
      <c r="V5882">
        <v>0</v>
      </c>
      <c r="W5882">
        <v>7500</v>
      </c>
      <c r="Y5882">
        <v>1168.8789999999999</v>
      </c>
      <c r="Z5882">
        <f>E5882</f>
        <v>248.48</v>
      </c>
      <c r="AA5882">
        <f>I5882</f>
        <v>0</v>
      </c>
      <c r="AB5882">
        <f>F5882</f>
        <v>920.39899999999989</v>
      </c>
    </row>
    <row r="5883" spans="4:28" x14ac:dyDescent="0.2">
      <c r="D5883">
        <v>895.95799999999997</v>
      </c>
      <c r="E5883">
        <f>U5883+V5883-G5883</f>
        <v>248.48</v>
      </c>
      <c r="F5883">
        <f>IF(AND(W5883&gt;0,G5883=0),D5883-E5883,0)</f>
        <v>647.47799999999995</v>
      </c>
      <c r="G5883">
        <f>IF((U5883+V5883)&gt;D5883,(U5883+V5883)-D5883,0)</f>
        <v>0</v>
      </c>
      <c r="H5883">
        <f>_xlfn.IFS(K5883=1,0,AND(G5883&gt;0,K5883&lt;1,W5883=0),MIN(G5883,B$3-J5883),AND(W5883&gt;0,K5883&lt;1),MIN(B$3-J5883,B$4,B$3-J5883),AND(W5883=0,G5883=0),0)</f>
        <v>0</v>
      </c>
      <c r="I5883">
        <f>IF(AND(D5883&gt;(U5883+V5883),W5883=0,K5883&gt;0.3),MIN(J5883-B$3*0.3,B$5,D5883-(U5883+V5883)),0)</f>
        <v>0</v>
      </c>
      <c r="J5883">
        <f t="shared" si="91"/>
        <v>10000</v>
      </c>
      <c r="K5883" s="1">
        <f>J5883/B$3</f>
        <v>1</v>
      </c>
      <c r="L5883">
        <f>IF(D5883&gt;U5883+V5883+W5883,D5883-(U5883+V5883+W5883+I5883),0)</f>
        <v>0</v>
      </c>
      <c r="M5883">
        <f>D5883-L5883</f>
        <v>895.95799999999997</v>
      </c>
      <c r="O5883">
        <v>314.77199999999999</v>
      </c>
      <c r="P5883">
        <v>29.475999999999999</v>
      </c>
      <c r="Q5883">
        <v>500.43599999999998</v>
      </c>
      <c r="R5883">
        <v>0</v>
      </c>
      <c r="S5883">
        <v>51.274999999999999</v>
      </c>
      <c r="U5883">
        <v>248.48</v>
      </c>
      <c r="V5883">
        <v>0</v>
      </c>
      <c r="W5883">
        <v>7500</v>
      </c>
      <c r="Y5883">
        <v>895.95799999999997</v>
      </c>
      <c r="Z5883">
        <f>E5883</f>
        <v>248.48</v>
      </c>
      <c r="AA5883">
        <f>I5883</f>
        <v>0</v>
      </c>
      <c r="AB5883">
        <f>F5883</f>
        <v>647.47799999999995</v>
      </c>
    </row>
    <row r="5884" spans="4:28" x14ac:dyDescent="0.2">
      <c r="D5884">
        <v>871.35900000000004</v>
      </c>
      <c r="E5884">
        <f>U5884+V5884-G5884</f>
        <v>248.48</v>
      </c>
      <c r="F5884">
        <f>IF(AND(W5884&gt;0,G5884=0),D5884-E5884,0)</f>
        <v>622.87900000000002</v>
      </c>
      <c r="G5884">
        <f>IF((U5884+V5884)&gt;D5884,(U5884+V5884)-D5884,0)</f>
        <v>0</v>
      </c>
      <c r="H5884">
        <f>_xlfn.IFS(K5884=1,0,AND(G5884&gt;0,K5884&lt;1,W5884=0),MIN(G5884,B$3-J5884),AND(W5884&gt;0,K5884&lt;1),MIN(B$3-J5884,B$4,B$3-J5884),AND(W5884=0,G5884=0),0)</f>
        <v>0</v>
      </c>
      <c r="I5884">
        <f>IF(AND(D5884&gt;(U5884+V5884),W5884=0,K5884&gt;0.3),MIN(J5884-B$3*0.3,B$5,D5884-(U5884+V5884)),0)</f>
        <v>0</v>
      </c>
      <c r="J5884">
        <f t="shared" si="91"/>
        <v>10000</v>
      </c>
      <c r="K5884" s="1">
        <f>J5884/B$3</f>
        <v>1</v>
      </c>
      <c r="L5884">
        <f>IF(D5884&gt;U5884+V5884+W5884,D5884-(U5884+V5884+W5884+I5884),0)</f>
        <v>0</v>
      </c>
      <c r="M5884">
        <f>D5884-L5884</f>
        <v>871.35900000000004</v>
      </c>
      <c r="O5884">
        <v>277.11599999999999</v>
      </c>
      <c r="P5884">
        <v>101.83</v>
      </c>
      <c r="Q5884">
        <v>471.71300000000002</v>
      </c>
      <c r="R5884">
        <v>0</v>
      </c>
      <c r="S5884">
        <v>20.7</v>
      </c>
      <c r="U5884">
        <v>248.48</v>
      </c>
      <c r="V5884">
        <v>0</v>
      </c>
      <c r="W5884">
        <v>7500</v>
      </c>
      <c r="Y5884">
        <v>871.35900000000004</v>
      </c>
      <c r="Z5884">
        <f>E5884</f>
        <v>248.48</v>
      </c>
      <c r="AA5884">
        <f>I5884</f>
        <v>0</v>
      </c>
      <c r="AB5884">
        <f>F5884</f>
        <v>622.87900000000002</v>
      </c>
    </row>
    <row r="5885" spans="4:28" x14ac:dyDescent="0.2">
      <c r="D5885">
        <v>715.61599999999999</v>
      </c>
      <c r="E5885">
        <f>U5885+V5885-G5885</f>
        <v>248.48</v>
      </c>
      <c r="F5885">
        <f>IF(AND(W5885&gt;0,G5885=0),D5885-E5885,0)</f>
        <v>467.13599999999997</v>
      </c>
      <c r="G5885">
        <f>IF((U5885+V5885)&gt;D5885,(U5885+V5885)-D5885,0)</f>
        <v>0</v>
      </c>
      <c r="H5885">
        <f>_xlfn.IFS(K5885=1,0,AND(G5885&gt;0,K5885&lt;1,W5885=0),MIN(G5885,B$3-J5885),AND(W5885&gt;0,K5885&lt;1),MIN(B$3-J5885,B$4,B$3-J5885),AND(W5885=0,G5885=0),0)</f>
        <v>0</v>
      </c>
      <c r="I5885">
        <f>IF(AND(D5885&gt;(U5885+V5885),W5885=0,K5885&gt;0.3),MIN(J5885-B$3*0.3,B$5,D5885-(U5885+V5885)),0)</f>
        <v>0</v>
      </c>
      <c r="J5885">
        <f t="shared" si="91"/>
        <v>10000</v>
      </c>
      <c r="K5885" s="1">
        <f>J5885/B$3</f>
        <v>1</v>
      </c>
      <c r="L5885">
        <f>IF(D5885&gt;U5885+V5885+W5885,D5885-(U5885+V5885+W5885+I5885),0)</f>
        <v>0</v>
      </c>
      <c r="M5885">
        <f>D5885-L5885</f>
        <v>715.61599999999999</v>
      </c>
      <c r="O5885">
        <v>179.261</v>
      </c>
      <c r="P5885">
        <v>106.093</v>
      </c>
      <c r="Q5885">
        <v>410.33199999999999</v>
      </c>
      <c r="R5885">
        <v>0</v>
      </c>
      <c r="S5885">
        <v>19.931000000000001</v>
      </c>
      <c r="U5885">
        <v>248.48</v>
      </c>
      <c r="V5885">
        <v>0</v>
      </c>
      <c r="W5885">
        <v>7500</v>
      </c>
      <c r="Y5885">
        <v>715.61599999999999</v>
      </c>
      <c r="Z5885">
        <f>E5885</f>
        <v>248.48</v>
      </c>
      <c r="AA5885">
        <f>I5885</f>
        <v>0</v>
      </c>
      <c r="AB5885">
        <f>F5885</f>
        <v>467.13599999999997</v>
      </c>
    </row>
    <row r="5886" spans="4:28" x14ac:dyDescent="0.2">
      <c r="D5886">
        <v>637.09900000000005</v>
      </c>
      <c r="E5886">
        <f>U5886+V5886-G5886</f>
        <v>248.48</v>
      </c>
      <c r="F5886">
        <f>IF(AND(W5886&gt;0,G5886=0),D5886-E5886,0)</f>
        <v>388.61900000000003</v>
      </c>
      <c r="G5886">
        <f>IF((U5886+V5886)&gt;D5886,(U5886+V5886)-D5886,0)</f>
        <v>0</v>
      </c>
      <c r="H5886">
        <f>_xlfn.IFS(K5886=1,0,AND(G5886&gt;0,K5886&lt;1,W5886=0),MIN(G5886,B$3-J5886),AND(W5886&gt;0,K5886&lt;1),MIN(B$3-J5886,B$4,B$3-J5886),AND(W5886=0,G5886=0),0)</f>
        <v>0</v>
      </c>
      <c r="I5886">
        <f>IF(AND(D5886&gt;(U5886+V5886),W5886=0,K5886&gt;0.3),MIN(J5886-B$3*0.3,B$5,D5886-(U5886+V5886)),0)</f>
        <v>0</v>
      </c>
      <c r="J5886">
        <f t="shared" si="91"/>
        <v>10000</v>
      </c>
      <c r="K5886" s="1">
        <f>J5886/B$3</f>
        <v>1</v>
      </c>
      <c r="L5886">
        <f>IF(D5886&gt;U5886+V5886+W5886,D5886-(U5886+V5886+W5886+I5886),0)</f>
        <v>0</v>
      </c>
      <c r="M5886">
        <f>D5886-L5886</f>
        <v>637.09900000000005</v>
      </c>
      <c r="O5886">
        <v>152.209</v>
      </c>
      <c r="P5886">
        <v>79.634</v>
      </c>
      <c r="Q5886">
        <v>353.24700000000001</v>
      </c>
      <c r="R5886">
        <v>0</v>
      </c>
      <c r="S5886">
        <v>52.009</v>
      </c>
      <c r="U5886">
        <v>248.48</v>
      </c>
      <c r="V5886">
        <v>0</v>
      </c>
      <c r="W5886">
        <v>7500</v>
      </c>
      <c r="Y5886">
        <v>637.09900000000005</v>
      </c>
      <c r="Z5886">
        <f>E5886</f>
        <v>248.48</v>
      </c>
      <c r="AA5886">
        <f>I5886</f>
        <v>0</v>
      </c>
      <c r="AB5886">
        <f>F5886</f>
        <v>388.61900000000003</v>
      </c>
    </row>
    <row r="5887" spans="4:28" x14ac:dyDescent="0.2">
      <c r="D5887">
        <v>679.02200000000005</v>
      </c>
      <c r="E5887">
        <f>U5887+V5887-G5887</f>
        <v>248.48</v>
      </c>
      <c r="F5887">
        <f>IF(AND(W5887&gt;0,G5887=0),D5887-E5887,0)</f>
        <v>0</v>
      </c>
      <c r="G5887">
        <f>IF((U5887+V5887)&gt;D5887,(U5887+V5887)-D5887,0)</f>
        <v>0</v>
      </c>
      <c r="H5887">
        <f>_xlfn.IFS(K5887=1,0,AND(G5887&gt;0,K5887&lt;1,W5887=0),MIN(G5887,B$3-J5887),AND(W5887&gt;0,K5887&lt;1),MIN(B$3-J5887,B$4,B$3-J5887),AND(W5887=0,G5887=0),0)</f>
        <v>0</v>
      </c>
      <c r="I5887">
        <f>IF(AND(D5887&gt;(U5887+V5887),W5887=0,K5887&gt;0.3),MIN(J5887-B$3*0.3,B$5,D5887-(U5887+V5887)),0)</f>
        <v>430.54200000000003</v>
      </c>
      <c r="J5887">
        <f t="shared" si="91"/>
        <v>10000</v>
      </c>
      <c r="K5887" s="1">
        <f>J5887/B$3</f>
        <v>1</v>
      </c>
      <c r="L5887">
        <f>IF(D5887&gt;U5887+V5887+W5887,D5887-(U5887+V5887+W5887+I5887),0)</f>
        <v>0</v>
      </c>
      <c r="M5887">
        <f>D5887-L5887</f>
        <v>679.02200000000005</v>
      </c>
      <c r="O5887">
        <v>169.90100000000001</v>
      </c>
      <c r="P5887">
        <v>69.739000000000004</v>
      </c>
      <c r="Q5887">
        <v>371.35899999999998</v>
      </c>
      <c r="R5887">
        <v>0</v>
      </c>
      <c r="S5887">
        <v>68.022999999999996</v>
      </c>
      <c r="U5887">
        <v>248.48</v>
      </c>
      <c r="V5887">
        <v>0</v>
      </c>
      <c r="W5887">
        <v>0</v>
      </c>
      <c r="Y5887">
        <v>679.02200000000005</v>
      </c>
      <c r="Z5887">
        <f>E5887</f>
        <v>248.48</v>
      </c>
      <c r="AA5887">
        <f>I5887</f>
        <v>430.54200000000003</v>
      </c>
      <c r="AB5887">
        <f>F5887</f>
        <v>0</v>
      </c>
    </row>
    <row r="5888" spans="4:28" x14ac:dyDescent="0.2">
      <c r="D5888">
        <v>786.79100000000005</v>
      </c>
      <c r="E5888">
        <f>U5888+V5888-G5888</f>
        <v>248.48</v>
      </c>
      <c r="F5888">
        <f>IF(AND(W5888&gt;0,G5888=0),D5888-E5888,0)</f>
        <v>0</v>
      </c>
      <c r="G5888">
        <f>IF((U5888+V5888)&gt;D5888,(U5888+V5888)-D5888,0)</f>
        <v>0</v>
      </c>
      <c r="H5888">
        <f>_xlfn.IFS(K5888=1,0,AND(G5888&gt;0,K5888&lt;1,W5888=0),MIN(G5888,B$3-J5888),AND(W5888&gt;0,K5888&lt;1),MIN(B$3-J5888,B$4,B$3-J5888),AND(W5888=0,G5888=0),0)</f>
        <v>0</v>
      </c>
      <c r="I5888">
        <f>IF(AND(D5888&gt;(U5888+V5888),W5888=0,K5888&gt;0.3),MIN(J5888-B$3*0.3,B$5,D5888-(U5888+V5888)),0)</f>
        <v>538.31100000000004</v>
      </c>
      <c r="J5888">
        <f t="shared" si="91"/>
        <v>9569.4580000000005</v>
      </c>
      <c r="K5888" s="1">
        <f>J5888/B$3</f>
        <v>0.95694580000000007</v>
      </c>
      <c r="L5888">
        <f>IF(D5888&gt;U5888+V5888+W5888,D5888-(U5888+V5888+W5888+I5888),0)</f>
        <v>0</v>
      </c>
      <c r="M5888">
        <f>D5888-L5888</f>
        <v>786.79100000000005</v>
      </c>
      <c r="O5888">
        <v>154.17699999999999</v>
      </c>
      <c r="P5888">
        <v>60.838999999999999</v>
      </c>
      <c r="Q5888">
        <v>484.67700000000002</v>
      </c>
      <c r="R5888">
        <v>0</v>
      </c>
      <c r="S5888">
        <v>87.099000000000004</v>
      </c>
      <c r="U5888">
        <v>248.48</v>
      </c>
      <c r="V5888">
        <v>0</v>
      </c>
      <c r="W5888">
        <v>0</v>
      </c>
      <c r="Y5888">
        <v>786.79100000000005</v>
      </c>
      <c r="Z5888">
        <f>E5888</f>
        <v>248.48</v>
      </c>
      <c r="AA5888">
        <f>I5888</f>
        <v>538.31100000000004</v>
      </c>
      <c r="AB5888">
        <f>F5888</f>
        <v>0</v>
      </c>
    </row>
    <row r="5889" spans="4:28" x14ac:dyDescent="0.2">
      <c r="D5889">
        <v>808.65599999999995</v>
      </c>
      <c r="E5889">
        <f>U5889+V5889-G5889</f>
        <v>248.48</v>
      </c>
      <c r="F5889">
        <f>IF(AND(W5889&gt;0,G5889=0),D5889-E5889,0)</f>
        <v>0</v>
      </c>
      <c r="G5889">
        <f>IF((U5889+V5889)&gt;D5889,(U5889+V5889)-D5889,0)</f>
        <v>0</v>
      </c>
      <c r="H5889">
        <f>_xlfn.IFS(K5889=1,0,AND(G5889&gt;0,K5889&lt;1,W5889=0),MIN(G5889,B$3-J5889),AND(W5889&gt;0,K5889&lt;1),MIN(B$3-J5889,B$4,B$3-J5889),AND(W5889=0,G5889=0),0)</f>
        <v>0</v>
      </c>
      <c r="I5889">
        <f>IF(AND(D5889&gt;(U5889+V5889),W5889=0,K5889&gt;0.3),MIN(J5889-B$3*0.3,B$5,D5889-(U5889+V5889)),0)</f>
        <v>560.17599999999993</v>
      </c>
      <c r="J5889">
        <f t="shared" si="91"/>
        <v>9031.1470000000008</v>
      </c>
      <c r="K5889" s="1">
        <f>J5889/B$3</f>
        <v>0.90311470000000005</v>
      </c>
      <c r="L5889">
        <f>IF(D5889&gt;U5889+V5889+W5889,D5889-(U5889+V5889+W5889+I5889),0)</f>
        <v>0</v>
      </c>
      <c r="M5889">
        <f>D5889-L5889</f>
        <v>808.65599999999995</v>
      </c>
      <c r="O5889">
        <v>169.68299999999999</v>
      </c>
      <c r="P5889">
        <v>68.995000000000005</v>
      </c>
      <c r="Q5889">
        <v>487.63299999999998</v>
      </c>
      <c r="R5889">
        <v>0</v>
      </c>
      <c r="S5889">
        <v>82.346000000000004</v>
      </c>
      <c r="U5889">
        <v>248.48</v>
      </c>
      <c r="V5889">
        <v>0</v>
      </c>
      <c r="W5889">
        <v>0</v>
      </c>
      <c r="Y5889">
        <v>808.65599999999995</v>
      </c>
      <c r="Z5889">
        <f>E5889</f>
        <v>248.48</v>
      </c>
      <c r="AA5889">
        <f>I5889</f>
        <v>560.17599999999993</v>
      </c>
      <c r="AB5889">
        <f>F5889</f>
        <v>0</v>
      </c>
    </row>
    <row r="5890" spans="4:28" x14ac:dyDescent="0.2">
      <c r="D5890">
        <v>960.17499999999995</v>
      </c>
      <c r="E5890">
        <f>U5890+V5890-G5890</f>
        <v>358.41199999999998</v>
      </c>
      <c r="F5890">
        <f>IF(AND(W5890&gt;0,G5890=0),D5890-E5890,0)</f>
        <v>0</v>
      </c>
      <c r="G5890">
        <f>IF((U5890+V5890)&gt;D5890,(U5890+V5890)-D5890,0)</f>
        <v>0</v>
      </c>
      <c r="H5890">
        <f>_xlfn.IFS(K5890=1,0,AND(G5890&gt;0,K5890&lt;1,W5890=0),MIN(G5890,B$3-J5890),AND(W5890&gt;0,K5890&lt;1),MIN(B$3-J5890,B$4,B$3-J5890),AND(W5890=0,G5890=0),0)</f>
        <v>0</v>
      </c>
      <c r="I5890">
        <f>IF(AND(D5890&gt;(U5890+V5890),W5890=0,K5890&gt;0.3),MIN(J5890-B$3*0.3,B$5,D5890-(U5890+V5890)),0)</f>
        <v>601.76299999999992</v>
      </c>
      <c r="J5890">
        <f t="shared" si="91"/>
        <v>8470.9710000000014</v>
      </c>
      <c r="K5890" s="1">
        <f>J5890/B$3</f>
        <v>0.84709710000000016</v>
      </c>
      <c r="L5890">
        <f>IF(D5890&gt;U5890+V5890+W5890,D5890-(U5890+V5890+W5890+I5890),0)</f>
        <v>0</v>
      </c>
      <c r="M5890">
        <f>D5890-L5890</f>
        <v>960.17499999999995</v>
      </c>
      <c r="O5890">
        <v>221.20400000000001</v>
      </c>
      <c r="P5890">
        <v>97.022999999999996</v>
      </c>
      <c r="Q5890">
        <v>364.01600000000002</v>
      </c>
      <c r="R5890">
        <v>0</v>
      </c>
      <c r="S5890">
        <v>277.93200000000002</v>
      </c>
      <c r="U5890">
        <v>248.48</v>
      </c>
      <c r="V5890">
        <v>109.932</v>
      </c>
      <c r="W5890">
        <v>0</v>
      </c>
      <c r="Y5890">
        <v>960.17499999999995</v>
      </c>
      <c r="Z5890">
        <f>E5890</f>
        <v>358.41199999999998</v>
      </c>
      <c r="AA5890">
        <f>I5890</f>
        <v>601.76299999999992</v>
      </c>
      <c r="AB5890">
        <f>F5890</f>
        <v>0</v>
      </c>
    </row>
    <row r="5891" spans="4:28" x14ac:dyDescent="0.2">
      <c r="D5891">
        <v>1106.3489999999999</v>
      </c>
      <c r="E5891">
        <f>U5891+V5891-G5891</f>
        <v>726.15200000000004</v>
      </c>
      <c r="F5891">
        <f>IF(AND(W5891&gt;0,G5891=0),D5891-E5891,0)</f>
        <v>0</v>
      </c>
      <c r="G5891">
        <f>IF((U5891+V5891)&gt;D5891,(U5891+V5891)-D5891,0)</f>
        <v>0</v>
      </c>
      <c r="H5891">
        <f>_xlfn.IFS(K5891=1,0,AND(G5891&gt;0,K5891&lt;1,W5891=0),MIN(G5891,B$3-J5891),AND(W5891&gt;0,K5891&lt;1),MIN(B$3-J5891,B$4,B$3-J5891),AND(W5891=0,G5891=0),0)</f>
        <v>0</v>
      </c>
      <c r="I5891">
        <f>IF(AND(D5891&gt;(U5891+V5891),W5891=0,K5891&gt;0.3),MIN(J5891-B$3*0.3,B$5,D5891-(U5891+V5891)),0)</f>
        <v>380.19699999999989</v>
      </c>
      <c r="J5891">
        <f t="shared" si="91"/>
        <v>7869.2080000000014</v>
      </c>
      <c r="K5891" s="1">
        <f>J5891/B$3</f>
        <v>0.7869208000000002</v>
      </c>
      <c r="L5891">
        <f>IF(D5891&gt;U5891+V5891+W5891,D5891-(U5891+V5891+W5891+I5891),0)</f>
        <v>0</v>
      </c>
      <c r="M5891">
        <f>D5891-L5891</f>
        <v>1106.3489999999999</v>
      </c>
      <c r="O5891">
        <v>277.971</v>
      </c>
      <c r="P5891">
        <v>73.837000000000003</v>
      </c>
      <c r="Q5891">
        <v>361.43</v>
      </c>
      <c r="R5891">
        <v>0</v>
      </c>
      <c r="S5891">
        <v>393.11200000000002</v>
      </c>
      <c r="U5891">
        <v>248.48</v>
      </c>
      <c r="V5891">
        <v>477.67200000000003</v>
      </c>
      <c r="W5891">
        <v>0</v>
      </c>
      <c r="Y5891">
        <v>1106.3489999999999</v>
      </c>
      <c r="Z5891">
        <f>E5891</f>
        <v>726.15200000000004</v>
      </c>
      <c r="AA5891">
        <f>I5891</f>
        <v>380.19699999999989</v>
      </c>
      <c r="AB5891">
        <f>F5891</f>
        <v>0</v>
      </c>
    </row>
    <row r="5892" spans="4:28" x14ac:dyDescent="0.2">
      <c r="D5892">
        <v>1310.1479999999999</v>
      </c>
      <c r="E5892">
        <f>U5892+V5892-G5892</f>
        <v>920.03800000000001</v>
      </c>
      <c r="F5892">
        <f>IF(AND(W5892&gt;0,G5892=0),D5892-E5892,0)</f>
        <v>0</v>
      </c>
      <c r="G5892">
        <f>IF((U5892+V5892)&gt;D5892,(U5892+V5892)-D5892,0)</f>
        <v>0</v>
      </c>
      <c r="H5892">
        <f>_xlfn.IFS(K5892=1,0,AND(G5892&gt;0,K5892&lt;1,W5892=0),MIN(G5892,B$3-J5892),AND(W5892&gt;0,K5892&lt;1),MIN(B$3-J5892,B$4,B$3-J5892),AND(W5892=0,G5892=0),0)</f>
        <v>0</v>
      </c>
      <c r="I5892">
        <f>IF(AND(D5892&gt;(U5892+V5892),W5892=0,K5892&gt;0.3),MIN(J5892-B$3*0.3,B$5,D5892-(U5892+V5892)),0)</f>
        <v>390.1099999999999</v>
      </c>
      <c r="J5892">
        <f t="shared" si="91"/>
        <v>7489.0110000000013</v>
      </c>
      <c r="K5892" s="1">
        <f>J5892/B$3</f>
        <v>0.7489011000000001</v>
      </c>
      <c r="L5892">
        <f>IF(D5892&gt;U5892+V5892+W5892,D5892-(U5892+V5892+W5892+I5892),0)</f>
        <v>0</v>
      </c>
      <c r="M5892">
        <f>D5892-L5892</f>
        <v>1310.1479999999999</v>
      </c>
      <c r="O5892">
        <v>391.73399999999998</v>
      </c>
      <c r="P5892">
        <v>55.755000000000003</v>
      </c>
      <c r="Q5892">
        <v>294.75</v>
      </c>
      <c r="R5892">
        <v>0</v>
      </c>
      <c r="S5892">
        <v>567.90899999999999</v>
      </c>
      <c r="U5892">
        <v>248.48</v>
      </c>
      <c r="V5892">
        <v>671.55799999999999</v>
      </c>
      <c r="W5892">
        <v>0</v>
      </c>
      <c r="Y5892">
        <v>1310.1479999999999</v>
      </c>
      <c r="Z5892">
        <f>E5892</f>
        <v>920.03800000000001</v>
      </c>
      <c r="AA5892">
        <f>I5892</f>
        <v>390.1099999999999</v>
      </c>
      <c r="AB5892">
        <f>F5892</f>
        <v>0</v>
      </c>
    </row>
    <row r="5893" spans="4:28" x14ac:dyDescent="0.2">
      <c r="D5893">
        <v>1137.8420000000001</v>
      </c>
      <c r="E5893">
        <f>U5893+V5893-G5893</f>
        <v>1033.43</v>
      </c>
      <c r="F5893">
        <f>IF(AND(W5893&gt;0,G5893=0),D5893-E5893,0)</f>
        <v>104.41200000000003</v>
      </c>
      <c r="G5893">
        <f>IF((U5893+V5893)&gt;D5893,(U5893+V5893)-D5893,0)</f>
        <v>0</v>
      </c>
      <c r="H5893">
        <f>_xlfn.IFS(K5893=1,0,AND(G5893&gt;0,K5893&lt;1,W5893=0),MIN(G5893,B$3-J5893),AND(W5893&gt;0,K5893&lt;1),MIN(B$3-J5893,B$4,B$3-J5893),AND(W5893=0,G5893=0),0)</f>
        <v>2500</v>
      </c>
      <c r="I5893">
        <f>IF(AND(D5893&gt;(U5893+V5893),W5893=0,K5893&gt;0.3),MIN(J5893-B$3*0.3,B$5,D5893-(U5893+V5893)),0)</f>
        <v>0</v>
      </c>
      <c r="J5893">
        <f t="shared" ref="J5893:J5956" si="92">J5892+H5892-I5892</f>
        <v>7098.9010000000017</v>
      </c>
      <c r="K5893" s="1">
        <f>J5893/B$3</f>
        <v>0.70989010000000019</v>
      </c>
      <c r="L5893">
        <f>IF(D5893&gt;U5893+V5893+W5893,D5893-(U5893+V5893+W5893+I5893),0)</f>
        <v>0</v>
      </c>
      <c r="M5893">
        <f>D5893-L5893</f>
        <v>1137.8420000000001</v>
      </c>
      <c r="O5893">
        <v>483.13200000000001</v>
      </c>
      <c r="P5893">
        <v>25.173999999999999</v>
      </c>
      <c r="Q5893">
        <v>340.49299999999999</v>
      </c>
      <c r="R5893">
        <v>0</v>
      </c>
      <c r="S5893">
        <v>289.04300000000001</v>
      </c>
      <c r="U5893">
        <v>248.48</v>
      </c>
      <c r="V5893">
        <v>784.95</v>
      </c>
      <c r="W5893">
        <v>7500</v>
      </c>
      <c r="Y5893">
        <v>1137.8420000000001</v>
      </c>
      <c r="Z5893">
        <f>E5893</f>
        <v>1033.43</v>
      </c>
      <c r="AA5893">
        <f>I5893</f>
        <v>0</v>
      </c>
      <c r="AB5893">
        <f>F5893</f>
        <v>104.41200000000003</v>
      </c>
    </row>
    <row r="5894" spans="4:28" x14ac:dyDescent="0.2">
      <c r="D5894">
        <v>1028.8920000000001</v>
      </c>
      <c r="E5894">
        <f>U5894+V5894-G5894</f>
        <v>1028.8920000000001</v>
      </c>
      <c r="F5894">
        <f>IF(AND(W5894&gt;0,G5894=0),D5894-E5894,0)</f>
        <v>0</v>
      </c>
      <c r="G5894">
        <f>IF((U5894+V5894)&gt;D5894,(U5894+V5894)-D5894,0)</f>
        <v>173.17899999999986</v>
      </c>
      <c r="H5894">
        <f>_xlfn.IFS(K5894=1,0,AND(G5894&gt;0,K5894&lt;1,W5894=0),MIN(G5894,B$3-J5894),AND(W5894&gt;0,K5894&lt;1),MIN(B$3-J5894,B$4,B$3-J5894),AND(W5894=0,G5894=0),0)</f>
        <v>173.17899999999986</v>
      </c>
      <c r="I5894">
        <f>IF(AND(D5894&gt;(U5894+V5894),W5894=0,K5894&gt;0.3),MIN(J5894-B$3*0.3,B$5,D5894-(U5894+V5894)),0)</f>
        <v>0</v>
      </c>
      <c r="J5894">
        <f t="shared" si="92"/>
        <v>9598.9010000000017</v>
      </c>
      <c r="K5894" s="1">
        <f>J5894/B$3</f>
        <v>0.95989010000000019</v>
      </c>
      <c r="L5894">
        <f>IF(D5894&gt;U5894+V5894+W5894,D5894-(U5894+V5894+W5894+I5894),0)</f>
        <v>0</v>
      </c>
      <c r="M5894">
        <f>D5894-L5894</f>
        <v>1028.8920000000001</v>
      </c>
      <c r="O5894">
        <v>506.74099999999999</v>
      </c>
      <c r="P5894">
        <v>20.734999999999999</v>
      </c>
      <c r="Q5894">
        <v>324.64800000000002</v>
      </c>
      <c r="R5894">
        <v>0</v>
      </c>
      <c r="S5894">
        <v>176.76900000000001</v>
      </c>
      <c r="U5894">
        <v>248.48</v>
      </c>
      <c r="V5894">
        <v>953.59100000000001</v>
      </c>
      <c r="W5894">
        <v>0</v>
      </c>
      <c r="Y5894">
        <v>1028.8920000000001</v>
      </c>
      <c r="Z5894">
        <f>E5894</f>
        <v>1028.8920000000001</v>
      </c>
      <c r="AA5894">
        <f>I5894</f>
        <v>0</v>
      </c>
      <c r="AB5894">
        <f>F5894</f>
        <v>0</v>
      </c>
    </row>
    <row r="5895" spans="4:28" x14ac:dyDescent="0.2">
      <c r="D5895">
        <v>1026.4870000000001</v>
      </c>
      <c r="E5895">
        <f>U5895+V5895-G5895</f>
        <v>1026.4870000000001</v>
      </c>
      <c r="F5895">
        <f>IF(AND(W5895&gt;0,G5895=0),D5895-E5895,0)</f>
        <v>0</v>
      </c>
      <c r="G5895">
        <f>IF((U5895+V5895)&gt;D5895,(U5895+V5895)-D5895,0)</f>
        <v>491.25199999999995</v>
      </c>
      <c r="H5895">
        <f>_xlfn.IFS(K5895=1,0,AND(G5895&gt;0,K5895&lt;1,W5895=0),MIN(G5895,B$3-J5895),AND(W5895&gt;0,K5895&lt;1),MIN(B$3-J5895,B$4,B$3-J5895),AND(W5895=0,G5895=0),0)</f>
        <v>227.91999999999825</v>
      </c>
      <c r="I5895">
        <f>IF(AND(D5895&gt;(U5895+V5895),W5895=0,K5895&gt;0.3),MIN(J5895-B$3*0.3,B$5,D5895-(U5895+V5895)),0)</f>
        <v>0</v>
      </c>
      <c r="J5895">
        <f t="shared" si="92"/>
        <v>9772.0800000000017</v>
      </c>
      <c r="K5895" s="1">
        <f>J5895/B$3</f>
        <v>0.97720800000000019</v>
      </c>
      <c r="L5895">
        <f>IF(D5895&gt;U5895+V5895+W5895,D5895-(U5895+V5895+W5895+I5895),0)</f>
        <v>0</v>
      </c>
      <c r="M5895">
        <f>D5895-L5895</f>
        <v>1026.4870000000001</v>
      </c>
      <c r="O5895">
        <v>569.255</v>
      </c>
      <c r="P5895">
        <v>30.045999999999999</v>
      </c>
      <c r="Q5895">
        <v>323.12</v>
      </c>
      <c r="R5895">
        <v>0</v>
      </c>
      <c r="S5895">
        <v>104.06699999999999</v>
      </c>
      <c r="U5895">
        <v>248.48</v>
      </c>
      <c r="V5895">
        <v>1269.259</v>
      </c>
      <c r="W5895">
        <v>0</v>
      </c>
      <c r="Y5895">
        <v>1026.4870000000001</v>
      </c>
      <c r="Z5895">
        <f>E5895</f>
        <v>1026.4870000000001</v>
      </c>
      <c r="AA5895">
        <f>I5895</f>
        <v>0</v>
      </c>
      <c r="AB5895">
        <f>F5895</f>
        <v>0</v>
      </c>
    </row>
    <row r="5896" spans="4:28" x14ac:dyDescent="0.2">
      <c r="D5896">
        <v>979.22</v>
      </c>
      <c r="E5896">
        <f>U5896+V5896-G5896</f>
        <v>979.22</v>
      </c>
      <c r="F5896">
        <f>IF(AND(W5896&gt;0,G5896=0),D5896-E5896,0)</f>
        <v>0</v>
      </c>
      <c r="G5896">
        <f>IF((U5896+V5896)&gt;D5896,(U5896+V5896)-D5896,0)</f>
        <v>437.72599999999989</v>
      </c>
      <c r="H5896">
        <f>_xlfn.IFS(K5896=1,0,AND(G5896&gt;0,K5896&lt;1,W5896=0),MIN(G5896,B$3-J5896),AND(W5896&gt;0,K5896&lt;1),MIN(B$3-J5896,B$4,B$3-J5896),AND(W5896=0,G5896=0),0)</f>
        <v>0</v>
      </c>
      <c r="I5896">
        <f>IF(AND(D5896&gt;(U5896+V5896),W5896=0,K5896&gt;0.3),MIN(J5896-B$3*0.3,B$5,D5896-(U5896+V5896)),0)</f>
        <v>0</v>
      </c>
      <c r="J5896">
        <f t="shared" si="92"/>
        <v>10000</v>
      </c>
      <c r="K5896" s="1">
        <f>J5896/B$3</f>
        <v>1</v>
      </c>
      <c r="L5896">
        <f>IF(D5896&gt;U5896+V5896+W5896,D5896-(U5896+V5896+W5896+I5896),0)</f>
        <v>0</v>
      </c>
      <c r="M5896">
        <f>D5896-L5896</f>
        <v>979.22</v>
      </c>
      <c r="O5896">
        <v>539.779</v>
      </c>
      <c r="P5896">
        <v>98.718000000000004</v>
      </c>
      <c r="Q5896">
        <v>331.161</v>
      </c>
      <c r="R5896">
        <v>0</v>
      </c>
      <c r="S5896">
        <v>9.5619999999999994</v>
      </c>
      <c r="U5896">
        <v>248.48</v>
      </c>
      <c r="V5896">
        <v>1168.4659999999999</v>
      </c>
      <c r="W5896">
        <v>0</v>
      </c>
      <c r="Y5896">
        <v>979.22</v>
      </c>
      <c r="Z5896">
        <f>E5896</f>
        <v>979.22</v>
      </c>
      <c r="AA5896">
        <f>I5896</f>
        <v>0</v>
      </c>
      <c r="AB5896">
        <f>F5896</f>
        <v>0</v>
      </c>
    </row>
    <row r="5897" spans="4:28" x14ac:dyDescent="0.2">
      <c r="D5897">
        <v>1212.3009999999999</v>
      </c>
      <c r="E5897">
        <f>U5897+V5897-G5897</f>
        <v>1212.3009999999999</v>
      </c>
      <c r="F5897">
        <f>IF(AND(W5897&gt;0,G5897=0),D5897-E5897,0)</f>
        <v>0</v>
      </c>
      <c r="G5897">
        <f>IF((U5897+V5897)&gt;D5897,(U5897+V5897)-D5897,0)</f>
        <v>54.711000000000013</v>
      </c>
      <c r="H5897">
        <f>_xlfn.IFS(K5897=1,0,AND(G5897&gt;0,K5897&lt;1,W5897=0),MIN(G5897,B$3-J5897),AND(W5897&gt;0,K5897&lt;1),MIN(B$3-J5897,B$4,B$3-J5897),AND(W5897=0,G5897=0),0)</f>
        <v>0</v>
      </c>
      <c r="I5897">
        <f>IF(AND(D5897&gt;(U5897+V5897),W5897=0,K5897&gt;0.3),MIN(J5897-B$3*0.3,B$5,D5897-(U5897+V5897)),0)</f>
        <v>0</v>
      </c>
      <c r="J5897">
        <f t="shared" si="92"/>
        <v>10000</v>
      </c>
      <c r="K5897" s="1">
        <f>J5897/B$3</f>
        <v>1</v>
      </c>
      <c r="L5897">
        <f>IF(D5897&gt;U5897+V5897+W5897,D5897-(U5897+V5897+W5897+I5897),0)</f>
        <v>0</v>
      </c>
      <c r="M5897">
        <f>D5897-L5897</f>
        <v>1212.3009999999999</v>
      </c>
      <c r="O5897">
        <v>504.57400000000001</v>
      </c>
      <c r="P5897">
        <v>102.22499999999999</v>
      </c>
      <c r="Q5897">
        <v>605.50199999999995</v>
      </c>
      <c r="R5897">
        <v>0</v>
      </c>
      <c r="S5897">
        <v>0</v>
      </c>
      <c r="U5897">
        <v>248.48</v>
      </c>
      <c r="V5897">
        <v>1018.532</v>
      </c>
      <c r="W5897">
        <v>0</v>
      </c>
      <c r="Y5897">
        <v>1212.3009999999999</v>
      </c>
      <c r="Z5897">
        <f>E5897</f>
        <v>1212.3009999999999</v>
      </c>
      <c r="AA5897">
        <f>I5897</f>
        <v>0</v>
      </c>
      <c r="AB5897">
        <f>F5897</f>
        <v>0</v>
      </c>
    </row>
    <row r="5898" spans="4:28" x14ac:dyDescent="0.2">
      <c r="D5898">
        <v>1229.2560000000001</v>
      </c>
      <c r="E5898">
        <f>U5898+V5898-G5898</f>
        <v>846.81399999999996</v>
      </c>
      <c r="F5898">
        <f>IF(AND(W5898&gt;0,G5898=0),D5898-E5898,0)</f>
        <v>382.44200000000012</v>
      </c>
      <c r="G5898">
        <f>IF((U5898+V5898)&gt;D5898,(U5898+V5898)-D5898,0)</f>
        <v>0</v>
      </c>
      <c r="H5898">
        <f>_xlfn.IFS(K5898=1,0,AND(G5898&gt;0,K5898&lt;1,W5898=0),MIN(G5898,B$3-J5898),AND(W5898&gt;0,K5898&lt;1),MIN(B$3-J5898,B$4,B$3-J5898),AND(W5898=0,G5898=0),0)</f>
        <v>0</v>
      </c>
      <c r="I5898">
        <f>IF(AND(D5898&gt;(U5898+V5898),W5898=0,K5898&gt;0.3),MIN(J5898-B$3*0.3,B$5,D5898-(U5898+V5898)),0)</f>
        <v>0</v>
      </c>
      <c r="J5898">
        <f t="shared" si="92"/>
        <v>10000</v>
      </c>
      <c r="K5898" s="1">
        <f>J5898/B$3</f>
        <v>1</v>
      </c>
      <c r="L5898">
        <f>IF(D5898&gt;U5898+V5898+W5898,D5898-(U5898+V5898+W5898+I5898),0)</f>
        <v>0</v>
      </c>
      <c r="M5898">
        <f>D5898-L5898</f>
        <v>1229.2560000000001</v>
      </c>
      <c r="O5898">
        <v>445.96800000000002</v>
      </c>
      <c r="P5898">
        <v>79.489999999999995</v>
      </c>
      <c r="Q5898">
        <v>703.79700000000003</v>
      </c>
      <c r="R5898">
        <v>0</v>
      </c>
      <c r="S5898">
        <v>0</v>
      </c>
      <c r="U5898">
        <v>248.48</v>
      </c>
      <c r="V5898">
        <v>598.33399999999995</v>
      </c>
      <c r="W5898">
        <v>7500</v>
      </c>
      <c r="Y5898">
        <v>1229.2560000000001</v>
      </c>
      <c r="Z5898">
        <f>E5898</f>
        <v>846.81399999999996</v>
      </c>
      <c r="AA5898">
        <f>I5898</f>
        <v>0</v>
      </c>
      <c r="AB5898">
        <f>F5898</f>
        <v>382.44200000000012</v>
      </c>
    </row>
    <row r="5899" spans="4:28" x14ac:dyDescent="0.2">
      <c r="D5899">
        <v>1079.518</v>
      </c>
      <c r="E5899">
        <f>U5899+V5899-G5899</f>
        <v>882.11199999999997</v>
      </c>
      <c r="F5899">
        <f>IF(AND(W5899&gt;0,G5899=0),D5899-E5899,0)</f>
        <v>0</v>
      </c>
      <c r="G5899">
        <f>IF((U5899+V5899)&gt;D5899,(U5899+V5899)-D5899,0)</f>
        <v>0</v>
      </c>
      <c r="H5899">
        <f>_xlfn.IFS(K5899=1,0,AND(G5899&gt;0,K5899&lt;1,W5899=0),MIN(G5899,B$3-J5899),AND(W5899&gt;0,K5899&lt;1),MIN(B$3-J5899,B$4,B$3-J5899),AND(W5899=0,G5899=0),0)</f>
        <v>0</v>
      </c>
      <c r="I5899">
        <f>IF(AND(D5899&gt;(U5899+V5899),W5899=0,K5899&gt;0.3),MIN(J5899-B$3*0.3,B$5,D5899-(U5899+V5899)),0)</f>
        <v>197.40600000000006</v>
      </c>
      <c r="J5899">
        <f t="shared" si="92"/>
        <v>10000</v>
      </c>
      <c r="K5899" s="1">
        <f>J5899/B$3</f>
        <v>1</v>
      </c>
      <c r="L5899">
        <f>IF(D5899&gt;U5899+V5899+W5899,D5899-(U5899+V5899+W5899+I5899),0)</f>
        <v>0</v>
      </c>
      <c r="M5899">
        <f>D5899-L5899</f>
        <v>1079.518</v>
      </c>
      <c r="O5899">
        <v>395.40100000000001</v>
      </c>
      <c r="P5899">
        <v>74.42</v>
      </c>
      <c r="Q5899">
        <v>609.697</v>
      </c>
      <c r="R5899">
        <v>0</v>
      </c>
      <c r="S5899">
        <v>0</v>
      </c>
      <c r="U5899">
        <v>248.48</v>
      </c>
      <c r="V5899">
        <v>633.63199999999995</v>
      </c>
      <c r="W5899">
        <v>0</v>
      </c>
      <c r="Y5899">
        <v>1079.518</v>
      </c>
      <c r="Z5899">
        <f>E5899</f>
        <v>882.11199999999997</v>
      </c>
      <c r="AA5899">
        <f>I5899</f>
        <v>197.40600000000006</v>
      </c>
      <c r="AB5899">
        <f>F5899</f>
        <v>0</v>
      </c>
    </row>
    <row r="5900" spans="4:28" x14ac:dyDescent="0.2">
      <c r="D5900">
        <v>846.87199999999996</v>
      </c>
      <c r="E5900">
        <f>U5900+V5900-G5900</f>
        <v>846.87199999999996</v>
      </c>
      <c r="F5900">
        <f>IF(AND(W5900&gt;0,G5900=0),D5900-E5900,0)</f>
        <v>0</v>
      </c>
      <c r="G5900">
        <f>IF((U5900+V5900)&gt;D5900,(U5900+V5900)-D5900,0)</f>
        <v>114.40000000000009</v>
      </c>
      <c r="H5900">
        <f>_xlfn.IFS(K5900=1,0,AND(G5900&gt;0,K5900&lt;1,W5900=0),MIN(G5900,B$3-J5900),AND(W5900&gt;0,K5900&lt;1),MIN(B$3-J5900,B$4,B$3-J5900),AND(W5900=0,G5900=0),0)</f>
        <v>114.40000000000009</v>
      </c>
      <c r="I5900">
        <f>IF(AND(D5900&gt;(U5900+V5900),W5900=0,K5900&gt;0.3),MIN(J5900-B$3*0.3,B$5,D5900-(U5900+V5900)),0)</f>
        <v>0</v>
      </c>
      <c r="J5900">
        <f t="shared" si="92"/>
        <v>9802.5939999999991</v>
      </c>
      <c r="K5900" s="1">
        <f>J5900/B$3</f>
        <v>0.98025939999999989</v>
      </c>
      <c r="L5900">
        <f>IF(D5900&gt;U5900+V5900+W5900,D5900-(U5900+V5900+W5900+I5900),0)</f>
        <v>0</v>
      </c>
      <c r="M5900">
        <f>D5900-L5900</f>
        <v>846.87199999999996</v>
      </c>
      <c r="O5900">
        <v>436.97699999999998</v>
      </c>
      <c r="P5900">
        <v>54.363999999999997</v>
      </c>
      <c r="Q5900">
        <v>355.53199999999998</v>
      </c>
      <c r="R5900">
        <v>0</v>
      </c>
      <c r="S5900">
        <v>0</v>
      </c>
      <c r="U5900">
        <v>248.48</v>
      </c>
      <c r="V5900">
        <v>712.79200000000003</v>
      </c>
      <c r="W5900">
        <v>0</v>
      </c>
      <c r="Y5900">
        <v>846.87199999999996</v>
      </c>
      <c r="Z5900">
        <f>E5900</f>
        <v>846.87199999999996</v>
      </c>
      <c r="AA5900">
        <f>I5900</f>
        <v>0</v>
      </c>
      <c r="AB5900">
        <f>F5900</f>
        <v>0</v>
      </c>
    </row>
    <row r="5901" spans="4:28" x14ac:dyDescent="0.2">
      <c r="D5901">
        <v>938.96900000000005</v>
      </c>
      <c r="E5901">
        <f>U5901+V5901-G5901</f>
        <v>566.31100000000004</v>
      </c>
      <c r="F5901">
        <f>IF(AND(W5901&gt;0,G5901=0),D5901-E5901,0)</f>
        <v>0</v>
      </c>
      <c r="G5901">
        <f>IF((U5901+V5901)&gt;D5901,(U5901+V5901)-D5901,0)</f>
        <v>0</v>
      </c>
      <c r="H5901">
        <f>_xlfn.IFS(K5901=1,0,AND(G5901&gt;0,K5901&lt;1,W5901=0),MIN(G5901,B$3-J5901),AND(W5901&gt;0,K5901&lt;1),MIN(B$3-J5901,B$4,B$3-J5901),AND(W5901=0,G5901=0),0)</f>
        <v>0</v>
      </c>
      <c r="I5901">
        <f>IF(AND(D5901&gt;(U5901+V5901),W5901=0,K5901&gt;0.3),MIN(J5901-B$3*0.3,B$5,D5901-(U5901+V5901)),0)</f>
        <v>372.65800000000002</v>
      </c>
      <c r="J5901">
        <f t="shared" si="92"/>
        <v>9916.9939999999988</v>
      </c>
      <c r="K5901" s="1">
        <f>J5901/B$3</f>
        <v>0.9916993999999999</v>
      </c>
      <c r="L5901">
        <f>IF(D5901&gt;U5901+V5901+W5901,D5901-(U5901+V5901+W5901+I5901),0)</f>
        <v>0</v>
      </c>
      <c r="M5901">
        <f>D5901-L5901</f>
        <v>938.96900000000005</v>
      </c>
      <c r="O5901">
        <v>517.34799999999996</v>
      </c>
      <c r="P5901">
        <v>71.53</v>
      </c>
      <c r="Q5901">
        <v>338.39100000000002</v>
      </c>
      <c r="R5901">
        <v>0</v>
      </c>
      <c r="S5901">
        <v>11.7</v>
      </c>
      <c r="U5901">
        <v>248.48</v>
      </c>
      <c r="V5901">
        <v>317.83100000000002</v>
      </c>
      <c r="W5901">
        <v>0</v>
      </c>
      <c r="Y5901">
        <v>938.96900000000005</v>
      </c>
      <c r="Z5901">
        <f>E5901</f>
        <v>566.31100000000004</v>
      </c>
      <c r="AA5901">
        <f>I5901</f>
        <v>372.65800000000002</v>
      </c>
      <c r="AB5901">
        <f>F5901</f>
        <v>0</v>
      </c>
    </row>
    <row r="5902" spans="4:28" x14ac:dyDescent="0.2">
      <c r="D5902">
        <v>836.58900000000006</v>
      </c>
      <c r="E5902">
        <f>U5902+V5902-G5902</f>
        <v>270.45999999999998</v>
      </c>
      <c r="F5902">
        <f>IF(AND(W5902&gt;0,G5902=0),D5902-E5902,0)</f>
        <v>0</v>
      </c>
      <c r="G5902">
        <f>IF((U5902+V5902)&gt;D5902,(U5902+V5902)-D5902,0)</f>
        <v>0</v>
      </c>
      <c r="H5902">
        <f>_xlfn.IFS(K5902=1,0,AND(G5902&gt;0,K5902&lt;1,W5902=0),MIN(G5902,B$3-J5902),AND(W5902&gt;0,K5902&lt;1),MIN(B$3-J5902,B$4,B$3-J5902),AND(W5902=0,G5902=0),0)</f>
        <v>0</v>
      </c>
      <c r="I5902">
        <f>IF(AND(D5902&gt;(U5902+V5902),W5902=0,K5902&gt;0.3),MIN(J5902-B$3*0.3,B$5,D5902-(U5902+V5902)),0)</f>
        <v>566.12900000000013</v>
      </c>
      <c r="J5902">
        <f t="shared" si="92"/>
        <v>9544.3359999999993</v>
      </c>
      <c r="K5902" s="1">
        <f>J5902/B$3</f>
        <v>0.95443359999999988</v>
      </c>
      <c r="L5902">
        <f>IF(D5902&gt;U5902+V5902+W5902,D5902-(U5902+V5902+W5902+I5902),0)</f>
        <v>-1.1368683772161603E-13</v>
      </c>
      <c r="M5902">
        <f>D5902-L5902</f>
        <v>836.58900000000017</v>
      </c>
      <c r="O5902">
        <v>474.315</v>
      </c>
      <c r="P5902">
        <v>87.090999999999994</v>
      </c>
      <c r="Q5902">
        <v>251.78299999999999</v>
      </c>
      <c r="R5902">
        <v>0</v>
      </c>
      <c r="S5902">
        <v>23.4</v>
      </c>
      <c r="U5902">
        <v>248.48</v>
      </c>
      <c r="V5902">
        <v>21.98</v>
      </c>
      <c r="W5902">
        <v>0</v>
      </c>
      <c r="Y5902">
        <v>836.58900000000006</v>
      </c>
      <c r="Z5902">
        <f>E5902</f>
        <v>270.45999999999998</v>
      </c>
      <c r="AA5902">
        <f>I5902</f>
        <v>566.12900000000013</v>
      </c>
      <c r="AB5902">
        <f>F5902</f>
        <v>0</v>
      </c>
    </row>
    <row r="5903" spans="4:28" x14ac:dyDescent="0.2">
      <c r="D5903">
        <v>883.09199999999998</v>
      </c>
      <c r="E5903">
        <f>U5903+V5903-G5903</f>
        <v>248.48</v>
      </c>
      <c r="F5903">
        <f>IF(AND(W5903&gt;0,G5903=0),D5903-E5903,0)</f>
        <v>0</v>
      </c>
      <c r="G5903">
        <f>IF((U5903+V5903)&gt;D5903,(U5903+V5903)-D5903,0)</f>
        <v>0</v>
      </c>
      <c r="H5903">
        <f>_xlfn.IFS(K5903=1,0,AND(G5903&gt;0,K5903&lt;1,W5903=0),MIN(G5903,B$3-J5903),AND(W5903&gt;0,K5903&lt;1),MIN(B$3-J5903,B$4,B$3-J5903),AND(W5903=0,G5903=0),0)</f>
        <v>0</v>
      </c>
      <c r="I5903">
        <f>IF(AND(D5903&gt;(U5903+V5903),W5903=0,K5903&gt;0.3),MIN(J5903-B$3*0.3,B$5,D5903-(U5903+V5903)),0)</f>
        <v>634.61199999999997</v>
      </c>
      <c r="J5903">
        <f t="shared" si="92"/>
        <v>8978.2069999999985</v>
      </c>
      <c r="K5903" s="1">
        <f>J5903/B$3</f>
        <v>0.89782069999999981</v>
      </c>
      <c r="L5903">
        <f>IF(D5903&gt;U5903+V5903+W5903,D5903-(U5903+V5903+W5903+I5903),0)</f>
        <v>0</v>
      </c>
      <c r="M5903">
        <f>D5903-L5903</f>
        <v>883.09199999999998</v>
      </c>
      <c r="O5903">
        <v>520.74099999999999</v>
      </c>
      <c r="P5903">
        <v>73.049000000000007</v>
      </c>
      <c r="Q5903">
        <v>265.90199999999999</v>
      </c>
      <c r="R5903">
        <v>0</v>
      </c>
      <c r="S5903">
        <v>23.4</v>
      </c>
      <c r="U5903">
        <v>248.48</v>
      </c>
      <c r="V5903">
        <v>0</v>
      </c>
      <c r="W5903">
        <v>0</v>
      </c>
      <c r="Y5903">
        <v>883.09199999999998</v>
      </c>
      <c r="Z5903">
        <f>E5903</f>
        <v>248.48</v>
      </c>
      <c r="AA5903">
        <f>I5903</f>
        <v>634.61199999999997</v>
      </c>
      <c r="AB5903">
        <f>F5903</f>
        <v>0</v>
      </c>
    </row>
    <row r="5904" spans="4:28" x14ac:dyDescent="0.2">
      <c r="D5904">
        <v>980.87699999999995</v>
      </c>
      <c r="E5904">
        <f>U5904+V5904-G5904</f>
        <v>248.48</v>
      </c>
      <c r="F5904">
        <f>IF(AND(W5904&gt;0,G5904=0),D5904-E5904,0)</f>
        <v>732.39699999999993</v>
      </c>
      <c r="G5904">
        <f>IF((U5904+V5904)&gt;D5904,(U5904+V5904)-D5904,0)</f>
        <v>0</v>
      </c>
      <c r="H5904">
        <f>_xlfn.IFS(K5904=1,0,AND(G5904&gt;0,K5904&lt;1,W5904=0),MIN(G5904,B$3-J5904),AND(W5904&gt;0,K5904&lt;1),MIN(B$3-J5904,B$4,B$3-J5904),AND(W5904=0,G5904=0),0)</f>
        <v>1656.4050000000007</v>
      </c>
      <c r="I5904">
        <f>IF(AND(D5904&gt;(U5904+V5904),W5904=0,K5904&gt;0.3),MIN(J5904-B$3*0.3,B$5,D5904-(U5904+V5904)),0)</f>
        <v>0</v>
      </c>
      <c r="J5904">
        <f t="shared" si="92"/>
        <v>8343.5949999999993</v>
      </c>
      <c r="K5904" s="1">
        <f>J5904/B$3</f>
        <v>0.83435949999999992</v>
      </c>
      <c r="L5904">
        <f>IF(D5904&gt;U5904+V5904+W5904,D5904-(U5904+V5904+W5904+I5904),0)</f>
        <v>0</v>
      </c>
      <c r="M5904">
        <f>D5904-L5904</f>
        <v>980.87699999999995</v>
      </c>
      <c r="O5904">
        <v>601.23699999999997</v>
      </c>
      <c r="P5904">
        <v>55.439</v>
      </c>
      <c r="Q5904">
        <v>300.8</v>
      </c>
      <c r="R5904">
        <v>0</v>
      </c>
      <c r="S5904">
        <v>23.4</v>
      </c>
      <c r="U5904">
        <v>248.48</v>
      </c>
      <c r="V5904">
        <v>0</v>
      </c>
      <c r="W5904">
        <v>7500</v>
      </c>
      <c r="Y5904">
        <v>980.87699999999995</v>
      </c>
      <c r="Z5904">
        <f>E5904</f>
        <v>248.48</v>
      </c>
      <c r="AA5904">
        <f>I5904</f>
        <v>0</v>
      </c>
      <c r="AB5904">
        <f>F5904</f>
        <v>732.39699999999993</v>
      </c>
    </row>
    <row r="5905" spans="4:28" x14ac:dyDescent="0.2">
      <c r="D5905">
        <v>930.19299999999998</v>
      </c>
      <c r="E5905">
        <f>U5905+V5905-G5905</f>
        <v>248.48</v>
      </c>
      <c r="F5905">
        <f>IF(AND(W5905&gt;0,G5905=0),D5905-E5905,0)</f>
        <v>0</v>
      </c>
      <c r="G5905">
        <f>IF((U5905+V5905)&gt;D5905,(U5905+V5905)-D5905,0)</f>
        <v>0</v>
      </c>
      <c r="H5905">
        <f>_xlfn.IFS(K5905=1,0,AND(G5905&gt;0,K5905&lt;1,W5905=0),MIN(G5905,B$3-J5905),AND(W5905&gt;0,K5905&lt;1),MIN(B$3-J5905,B$4,B$3-J5905),AND(W5905=0,G5905=0),0)</f>
        <v>0</v>
      </c>
      <c r="I5905">
        <f>IF(AND(D5905&gt;(U5905+V5905),W5905=0,K5905&gt;0.3),MIN(J5905-B$3*0.3,B$5,D5905-(U5905+V5905)),0)</f>
        <v>681.71299999999997</v>
      </c>
      <c r="J5905">
        <f t="shared" si="92"/>
        <v>10000</v>
      </c>
      <c r="K5905" s="1">
        <f>J5905/B$3</f>
        <v>1</v>
      </c>
      <c r="L5905">
        <f>IF(D5905&gt;U5905+V5905+W5905,D5905-(U5905+V5905+W5905+I5905),0)</f>
        <v>0</v>
      </c>
      <c r="M5905">
        <f>D5905-L5905</f>
        <v>930.19299999999998</v>
      </c>
      <c r="O5905">
        <v>530.81500000000005</v>
      </c>
      <c r="P5905">
        <v>27.346</v>
      </c>
      <c r="Q5905">
        <v>348.63200000000001</v>
      </c>
      <c r="R5905">
        <v>0</v>
      </c>
      <c r="S5905">
        <v>23.4</v>
      </c>
      <c r="U5905">
        <v>248.48</v>
      </c>
      <c r="V5905">
        <v>0</v>
      </c>
      <c r="W5905">
        <v>0</v>
      </c>
      <c r="Y5905">
        <v>930.19299999999998</v>
      </c>
      <c r="Z5905">
        <f>E5905</f>
        <v>248.48</v>
      </c>
      <c r="AA5905">
        <f>I5905</f>
        <v>681.71299999999997</v>
      </c>
      <c r="AB5905">
        <f>F5905</f>
        <v>0</v>
      </c>
    </row>
    <row r="5906" spans="4:28" x14ac:dyDescent="0.2">
      <c r="D5906">
        <v>1201.4780000000001</v>
      </c>
      <c r="E5906">
        <f>U5906+V5906-G5906</f>
        <v>248.48</v>
      </c>
      <c r="F5906">
        <f>IF(AND(W5906&gt;0,G5906=0),D5906-E5906,0)</f>
        <v>952.99800000000005</v>
      </c>
      <c r="G5906">
        <f>IF((U5906+V5906)&gt;D5906,(U5906+V5906)-D5906,0)</f>
        <v>0</v>
      </c>
      <c r="H5906">
        <f>_xlfn.IFS(K5906=1,0,AND(G5906&gt;0,K5906&lt;1,W5906=0),MIN(G5906,B$3-J5906),AND(W5906&gt;0,K5906&lt;1),MIN(B$3-J5906,B$4,B$3-J5906),AND(W5906=0,G5906=0),0)</f>
        <v>681.71299999999974</v>
      </c>
      <c r="I5906">
        <f>IF(AND(D5906&gt;(U5906+V5906),W5906=0,K5906&gt;0.3),MIN(J5906-B$3*0.3,B$5,D5906-(U5906+V5906)),0)</f>
        <v>0</v>
      </c>
      <c r="J5906">
        <f t="shared" si="92"/>
        <v>9318.2870000000003</v>
      </c>
      <c r="K5906" s="1">
        <f>J5906/B$3</f>
        <v>0.93182870000000007</v>
      </c>
      <c r="L5906">
        <f>IF(D5906&gt;U5906+V5906+W5906,D5906-(U5906+V5906+W5906+I5906),0)</f>
        <v>0</v>
      </c>
      <c r="M5906">
        <f>D5906-L5906</f>
        <v>1201.4780000000001</v>
      </c>
      <c r="O5906">
        <v>442.95100000000002</v>
      </c>
      <c r="P5906">
        <v>21.120999999999999</v>
      </c>
      <c r="Q5906">
        <v>714.00699999999995</v>
      </c>
      <c r="R5906">
        <v>0</v>
      </c>
      <c r="S5906">
        <v>23.4</v>
      </c>
      <c r="U5906">
        <v>248.48</v>
      </c>
      <c r="V5906">
        <v>0</v>
      </c>
      <c r="W5906">
        <v>7500</v>
      </c>
      <c r="Y5906">
        <v>1201.4780000000001</v>
      </c>
      <c r="Z5906">
        <f>E5906</f>
        <v>248.48</v>
      </c>
      <c r="AA5906">
        <f>I5906</f>
        <v>0</v>
      </c>
      <c r="AB5906">
        <f>F5906</f>
        <v>952.99800000000005</v>
      </c>
    </row>
    <row r="5907" spans="4:28" x14ac:dyDescent="0.2">
      <c r="D5907">
        <v>844.33500000000004</v>
      </c>
      <c r="E5907">
        <f>U5907+V5907-G5907</f>
        <v>248.48</v>
      </c>
      <c r="F5907">
        <f>IF(AND(W5907&gt;0,G5907=0),D5907-E5907,0)</f>
        <v>595.85500000000002</v>
      </c>
      <c r="G5907">
        <f>IF((U5907+V5907)&gt;D5907,(U5907+V5907)-D5907,0)</f>
        <v>0</v>
      </c>
      <c r="H5907">
        <f>_xlfn.IFS(K5907=1,0,AND(G5907&gt;0,K5907&lt;1,W5907=0),MIN(G5907,B$3-J5907),AND(W5907&gt;0,K5907&lt;1),MIN(B$3-J5907,B$4,B$3-J5907),AND(W5907=0,G5907=0),0)</f>
        <v>0</v>
      </c>
      <c r="I5907">
        <f>IF(AND(D5907&gt;(U5907+V5907),W5907=0,K5907&gt;0.3),MIN(J5907-B$3*0.3,B$5,D5907-(U5907+V5907)),0)</f>
        <v>0</v>
      </c>
      <c r="J5907">
        <f t="shared" si="92"/>
        <v>10000</v>
      </c>
      <c r="K5907" s="1">
        <f>J5907/B$3</f>
        <v>1</v>
      </c>
      <c r="L5907">
        <f>IF(D5907&gt;U5907+V5907+W5907,D5907-(U5907+V5907+W5907+I5907),0)</f>
        <v>0</v>
      </c>
      <c r="M5907">
        <f>D5907-L5907</f>
        <v>844.33500000000004</v>
      </c>
      <c r="O5907">
        <v>292.22300000000001</v>
      </c>
      <c r="P5907">
        <v>63.951000000000001</v>
      </c>
      <c r="Q5907">
        <v>464.06099999999998</v>
      </c>
      <c r="R5907">
        <v>0</v>
      </c>
      <c r="S5907">
        <v>24.1</v>
      </c>
      <c r="U5907">
        <v>248.48</v>
      </c>
      <c r="V5907">
        <v>0</v>
      </c>
      <c r="W5907">
        <v>7500</v>
      </c>
      <c r="Y5907">
        <v>844.33500000000004</v>
      </c>
      <c r="Z5907">
        <f>E5907</f>
        <v>248.48</v>
      </c>
      <c r="AA5907">
        <f>I5907</f>
        <v>0</v>
      </c>
      <c r="AB5907">
        <f>F5907</f>
        <v>595.85500000000002</v>
      </c>
    </row>
    <row r="5908" spans="4:28" x14ac:dyDescent="0.2">
      <c r="D5908">
        <v>761.76099999999997</v>
      </c>
      <c r="E5908">
        <f>U5908+V5908-G5908</f>
        <v>248.48</v>
      </c>
      <c r="F5908">
        <f>IF(AND(W5908&gt;0,G5908=0),D5908-E5908,0)</f>
        <v>513.28099999999995</v>
      </c>
      <c r="G5908">
        <f>IF((U5908+V5908)&gt;D5908,(U5908+V5908)-D5908,0)</f>
        <v>0</v>
      </c>
      <c r="H5908">
        <f>_xlfn.IFS(K5908=1,0,AND(G5908&gt;0,K5908&lt;1,W5908=0),MIN(G5908,B$3-J5908),AND(W5908&gt;0,K5908&lt;1),MIN(B$3-J5908,B$4,B$3-J5908),AND(W5908=0,G5908=0),0)</f>
        <v>0</v>
      </c>
      <c r="I5908">
        <f>IF(AND(D5908&gt;(U5908+V5908),W5908=0,K5908&gt;0.3),MIN(J5908-B$3*0.3,B$5,D5908-(U5908+V5908)),0)</f>
        <v>0</v>
      </c>
      <c r="J5908">
        <f t="shared" si="92"/>
        <v>10000</v>
      </c>
      <c r="K5908" s="1">
        <f>J5908/B$3</f>
        <v>1</v>
      </c>
      <c r="L5908">
        <f>IF(D5908&gt;U5908+V5908+W5908,D5908-(U5908+V5908+W5908+I5908),0)</f>
        <v>0</v>
      </c>
      <c r="M5908">
        <f>D5908-L5908</f>
        <v>761.76099999999997</v>
      </c>
      <c r="O5908">
        <v>239.25899999999999</v>
      </c>
      <c r="P5908">
        <v>106.252</v>
      </c>
      <c r="Q5908">
        <v>395.15600000000001</v>
      </c>
      <c r="R5908">
        <v>0</v>
      </c>
      <c r="S5908">
        <v>21.094000000000001</v>
      </c>
      <c r="U5908">
        <v>248.48</v>
      </c>
      <c r="V5908">
        <v>0</v>
      </c>
      <c r="W5908">
        <v>7500</v>
      </c>
      <c r="Y5908">
        <v>761.76099999999997</v>
      </c>
      <c r="Z5908">
        <f>E5908</f>
        <v>248.48</v>
      </c>
      <c r="AA5908">
        <f>I5908</f>
        <v>0</v>
      </c>
      <c r="AB5908">
        <f>F5908</f>
        <v>513.28099999999995</v>
      </c>
    </row>
    <row r="5909" spans="4:28" x14ac:dyDescent="0.2">
      <c r="D5909">
        <v>647.47400000000005</v>
      </c>
      <c r="E5909">
        <f>U5909+V5909-G5909</f>
        <v>248.48</v>
      </c>
      <c r="F5909">
        <f>IF(AND(W5909&gt;0,G5909=0),D5909-E5909,0)</f>
        <v>398.99400000000003</v>
      </c>
      <c r="G5909">
        <f>IF((U5909+V5909)&gt;D5909,(U5909+V5909)-D5909,0)</f>
        <v>0</v>
      </c>
      <c r="H5909">
        <f>_xlfn.IFS(K5909=1,0,AND(G5909&gt;0,K5909&lt;1,W5909=0),MIN(G5909,B$3-J5909),AND(W5909&gt;0,K5909&lt;1),MIN(B$3-J5909,B$4,B$3-J5909),AND(W5909=0,G5909=0),0)</f>
        <v>0</v>
      </c>
      <c r="I5909">
        <f>IF(AND(D5909&gt;(U5909+V5909),W5909=0,K5909&gt;0.3),MIN(J5909-B$3*0.3,B$5,D5909-(U5909+V5909)),0)</f>
        <v>0</v>
      </c>
      <c r="J5909">
        <f t="shared" si="92"/>
        <v>10000</v>
      </c>
      <c r="K5909" s="1">
        <f>J5909/B$3</f>
        <v>1</v>
      </c>
      <c r="L5909">
        <f>IF(D5909&gt;U5909+V5909+W5909,D5909-(U5909+V5909+W5909+I5909),0)</f>
        <v>0</v>
      </c>
      <c r="M5909">
        <f>D5909-L5909</f>
        <v>647.47400000000005</v>
      </c>
      <c r="O5909">
        <v>177.01300000000001</v>
      </c>
      <c r="P5909">
        <v>89.7</v>
      </c>
      <c r="Q5909">
        <v>358.70100000000002</v>
      </c>
      <c r="R5909">
        <v>0</v>
      </c>
      <c r="S5909">
        <v>22.06</v>
      </c>
      <c r="U5909">
        <v>248.48</v>
      </c>
      <c r="V5909">
        <v>0</v>
      </c>
      <c r="W5909">
        <v>7500</v>
      </c>
      <c r="Y5909">
        <v>647.47400000000005</v>
      </c>
      <c r="Z5909">
        <f>E5909</f>
        <v>248.48</v>
      </c>
      <c r="AA5909">
        <f>I5909</f>
        <v>0</v>
      </c>
      <c r="AB5909">
        <f>F5909</f>
        <v>398.99400000000003</v>
      </c>
    </row>
    <row r="5910" spans="4:28" x14ac:dyDescent="0.2">
      <c r="D5910">
        <v>749.59199999999998</v>
      </c>
      <c r="E5910">
        <f>U5910+V5910-G5910</f>
        <v>248.48</v>
      </c>
      <c r="F5910">
        <f>IF(AND(W5910&gt;0,G5910=0),D5910-E5910,0)</f>
        <v>501.11199999999997</v>
      </c>
      <c r="G5910">
        <f>IF((U5910+V5910)&gt;D5910,(U5910+V5910)-D5910,0)</f>
        <v>0</v>
      </c>
      <c r="H5910">
        <f>_xlfn.IFS(K5910=1,0,AND(G5910&gt;0,K5910&lt;1,W5910=0),MIN(G5910,B$3-J5910),AND(W5910&gt;0,K5910&lt;1),MIN(B$3-J5910,B$4,B$3-J5910),AND(W5910=0,G5910=0),0)</f>
        <v>0</v>
      </c>
      <c r="I5910">
        <f>IF(AND(D5910&gt;(U5910+V5910),W5910=0,K5910&gt;0.3),MIN(J5910-B$3*0.3,B$5,D5910-(U5910+V5910)),0)</f>
        <v>0</v>
      </c>
      <c r="J5910">
        <f t="shared" si="92"/>
        <v>10000</v>
      </c>
      <c r="K5910" s="1">
        <f>J5910/B$3</f>
        <v>1</v>
      </c>
      <c r="L5910">
        <f>IF(D5910&gt;U5910+V5910+W5910,D5910-(U5910+V5910+W5910+I5910),0)</f>
        <v>0</v>
      </c>
      <c r="M5910">
        <f>D5910-L5910</f>
        <v>749.59199999999998</v>
      </c>
      <c r="O5910">
        <v>159.99100000000001</v>
      </c>
      <c r="P5910">
        <v>80.778000000000006</v>
      </c>
      <c r="Q5910">
        <v>489.80799999999999</v>
      </c>
      <c r="R5910">
        <v>0</v>
      </c>
      <c r="S5910">
        <v>19.015999999999998</v>
      </c>
      <c r="U5910">
        <v>248.48</v>
      </c>
      <c r="V5910">
        <v>0</v>
      </c>
      <c r="W5910">
        <v>7500</v>
      </c>
      <c r="Y5910">
        <v>749.59199999999998</v>
      </c>
      <c r="Z5910">
        <f>E5910</f>
        <v>248.48</v>
      </c>
      <c r="AA5910">
        <f>I5910</f>
        <v>0</v>
      </c>
      <c r="AB5910">
        <f>F5910</f>
        <v>501.11199999999997</v>
      </c>
    </row>
    <row r="5911" spans="4:28" x14ac:dyDescent="0.2">
      <c r="D5911">
        <v>844.48400000000004</v>
      </c>
      <c r="E5911">
        <f>U5911+V5911-G5911</f>
        <v>248.48</v>
      </c>
      <c r="F5911">
        <f>IF(AND(W5911&gt;0,G5911=0),D5911-E5911,0)</f>
        <v>0</v>
      </c>
      <c r="G5911">
        <f>IF((U5911+V5911)&gt;D5911,(U5911+V5911)-D5911,0)</f>
        <v>0</v>
      </c>
      <c r="H5911">
        <f>_xlfn.IFS(K5911=1,0,AND(G5911&gt;0,K5911&lt;1,W5911=0),MIN(G5911,B$3-J5911),AND(W5911&gt;0,K5911&lt;1),MIN(B$3-J5911,B$4,B$3-J5911),AND(W5911=0,G5911=0),0)</f>
        <v>0</v>
      </c>
      <c r="I5911">
        <f>IF(AND(D5911&gt;(U5911+V5911),W5911=0,K5911&gt;0.3),MIN(J5911-B$3*0.3,B$5,D5911-(U5911+V5911)),0)</f>
        <v>596.00400000000002</v>
      </c>
      <c r="J5911">
        <f t="shared" si="92"/>
        <v>10000</v>
      </c>
      <c r="K5911" s="1">
        <f>J5911/B$3</f>
        <v>1</v>
      </c>
      <c r="L5911">
        <f>IF(D5911&gt;U5911+V5911+W5911,D5911-(U5911+V5911+W5911+I5911),0)</f>
        <v>0</v>
      </c>
      <c r="M5911">
        <f>D5911-L5911</f>
        <v>844.48400000000004</v>
      </c>
      <c r="O5911">
        <v>176.977</v>
      </c>
      <c r="P5911">
        <v>63.640999999999998</v>
      </c>
      <c r="Q5911">
        <v>507.464</v>
      </c>
      <c r="R5911">
        <v>0</v>
      </c>
      <c r="S5911">
        <v>96.402000000000001</v>
      </c>
      <c r="U5911">
        <v>248.48</v>
      </c>
      <c r="V5911">
        <v>0</v>
      </c>
      <c r="W5911">
        <v>0</v>
      </c>
      <c r="Y5911">
        <v>844.48400000000004</v>
      </c>
      <c r="Z5911">
        <f>E5911</f>
        <v>248.48</v>
      </c>
      <c r="AA5911">
        <f>I5911</f>
        <v>596.00400000000002</v>
      </c>
      <c r="AB5911">
        <f>F5911</f>
        <v>0</v>
      </c>
    </row>
    <row r="5912" spans="4:28" x14ac:dyDescent="0.2">
      <c r="D5912">
        <v>957.40800000000002</v>
      </c>
      <c r="E5912">
        <f>U5912+V5912-G5912</f>
        <v>248.48</v>
      </c>
      <c r="F5912">
        <f>IF(AND(W5912&gt;0,G5912=0),D5912-E5912,0)</f>
        <v>0</v>
      </c>
      <c r="G5912">
        <f>IF((U5912+V5912)&gt;D5912,(U5912+V5912)-D5912,0)</f>
        <v>0</v>
      </c>
      <c r="H5912">
        <f>_xlfn.IFS(K5912=1,0,AND(G5912&gt;0,K5912&lt;1,W5912=0),MIN(G5912,B$3-J5912),AND(W5912&gt;0,K5912&lt;1),MIN(B$3-J5912,B$4,B$3-J5912),AND(W5912=0,G5912=0),0)</f>
        <v>0</v>
      </c>
      <c r="I5912">
        <f>IF(AND(D5912&gt;(U5912+V5912),W5912=0,K5912&gt;0.3),MIN(J5912-B$3*0.3,B$5,D5912-(U5912+V5912)),0)</f>
        <v>708.928</v>
      </c>
      <c r="J5912">
        <f t="shared" si="92"/>
        <v>9403.9959999999992</v>
      </c>
      <c r="K5912" s="1">
        <f>J5912/B$3</f>
        <v>0.94039959999999989</v>
      </c>
      <c r="L5912">
        <f>IF(D5912&gt;U5912+V5912+W5912,D5912-(U5912+V5912+W5912+I5912),0)</f>
        <v>0</v>
      </c>
      <c r="M5912">
        <f>D5912-L5912</f>
        <v>957.40800000000002</v>
      </c>
      <c r="O5912">
        <v>160.66999999999999</v>
      </c>
      <c r="P5912">
        <v>62.088999999999999</v>
      </c>
      <c r="Q5912">
        <v>601.72799999999995</v>
      </c>
      <c r="R5912">
        <v>0</v>
      </c>
      <c r="S5912">
        <v>132.92099999999999</v>
      </c>
      <c r="U5912">
        <v>248.48</v>
      </c>
      <c r="V5912">
        <v>0</v>
      </c>
      <c r="W5912">
        <v>0</v>
      </c>
      <c r="Y5912">
        <v>957.40800000000002</v>
      </c>
      <c r="Z5912">
        <f>E5912</f>
        <v>248.48</v>
      </c>
      <c r="AA5912">
        <f>I5912</f>
        <v>708.928</v>
      </c>
      <c r="AB5912">
        <f>F5912</f>
        <v>0</v>
      </c>
    </row>
    <row r="5913" spans="4:28" x14ac:dyDescent="0.2">
      <c r="D5913">
        <v>992.88199999999995</v>
      </c>
      <c r="E5913">
        <f>U5913+V5913-G5913</f>
        <v>248.48</v>
      </c>
      <c r="F5913">
        <f>IF(AND(W5913&gt;0,G5913=0),D5913-E5913,0)</f>
        <v>0</v>
      </c>
      <c r="G5913">
        <f>IF((U5913+V5913)&gt;D5913,(U5913+V5913)-D5913,0)</f>
        <v>0</v>
      </c>
      <c r="H5913">
        <f>_xlfn.IFS(K5913=1,0,AND(G5913&gt;0,K5913&lt;1,W5913=0),MIN(G5913,B$3-J5913),AND(W5913&gt;0,K5913&lt;1),MIN(B$3-J5913,B$4,B$3-J5913),AND(W5913=0,G5913=0),0)</f>
        <v>0</v>
      </c>
      <c r="I5913">
        <f>IF(AND(D5913&gt;(U5913+V5913),W5913=0,K5913&gt;0.3),MIN(J5913-B$3*0.3,B$5,D5913-(U5913+V5913)),0)</f>
        <v>744.40199999999993</v>
      </c>
      <c r="J5913">
        <f t="shared" si="92"/>
        <v>8695.0679999999993</v>
      </c>
      <c r="K5913" s="1">
        <f>J5913/B$3</f>
        <v>0.86950679999999991</v>
      </c>
      <c r="L5913">
        <f>IF(D5913&gt;U5913+V5913+W5913,D5913-(U5913+V5913+W5913+I5913),0)</f>
        <v>0</v>
      </c>
      <c r="M5913">
        <f>D5913-L5913</f>
        <v>992.88199999999995</v>
      </c>
      <c r="O5913">
        <v>172.673</v>
      </c>
      <c r="P5913">
        <v>80.757999999999996</v>
      </c>
      <c r="Q5913">
        <v>463.11500000000001</v>
      </c>
      <c r="R5913">
        <v>0</v>
      </c>
      <c r="S5913">
        <v>276.33699999999999</v>
      </c>
      <c r="U5913">
        <v>248.48</v>
      </c>
      <c r="V5913">
        <v>0</v>
      </c>
      <c r="W5913">
        <v>0</v>
      </c>
      <c r="Y5913">
        <v>992.88199999999995</v>
      </c>
      <c r="Z5913">
        <f>E5913</f>
        <v>248.48</v>
      </c>
      <c r="AA5913">
        <f>I5913</f>
        <v>744.40199999999993</v>
      </c>
      <c r="AB5913">
        <f>F5913</f>
        <v>0</v>
      </c>
    </row>
    <row r="5914" spans="4:28" x14ac:dyDescent="0.2">
      <c r="D5914">
        <v>946.44799999999998</v>
      </c>
      <c r="E5914">
        <f>U5914+V5914-G5914</f>
        <v>248.54499999999999</v>
      </c>
      <c r="F5914">
        <f>IF(AND(W5914&gt;0,G5914=0),D5914-E5914,0)</f>
        <v>0</v>
      </c>
      <c r="G5914">
        <f>IF((U5914+V5914)&gt;D5914,(U5914+V5914)-D5914,0)</f>
        <v>0</v>
      </c>
      <c r="H5914">
        <f>_xlfn.IFS(K5914=1,0,AND(G5914&gt;0,K5914&lt;1,W5914=0),MIN(G5914,B$3-J5914),AND(W5914&gt;0,K5914&lt;1),MIN(B$3-J5914,B$4,B$3-J5914),AND(W5914=0,G5914=0),0)</f>
        <v>0</v>
      </c>
      <c r="I5914">
        <f>IF(AND(D5914&gt;(U5914+V5914),W5914=0,K5914&gt;0.3),MIN(J5914-B$3*0.3,B$5,D5914-(U5914+V5914)),0)</f>
        <v>697.90300000000002</v>
      </c>
      <c r="J5914">
        <f t="shared" si="92"/>
        <v>7950.6659999999993</v>
      </c>
      <c r="K5914" s="1">
        <f>J5914/B$3</f>
        <v>0.79506659999999996</v>
      </c>
      <c r="L5914">
        <f>IF(D5914&gt;U5914+V5914+W5914,D5914-(U5914+V5914+W5914+I5914),0)</f>
        <v>0</v>
      </c>
      <c r="M5914">
        <f>D5914-L5914</f>
        <v>946.44799999999998</v>
      </c>
      <c r="O5914">
        <v>222.517</v>
      </c>
      <c r="P5914">
        <v>89.424000000000007</v>
      </c>
      <c r="Q5914">
        <v>507.887</v>
      </c>
      <c r="R5914">
        <v>0</v>
      </c>
      <c r="S5914">
        <v>126.62</v>
      </c>
      <c r="U5914">
        <v>248.48</v>
      </c>
      <c r="V5914">
        <v>6.5000000000000002E-2</v>
      </c>
      <c r="W5914">
        <v>0</v>
      </c>
      <c r="Y5914">
        <v>946.44799999999998</v>
      </c>
      <c r="Z5914">
        <f>E5914</f>
        <v>248.54499999999999</v>
      </c>
      <c r="AA5914">
        <f>I5914</f>
        <v>697.90300000000002</v>
      </c>
      <c r="AB5914">
        <f>F5914</f>
        <v>0</v>
      </c>
    </row>
    <row r="5915" spans="4:28" x14ac:dyDescent="0.2">
      <c r="D5915">
        <v>983.35900000000004</v>
      </c>
      <c r="E5915">
        <f>U5915+V5915-G5915</f>
        <v>252.40799999999999</v>
      </c>
      <c r="F5915">
        <f>IF(AND(W5915&gt;0,G5915=0),D5915-E5915,0)</f>
        <v>0</v>
      </c>
      <c r="G5915">
        <f>IF((U5915+V5915)&gt;D5915,(U5915+V5915)-D5915,0)</f>
        <v>0</v>
      </c>
      <c r="H5915">
        <f>_xlfn.IFS(K5915=1,0,AND(G5915&gt;0,K5915&lt;1,W5915=0),MIN(G5915,B$3-J5915),AND(W5915&gt;0,K5915&lt;1),MIN(B$3-J5915,B$4,B$3-J5915),AND(W5915=0,G5915=0),0)</f>
        <v>0</v>
      </c>
      <c r="I5915">
        <f>IF(AND(D5915&gt;(U5915+V5915),W5915=0,K5915&gt;0.3),MIN(J5915-B$3*0.3,B$5,D5915-(U5915+V5915)),0)</f>
        <v>730.95100000000002</v>
      </c>
      <c r="J5915">
        <f t="shared" si="92"/>
        <v>7252.762999999999</v>
      </c>
      <c r="K5915" s="1">
        <f>J5915/B$3</f>
        <v>0.72527629999999987</v>
      </c>
      <c r="L5915">
        <f>IF(D5915&gt;U5915+V5915+W5915,D5915-(U5915+V5915+W5915+I5915),0)</f>
        <v>0</v>
      </c>
      <c r="M5915">
        <f>D5915-L5915</f>
        <v>983.35900000000004</v>
      </c>
      <c r="O5915">
        <v>309.392</v>
      </c>
      <c r="P5915">
        <v>62.524000000000001</v>
      </c>
      <c r="Q5915">
        <v>482.90300000000002</v>
      </c>
      <c r="R5915">
        <v>0</v>
      </c>
      <c r="S5915">
        <v>128.541</v>
      </c>
      <c r="U5915">
        <v>248.48</v>
      </c>
      <c r="V5915">
        <v>3.9279999999999999</v>
      </c>
      <c r="W5915">
        <v>0</v>
      </c>
      <c r="Y5915">
        <v>983.35900000000004</v>
      </c>
      <c r="Z5915">
        <f>E5915</f>
        <v>252.40799999999999</v>
      </c>
      <c r="AA5915">
        <f>I5915</f>
        <v>730.95100000000002</v>
      </c>
      <c r="AB5915">
        <f>F5915</f>
        <v>0</v>
      </c>
    </row>
    <row r="5916" spans="4:28" x14ac:dyDescent="0.2">
      <c r="D5916">
        <v>1061.8320000000001</v>
      </c>
      <c r="E5916">
        <f>U5916+V5916-G5916</f>
        <v>273.798</v>
      </c>
      <c r="F5916">
        <f>IF(AND(W5916&gt;0,G5916=0),D5916-E5916,0)</f>
        <v>0</v>
      </c>
      <c r="G5916">
        <f>IF((U5916+V5916)&gt;D5916,(U5916+V5916)-D5916,0)</f>
        <v>0</v>
      </c>
      <c r="H5916">
        <f>_xlfn.IFS(K5916=1,0,AND(G5916&gt;0,K5916&lt;1,W5916=0),MIN(G5916,B$3-J5916),AND(W5916&gt;0,K5916&lt;1),MIN(B$3-J5916,B$4,B$3-J5916),AND(W5916=0,G5916=0),0)</f>
        <v>0</v>
      </c>
      <c r="I5916">
        <f>IF(AND(D5916&gt;(U5916+V5916),W5916=0,K5916&gt;0.3),MIN(J5916-B$3*0.3,B$5,D5916-(U5916+V5916)),0)</f>
        <v>788.03400000000011</v>
      </c>
      <c r="J5916">
        <f t="shared" si="92"/>
        <v>6521.811999999999</v>
      </c>
      <c r="K5916" s="1">
        <f>J5916/B$3</f>
        <v>0.65218119999999991</v>
      </c>
      <c r="L5916">
        <f>IF(D5916&gt;U5916+V5916+W5916,D5916-(U5916+V5916+W5916+I5916),0)</f>
        <v>0</v>
      </c>
      <c r="M5916">
        <f>D5916-L5916</f>
        <v>1061.8320000000001</v>
      </c>
      <c r="O5916">
        <v>409.916</v>
      </c>
      <c r="P5916">
        <v>43.661999999999999</v>
      </c>
      <c r="Q5916">
        <v>343.30099999999999</v>
      </c>
      <c r="R5916">
        <v>0</v>
      </c>
      <c r="S5916">
        <v>264.95299999999997</v>
      </c>
      <c r="U5916">
        <v>248.48</v>
      </c>
      <c r="V5916">
        <v>25.318000000000001</v>
      </c>
      <c r="W5916">
        <v>0</v>
      </c>
      <c r="Y5916">
        <v>1061.8320000000001</v>
      </c>
      <c r="Z5916">
        <f>E5916</f>
        <v>273.798</v>
      </c>
      <c r="AA5916">
        <f>I5916</f>
        <v>788.03400000000011</v>
      </c>
      <c r="AB5916">
        <f>F5916</f>
        <v>0</v>
      </c>
    </row>
    <row r="5917" spans="4:28" x14ac:dyDescent="0.2">
      <c r="D5917">
        <v>1178.6510000000001</v>
      </c>
      <c r="E5917">
        <f>U5917+V5917-G5917</f>
        <v>298.06099999999998</v>
      </c>
      <c r="F5917">
        <f>IF(AND(W5917&gt;0,G5917=0),D5917-E5917,0)</f>
        <v>880.59000000000015</v>
      </c>
      <c r="G5917">
        <f>IF((U5917+V5917)&gt;D5917,(U5917+V5917)-D5917,0)</f>
        <v>0</v>
      </c>
      <c r="H5917">
        <f>_xlfn.IFS(K5917=1,0,AND(G5917&gt;0,K5917&lt;1,W5917=0),MIN(G5917,B$3-J5917),AND(W5917&gt;0,K5917&lt;1),MIN(B$3-J5917,B$4,B$3-J5917),AND(W5917=0,G5917=0),0)</f>
        <v>2500</v>
      </c>
      <c r="I5917">
        <f>IF(AND(D5917&gt;(U5917+V5917),W5917=0,K5917&gt;0.3),MIN(J5917-B$3*0.3,B$5,D5917-(U5917+V5917)),0)</f>
        <v>0</v>
      </c>
      <c r="J5917">
        <f t="shared" si="92"/>
        <v>5733.7779999999984</v>
      </c>
      <c r="K5917" s="1">
        <f>J5917/B$3</f>
        <v>0.57337779999999983</v>
      </c>
      <c r="L5917">
        <f>IF(D5917&gt;U5917+V5917+W5917,D5917-(U5917+V5917+W5917+I5917),0)</f>
        <v>0</v>
      </c>
      <c r="M5917">
        <f>D5917-L5917</f>
        <v>1178.6510000000001</v>
      </c>
      <c r="O5917">
        <v>476.98200000000003</v>
      </c>
      <c r="P5917">
        <v>23.712</v>
      </c>
      <c r="Q5917">
        <v>366.39499999999998</v>
      </c>
      <c r="R5917">
        <v>0</v>
      </c>
      <c r="S5917">
        <v>311.56299999999999</v>
      </c>
      <c r="U5917">
        <v>248.48</v>
      </c>
      <c r="V5917">
        <v>49.581000000000003</v>
      </c>
      <c r="W5917">
        <v>7500</v>
      </c>
      <c r="Y5917">
        <v>1178.6510000000001</v>
      </c>
      <c r="Z5917">
        <f>E5917</f>
        <v>298.06099999999998</v>
      </c>
      <c r="AA5917">
        <f>I5917</f>
        <v>0</v>
      </c>
      <c r="AB5917">
        <f>F5917</f>
        <v>880.59000000000015</v>
      </c>
    </row>
    <row r="5918" spans="4:28" x14ac:dyDescent="0.2">
      <c r="D5918">
        <v>1183.575</v>
      </c>
      <c r="E5918">
        <f>U5918+V5918-G5918</f>
        <v>397.37199999999996</v>
      </c>
      <c r="F5918">
        <f>IF(AND(W5918&gt;0,G5918=0),D5918-E5918,0)</f>
        <v>786.20300000000009</v>
      </c>
      <c r="G5918">
        <f>IF((U5918+V5918)&gt;D5918,(U5918+V5918)-D5918,0)</f>
        <v>0</v>
      </c>
      <c r="H5918">
        <f>_xlfn.IFS(K5918=1,0,AND(G5918&gt;0,K5918&lt;1,W5918=0),MIN(G5918,B$3-J5918),AND(W5918&gt;0,K5918&lt;1),MIN(B$3-J5918,B$4,B$3-J5918),AND(W5918=0,G5918=0),0)</f>
        <v>1766.2220000000016</v>
      </c>
      <c r="I5918">
        <f>IF(AND(D5918&gt;(U5918+V5918),W5918=0,K5918&gt;0.3),MIN(J5918-B$3*0.3,B$5,D5918-(U5918+V5918)),0)</f>
        <v>0</v>
      </c>
      <c r="J5918">
        <f t="shared" si="92"/>
        <v>8233.7779999999984</v>
      </c>
      <c r="K5918" s="1">
        <f>J5918/B$3</f>
        <v>0.82337779999999983</v>
      </c>
      <c r="L5918">
        <f>IF(D5918&gt;U5918+V5918+W5918,D5918-(U5918+V5918+W5918+I5918),0)</f>
        <v>0</v>
      </c>
      <c r="M5918">
        <f>D5918-L5918</f>
        <v>1183.575</v>
      </c>
      <c r="O5918">
        <v>571.62800000000004</v>
      </c>
      <c r="P5918">
        <v>19.306999999999999</v>
      </c>
      <c r="Q5918">
        <v>357.93700000000001</v>
      </c>
      <c r="R5918">
        <v>0</v>
      </c>
      <c r="S5918">
        <v>234.70400000000001</v>
      </c>
      <c r="U5918">
        <v>248.48</v>
      </c>
      <c r="V5918">
        <v>148.892</v>
      </c>
      <c r="W5918">
        <v>7500</v>
      </c>
      <c r="Y5918">
        <v>1183.575</v>
      </c>
      <c r="Z5918">
        <f>E5918</f>
        <v>397.37199999999996</v>
      </c>
      <c r="AA5918">
        <f>I5918</f>
        <v>0</v>
      </c>
      <c r="AB5918">
        <f>F5918</f>
        <v>786.20300000000009</v>
      </c>
    </row>
    <row r="5919" spans="4:28" x14ac:dyDescent="0.2">
      <c r="D5919">
        <v>986.01300000000003</v>
      </c>
      <c r="E5919">
        <f>U5919+V5919-G5919</f>
        <v>320.625</v>
      </c>
      <c r="F5919">
        <f>IF(AND(W5919&gt;0,G5919=0),D5919-E5919,0)</f>
        <v>665.38800000000003</v>
      </c>
      <c r="G5919">
        <f>IF((U5919+V5919)&gt;D5919,(U5919+V5919)-D5919,0)</f>
        <v>0</v>
      </c>
      <c r="H5919">
        <f>_xlfn.IFS(K5919=1,0,AND(G5919&gt;0,K5919&lt;1,W5919=0),MIN(G5919,B$3-J5919),AND(W5919&gt;0,K5919&lt;1),MIN(B$3-J5919,B$4,B$3-J5919),AND(W5919=0,G5919=0),0)</f>
        <v>0</v>
      </c>
      <c r="I5919">
        <f>IF(AND(D5919&gt;(U5919+V5919),W5919=0,K5919&gt;0.3),MIN(J5919-B$3*0.3,B$5,D5919-(U5919+V5919)),0)</f>
        <v>0</v>
      </c>
      <c r="J5919">
        <f t="shared" si="92"/>
        <v>10000</v>
      </c>
      <c r="K5919" s="1">
        <f>J5919/B$3</f>
        <v>1</v>
      </c>
      <c r="L5919">
        <f>IF(D5919&gt;U5919+V5919+W5919,D5919-(U5919+V5919+W5919+I5919),0)</f>
        <v>0</v>
      </c>
      <c r="M5919">
        <f>D5919-L5919</f>
        <v>986.01300000000003</v>
      </c>
      <c r="O5919">
        <v>619.28399999999999</v>
      </c>
      <c r="P5919">
        <v>56.374000000000002</v>
      </c>
      <c r="Q5919">
        <v>246.69499999999999</v>
      </c>
      <c r="R5919">
        <v>0</v>
      </c>
      <c r="S5919">
        <v>63.66</v>
      </c>
      <c r="U5919">
        <v>248.48</v>
      </c>
      <c r="V5919">
        <v>72.144999999999996</v>
      </c>
      <c r="W5919">
        <v>7500</v>
      </c>
      <c r="Y5919">
        <v>986.01300000000003</v>
      </c>
      <c r="Z5919">
        <f>E5919</f>
        <v>320.625</v>
      </c>
      <c r="AA5919">
        <f>I5919</f>
        <v>0</v>
      </c>
      <c r="AB5919">
        <f>F5919</f>
        <v>665.38800000000003</v>
      </c>
    </row>
    <row r="5920" spans="4:28" x14ac:dyDescent="0.2">
      <c r="D5920">
        <v>906.64800000000002</v>
      </c>
      <c r="E5920">
        <f>U5920+V5920-G5920</f>
        <v>356.887</v>
      </c>
      <c r="F5920">
        <f>IF(AND(W5920&gt;0,G5920=0),D5920-E5920,0)</f>
        <v>549.76099999999997</v>
      </c>
      <c r="G5920">
        <f>IF((U5920+V5920)&gt;D5920,(U5920+V5920)-D5920,0)</f>
        <v>0</v>
      </c>
      <c r="H5920">
        <f>_xlfn.IFS(K5920=1,0,AND(G5920&gt;0,K5920&lt;1,W5920=0),MIN(G5920,B$3-J5920),AND(W5920&gt;0,K5920&lt;1),MIN(B$3-J5920,B$4,B$3-J5920),AND(W5920=0,G5920=0),0)</f>
        <v>0</v>
      </c>
      <c r="I5920">
        <f>IF(AND(D5920&gt;(U5920+V5920),W5920=0,K5920&gt;0.3),MIN(J5920-B$3*0.3,B$5,D5920-(U5920+V5920)),0)</f>
        <v>0</v>
      </c>
      <c r="J5920">
        <f t="shared" si="92"/>
        <v>10000</v>
      </c>
      <c r="K5920" s="1">
        <f>J5920/B$3</f>
        <v>1</v>
      </c>
      <c r="L5920">
        <f>IF(D5920&gt;U5920+V5920+W5920,D5920-(U5920+V5920+W5920+I5920),0)</f>
        <v>0</v>
      </c>
      <c r="M5920">
        <f>D5920-L5920</f>
        <v>906.64800000000002</v>
      </c>
      <c r="O5920">
        <v>572.41600000000005</v>
      </c>
      <c r="P5920">
        <v>104.837</v>
      </c>
      <c r="Q5920">
        <v>229.39599999999999</v>
      </c>
      <c r="R5920">
        <v>0</v>
      </c>
      <c r="S5920">
        <v>0</v>
      </c>
      <c r="U5920">
        <v>248.48</v>
      </c>
      <c r="V5920">
        <v>108.407</v>
      </c>
      <c r="W5920">
        <v>7500</v>
      </c>
      <c r="Y5920">
        <v>906.64800000000002</v>
      </c>
      <c r="Z5920">
        <f>E5920</f>
        <v>356.887</v>
      </c>
      <c r="AA5920">
        <f>I5920</f>
        <v>0</v>
      </c>
      <c r="AB5920">
        <f>F5920</f>
        <v>549.76099999999997</v>
      </c>
    </row>
    <row r="5921" spans="4:28" x14ac:dyDescent="0.2">
      <c r="D5921">
        <v>1095.3689999999999</v>
      </c>
      <c r="E5921">
        <f>U5921+V5921-G5921</f>
        <v>437.16899999999998</v>
      </c>
      <c r="F5921">
        <f>IF(AND(W5921&gt;0,G5921=0),D5921-E5921,0)</f>
        <v>658.19999999999993</v>
      </c>
      <c r="G5921">
        <f>IF((U5921+V5921)&gt;D5921,(U5921+V5921)-D5921,0)</f>
        <v>0</v>
      </c>
      <c r="H5921">
        <f>_xlfn.IFS(K5921=1,0,AND(G5921&gt;0,K5921&lt;1,W5921=0),MIN(G5921,B$3-J5921),AND(W5921&gt;0,K5921&lt;1),MIN(B$3-J5921,B$4,B$3-J5921),AND(W5921=0,G5921=0),0)</f>
        <v>0</v>
      </c>
      <c r="I5921">
        <f>IF(AND(D5921&gt;(U5921+V5921),W5921=0,K5921&gt;0.3),MIN(J5921-B$3*0.3,B$5,D5921-(U5921+V5921)),0)</f>
        <v>0</v>
      </c>
      <c r="J5921">
        <f t="shared" si="92"/>
        <v>10000</v>
      </c>
      <c r="K5921" s="1">
        <f>J5921/B$3</f>
        <v>1</v>
      </c>
      <c r="L5921">
        <f>IF(D5921&gt;U5921+V5921+W5921,D5921-(U5921+V5921+W5921+I5921),0)</f>
        <v>0</v>
      </c>
      <c r="M5921">
        <f>D5921-L5921</f>
        <v>1095.3689999999999</v>
      </c>
      <c r="O5921">
        <v>456.86700000000002</v>
      </c>
      <c r="P5921">
        <v>82.486999999999995</v>
      </c>
      <c r="Q5921">
        <v>556.01499999999999</v>
      </c>
      <c r="R5921">
        <v>0</v>
      </c>
      <c r="S5921">
        <v>0</v>
      </c>
      <c r="U5921">
        <v>248.48</v>
      </c>
      <c r="V5921">
        <v>188.68899999999999</v>
      </c>
      <c r="W5921">
        <v>7500</v>
      </c>
      <c r="Y5921">
        <v>1095.3689999999999</v>
      </c>
      <c r="Z5921">
        <f>E5921</f>
        <v>437.16899999999998</v>
      </c>
      <c r="AA5921">
        <f>I5921</f>
        <v>0</v>
      </c>
      <c r="AB5921">
        <f>F5921</f>
        <v>658.19999999999993</v>
      </c>
    </row>
    <row r="5922" spans="4:28" x14ac:dyDescent="0.2">
      <c r="D5922">
        <v>1037.0540000000001</v>
      </c>
      <c r="E5922">
        <f>U5922+V5922-G5922</f>
        <v>316.05700000000002</v>
      </c>
      <c r="F5922">
        <f>IF(AND(W5922&gt;0,G5922=0),D5922-E5922,0)</f>
        <v>720.99700000000007</v>
      </c>
      <c r="G5922">
        <f>IF((U5922+V5922)&gt;D5922,(U5922+V5922)-D5922,0)</f>
        <v>0</v>
      </c>
      <c r="H5922">
        <f>_xlfn.IFS(K5922=1,0,AND(G5922&gt;0,K5922&lt;1,W5922=0),MIN(G5922,B$3-J5922),AND(W5922&gt;0,K5922&lt;1),MIN(B$3-J5922,B$4,B$3-J5922),AND(W5922=0,G5922=0),0)</f>
        <v>0</v>
      </c>
      <c r="I5922">
        <f>IF(AND(D5922&gt;(U5922+V5922),W5922=0,K5922&gt;0.3),MIN(J5922-B$3*0.3,B$5,D5922-(U5922+V5922)),0)</f>
        <v>0</v>
      </c>
      <c r="J5922">
        <f t="shared" si="92"/>
        <v>10000</v>
      </c>
      <c r="K5922" s="1">
        <f>J5922/B$3</f>
        <v>1</v>
      </c>
      <c r="L5922">
        <f>IF(D5922&gt;U5922+V5922+W5922,D5922-(U5922+V5922+W5922+I5922),0)</f>
        <v>0</v>
      </c>
      <c r="M5922">
        <f>D5922-L5922</f>
        <v>1037.0540000000001</v>
      </c>
      <c r="O5922">
        <v>381.55500000000001</v>
      </c>
      <c r="P5922">
        <v>71.450999999999993</v>
      </c>
      <c r="Q5922">
        <v>584.048</v>
      </c>
      <c r="R5922">
        <v>0</v>
      </c>
      <c r="S5922">
        <v>0</v>
      </c>
      <c r="U5922">
        <v>248.48</v>
      </c>
      <c r="V5922">
        <v>67.576999999999998</v>
      </c>
      <c r="W5922">
        <v>7500</v>
      </c>
      <c r="Y5922">
        <v>1037.0540000000001</v>
      </c>
      <c r="Z5922">
        <f>E5922</f>
        <v>316.05700000000002</v>
      </c>
      <c r="AA5922">
        <f>I5922</f>
        <v>0</v>
      </c>
      <c r="AB5922">
        <f>F5922</f>
        <v>720.99700000000007</v>
      </c>
    </row>
    <row r="5923" spans="4:28" x14ac:dyDescent="0.2">
      <c r="D5923">
        <v>1041.0619999999999</v>
      </c>
      <c r="E5923">
        <f>U5923+V5923-G5923</f>
        <v>306.83100000000002</v>
      </c>
      <c r="F5923">
        <f>IF(AND(W5923&gt;0,G5923=0),D5923-E5923,0)</f>
        <v>0</v>
      </c>
      <c r="G5923">
        <f>IF((U5923+V5923)&gt;D5923,(U5923+V5923)-D5923,0)</f>
        <v>0</v>
      </c>
      <c r="H5923">
        <f>_xlfn.IFS(K5923=1,0,AND(G5923&gt;0,K5923&lt;1,W5923=0),MIN(G5923,B$3-J5923),AND(W5923&gt;0,K5923&lt;1),MIN(B$3-J5923,B$4,B$3-J5923),AND(W5923=0,G5923=0),0)</f>
        <v>0</v>
      </c>
      <c r="I5923">
        <f>IF(AND(D5923&gt;(U5923+V5923),W5923=0,K5923&gt;0.3),MIN(J5923-B$3*0.3,B$5,D5923-(U5923+V5923)),0)</f>
        <v>734.23099999999988</v>
      </c>
      <c r="J5923">
        <f t="shared" si="92"/>
        <v>10000</v>
      </c>
      <c r="K5923" s="1">
        <f>J5923/B$3</f>
        <v>1</v>
      </c>
      <c r="L5923">
        <f>IF(D5923&gt;U5923+V5923+W5923,D5923-(U5923+V5923+W5923+I5923),0)</f>
        <v>0</v>
      </c>
      <c r="M5923">
        <f>D5923-L5923</f>
        <v>1041.0619999999999</v>
      </c>
      <c r="O5923">
        <v>455.77300000000002</v>
      </c>
      <c r="P5923">
        <v>71.462000000000003</v>
      </c>
      <c r="Q5923">
        <v>513.82799999999997</v>
      </c>
      <c r="R5923">
        <v>0</v>
      </c>
      <c r="S5923">
        <v>0</v>
      </c>
      <c r="U5923">
        <v>248.48</v>
      </c>
      <c r="V5923">
        <v>58.350999999999999</v>
      </c>
      <c r="W5923">
        <v>0</v>
      </c>
      <c r="Y5923">
        <v>1041.0619999999999</v>
      </c>
      <c r="Z5923">
        <f>E5923</f>
        <v>306.83100000000002</v>
      </c>
      <c r="AA5923">
        <f>I5923</f>
        <v>734.23099999999988</v>
      </c>
      <c r="AB5923">
        <f>F5923</f>
        <v>0</v>
      </c>
    </row>
    <row r="5924" spans="4:28" x14ac:dyDescent="0.2">
      <c r="D5924">
        <v>755.48400000000004</v>
      </c>
      <c r="E5924">
        <f>U5924+V5924-G5924</f>
        <v>348.46</v>
      </c>
      <c r="F5924">
        <f>IF(AND(W5924&gt;0,G5924=0),D5924-E5924,0)</f>
        <v>0</v>
      </c>
      <c r="G5924">
        <f>IF((U5924+V5924)&gt;D5924,(U5924+V5924)-D5924,0)</f>
        <v>0</v>
      </c>
      <c r="H5924">
        <f>_xlfn.IFS(K5924=1,0,AND(G5924&gt;0,K5924&lt;1,W5924=0),MIN(G5924,B$3-J5924),AND(W5924&gt;0,K5924&lt;1),MIN(B$3-J5924,B$4,B$3-J5924),AND(W5924=0,G5924=0),0)</f>
        <v>0</v>
      </c>
      <c r="I5924">
        <f>IF(AND(D5924&gt;(U5924+V5924),W5924=0,K5924&gt;0.3),MIN(J5924-B$3*0.3,B$5,D5924-(U5924+V5924)),0)</f>
        <v>407.02400000000006</v>
      </c>
      <c r="J5924">
        <f t="shared" si="92"/>
        <v>9265.7690000000002</v>
      </c>
      <c r="K5924" s="1">
        <f>J5924/B$3</f>
        <v>0.92657690000000004</v>
      </c>
      <c r="L5924">
        <f>IF(D5924&gt;U5924+V5924+W5924,D5924-(U5924+V5924+W5924+I5924),0)</f>
        <v>0</v>
      </c>
      <c r="M5924">
        <f>D5924-L5924</f>
        <v>755.48400000000004</v>
      </c>
      <c r="O5924">
        <v>395.077</v>
      </c>
      <c r="P5924">
        <v>61.95</v>
      </c>
      <c r="Q5924">
        <v>298.45699999999999</v>
      </c>
      <c r="R5924">
        <v>0</v>
      </c>
      <c r="S5924">
        <v>0</v>
      </c>
      <c r="U5924">
        <v>248.48</v>
      </c>
      <c r="V5924">
        <v>99.98</v>
      </c>
      <c r="W5924">
        <v>0</v>
      </c>
      <c r="Y5924">
        <v>755.48400000000004</v>
      </c>
      <c r="Z5924">
        <f>E5924</f>
        <v>348.46</v>
      </c>
      <c r="AA5924">
        <f>I5924</f>
        <v>407.02400000000006</v>
      </c>
      <c r="AB5924">
        <f>F5924</f>
        <v>0</v>
      </c>
    </row>
    <row r="5925" spans="4:28" x14ac:dyDescent="0.2">
      <c r="D5925">
        <v>835.12</v>
      </c>
      <c r="E5925">
        <f>U5925+V5925-G5925</f>
        <v>250.66899999999998</v>
      </c>
      <c r="F5925">
        <f>IF(AND(W5925&gt;0,G5925=0),D5925-E5925,0)</f>
        <v>0</v>
      </c>
      <c r="G5925">
        <f>IF((U5925+V5925)&gt;D5925,(U5925+V5925)-D5925,0)</f>
        <v>0</v>
      </c>
      <c r="H5925">
        <f>_xlfn.IFS(K5925=1,0,AND(G5925&gt;0,K5925&lt;1,W5925=0),MIN(G5925,B$3-J5925),AND(W5925&gt;0,K5925&lt;1),MIN(B$3-J5925,B$4,B$3-J5925),AND(W5925=0,G5925=0),0)</f>
        <v>0</v>
      </c>
      <c r="I5925">
        <f>IF(AND(D5925&gt;(U5925+V5925),W5925=0,K5925&gt;0.3),MIN(J5925-B$3*0.3,B$5,D5925-(U5925+V5925)),0)</f>
        <v>584.45100000000002</v>
      </c>
      <c r="J5925">
        <f t="shared" si="92"/>
        <v>8858.7450000000008</v>
      </c>
      <c r="K5925" s="1">
        <f>J5925/B$3</f>
        <v>0.88587450000000012</v>
      </c>
      <c r="L5925">
        <f>IF(D5925&gt;U5925+V5925+W5925,D5925-(U5925+V5925+W5925+I5925),0)</f>
        <v>0</v>
      </c>
      <c r="M5925">
        <f>D5925-L5925</f>
        <v>835.12</v>
      </c>
      <c r="O5925">
        <v>476.33300000000003</v>
      </c>
      <c r="P5925">
        <v>94.12</v>
      </c>
      <c r="Q5925">
        <v>252.804</v>
      </c>
      <c r="R5925">
        <v>0</v>
      </c>
      <c r="S5925">
        <v>11.863</v>
      </c>
      <c r="U5925">
        <v>248.48</v>
      </c>
      <c r="V5925">
        <v>2.1890000000000001</v>
      </c>
      <c r="W5925">
        <v>0</v>
      </c>
      <c r="Y5925">
        <v>835.12</v>
      </c>
      <c r="Z5925">
        <f>E5925</f>
        <v>250.66899999999998</v>
      </c>
      <c r="AA5925">
        <f>I5925</f>
        <v>584.45100000000002</v>
      </c>
      <c r="AB5925">
        <f>F5925</f>
        <v>0</v>
      </c>
    </row>
    <row r="5926" spans="4:28" x14ac:dyDescent="0.2">
      <c r="D5926">
        <v>943.05399999999997</v>
      </c>
      <c r="E5926">
        <f>U5926+V5926-G5926</f>
        <v>248.48</v>
      </c>
      <c r="F5926">
        <f>IF(AND(W5926&gt;0,G5926=0),D5926-E5926,0)</f>
        <v>0</v>
      </c>
      <c r="G5926">
        <f>IF((U5926+V5926)&gt;D5926,(U5926+V5926)-D5926,0)</f>
        <v>0</v>
      </c>
      <c r="H5926">
        <f>_xlfn.IFS(K5926=1,0,AND(G5926&gt;0,K5926&lt;1,W5926=0),MIN(G5926,B$3-J5926),AND(W5926&gt;0,K5926&lt;1),MIN(B$3-J5926,B$4,B$3-J5926),AND(W5926=0,G5926=0),0)</f>
        <v>0</v>
      </c>
      <c r="I5926">
        <f>IF(AND(D5926&gt;(U5926+V5926),W5926=0,K5926&gt;0.3),MIN(J5926-B$3*0.3,B$5,D5926-(U5926+V5926)),0)</f>
        <v>694.57399999999996</v>
      </c>
      <c r="J5926">
        <f t="shared" si="92"/>
        <v>8274.2940000000017</v>
      </c>
      <c r="K5926" s="1">
        <f>J5926/B$3</f>
        <v>0.8274294000000002</v>
      </c>
      <c r="L5926">
        <f>IF(D5926&gt;U5926+V5926+W5926,D5926-(U5926+V5926+W5926+I5926),0)</f>
        <v>0</v>
      </c>
      <c r="M5926">
        <f>D5926-L5926</f>
        <v>943.05399999999997</v>
      </c>
      <c r="O5926">
        <v>577.83399999999995</v>
      </c>
      <c r="P5926">
        <v>80.274000000000001</v>
      </c>
      <c r="Q5926">
        <v>261.221</v>
      </c>
      <c r="R5926">
        <v>0</v>
      </c>
      <c r="S5926">
        <v>23.725000000000001</v>
      </c>
      <c r="U5926">
        <v>248.48</v>
      </c>
      <c r="V5926">
        <v>0</v>
      </c>
      <c r="W5926">
        <v>0</v>
      </c>
      <c r="Y5926">
        <v>943.05399999999997</v>
      </c>
      <c r="Z5926">
        <f>E5926</f>
        <v>248.48</v>
      </c>
      <c r="AA5926">
        <f>I5926</f>
        <v>694.57399999999996</v>
      </c>
      <c r="AB5926">
        <f>F5926</f>
        <v>0</v>
      </c>
    </row>
    <row r="5927" spans="4:28" x14ac:dyDescent="0.2">
      <c r="D5927">
        <v>943.51800000000003</v>
      </c>
      <c r="E5927">
        <f>U5927+V5927-G5927</f>
        <v>248.48</v>
      </c>
      <c r="F5927">
        <f>IF(AND(W5927&gt;0,G5927=0),D5927-E5927,0)</f>
        <v>0</v>
      </c>
      <c r="G5927">
        <f>IF((U5927+V5927)&gt;D5927,(U5927+V5927)-D5927,0)</f>
        <v>0</v>
      </c>
      <c r="H5927">
        <f>_xlfn.IFS(K5927=1,0,AND(G5927&gt;0,K5927&lt;1,W5927=0),MIN(G5927,B$3-J5927),AND(W5927&gt;0,K5927&lt;1),MIN(B$3-J5927,B$4,B$3-J5927),AND(W5927=0,G5927=0),0)</f>
        <v>0</v>
      </c>
      <c r="I5927">
        <f>IF(AND(D5927&gt;(U5927+V5927),W5927=0,K5927&gt;0.3),MIN(J5927-B$3*0.3,B$5,D5927-(U5927+V5927)),0)</f>
        <v>695.03800000000001</v>
      </c>
      <c r="J5927">
        <f t="shared" si="92"/>
        <v>7579.7200000000021</v>
      </c>
      <c r="K5927" s="1">
        <f>J5927/B$3</f>
        <v>0.7579720000000002</v>
      </c>
      <c r="L5927">
        <f>IF(D5927&gt;U5927+V5927+W5927,D5927-(U5927+V5927+W5927+I5927),0)</f>
        <v>0</v>
      </c>
      <c r="M5927">
        <f>D5927-L5927</f>
        <v>943.51800000000003</v>
      </c>
      <c r="O5927">
        <v>545.46699999999998</v>
      </c>
      <c r="P5927">
        <v>70.777000000000001</v>
      </c>
      <c r="Q5927">
        <v>303.38799999999998</v>
      </c>
      <c r="R5927">
        <v>0</v>
      </c>
      <c r="S5927">
        <v>23.885999999999999</v>
      </c>
      <c r="U5927">
        <v>248.48</v>
      </c>
      <c r="V5927">
        <v>0</v>
      </c>
      <c r="W5927">
        <v>0</v>
      </c>
      <c r="Y5927">
        <v>943.51800000000003</v>
      </c>
      <c r="Z5927">
        <f>E5927</f>
        <v>248.48</v>
      </c>
      <c r="AA5927">
        <f>I5927</f>
        <v>695.03800000000001</v>
      </c>
      <c r="AB5927">
        <f>F5927</f>
        <v>0</v>
      </c>
    </row>
    <row r="5928" spans="4:28" x14ac:dyDescent="0.2">
      <c r="D5928">
        <v>900.56399999999996</v>
      </c>
      <c r="E5928">
        <f>U5928+V5928-G5928</f>
        <v>248.48</v>
      </c>
      <c r="F5928">
        <f>IF(AND(W5928&gt;0,G5928=0),D5928-E5928,0)</f>
        <v>652.08399999999995</v>
      </c>
      <c r="G5928">
        <f>IF((U5928+V5928)&gt;D5928,(U5928+V5928)-D5928,0)</f>
        <v>0</v>
      </c>
      <c r="H5928">
        <f>_xlfn.IFS(K5928=1,0,AND(G5928&gt;0,K5928&lt;1,W5928=0),MIN(G5928,B$3-J5928),AND(W5928&gt;0,K5928&lt;1),MIN(B$3-J5928,B$4,B$3-J5928),AND(W5928=0,G5928=0),0)</f>
        <v>2500</v>
      </c>
      <c r="I5928">
        <f>IF(AND(D5928&gt;(U5928+V5928),W5928=0,K5928&gt;0.3),MIN(J5928-B$3*0.3,B$5,D5928-(U5928+V5928)),0)</f>
        <v>0</v>
      </c>
      <c r="J5928">
        <f t="shared" si="92"/>
        <v>6884.6820000000025</v>
      </c>
      <c r="K5928" s="1">
        <f>J5928/B$3</f>
        <v>0.6884682000000002</v>
      </c>
      <c r="L5928">
        <f>IF(D5928&gt;U5928+V5928+W5928,D5928-(U5928+V5928+W5928+I5928),0)</f>
        <v>0</v>
      </c>
      <c r="M5928">
        <f>D5928-L5928</f>
        <v>900.56399999999996</v>
      </c>
      <c r="O5928">
        <v>564.28300000000002</v>
      </c>
      <c r="P5928">
        <v>40.226999999999997</v>
      </c>
      <c r="Q5928">
        <v>272.11500000000001</v>
      </c>
      <c r="R5928">
        <v>0</v>
      </c>
      <c r="S5928">
        <v>23.939</v>
      </c>
      <c r="U5928">
        <v>248.48</v>
      </c>
      <c r="V5928">
        <v>0</v>
      </c>
      <c r="W5928">
        <v>7500</v>
      </c>
      <c r="Y5928">
        <v>900.56399999999996</v>
      </c>
      <c r="Z5928">
        <f>E5928</f>
        <v>248.48</v>
      </c>
      <c r="AA5928">
        <f>I5928</f>
        <v>0</v>
      </c>
      <c r="AB5928">
        <f>F5928</f>
        <v>652.08399999999995</v>
      </c>
    </row>
    <row r="5929" spans="4:28" x14ac:dyDescent="0.2">
      <c r="D5929">
        <v>861.94299999999998</v>
      </c>
      <c r="E5929">
        <f>U5929+V5929-G5929</f>
        <v>248.48</v>
      </c>
      <c r="F5929">
        <f>IF(AND(W5929&gt;0,G5929=0),D5929-E5929,0)</f>
        <v>0</v>
      </c>
      <c r="G5929">
        <f>IF((U5929+V5929)&gt;D5929,(U5929+V5929)-D5929,0)</f>
        <v>0</v>
      </c>
      <c r="H5929">
        <f>_xlfn.IFS(K5929=1,0,AND(G5929&gt;0,K5929&lt;1,W5929=0),MIN(G5929,B$3-J5929),AND(W5929&gt;0,K5929&lt;1),MIN(B$3-J5929,B$4,B$3-J5929),AND(W5929=0,G5929=0),0)</f>
        <v>0</v>
      </c>
      <c r="I5929">
        <f>IF(AND(D5929&gt;(U5929+V5929),W5929=0,K5929&gt;0.3),MIN(J5929-B$3*0.3,B$5,D5929-(U5929+V5929)),0)</f>
        <v>613.46299999999997</v>
      </c>
      <c r="J5929">
        <f t="shared" si="92"/>
        <v>9384.6820000000025</v>
      </c>
      <c r="K5929" s="1">
        <f>J5929/B$3</f>
        <v>0.9384682000000002</v>
      </c>
      <c r="L5929">
        <f>IF(D5929&gt;U5929+V5929+W5929,D5929-(U5929+V5929+W5929+I5929),0)</f>
        <v>0</v>
      </c>
      <c r="M5929">
        <f>D5929-L5929</f>
        <v>861.94299999999998</v>
      </c>
      <c r="O5929">
        <v>492.26600000000002</v>
      </c>
      <c r="P5929">
        <v>22.227</v>
      </c>
      <c r="Q5929">
        <v>323.67399999999998</v>
      </c>
      <c r="R5929">
        <v>0</v>
      </c>
      <c r="S5929">
        <v>23.776</v>
      </c>
      <c r="U5929">
        <v>248.48</v>
      </c>
      <c r="V5929">
        <v>0</v>
      </c>
      <c r="W5929">
        <v>0</v>
      </c>
      <c r="Y5929">
        <v>861.94299999999998</v>
      </c>
      <c r="Z5929">
        <f>E5929</f>
        <v>248.48</v>
      </c>
      <c r="AA5929">
        <f>I5929</f>
        <v>613.46299999999997</v>
      </c>
      <c r="AB5929">
        <f>F5929</f>
        <v>0</v>
      </c>
    </row>
    <row r="5930" spans="4:28" x14ac:dyDescent="0.2">
      <c r="D5930">
        <v>1174.0139999999999</v>
      </c>
      <c r="E5930">
        <f>U5930+V5930-G5930</f>
        <v>248.48</v>
      </c>
      <c r="F5930">
        <f>IF(AND(W5930&gt;0,G5930=0),D5930-E5930,0)</f>
        <v>925.53399999999988</v>
      </c>
      <c r="G5930">
        <f>IF((U5930+V5930)&gt;D5930,(U5930+V5930)-D5930,0)</f>
        <v>0</v>
      </c>
      <c r="H5930">
        <f>_xlfn.IFS(K5930=1,0,AND(G5930&gt;0,K5930&lt;1,W5930=0),MIN(G5930,B$3-J5930),AND(W5930&gt;0,K5930&lt;1),MIN(B$3-J5930,B$4,B$3-J5930),AND(W5930=0,G5930=0),0)</f>
        <v>1228.7809999999972</v>
      </c>
      <c r="I5930">
        <f>IF(AND(D5930&gt;(U5930+V5930),W5930=0,K5930&gt;0.3),MIN(J5930-B$3*0.3,B$5,D5930-(U5930+V5930)),0)</f>
        <v>0</v>
      </c>
      <c r="J5930">
        <f t="shared" si="92"/>
        <v>8771.2190000000028</v>
      </c>
      <c r="K5930" s="1">
        <f>J5930/B$3</f>
        <v>0.87712190000000023</v>
      </c>
      <c r="L5930">
        <f>IF(D5930&gt;U5930+V5930+W5930,D5930-(U5930+V5930+W5930+I5930),0)</f>
        <v>0</v>
      </c>
      <c r="M5930">
        <f>D5930-L5930</f>
        <v>1174.0139999999999</v>
      </c>
      <c r="O5930">
        <v>436.35700000000003</v>
      </c>
      <c r="P5930">
        <v>21.614000000000001</v>
      </c>
      <c r="Q5930">
        <v>692.31799999999998</v>
      </c>
      <c r="R5930">
        <v>0</v>
      </c>
      <c r="S5930">
        <v>23.725000000000001</v>
      </c>
      <c r="U5930">
        <v>248.48</v>
      </c>
      <c r="V5930">
        <v>0</v>
      </c>
      <c r="W5930">
        <v>7500</v>
      </c>
      <c r="Y5930">
        <v>1174.0139999999999</v>
      </c>
      <c r="Z5930">
        <f>E5930</f>
        <v>248.48</v>
      </c>
      <c r="AA5930">
        <f>I5930</f>
        <v>0</v>
      </c>
      <c r="AB5930">
        <f>F5930</f>
        <v>925.53399999999988</v>
      </c>
    </row>
    <row r="5931" spans="4:28" x14ac:dyDescent="0.2">
      <c r="D5931">
        <v>923.52099999999996</v>
      </c>
      <c r="E5931">
        <f>U5931+V5931-G5931</f>
        <v>248.48</v>
      </c>
      <c r="F5931">
        <f>IF(AND(W5931&gt;0,G5931=0),D5931-E5931,0)</f>
        <v>675.04099999999994</v>
      </c>
      <c r="G5931">
        <f>IF((U5931+V5931)&gt;D5931,(U5931+V5931)-D5931,0)</f>
        <v>0</v>
      </c>
      <c r="H5931">
        <f>_xlfn.IFS(K5931=1,0,AND(G5931&gt;0,K5931&lt;1,W5931=0),MIN(G5931,B$3-J5931),AND(W5931&gt;0,K5931&lt;1),MIN(B$3-J5931,B$4,B$3-J5931),AND(W5931=0,G5931=0),0)</f>
        <v>0</v>
      </c>
      <c r="I5931">
        <f>IF(AND(D5931&gt;(U5931+V5931),W5931=0,K5931&gt;0.3),MIN(J5931-B$3*0.3,B$5,D5931-(U5931+V5931)),0)</f>
        <v>0</v>
      </c>
      <c r="J5931">
        <f t="shared" si="92"/>
        <v>10000</v>
      </c>
      <c r="K5931" s="1">
        <f>J5931/B$3</f>
        <v>1</v>
      </c>
      <c r="L5931">
        <f>IF(D5931&gt;U5931+V5931+W5931,D5931-(U5931+V5931+W5931+I5931),0)</f>
        <v>0</v>
      </c>
      <c r="M5931">
        <f>D5931-L5931</f>
        <v>923.52099999999996</v>
      </c>
      <c r="O5931">
        <v>320.10000000000002</v>
      </c>
      <c r="P5931">
        <v>108.14100000000001</v>
      </c>
      <c r="Q5931">
        <v>472.75099999999998</v>
      </c>
      <c r="R5931">
        <v>0</v>
      </c>
      <c r="S5931">
        <v>22.529</v>
      </c>
      <c r="U5931">
        <v>248.48</v>
      </c>
      <c r="V5931">
        <v>0</v>
      </c>
      <c r="W5931">
        <v>7500</v>
      </c>
      <c r="Y5931">
        <v>923.52099999999996</v>
      </c>
      <c r="Z5931">
        <f>E5931</f>
        <v>248.48</v>
      </c>
      <c r="AA5931">
        <f>I5931</f>
        <v>0</v>
      </c>
      <c r="AB5931">
        <f>F5931</f>
        <v>675.04099999999994</v>
      </c>
    </row>
    <row r="5932" spans="4:28" x14ac:dyDescent="0.2">
      <c r="D5932">
        <v>761.91499999999996</v>
      </c>
      <c r="E5932">
        <f>U5932+V5932-G5932</f>
        <v>248.48</v>
      </c>
      <c r="F5932">
        <f>IF(AND(W5932&gt;0,G5932=0),D5932-E5932,0)</f>
        <v>513.43499999999995</v>
      </c>
      <c r="G5932">
        <f>IF((U5932+V5932)&gt;D5932,(U5932+V5932)-D5932,0)</f>
        <v>0</v>
      </c>
      <c r="H5932">
        <f>_xlfn.IFS(K5932=1,0,AND(G5932&gt;0,K5932&lt;1,W5932=0),MIN(G5932,B$3-J5932),AND(W5932&gt;0,K5932&lt;1),MIN(B$3-J5932,B$4,B$3-J5932),AND(W5932=0,G5932=0),0)</f>
        <v>0</v>
      </c>
      <c r="I5932">
        <f>IF(AND(D5932&gt;(U5932+V5932),W5932=0,K5932&gt;0.3),MIN(J5932-B$3*0.3,B$5,D5932-(U5932+V5932)),0)</f>
        <v>0</v>
      </c>
      <c r="J5932">
        <f t="shared" si="92"/>
        <v>10000</v>
      </c>
      <c r="K5932" s="1">
        <f>J5932/B$3</f>
        <v>1</v>
      </c>
      <c r="L5932">
        <f>IF(D5932&gt;U5932+V5932+W5932,D5932-(U5932+V5932+W5932+I5932),0)</f>
        <v>0</v>
      </c>
      <c r="M5932">
        <f>D5932-L5932</f>
        <v>761.91499999999996</v>
      </c>
      <c r="O5932">
        <v>220.625</v>
      </c>
      <c r="P5932">
        <v>94.159000000000006</v>
      </c>
      <c r="Q5932">
        <v>427.762</v>
      </c>
      <c r="R5932">
        <v>0</v>
      </c>
      <c r="S5932">
        <v>19.369</v>
      </c>
      <c r="U5932">
        <v>248.48</v>
      </c>
      <c r="V5932">
        <v>0</v>
      </c>
      <c r="W5932">
        <v>7500</v>
      </c>
      <c r="Y5932">
        <v>761.91499999999996</v>
      </c>
      <c r="Z5932">
        <f>E5932</f>
        <v>248.48</v>
      </c>
      <c r="AA5932">
        <f>I5932</f>
        <v>0</v>
      </c>
      <c r="AB5932">
        <f>F5932</f>
        <v>513.43499999999995</v>
      </c>
    </row>
    <row r="5933" spans="4:28" x14ac:dyDescent="0.2">
      <c r="D5933">
        <v>749.96600000000001</v>
      </c>
      <c r="E5933">
        <f>U5933+V5933-G5933</f>
        <v>248.48</v>
      </c>
      <c r="F5933">
        <f>IF(AND(W5933&gt;0,G5933=0),D5933-E5933,0)</f>
        <v>501.48599999999999</v>
      </c>
      <c r="G5933">
        <f>IF((U5933+V5933)&gt;D5933,(U5933+V5933)-D5933,0)</f>
        <v>0</v>
      </c>
      <c r="H5933">
        <f>_xlfn.IFS(K5933=1,0,AND(G5933&gt;0,K5933&lt;1,W5933=0),MIN(G5933,B$3-J5933),AND(W5933&gt;0,K5933&lt;1),MIN(B$3-J5933,B$4,B$3-J5933),AND(W5933=0,G5933=0),0)</f>
        <v>0</v>
      </c>
      <c r="I5933">
        <f>IF(AND(D5933&gt;(U5933+V5933),W5933=0,K5933&gt;0.3),MIN(J5933-B$3*0.3,B$5,D5933-(U5933+V5933)),0)</f>
        <v>0</v>
      </c>
      <c r="J5933">
        <f t="shared" si="92"/>
        <v>10000</v>
      </c>
      <c r="K5933" s="1">
        <f>J5933/B$3</f>
        <v>1</v>
      </c>
      <c r="L5933">
        <f>IF(D5933&gt;U5933+V5933+W5933,D5933-(U5933+V5933+W5933+I5933),0)</f>
        <v>0</v>
      </c>
      <c r="M5933">
        <f>D5933-L5933</f>
        <v>749.96600000000001</v>
      </c>
      <c r="O5933">
        <v>179.65</v>
      </c>
      <c r="P5933">
        <v>83.838999999999999</v>
      </c>
      <c r="Q5933">
        <v>431.65499999999997</v>
      </c>
      <c r="R5933">
        <v>0</v>
      </c>
      <c r="S5933">
        <v>54.822000000000003</v>
      </c>
      <c r="U5933">
        <v>248.48</v>
      </c>
      <c r="V5933">
        <v>0</v>
      </c>
      <c r="W5933">
        <v>7500</v>
      </c>
      <c r="Y5933">
        <v>749.96600000000001</v>
      </c>
      <c r="Z5933">
        <f>E5933</f>
        <v>248.48</v>
      </c>
      <c r="AA5933">
        <f>I5933</f>
        <v>0</v>
      </c>
      <c r="AB5933">
        <f>F5933</f>
        <v>501.48599999999999</v>
      </c>
    </row>
    <row r="5934" spans="4:28" x14ac:dyDescent="0.2">
      <c r="D5934">
        <v>780.322</v>
      </c>
      <c r="E5934">
        <f>U5934+V5934-G5934</f>
        <v>248.48</v>
      </c>
      <c r="F5934">
        <f>IF(AND(W5934&gt;0,G5934=0),D5934-E5934,0)</f>
        <v>531.84199999999998</v>
      </c>
      <c r="G5934">
        <f>IF((U5934+V5934)&gt;D5934,(U5934+V5934)-D5934,0)</f>
        <v>0</v>
      </c>
      <c r="H5934">
        <f>_xlfn.IFS(K5934=1,0,AND(G5934&gt;0,K5934&lt;1,W5934=0),MIN(G5934,B$3-J5934),AND(W5934&gt;0,K5934&lt;1),MIN(B$3-J5934,B$4,B$3-J5934),AND(W5934=0,G5934=0),0)</f>
        <v>0</v>
      </c>
      <c r="I5934">
        <f>IF(AND(D5934&gt;(U5934+V5934),W5934=0,K5934&gt;0.3),MIN(J5934-B$3*0.3,B$5,D5934-(U5934+V5934)),0)</f>
        <v>0</v>
      </c>
      <c r="J5934">
        <f t="shared" si="92"/>
        <v>10000</v>
      </c>
      <c r="K5934" s="1">
        <f>J5934/B$3</f>
        <v>1</v>
      </c>
      <c r="L5934">
        <f>IF(D5934&gt;U5934+V5934+W5934,D5934-(U5934+V5934+W5934+I5934),0)</f>
        <v>0</v>
      </c>
      <c r="M5934">
        <f>D5934-L5934</f>
        <v>780.322</v>
      </c>
      <c r="O5934">
        <v>160.61000000000001</v>
      </c>
      <c r="P5934">
        <v>73.850999999999999</v>
      </c>
      <c r="Q5934">
        <v>499.69799999999998</v>
      </c>
      <c r="R5934">
        <v>0</v>
      </c>
      <c r="S5934">
        <v>46.162999999999997</v>
      </c>
      <c r="U5934">
        <v>248.48</v>
      </c>
      <c r="V5934">
        <v>0</v>
      </c>
      <c r="W5934">
        <v>7500</v>
      </c>
      <c r="Y5934">
        <v>780.322</v>
      </c>
      <c r="Z5934">
        <f>E5934</f>
        <v>248.48</v>
      </c>
      <c r="AA5934">
        <f>I5934</f>
        <v>0</v>
      </c>
      <c r="AB5934">
        <f>F5934</f>
        <v>531.84199999999998</v>
      </c>
    </row>
    <row r="5935" spans="4:28" x14ac:dyDescent="0.2">
      <c r="D5935">
        <v>613.81200000000001</v>
      </c>
      <c r="E5935">
        <f>U5935+V5935-G5935</f>
        <v>248.48</v>
      </c>
      <c r="F5935">
        <f>IF(AND(W5935&gt;0,G5935=0),D5935-E5935,0)</f>
        <v>0</v>
      </c>
      <c r="G5935">
        <f>IF((U5935+V5935)&gt;D5935,(U5935+V5935)-D5935,0)</f>
        <v>0</v>
      </c>
      <c r="H5935">
        <f>_xlfn.IFS(K5935=1,0,AND(G5935&gt;0,K5935&lt;1,W5935=0),MIN(G5935,B$3-J5935),AND(W5935&gt;0,K5935&lt;1),MIN(B$3-J5935,B$4,B$3-J5935),AND(W5935=0,G5935=0),0)</f>
        <v>0</v>
      </c>
      <c r="I5935">
        <f>IF(AND(D5935&gt;(U5935+V5935),W5935=0,K5935&gt;0.3),MIN(J5935-B$3*0.3,B$5,D5935-(U5935+V5935)),0)</f>
        <v>365.33199999999999</v>
      </c>
      <c r="J5935">
        <f t="shared" si="92"/>
        <v>10000</v>
      </c>
      <c r="K5935" s="1">
        <f>J5935/B$3</f>
        <v>1</v>
      </c>
      <c r="L5935">
        <f>IF(D5935&gt;U5935+V5935+W5935,D5935-(U5935+V5935+W5935+I5935),0)</f>
        <v>0</v>
      </c>
      <c r="M5935">
        <f>D5935-L5935</f>
        <v>613.81200000000001</v>
      </c>
      <c r="O5935">
        <v>146.85400000000001</v>
      </c>
      <c r="P5935">
        <v>55.066000000000003</v>
      </c>
      <c r="Q5935">
        <v>401.22199999999998</v>
      </c>
      <c r="R5935">
        <v>0</v>
      </c>
      <c r="S5935">
        <v>10.670999999999999</v>
      </c>
      <c r="U5935">
        <v>248.48</v>
      </c>
      <c r="V5935">
        <v>0</v>
      </c>
      <c r="W5935">
        <v>0</v>
      </c>
      <c r="Y5935">
        <v>613.81200000000001</v>
      </c>
      <c r="Z5935">
        <f>E5935</f>
        <v>248.48</v>
      </c>
      <c r="AA5935">
        <f>I5935</f>
        <v>365.33199999999999</v>
      </c>
      <c r="AB5935">
        <f>F5935</f>
        <v>0</v>
      </c>
    </row>
    <row r="5936" spans="4:28" x14ac:dyDescent="0.2">
      <c r="D5936">
        <v>739.04399999999998</v>
      </c>
      <c r="E5936">
        <f>U5936+V5936-G5936</f>
        <v>248.48</v>
      </c>
      <c r="F5936">
        <f>IF(AND(W5936&gt;0,G5936=0),D5936-E5936,0)</f>
        <v>0</v>
      </c>
      <c r="G5936">
        <f>IF((U5936+V5936)&gt;D5936,(U5936+V5936)-D5936,0)</f>
        <v>0</v>
      </c>
      <c r="H5936">
        <f>_xlfn.IFS(K5936=1,0,AND(G5936&gt;0,K5936&lt;1,W5936=0),MIN(G5936,B$3-J5936),AND(W5936&gt;0,K5936&lt;1),MIN(B$3-J5936,B$4,B$3-J5936),AND(W5936=0,G5936=0),0)</f>
        <v>0</v>
      </c>
      <c r="I5936">
        <f>IF(AND(D5936&gt;(U5936+V5936),W5936=0,K5936&gt;0.3),MIN(J5936-B$3*0.3,B$5,D5936-(U5936+V5936)),0)</f>
        <v>490.56399999999996</v>
      </c>
      <c r="J5936">
        <f t="shared" si="92"/>
        <v>9634.6679999999997</v>
      </c>
      <c r="K5936" s="1">
        <f>J5936/B$3</f>
        <v>0.96346679999999996</v>
      </c>
      <c r="L5936">
        <f>IF(D5936&gt;U5936+V5936+W5936,D5936-(U5936+V5936+W5936+I5936),0)</f>
        <v>0</v>
      </c>
      <c r="M5936">
        <f>D5936-L5936</f>
        <v>739.04399999999998</v>
      </c>
      <c r="O5936">
        <v>159.512</v>
      </c>
      <c r="P5936">
        <v>66.111999999999995</v>
      </c>
      <c r="Q5936">
        <v>395.15300000000002</v>
      </c>
      <c r="R5936">
        <v>0</v>
      </c>
      <c r="S5936">
        <v>118.267</v>
      </c>
      <c r="U5936">
        <v>248.48</v>
      </c>
      <c r="V5936">
        <v>0</v>
      </c>
      <c r="W5936">
        <v>0</v>
      </c>
      <c r="Y5936">
        <v>739.04399999999998</v>
      </c>
      <c r="Z5936">
        <f>E5936</f>
        <v>248.48</v>
      </c>
      <c r="AA5936">
        <f>I5936</f>
        <v>490.56399999999996</v>
      </c>
      <c r="AB5936">
        <f>F5936</f>
        <v>0</v>
      </c>
    </row>
    <row r="5937" spans="4:28" x14ac:dyDescent="0.2">
      <c r="D5937">
        <v>812.70500000000004</v>
      </c>
      <c r="E5937">
        <f>U5937+V5937-G5937</f>
        <v>248.48</v>
      </c>
      <c r="F5937">
        <f>IF(AND(W5937&gt;0,G5937=0),D5937-E5937,0)</f>
        <v>0</v>
      </c>
      <c r="G5937">
        <f>IF((U5937+V5937)&gt;D5937,(U5937+V5937)-D5937,0)</f>
        <v>0</v>
      </c>
      <c r="H5937">
        <f>_xlfn.IFS(K5937=1,0,AND(G5937&gt;0,K5937&lt;1,W5937=0),MIN(G5937,B$3-J5937),AND(W5937&gt;0,K5937&lt;1),MIN(B$3-J5937,B$4,B$3-J5937),AND(W5937=0,G5937=0),0)</f>
        <v>0</v>
      </c>
      <c r="I5937">
        <f>IF(AND(D5937&gt;(U5937+V5937),W5937=0,K5937&gt;0.3),MIN(J5937-B$3*0.3,B$5,D5937-(U5937+V5937)),0)</f>
        <v>564.22500000000002</v>
      </c>
      <c r="J5937">
        <f t="shared" si="92"/>
        <v>9144.1039999999994</v>
      </c>
      <c r="K5937" s="1">
        <f>J5937/B$3</f>
        <v>0.91441039999999996</v>
      </c>
      <c r="L5937">
        <f>IF(D5937&gt;U5937+V5937+W5937,D5937-(U5937+V5937+W5937+I5937),0)</f>
        <v>0</v>
      </c>
      <c r="M5937">
        <f>D5937-L5937</f>
        <v>812.70500000000004</v>
      </c>
      <c r="O5937">
        <v>177.262</v>
      </c>
      <c r="P5937">
        <v>93.061999999999998</v>
      </c>
      <c r="Q5937">
        <v>379.23399999999998</v>
      </c>
      <c r="R5937">
        <v>0</v>
      </c>
      <c r="S5937">
        <v>163.148</v>
      </c>
      <c r="U5937">
        <v>248.48</v>
      </c>
      <c r="V5937">
        <v>0</v>
      </c>
      <c r="W5937">
        <v>0</v>
      </c>
      <c r="Y5937">
        <v>812.70500000000004</v>
      </c>
      <c r="Z5937">
        <f>E5937</f>
        <v>248.48</v>
      </c>
      <c r="AA5937">
        <f>I5937</f>
        <v>564.22500000000002</v>
      </c>
      <c r="AB5937">
        <f>F5937</f>
        <v>0</v>
      </c>
    </row>
    <row r="5938" spans="4:28" x14ac:dyDescent="0.2">
      <c r="D5938">
        <v>1028.152</v>
      </c>
      <c r="E5938">
        <f>U5938+V5938-G5938</f>
        <v>311.68</v>
      </c>
      <c r="F5938">
        <f>IF(AND(W5938&gt;0,G5938=0),D5938-E5938,0)</f>
        <v>0</v>
      </c>
      <c r="G5938">
        <f>IF((U5938+V5938)&gt;D5938,(U5938+V5938)-D5938,0)</f>
        <v>0</v>
      </c>
      <c r="H5938">
        <f>_xlfn.IFS(K5938=1,0,AND(G5938&gt;0,K5938&lt;1,W5938=0),MIN(G5938,B$3-J5938),AND(W5938&gt;0,K5938&lt;1),MIN(B$3-J5938,B$4,B$3-J5938),AND(W5938=0,G5938=0),0)</f>
        <v>0</v>
      </c>
      <c r="I5938">
        <f>IF(AND(D5938&gt;(U5938+V5938),W5938=0,K5938&gt;0.3),MIN(J5938-B$3*0.3,B$5,D5938-(U5938+V5938)),0)</f>
        <v>716.47199999999998</v>
      </c>
      <c r="J5938">
        <f t="shared" si="92"/>
        <v>8579.878999999999</v>
      </c>
      <c r="K5938" s="1">
        <f>J5938/B$3</f>
        <v>0.85798789999999991</v>
      </c>
      <c r="L5938">
        <f>IF(D5938&gt;U5938+V5938+W5938,D5938-(U5938+V5938+W5938+I5938),0)</f>
        <v>0</v>
      </c>
      <c r="M5938">
        <f>D5938-L5938</f>
        <v>1028.152</v>
      </c>
      <c r="O5938">
        <v>314.19600000000003</v>
      </c>
      <c r="P5938">
        <v>71.040000000000006</v>
      </c>
      <c r="Q5938">
        <v>404.58</v>
      </c>
      <c r="R5938">
        <v>0</v>
      </c>
      <c r="S5938">
        <v>238.33699999999999</v>
      </c>
      <c r="U5938">
        <v>248.48</v>
      </c>
      <c r="V5938">
        <v>63.2</v>
      </c>
      <c r="W5938">
        <v>0</v>
      </c>
      <c r="Y5938">
        <v>1028.152</v>
      </c>
      <c r="Z5938">
        <f>E5938</f>
        <v>311.68</v>
      </c>
      <c r="AA5938">
        <f>I5938</f>
        <v>716.47199999999998</v>
      </c>
      <c r="AB5938">
        <f>F5938</f>
        <v>0</v>
      </c>
    </row>
    <row r="5939" spans="4:28" x14ac:dyDescent="0.2">
      <c r="D5939">
        <v>1277.204</v>
      </c>
      <c r="E5939">
        <f>U5939+V5939-G5939</f>
        <v>627.37900000000002</v>
      </c>
      <c r="F5939">
        <f>IF(AND(W5939&gt;0,G5939=0),D5939-E5939,0)</f>
        <v>0</v>
      </c>
      <c r="G5939">
        <f>IF((U5939+V5939)&gt;D5939,(U5939+V5939)-D5939,0)</f>
        <v>0</v>
      </c>
      <c r="H5939">
        <f>_xlfn.IFS(K5939=1,0,AND(G5939&gt;0,K5939&lt;1,W5939=0),MIN(G5939,B$3-J5939),AND(W5939&gt;0,K5939&lt;1),MIN(B$3-J5939,B$4,B$3-J5939),AND(W5939=0,G5939=0),0)</f>
        <v>0</v>
      </c>
      <c r="I5939">
        <f>IF(AND(D5939&gt;(U5939+V5939),W5939=0,K5939&gt;0.3),MIN(J5939-B$3*0.3,B$5,D5939-(U5939+V5939)),0)</f>
        <v>649.82499999999993</v>
      </c>
      <c r="J5939">
        <f t="shared" si="92"/>
        <v>7863.4069999999992</v>
      </c>
      <c r="K5939" s="1">
        <f>J5939/B$3</f>
        <v>0.78634069999999989</v>
      </c>
      <c r="L5939">
        <f>IF(D5939&gt;U5939+V5939+W5939,D5939-(U5939+V5939+W5939+I5939),0)</f>
        <v>0</v>
      </c>
      <c r="M5939">
        <f>D5939-L5939</f>
        <v>1277.204</v>
      </c>
      <c r="O5939">
        <v>401.82299999999998</v>
      </c>
      <c r="P5939">
        <v>59.601999999999997</v>
      </c>
      <c r="Q5939">
        <v>578.26900000000001</v>
      </c>
      <c r="R5939">
        <v>0</v>
      </c>
      <c r="S5939">
        <v>237.51</v>
      </c>
      <c r="U5939">
        <v>248.48</v>
      </c>
      <c r="V5939">
        <v>378.899</v>
      </c>
      <c r="W5939">
        <v>0</v>
      </c>
      <c r="Y5939">
        <v>1277.204</v>
      </c>
      <c r="Z5939">
        <f>E5939</f>
        <v>627.37900000000002</v>
      </c>
      <c r="AA5939">
        <f>I5939</f>
        <v>649.82499999999993</v>
      </c>
      <c r="AB5939">
        <f>F5939</f>
        <v>0</v>
      </c>
    </row>
    <row r="5940" spans="4:28" x14ac:dyDescent="0.2">
      <c r="D5940">
        <v>1290.1690000000001</v>
      </c>
      <c r="E5940">
        <f>U5940+V5940-G5940</f>
        <v>910.73500000000001</v>
      </c>
      <c r="F5940">
        <f>IF(AND(W5940&gt;0,G5940=0),D5940-E5940,0)</f>
        <v>0</v>
      </c>
      <c r="G5940">
        <f>IF((U5940+V5940)&gt;D5940,(U5940+V5940)-D5940,0)</f>
        <v>0</v>
      </c>
      <c r="H5940">
        <f>_xlfn.IFS(K5940=1,0,AND(G5940&gt;0,K5940&lt;1,W5940=0),MIN(G5940,B$3-J5940),AND(W5940&gt;0,K5940&lt;1),MIN(B$3-J5940,B$4,B$3-J5940),AND(W5940=0,G5940=0),0)</f>
        <v>0</v>
      </c>
      <c r="I5940">
        <f>IF(AND(D5940&gt;(U5940+V5940),W5940=0,K5940&gt;0.3),MIN(J5940-B$3*0.3,B$5,D5940-(U5940+V5940)),0)</f>
        <v>379.43400000000008</v>
      </c>
      <c r="J5940">
        <f t="shared" si="92"/>
        <v>7213.5819999999994</v>
      </c>
      <c r="K5940" s="1">
        <f>J5940/B$3</f>
        <v>0.72135819999999995</v>
      </c>
      <c r="L5940">
        <f>IF(D5940&gt;U5940+V5940+W5940,D5940-(U5940+V5940+W5940+I5940),0)</f>
        <v>0</v>
      </c>
      <c r="M5940">
        <f>D5940-L5940</f>
        <v>1290.1690000000001</v>
      </c>
      <c r="O5940">
        <v>399.66699999999997</v>
      </c>
      <c r="P5940">
        <v>24.283000000000001</v>
      </c>
      <c r="Q5940">
        <v>488.55399999999997</v>
      </c>
      <c r="R5940">
        <v>0</v>
      </c>
      <c r="S5940">
        <v>377.66500000000002</v>
      </c>
      <c r="U5940">
        <v>248.48</v>
      </c>
      <c r="V5940">
        <v>662.255</v>
      </c>
      <c r="W5940">
        <v>0</v>
      </c>
      <c r="Y5940">
        <v>1290.1690000000001</v>
      </c>
      <c r="Z5940">
        <f>E5940</f>
        <v>910.73500000000001</v>
      </c>
      <c r="AA5940">
        <f>I5940</f>
        <v>379.43400000000008</v>
      </c>
      <c r="AB5940">
        <f>F5940</f>
        <v>0</v>
      </c>
    </row>
    <row r="5941" spans="4:28" x14ac:dyDescent="0.2">
      <c r="D5941">
        <v>1027.4929999999999</v>
      </c>
      <c r="E5941">
        <f>U5941+V5941-G5941</f>
        <v>1027.4929999999999</v>
      </c>
      <c r="F5941">
        <f>IF(AND(W5941&gt;0,G5941=0),D5941-E5941,0)</f>
        <v>0</v>
      </c>
      <c r="G5941">
        <f>IF((U5941+V5941)&gt;D5941,(U5941+V5941)-D5941,0)</f>
        <v>210.79099999999994</v>
      </c>
      <c r="H5941">
        <f>_xlfn.IFS(K5941=1,0,AND(G5941&gt;0,K5941&lt;1,W5941=0),MIN(G5941,B$3-J5941),AND(W5941&gt;0,K5941&lt;1),MIN(B$3-J5941,B$4,B$3-J5941),AND(W5941=0,G5941=0),0)</f>
        <v>210.79099999999994</v>
      </c>
      <c r="I5941">
        <f>IF(AND(D5941&gt;(U5941+V5941),W5941=0,K5941&gt;0.3),MIN(J5941-B$3*0.3,B$5,D5941-(U5941+V5941)),0)</f>
        <v>0</v>
      </c>
      <c r="J5941">
        <f t="shared" si="92"/>
        <v>6834.1479999999992</v>
      </c>
      <c r="K5941" s="1">
        <f>J5941/B$3</f>
        <v>0.68341479999999988</v>
      </c>
      <c r="L5941">
        <f>IF(D5941&gt;U5941+V5941+W5941,D5941-(U5941+V5941+W5941+I5941),0)</f>
        <v>0</v>
      </c>
      <c r="M5941">
        <f>D5941-L5941</f>
        <v>1027.4929999999999</v>
      </c>
      <c r="O5941">
        <v>326.76900000000001</v>
      </c>
      <c r="P5941">
        <v>21.466000000000001</v>
      </c>
      <c r="Q5941">
        <v>506.423</v>
      </c>
      <c r="R5941">
        <v>0</v>
      </c>
      <c r="S5941">
        <v>172.83500000000001</v>
      </c>
      <c r="U5941">
        <v>248.48</v>
      </c>
      <c r="V5941">
        <v>989.80399999999997</v>
      </c>
      <c r="W5941">
        <v>0</v>
      </c>
      <c r="Y5941">
        <v>1027.4929999999999</v>
      </c>
      <c r="Z5941">
        <f>E5941</f>
        <v>1027.4929999999999</v>
      </c>
      <c r="AA5941">
        <f>I5941</f>
        <v>0</v>
      </c>
      <c r="AB5941">
        <f>F5941</f>
        <v>0</v>
      </c>
    </row>
    <row r="5942" spans="4:28" x14ac:dyDescent="0.2">
      <c r="D5942">
        <v>1065.029</v>
      </c>
      <c r="E5942">
        <f>U5942+V5942-G5942</f>
        <v>1065.029</v>
      </c>
      <c r="F5942">
        <f>IF(AND(W5942&gt;0,G5942=0),D5942-E5942,0)</f>
        <v>0</v>
      </c>
      <c r="G5942">
        <f>IF((U5942+V5942)&gt;D5942,(U5942+V5942)-D5942,0)</f>
        <v>240.12799999999993</v>
      </c>
      <c r="H5942">
        <f>_xlfn.IFS(K5942=1,0,AND(G5942&gt;0,K5942&lt;1,W5942=0),MIN(G5942,B$3-J5942),AND(W5942&gt;0,K5942&lt;1),MIN(B$3-J5942,B$4,B$3-J5942),AND(W5942=0,G5942=0),0)</f>
        <v>240.12799999999993</v>
      </c>
      <c r="I5942">
        <f>IF(AND(D5942&gt;(U5942+V5942),W5942=0,K5942&gt;0.3),MIN(J5942-B$3*0.3,B$5,D5942-(U5942+V5942)),0)</f>
        <v>0</v>
      </c>
      <c r="J5942">
        <f t="shared" si="92"/>
        <v>7044.9389999999994</v>
      </c>
      <c r="K5942" s="1">
        <f>J5942/B$3</f>
        <v>0.7044938999999999</v>
      </c>
      <c r="L5942">
        <f>IF(D5942&gt;U5942+V5942+W5942,D5942-(U5942+V5942+W5942+I5942),0)</f>
        <v>0</v>
      </c>
      <c r="M5942">
        <f>D5942-L5942</f>
        <v>1065.029</v>
      </c>
      <c r="O5942">
        <v>355.91399999999999</v>
      </c>
      <c r="P5942">
        <v>28.100999999999999</v>
      </c>
      <c r="Q5942">
        <v>555.28099999999995</v>
      </c>
      <c r="R5942">
        <v>0</v>
      </c>
      <c r="S5942">
        <v>125.733</v>
      </c>
      <c r="U5942">
        <v>248.48</v>
      </c>
      <c r="V5942">
        <v>1056.6769999999999</v>
      </c>
      <c r="W5942">
        <v>0</v>
      </c>
      <c r="Y5942">
        <v>1065.029</v>
      </c>
      <c r="Z5942">
        <f>E5942</f>
        <v>1065.029</v>
      </c>
      <c r="AA5942">
        <f>I5942</f>
        <v>0</v>
      </c>
      <c r="AB5942">
        <f>F5942</f>
        <v>0</v>
      </c>
    </row>
    <row r="5943" spans="4:28" x14ac:dyDescent="0.2">
      <c r="D5943">
        <v>929.01300000000003</v>
      </c>
      <c r="E5943">
        <f>U5943+V5943-G5943</f>
        <v>929.01300000000003</v>
      </c>
      <c r="F5943">
        <f>IF(AND(W5943&gt;0,G5943=0),D5943-E5943,0)</f>
        <v>0</v>
      </c>
      <c r="G5943">
        <f>IF((U5943+V5943)&gt;D5943,(U5943+V5943)-D5943,0)</f>
        <v>859.91199999999992</v>
      </c>
      <c r="H5943">
        <f>_xlfn.IFS(K5943=1,0,AND(G5943&gt;0,K5943&lt;1,W5943=0),MIN(G5943,B$3-J5943),AND(W5943&gt;0,K5943&lt;1),MIN(B$3-J5943,B$4,B$3-J5943),AND(W5943=0,G5943=0),0)</f>
        <v>859.91199999999992</v>
      </c>
      <c r="I5943">
        <f>IF(AND(D5943&gt;(U5943+V5943),W5943=0,K5943&gt;0.3),MIN(J5943-B$3*0.3,B$5,D5943-(U5943+V5943)),0)</f>
        <v>0</v>
      </c>
      <c r="J5943">
        <f t="shared" si="92"/>
        <v>7285.0669999999991</v>
      </c>
      <c r="K5943" s="1">
        <f>J5943/B$3</f>
        <v>0.72850669999999995</v>
      </c>
      <c r="L5943">
        <f>IF(D5943&gt;U5943+V5943+W5943,D5943-(U5943+V5943+W5943+I5943),0)</f>
        <v>0</v>
      </c>
      <c r="M5943">
        <f>D5943-L5943</f>
        <v>929.01300000000003</v>
      </c>
      <c r="O5943">
        <v>341.09800000000001</v>
      </c>
      <c r="P5943">
        <v>87.063999999999993</v>
      </c>
      <c r="Q5943">
        <v>449.00099999999998</v>
      </c>
      <c r="R5943">
        <v>0</v>
      </c>
      <c r="S5943">
        <v>51.85</v>
      </c>
      <c r="U5943">
        <v>248.48</v>
      </c>
      <c r="V5943">
        <v>1540.4449999999999</v>
      </c>
      <c r="W5943">
        <v>0</v>
      </c>
      <c r="Y5943">
        <v>929.01300000000003</v>
      </c>
      <c r="Z5943">
        <f>E5943</f>
        <v>929.01300000000003</v>
      </c>
      <c r="AA5943">
        <f>I5943</f>
        <v>0</v>
      </c>
      <c r="AB5943">
        <f>F5943</f>
        <v>0</v>
      </c>
    </row>
    <row r="5944" spans="4:28" x14ac:dyDescent="0.2">
      <c r="D5944">
        <v>786.92600000000004</v>
      </c>
      <c r="E5944">
        <f>U5944+V5944-G5944</f>
        <v>786.92600000000004</v>
      </c>
      <c r="F5944">
        <f>IF(AND(W5944&gt;0,G5944=0),D5944-E5944,0)</f>
        <v>0</v>
      </c>
      <c r="G5944">
        <f>IF((U5944+V5944)&gt;D5944,(U5944+V5944)-D5944,0)</f>
        <v>852.19799999999998</v>
      </c>
      <c r="H5944">
        <f>_xlfn.IFS(K5944=1,0,AND(G5944&gt;0,K5944&lt;1,W5944=0),MIN(G5944,B$3-J5944),AND(W5944&gt;0,K5944&lt;1),MIN(B$3-J5944,B$4,B$3-J5944),AND(W5944=0,G5944=0),0)</f>
        <v>852.19799999999998</v>
      </c>
      <c r="I5944">
        <f>IF(AND(D5944&gt;(U5944+V5944),W5944=0,K5944&gt;0.3),MIN(J5944-B$3*0.3,B$5,D5944-(U5944+V5944)),0)</f>
        <v>0</v>
      </c>
      <c r="J5944">
        <f t="shared" si="92"/>
        <v>8144.9789999999994</v>
      </c>
      <c r="K5944" s="1">
        <f>J5944/B$3</f>
        <v>0.81449789999999989</v>
      </c>
      <c r="L5944">
        <f>IF(D5944&gt;U5944+V5944+W5944,D5944-(U5944+V5944+W5944+I5944),0)</f>
        <v>0</v>
      </c>
      <c r="M5944">
        <f>D5944-L5944</f>
        <v>786.92600000000004</v>
      </c>
      <c r="O5944">
        <v>339.31599999999997</v>
      </c>
      <c r="P5944">
        <v>95.733999999999995</v>
      </c>
      <c r="Q5944">
        <v>351.87599999999998</v>
      </c>
      <c r="R5944">
        <v>0</v>
      </c>
      <c r="S5944">
        <v>0</v>
      </c>
      <c r="U5944">
        <v>248.48</v>
      </c>
      <c r="V5944">
        <v>1390.644</v>
      </c>
      <c r="W5944">
        <v>0</v>
      </c>
      <c r="Y5944">
        <v>786.92600000000004</v>
      </c>
      <c r="Z5944">
        <f>E5944</f>
        <v>786.92600000000004</v>
      </c>
      <c r="AA5944">
        <f>I5944</f>
        <v>0</v>
      </c>
      <c r="AB5944">
        <f>F5944</f>
        <v>0</v>
      </c>
    </row>
    <row r="5945" spans="4:28" x14ac:dyDescent="0.2">
      <c r="D5945">
        <v>1067.471</v>
      </c>
      <c r="E5945">
        <f>U5945+V5945-G5945</f>
        <v>1067.471</v>
      </c>
      <c r="F5945">
        <f>IF(AND(W5945&gt;0,G5945=0),D5945-E5945,0)</f>
        <v>0</v>
      </c>
      <c r="G5945">
        <f>IF((U5945+V5945)&gt;D5945,(U5945+V5945)-D5945,0)</f>
        <v>102.04099999999994</v>
      </c>
      <c r="H5945">
        <f>_xlfn.IFS(K5945=1,0,AND(G5945&gt;0,K5945&lt;1,W5945=0),MIN(G5945,B$3-J5945),AND(W5945&gt;0,K5945&lt;1),MIN(B$3-J5945,B$4,B$3-J5945),AND(W5945=0,G5945=0),0)</f>
        <v>102.04099999999994</v>
      </c>
      <c r="I5945">
        <f>IF(AND(D5945&gt;(U5945+V5945),W5945=0,K5945&gt;0.3),MIN(J5945-B$3*0.3,B$5,D5945-(U5945+V5945)),0)</f>
        <v>0</v>
      </c>
      <c r="J5945">
        <f t="shared" si="92"/>
        <v>8997.1769999999997</v>
      </c>
      <c r="K5945" s="1">
        <f>J5945/B$3</f>
        <v>0.89971769999999995</v>
      </c>
      <c r="L5945">
        <f>IF(D5945&gt;U5945+V5945+W5945,D5945-(U5945+V5945+W5945+I5945),0)</f>
        <v>0</v>
      </c>
      <c r="M5945">
        <f>D5945-L5945</f>
        <v>1067.471</v>
      </c>
      <c r="O5945">
        <v>345.49200000000002</v>
      </c>
      <c r="P5945">
        <v>83.450999999999993</v>
      </c>
      <c r="Q5945">
        <v>638.529</v>
      </c>
      <c r="R5945">
        <v>0</v>
      </c>
      <c r="S5945">
        <v>0</v>
      </c>
      <c r="U5945">
        <v>248.48</v>
      </c>
      <c r="V5945">
        <v>921.03200000000004</v>
      </c>
      <c r="W5945">
        <v>0</v>
      </c>
      <c r="Y5945">
        <v>1067.471</v>
      </c>
      <c r="Z5945">
        <f>E5945</f>
        <v>1067.471</v>
      </c>
      <c r="AA5945">
        <f>I5945</f>
        <v>0</v>
      </c>
      <c r="AB5945">
        <f>F5945</f>
        <v>0</v>
      </c>
    </row>
    <row r="5946" spans="4:28" x14ac:dyDescent="0.2">
      <c r="D5946">
        <v>1151.2840000000001</v>
      </c>
      <c r="E5946">
        <f>U5946+V5946-G5946</f>
        <v>729.27499999999998</v>
      </c>
      <c r="F5946">
        <f>IF(AND(W5946&gt;0,G5946=0),D5946-E5946,0)</f>
        <v>422.00900000000013</v>
      </c>
      <c r="G5946">
        <f>IF((U5946+V5946)&gt;D5946,(U5946+V5946)-D5946,0)</f>
        <v>0</v>
      </c>
      <c r="H5946">
        <f>_xlfn.IFS(K5946=1,0,AND(G5946&gt;0,K5946&lt;1,W5946=0),MIN(G5946,B$3-J5946),AND(W5946&gt;0,K5946&lt;1),MIN(B$3-J5946,B$4,B$3-J5946),AND(W5946=0,G5946=0),0)</f>
        <v>900.78200000000106</v>
      </c>
      <c r="I5946">
        <f>IF(AND(D5946&gt;(U5946+V5946),W5946=0,K5946&gt;0.3),MIN(J5946-B$3*0.3,B$5,D5946-(U5946+V5946)),0)</f>
        <v>0</v>
      </c>
      <c r="J5946">
        <f t="shared" si="92"/>
        <v>9099.2179999999989</v>
      </c>
      <c r="K5946" s="1">
        <f>J5946/B$3</f>
        <v>0.90992179999999989</v>
      </c>
      <c r="L5946">
        <f>IF(D5946&gt;U5946+V5946+W5946,D5946-(U5946+V5946+W5946+I5946),0)</f>
        <v>0</v>
      </c>
      <c r="M5946">
        <f>D5946-L5946</f>
        <v>1151.2840000000001</v>
      </c>
      <c r="O5946">
        <v>328.73</v>
      </c>
      <c r="P5946">
        <v>74.971999999999994</v>
      </c>
      <c r="Q5946">
        <v>747.58299999999997</v>
      </c>
      <c r="R5946">
        <v>0</v>
      </c>
      <c r="S5946">
        <v>0</v>
      </c>
      <c r="U5946">
        <v>248.48</v>
      </c>
      <c r="V5946">
        <v>480.79500000000002</v>
      </c>
      <c r="W5946">
        <v>7500</v>
      </c>
      <c r="Y5946">
        <v>1151.2840000000001</v>
      </c>
      <c r="Z5946">
        <f>E5946</f>
        <v>729.27499999999998</v>
      </c>
      <c r="AA5946">
        <f>I5946</f>
        <v>0</v>
      </c>
      <c r="AB5946">
        <f>F5946</f>
        <v>422.00900000000013</v>
      </c>
    </row>
    <row r="5947" spans="4:28" x14ac:dyDescent="0.2">
      <c r="D5947">
        <v>989.39700000000005</v>
      </c>
      <c r="E5947">
        <f>U5947+V5947-G5947</f>
        <v>414.14499999999998</v>
      </c>
      <c r="F5947">
        <f>IF(AND(W5947&gt;0,G5947=0),D5947-E5947,0)</f>
        <v>0</v>
      </c>
      <c r="G5947">
        <f>IF((U5947+V5947)&gt;D5947,(U5947+V5947)-D5947,0)</f>
        <v>0</v>
      </c>
      <c r="H5947">
        <f>_xlfn.IFS(K5947=1,0,AND(G5947&gt;0,K5947&lt;1,W5947=0),MIN(G5947,B$3-J5947),AND(W5947&gt;0,K5947&lt;1),MIN(B$3-J5947,B$4,B$3-J5947),AND(W5947=0,G5947=0),0)</f>
        <v>0</v>
      </c>
      <c r="I5947">
        <f>IF(AND(D5947&gt;(U5947+V5947),W5947=0,K5947&gt;0.3),MIN(J5947-B$3*0.3,B$5,D5947-(U5947+V5947)),0)</f>
        <v>575.25200000000007</v>
      </c>
      <c r="J5947">
        <f t="shared" si="92"/>
        <v>10000</v>
      </c>
      <c r="K5947" s="1">
        <f>J5947/B$3</f>
        <v>1</v>
      </c>
      <c r="L5947">
        <f>IF(D5947&gt;U5947+V5947+W5947,D5947-(U5947+V5947+W5947+I5947),0)</f>
        <v>0</v>
      </c>
      <c r="M5947">
        <f>D5947-L5947</f>
        <v>989.39700000000005</v>
      </c>
      <c r="O5947">
        <v>353.50700000000001</v>
      </c>
      <c r="P5947">
        <v>60.639000000000003</v>
      </c>
      <c r="Q5947">
        <v>575.25199999999995</v>
      </c>
      <c r="R5947">
        <v>0</v>
      </c>
      <c r="S5947">
        <v>0</v>
      </c>
      <c r="U5947">
        <v>248.48</v>
      </c>
      <c r="V5947">
        <v>165.66499999999999</v>
      </c>
      <c r="W5947">
        <v>0</v>
      </c>
      <c r="Y5947">
        <v>989.39700000000005</v>
      </c>
      <c r="Z5947">
        <f>E5947</f>
        <v>414.14499999999998</v>
      </c>
      <c r="AA5947">
        <f>I5947</f>
        <v>575.25200000000007</v>
      </c>
      <c r="AB5947">
        <f>F5947</f>
        <v>0</v>
      </c>
    </row>
    <row r="5948" spans="4:28" x14ac:dyDescent="0.2">
      <c r="D5948">
        <v>901.17700000000002</v>
      </c>
      <c r="E5948">
        <f>U5948+V5948-G5948</f>
        <v>297.93399999999997</v>
      </c>
      <c r="F5948">
        <f>IF(AND(W5948&gt;0,G5948=0),D5948-E5948,0)</f>
        <v>0</v>
      </c>
      <c r="G5948">
        <f>IF((U5948+V5948)&gt;D5948,(U5948+V5948)-D5948,0)</f>
        <v>0</v>
      </c>
      <c r="H5948">
        <f>_xlfn.IFS(K5948=1,0,AND(G5948&gt;0,K5948&lt;1,W5948=0),MIN(G5948,B$3-J5948),AND(W5948&gt;0,K5948&lt;1),MIN(B$3-J5948,B$4,B$3-J5948),AND(W5948=0,G5948=0),0)</f>
        <v>0</v>
      </c>
      <c r="I5948">
        <f>IF(AND(D5948&gt;(U5948+V5948),W5948=0,K5948&gt;0.3),MIN(J5948-B$3*0.3,B$5,D5948-(U5948+V5948)),0)</f>
        <v>603.24300000000005</v>
      </c>
      <c r="J5948">
        <f t="shared" si="92"/>
        <v>9424.7479999999996</v>
      </c>
      <c r="K5948" s="1">
        <f>J5948/B$3</f>
        <v>0.94247479999999995</v>
      </c>
      <c r="L5948">
        <f>IF(D5948&gt;U5948+V5948+W5948,D5948-(U5948+V5948+W5948+I5948),0)</f>
        <v>0</v>
      </c>
      <c r="M5948">
        <f>D5948-L5948</f>
        <v>901.17700000000002</v>
      </c>
      <c r="O5948">
        <v>496.67899999999997</v>
      </c>
      <c r="P5948">
        <v>65.81</v>
      </c>
      <c r="Q5948">
        <v>338.68799999999999</v>
      </c>
      <c r="R5948">
        <v>0</v>
      </c>
      <c r="S5948">
        <v>0</v>
      </c>
      <c r="U5948">
        <v>248.48</v>
      </c>
      <c r="V5948">
        <v>49.454000000000001</v>
      </c>
      <c r="W5948">
        <v>0</v>
      </c>
      <c r="Y5948">
        <v>901.17700000000002</v>
      </c>
      <c r="Z5948">
        <f>E5948</f>
        <v>297.93399999999997</v>
      </c>
      <c r="AA5948">
        <f>I5948</f>
        <v>603.24300000000005</v>
      </c>
      <c r="AB5948">
        <f>F5948</f>
        <v>0</v>
      </c>
    </row>
    <row r="5949" spans="4:28" x14ac:dyDescent="0.2">
      <c r="D5949">
        <v>905.21100000000001</v>
      </c>
      <c r="E5949">
        <f>U5949+V5949-G5949</f>
        <v>255.09399999999999</v>
      </c>
      <c r="F5949">
        <f>IF(AND(W5949&gt;0,G5949=0),D5949-E5949,0)</f>
        <v>0</v>
      </c>
      <c r="G5949">
        <f>IF((U5949+V5949)&gt;D5949,(U5949+V5949)-D5949,0)</f>
        <v>0</v>
      </c>
      <c r="H5949">
        <f>_xlfn.IFS(K5949=1,0,AND(G5949&gt;0,K5949&lt;1,W5949=0),MIN(G5949,B$3-J5949),AND(W5949&gt;0,K5949&lt;1),MIN(B$3-J5949,B$4,B$3-J5949),AND(W5949=0,G5949=0),0)</f>
        <v>0</v>
      </c>
      <c r="I5949">
        <f>IF(AND(D5949&gt;(U5949+V5949),W5949=0,K5949&gt;0.3),MIN(J5949-B$3*0.3,B$5,D5949-(U5949+V5949)),0)</f>
        <v>650.11699999999996</v>
      </c>
      <c r="J5949">
        <f t="shared" si="92"/>
        <v>8821.5049999999992</v>
      </c>
      <c r="K5949" s="1">
        <f>J5949/B$3</f>
        <v>0.88215049999999995</v>
      </c>
      <c r="L5949">
        <f>IF(D5949&gt;U5949+V5949+W5949,D5949-(U5949+V5949+W5949+I5949),0)</f>
        <v>0</v>
      </c>
      <c r="M5949">
        <f>D5949-L5949</f>
        <v>905.21100000000001</v>
      </c>
      <c r="O5949">
        <v>514.096</v>
      </c>
      <c r="P5949">
        <v>94.433000000000007</v>
      </c>
      <c r="Q5949">
        <v>285.79500000000002</v>
      </c>
      <c r="R5949">
        <v>0</v>
      </c>
      <c r="S5949">
        <v>10.887</v>
      </c>
      <c r="U5949">
        <v>248.48</v>
      </c>
      <c r="V5949">
        <v>6.6139999999999999</v>
      </c>
      <c r="W5949">
        <v>0</v>
      </c>
      <c r="Y5949">
        <v>905.21100000000001</v>
      </c>
      <c r="Z5949">
        <f>E5949</f>
        <v>255.09399999999999</v>
      </c>
      <c r="AA5949">
        <f>I5949</f>
        <v>650.11699999999996</v>
      </c>
      <c r="AB5949">
        <f>F5949</f>
        <v>0</v>
      </c>
    </row>
    <row r="5950" spans="4:28" x14ac:dyDescent="0.2">
      <c r="D5950">
        <v>1017.999</v>
      </c>
      <c r="E5950">
        <f>U5950+V5950-G5950</f>
        <v>248.48</v>
      </c>
      <c r="F5950">
        <f>IF(AND(W5950&gt;0,G5950=0),D5950-E5950,0)</f>
        <v>0</v>
      </c>
      <c r="G5950">
        <f>IF((U5950+V5950)&gt;D5950,(U5950+V5950)-D5950,0)</f>
        <v>0</v>
      </c>
      <c r="H5950">
        <f>_xlfn.IFS(K5950=1,0,AND(G5950&gt;0,K5950&lt;1,W5950=0),MIN(G5950,B$3-J5950),AND(W5950&gt;0,K5950&lt;1),MIN(B$3-J5950,B$4,B$3-J5950),AND(W5950=0,G5950=0),0)</f>
        <v>0</v>
      </c>
      <c r="I5950">
        <f>IF(AND(D5950&gt;(U5950+V5950),W5950=0,K5950&gt;0.3),MIN(J5950-B$3*0.3,B$5,D5950-(U5950+V5950)),0)</f>
        <v>769.51900000000001</v>
      </c>
      <c r="J5950">
        <f t="shared" si="92"/>
        <v>8171.387999999999</v>
      </c>
      <c r="K5950" s="1">
        <f>J5950/B$3</f>
        <v>0.81713879999999994</v>
      </c>
      <c r="L5950">
        <f>IF(D5950&gt;U5950+V5950+W5950,D5950-(U5950+V5950+W5950+I5950),0)</f>
        <v>0</v>
      </c>
      <c r="M5950">
        <f>D5950-L5950</f>
        <v>1017.999</v>
      </c>
      <c r="O5950">
        <v>616.38300000000004</v>
      </c>
      <c r="P5950">
        <v>75.712999999999994</v>
      </c>
      <c r="Q5950">
        <v>304.12900000000002</v>
      </c>
      <c r="R5950">
        <v>0</v>
      </c>
      <c r="S5950">
        <v>21.774999999999999</v>
      </c>
      <c r="U5950">
        <v>248.48</v>
      </c>
      <c r="V5950">
        <v>0</v>
      </c>
      <c r="W5950">
        <v>0</v>
      </c>
      <c r="Y5950">
        <v>1017.999</v>
      </c>
      <c r="Z5950">
        <f>E5950</f>
        <v>248.48</v>
      </c>
      <c r="AA5950">
        <f>I5950</f>
        <v>769.51900000000001</v>
      </c>
      <c r="AB5950">
        <f>F5950</f>
        <v>0</v>
      </c>
    </row>
    <row r="5951" spans="4:28" x14ac:dyDescent="0.2">
      <c r="D5951">
        <v>999.95100000000002</v>
      </c>
      <c r="E5951">
        <f>U5951+V5951-G5951</f>
        <v>248.48</v>
      </c>
      <c r="F5951">
        <f>IF(AND(W5951&gt;0,G5951=0),D5951-E5951,0)</f>
        <v>0</v>
      </c>
      <c r="G5951">
        <f>IF((U5951+V5951)&gt;D5951,(U5951+V5951)-D5951,0)</f>
        <v>0</v>
      </c>
      <c r="H5951">
        <f>_xlfn.IFS(K5951=1,0,AND(G5951&gt;0,K5951&lt;1,W5951=0),MIN(G5951,B$3-J5951),AND(W5951&gt;0,K5951&lt;1),MIN(B$3-J5951,B$4,B$3-J5951),AND(W5951=0,G5951=0),0)</f>
        <v>0</v>
      </c>
      <c r="I5951">
        <f>IF(AND(D5951&gt;(U5951+V5951),W5951=0,K5951&gt;0.3),MIN(J5951-B$3*0.3,B$5,D5951-(U5951+V5951)),0)</f>
        <v>751.471</v>
      </c>
      <c r="J5951">
        <f t="shared" si="92"/>
        <v>7401.8689999999988</v>
      </c>
      <c r="K5951" s="1">
        <f>J5951/B$3</f>
        <v>0.74018689999999987</v>
      </c>
      <c r="L5951">
        <f>IF(D5951&gt;U5951+V5951+W5951,D5951-(U5951+V5951+W5951+I5951),0)</f>
        <v>0</v>
      </c>
      <c r="M5951">
        <f>D5951-L5951</f>
        <v>999.95100000000002</v>
      </c>
      <c r="O5951">
        <v>614.25800000000004</v>
      </c>
      <c r="P5951">
        <v>61.389000000000003</v>
      </c>
      <c r="Q5951">
        <v>302.476</v>
      </c>
      <c r="R5951">
        <v>0</v>
      </c>
      <c r="S5951">
        <v>21.829000000000001</v>
      </c>
      <c r="U5951">
        <v>248.48</v>
      </c>
      <c r="V5951">
        <v>0</v>
      </c>
      <c r="W5951">
        <v>0</v>
      </c>
      <c r="Y5951">
        <v>999.95100000000002</v>
      </c>
      <c r="Z5951">
        <f>E5951</f>
        <v>248.48</v>
      </c>
      <c r="AA5951">
        <f>I5951</f>
        <v>751.471</v>
      </c>
      <c r="AB5951">
        <f>F5951</f>
        <v>0</v>
      </c>
    </row>
    <row r="5952" spans="4:28" x14ac:dyDescent="0.2">
      <c r="D5952">
        <v>889.64800000000002</v>
      </c>
      <c r="E5952">
        <f>U5952+V5952-G5952</f>
        <v>248.48</v>
      </c>
      <c r="F5952">
        <f>IF(AND(W5952&gt;0,G5952=0),D5952-E5952,0)</f>
        <v>641.16800000000001</v>
      </c>
      <c r="G5952">
        <f>IF((U5952+V5952)&gt;D5952,(U5952+V5952)-D5952,0)</f>
        <v>0</v>
      </c>
      <c r="H5952">
        <f>_xlfn.IFS(K5952=1,0,AND(G5952&gt;0,K5952&lt;1,W5952=0),MIN(G5952,B$3-J5952),AND(W5952&gt;0,K5952&lt;1),MIN(B$3-J5952,B$4,B$3-J5952),AND(W5952=0,G5952=0),0)</f>
        <v>2500</v>
      </c>
      <c r="I5952">
        <f>IF(AND(D5952&gt;(U5952+V5952),W5952=0,K5952&gt;0.3),MIN(J5952-B$3*0.3,B$5,D5952-(U5952+V5952)),0)</f>
        <v>0</v>
      </c>
      <c r="J5952">
        <f t="shared" si="92"/>
        <v>6650.3979999999992</v>
      </c>
      <c r="K5952" s="1">
        <f>J5952/B$3</f>
        <v>0.66503979999999996</v>
      </c>
      <c r="L5952">
        <f>IF(D5952&gt;U5952+V5952+W5952,D5952-(U5952+V5952+W5952+I5952),0)</f>
        <v>0</v>
      </c>
      <c r="M5952">
        <f>D5952-L5952</f>
        <v>889.64800000000002</v>
      </c>
      <c r="O5952">
        <v>573.74</v>
      </c>
      <c r="P5952">
        <v>23.608000000000001</v>
      </c>
      <c r="Q5952">
        <v>270.471</v>
      </c>
      <c r="R5952">
        <v>0</v>
      </c>
      <c r="S5952">
        <v>21.829000000000001</v>
      </c>
      <c r="U5952">
        <v>248.48</v>
      </c>
      <c r="V5952">
        <v>0</v>
      </c>
      <c r="W5952">
        <v>7500</v>
      </c>
      <c r="Y5952">
        <v>889.64800000000002</v>
      </c>
      <c r="Z5952">
        <f>E5952</f>
        <v>248.48</v>
      </c>
      <c r="AA5952">
        <f>I5952</f>
        <v>0</v>
      </c>
      <c r="AB5952">
        <f>F5952</f>
        <v>641.16800000000001</v>
      </c>
    </row>
    <row r="5953" spans="4:28" x14ac:dyDescent="0.2">
      <c r="D5953">
        <v>992.45</v>
      </c>
      <c r="E5953">
        <f>U5953+V5953-G5953</f>
        <v>248.48</v>
      </c>
      <c r="F5953">
        <f>IF(AND(W5953&gt;0,G5953=0),D5953-E5953,0)</f>
        <v>0</v>
      </c>
      <c r="G5953">
        <f>IF((U5953+V5953)&gt;D5953,(U5953+V5953)-D5953,0)</f>
        <v>0</v>
      </c>
      <c r="H5953">
        <f>_xlfn.IFS(K5953=1,0,AND(G5953&gt;0,K5953&lt;1,W5953=0),MIN(G5953,B$3-J5953),AND(W5953&gt;0,K5953&lt;1),MIN(B$3-J5953,B$4,B$3-J5953),AND(W5953=0,G5953=0),0)</f>
        <v>0</v>
      </c>
      <c r="I5953">
        <f>IF(AND(D5953&gt;(U5953+V5953),W5953=0,K5953&gt;0.3),MIN(J5953-B$3*0.3,B$5,D5953-(U5953+V5953)),0)</f>
        <v>743.97</v>
      </c>
      <c r="J5953">
        <f t="shared" si="92"/>
        <v>9150.3979999999992</v>
      </c>
      <c r="K5953" s="1">
        <f>J5953/B$3</f>
        <v>0.91503979999999996</v>
      </c>
      <c r="L5953">
        <f>IF(D5953&gt;U5953+V5953+W5953,D5953-(U5953+V5953+W5953+I5953),0)</f>
        <v>0</v>
      </c>
      <c r="M5953">
        <f>D5953-L5953</f>
        <v>992.45</v>
      </c>
      <c r="O5953">
        <v>564.58000000000004</v>
      </c>
      <c r="P5953">
        <v>22.024000000000001</v>
      </c>
      <c r="Q5953">
        <v>384.07100000000003</v>
      </c>
      <c r="R5953">
        <v>0</v>
      </c>
      <c r="S5953">
        <v>21.774999999999999</v>
      </c>
      <c r="U5953">
        <v>248.48</v>
      </c>
      <c r="V5953">
        <v>0</v>
      </c>
      <c r="W5953">
        <v>0</v>
      </c>
      <c r="Y5953">
        <v>992.45</v>
      </c>
      <c r="Z5953">
        <f>E5953</f>
        <v>248.48</v>
      </c>
      <c r="AA5953">
        <f>I5953</f>
        <v>743.97</v>
      </c>
      <c r="AB5953">
        <f>F5953</f>
        <v>0</v>
      </c>
    </row>
    <row r="5954" spans="4:28" x14ac:dyDescent="0.2">
      <c r="D5954">
        <v>1074.4960000000001</v>
      </c>
      <c r="E5954">
        <f>U5954+V5954-G5954</f>
        <v>248.48</v>
      </c>
      <c r="F5954">
        <f>IF(AND(W5954&gt;0,G5954=0),D5954-E5954,0)</f>
        <v>826.01600000000008</v>
      </c>
      <c r="G5954">
        <f>IF((U5954+V5954)&gt;D5954,(U5954+V5954)-D5954,0)</f>
        <v>0</v>
      </c>
      <c r="H5954">
        <f>_xlfn.IFS(K5954=1,0,AND(G5954&gt;0,K5954&lt;1,W5954=0),MIN(G5954,B$3-J5954),AND(W5954&gt;0,K5954&lt;1),MIN(B$3-J5954,B$4,B$3-J5954),AND(W5954=0,G5954=0),0)</f>
        <v>1593.5720000000001</v>
      </c>
      <c r="I5954">
        <f>IF(AND(D5954&gt;(U5954+V5954),W5954=0,K5954&gt;0.3),MIN(J5954-B$3*0.3,B$5,D5954-(U5954+V5954)),0)</f>
        <v>0</v>
      </c>
      <c r="J5954">
        <f t="shared" si="92"/>
        <v>8406.4279999999999</v>
      </c>
      <c r="K5954" s="1">
        <f>J5954/B$3</f>
        <v>0.84064280000000002</v>
      </c>
      <c r="L5954">
        <f>IF(D5954&gt;U5954+V5954+W5954,D5954-(U5954+V5954+W5954+I5954),0)</f>
        <v>0</v>
      </c>
      <c r="M5954">
        <f>D5954-L5954</f>
        <v>1074.4960000000001</v>
      </c>
      <c r="O5954">
        <v>438.935</v>
      </c>
      <c r="P5954">
        <v>28.221</v>
      </c>
      <c r="Q5954">
        <v>585.56500000000005</v>
      </c>
      <c r="R5954">
        <v>0</v>
      </c>
      <c r="S5954">
        <v>21.774999999999999</v>
      </c>
      <c r="U5954">
        <v>248.48</v>
      </c>
      <c r="V5954">
        <v>0</v>
      </c>
      <c r="W5954">
        <v>7500</v>
      </c>
      <c r="Y5954">
        <v>1074.4960000000001</v>
      </c>
      <c r="Z5954">
        <f>E5954</f>
        <v>248.48</v>
      </c>
      <c r="AA5954">
        <f>I5954</f>
        <v>0</v>
      </c>
      <c r="AB5954">
        <f>F5954</f>
        <v>826.01600000000008</v>
      </c>
    </row>
    <row r="5955" spans="4:28" x14ac:dyDescent="0.2">
      <c r="D5955">
        <v>1064.5060000000001</v>
      </c>
      <c r="E5955">
        <f>U5955+V5955-G5955</f>
        <v>248.48</v>
      </c>
      <c r="F5955">
        <f>IF(AND(W5955&gt;0,G5955=0),D5955-E5955,0)</f>
        <v>816.02600000000007</v>
      </c>
      <c r="G5955">
        <f>IF((U5955+V5955)&gt;D5955,(U5955+V5955)-D5955,0)</f>
        <v>0</v>
      </c>
      <c r="H5955">
        <f>_xlfn.IFS(K5955=1,0,AND(G5955&gt;0,K5955&lt;1,W5955=0),MIN(G5955,B$3-J5955),AND(W5955&gt;0,K5955&lt;1),MIN(B$3-J5955,B$4,B$3-J5955),AND(W5955=0,G5955=0),0)</f>
        <v>0</v>
      </c>
      <c r="I5955">
        <f>IF(AND(D5955&gt;(U5955+V5955),W5955=0,K5955&gt;0.3),MIN(J5955-B$3*0.3,B$5,D5955-(U5955+V5955)),0)</f>
        <v>0</v>
      </c>
      <c r="J5955">
        <f t="shared" si="92"/>
        <v>10000</v>
      </c>
      <c r="K5955" s="1">
        <f>J5955/B$3</f>
        <v>1</v>
      </c>
      <c r="L5955">
        <f>IF(D5955&gt;U5955+V5955+W5955,D5955-(U5955+V5955+W5955+I5955),0)</f>
        <v>0</v>
      </c>
      <c r="M5955">
        <f>D5955-L5955</f>
        <v>1064.5060000000001</v>
      </c>
      <c r="O5955">
        <v>312.88099999999997</v>
      </c>
      <c r="P5955">
        <v>111.892</v>
      </c>
      <c r="Q5955">
        <v>613.08399999999995</v>
      </c>
      <c r="R5955">
        <v>0</v>
      </c>
      <c r="S5955">
        <v>26.65</v>
      </c>
      <c r="U5955">
        <v>248.48</v>
      </c>
      <c r="V5955">
        <v>0</v>
      </c>
      <c r="W5955">
        <v>7500</v>
      </c>
      <c r="Y5955">
        <v>1064.5060000000001</v>
      </c>
      <c r="Z5955">
        <f>E5955</f>
        <v>248.48</v>
      </c>
      <c r="AA5955">
        <f>I5955</f>
        <v>0</v>
      </c>
      <c r="AB5955">
        <f>F5955</f>
        <v>816.02600000000007</v>
      </c>
    </row>
    <row r="5956" spans="4:28" x14ac:dyDescent="0.2">
      <c r="D5956">
        <v>683.02200000000005</v>
      </c>
      <c r="E5956">
        <f>U5956+V5956-G5956</f>
        <v>248.48</v>
      </c>
      <c r="F5956">
        <f>IF(AND(W5956&gt;0,G5956=0),D5956-E5956,0)</f>
        <v>434.54200000000003</v>
      </c>
      <c r="G5956">
        <f>IF((U5956+V5956)&gt;D5956,(U5956+V5956)-D5956,0)</f>
        <v>0</v>
      </c>
      <c r="H5956">
        <f>_xlfn.IFS(K5956=1,0,AND(G5956&gt;0,K5956&lt;1,W5956=0),MIN(G5956,B$3-J5956),AND(W5956&gt;0,K5956&lt;1),MIN(B$3-J5956,B$4,B$3-J5956),AND(W5956=0,G5956=0),0)</f>
        <v>0</v>
      </c>
      <c r="I5956">
        <f>IF(AND(D5956&gt;(U5956+V5956),W5956=0,K5956&gt;0.3),MIN(J5956-B$3*0.3,B$5,D5956-(U5956+V5956)),0)</f>
        <v>0</v>
      </c>
      <c r="J5956">
        <f t="shared" si="92"/>
        <v>10000</v>
      </c>
      <c r="K5956" s="1">
        <f>J5956/B$3</f>
        <v>1</v>
      </c>
      <c r="L5956">
        <f>IF(D5956&gt;U5956+V5956+W5956,D5956-(U5956+V5956+W5956+I5956),0)</f>
        <v>0</v>
      </c>
      <c r="M5956">
        <f>D5956-L5956</f>
        <v>683.02200000000005</v>
      </c>
      <c r="O5956">
        <v>188.155</v>
      </c>
      <c r="P5956">
        <v>89.531999999999996</v>
      </c>
      <c r="Q5956">
        <v>381.00099999999998</v>
      </c>
      <c r="R5956">
        <v>0</v>
      </c>
      <c r="S5956">
        <v>24.334</v>
      </c>
      <c r="U5956">
        <v>248.48</v>
      </c>
      <c r="V5956">
        <v>0</v>
      </c>
      <c r="W5956">
        <v>7500</v>
      </c>
      <c r="Y5956">
        <v>683.02200000000005</v>
      </c>
      <c r="Z5956">
        <f>E5956</f>
        <v>248.48</v>
      </c>
      <c r="AA5956">
        <f>I5956</f>
        <v>0</v>
      </c>
      <c r="AB5956">
        <f>F5956</f>
        <v>434.54200000000003</v>
      </c>
    </row>
    <row r="5957" spans="4:28" x14ac:dyDescent="0.2">
      <c r="D5957">
        <v>766.78200000000004</v>
      </c>
      <c r="E5957">
        <f>U5957+V5957-G5957</f>
        <v>248.48</v>
      </c>
      <c r="F5957">
        <f>IF(AND(W5957&gt;0,G5957=0),D5957-E5957,0)</f>
        <v>518.30200000000002</v>
      </c>
      <c r="G5957">
        <f>IF((U5957+V5957)&gt;D5957,(U5957+V5957)-D5957,0)</f>
        <v>0</v>
      </c>
      <c r="H5957">
        <f>_xlfn.IFS(K5957=1,0,AND(G5957&gt;0,K5957&lt;1,W5957=0),MIN(G5957,B$3-J5957),AND(W5957&gt;0,K5957&lt;1),MIN(B$3-J5957,B$4,B$3-J5957),AND(W5957=0,G5957=0),0)</f>
        <v>0</v>
      </c>
      <c r="I5957">
        <f>IF(AND(D5957&gt;(U5957+V5957),W5957=0,K5957&gt;0.3),MIN(J5957-B$3*0.3,B$5,D5957-(U5957+V5957)),0)</f>
        <v>0</v>
      </c>
      <c r="J5957">
        <f t="shared" ref="J5957:J6020" si="93">J5956+H5956-I5956</f>
        <v>10000</v>
      </c>
      <c r="K5957" s="1">
        <f>J5957/B$3</f>
        <v>1</v>
      </c>
      <c r="L5957">
        <f>IF(D5957&gt;U5957+V5957+W5957,D5957-(U5957+V5957+W5957+I5957),0)</f>
        <v>0</v>
      </c>
      <c r="M5957">
        <f>D5957-L5957</f>
        <v>766.78200000000004</v>
      </c>
      <c r="O5957">
        <v>173.98</v>
      </c>
      <c r="P5957">
        <v>74.114999999999995</v>
      </c>
      <c r="Q5957">
        <v>438.86500000000001</v>
      </c>
      <c r="R5957">
        <v>0</v>
      </c>
      <c r="S5957">
        <v>79.822000000000003</v>
      </c>
      <c r="U5957">
        <v>248.48</v>
      </c>
      <c r="V5957">
        <v>0</v>
      </c>
      <c r="W5957">
        <v>7500</v>
      </c>
      <c r="Y5957">
        <v>766.78200000000004</v>
      </c>
      <c r="Z5957">
        <f>E5957</f>
        <v>248.48</v>
      </c>
      <c r="AA5957">
        <f>I5957</f>
        <v>0</v>
      </c>
      <c r="AB5957">
        <f>F5957</f>
        <v>518.30200000000002</v>
      </c>
    </row>
    <row r="5958" spans="4:28" x14ac:dyDescent="0.2">
      <c r="D5958">
        <v>690.05700000000002</v>
      </c>
      <c r="E5958">
        <f>U5958+V5958-G5958</f>
        <v>248.48</v>
      </c>
      <c r="F5958">
        <f>IF(AND(W5958&gt;0,G5958=0),D5958-E5958,0)</f>
        <v>441.577</v>
      </c>
      <c r="G5958">
        <f>IF((U5958+V5958)&gt;D5958,(U5958+V5958)-D5958,0)</f>
        <v>0</v>
      </c>
      <c r="H5958">
        <f>_xlfn.IFS(K5958=1,0,AND(G5958&gt;0,K5958&lt;1,W5958=0),MIN(G5958,B$3-J5958),AND(W5958&gt;0,K5958&lt;1),MIN(B$3-J5958,B$4,B$3-J5958),AND(W5958=0,G5958=0),0)</f>
        <v>0</v>
      </c>
      <c r="I5958">
        <f>IF(AND(D5958&gt;(U5958+V5958),W5958=0,K5958&gt;0.3),MIN(J5958-B$3*0.3,B$5,D5958-(U5958+V5958)),0)</f>
        <v>0</v>
      </c>
      <c r="J5958">
        <f t="shared" si="93"/>
        <v>10000</v>
      </c>
      <c r="K5958" s="1">
        <f>J5958/B$3</f>
        <v>1</v>
      </c>
      <c r="L5958">
        <f>IF(D5958&gt;U5958+V5958+W5958,D5958-(U5958+V5958+W5958+I5958),0)</f>
        <v>0</v>
      </c>
      <c r="M5958">
        <f>D5958-L5958</f>
        <v>690.05700000000002</v>
      </c>
      <c r="O5958">
        <v>154.86099999999999</v>
      </c>
      <c r="P5958">
        <v>63.484999999999999</v>
      </c>
      <c r="Q5958">
        <v>448.16699999999997</v>
      </c>
      <c r="R5958">
        <v>0</v>
      </c>
      <c r="S5958">
        <v>23.545000000000002</v>
      </c>
      <c r="U5958">
        <v>248.48</v>
      </c>
      <c r="V5958">
        <v>0</v>
      </c>
      <c r="W5958">
        <v>7500</v>
      </c>
      <c r="Y5958">
        <v>690.05700000000002</v>
      </c>
      <c r="Z5958">
        <f>E5958</f>
        <v>248.48</v>
      </c>
      <c r="AA5958">
        <f>I5958</f>
        <v>0</v>
      </c>
      <c r="AB5958">
        <f>F5958</f>
        <v>441.577</v>
      </c>
    </row>
    <row r="5959" spans="4:28" x14ac:dyDescent="0.2">
      <c r="D5959">
        <v>649.072</v>
      </c>
      <c r="E5959">
        <f>U5959+V5959-G5959</f>
        <v>248.48</v>
      </c>
      <c r="F5959">
        <f>IF(AND(W5959&gt;0,G5959=0),D5959-E5959,0)</f>
        <v>0</v>
      </c>
      <c r="G5959">
        <f>IF((U5959+V5959)&gt;D5959,(U5959+V5959)-D5959,0)</f>
        <v>0</v>
      </c>
      <c r="H5959">
        <f>_xlfn.IFS(K5959=1,0,AND(G5959&gt;0,K5959&lt;1,W5959=0),MIN(G5959,B$3-J5959),AND(W5959&gt;0,K5959&lt;1),MIN(B$3-J5959,B$4,B$3-J5959),AND(W5959=0,G5959=0),0)</f>
        <v>0</v>
      </c>
      <c r="I5959">
        <f>IF(AND(D5959&gt;(U5959+V5959),W5959=0,K5959&gt;0.3),MIN(J5959-B$3*0.3,B$5,D5959-(U5959+V5959)),0)</f>
        <v>400.59199999999998</v>
      </c>
      <c r="J5959">
        <f t="shared" si="93"/>
        <v>10000</v>
      </c>
      <c r="K5959" s="1">
        <f>J5959/B$3</f>
        <v>1</v>
      </c>
      <c r="L5959">
        <f>IF(D5959&gt;U5959+V5959+W5959,D5959-(U5959+V5959+W5959+I5959),0)</f>
        <v>0</v>
      </c>
      <c r="M5959">
        <f>D5959-L5959</f>
        <v>649.072</v>
      </c>
      <c r="O5959">
        <v>153.93799999999999</v>
      </c>
      <c r="P5959">
        <v>65.400999999999996</v>
      </c>
      <c r="Q5959">
        <v>378.66899999999998</v>
      </c>
      <c r="R5959">
        <v>0</v>
      </c>
      <c r="S5959">
        <v>51.064</v>
      </c>
      <c r="U5959">
        <v>248.48</v>
      </c>
      <c r="V5959">
        <v>0</v>
      </c>
      <c r="W5959">
        <v>0</v>
      </c>
      <c r="Y5959">
        <v>649.072</v>
      </c>
      <c r="Z5959">
        <f>E5959</f>
        <v>248.48</v>
      </c>
      <c r="AA5959">
        <f>I5959</f>
        <v>400.59199999999998</v>
      </c>
      <c r="AB5959">
        <f>F5959</f>
        <v>0</v>
      </c>
    </row>
    <row r="5960" spans="4:28" x14ac:dyDescent="0.2">
      <c r="D5960">
        <v>685.976</v>
      </c>
      <c r="E5960">
        <f>U5960+V5960-G5960</f>
        <v>248.48</v>
      </c>
      <c r="F5960">
        <f>IF(AND(W5960&gt;0,G5960=0),D5960-E5960,0)</f>
        <v>0</v>
      </c>
      <c r="G5960">
        <f>IF((U5960+V5960)&gt;D5960,(U5960+V5960)-D5960,0)</f>
        <v>0</v>
      </c>
      <c r="H5960">
        <f>_xlfn.IFS(K5960=1,0,AND(G5960&gt;0,K5960&lt;1,W5960=0),MIN(G5960,B$3-J5960),AND(W5960&gt;0,K5960&lt;1),MIN(B$3-J5960,B$4,B$3-J5960),AND(W5960=0,G5960=0),0)</f>
        <v>0</v>
      </c>
      <c r="I5960">
        <f>IF(AND(D5960&gt;(U5960+V5960),W5960=0,K5960&gt;0.3),MIN(J5960-B$3*0.3,B$5,D5960-(U5960+V5960)),0)</f>
        <v>437.49599999999998</v>
      </c>
      <c r="J5960">
        <f t="shared" si="93"/>
        <v>9599.4079999999994</v>
      </c>
      <c r="K5960" s="1">
        <f>J5960/B$3</f>
        <v>0.95994079999999993</v>
      </c>
      <c r="L5960">
        <f>IF(D5960&gt;U5960+V5960+W5960,D5960-(U5960+V5960+W5960+I5960),0)</f>
        <v>0</v>
      </c>
      <c r="M5960">
        <f>D5960-L5960</f>
        <v>685.976</v>
      </c>
      <c r="O5960">
        <v>163.505</v>
      </c>
      <c r="P5960">
        <v>76.364000000000004</v>
      </c>
      <c r="Q5960">
        <v>401.36900000000003</v>
      </c>
      <c r="R5960">
        <v>0</v>
      </c>
      <c r="S5960">
        <v>44.738</v>
      </c>
      <c r="U5960">
        <v>248.48</v>
      </c>
      <c r="V5960">
        <v>0</v>
      </c>
      <c r="W5960">
        <v>0</v>
      </c>
      <c r="Y5960">
        <v>685.976</v>
      </c>
      <c r="Z5960">
        <f>E5960</f>
        <v>248.48</v>
      </c>
      <c r="AA5960">
        <f>I5960</f>
        <v>437.49599999999998</v>
      </c>
      <c r="AB5960">
        <f>F5960</f>
        <v>0</v>
      </c>
    </row>
    <row r="5961" spans="4:28" x14ac:dyDescent="0.2">
      <c r="D5961">
        <v>974.52599999999995</v>
      </c>
      <c r="E5961">
        <f>U5961+V5961-G5961</f>
        <v>248.48</v>
      </c>
      <c r="F5961">
        <f>IF(AND(W5961&gt;0,G5961=0),D5961-E5961,0)</f>
        <v>0</v>
      </c>
      <c r="G5961">
        <f>IF((U5961+V5961)&gt;D5961,(U5961+V5961)-D5961,0)</f>
        <v>0</v>
      </c>
      <c r="H5961">
        <f>_xlfn.IFS(K5961=1,0,AND(G5961&gt;0,K5961&lt;1,W5961=0),MIN(G5961,B$3-J5961),AND(W5961&gt;0,K5961&lt;1),MIN(B$3-J5961,B$4,B$3-J5961),AND(W5961=0,G5961=0),0)</f>
        <v>0</v>
      </c>
      <c r="I5961">
        <f>IF(AND(D5961&gt;(U5961+V5961),W5961=0,K5961&gt;0.3),MIN(J5961-B$3*0.3,B$5,D5961-(U5961+V5961)),0)</f>
        <v>726.04599999999994</v>
      </c>
      <c r="J5961">
        <f t="shared" si="93"/>
        <v>9161.9120000000003</v>
      </c>
      <c r="K5961" s="1">
        <f>J5961/B$3</f>
        <v>0.91619119999999998</v>
      </c>
      <c r="L5961">
        <f>IF(D5961&gt;U5961+V5961+W5961,D5961-(U5961+V5961+W5961+I5961),0)</f>
        <v>0</v>
      </c>
      <c r="M5961">
        <f>D5961-L5961</f>
        <v>974.52599999999995</v>
      </c>
      <c r="O5961">
        <v>195.43799999999999</v>
      </c>
      <c r="P5961">
        <v>82.498000000000005</v>
      </c>
      <c r="Q5961">
        <v>562.05700000000002</v>
      </c>
      <c r="R5961">
        <v>0</v>
      </c>
      <c r="S5961">
        <v>134.53299999999999</v>
      </c>
      <c r="U5961">
        <v>248.48</v>
      </c>
      <c r="V5961">
        <v>0</v>
      </c>
      <c r="W5961">
        <v>0</v>
      </c>
      <c r="Y5961">
        <v>974.52599999999995</v>
      </c>
      <c r="Z5961">
        <f>E5961</f>
        <v>248.48</v>
      </c>
      <c r="AA5961">
        <f>I5961</f>
        <v>726.04599999999994</v>
      </c>
      <c r="AB5961">
        <f>F5961</f>
        <v>0</v>
      </c>
    </row>
    <row r="5962" spans="4:28" x14ac:dyDescent="0.2">
      <c r="D5962">
        <v>1430.98</v>
      </c>
      <c r="E5962">
        <f>U5962+V5962-G5962</f>
        <v>248.715</v>
      </c>
      <c r="F5962">
        <f>IF(AND(W5962&gt;0,G5962=0),D5962-E5962,0)</f>
        <v>0</v>
      </c>
      <c r="G5962">
        <f>IF((U5962+V5962)&gt;D5962,(U5962+V5962)-D5962,0)</f>
        <v>0</v>
      </c>
      <c r="H5962">
        <f>_xlfn.IFS(K5962=1,0,AND(G5962&gt;0,K5962&lt;1,W5962=0),MIN(G5962,B$3-J5962),AND(W5962&gt;0,K5962&lt;1),MIN(B$3-J5962,B$4,B$3-J5962),AND(W5962=0,G5962=0),0)</f>
        <v>0</v>
      </c>
      <c r="I5962">
        <f>IF(AND(D5962&gt;(U5962+V5962),W5962=0,K5962&gt;0.3),MIN(J5962-B$3*0.3,B$5,D5962-(U5962+V5962)),0)</f>
        <v>1182.2650000000001</v>
      </c>
      <c r="J5962">
        <f t="shared" si="93"/>
        <v>8435.866</v>
      </c>
      <c r="K5962" s="1">
        <f>J5962/B$3</f>
        <v>0.84358659999999996</v>
      </c>
      <c r="L5962">
        <f>IF(D5962&gt;U5962+V5962+W5962,D5962-(U5962+V5962+W5962+I5962),0)</f>
        <v>0</v>
      </c>
      <c r="M5962">
        <f>D5962-L5962</f>
        <v>1430.98</v>
      </c>
      <c r="O5962">
        <v>334.04599999999999</v>
      </c>
      <c r="P5962">
        <v>60.085000000000001</v>
      </c>
      <c r="Q5962">
        <v>540.625</v>
      </c>
      <c r="R5962">
        <v>0</v>
      </c>
      <c r="S5962">
        <v>496.22399999999999</v>
      </c>
      <c r="U5962">
        <v>248.48</v>
      </c>
      <c r="V5962">
        <v>0.23499999999999999</v>
      </c>
      <c r="W5962">
        <v>0</v>
      </c>
      <c r="Y5962">
        <v>1430.98</v>
      </c>
      <c r="Z5962">
        <f>E5962</f>
        <v>248.715</v>
      </c>
      <c r="AA5962">
        <f>I5962</f>
        <v>1182.2650000000001</v>
      </c>
      <c r="AB5962">
        <f>F5962</f>
        <v>0</v>
      </c>
    </row>
    <row r="5963" spans="4:28" x14ac:dyDescent="0.2">
      <c r="D5963">
        <v>1590.1020000000001</v>
      </c>
      <c r="E5963">
        <f>U5963+V5963-G5963</f>
        <v>262.63200000000001</v>
      </c>
      <c r="F5963">
        <f>IF(AND(W5963&gt;0,G5963=0),D5963-E5963,0)</f>
        <v>0</v>
      </c>
      <c r="G5963">
        <f>IF((U5963+V5963)&gt;D5963,(U5963+V5963)-D5963,0)</f>
        <v>0</v>
      </c>
      <c r="H5963">
        <f>_xlfn.IFS(K5963=1,0,AND(G5963&gt;0,K5963&lt;1,W5963=0),MIN(G5963,B$3-J5963),AND(W5963&gt;0,K5963&lt;1),MIN(B$3-J5963,B$4,B$3-J5963),AND(W5963=0,G5963=0),0)</f>
        <v>0</v>
      </c>
      <c r="I5963">
        <f>IF(AND(D5963&gt;(U5963+V5963),W5963=0,K5963&gt;0.3),MIN(J5963-B$3*0.3,B$5,D5963-(U5963+V5963)),0)</f>
        <v>1327.47</v>
      </c>
      <c r="J5963">
        <f t="shared" si="93"/>
        <v>7253.6009999999997</v>
      </c>
      <c r="K5963" s="1">
        <f>J5963/B$3</f>
        <v>0.72536009999999995</v>
      </c>
      <c r="L5963">
        <f>IF(D5963&gt;U5963+V5963+W5963,D5963-(U5963+V5963+W5963+I5963),0)</f>
        <v>0</v>
      </c>
      <c r="M5963">
        <f>D5963-L5963</f>
        <v>1590.1020000000001</v>
      </c>
      <c r="O5963">
        <v>408.35599999999999</v>
      </c>
      <c r="P5963">
        <v>42.116999999999997</v>
      </c>
      <c r="Q5963">
        <v>679.827</v>
      </c>
      <c r="R5963">
        <v>0</v>
      </c>
      <c r="S5963">
        <v>459.80200000000002</v>
      </c>
      <c r="U5963">
        <v>248.48</v>
      </c>
      <c r="V5963">
        <v>14.151999999999999</v>
      </c>
      <c r="W5963">
        <v>0</v>
      </c>
      <c r="Y5963">
        <v>1590.1020000000001</v>
      </c>
      <c r="Z5963">
        <f>E5963</f>
        <v>262.63200000000001</v>
      </c>
      <c r="AA5963">
        <f>I5963</f>
        <v>1327.47</v>
      </c>
      <c r="AB5963">
        <f>F5963</f>
        <v>0</v>
      </c>
    </row>
    <row r="5964" spans="4:28" x14ac:dyDescent="0.2">
      <c r="D5964">
        <v>1484.421</v>
      </c>
      <c r="E5964">
        <f>U5964+V5964-G5964</f>
        <v>301.79499999999996</v>
      </c>
      <c r="F5964">
        <f>IF(AND(W5964&gt;0,G5964=0),D5964-E5964,0)</f>
        <v>0</v>
      </c>
      <c r="G5964">
        <f>IF((U5964+V5964)&gt;D5964,(U5964+V5964)-D5964,0)</f>
        <v>0</v>
      </c>
      <c r="H5964">
        <f>_xlfn.IFS(K5964=1,0,AND(G5964&gt;0,K5964&lt;1,W5964=0),MIN(G5964,B$3-J5964),AND(W5964&gt;0,K5964&lt;1),MIN(B$3-J5964,B$4,B$3-J5964),AND(W5964=0,G5964=0),0)</f>
        <v>0</v>
      </c>
      <c r="I5964">
        <f>IF(AND(D5964&gt;(U5964+V5964),W5964=0,K5964&gt;0.3),MIN(J5964-B$3*0.3,B$5,D5964-(U5964+V5964)),0)</f>
        <v>1182.6260000000002</v>
      </c>
      <c r="J5964">
        <f t="shared" si="93"/>
        <v>5926.1309999999994</v>
      </c>
      <c r="K5964" s="1">
        <f>J5964/B$3</f>
        <v>0.59261309999999989</v>
      </c>
      <c r="L5964">
        <f>IF(D5964&gt;U5964+V5964+W5964,D5964-(U5964+V5964+W5964+I5964),0)</f>
        <v>-2.2737367544323206E-13</v>
      </c>
      <c r="M5964">
        <f>D5964-L5964</f>
        <v>1484.4210000000003</v>
      </c>
      <c r="O5964">
        <v>386.98700000000002</v>
      </c>
      <c r="P5964">
        <v>23.08</v>
      </c>
      <c r="Q5964">
        <v>595.90599999999995</v>
      </c>
      <c r="R5964">
        <v>0</v>
      </c>
      <c r="S5964">
        <v>478.44799999999998</v>
      </c>
      <c r="U5964">
        <v>248.48</v>
      </c>
      <c r="V5964">
        <v>53.314999999999998</v>
      </c>
      <c r="W5964">
        <v>0</v>
      </c>
      <c r="Y5964">
        <v>1484.421</v>
      </c>
      <c r="Z5964">
        <f>E5964</f>
        <v>301.79499999999996</v>
      </c>
      <c r="AA5964">
        <f>I5964</f>
        <v>1182.6260000000002</v>
      </c>
      <c r="AB5964">
        <f>F5964</f>
        <v>0</v>
      </c>
    </row>
    <row r="5965" spans="4:28" x14ac:dyDescent="0.2">
      <c r="D5965">
        <v>1132.095</v>
      </c>
      <c r="E5965">
        <f>U5965+V5965-G5965</f>
        <v>313.24</v>
      </c>
      <c r="F5965">
        <f>IF(AND(W5965&gt;0,G5965=0),D5965-E5965,0)</f>
        <v>818.85500000000002</v>
      </c>
      <c r="G5965">
        <f>IF((U5965+V5965)&gt;D5965,(U5965+V5965)-D5965,0)</f>
        <v>0</v>
      </c>
      <c r="H5965">
        <f>_xlfn.IFS(K5965=1,0,AND(G5965&gt;0,K5965&lt;1,W5965=0),MIN(G5965,B$3-J5965),AND(W5965&gt;0,K5965&lt;1),MIN(B$3-J5965,B$4,B$3-J5965),AND(W5965=0,G5965=0),0)</f>
        <v>2500</v>
      </c>
      <c r="I5965">
        <f>IF(AND(D5965&gt;(U5965+V5965),W5965=0,K5965&gt;0.3),MIN(J5965-B$3*0.3,B$5,D5965-(U5965+V5965)),0)</f>
        <v>0</v>
      </c>
      <c r="J5965">
        <f t="shared" si="93"/>
        <v>4743.5049999999992</v>
      </c>
      <c r="K5965" s="1">
        <f>J5965/B$3</f>
        <v>0.4743504999999999</v>
      </c>
      <c r="L5965">
        <f>IF(D5965&gt;U5965+V5965+W5965,D5965-(U5965+V5965+W5965+I5965),0)</f>
        <v>0</v>
      </c>
      <c r="M5965">
        <f>D5965-L5965</f>
        <v>1132.095</v>
      </c>
      <c r="O5965">
        <v>399.53699999999998</v>
      </c>
      <c r="P5965">
        <v>19.59</v>
      </c>
      <c r="Q5965">
        <v>554.03599999999994</v>
      </c>
      <c r="R5965">
        <v>0</v>
      </c>
      <c r="S5965">
        <v>158.93199999999999</v>
      </c>
      <c r="U5965">
        <v>248.48</v>
      </c>
      <c r="V5965">
        <v>64.760000000000005</v>
      </c>
      <c r="W5965">
        <v>7500</v>
      </c>
      <c r="Y5965">
        <v>1132.095</v>
      </c>
      <c r="Z5965">
        <f>E5965</f>
        <v>313.24</v>
      </c>
      <c r="AA5965">
        <f>I5965</f>
        <v>0</v>
      </c>
      <c r="AB5965">
        <f>F5965</f>
        <v>818.85500000000002</v>
      </c>
    </row>
    <row r="5966" spans="4:28" x14ac:dyDescent="0.2">
      <c r="D5966">
        <v>957.72</v>
      </c>
      <c r="E5966">
        <f>U5966+V5966-G5966</f>
        <v>367.637</v>
      </c>
      <c r="F5966">
        <f>IF(AND(W5966&gt;0,G5966=0),D5966-E5966,0)</f>
        <v>590.08300000000008</v>
      </c>
      <c r="G5966">
        <f>IF((U5966+V5966)&gt;D5966,(U5966+V5966)-D5966,0)</f>
        <v>0</v>
      </c>
      <c r="H5966">
        <f>_xlfn.IFS(K5966=1,0,AND(G5966&gt;0,K5966&lt;1,W5966=0),MIN(G5966,B$3-J5966),AND(W5966&gt;0,K5966&lt;1),MIN(B$3-J5966,B$4,B$3-J5966),AND(W5966=0,G5966=0),0)</f>
        <v>2500</v>
      </c>
      <c r="I5966">
        <f>IF(AND(D5966&gt;(U5966+V5966),W5966=0,K5966&gt;0.3),MIN(J5966-B$3*0.3,B$5,D5966-(U5966+V5966)),0)</f>
        <v>0</v>
      </c>
      <c r="J5966">
        <f t="shared" si="93"/>
        <v>7243.5049999999992</v>
      </c>
      <c r="K5966" s="1">
        <f>J5966/B$3</f>
        <v>0.7243504999999999</v>
      </c>
      <c r="L5966">
        <f>IF(D5966&gt;U5966+V5966+W5966,D5966-(U5966+V5966+W5966+I5966),0)</f>
        <v>0</v>
      </c>
      <c r="M5966">
        <f>D5966-L5966</f>
        <v>957.72</v>
      </c>
      <c r="O5966">
        <v>354.245</v>
      </c>
      <c r="P5966">
        <v>65.507000000000005</v>
      </c>
      <c r="Q5966">
        <v>497.38600000000002</v>
      </c>
      <c r="R5966">
        <v>0</v>
      </c>
      <c r="S5966">
        <v>40.582000000000001</v>
      </c>
      <c r="U5966">
        <v>248.48</v>
      </c>
      <c r="V5966">
        <v>119.157</v>
      </c>
      <c r="W5966">
        <v>7500</v>
      </c>
      <c r="Y5966">
        <v>957.72</v>
      </c>
      <c r="Z5966">
        <f>E5966</f>
        <v>367.637</v>
      </c>
      <c r="AA5966">
        <f>I5966</f>
        <v>0</v>
      </c>
      <c r="AB5966">
        <f>F5966</f>
        <v>590.08300000000008</v>
      </c>
    </row>
    <row r="5967" spans="4:28" x14ac:dyDescent="0.2">
      <c r="D5967">
        <v>857.18499999999995</v>
      </c>
      <c r="E5967">
        <f>U5967+V5967-G5967</f>
        <v>393.98500000000001</v>
      </c>
      <c r="F5967">
        <f>IF(AND(W5967&gt;0,G5967=0),D5967-E5967,0)</f>
        <v>463.19999999999993</v>
      </c>
      <c r="G5967">
        <f>IF((U5967+V5967)&gt;D5967,(U5967+V5967)-D5967,0)</f>
        <v>0</v>
      </c>
      <c r="H5967">
        <f>_xlfn.IFS(K5967=1,0,AND(G5967&gt;0,K5967&lt;1,W5967=0),MIN(G5967,B$3-J5967),AND(W5967&gt;0,K5967&lt;1),MIN(B$3-J5967,B$4,B$3-J5967),AND(W5967=0,G5967=0),0)</f>
        <v>256.4950000000008</v>
      </c>
      <c r="I5967">
        <f>IF(AND(D5967&gt;(U5967+V5967),W5967=0,K5967&gt;0.3),MIN(J5967-B$3*0.3,B$5,D5967-(U5967+V5967)),0)</f>
        <v>0</v>
      </c>
      <c r="J5967">
        <f t="shared" si="93"/>
        <v>9743.5049999999992</v>
      </c>
      <c r="K5967" s="1">
        <f>J5967/B$3</f>
        <v>0.9743504999999999</v>
      </c>
      <c r="L5967">
        <f>IF(D5967&gt;U5967+V5967+W5967,D5967-(U5967+V5967+W5967+I5967),0)</f>
        <v>0</v>
      </c>
      <c r="M5967">
        <f>D5967-L5967</f>
        <v>857.18499999999995</v>
      </c>
      <c r="O5967">
        <v>326.01</v>
      </c>
      <c r="P5967">
        <v>103.22</v>
      </c>
      <c r="Q5967">
        <v>424.90199999999999</v>
      </c>
      <c r="R5967">
        <v>0</v>
      </c>
      <c r="S5967">
        <v>3.0539999999999998</v>
      </c>
      <c r="U5967">
        <v>248.48</v>
      </c>
      <c r="V5967">
        <v>145.505</v>
      </c>
      <c r="W5967">
        <v>7500</v>
      </c>
      <c r="Y5967">
        <v>857.18499999999995</v>
      </c>
      <c r="Z5967">
        <f>E5967</f>
        <v>393.98500000000001</v>
      </c>
      <c r="AA5967">
        <f>I5967</f>
        <v>0</v>
      </c>
      <c r="AB5967">
        <f>F5967</f>
        <v>463.19999999999993</v>
      </c>
    </row>
    <row r="5968" spans="4:28" x14ac:dyDescent="0.2">
      <c r="D5968">
        <v>834.71400000000006</v>
      </c>
      <c r="E5968">
        <f>U5968+V5968-G5968</f>
        <v>425.13499999999999</v>
      </c>
      <c r="F5968">
        <f>IF(AND(W5968&gt;0,G5968=0),D5968-E5968,0)</f>
        <v>409.57900000000006</v>
      </c>
      <c r="G5968">
        <f>IF((U5968+V5968)&gt;D5968,(U5968+V5968)-D5968,0)</f>
        <v>0</v>
      </c>
      <c r="H5968">
        <f>_xlfn.IFS(K5968=1,0,AND(G5968&gt;0,K5968&lt;1,W5968=0),MIN(G5968,B$3-J5968),AND(W5968&gt;0,K5968&lt;1),MIN(B$3-J5968,B$4,B$3-J5968),AND(W5968=0,G5968=0),0)</f>
        <v>0</v>
      </c>
      <c r="I5968">
        <f>IF(AND(D5968&gt;(U5968+V5968),W5968=0,K5968&gt;0.3),MIN(J5968-B$3*0.3,B$5,D5968-(U5968+V5968)),0)</f>
        <v>0</v>
      </c>
      <c r="J5968">
        <f t="shared" si="93"/>
        <v>10000</v>
      </c>
      <c r="K5968" s="1">
        <f>J5968/B$3</f>
        <v>1</v>
      </c>
      <c r="L5968">
        <f>IF(D5968&gt;U5968+V5968+W5968,D5968-(U5968+V5968+W5968+I5968),0)</f>
        <v>0</v>
      </c>
      <c r="M5968">
        <f>D5968-L5968</f>
        <v>834.71400000000006</v>
      </c>
      <c r="O5968">
        <v>349.83499999999998</v>
      </c>
      <c r="P5968">
        <v>90.245000000000005</v>
      </c>
      <c r="Q5968">
        <v>347.96100000000001</v>
      </c>
      <c r="R5968">
        <v>0</v>
      </c>
      <c r="S5968">
        <v>46.673000000000002</v>
      </c>
      <c r="U5968">
        <v>248.48</v>
      </c>
      <c r="V5968">
        <v>176.655</v>
      </c>
      <c r="W5968">
        <v>7500</v>
      </c>
      <c r="Y5968">
        <v>834.71400000000006</v>
      </c>
      <c r="Z5968">
        <f>E5968</f>
        <v>425.13499999999999</v>
      </c>
      <c r="AA5968">
        <f>I5968</f>
        <v>0</v>
      </c>
      <c r="AB5968">
        <f>F5968</f>
        <v>409.57900000000006</v>
      </c>
    </row>
    <row r="5969" spans="4:28" x14ac:dyDescent="0.2">
      <c r="D5969">
        <v>1076.817</v>
      </c>
      <c r="E5969">
        <f>U5969+V5969-G5969</f>
        <v>519.74400000000003</v>
      </c>
      <c r="F5969">
        <f>IF(AND(W5969&gt;0,G5969=0),D5969-E5969,0)</f>
        <v>557.07299999999998</v>
      </c>
      <c r="G5969">
        <f>IF((U5969+V5969)&gt;D5969,(U5969+V5969)-D5969,0)</f>
        <v>0</v>
      </c>
      <c r="H5969">
        <f>_xlfn.IFS(K5969=1,0,AND(G5969&gt;0,K5969&lt;1,W5969=0),MIN(G5969,B$3-J5969),AND(W5969&gt;0,K5969&lt;1),MIN(B$3-J5969,B$4,B$3-J5969),AND(W5969=0,G5969=0),0)</f>
        <v>0</v>
      </c>
      <c r="I5969">
        <f>IF(AND(D5969&gt;(U5969+V5969),W5969=0,K5969&gt;0.3),MIN(J5969-B$3*0.3,B$5,D5969-(U5969+V5969)),0)</f>
        <v>0</v>
      </c>
      <c r="J5969">
        <f t="shared" si="93"/>
        <v>10000</v>
      </c>
      <c r="K5969" s="1">
        <f>J5969/B$3</f>
        <v>1</v>
      </c>
      <c r="L5969">
        <f>IF(D5969&gt;U5969+V5969+W5969,D5969-(U5969+V5969+W5969+I5969),0)</f>
        <v>0</v>
      </c>
      <c r="M5969">
        <f>D5969-L5969</f>
        <v>1076.817</v>
      </c>
      <c r="O5969">
        <v>328.21</v>
      </c>
      <c r="P5969">
        <v>74.998000000000005</v>
      </c>
      <c r="Q5969">
        <v>622.09199999999998</v>
      </c>
      <c r="R5969">
        <v>0</v>
      </c>
      <c r="S5969">
        <v>51.518000000000001</v>
      </c>
      <c r="U5969">
        <v>248.48</v>
      </c>
      <c r="V5969">
        <v>271.26400000000001</v>
      </c>
      <c r="W5969">
        <v>7500</v>
      </c>
      <c r="Y5969">
        <v>1076.817</v>
      </c>
      <c r="Z5969">
        <f>E5969</f>
        <v>519.74400000000003</v>
      </c>
      <c r="AA5969">
        <f>I5969</f>
        <v>0</v>
      </c>
      <c r="AB5969">
        <f>F5969</f>
        <v>557.07299999999998</v>
      </c>
    </row>
    <row r="5970" spans="4:28" x14ac:dyDescent="0.2">
      <c r="D5970">
        <v>1007.8440000000001</v>
      </c>
      <c r="E5970">
        <f>U5970+V5970-G5970</f>
        <v>370.31099999999998</v>
      </c>
      <c r="F5970">
        <f>IF(AND(W5970&gt;0,G5970=0),D5970-E5970,0)</f>
        <v>637.53300000000013</v>
      </c>
      <c r="G5970">
        <f>IF((U5970+V5970)&gt;D5970,(U5970+V5970)-D5970,0)</f>
        <v>0</v>
      </c>
      <c r="H5970">
        <f>_xlfn.IFS(K5970=1,0,AND(G5970&gt;0,K5970&lt;1,W5970=0),MIN(G5970,B$3-J5970),AND(W5970&gt;0,K5970&lt;1),MIN(B$3-J5970,B$4,B$3-J5970),AND(W5970=0,G5970=0),0)</f>
        <v>0</v>
      </c>
      <c r="I5970">
        <f>IF(AND(D5970&gt;(U5970+V5970),W5970=0,K5970&gt;0.3),MIN(J5970-B$3*0.3,B$5,D5970-(U5970+V5970)),0)</f>
        <v>0</v>
      </c>
      <c r="J5970">
        <f t="shared" si="93"/>
        <v>10000</v>
      </c>
      <c r="K5970" s="1">
        <f>J5970/B$3</f>
        <v>1</v>
      </c>
      <c r="L5970">
        <f>IF(D5970&gt;U5970+V5970+W5970,D5970-(U5970+V5970+W5970+I5970),0)</f>
        <v>0</v>
      </c>
      <c r="M5970">
        <f>D5970-L5970</f>
        <v>1007.8440000000001</v>
      </c>
      <c r="O5970">
        <v>340.68</v>
      </c>
      <c r="P5970">
        <v>67.998000000000005</v>
      </c>
      <c r="Q5970">
        <v>599.16600000000005</v>
      </c>
      <c r="R5970">
        <v>0</v>
      </c>
      <c r="S5970">
        <v>0</v>
      </c>
      <c r="U5970">
        <v>248.48</v>
      </c>
      <c r="V5970">
        <v>121.831</v>
      </c>
      <c r="W5970">
        <v>7500</v>
      </c>
      <c r="Y5970">
        <v>1007.8440000000001</v>
      </c>
      <c r="Z5970">
        <f>E5970</f>
        <v>370.31099999999998</v>
      </c>
      <c r="AA5970">
        <f>I5970</f>
        <v>0</v>
      </c>
      <c r="AB5970">
        <f>F5970</f>
        <v>637.53300000000013</v>
      </c>
    </row>
    <row r="5971" spans="4:28" x14ac:dyDescent="0.2">
      <c r="D5971">
        <v>901.00300000000004</v>
      </c>
      <c r="E5971">
        <f>U5971+V5971-G5971</f>
        <v>303.45299999999997</v>
      </c>
      <c r="F5971">
        <f>IF(AND(W5971&gt;0,G5971=0),D5971-E5971,0)</f>
        <v>0</v>
      </c>
      <c r="G5971">
        <f>IF((U5971+V5971)&gt;D5971,(U5971+V5971)-D5971,0)</f>
        <v>0</v>
      </c>
      <c r="H5971">
        <f>_xlfn.IFS(K5971=1,0,AND(G5971&gt;0,K5971&lt;1,W5971=0),MIN(G5971,B$3-J5971),AND(W5971&gt;0,K5971&lt;1),MIN(B$3-J5971,B$4,B$3-J5971),AND(W5971=0,G5971=0),0)</f>
        <v>0</v>
      </c>
      <c r="I5971">
        <f>IF(AND(D5971&gt;(U5971+V5971),W5971=0,K5971&gt;0.3),MIN(J5971-B$3*0.3,B$5,D5971-(U5971+V5971)),0)</f>
        <v>597.55000000000007</v>
      </c>
      <c r="J5971">
        <f t="shared" si="93"/>
        <v>10000</v>
      </c>
      <c r="K5971" s="1">
        <f>J5971/B$3</f>
        <v>1</v>
      </c>
      <c r="L5971">
        <f>IF(D5971&gt;U5971+V5971+W5971,D5971-(U5971+V5971+W5971+I5971),0)</f>
        <v>0</v>
      </c>
      <c r="M5971">
        <f>D5971-L5971</f>
        <v>901.00300000000004</v>
      </c>
      <c r="O5971">
        <v>340.45800000000003</v>
      </c>
      <c r="P5971">
        <v>55.177</v>
      </c>
      <c r="Q5971">
        <v>505.36799999999999</v>
      </c>
      <c r="R5971">
        <v>0</v>
      </c>
      <c r="S5971">
        <v>0</v>
      </c>
      <c r="U5971">
        <v>248.48</v>
      </c>
      <c r="V5971">
        <v>54.972999999999999</v>
      </c>
      <c r="W5971">
        <v>0</v>
      </c>
      <c r="Y5971">
        <v>901.00300000000004</v>
      </c>
      <c r="Z5971">
        <f>E5971</f>
        <v>303.45299999999997</v>
      </c>
      <c r="AA5971">
        <f>I5971</f>
        <v>597.55000000000007</v>
      </c>
      <c r="AB5971">
        <f>F5971</f>
        <v>0</v>
      </c>
    </row>
    <row r="5972" spans="4:28" x14ac:dyDescent="0.2">
      <c r="D5972">
        <v>1022.7</v>
      </c>
      <c r="E5972">
        <f>U5972+V5972-G5972</f>
        <v>256.37299999999999</v>
      </c>
      <c r="F5972">
        <f>IF(AND(W5972&gt;0,G5972=0),D5972-E5972,0)</f>
        <v>0</v>
      </c>
      <c r="G5972">
        <f>IF((U5972+V5972)&gt;D5972,(U5972+V5972)-D5972,0)</f>
        <v>0</v>
      </c>
      <c r="H5972">
        <f>_xlfn.IFS(K5972=1,0,AND(G5972&gt;0,K5972&lt;1,W5972=0),MIN(G5972,B$3-J5972),AND(W5972&gt;0,K5972&lt;1),MIN(B$3-J5972,B$4,B$3-J5972),AND(W5972=0,G5972=0),0)</f>
        <v>0</v>
      </c>
      <c r="I5972">
        <f>IF(AND(D5972&gt;(U5972+V5972),W5972=0,K5972&gt;0.3),MIN(J5972-B$3*0.3,B$5,D5972-(U5972+V5972)),0)</f>
        <v>766.327</v>
      </c>
      <c r="J5972">
        <f t="shared" si="93"/>
        <v>9402.4500000000007</v>
      </c>
      <c r="K5972" s="1">
        <f>J5972/B$3</f>
        <v>0.94024500000000011</v>
      </c>
      <c r="L5972">
        <f>IF(D5972&gt;U5972+V5972+W5972,D5972-(U5972+V5972+W5972+I5972),0)</f>
        <v>0</v>
      </c>
      <c r="M5972">
        <f>D5972-L5972</f>
        <v>1022.7</v>
      </c>
      <c r="O5972">
        <v>514.94299999999998</v>
      </c>
      <c r="P5972">
        <v>85.786000000000001</v>
      </c>
      <c r="Q5972">
        <v>421.971</v>
      </c>
      <c r="R5972">
        <v>0</v>
      </c>
      <c r="S5972">
        <v>0</v>
      </c>
      <c r="U5972">
        <v>248.48</v>
      </c>
      <c r="V5972">
        <v>7.8929999999999998</v>
      </c>
      <c r="W5972">
        <v>0</v>
      </c>
      <c r="Y5972">
        <v>1022.7</v>
      </c>
      <c r="Z5972">
        <f>E5972</f>
        <v>256.37299999999999</v>
      </c>
      <c r="AA5972">
        <f>I5972</f>
        <v>766.327</v>
      </c>
      <c r="AB5972">
        <f>F5972</f>
        <v>0</v>
      </c>
    </row>
    <row r="5973" spans="4:28" x14ac:dyDescent="0.2">
      <c r="D5973">
        <v>1007.119</v>
      </c>
      <c r="E5973">
        <f>U5973+V5973-G5973</f>
        <v>251.46899999999999</v>
      </c>
      <c r="F5973">
        <f>IF(AND(W5973&gt;0,G5973=0),D5973-E5973,0)</f>
        <v>0</v>
      </c>
      <c r="G5973">
        <f>IF((U5973+V5973)&gt;D5973,(U5973+V5973)-D5973,0)</f>
        <v>0</v>
      </c>
      <c r="H5973">
        <f>_xlfn.IFS(K5973=1,0,AND(G5973&gt;0,K5973&lt;1,W5973=0),MIN(G5973,B$3-J5973),AND(W5973&gt;0,K5973&lt;1),MIN(B$3-J5973,B$4,B$3-J5973),AND(W5973=0,G5973=0),0)</f>
        <v>0</v>
      </c>
      <c r="I5973">
        <f>IF(AND(D5973&gt;(U5973+V5973),W5973=0,K5973&gt;0.3),MIN(J5973-B$3*0.3,B$5,D5973-(U5973+V5973)),0)</f>
        <v>755.65000000000009</v>
      </c>
      <c r="J5973">
        <f t="shared" si="93"/>
        <v>8636.1230000000014</v>
      </c>
      <c r="K5973" s="1">
        <f>J5973/B$3</f>
        <v>0.86361230000000011</v>
      </c>
      <c r="L5973">
        <f>IF(D5973&gt;U5973+V5973+W5973,D5973-(U5973+V5973+W5973+I5973),0)</f>
        <v>-1.1368683772161603E-13</v>
      </c>
      <c r="M5973">
        <f>D5973-L5973</f>
        <v>1007.1190000000001</v>
      </c>
      <c r="O5973">
        <v>575.64099999999996</v>
      </c>
      <c r="P5973">
        <v>78.828000000000003</v>
      </c>
      <c r="Q5973">
        <v>339.32499999999999</v>
      </c>
      <c r="R5973">
        <v>0</v>
      </c>
      <c r="S5973">
        <v>13.324999999999999</v>
      </c>
      <c r="U5973">
        <v>248.48</v>
      </c>
      <c r="V5973">
        <v>2.9889999999999999</v>
      </c>
      <c r="W5973">
        <v>0</v>
      </c>
      <c r="Y5973">
        <v>1007.119</v>
      </c>
      <c r="Z5973">
        <f>E5973</f>
        <v>251.46899999999999</v>
      </c>
      <c r="AA5973">
        <f>I5973</f>
        <v>755.65000000000009</v>
      </c>
      <c r="AB5973">
        <f>F5973</f>
        <v>0</v>
      </c>
    </row>
    <row r="5974" spans="4:28" x14ac:dyDescent="0.2">
      <c r="D5974">
        <v>900.46500000000003</v>
      </c>
      <c r="E5974">
        <f>U5974+V5974-G5974</f>
        <v>248.48</v>
      </c>
      <c r="F5974">
        <f>IF(AND(W5974&gt;0,G5974=0),D5974-E5974,0)</f>
        <v>0</v>
      </c>
      <c r="G5974">
        <f>IF((U5974+V5974)&gt;D5974,(U5974+V5974)-D5974,0)</f>
        <v>0</v>
      </c>
      <c r="H5974">
        <f>_xlfn.IFS(K5974=1,0,AND(G5974&gt;0,K5974&lt;1,W5974=0),MIN(G5974,B$3-J5974),AND(W5974&gt;0,K5974&lt;1),MIN(B$3-J5974,B$4,B$3-J5974),AND(W5974=0,G5974=0),0)</f>
        <v>0</v>
      </c>
      <c r="I5974">
        <f>IF(AND(D5974&gt;(U5974+V5974),W5974=0,K5974&gt;0.3),MIN(J5974-B$3*0.3,B$5,D5974-(U5974+V5974)),0)</f>
        <v>651.98500000000001</v>
      </c>
      <c r="J5974">
        <f t="shared" si="93"/>
        <v>7880.4730000000018</v>
      </c>
      <c r="K5974" s="1">
        <f>J5974/B$3</f>
        <v>0.78804730000000023</v>
      </c>
      <c r="L5974">
        <f>IF(D5974&gt;U5974+V5974+W5974,D5974-(U5974+V5974+W5974+I5974),0)</f>
        <v>0</v>
      </c>
      <c r="M5974">
        <f>D5974-L5974</f>
        <v>900.46500000000003</v>
      </c>
      <c r="O5974">
        <v>561.98400000000004</v>
      </c>
      <c r="P5974">
        <v>67.962000000000003</v>
      </c>
      <c r="Q5974">
        <v>243.869</v>
      </c>
      <c r="R5974">
        <v>0</v>
      </c>
      <c r="S5974">
        <v>26.65</v>
      </c>
      <c r="U5974">
        <v>248.48</v>
      </c>
      <c r="V5974">
        <v>0</v>
      </c>
      <c r="W5974">
        <v>0</v>
      </c>
      <c r="Y5974">
        <v>900.46500000000003</v>
      </c>
      <c r="Z5974">
        <f>E5974</f>
        <v>248.48</v>
      </c>
      <c r="AA5974">
        <f>I5974</f>
        <v>651.98500000000001</v>
      </c>
      <c r="AB5974">
        <f>F5974</f>
        <v>0</v>
      </c>
    </row>
    <row r="5975" spans="4:28" x14ac:dyDescent="0.2">
      <c r="D5975">
        <v>800.65099999999995</v>
      </c>
      <c r="E5975">
        <f>U5975+V5975-G5975</f>
        <v>248.48</v>
      </c>
      <c r="F5975">
        <f>IF(AND(W5975&gt;0,G5975=0),D5975-E5975,0)</f>
        <v>0</v>
      </c>
      <c r="G5975">
        <f>IF((U5975+V5975)&gt;D5975,(U5975+V5975)-D5975,0)</f>
        <v>0</v>
      </c>
      <c r="H5975">
        <f>_xlfn.IFS(K5975=1,0,AND(G5975&gt;0,K5975&lt;1,W5975=0),MIN(G5975,B$3-J5975),AND(W5975&gt;0,K5975&lt;1),MIN(B$3-J5975,B$4,B$3-J5975),AND(W5975=0,G5975=0),0)</f>
        <v>0</v>
      </c>
      <c r="I5975">
        <f>IF(AND(D5975&gt;(U5975+V5975),W5975=0,K5975&gt;0.3),MIN(J5975-B$3*0.3,B$5,D5975-(U5975+V5975)),0)</f>
        <v>552.17099999999994</v>
      </c>
      <c r="J5975">
        <f t="shared" si="93"/>
        <v>7228.4880000000021</v>
      </c>
      <c r="K5975" s="1">
        <f>J5975/B$3</f>
        <v>0.72284880000000018</v>
      </c>
      <c r="L5975">
        <f>IF(D5975&gt;U5975+V5975+W5975,D5975-(U5975+V5975+W5975+I5975),0)</f>
        <v>0</v>
      </c>
      <c r="M5975">
        <f>D5975-L5975</f>
        <v>800.65099999999995</v>
      </c>
      <c r="O5975">
        <v>482.47800000000001</v>
      </c>
      <c r="P5975">
        <v>41.78</v>
      </c>
      <c r="Q5975">
        <v>249.74299999999999</v>
      </c>
      <c r="R5975">
        <v>0</v>
      </c>
      <c r="S5975">
        <v>26.65</v>
      </c>
      <c r="U5975">
        <v>248.48</v>
      </c>
      <c r="V5975">
        <v>0</v>
      </c>
      <c r="W5975">
        <v>0</v>
      </c>
      <c r="Y5975">
        <v>800.65099999999995</v>
      </c>
      <c r="Z5975">
        <f>E5975</f>
        <v>248.48</v>
      </c>
      <c r="AA5975">
        <f>I5975</f>
        <v>552.17099999999994</v>
      </c>
      <c r="AB5975">
        <f>F5975</f>
        <v>0</v>
      </c>
    </row>
    <row r="5976" spans="4:28" x14ac:dyDescent="0.2">
      <c r="D5976">
        <v>830.03</v>
      </c>
      <c r="E5976">
        <f>U5976+V5976-G5976</f>
        <v>248.48</v>
      </c>
      <c r="F5976">
        <f>IF(AND(W5976&gt;0,G5976=0),D5976-E5976,0)</f>
        <v>581.54999999999995</v>
      </c>
      <c r="G5976">
        <f>IF((U5976+V5976)&gt;D5976,(U5976+V5976)-D5976,0)</f>
        <v>0</v>
      </c>
      <c r="H5976">
        <f>_xlfn.IFS(K5976=1,0,AND(G5976&gt;0,K5976&lt;1,W5976=0),MIN(G5976,B$3-J5976),AND(W5976&gt;0,K5976&lt;1),MIN(B$3-J5976,B$4,B$3-J5976),AND(W5976=0,G5976=0),0)</f>
        <v>2500</v>
      </c>
      <c r="I5976">
        <f>IF(AND(D5976&gt;(U5976+V5976),W5976=0,K5976&gt;0.3),MIN(J5976-B$3*0.3,B$5,D5976-(U5976+V5976)),0)</f>
        <v>0</v>
      </c>
      <c r="J5976">
        <f t="shared" si="93"/>
        <v>6676.3170000000018</v>
      </c>
      <c r="K5976" s="1">
        <f>J5976/B$3</f>
        <v>0.66763170000000016</v>
      </c>
      <c r="L5976">
        <f>IF(D5976&gt;U5976+V5976+W5976,D5976-(U5976+V5976+W5976+I5976),0)</f>
        <v>0</v>
      </c>
      <c r="M5976">
        <f>D5976-L5976</f>
        <v>830.03</v>
      </c>
      <c r="O5976">
        <v>556.22</v>
      </c>
      <c r="P5976">
        <v>22.541</v>
      </c>
      <c r="Q5976">
        <v>224.61799999999999</v>
      </c>
      <c r="R5976">
        <v>0</v>
      </c>
      <c r="S5976">
        <v>26.65</v>
      </c>
      <c r="U5976">
        <v>248.48</v>
      </c>
      <c r="V5976">
        <v>0</v>
      </c>
      <c r="W5976">
        <v>7500</v>
      </c>
      <c r="Y5976">
        <v>830.03</v>
      </c>
      <c r="Z5976">
        <f>E5976</f>
        <v>248.48</v>
      </c>
      <c r="AA5976">
        <f>I5976</f>
        <v>0</v>
      </c>
      <c r="AB5976">
        <f>F5976</f>
        <v>581.54999999999995</v>
      </c>
    </row>
    <row r="5977" spans="4:28" x14ac:dyDescent="0.2">
      <c r="D5977">
        <v>941.77300000000002</v>
      </c>
      <c r="E5977">
        <f>U5977+V5977-G5977</f>
        <v>248.48</v>
      </c>
      <c r="F5977">
        <f>IF(AND(W5977&gt;0,G5977=0),D5977-E5977,0)</f>
        <v>0</v>
      </c>
      <c r="G5977">
        <f>IF((U5977+V5977)&gt;D5977,(U5977+V5977)-D5977,0)</f>
        <v>0</v>
      </c>
      <c r="H5977">
        <f>_xlfn.IFS(K5977=1,0,AND(G5977&gt;0,K5977&lt;1,W5977=0),MIN(G5977,B$3-J5977),AND(W5977&gt;0,K5977&lt;1),MIN(B$3-J5977,B$4,B$3-J5977),AND(W5977=0,G5977=0),0)</f>
        <v>0</v>
      </c>
      <c r="I5977">
        <f>IF(AND(D5977&gt;(U5977+V5977),W5977=0,K5977&gt;0.3),MIN(J5977-B$3*0.3,B$5,D5977-(U5977+V5977)),0)</f>
        <v>693.29300000000001</v>
      </c>
      <c r="J5977">
        <f t="shared" si="93"/>
        <v>9176.3170000000027</v>
      </c>
      <c r="K5977" s="1">
        <f>J5977/B$3</f>
        <v>0.91763170000000027</v>
      </c>
      <c r="L5977">
        <f>IF(D5977&gt;U5977+V5977+W5977,D5977-(U5977+V5977+W5977+I5977),0)</f>
        <v>0</v>
      </c>
      <c r="M5977">
        <f>D5977-L5977</f>
        <v>941.77300000000002</v>
      </c>
      <c r="O5977">
        <v>555.75199999999995</v>
      </c>
      <c r="P5977">
        <v>21.942</v>
      </c>
      <c r="Q5977">
        <v>337.42899999999997</v>
      </c>
      <c r="R5977">
        <v>0</v>
      </c>
      <c r="S5977">
        <v>26.65</v>
      </c>
      <c r="U5977">
        <v>248.48</v>
      </c>
      <c r="V5977">
        <v>0</v>
      </c>
      <c r="W5977">
        <v>0</v>
      </c>
      <c r="Y5977">
        <v>941.77300000000002</v>
      </c>
      <c r="Z5977">
        <f>E5977</f>
        <v>248.48</v>
      </c>
      <c r="AA5977">
        <f>I5977</f>
        <v>693.29300000000001</v>
      </c>
      <c r="AB5977">
        <f>F5977</f>
        <v>0</v>
      </c>
    </row>
    <row r="5978" spans="4:28" x14ac:dyDescent="0.2">
      <c r="D5978">
        <v>1184.5719999999999</v>
      </c>
      <c r="E5978">
        <f>U5978+V5978-G5978</f>
        <v>248.48</v>
      </c>
      <c r="F5978">
        <f>IF(AND(W5978&gt;0,G5978=0),D5978-E5978,0)</f>
        <v>936.09199999999987</v>
      </c>
      <c r="G5978">
        <f>IF((U5978+V5978)&gt;D5978,(U5978+V5978)-D5978,0)</f>
        <v>0</v>
      </c>
      <c r="H5978">
        <f>_xlfn.IFS(K5978=1,0,AND(G5978&gt;0,K5978&lt;1,W5978=0),MIN(G5978,B$3-J5978),AND(W5978&gt;0,K5978&lt;1),MIN(B$3-J5978,B$4,B$3-J5978),AND(W5978=0,G5978=0),0)</f>
        <v>1516.9759999999969</v>
      </c>
      <c r="I5978">
        <f>IF(AND(D5978&gt;(U5978+V5978),W5978=0,K5978&gt;0.3),MIN(J5978-B$3*0.3,B$5,D5978-(U5978+V5978)),0)</f>
        <v>0</v>
      </c>
      <c r="J5978">
        <f t="shared" si="93"/>
        <v>8483.0240000000031</v>
      </c>
      <c r="K5978" s="1">
        <f>J5978/B$3</f>
        <v>0.84830240000000035</v>
      </c>
      <c r="L5978">
        <f>IF(D5978&gt;U5978+V5978+W5978,D5978-(U5978+V5978+W5978+I5978),0)</f>
        <v>0</v>
      </c>
      <c r="M5978">
        <f>D5978-L5978</f>
        <v>1184.5719999999999</v>
      </c>
      <c r="O5978">
        <v>408.77699999999999</v>
      </c>
      <c r="P5978">
        <v>57.01</v>
      </c>
      <c r="Q5978">
        <v>692.13499999999999</v>
      </c>
      <c r="R5978">
        <v>0</v>
      </c>
      <c r="S5978">
        <v>26.65</v>
      </c>
      <c r="U5978">
        <v>248.48</v>
      </c>
      <c r="V5978">
        <v>0</v>
      </c>
      <c r="W5978">
        <v>7500</v>
      </c>
      <c r="Y5978">
        <v>1184.5719999999999</v>
      </c>
      <c r="Z5978">
        <f>E5978</f>
        <v>248.48</v>
      </c>
      <c r="AA5978">
        <f>I5978</f>
        <v>0</v>
      </c>
      <c r="AB5978">
        <f>F5978</f>
        <v>936.09199999999987</v>
      </c>
    </row>
    <row r="5979" spans="4:28" x14ac:dyDescent="0.2">
      <c r="D5979">
        <v>845.47799999999995</v>
      </c>
      <c r="E5979">
        <f>U5979+V5979-G5979</f>
        <v>248.48</v>
      </c>
      <c r="F5979">
        <f>IF(AND(W5979&gt;0,G5979=0),D5979-E5979,0)</f>
        <v>596.99799999999993</v>
      </c>
      <c r="G5979">
        <f>IF((U5979+V5979)&gt;D5979,(U5979+V5979)-D5979,0)</f>
        <v>0</v>
      </c>
      <c r="H5979">
        <f>_xlfn.IFS(K5979=1,0,AND(G5979&gt;0,K5979&lt;1,W5979=0),MIN(G5979,B$3-J5979),AND(W5979&gt;0,K5979&lt;1),MIN(B$3-J5979,B$4,B$3-J5979),AND(W5979=0,G5979=0),0)</f>
        <v>0</v>
      </c>
      <c r="I5979">
        <f>IF(AND(D5979&gt;(U5979+V5979),W5979=0,K5979&gt;0.3),MIN(J5979-B$3*0.3,B$5,D5979-(U5979+V5979)),0)</f>
        <v>0</v>
      </c>
      <c r="J5979">
        <f t="shared" si="93"/>
        <v>10000</v>
      </c>
      <c r="K5979" s="1">
        <f>J5979/B$3</f>
        <v>1</v>
      </c>
      <c r="L5979">
        <f>IF(D5979&gt;U5979+V5979+W5979,D5979-(U5979+V5979+W5979+I5979),0)</f>
        <v>0</v>
      </c>
      <c r="M5979">
        <f>D5979-L5979</f>
        <v>845.47799999999995</v>
      </c>
      <c r="O5979">
        <v>308.92500000000001</v>
      </c>
      <c r="P5979">
        <v>94.308999999999997</v>
      </c>
      <c r="Q5979">
        <v>420.42599999999999</v>
      </c>
      <c r="R5979">
        <v>0</v>
      </c>
      <c r="S5979">
        <v>21.818000000000001</v>
      </c>
      <c r="U5979">
        <v>248.48</v>
      </c>
      <c r="V5979">
        <v>0</v>
      </c>
      <c r="W5979">
        <v>7500</v>
      </c>
      <c r="Y5979">
        <v>845.47799999999995</v>
      </c>
      <c r="Z5979">
        <f>E5979</f>
        <v>248.48</v>
      </c>
      <c r="AA5979">
        <f>I5979</f>
        <v>0</v>
      </c>
      <c r="AB5979">
        <f>F5979</f>
        <v>596.99799999999993</v>
      </c>
    </row>
    <row r="5980" spans="4:28" x14ac:dyDescent="0.2">
      <c r="D5980">
        <v>768.40899999999999</v>
      </c>
      <c r="E5980">
        <f>U5980+V5980-G5980</f>
        <v>248.48</v>
      </c>
      <c r="F5980">
        <f>IF(AND(W5980&gt;0,G5980=0),D5980-E5980,0)</f>
        <v>519.92899999999997</v>
      </c>
      <c r="G5980">
        <f>IF((U5980+V5980)&gt;D5980,(U5980+V5980)-D5980,0)</f>
        <v>0</v>
      </c>
      <c r="H5980">
        <f>_xlfn.IFS(K5980=1,0,AND(G5980&gt;0,K5980&lt;1,W5980=0),MIN(G5980,B$3-J5980),AND(W5980&gt;0,K5980&lt;1),MIN(B$3-J5980,B$4,B$3-J5980),AND(W5980=0,G5980=0),0)</f>
        <v>0</v>
      </c>
      <c r="I5980">
        <f>IF(AND(D5980&gt;(U5980+V5980),W5980=0,K5980&gt;0.3),MIN(J5980-B$3*0.3,B$5,D5980-(U5980+V5980)),0)</f>
        <v>0</v>
      </c>
      <c r="J5980">
        <f t="shared" si="93"/>
        <v>10000</v>
      </c>
      <c r="K5980" s="1">
        <f>J5980/B$3</f>
        <v>1</v>
      </c>
      <c r="L5980">
        <f>IF(D5980&gt;U5980+V5980+W5980,D5980-(U5980+V5980+W5980+I5980),0)</f>
        <v>0</v>
      </c>
      <c r="M5980">
        <f>D5980-L5980</f>
        <v>768.40899999999999</v>
      </c>
      <c r="O5980">
        <v>208.08500000000001</v>
      </c>
      <c r="P5980">
        <v>85.667000000000002</v>
      </c>
      <c r="Q5980">
        <v>430.827</v>
      </c>
      <c r="R5980">
        <v>0</v>
      </c>
      <c r="S5980">
        <v>43.831000000000003</v>
      </c>
      <c r="U5980">
        <v>248.48</v>
      </c>
      <c r="V5980">
        <v>0</v>
      </c>
      <c r="W5980">
        <v>7500</v>
      </c>
      <c r="Y5980">
        <v>768.40899999999999</v>
      </c>
      <c r="Z5980">
        <f>E5980</f>
        <v>248.48</v>
      </c>
      <c r="AA5980">
        <f>I5980</f>
        <v>0</v>
      </c>
      <c r="AB5980">
        <f>F5980</f>
        <v>519.92899999999997</v>
      </c>
    </row>
    <row r="5981" spans="4:28" x14ac:dyDescent="0.2">
      <c r="D5981">
        <v>656.74199999999996</v>
      </c>
      <c r="E5981">
        <f>U5981+V5981-G5981</f>
        <v>248.48</v>
      </c>
      <c r="F5981">
        <f>IF(AND(W5981&gt;0,G5981=0),D5981-E5981,0)</f>
        <v>408.26199999999994</v>
      </c>
      <c r="G5981">
        <f>IF((U5981+V5981)&gt;D5981,(U5981+V5981)-D5981,0)</f>
        <v>0</v>
      </c>
      <c r="H5981">
        <f>_xlfn.IFS(K5981=1,0,AND(G5981&gt;0,K5981&lt;1,W5981=0),MIN(G5981,B$3-J5981),AND(W5981&gt;0,K5981&lt;1),MIN(B$3-J5981,B$4,B$3-J5981),AND(W5981=0,G5981=0),0)</f>
        <v>0</v>
      </c>
      <c r="I5981">
        <f>IF(AND(D5981&gt;(U5981+V5981),W5981=0,K5981&gt;0.3),MIN(J5981-B$3*0.3,B$5,D5981-(U5981+V5981)),0)</f>
        <v>0</v>
      </c>
      <c r="J5981">
        <f t="shared" si="93"/>
        <v>10000</v>
      </c>
      <c r="K5981" s="1">
        <f>J5981/B$3</f>
        <v>1</v>
      </c>
      <c r="L5981">
        <f>IF(D5981&gt;U5981+V5981+W5981,D5981-(U5981+V5981+W5981+I5981),0)</f>
        <v>0</v>
      </c>
      <c r="M5981">
        <f>D5981-L5981</f>
        <v>656.74199999999996</v>
      </c>
      <c r="O5981">
        <v>155.07300000000001</v>
      </c>
      <c r="P5981">
        <v>74.52</v>
      </c>
      <c r="Q5981">
        <v>408.00400000000002</v>
      </c>
      <c r="R5981">
        <v>0</v>
      </c>
      <c r="S5981">
        <v>19.145</v>
      </c>
      <c r="U5981">
        <v>248.48</v>
      </c>
      <c r="V5981">
        <v>0</v>
      </c>
      <c r="W5981">
        <v>7500</v>
      </c>
      <c r="Y5981">
        <v>656.74199999999996</v>
      </c>
      <c r="Z5981">
        <f>E5981</f>
        <v>248.48</v>
      </c>
      <c r="AA5981">
        <f>I5981</f>
        <v>0</v>
      </c>
      <c r="AB5981">
        <f>F5981</f>
        <v>408.26199999999994</v>
      </c>
    </row>
    <row r="5982" spans="4:28" x14ac:dyDescent="0.2">
      <c r="D5982">
        <v>645.30499999999995</v>
      </c>
      <c r="E5982">
        <f>U5982+V5982-G5982</f>
        <v>248.48</v>
      </c>
      <c r="F5982">
        <f>IF(AND(W5982&gt;0,G5982=0),D5982-E5982,0)</f>
        <v>396.82499999999993</v>
      </c>
      <c r="G5982">
        <f>IF((U5982+V5982)&gt;D5982,(U5982+V5982)-D5982,0)</f>
        <v>0</v>
      </c>
      <c r="H5982">
        <f>_xlfn.IFS(K5982=1,0,AND(G5982&gt;0,K5982&lt;1,W5982=0),MIN(G5982,B$3-J5982),AND(W5982&gt;0,K5982&lt;1),MIN(B$3-J5982,B$4,B$3-J5982),AND(W5982=0,G5982=0),0)</f>
        <v>0</v>
      </c>
      <c r="I5982">
        <f>IF(AND(D5982&gt;(U5982+V5982),W5982=0,K5982&gt;0.3),MIN(J5982-B$3*0.3,B$5,D5982-(U5982+V5982)),0)</f>
        <v>0</v>
      </c>
      <c r="J5982">
        <f t="shared" si="93"/>
        <v>10000</v>
      </c>
      <c r="K5982" s="1">
        <f>J5982/B$3</f>
        <v>1</v>
      </c>
      <c r="L5982">
        <f>IF(D5982&gt;U5982+V5982+W5982,D5982-(U5982+V5982+W5982+I5982),0)</f>
        <v>0</v>
      </c>
      <c r="M5982">
        <f>D5982-L5982</f>
        <v>645.30499999999995</v>
      </c>
      <c r="O5982">
        <v>183.39500000000001</v>
      </c>
      <c r="P5982">
        <v>58.636000000000003</v>
      </c>
      <c r="Q5982">
        <v>386.67</v>
      </c>
      <c r="R5982">
        <v>0</v>
      </c>
      <c r="S5982">
        <v>16.605</v>
      </c>
      <c r="U5982">
        <v>248.48</v>
      </c>
      <c r="V5982">
        <v>0</v>
      </c>
      <c r="W5982">
        <v>7500</v>
      </c>
      <c r="Y5982">
        <v>645.30499999999995</v>
      </c>
      <c r="Z5982">
        <f>E5982</f>
        <v>248.48</v>
      </c>
      <c r="AA5982">
        <f>I5982</f>
        <v>0</v>
      </c>
      <c r="AB5982">
        <f>F5982</f>
        <v>396.82499999999993</v>
      </c>
    </row>
    <row r="5983" spans="4:28" x14ac:dyDescent="0.2">
      <c r="D5983">
        <v>661.47</v>
      </c>
      <c r="E5983">
        <f>U5983+V5983-G5983</f>
        <v>248.48</v>
      </c>
      <c r="F5983">
        <f>IF(AND(W5983&gt;0,G5983=0),D5983-E5983,0)</f>
        <v>0</v>
      </c>
      <c r="G5983">
        <f>IF((U5983+V5983)&gt;D5983,(U5983+V5983)-D5983,0)</f>
        <v>0</v>
      </c>
      <c r="H5983">
        <f>_xlfn.IFS(K5983=1,0,AND(G5983&gt;0,K5983&lt;1,W5983=0),MIN(G5983,B$3-J5983),AND(W5983&gt;0,K5983&lt;1),MIN(B$3-J5983,B$4,B$3-J5983),AND(W5983=0,G5983=0),0)</f>
        <v>0</v>
      </c>
      <c r="I5983">
        <f>IF(AND(D5983&gt;(U5983+V5983),W5983=0,K5983&gt;0.3),MIN(J5983-B$3*0.3,B$5,D5983-(U5983+V5983)),0)</f>
        <v>412.99</v>
      </c>
      <c r="J5983">
        <f t="shared" si="93"/>
        <v>10000</v>
      </c>
      <c r="K5983" s="1">
        <f>J5983/B$3</f>
        <v>1</v>
      </c>
      <c r="L5983">
        <f>IF(D5983&gt;U5983+V5983+W5983,D5983-(U5983+V5983+W5983+I5983),0)</f>
        <v>0</v>
      </c>
      <c r="M5983">
        <f>D5983-L5983</f>
        <v>661.47</v>
      </c>
      <c r="O5983">
        <v>170.28299999999999</v>
      </c>
      <c r="P5983">
        <v>73.688000000000002</v>
      </c>
      <c r="Q5983">
        <v>378.84100000000001</v>
      </c>
      <c r="R5983">
        <v>0</v>
      </c>
      <c r="S5983">
        <v>38.658000000000001</v>
      </c>
      <c r="U5983">
        <v>248.48</v>
      </c>
      <c r="V5983">
        <v>0</v>
      </c>
      <c r="W5983">
        <v>0</v>
      </c>
      <c r="Y5983">
        <v>661.47</v>
      </c>
      <c r="Z5983">
        <f>E5983</f>
        <v>248.48</v>
      </c>
      <c r="AA5983">
        <f>I5983</f>
        <v>412.99</v>
      </c>
      <c r="AB5983">
        <f>F5983</f>
        <v>0</v>
      </c>
    </row>
    <row r="5984" spans="4:28" x14ac:dyDescent="0.2">
      <c r="D5984">
        <v>893.14599999999996</v>
      </c>
      <c r="E5984">
        <f>U5984+V5984-G5984</f>
        <v>248.48</v>
      </c>
      <c r="F5984">
        <f>IF(AND(W5984&gt;0,G5984=0),D5984-E5984,0)</f>
        <v>0</v>
      </c>
      <c r="G5984">
        <f>IF((U5984+V5984)&gt;D5984,(U5984+V5984)-D5984,0)</f>
        <v>0</v>
      </c>
      <c r="H5984">
        <f>_xlfn.IFS(K5984=1,0,AND(G5984&gt;0,K5984&lt;1,W5984=0),MIN(G5984,B$3-J5984),AND(W5984&gt;0,K5984&lt;1),MIN(B$3-J5984,B$4,B$3-J5984),AND(W5984=0,G5984=0),0)</f>
        <v>0</v>
      </c>
      <c r="I5984">
        <f>IF(AND(D5984&gt;(U5984+V5984),W5984=0,K5984&gt;0.3),MIN(J5984-B$3*0.3,B$5,D5984-(U5984+V5984)),0)</f>
        <v>644.66599999999994</v>
      </c>
      <c r="J5984">
        <f t="shared" si="93"/>
        <v>9587.01</v>
      </c>
      <c r="K5984" s="1">
        <f>J5984/B$3</f>
        <v>0.95870100000000003</v>
      </c>
      <c r="L5984">
        <f>IF(D5984&gt;U5984+V5984+W5984,D5984-(U5984+V5984+W5984+I5984),0)</f>
        <v>0</v>
      </c>
      <c r="M5984">
        <f>D5984-L5984</f>
        <v>893.14599999999996</v>
      </c>
      <c r="O5984">
        <v>177.16300000000001</v>
      </c>
      <c r="P5984">
        <v>83.850999999999999</v>
      </c>
      <c r="Q5984">
        <v>448.30900000000003</v>
      </c>
      <c r="R5984">
        <v>0</v>
      </c>
      <c r="S5984">
        <v>183.82300000000001</v>
      </c>
      <c r="U5984">
        <v>248.48</v>
      </c>
      <c r="V5984">
        <v>0</v>
      </c>
      <c r="W5984">
        <v>0</v>
      </c>
      <c r="Y5984">
        <v>893.14599999999996</v>
      </c>
      <c r="Z5984">
        <f>E5984</f>
        <v>248.48</v>
      </c>
      <c r="AA5984">
        <f>I5984</f>
        <v>644.66599999999994</v>
      </c>
      <c r="AB5984">
        <f>F5984</f>
        <v>0</v>
      </c>
    </row>
    <row r="5985" spans="4:28" x14ac:dyDescent="0.2">
      <c r="D5985">
        <v>997.64200000000005</v>
      </c>
      <c r="E5985">
        <f>U5985+V5985-G5985</f>
        <v>248.48</v>
      </c>
      <c r="F5985">
        <f>IF(AND(W5985&gt;0,G5985=0),D5985-E5985,0)</f>
        <v>0</v>
      </c>
      <c r="G5985">
        <f>IF((U5985+V5985)&gt;D5985,(U5985+V5985)-D5985,0)</f>
        <v>0</v>
      </c>
      <c r="H5985">
        <f>_xlfn.IFS(K5985=1,0,AND(G5985&gt;0,K5985&lt;1,W5985=0),MIN(G5985,B$3-J5985),AND(W5985&gt;0,K5985&lt;1),MIN(B$3-J5985,B$4,B$3-J5985),AND(W5985=0,G5985=0),0)</f>
        <v>0</v>
      </c>
      <c r="I5985">
        <f>IF(AND(D5985&gt;(U5985+V5985),W5985=0,K5985&gt;0.3),MIN(J5985-B$3*0.3,B$5,D5985-(U5985+V5985)),0)</f>
        <v>749.16200000000003</v>
      </c>
      <c r="J5985">
        <f t="shared" si="93"/>
        <v>8942.344000000001</v>
      </c>
      <c r="K5985" s="1">
        <f>J5985/B$3</f>
        <v>0.8942344000000001</v>
      </c>
      <c r="L5985">
        <f>IF(D5985&gt;U5985+V5985+W5985,D5985-(U5985+V5985+W5985+I5985),0)</f>
        <v>0</v>
      </c>
      <c r="M5985">
        <f>D5985-L5985</f>
        <v>997.64200000000005</v>
      </c>
      <c r="O5985">
        <v>183.816</v>
      </c>
      <c r="P5985">
        <v>69.141999999999996</v>
      </c>
      <c r="Q5985">
        <v>474.20499999999998</v>
      </c>
      <c r="R5985">
        <v>0</v>
      </c>
      <c r="S5985">
        <v>270.48</v>
      </c>
      <c r="U5985">
        <v>248.48</v>
      </c>
      <c r="V5985">
        <v>0</v>
      </c>
      <c r="W5985">
        <v>0</v>
      </c>
      <c r="Y5985">
        <v>997.64200000000005</v>
      </c>
      <c r="Z5985">
        <f>E5985</f>
        <v>248.48</v>
      </c>
      <c r="AA5985">
        <f>I5985</f>
        <v>749.16200000000003</v>
      </c>
      <c r="AB5985">
        <f>F5985</f>
        <v>0</v>
      </c>
    </row>
    <row r="5986" spans="4:28" x14ac:dyDescent="0.2">
      <c r="D5986">
        <v>1095.3330000000001</v>
      </c>
      <c r="E5986">
        <f>U5986+V5986-G5986</f>
        <v>248.48</v>
      </c>
      <c r="F5986">
        <f>IF(AND(W5986&gt;0,G5986=0),D5986-E5986,0)</f>
        <v>0</v>
      </c>
      <c r="G5986">
        <f>IF((U5986+V5986)&gt;D5986,(U5986+V5986)-D5986,0)</f>
        <v>0</v>
      </c>
      <c r="H5986">
        <f>_xlfn.IFS(K5986=1,0,AND(G5986&gt;0,K5986&lt;1,W5986=0),MIN(G5986,B$3-J5986),AND(W5986&gt;0,K5986&lt;1),MIN(B$3-J5986,B$4,B$3-J5986),AND(W5986=0,G5986=0),0)</f>
        <v>0</v>
      </c>
      <c r="I5986">
        <f>IF(AND(D5986&gt;(U5986+V5986),W5986=0,K5986&gt;0.3),MIN(J5986-B$3*0.3,B$5,D5986-(U5986+V5986)),0)</f>
        <v>846.85300000000007</v>
      </c>
      <c r="J5986">
        <f t="shared" si="93"/>
        <v>8193.1820000000007</v>
      </c>
      <c r="K5986" s="1">
        <f>J5986/B$3</f>
        <v>0.81931820000000011</v>
      </c>
      <c r="L5986">
        <f>IF(D5986&gt;U5986+V5986+W5986,D5986-(U5986+V5986+W5986+I5986),0)</f>
        <v>0</v>
      </c>
      <c r="M5986">
        <f>D5986-L5986</f>
        <v>1095.3330000000001</v>
      </c>
      <c r="O5986">
        <v>297.04399999999998</v>
      </c>
      <c r="P5986">
        <v>60.042000000000002</v>
      </c>
      <c r="Q5986">
        <v>452.55700000000002</v>
      </c>
      <c r="R5986">
        <v>0</v>
      </c>
      <c r="S5986">
        <v>285.69099999999997</v>
      </c>
      <c r="U5986">
        <v>248.48</v>
      </c>
      <c r="V5986">
        <v>0</v>
      </c>
      <c r="W5986">
        <v>0</v>
      </c>
      <c r="Y5986">
        <v>1095.3330000000001</v>
      </c>
      <c r="Z5986">
        <f>E5986</f>
        <v>248.48</v>
      </c>
      <c r="AA5986">
        <f>I5986</f>
        <v>846.85300000000007</v>
      </c>
      <c r="AB5986">
        <f>F5986</f>
        <v>0</v>
      </c>
    </row>
    <row r="5987" spans="4:28" x14ac:dyDescent="0.2">
      <c r="D5987">
        <v>1338.931</v>
      </c>
      <c r="E5987">
        <f>U5987+V5987-G5987</f>
        <v>248.48</v>
      </c>
      <c r="F5987">
        <f>IF(AND(W5987&gt;0,G5987=0),D5987-E5987,0)</f>
        <v>0</v>
      </c>
      <c r="G5987">
        <f>IF((U5987+V5987)&gt;D5987,(U5987+V5987)-D5987,0)</f>
        <v>0</v>
      </c>
      <c r="H5987">
        <f>_xlfn.IFS(K5987=1,0,AND(G5987&gt;0,K5987&lt;1,W5987=0),MIN(G5987,B$3-J5987),AND(W5987&gt;0,K5987&lt;1),MIN(B$3-J5987,B$4,B$3-J5987),AND(W5987=0,G5987=0),0)</f>
        <v>0</v>
      </c>
      <c r="I5987">
        <f>IF(AND(D5987&gt;(U5987+V5987),W5987=0,K5987&gt;0.3),MIN(J5987-B$3*0.3,B$5,D5987-(U5987+V5987)),0)</f>
        <v>1090.451</v>
      </c>
      <c r="J5987">
        <f t="shared" si="93"/>
        <v>7346.3290000000006</v>
      </c>
      <c r="K5987" s="1">
        <f>J5987/B$3</f>
        <v>0.73463290000000003</v>
      </c>
      <c r="L5987">
        <f>IF(D5987&gt;U5987+V5987+W5987,D5987-(U5987+V5987+W5987+I5987),0)</f>
        <v>0</v>
      </c>
      <c r="M5987">
        <f>D5987-L5987</f>
        <v>1338.931</v>
      </c>
      <c r="O5987">
        <v>406.48899999999998</v>
      </c>
      <c r="P5987">
        <v>27.379000000000001</v>
      </c>
      <c r="Q5987">
        <v>567.20899999999995</v>
      </c>
      <c r="R5987">
        <v>0</v>
      </c>
      <c r="S5987">
        <v>337.85399999999998</v>
      </c>
      <c r="U5987">
        <v>248.48</v>
      </c>
      <c r="V5987">
        <v>0</v>
      </c>
      <c r="W5987">
        <v>0</v>
      </c>
      <c r="Y5987">
        <v>1338.931</v>
      </c>
      <c r="Z5987">
        <f>E5987</f>
        <v>248.48</v>
      </c>
      <c r="AA5987">
        <f>I5987</f>
        <v>1090.451</v>
      </c>
      <c r="AB5987">
        <f>F5987</f>
        <v>0</v>
      </c>
    </row>
    <row r="5988" spans="4:28" x14ac:dyDescent="0.2">
      <c r="D5988">
        <v>1331.33</v>
      </c>
      <c r="E5988">
        <f>U5988+V5988-G5988</f>
        <v>248.482</v>
      </c>
      <c r="F5988">
        <f>IF(AND(W5988&gt;0,G5988=0),D5988-E5988,0)</f>
        <v>0</v>
      </c>
      <c r="G5988">
        <f>IF((U5988+V5988)&gt;D5988,(U5988+V5988)-D5988,0)</f>
        <v>0</v>
      </c>
      <c r="H5988">
        <f>_xlfn.IFS(K5988=1,0,AND(G5988&gt;0,K5988&lt;1,W5988=0),MIN(G5988,B$3-J5988),AND(W5988&gt;0,K5988&lt;1),MIN(B$3-J5988,B$4,B$3-J5988),AND(W5988=0,G5988=0),0)</f>
        <v>0</v>
      </c>
      <c r="I5988">
        <f>IF(AND(D5988&gt;(U5988+V5988),W5988=0,K5988&gt;0.3),MIN(J5988-B$3*0.3,B$5,D5988-(U5988+V5988)),0)</f>
        <v>1082.848</v>
      </c>
      <c r="J5988">
        <f t="shared" si="93"/>
        <v>6255.8780000000006</v>
      </c>
      <c r="K5988" s="1">
        <f>J5988/B$3</f>
        <v>0.62558780000000003</v>
      </c>
      <c r="L5988">
        <f>IF(D5988&gt;U5988+V5988+W5988,D5988-(U5988+V5988+W5988+I5988),0)</f>
        <v>0</v>
      </c>
      <c r="M5988">
        <f>D5988-L5988</f>
        <v>1331.33</v>
      </c>
      <c r="O5988">
        <v>385.32400000000001</v>
      </c>
      <c r="P5988">
        <v>20.125</v>
      </c>
      <c r="Q5988">
        <v>439.63600000000002</v>
      </c>
      <c r="R5988">
        <v>0</v>
      </c>
      <c r="S5988">
        <v>486.24400000000003</v>
      </c>
      <c r="U5988">
        <v>248.48</v>
      </c>
      <c r="V5988">
        <v>2E-3</v>
      </c>
      <c r="W5988">
        <v>0</v>
      </c>
      <c r="Y5988">
        <v>1331.33</v>
      </c>
      <c r="Z5988">
        <f>E5988</f>
        <v>248.482</v>
      </c>
      <c r="AA5988">
        <f>I5988</f>
        <v>1082.848</v>
      </c>
      <c r="AB5988">
        <f>F5988</f>
        <v>0</v>
      </c>
    </row>
    <row r="5989" spans="4:28" x14ac:dyDescent="0.2">
      <c r="D5989">
        <v>992.29899999999998</v>
      </c>
      <c r="E5989">
        <f>U5989+V5989-G5989</f>
        <v>249.345</v>
      </c>
      <c r="F5989">
        <f>IF(AND(W5989&gt;0,G5989=0),D5989-E5989,0)</f>
        <v>742.95399999999995</v>
      </c>
      <c r="G5989">
        <f>IF((U5989+V5989)&gt;D5989,(U5989+V5989)-D5989,0)</f>
        <v>0</v>
      </c>
      <c r="H5989">
        <f>_xlfn.IFS(K5989=1,0,AND(G5989&gt;0,K5989&lt;1,W5989=0),MIN(G5989,B$3-J5989),AND(W5989&gt;0,K5989&lt;1),MIN(B$3-J5989,B$4,B$3-J5989),AND(W5989=0,G5989=0),0)</f>
        <v>2500</v>
      </c>
      <c r="I5989">
        <f>IF(AND(D5989&gt;(U5989+V5989),W5989=0,K5989&gt;0.3),MIN(J5989-B$3*0.3,B$5,D5989-(U5989+V5989)),0)</f>
        <v>0</v>
      </c>
      <c r="J5989">
        <f t="shared" si="93"/>
        <v>5173.0300000000007</v>
      </c>
      <c r="K5989" s="1">
        <f>J5989/B$3</f>
        <v>0.51730300000000007</v>
      </c>
      <c r="L5989">
        <f>IF(D5989&gt;U5989+V5989+W5989,D5989-(U5989+V5989+W5989+I5989),0)</f>
        <v>0</v>
      </c>
      <c r="M5989">
        <f>D5989-L5989</f>
        <v>992.29899999999998</v>
      </c>
      <c r="O5989">
        <v>333.06799999999998</v>
      </c>
      <c r="P5989">
        <v>25.728999999999999</v>
      </c>
      <c r="Q5989">
        <v>461.58199999999999</v>
      </c>
      <c r="R5989">
        <v>0</v>
      </c>
      <c r="S5989">
        <v>171.92</v>
      </c>
      <c r="U5989">
        <v>248.48</v>
      </c>
      <c r="V5989">
        <v>0.86499999999999999</v>
      </c>
      <c r="W5989">
        <v>7500</v>
      </c>
      <c r="Y5989">
        <v>992.29899999999998</v>
      </c>
      <c r="Z5989">
        <f>E5989</f>
        <v>249.345</v>
      </c>
      <c r="AA5989">
        <f>I5989</f>
        <v>0</v>
      </c>
      <c r="AB5989">
        <f>F5989</f>
        <v>742.95399999999995</v>
      </c>
    </row>
    <row r="5990" spans="4:28" x14ac:dyDescent="0.2">
      <c r="D5990">
        <v>1014.111</v>
      </c>
      <c r="E5990">
        <f>U5990+V5990-G5990</f>
        <v>251.83499999999998</v>
      </c>
      <c r="F5990">
        <f>IF(AND(W5990&gt;0,G5990=0),D5990-E5990,0)</f>
        <v>762.27600000000007</v>
      </c>
      <c r="G5990">
        <f>IF((U5990+V5990)&gt;D5990,(U5990+V5990)-D5990,0)</f>
        <v>0</v>
      </c>
      <c r="H5990">
        <f>_xlfn.IFS(K5990=1,0,AND(G5990&gt;0,K5990&lt;1,W5990=0),MIN(G5990,B$3-J5990),AND(W5990&gt;0,K5990&lt;1),MIN(B$3-J5990,B$4,B$3-J5990),AND(W5990=0,G5990=0),0)</f>
        <v>2326.9699999999993</v>
      </c>
      <c r="I5990">
        <f>IF(AND(D5990&gt;(U5990+V5990),W5990=0,K5990&gt;0.3),MIN(J5990-B$3*0.3,B$5,D5990-(U5990+V5990)),0)</f>
        <v>0</v>
      </c>
      <c r="J5990">
        <f t="shared" si="93"/>
        <v>7673.0300000000007</v>
      </c>
      <c r="K5990" s="1">
        <f>J5990/B$3</f>
        <v>0.76730300000000007</v>
      </c>
      <c r="L5990">
        <f>IF(D5990&gt;U5990+V5990+W5990,D5990-(U5990+V5990+W5990+I5990),0)</f>
        <v>0</v>
      </c>
      <c r="M5990">
        <f>D5990-L5990</f>
        <v>1014.111</v>
      </c>
      <c r="O5990">
        <v>349.64</v>
      </c>
      <c r="P5990">
        <v>98.474000000000004</v>
      </c>
      <c r="Q5990">
        <v>474.70600000000002</v>
      </c>
      <c r="R5990">
        <v>0</v>
      </c>
      <c r="S5990">
        <v>91.290999999999997</v>
      </c>
      <c r="U5990">
        <v>248.48</v>
      </c>
      <c r="V5990">
        <v>3.355</v>
      </c>
      <c r="W5990">
        <v>7500</v>
      </c>
      <c r="Y5990">
        <v>1014.111</v>
      </c>
      <c r="Z5990">
        <f>E5990</f>
        <v>251.83499999999998</v>
      </c>
      <c r="AA5990">
        <f>I5990</f>
        <v>0</v>
      </c>
      <c r="AB5990">
        <f>F5990</f>
        <v>762.27600000000007</v>
      </c>
    </row>
    <row r="5991" spans="4:28" x14ac:dyDescent="0.2">
      <c r="D5991">
        <v>976.81700000000001</v>
      </c>
      <c r="E5991">
        <f>U5991+V5991-G5991</f>
        <v>259.78499999999997</v>
      </c>
      <c r="F5991">
        <f>IF(AND(W5991&gt;0,G5991=0),D5991-E5991,0)</f>
        <v>717.03200000000004</v>
      </c>
      <c r="G5991">
        <f>IF((U5991+V5991)&gt;D5991,(U5991+V5991)-D5991,0)</f>
        <v>0</v>
      </c>
      <c r="H5991">
        <f>_xlfn.IFS(K5991=1,0,AND(G5991&gt;0,K5991&lt;1,W5991=0),MIN(G5991,B$3-J5991),AND(W5991&gt;0,K5991&lt;1),MIN(B$3-J5991,B$4,B$3-J5991),AND(W5991=0,G5991=0),0)</f>
        <v>0</v>
      </c>
      <c r="I5991">
        <f>IF(AND(D5991&gt;(U5991+V5991),W5991=0,K5991&gt;0.3),MIN(J5991-B$3*0.3,B$5,D5991-(U5991+V5991)),0)</f>
        <v>0</v>
      </c>
      <c r="J5991">
        <f t="shared" si="93"/>
        <v>10000</v>
      </c>
      <c r="K5991" s="1">
        <f>J5991/B$3</f>
        <v>1</v>
      </c>
      <c r="L5991">
        <f>IF(D5991&gt;U5991+V5991+W5991,D5991-(U5991+V5991+W5991+I5991),0)</f>
        <v>0</v>
      </c>
      <c r="M5991">
        <f>D5991-L5991</f>
        <v>976.81700000000001</v>
      </c>
      <c r="O5991">
        <v>366.87099999999998</v>
      </c>
      <c r="P5991">
        <v>97.013999999999996</v>
      </c>
      <c r="Q5991">
        <v>434.65800000000002</v>
      </c>
      <c r="R5991">
        <v>0</v>
      </c>
      <c r="S5991">
        <v>78.274000000000001</v>
      </c>
      <c r="U5991">
        <v>248.48</v>
      </c>
      <c r="V5991">
        <v>11.305</v>
      </c>
      <c r="W5991">
        <v>7500</v>
      </c>
      <c r="Y5991">
        <v>976.81700000000001</v>
      </c>
      <c r="Z5991">
        <f>E5991</f>
        <v>259.78499999999997</v>
      </c>
      <c r="AA5991">
        <f>I5991</f>
        <v>0</v>
      </c>
      <c r="AB5991">
        <f>F5991</f>
        <v>717.03200000000004</v>
      </c>
    </row>
    <row r="5992" spans="4:28" x14ac:dyDescent="0.2">
      <c r="D5992">
        <v>808.86900000000003</v>
      </c>
      <c r="E5992">
        <f>U5992+V5992-G5992</f>
        <v>270.28399999999999</v>
      </c>
      <c r="F5992">
        <f>IF(AND(W5992&gt;0,G5992=0),D5992-E5992,0)</f>
        <v>538.58500000000004</v>
      </c>
      <c r="G5992">
        <f>IF((U5992+V5992)&gt;D5992,(U5992+V5992)-D5992,0)</f>
        <v>0</v>
      </c>
      <c r="H5992">
        <f>_xlfn.IFS(K5992=1,0,AND(G5992&gt;0,K5992&lt;1,W5992=0),MIN(G5992,B$3-J5992),AND(W5992&gt;0,K5992&lt;1),MIN(B$3-J5992,B$4,B$3-J5992),AND(W5992=0,G5992=0),0)</f>
        <v>0</v>
      </c>
      <c r="I5992">
        <f>IF(AND(D5992&gt;(U5992+V5992),W5992=0,K5992&gt;0.3),MIN(J5992-B$3*0.3,B$5,D5992-(U5992+V5992)),0)</f>
        <v>0</v>
      </c>
      <c r="J5992">
        <f t="shared" si="93"/>
        <v>10000</v>
      </c>
      <c r="K5992" s="1">
        <f>J5992/B$3</f>
        <v>1</v>
      </c>
      <c r="L5992">
        <f>IF(D5992&gt;U5992+V5992+W5992,D5992-(U5992+V5992+W5992+I5992),0)</f>
        <v>0</v>
      </c>
      <c r="M5992">
        <f>D5992-L5992</f>
        <v>808.86900000000003</v>
      </c>
      <c r="O5992">
        <v>383.053</v>
      </c>
      <c r="P5992">
        <v>86.673000000000002</v>
      </c>
      <c r="Q5992">
        <v>338.40499999999997</v>
      </c>
      <c r="R5992">
        <v>0</v>
      </c>
      <c r="S5992">
        <v>0.73799999999999999</v>
      </c>
      <c r="U5992">
        <v>248.48</v>
      </c>
      <c r="V5992">
        <v>21.803999999999998</v>
      </c>
      <c r="W5992">
        <v>7500</v>
      </c>
      <c r="Y5992">
        <v>808.86900000000003</v>
      </c>
      <c r="Z5992">
        <f>E5992</f>
        <v>270.28399999999999</v>
      </c>
      <c r="AA5992">
        <f>I5992</f>
        <v>0</v>
      </c>
      <c r="AB5992">
        <f>F5992</f>
        <v>538.58500000000004</v>
      </c>
    </row>
    <row r="5993" spans="4:28" x14ac:dyDescent="0.2">
      <c r="D5993">
        <v>886.51300000000003</v>
      </c>
      <c r="E5993">
        <f>U5993+V5993-G5993</f>
        <v>287.36</v>
      </c>
      <c r="F5993">
        <f>IF(AND(W5993&gt;0,G5993=0),D5993-E5993,0)</f>
        <v>599.15300000000002</v>
      </c>
      <c r="G5993">
        <f>IF((U5993+V5993)&gt;D5993,(U5993+V5993)-D5993,0)</f>
        <v>0</v>
      </c>
      <c r="H5993">
        <f>_xlfn.IFS(K5993=1,0,AND(G5993&gt;0,K5993&lt;1,W5993=0),MIN(G5993,B$3-J5993),AND(W5993&gt;0,K5993&lt;1),MIN(B$3-J5993,B$4,B$3-J5993),AND(W5993=0,G5993=0),0)</f>
        <v>0</v>
      </c>
      <c r="I5993">
        <f>IF(AND(D5993&gt;(U5993+V5993),W5993=0,K5993&gt;0.3),MIN(J5993-B$3*0.3,B$5,D5993-(U5993+V5993)),0)</f>
        <v>0</v>
      </c>
      <c r="J5993">
        <f t="shared" si="93"/>
        <v>10000</v>
      </c>
      <c r="K5993" s="1">
        <f>J5993/B$3</f>
        <v>1</v>
      </c>
      <c r="L5993">
        <f>IF(D5993&gt;U5993+V5993+W5993,D5993-(U5993+V5993+W5993+I5993),0)</f>
        <v>0</v>
      </c>
      <c r="M5993">
        <f>D5993-L5993</f>
        <v>886.51300000000003</v>
      </c>
      <c r="O5993">
        <v>315.25</v>
      </c>
      <c r="P5993">
        <v>68.677999999999997</v>
      </c>
      <c r="Q5993">
        <v>502.58600000000001</v>
      </c>
      <c r="R5993">
        <v>0</v>
      </c>
      <c r="S5993">
        <v>0</v>
      </c>
      <c r="U5993">
        <v>248.48</v>
      </c>
      <c r="V5993">
        <v>38.880000000000003</v>
      </c>
      <c r="W5993">
        <v>7500</v>
      </c>
      <c r="Y5993">
        <v>886.51300000000003</v>
      </c>
      <c r="Z5993">
        <f>E5993</f>
        <v>287.36</v>
      </c>
      <c r="AA5993">
        <f>I5993</f>
        <v>0</v>
      </c>
      <c r="AB5993">
        <f>F5993</f>
        <v>599.15300000000002</v>
      </c>
    </row>
    <row r="5994" spans="4:28" x14ac:dyDescent="0.2">
      <c r="D5994">
        <v>947.02099999999996</v>
      </c>
      <c r="E5994">
        <f>U5994+V5994-G5994</f>
        <v>254.43199999999999</v>
      </c>
      <c r="F5994">
        <f>IF(AND(W5994&gt;0,G5994=0),D5994-E5994,0)</f>
        <v>692.58899999999994</v>
      </c>
      <c r="G5994">
        <f>IF((U5994+V5994)&gt;D5994,(U5994+V5994)-D5994,0)</f>
        <v>0</v>
      </c>
      <c r="H5994">
        <f>_xlfn.IFS(K5994=1,0,AND(G5994&gt;0,K5994&lt;1,W5994=0),MIN(G5994,B$3-J5994),AND(W5994&gt;0,K5994&lt;1),MIN(B$3-J5994,B$4,B$3-J5994),AND(W5994=0,G5994=0),0)</f>
        <v>0</v>
      </c>
      <c r="I5994">
        <f>IF(AND(D5994&gt;(U5994+V5994),W5994=0,K5994&gt;0.3),MIN(J5994-B$3*0.3,B$5,D5994-(U5994+V5994)),0)</f>
        <v>0</v>
      </c>
      <c r="J5994">
        <f t="shared" si="93"/>
        <v>10000</v>
      </c>
      <c r="K5994" s="1">
        <f>J5994/B$3</f>
        <v>1</v>
      </c>
      <c r="L5994">
        <f>IF(D5994&gt;U5994+V5994+W5994,D5994-(U5994+V5994+W5994+I5994),0)</f>
        <v>0</v>
      </c>
      <c r="M5994">
        <f>D5994-L5994</f>
        <v>947.02099999999996</v>
      </c>
      <c r="O5994">
        <v>319.63600000000002</v>
      </c>
      <c r="P5994">
        <v>58.351999999999997</v>
      </c>
      <c r="Q5994">
        <v>569.03399999999999</v>
      </c>
      <c r="R5994">
        <v>0</v>
      </c>
      <c r="S5994">
        <v>0</v>
      </c>
      <c r="U5994">
        <v>248.48</v>
      </c>
      <c r="V5994">
        <v>5.952</v>
      </c>
      <c r="W5994">
        <v>7500</v>
      </c>
      <c r="Y5994">
        <v>947.02099999999996</v>
      </c>
      <c r="Z5994">
        <f>E5994</f>
        <v>254.43199999999999</v>
      </c>
      <c r="AA5994">
        <f>I5994</f>
        <v>0</v>
      </c>
      <c r="AB5994">
        <f>F5994</f>
        <v>692.58899999999994</v>
      </c>
    </row>
    <row r="5995" spans="4:28" x14ac:dyDescent="0.2">
      <c r="D5995">
        <v>1119.05</v>
      </c>
      <c r="E5995">
        <f>U5995+V5995-G5995</f>
        <v>258.08499999999998</v>
      </c>
      <c r="F5995">
        <f>IF(AND(W5995&gt;0,G5995=0),D5995-E5995,0)</f>
        <v>0</v>
      </c>
      <c r="G5995">
        <f>IF((U5995+V5995)&gt;D5995,(U5995+V5995)-D5995,0)</f>
        <v>0</v>
      </c>
      <c r="H5995">
        <f>_xlfn.IFS(K5995=1,0,AND(G5995&gt;0,K5995&lt;1,W5995=0),MIN(G5995,B$3-J5995),AND(W5995&gt;0,K5995&lt;1),MIN(B$3-J5995,B$4,B$3-J5995),AND(W5995=0,G5995=0),0)</f>
        <v>0</v>
      </c>
      <c r="I5995">
        <f>IF(AND(D5995&gt;(U5995+V5995),W5995=0,K5995&gt;0.3),MIN(J5995-B$3*0.3,B$5,D5995-(U5995+V5995)),0)</f>
        <v>860.96499999999992</v>
      </c>
      <c r="J5995">
        <f t="shared" si="93"/>
        <v>10000</v>
      </c>
      <c r="K5995" s="1">
        <f>J5995/B$3</f>
        <v>1</v>
      </c>
      <c r="L5995">
        <f>IF(D5995&gt;U5995+V5995+W5995,D5995-(U5995+V5995+W5995+I5995),0)</f>
        <v>0</v>
      </c>
      <c r="M5995">
        <f>D5995-L5995</f>
        <v>1119.05</v>
      </c>
      <c r="O5995">
        <v>409.11200000000002</v>
      </c>
      <c r="P5995">
        <v>72.441999999999993</v>
      </c>
      <c r="Q5995">
        <v>637.49599999999998</v>
      </c>
      <c r="R5995">
        <v>0</v>
      </c>
      <c r="S5995">
        <v>0</v>
      </c>
      <c r="U5995">
        <v>248.48</v>
      </c>
      <c r="V5995">
        <v>9.6050000000000004</v>
      </c>
      <c r="W5995">
        <v>0</v>
      </c>
      <c r="Y5995">
        <v>1119.05</v>
      </c>
      <c r="Z5995">
        <f>E5995</f>
        <v>258.08499999999998</v>
      </c>
      <c r="AA5995">
        <f>I5995</f>
        <v>860.96499999999992</v>
      </c>
      <c r="AB5995">
        <f>F5995</f>
        <v>0</v>
      </c>
    </row>
    <row r="5996" spans="4:28" x14ac:dyDescent="0.2">
      <c r="D5996">
        <v>939.87599999999998</v>
      </c>
      <c r="E5996">
        <f>U5996+V5996-G5996</f>
        <v>284.34100000000001</v>
      </c>
      <c r="F5996">
        <f>IF(AND(W5996&gt;0,G5996=0),D5996-E5996,0)</f>
        <v>0</v>
      </c>
      <c r="G5996">
        <f>IF((U5996+V5996)&gt;D5996,(U5996+V5996)-D5996,0)</f>
        <v>0</v>
      </c>
      <c r="H5996">
        <f>_xlfn.IFS(K5996=1,0,AND(G5996&gt;0,K5996&lt;1,W5996=0),MIN(G5996,B$3-J5996),AND(W5996&gt;0,K5996&lt;1),MIN(B$3-J5996,B$4,B$3-J5996),AND(W5996=0,G5996=0),0)</f>
        <v>0</v>
      </c>
      <c r="I5996">
        <f>IF(AND(D5996&gt;(U5996+V5996),W5996=0,K5996&gt;0.3),MIN(J5996-B$3*0.3,B$5,D5996-(U5996+V5996)),0)</f>
        <v>655.53499999999997</v>
      </c>
      <c r="J5996">
        <f t="shared" si="93"/>
        <v>9139.0349999999999</v>
      </c>
      <c r="K5996" s="1">
        <f>J5996/B$3</f>
        <v>0.91390349999999998</v>
      </c>
      <c r="L5996">
        <f>IF(D5996&gt;U5996+V5996+W5996,D5996-(U5996+V5996+W5996+I5996),0)</f>
        <v>0</v>
      </c>
      <c r="M5996">
        <f>D5996-L5996</f>
        <v>939.87599999999998</v>
      </c>
      <c r="O5996">
        <v>475.78699999999998</v>
      </c>
      <c r="P5996">
        <v>86.850999999999999</v>
      </c>
      <c r="Q5996">
        <v>377.23899999999998</v>
      </c>
      <c r="R5996">
        <v>0</v>
      </c>
      <c r="S5996">
        <v>0</v>
      </c>
      <c r="U5996">
        <v>248.48</v>
      </c>
      <c r="V5996">
        <v>35.860999999999997</v>
      </c>
      <c r="W5996">
        <v>0</v>
      </c>
      <c r="Y5996">
        <v>939.87599999999998</v>
      </c>
      <c r="Z5996">
        <f>E5996</f>
        <v>284.34100000000001</v>
      </c>
      <c r="AA5996">
        <f>I5996</f>
        <v>655.53499999999997</v>
      </c>
      <c r="AB5996">
        <f>F5996</f>
        <v>0</v>
      </c>
    </row>
    <row r="5997" spans="4:28" x14ac:dyDescent="0.2">
      <c r="D5997">
        <v>935.58299999999997</v>
      </c>
      <c r="E5997">
        <f>U5997+V5997-G5997</f>
        <v>308.53300000000002</v>
      </c>
      <c r="F5997">
        <f>IF(AND(W5997&gt;0,G5997=0),D5997-E5997,0)</f>
        <v>0</v>
      </c>
      <c r="G5997">
        <f>IF((U5997+V5997)&gt;D5997,(U5997+V5997)-D5997,0)</f>
        <v>0</v>
      </c>
      <c r="H5997">
        <f>_xlfn.IFS(K5997=1,0,AND(G5997&gt;0,K5997&lt;1,W5997=0),MIN(G5997,B$3-J5997),AND(W5997&gt;0,K5997&lt;1),MIN(B$3-J5997,B$4,B$3-J5997),AND(W5997=0,G5997=0),0)</f>
        <v>0</v>
      </c>
      <c r="I5997">
        <f>IF(AND(D5997&gt;(U5997+V5997),W5997=0,K5997&gt;0.3),MIN(J5997-B$3*0.3,B$5,D5997-(U5997+V5997)),0)</f>
        <v>627.04999999999995</v>
      </c>
      <c r="J5997">
        <f t="shared" si="93"/>
        <v>8483.5</v>
      </c>
      <c r="K5997" s="1">
        <f>J5997/B$3</f>
        <v>0.84835000000000005</v>
      </c>
      <c r="L5997">
        <f>IF(D5997&gt;U5997+V5997+W5997,D5997-(U5997+V5997+W5997+I5997),0)</f>
        <v>0</v>
      </c>
      <c r="M5997">
        <f>D5997-L5997</f>
        <v>935.58299999999997</v>
      </c>
      <c r="O5997">
        <v>521.048</v>
      </c>
      <c r="P5997">
        <v>71.09</v>
      </c>
      <c r="Q5997">
        <v>332.72</v>
      </c>
      <c r="R5997">
        <v>0</v>
      </c>
      <c r="S5997">
        <v>10.725</v>
      </c>
      <c r="U5997">
        <v>248.48</v>
      </c>
      <c r="V5997">
        <v>60.052999999999997</v>
      </c>
      <c r="W5997">
        <v>0</v>
      </c>
      <c r="Y5997">
        <v>935.58299999999997</v>
      </c>
      <c r="Z5997">
        <f>E5997</f>
        <v>308.53300000000002</v>
      </c>
      <c r="AA5997">
        <f>I5997</f>
        <v>627.04999999999995</v>
      </c>
      <c r="AB5997">
        <f>F5997</f>
        <v>0</v>
      </c>
    </row>
    <row r="5998" spans="4:28" x14ac:dyDescent="0.2">
      <c r="D5998">
        <v>925.90599999999995</v>
      </c>
      <c r="E5998">
        <f>U5998+V5998-G5998</f>
        <v>250.721</v>
      </c>
      <c r="F5998">
        <f>IF(AND(W5998&gt;0,G5998=0),D5998-E5998,0)</f>
        <v>0</v>
      </c>
      <c r="G5998">
        <f>IF((U5998+V5998)&gt;D5998,(U5998+V5998)-D5998,0)</f>
        <v>0</v>
      </c>
      <c r="H5998">
        <f>_xlfn.IFS(K5998=1,0,AND(G5998&gt;0,K5998&lt;1,W5998=0),MIN(G5998,B$3-J5998),AND(W5998&gt;0,K5998&lt;1),MIN(B$3-J5998,B$4,B$3-J5998),AND(W5998=0,G5998=0),0)</f>
        <v>0</v>
      </c>
      <c r="I5998">
        <f>IF(AND(D5998&gt;(U5998+V5998),W5998=0,K5998&gt;0.3),MIN(J5998-B$3*0.3,B$5,D5998-(U5998+V5998)),0)</f>
        <v>675.18499999999995</v>
      </c>
      <c r="J5998">
        <f t="shared" si="93"/>
        <v>7856.45</v>
      </c>
      <c r="K5998" s="1">
        <f>J5998/B$3</f>
        <v>0.78564499999999993</v>
      </c>
      <c r="L5998">
        <f>IF(D5998&gt;U5998+V5998+W5998,D5998-(U5998+V5998+W5998+I5998),0)</f>
        <v>0</v>
      </c>
      <c r="M5998">
        <f>D5998-L5998</f>
        <v>925.90599999999995</v>
      </c>
      <c r="O5998">
        <v>554.78300000000002</v>
      </c>
      <c r="P5998">
        <v>56.234999999999999</v>
      </c>
      <c r="Q5998">
        <v>293.43700000000001</v>
      </c>
      <c r="R5998">
        <v>0</v>
      </c>
      <c r="S5998">
        <v>21.45</v>
      </c>
      <c r="U5998">
        <v>248.48</v>
      </c>
      <c r="V5998">
        <v>2.2410000000000001</v>
      </c>
      <c r="W5998">
        <v>0</v>
      </c>
      <c r="Y5998">
        <v>925.90599999999995</v>
      </c>
      <c r="Z5998">
        <f>E5998</f>
        <v>250.721</v>
      </c>
      <c r="AA5998">
        <f>I5998</f>
        <v>675.18499999999995</v>
      </c>
      <c r="AB5998">
        <f>F5998</f>
        <v>0</v>
      </c>
    </row>
    <row r="5999" spans="4:28" x14ac:dyDescent="0.2">
      <c r="D5999">
        <v>851.65499999999997</v>
      </c>
      <c r="E5999">
        <f>U5999+V5999-G5999</f>
        <v>248.48</v>
      </c>
      <c r="F5999">
        <f>IF(AND(W5999&gt;0,G5999=0),D5999-E5999,0)</f>
        <v>0</v>
      </c>
      <c r="G5999">
        <f>IF((U5999+V5999)&gt;D5999,(U5999+V5999)-D5999,0)</f>
        <v>0</v>
      </c>
      <c r="H5999">
        <f>_xlfn.IFS(K5999=1,0,AND(G5999&gt;0,K5999&lt;1,W5999=0),MIN(G5999,B$3-J5999),AND(W5999&gt;0,K5999&lt;1),MIN(B$3-J5999,B$4,B$3-J5999),AND(W5999=0,G5999=0),0)</f>
        <v>0</v>
      </c>
      <c r="I5999">
        <f>IF(AND(D5999&gt;(U5999+V5999),W5999=0,K5999&gt;0.3),MIN(J5999-B$3*0.3,B$5,D5999-(U5999+V5999)),0)</f>
        <v>603.17499999999995</v>
      </c>
      <c r="J5999">
        <f t="shared" si="93"/>
        <v>7181.2649999999994</v>
      </c>
      <c r="K5999" s="1">
        <f>J5999/B$3</f>
        <v>0.71812649999999989</v>
      </c>
      <c r="L5999">
        <f>IF(D5999&gt;U5999+V5999+W5999,D5999-(U5999+V5999+W5999+I5999),0)</f>
        <v>0</v>
      </c>
      <c r="M5999">
        <f>D5999-L5999</f>
        <v>851.65499999999997</v>
      </c>
      <c r="O5999">
        <v>563.26300000000003</v>
      </c>
      <c r="P5999">
        <v>27.198</v>
      </c>
      <c r="Q5999">
        <v>239.58600000000001</v>
      </c>
      <c r="R5999">
        <v>0</v>
      </c>
      <c r="S5999">
        <v>21.608000000000001</v>
      </c>
      <c r="U5999">
        <v>248.48</v>
      </c>
      <c r="V5999">
        <v>0</v>
      </c>
      <c r="W5999">
        <v>0</v>
      </c>
      <c r="Y5999">
        <v>851.65499999999997</v>
      </c>
      <c r="Z5999">
        <f>E5999</f>
        <v>248.48</v>
      </c>
      <c r="AA5999">
        <f>I5999</f>
        <v>603.17499999999995</v>
      </c>
      <c r="AB5999">
        <f>F5999</f>
        <v>0</v>
      </c>
    </row>
    <row r="6000" spans="4:28" x14ac:dyDescent="0.2">
      <c r="D6000">
        <v>886.44</v>
      </c>
      <c r="E6000">
        <f>U6000+V6000-G6000</f>
        <v>248.48</v>
      </c>
      <c r="F6000">
        <f>IF(AND(W6000&gt;0,G6000=0),D6000-E6000,0)</f>
        <v>637.96</v>
      </c>
      <c r="G6000">
        <f>IF((U6000+V6000)&gt;D6000,(U6000+V6000)-D6000,0)</f>
        <v>0</v>
      </c>
      <c r="H6000">
        <f>_xlfn.IFS(K6000=1,0,AND(G6000&gt;0,K6000&lt;1,W6000=0),MIN(G6000,B$3-J6000),AND(W6000&gt;0,K6000&lt;1),MIN(B$3-J6000,B$4,B$3-J6000),AND(W6000=0,G6000=0),0)</f>
        <v>2500</v>
      </c>
      <c r="I6000">
        <f>IF(AND(D6000&gt;(U6000+V6000),W6000=0,K6000&gt;0.3),MIN(J6000-B$3*0.3,B$5,D6000-(U6000+V6000)),0)</f>
        <v>0</v>
      </c>
      <c r="J6000">
        <f t="shared" si="93"/>
        <v>6578.0899999999992</v>
      </c>
      <c r="K6000" s="1">
        <f>J6000/B$3</f>
        <v>0.65780899999999998</v>
      </c>
      <c r="L6000">
        <f>IF(D6000&gt;U6000+V6000+W6000,D6000-(U6000+V6000+W6000+I6000),0)</f>
        <v>0</v>
      </c>
      <c r="M6000">
        <f>D6000-L6000</f>
        <v>886.44</v>
      </c>
      <c r="O6000">
        <v>574.07100000000003</v>
      </c>
      <c r="P6000">
        <v>20.795000000000002</v>
      </c>
      <c r="Q6000">
        <v>269.86099999999999</v>
      </c>
      <c r="R6000">
        <v>0</v>
      </c>
      <c r="S6000">
        <v>21.713999999999999</v>
      </c>
      <c r="U6000">
        <v>248.48</v>
      </c>
      <c r="V6000">
        <v>0</v>
      </c>
      <c r="W6000">
        <v>7500</v>
      </c>
      <c r="Y6000">
        <v>886.44</v>
      </c>
      <c r="Z6000">
        <f>E6000</f>
        <v>248.48</v>
      </c>
      <c r="AA6000">
        <f>I6000</f>
        <v>0</v>
      </c>
      <c r="AB6000">
        <f>F6000</f>
        <v>637.96</v>
      </c>
    </row>
    <row r="6001" spans="4:28" x14ac:dyDescent="0.2">
      <c r="D6001">
        <v>972.41200000000003</v>
      </c>
      <c r="E6001">
        <f>U6001+V6001-G6001</f>
        <v>248.48</v>
      </c>
      <c r="F6001">
        <f>IF(AND(W6001&gt;0,G6001=0),D6001-E6001,0)</f>
        <v>0</v>
      </c>
      <c r="G6001">
        <f>IF((U6001+V6001)&gt;D6001,(U6001+V6001)-D6001,0)</f>
        <v>0</v>
      </c>
      <c r="H6001">
        <f>_xlfn.IFS(K6001=1,0,AND(G6001&gt;0,K6001&lt;1,W6001=0),MIN(G6001,B$3-J6001),AND(W6001&gt;0,K6001&lt;1),MIN(B$3-J6001,B$4,B$3-J6001),AND(W6001=0,G6001=0),0)</f>
        <v>0</v>
      </c>
      <c r="I6001">
        <f>IF(AND(D6001&gt;(U6001+V6001),W6001=0,K6001&gt;0.3),MIN(J6001-B$3*0.3,B$5,D6001-(U6001+V6001)),0)</f>
        <v>723.93200000000002</v>
      </c>
      <c r="J6001">
        <f t="shared" si="93"/>
        <v>9078.09</v>
      </c>
      <c r="K6001" s="1">
        <f>J6001/B$3</f>
        <v>0.90780899999999998</v>
      </c>
      <c r="L6001">
        <f>IF(D6001&gt;U6001+V6001+W6001,D6001-(U6001+V6001+W6001+I6001),0)</f>
        <v>0</v>
      </c>
      <c r="M6001">
        <f>D6001-L6001</f>
        <v>972.41200000000003</v>
      </c>
      <c r="O6001">
        <v>558.30499999999995</v>
      </c>
      <c r="P6001">
        <v>24.802</v>
      </c>
      <c r="Q6001">
        <v>367.38200000000001</v>
      </c>
      <c r="R6001">
        <v>0</v>
      </c>
      <c r="S6001">
        <v>21.923999999999999</v>
      </c>
      <c r="U6001">
        <v>248.48</v>
      </c>
      <c r="V6001">
        <v>0</v>
      </c>
      <c r="W6001">
        <v>0</v>
      </c>
      <c r="Y6001">
        <v>972.41200000000003</v>
      </c>
      <c r="Z6001">
        <f>E6001</f>
        <v>248.48</v>
      </c>
      <c r="AA6001">
        <f>I6001</f>
        <v>723.93200000000002</v>
      </c>
      <c r="AB6001">
        <f>F6001</f>
        <v>0</v>
      </c>
    </row>
    <row r="6002" spans="4:28" x14ac:dyDescent="0.2">
      <c r="D6002">
        <v>1134.9960000000001</v>
      </c>
      <c r="E6002">
        <f>U6002+V6002-G6002</f>
        <v>248.48</v>
      </c>
      <c r="F6002">
        <f>IF(AND(W6002&gt;0,G6002=0),D6002-E6002,0)</f>
        <v>886.51600000000008</v>
      </c>
      <c r="G6002">
        <f>IF((U6002+V6002)&gt;D6002,(U6002+V6002)-D6002,0)</f>
        <v>0</v>
      </c>
      <c r="H6002">
        <f>_xlfn.IFS(K6002=1,0,AND(G6002&gt;0,K6002&lt;1,W6002=0),MIN(G6002,B$3-J6002),AND(W6002&gt;0,K6002&lt;1),MIN(B$3-J6002,B$4,B$3-J6002),AND(W6002=0,G6002=0),0)</f>
        <v>1645.8420000000006</v>
      </c>
      <c r="I6002">
        <f>IF(AND(D6002&gt;(U6002+V6002),W6002=0,K6002&gt;0.3),MIN(J6002-B$3*0.3,B$5,D6002-(U6002+V6002)),0)</f>
        <v>0</v>
      </c>
      <c r="J6002">
        <f t="shared" si="93"/>
        <v>8354.1579999999994</v>
      </c>
      <c r="K6002" s="1">
        <f>J6002/B$3</f>
        <v>0.83541579999999993</v>
      </c>
      <c r="L6002">
        <f>IF(D6002&gt;U6002+V6002+W6002,D6002-(U6002+V6002+W6002+I6002),0)</f>
        <v>0</v>
      </c>
      <c r="M6002">
        <f>D6002-L6002</f>
        <v>1134.9960000000001</v>
      </c>
      <c r="O6002">
        <v>438.5</v>
      </c>
      <c r="P6002">
        <v>104.224</v>
      </c>
      <c r="Q6002">
        <v>570.29600000000005</v>
      </c>
      <c r="R6002">
        <v>0</v>
      </c>
      <c r="S6002">
        <v>21.977</v>
      </c>
      <c r="U6002">
        <v>248.48</v>
      </c>
      <c r="V6002">
        <v>0</v>
      </c>
      <c r="W6002">
        <v>7500</v>
      </c>
      <c r="Y6002">
        <v>1134.9960000000001</v>
      </c>
      <c r="Z6002">
        <f>E6002</f>
        <v>248.48</v>
      </c>
      <c r="AA6002">
        <f>I6002</f>
        <v>0</v>
      </c>
      <c r="AB6002">
        <f>F6002</f>
        <v>886.51600000000008</v>
      </c>
    </row>
    <row r="6003" spans="4:28" x14ac:dyDescent="0.2">
      <c r="D6003">
        <v>919.61199999999997</v>
      </c>
      <c r="E6003">
        <f>U6003+V6003-G6003</f>
        <v>248.48</v>
      </c>
      <c r="F6003">
        <f>IF(AND(W6003&gt;0,G6003=0),D6003-E6003,0)</f>
        <v>671.13199999999995</v>
      </c>
      <c r="G6003">
        <f>IF((U6003+V6003)&gt;D6003,(U6003+V6003)-D6003,0)</f>
        <v>0</v>
      </c>
      <c r="H6003">
        <f>_xlfn.IFS(K6003=1,0,AND(G6003&gt;0,K6003&lt;1,W6003=0),MIN(G6003,B$3-J6003),AND(W6003&gt;0,K6003&lt;1),MIN(B$3-J6003,B$4,B$3-J6003),AND(W6003=0,G6003=0),0)</f>
        <v>0</v>
      </c>
      <c r="I6003">
        <f>IF(AND(D6003&gt;(U6003+V6003),W6003=0,K6003&gt;0.3),MIN(J6003-B$3*0.3,B$5,D6003-(U6003+V6003)),0)</f>
        <v>0</v>
      </c>
      <c r="J6003">
        <f t="shared" si="93"/>
        <v>10000</v>
      </c>
      <c r="K6003" s="1">
        <f>J6003/B$3</f>
        <v>1</v>
      </c>
      <c r="L6003">
        <f>IF(D6003&gt;U6003+V6003+W6003,D6003-(U6003+V6003+W6003+I6003),0)</f>
        <v>0</v>
      </c>
      <c r="M6003">
        <f>D6003-L6003</f>
        <v>919.61199999999997</v>
      </c>
      <c r="O6003">
        <v>301.78300000000002</v>
      </c>
      <c r="P6003">
        <v>79.555999999999997</v>
      </c>
      <c r="Q6003">
        <v>485.70699999999999</v>
      </c>
      <c r="R6003">
        <v>0</v>
      </c>
      <c r="S6003">
        <v>52.566000000000003</v>
      </c>
      <c r="U6003">
        <v>248.48</v>
      </c>
      <c r="V6003">
        <v>0</v>
      </c>
      <c r="W6003">
        <v>7500</v>
      </c>
      <c r="Y6003">
        <v>919.61199999999997</v>
      </c>
      <c r="Z6003">
        <f>E6003</f>
        <v>248.48</v>
      </c>
      <c r="AA6003">
        <f>I6003</f>
        <v>0</v>
      </c>
      <c r="AB6003">
        <f>F6003</f>
        <v>671.13199999999995</v>
      </c>
    </row>
    <row r="6004" spans="4:28" x14ac:dyDescent="0.2">
      <c r="D6004">
        <v>777.49900000000002</v>
      </c>
      <c r="E6004">
        <f>U6004+V6004-G6004</f>
        <v>248.48</v>
      </c>
      <c r="F6004">
        <f>IF(AND(W6004&gt;0,G6004=0),D6004-E6004,0)</f>
        <v>529.01900000000001</v>
      </c>
      <c r="G6004">
        <f>IF((U6004+V6004)&gt;D6004,(U6004+V6004)-D6004,0)</f>
        <v>0</v>
      </c>
      <c r="H6004">
        <f>_xlfn.IFS(K6004=1,0,AND(G6004&gt;0,K6004&lt;1,W6004=0),MIN(G6004,B$3-J6004),AND(W6004&gt;0,K6004&lt;1),MIN(B$3-J6004,B$4,B$3-J6004),AND(W6004=0,G6004=0),0)</f>
        <v>0</v>
      </c>
      <c r="I6004">
        <f>IF(AND(D6004&gt;(U6004+V6004),W6004=0,K6004&gt;0.3),MIN(J6004-B$3*0.3,B$5,D6004-(U6004+V6004)),0)</f>
        <v>0</v>
      </c>
      <c r="J6004">
        <f t="shared" si="93"/>
        <v>10000</v>
      </c>
      <c r="K6004" s="1">
        <f>J6004/B$3</f>
        <v>1</v>
      </c>
      <c r="L6004">
        <f>IF(D6004&gt;U6004+V6004+W6004,D6004-(U6004+V6004+W6004+I6004),0)</f>
        <v>0</v>
      </c>
      <c r="M6004">
        <f>D6004-L6004</f>
        <v>777.49900000000002</v>
      </c>
      <c r="O6004">
        <v>197.35300000000001</v>
      </c>
      <c r="P6004">
        <v>77.825999999999993</v>
      </c>
      <c r="Q6004">
        <v>472.53500000000003</v>
      </c>
      <c r="R6004">
        <v>0</v>
      </c>
      <c r="S6004">
        <v>29.785</v>
      </c>
      <c r="U6004">
        <v>248.48</v>
      </c>
      <c r="V6004">
        <v>0</v>
      </c>
      <c r="W6004">
        <v>7500</v>
      </c>
      <c r="Y6004">
        <v>777.49900000000002</v>
      </c>
      <c r="Z6004">
        <f>E6004</f>
        <v>248.48</v>
      </c>
      <c r="AA6004">
        <f>I6004</f>
        <v>0</v>
      </c>
      <c r="AB6004">
        <f>F6004</f>
        <v>529.01900000000001</v>
      </c>
    </row>
    <row r="6005" spans="4:28" x14ac:dyDescent="0.2">
      <c r="D6005">
        <v>693.428</v>
      </c>
      <c r="E6005">
        <f>U6005+V6005-G6005</f>
        <v>248.48</v>
      </c>
      <c r="F6005">
        <f>IF(AND(W6005&gt;0,G6005=0),D6005-E6005,0)</f>
        <v>444.94799999999998</v>
      </c>
      <c r="G6005">
        <f>IF((U6005+V6005)&gt;D6005,(U6005+V6005)-D6005,0)</f>
        <v>0</v>
      </c>
      <c r="H6005">
        <f>_xlfn.IFS(K6005=1,0,AND(G6005&gt;0,K6005&lt;1,W6005=0),MIN(G6005,B$3-J6005),AND(W6005&gt;0,K6005&lt;1),MIN(B$3-J6005,B$4,B$3-J6005),AND(W6005=0,G6005=0),0)</f>
        <v>0</v>
      </c>
      <c r="I6005">
        <f>IF(AND(D6005&gt;(U6005+V6005),W6005=0,K6005&gt;0.3),MIN(J6005-B$3*0.3,B$5,D6005-(U6005+V6005)),0)</f>
        <v>0</v>
      </c>
      <c r="J6005">
        <f t="shared" si="93"/>
        <v>10000</v>
      </c>
      <c r="K6005" s="1">
        <f>J6005/B$3</f>
        <v>1</v>
      </c>
      <c r="L6005">
        <f>IF(D6005&gt;U6005+V6005+W6005,D6005-(U6005+V6005+W6005+I6005),0)</f>
        <v>0</v>
      </c>
      <c r="M6005">
        <f>D6005-L6005</f>
        <v>693.428</v>
      </c>
      <c r="O6005">
        <v>176.43799999999999</v>
      </c>
      <c r="P6005">
        <v>65.203999999999994</v>
      </c>
      <c r="Q6005">
        <v>425.029</v>
      </c>
      <c r="R6005">
        <v>0</v>
      </c>
      <c r="S6005">
        <v>26.757000000000001</v>
      </c>
      <c r="U6005">
        <v>248.48</v>
      </c>
      <c r="V6005">
        <v>0</v>
      </c>
      <c r="W6005">
        <v>7500</v>
      </c>
      <c r="Y6005">
        <v>693.428</v>
      </c>
      <c r="Z6005">
        <f>E6005</f>
        <v>248.48</v>
      </c>
      <c r="AA6005">
        <f>I6005</f>
        <v>0</v>
      </c>
      <c r="AB6005">
        <f>F6005</f>
        <v>444.94799999999998</v>
      </c>
    </row>
    <row r="6006" spans="4:28" x14ac:dyDescent="0.2">
      <c r="D6006">
        <v>727.05499999999995</v>
      </c>
      <c r="E6006">
        <f>U6006+V6006-G6006</f>
        <v>248.48</v>
      </c>
      <c r="F6006">
        <f>IF(AND(W6006&gt;0,G6006=0),D6006-E6006,0)</f>
        <v>478.57499999999993</v>
      </c>
      <c r="G6006">
        <f>IF((U6006+V6006)&gt;D6006,(U6006+V6006)-D6006,0)</f>
        <v>0</v>
      </c>
      <c r="H6006">
        <f>_xlfn.IFS(K6006=1,0,AND(G6006&gt;0,K6006&lt;1,W6006=0),MIN(G6006,B$3-J6006),AND(W6006&gt;0,K6006&lt;1),MIN(B$3-J6006,B$4,B$3-J6006),AND(W6006=0,G6006=0),0)</f>
        <v>0</v>
      </c>
      <c r="I6006">
        <f>IF(AND(D6006&gt;(U6006+V6006),W6006=0,K6006&gt;0.3),MIN(J6006-B$3*0.3,B$5,D6006-(U6006+V6006)),0)</f>
        <v>0</v>
      </c>
      <c r="J6006">
        <f t="shared" si="93"/>
        <v>10000</v>
      </c>
      <c r="K6006" s="1">
        <f>J6006/B$3</f>
        <v>1</v>
      </c>
      <c r="L6006">
        <f>IF(D6006&gt;U6006+V6006+W6006,D6006-(U6006+V6006+W6006+I6006),0)</f>
        <v>0</v>
      </c>
      <c r="M6006">
        <f>D6006-L6006</f>
        <v>727.05499999999995</v>
      </c>
      <c r="O6006">
        <v>158.30600000000001</v>
      </c>
      <c r="P6006">
        <v>60.779000000000003</v>
      </c>
      <c r="Q6006">
        <v>442.63099999999997</v>
      </c>
      <c r="R6006">
        <v>0</v>
      </c>
      <c r="S6006">
        <v>65.338999999999999</v>
      </c>
      <c r="U6006">
        <v>248.48</v>
      </c>
      <c r="V6006">
        <v>0</v>
      </c>
      <c r="W6006">
        <v>7500</v>
      </c>
      <c r="Y6006">
        <v>727.05499999999995</v>
      </c>
      <c r="Z6006">
        <f>E6006</f>
        <v>248.48</v>
      </c>
      <c r="AA6006">
        <f>I6006</f>
        <v>0</v>
      </c>
      <c r="AB6006">
        <f>F6006</f>
        <v>478.57499999999993</v>
      </c>
    </row>
    <row r="6007" spans="4:28" x14ac:dyDescent="0.2">
      <c r="D6007">
        <v>827.19</v>
      </c>
      <c r="E6007">
        <f>U6007+V6007-G6007</f>
        <v>248.48</v>
      </c>
      <c r="F6007">
        <f>IF(AND(W6007&gt;0,G6007=0),D6007-E6007,0)</f>
        <v>0</v>
      </c>
      <c r="G6007">
        <f>IF((U6007+V6007)&gt;D6007,(U6007+V6007)-D6007,0)</f>
        <v>0</v>
      </c>
      <c r="H6007">
        <f>_xlfn.IFS(K6007=1,0,AND(G6007&gt;0,K6007&lt;1,W6007=0),MIN(G6007,B$3-J6007),AND(W6007&gt;0,K6007&lt;1),MIN(B$3-J6007,B$4,B$3-J6007),AND(W6007=0,G6007=0),0)</f>
        <v>0</v>
      </c>
      <c r="I6007">
        <f>IF(AND(D6007&gt;(U6007+V6007),W6007=0,K6007&gt;0.3),MIN(J6007-B$3*0.3,B$5,D6007-(U6007+V6007)),0)</f>
        <v>578.71</v>
      </c>
      <c r="J6007">
        <f t="shared" si="93"/>
        <v>10000</v>
      </c>
      <c r="K6007" s="1">
        <f>J6007/B$3</f>
        <v>1</v>
      </c>
      <c r="L6007">
        <f>IF(D6007&gt;U6007+V6007+W6007,D6007-(U6007+V6007+W6007+I6007),0)</f>
        <v>0</v>
      </c>
      <c r="M6007">
        <f>D6007-L6007</f>
        <v>827.19</v>
      </c>
      <c r="O6007">
        <v>148.03299999999999</v>
      </c>
      <c r="P6007">
        <v>85.421000000000006</v>
      </c>
      <c r="Q6007">
        <v>372.40300000000002</v>
      </c>
      <c r="R6007">
        <v>0</v>
      </c>
      <c r="S6007">
        <v>221.334</v>
      </c>
      <c r="U6007">
        <v>248.48</v>
      </c>
      <c r="V6007">
        <v>0</v>
      </c>
      <c r="W6007">
        <v>0</v>
      </c>
      <c r="Y6007">
        <v>827.19</v>
      </c>
      <c r="Z6007">
        <f>E6007</f>
        <v>248.48</v>
      </c>
      <c r="AA6007">
        <f>I6007</f>
        <v>578.71</v>
      </c>
      <c r="AB6007">
        <f>F6007</f>
        <v>0</v>
      </c>
    </row>
    <row r="6008" spans="4:28" x14ac:dyDescent="0.2">
      <c r="D6008">
        <v>732.81899999999996</v>
      </c>
      <c r="E6008">
        <f>U6008+V6008-G6008</f>
        <v>248.48</v>
      </c>
      <c r="F6008">
        <f>IF(AND(W6008&gt;0,G6008=0),D6008-E6008,0)</f>
        <v>0</v>
      </c>
      <c r="G6008">
        <f>IF((U6008+V6008)&gt;D6008,(U6008+V6008)-D6008,0)</f>
        <v>0</v>
      </c>
      <c r="H6008">
        <f>_xlfn.IFS(K6008=1,0,AND(G6008&gt;0,K6008&lt;1,W6008=0),MIN(G6008,B$3-J6008),AND(W6008&gt;0,K6008&lt;1),MIN(B$3-J6008,B$4,B$3-J6008),AND(W6008=0,G6008=0),0)</f>
        <v>0</v>
      </c>
      <c r="I6008">
        <f>IF(AND(D6008&gt;(U6008+V6008),W6008=0,K6008&gt;0.3),MIN(J6008-B$3*0.3,B$5,D6008-(U6008+V6008)),0)</f>
        <v>484.33899999999994</v>
      </c>
      <c r="J6008">
        <f t="shared" si="93"/>
        <v>9421.2900000000009</v>
      </c>
      <c r="K6008" s="1">
        <f>J6008/B$3</f>
        <v>0.94212900000000011</v>
      </c>
      <c r="L6008">
        <f>IF(D6008&gt;U6008+V6008+W6008,D6008-(U6008+V6008+W6008+I6008),0)</f>
        <v>0</v>
      </c>
      <c r="M6008">
        <f>D6008-L6008</f>
        <v>732.81899999999996</v>
      </c>
      <c r="O6008">
        <v>159.85300000000001</v>
      </c>
      <c r="P6008">
        <v>77.566000000000003</v>
      </c>
      <c r="Q6008">
        <v>465.15699999999998</v>
      </c>
      <c r="R6008">
        <v>0</v>
      </c>
      <c r="S6008">
        <v>30.242999999999999</v>
      </c>
      <c r="U6008">
        <v>248.48</v>
      </c>
      <c r="V6008">
        <v>0</v>
      </c>
      <c r="W6008">
        <v>0</v>
      </c>
      <c r="Y6008">
        <v>732.81899999999996</v>
      </c>
      <c r="Z6008">
        <f>E6008</f>
        <v>248.48</v>
      </c>
      <c r="AA6008">
        <f>I6008</f>
        <v>484.33899999999994</v>
      </c>
      <c r="AB6008">
        <f>F6008</f>
        <v>0</v>
      </c>
    </row>
    <row r="6009" spans="4:28" x14ac:dyDescent="0.2">
      <c r="D6009">
        <v>890.57500000000005</v>
      </c>
      <c r="E6009">
        <f>U6009+V6009-G6009</f>
        <v>248.48</v>
      </c>
      <c r="F6009">
        <f>IF(AND(W6009&gt;0,G6009=0),D6009-E6009,0)</f>
        <v>0</v>
      </c>
      <c r="G6009">
        <f>IF((U6009+V6009)&gt;D6009,(U6009+V6009)-D6009,0)</f>
        <v>0</v>
      </c>
      <c r="H6009">
        <f>_xlfn.IFS(K6009=1,0,AND(G6009&gt;0,K6009&lt;1,W6009=0),MIN(G6009,B$3-J6009),AND(W6009&gt;0,K6009&lt;1),MIN(B$3-J6009,B$4,B$3-J6009),AND(W6009=0,G6009=0),0)</f>
        <v>0</v>
      </c>
      <c r="I6009">
        <f>IF(AND(D6009&gt;(U6009+V6009),W6009=0,K6009&gt;0.3),MIN(J6009-B$3*0.3,B$5,D6009-(U6009+V6009)),0)</f>
        <v>642.09500000000003</v>
      </c>
      <c r="J6009">
        <f t="shared" si="93"/>
        <v>8936.9510000000009</v>
      </c>
      <c r="K6009" s="1">
        <f>J6009/B$3</f>
        <v>0.89369510000000008</v>
      </c>
      <c r="L6009">
        <f>IF(D6009&gt;U6009+V6009+W6009,D6009-(U6009+V6009+W6009+I6009),0)</f>
        <v>0</v>
      </c>
      <c r="M6009">
        <f>D6009-L6009</f>
        <v>890.57500000000005</v>
      </c>
      <c r="O6009">
        <v>172.977</v>
      </c>
      <c r="P6009">
        <v>61.057000000000002</v>
      </c>
      <c r="Q6009">
        <v>503.94400000000002</v>
      </c>
      <c r="R6009">
        <v>0</v>
      </c>
      <c r="S6009">
        <v>152.59700000000001</v>
      </c>
      <c r="U6009">
        <v>248.48</v>
      </c>
      <c r="V6009">
        <v>0</v>
      </c>
      <c r="W6009">
        <v>0</v>
      </c>
      <c r="Y6009">
        <v>890.57500000000005</v>
      </c>
      <c r="Z6009">
        <f>E6009</f>
        <v>248.48</v>
      </c>
      <c r="AA6009">
        <f>I6009</f>
        <v>642.09500000000003</v>
      </c>
      <c r="AB6009">
        <f>F6009</f>
        <v>0</v>
      </c>
    </row>
    <row r="6010" spans="4:28" x14ac:dyDescent="0.2">
      <c r="D6010">
        <v>1031.433</v>
      </c>
      <c r="E6010">
        <f>U6010+V6010-G6010</f>
        <v>249.154</v>
      </c>
      <c r="F6010">
        <f>IF(AND(W6010&gt;0,G6010=0),D6010-E6010,0)</f>
        <v>0</v>
      </c>
      <c r="G6010">
        <f>IF((U6010+V6010)&gt;D6010,(U6010+V6010)-D6010,0)</f>
        <v>0</v>
      </c>
      <c r="H6010">
        <f>_xlfn.IFS(K6010=1,0,AND(G6010&gt;0,K6010&lt;1,W6010=0),MIN(G6010,B$3-J6010),AND(W6010&gt;0,K6010&lt;1),MIN(B$3-J6010,B$4,B$3-J6010),AND(W6010=0,G6010=0),0)</f>
        <v>0</v>
      </c>
      <c r="I6010">
        <f>IF(AND(D6010&gt;(U6010+V6010),W6010=0,K6010&gt;0.3),MIN(J6010-B$3*0.3,B$5,D6010-(U6010+V6010)),0)</f>
        <v>782.279</v>
      </c>
      <c r="J6010">
        <f t="shared" si="93"/>
        <v>8294.8560000000016</v>
      </c>
      <c r="K6010" s="1">
        <f>J6010/B$3</f>
        <v>0.82948560000000016</v>
      </c>
      <c r="L6010">
        <f>IF(D6010&gt;U6010+V6010+W6010,D6010-(U6010+V6010+W6010+I6010),0)</f>
        <v>0</v>
      </c>
      <c r="M6010">
        <f>D6010-L6010</f>
        <v>1031.433</v>
      </c>
      <c r="O6010">
        <v>300.23899999999998</v>
      </c>
      <c r="P6010">
        <v>37.795000000000002</v>
      </c>
      <c r="Q6010">
        <v>411.34</v>
      </c>
      <c r="R6010">
        <v>0</v>
      </c>
      <c r="S6010">
        <v>282.05900000000003</v>
      </c>
      <c r="U6010">
        <v>248.48</v>
      </c>
      <c r="V6010">
        <v>0.67400000000000004</v>
      </c>
      <c r="W6010">
        <v>0</v>
      </c>
      <c r="Y6010">
        <v>1031.433</v>
      </c>
      <c r="Z6010">
        <f>E6010</f>
        <v>249.154</v>
      </c>
      <c r="AA6010">
        <f>I6010</f>
        <v>782.279</v>
      </c>
      <c r="AB6010">
        <f>F6010</f>
        <v>0</v>
      </c>
    </row>
    <row r="6011" spans="4:28" x14ac:dyDescent="0.2">
      <c r="D6011">
        <v>1329.9469999999999</v>
      </c>
      <c r="E6011">
        <f>U6011+V6011-G6011</f>
        <v>256.57299999999998</v>
      </c>
      <c r="F6011">
        <f>IF(AND(W6011&gt;0,G6011=0),D6011-E6011,0)</f>
        <v>0</v>
      </c>
      <c r="G6011">
        <f>IF((U6011+V6011)&gt;D6011,(U6011+V6011)-D6011,0)</f>
        <v>0</v>
      </c>
      <c r="H6011">
        <f>_xlfn.IFS(K6011=1,0,AND(G6011&gt;0,K6011&lt;1,W6011=0),MIN(G6011,B$3-J6011),AND(W6011&gt;0,K6011&lt;1),MIN(B$3-J6011,B$4,B$3-J6011),AND(W6011=0,G6011=0),0)</f>
        <v>0</v>
      </c>
      <c r="I6011">
        <f>IF(AND(D6011&gt;(U6011+V6011),W6011=0,K6011&gt;0.3),MIN(J6011-B$3*0.3,B$5,D6011-(U6011+V6011)),0)</f>
        <v>1073.3739999999998</v>
      </c>
      <c r="J6011">
        <f t="shared" si="93"/>
        <v>7512.5770000000011</v>
      </c>
      <c r="K6011" s="1">
        <f>J6011/B$3</f>
        <v>0.75125770000000014</v>
      </c>
      <c r="L6011">
        <f>IF(D6011&gt;U6011+V6011+W6011,D6011-(U6011+V6011+W6011+I6011),0)</f>
        <v>2.2737367544323206E-13</v>
      </c>
      <c r="M6011">
        <f>D6011-L6011</f>
        <v>1329.9469999999997</v>
      </c>
      <c r="O6011">
        <v>436.79199999999997</v>
      </c>
      <c r="P6011">
        <v>22.599</v>
      </c>
      <c r="Q6011">
        <v>546.69500000000005</v>
      </c>
      <c r="R6011">
        <v>0</v>
      </c>
      <c r="S6011">
        <v>323.86099999999999</v>
      </c>
      <c r="U6011">
        <v>248.48</v>
      </c>
      <c r="V6011">
        <v>8.093</v>
      </c>
      <c r="W6011">
        <v>0</v>
      </c>
      <c r="Y6011">
        <v>1329.9469999999999</v>
      </c>
      <c r="Z6011">
        <f>E6011</f>
        <v>256.57299999999998</v>
      </c>
      <c r="AA6011">
        <f>I6011</f>
        <v>1073.3739999999998</v>
      </c>
      <c r="AB6011">
        <f>F6011</f>
        <v>0</v>
      </c>
    </row>
    <row r="6012" spans="4:28" x14ac:dyDescent="0.2">
      <c r="D6012">
        <v>1040.383</v>
      </c>
      <c r="E6012">
        <f>U6012+V6012-G6012</f>
        <v>301.89400000000001</v>
      </c>
      <c r="F6012">
        <f>IF(AND(W6012&gt;0,G6012=0),D6012-E6012,0)</f>
        <v>0</v>
      </c>
      <c r="G6012">
        <f>IF((U6012+V6012)&gt;D6012,(U6012+V6012)-D6012,0)</f>
        <v>0</v>
      </c>
      <c r="H6012">
        <f>_xlfn.IFS(K6012=1,0,AND(G6012&gt;0,K6012&lt;1,W6012=0),MIN(G6012,B$3-J6012),AND(W6012&gt;0,K6012&lt;1),MIN(B$3-J6012,B$4,B$3-J6012),AND(W6012=0,G6012=0),0)</f>
        <v>0</v>
      </c>
      <c r="I6012">
        <f>IF(AND(D6012&gt;(U6012+V6012),W6012=0,K6012&gt;0.3),MIN(J6012-B$3*0.3,B$5,D6012-(U6012+V6012)),0)</f>
        <v>738.48900000000003</v>
      </c>
      <c r="J6012">
        <f t="shared" si="93"/>
        <v>6439.2030000000013</v>
      </c>
      <c r="K6012" s="1">
        <f>J6012/B$3</f>
        <v>0.64392030000000011</v>
      </c>
      <c r="L6012">
        <f>IF(D6012&gt;U6012+V6012+W6012,D6012-(U6012+V6012+W6012+I6012),0)</f>
        <v>0</v>
      </c>
      <c r="M6012">
        <f>D6012-L6012</f>
        <v>1040.383</v>
      </c>
      <c r="O6012">
        <v>371.28800000000001</v>
      </c>
      <c r="P6012">
        <v>20.850999999999999</v>
      </c>
      <c r="Q6012">
        <v>417.60500000000002</v>
      </c>
      <c r="R6012">
        <v>0</v>
      </c>
      <c r="S6012">
        <v>230.63900000000001</v>
      </c>
      <c r="U6012">
        <v>248.48</v>
      </c>
      <c r="V6012">
        <v>53.414000000000001</v>
      </c>
      <c r="W6012">
        <v>0</v>
      </c>
      <c r="Y6012">
        <v>1040.383</v>
      </c>
      <c r="Z6012">
        <f>E6012</f>
        <v>301.89400000000001</v>
      </c>
      <c r="AA6012">
        <f>I6012</f>
        <v>738.48900000000003</v>
      </c>
      <c r="AB6012">
        <f>F6012</f>
        <v>0</v>
      </c>
    </row>
    <row r="6013" spans="4:28" x14ac:dyDescent="0.2">
      <c r="D6013">
        <v>1108.3209999999999</v>
      </c>
      <c r="E6013">
        <f>U6013+V6013-G6013</f>
        <v>489.03499999999997</v>
      </c>
      <c r="F6013">
        <f>IF(AND(W6013&gt;0,G6013=0),D6013-E6013,0)</f>
        <v>619.28599999999994</v>
      </c>
      <c r="G6013">
        <f>IF((U6013+V6013)&gt;D6013,(U6013+V6013)-D6013,0)</f>
        <v>0</v>
      </c>
      <c r="H6013">
        <f>_xlfn.IFS(K6013=1,0,AND(G6013&gt;0,K6013&lt;1,W6013=0),MIN(G6013,B$3-J6013),AND(W6013&gt;0,K6013&lt;1),MIN(B$3-J6013,B$4,B$3-J6013),AND(W6013=0,G6013=0),0)</f>
        <v>2500</v>
      </c>
      <c r="I6013">
        <f>IF(AND(D6013&gt;(U6013+V6013),W6013=0,K6013&gt;0.3),MIN(J6013-B$3*0.3,B$5,D6013-(U6013+V6013)),0)</f>
        <v>0</v>
      </c>
      <c r="J6013">
        <f t="shared" si="93"/>
        <v>5700.7140000000018</v>
      </c>
      <c r="K6013" s="1">
        <f>J6013/B$3</f>
        <v>0.57007140000000023</v>
      </c>
      <c r="L6013">
        <f>IF(D6013&gt;U6013+V6013+W6013,D6013-(U6013+V6013+W6013+I6013),0)</f>
        <v>0</v>
      </c>
      <c r="M6013">
        <f>D6013-L6013</f>
        <v>1108.3209999999999</v>
      </c>
      <c r="O6013">
        <v>369.57900000000001</v>
      </c>
      <c r="P6013">
        <v>62.021000000000001</v>
      </c>
      <c r="Q6013">
        <v>453.72199999999998</v>
      </c>
      <c r="R6013">
        <v>0</v>
      </c>
      <c r="S6013">
        <v>223</v>
      </c>
      <c r="U6013">
        <v>248.48</v>
      </c>
      <c r="V6013">
        <v>240.55500000000001</v>
      </c>
      <c r="W6013">
        <v>7500</v>
      </c>
      <c r="Y6013">
        <v>1108.3209999999999</v>
      </c>
      <c r="Z6013">
        <f>E6013</f>
        <v>489.03499999999997</v>
      </c>
      <c r="AA6013">
        <f>I6013</f>
        <v>0</v>
      </c>
      <c r="AB6013">
        <f>F6013</f>
        <v>619.28599999999994</v>
      </c>
    </row>
    <row r="6014" spans="4:28" x14ac:dyDescent="0.2">
      <c r="D6014">
        <v>901.64200000000005</v>
      </c>
      <c r="E6014">
        <f>U6014+V6014-G6014</f>
        <v>562.48099999999999</v>
      </c>
      <c r="F6014">
        <f>IF(AND(W6014&gt;0,G6014=0),D6014-E6014,0)</f>
        <v>339.16100000000006</v>
      </c>
      <c r="G6014">
        <f>IF((U6014+V6014)&gt;D6014,(U6014+V6014)-D6014,0)</f>
        <v>0</v>
      </c>
      <c r="H6014">
        <f>_xlfn.IFS(K6014=1,0,AND(G6014&gt;0,K6014&lt;1,W6014=0),MIN(G6014,B$3-J6014),AND(W6014&gt;0,K6014&lt;1),MIN(B$3-J6014,B$4,B$3-J6014),AND(W6014=0,G6014=0),0)</f>
        <v>1799.2859999999982</v>
      </c>
      <c r="I6014">
        <f>IF(AND(D6014&gt;(U6014+V6014),W6014=0,K6014&gt;0.3),MIN(J6014-B$3*0.3,B$5,D6014-(U6014+V6014)),0)</f>
        <v>0</v>
      </c>
      <c r="J6014">
        <f t="shared" si="93"/>
        <v>8200.7140000000018</v>
      </c>
      <c r="K6014" s="1">
        <f>J6014/B$3</f>
        <v>0.82007140000000023</v>
      </c>
      <c r="L6014">
        <f>IF(D6014&gt;U6014+V6014+W6014,D6014-(U6014+V6014+W6014+I6014),0)</f>
        <v>0</v>
      </c>
      <c r="M6014">
        <f>D6014-L6014</f>
        <v>901.64200000000005</v>
      </c>
      <c r="O6014">
        <v>336.11099999999999</v>
      </c>
      <c r="P6014">
        <v>111.54600000000001</v>
      </c>
      <c r="Q6014">
        <v>418.44299999999998</v>
      </c>
      <c r="R6014">
        <v>0</v>
      </c>
      <c r="S6014">
        <v>35.542000000000002</v>
      </c>
      <c r="U6014">
        <v>248.48</v>
      </c>
      <c r="V6014">
        <v>314.00099999999998</v>
      </c>
      <c r="W6014">
        <v>7500</v>
      </c>
      <c r="Y6014">
        <v>901.64200000000005</v>
      </c>
      <c r="Z6014">
        <f>E6014</f>
        <v>562.48099999999999</v>
      </c>
      <c r="AA6014">
        <f>I6014</f>
        <v>0</v>
      </c>
      <c r="AB6014">
        <f>F6014</f>
        <v>339.16100000000006</v>
      </c>
    </row>
    <row r="6015" spans="4:28" x14ac:dyDescent="0.2">
      <c r="D6015">
        <v>907.846</v>
      </c>
      <c r="E6015">
        <f>U6015+V6015-G6015</f>
        <v>907.846</v>
      </c>
      <c r="F6015">
        <f>IF(AND(W6015&gt;0,G6015=0),D6015-E6015,0)</f>
        <v>0</v>
      </c>
      <c r="G6015">
        <f>IF((U6015+V6015)&gt;D6015,(U6015+V6015)-D6015,0)</f>
        <v>257.39799999999991</v>
      </c>
      <c r="H6015">
        <f>_xlfn.IFS(K6015=1,0,AND(G6015&gt;0,K6015&lt;1,W6015=0),MIN(G6015,B$3-J6015),AND(W6015&gt;0,K6015&lt;1),MIN(B$3-J6015,B$4,B$3-J6015),AND(W6015=0,G6015=0),0)</f>
        <v>0</v>
      </c>
      <c r="I6015">
        <f>IF(AND(D6015&gt;(U6015+V6015),W6015=0,K6015&gt;0.3),MIN(J6015-B$3*0.3,B$5,D6015-(U6015+V6015)),0)</f>
        <v>0</v>
      </c>
      <c r="J6015">
        <f t="shared" si="93"/>
        <v>10000</v>
      </c>
      <c r="K6015" s="1">
        <f>J6015/B$3</f>
        <v>1</v>
      </c>
      <c r="L6015">
        <f>IF(D6015&gt;U6015+V6015+W6015,D6015-(U6015+V6015+W6015+I6015),0)</f>
        <v>0</v>
      </c>
      <c r="M6015">
        <f>D6015-L6015</f>
        <v>907.846</v>
      </c>
      <c r="O6015">
        <v>343.18400000000003</v>
      </c>
      <c r="P6015">
        <v>85.68</v>
      </c>
      <c r="Q6015">
        <v>471.50799999999998</v>
      </c>
      <c r="R6015">
        <v>0</v>
      </c>
      <c r="S6015">
        <v>7.4740000000000002</v>
      </c>
      <c r="U6015">
        <v>248.48</v>
      </c>
      <c r="V6015">
        <v>916.76400000000001</v>
      </c>
      <c r="W6015">
        <v>0</v>
      </c>
      <c r="Y6015">
        <v>907.846</v>
      </c>
      <c r="Z6015">
        <f>E6015</f>
        <v>907.846</v>
      </c>
      <c r="AA6015">
        <f>I6015</f>
        <v>0</v>
      </c>
      <c r="AB6015">
        <f>F6015</f>
        <v>0</v>
      </c>
    </row>
    <row r="6016" spans="4:28" x14ac:dyDescent="0.2">
      <c r="D6016">
        <v>792.63800000000003</v>
      </c>
      <c r="E6016">
        <f>U6016+V6016-G6016</f>
        <v>792.63800000000003</v>
      </c>
      <c r="F6016">
        <f>IF(AND(W6016&gt;0,G6016=0),D6016-E6016,0)</f>
        <v>0</v>
      </c>
      <c r="G6016">
        <f>IF((U6016+V6016)&gt;D6016,(U6016+V6016)-D6016,0)</f>
        <v>436.31999999999982</v>
      </c>
      <c r="H6016">
        <f>_xlfn.IFS(K6016=1,0,AND(G6016&gt;0,K6016&lt;1,W6016=0),MIN(G6016,B$3-J6016),AND(W6016&gt;0,K6016&lt;1),MIN(B$3-J6016,B$4,B$3-J6016),AND(W6016=0,G6016=0),0)</f>
        <v>0</v>
      </c>
      <c r="I6016">
        <f>IF(AND(D6016&gt;(U6016+V6016),W6016=0,K6016&gt;0.3),MIN(J6016-B$3*0.3,B$5,D6016-(U6016+V6016)),0)</f>
        <v>0</v>
      </c>
      <c r="J6016">
        <f t="shared" si="93"/>
        <v>10000</v>
      </c>
      <c r="K6016" s="1">
        <f>J6016/B$3</f>
        <v>1</v>
      </c>
      <c r="L6016">
        <f>IF(D6016&gt;U6016+V6016+W6016,D6016-(U6016+V6016+W6016+I6016),0)</f>
        <v>0</v>
      </c>
      <c r="M6016">
        <f>D6016-L6016</f>
        <v>792.63800000000003</v>
      </c>
      <c r="O6016">
        <v>347.45400000000001</v>
      </c>
      <c r="P6016">
        <v>78.722999999999999</v>
      </c>
      <c r="Q6016">
        <v>366.46100000000001</v>
      </c>
      <c r="R6016">
        <v>0</v>
      </c>
      <c r="S6016">
        <v>0</v>
      </c>
      <c r="U6016">
        <v>248.48</v>
      </c>
      <c r="V6016">
        <v>980.47799999999995</v>
      </c>
      <c r="W6016">
        <v>0</v>
      </c>
      <c r="Y6016">
        <v>792.63800000000003</v>
      </c>
      <c r="Z6016">
        <f>E6016</f>
        <v>792.63800000000003</v>
      </c>
      <c r="AA6016">
        <f>I6016</f>
        <v>0</v>
      </c>
      <c r="AB6016">
        <f>F6016</f>
        <v>0</v>
      </c>
    </row>
    <row r="6017" spans="4:28" x14ac:dyDescent="0.2">
      <c r="D6017">
        <v>927.95</v>
      </c>
      <c r="E6017">
        <f>U6017+V6017-G6017</f>
        <v>927.95</v>
      </c>
      <c r="F6017">
        <f>IF(AND(W6017&gt;0,G6017=0),D6017-E6017,0)</f>
        <v>0</v>
      </c>
      <c r="G6017">
        <f>IF((U6017+V6017)&gt;D6017,(U6017+V6017)-D6017,0)</f>
        <v>116.90599999999995</v>
      </c>
      <c r="H6017">
        <f>_xlfn.IFS(K6017=1,0,AND(G6017&gt;0,K6017&lt;1,W6017=0),MIN(G6017,B$3-J6017),AND(W6017&gt;0,K6017&lt;1),MIN(B$3-J6017,B$4,B$3-J6017),AND(W6017=0,G6017=0),0)</f>
        <v>0</v>
      </c>
      <c r="I6017">
        <f>IF(AND(D6017&gt;(U6017+V6017),W6017=0,K6017&gt;0.3),MIN(J6017-B$3*0.3,B$5,D6017-(U6017+V6017)),0)</f>
        <v>0</v>
      </c>
      <c r="J6017">
        <f t="shared" si="93"/>
        <v>10000</v>
      </c>
      <c r="K6017" s="1">
        <f>J6017/B$3</f>
        <v>1</v>
      </c>
      <c r="L6017">
        <f>IF(D6017&gt;U6017+V6017+W6017,D6017-(U6017+V6017+W6017+I6017),0)</f>
        <v>0</v>
      </c>
      <c r="M6017">
        <f>D6017-L6017</f>
        <v>927.95</v>
      </c>
      <c r="O6017">
        <v>321.798</v>
      </c>
      <c r="P6017">
        <v>63.277999999999999</v>
      </c>
      <c r="Q6017">
        <v>542.875</v>
      </c>
      <c r="R6017">
        <v>0</v>
      </c>
      <c r="S6017">
        <v>0</v>
      </c>
      <c r="U6017">
        <v>248.48</v>
      </c>
      <c r="V6017">
        <v>796.37599999999998</v>
      </c>
      <c r="W6017">
        <v>0</v>
      </c>
      <c r="Y6017">
        <v>927.95</v>
      </c>
      <c r="Z6017">
        <f>E6017</f>
        <v>927.95</v>
      </c>
      <c r="AA6017">
        <f>I6017</f>
        <v>0</v>
      </c>
      <c r="AB6017">
        <f>F6017</f>
        <v>0</v>
      </c>
    </row>
    <row r="6018" spans="4:28" x14ac:dyDescent="0.2">
      <c r="D6018">
        <v>1055.989</v>
      </c>
      <c r="E6018">
        <f>U6018+V6018-G6018</f>
        <v>1055.989</v>
      </c>
      <c r="F6018">
        <f>IF(AND(W6018&gt;0,G6018=0),D6018-E6018,0)</f>
        <v>0</v>
      </c>
      <c r="G6018">
        <f>IF((U6018+V6018)&gt;D6018,(U6018+V6018)-D6018,0)</f>
        <v>12.423999999999978</v>
      </c>
      <c r="H6018">
        <f>_xlfn.IFS(K6018=1,0,AND(G6018&gt;0,K6018&lt;1,W6018=0),MIN(G6018,B$3-J6018),AND(W6018&gt;0,K6018&lt;1),MIN(B$3-J6018,B$4,B$3-J6018),AND(W6018=0,G6018=0),0)</f>
        <v>0</v>
      </c>
      <c r="I6018">
        <f>IF(AND(D6018&gt;(U6018+V6018),W6018=0,K6018&gt;0.3),MIN(J6018-B$3*0.3,B$5,D6018-(U6018+V6018)),0)</f>
        <v>0</v>
      </c>
      <c r="J6018">
        <f t="shared" si="93"/>
        <v>10000</v>
      </c>
      <c r="K6018" s="1">
        <f>J6018/B$3</f>
        <v>1</v>
      </c>
      <c r="L6018">
        <f>IF(D6018&gt;U6018+V6018+W6018,D6018-(U6018+V6018+W6018+I6018),0)</f>
        <v>0</v>
      </c>
      <c r="M6018">
        <f>D6018-L6018</f>
        <v>1055.989</v>
      </c>
      <c r="O6018">
        <v>276.303</v>
      </c>
      <c r="P6018">
        <v>62.363999999999997</v>
      </c>
      <c r="Q6018">
        <v>717.32299999999998</v>
      </c>
      <c r="R6018">
        <v>0</v>
      </c>
      <c r="S6018">
        <v>0</v>
      </c>
      <c r="U6018">
        <v>248.48</v>
      </c>
      <c r="V6018">
        <v>819.93299999999999</v>
      </c>
      <c r="W6018">
        <v>0</v>
      </c>
      <c r="Y6018">
        <v>1055.989</v>
      </c>
      <c r="Z6018">
        <f>E6018</f>
        <v>1055.989</v>
      </c>
      <c r="AA6018">
        <f>I6018</f>
        <v>0</v>
      </c>
      <c r="AB6018">
        <f>F6018</f>
        <v>0</v>
      </c>
    </row>
    <row r="6019" spans="4:28" x14ac:dyDescent="0.2">
      <c r="D6019">
        <v>1189.077</v>
      </c>
      <c r="E6019">
        <f>U6019+V6019-G6019</f>
        <v>711.38699999999994</v>
      </c>
      <c r="F6019">
        <f>IF(AND(W6019&gt;0,G6019=0),D6019-E6019,0)</f>
        <v>0</v>
      </c>
      <c r="G6019">
        <f>IF((U6019+V6019)&gt;D6019,(U6019+V6019)-D6019,0)</f>
        <v>0</v>
      </c>
      <c r="H6019">
        <f>_xlfn.IFS(K6019=1,0,AND(G6019&gt;0,K6019&lt;1,W6019=0),MIN(G6019,B$3-J6019),AND(W6019&gt;0,K6019&lt;1),MIN(B$3-J6019,B$4,B$3-J6019),AND(W6019=0,G6019=0),0)</f>
        <v>0</v>
      </c>
      <c r="I6019">
        <f>IF(AND(D6019&gt;(U6019+V6019),W6019=0,K6019&gt;0.3),MIN(J6019-B$3*0.3,B$5,D6019-(U6019+V6019)),0)</f>
        <v>477.69000000000005</v>
      </c>
      <c r="J6019">
        <f t="shared" si="93"/>
        <v>10000</v>
      </c>
      <c r="K6019" s="1">
        <f>J6019/B$3</f>
        <v>1</v>
      </c>
      <c r="L6019">
        <f>IF(D6019&gt;U6019+V6019+W6019,D6019-(U6019+V6019+W6019+I6019),0)</f>
        <v>0</v>
      </c>
      <c r="M6019">
        <f>D6019-L6019</f>
        <v>1189.077</v>
      </c>
      <c r="O6019">
        <v>375.56299999999999</v>
      </c>
      <c r="P6019">
        <v>83.977999999999994</v>
      </c>
      <c r="Q6019">
        <v>729.53599999999994</v>
      </c>
      <c r="R6019">
        <v>0</v>
      </c>
      <c r="S6019">
        <v>0</v>
      </c>
      <c r="U6019">
        <v>248.48</v>
      </c>
      <c r="V6019">
        <v>462.90699999999998</v>
      </c>
      <c r="W6019">
        <v>0</v>
      </c>
      <c r="Y6019">
        <v>1189.077</v>
      </c>
      <c r="Z6019">
        <f>E6019</f>
        <v>711.38699999999994</v>
      </c>
      <c r="AA6019">
        <f>I6019</f>
        <v>477.69000000000005</v>
      </c>
      <c r="AB6019">
        <f>F6019</f>
        <v>0</v>
      </c>
    </row>
    <row r="6020" spans="4:28" x14ac:dyDescent="0.2">
      <c r="D6020">
        <v>923.68899999999996</v>
      </c>
      <c r="E6020">
        <f>U6020+V6020-G6020</f>
        <v>610.35400000000004</v>
      </c>
      <c r="F6020">
        <f>IF(AND(W6020&gt;0,G6020=0),D6020-E6020,0)</f>
        <v>0</v>
      </c>
      <c r="G6020">
        <f>IF((U6020+V6020)&gt;D6020,(U6020+V6020)-D6020,0)</f>
        <v>0</v>
      </c>
      <c r="H6020">
        <f>_xlfn.IFS(K6020=1,0,AND(G6020&gt;0,K6020&lt;1,W6020=0),MIN(G6020,B$3-J6020),AND(W6020&gt;0,K6020&lt;1),MIN(B$3-J6020,B$4,B$3-J6020),AND(W6020=0,G6020=0),0)</f>
        <v>0</v>
      </c>
      <c r="I6020">
        <f>IF(AND(D6020&gt;(U6020+V6020),W6020=0,K6020&gt;0.3),MIN(J6020-B$3*0.3,B$5,D6020-(U6020+V6020)),0)</f>
        <v>313.33499999999992</v>
      </c>
      <c r="J6020">
        <f t="shared" si="93"/>
        <v>9522.31</v>
      </c>
      <c r="K6020" s="1">
        <f>J6020/B$3</f>
        <v>0.95223099999999994</v>
      </c>
      <c r="L6020">
        <f>IF(D6020&gt;U6020+V6020+W6020,D6020-(U6020+V6020+W6020+I6020),0)</f>
        <v>0</v>
      </c>
      <c r="M6020">
        <f>D6020-L6020</f>
        <v>923.68899999999996</v>
      </c>
      <c r="O6020">
        <v>492.93200000000002</v>
      </c>
      <c r="P6020">
        <v>76.799000000000007</v>
      </c>
      <c r="Q6020">
        <v>353.959</v>
      </c>
      <c r="R6020">
        <v>0</v>
      </c>
      <c r="S6020">
        <v>0</v>
      </c>
      <c r="U6020">
        <v>248.48</v>
      </c>
      <c r="V6020">
        <v>361.87400000000002</v>
      </c>
      <c r="W6020">
        <v>0</v>
      </c>
      <c r="Y6020">
        <v>923.68899999999996</v>
      </c>
      <c r="Z6020">
        <f>E6020</f>
        <v>610.35400000000004</v>
      </c>
      <c r="AA6020">
        <f>I6020</f>
        <v>313.33499999999992</v>
      </c>
      <c r="AB6020">
        <f>F6020</f>
        <v>0</v>
      </c>
    </row>
    <row r="6021" spans="4:28" x14ac:dyDescent="0.2">
      <c r="D6021">
        <v>918.61800000000005</v>
      </c>
      <c r="E6021">
        <f>U6021+V6021-G6021</f>
        <v>330.928</v>
      </c>
      <c r="F6021">
        <f>IF(AND(W6021&gt;0,G6021=0),D6021-E6021,0)</f>
        <v>0</v>
      </c>
      <c r="G6021">
        <f>IF((U6021+V6021)&gt;D6021,(U6021+V6021)-D6021,0)</f>
        <v>0</v>
      </c>
      <c r="H6021">
        <f>_xlfn.IFS(K6021=1,0,AND(G6021&gt;0,K6021&lt;1,W6021=0),MIN(G6021,B$3-J6021),AND(W6021&gt;0,K6021&lt;1),MIN(B$3-J6021,B$4,B$3-J6021),AND(W6021=0,G6021=0),0)</f>
        <v>0</v>
      </c>
      <c r="I6021">
        <f>IF(AND(D6021&gt;(U6021+V6021),W6021=0,K6021&gt;0.3),MIN(J6021-B$3*0.3,B$5,D6021-(U6021+V6021)),0)</f>
        <v>587.69000000000005</v>
      </c>
      <c r="J6021">
        <f t="shared" ref="J6021:J6084" si="94">J6020+H6020-I6020</f>
        <v>9208.9750000000004</v>
      </c>
      <c r="K6021" s="1">
        <f>J6021/B$3</f>
        <v>0.92089750000000004</v>
      </c>
      <c r="L6021">
        <f>IF(D6021&gt;U6021+V6021+W6021,D6021-(U6021+V6021+W6021+I6021),0)</f>
        <v>0</v>
      </c>
      <c r="M6021">
        <f>D6021-L6021</f>
        <v>918.61800000000005</v>
      </c>
      <c r="O6021">
        <v>522.65300000000002</v>
      </c>
      <c r="P6021">
        <v>64.444999999999993</v>
      </c>
      <c r="Q6021">
        <v>315.59500000000003</v>
      </c>
      <c r="R6021">
        <v>0</v>
      </c>
      <c r="S6021">
        <v>15.925000000000001</v>
      </c>
      <c r="U6021">
        <v>248.48</v>
      </c>
      <c r="V6021">
        <v>82.447999999999993</v>
      </c>
      <c r="W6021">
        <v>0</v>
      </c>
      <c r="Y6021">
        <v>918.61800000000005</v>
      </c>
      <c r="Z6021">
        <f>E6021</f>
        <v>330.928</v>
      </c>
      <c r="AA6021">
        <f>I6021</f>
        <v>587.69000000000005</v>
      </c>
      <c r="AB6021">
        <f>F6021</f>
        <v>0</v>
      </c>
    </row>
    <row r="6022" spans="4:28" x14ac:dyDescent="0.2">
      <c r="D6022">
        <v>978.87599999999998</v>
      </c>
      <c r="E6022">
        <f>U6022+V6022-G6022</f>
        <v>254.67999999999998</v>
      </c>
      <c r="F6022">
        <f>IF(AND(W6022&gt;0,G6022=0),D6022-E6022,0)</f>
        <v>0</v>
      </c>
      <c r="G6022">
        <f>IF((U6022+V6022)&gt;D6022,(U6022+V6022)-D6022,0)</f>
        <v>0</v>
      </c>
      <c r="H6022">
        <f>_xlfn.IFS(K6022=1,0,AND(G6022&gt;0,K6022&lt;1,W6022=0),MIN(G6022,B$3-J6022),AND(W6022&gt;0,K6022&lt;1),MIN(B$3-J6022,B$4,B$3-J6022),AND(W6022=0,G6022=0),0)</f>
        <v>0</v>
      </c>
      <c r="I6022">
        <f>IF(AND(D6022&gt;(U6022+V6022),W6022=0,K6022&gt;0.3),MIN(J6022-B$3*0.3,B$5,D6022-(U6022+V6022)),0)</f>
        <v>724.19600000000003</v>
      </c>
      <c r="J6022">
        <f t="shared" si="94"/>
        <v>8621.2849999999999</v>
      </c>
      <c r="K6022" s="1">
        <f>J6022/B$3</f>
        <v>0.86212849999999996</v>
      </c>
      <c r="L6022">
        <f>IF(D6022&gt;U6022+V6022+W6022,D6022-(U6022+V6022+W6022+I6022),0)</f>
        <v>0</v>
      </c>
      <c r="M6022">
        <f>D6022-L6022</f>
        <v>978.87599999999998</v>
      </c>
      <c r="O6022">
        <v>589.77300000000002</v>
      </c>
      <c r="P6022">
        <v>43.670999999999999</v>
      </c>
      <c r="Q6022">
        <v>313.58199999999999</v>
      </c>
      <c r="R6022">
        <v>0</v>
      </c>
      <c r="S6022">
        <v>31.85</v>
      </c>
      <c r="U6022">
        <v>248.48</v>
      </c>
      <c r="V6022">
        <v>6.2</v>
      </c>
      <c r="W6022">
        <v>0</v>
      </c>
      <c r="Y6022">
        <v>978.87599999999998</v>
      </c>
      <c r="Z6022">
        <f>E6022</f>
        <v>254.67999999999998</v>
      </c>
      <c r="AA6022">
        <f>I6022</f>
        <v>724.19600000000003</v>
      </c>
      <c r="AB6022">
        <f>F6022</f>
        <v>0</v>
      </c>
    </row>
    <row r="6023" spans="4:28" x14ac:dyDescent="0.2">
      <c r="D6023">
        <v>887.57100000000003</v>
      </c>
      <c r="E6023">
        <f>U6023+V6023-G6023</f>
        <v>248.48</v>
      </c>
      <c r="F6023">
        <f>IF(AND(W6023&gt;0,G6023=0),D6023-E6023,0)</f>
        <v>0</v>
      </c>
      <c r="G6023">
        <f>IF((U6023+V6023)&gt;D6023,(U6023+V6023)-D6023,0)</f>
        <v>0</v>
      </c>
      <c r="H6023">
        <f>_xlfn.IFS(K6023=1,0,AND(G6023&gt;0,K6023&lt;1,W6023=0),MIN(G6023,B$3-J6023),AND(W6023&gt;0,K6023&lt;1),MIN(B$3-J6023,B$4,B$3-J6023),AND(W6023=0,G6023=0),0)</f>
        <v>0</v>
      </c>
      <c r="I6023">
        <f>IF(AND(D6023&gt;(U6023+V6023),W6023=0,K6023&gt;0.3),MIN(J6023-B$3*0.3,B$5,D6023-(U6023+V6023)),0)</f>
        <v>639.09100000000001</v>
      </c>
      <c r="J6023">
        <f t="shared" si="94"/>
        <v>7897.0889999999999</v>
      </c>
      <c r="K6023" s="1">
        <f>J6023/B$3</f>
        <v>0.78970890000000005</v>
      </c>
      <c r="L6023">
        <f>IF(D6023&gt;U6023+V6023+W6023,D6023-(U6023+V6023+W6023+I6023),0)</f>
        <v>0</v>
      </c>
      <c r="M6023">
        <f>D6023-L6023</f>
        <v>887.57100000000003</v>
      </c>
      <c r="O6023">
        <v>566.54499999999996</v>
      </c>
      <c r="P6023">
        <v>22.323</v>
      </c>
      <c r="Q6023">
        <v>266.80099999999999</v>
      </c>
      <c r="R6023">
        <v>0</v>
      </c>
      <c r="S6023">
        <v>31.902000000000001</v>
      </c>
      <c r="U6023">
        <v>248.48</v>
      </c>
      <c r="V6023">
        <v>0</v>
      </c>
      <c r="W6023">
        <v>0</v>
      </c>
      <c r="Y6023">
        <v>887.57100000000003</v>
      </c>
      <c r="Z6023">
        <f>E6023</f>
        <v>248.48</v>
      </c>
      <c r="AA6023">
        <f>I6023</f>
        <v>639.09100000000001</v>
      </c>
      <c r="AB6023">
        <f>F6023</f>
        <v>0</v>
      </c>
    </row>
    <row r="6024" spans="4:28" x14ac:dyDescent="0.2">
      <c r="D6024">
        <v>803.18200000000002</v>
      </c>
      <c r="E6024">
        <f>U6024+V6024-G6024</f>
        <v>248.48</v>
      </c>
      <c r="F6024">
        <f>IF(AND(W6024&gt;0,G6024=0),D6024-E6024,0)</f>
        <v>554.702</v>
      </c>
      <c r="G6024">
        <f>IF((U6024+V6024)&gt;D6024,(U6024+V6024)-D6024,0)</f>
        <v>0</v>
      </c>
      <c r="H6024">
        <f>_xlfn.IFS(K6024=1,0,AND(G6024&gt;0,K6024&lt;1,W6024=0),MIN(G6024,B$3-J6024),AND(W6024&gt;0,K6024&lt;1),MIN(B$3-J6024,B$4,B$3-J6024),AND(W6024=0,G6024=0),0)</f>
        <v>2500</v>
      </c>
      <c r="I6024">
        <f>IF(AND(D6024&gt;(U6024+V6024),W6024=0,K6024&gt;0.3),MIN(J6024-B$3*0.3,B$5,D6024-(U6024+V6024)),0)</f>
        <v>0</v>
      </c>
      <c r="J6024">
        <f t="shared" si="94"/>
        <v>7257.9979999999996</v>
      </c>
      <c r="K6024" s="1">
        <f>J6024/B$3</f>
        <v>0.72579979999999999</v>
      </c>
      <c r="L6024">
        <f>IF(D6024&gt;U6024+V6024+W6024,D6024-(U6024+V6024+W6024+I6024),0)</f>
        <v>0</v>
      </c>
      <c r="M6024">
        <f>D6024-L6024</f>
        <v>803.18200000000002</v>
      </c>
      <c r="O6024">
        <v>519.83100000000002</v>
      </c>
      <c r="P6024">
        <v>19.379000000000001</v>
      </c>
      <c r="Q6024">
        <v>231.965</v>
      </c>
      <c r="R6024">
        <v>0</v>
      </c>
      <c r="S6024">
        <v>32.006999999999998</v>
      </c>
      <c r="U6024">
        <v>248.48</v>
      </c>
      <c r="V6024">
        <v>0</v>
      </c>
      <c r="W6024">
        <v>7500</v>
      </c>
      <c r="Y6024">
        <v>803.18200000000002</v>
      </c>
      <c r="Z6024">
        <f>E6024</f>
        <v>248.48</v>
      </c>
      <c r="AA6024">
        <f>I6024</f>
        <v>0</v>
      </c>
      <c r="AB6024">
        <f>F6024</f>
        <v>554.702</v>
      </c>
    </row>
    <row r="6025" spans="4:28" x14ac:dyDescent="0.2">
      <c r="D6025">
        <v>944.68100000000004</v>
      </c>
      <c r="E6025">
        <f>U6025+V6025-G6025</f>
        <v>248.48</v>
      </c>
      <c r="F6025">
        <f>IF(AND(W6025&gt;0,G6025=0),D6025-E6025,0)</f>
        <v>0</v>
      </c>
      <c r="G6025">
        <f>IF((U6025+V6025)&gt;D6025,(U6025+V6025)-D6025,0)</f>
        <v>0</v>
      </c>
      <c r="H6025">
        <f>_xlfn.IFS(K6025=1,0,AND(G6025&gt;0,K6025&lt;1,W6025=0),MIN(G6025,B$3-J6025),AND(W6025&gt;0,K6025&lt;1),MIN(B$3-J6025,B$4,B$3-J6025),AND(W6025=0,G6025=0),0)</f>
        <v>0</v>
      </c>
      <c r="I6025">
        <f>IF(AND(D6025&gt;(U6025+V6025),W6025=0,K6025&gt;0.3),MIN(J6025-B$3*0.3,B$5,D6025-(U6025+V6025)),0)</f>
        <v>696.20100000000002</v>
      </c>
      <c r="J6025">
        <f t="shared" si="94"/>
        <v>9757.9979999999996</v>
      </c>
      <c r="K6025" s="1">
        <f>J6025/B$3</f>
        <v>0.97579979999999999</v>
      </c>
      <c r="L6025">
        <f>IF(D6025&gt;U6025+V6025+W6025,D6025-(U6025+V6025+W6025+I6025),0)</f>
        <v>0</v>
      </c>
      <c r="M6025">
        <f>D6025-L6025</f>
        <v>944.68100000000004</v>
      </c>
      <c r="O6025">
        <v>528.66200000000003</v>
      </c>
      <c r="P6025">
        <v>60.533999999999999</v>
      </c>
      <c r="Q6025">
        <v>323.16500000000002</v>
      </c>
      <c r="R6025">
        <v>0</v>
      </c>
      <c r="S6025">
        <v>32.320999999999998</v>
      </c>
      <c r="U6025">
        <v>248.48</v>
      </c>
      <c r="V6025">
        <v>0</v>
      </c>
      <c r="W6025">
        <v>0</v>
      </c>
      <c r="Y6025">
        <v>944.68100000000004</v>
      </c>
      <c r="Z6025">
        <f>E6025</f>
        <v>248.48</v>
      </c>
      <c r="AA6025">
        <f>I6025</f>
        <v>696.20100000000002</v>
      </c>
      <c r="AB6025">
        <f>F6025</f>
        <v>0</v>
      </c>
    </row>
    <row r="6026" spans="4:28" x14ac:dyDescent="0.2">
      <c r="D6026">
        <v>1063.4949999999999</v>
      </c>
      <c r="E6026">
        <f>U6026+V6026-G6026</f>
        <v>248.48</v>
      </c>
      <c r="F6026">
        <f>IF(AND(W6026&gt;0,G6026=0),D6026-E6026,0)</f>
        <v>815.01499999999987</v>
      </c>
      <c r="G6026">
        <f>IF((U6026+V6026)&gt;D6026,(U6026+V6026)-D6026,0)</f>
        <v>0</v>
      </c>
      <c r="H6026">
        <f>_xlfn.IFS(K6026=1,0,AND(G6026&gt;0,K6026&lt;1,W6026=0),MIN(G6026,B$3-J6026),AND(W6026&gt;0,K6026&lt;1),MIN(B$3-J6026,B$4,B$3-J6026),AND(W6026=0,G6026=0),0)</f>
        <v>938.20300000000134</v>
      </c>
      <c r="I6026">
        <f>IF(AND(D6026&gt;(U6026+V6026),W6026=0,K6026&gt;0.3),MIN(J6026-B$3*0.3,B$5,D6026-(U6026+V6026)),0)</f>
        <v>0</v>
      </c>
      <c r="J6026">
        <f t="shared" si="94"/>
        <v>9061.7969999999987</v>
      </c>
      <c r="K6026" s="1">
        <f>J6026/B$3</f>
        <v>0.90617969999999992</v>
      </c>
      <c r="L6026">
        <f>IF(D6026&gt;U6026+V6026+W6026,D6026-(U6026+V6026+W6026+I6026),0)</f>
        <v>0</v>
      </c>
      <c r="M6026">
        <f>D6026-L6026</f>
        <v>1063.4949999999999</v>
      </c>
      <c r="O6026">
        <v>401.346</v>
      </c>
      <c r="P6026">
        <v>107.389</v>
      </c>
      <c r="Q6026">
        <v>522.38599999999997</v>
      </c>
      <c r="R6026">
        <v>0</v>
      </c>
      <c r="S6026">
        <v>32.374000000000002</v>
      </c>
      <c r="U6026">
        <v>248.48</v>
      </c>
      <c r="V6026">
        <v>0</v>
      </c>
      <c r="W6026">
        <v>7500</v>
      </c>
      <c r="Y6026">
        <v>1063.4949999999999</v>
      </c>
      <c r="Z6026">
        <f>E6026</f>
        <v>248.48</v>
      </c>
      <c r="AA6026">
        <f>I6026</f>
        <v>0</v>
      </c>
      <c r="AB6026">
        <f>F6026</f>
        <v>815.01499999999987</v>
      </c>
    </row>
    <row r="6027" spans="4:28" x14ac:dyDescent="0.2">
      <c r="D6027">
        <v>965.08100000000002</v>
      </c>
      <c r="E6027">
        <f>U6027+V6027-G6027</f>
        <v>248.48</v>
      </c>
      <c r="F6027">
        <f>IF(AND(W6027&gt;0,G6027=0),D6027-E6027,0)</f>
        <v>716.601</v>
      </c>
      <c r="G6027">
        <f>IF((U6027+V6027)&gt;D6027,(U6027+V6027)-D6027,0)</f>
        <v>0</v>
      </c>
      <c r="H6027">
        <f>_xlfn.IFS(K6027=1,0,AND(G6027&gt;0,K6027&lt;1,W6027=0),MIN(G6027,B$3-J6027),AND(W6027&gt;0,K6027&lt;1),MIN(B$3-J6027,B$4,B$3-J6027),AND(W6027=0,G6027=0),0)</f>
        <v>0</v>
      </c>
      <c r="I6027">
        <f>IF(AND(D6027&gt;(U6027+V6027),W6027=0,K6027&gt;0.3),MIN(J6027-B$3*0.3,B$5,D6027-(U6027+V6027)),0)</f>
        <v>0</v>
      </c>
      <c r="J6027">
        <f t="shared" si="94"/>
        <v>10000</v>
      </c>
      <c r="K6027" s="1">
        <f>J6027/B$3</f>
        <v>1</v>
      </c>
      <c r="L6027">
        <f>IF(D6027&gt;U6027+V6027+W6027,D6027-(U6027+V6027+W6027+I6027),0)</f>
        <v>0</v>
      </c>
      <c r="M6027">
        <f>D6027-L6027</f>
        <v>965.08100000000002</v>
      </c>
      <c r="O6027">
        <v>303.79000000000002</v>
      </c>
      <c r="P6027">
        <v>87.135000000000005</v>
      </c>
      <c r="Q6027">
        <v>480.613</v>
      </c>
      <c r="R6027">
        <v>0</v>
      </c>
      <c r="S6027">
        <v>93.543999999999997</v>
      </c>
      <c r="U6027">
        <v>248.48</v>
      </c>
      <c r="V6027">
        <v>0</v>
      </c>
      <c r="W6027">
        <v>7500</v>
      </c>
      <c r="Y6027">
        <v>965.08100000000002</v>
      </c>
      <c r="Z6027">
        <f>E6027</f>
        <v>248.48</v>
      </c>
      <c r="AA6027">
        <f>I6027</f>
        <v>0</v>
      </c>
      <c r="AB6027">
        <f>F6027</f>
        <v>716.601</v>
      </c>
    </row>
    <row r="6028" spans="4:28" x14ac:dyDescent="0.2">
      <c r="D6028">
        <v>808.64800000000002</v>
      </c>
      <c r="E6028">
        <f>U6028+V6028-G6028</f>
        <v>248.48</v>
      </c>
      <c r="F6028">
        <f>IF(AND(W6028&gt;0,G6028=0),D6028-E6028,0)</f>
        <v>560.16800000000001</v>
      </c>
      <c r="G6028">
        <f>IF((U6028+V6028)&gt;D6028,(U6028+V6028)-D6028,0)</f>
        <v>0</v>
      </c>
      <c r="H6028">
        <f>_xlfn.IFS(K6028=1,0,AND(G6028&gt;0,K6028&lt;1,W6028=0),MIN(G6028,B$3-J6028),AND(W6028&gt;0,K6028&lt;1),MIN(B$3-J6028,B$4,B$3-J6028),AND(W6028=0,G6028=0),0)</f>
        <v>0</v>
      </c>
      <c r="I6028">
        <f>IF(AND(D6028&gt;(U6028+V6028),W6028=0,K6028&gt;0.3),MIN(J6028-B$3*0.3,B$5,D6028-(U6028+V6028)),0)</f>
        <v>0</v>
      </c>
      <c r="J6028">
        <f t="shared" si="94"/>
        <v>10000</v>
      </c>
      <c r="K6028" s="1">
        <f>J6028/B$3</f>
        <v>1</v>
      </c>
      <c r="L6028">
        <f>IF(D6028&gt;U6028+V6028+W6028,D6028-(U6028+V6028+W6028+I6028),0)</f>
        <v>0</v>
      </c>
      <c r="M6028">
        <f>D6028-L6028</f>
        <v>808.64800000000002</v>
      </c>
      <c r="O6028">
        <v>201.35900000000001</v>
      </c>
      <c r="P6028">
        <v>68.680000000000007</v>
      </c>
      <c r="Q6028">
        <v>453.88799999999998</v>
      </c>
      <c r="R6028">
        <v>0</v>
      </c>
      <c r="S6028">
        <v>84.721000000000004</v>
      </c>
      <c r="U6028">
        <v>248.48</v>
      </c>
      <c r="V6028">
        <v>0</v>
      </c>
      <c r="W6028">
        <v>7500</v>
      </c>
      <c r="Y6028">
        <v>808.64800000000002</v>
      </c>
      <c r="Z6028">
        <f>E6028</f>
        <v>248.48</v>
      </c>
      <c r="AA6028">
        <f>I6028</f>
        <v>0</v>
      </c>
      <c r="AB6028">
        <f>F6028</f>
        <v>560.16800000000001</v>
      </c>
    </row>
    <row r="6029" spans="4:28" x14ac:dyDescent="0.2">
      <c r="D6029">
        <v>743.63800000000003</v>
      </c>
      <c r="E6029">
        <f>U6029+V6029-G6029</f>
        <v>248.48</v>
      </c>
      <c r="F6029">
        <f>IF(AND(W6029&gt;0,G6029=0),D6029-E6029,0)</f>
        <v>495.15800000000002</v>
      </c>
      <c r="G6029">
        <f>IF((U6029+V6029)&gt;D6029,(U6029+V6029)-D6029,0)</f>
        <v>0</v>
      </c>
      <c r="H6029">
        <f>_xlfn.IFS(K6029=1,0,AND(G6029&gt;0,K6029&lt;1,W6029=0),MIN(G6029,B$3-J6029),AND(W6029&gt;0,K6029&lt;1),MIN(B$3-J6029,B$4,B$3-J6029),AND(W6029=0,G6029=0),0)</f>
        <v>0</v>
      </c>
      <c r="I6029">
        <f>IF(AND(D6029&gt;(U6029+V6029),W6029=0,K6029&gt;0.3),MIN(J6029-B$3*0.3,B$5,D6029-(U6029+V6029)),0)</f>
        <v>0</v>
      </c>
      <c r="J6029">
        <f t="shared" si="94"/>
        <v>10000</v>
      </c>
      <c r="K6029" s="1">
        <f>J6029/B$3</f>
        <v>1</v>
      </c>
      <c r="L6029">
        <f>IF(D6029&gt;U6029+V6029+W6029,D6029-(U6029+V6029+W6029+I6029),0)</f>
        <v>0</v>
      </c>
      <c r="M6029">
        <f>D6029-L6029</f>
        <v>743.63800000000003</v>
      </c>
      <c r="O6029">
        <v>184.38200000000001</v>
      </c>
      <c r="P6029">
        <v>58.665999999999997</v>
      </c>
      <c r="Q6029">
        <v>439.36500000000001</v>
      </c>
      <c r="R6029">
        <v>0</v>
      </c>
      <c r="S6029">
        <v>61.225000000000001</v>
      </c>
      <c r="U6029">
        <v>248.48</v>
      </c>
      <c r="V6029">
        <v>0</v>
      </c>
      <c r="W6029">
        <v>7500</v>
      </c>
      <c r="Y6029">
        <v>743.63800000000003</v>
      </c>
      <c r="Z6029">
        <f>E6029</f>
        <v>248.48</v>
      </c>
      <c r="AA6029">
        <f>I6029</f>
        <v>0</v>
      </c>
      <c r="AB6029">
        <f>F6029</f>
        <v>495.15800000000002</v>
      </c>
    </row>
    <row r="6030" spans="4:28" x14ac:dyDescent="0.2">
      <c r="D6030">
        <v>680.80799999999999</v>
      </c>
      <c r="E6030">
        <f>U6030+V6030-G6030</f>
        <v>248.48</v>
      </c>
      <c r="F6030">
        <f>IF(AND(W6030&gt;0,G6030=0),D6030-E6030,0)</f>
        <v>432.32799999999997</v>
      </c>
      <c r="G6030">
        <f>IF((U6030+V6030)&gt;D6030,(U6030+V6030)-D6030,0)</f>
        <v>0</v>
      </c>
      <c r="H6030">
        <f>_xlfn.IFS(K6030=1,0,AND(G6030&gt;0,K6030&lt;1,W6030=0),MIN(G6030,B$3-J6030),AND(W6030&gt;0,K6030&lt;1),MIN(B$3-J6030,B$4,B$3-J6030),AND(W6030=0,G6030=0),0)</f>
        <v>0</v>
      </c>
      <c r="I6030">
        <f>IF(AND(D6030&gt;(U6030+V6030),W6030=0,K6030&gt;0.3),MIN(J6030-B$3*0.3,B$5,D6030-(U6030+V6030)),0)</f>
        <v>0</v>
      </c>
      <c r="J6030">
        <f t="shared" si="94"/>
        <v>10000</v>
      </c>
      <c r="K6030" s="1">
        <f>J6030/B$3</f>
        <v>1</v>
      </c>
      <c r="L6030">
        <f>IF(D6030&gt;U6030+V6030+W6030,D6030-(U6030+V6030+W6030+I6030),0)</f>
        <v>0</v>
      </c>
      <c r="M6030">
        <f>D6030-L6030</f>
        <v>680.80799999999999</v>
      </c>
      <c r="O6030">
        <v>137.64500000000001</v>
      </c>
      <c r="P6030">
        <v>63.886000000000003</v>
      </c>
      <c r="Q6030">
        <v>457.67500000000001</v>
      </c>
      <c r="R6030">
        <v>0</v>
      </c>
      <c r="S6030">
        <v>21.603000000000002</v>
      </c>
      <c r="U6030">
        <v>248.48</v>
      </c>
      <c r="V6030">
        <v>0</v>
      </c>
      <c r="W6030">
        <v>7500</v>
      </c>
      <c r="Y6030">
        <v>680.80799999999999</v>
      </c>
      <c r="Z6030">
        <f>E6030</f>
        <v>248.48</v>
      </c>
      <c r="AA6030">
        <f>I6030</f>
        <v>0</v>
      </c>
      <c r="AB6030">
        <f>F6030</f>
        <v>432.32799999999997</v>
      </c>
    </row>
    <row r="6031" spans="4:28" x14ac:dyDescent="0.2">
      <c r="D6031">
        <v>642.27099999999996</v>
      </c>
      <c r="E6031">
        <f>U6031+V6031-G6031</f>
        <v>248.48</v>
      </c>
      <c r="F6031">
        <f>IF(AND(W6031&gt;0,G6031=0),D6031-E6031,0)</f>
        <v>0</v>
      </c>
      <c r="G6031">
        <f>IF((U6031+V6031)&gt;D6031,(U6031+V6031)-D6031,0)</f>
        <v>0</v>
      </c>
      <c r="H6031">
        <f>_xlfn.IFS(K6031=1,0,AND(G6031&gt;0,K6031&lt;1,W6031=0),MIN(G6031,B$3-J6031),AND(W6031&gt;0,K6031&lt;1),MIN(B$3-J6031,B$4,B$3-J6031),AND(W6031=0,G6031=0),0)</f>
        <v>0</v>
      </c>
      <c r="I6031">
        <f>IF(AND(D6031&gt;(U6031+V6031),W6031=0,K6031&gt;0.3),MIN(J6031-B$3*0.3,B$5,D6031-(U6031+V6031)),0)</f>
        <v>393.79099999999994</v>
      </c>
      <c r="J6031">
        <f t="shared" si="94"/>
        <v>10000</v>
      </c>
      <c r="K6031" s="1">
        <f>J6031/B$3</f>
        <v>1</v>
      </c>
      <c r="L6031">
        <f>IF(D6031&gt;U6031+V6031+W6031,D6031-(U6031+V6031+W6031+I6031),0)</f>
        <v>0</v>
      </c>
      <c r="M6031">
        <f>D6031-L6031</f>
        <v>642.27099999999996</v>
      </c>
      <c r="O6031">
        <v>167.94</v>
      </c>
      <c r="P6031">
        <v>94.606999999999999</v>
      </c>
      <c r="Q6031">
        <v>366.17899999999997</v>
      </c>
      <c r="R6031">
        <v>0</v>
      </c>
      <c r="S6031">
        <v>13.545</v>
      </c>
      <c r="U6031">
        <v>248.48</v>
      </c>
      <c r="V6031">
        <v>0</v>
      </c>
      <c r="W6031">
        <v>0</v>
      </c>
      <c r="Y6031">
        <v>642.27099999999996</v>
      </c>
      <c r="Z6031">
        <f>E6031</f>
        <v>248.48</v>
      </c>
      <c r="AA6031">
        <f>I6031</f>
        <v>393.79099999999994</v>
      </c>
      <c r="AB6031">
        <f>F6031</f>
        <v>0</v>
      </c>
    </row>
    <row r="6032" spans="4:28" x14ac:dyDescent="0.2">
      <c r="D6032">
        <v>721.90499999999997</v>
      </c>
      <c r="E6032">
        <f>U6032+V6032-G6032</f>
        <v>248.48</v>
      </c>
      <c r="F6032">
        <f>IF(AND(W6032&gt;0,G6032=0),D6032-E6032,0)</f>
        <v>0</v>
      </c>
      <c r="G6032">
        <f>IF((U6032+V6032)&gt;D6032,(U6032+V6032)-D6032,0)</f>
        <v>0</v>
      </c>
      <c r="H6032">
        <f>_xlfn.IFS(K6032=1,0,AND(G6032&gt;0,K6032&lt;1,W6032=0),MIN(G6032,B$3-J6032),AND(W6032&gt;0,K6032&lt;1),MIN(B$3-J6032,B$4,B$3-J6032),AND(W6032=0,G6032=0),0)</f>
        <v>0</v>
      </c>
      <c r="I6032">
        <f>IF(AND(D6032&gt;(U6032+V6032),W6032=0,K6032&gt;0.3),MIN(J6032-B$3*0.3,B$5,D6032-(U6032+V6032)),0)</f>
        <v>473.42499999999995</v>
      </c>
      <c r="J6032">
        <f t="shared" si="94"/>
        <v>9606.2090000000007</v>
      </c>
      <c r="K6032" s="1">
        <f>J6032/B$3</f>
        <v>0.96062090000000011</v>
      </c>
      <c r="L6032">
        <f>IF(D6032&gt;U6032+V6032+W6032,D6032-(U6032+V6032+W6032+I6032),0)</f>
        <v>0</v>
      </c>
      <c r="M6032">
        <f>D6032-L6032</f>
        <v>721.90499999999997</v>
      </c>
      <c r="O6032">
        <v>153.5</v>
      </c>
      <c r="P6032">
        <v>70.594999999999999</v>
      </c>
      <c r="Q6032">
        <v>460.23</v>
      </c>
      <c r="R6032">
        <v>0</v>
      </c>
      <c r="S6032">
        <v>37.58</v>
      </c>
      <c r="U6032">
        <v>248.48</v>
      </c>
      <c r="V6032">
        <v>0</v>
      </c>
      <c r="W6032">
        <v>0</v>
      </c>
      <c r="Y6032">
        <v>721.90499999999997</v>
      </c>
      <c r="Z6032">
        <f>E6032</f>
        <v>248.48</v>
      </c>
      <c r="AA6032">
        <f>I6032</f>
        <v>473.42499999999995</v>
      </c>
      <c r="AB6032">
        <f>F6032</f>
        <v>0</v>
      </c>
    </row>
    <row r="6033" spans="4:28" x14ac:dyDescent="0.2">
      <c r="D6033">
        <v>1137.066</v>
      </c>
      <c r="E6033">
        <f>U6033+V6033-G6033</f>
        <v>248.48</v>
      </c>
      <c r="F6033">
        <f>IF(AND(W6033&gt;0,G6033=0),D6033-E6033,0)</f>
        <v>0</v>
      </c>
      <c r="G6033">
        <f>IF((U6033+V6033)&gt;D6033,(U6033+V6033)-D6033,0)</f>
        <v>0</v>
      </c>
      <c r="H6033">
        <f>_xlfn.IFS(K6033=1,0,AND(G6033&gt;0,K6033&lt;1,W6033=0),MIN(G6033,B$3-J6033),AND(W6033&gt;0,K6033&lt;1),MIN(B$3-J6033,B$4,B$3-J6033),AND(W6033=0,G6033=0),0)</f>
        <v>0</v>
      </c>
      <c r="I6033">
        <f>IF(AND(D6033&gt;(U6033+V6033),W6033=0,K6033&gt;0.3),MIN(J6033-B$3*0.3,B$5,D6033-(U6033+V6033)),0)</f>
        <v>888.58600000000001</v>
      </c>
      <c r="J6033">
        <f t="shared" si="94"/>
        <v>9132.7840000000015</v>
      </c>
      <c r="K6033" s="1">
        <f>J6033/B$3</f>
        <v>0.91327840000000016</v>
      </c>
      <c r="L6033">
        <f>IF(D6033&gt;U6033+V6033+W6033,D6033-(U6033+V6033+W6033+I6033),0)</f>
        <v>0</v>
      </c>
      <c r="M6033">
        <f>D6033-L6033</f>
        <v>1137.066</v>
      </c>
      <c r="O6033">
        <v>206.87799999999999</v>
      </c>
      <c r="P6033">
        <v>52.537999999999997</v>
      </c>
      <c r="Q6033">
        <v>579.303</v>
      </c>
      <c r="R6033">
        <v>0</v>
      </c>
      <c r="S6033">
        <v>298.34800000000001</v>
      </c>
      <c r="U6033">
        <v>248.48</v>
      </c>
      <c r="V6033">
        <v>0</v>
      </c>
      <c r="W6033">
        <v>0</v>
      </c>
      <c r="Y6033">
        <v>1137.066</v>
      </c>
      <c r="Z6033">
        <f>E6033</f>
        <v>248.48</v>
      </c>
      <c r="AA6033">
        <f>I6033</f>
        <v>888.58600000000001</v>
      </c>
      <c r="AB6033">
        <f>F6033</f>
        <v>0</v>
      </c>
    </row>
    <row r="6034" spans="4:28" x14ac:dyDescent="0.2">
      <c r="D6034">
        <v>1149.9100000000001</v>
      </c>
      <c r="E6034">
        <f>U6034+V6034-G6034</f>
        <v>248.48</v>
      </c>
      <c r="F6034">
        <f>IF(AND(W6034&gt;0,G6034=0),D6034-E6034,0)</f>
        <v>0</v>
      </c>
      <c r="G6034">
        <f>IF((U6034+V6034)&gt;D6034,(U6034+V6034)-D6034,0)</f>
        <v>0</v>
      </c>
      <c r="H6034">
        <f>_xlfn.IFS(K6034=1,0,AND(G6034&gt;0,K6034&lt;1,W6034=0),MIN(G6034,B$3-J6034),AND(W6034&gt;0,K6034&lt;1),MIN(B$3-J6034,B$4,B$3-J6034),AND(W6034=0,G6034=0),0)</f>
        <v>0</v>
      </c>
      <c r="I6034">
        <f>IF(AND(D6034&gt;(U6034+V6034),W6034=0,K6034&gt;0.3),MIN(J6034-B$3*0.3,B$5,D6034-(U6034+V6034)),0)</f>
        <v>901.43000000000006</v>
      </c>
      <c r="J6034">
        <f t="shared" si="94"/>
        <v>8244.1980000000021</v>
      </c>
      <c r="K6034" s="1">
        <f>J6034/B$3</f>
        <v>0.82441980000000026</v>
      </c>
      <c r="L6034">
        <f>IF(D6034&gt;U6034+V6034+W6034,D6034-(U6034+V6034+W6034+I6034),0)</f>
        <v>0</v>
      </c>
      <c r="M6034">
        <f>D6034-L6034</f>
        <v>1149.9100000000001</v>
      </c>
      <c r="O6034">
        <v>328.52800000000002</v>
      </c>
      <c r="P6034">
        <v>26.663</v>
      </c>
      <c r="Q6034">
        <v>411.35500000000002</v>
      </c>
      <c r="R6034">
        <v>0</v>
      </c>
      <c r="S6034">
        <v>383.36399999999998</v>
      </c>
      <c r="U6034">
        <v>248.48</v>
      </c>
      <c r="V6034">
        <v>0</v>
      </c>
      <c r="W6034">
        <v>0</v>
      </c>
      <c r="Y6034">
        <v>1149.9100000000001</v>
      </c>
      <c r="Z6034">
        <f>E6034</f>
        <v>248.48</v>
      </c>
      <c r="AA6034">
        <f>I6034</f>
        <v>901.43000000000006</v>
      </c>
      <c r="AB6034">
        <f>F6034</f>
        <v>0</v>
      </c>
    </row>
    <row r="6035" spans="4:28" x14ac:dyDescent="0.2">
      <c r="D6035">
        <v>1334.011</v>
      </c>
      <c r="E6035">
        <f>U6035+V6035-G6035</f>
        <v>248.482</v>
      </c>
      <c r="F6035">
        <f>IF(AND(W6035&gt;0,G6035=0),D6035-E6035,0)</f>
        <v>0</v>
      </c>
      <c r="G6035">
        <f>IF((U6035+V6035)&gt;D6035,(U6035+V6035)-D6035,0)</f>
        <v>0</v>
      </c>
      <c r="H6035">
        <f>_xlfn.IFS(K6035=1,0,AND(G6035&gt;0,K6035&lt;1,W6035=0),MIN(G6035,B$3-J6035),AND(W6035&gt;0,K6035&lt;1),MIN(B$3-J6035,B$4,B$3-J6035),AND(W6035=0,G6035=0),0)</f>
        <v>0</v>
      </c>
      <c r="I6035">
        <f>IF(AND(D6035&gt;(U6035+V6035),W6035=0,K6035&gt;0.3),MIN(J6035-B$3*0.3,B$5,D6035-(U6035+V6035)),0)</f>
        <v>1085.529</v>
      </c>
      <c r="J6035">
        <f t="shared" si="94"/>
        <v>7342.7680000000018</v>
      </c>
      <c r="K6035" s="1">
        <f>J6035/B$3</f>
        <v>0.73427680000000017</v>
      </c>
      <c r="L6035">
        <f>IF(D6035&gt;U6035+V6035+W6035,D6035-(U6035+V6035+W6035+I6035),0)</f>
        <v>0</v>
      </c>
      <c r="M6035">
        <f>D6035-L6035</f>
        <v>1334.011</v>
      </c>
      <c r="O6035">
        <v>431.46300000000002</v>
      </c>
      <c r="P6035">
        <v>22.38</v>
      </c>
      <c r="Q6035">
        <v>496.63799999999998</v>
      </c>
      <c r="R6035">
        <v>0</v>
      </c>
      <c r="S6035">
        <v>383.53100000000001</v>
      </c>
      <c r="U6035">
        <v>248.48</v>
      </c>
      <c r="V6035">
        <v>2E-3</v>
      </c>
      <c r="W6035">
        <v>0</v>
      </c>
      <c r="Y6035">
        <v>1334.011</v>
      </c>
      <c r="Z6035">
        <f>E6035</f>
        <v>248.482</v>
      </c>
      <c r="AA6035">
        <f>I6035</f>
        <v>1085.529</v>
      </c>
      <c r="AB6035">
        <f>F6035</f>
        <v>0</v>
      </c>
    </row>
    <row r="6036" spans="4:28" x14ac:dyDescent="0.2">
      <c r="D6036">
        <v>983.55899999999997</v>
      </c>
      <c r="E6036">
        <f>U6036+V6036-G6036</f>
        <v>263.43200000000002</v>
      </c>
      <c r="F6036">
        <f>IF(AND(W6036&gt;0,G6036=0),D6036-E6036,0)</f>
        <v>0</v>
      </c>
      <c r="G6036">
        <f>IF((U6036+V6036)&gt;D6036,(U6036+V6036)-D6036,0)</f>
        <v>0</v>
      </c>
      <c r="H6036">
        <f>_xlfn.IFS(K6036=1,0,AND(G6036&gt;0,K6036&lt;1,W6036=0),MIN(G6036,B$3-J6036),AND(W6036&gt;0,K6036&lt;1),MIN(B$3-J6036,B$4,B$3-J6036),AND(W6036=0,G6036=0),0)</f>
        <v>0</v>
      </c>
      <c r="I6036">
        <f>IF(AND(D6036&gt;(U6036+V6036),W6036=0,K6036&gt;0.3),MIN(J6036-B$3*0.3,B$5,D6036-(U6036+V6036)),0)</f>
        <v>720.12699999999995</v>
      </c>
      <c r="J6036">
        <f t="shared" si="94"/>
        <v>6257.2390000000014</v>
      </c>
      <c r="K6036" s="1">
        <f>J6036/B$3</f>
        <v>0.62572390000000011</v>
      </c>
      <c r="L6036">
        <f>IF(D6036&gt;U6036+V6036+W6036,D6036-(U6036+V6036+W6036+I6036),0)</f>
        <v>0</v>
      </c>
      <c r="M6036">
        <f>D6036-L6036</f>
        <v>983.55899999999997</v>
      </c>
      <c r="O6036">
        <v>386.11700000000002</v>
      </c>
      <c r="P6036">
        <v>29.263999999999999</v>
      </c>
      <c r="Q6036">
        <v>411.166</v>
      </c>
      <c r="R6036">
        <v>0</v>
      </c>
      <c r="S6036">
        <v>157.012</v>
      </c>
      <c r="U6036">
        <v>248.48</v>
      </c>
      <c r="V6036">
        <v>14.952</v>
      </c>
      <c r="W6036">
        <v>0</v>
      </c>
      <c r="Y6036">
        <v>983.55899999999997</v>
      </c>
      <c r="Z6036">
        <f>E6036</f>
        <v>263.43200000000002</v>
      </c>
      <c r="AA6036">
        <f>I6036</f>
        <v>720.12699999999995</v>
      </c>
      <c r="AB6036">
        <f>F6036</f>
        <v>0</v>
      </c>
    </row>
    <row r="6037" spans="4:28" x14ac:dyDescent="0.2">
      <c r="D6037">
        <v>1195.088</v>
      </c>
      <c r="E6037">
        <f>U6037+V6037-G6037</f>
        <v>346.43799999999999</v>
      </c>
      <c r="F6037">
        <f>IF(AND(W6037&gt;0,G6037=0),D6037-E6037,0)</f>
        <v>848.65</v>
      </c>
      <c r="G6037">
        <f>IF((U6037+V6037)&gt;D6037,(U6037+V6037)-D6037,0)</f>
        <v>0</v>
      </c>
      <c r="H6037">
        <f>_xlfn.IFS(K6037=1,0,AND(G6037&gt;0,K6037&lt;1,W6037=0),MIN(G6037,B$3-J6037),AND(W6037&gt;0,K6037&lt;1),MIN(B$3-J6037,B$4,B$3-J6037),AND(W6037=0,G6037=0),0)</f>
        <v>2500</v>
      </c>
      <c r="I6037">
        <f>IF(AND(D6037&gt;(U6037+V6037),W6037=0,K6037&gt;0.3),MIN(J6037-B$3*0.3,B$5,D6037-(U6037+V6037)),0)</f>
        <v>0</v>
      </c>
      <c r="J6037">
        <f t="shared" si="94"/>
        <v>5537.112000000001</v>
      </c>
      <c r="K6037" s="1">
        <f>J6037/B$3</f>
        <v>0.55371120000000007</v>
      </c>
      <c r="L6037">
        <f>IF(D6037&gt;U6037+V6037+W6037,D6037-(U6037+V6037+W6037+I6037),0)</f>
        <v>0</v>
      </c>
      <c r="M6037">
        <f>D6037-L6037</f>
        <v>1195.088</v>
      </c>
      <c r="O6037">
        <v>385.93700000000001</v>
      </c>
      <c r="P6037">
        <v>99.787999999999997</v>
      </c>
      <c r="Q6037">
        <v>440.78899999999999</v>
      </c>
      <c r="R6037">
        <v>0</v>
      </c>
      <c r="S6037">
        <v>268.57499999999999</v>
      </c>
      <c r="U6037">
        <v>248.48</v>
      </c>
      <c r="V6037">
        <v>97.957999999999998</v>
      </c>
      <c r="W6037">
        <v>7500</v>
      </c>
      <c r="Y6037">
        <v>1195.088</v>
      </c>
      <c r="Z6037">
        <f>E6037</f>
        <v>346.43799999999999</v>
      </c>
      <c r="AA6037">
        <f>I6037</f>
        <v>0</v>
      </c>
      <c r="AB6037">
        <f>F6037</f>
        <v>848.65</v>
      </c>
    </row>
    <row r="6038" spans="4:28" x14ac:dyDescent="0.2">
      <c r="D6038">
        <v>1001.744</v>
      </c>
      <c r="E6038">
        <f>U6038+V6038-G6038</f>
        <v>353.98399999999998</v>
      </c>
      <c r="F6038">
        <f>IF(AND(W6038&gt;0,G6038=0),D6038-E6038,0)</f>
        <v>647.76</v>
      </c>
      <c r="G6038">
        <f>IF((U6038+V6038)&gt;D6038,(U6038+V6038)-D6038,0)</f>
        <v>0</v>
      </c>
      <c r="H6038">
        <f>_xlfn.IFS(K6038=1,0,AND(G6038&gt;0,K6038&lt;1,W6038=0),MIN(G6038,B$3-J6038),AND(W6038&gt;0,K6038&lt;1),MIN(B$3-J6038,B$4,B$3-J6038),AND(W6038=0,G6038=0),0)</f>
        <v>1962.887999999999</v>
      </c>
      <c r="I6038">
        <f>IF(AND(D6038&gt;(U6038+V6038),W6038=0,K6038&gt;0.3),MIN(J6038-B$3*0.3,B$5,D6038-(U6038+V6038)),0)</f>
        <v>0</v>
      </c>
      <c r="J6038">
        <f t="shared" si="94"/>
        <v>8037.112000000001</v>
      </c>
      <c r="K6038" s="1">
        <f>J6038/B$3</f>
        <v>0.80371120000000007</v>
      </c>
      <c r="L6038">
        <f>IF(D6038&gt;U6038+V6038+W6038,D6038-(U6038+V6038+W6038+I6038),0)</f>
        <v>0</v>
      </c>
      <c r="M6038">
        <f>D6038-L6038</f>
        <v>1001.744</v>
      </c>
      <c r="O6038">
        <v>334.45400000000001</v>
      </c>
      <c r="P6038">
        <v>98.278999999999996</v>
      </c>
      <c r="Q6038">
        <v>413.959</v>
      </c>
      <c r="R6038">
        <v>0</v>
      </c>
      <c r="S6038">
        <v>155.05199999999999</v>
      </c>
      <c r="U6038">
        <v>248.48</v>
      </c>
      <c r="V6038">
        <v>105.504</v>
      </c>
      <c r="W6038">
        <v>7500</v>
      </c>
      <c r="Y6038">
        <v>1001.744</v>
      </c>
      <c r="Z6038">
        <f>E6038</f>
        <v>353.98399999999998</v>
      </c>
      <c r="AA6038">
        <f>I6038</f>
        <v>0</v>
      </c>
      <c r="AB6038">
        <f>F6038</f>
        <v>647.76</v>
      </c>
    </row>
    <row r="6039" spans="4:28" x14ac:dyDescent="0.2">
      <c r="D6039">
        <v>919.11099999999999</v>
      </c>
      <c r="E6039">
        <f>U6039+V6039-G6039</f>
        <v>384.79200000000003</v>
      </c>
      <c r="F6039">
        <f>IF(AND(W6039&gt;0,G6039=0),D6039-E6039,0)</f>
        <v>534.31899999999996</v>
      </c>
      <c r="G6039">
        <f>IF((U6039+V6039)&gt;D6039,(U6039+V6039)-D6039,0)</f>
        <v>0</v>
      </c>
      <c r="H6039">
        <f>_xlfn.IFS(K6039=1,0,AND(G6039&gt;0,K6039&lt;1,W6039=0),MIN(G6039,B$3-J6039),AND(W6039&gt;0,K6039&lt;1),MIN(B$3-J6039,B$4,B$3-J6039),AND(W6039=0,G6039=0),0)</f>
        <v>0</v>
      </c>
      <c r="I6039">
        <f>IF(AND(D6039&gt;(U6039+V6039),W6039=0,K6039&gt;0.3),MIN(J6039-B$3*0.3,B$5,D6039-(U6039+V6039)),0)</f>
        <v>0</v>
      </c>
      <c r="J6039">
        <f t="shared" si="94"/>
        <v>10000</v>
      </c>
      <c r="K6039" s="1">
        <f>J6039/B$3</f>
        <v>1</v>
      </c>
      <c r="L6039">
        <f>IF(D6039&gt;U6039+V6039+W6039,D6039-(U6039+V6039+W6039+I6039),0)</f>
        <v>0</v>
      </c>
      <c r="M6039">
        <f>D6039-L6039</f>
        <v>919.11099999999999</v>
      </c>
      <c r="O6039">
        <v>370.66500000000002</v>
      </c>
      <c r="P6039">
        <v>83.378</v>
      </c>
      <c r="Q6039">
        <v>435.69099999999997</v>
      </c>
      <c r="R6039">
        <v>0</v>
      </c>
      <c r="S6039">
        <v>29.376999999999999</v>
      </c>
      <c r="U6039">
        <v>248.48</v>
      </c>
      <c r="V6039">
        <v>136.31200000000001</v>
      </c>
      <c r="W6039">
        <v>7500</v>
      </c>
      <c r="Y6039">
        <v>919.11099999999999</v>
      </c>
      <c r="Z6039">
        <f>E6039</f>
        <v>384.79200000000003</v>
      </c>
      <c r="AA6039">
        <f>I6039</f>
        <v>0</v>
      </c>
      <c r="AB6039">
        <f>F6039</f>
        <v>534.31899999999996</v>
      </c>
    </row>
    <row r="6040" spans="4:28" x14ac:dyDescent="0.2">
      <c r="D6040">
        <v>829.93600000000004</v>
      </c>
      <c r="E6040">
        <f>U6040+V6040-G6040</f>
        <v>829.93600000000004</v>
      </c>
      <c r="F6040">
        <f>IF(AND(W6040&gt;0,G6040=0),D6040-E6040,0)</f>
        <v>0</v>
      </c>
      <c r="G6040">
        <f>IF((U6040+V6040)&gt;D6040,(U6040+V6040)-D6040,0)</f>
        <v>126.74099999999999</v>
      </c>
      <c r="H6040">
        <f>_xlfn.IFS(K6040=1,0,AND(G6040&gt;0,K6040&lt;1,W6040=0),MIN(G6040,B$3-J6040),AND(W6040&gt;0,K6040&lt;1),MIN(B$3-J6040,B$4,B$3-J6040),AND(W6040=0,G6040=0),0)</f>
        <v>0</v>
      </c>
      <c r="I6040">
        <f>IF(AND(D6040&gt;(U6040+V6040),W6040=0,K6040&gt;0.3),MIN(J6040-B$3*0.3,B$5,D6040-(U6040+V6040)),0)</f>
        <v>0</v>
      </c>
      <c r="J6040">
        <f t="shared" si="94"/>
        <v>10000</v>
      </c>
      <c r="K6040" s="1">
        <f>J6040/B$3</f>
        <v>1</v>
      </c>
      <c r="L6040">
        <f>IF(D6040&gt;U6040+V6040+W6040,D6040-(U6040+V6040+W6040+I6040),0)</f>
        <v>0</v>
      </c>
      <c r="M6040">
        <f>D6040-L6040</f>
        <v>829.93600000000004</v>
      </c>
      <c r="O6040">
        <v>377.803</v>
      </c>
      <c r="P6040">
        <v>72.903999999999996</v>
      </c>
      <c r="Q6040">
        <v>376.21600000000001</v>
      </c>
      <c r="R6040">
        <v>0</v>
      </c>
      <c r="S6040">
        <v>3.0139999999999998</v>
      </c>
      <c r="U6040">
        <v>248.48</v>
      </c>
      <c r="V6040">
        <v>708.197</v>
      </c>
      <c r="W6040">
        <v>0</v>
      </c>
      <c r="Y6040">
        <v>829.93600000000004</v>
      </c>
      <c r="Z6040">
        <f>E6040</f>
        <v>829.93600000000004</v>
      </c>
      <c r="AA6040">
        <f>I6040</f>
        <v>0</v>
      </c>
      <c r="AB6040">
        <f>F6040</f>
        <v>0</v>
      </c>
    </row>
    <row r="6041" spans="4:28" x14ac:dyDescent="0.2">
      <c r="D6041">
        <v>970.01300000000003</v>
      </c>
      <c r="E6041">
        <f>U6041+V6041-G6041</f>
        <v>970.01300000000003</v>
      </c>
      <c r="F6041">
        <f>IF(AND(W6041&gt;0,G6041=0),D6041-E6041,0)</f>
        <v>0</v>
      </c>
      <c r="G6041">
        <f>IF((U6041+V6041)&gt;D6041,(U6041+V6041)-D6041,0)</f>
        <v>534.88299999999992</v>
      </c>
      <c r="H6041">
        <f>_xlfn.IFS(K6041=1,0,AND(G6041&gt;0,K6041&lt;1,W6041=0),MIN(G6041,B$3-J6041),AND(W6041&gt;0,K6041&lt;1),MIN(B$3-J6041,B$4,B$3-J6041),AND(W6041=0,G6041=0),0)</f>
        <v>0</v>
      </c>
      <c r="I6041">
        <f>IF(AND(D6041&gt;(U6041+V6041),W6041=0,K6041&gt;0.3),MIN(J6041-B$3*0.3,B$5,D6041-(U6041+V6041)),0)</f>
        <v>0</v>
      </c>
      <c r="J6041">
        <f t="shared" si="94"/>
        <v>10000</v>
      </c>
      <c r="K6041" s="1">
        <f>J6041/B$3</f>
        <v>1</v>
      </c>
      <c r="L6041">
        <f>IF(D6041&gt;U6041+V6041+W6041,D6041-(U6041+V6041+W6041+I6041),0)</f>
        <v>0</v>
      </c>
      <c r="M6041">
        <f>D6041-L6041</f>
        <v>970.01300000000003</v>
      </c>
      <c r="O6041">
        <v>310.61799999999999</v>
      </c>
      <c r="P6041">
        <v>53.325000000000003</v>
      </c>
      <c r="Q6041">
        <v>606.07000000000005</v>
      </c>
      <c r="R6041">
        <v>0</v>
      </c>
      <c r="S6041">
        <v>0</v>
      </c>
      <c r="U6041">
        <v>248.48</v>
      </c>
      <c r="V6041">
        <v>1256.4159999999999</v>
      </c>
      <c r="W6041">
        <v>0</v>
      </c>
      <c r="Y6041">
        <v>970.01300000000003</v>
      </c>
      <c r="Z6041">
        <f>E6041</f>
        <v>970.01300000000003</v>
      </c>
      <c r="AA6041">
        <f>I6041</f>
        <v>0</v>
      </c>
      <c r="AB6041">
        <f>F6041</f>
        <v>0</v>
      </c>
    </row>
    <row r="6042" spans="4:28" x14ac:dyDescent="0.2">
      <c r="D6042">
        <v>1018.86</v>
      </c>
      <c r="E6042">
        <f>U6042+V6042-G6042</f>
        <v>1018.86</v>
      </c>
      <c r="F6042">
        <f>IF(AND(W6042&gt;0,G6042=0),D6042-E6042,0)</f>
        <v>0</v>
      </c>
      <c r="G6042">
        <f>IF((U6042+V6042)&gt;D6042,(U6042+V6042)-D6042,0)</f>
        <v>63.404999999999859</v>
      </c>
      <c r="H6042">
        <f>_xlfn.IFS(K6042=1,0,AND(G6042&gt;0,K6042&lt;1,W6042=0),MIN(G6042,B$3-J6042),AND(W6042&gt;0,K6042&lt;1),MIN(B$3-J6042,B$4,B$3-J6042),AND(W6042=0,G6042=0),0)</f>
        <v>0</v>
      </c>
      <c r="I6042">
        <f>IF(AND(D6042&gt;(U6042+V6042),W6042=0,K6042&gt;0.3),MIN(J6042-B$3*0.3,B$5,D6042-(U6042+V6042)),0)</f>
        <v>0</v>
      </c>
      <c r="J6042">
        <f t="shared" si="94"/>
        <v>10000</v>
      </c>
      <c r="K6042" s="1">
        <f>J6042/B$3</f>
        <v>1</v>
      </c>
      <c r="L6042">
        <f>IF(D6042&gt;U6042+V6042+W6042,D6042-(U6042+V6042+W6042+I6042),0)</f>
        <v>0</v>
      </c>
      <c r="M6042">
        <f>D6042-L6042</f>
        <v>1018.86</v>
      </c>
      <c r="O6042">
        <v>319.79599999999999</v>
      </c>
      <c r="P6042">
        <v>75.977999999999994</v>
      </c>
      <c r="Q6042">
        <v>623.08699999999999</v>
      </c>
      <c r="R6042">
        <v>0</v>
      </c>
      <c r="S6042">
        <v>0</v>
      </c>
      <c r="U6042">
        <v>248.48</v>
      </c>
      <c r="V6042">
        <v>833.78499999999997</v>
      </c>
      <c r="W6042">
        <v>0</v>
      </c>
      <c r="Y6042">
        <v>1018.86</v>
      </c>
      <c r="Z6042">
        <f>E6042</f>
        <v>1018.86</v>
      </c>
      <c r="AA6042">
        <f>I6042</f>
        <v>0</v>
      </c>
      <c r="AB6042">
        <f>F6042</f>
        <v>0</v>
      </c>
    </row>
    <row r="6043" spans="4:28" x14ac:dyDescent="0.2">
      <c r="D6043">
        <v>1050.778</v>
      </c>
      <c r="E6043">
        <f>U6043+V6043-G6043</f>
        <v>1050.778</v>
      </c>
      <c r="F6043">
        <f>IF(AND(W6043&gt;0,G6043=0),D6043-E6043,0)</f>
        <v>0</v>
      </c>
      <c r="G6043">
        <f>IF((U6043+V6043)&gt;D6043,(U6043+V6043)-D6043,0)</f>
        <v>142.43799999999987</v>
      </c>
      <c r="H6043">
        <f>_xlfn.IFS(K6043=1,0,AND(G6043&gt;0,K6043&lt;1,W6043=0),MIN(G6043,B$3-J6043),AND(W6043&gt;0,K6043&lt;1),MIN(B$3-J6043,B$4,B$3-J6043),AND(W6043=0,G6043=0),0)</f>
        <v>0</v>
      </c>
      <c r="I6043">
        <f>IF(AND(D6043&gt;(U6043+V6043),W6043=0,K6043&gt;0.3),MIN(J6043-B$3*0.3,B$5,D6043-(U6043+V6043)),0)</f>
        <v>0</v>
      </c>
      <c r="J6043">
        <f t="shared" si="94"/>
        <v>10000</v>
      </c>
      <c r="K6043" s="1">
        <f>J6043/B$3</f>
        <v>1</v>
      </c>
      <c r="L6043">
        <f>IF(D6043&gt;U6043+V6043+W6043,D6043-(U6043+V6043+W6043+I6043),0)</f>
        <v>0</v>
      </c>
      <c r="M6043">
        <f>D6043-L6043</f>
        <v>1050.778</v>
      </c>
      <c r="O6043">
        <v>401.28899999999999</v>
      </c>
      <c r="P6043">
        <v>92.206000000000003</v>
      </c>
      <c r="Q6043">
        <v>557.28300000000002</v>
      </c>
      <c r="R6043">
        <v>0</v>
      </c>
      <c r="S6043">
        <v>0</v>
      </c>
      <c r="U6043">
        <v>248.48</v>
      </c>
      <c r="V6043">
        <v>944.73599999999999</v>
      </c>
      <c r="W6043">
        <v>0</v>
      </c>
      <c r="Y6043">
        <v>1050.778</v>
      </c>
      <c r="Z6043">
        <f>E6043</f>
        <v>1050.778</v>
      </c>
      <c r="AA6043">
        <f>I6043</f>
        <v>0</v>
      </c>
      <c r="AB6043">
        <f>F6043</f>
        <v>0</v>
      </c>
    </row>
    <row r="6044" spans="4:28" x14ac:dyDescent="0.2">
      <c r="D6044">
        <v>974.45600000000002</v>
      </c>
      <c r="E6044">
        <f>U6044+V6044-G6044</f>
        <v>974.45600000000002</v>
      </c>
      <c r="F6044">
        <f>IF(AND(W6044&gt;0,G6044=0),D6044-E6044,0)</f>
        <v>0</v>
      </c>
      <c r="G6044">
        <f>IF((U6044+V6044)&gt;D6044,(U6044+V6044)-D6044,0)</f>
        <v>80.602999999999952</v>
      </c>
      <c r="H6044">
        <f>_xlfn.IFS(K6044=1,0,AND(G6044&gt;0,K6044&lt;1,W6044=0),MIN(G6044,B$3-J6044),AND(W6044&gt;0,K6044&lt;1),MIN(B$3-J6044,B$4,B$3-J6044),AND(W6044=0,G6044=0),0)</f>
        <v>0</v>
      </c>
      <c r="I6044">
        <f>IF(AND(D6044&gt;(U6044+V6044),W6044=0,K6044&gt;0.3),MIN(J6044-B$3*0.3,B$5,D6044-(U6044+V6044)),0)</f>
        <v>0</v>
      </c>
      <c r="J6044">
        <f t="shared" si="94"/>
        <v>10000</v>
      </c>
      <c r="K6044" s="1">
        <f>J6044/B$3</f>
        <v>1</v>
      </c>
      <c r="L6044">
        <f>IF(D6044&gt;U6044+V6044+W6044,D6044-(U6044+V6044+W6044+I6044),0)</f>
        <v>0</v>
      </c>
      <c r="M6044">
        <f>D6044-L6044</f>
        <v>974.45600000000002</v>
      </c>
      <c r="O6044">
        <v>513.10400000000004</v>
      </c>
      <c r="P6044">
        <v>69.379000000000005</v>
      </c>
      <c r="Q6044">
        <v>391.97300000000001</v>
      </c>
      <c r="R6044">
        <v>0</v>
      </c>
      <c r="S6044">
        <v>0</v>
      </c>
      <c r="U6044">
        <v>248.48</v>
      </c>
      <c r="V6044">
        <v>806.57899999999995</v>
      </c>
      <c r="W6044">
        <v>0</v>
      </c>
      <c r="Y6044">
        <v>974.45600000000002</v>
      </c>
      <c r="Z6044">
        <f>E6044</f>
        <v>974.45600000000002</v>
      </c>
      <c r="AA6044">
        <f>I6044</f>
        <v>0</v>
      </c>
      <c r="AB6044">
        <f>F6044</f>
        <v>0</v>
      </c>
    </row>
    <row r="6045" spans="4:28" x14ac:dyDescent="0.2">
      <c r="D6045">
        <v>835.92</v>
      </c>
      <c r="E6045">
        <f>U6045+V6045-G6045</f>
        <v>826.87599999999998</v>
      </c>
      <c r="F6045">
        <f>IF(AND(W6045&gt;0,G6045=0),D6045-E6045,0)</f>
        <v>0</v>
      </c>
      <c r="G6045">
        <f>IF((U6045+V6045)&gt;D6045,(U6045+V6045)-D6045,0)</f>
        <v>0</v>
      </c>
      <c r="H6045">
        <f>_xlfn.IFS(K6045=1,0,AND(G6045&gt;0,K6045&lt;1,W6045=0),MIN(G6045,B$3-J6045),AND(W6045&gt;0,K6045&lt;1),MIN(B$3-J6045,B$4,B$3-J6045),AND(W6045=0,G6045=0),0)</f>
        <v>0</v>
      </c>
      <c r="I6045">
        <f>IF(AND(D6045&gt;(U6045+V6045),W6045=0,K6045&gt;0.3),MIN(J6045-B$3*0.3,B$5,D6045-(U6045+V6045)),0)</f>
        <v>9.0439999999999827</v>
      </c>
      <c r="J6045">
        <f t="shared" si="94"/>
        <v>10000</v>
      </c>
      <c r="K6045" s="1">
        <f>J6045/B$3</f>
        <v>1</v>
      </c>
      <c r="L6045">
        <f>IF(D6045&gt;U6045+V6045+W6045,D6045-(U6045+V6045+W6045+I6045),0)</f>
        <v>0</v>
      </c>
      <c r="M6045">
        <f>D6045-L6045</f>
        <v>835.92</v>
      </c>
      <c r="O6045">
        <v>491.46199999999999</v>
      </c>
      <c r="P6045">
        <v>56.314999999999998</v>
      </c>
      <c r="Q6045">
        <v>274.65499999999997</v>
      </c>
      <c r="R6045">
        <v>0</v>
      </c>
      <c r="S6045">
        <v>13.488</v>
      </c>
      <c r="U6045">
        <v>248.48</v>
      </c>
      <c r="V6045">
        <v>578.39599999999996</v>
      </c>
      <c r="W6045">
        <v>0</v>
      </c>
      <c r="Y6045">
        <v>835.92</v>
      </c>
      <c r="Z6045">
        <f>E6045</f>
        <v>826.87599999999998</v>
      </c>
      <c r="AA6045">
        <f>I6045</f>
        <v>9.0439999999999827</v>
      </c>
      <c r="AB6045">
        <f>F6045</f>
        <v>0</v>
      </c>
    </row>
    <row r="6046" spans="4:28" x14ac:dyDescent="0.2">
      <c r="D6046">
        <v>878.28899999999999</v>
      </c>
      <c r="E6046">
        <f>U6046+V6046-G6046</f>
        <v>522.73099999999999</v>
      </c>
      <c r="F6046">
        <f>IF(AND(W6046&gt;0,G6046=0),D6046-E6046,0)</f>
        <v>0</v>
      </c>
      <c r="G6046">
        <f>IF((U6046+V6046)&gt;D6046,(U6046+V6046)-D6046,0)</f>
        <v>0</v>
      </c>
      <c r="H6046">
        <f>_xlfn.IFS(K6046=1,0,AND(G6046&gt;0,K6046&lt;1,W6046=0),MIN(G6046,B$3-J6046),AND(W6046&gt;0,K6046&lt;1),MIN(B$3-J6046,B$4,B$3-J6046),AND(W6046=0,G6046=0),0)</f>
        <v>0</v>
      </c>
      <c r="I6046">
        <f>IF(AND(D6046&gt;(U6046+V6046),W6046=0,K6046&gt;0.3),MIN(J6046-B$3*0.3,B$5,D6046-(U6046+V6046)),0)</f>
        <v>355.55799999999999</v>
      </c>
      <c r="J6046">
        <f t="shared" si="94"/>
        <v>9990.9560000000001</v>
      </c>
      <c r="K6046" s="1">
        <f>J6046/B$3</f>
        <v>0.99909559999999997</v>
      </c>
      <c r="L6046">
        <f>IF(D6046&gt;U6046+V6046+W6046,D6046-(U6046+V6046+W6046+I6046),0)</f>
        <v>0</v>
      </c>
      <c r="M6046">
        <f>D6046-L6046</f>
        <v>878.28899999999999</v>
      </c>
      <c r="O6046">
        <v>539.10299999999995</v>
      </c>
      <c r="P6046">
        <v>24.939</v>
      </c>
      <c r="Q6046">
        <v>287.27199999999999</v>
      </c>
      <c r="R6046">
        <v>0</v>
      </c>
      <c r="S6046">
        <v>26.975000000000001</v>
      </c>
      <c r="U6046">
        <v>248.48</v>
      </c>
      <c r="V6046">
        <v>274.25099999999998</v>
      </c>
      <c r="W6046">
        <v>0</v>
      </c>
      <c r="Y6046">
        <v>878.28899999999999</v>
      </c>
      <c r="Z6046">
        <f>E6046</f>
        <v>522.73099999999999</v>
      </c>
      <c r="AA6046">
        <f>I6046</f>
        <v>355.55799999999999</v>
      </c>
      <c r="AB6046">
        <f>F6046</f>
        <v>0</v>
      </c>
    </row>
    <row r="6047" spans="4:28" x14ac:dyDescent="0.2">
      <c r="D6047">
        <v>820.77499999999998</v>
      </c>
      <c r="E6047">
        <f>U6047+V6047-G6047</f>
        <v>248.48</v>
      </c>
      <c r="F6047">
        <f>IF(AND(W6047&gt;0,G6047=0),D6047-E6047,0)</f>
        <v>0</v>
      </c>
      <c r="G6047">
        <f>IF((U6047+V6047)&gt;D6047,(U6047+V6047)-D6047,0)</f>
        <v>0</v>
      </c>
      <c r="H6047">
        <f>_xlfn.IFS(K6047=1,0,AND(G6047&gt;0,K6047&lt;1,W6047=0),MIN(G6047,B$3-J6047),AND(W6047&gt;0,K6047&lt;1),MIN(B$3-J6047,B$4,B$3-J6047),AND(W6047=0,G6047=0),0)</f>
        <v>0</v>
      </c>
      <c r="I6047">
        <f>IF(AND(D6047&gt;(U6047+V6047),W6047=0,K6047&gt;0.3),MIN(J6047-B$3*0.3,B$5,D6047-(U6047+V6047)),0)</f>
        <v>572.29499999999996</v>
      </c>
      <c r="J6047">
        <f t="shared" si="94"/>
        <v>9635.398000000001</v>
      </c>
      <c r="K6047" s="1">
        <f>J6047/B$3</f>
        <v>0.96353980000000006</v>
      </c>
      <c r="L6047">
        <f>IF(D6047&gt;U6047+V6047+W6047,D6047-(U6047+V6047+W6047+I6047),0)</f>
        <v>0</v>
      </c>
      <c r="M6047">
        <f>D6047-L6047</f>
        <v>820.77499999999998</v>
      </c>
      <c r="O6047">
        <v>533.55700000000002</v>
      </c>
      <c r="P6047">
        <v>22.978999999999999</v>
      </c>
      <c r="Q6047">
        <v>237.26400000000001</v>
      </c>
      <c r="R6047">
        <v>0</v>
      </c>
      <c r="S6047">
        <v>26.975000000000001</v>
      </c>
      <c r="U6047">
        <v>248.48</v>
      </c>
      <c r="V6047">
        <v>0</v>
      </c>
      <c r="W6047">
        <v>0</v>
      </c>
      <c r="Y6047">
        <v>820.77499999999998</v>
      </c>
      <c r="Z6047">
        <f>E6047</f>
        <v>248.48</v>
      </c>
      <c r="AA6047">
        <f>I6047</f>
        <v>572.29499999999996</v>
      </c>
      <c r="AB6047">
        <f>F6047</f>
        <v>0</v>
      </c>
    </row>
    <row r="6048" spans="4:28" x14ac:dyDescent="0.2">
      <c r="D6048">
        <v>908.41300000000001</v>
      </c>
      <c r="E6048">
        <f>U6048+V6048-G6048</f>
        <v>248.48</v>
      </c>
      <c r="F6048">
        <f>IF(AND(W6048&gt;0,G6048=0),D6048-E6048,0)</f>
        <v>659.93299999999999</v>
      </c>
      <c r="G6048">
        <f>IF((U6048+V6048)&gt;D6048,(U6048+V6048)-D6048,0)</f>
        <v>0</v>
      </c>
      <c r="H6048">
        <f>_xlfn.IFS(K6048=1,0,AND(G6048&gt;0,K6048&lt;1,W6048=0),MIN(G6048,B$3-J6048),AND(W6048&gt;0,K6048&lt;1),MIN(B$3-J6048,B$4,B$3-J6048),AND(W6048=0,G6048=0),0)</f>
        <v>936.89699999999903</v>
      </c>
      <c r="I6048">
        <f>IF(AND(D6048&gt;(U6048+V6048),W6048=0,K6048&gt;0.3),MIN(J6048-B$3*0.3,B$5,D6048-(U6048+V6048)),0)</f>
        <v>0</v>
      </c>
      <c r="J6048">
        <f t="shared" si="94"/>
        <v>9063.103000000001</v>
      </c>
      <c r="K6048" s="1">
        <f>J6048/B$3</f>
        <v>0.90631030000000012</v>
      </c>
      <c r="L6048">
        <f>IF(D6048&gt;U6048+V6048+W6048,D6048-(U6048+V6048+W6048+I6048),0)</f>
        <v>0</v>
      </c>
      <c r="M6048">
        <f>D6048-L6048</f>
        <v>908.41300000000001</v>
      </c>
      <c r="O6048">
        <v>577.98400000000004</v>
      </c>
      <c r="P6048">
        <v>26.702000000000002</v>
      </c>
      <c r="Q6048">
        <v>276.70100000000002</v>
      </c>
      <c r="R6048">
        <v>0</v>
      </c>
      <c r="S6048">
        <v>27.027000000000001</v>
      </c>
      <c r="U6048">
        <v>248.48</v>
      </c>
      <c r="V6048">
        <v>0</v>
      </c>
      <c r="W6048">
        <v>7500</v>
      </c>
      <c r="Y6048">
        <v>908.41300000000001</v>
      </c>
      <c r="Z6048">
        <f>E6048</f>
        <v>248.48</v>
      </c>
      <c r="AA6048">
        <f>I6048</f>
        <v>0</v>
      </c>
      <c r="AB6048">
        <f>F6048</f>
        <v>659.93299999999999</v>
      </c>
    </row>
    <row r="6049" spans="4:28" x14ac:dyDescent="0.2">
      <c r="D6049">
        <v>1011.974</v>
      </c>
      <c r="E6049">
        <f>U6049+V6049-G6049</f>
        <v>248.48</v>
      </c>
      <c r="F6049">
        <f>IF(AND(W6049&gt;0,G6049=0),D6049-E6049,0)</f>
        <v>0</v>
      </c>
      <c r="G6049">
        <f>IF((U6049+V6049)&gt;D6049,(U6049+V6049)-D6049,0)</f>
        <v>0</v>
      </c>
      <c r="H6049">
        <f>_xlfn.IFS(K6049=1,0,AND(G6049&gt;0,K6049&lt;1,W6049=0),MIN(G6049,B$3-J6049),AND(W6049&gt;0,K6049&lt;1),MIN(B$3-J6049,B$4,B$3-J6049),AND(W6049=0,G6049=0),0)</f>
        <v>0</v>
      </c>
      <c r="I6049">
        <f>IF(AND(D6049&gt;(U6049+V6049),W6049=0,K6049&gt;0.3),MIN(J6049-B$3*0.3,B$5,D6049-(U6049+V6049)),0)</f>
        <v>763.49400000000003</v>
      </c>
      <c r="J6049">
        <f t="shared" si="94"/>
        <v>10000</v>
      </c>
      <c r="K6049" s="1">
        <f>J6049/B$3</f>
        <v>1</v>
      </c>
      <c r="L6049">
        <f>IF(D6049&gt;U6049+V6049+W6049,D6049-(U6049+V6049+W6049+I6049),0)</f>
        <v>0</v>
      </c>
      <c r="M6049">
        <f>D6049-L6049</f>
        <v>1011.974</v>
      </c>
      <c r="O6049">
        <v>534.34699999999998</v>
      </c>
      <c r="P6049">
        <v>101.55800000000001</v>
      </c>
      <c r="Q6049">
        <v>348.678</v>
      </c>
      <c r="R6049">
        <v>0</v>
      </c>
      <c r="S6049">
        <v>27.391999999999999</v>
      </c>
      <c r="U6049">
        <v>248.48</v>
      </c>
      <c r="V6049">
        <v>0</v>
      </c>
      <c r="W6049">
        <v>0</v>
      </c>
      <c r="Y6049">
        <v>1011.974</v>
      </c>
      <c r="Z6049">
        <f>E6049</f>
        <v>248.48</v>
      </c>
      <c r="AA6049">
        <f>I6049</f>
        <v>763.49400000000003</v>
      </c>
      <c r="AB6049">
        <f>F6049</f>
        <v>0</v>
      </c>
    </row>
    <row r="6050" spans="4:28" x14ac:dyDescent="0.2">
      <c r="D6050">
        <v>1285.393</v>
      </c>
      <c r="E6050">
        <f>U6050+V6050-G6050</f>
        <v>248.48</v>
      </c>
      <c r="F6050">
        <f>IF(AND(W6050&gt;0,G6050=0),D6050-E6050,0)</f>
        <v>1036.913</v>
      </c>
      <c r="G6050">
        <f>IF((U6050+V6050)&gt;D6050,(U6050+V6050)-D6050,0)</f>
        <v>0</v>
      </c>
      <c r="H6050">
        <f>_xlfn.IFS(K6050=1,0,AND(G6050&gt;0,K6050&lt;1,W6050=0),MIN(G6050,B$3-J6050),AND(W6050&gt;0,K6050&lt;1),MIN(B$3-J6050,B$4,B$3-J6050),AND(W6050=0,G6050=0),0)</f>
        <v>763.4940000000006</v>
      </c>
      <c r="I6050">
        <f>IF(AND(D6050&gt;(U6050+V6050),W6050=0,K6050&gt;0.3),MIN(J6050-B$3*0.3,B$5,D6050-(U6050+V6050)),0)</f>
        <v>0</v>
      </c>
      <c r="J6050">
        <f t="shared" si="94"/>
        <v>9236.5059999999994</v>
      </c>
      <c r="K6050" s="1">
        <f>J6050/B$3</f>
        <v>0.92365059999999999</v>
      </c>
      <c r="L6050">
        <f>IF(D6050&gt;U6050+V6050+W6050,D6050-(U6050+V6050+W6050+I6050),0)</f>
        <v>0</v>
      </c>
      <c r="M6050">
        <f>D6050-L6050</f>
        <v>1285.393</v>
      </c>
      <c r="O6050">
        <v>466.185</v>
      </c>
      <c r="P6050">
        <v>98.641000000000005</v>
      </c>
      <c r="Q6050">
        <v>693.07100000000003</v>
      </c>
      <c r="R6050">
        <v>0</v>
      </c>
      <c r="S6050">
        <v>27.495999999999999</v>
      </c>
      <c r="U6050">
        <v>248.48</v>
      </c>
      <c r="V6050">
        <v>0</v>
      </c>
      <c r="W6050">
        <v>7500</v>
      </c>
      <c r="Y6050">
        <v>1285.393</v>
      </c>
      <c r="Z6050">
        <f>E6050</f>
        <v>248.48</v>
      </c>
      <c r="AA6050">
        <f>I6050</f>
        <v>0</v>
      </c>
      <c r="AB6050">
        <f>F6050</f>
        <v>1036.913</v>
      </c>
    </row>
    <row r="6051" spans="4:28" x14ac:dyDescent="0.2">
      <c r="D6051">
        <v>1029.5540000000001</v>
      </c>
      <c r="E6051">
        <f>U6051+V6051-G6051</f>
        <v>248.48</v>
      </c>
      <c r="F6051">
        <f>IF(AND(W6051&gt;0,G6051=0),D6051-E6051,0)</f>
        <v>781.07400000000007</v>
      </c>
      <c r="G6051">
        <f>IF((U6051+V6051)&gt;D6051,(U6051+V6051)-D6051,0)</f>
        <v>0</v>
      </c>
      <c r="H6051">
        <f>_xlfn.IFS(K6051=1,0,AND(G6051&gt;0,K6051&lt;1,W6051=0),MIN(G6051,B$3-J6051),AND(W6051&gt;0,K6051&lt;1),MIN(B$3-J6051,B$4,B$3-J6051),AND(W6051=0,G6051=0),0)</f>
        <v>0</v>
      </c>
      <c r="I6051">
        <f>IF(AND(D6051&gt;(U6051+V6051),W6051=0,K6051&gt;0.3),MIN(J6051-B$3*0.3,B$5,D6051-(U6051+V6051)),0)</f>
        <v>0</v>
      </c>
      <c r="J6051">
        <f t="shared" si="94"/>
        <v>10000</v>
      </c>
      <c r="K6051" s="1">
        <f>J6051/B$3</f>
        <v>1</v>
      </c>
      <c r="L6051">
        <f>IF(D6051&gt;U6051+V6051+W6051,D6051-(U6051+V6051+W6051+I6051),0)</f>
        <v>0</v>
      </c>
      <c r="M6051">
        <f>D6051-L6051</f>
        <v>1029.5540000000001</v>
      </c>
      <c r="O6051">
        <v>333.08199999999999</v>
      </c>
      <c r="P6051">
        <v>70.754000000000005</v>
      </c>
      <c r="Q6051">
        <v>537.42600000000004</v>
      </c>
      <c r="R6051">
        <v>0</v>
      </c>
      <c r="S6051">
        <v>88.292000000000002</v>
      </c>
      <c r="U6051">
        <v>248.48</v>
      </c>
      <c r="V6051">
        <v>0</v>
      </c>
      <c r="W6051">
        <v>7500</v>
      </c>
      <c r="Y6051">
        <v>1029.5540000000001</v>
      </c>
      <c r="Z6051">
        <f>E6051</f>
        <v>248.48</v>
      </c>
      <c r="AA6051">
        <f>I6051</f>
        <v>0</v>
      </c>
      <c r="AB6051">
        <f>F6051</f>
        <v>781.07400000000007</v>
      </c>
    </row>
    <row r="6052" spans="4:28" x14ac:dyDescent="0.2">
      <c r="D6052">
        <v>892.27099999999996</v>
      </c>
      <c r="E6052">
        <f>U6052+V6052-G6052</f>
        <v>248.48</v>
      </c>
      <c r="F6052">
        <f>IF(AND(W6052&gt;0,G6052=0),D6052-E6052,0)</f>
        <v>643.79099999999994</v>
      </c>
      <c r="G6052">
        <f>IF((U6052+V6052)&gt;D6052,(U6052+V6052)-D6052,0)</f>
        <v>0</v>
      </c>
      <c r="H6052">
        <f>_xlfn.IFS(K6052=1,0,AND(G6052&gt;0,K6052&lt;1,W6052=0),MIN(G6052,B$3-J6052),AND(W6052&gt;0,K6052&lt;1),MIN(B$3-J6052,B$4,B$3-J6052),AND(W6052=0,G6052=0),0)</f>
        <v>0</v>
      </c>
      <c r="I6052">
        <f>IF(AND(D6052&gt;(U6052+V6052),W6052=0,K6052&gt;0.3),MIN(J6052-B$3*0.3,B$5,D6052-(U6052+V6052)),0)</f>
        <v>0</v>
      </c>
      <c r="J6052">
        <f t="shared" si="94"/>
        <v>10000</v>
      </c>
      <c r="K6052" s="1">
        <f>J6052/B$3</f>
        <v>1</v>
      </c>
      <c r="L6052">
        <f>IF(D6052&gt;U6052+V6052+W6052,D6052-(U6052+V6052+W6052+I6052),0)</f>
        <v>0</v>
      </c>
      <c r="M6052">
        <f>D6052-L6052</f>
        <v>892.27099999999996</v>
      </c>
      <c r="O6052">
        <v>236.26300000000001</v>
      </c>
      <c r="P6052">
        <v>65.108999999999995</v>
      </c>
      <c r="Q6052">
        <v>512.17600000000004</v>
      </c>
      <c r="R6052">
        <v>0</v>
      </c>
      <c r="S6052">
        <v>78.722999999999999</v>
      </c>
      <c r="U6052">
        <v>248.48</v>
      </c>
      <c r="V6052">
        <v>0</v>
      </c>
      <c r="W6052">
        <v>7500</v>
      </c>
      <c r="Y6052">
        <v>892.27099999999996</v>
      </c>
      <c r="Z6052">
        <f>E6052</f>
        <v>248.48</v>
      </c>
      <c r="AA6052">
        <f>I6052</f>
        <v>0</v>
      </c>
      <c r="AB6052">
        <f>F6052</f>
        <v>643.79099999999994</v>
      </c>
    </row>
    <row r="6053" spans="4:28" x14ac:dyDescent="0.2">
      <c r="D6053">
        <v>695.95399999999995</v>
      </c>
      <c r="E6053">
        <f>U6053+V6053-G6053</f>
        <v>248.48</v>
      </c>
      <c r="F6053">
        <f>IF(AND(W6053&gt;0,G6053=0),D6053-E6053,0)</f>
        <v>447.47399999999993</v>
      </c>
      <c r="G6053">
        <f>IF((U6053+V6053)&gt;D6053,(U6053+V6053)-D6053,0)</f>
        <v>0</v>
      </c>
      <c r="H6053">
        <f>_xlfn.IFS(K6053=1,0,AND(G6053&gt;0,K6053&lt;1,W6053=0),MIN(G6053,B$3-J6053),AND(W6053&gt;0,K6053&lt;1),MIN(B$3-J6053,B$4,B$3-J6053),AND(W6053=0,G6053=0),0)</f>
        <v>0</v>
      </c>
      <c r="I6053">
        <f>IF(AND(D6053&gt;(U6053+V6053),W6053=0,K6053&gt;0.3),MIN(J6053-B$3*0.3,B$5,D6053-(U6053+V6053)),0)</f>
        <v>0</v>
      </c>
      <c r="J6053">
        <f t="shared" si="94"/>
        <v>10000</v>
      </c>
      <c r="K6053" s="1">
        <f>J6053/B$3</f>
        <v>1</v>
      </c>
      <c r="L6053">
        <f>IF(D6053&gt;U6053+V6053+W6053,D6053-(U6053+V6053+W6053+I6053),0)</f>
        <v>0</v>
      </c>
      <c r="M6053">
        <f>D6053-L6053</f>
        <v>695.95399999999995</v>
      </c>
      <c r="O6053">
        <v>174.56800000000001</v>
      </c>
      <c r="P6053">
        <v>63.515999999999998</v>
      </c>
      <c r="Q6053">
        <v>432.87099999999998</v>
      </c>
      <c r="R6053">
        <v>0</v>
      </c>
      <c r="S6053">
        <v>25</v>
      </c>
      <c r="U6053">
        <v>248.48</v>
      </c>
      <c r="V6053">
        <v>0</v>
      </c>
      <c r="W6053">
        <v>7500</v>
      </c>
      <c r="Y6053">
        <v>695.95399999999995</v>
      </c>
      <c r="Z6053">
        <f>E6053</f>
        <v>248.48</v>
      </c>
      <c r="AA6053">
        <f>I6053</f>
        <v>0</v>
      </c>
      <c r="AB6053">
        <f>F6053</f>
        <v>447.47399999999993</v>
      </c>
    </row>
    <row r="6054" spans="4:28" x14ac:dyDescent="0.2">
      <c r="D6054">
        <v>648.12599999999998</v>
      </c>
      <c r="E6054">
        <f>U6054+V6054-G6054</f>
        <v>248.48</v>
      </c>
      <c r="F6054">
        <f>IF(AND(W6054&gt;0,G6054=0),D6054-E6054,0)</f>
        <v>399.64599999999996</v>
      </c>
      <c r="G6054">
        <f>IF((U6054+V6054)&gt;D6054,(U6054+V6054)-D6054,0)</f>
        <v>0</v>
      </c>
      <c r="H6054">
        <f>_xlfn.IFS(K6054=1,0,AND(G6054&gt;0,K6054&lt;1,W6054=0),MIN(G6054,B$3-J6054),AND(W6054&gt;0,K6054&lt;1),MIN(B$3-J6054,B$4,B$3-J6054),AND(W6054=0,G6054=0),0)</f>
        <v>0</v>
      </c>
      <c r="I6054">
        <f>IF(AND(D6054&gt;(U6054+V6054),W6054=0,K6054&gt;0.3),MIN(J6054-B$3*0.3,B$5,D6054-(U6054+V6054)),0)</f>
        <v>0</v>
      </c>
      <c r="J6054">
        <f t="shared" si="94"/>
        <v>10000</v>
      </c>
      <c r="K6054" s="1">
        <f>J6054/B$3</f>
        <v>1</v>
      </c>
      <c r="L6054">
        <f>IF(D6054&gt;U6054+V6054+W6054,D6054-(U6054+V6054+W6054+I6054),0)</f>
        <v>0</v>
      </c>
      <c r="M6054">
        <f>D6054-L6054</f>
        <v>648.12599999999998</v>
      </c>
      <c r="O6054">
        <v>163.99100000000001</v>
      </c>
      <c r="P6054">
        <v>84.566999999999993</v>
      </c>
      <c r="Q6054">
        <v>371.56799999999998</v>
      </c>
      <c r="R6054">
        <v>0</v>
      </c>
      <c r="S6054">
        <v>28</v>
      </c>
      <c r="U6054">
        <v>248.48</v>
      </c>
      <c r="V6054">
        <v>0</v>
      </c>
      <c r="W6054">
        <v>7500</v>
      </c>
      <c r="Y6054">
        <v>648.12599999999998</v>
      </c>
      <c r="Z6054">
        <f>E6054</f>
        <v>248.48</v>
      </c>
      <c r="AA6054">
        <f>I6054</f>
        <v>0</v>
      </c>
      <c r="AB6054">
        <f>F6054</f>
        <v>399.64599999999996</v>
      </c>
    </row>
    <row r="6055" spans="4:28" x14ac:dyDescent="0.2">
      <c r="D6055">
        <v>751.43700000000001</v>
      </c>
      <c r="E6055">
        <f>U6055+V6055-G6055</f>
        <v>248.48</v>
      </c>
      <c r="F6055">
        <f>IF(AND(W6055&gt;0,G6055=0),D6055-E6055,0)</f>
        <v>0</v>
      </c>
      <c r="G6055">
        <f>IF((U6055+V6055)&gt;D6055,(U6055+V6055)-D6055,0)</f>
        <v>0</v>
      </c>
      <c r="H6055">
        <f>_xlfn.IFS(K6055=1,0,AND(G6055&gt;0,K6055&lt;1,W6055=0),MIN(G6055,B$3-J6055),AND(W6055&gt;0,K6055&lt;1),MIN(B$3-J6055,B$4,B$3-J6055),AND(W6055=0,G6055=0),0)</f>
        <v>0</v>
      </c>
      <c r="I6055">
        <f>IF(AND(D6055&gt;(U6055+V6055),W6055=0,K6055&gt;0.3),MIN(J6055-B$3*0.3,B$5,D6055-(U6055+V6055)),0)</f>
        <v>502.95699999999999</v>
      </c>
      <c r="J6055">
        <f t="shared" si="94"/>
        <v>10000</v>
      </c>
      <c r="K6055" s="1">
        <f>J6055/B$3</f>
        <v>1</v>
      </c>
      <c r="L6055">
        <f>IF(D6055&gt;U6055+V6055+W6055,D6055-(U6055+V6055+W6055+I6055),0)</f>
        <v>0</v>
      </c>
      <c r="M6055">
        <f>D6055-L6055</f>
        <v>751.43700000000001</v>
      </c>
      <c r="O6055">
        <v>165.82400000000001</v>
      </c>
      <c r="P6055">
        <v>75.679000000000002</v>
      </c>
      <c r="Q6055">
        <v>435.791</v>
      </c>
      <c r="R6055">
        <v>0</v>
      </c>
      <c r="S6055">
        <v>74.143000000000001</v>
      </c>
      <c r="U6055">
        <v>248.48</v>
      </c>
      <c r="V6055">
        <v>0</v>
      </c>
      <c r="W6055">
        <v>0</v>
      </c>
      <c r="Y6055">
        <v>751.43700000000001</v>
      </c>
      <c r="Z6055">
        <f>E6055</f>
        <v>248.48</v>
      </c>
      <c r="AA6055">
        <f>I6055</f>
        <v>502.95699999999999</v>
      </c>
      <c r="AB6055">
        <f>F6055</f>
        <v>0</v>
      </c>
    </row>
    <row r="6056" spans="4:28" x14ac:dyDescent="0.2">
      <c r="D6056">
        <v>706.79899999999998</v>
      </c>
      <c r="E6056">
        <f>U6056+V6056-G6056</f>
        <v>248.48</v>
      </c>
      <c r="F6056">
        <f>IF(AND(W6056&gt;0,G6056=0),D6056-E6056,0)</f>
        <v>0</v>
      </c>
      <c r="G6056">
        <f>IF((U6056+V6056)&gt;D6056,(U6056+V6056)-D6056,0)</f>
        <v>0</v>
      </c>
      <c r="H6056">
        <f>_xlfn.IFS(K6056=1,0,AND(G6056&gt;0,K6056&lt;1,W6056=0),MIN(G6056,B$3-J6056),AND(W6056&gt;0,K6056&lt;1),MIN(B$3-J6056,B$4,B$3-J6056),AND(W6056=0,G6056=0),0)</f>
        <v>0</v>
      </c>
      <c r="I6056">
        <f>IF(AND(D6056&gt;(U6056+V6056),W6056=0,K6056&gt;0.3),MIN(J6056-B$3*0.3,B$5,D6056-(U6056+V6056)),0)</f>
        <v>458.31899999999996</v>
      </c>
      <c r="J6056">
        <f t="shared" si="94"/>
        <v>9497.0429999999997</v>
      </c>
      <c r="K6056" s="1">
        <f>J6056/B$3</f>
        <v>0.94970429999999995</v>
      </c>
      <c r="L6056">
        <f>IF(D6056&gt;U6056+V6056+W6056,D6056-(U6056+V6056+W6056+I6056),0)</f>
        <v>0</v>
      </c>
      <c r="M6056">
        <f>D6056-L6056</f>
        <v>706.79899999999998</v>
      </c>
      <c r="O6056">
        <v>144.238</v>
      </c>
      <c r="P6056">
        <v>65.462000000000003</v>
      </c>
      <c r="Q6056">
        <v>401.74799999999999</v>
      </c>
      <c r="R6056">
        <v>0</v>
      </c>
      <c r="S6056">
        <v>95.350999999999999</v>
      </c>
      <c r="U6056">
        <v>248.48</v>
      </c>
      <c r="V6056">
        <v>0</v>
      </c>
      <c r="W6056">
        <v>0</v>
      </c>
      <c r="Y6056">
        <v>706.79899999999998</v>
      </c>
      <c r="Z6056">
        <f>E6056</f>
        <v>248.48</v>
      </c>
      <c r="AA6056">
        <f>I6056</f>
        <v>458.31899999999996</v>
      </c>
      <c r="AB6056">
        <f>F6056</f>
        <v>0</v>
      </c>
    </row>
    <row r="6057" spans="4:28" x14ac:dyDescent="0.2">
      <c r="D6057">
        <v>855.70600000000002</v>
      </c>
      <c r="E6057">
        <f>U6057+V6057-G6057</f>
        <v>248.48</v>
      </c>
      <c r="F6057">
        <f>IF(AND(W6057&gt;0,G6057=0),D6057-E6057,0)</f>
        <v>0</v>
      </c>
      <c r="G6057">
        <f>IF((U6057+V6057)&gt;D6057,(U6057+V6057)-D6057,0)</f>
        <v>0</v>
      </c>
      <c r="H6057">
        <f>_xlfn.IFS(K6057=1,0,AND(G6057&gt;0,K6057&lt;1,W6057=0),MIN(G6057,B$3-J6057),AND(W6057&gt;0,K6057&lt;1),MIN(B$3-J6057,B$4,B$3-J6057),AND(W6057=0,G6057=0),0)</f>
        <v>0</v>
      </c>
      <c r="I6057">
        <f>IF(AND(D6057&gt;(U6057+V6057),W6057=0,K6057&gt;0.3),MIN(J6057-B$3*0.3,B$5,D6057-(U6057+V6057)),0)</f>
        <v>607.226</v>
      </c>
      <c r="J6057">
        <f t="shared" si="94"/>
        <v>9038.7240000000002</v>
      </c>
      <c r="K6057" s="1">
        <f>J6057/B$3</f>
        <v>0.90387240000000002</v>
      </c>
      <c r="L6057">
        <f>IF(D6057&gt;U6057+V6057+W6057,D6057-(U6057+V6057+W6057+I6057),0)</f>
        <v>0</v>
      </c>
      <c r="M6057">
        <f>D6057-L6057</f>
        <v>855.70600000000002</v>
      </c>
      <c r="O6057">
        <v>166.41900000000001</v>
      </c>
      <c r="P6057">
        <v>41.665999999999997</v>
      </c>
      <c r="Q6057">
        <v>486.96699999999998</v>
      </c>
      <c r="R6057">
        <v>0</v>
      </c>
      <c r="S6057">
        <v>160.65299999999999</v>
      </c>
      <c r="U6057">
        <v>248.48</v>
      </c>
      <c r="V6057">
        <v>0</v>
      </c>
      <c r="W6057">
        <v>0</v>
      </c>
      <c r="Y6057">
        <v>855.70600000000002</v>
      </c>
      <c r="Z6057">
        <f>E6057</f>
        <v>248.48</v>
      </c>
      <c r="AA6057">
        <f>I6057</f>
        <v>607.226</v>
      </c>
      <c r="AB6057">
        <f>F6057</f>
        <v>0</v>
      </c>
    </row>
    <row r="6058" spans="4:28" x14ac:dyDescent="0.2">
      <c r="D6058">
        <v>1030.481</v>
      </c>
      <c r="E6058">
        <f>U6058+V6058-G6058</f>
        <v>331.024</v>
      </c>
      <c r="F6058">
        <f>IF(AND(W6058&gt;0,G6058=0),D6058-E6058,0)</f>
        <v>0</v>
      </c>
      <c r="G6058">
        <f>IF((U6058+V6058)&gt;D6058,(U6058+V6058)-D6058,0)</f>
        <v>0</v>
      </c>
      <c r="H6058">
        <f>_xlfn.IFS(K6058=1,0,AND(G6058&gt;0,K6058&lt;1,W6058=0),MIN(G6058,B$3-J6058),AND(W6058&gt;0,K6058&lt;1),MIN(B$3-J6058,B$4,B$3-J6058),AND(W6058=0,G6058=0),0)</f>
        <v>0</v>
      </c>
      <c r="I6058">
        <f>IF(AND(D6058&gt;(U6058+V6058),W6058=0,K6058&gt;0.3),MIN(J6058-B$3*0.3,B$5,D6058-(U6058+V6058)),0)</f>
        <v>699.45699999999999</v>
      </c>
      <c r="J6058">
        <f t="shared" si="94"/>
        <v>8431.4979999999996</v>
      </c>
      <c r="K6058" s="1">
        <f>J6058/B$3</f>
        <v>0.84314979999999995</v>
      </c>
      <c r="L6058">
        <f>IF(D6058&gt;U6058+V6058+W6058,D6058-(U6058+V6058+W6058+I6058),0)</f>
        <v>0</v>
      </c>
      <c r="M6058">
        <f>D6058-L6058</f>
        <v>1030.481</v>
      </c>
      <c r="O6058">
        <v>214.81899999999999</v>
      </c>
      <c r="P6058">
        <v>22.178000000000001</v>
      </c>
      <c r="Q6058">
        <v>580.19899999999996</v>
      </c>
      <c r="R6058">
        <v>0</v>
      </c>
      <c r="S6058">
        <v>213.286</v>
      </c>
      <c r="U6058">
        <v>248.48</v>
      </c>
      <c r="V6058">
        <v>82.543999999999997</v>
      </c>
      <c r="W6058">
        <v>0</v>
      </c>
      <c r="Y6058">
        <v>1030.481</v>
      </c>
      <c r="Z6058">
        <f>E6058</f>
        <v>331.024</v>
      </c>
      <c r="AA6058">
        <f>I6058</f>
        <v>699.45699999999999</v>
      </c>
      <c r="AB6058">
        <f>F6058</f>
        <v>0</v>
      </c>
    </row>
    <row r="6059" spans="4:28" x14ac:dyDescent="0.2">
      <c r="D6059">
        <v>1075.223</v>
      </c>
      <c r="E6059">
        <f>U6059+V6059-G6059</f>
        <v>308.76599999999996</v>
      </c>
      <c r="F6059">
        <f>IF(AND(W6059&gt;0,G6059=0),D6059-E6059,0)</f>
        <v>0</v>
      </c>
      <c r="G6059">
        <f>IF((U6059+V6059)&gt;D6059,(U6059+V6059)-D6059,0)</f>
        <v>0</v>
      </c>
      <c r="H6059">
        <f>_xlfn.IFS(K6059=1,0,AND(G6059&gt;0,K6059&lt;1,W6059=0),MIN(G6059,B$3-J6059),AND(W6059&gt;0,K6059&lt;1),MIN(B$3-J6059,B$4,B$3-J6059),AND(W6059=0,G6059=0),0)</f>
        <v>0</v>
      </c>
      <c r="I6059">
        <f>IF(AND(D6059&gt;(U6059+V6059),W6059=0,K6059&gt;0.3),MIN(J6059-B$3*0.3,B$5,D6059-(U6059+V6059)),0)</f>
        <v>766.45699999999999</v>
      </c>
      <c r="J6059">
        <f t="shared" si="94"/>
        <v>7732.0409999999993</v>
      </c>
      <c r="K6059" s="1">
        <f>J6059/B$3</f>
        <v>0.77320409999999995</v>
      </c>
      <c r="L6059">
        <f>IF(D6059&gt;U6059+V6059+W6059,D6059-(U6059+V6059+W6059+I6059),0)</f>
        <v>0</v>
      </c>
      <c r="M6059">
        <f>D6059-L6059</f>
        <v>1075.223</v>
      </c>
      <c r="O6059">
        <v>287.61099999999999</v>
      </c>
      <c r="P6059">
        <v>19.896000000000001</v>
      </c>
      <c r="Q6059">
        <v>337.25700000000001</v>
      </c>
      <c r="R6059">
        <v>0</v>
      </c>
      <c r="S6059">
        <v>430.459</v>
      </c>
      <c r="U6059">
        <v>248.48</v>
      </c>
      <c r="V6059">
        <v>60.286000000000001</v>
      </c>
      <c r="W6059">
        <v>0</v>
      </c>
      <c r="Y6059">
        <v>1075.223</v>
      </c>
      <c r="Z6059">
        <f>E6059</f>
        <v>308.76599999999996</v>
      </c>
      <c r="AA6059">
        <f>I6059</f>
        <v>766.45699999999999</v>
      </c>
      <c r="AB6059">
        <f>F6059</f>
        <v>0</v>
      </c>
    </row>
    <row r="6060" spans="4:28" x14ac:dyDescent="0.2">
      <c r="D6060">
        <v>1213.413</v>
      </c>
      <c r="E6060">
        <f>U6060+V6060-G6060</f>
        <v>436.10199999999998</v>
      </c>
      <c r="F6060">
        <f>IF(AND(W6060&gt;0,G6060=0),D6060-E6060,0)</f>
        <v>0</v>
      </c>
      <c r="G6060">
        <f>IF((U6060+V6060)&gt;D6060,(U6060+V6060)-D6060,0)</f>
        <v>0</v>
      </c>
      <c r="H6060">
        <f>_xlfn.IFS(K6060=1,0,AND(G6060&gt;0,K6060&lt;1,W6060=0),MIN(G6060,B$3-J6060),AND(W6060&gt;0,K6060&lt;1),MIN(B$3-J6060,B$4,B$3-J6060),AND(W6060=0,G6060=0),0)</f>
        <v>0</v>
      </c>
      <c r="I6060">
        <f>IF(AND(D6060&gt;(U6060+V6060),W6060=0,K6060&gt;0.3),MIN(J6060-B$3*0.3,B$5,D6060-(U6060+V6060)),0)</f>
        <v>777.31100000000004</v>
      </c>
      <c r="J6060">
        <f t="shared" si="94"/>
        <v>6965.5839999999989</v>
      </c>
      <c r="K6060" s="1">
        <f>J6060/B$3</f>
        <v>0.69655839999999991</v>
      </c>
      <c r="L6060">
        <f>IF(D6060&gt;U6060+V6060+W6060,D6060-(U6060+V6060+W6060+I6060),0)</f>
        <v>0</v>
      </c>
      <c r="M6060">
        <f>D6060-L6060</f>
        <v>1213.413</v>
      </c>
      <c r="O6060">
        <v>405.88099999999997</v>
      </c>
      <c r="P6060">
        <v>58.411999999999999</v>
      </c>
      <c r="Q6060">
        <v>275.94400000000002</v>
      </c>
      <c r="R6060">
        <v>0</v>
      </c>
      <c r="S6060">
        <v>473.17599999999999</v>
      </c>
      <c r="U6060">
        <v>248.48</v>
      </c>
      <c r="V6060">
        <v>187.62200000000001</v>
      </c>
      <c r="W6060">
        <v>0</v>
      </c>
      <c r="Y6060">
        <v>1213.413</v>
      </c>
      <c r="Z6060">
        <f>E6060</f>
        <v>436.10199999999998</v>
      </c>
      <c r="AA6060">
        <f>I6060</f>
        <v>777.31100000000004</v>
      </c>
      <c r="AB6060">
        <f>F6060</f>
        <v>0</v>
      </c>
    </row>
    <row r="6061" spans="4:28" x14ac:dyDescent="0.2">
      <c r="D6061">
        <v>1023.048</v>
      </c>
      <c r="E6061">
        <f>U6061+V6061-G6061</f>
        <v>814.50200000000007</v>
      </c>
      <c r="F6061">
        <f>IF(AND(W6061&gt;0,G6061=0),D6061-E6061,0)</f>
        <v>208.54599999999994</v>
      </c>
      <c r="G6061">
        <f>IF((U6061+V6061)&gt;D6061,(U6061+V6061)-D6061,0)</f>
        <v>0</v>
      </c>
      <c r="H6061">
        <f>_xlfn.IFS(K6061=1,0,AND(G6061&gt;0,K6061&lt;1,W6061=0),MIN(G6061,B$3-J6061),AND(W6061&gt;0,K6061&lt;1),MIN(B$3-J6061,B$4,B$3-J6061),AND(W6061=0,G6061=0),0)</f>
        <v>2500</v>
      </c>
      <c r="I6061">
        <f>IF(AND(D6061&gt;(U6061+V6061),W6061=0,K6061&gt;0.3),MIN(J6061-B$3*0.3,B$5,D6061-(U6061+V6061)),0)</f>
        <v>0</v>
      </c>
      <c r="J6061">
        <f t="shared" si="94"/>
        <v>6188.2729999999992</v>
      </c>
      <c r="K6061" s="1">
        <f>J6061/B$3</f>
        <v>0.61882729999999997</v>
      </c>
      <c r="L6061">
        <f>IF(D6061&gt;U6061+V6061+W6061,D6061-(U6061+V6061+W6061+I6061),0)</f>
        <v>0</v>
      </c>
      <c r="M6061">
        <f>D6061-L6061</f>
        <v>1023.048</v>
      </c>
      <c r="O6061">
        <v>442.41300000000001</v>
      </c>
      <c r="P6061">
        <v>100.133</v>
      </c>
      <c r="Q6061">
        <v>295.86700000000002</v>
      </c>
      <c r="R6061">
        <v>0</v>
      </c>
      <c r="S6061">
        <v>184.63499999999999</v>
      </c>
      <c r="U6061">
        <v>248.48</v>
      </c>
      <c r="V6061">
        <v>566.02200000000005</v>
      </c>
      <c r="W6061">
        <v>7500</v>
      </c>
      <c r="Y6061">
        <v>1023.048</v>
      </c>
      <c r="Z6061">
        <f>E6061</f>
        <v>814.50200000000007</v>
      </c>
      <c r="AA6061">
        <f>I6061</f>
        <v>0</v>
      </c>
      <c r="AB6061">
        <f>F6061</f>
        <v>208.54599999999994</v>
      </c>
    </row>
    <row r="6062" spans="4:28" x14ac:dyDescent="0.2">
      <c r="D6062">
        <v>959.79600000000005</v>
      </c>
      <c r="E6062">
        <f>U6062+V6062-G6062</f>
        <v>959.79600000000005</v>
      </c>
      <c r="F6062">
        <f>IF(AND(W6062&gt;0,G6062=0),D6062-E6062,0)</f>
        <v>0</v>
      </c>
      <c r="G6062">
        <f>IF((U6062+V6062)&gt;D6062,(U6062+V6062)-D6062,0)</f>
        <v>276.51099999999997</v>
      </c>
      <c r="H6062">
        <f>_xlfn.IFS(K6062=1,0,AND(G6062&gt;0,K6062&lt;1,W6062=0),MIN(G6062,B$3-J6062),AND(W6062&gt;0,K6062&lt;1),MIN(B$3-J6062,B$4,B$3-J6062),AND(W6062=0,G6062=0),0)</f>
        <v>276.51099999999997</v>
      </c>
      <c r="I6062">
        <f>IF(AND(D6062&gt;(U6062+V6062),W6062=0,K6062&gt;0.3),MIN(J6062-B$3*0.3,B$5,D6062-(U6062+V6062)),0)</f>
        <v>0</v>
      </c>
      <c r="J6062">
        <f t="shared" si="94"/>
        <v>8688.2729999999992</v>
      </c>
      <c r="K6062" s="1">
        <f>J6062/B$3</f>
        <v>0.86882729999999997</v>
      </c>
      <c r="L6062">
        <f>IF(D6062&gt;U6062+V6062+W6062,D6062-(U6062+V6062+W6062+I6062),0)</f>
        <v>0</v>
      </c>
      <c r="M6062">
        <f>D6062-L6062</f>
        <v>959.79600000000005</v>
      </c>
      <c r="O6062">
        <v>493.07600000000002</v>
      </c>
      <c r="P6062">
        <v>79.947999999999993</v>
      </c>
      <c r="Q6062">
        <v>376.98500000000001</v>
      </c>
      <c r="R6062">
        <v>0</v>
      </c>
      <c r="S6062">
        <v>9.7870000000000008</v>
      </c>
      <c r="U6062">
        <v>248.48</v>
      </c>
      <c r="V6062">
        <v>987.827</v>
      </c>
      <c r="W6062">
        <v>0</v>
      </c>
      <c r="Y6062">
        <v>959.79600000000005</v>
      </c>
      <c r="Z6062">
        <f>E6062</f>
        <v>959.79600000000005</v>
      </c>
      <c r="AA6062">
        <f>I6062</f>
        <v>0</v>
      </c>
      <c r="AB6062">
        <f>F6062</f>
        <v>0</v>
      </c>
    </row>
    <row r="6063" spans="4:28" x14ac:dyDescent="0.2">
      <c r="D6063">
        <v>893.68</v>
      </c>
      <c r="E6063">
        <f>U6063+V6063-G6063</f>
        <v>893.68</v>
      </c>
      <c r="F6063">
        <f>IF(AND(W6063&gt;0,G6063=0),D6063-E6063,0)</f>
        <v>0</v>
      </c>
      <c r="G6063">
        <f>IF((U6063+V6063)&gt;D6063,(U6063+V6063)-D6063,0)</f>
        <v>873.08</v>
      </c>
      <c r="H6063">
        <f>_xlfn.IFS(K6063=1,0,AND(G6063&gt;0,K6063&lt;1,W6063=0),MIN(G6063,B$3-J6063),AND(W6063&gt;0,K6063&lt;1),MIN(B$3-J6063,B$4,B$3-J6063),AND(W6063=0,G6063=0),0)</f>
        <v>873.08</v>
      </c>
      <c r="I6063">
        <f>IF(AND(D6063&gt;(U6063+V6063),W6063=0,K6063&gt;0.3),MIN(J6063-B$3*0.3,B$5,D6063-(U6063+V6063)),0)</f>
        <v>0</v>
      </c>
      <c r="J6063">
        <f t="shared" si="94"/>
        <v>8964.7839999999997</v>
      </c>
      <c r="K6063" s="1">
        <f>J6063/B$3</f>
        <v>0.89647840000000001</v>
      </c>
      <c r="L6063">
        <f>IF(D6063&gt;U6063+V6063+W6063,D6063-(U6063+V6063+W6063+I6063),0)</f>
        <v>0</v>
      </c>
      <c r="M6063">
        <f>D6063-L6063</f>
        <v>893.68</v>
      </c>
      <c r="O6063">
        <v>524.78300000000002</v>
      </c>
      <c r="P6063">
        <v>75.718000000000004</v>
      </c>
      <c r="Q6063">
        <v>286.84899999999999</v>
      </c>
      <c r="R6063">
        <v>0</v>
      </c>
      <c r="S6063">
        <v>6.33</v>
      </c>
      <c r="U6063">
        <v>248.48</v>
      </c>
      <c r="V6063">
        <v>1518.28</v>
      </c>
      <c r="W6063">
        <v>0</v>
      </c>
      <c r="Y6063">
        <v>893.68</v>
      </c>
      <c r="Z6063">
        <f>E6063</f>
        <v>893.68</v>
      </c>
      <c r="AA6063">
        <f>I6063</f>
        <v>0</v>
      </c>
      <c r="AB6063">
        <f>F6063</f>
        <v>0</v>
      </c>
    </row>
    <row r="6064" spans="4:28" x14ac:dyDescent="0.2">
      <c r="D6064">
        <v>907.53599999999994</v>
      </c>
      <c r="E6064">
        <f>U6064+V6064-G6064</f>
        <v>907.53599999999994</v>
      </c>
      <c r="F6064">
        <f>IF(AND(W6064&gt;0,G6064=0),D6064-E6064,0)</f>
        <v>0</v>
      </c>
      <c r="G6064">
        <f>IF((U6064+V6064)&gt;D6064,(U6064+V6064)-D6064,0)</f>
        <v>794.78200000000004</v>
      </c>
      <c r="H6064">
        <f>_xlfn.IFS(K6064=1,0,AND(G6064&gt;0,K6064&lt;1,W6064=0),MIN(G6064,B$3-J6064),AND(W6064&gt;0,K6064&lt;1),MIN(B$3-J6064,B$4,B$3-J6064),AND(W6064=0,G6064=0),0)</f>
        <v>162.13600000000042</v>
      </c>
      <c r="I6064">
        <f>IF(AND(D6064&gt;(U6064+V6064),W6064=0,K6064&gt;0.3),MIN(J6064-B$3*0.3,B$5,D6064-(U6064+V6064)),0)</f>
        <v>0</v>
      </c>
      <c r="J6064">
        <f t="shared" si="94"/>
        <v>9837.8639999999996</v>
      </c>
      <c r="K6064" s="1">
        <f>J6064/B$3</f>
        <v>0.98378639999999995</v>
      </c>
      <c r="L6064">
        <f>IF(D6064&gt;U6064+V6064+W6064,D6064-(U6064+V6064+W6064+I6064),0)</f>
        <v>0</v>
      </c>
      <c r="M6064">
        <f>D6064-L6064</f>
        <v>907.53599999999994</v>
      </c>
      <c r="O6064">
        <v>570.26300000000003</v>
      </c>
      <c r="P6064">
        <v>61.124000000000002</v>
      </c>
      <c r="Q6064">
        <v>276.149</v>
      </c>
      <c r="R6064">
        <v>0</v>
      </c>
      <c r="S6064">
        <v>0</v>
      </c>
      <c r="U6064">
        <v>248.48</v>
      </c>
      <c r="V6064">
        <v>1453.838</v>
      </c>
      <c r="W6064">
        <v>0</v>
      </c>
      <c r="Y6064">
        <v>907.53599999999994</v>
      </c>
      <c r="Z6064">
        <f>E6064</f>
        <v>907.53599999999994</v>
      </c>
      <c r="AA6064">
        <f>I6064</f>
        <v>0</v>
      </c>
      <c r="AB6064">
        <f>F6064</f>
        <v>0</v>
      </c>
    </row>
    <row r="6065" spans="4:28" x14ac:dyDescent="0.2">
      <c r="D6065">
        <v>1008.8339999999999</v>
      </c>
      <c r="E6065">
        <f>U6065+V6065-G6065</f>
        <v>1008.8339999999999</v>
      </c>
      <c r="F6065">
        <f>IF(AND(W6065&gt;0,G6065=0),D6065-E6065,0)</f>
        <v>0</v>
      </c>
      <c r="G6065">
        <f>IF((U6065+V6065)&gt;D6065,(U6065+V6065)-D6065,0)</f>
        <v>669.34</v>
      </c>
      <c r="H6065">
        <f>_xlfn.IFS(K6065=1,0,AND(G6065&gt;0,K6065&lt;1,W6065=0),MIN(G6065,B$3-J6065),AND(W6065&gt;0,K6065&lt;1),MIN(B$3-J6065,B$4,B$3-J6065),AND(W6065=0,G6065=0),0)</f>
        <v>0</v>
      </c>
      <c r="I6065">
        <f>IF(AND(D6065&gt;(U6065+V6065),W6065=0,K6065&gt;0.3),MIN(J6065-B$3*0.3,B$5,D6065-(U6065+V6065)),0)</f>
        <v>0</v>
      </c>
      <c r="J6065">
        <f t="shared" si="94"/>
        <v>10000</v>
      </c>
      <c r="K6065" s="1">
        <f>J6065/B$3</f>
        <v>1</v>
      </c>
      <c r="L6065">
        <f>IF(D6065&gt;U6065+V6065+W6065,D6065-(U6065+V6065+W6065+I6065),0)</f>
        <v>0</v>
      </c>
      <c r="M6065">
        <f>D6065-L6065</f>
        <v>1008.8339999999999</v>
      </c>
      <c r="O6065">
        <v>443.71499999999997</v>
      </c>
      <c r="P6065">
        <v>58.115000000000002</v>
      </c>
      <c r="Q6065">
        <v>507.005</v>
      </c>
      <c r="R6065">
        <v>0</v>
      </c>
      <c r="S6065">
        <v>0</v>
      </c>
      <c r="U6065">
        <v>248.48</v>
      </c>
      <c r="V6065">
        <v>1429.694</v>
      </c>
      <c r="W6065">
        <v>0</v>
      </c>
      <c r="Y6065">
        <v>1008.8339999999999</v>
      </c>
      <c r="Z6065">
        <f>E6065</f>
        <v>1008.8339999999999</v>
      </c>
      <c r="AA6065">
        <f>I6065</f>
        <v>0</v>
      </c>
      <c r="AB6065">
        <f>F6065</f>
        <v>0</v>
      </c>
    </row>
    <row r="6066" spans="4:28" x14ac:dyDescent="0.2">
      <c r="D6066">
        <v>1134.991</v>
      </c>
      <c r="E6066">
        <f>U6066+V6066-G6066</f>
        <v>1134.991</v>
      </c>
      <c r="F6066">
        <f>IF(AND(W6066&gt;0,G6066=0),D6066-E6066,0)</f>
        <v>0</v>
      </c>
      <c r="G6066">
        <f>IF((U6066+V6066)&gt;D6066,(U6066+V6066)-D6066,0)</f>
        <v>327.57500000000005</v>
      </c>
      <c r="H6066">
        <f>_xlfn.IFS(K6066=1,0,AND(G6066&gt;0,K6066&lt;1,W6066=0),MIN(G6066,B$3-J6066),AND(W6066&gt;0,K6066&lt;1),MIN(B$3-J6066,B$4,B$3-J6066),AND(W6066=0,G6066=0),0)</f>
        <v>0</v>
      </c>
      <c r="I6066">
        <f>IF(AND(D6066&gt;(U6066+V6066),W6066=0,K6066&gt;0.3),MIN(J6066-B$3*0.3,B$5,D6066-(U6066+V6066)),0)</f>
        <v>0</v>
      </c>
      <c r="J6066">
        <f t="shared" si="94"/>
        <v>10000</v>
      </c>
      <c r="K6066" s="1">
        <f>J6066/B$3</f>
        <v>1</v>
      </c>
      <c r="L6066">
        <f>IF(D6066&gt;U6066+V6066+W6066,D6066-(U6066+V6066+W6066+I6066),0)</f>
        <v>0</v>
      </c>
      <c r="M6066">
        <f>D6066-L6066</f>
        <v>1134.991</v>
      </c>
      <c r="O6066">
        <v>439.51299999999998</v>
      </c>
      <c r="P6066">
        <v>91.040999999999997</v>
      </c>
      <c r="Q6066">
        <v>604.43700000000001</v>
      </c>
      <c r="R6066">
        <v>0</v>
      </c>
      <c r="S6066">
        <v>0</v>
      </c>
      <c r="U6066">
        <v>248.48</v>
      </c>
      <c r="V6066">
        <v>1214.086</v>
      </c>
      <c r="W6066">
        <v>0</v>
      </c>
      <c r="Y6066">
        <v>1134.991</v>
      </c>
      <c r="Z6066">
        <f>E6066</f>
        <v>1134.991</v>
      </c>
      <c r="AA6066">
        <f>I6066</f>
        <v>0</v>
      </c>
      <c r="AB6066">
        <f>F6066</f>
        <v>0</v>
      </c>
    </row>
    <row r="6067" spans="4:28" x14ac:dyDescent="0.2">
      <c r="D6067">
        <v>1159.453</v>
      </c>
      <c r="E6067">
        <f>U6067+V6067-G6067</f>
        <v>1159.453</v>
      </c>
      <c r="F6067">
        <f>IF(AND(W6067&gt;0,G6067=0),D6067-E6067,0)</f>
        <v>0</v>
      </c>
      <c r="G6067">
        <f>IF((U6067+V6067)&gt;D6067,(U6067+V6067)-D6067,0)</f>
        <v>152.12400000000002</v>
      </c>
      <c r="H6067">
        <f>_xlfn.IFS(K6067=1,0,AND(G6067&gt;0,K6067&lt;1,W6067=0),MIN(G6067,B$3-J6067),AND(W6067&gt;0,K6067&lt;1),MIN(B$3-J6067,B$4,B$3-J6067),AND(W6067=0,G6067=0),0)</f>
        <v>0</v>
      </c>
      <c r="I6067">
        <f>IF(AND(D6067&gt;(U6067+V6067),W6067=0,K6067&gt;0.3),MIN(J6067-B$3*0.3,B$5,D6067-(U6067+V6067)),0)</f>
        <v>0</v>
      </c>
      <c r="J6067">
        <f t="shared" si="94"/>
        <v>10000</v>
      </c>
      <c r="K6067" s="1">
        <f>J6067/B$3</f>
        <v>1</v>
      </c>
      <c r="L6067">
        <f>IF(D6067&gt;U6067+V6067+W6067,D6067-(U6067+V6067+W6067+I6067),0)</f>
        <v>0</v>
      </c>
      <c r="M6067">
        <f>D6067-L6067</f>
        <v>1159.453</v>
      </c>
      <c r="O6067">
        <v>417.18</v>
      </c>
      <c r="P6067">
        <v>78.147000000000006</v>
      </c>
      <c r="Q6067">
        <v>664.12599999999998</v>
      </c>
      <c r="R6067">
        <v>0</v>
      </c>
      <c r="S6067">
        <v>0</v>
      </c>
      <c r="U6067">
        <v>248.48</v>
      </c>
      <c r="V6067">
        <v>1063.097</v>
      </c>
      <c r="W6067">
        <v>0</v>
      </c>
      <c r="Y6067">
        <v>1159.453</v>
      </c>
      <c r="Z6067">
        <f>E6067</f>
        <v>1159.453</v>
      </c>
      <c r="AA6067">
        <f>I6067</f>
        <v>0</v>
      </c>
      <c r="AB6067">
        <f>F6067</f>
        <v>0</v>
      </c>
    </row>
    <row r="6068" spans="4:28" x14ac:dyDescent="0.2">
      <c r="D6068">
        <v>860.87300000000005</v>
      </c>
      <c r="E6068">
        <f>U6068+V6068-G6068</f>
        <v>860.87300000000005</v>
      </c>
      <c r="F6068">
        <f>IF(AND(W6068&gt;0,G6068=0),D6068-E6068,0)</f>
        <v>0</v>
      </c>
      <c r="G6068">
        <f>IF((U6068+V6068)&gt;D6068,(U6068+V6068)-D6068,0)</f>
        <v>117.53199999999993</v>
      </c>
      <c r="H6068">
        <f>_xlfn.IFS(K6068=1,0,AND(G6068&gt;0,K6068&lt;1,W6068=0),MIN(G6068,B$3-J6068),AND(W6068&gt;0,K6068&lt;1),MIN(B$3-J6068,B$4,B$3-J6068),AND(W6068=0,G6068=0),0)</f>
        <v>0</v>
      </c>
      <c r="I6068">
        <f>IF(AND(D6068&gt;(U6068+V6068),W6068=0,K6068&gt;0.3),MIN(J6068-B$3*0.3,B$5,D6068-(U6068+V6068)),0)</f>
        <v>0</v>
      </c>
      <c r="J6068">
        <f t="shared" si="94"/>
        <v>10000</v>
      </c>
      <c r="K6068" s="1">
        <f>J6068/B$3</f>
        <v>1</v>
      </c>
      <c r="L6068">
        <f>IF(D6068&gt;U6068+V6068+W6068,D6068-(U6068+V6068+W6068+I6068),0)</f>
        <v>0</v>
      </c>
      <c r="M6068">
        <f>D6068-L6068</f>
        <v>860.87300000000005</v>
      </c>
      <c r="O6068">
        <v>439.73599999999999</v>
      </c>
      <c r="P6068">
        <v>59.569000000000003</v>
      </c>
      <c r="Q6068">
        <v>361.56799999999998</v>
      </c>
      <c r="R6068">
        <v>0</v>
      </c>
      <c r="S6068">
        <v>0</v>
      </c>
      <c r="U6068">
        <v>248.48</v>
      </c>
      <c r="V6068">
        <v>729.92499999999995</v>
      </c>
      <c r="W6068">
        <v>0</v>
      </c>
      <c r="Y6068">
        <v>860.87300000000005</v>
      </c>
      <c r="Z6068">
        <f>E6068</f>
        <v>860.87300000000005</v>
      </c>
      <c r="AA6068">
        <f>I6068</f>
        <v>0</v>
      </c>
      <c r="AB6068">
        <f>F6068</f>
        <v>0</v>
      </c>
    </row>
    <row r="6069" spans="4:28" x14ac:dyDescent="0.2">
      <c r="D6069">
        <v>908.99699999999996</v>
      </c>
      <c r="E6069">
        <f>U6069+V6069-G6069</f>
        <v>700.09699999999998</v>
      </c>
      <c r="F6069">
        <f>IF(AND(W6069&gt;0,G6069=0),D6069-E6069,0)</f>
        <v>0</v>
      </c>
      <c r="G6069">
        <f>IF((U6069+V6069)&gt;D6069,(U6069+V6069)-D6069,0)</f>
        <v>0</v>
      </c>
      <c r="H6069">
        <f>_xlfn.IFS(K6069=1,0,AND(G6069&gt;0,K6069&lt;1,W6069=0),MIN(G6069,B$3-J6069),AND(W6069&gt;0,K6069&lt;1),MIN(B$3-J6069,B$4,B$3-J6069),AND(W6069=0,G6069=0),0)</f>
        <v>0</v>
      </c>
      <c r="I6069">
        <f>IF(AND(D6069&gt;(U6069+V6069),W6069=0,K6069&gt;0.3),MIN(J6069-B$3*0.3,B$5,D6069-(U6069+V6069)),0)</f>
        <v>208.89999999999998</v>
      </c>
      <c r="J6069">
        <f t="shared" si="94"/>
        <v>10000</v>
      </c>
      <c r="K6069" s="1">
        <f>J6069/B$3</f>
        <v>1</v>
      </c>
      <c r="L6069">
        <f>IF(D6069&gt;U6069+V6069+W6069,D6069-(U6069+V6069+W6069+I6069),0)</f>
        <v>0</v>
      </c>
      <c r="M6069">
        <f>D6069-L6069</f>
        <v>908.99699999999996</v>
      </c>
      <c r="O6069">
        <v>570.55600000000004</v>
      </c>
      <c r="P6069">
        <v>38.179000000000002</v>
      </c>
      <c r="Q6069">
        <v>284.012</v>
      </c>
      <c r="R6069">
        <v>0</v>
      </c>
      <c r="S6069">
        <v>16.25</v>
      </c>
      <c r="U6069">
        <v>248.48</v>
      </c>
      <c r="V6069">
        <v>451.61700000000002</v>
      </c>
      <c r="W6069">
        <v>0</v>
      </c>
      <c r="Y6069">
        <v>908.99699999999996</v>
      </c>
      <c r="Z6069">
        <f>E6069</f>
        <v>700.09699999999998</v>
      </c>
      <c r="AA6069">
        <f>I6069</f>
        <v>208.89999999999998</v>
      </c>
      <c r="AB6069">
        <f>F6069</f>
        <v>0</v>
      </c>
    </row>
    <row r="6070" spans="4:28" x14ac:dyDescent="0.2">
      <c r="D6070">
        <v>917.10199999999998</v>
      </c>
      <c r="E6070">
        <f>U6070+V6070-G6070</f>
        <v>461.38099999999997</v>
      </c>
      <c r="F6070">
        <f>IF(AND(W6070&gt;0,G6070=0),D6070-E6070,0)</f>
        <v>0</v>
      </c>
      <c r="G6070">
        <f>IF((U6070+V6070)&gt;D6070,(U6070+V6070)-D6070,0)</f>
        <v>0</v>
      </c>
      <c r="H6070">
        <f>_xlfn.IFS(K6070=1,0,AND(G6070&gt;0,K6070&lt;1,W6070=0),MIN(G6070,B$3-J6070),AND(W6070&gt;0,K6070&lt;1),MIN(B$3-J6070,B$4,B$3-J6070),AND(W6070=0,G6070=0),0)</f>
        <v>0</v>
      </c>
      <c r="I6070">
        <f>IF(AND(D6070&gt;(U6070+V6070),W6070=0,K6070&gt;0.3),MIN(J6070-B$3*0.3,B$5,D6070-(U6070+V6070)),0)</f>
        <v>455.721</v>
      </c>
      <c r="J6070">
        <f t="shared" si="94"/>
        <v>9791.1</v>
      </c>
      <c r="K6070" s="1">
        <f>J6070/B$3</f>
        <v>0.97911000000000004</v>
      </c>
      <c r="L6070">
        <f>IF(D6070&gt;U6070+V6070+W6070,D6070-(U6070+V6070+W6070+I6070),0)</f>
        <v>0</v>
      </c>
      <c r="M6070">
        <f>D6070-L6070</f>
        <v>917.10199999999998</v>
      </c>
      <c r="O6070">
        <v>593.07100000000003</v>
      </c>
      <c r="P6070">
        <v>21.167999999999999</v>
      </c>
      <c r="Q6070">
        <v>270.363</v>
      </c>
      <c r="R6070">
        <v>0</v>
      </c>
      <c r="S6070">
        <v>32.5</v>
      </c>
      <c r="U6070">
        <v>248.48</v>
      </c>
      <c r="V6070">
        <v>212.90100000000001</v>
      </c>
      <c r="W6070">
        <v>0</v>
      </c>
      <c r="Y6070">
        <v>917.10199999999998</v>
      </c>
      <c r="Z6070">
        <f>E6070</f>
        <v>461.38099999999997</v>
      </c>
      <c r="AA6070">
        <f>I6070</f>
        <v>455.721</v>
      </c>
      <c r="AB6070">
        <f>F6070</f>
        <v>0</v>
      </c>
    </row>
    <row r="6071" spans="4:28" x14ac:dyDescent="0.2">
      <c r="D6071">
        <v>878.74300000000005</v>
      </c>
      <c r="E6071">
        <f>U6071+V6071-G6071</f>
        <v>248.48</v>
      </c>
      <c r="F6071">
        <f>IF(AND(W6071&gt;0,G6071=0),D6071-E6071,0)</f>
        <v>0</v>
      </c>
      <c r="G6071">
        <f>IF((U6071+V6071)&gt;D6071,(U6071+V6071)-D6071,0)</f>
        <v>0</v>
      </c>
      <c r="H6071">
        <f>_xlfn.IFS(K6071=1,0,AND(G6071&gt;0,K6071&lt;1,W6071=0),MIN(G6071,B$3-J6071),AND(W6071&gt;0,K6071&lt;1),MIN(B$3-J6071,B$4,B$3-J6071),AND(W6071=0,G6071=0),0)</f>
        <v>0</v>
      </c>
      <c r="I6071">
        <f>IF(AND(D6071&gt;(U6071+V6071),W6071=0,K6071&gt;0.3),MIN(J6071-B$3*0.3,B$5,D6071-(U6071+V6071)),0)</f>
        <v>630.26300000000003</v>
      </c>
      <c r="J6071">
        <f t="shared" si="94"/>
        <v>9335.3790000000008</v>
      </c>
      <c r="K6071" s="1">
        <f>J6071/B$3</f>
        <v>0.93353790000000003</v>
      </c>
      <c r="L6071">
        <f>IF(D6071&gt;U6071+V6071+W6071,D6071-(U6071+V6071+W6071+I6071),0)</f>
        <v>0</v>
      </c>
      <c r="M6071">
        <f>D6071-L6071</f>
        <v>878.74300000000005</v>
      </c>
      <c r="O6071">
        <v>587.79399999999998</v>
      </c>
      <c r="P6071">
        <v>19.423999999999999</v>
      </c>
      <c r="Q6071">
        <v>239.02500000000001</v>
      </c>
      <c r="R6071">
        <v>0</v>
      </c>
      <c r="S6071">
        <v>32.5</v>
      </c>
      <c r="U6071">
        <v>248.48</v>
      </c>
      <c r="V6071">
        <v>0</v>
      </c>
      <c r="W6071">
        <v>0</v>
      </c>
      <c r="Y6071">
        <v>878.74300000000005</v>
      </c>
      <c r="Z6071">
        <f>E6071</f>
        <v>248.48</v>
      </c>
      <c r="AA6071">
        <f>I6071</f>
        <v>630.26300000000003</v>
      </c>
      <c r="AB6071">
        <f>F6071</f>
        <v>0</v>
      </c>
    </row>
    <row r="6072" spans="4:28" x14ac:dyDescent="0.2">
      <c r="D6072">
        <v>846.91</v>
      </c>
      <c r="E6072">
        <f>U6072+V6072-G6072</f>
        <v>248.48</v>
      </c>
      <c r="F6072">
        <f>IF(AND(W6072&gt;0,G6072=0),D6072-E6072,0)</f>
        <v>598.42999999999995</v>
      </c>
      <c r="G6072">
        <f>IF((U6072+V6072)&gt;D6072,(U6072+V6072)-D6072,0)</f>
        <v>0</v>
      </c>
      <c r="H6072">
        <f>_xlfn.IFS(K6072=1,0,AND(G6072&gt;0,K6072&lt;1,W6072=0),MIN(G6072,B$3-J6072),AND(W6072&gt;0,K6072&lt;1),MIN(B$3-J6072,B$4,B$3-J6072),AND(W6072=0,G6072=0),0)</f>
        <v>1294.884</v>
      </c>
      <c r="I6072">
        <f>IF(AND(D6072&gt;(U6072+V6072),W6072=0,K6072&gt;0.3),MIN(J6072-B$3*0.3,B$5,D6072-(U6072+V6072)),0)</f>
        <v>0</v>
      </c>
      <c r="J6072">
        <f t="shared" si="94"/>
        <v>8705.116</v>
      </c>
      <c r="K6072" s="1">
        <f>J6072/B$3</f>
        <v>0.87051160000000005</v>
      </c>
      <c r="L6072">
        <f>IF(D6072&gt;U6072+V6072+W6072,D6072-(U6072+V6072+W6072+I6072),0)</f>
        <v>0</v>
      </c>
      <c r="M6072">
        <f>D6072-L6072</f>
        <v>846.91</v>
      </c>
      <c r="O6072">
        <v>547.00800000000004</v>
      </c>
      <c r="P6072">
        <v>55.408999999999999</v>
      </c>
      <c r="Q6072">
        <v>211.99299999999999</v>
      </c>
      <c r="R6072">
        <v>0</v>
      </c>
      <c r="S6072">
        <v>32.5</v>
      </c>
      <c r="U6072">
        <v>248.48</v>
      </c>
      <c r="V6072">
        <v>0</v>
      </c>
      <c r="W6072">
        <v>7500</v>
      </c>
      <c r="Y6072">
        <v>846.91</v>
      </c>
      <c r="Z6072">
        <f>E6072</f>
        <v>248.48</v>
      </c>
      <c r="AA6072">
        <f>I6072</f>
        <v>0</v>
      </c>
      <c r="AB6072">
        <f>F6072</f>
        <v>598.42999999999995</v>
      </c>
    </row>
    <row r="6073" spans="4:28" x14ac:dyDescent="0.2">
      <c r="D6073">
        <v>1048.308</v>
      </c>
      <c r="E6073">
        <f>U6073+V6073-G6073</f>
        <v>248.48</v>
      </c>
      <c r="F6073">
        <f>IF(AND(W6073&gt;0,G6073=0),D6073-E6073,0)</f>
        <v>0</v>
      </c>
      <c r="G6073">
        <f>IF((U6073+V6073)&gt;D6073,(U6073+V6073)-D6073,0)</f>
        <v>0</v>
      </c>
      <c r="H6073">
        <f>_xlfn.IFS(K6073=1,0,AND(G6073&gt;0,K6073&lt;1,W6073=0),MIN(G6073,B$3-J6073),AND(W6073&gt;0,K6073&lt;1),MIN(B$3-J6073,B$4,B$3-J6073),AND(W6073=0,G6073=0),0)</f>
        <v>0</v>
      </c>
      <c r="I6073">
        <f>IF(AND(D6073&gt;(U6073+V6073),W6073=0,K6073&gt;0.3),MIN(J6073-B$3*0.3,B$5,D6073-(U6073+V6073)),0)</f>
        <v>799.82799999999997</v>
      </c>
      <c r="J6073">
        <f t="shared" si="94"/>
        <v>10000</v>
      </c>
      <c r="K6073" s="1">
        <f>J6073/B$3</f>
        <v>1</v>
      </c>
      <c r="L6073">
        <f>IF(D6073&gt;U6073+V6073+W6073,D6073-(U6073+V6073+W6073+I6073),0)</f>
        <v>0</v>
      </c>
      <c r="M6073">
        <f>D6073-L6073</f>
        <v>1048.308</v>
      </c>
      <c r="O6073">
        <v>561.19200000000001</v>
      </c>
      <c r="P6073">
        <v>99.953000000000003</v>
      </c>
      <c r="Q6073">
        <v>354.66300000000001</v>
      </c>
      <c r="R6073">
        <v>0</v>
      </c>
      <c r="S6073">
        <v>32.5</v>
      </c>
      <c r="U6073">
        <v>248.48</v>
      </c>
      <c r="V6073">
        <v>0</v>
      </c>
      <c r="W6073">
        <v>0</v>
      </c>
      <c r="Y6073">
        <v>1048.308</v>
      </c>
      <c r="Z6073">
        <f>E6073</f>
        <v>248.48</v>
      </c>
      <c r="AA6073">
        <f>I6073</f>
        <v>799.82799999999997</v>
      </c>
      <c r="AB6073">
        <f>F6073</f>
        <v>0</v>
      </c>
    </row>
    <row r="6074" spans="4:28" x14ac:dyDescent="0.2">
      <c r="D6074">
        <v>1105.8510000000001</v>
      </c>
      <c r="E6074">
        <f>U6074+V6074-G6074</f>
        <v>248.48</v>
      </c>
      <c r="F6074">
        <f>IF(AND(W6074&gt;0,G6074=0),D6074-E6074,0)</f>
        <v>857.37100000000009</v>
      </c>
      <c r="G6074">
        <f>IF((U6074+V6074)&gt;D6074,(U6074+V6074)-D6074,0)</f>
        <v>0</v>
      </c>
      <c r="H6074">
        <f>_xlfn.IFS(K6074=1,0,AND(G6074&gt;0,K6074&lt;1,W6074=0),MIN(G6074,B$3-J6074),AND(W6074&gt;0,K6074&lt;1),MIN(B$3-J6074,B$4,B$3-J6074),AND(W6074=0,G6074=0),0)</f>
        <v>799.82799999999952</v>
      </c>
      <c r="I6074">
        <f>IF(AND(D6074&gt;(U6074+V6074),W6074=0,K6074&gt;0.3),MIN(J6074-B$3*0.3,B$5,D6074-(U6074+V6074)),0)</f>
        <v>0</v>
      </c>
      <c r="J6074">
        <f t="shared" si="94"/>
        <v>9200.1720000000005</v>
      </c>
      <c r="K6074" s="1">
        <f>J6074/B$3</f>
        <v>0.92001720000000009</v>
      </c>
      <c r="L6074">
        <f>IF(D6074&gt;U6074+V6074+W6074,D6074-(U6074+V6074+W6074+I6074),0)</f>
        <v>0</v>
      </c>
      <c r="M6074">
        <f>D6074-L6074</f>
        <v>1105.8510000000001</v>
      </c>
      <c r="O6074">
        <v>440.88799999999998</v>
      </c>
      <c r="P6074">
        <v>81.396000000000001</v>
      </c>
      <c r="Q6074">
        <v>551.06700000000001</v>
      </c>
      <c r="R6074">
        <v>0</v>
      </c>
      <c r="S6074">
        <v>32.5</v>
      </c>
      <c r="U6074">
        <v>248.48</v>
      </c>
      <c r="V6074">
        <v>0</v>
      </c>
      <c r="W6074">
        <v>7500</v>
      </c>
      <c r="Y6074">
        <v>1105.8510000000001</v>
      </c>
      <c r="Z6074">
        <f>E6074</f>
        <v>248.48</v>
      </c>
      <c r="AA6074">
        <f>I6074</f>
        <v>0</v>
      </c>
      <c r="AB6074">
        <f>F6074</f>
        <v>857.37100000000009</v>
      </c>
    </row>
    <row r="6075" spans="4:28" x14ac:dyDescent="0.2">
      <c r="D6075">
        <v>966.81399999999996</v>
      </c>
      <c r="E6075">
        <f>U6075+V6075-G6075</f>
        <v>248.48</v>
      </c>
      <c r="F6075">
        <f>IF(AND(W6075&gt;0,G6075=0),D6075-E6075,0)</f>
        <v>718.33399999999995</v>
      </c>
      <c r="G6075">
        <f>IF((U6075+V6075)&gt;D6075,(U6075+V6075)-D6075,0)</f>
        <v>0</v>
      </c>
      <c r="H6075">
        <f>_xlfn.IFS(K6075=1,0,AND(G6075&gt;0,K6075&lt;1,W6075=0),MIN(G6075,B$3-J6075),AND(W6075&gt;0,K6075&lt;1),MIN(B$3-J6075,B$4,B$3-J6075),AND(W6075=0,G6075=0),0)</f>
        <v>0</v>
      </c>
      <c r="I6075">
        <f>IF(AND(D6075&gt;(U6075+V6075),W6075=0,K6075&gt;0.3),MIN(J6075-B$3*0.3,B$5,D6075-(U6075+V6075)),0)</f>
        <v>0</v>
      </c>
      <c r="J6075">
        <f t="shared" si="94"/>
        <v>10000</v>
      </c>
      <c r="K6075" s="1">
        <f>J6075/B$3</f>
        <v>1</v>
      </c>
      <c r="L6075">
        <f>IF(D6075&gt;U6075+V6075+W6075,D6075-(U6075+V6075+W6075+I6075),0)</f>
        <v>0</v>
      </c>
      <c r="M6075">
        <f>D6075-L6075</f>
        <v>966.81399999999996</v>
      </c>
      <c r="O6075">
        <v>303.16300000000001</v>
      </c>
      <c r="P6075">
        <v>77.712999999999994</v>
      </c>
      <c r="Q6075">
        <v>556.88499999999999</v>
      </c>
      <c r="R6075">
        <v>0</v>
      </c>
      <c r="S6075">
        <v>29.053000000000001</v>
      </c>
      <c r="U6075">
        <v>248.48</v>
      </c>
      <c r="V6075">
        <v>0</v>
      </c>
      <c r="W6075">
        <v>7500</v>
      </c>
      <c r="Y6075">
        <v>966.81399999999996</v>
      </c>
      <c r="Z6075">
        <f>E6075</f>
        <v>248.48</v>
      </c>
      <c r="AA6075">
        <f>I6075</f>
        <v>0</v>
      </c>
      <c r="AB6075">
        <f>F6075</f>
        <v>718.33399999999995</v>
      </c>
    </row>
    <row r="6076" spans="4:28" x14ac:dyDescent="0.2">
      <c r="D6076">
        <v>721.34199999999998</v>
      </c>
      <c r="E6076">
        <f>U6076+V6076-G6076</f>
        <v>248.48</v>
      </c>
      <c r="F6076">
        <f>IF(AND(W6076&gt;0,G6076=0),D6076-E6076,0)</f>
        <v>472.86199999999997</v>
      </c>
      <c r="G6076">
        <f>IF((U6076+V6076)&gt;D6076,(U6076+V6076)-D6076,0)</f>
        <v>0</v>
      </c>
      <c r="H6076">
        <f>_xlfn.IFS(K6076=1,0,AND(G6076&gt;0,K6076&lt;1,W6076=0),MIN(G6076,B$3-J6076),AND(W6076&gt;0,K6076&lt;1),MIN(B$3-J6076,B$4,B$3-J6076),AND(W6076=0,G6076=0),0)</f>
        <v>0</v>
      </c>
      <c r="I6076">
        <f>IF(AND(D6076&gt;(U6076+V6076),W6076=0,K6076&gt;0.3),MIN(J6076-B$3*0.3,B$5,D6076-(U6076+V6076)),0)</f>
        <v>0</v>
      </c>
      <c r="J6076">
        <f t="shared" si="94"/>
        <v>10000</v>
      </c>
      <c r="K6076" s="1">
        <f>J6076/B$3</f>
        <v>1</v>
      </c>
      <c r="L6076">
        <f>IF(D6076&gt;U6076+V6076+W6076,D6076-(U6076+V6076+W6076+I6076),0)</f>
        <v>0</v>
      </c>
      <c r="M6076">
        <f>D6076-L6076</f>
        <v>721.34199999999998</v>
      </c>
      <c r="O6076">
        <v>225.744</v>
      </c>
      <c r="P6076">
        <v>55.313000000000002</v>
      </c>
      <c r="Q6076">
        <v>413.96499999999997</v>
      </c>
      <c r="R6076">
        <v>0</v>
      </c>
      <c r="S6076">
        <v>26.321000000000002</v>
      </c>
      <c r="U6076">
        <v>248.48</v>
      </c>
      <c r="V6076">
        <v>0</v>
      </c>
      <c r="W6076">
        <v>7500</v>
      </c>
      <c r="Y6076">
        <v>721.34199999999998</v>
      </c>
      <c r="Z6076">
        <f>E6076</f>
        <v>248.48</v>
      </c>
      <c r="AA6076">
        <f>I6076</f>
        <v>0</v>
      </c>
      <c r="AB6076">
        <f>F6076</f>
        <v>472.86199999999997</v>
      </c>
    </row>
    <row r="6077" spans="4:28" x14ac:dyDescent="0.2">
      <c r="D6077">
        <v>659.08299999999997</v>
      </c>
      <c r="E6077">
        <f>U6077+V6077-G6077</f>
        <v>248.48</v>
      </c>
      <c r="F6077">
        <f>IF(AND(W6077&gt;0,G6077=0),D6077-E6077,0)</f>
        <v>410.60299999999995</v>
      </c>
      <c r="G6077">
        <f>IF((U6077+V6077)&gt;D6077,(U6077+V6077)-D6077,0)</f>
        <v>0</v>
      </c>
      <c r="H6077">
        <f>_xlfn.IFS(K6077=1,0,AND(G6077&gt;0,K6077&lt;1,W6077=0),MIN(G6077,B$3-J6077),AND(W6077&gt;0,K6077&lt;1),MIN(B$3-J6077,B$4,B$3-J6077),AND(W6077=0,G6077=0),0)</f>
        <v>0</v>
      </c>
      <c r="I6077">
        <f>IF(AND(D6077&gt;(U6077+V6077),W6077=0,K6077&gt;0.3),MIN(J6077-B$3*0.3,B$5,D6077-(U6077+V6077)),0)</f>
        <v>0</v>
      </c>
      <c r="J6077">
        <f t="shared" si="94"/>
        <v>10000</v>
      </c>
      <c r="K6077" s="1">
        <f>J6077/B$3</f>
        <v>1</v>
      </c>
      <c r="L6077">
        <f>IF(D6077&gt;U6077+V6077+W6077,D6077-(U6077+V6077+W6077+I6077),0)</f>
        <v>0</v>
      </c>
      <c r="M6077">
        <f>D6077-L6077</f>
        <v>659.08299999999997</v>
      </c>
      <c r="O6077">
        <v>172.066</v>
      </c>
      <c r="P6077">
        <v>69.064999999999998</v>
      </c>
      <c r="Q6077">
        <v>389.68099999999998</v>
      </c>
      <c r="R6077">
        <v>0</v>
      </c>
      <c r="S6077">
        <v>28.271000000000001</v>
      </c>
      <c r="U6077">
        <v>248.48</v>
      </c>
      <c r="V6077">
        <v>0</v>
      </c>
      <c r="W6077">
        <v>7500</v>
      </c>
      <c r="Y6077">
        <v>659.08299999999997</v>
      </c>
      <c r="Z6077">
        <f>E6077</f>
        <v>248.48</v>
      </c>
      <c r="AA6077">
        <f>I6077</f>
        <v>0</v>
      </c>
      <c r="AB6077">
        <f>F6077</f>
        <v>410.60299999999995</v>
      </c>
    </row>
    <row r="6078" spans="4:28" x14ac:dyDescent="0.2">
      <c r="D6078">
        <v>857.51099999999997</v>
      </c>
      <c r="E6078">
        <f>U6078+V6078-G6078</f>
        <v>248.48</v>
      </c>
      <c r="F6078">
        <f>IF(AND(W6078&gt;0,G6078=0),D6078-E6078,0)</f>
        <v>609.03099999999995</v>
      </c>
      <c r="G6078">
        <f>IF((U6078+V6078)&gt;D6078,(U6078+V6078)-D6078,0)</f>
        <v>0</v>
      </c>
      <c r="H6078">
        <f>_xlfn.IFS(K6078=1,0,AND(G6078&gt;0,K6078&lt;1,W6078=0),MIN(G6078,B$3-J6078),AND(W6078&gt;0,K6078&lt;1),MIN(B$3-J6078,B$4,B$3-J6078),AND(W6078=0,G6078=0),0)</f>
        <v>0</v>
      </c>
      <c r="I6078">
        <f>IF(AND(D6078&gt;(U6078+V6078),W6078=0,K6078&gt;0.3),MIN(J6078-B$3*0.3,B$5,D6078-(U6078+V6078)),0)</f>
        <v>0</v>
      </c>
      <c r="J6078">
        <f t="shared" si="94"/>
        <v>10000</v>
      </c>
      <c r="K6078" s="1">
        <f>J6078/B$3</f>
        <v>1</v>
      </c>
      <c r="L6078">
        <f>IF(D6078&gt;U6078+V6078+W6078,D6078-(U6078+V6078+W6078+I6078),0)</f>
        <v>0</v>
      </c>
      <c r="M6078">
        <f>D6078-L6078</f>
        <v>857.51099999999997</v>
      </c>
      <c r="O6078">
        <v>176.16200000000001</v>
      </c>
      <c r="P6078">
        <v>96.406999999999996</v>
      </c>
      <c r="Q6078">
        <v>477.64</v>
      </c>
      <c r="R6078">
        <v>0</v>
      </c>
      <c r="S6078">
        <v>107.30200000000001</v>
      </c>
      <c r="U6078">
        <v>248.48</v>
      </c>
      <c r="V6078">
        <v>0</v>
      </c>
      <c r="W6078">
        <v>7500</v>
      </c>
      <c r="Y6078">
        <v>857.51099999999997</v>
      </c>
      <c r="Z6078">
        <f>E6078</f>
        <v>248.48</v>
      </c>
      <c r="AA6078">
        <f>I6078</f>
        <v>0</v>
      </c>
      <c r="AB6078">
        <f>F6078</f>
        <v>609.03099999999995</v>
      </c>
    </row>
    <row r="6079" spans="4:28" x14ac:dyDescent="0.2">
      <c r="D6079">
        <v>723.48199999999997</v>
      </c>
      <c r="E6079">
        <f>U6079+V6079-G6079</f>
        <v>248.48</v>
      </c>
      <c r="F6079">
        <f>IF(AND(W6079&gt;0,G6079=0),D6079-E6079,0)</f>
        <v>0</v>
      </c>
      <c r="G6079">
        <f>IF((U6079+V6079)&gt;D6079,(U6079+V6079)-D6079,0)</f>
        <v>0</v>
      </c>
      <c r="H6079">
        <f>_xlfn.IFS(K6079=1,0,AND(G6079&gt;0,K6079&lt;1,W6079=0),MIN(G6079,B$3-J6079),AND(W6079&gt;0,K6079&lt;1),MIN(B$3-J6079,B$4,B$3-J6079),AND(W6079=0,G6079=0),0)</f>
        <v>0</v>
      </c>
      <c r="I6079">
        <f>IF(AND(D6079&gt;(U6079+V6079),W6079=0,K6079&gt;0.3),MIN(J6079-B$3*0.3,B$5,D6079-(U6079+V6079)),0)</f>
        <v>475.00199999999995</v>
      </c>
      <c r="J6079">
        <f t="shared" si="94"/>
        <v>10000</v>
      </c>
      <c r="K6079" s="1">
        <f>J6079/B$3</f>
        <v>1</v>
      </c>
      <c r="L6079">
        <f>IF(D6079&gt;U6079+V6079+W6079,D6079-(U6079+V6079+W6079+I6079),0)</f>
        <v>0</v>
      </c>
      <c r="M6079">
        <f>D6079-L6079</f>
        <v>723.48199999999997</v>
      </c>
      <c r="O6079">
        <v>170.98699999999999</v>
      </c>
      <c r="P6079">
        <v>71.739000000000004</v>
      </c>
      <c r="Q6079">
        <v>374.26</v>
      </c>
      <c r="R6079">
        <v>0</v>
      </c>
      <c r="S6079">
        <v>106.496</v>
      </c>
      <c r="U6079">
        <v>248.48</v>
      </c>
      <c r="V6079">
        <v>0</v>
      </c>
      <c r="W6079">
        <v>0</v>
      </c>
      <c r="Y6079">
        <v>723.48199999999997</v>
      </c>
      <c r="Z6079">
        <f>E6079</f>
        <v>248.48</v>
      </c>
      <c r="AA6079">
        <f>I6079</f>
        <v>475.00199999999995</v>
      </c>
      <c r="AB6079">
        <f>F6079</f>
        <v>0</v>
      </c>
    </row>
    <row r="6080" spans="4:28" x14ac:dyDescent="0.2">
      <c r="D6080">
        <v>834.42499999999995</v>
      </c>
      <c r="E6080">
        <f>U6080+V6080-G6080</f>
        <v>248.48</v>
      </c>
      <c r="F6080">
        <f>IF(AND(W6080&gt;0,G6080=0),D6080-E6080,0)</f>
        <v>0</v>
      </c>
      <c r="G6080">
        <f>IF((U6080+V6080)&gt;D6080,(U6080+V6080)-D6080,0)</f>
        <v>0</v>
      </c>
      <c r="H6080">
        <f>_xlfn.IFS(K6080=1,0,AND(G6080&gt;0,K6080&lt;1,W6080=0),MIN(G6080,B$3-J6080),AND(W6080&gt;0,K6080&lt;1),MIN(B$3-J6080,B$4,B$3-J6080),AND(W6080=0,G6080=0),0)</f>
        <v>0</v>
      </c>
      <c r="I6080">
        <f>IF(AND(D6080&gt;(U6080+V6080),W6080=0,K6080&gt;0.3),MIN(J6080-B$3*0.3,B$5,D6080-(U6080+V6080)),0)</f>
        <v>585.94499999999994</v>
      </c>
      <c r="J6080">
        <f t="shared" si="94"/>
        <v>9524.9979999999996</v>
      </c>
      <c r="K6080" s="1">
        <f>J6080/B$3</f>
        <v>0.95249980000000001</v>
      </c>
      <c r="L6080">
        <f>IF(D6080&gt;U6080+V6080+W6080,D6080-(U6080+V6080+W6080+I6080),0)</f>
        <v>0</v>
      </c>
      <c r="M6080">
        <f>D6080-L6080</f>
        <v>834.42499999999995</v>
      </c>
      <c r="O6080">
        <v>150.065</v>
      </c>
      <c r="P6080">
        <v>60.405999999999999</v>
      </c>
      <c r="Q6080">
        <v>432.15499999999997</v>
      </c>
      <c r="R6080">
        <v>0</v>
      </c>
      <c r="S6080">
        <v>191.8</v>
      </c>
      <c r="U6080">
        <v>248.48</v>
      </c>
      <c r="V6080">
        <v>0</v>
      </c>
      <c r="W6080">
        <v>0</v>
      </c>
      <c r="Y6080">
        <v>834.42499999999995</v>
      </c>
      <c r="Z6080">
        <f>E6080</f>
        <v>248.48</v>
      </c>
      <c r="AA6080">
        <f>I6080</f>
        <v>585.94499999999994</v>
      </c>
      <c r="AB6080">
        <f>F6080</f>
        <v>0</v>
      </c>
    </row>
    <row r="6081" spans="4:28" x14ac:dyDescent="0.2">
      <c r="D6081">
        <v>1063.144</v>
      </c>
      <c r="E6081">
        <f>U6081+V6081-G6081</f>
        <v>248.48</v>
      </c>
      <c r="F6081">
        <f>IF(AND(W6081&gt;0,G6081=0),D6081-E6081,0)</f>
        <v>0</v>
      </c>
      <c r="G6081">
        <f>IF((U6081+V6081)&gt;D6081,(U6081+V6081)-D6081,0)</f>
        <v>0</v>
      </c>
      <c r="H6081">
        <f>_xlfn.IFS(K6081=1,0,AND(G6081&gt;0,K6081&lt;1,W6081=0),MIN(G6081,B$3-J6081),AND(W6081&gt;0,K6081&lt;1),MIN(B$3-J6081,B$4,B$3-J6081),AND(W6081=0,G6081=0),0)</f>
        <v>0</v>
      </c>
      <c r="I6081">
        <f>IF(AND(D6081&gt;(U6081+V6081),W6081=0,K6081&gt;0.3),MIN(J6081-B$3*0.3,B$5,D6081-(U6081+V6081)),0)</f>
        <v>814.66399999999999</v>
      </c>
      <c r="J6081">
        <f t="shared" si="94"/>
        <v>8939.0529999999999</v>
      </c>
      <c r="K6081" s="1">
        <f>J6081/B$3</f>
        <v>0.89390530000000001</v>
      </c>
      <c r="L6081">
        <f>IF(D6081&gt;U6081+V6081+W6081,D6081-(U6081+V6081+W6081+I6081),0)</f>
        <v>0</v>
      </c>
      <c r="M6081">
        <f>D6081-L6081</f>
        <v>1063.144</v>
      </c>
      <c r="O6081">
        <v>168.33500000000001</v>
      </c>
      <c r="P6081">
        <v>27.643000000000001</v>
      </c>
      <c r="Q6081">
        <v>551.15099999999995</v>
      </c>
      <c r="R6081">
        <v>0</v>
      </c>
      <c r="S6081">
        <v>316.01600000000002</v>
      </c>
      <c r="U6081">
        <v>248.48</v>
      </c>
      <c r="V6081">
        <v>0</v>
      </c>
      <c r="W6081">
        <v>0</v>
      </c>
      <c r="Y6081">
        <v>1063.144</v>
      </c>
      <c r="Z6081">
        <f>E6081</f>
        <v>248.48</v>
      </c>
      <c r="AA6081">
        <f>I6081</f>
        <v>814.66399999999999</v>
      </c>
      <c r="AB6081">
        <f>F6081</f>
        <v>0</v>
      </c>
    </row>
    <row r="6082" spans="4:28" x14ac:dyDescent="0.2">
      <c r="D6082">
        <v>895.71900000000005</v>
      </c>
      <c r="E6082">
        <f>U6082+V6082-G6082</f>
        <v>673.13099999999997</v>
      </c>
      <c r="F6082">
        <f>IF(AND(W6082&gt;0,G6082=0),D6082-E6082,0)</f>
        <v>0</v>
      </c>
      <c r="G6082">
        <f>IF((U6082+V6082)&gt;D6082,(U6082+V6082)-D6082,0)</f>
        <v>0</v>
      </c>
      <c r="H6082">
        <f>_xlfn.IFS(K6082=1,0,AND(G6082&gt;0,K6082&lt;1,W6082=0),MIN(G6082,B$3-J6082),AND(W6082&gt;0,K6082&lt;1),MIN(B$3-J6082,B$4,B$3-J6082),AND(W6082=0,G6082=0),0)</f>
        <v>0</v>
      </c>
      <c r="I6082">
        <f>IF(AND(D6082&gt;(U6082+V6082),W6082=0,K6082&gt;0.3),MIN(J6082-B$3*0.3,B$5,D6082-(U6082+V6082)),0)</f>
        <v>222.58800000000008</v>
      </c>
      <c r="J6082">
        <f t="shared" si="94"/>
        <v>8124.3890000000001</v>
      </c>
      <c r="K6082" s="1">
        <f>J6082/B$3</f>
        <v>0.81243889999999996</v>
      </c>
      <c r="L6082">
        <f>IF(D6082&gt;U6082+V6082+W6082,D6082-(U6082+V6082+W6082+I6082),0)</f>
        <v>0</v>
      </c>
      <c r="M6082">
        <f>D6082-L6082</f>
        <v>895.71900000000005</v>
      </c>
      <c r="O6082">
        <v>226.54300000000001</v>
      </c>
      <c r="P6082">
        <v>22.367000000000001</v>
      </c>
      <c r="Q6082">
        <v>456.84500000000003</v>
      </c>
      <c r="R6082">
        <v>0</v>
      </c>
      <c r="S6082">
        <v>189.965</v>
      </c>
      <c r="U6082">
        <v>248.48</v>
      </c>
      <c r="V6082">
        <v>424.65100000000001</v>
      </c>
      <c r="W6082">
        <v>0</v>
      </c>
      <c r="Y6082">
        <v>895.71900000000005</v>
      </c>
      <c r="Z6082">
        <f>E6082</f>
        <v>673.13099999999997</v>
      </c>
      <c r="AA6082">
        <f>I6082</f>
        <v>222.58800000000008</v>
      </c>
      <c r="AB6082">
        <f>F6082</f>
        <v>0</v>
      </c>
    </row>
    <row r="6083" spans="4:28" x14ac:dyDescent="0.2">
      <c r="D6083">
        <v>887.73</v>
      </c>
      <c r="E6083">
        <f>U6083+V6083-G6083</f>
        <v>774.14099999999996</v>
      </c>
      <c r="F6083">
        <f>IF(AND(W6083&gt;0,G6083=0),D6083-E6083,0)</f>
        <v>0</v>
      </c>
      <c r="G6083">
        <f>IF((U6083+V6083)&gt;D6083,(U6083+V6083)-D6083,0)</f>
        <v>0</v>
      </c>
      <c r="H6083">
        <f>_xlfn.IFS(K6083=1,0,AND(G6083&gt;0,K6083&lt;1,W6083=0),MIN(G6083,B$3-J6083),AND(W6083&gt;0,K6083&lt;1),MIN(B$3-J6083,B$4,B$3-J6083),AND(W6083=0,G6083=0),0)</f>
        <v>0</v>
      </c>
      <c r="I6083">
        <f>IF(AND(D6083&gt;(U6083+V6083),W6083=0,K6083&gt;0.3),MIN(J6083-B$3*0.3,B$5,D6083-(U6083+V6083)),0)</f>
        <v>113.58900000000006</v>
      </c>
      <c r="J6083">
        <f t="shared" si="94"/>
        <v>7901.8010000000004</v>
      </c>
      <c r="K6083" s="1">
        <f>J6083/B$3</f>
        <v>0.79018010000000005</v>
      </c>
      <c r="L6083">
        <f>IF(D6083&gt;U6083+V6083+W6083,D6083-(U6083+V6083+W6083+I6083),0)</f>
        <v>0</v>
      </c>
      <c r="M6083">
        <f>D6083-L6083</f>
        <v>887.73</v>
      </c>
      <c r="O6083">
        <v>346.315</v>
      </c>
      <c r="P6083">
        <v>26.878</v>
      </c>
      <c r="Q6083">
        <v>376.51499999999999</v>
      </c>
      <c r="R6083">
        <v>0</v>
      </c>
      <c r="S6083">
        <v>138.023</v>
      </c>
      <c r="U6083">
        <v>248.48</v>
      </c>
      <c r="V6083">
        <v>525.66099999999994</v>
      </c>
      <c r="W6083">
        <v>0</v>
      </c>
      <c r="Y6083">
        <v>887.73</v>
      </c>
      <c r="Z6083">
        <f>E6083</f>
        <v>774.14099999999996</v>
      </c>
      <c r="AA6083">
        <f>I6083</f>
        <v>113.58900000000006</v>
      </c>
      <c r="AB6083">
        <f>F6083</f>
        <v>0</v>
      </c>
    </row>
    <row r="6084" spans="4:28" x14ac:dyDescent="0.2">
      <c r="D6084">
        <v>1161.1179999999999</v>
      </c>
      <c r="E6084">
        <f>U6084+V6084-G6084</f>
        <v>1126.0529999999999</v>
      </c>
      <c r="F6084">
        <f>IF(AND(W6084&gt;0,G6084=0),D6084-E6084,0)</f>
        <v>0</v>
      </c>
      <c r="G6084">
        <f>IF((U6084+V6084)&gt;D6084,(U6084+V6084)-D6084,0)</f>
        <v>0</v>
      </c>
      <c r="H6084">
        <f>_xlfn.IFS(K6084=1,0,AND(G6084&gt;0,K6084&lt;1,W6084=0),MIN(G6084,B$3-J6084),AND(W6084&gt;0,K6084&lt;1),MIN(B$3-J6084,B$4,B$3-J6084),AND(W6084=0,G6084=0),0)</f>
        <v>0</v>
      </c>
      <c r="I6084">
        <f>IF(AND(D6084&gt;(U6084+V6084),W6084=0,K6084&gt;0.3),MIN(J6084-B$3*0.3,B$5,D6084-(U6084+V6084)),0)</f>
        <v>35.065000000000055</v>
      </c>
      <c r="J6084">
        <f t="shared" si="94"/>
        <v>7788.2120000000004</v>
      </c>
      <c r="K6084" s="1">
        <f>J6084/B$3</f>
        <v>0.77882119999999999</v>
      </c>
      <c r="L6084">
        <f>IF(D6084&gt;U6084+V6084+W6084,D6084-(U6084+V6084+W6084+I6084),0)</f>
        <v>0</v>
      </c>
      <c r="M6084">
        <f>D6084-L6084</f>
        <v>1161.1179999999999</v>
      </c>
      <c r="O6084">
        <v>410.30700000000002</v>
      </c>
      <c r="P6084">
        <v>97.299000000000007</v>
      </c>
      <c r="Q6084">
        <v>282.92500000000001</v>
      </c>
      <c r="R6084">
        <v>0</v>
      </c>
      <c r="S6084">
        <v>370.58800000000002</v>
      </c>
      <c r="U6084">
        <v>248.48</v>
      </c>
      <c r="V6084">
        <v>877.57299999999998</v>
      </c>
      <c r="W6084">
        <v>0</v>
      </c>
      <c r="Y6084">
        <v>1161.1179999999999</v>
      </c>
      <c r="Z6084">
        <f>E6084</f>
        <v>1126.0529999999999</v>
      </c>
      <c r="AA6084">
        <f>I6084</f>
        <v>35.065000000000055</v>
      </c>
      <c r="AB6084">
        <f>F6084</f>
        <v>0</v>
      </c>
    </row>
    <row r="6085" spans="4:28" x14ac:dyDescent="0.2">
      <c r="D6085">
        <v>1191.5239999999999</v>
      </c>
      <c r="E6085">
        <f>U6085+V6085-G6085</f>
        <v>1191.5239999999999</v>
      </c>
      <c r="F6085">
        <f>IF(AND(W6085&gt;0,G6085=0),D6085-E6085,0)</f>
        <v>0</v>
      </c>
      <c r="G6085">
        <f>IF((U6085+V6085)&gt;D6085,(U6085+V6085)-D6085,0)</f>
        <v>180.67000000000007</v>
      </c>
      <c r="H6085">
        <f>_xlfn.IFS(K6085=1,0,AND(G6085&gt;0,K6085&lt;1,W6085=0),MIN(G6085,B$3-J6085),AND(W6085&gt;0,K6085&lt;1),MIN(B$3-J6085,B$4,B$3-J6085),AND(W6085=0,G6085=0),0)</f>
        <v>180.67000000000007</v>
      </c>
      <c r="I6085">
        <f>IF(AND(D6085&gt;(U6085+V6085),W6085=0,K6085&gt;0.3),MIN(J6085-B$3*0.3,B$5,D6085-(U6085+V6085)),0)</f>
        <v>0</v>
      </c>
      <c r="J6085">
        <f t="shared" ref="J6085:J6148" si="95">J6084+H6084-I6084</f>
        <v>7753.1470000000008</v>
      </c>
      <c r="K6085" s="1">
        <f>J6085/B$3</f>
        <v>0.77531470000000013</v>
      </c>
      <c r="L6085">
        <f>IF(D6085&gt;U6085+V6085+W6085,D6085-(U6085+V6085+W6085+I6085),0)</f>
        <v>0</v>
      </c>
      <c r="M6085">
        <f>D6085-L6085</f>
        <v>1191.5239999999999</v>
      </c>
      <c r="O6085">
        <v>498.93900000000002</v>
      </c>
      <c r="P6085">
        <v>101.48399999999999</v>
      </c>
      <c r="Q6085">
        <v>310.71499999999997</v>
      </c>
      <c r="R6085">
        <v>0</v>
      </c>
      <c r="S6085">
        <v>280.38600000000002</v>
      </c>
      <c r="U6085">
        <v>248.48</v>
      </c>
      <c r="V6085">
        <v>1123.7139999999999</v>
      </c>
      <c r="W6085">
        <v>0</v>
      </c>
      <c r="Y6085">
        <v>1191.5239999999999</v>
      </c>
      <c r="Z6085">
        <f>E6085</f>
        <v>1191.5239999999999</v>
      </c>
      <c r="AA6085">
        <f>I6085</f>
        <v>0</v>
      </c>
      <c r="AB6085">
        <f>F6085</f>
        <v>0</v>
      </c>
    </row>
    <row r="6086" spans="4:28" x14ac:dyDescent="0.2">
      <c r="D6086">
        <v>901.75900000000001</v>
      </c>
      <c r="E6086">
        <f>U6086+V6086-G6086</f>
        <v>901.75900000000001</v>
      </c>
      <c r="F6086">
        <f>IF(AND(W6086&gt;0,G6086=0),D6086-E6086,0)</f>
        <v>0</v>
      </c>
      <c r="G6086">
        <f>IF((U6086+V6086)&gt;D6086,(U6086+V6086)-D6086,0)</f>
        <v>627.26199999999994</v>
      </c>
      <c r="H6086">
        <f>_xlfn.IFS(K6086=1,0,AND(G6086&gt;0,K6086&lt;1,W6086=0),MIN(G6086,B$3-J6086),AND(W6086&gt;0,K6086&lt;1),MIN(B$3-J6086,B$4,B$3-J6086),AND(W6086=0,G6086=0),0)</f>
        <v>627.26199999999994</v>
      </c>
      <c r="I6086">
        <f>IF(AND(D6086&gt;(U6086+V6086),W6086=0,K6086&gt;0.3),MIN(J6086-B$3*0.3,B$5,D6086-(U6086+V6086)),0)</f>
        <v>0</v>
      </c>
      <c r="J6086">
        <f t="shared" si="95"/>
        <v>7933.8170000000009</v>
      </c>
      <c r="K6086" s="1">
        <f>J6086/B$3</f>
        <v>0.79338170000000008</v>
      </c>
      <c r="L6086">
        <f>IF(D6086&gt;U6086+V6086+W6086,D6086-(U6086+V6086+W6086+I6086),0)</f>
        <v>0</v>
      </c>
      <c r="M6086">
        <f>D6086-L6086</f>
        <v>901.75900000000001</v>
      </c>
      <c r="O6086">
        <v>480.05500000000001</v>
      </c>
      <c r="P6086">
        <v>80.103999999999999</v>
      </c>
      <c r="Q6086">
        <v>271.50900000000001</v>
      </c>
      <c r="R6086">
        <v>0</v>
      </c>
      <c r="S6086">
        <v>70.090999999999994</v>
      </c>
      <c r="U6086">
        <v>248.48</v>
      </c>
      <c r="V6086">
        <v>1280.5409999999999</v>
      </c>
      <c r="W6086">
        <v>0</v>
      </c>
      <c r="Y6086">
        <v>901.75900000000001</v>
      </c>
      <c r="Z6086">
        <f>E6086</f>
        <v>901.75900000000001</v>
      </c>
      <c r="AA6086">
        <f>I6086</f>
        <v>0</v>
      </c>
      <c r="AB6086">
        <f>F6086</f>
        <v>0</v>
      </c>
    </row>
    <row r="6087" spans="4:28" x14ac:dyDescent="0.2">
      <c r="D6087">
        <v>936.07799999999997</v>
      </c>
      <c r="E6087">
        <f>U6087+V6087-G6087</f>
        <v>936.07799999999997</v>
      </c>
      <c r="F6087">
        <f>IF(AND(W6087&gt;0,G6087=0),D6087-E6087,0)</f>
        <v>0</v>
      </c>
      <c r="G6087">
        <f>IF((U6087+V6087)&gt;D6087,(U6087+V6087)-D6087,0)</f>
        <v>847.81200000000013</v>
      </c>
      <c r="H6087">
        <f>_xlfn.IFS(K6087=1,0,AND(G6087&gt;0,K6087&lt;1,W6087=0),MIN(G6087,B$3-J6087),AND(W6087&gt;0,K6087&lt;1),MIN(B$3-J6087,B$4,B$3-J6087),AND(W6087=0,G6087=0),0)</f>
        <v>847.81200000000013</v>
      </c>
      <c r="I6087">
        <f>IF(AND(D6087&gt;(U6087+V6087),W6087=0,K6087&gt;0.3),MIN(J6087-B$3*0.3,B$5,D6087-(U6087+V6087)),0)</f>
        <v>0</v>
      </c>
      <c r="J6087">
        <f t="shared" si="95"/>
        <v>8561.0790000000015</v>
      </c>
      <c r="K6087" s="1">
        <f>J6087/B$3</f>
        <v>0.85610790000000014</v>
      </c>
      <c r="L6087">
        <f>IF(D6087&gt;U6087+V6087+W6087,D6087-(U6087+V6087+W6087+I6087),0)</f>
        <v>0</v>
      </c>
      <c r="M6087">
        <f>D6087-L6087</f>
        <v>936.07799999999997</v>
      </c>
      <c r="O6087">
        <v>559.27300000000002</v>
      </c>
      <c r="P6087">
        <v>78.409000000000006</v>
      </c>
      <c r="Q6087">
        <v>235.03399999999999</v>
      </c>
      <c r="R6087">
        <v>0</v>
      </c>
      <c r="S6087">
        <v>63.362000000000002</v>
      </c>
      <c r="U6087">
        <v>248.48</v>
      </c>
      <c r="V6087">
        <v>1535.41</v>
      </c>
      <c r="W6087">
        <v>0</v>
      </c>
      <c r="Y6087">
        <v>936.07799999999997</v>
      </c>
      <c r="Z6087">
        <f>E6087</f>
        <v>936.07799999999997</v>
      </c>
      <c r="AA6087">
        <f>I6087</f>
        <v>0</v>
      </c>
      <c r="AB6087">
        <f>F6087</f>
        <v>0</v>
      </c>
    </row>
    <row r="6088" spans="4:28" x14ac:dyDescent="0.2">
      <c r="D6088">
        <v>932.07500000000005</v>
      </c>
      <c r="E6088">
        <f>U6088+V6088-G6088</f>
        <v>932.07500000000005</v>
      </c>
      <c r="F6088">
        <f>IF(AND(W6088&gt;0,G6088=0),D6088-E6088,0)</f>
        <v>0</v>
      </c>
      <c r="G6088">
        <f>IF((U6088+V6088)&gt;D6088,(U6088+V6088)-D6088,0)</f>
        <v>901.91499999999996</v>
      </c>
      <c r="H6088">
        <f>_xlfn.IFS(K6088=1,0,AND(G6088&gt;0,K6088&lt;1,W6088=0),MIN(G6088,B$3-J6088),AND(W6088&gt;0,K6088&lt;1),MIN(B$3-J6088,B$4,B$3-J6088),AND(W6088=0,G6088=0),0)</f>
        <v>591.10899999999856</v>
      </c>
      <c r="I6088">
        <f>IF(AND(D6088&gt;(U6088+V6088),W6088=0,K6088&gt;0.3),MIN(J6088-B$3*0.3,B$5,D6088-(U6088+V6088)),0)</f>
        <v>0</v>
      </c>
      <c r="J6088">
        <f t="shared" si="95"/>
        <v>9408.8910000000014</v>
      </c>
      <c r="K6088" s="1">
        <f>J6088/B$3</f>
        <v>0.94088910000000014</v>
      </c>
      <c r="L6088">
        <f>IF(D6088&gt;U6088+V6088+W6088,D6088-(U6088+V6088+W6088+I6088),0)</f>
        <v>0</v>
      </c>
      <c r="M6088">
        <f>D6088-L6088</f>
        <v>932.07500000000005</v>
      </c>
      <c r="O6088">
        <v>559.77</v>
      </c>
      <c r="P6088">
        <v>59.152999999999999</v>
      </c>
      <c r="Q6088">
        <v>306.15199999999999</v>
      </c>
      <c r="R6088">
        <v>0</v>
      </c>
      <c r="S6088">
        <v>7</v>
      </c>
      <c r="U6088">
        <v>248.48</v>
      </c>
      <c r="V6088">
        <v>1585.51</v>
      </c>
      <c r="W6088">
        <v>0</v>
      </c>
      <c r="Y6088">
        <v>932.07500000000005</v>
      </c>
      <c r="Z6088">
        <f>E6088</f>
        <v>932.07500000000005</v>
      </c>
      <c r="AA6088">
        <f>I6088</f>
        <v>0</v>
      </c>
      <c r="AB6088">
        <f>F6088</f>
        <v>0</v>
      </c>
    </row>
    <row r="6089" spans="4:28" x14ac:dyDescent="0.2">
      <c r="D6089">
        <v>1147.3399999999999</v>
      </c>
      <c r="E6089">
        <f>U6089+V6089-G6089</f>
        <v>1147.3399999999999</v>
      </c>
      <c r="F6089">
        <f>IF(AND(W6089&gt;0,G6089=0),D6089-E6089,0)</f>
        <v>0</v>
      </c>
      <c r="G6089">
        <f>IF((U6089+V6089)&gt;D6089,(U6089+V6089)-D6089,0)</f>
        <v>610.74</v>
      </c>
      <c r="H6089">
        <f>_xlfn.IFS(K6089=1,0,AND(G6089&gt;0,K6089&lt;1,W6089=0),MIN(G6089,B$3-J6089),AND(W6089&gt;0,K6089&lt;1),MIN(B$3-J6089,B$4,B$3-J6089),AND(W6089=0,G6089=0),0)</f>
        <v>0</v>
      </c>
      <c r="I6089">
        <f>IF(AND(D6089&gt;(U6089+V6089),W6089=0,K6089&gt;0.3),MIN(J6089-B$3*0.3,B$5,D6089-(U6089+V6089)),0)</f>
        <v>0</v>
      </c>
      <c r="J6089">
        <f t="shared" si="95"/>
        <v>10000</v>
      </c>
      <c r="K6089" s="1">
        <f>J6089/B$3</f>
        <v>1</v>
      </c>
      <c r="L6089">
        <f>IF(D6089&gt;U6089+V6089+W6089,D6089-(U6089+V6089+W6089+I6089),0)</f>
        <v>0</v>
      </c>
      <c r="M6089">
        <f>D6089-L6089</f>
        <v>1147.3399999999999</v>
      </c>
      <c r="O6089">
        <v>481.12299999999999</v>
      </c>
      <c r="P6089">
        <v>68.271000000000001</v>
      </c>
      <c r="Q6089">
        <v>591.04600000000005</v>
      </c>
      <c r="R6089">
        <v>0</v>
      </c>
      <c r="S6089">
        <v>6.9</v>
      </c>
      <c r="U6089">
        <v>248.48</v>
      </c>
      <c r="V6089">
        <v>1509.6</v>
      </c>
      <c r="W6089">
        <v>0</v>
      </c>
      <c r="Y6089">
        <v>1147.3399999999999</v>
      </c>
      <c r="Z6089">
        <f>E6089</f>
        <v>1147.3399999999999</v>
      </c>
      <c r="AA6089">
        <f>I6089</f>
        <v>0</v>
      </c>
      <c r="AB6089">
        <f>F6089</f>
        <v>0</v>
      </c>
    </row>
    <row r="6090" spans="4:28" x14ac:dyDescent="0.2">
      <c r="D6090">
        <v>1231.692</v>
      </c>
      <c r="E6090">
        <f>U6090+V6090-G6090</f>
        <v>1231.692</v>
      </c>
      <c r="F6090">
        <f>IF(AND(W6090&gt;0,G6090=0),D6090-E6090,0)</f>
        <v>0</v>
      </c>
      <c r="G6090">
        <f>IF((U6090+V6090)&gt;D6090,(U6090+V6090)-D6090,0)</f>
        <v>351.14799999999991</v>
      </c>
      <c r="H6090">
        <f>_xlfn.IFS(K6090=1,0,AND(G6090&gt;0,K6090&lt;1,W6090=0),MIN(G6090,B$3-J6090),AND(W6090&gt;0,K6090&lt;1),MIN(B$3-J6090,B$4,B$3-J6090),AND(W6090=0,G6090=0),0)</f>
        <v>0</v>
      </c>
      <c r="I6090">
        <f>IF(AND(D6090&gt;(U6090+V6090),W6090=0,K6090&gt;0.3),MIN(J6090-B$3*0.3,B$5,D6090-(U6090+V6090)),0)</f>
        <v>0</v>
      </c>
      <c r="J6090">
        <f t="shared" si="95"/>
        <v>10000</v>
      </c>
      <c r="K6090" s="1">
        <f>J6090/B$3</f>
        <v>1</v>
      </c>
      <c r="L6090">
        <f>IF(D6090&gt;U6090+V6090+W6090,D6090-(U6090+V6090+W6090+I6090),0)</f>
        <v>0</v>
      </c>
      <c r="M6090">
        <f>D6090-L6090</f>
        <v>1231.692</v>
      </c>
      <c r="O6090">
        <v>437.16500000000002</v>
      </c>
      <c r="P6090">
        <v>100.67</v>
      </c>
      <c r="Q6090">
        <v>693.85799999999995</v>
      </c>
      <c r="R6090">
        <v>0</v>
      </c>
      <c r="S6090">
        <v>0</v>
      </c>
      <c r="U6090">
        <v>248.48</v>
      </c>
      <c r="V6090">
        <v>1334.36</v>
      </c>
      <c r="W6090">
        <v>0</v>
      </c>
      <c r="Y6090">
        <v>1231.692</v>
      </c>
      <c r="Z6090">
        <f>E6090</f>
        <v>1231.692</v>
      </c>
      <c r="AA6090">
        <f>I6090</f>
        <v>0</v>
      </c>
      <c r="AB6090">
        <f>F6090</f>
        <v>0</v>
      </c>
    </row>
    <row r="6091" spans="4:28" x14ac:dyDescent="0.2">
      <c r="D6091">
        <v>993.66099999999994</v>
      </c>
      <c r="E6091">
        <f>U6091+V6091-G6091</f>
        <v>993.66099999999994</v>
      </c>
      <c r="F6091">
        <f>IF(AND(W6091&gt;0,G6091=0),D6091-E6091,0)</f>
        <v>0</v>
      </c>
      <c r="G6091">
        <f>IF((U6091+V6091)&gt;D6091,(U6091+V6091)-D6091,0)</f>
        <v>329.80399999999997</v>
      </c>
      <c r="H6091">
        <f>_xlfn.IFS(K6091=1,0,AND(G6091&gt;0,K6091&lt;1,W6091=0),MIN(G6091,B$3-J6091),AND(W6091&gt;0,K6091&lt;1),MIN(B$3-J6091,B$4,B$3-J6091),AND(W6091=0,G6091=0),0)</f>
        <v>0</v>
      </c>
      <c r="I6091">
        <f>IF(AND(D6091&gt;(U6091+V6091),W6091=0,K6091&gt;0.3),MIN(J6091-B$3*0.3,B$5,D6091-(U6091+V6091)),0)</f>
        <v>0</v>
      </c>
      <c r="J6091">
        <f t="shared" si="95"/>
        <v>10000</v>
      </c>
      <c r="K6091" s="1">
        <f>J6091/B$3</f>
        <v>1</v>
      </c>
      <c r="L6091">
        <f>IF(D6091&gt;U6091+V6091+W6091,D6091-(U6091+V6091+W6091+I6091),0)</f>
        <v>0</v>
      </c>
      <c r="M6091">
        <f>D6091-L6091</f>
        <v>993.66099999999994</v>
      </c>
      <c r="O6091">
        <v>440.61399999999998</v>
      </c>
      <c r="P6091">
        <v>67.649000000000001</v>
      </c>
      <c r="Q6091">
        <v>485.39800000000002</v>
      </c>
      <c r="R6091">
        <v>0</v>
      </c>
      <c r="S6091">
        <v>0</v>
      </c>
      <c r="U6091">
        <v>248.48</v>
      </c>
      <c r="V6091">
        <v>1074.9849999999999</v>
      </c>
      <c r="W6091">
        <v>0</v>
      </c>
      <c r="Y6091">
        <v>993.66099999999994</v>
      </c>
      <c r="Z6091">
        <f>E6091</f>
        <v>993.66099999999994</v>
      </c>
      <c r="AA6091">
        <f>I6091</f>
        <v>0</v>
      </c>
      <c r="AB6091">
        <f>F6091</f>
        <v>0</v>
      </c>
    </row>
    <row r="6092" spans="4:28" x14ac:dyDescent="0.2">
      <c r="D6092">
        <v>831.46299999999997</v>
      </c>
      <c r="E6092">
        <f>U6092+V6092-G6092</f>
        <v>831.46299999999997</v>
      </c>
      <c r="F6092">
        <f>IF(AND(W6092&gt;0,G6092=0),D6092-E6092,0)</f>
        <v>0</v>
      </c>
      <c r="G6092">
        <f>IF((U6092+V6092)&gt;D6092,(U6092+V6092)-D6092,0)</f>
        <v>180.70500000000004</v>
      </c>
      <c r="H6092">
        <f>_xlfn.IFS(K6092=1,0,AND(G6092&gt;0,K6092&lt;1,W6092=0),MIN(G6092,B$3-J6092),AND(W6092&gt;0,K6092&lt;1),MIN(B$3-J6092,B$4,B$3-J6092),AND(W6092=0,G6092=0),0)</f>
        <v>0</v>
      </c>
      <c r="I6092">
        <f>IF(AND(D6092&gt;(U6092+V6092),W6092=0,K6092&gt;0.3),MIN(J6092-B$3*0.3,B$5,D6092-(U6092+V6092)),0)</f>
        <v>0</v>
      </c>
      <c r="J6092">
        <f t="shared" si="95"/>
        <v>10000</v>
      </c>
      <c r="K6092" s="1">
        <f>J6092/B$3</f>
        <v>1</v>
      </c>
      <c r="L6092">
        <f>IF(D6092&gt;U6092+V6092+W6092,D6092-(U6092+V6092+W6092+I6092),0)</f>
        <v>0</v>
      </c>
      <c r="M6092">
        <f>D6092-L6092</f>
        <v>831.46299999999997</v>
      </c>
      <c r="O6092">
        <v>454.65100000000001</v>
      </c>
      <c r="P6092">
        <v>60.048999999999999</v>
      </c>
      <c r="Q6092">
        <v>316.76400000000001</v>
      </c>
      <c r="R6092">
        <v>0</v>
      </c>
      <c r="S6092">
        <v>0</v>
      </c>
      <c r="U6092">
        <v>248.48</v>
      </c>
      <c r="V6092">
        <v>763.68799999999999</v>
      </c>
      <c r="W6092">
        <v>0</v>
      </c>
      <c r="Y6092">
        <v>831.46299999999997</v>
      </c>
      <c r="Z6092">
        <f>E6092</f>
        <v>831.46299999999997</v>
      </c>
      <c r="AA6092">
        <f>I6092</f>
        <v>0</v>
      </c>
      <c r="AB6092">
        <f>F6092</f>
        <v>0</v>
      </c>
    </row>
    <row r="6093" spans="4:28" x14ac:dyDescent="0.2">
      <c r="D6093">
        <v>871.43700000000001</v>
      </c>
      <c r="E6093">
        <f>U6093+V6093-G6093</f>
        <v>727.072</v>
      </c>
      <c r="F6093">
        <f>IF(AND(W6093&gt;0,G6093=0),D6093-E6093,0)</f>
        <v>0</v>
      </c>
      <c r="G6093">
        <f>IF((U6093+V6093)&gt;D6093,(U6093+V6093)-D6093,0)</f>
        <v>0</v>
      </c>
      <c r="H6093">
        <f>_xlfn.IFS(K6093=1,0,AND(G6093&gt;0,K6093&lt;1,W6093=0),MIN(G6093,B$3-J6093),AND(W6093&gt;0,K6093&lt;1),MIN(B$3-J6093,B$4,B$3-J6093),AND(W6093=0,G6093=0),0)</f>
        <v>0</v>
      </c>
      <c r="I6093">
        <f>IF(AND(D6093&gt;(U6093+V6093),W6093=0,K6093&gt;0.3),MIN(J6093-B$3*0.3,B$5,D6093-(U6093+V6093)),0)</f>
        <v>144.36500000000001</v>
      </c>
      <c r="J6093">
        <f t="shared" si="95"/>
        <v>10000</v>
      </c>
      <c r="K6093" s="1">
        <f>J6093/B$3</f>
        <v>1</v>
      </c>
      <c r="L6093">
        <f>IF(D6093&gt;U6093+V6093+W6093,D6093-(U6093+V6093+W6093+I6093),0)</f>
        <v>0</v>
      </c>
      <c r="M6093">
        <f>D6093-L6093</f>
        <v>871.43700000000001</v>
      </c>
      <c r="O6093">
        <v>548.46900000000005</v>
      </c>
      <c r="P6093">
        <v>27.635000000000002</v>
      </c>
      <c r="Q6093">
        <v>281.35700000000003</v>
      </c>
      <c r="R6093">
        <v>0</v>
      </c>
      <c r="S6093">
        <v>13.975</v>
      </c>
      <c r="U6093">
        <v>248.48</v>
      </c>
      <c r="V6093">
        <v>478.59199999999998</v>
      </c>
      <c r="W6093">
        <v>0</v>
      </c>
      <c r="Y6093">
        <v>871.43700000000001</v>
      </c>
      <c r="Z6093">
        <f>E6093</f>
        <v>727.072</v>
      </c>
      <c r="AA6093">
        <f>I6093</f>
        <v>144.36500000000001</v>
      </c>
      <c r="AB6093">
        <f>F6093</f>
        <v>0</v>
      </c>
    </row>
    <row r="6094" spans="4:28" x14ac:dyDescent="0.2">
      <c r="D6094">
        <v>767.16099999999994</v>
      </c>
      <c r="E6094">
        <f>U6094+V6094-G6094</f>
        <v>423.04300000000001</v>
      </c>
      <c r="F6094">
        <f>IF(AND(W6094&gt;0,G6094=0),D6094-E6094,0)</f>
        <v>0</v>
      </c>
      <c r="G6094">
        <f>IF((U6094+V6094)&gt;D6094,(U6094+V6094)-D6094,0)</f>
        <v>0</v>
      </c>
      <c r="H6094">
        <f>_xlfn.IFS(K6094=1,0,AND(G6094&gt;0,K6094&lt;1,W6094=0),MIN(G6094,B$3-J6094),AND(W6094&gt;0,K6094&lt;1),MIN(B$3-J6094,B$4,B$3-J6094),AND(W6094=0,G6094=0),0)</f>
        <v>0</v>
      </c>
      <c r="I6094">
        <f>IF(AND(D6094&gt;(U6094+V6094),W6094=0,K6094&gt;0.3),MIN(J6094-B$3*0.3,B$5,D6094-(U6094+V6094)),0)</f>
        <v>344.11799999999994</v>
      </c>
      <c r="J6094">
        <f t="shared" si="95"/>
        <v>9855.6350000000002</v>
      </c>
      <c r="K6094" s="1">
        <f>J6094/B$3</f>
        <v>0.98556350000000004</v>
      </c>
      <c r="L6094">
        <f>IF(D6094&gt;U6094+V6094+W6094,D6094-(U6094+V6094+W6094+I6094),0)</f>
        <v>0</v>
      </c>
      <c r="M6094">
        <f>D6094-L6094</f>
        <v>767.16099999999994</v>
      </c>
      <c r="O6094">
        <v>512.96199999999999</v>
      </c>
      <c r="P6094">
        <v>19.709</v>
      </c>
      <c r="Q6094">
        <v>206.54</v>
      </c>
      <c r="R6094">
        <v>0</v>
      </c>
      <c r="S6094">
        <v>27.95</v>
      </c>
      <c r="U6094">
        <v>248.48</v>
      </c>
      <c r="V6094">
        <v>174.56299999999999</v>
      </c>
      <c r="W6094">
        <v>0</v>
      </c>
      <c r="Y6094">
        <v>767.16099999999994</v>
      </c>
      <c r="Z6094">
        <f>E6094</f>
        <v>423.04300000000001</v>
      </c>
      <c r="AA6094">
        <f>I6094</f>
        <v>344.11799999999994</v>
      </c>
      <c r="AB6094">
        <f>F6094</f>
        <v>0</v>
      </c>
    </row>
    <row r="6095" spans="4:28" x14ac:dyDescent="0.2">
      <c r="D6095">
        <v>901.01900000000001</v>
      </c>
      <c r="E6095">
        <f>U6095+V6095-G6095</f>
        <v>248.48</v>
      </c>
      <c r="F6095">
        <f>IF(AND(W6095&gt;0,G6095=0),D6095-E6095,0)</f>
        <v>0</v>
      </c>
      <c r="G6095">
        <f>IF((U6095+V6095)&gt;D6095,(U6095+V6095)-D6095,0)</f>
        <v>0</v>
      </c>
      <c r="H6095">
        <f>_xlfn.IFS(K6095=1,0,AND(G6095&gt;0,K6095&lt;1,W6095=0),MIN(G6095,B$3-J6095),AND(W6095&gt;0,K6095&lt;1),MIN(B$3-J6095,B$4,B$3-J6095),AND(W6095=0,G6095=0),0)</f>
        <v>0</v>
      </c>
      <c r="I6095">
        <f>IF(AND(D6095&gt;(U6095+V6095),W6095=0,K6095&gt;0.3),MIN(J6095-B$3*0.3,B$5,D6095-(U6095+V6095)),0)</f>
        <v>652.53899999999999</v>
      </c>
      <c r="J6095">
        <f t="shared" si="95"/>
        <v>9511.5169999999998</v>
      </c>
      <c r="K6095" s="1">
        <f>J6095/B$3</f>
        <v>0.95115169999999993</v>
      </c>
      <c r="L6095">
        <f>IF(D6095&gt;U6095+V6095+W6095,D6095-(U6095+V6095+W6095+I6095),0)</f>
        <v>0</v>
      </c>
      <c r="M6095">
        <f>D6095-L6095</f>
        <v>901.01900000000001</v>
      </c>
      <c r="O6095">
        <v>575.99599999999998</v>
      </c>
      <c r="P6095">
        <v>30.018000000000001</v>
      </c>
      <c r="Q6095">
        <v>266.89999999999998</v>
      </c>
      <c r="R6095">
        <v>0</v>
      </c>
      <c r="S6095">
        <v>28.105</v>
      </c>
      <c r="U6095">
        <v>248.48</v>
      </c>
      <c r="V6095">
        <v>0</v>
      </c>
      <c r="W6095">
        <v>0</v>
      </c>
      <c r="Y6095">
        <v>901.01900000000001</v>
      </c>
      <c r="Z6095">
        <f>E6095</f>
        <v>248.48</v>
      </c>
      <c r="AA6095">
        <f>I6095</f>
        <v>652.53899999999999</v>
      </c>
      <c r="AB6095">
        <f>F6095</f>
        <v>0</v>
      </c>
    </row>
    <row r="6096" spans="4:28" x14ac:dyDescent="0.2">
      <c r="D6096">
        <v>881.274</v>
      </c>
      <c r="E6096">
        <f>U6096+V6096-G6096</f>
        <v>248.48</v>
      </c>
      <c r="F6096">
        <f>IF(AND(W6096&gt;0,G6096=0),D6096-E6096,0)</f>
        <v>632.79399999999998</v>
      </c>
      <c r="G6096">
        <f>IF((U6096+V6096)&gt;D6096,(U6096+V6096)-D6096,0)</f>
        <v>0</v>
      </c>
      <c r="H6096">
        <f>_xlfn.IFS(K6096=1,0,AND(G6096&gt;0,K6096&lt;1,W6096=0),MIN(G6096,B$3-J6096),AND(W6096&gt;0,K6096&lt;1),MIN(B$3-J6096,B$4,B$3-J6096),AND(W6096=0,G6096=0),0)</f>
        <v>1141.0220000000008</v>
      </c>
      <c r="I6096">
        <f>IF(AND(D6096&gt;(U6096+V6096),W6096=0,K6096&gt;0.3),MIN(J6096-B$3*0.3,B$5,D6096-(U6096+V6096)),0)</f>
        <v>0</v>
      </c>
      <c r="J6096">
        <f t="shared" si="95"/>
        <v>8858.9779999999992</v>
      </c>
      <c r="K6096" s="1">
        <f>J6096/B$3</f>
        <v>0.88589779999999996</v>
      </c>
      <c r="L6096">
        <f>IF(D6096&gt;U6096+V6096+W6096,D6096-(U6096+V6096+W6096+I6096),0)</f>
        <v>0</v>
      </c>
      <c r="M6096">
        <f>D6096-L6096</f>
        <v>881.274</v>
      </c>
      <c r="O6096">
        <v>543.67399999999998</v>
      </c>
      <c r="P6096">
        <v>91.92</v>
      </c>
      <c r="Q6096">
        <v>217.523</v>
      </c>
      <c r="R6096">
        <v>0</v>
      </c>
      <c r="S6096">
        <v>28.155999999999999</v>
      </c>
      <c r="U6096">
        <v>248.48</v>
      </c>
      <c r="V6096">
        <v>0</v>
      </c>
      <c r="W6096">
        <v>7500</v>
      </c>
      <c r="Y6096">
        <v>881.274</v>
      </c>
      <c r="Z6096">
        <f>E6096</f>
        <v>248.48</v>
      </c>
      <c r="AA6096">
        <f>I6096</f>
        <v>0</v>
      </c>
      <c r="AB6096">
        <f>F6096</f>
        <v>632.79399999999998</v>
      </c>
    </row>
    <row r="6097" spans="4:28" x14ac:dyDescent="0.2">
      <c r="D6097">
        <v>860.05600000000004</v>
      </c>
      <c r="E6097">
        <f>U6097+V6097-G6097</f>
        <v>248.48</v>
      </c>
      <c r="F6097">
        <f>IF(AND(W6097&gt;0,G6097=0),D6097-E6097,0)</f>
        <v>0</v>
      </c>
      <c r="G6097">
        <f>IF((U6097+V6097)&gt;D6097,(U6097+V6097)-D6097,0)</f>
        <v>0</v>
      </c>
      <c r="H6097">
        <f>_xlfn.IFS(K6097=1,0,AND(G6097&gt;0,K6097&lt;1,W6097=0),MIN(G6097,B$3-J6097),AND(W6097&gt;0,K6097&lt;1),MIN(B$3-J6097,B$4,B$3-J6097),AND(W6097=0,G6097=0),0)</f>
        <v>0</v>
      </c>
      <c r="I6097">
        <f>IF(AND(D6097&gt;(U6097+V6097),W6097=0,K6097&gt;0.3),MIN(J6097-B$3*0.3,B$5,D6097-(U6097+V6097)),0)</f>
        <v>611.57600000000002</v>
      </c>
      <c r="J6097">
        <f t="shared" si="95"/>
        <v>10000</v>
      </c>
      <c r="K6097" s="1">
        <f>J6097/B$3</f>
        <v>1</v>
      </c>
      <c r="L6097">
        <f>IF(D6097&gt;U6097+V6097+W6097,D6097-(U6097+V6097+W6097+I6097),0)</f>
        <v>0</v>
      </c>
      <c r="M6097">
        <f>D6097-L6097</f>
        <v>860.05600000000004</v>
      </c>
      <c r="O6097">
        <v>468.27699999999999</v>
      </c>
      <c r="P6097">
        <v>100.502</v>
      </c>
      <c r="Q6097">
        <v>263.279</v>
      </c>
      <c r="R6097">
        <v>0</v>
      </c>
      <c r="S6097">
        <v>27.998999999999999</v>
      </c>
      <c r="U6097">
        <v>248.48</v>
      </c>
      <c r="V6097">
        <v>0</v>
      </c>
      <c r="W6097">
        <v>0</v>
      </c>
      <c r="Y6097">
        <v>860.05600000000004</v>
      </c>
      <c r="Z6097">
        <f>E6097</f>
        <v>248.48</v>
      </c>
      <c r="AA6097">
        <f>I6097</f>
        <v>611.57600000000002</v>
      </c>
      <c r="AB6097">
        <f>F6097</f>
        <v>0</v>
      </c>
    </row>
    <row r="6098" spans="4:28" x14ac:dyDescent="0.2">
      <c r="D6098">
        <v>1166.876</v>
      </c>
      <c r="E6098">
        <f>U6098+V6098-G6098</f>
        <v>248.48</v>
      </c>
      <c r="F6098">
        <f>IF(AND(W6098&gt;0,G6098=0),D6098-E6098,0)</f>
        <v>918.39599999999996</v>
      </c>
      <c r="G6098">
        <f>IF((U6098+V6098)&gt;D6098,(U6098+V6098)-D6098,0)</f>
        <v>0</v>
      </c>
      <c r="H6098">
        <f>_xlfn.IFS(K6098=1,0,AND(G6098&gt;0,K6098&lt;1,W6098=0),MIN(G6098,B$3-J6098),AND(W6098&gt;0,K6098&lt;1),MIN(B$3-J6098,B$4,B$3-J6098),AND(W6098=0,G6098=0),0)</f>
        <v>611.57600000000093</v>
      </c>
      <c r="I6098">
        <f>IF(AND(D6098&gt;(U6098+V6098),W6098=0,K6098&gt;0.3),MIN(J6098-B$3*0.3,B$5,D6098-(U6098+V6098)),0)</f>
        <v>0</v>
      </c>
      <c r="J6098">
        <f t="shared" si="95"/>
        <v>9388.4239999999991</v>
      </c>
      <c r="K6098" s="1">
        <f>J6098/B$3</f>
        <v>0.93884239999999985</v>
      </c>
      <c r="L6098">
        <f>IF(D6098&gt;U6098+V6098+W6098,D6098-(U6098+V6098+W6098+I6098),0)</f>
        <v>0</v>
      </c>
      <c r="M6098">
        <f>D6098-L6098</f>
        <v>1166.876</v>
      </c>
      <c r="O6098">
        <v>415.36200000000002</v>
      </c>
      <c r="P6098">
        <v>85.602000000000004</v>
      </c>
      <c r="Q6098">
        <v>637.96299999999997</v>
      </c>
      <c r="R6098">
        <v>0</v>
      </c>
      <c r="S6098">
        <v>27.95</v>
      </c>
      <c r="U6098">
        <v>248.48</v>
      </c>
      <c r="V6098">
        <v>0</v>
      </c>
      <c r="W6098">
        <v>7500</v>
      </c>
      <c r="Y6098">
        <v>1166.876</v>
      </c>
      <c r="Z6098">
        <f>E6098</f>
        <v>248.48</v>
      </c>
      <c r="AA6098">
        <f>I6098</f>
        <v>0</v>
      </c>
      <c r="AB6098">
        <f>F6098</f>
        <v>918.39599999999996</v>
      </c>
    </row>
    <row r="6099" spans="4:28" x14ac:dyDescent="0.2">
      <c r="D6099">
        <v>922.24900000000002</v>
      </c>
      <c r="E6099">
        <f>U6099+V6099-G6099</f>
        <v>248.48</v>
      </c>
      <c r="F6099">
        <f>IF(AND(W6099&gt;0,G6099=0),D6099-E6099,0)</f>
        <v>673.76900000000001</v>
      </c>
      <c r="G6099">
        <f>IF((U6099+V6099)&gt;D6099,(U6099+V6099)-D6099,0)</f>
        <v>0</v>
      </c>
      <c r="H6099">
        <f>_xlfn.IFS(K6099=1,0,AND(G6099&gt;0,K6099&lt;1,W6099=0),MIN(G6099,B$3-J6099),AND(W6099&gt;0,K6099&lt;1),MIN(B$3-J6099,B$4,B$3-J6099),AND(W6099=0,G6099=0),0)</f>
        <v>0</v>
      </c>
      <c r="I6099">
        <f>IF(AND(D6099&gt;(U6099+V6099),W6099=0,K6099&gt;0.3),MIN(J6099-B$3*0.3,B$5,D6099-(U6099+V6099)),0)</f>
        <v>0</v>
      </c>
      <c r="J6099">
        <f t="shared" si="95"/>
        <v>10000</v>
      </c>
      <c r="K6099" s="1">
        <f>J6099/B$3</f>
        <v>1</v>
      </c>
      <c r="L6099">
        <f>IF(D6099&gt;U6099+V6099+W6099,D6099-(U6099+V6099+W6099+I6099),0)</f>
        <v>0</v>
      </c>
      <c r="M6099">
        <f>D6099-L6099</f>
        <v>922.24900000000002</v>
      </c>
      <c r="O6099">
        <v>284.536</v>
      </c>
      <c r="P6099">
        <v>64.441999999999993</v>
      </c>
      <c r="Q6099">
        <v>543.01300000000003</v>
      </c>
      <c r="R6099">
        <v>0</v>
      </c>
      <c r="S6099">
        <v>30.257999999999999</v>
      </c>
      <c r="U6099">
        <v>248.48</v>
      </c>
      <c r="V6099">
        <v>0</v>
      </c>
      <c r="W6099">
        <v>7500</v>
      </c>
      <c r="Y6099">
        <v>922.24900000000002</v>
      </c>
      <c r="Z6099">
        <f>E6099</f>
        <v>248.48</v>
      </c>
      <c r="AA6099">
        <f>I6099</f>
        <v>0</v>
      </c>
      <c r="AB6099">
        <f>F6099</f>
        <v>673.76900000000001</v>
      </c>
    </row>
    <row r="6100" spans="4:28" x14ac:dyDescent="0.2">
      <c r="D6100">
        <v>801.37699999999995</v>
      </c>
      <c r="E6100">
        <f>U6100+V6100-G6100</f>
        <v>248.48</v>
      </c>
      <c r="F6100">
        <f>IF(AND(W6100&gt;0,G6100=0),D6100-E6100,0)</f>
        <v>552.89699999999993</v>
      </c>
      <c r="G6100">
        <f>IF((U6100+V6100)&gt;D6100,(U6100+V6100)-D6100,0)</f>
        <v>0</v>
      </c>
      <c r="H6100">
        <f>_xlfn.IFS(K6100=1,0,AND(G6100&gt;0,K6100&lt;1,W6100=0),MIN(G6100,B$3-J6100),AND(W6100&gt;0,K6100&lt;1),MIN(B$3-J6100,B$4,B$3-J6100),AND(W6100=0,G6100=0),0)</f>
        <v>0</v>
      </c>
      <c r="I6100">
        <f>IF(AND(D6100&gt;(U6100+V6100),W6100=0,K6100&gt;0.3),MIN(J6100-B$3*0.3,B$5,D6100-(U6100+V6100)),0)</f>
        <v>0</v>
      </c>
      <c r="J6100">
        <f t="shared" si="95"/>
        <v>10000</v>
      </c>
      <c r="K6100" s="1">
        <f>J6100/B$3</f>
        <v>1</v>
      </c>
      <c r="L6100">
        <f>IF(D6100&gt;U6100+V6100+W6100,D6100-(U6100+V6100+W6100+I6100),0)</f>
        <v>0</v>
      </c>
      <c r="M6100">
        <f>D6100-L6100</f>
        <v>801.37699999999995</v>
      </c>
      <c r="O6100">
        <v>193.79400000000001</v>
      </c>
      <c r="P6100">
        <v>61.438000000000002</v>
      </c>
      <c r="Q6100">
        <v>478.53100000000001</v>
      </c>
      <c r="R6100">
        <v>0</v>
      </c>
      <c r="S6100">
        <v>67.614999999999995</v>
      </c>
      <c r="U6100">
        <v>248.48</v>
      </c>
      <c r="V6100">
        <v>0</v>
      </c>
      <c r="W6100">
        <v>7500</v>
      </c>
      <c r="Y6100">
        <v>801.37699999999995</v>
      </c>
      <c r="Z6100">
        <f>E6100</f>
        <v>248.48</v>
      </c>
      <c r="AA6100">
        <f>I6100</f>
        <v>0</v>
      </c>
      <c r="AB6100">
        <f>F6100</f>
        <v>552.89699999999993</v>
      </c>
    </row>
    <row r="6101" spans="4:28" x14ac:dyDescent="0.2">
      <c r="D6101">
        <v>773.774</v>
      </c>
      <c r="E6101">
        <f>U6101+V6101-G6101</f>
        <v>248.48</v>
      </c>
      <c r="F6101">
        <f>IF(AND(W6101&gt;0,G6101=0),D6101-E6101,0)</f>
        <v>525.29399999999998</v>
      </c>
      <c r="G6101">
        <f>IF((U6101+V6101)&gt;D6101,(U6101+V6101)-D6101,0)</f>
        <v>0</v>
      </c>
      <c r="H6101">
        <f>_xlfn.IFS(K6101=1,0,AND(G6101&gt;0,K6101&lt;1,W6101=0),MIN(G6101,B$3-J6101),AND(W6101&gt;0,K6101&lt;1),MIN(B$3-J6101,B$4,B$3-J6101),AND(W6101=0,G6101=0),0)</f>
        <v>0</v>
      </c>
      <c r="I6101">
        <f>IF(AND(D6101&gt;(U6101+V6101),W6101=0,K6101&gt;0.3),MIN(J6101-B$3*0.3,B$5,D6101-(U6101+V6101)),0)</f>
        <v>0</v>
      </c>
      <c r="J6101">
        <f t="shared" si="95"/>
        <v>10000</v>
      </c>
      <c r="K6101" s="1">
        <f>J6101/B$3</f>
        <v>1</v>
      </c>
      <c r="L6101">
        <f>IF(D6101&gt;U6101+V6101+W6101,D6101-(U6101+V6101+W6101+I6101),0)</f>
        <v>0</v>
      </c>
      <c r="M6101">
        <f>D6101-L6101</f>
        <v>773.774</v>
      </c>
      <c r="O6101">
        <v>161.101</v>
      </c>
      <c r="P6101">
        <v>77.418999999999997</v>
      </c>
      <c r="Q6101">
        <v>466.63799999999998</v>
      </c>
      <c r="R6101">
        <v>0</v>
      </c>
      <c r="S6101">
        <v>68.616</v>
      </c>
      <c r="U6101">
        <v>248.48</v>
      </c>
      <c r="V6101">
        <v>0</v>
      </c>
      <c r="W6101">
        <v>7500</v>
      </c>
      <c r="Y6101">
        <v>773.774</v>
      </c>
      <c r="Z6101">
        <f>E6101</f>
        <v>248.48</v>
      </c>
      <c r="AA6101">
        <f>I6101</f>
        <v>0</v>
      </c>
      <c r="AB6101">
        <f>F6101</f>
        <v>525.29399999999998</v>
      </c>
    </row>
    <row r="6102" spans="4:28" x14ac:dyDescent="0.2">
      <c r="D6102">
        <v>798.55799999999999</v>
      </c>
      <c r="E6102">
        <f>U6102+V6102-G6102</f>
        <v>248.48</v>
      </c>
      <c r="F6102">
        <f>IF(AND(W6102&gt;0,G6102=0),D6102-E6102,0)</f>
        <v>550.07799999999997</v>
      </c>
      <c r="G6102">
        <f>IF((U6102+V6102)&gt;D6102,(U6102+V6102)-D6102,0)</f>
        <v>0</v>
      </c>
      <c r="H6102">
        <f>_xlfn.IFS(K6102=1,0,AND(G6102&gt;0,K6102&lt;1,W6102=0),MIN(G6102,B$3-J6102),AND(W6102&gt;0,K6102&lt;1),MIN(B$3-J6102,B$4,B$3-J6102),AND(W6102=0,G6102=0),0)</f>
        <v>0</v>
      </c>
      <c r="I6102">
        <f>IF(AND(D6102&gt;(U6102+V6102),W6102=0,K6102&gt;0.3),MIN(J6102-B$3*0.3,B$5,D6102-(U6102+V6102)),0)</f>
        <v>0</v>
      </c>
      <c r="J6102">
        <f t="shared" si="95"/>
        <v>10000</v>
      </c>
      <c r="K6102" s="1">
        <f>J6102/B$3</f>
        <v>1</v>
      </c>
      <c r="L6102">
        <f>IF(D6102&gt;U6102+V6102+W6102,D6102-(U6102+V6102+W6102+I6102),0)</f>
        <v>0</v>
      </c>
      <c r="M6102">
        <f>D6102-L6102</f>
        <v>798.55799999999999</v>
      </c>
      <c r="O6102">
        <v>169.38300000000001</v>
      </c>
      <c r="P6102">
        <v>77.111000000000004</v>
      </c>
      <c r="Q6102">
        <v>484.55900000000003</v>
      </c>
      <c r="R6102">
        <v>0</v>
      </c>
      <c r="S6102">
        <v>67.504999999999995</v>
      </c>
      <c r="U6102">
        <v>248.48</v>
      </c>
      <c r="V6102">
        <v>0</v>
      </c>
      <c r="W6102">
        <v>7500</v>
      </c>
      <c r="Y6102">
        <v>798.55799999999999</v>
      </c>
      <c r="Z6102">
        <f>E6102</f>
        <v>248.48</v>
      </c>
      <c r="AA6102">
        <f>I6102</f>
        <v>0</v>
      </c>
      <c r="AB6102">
        <f>F6102</f>
        <v>550.07799999999997</v>
      </c>
    </row>
    <row r="6103" spans="4:28" x14ac:dyDescent="0.2">
      <c r="D6103">
        <v>734.97500000000002</v>
      </c>
      <c r="E6103">
        <f>U6103+V6103-G6103</f>
        <v>248.48</v>
      </c>
      <c r="F6103">
        <f>IF(AND(W6103&gt;0,G6103=0),D6103-E6103,0)</f>
        <v>0</v>
      </c>
      <c r="G6103">
        <f>IF((U6103+V6103)&gt;D6103,(U6103+V6103)-D6103,0)</f>
        <v>0</v>
      </c>
      <c r="H6103">
        <f>_xlfn.IFS(K6103=1,0,AND(G6103&gt;0,K6103&lt;1,W6103=0),MIN(G6103,B$3-J6103),AND(W6103&gt;0,K6103&lt;1),MIN(B$3-J6103,B$4,B$3-J6103),AND(W6103=0,G6103=0),0)</f>
        <v>0</v>
      </c>
      <c r="I6103">
        <f>IF(AND(D6103&gt;(U6103+V6103),W6103=0,K6103&gt;0.3),MIN(J6103-B$3*0.3,B$5,D6103-(U6103+V6103)),0)</f>
        <v>486.495</v>
      </c>
      <c r="J6103">
        <f t="shared" si="95"/>
        <v>10000</v>
      </c>
      <c r="K6103" s="1">
        <f>J6103/B$3</f>
        <v>1</v>
      </c>
      <c r="L6103">
        <f>IF(D6103&gt;U6103+V6103+W6103,D6103-(U6103+V6103+W6103+I6103),0)</f>
        <v>0</v>
      </c>
      <c r="M6103">
        <f>D6103-L6103</f>
        <v>734.97500000000002</v>
      </c>
      <c r="O6103">
        <v>168.44800000000001</v>
      </c>
      <c r="P6103">
        <v>66.983999999999995</v>
      </c>
      <c r="Q6103">
        <v>488.04300000000001</v>
      </c>
      <c r="R6103">
        <v>0</v>
      </c>
      <c r="S6103">
        <v>11.5</v>
      </c>
      <c r="U6103">
        <v>248.48</v>
      </c>
      <c r="V6103">
        <v>0</v>
      </c>
      <c r="W6103">
        <v>0</v>
      </c>
      <c r="Y6103">
        <v>734.97500000000002</v>
      </c>
      <c r="Z6103">
        <f>E6103</f>
        <v>248.48</v>
      </c>
      <c r="AA6103">
        <f>I6103</f>
        <v>486.495</v>
      </c>
      <c r="AB6103">
        <f>F6103</f>
        <v>0</v>
      </c>
    </row>
    <row r="6104" spans="4:28" x14ac:dyDescent="0.2">
      <c r="D6104">
        <v>700.21900000000005</v>
      </c>
      <c r="E6104">
        <f>U6104+V6104-G6104</f>
        <v>248.48</v>
      </c>
      <c r="F6104">
        <f>IF(AND(W6104&gt;0,G6104=0),D6104-E6104,0)</f>
        <v>0</v>
      </c>
      <c r="G6104">
        <f>IF((U6104+V6104)&gt;D6104,(U6104+V6104)-D6104,0)</f>
        <v>0</v>
      </c>
      <c r="H6104">
        <f>_xlfn.IFS(K6104=1,0,AND(G6104&gt;0,K6104&lt;1,W6104=0),MIN(G6104,B$3-J6104),AND(W6104&gt;0,K6104&lt;1),MIN(B$3-J6104,B$4,B$3-J6104),AND(W6104=0,G6104=0),0)</f>
        <v>0</v>
      </c>
      <c r="I6104">
        <f>IF(AND(D6104&gt;(U6104+V6104),W6104=0,K6104&gt;0.3),MIN(J6104-B$3*0.3,B$5,D6104-(U6104+V6104)),0)</f>
        <v>451.73900000000003</v>
      </c>
      <c r="J6104">
        <f t="shared" si="95"/>
        <v>9513.5049999999992</v>
      </c>
      <c r="K6104" s="1">
        <f>J6104/B$3</f>
        <v>0.95135049999999988</v>
      </c>
      <c r="L6104">
        <f>IF(D6104&gt;U6104+V6104+W6104,D6104-(U6104+V6104+W6104+I6104),0)</f>
        <v>0</v>
      </c>
      <c r="M6104">
        <f>D6104-L6104</f>
        <v>700.21900000000005</v>
      </c>
      <c r="O6104">
        <v>151.63499999999999</v>
      </c>
      <c r="P6104">
        <v>39.75</v>
      </c>
      <c r="Q6104">
        <v>447.78199999999998</v>
      </c>
      <c r="R6104">
        <v>0</v>
      </c>
      <c r="S6104">
        <v>61.052</v>
      </c>
      <c r="U6104">
        <v>248.48</v>
      </c>
      <c r="V6104">
        <v>0</v>
      </c>
      <c r="W6104">
        <v>0</v>
      </c>
      <c r="Y6104">
        <v>700.21900000000005</v>
      </c>
      <c r="Z6104">
        <f>E6104</f>
        <v>248.48</v>
      </c>
      <c r="AA6104">
        <f>I6104</f>
        <v>451.73900000000003</v>
      </c>
      <c r="AB6104">
        <f>F6104</f>
        <v>0</v>
      </c>
    </row>
    <row r="6105" spans="4:28" x14ac:dyDescent="0.2">
      <c r="D6105">
        <v>864.67100000000005</v>
      </c>
      <c r="E6105">
        <f>U6105+V6105-G6105</f>
        <v>248.48</v>
      </c>
      <c r="F6105">
        <f>IF(AND(W6105&gt;0,G6105=0),D6105-E6105,0)</f>
        <v>0</v>
      </c>
      <c r="G6105">
        <f>IF((U6105+V6105)&gt;D6105,(U6105+V6105)-D6105,0)</f>
        <v>0</v>
      </c>
      <c r="H6105">
        <f>_xlfn.IFS(K6105=1,0,AND(G6105&gt;0,K6105&lt;1,W6105=0),MIN(G6105,B$3-J6105),AND(W6105&gt;0,K6105&lt;1),MIN(B$3-J6105,B$4,B$3-J6105),AND(W6105=0,G6105=0),0)</f>
        <v>0</v>
      </c>
      <c r="I6105">
        <f>IF(AND(D6105&gt;(U6105+V6105),W6105=0,K6105&gt;0.3),MIN(J6105-B$3*0.3,B$5,D6105-(U6105+V6105)),0)</f>
        <v>616.19100000000003</v>
      </c>
      <c r="J6105">
        <f t="shared" si="95"/>
        <v>9061.7659999999996</v>
      </c>
      <c r="K6105" s="1">
        <f>J6105/B$3</f>
        <v>0.9061766</v>
      </c>
      <c r="L6105">
        <f>IF(D6105&gt;U6105+V6105+W6105,D6105-(U6105+V6105+W6105+I6105),0)</f>
        <v>0</v>
      </c>
      <c r="M6105">
        <f>D6105-L6105</f>
        <v>864.67100000000005</v>
      </c>
      <c r="O6105">
        <v>190.857</v>
      </c>
      <c r="P6105">
        <v>23.532</v>
      </c>
      <c r="Q6105">
        <v>527.82299999999998</v>
      </c>
      <c r="R6105">
        <v>0</v>
      </c>
      <c r="S6105">
        <v>122.459</v>
      </c>
      <c r="U6105">
        <v>248.48</v>
      </c>
      <c r="V6105">
        <v>0</v>
      </c>
      <c r="W6105">
        <v>0</v>
      </c>
      <c r="Y6105">
        <v>864.67100000000005</v>
      </c>
      <c r="Z6105">
        <f>E6105</f>
        <v>248.48</v>
      </c>
      <c r="AA6105">
        <f>I6105</f>
        <v>616.19100000000003</v>
      </c>
      <c r="AB6105">
        <f>F6105</f>
        <v>0</v>
      </c>
    </row>
    <row r="6106" spans="4:28" x14ac:dyDescent="0.2">
      <c r="D6106">
        <v>1145.2380000000001</v>
      </c>
      <c r="E6106">
        <f>U6106+V6106-G6106</f>
        <v>251.90299999999999</v>
      </c>
      <c r="F6106">
        <f>IF(AND(W6106&gt;0,G6106=0),D6106-E6106,0)</f>
        <v>0</v>
      </c>
      <c r="G6106">
        <f>IF((U6106+V6106)&gt;D6106,(U6106+V6106)-D6106,0)</f>
        <v>0</v>
      </c>
      <c r="H6106">
        <f>_xlfn.IFS(K6106=1,0,AND(G6106&gt;0,K6106&lt;1,W6106=0),MIN(G6106,B$3-J6106),AND(W6106&gt;0,K6106&lt;1),MIN(B$3-J6106,B$4,B$3-J6106),AND(W6106=0,G6106=0),0)</f>
        <v>0</v>
      </c>
      <c r="I6106">
        <f>IF(AND(D6106&gt;(U6106+V6106),W6106=0,K6106&gt;0.3),MIN(J6106-B$3*0.3,B$5,D6106-(U6106+V6106)),0)</f>
        <v>893.33500000000004</v>
      </c>
      <c r="J6106">
        <f t="shared" si="95"/>
        <v>8445.5749999999989</v>
      </c>
      <c r="K6106" s="1">
        <f>J6106/B$3</f>
        <v>0.84455749999999985</v>
      </c>
      <c r="L6106">
        <f>IF(D6106&gt;U6106+V6106+W6106,D6106-(U6106+V6106+W6106+I6106),0)</f>
        <v>0</v>
      </c>
      <c r="M6106">
        <f>D6106-L6106</f>
        <v>1145.2380000000001</v>
      </c>
      <c r="O6106">
        <v>345.04599999999999</v>
      </c>
      <c r="P6106">
        <v>18.890999999999998</v>
      </c>
      <c r="Q6106">
        <v>381.19499999999999</v>
      </c>
      <c r="R6106">
        <v>0</v>
      </c>
      <c r="S6106">
        <v>400.10599999999999</v>
      </c>
      <c r="U6106">
        <v>248.48</v>
      </c>
      <c r="V6106">
        <v>3.423</v>
      </c>
      <c r="W6106">
        <v>0</v>
      </c>
      <c r="Y6106">
        <v>1145.2380000000001</v>
      </c>
      <c r="Z6106">
        <f>E6106</f>
        <v>251.90299999999999</v>
      </c>
      <c r="AA6106">
        <f>I6106</f>
        <v>893.33500000000004</v>
      </c>
      <c r="AB6106">
        <f>F6106</f>
        <v>0</v>
      </c>
    </row>
    <row r="6107" spans="4:28" x14ac:dyDescent="0.2">
      <c r="D6107">
        <v>1991.684</v>
      </c>
      <c r="E6107">
        <f>U6107+V6107-G6107</f>
        <v>870.41499999999996</v>
      </c>
      <c r="F6107">
        <f>IF(AND(W6107&gt;0,G6107=0),D6107-E6107,0)</f>
        <v>0</v>
      </c>
      <c r="G6107">
        <f>IF((U6107+V6107)&gt;D6107,(U6107+V6107)-D6107,0)</f>
        <v>0</v>
      </c>
      <c r="H6107">
        <f>_xlfn.IFS(K6107=1,0,AND(G6107&gt;0,K6107&lt;1,W6107=0),MIN(G6107,B$3-J6107),AND(W6107&gt;0,K6107&lt;1),MIN(B$3-J6107,B$4,B$3-J6107),AND(W6107=0,G6107=0),0)</f>
        <v>0</v>
      </c>
      <c r="I6107">
        <f>IF(AND(D6107&gt;(U6107+V6107),W6107=0,K6107&gt;0.3),MIN(J6107-B$3*0.3,B$5,D6107-(U6107+V6107)),0)</f>
        <v>1121.269</v>
      </c>
      <c r="J6107">
        <f t="shared" si="95"/>
        <v>7552.2399999999989</v>
      </c>
      <c r="K6107" s="1">
        <f>J6107/B$3</f>
        <v>0.7552239999999999</v>
      </c>
      <c r="L6107">
        <f>IF(D6107&gt;U6107+V6107+W6107,D6107-(U6107+V6107+W6107+I6107),0)</f>
        <v>0</v>
      </c>
      <c r="M6107">
        <f>D6107-L6107</f>
        <v>1991.684</v>
      </c>
      <c r="O6107">
        <v>456.072</v>
      </c>
      <c r="P6107">
        <v>59.145000000000003</v>
      </c>
      <c r="Q6107">
        <v>557.34500000000003</v>
      </c>
      <c r="R6107">
        <v>0</v>
      </c>
      <c r="S6107">
        <v>919.12300000000005</v>
      </c>
      <c r="U6107">
        <v>248.48</v>
      </c>
      <c r="V6107">
        <v>621.93499999999995</v>
      </c>
      <c r="W6107">
        <v>0</v>
      </c>
      <c r="Y6107">
        <v>1991.684</v>
      </c>
      <c r="Z6107">
        <f>E6107</f>
        <v>870.41499999999996</v>
      </c>
      <c r="AA6107">
        <f>I6107</f>
        <v>1121.269</v>
      </c>
      <c r="AB6107">
        <f>F6107</f>
        <v>0</v>
      </c>
    </row>
    <row r="6108" spans="4:28" x14ac:dyDescent="0.2">
      <c r="D6108">
        <v>1028.75</v>
      </c>
      <c r="E6108">
        <f>U6108+V6108-G6108</f>
        <v>1028.75</v>
      </c>
      <c r="F6108">
        <f>IF(AND(W6108&gt;0,G6108=0),D6108-E6108,0)</f>
        <v>0</v>
      </c>
      <c r="G6108">
        <f>IF((U6108+V6108)&gt;D6108,(U6108+V6108)-D6108,0)</f>
        <v>108.16300000000001</v>
      </c>
      <c r="H6108">
        <f>_xlfn.IFS(K6108=1,0,AND(G6108&gt;0,K6108&lt;1,W6108=0),MIN(G6108,B$3-J6108),AND(W6108&gt;0,K6108&lt;1),MIN(B$3-J6108,B$4,B$3-J6108),AND(W6108=0,G6108=0),0)</f>
        <v>108.16300000000001</v>
      </c>
      <c r="I6108">
        <f>IF(AND(D6108&gt;(U6108+V6108),W6108=0,K6108&gt;0.3),MIN(J6108-B$3*0.3,B$5,D6108-(U6108+V6108)),0)</f>
        <v>0</v>
      </c>
      <c r="J6108">
        <f t="shared" si="95"/>
        <v>6430.9709999999986</v>
      </c>
      <c r="K6108" s="1">
        <f>J6108/B$3</f>
        <v>0.64309709999999987</v>
      </c>
      <c r="L6108">
        <f>IF(D6108&gt;U6108+V6108+W6108,D6108-(U6108+V6108+W6108+I6108),0)</f>
        <v>0</v>
      </c>
      <c r="M6108">
        <f>D6108-L6108</f>
        <v>1028.75</v>
      </c>
      <c r="O6108">
        <v>346.87700000000001</v>
      </c>
      <c r="P6108">
        <v>96.155000000000001</v>
      </c>
      <c r="Q6108">
        <v>370.34199999999998</v>
      </c>
      <c r="R6108">
        <v>0</v>
      </c>
      <c r="S6108">
        <v>215.37700000000001</v>
      </c>
      <c r="U6108">
        <v>248.48</v>
      </c>
      <c r="V6108">
        <v>888.43299999999999</v>
      </c>
      <c r="W6108">
        <v>0</v>
      </c>
      <c r="Y6108">
        <v>1028.75</v>
      </c>
      <c r="Z6108">
        <f>E6108</f>
        <v>1028.75</v>
      </c>
      <c r="AA6108">
        <f>I6108</f>
        <v>0</v>
      </c>
      <c r="AB6108">
        <f>F6108</f>
        <v>0</v>
      </c>
    </row>
    <row r="6109" spans="4:28" x14ac:dyDescent="0.2">
      <c r="D6109">
        <v>920.10199999999998</v>
      </c>
      <c r="E6109">
        <f>U6109+V6109-G6109</f>
        <v>920.10199999999998</v>
      </c>
      <c r="F6109">
        <f>IF(AND(W6109&gt;0,G6109=0),D6109-E6109,0)</f>
        <v>0</v>
      </c>
      <c r="G6109">
        <f>IF((U6109+V6109)&gt;D6109,(U6109+V6109)-D6109,0)</f>
        <v>451.37299999999993</v>
      </c>
      <c r="H6109">
        <f>_xlfn.IFS(K6109=1,0,AND(G6109&gt;0,K6109&lt;1,W6109=0),MIN(G6109,B$3-J6109),AND(W6109&gt;0,K6109&lt;1),MIN(B$3-J6109,B$4,B$3-J6109),AND(W6109=0,G6109=0),0)</f>
        <v>451.37299999999993</v>
      </c>
      <c r="I6109">
        <f>IF(AND(D6109&gt;(U6109+V6109),W6109=0,K6109&gt;0.3),MIN(J6109-B$3*0.3,B$5,D6109-(U6109+V6109)),0)</f>
        <v>0</v>
      </c>
      <c r="J6109">
        <f t="shared" si="95"/>
        <v>6539.1339999999982</v>
      </c>
      <c r="K6109" s="1">
        <f>J6109/B$3</f>
        <v>0.65391339999999987</v>
      </c>
      <c r="L6109">
        <f>IF(D6109&gt;U6109+V6109+W6109,D6109-(U6109+V6109+W6109+I6109),0)</f>
        <v>0</v>
      </c>
      <c r="M6109">
        <f>D6109-L6109</f>
        <v>920.10199999999998</v>
      </c>
      <c r="O6109">
        <v>351.99099999999999</v>
      </c>
      <c r="P6109">
        <v>86.941999999999993</v>
      </c>
      <c r="Q6109">
        <v>415.09100000000001</v>
      </c>
      <c r="R6109">
        <v>0</v>
      </c>
      <c r="S6109">
        <v>66.078000000000003</v>
      </c>
      <c r="U6109">
        <v>248.48</v>
      </c>
      <c r="V6109">
        <v>1122.9949999999999</v>
      </c>
      <c r="W6109">
        <v>0</v>
      </c>
      <c r="Y6109">
        <v>920.10199999999998</v>
      </c>
      <c r="Z6109">
        <f>E6109</f>
        <v>920.10199999999998</v>
      </c>
      <c r="AA6109">
        <f>I6109</f>
        <v>0</v>
      </c>
      <c r="AB6109">
        <f>F6109</f>
        <v>0</v>
      </c>
    </row>
    <row r="6110" spans="4:28" x14ac:dyDescent="0.2">
      <c r="D6110">
        <v>849.40499999999997</v>
      </c>
      <c r="E6110">
        <f>U6110+V6110-G6110</f>
        <v>849.40499999999997</v>
      </c>
      <c r="F6110">
        <f>IF(AND(W6110&gt;0,G6110=0),D6110-E6110,0)</f>
        <v>0</v>
      </c>
      <c r="G6110">
        <f>IF((U6110+V6110)&gt;D6110,(U6110+V6110)-D6110,0)</f>
        <v>731.38200000000006</v>
      </c>
      <c r="H6110">
        <f>_xlfn.IFS(K6110=1,0,AND(G6110&gt;0,K6110&lt;1,W6110=0),MIN(G6110,B$3-J6110),AND(W6110&gt;0,K6110&lt;1),MIN(B$3-J6110,B$4,B$3-J6110),AND(W6110=0,G6110=0),0)</f>
        <v>731.38200000000006</v>
      </c>
      <c r="I6110">
        <f>IF(AND(D6110&gt;(U6110+V6110),W6110=0,K6110&gt;0.3),MIN(J6110-B$3*0.3,B$5,D6110-(U6110+V6110)),0)</f>
        <v>0</v>
      </c>
      <c r="J6110">
        <f t="shared" si="95"/>
        <v>6990.5069999999978</v>
      </c>
      <c r="K6110" s="1">
        <f>J6110/B$3</f>
        <v>0.6990506999999998</v>
      </c>
      <c r="L6110">
        <f>IF(D6110&gt;U6110+V6110+W6110,D6110-(U6110+V6110+W6110+I6110),0)</f>
        <v>0</v>
      </c>
      <c r="M6110">
        <f>D6110-L6110</f>
        <v>849.40499999999997</v>
      </c>
      <c r="O6110">
        <v>346.11799999999999</v>
      </c>
      <c r="P6110">
        <v>70.623999999999995</v>
      </c>
      <c r="Q6110">
        <v>405.91899999999998</v>
      </c>
      <c r="R6110">
        <v>0</v>
      </c>
      <c r="S6110">
        <v>26.742999999999999</v>
      </c>
      <c r="U6110">
        <v>248.48</v>
      </c>
      <c r="V6110">
        <v>1332.307</v>
      </c>
      <c r="W6110">
        <v>0</v>
      </c>
      <c r="Y6110">
        <v>849.40499999999997</v>
      </c>
      <c r="Z6110">
        <f>E6110</f>
        <v>849.40499999999997</v>
      </c>
      <c r="AA6110">
        <f>I6110</f>
        <v>0</v>
      </c>
      <c r="AB6110">
        <f>F6110</f>
        <v>0</v>
      </c>
    </row>
    <row r="6111" spans="4:28" x14ac:dyDescent="0.2">
      <c r="D6111">
        <v>822.19799999999998</v>
      </c>
      <c r="E6111">
        <f>U6111+V6111-G6111</f>
        <v>822.19799999999998</v>
      </c>
      <c r="F6111">
        <f>IF(AND(W6111&gt;0,G6111=0),D6111-E6111,0)</f>
        <v>0</v>
      </c>
      <c r="G6111">
        <f>IF((U6111+V6111)&gt;D6111,(U6111+V6111)-D6111,0)</f>
        <v>915.85199999999998</v>
      </c>
      <c r="H6111">
        <f>_xlfn.IFS(K6111=1,0,AND(G6111&gt;0,K6111&lt;1,W6111=0),MIN(G6111,B$3-J6111),AND(W6111&gt;0,K6111&lt;1),MIN(B$3-J6111,B$4,B$3-J6111),AND(W6111=0,G6111=0),0)</f>
        <v>915.85199999999998</v>
      </c>
      <c r="I6111">
        <f>IF(AND(D6111&gt;(U6111+V6111),W6111=0,K6111&gt;0.3),MIN(J6111-B$3*0.3,B$5,D6111-(U6111+V6111)),0)</f>
        <v>0</v>
      </c>
      <c r="J6111">
        <f t="shared" si="95"/>
        <v>7721.8889999999974</v>
      </c>
      <c r="K6111" s="1">
        <f>J6111/B$3</f>
        <v>0.77218889999999973</v>
      </c>
      <c r="L6111">
        <f>IF(D6111&gt;U6111+V6111+W6111,D6111-(U6111+V6111+W6111+I6111),0)</f>
        <v>0</v>
      </c>
      <c r="M6111">
        <f>D6111-L6111</f>
        <v>822.19799999999998</v>
      </c>
      <c r="O6111">
        <v>346.30500000000001</v>
      </c>
      <c r="P6111">
        <v>64.001000000000005</v>
      </c>
      <c r="Q6111">
        <v>406.77</v>
      </c>
      <c r="R6111">
        <v>0</v>
      </c>
      <c r="S6111">
        <v>5.1219999999999999</v>
      </c>
      <c r="U6111">
        <v>248.48</v>
      </c>
      <c r="V6111">
        <v>1489.57</v>
      </c>
      <c r="W6111">
        <v>0</v>
      </c>
      <c r="Y6111">
        <v>822.19799999999998</v>
      </c>
      <c r="Z6111">
        <f>E6111</f>
        <v>822.19799999999998</v>
      </c>
      <c r="AA6111">
        <f>I6111</f>
        <v>0</v>
      </c>
      <c r="AB6111">
        <f>F6111</f>
        <v>0</v>
      </c>
    </row>
    <row r="6112" spans="4:28" x14ac:dyDescent="0.2">
      <c r="D6112">
        <v>778.07500000000005</v>
      </c>
      <c r="E6112">
        <f>U6112+V6112-G6112</f>
        <v>778.07500000000005</v>
      </c>
      <c r="F6112">
        <f>IF(AND(W6112&gt;0,G6112=0),D6112-E6112,0)</f>
        <v>0</v>
      </c>
      <c r="G6112">
        <f>IF((U6112+V6112)&gt;D6112,(U6112+V6112)-D6112,0)</f>
        <v>978.87999999999988</v>
      </c>
      <c r="H6112">
        <f>_xlfn.IFS(K6112=1,0,AND(G6112&gt;0,K6112&lt;1,W6112=0),MIN(G6112,B$3-J6112),AND(W6112&gt;0,K6112&lt;1),MIN(B$3-J6112,B$4,B$3-J6112),AND(W6112=0,G6112=0),0)</f>
        <v>978.87999999999988</v>
      </c>
      <c r="I6112">
        <f>IF(AND(D6112&gt;(U6112+V6112),W6112=0,K6112&gt;0.3),MIN(J6112-B$3*0.3,B$5,D6112-(U6112+V6112)),0)</f>
        <v>0</v>
      </c>
      <c r="J6112">
        <f t="shared" si="95"/>
        <v>8637.7409999999982</v>
      </c>
      <c r="K6112" s="1">
        <f>J6112/B$3</f>
        <v>0.86377409999999977</v>
      </c>
      <c r="L6112">
        <f>IF(D6112&gt;U6112+V6112+W6112,D6112-(U6112+V6112+W6112+I6112),0)</f>
        <v>0</v>
      </c>
      <c r="M6112">
        <f>D6112-L6112</f>
        <v>778.07500000000005</v>
      </c>
      <c r="O6112">
        <v>355.274</v>
      </c>
      <c r="P6112">
        <v>61.151000000000003</v>
      </c>
      <c r="Q6112">
        <v>342.57600000000002</v>
      </c>
      <c r="R6112">
        <v>0</v>
      </c>
      <c r="S6112">
        <v>19.074000000000002</v>
      </c>
      <c r="U6112">
        <v>248.48</v>
      </c>
      <c r="V6112">
        <v>1508.4749999999999</v>
      </c>
      <c r="W6112">
        <v>0</v>
      </c>
      <c r="Y6112">
        <v>778.07500000000005</v>
      </c>
      <c r="Z6112">
        <f>E6112</f>
        <v>778.07500000000005</v>
      </c>
      <c r="AA6112">
        <f>I6112</f>
        <v>0</v>
      </c>
      <c r="AB6112">
        <f>F6112</f>
        <v>0</v>
      </c>
    </row>
    <row r="6113" spans="4:28" x14ac:dyDescent="0.2">
      <c r="D6113">
        <v>972.59299999999996</v>
      </c>
      <c r="E6113">
        <f>U6113+V6113-G6113</f>
        <v>972.59299999999996</v>
      </c>
      <c r="F6113">
        <f>IF(AND(W6113&gt;0,G6113=0),D6113-E6113,0)</f>
        <v>0</v>
      </c>
      <c r="G6113">
        <f>IF((U6113+V6113)&gt;D6113,(U6113+V6113)-D6113,0)</f>
        <v>669.19200000000012</v>
      </c>
      <c r="H6113">
        <f>_xlfn.IFS(K6113=1,0,AND(G6113&gt;0,K6113&lt;1,W6113=0),MIN(G6113,B$3-J6113),AND(W6113&gt;0,K6113&lt;1),MIN(B$3-J6113,B$4,B$3-J6113),AND(W6113=0,G6113=0),0)</f>
        <v>383.37900000000263</v>
      </c>
      <c r="I6113">
        <f>IF(AND(D6113&gt;(U6113+V6113),W6113=0,K6113&gt;0.3),MIN(J6113-B$3*0.3,B$5,D6113-(U6113+V6113)),0)</f>
        <v>0</v>
      </c>
      <c r="J6113">
        <f t="shared" si="95"/>
        <v>9616.6209999999974</v>
      </c>
      <c r="K6113" s="1">
        <f>J6113/B$3</f>
        <v>0.96166209999999974</v>
      </c>
      <c r="L6113">
        <f>IF(D6113&gt;U6113+V6113+W6113,D6113-(U6113+V6113+W6113+I6113),0)</f>
        <v>0</v>
      </c>
      <c r="M6113">
        <f>D6113-L6113</f>
        <v>972.59299999999996</v>
      </c>
      <c r="O6113">
        <v>332.05399999999997</v>
      </c>
      <c r="P6113">
        <v>92.917000000000002</v>
      </c>
      <c r="Q6113">
        <v>547.62199999999996</v>
      </c>
      <c r="R6113">
        <v>0</v>
      </c>
      <c r="S6113">
        <v>0</v>
      </c>
      <c r="U6113">
        <v>248.48</v>
      </c>
      <c r="V6113">
        <v>1393.3050000000001</v>
      </c>
      <c r="W6113">
        <v>0</v>
      </c>
      <c r="Y6113">
        <v>972.59299999999996</v>
      </c>
      <c r="Z6113">
        <f>E6113</f>
        <v>972.59299999999996</v>
      </c>
      <c r="AA6113">
        <f>I6113</f>
        <v>0</v>
      </c>
      <c r="AB6113">
        <f>F6113</f>
        <v>0</v>
      </c>
    </row>
    <row r="6114" spans="4:28" x14ac:dyDescent="0.2">
      <c r="D6114">
        <v>1001.14</v>
      </c>
      <c r="E6114">
        <f>U6114+V6114-G6114</f>
        <v>1001.14</v>
      </c>
      <c r="F6114">
        <f>IF(AND(W6114&gt;0,G6114=0),D6114-E6114,0)</f>
        <v>0</v>
      </c>
      <c r="G6114">
        <f>IF((U6114+V6114)&gt;D6114,(U6114+V6114)-D6114,0)</f>
        <v>457.53000000000009</v>
      </c>
      <c r="H6114">
        <f>_xlfn.IFS(K6114=1,0,AND(G6114&gt;0,K6114&lt;1,W6114=0),MIN(G6114,B$3-J6114),AND(W6114&gt;0,K6114&lt;1),MIN(B$3-J6114,B$4,B$3-J6114),AND(W6114=0,G6114=0),0)</f>
        <v>0</v>
      </c>
      <c r="I6114">
        <f>IF(AND(D6114&gt;(U6114+V6114),W6114=0,K6114&gt;0.3),MIN(J6114-B$3*0.3,B$5,D6114-(U6114+V6114)),0)</f>
        <v>0</v>
      </c>
      <c r="J6114">
        <f t="shared" si="95"/>
        <v>10000</v>
      </c>
      <c r="K6114" s="1">
        <f>J6114/B$3</f>
        <v>1</v>
      </c>
      <c r="L6114">
        <f>IF(D6114&gt;U6114+V6114+W6114,D6114-(U6114+V6114+W6114+I6114),0)</f>
        <v>0</v>
      </c>
      <c r="M6114">
        <f>D6114-L6114</f>
        <v>1001.14</v>
      </c>
      <c r="O6114">
        <v>339.2</v>
      </c>
      <c r="P6114">
        <v>79.897999999999996</v>
      </c>
      <c r="Q6114">
        <v>582.04200000000003</v>
      </c>
      <c r="R6114">
        <v>0</v>
      </c>
      <c r="S6114">
        <v>0</v>
      </c>
      <c r="U6114">
        <v>248.48</v>
      </c>
      <c r="V6114">
        <v>1210.19</v>
      </c>
      <c r="W6114">
        <v>0</v>
      </c>
      <c r="Y6114">
        <v>1001.14</v>
      </c>
      <c r="Z6114">
        <f>E6114</f>
        <v>1001.14</v>
      </c>
      <c r="AA6114">
        <f>I6114</f>
        <v>0</v>
      </c>
      <c r="AB6114">
        <f>F6114</f>
        <v>0</v>
      </c>
    </row>
    <row r="6115" spans="4:28" x14ac:dyDescent="0.2">
      <c r="D6115">
        <v>1160.5239999999999</v>
      </c>
      <c r="E6115">
        <f>U6115+V6115-G6115</f>
        <v>1160.5239999999999</v>
      </c>
      <c r="F6115">
        <f>IF(AND(W6115&gt;0,G6115=0),D6115-E6115,0)</f>
        <v>0</v>
      </c>
      <c r="G6115">
        <f>IF((U6115+V6115)&gt;D6115,(U6115+V6115)-D6115,0)</f>
        <v>58.312000000000126</v>
      </c>
      <c r="H6115">
        <f>_xlfn.IFS(K6115=1,0,AND(G6115&gt;0,K6115&lt;1,W6115=0),MIN(G6115,B$3-J6115),AND(W6115&gt;0,K6115&lt;1),MIN(B$3-J6115,B$4,B$3-J6115),AND(W6115=0,G6115=0),0)</f>
        <v>0</v>
      </c>
      <c r="I6115">
        <f>IF(AND(D6115&gt;(U6115+V6115),W6115=0,K6115&gt;0.3),MIN(J6115-B$3*0.3,B$5,D6115-(U6115+V6115)),0)</f>
        <v>0</v>
      </c>
      <c r="J6115">
        <f t="shared" si="95"/>
        <v>10000</v>
      </c>
      <c r="K6115" s="1">
        <f>J6115/B$3</f>
        <v>1</v>
      </c>
      <c r="L6115">
        <f>IF(D6115&gt;U6115+V6115+W6115,D6115-(U6115+V6115+W6115+I6115),0)</f>
        <v>0</v>
      </c>
      <c r="M6115">
        <f>D6115-L6115</f>
        <v>1160.5239999999999</v>
      </c>
      <c r="O6115">
        <v>401.98200000000003</v>
      </c>
      <c r="P6115">
        <v>71.997</v>
      </c>
      <c r="Q6115">
        <v>686.54600000000005</v>
      </c>
      <c r="R6115">
        <v>0</v>
      </c>
      <c r="S6115">
        <v>0</v>
      </c>
      <c r="U6115">
        <v>248.48</v>
      </c>
      <c r="V6115">
        <v>970.35599999999999</v>
      </c>
      <c r="W6115">
        <v>0</v>
      </c>
      <c r="Y6115">
        <v>1160.5239999999999</v>
      </c>
      <c r="Z6115">
        <f>E6115</f>
        <v>1160.5239999999999</v>
      </c>
      <c r="AA6115">
        <f>I6115</f>
        <v>0</v>
      </c>
      <c r="AB6115">
        <f>F6115</f>
        <v>0</v>
      </c>
    </row>
    <row r="6116" spans="4:28" x14ac:dyDescent="0.2">
      <c r="D6116">
        <v>768.404</v>
      </c>
      <c r="E6116">
        <f>U6116+V6116-G6116</f>
        <v>768.404</v>
      </c>
      <c r="F6116">
        <f>IF(AND(W6116&gt;0,G6116=0),D6116-E6116,0)</f>
        <v>0</v>
      </c>
      <c r="G6116">
        <f>IF((U6116+V6116)&gt;D6116,(U6116+V6116)-D6116,0)</f>
        <v>136.64800000000002</v>
      </c>
      <c r="H6116">
        <f>_xlfn.IFS(K6116=1,0,AND(G6116&gt;0,K6116&lt;1,W6116=0),MIN(G6116,B$3-J6116),AND(W6116&gt;0,K6116&lt;1),MIN(B$3-J6116,B$4,B$3-J6116),AND(W6116=0,G6116=0),0)</f>
        <v>0</v>
      </c>
      <c r="I6116">
        <f>IF(AND(D6116&gt;(U6116+V6116),W6116=0,K6116&gt;0.3),MIN(J6116-B$3*0.3,B$5,D6116-(U6116+V6116)),0)</f>
        <v>0</v>
      </c>
      <c r="J6116">
        <f t="shared" si="95"/>
        <v>10000</v>
      </c>
      <c r="K6116" s="1">
        <f>J6116/B$3</f>
        <v>1</v>
      </c>
      <c r="L6116">
        <f>IF(D6116&gt;U6116+V6116+W6116,D6116-(U6116+V6116+W6116+I6116),0)</f>
        <v>0</v>
      </c>
      <c r="M6116">
        <f>D6116-L6116</f>
        <v>768.404</v>
      </c>
      <c r="O6116">
        <v>424.291</v>
      </c>
      <c r="P6116">
        <v>41.396000000000001</v>
      </c>
      <c r="Q6116">
        <v>302.71699999999998</v>
      </c>
      <c r="R6116">
        <v>0</v>
      </c>
      <c r="S6116">
        <v>0</v>
      </c>
      <c r="U6116">
        <v>248.48</v>
      </c>
      <c r="V6116">
        <v>656.572</v>
      </c>
      <c r="W6116">
        <v>0</v>
      </c>
      <c r="Y6116">
        <v>768.404</v>
      </c>
      <c r="Z6116">
        <f>E6116</f>
        <v>768.404</v>
      </c>
      <c r="AA6116">
        <f>I6116</f>
        <v>0</v>
      </c>
      <c r="AB6116">
        <f>F6116</f>
        <v>0</v>
      </c>
    </row>
    <row r="6117" spans="4:28" x14ac:dyDescent="0.2">
      <c r="D6117">
        <v>829.23599999999999</v>
      </c>
      <c r="E6117">
        <f>U6117+V6117-G6117</f>
        <v>613.19899999999996</v>
      </c>
      <c r="F6117">
        <f>IF(AND(W6117&gt;0,G6117=0),D6117-E6117,0)</f>
        <v>0</v>
      </c>
      <c r="G6117">
        <f>IF((U6117+V6117)&gt;D6117,(U6117+V6117)-D6117,0)</f>
        <v>0</v>
      </c>
      <c r="H6117">
        <f>_xlfn.IFS(K6117=1,0,AND(G6117&gt;0,K6117&lt;1,W6117=0),MIN(G6117,B$3-J6117),AND(W6117&gt;0,K6117&lt;1),MIN(B$3-J6117,B$4,B$3-J6117),AND(W6117=0,G6117=0),0)</f>
        <v>0</v>
      </c>
      <c r="I6117">
        <f>IF(AND(D6117&gt;(U6117+V6117),W6117=0,K6117&gt;0.3),MIN(J6117-B$3*0.3,B$5,D6117-(U6117+V6117)),0)</f>
        <v>216.03700000000003</v>
      </c>
      <c r="J6117">
        <f t="shared" si="95"/>
        <v>10000</v>
      </c>
      <c r="K6117" s="1">
        <f>J6117/B$3</f>
        <v>1</v>
      </c>
      <c r="L6117">
        <f>IF(D6117&gt;U6117+V6117+W6117,D6117-(U6117+V6117+W6117+I6117),0)</f>
        <v>0</v>
      </c>
      <c r="M6117">
        <f>D6117-L6117</f>
        <v>829.23599999999999</v>
      </c>
      <c r="O6117">
        <v>471.286</v>
      </c>
      <c r="P6117">
        <v>22.983000000000001</v>
      </c>
      <c r="Q6117">
        <v>320.017</v>
      </c>
      <c r="R6117">
        <v>0</v>
      </c>
      <c r="S6117">
        <v>14.95</v>
      </c>
      <c r="U6117">
        <v>248.48</v>
      </c>
      <c r="V6117">
        <v>364.71899999999999</v>
      </c>
      <c r="W6117">
        <v>0</v>
      </c>
      <c r="Y6117">
        <v>829.23599999999999</v>
      </c>
      <c r="Z6117">
        <f>E6117</f>
        <v>613.19899999999996</v>
      </c>
      <c r="AA6117">
        <f>I6117</f>
        <v>216.03700000000003</v>
      </c>
      <c r="AB6117">
        <f>F6117</f>
        <v>0</v>
      </c>
    </row>
    <row r="6118" spans="4:28" x14ac:dyDescent="0.2">
      <c r="D6118">
        <v>917.32500000000005</v>
      </c>
      <c r="E6118">
        <f>U6118+V6118-G6118</f>
        <v>334.40199999999999</v>
      </c>
      <c r="F6118">
        <f>IF(AND(W6118&gt;0,G6118=0),D6118-E6118,0)</f>
        <v>0</v>
      </c>
      <c r="G6118">
        <f>IF((U6118+V6118)&gt;D6118,(U6118+V6118)-D6118,0)</f>
        <v>0</v>
      </c>
      <c r="H6118">
        <f>_xlfn.IFS(K6118=1,0,AND(G6118&gt;0,K6118&lt;1,W6118=0),MIN(G6118,B$3-J6118),AND(W6118&gt;0,K6118&lt;1),MIN(B$3-J6118,B$4,B$3-J6118),AND(W6118=0,G6118=0),0)</f>
        <v>0</v>
      </c>
      <c r="I6118">
        <f>IF(AND(D6118&gt;(U6118+V6118),W6118=0,K6118&gt;0.3),MIN(J6118-B$3*0.3,B$5,D6118-(U6118+V6118)),0)</f>
        <v>582.923</v>
      </c>
      <c r="J6118">
        <f t="shared" si="95"/>
        <v>9783.9629999999997</v>
      </c>
      <c r="K6118" s="1">
        <f>J6118/B$3</f>
        <v>0.9783963</v>
      </c>
      <c r="L6118">
        <f>IF(D6118&gt;U6118+V6118+W6118,D6118-(U6118+V6118+W6118+I6118),0)</f>
        <v>0</v>
      </c>
      <c r="M6118">
        <f>D6118-L6118</f>
        <v>917.32500000000005</v>
      </c>
      <c r="O6118">
        <v>612.19000000000005</v>
      </c>
      <c r="P6118">
        <v>19.882999999999999</v>
      </c>
      <c r="Q6118">
        <v>255.352</v>
      </c>
      <c r="R6118">
        <v>0</v>
      </c>
      <c r="S6118">
        <v>29.9</v>
      </c>
      <c r="U6118">
        <v>248.48</v>
      </c>
      <c r="V6118">
        <v>85.921999999999997</v>
      </c>
      <c r="W6118">
        <v>0</v>
      </c>
      <c r="Y6118">
        <v>917.32500000000005</v>
      </c>
      <c r="Z6118">
        <f>E6118</f>
        <v>334.40199999999999</v>
      </c>
      <c r="AA6118">
        <f>I6118</f>
        <v>582.923</v>
      </c>
      <c r="AB6118">
        <f>F6118</f>
        <v>0</v>
      </c>
    </row>
    <row r="6119" spans="4:28" x14ac:dyDescent="0.2">
      <c r="D6119">
        <v>977.38</v>
      </c>
      <c r="E6119">
        <f>U6119+V6119-G6119</f>
        <v>248.48</v>
      </c>
      <c r="F6119">
        <f>IF(AND(W6119&gt;0,G6119=0),D6119-E6119,0)</f>
        <v>0</v>
      </c>
      <c r="G6119">
        <f>IF((U6119+V6119)&gt;D6119,(U6119+V6119)-D6119,0)</f>
        <v>0</v>
      </c>
      <c r="H6119">
        <f>_xlfn.IFS(K6119=1,0,AND(G6119&gt;0,K6119&lt;1,W6119=0),MIN(G6119,B$3-J6119),AND(W6119&gt;0,K6119&lt;1),MIN(B$3-J6119,B$4,B$3-J6119),AND(W6119=0,G6119=0),0)</f>
        <v>0</v>
      </c>
      <c r="I6119">
        <f>IF(AND(D6119&gt;(U6119+V6119),W6119=0,K6119&gt;0.3),MIN(J6119-B$3*0.3,B$5,D6119-(U6119+V6119)),0)</f>
        <v>728.9</v>
      </c>
      <c r="J6119">
        <f t="shared" si="95"/>
        <v>9201.0399999999991</v>
      </c>
      <c r="K6119" s="1">
        <f>J6119/B$3</f>
        <v>0.92010399999999992</v>
      </c>
      <c r="L6119">
        <f>IF(D6119&gt;U6119+V6119+W6119,D6119-(U6119+V6119+W6119+I6119),0)</f>
        <v>0</v>
      </c>
      <c r="M6119">
        <f>D6119-L6119</f>
        <v>977.38</v>
      </c>
      <c r="O6119">
        <v>596.29300000000001</v>
      </c>
      <c r="P6119">
        <v>65.843000000000004</v>
      </c>
      <c r="Q6119">
        <v>285.29399999999998</v>
      </c>
      <c r="R6119">
        <v>0</v>
      </c>
      <c r="S6119">
        <v>29.951000000000001</v>
      </c>
      <c r="U6119">
        <v>248.48</v>
      </c>
      <c r="V6119">
        <v>0</v>
      </c>
      <c r="W6119">
        <v>0</v>
      </c>
      <c r="Y6119">
        <v>977.38</v>
      </c>
      <c r="Z6119">
        <f>E6119</f>
        <v>248.48</v>
      </c>
      <c r="AA6119">
        <f>I6119</f>
        <v>728.9</v>
      </c>
      <c r="AB6119">
        <f>F6119</f>
        <v>0</v>
      </c>
    </row>
    <row r="6120" spans="4:28" x14ac:dyDescent="0.2">
      <c r="D6120">
        <v>1019.189</v>
      </c>
      <c r="E6120">
        <f>U6120+V6120-G6120</f>
        <v>248.48</v>
      </c>
      <c r="F6120">
        <f>IF(AND(W6120&gt;0,G6120=0),D6120-E6120,0)</f>
        <v>770.70899999999995</v>
      </c>
      <c r="G6120">
        <f>IF((U6120+V6120)&gt;D6120,(U6120+V6120)-D6120,0)</f>
        <v>0</v>
      </c>
      <c r="H6120">
        <f>_xlfn.IFS(K6120=1,0,AND(G6120&gt;0,K6120&lt;1,W6120=0),MIN(G6120,B$3-J6120),AND(W6120&gt;0,K6120&lt;1),MIN(B$3-J6120,B$4,B$3-J6120),AND(W6120=0,G6120=0),0)</f>
        <v>1527.8600000000006</v>
      </c>
      <c r="I6120">
        <f>IF(AND(D6120&gt;(U6120+V6120),W6120=0,K6120&gt;0.3),MIN(J6120-B$3*0.3,B$5,D6120-(U6120+V6120)),0)</f>
        <v>0</v>
      </c>
      <c r="J6120">
        <f t="shared" si="95"/>
        <v>8472.14</v>
      </c>
      <c r="K6120" s="1">
        <f>J6120/B$3</f>
        <v>0.84721399999999991</v>
      </c>
      <c r="L6120">
        <f>IF(D6120&gt;U6120+V6120+W6120,D6120-(U6120+V6120+W6120+I6120),0)</f>
        <v>0</v>
      </c>
      <c r="M6120">
        <f>D6120-L6120</f>
        <v>1019.189</v>
      </c>
      <c r="O6120">
        <v>595.38</v>
      </c>
      <c r="P6120">
        <v>105.02500000000001</v>
      </c>
      <c r="Q6120">
        <v>288.83300000000003</v>
      </c>
      <c r="R6120">
        <v>0</v>
      </c>
      <c r="S6120">
        <v>29.951000000000001</v>
      </c>
      <c r="U6120">
        <v>248.48</v>
      </c>
      <c r="V6120">
        <v>0</v>
      </c>
      <c r="W6120">
        <v>7500</v>
      </c>
      <c r="Y6120">
        <v>1019.189</v>
      </c>
      <c r="Z6120">
        <f>E6120</f>
        <v>248.48</v>
      </c>
      <c r="AA6120">
        <f>I6120</f>
        <v>0</v>
      </c>
      <c r="AB6120">
        <f>F6120</f>
        <v>770.70899999999995</v>
      </c>
    </row>
    <row r="6121" spans="4:28" x14ac:dyDescent="0.2">
      <c r="D6121">
        <v>997.30899999999997</v>
      </c>
      <c r="E6121">
        <f>U6121+V6121-G6121</f>
        <v>248.48</v>
      </c>
      <c r="F6121">
        <f>IF(AND(W6121&gt;0,G6121=0),D6121-E6121,0)</f>
        <v>0</v>
      </c>
      <c r="G6121">
        <f>IF((U6121+V6121)&gt;D6121,(U6121+V6121)-D6121,0)</f>
        <v>0</v>
      </c>
      <c r="H6121">
        <f>_xlfn.IFS(K6121=1,0,AND(G6121&gt;0,K6121&lt;1,W6121=0),MIN(G6121,B$3-J6121),AND(W6121&gt;0,K6121&lt;1),MIN(B$3-J6121,B$4,B$3-J6121),AND(W6121=0,G6121=0),0)</f>
        <v>0</v>
      </c>
      <c r="I6121">
        <f>IF(AND(D6121&gt;(U6121+V6121),W6121=0,K6121&gt;0.3),MIN(J6121-B$3*0.3,B$5,D6121-(U6121+V6121)),0)</f>
        <v>748.82899999999995</v>
      </c>
      <c r="J6121">
        <f t="shared" si="95"/>
        <v>10000</v>
      </c>
      <c r="K6121" s="1">
        <f>J6121/B$3</f>
        <v>1</v>
      </c>
      <c r="L6121">
        <f>IF(D6121&gt;U6121+V6121+W6121,D6121-(U6121+V6121+W6121+I6121),0)</f>
        <v>0</v>
      </c>
      <c r="M6121">
        <f>D6121-L6121</f>
        <v>997.30899999999997</v>
      </c>
      <c r="O6121">
        <v>578.19299999999998</v>
      </c>
      <c r="P6121">
        <v>85.221999999999994</v>
      </c>
      <c r="Q6121">
        <v>303.99400000000003</v>
      </c>
      <c r="R6121">
        <v>0</v>
      </c>
      <c r="S6121">
        <v>29.9</v>
      </c>
      <c r="U6121">
        <v>248.48</v>
      </c>
      <c r="V6121">
        <v>0</v>
      </c>
      <c r="W6121">
        <v>0</v>
      </c>
      <c r="Y6121">
        <v>997.30899999999997</v>
      </c>
      <c r="Z6121">
        <f>E6121</f>
        <v>248.48</v>
      </c>
      <c r="AA6121">
        <f>I6121</f>
        <v>748.82899999999995</v>
      </c>
      <c r="AB6121">
        <f>F6121</f>
        <v>0</v>
      </c>
    </row>
    <row r="6122" spans="4:28" x14ac:dyDescent="0.2">
      <c r="D6122">
        <v>1127.204</v>
      </c>
      <c r="E6122">
        <f>U6122+V6122-G6122</f>
        <v>248.48</v>
      </c>
      <c r="F6122">
        <f>IF(AND(W6122&gt;0,G6122=0),D6122-E6122,0)</f>
        <v>878.72399999999993</v>
      </c>
      <c r="G6122">
        <f>IF((U6122+V6122)&gt;D6122,(U6122+V6122)-D6122,0)</f>
        <v>0</v>
      </c>
      <c r="H6122">
        <f>_xlfn.IFS(K6122=1,0,AND(G6122&gt;0,K6122&lt;1,W6122=0),MIN(G6122,B$3-J6122),AND(W6122&gt;0,K6122&lt;1),MIN(B$3-J6122,B$4,B$3-J6122),AND(W6122=0,G6122=0),0)</f>
        <v>748.82899999999972</v>
      </c>
      <c r="I6122">
        <f>IF(AND(D6122&gt;(U6122+V6122),W6122=0,K6122&gt;0.3),MIN(J6122-B$3*0.3,B$5,D6122-(U6122+V6122)),0)</f>
        <v>0</v>
      </c>
      <c r="J6122">
        <f t="shared" si="95"/>
        <v>9251.1710000000003</v>
      </c>
      <c r="K6122" s="1">
        <f>J6122/B$3</f>
        <v>0.92511710000000003</v>
      </c>
      <c r="L6122">
        <f>IF(D6122&gt;U6122+V6122+W6122,D6122-(U6122+V6122+W6122+I6122),0)</f>
        <v>0</v>
      </c>
      <c r="M6122">
        <f>D6122-L6122</f>
        <v>1127.204</v>
      </c>
      <c r="O6122">
        <v>436.24900000000002</v>
      </c>
      <c r="P6122">
        <v>79.22</v>
      </c>
      <c r="Q6122">
        <v>581.83500000000004</v>
      </c>
      <c r="R6122">
        <v>0</v>
      </c>
      <c r="S6122">
        <v>29.9</v>
      </c>
      <c r="U6122">
        <v>248.48</v>
      </c>
      <c r="V6122">
        <v>0</v>
      </c>
      <c r="W6122">
        <v>7500</v>
      </c>
      <c r="Y6122">
        <v>1127.204</v>
      </c>
      <c r="Z6122">
        <f>E6122</f>
        <v>248.48</v>
      </c>
      <c r="AA6122">
        <f>I6122</f>
        <v>0</v>
      </c>
      <c r="AB6122">
        <f>F6122</f>
        <v>878.72399999999993</v>
      </c>
    </row>
    <row r="6123" spans="4:28" x14ac:dyDescent="0.2">
      <c r="D6123">
        <v>854.19399999999996</v>
      </c>
      <c r="E6123">
        <f>U6123+V6123-G6123</f>
        <v>248.48</v>
      </c>
      <c r="F6123">
        <f>IF(AND(W6123&gt;0,G6123=0),D6123-E6123,0)</f>
        <v>605.71399999999994</v>
      </c>
      <c r="G6123">
        <f>IF((U6123+V6123)&gt;D6123,(U6123+V6123)-D6123,0)</f>
        <v>0</v>
      </c>
      <c r="H6123">
        <f>_xlfn.IFS(K6123=1,0,AND(G6123&gt;0,K6123&lt;1,W6123=0),MIN(G6123,B$3-J6123),AND(W6123&gt;0,K6123&lt;1),MIN(B$3-J6123,B$4,B$3-J6123),AND(W6123=0,G6123=0),0)</f>
        <v>0</v>
      </c>
      <c r="I6123">
        <f>IF(AND(D6123&gt;(U6123+V6123),W6123=0,K6123&gt;0.3),MIN(J6123-B$3*0.3,B$5,D6123-(U6123+V6123)),0)</f>
        <v>0</v>
      </c>
      <c r="J6123">
        <f t="shared" si="95"/>
        <v>10000</v>
      </c>
      <c r="K6123" s="1">
        <f>J6123/B$3</f>
        <v>1</v>
      </c>
      <c r="L6123">
        <f>IF(D6123&gt;U6123+V6123+W6123,D6123-(U6123+V6123+W6123+I6123),0)</f>
        <v>0</v>
      </c>
      <c r="M6123">
        <f>D6123-L6123</f>
        <v>854.19399999999996</v>
      </c>
      <c r="O6123">
        <v>306.22399999999999</v>
      </c>
      <c r="P6123">
        <v>51.17</v>
      </c>
      <c r="Q6123">
        <v>470.47500000000002</v>
      </c>
      <c r="R6123">
        <v>0</v>
      </c>
      <c r="S6123">
        <v>26.324999999999999</v>
      </c>
      <c r="U6123">
        <v>248.48</v>
      </c>
      <c r="V6123">
        <v>0</v>
      </c>
      <c r="W6123">
        <v>7500</v>
      </c>
      <c r="Y6123">
        <v>854.19399999999996</v>
      </c>
      <c r="Z6123">
        <f>E6123</f>
        <v>248.48</v>
      </c>
      <c r="AA6123">
        <f>I6123</f>
        <v>0</v>
      </c>
      <c r="AB6123">
        <f>F6123</f>
        <v>605.71399999999994</v>
      </c>
    </row>
    <row r="6124" spans="4:28" x14ac:dyDescent="0.2">
      <c r="D6124">
        <v>593.78</v>
      </c>
      <c r="E6124">
        <f>U6124+V6124-G6124</f>
        <v>248.48</v>
      </c>
      <c r="F6124">
        <f>IF(AND(W6124&gt;0,G6124=0),D6124-E6124,0)</f>
        <v>345.29999999999995</v>
      </c>
      <c r="G6124">
        <f>IF((U6124+V6124)&gt;D6124,(U6124+V6124)-D6124,0)</f>
        <v>0</v>
      </c>
      <c r="H6124">
        <f>_xlfn.IFS(K6124=1,0,AND(G6124&gt;0,K6124&lt;1,W6124=0),MIN(G6124,B$3-J6124),AND(W6124&gt;0,K6124&lt;1),MIN(B$3-J6124,B$4,B$3-J6124),AND(W6124=0,G6124=0),0)</f>
        <v>0</v>
      </c>
      <c r="I6124">
        <f>IF(AND(D6124&gt;(U6124+V6124),W6124=0,K6124&gt;0.3),MIN(J6124-B$3*0.3,B$5,D6124-(U6124+V6124)),0)</f>
        <v>0</v>
      </c>
      <c r="J6124">
        <f t="shared" si="95"/>
        <v>10000</v>
      </c>
      <c r="K6124" s="1">
        <f>J6124/B$3</f>
        <v>1</v>
      </c>
      <c r="L6124">
        <f>IF(D6124&gt;U6124+V6124+W6124,D6124-(U6124+V6124+W6124+I6124),0)</f>
        <v>0</v>
      </c>
      <c r="M6124">
        <f>D6124-L6124</f>
        <v>593.78</v>
      </c>
      <c r="O6124">
        <v>191.26</v>
      </c>
      <c r="P6124">
        <v>79.055000000000007</v>
      </c>
      <c r="Q6124">
        <v>300.178</v>
      </c>
      <c r="R6124">
        <v>0</v>
      </c>
      <c r="S6124">
        <v>23.288</v>
      </c>
      <c r="U6124">
        <v>248.48</v>
      </c>
      <c r="V6124">
        <v>0</v>
      </c>
      <c r="W6124">
        <v>7500</v>
      </c>
      <c r="Y6124">
        <v>593.78</v>
      </c>
      <c r="Z6124">
        <f>E6124</f>
        <v>248.48</v>
      </c>
      <c r="AA6124">
        <f>I6124</f>
        <v>0</v>
      </c>
      <c r="AB6124">
        <f>F6124</f>
        <v>345.29999999999995</v>
      </c>
    </row>
    <row r="6125" spans="4:28" x14ac:dyDescent="0.2">
      <c r="D6125">
        <v>610.65599999999995</v>
      </c>
      <c r="E6125">
        <f>U6125+V6125-G6125</f>
        <v>248.48</v>
      </c>
      <c r="F6125">
        <f>IF(AND(W6125&gt;0,G6125=0),D6125-E6125,0)</f>
        <v>362.17599999999993</v>
      </c>
      <c r="G6125">
        <f>IF((U6125+V6125)&gt;D6125,(U6125+V6125)-D6125,0)</f>
        <v>0</v>
      </c>
      <c r="H6125">
        <f>_xlfn.IFS(K6125=1,0,AND(G6125&gt;0,K6125&lt;1,W6125=0),MIN(G6125,B$3-J6125),AND(W6125&gt;0,K6125&lt;1),MIN(B$3-J6125,B$4,B$3-J6125),AND(W6125=0,G6125=0),0)</f>
        <v>0</v>
      </c>
      <c r="I6125">
        <f>IF(AND(D6125&gt;(U6125+V6125),W6125=0,K6125&gt;0.3),MIN(J6125-B$3*0.3,B$5,D6125-(U6125+V6125)),0)</f>
        <v>0</v>
      </c>
      <c r="J6125">
        <f t="shared" si="95"/>
        <v>10000</v>
      </c>
      <c r="K6125" s="1">
        <f>J6125/B$3</f>
        <v>1</v>
      </c>
      <c r="L6125">
        <f>IF(D6125&gt;U6125+V6125+W6125,D6125-(U6125+V6125+W6125+I6125),0)</f>
        <v>0</v>
      </c>
      <c r="M6125">
        <f>D6125-L6125</f>
        <v>610.65599999999995</v>
      </c>
      <c r="O6125">
        <v>163.87100000000001</v>
      </c>
      <c r="P6125">
        <v>93.768000000000001</v>
      </c>
      <c r="Q6125">
        <v>331.28699999999998</v>
      </c>
      <c r="R6125">
        <v>0</v>
      </c>
      <c r="S6125">
        <v>21.728999999999999</v>
      </c>
      <c r="U6125">
        <v>248.48</v>
      </c>
      <c r="V6125">
        <v>0</v>
      </c>
      <c r="W6125">
        <v>7500</v>
      </c>
      <c r="Y6125">
        <v>610.65599999999995</v>
      </c>
      <c r="Z6125">
        <f>E6125</f>
        <v>248.48</v>
      </c>
      <c r="AA6125">
        <f>I6125</f>
        <v>0</v>
      </c>
      <c r="AB6125">
        <f>F6125</f>
        <v>362.17599999999993</v>
      </c>
    </row>
    <row r="6126" spans="4:28" x14ac:dyDescent="0.2">
      <c r="D6126">
        <v>682.38900000000001</v>
      </c>
      <c r="E6126">
        <f>U6126+V6126-G6126</f>
        <v>248.48</v>
      </c>
      <c r="F6126">
        <f>IF(AND(W6126&gt;0,G6126=0),D6126-E6126,0)</f>
        <v>433.90899999999999</v>
      </c>
      <c r="G6126">
        <f>IF((U6126+V6126)&gt;D6126,(U6126+V6126)-D6126,0)</f>
        <v>0</v>
      </c>
      <c r="H6126">
        <f>_xlfn.IFS(K6126=1,0,AND(G6126&gt;0,K6126&lt;1,W6126=0),MIN(G6126,B$3-J6126),AND(W6126&gt;0,K6126&lt;1),MIN(B$3-J6126,B$4,B$3-J6126),AND(W6126=0,G6126=0),0)</f>
        <v>0</v>
      </c>
      <c r="I6126">
        <f>IF(AND(D6126&gt;(U6126+V6126),W6126=0,K6126&gt;0.3),MIN(J6126-B$3*0.3,B$5,D6126-(U6126+V6126)),0)</f>
        <v>0</v>
      </c>
      <c r="J6126">
        <f t="shared" si="95"/>
        <v>10000</v>
      </c>
      <c r="K6126" s="1">
        <f>J6126/B$3</f>
        <v>1</v>
      </c>
      <c r="L6126">
        <f>IF(D6126&gt;U6126+V6126+W6126,D6126-(U6126+V6126+W6126+I6126),0)</f>
        <v>0</v>
      </c>
      <c r="M6126">
        <f>D6126-L6126</f>
        <v>682.38900000000001</v>
      </c>
      <c r="O6126">
        <v>169.71700000000001</v>
      </c>
      <c r="P6126">
        <v>77.441000000000003</v>
      </c>
      <c r="Q6126">
        <v>374.55099999999999</v>
      </c>
      <c r="R6126">
        <v>0</v>
      </c>
      <c r="S6126">
        <v>60.68</v>
      </c>
      <c r="U6126">
        <v>248.48</v>
      </c>
      <c r="V6126">
        <v>0</v>
      </c>
      <c r="W6126">
        <v>7500</v>
      </c>
      <c r="Y6126">
        <v>682.38900000000001</v>
      </c>
      <c r="Z6126">
        <f>E6126</f>
        <v>248.48</v>
      </c>
      <c r="AA6126">
        <f>I6126</f>
        <v>0</v>
      </c>
      <c r="AB6126">
        <f>F6126</f>
        <v>433.90899999999999</v>
      </c>
    </row>
    <row r="6127" spans="4:28" x14ac:dyDescent="0.2">
      <c r="D6127">
        <v>691.61699999999996</v>
      </c>
      <c r="E6127">
        <f>U6127+V6127-G6127</f>
        <v>248.48</v>
      </c>
      <c r="F6127">
        <f>IF(AND(W6127&gt;0,G6127=0),D6127-E6127,0)</f>
        <v>0</v>
      </c>
      <c r="G6127">
        <f>IF((U6127+V6127)&gt;D6127,(U6127+V6127)-D6127,0)</f>
        <v>0</v>
      </c>
      <c r="H6127">
        <f>_xlfn.IFS(K6127=1,0,AND(G6127&gt;0,K6127&lt;1,W6127=0),MIN(G6127,B$3-J6127),AND(W6127&gt;0,K6127&lt;1),MIN(B$3-J6127,B$4,B$3-J6127),AND(W6127=0,G6127=0),0)</f>
        <v>0</v>
      </c>
      <c r="I6127">
        <f>IF(AND(D6127&gt;(U6127+V6127),W6127=0,K6127&gt;0.3),MIN(J6127-B$3*0.3,B$5,D6127-(U6127+V6127)),0)</f>
        <v>443.13699999999994</v>
      </c>
      <c r="J6127">
        <f t="shared" si="95"/>
        <v>10000</v>
      </c>
      <c r="K6127" s="1">
        <f>J6127/B$3</f>
        <v>1</v>
      </c>
      <c r="L6127">
        <f>IF(D6127&gt;U6127+V6127+W6127,D6127-(U6127+V6127+W6127+I6127),0)</f>
        <v>0</v>
      </c>
      <c r="M6127">
        <f>D6127-L6127</f>
        <v>691.61699999999996</v>
      </c>
      <c r="O6127">
        <v>138.34399999999999</v>
      </c>
      <c r="P6127">
        <v>50.667000000000002</v>
      </c>
      <c r="Q6127">
        <v>416.93200000000002</v>
      </c>
      <c r="R6127">
        <v>0</v>
      </c>
      <c r="S6127">
        <v>85.674000000000007</v>
      </c>
      <c r="U6127">
        <v>248.48</v>
      </c>
      <c r="V6127">
        <v>0</v>
      </c>
      <c r="W6127">
        <v>0</v>
      </c>
      <c r="Y6127">
        <v>691.61699999999996</v>
      </c>
      <c r="Z6127">
        <f>E6127</f>
        <v>248.48</v>
      </c>
      <c r="AA6127">
        <f>I6127</f>
        <v>443.13699999999994</v>
      </c>
      <c r="AB6127">
        <f>F6127</f>
        <v>0</v>
      </c>
    </row>
    <row r="6128" spans="4:28" x14ac:dyDescent="0.2">
      <c r="D6128">
        <v>743.93499999999995</v>
      </c>
      <c r="E6128">
        <f>U6128+V6128-G6128</f>
        <v>248.48</v>
      </c>
      <c r="F6128">
        <f>IF(AND(W6128&gt;0,G6128=0),D6128-E6128,0)</f>
        <v>0</v>
      </c>
      <c r="G6128">
        <f>IF((U6128+V6128)&gt;D6128,(U6128+V6128)-D6128,0)</f>
        <v>0</v>
      </c>
      <c r="H6128">
        <f>_xlfn.IFS(K6128=1,0,AND(G6128&gt;0,K6128&lt;1,W6128=0),MIN(G6128,B$3-J6128),AND(W6128&gt;0,K6128&lt;1),MIN(B$3-J6128,B$4,B$3-J6128),AND(W6128=0,G6128=0),0)</f>
        <v>0</v>
      </c>
      <c r="I6128">
        <f>IF(AND(D6128&gt;(U6128+V6128),W6128=0,K6128&gt;0.3),MIN(J6128-B$3*0.3,B$5,D6128-(U6128+V6128)),0)</f>
        <v>495.45499999999993</v>
      </c>
      <c r="J6128">
        <f t="shared" si="95"/>
        <v>9556.8629999999994</v>
      </c>
      <c r="K6128" s="1">
        <f>J6128/B$3</f>
        <v>0.95568629999999999</v>
      </c>
      <c r="L6128">
        <f>IF(D6128&gt;U6128+V6128+W6128,D6128-(U6128+V6128+W6128+I6128),0)</f>
        <v>0</v>
      </c>
      <c r="M6128">
        <f>D6128-L6128</f>
        <v>743.93499999999995</v>
      </c>
      <c r="O6128">
        <v>154.21100000000001</v>
      </c>
      <c r="P6128">
        <v>26.837</v>
      </c>
      <c r="Q6128">
        <v>397.82299999999998</v>
      </c>
      <c r="R6128">
        <v>0</v>
      </c>
      <c r="S6128">
        <v>165.06399999999999</v>
      </c>
      <c r="U6128">
        <v>248.48</v>
      </c>
      <c r="V6128">
        <v>0</v>
      </c>
      <c r="W6128">
        <v>0</v>
      </c>
      <c r="Y6128">
        <v>743.93499999999995</v>
      </c>
      <c r="Z6128">
        <f>E6128</f>
        <v>248.48</v>
      </c>
      <c r="AA6128">
        <f>I6128</f>
        <v>495.45499999999993</v>
      </c>
      <c r="AB6128">
        <f>F6128</f>
        <v>0</v>
      </c>
    </row>
    <row r="6129" spans="4:28" x14ac:dyDescent="0.2">
      <c r="D6129">
        <v>826.15800000000002</v>
      </c>
      <c r="E6129">
        <f>U6129+V6129-G6129</f>
        <v>248.48</v>
      </c>
      <c r="F6129">
        <f>IF(AND(W6129&gt;0,G6129=0),D6129-E6129,0)</f>
        <v>0</v>
      </c>
      <c r="G6129">
        <f>IF((U6129+V6129)&gt;D6129,(U6129+V6129)-D6129,0)</f>
        <v>0</v>
      </c>
      <c r="H6129">
        <f>_xlfn.IFS(K6129=1,0,AND(G6129&gt;0,K6129&lt;1,W6129=0),MIN(G6129,B$3-J6129),AND(W6129&gt;0,K6129&lt;1),MIN(B$3-J6129,B$4,B$3-J6129),AND(W6129=0,G6129=0),0)</f>
        <v>0</v>
      </c>
      <c r="I6129">
        <f>IF(AND(D6129&gt;(U6129+V6129),W6129=0,K6129&gt;0.3),MIN(J6129-B$3*0.3,B$5,D6129-(U6129+V6129)),0)</f>
        <v>577.678</v>
      </c>
      <c r="J6129">
        <f t="shared" si="95"/>
        <v>9061.4079999999994</v>
      </c>
      <c r="K6129" s="1">
        <f>J6129/B$3</f>
        <v>0.90614079999999997</v>
      </c>
      <c r="L6129">
        <f>IF(D6129&gt;U6129+V6129+W6129,D6129-(U6129+V6129+W6129+I6129),0)</f>
        <v>0</v>
      </c>
      <c r="M6129">
        <f>D6129-L6129</f>
        <v>826.15800000000002</v>
      </c>
      <c r="O6129">
        <v>202.636</v>
      </c>
      <c r="P6129">
        <v>20.948</v>
      </c>
      <c r="Q6129">
        <v>532.26800000000003</v>
      </c>
      <c r="R6129">
        <v>0</v>
      </c>
      <c r="S6129">
        <v>70.305999999999997</v>
      </c>
      <c r="U6129">
        <v>248.48</v>
      </c>
      <c r="V6129">
        <v>0</v>
      </c>
      <c r="W6129">
        <v>0</v>
      </c>
      <c r="Y6129">
        <v>826.15800000000002</v>
      </c>
      <c r="Z6129">
        <f>E6129</f>
        <v>248.48</v>
      </c>
      <c r="AA6129">
        <f>I6129</f>
        <v>577.678</v>
      </c>
      <c r="AB6129">
        <f>F6129</f>
        <v>0</v>
      </c>
    </row>
    <row r="6130" spans="4:28" x14ac:dyDescent="0.2">
      <c r="D6130">
        <v>1044.818</v>
      </c>
      <c r="E6130">
        <f>U6130+V6130-G6130</f>
        <v>249.91299999999998</v>
      </c>
      <c r="F6130">
        <f>IF(AND(W6130&gt;0,G6130=0),D6130-E6130,0)</f>
        <v>0</v>
      </c>
      <c r="G6130">
        <f>IF((U6130+V6130)&gt;D6130,(U6130+V6130)-D6130,0)</f>
        <v>0</v>
      </c>
      <c r="H6130">
        <f>_xlfn.IFS(K6130=1,0,AND(G6130&gt;0,K6130&lt;1,W6130=0),MIN(G6130,B$3-J6130),AND(W6130&gt;0,K6130&lt;1),MIN(B$3-J6130,B$4,B$3-J6130),AND(W6130=0,G6130=0),0)</f>
        <v>0</v>
      </c>
      <c r="I6130">
        <f>IF(AND(D6130&gt;(U6130+V6130),W6130=0,K6130&gt;0.3),MIN(J6130-B$3*0.3,B$5,D6130-(U6130+V6130)),0)</f>
        <v>794.90499999999997</v>
      </c>
      <c r="J6130">
        <f t="shared" si="95"/>
        <v>8483.73</v>
      </c>
      <c r="K6130" s="1">
        <f>J6130/B$3</f>
        <v>0.84837299999999993</v>
      </c>
      <c r="L6130">
        <f>IF(D6130&gt;U6130+V6130+W6130,D6130-(U6130+V6130+W6130+I6130),0)</f>
        <v>0</v>
      </c>
      <c r="M6130">
        <f>D6130-L6130</f>
        <v>1044.818</v>
      </c>
      <c r="O6130">
        <v>333.19099999999997</v>
      </c>
      <c r="P6130">
        <v>29.73</v>
      </c>
      <c r="Q6130">
        <v>438.71300000000002</v>
      </c>
      <c r="R6130">
        <v>0</v>
      </c>
      <c r="S6130">
        <v>243.184</v>
      </c>
      <c r="U6130">
        <v>248.48</v>
      </c>
      <c r="V6130">
        <v>1.4330000000000001</v>
      </c>
      <c r="W6130">
        <v>0</v>
      </c>
      <c r="Y6130">
        <v>1044.818</v>
      </c>
      <c r="Z6130">
        <f>E6130</f>
        <v>249.91299999999998</v>
      </c>
      <c r="AA6130">
        <f>I6130</f>
        <v>794.90499999999997</v>
      </c>
      <c r="AB6130">
        <f>F6130</f>
        <v>0</v>
      </c>
    </row>
    <row r="6131" spans="4:28" x14ac:dyDescent="0.2">
      <c r="D6131">
        <v>1656.229</v>
      </c>
      <c r="E6131">
        <f>U6131+V6131-G6131</f>
        <v>648.97699999999998</v>
      </c>
      <c r="F6131">
        <f>IF(AND(W6131&gt;0,G6131=0),D6131-E6131,0)</f>
        <v>0</v>
      </c>
      <c r="G6131">
        <f>IF((U6131+V6131)&gt;D6131,(U6131+V6131)-D6131,0)</f>
        <v>0</v>
      </c>
      <c r="H6131">
        <f>_xlfn.IFS(K6131=1,0,AND(G6131&gt;0,K6131&lt;1,W6131=0),MIN(G6131,B$3-J6131),AND(W6131&gt;0,K6131&lt;1),MIN(B$3-J6131,B$4,B$3-J6131),AND(W6131=0,G6131=0),0)</f>
        <v>0</v>
      </c>
      <c r="I6131">
        <f>IF(AND(D6131&gt;(U6131+V6131),W6131=0,K6131&gt;0.3),MIN(J6131-B$3*0.3,B$5,D6131-(U6131+V6131)),0)</f>
        <v>1007.2520000000001</v>
      </c>
      <c r="J6131">
        <f t="shared" si="95"/>
        <v>7688.8249999999998</v>
      </c>
      <c r="K6131" s="1">
        <f>J6131/B$3</f>
        <v>0.76888250000000002</v>
      </c>
      <c r="L6131">
        <f>IF(D6131&gt;U6131+V6131+W6131,D6131-(U6131+V6131+W6131+I6131),0)</f>
        <v>0</v>
      </c>
      <c r="M6131">
        <f>D6131-L6131</f>
        <v>1656.229</v>
      </c>
      <c r="O6131">
        <v>438.017</v>
      </c>
      <c r="P6131">
        <v>100.675</v>
      </c>
      <c r="Q6131">
        <v>609.05200000000002</v>
      </c>
      <c r="R6131">
        <v>0</v>
      </c>
      <c r="S6131">
        <v>508.48500000000001</v>
      </c>
      <c r="U6131">
        <v>248.48</v>
      </c>
      <c r="V6131">
        <v>400.49700000000001</v>
      </c>
      <c r="W6131">
        <v>0</v>
      </c>
      <c r="Y6131">
        <v>1656.229</v>
      </c>
      <c r="Z6131">
        <f>E6131</f>
        <v>648.97699999999998</v>
      </c>
      <c r="AA6131">
        <f>I6131</f>
        <v>1007.2520000000001</v>
      </c>
      <c r="AB6131">
        <f>F6131</f>
        <v>0</v>
      </c>
    </row>
    <row r="6132" spans="4:28" x14ac:dyDescent="0.2">
      <c r="D6132">
        <v>1491.348</v>
      </c>
      <c r="E6132">
        <f>U6132+V6132-G6132</f>
        <v>970.51700000000005</v>
      </c>
      <c r="F6132">
        <f>IF(AND(W6132&gt;0,G6132=0),D6132-E6132,0)</f>
        <v>0</v>
      </c>
      <c r="G6132">
        <f>IF((U6132+V6132)&gt;D6132,(U6132+V6132)-D6132,0)</f>
        <v>0</v>
      </c>
      <c r="H6132">
        <f>_xlfn.IFS(K6132=1,0,AND(G6132&gt;0,K6132&lt;1,W6132=0),MIN(G6132,B$3-J6132),AND(W6132&gt;0,K6132&lt;1),MIN(B$3-J6132,B$4,B$3-J6132),AND(W6132=0,G6132=0),0)</f>
        <v>0</v>
      </c>
      <c r="I6132">
        <f>IF(AND(D6132&gt;(U6132+V6132),W6132=0,K6132&gt;0.3),MIN(J6132-B$3*0.3,B$5,D6132-(U6132+V6132)),0)</f>
        <v>520.8309999999999</v>
      </c>
      <c r="J6132">
        <f t="shared" si="95"/>
        <v>6681.5729999999994</v>
      </c>
      <c r="K6132" s="1">
        <f>J6132/B$3</f>
        <v>0.66815729999999995</v>
      </c>
      <c r="L6132">
        <f>IF(D6132&gt;U6132+V6132+W6132,D6132-(U6132+V6132+W6132+I6132),0)</f>
        <v>0</v>
      </c>
      <c r="M6132">
        <f>D6132-L6132</f>
        <v>1491.348</v>
      </c>
      <c r="O6132">
        <v>432.12599999999998</v>
      </c>
      <c r="P6132">
        <v>106.452</v>
      </c>
      <c r="Q6132">
        <v>500.47899999999998</v>
      </c>
      <c r="R6132">
        <v>0</v>
      </c>
      <c r="S6132">
        <v>452.29199999999997</v>
      </c>
      <c r="U6132">
        <v>248.48</v>
      </c>
      <c r="V6132">
        <v>722.03700000000003</v>
      </c>
      <c r="W6132">
        <v>0</v>
      </c>
      <c r="Y6132">
        <v>1491.348</v>
      </c>
      <c r="Z6132">
        <f>E6132</f>
        <v>970.51700000000005</v>
      </c>
      <c r="AA6132">
        <f>I6132</f>
        <v>520.8309999999999</v>
      </c>
      <c r="AB6132">
        <f>F6132</f>
        <v>0</v>
      </c>
    </row>
    <row r="6133" spans="4:28" x14ac:dyDescent="0.2">
      <c r="D6133">
        <v>1269.79</v>
      </c>
      <c r="E6133">
        <f>U6133+V6133-G6133</f>
        <v>1126.8699999999999</v>
      </c>
      <c r="F6133">
        <f>IF(AND(W6133&gt;0,G6133=0),D6133-E6133,0)</f>
        <v>142.92000000000007</v>
      </c>
      <c r="G6133">
        <f>IF((U6133+V6133)&gt;D6133,(U6133+V6133)-D6133,0)</f>
        <v>0</v>
      </c>
      <c r="H6133">
        <f>_xlfn.IFS(K6133=1,0,AND(G6133&gt;0,K6133&lt;1,W6133=0),MIN(G6133,B$3-J6133),AND(W6133&gt;0,K6133&lt;1),MIN(B$3-J6133,B$4,B$3-J6133),AND(W6133=0,G6133=0),0)</f>
        <v>2500</v>
      </c>
      <c r="I6133">
        <f>IF(AND(D6133&gt;(U6133+V6133),W6133=0,K6133&gt;0.3),MIN(J6133-B$3*0.3,B$5,D6133-(U6133+V6133)),0)</f>
        <v>0</v>
      </c>
      <c r="J6133">
        <f t="shared" si="95"/>
        <v>6160.7419999999993</v>
      </c>
      <c r="K6133" s="1">
        <f>J6133/B$3</f>
        <v>0.61607419999999991</v>
      </c>
      <c r="L6133">
        <f>IF(D6133&gt;U6133+V6133+W6133,D6133-(U6133+V6133+W6133+I6133),0)</f>
        <v>0</v>
      </c>
      <c r="M6133">
        <f>D6133-L6133</f>
        <v>1269.79</v>
      </c>
      <c r="O6133">
        <v>359.755</v>
      </c>
      <c r="P6133">
        <v>74.278000000000006</v>
      </c>
      <c r="Q6133">
        <v>525.84299999999996</v>
      </c>
      <c r="R6133">
        <v>0</v>
      </c>
      <c r="S6133">
        <v>309.91399999999999</v>
      </c>
      <c r="U6133">
        <v>248.48</v>
      </c>
      <c r="V6133">
        <v>878.39</v>
      </c>
      <c r="W6133">
        <v>7500</v>
      </c>
      <c r="Y6133">
        <v>1269.79</v>
      </c>
      <c r="Z6133">
        <f>E6133</f>
        <v>1126.8699999999999</v>
      </c>
      <c r="AA6133">
        <f>I6133</f>
        <v>0</v>
      </c>
      <c r="AB6133">
        <f>F6133</f>
        <v>142.92000000000007</v>
      </c>
    </row>
    <row r="6134" spans="4:28" x14ac:dyDescent="0.2">
      <c r="D6134">
        <v>1082.0409999999999</v>
      </c>
      <c r="E6134">
        <f>U6134+V6134-G6134</f>
        <v>1082.0409999999999</v>
      </c>
      <c r="F6134">
        <f>IF(AND(W6134&gt;0,G6134=0),D6134-E6134,0)</f>
        <v>0</v>
      </c>
      <c r="G6134">
        <f>IF((U6134+V6134)&gt;D6134,(U6134+V6134)-D6134,0)</f>
        <v>14.444999999999936</v>
      </c>
      <c r="H6134">
        <f>_xlfn.IFS(K6134=1,0,AND(G6134&gt;0,K6134&lt;1,W6134=0),MIN(G6134,B$3-J6134),AND(W6134&gt;0,K6134&lt;1),MIN(B$3-J6134,B$4,B$3-J6134),AND(W6134=0,G6134=0),0)</f>
        <v>14.444999999999936</v>
      </c>
      <c r="I6134">
        <f>IF(AND(D6134&gt;(U6134+V6134),W6134=0,K6134&gt;0.3),MIN(J6134-B$3*0.3,B$5,D6134-(U6134+V6134)),0)</f>
        <v>0</v>
      </c>
      <c r="J6134">
        <f t="shared" si="95"/>
        <v>8660.7419999999984</v>
      </c>
      <c r="K6134" s="1">
        <f>J6134/B$3</f>
        <v>0.86607419999999979</v>
      </c>
      <c r="L6134">
        <f>IF(D6134&gt;U6134+V6134+W6134,D6134-(U6134+V6134+W6134+I6134),0)</f>
        <v>0</v>
      </c>
      <c r="M6134">
        <f>D6134-L6134</f>
        <v>1082.0409999999999</v>
      </c>
      <c r="O6134">
        <v>352.899</v>
      </c>
      <c r="P6134">
        <v>72.072000000000003</v>
      </c>
      <c r="Q6134">
        <v>492.49200000000002</v>
      </c>
      <c r="R6134">
        <v>0</v>
      </c>
      <c r="S6134">
        <v>164.578</v>
      </c>
      <c r="U6134">
        <v>248.48</v>
      </c>
      <c r="V6134">
        <v>848.00599999999997</v>
      </c>
      <c r="W6134">
        <v>0</v>
      </c>
      <c r="Y6134">
        <v>1082.0409999999999</v>
      </c>
      <c r="Z6134">
        <f>E6134</f>
        <v>1082.0409999999999</v>
      </c>
      <c r="AA6134">
        <f>I6134</f>
        <v>0</v>
      </c>
      <c r="AB6134">
        <f>F6134</f>
        <v>0</v>
      </c>
    </row>
    <row r="6135" spans="4:28" x14ac:dyDescent="0.2">
      <c r="D6135">
        <v>844.29499999999996</v>
      </c>
      <c r="E6135">
        <f>U6135+V6135-G6135</f>
        <v>844.29499999999996</v>
      </c>
      <c r="F6135">
        <f>IF(AND(W6135&gt;0,G6135=0),D6135-E6135,0)</f>
        <v>0</v>
      </c>
      <c r="G6135">
        <f>IF((U6135+V6135)&gt;D6135,(U6135+V6135)-D6135,0)</f>
        <v>394.02699999999993</v>
      </c>
      <c r="H6135">
        <f>_xlfn.IFS(K6135=1,0,AND(G6135&gt;0,K6135&lt;1,W6135=0),MIN(G6135,B$3-J6135),AND(W6135&gt;0,K6135&lt;1),MIN(B$3-J6135,B$4,B$3-J6135),AND(W6135=0,G6135=0),0)</f>
        <v>394.02699999999993</v>
      </c>
      <c r="I6135">
        <f>IF(AND(D6135&gt;(U6135+V6135),W6135=0,K6135&gt;0.3),MIN(J6135-B$3*0.3,B$5,D6135-(U6135+V6135)),0)</f>
        <v>0</v>
      </c>
      <c r="J6135">
        <f t="shared" si="95"/>
        <v>8675.1869999999981</v>
      </c>
      <c r="K6135" s="1">
        <f>J6135/B$3</f>
        <v>0.86751869999999975</v>
      </c>
      <c r="L6135">
        <f>IF(D6135&gt;U6135+V6135+W6135,D6135-(U6135+V6135+W6135+I6135),0)</f>
        <v>0</v>
      </c>
      <c r="M6135">
        <f>D6135-L6135</f>
        <v>844.29499999999996</v>
      </c>
      <c r="O6135">
        <v>358.61099999999999</v>
      </c>
      <c r="P6135">
        <v>58.42</v>
      </c>
      <c r="Q6135">
        <v>380.16</v>
      </c>
      <c r="R6135">
        <v>0</v>
      </c>
      <c r="S6135">
        <v>47.103999999999999</v>
      </c>
      <c r="U6135">
        <v>248.48</v>
      </c>
      <c r="V6135">
        <v>989.84199999999998</v>
      </c>
      <c r="W6135">
        <v>0</v>
      </c>
      <c r="Y6135">
        <v>844.29499999999996</v>
      </c>
      <c r="Z6135">
        <f>E6135</f>
        <v>844.29499999999996</v>
      </c>
      <c r="AA6135">
        <f>I6135</f>
        <v>0</v>
      </c>
      <c r="AB6135">
        <f>F6135</f>
        <v>0</v>
      </c>
    </row>
    <row r="6136" spans="4:28" x14ac:dyDescent="0.2">
      <c r="D6136">
        <v>867.93399999999997</v>
      </c>
      <c r="E6136">
        <f>U6136+V6136-G6136</f>
        <v>867.93399999999997</v>
      </c>
      <c r="F6136">
        <f>IF(AND(W6136&gt;0,G6136=0),D6136-E6136,0)</f>
        <v>0</v>
      </c>
      <c r="G6136">
        <f>IF((U6136+V6136)&gt;D6136,(U6136+V6136)-D6136,0)</f>
        <v>619.55600000000004</v>
      </c>
      <c r="H6136">
        <f>_xlfn.IFS(K6136=1,0,AND(G6136&gt;0,K6136&lt;1,W6136=0),MIN(G6136,B$3-J6136),AND(W6136&gt;0,K6136&lt;1),MIN(B$3-J6136,B$4,B$3-J6136),AND(W6136=0,G6136=0),0)</f>
        <v>619.55600000000004</v>
      </c>
      <c r="I6136">
        <f>IF(AND(D6136&gt;(U6136+V6136),W6136=0,K6136&gt;0.3),MIN(J6136-B$3*0.3,B$5,D6136-(U6136+V6136)),0)</f>
        <v>0</v>
      </c>
      <c r="J6136">
        <f t="shared" si="95"/>
        <v>9069.2139999999981</v>
      </c>
      <c r="K6136" s="1">
        <f>J6136/B$3</f>
        <v>0.90692139999999977</v>
      </c>
      <c r="L6136">
        <f>IF(D6136&gt;U6136+V6136+W6136,D6136-(U6136+V6136+W6136+I6136),0)</f>
        <v>0</v>
      </c>
      <c r="M6136">
        <f>D6136-L6136</f>
        <v>867.93399999999997</v>
      </c>
      <c r="O6136">
        <v>373.541</v>
      </c>
      <c r="P6136">
        <v>68.626999999999995</v>
      </c>
      <c r="Q6136">
        <v>425.04</v>
      </c>
      <c r="R6136">
        <v>0</v>
      </c>
      <c r="S6136">
        <v>0.72699999999999998</v>
      </c>
      <c r="U6136">
        <v>248.48</v>
      </c>
      <c r="V6136">
        <v>1239.01</v>
      </c>
      <c r="W6136">
        <v>0</v>
      </c>
      <c r="Y6136">
        <v>867.93399999999997</v>
      </c>
      <c r="Z6136">
        <f>E6136</f>
        <v>867.93399999999997</v>
      </c>
      <c r="AA6136">
        <f>I6136</f>
        <v>0</v>
      </c>
      <c r="AB6136">
        <f>F6136</f>
        <v>0</v>
      </c>
    </row>
    <row r="6137" spans="4:28" x14ac:dyDescent="0.2">
      <c r="D6137">
        <v>1177.4459999999999</v>
      </c>
      <c r="E6137">
        <f>U6137+V6137-G6137</f>
        <v>1149.06</v>
      </c>
      <c r="F6137">
        <f>IF(AND(W6137&gt;0,G6137=0),D6137-E6137,0)</f>
        <v>28.385999999999967</v>
      </c>
      <c r="G6137">
        <f>IF((U6137+V6137)&gt;D6137,(U6137+V6137)-D6137,0)</f>
        <v>0</v>
      </c>
      <c r="H6137">
        <f>_xlfn.IFS(K6137=1,0,AND(G6137&gt;0,K6137&lt;1,W6137=0),MIN(G6137,B$3-J6137),AND(W6137&gt;0,K6137&lt;1),MIN(B$3-J6137,B$4,B$3-J6137),AND(W6137=0,G6137=0),0)</f>
        <v>311.23000000000138</v>
      </c>
      <c r="I6137">
        <f>IF(AND(D6137&gt;(U6137+V6137),W6137=0,K6137&gt;0.3),MIN(J6137-B$3*0.3,B$5,D6137-(U6137+V6137)),0)</f>
        <v>0</v>
      </c>
      <c r="J6137">
        <f t="shared" si="95"/>
        <v>9688.7699999999986</v>
      </c>
      <c r="K6137" s="1">
        <f>J6137/B$3</f>
        <v>0.96887699999999988</v>
      </c>
      <c r="L6137">
        <f>IF(D6137&gt;U6137+V6137+W6137,D6137-(U6137+V6137+W6137+I6137),0)</f>
        <v>0</v>
      </c>
      <c r="M6137">
        <f>D6137-L6137</f>
        <v>1177.4459999999999</v>
      </c>
      <c r="O6137">
        <v>359.815</v>
      </c>
      <c r="P6137">
        <v>88.213999999999999</v>
      </c>
      <c r="Q6137">
        <v>729.41700000000003</v>
      </c>
      <c r="R6137">
        <v>0</v>
      </c>
      <c r="S6137">
        <v>0</v>
      </c>
      <c r="U6137">
        <v>248.48</v>
      </c>
      <c r="V6137">
        <v>900.58</v>
      </c>
      <c r="W6137">
        <v>7500</v>
      </c>
      <c r="Y6137">
        <v>1177.4459999999999</v>
      </c>
      <c r="Z6137">
        <f>E6137</f>
        <v>1149.06</v>
      </c>
      <c r="AA6137">
        <f>I6137</f>
        <v>0</v>
      </c>
      <c r="AB6137">
        <f>F6137</f>
        <v>28.385999999999967</v>
      </c>
    </row>
    <row r="6138" spans="4:28" x14ac:dyDescent="0.2">
      <c r="D6138">
        <v>1055.067</v>
      </c>
      <c r="E6138">
        <f>U6138+V6138-G6138</f>
        <v>937.15</v>
      </c>
      <c r="F6138">
        <f>IF(AND(W6138&gt;0,G6138=0),D6138-E6138,0)</f>
        <v>117.91700000000003</v>
      </c>
      <c r="G6138">
        <f>IF((U6138+V6138)&gt;D6138,(U6138+V6138)-D6138,0)</f>
        <v>0</v>
      </c>
      <c r="H6138">
        <f>_xlfn.IFS(K6138=1,0,AND(G6138&gt;0,K6138&lt;1,W6138=0),MIN(G6138,B$3-J6138),AND(W6138&gt;0,K6138&lt;1),MIN(B$3-J6138,B$4,B$3-J6138),AND(W6138=0,G6138=0),0)</f>
        <v>0</v>
      </c>
      <c r="I6138">
        <f>IF(AND(D6138&gt;(U6138+V6138),W6138=0,K6138&gt;0.3),MIN(J6138-B$3*0.3,B$5,D6138-(U6138+V6138)),0)</f>
        <v>0</v>
      </c>
      <c r="J6138">
        <f t="shared" si="95"/>
        <v>10000</v>
      </c>
      <c r="K6138" s="1">
        <f>J6138/B$3</f>
        <v>1</v>
      </c>
      <c r="L6138">
        <f>IF(D6138&gt;U6138+V6138+W6138,D6138-(U6138+V6138+W6138+I6138),0)</f>
        <v>0</v>
      </c>
      <c r="M6138">
        <f>D6138-L6138</f>
        <v>1055.067</v>
      </c>
      <c r="O6138">
        <v>304.08999999999997</v>
      </c>
      <c r="P6138">
        <v>75.766000000000005</v>
      </c>
      <c r="Q6138">
        <v>675.21100000000001</v>
      </c>
      <c r="R6138">
        <v>0</v>
      </c>
      <c r="S6138">
        <v>0</v>
      </c>
      <c r="U6138">
        <v>248.48</v>
      </c>
      <c r="V6138">
        <v>688.67</v>
      </c>
      <c r="W6138">
        <v>7500</v>
      </c>
      <c r="Y6138">
        <v>1055.067</v>
      </c>
      <c r="Z6138">
        <f>E6138</f>
        <v>937.15</v>
      </c>
      <c r="AA6138">
        <f>I6138</f>
        <v>0</v>
      </c>
      <c r="AB6138">
        <f>F6138</f>
        <v>117.91700000000003</v>
      </c>
    </row>
    <row r="6139" spans="4:28" x14ac:dyDescent="0.2">
      <c r="D6139">
        <v>1070.354</v>
      </c>
      <c r="E6139">
        <f>U6139+V6139-G6139</f>
        <v>645.697</v>
      </c>
      <c r="F6139">
        <f>IF(AND(W6139&gt;0,G6139=0),D6139-E6139,0)</f>
        <v>0</v>
      </c>
      <c r="G6139">
        <f>IF((U6139+V6139)&gt;D6139,(U6139+V6139)-D6139,0)</f>
        <v>0</v>
      </c>
      <c r="H6139">
        <f>_xlfn.IFS(K6139=1,0,AND(G6139&gt;0,K6139&lt;1,W6139=0),MIN(G6139,B$3-J6139),AND(W6139&gt;0,K6139&lt;1),MIN(B$3-J6139,B$4,B$3-J6139),AND(W6139=0,G6139=0),0)</f>
        <v>0</v>
      </c>
      <c r="I6139">
        <f>IF(AND(D6139&gt;(U6139+V6139),W6139=0,K6139&gt;0.3),MIN(J6139-B$3*0.3,B$5,D6139-(U6139+V6139)),0)</f>
        <v>424.65700000000004</v>
      </c>
      <c r="J6139">
        <f t="shared" si="95"/>
        <v>10000</v>
      </c>
      <c r="K6139" s="1">
        <f>J6139/B$3</f>
        <v>1</v>
      </c>
      <c r="L6139">
        <f>IF(D6139&gt;U6139+V6139+W6139,D6139-(U6139+V6139+W6139+I6139),0)</f>
        <v>0</v>
      </c>
      <c r="M6139">
        <f>D6139-L6139</f>
        <v>1070.354</v>
      </c>
      <c r="O6139">
        <v>377.51900000000001</v>
      </c>
      <c r="P6139">
        <v>56.543999999999997</v>
      </c>
      <c r="Q6139">
        <v>636.29200000000003</v>
      </c>
      <c r="R6139">
        <v>0</v>
      </c>
      <c r="S6139">
        <v>0</v>
      </c>
      <c r="U6139">
        <v>248.48</v>
      </c>
      <c r="V6139">
        <v>397.21699999999998</v>
      </c>
      <c r="W6139">
        <v>0</v>
      </c>
      <c r="Y6139">
        <v>1070.354</v>
      </c>
      <c r="Z6139">
        <f>E6139</f>
        <v>645.697</v>
      </c>
      <c r="AA6139">
        <f>I6139</f>
        <v>424.65700000000004</v>
      </c>
      <c r="AB6139">
        <f>F6139</f>
        <v>0</v>
      </c>
    </row>
    <row r="6140" spans="4:28" x14ac:dyDescent="0.2">
      <c r="D6140">
        <v>884.81500000000005</v>
      </c>
      <c r="E6140">
        <f>U6140+V6140-G6140</f>
        <v>676.58</v>
      </c>
      <c r="F6140">
        <f>IF(AND(W6140&gt;0,G6140=0),D6140-E6140,0)</f>
        <v>0</v>
      </c>
      <c r="G6140">
        <f>IF((U6140+V6140)&gt;D6140,(U6140+V6140)-D6140,0)</f>
        <v>0</v>
      </c>
      <c r="H6140">
        <f>_xlfn.IFS(K6140=1,0,AND(G6140&gt;0,K6140&lt;1,W6140=0),MIN(G6140,B$3-J6140),AND(W6140&gt;0,K6140&lt;1),MIN(B$3-J6140,B$4,B$3-J6140),AND(W6140=0,G6140=0),0)</f>
        <v>0</v>
      </c>
      <c r="I6140">
        <f>IF(AND(D6140&gt;(U6140+V6140),W6140=0,K6140&gt;0.3),MIN(J6140-B$3*0.3,B$5,D6140-(U6140+V6140)),0)</f>
        <v>208.23500000000001</v>
      </c>
      <c r="J6140">
        <f t="shared" si="95"/>
        <v>9575.3430000000008</v>
      </c>
      <c r="K6140" s="1">
        <f>J6140/B$3</f>
        <v>0.95753430000000006</v>
      </c>
      <c r="L6140">
        <f>IF(D6140&gt;U6140+V6140+W6140,D6140-(U6140+V6140+W6140+I6140),0)</f>
        <v>0</v>
      </c>
      <c r="M6140">
        <f>D6140-L6140</f>
        <v>884.81500000000005</v>
      </c>
      <c r="O6140">
        <v>452.57299999999998</v>
      </c>
      <c r="P6140">
        <v>24.789000000000001</v>
      </c>
      <c r="Q6140">
        <v>407.45299999999997</v>
      </c>
      <c r="R6140">
        <v>0</v>
      </c>
      <c r="S6140">
        <v>0</v>
      </c>
      <c r="U6140">
        <v>248.48</v>
      </c>
      <c r="V6140">
        <v>428.1</v>
      </c>
      <c r="W6140">
        <v>0</v>
      </c>
      <c r="Y6140">
        <v>884.81500000000005</v>
      </c>
      <c r="Z6140">
        <f>E6140</f>
        <v>676.58</v>
      </c>
      <c r="AA6140">
        <f>I6140</f>
        <v>208.23500000000001</v>
      </c>
      <c r="AB6140">
        <f>F6140</f>
        <v>0</v>
      </c>
    </row>
    <row r="6141" spans="4:28" x14ac:dyDescent="0.2">
      <c r="D6141">
        <v>918.66700000000003</v>
      </c>
      <c r="E6141">
        <f>U6141+V6141-G6141</f>
        <v>414.15699999999998</v>
      </c>
      <c r="F6141">
        <f>IF(AND(W6141&gt;0,G6141=0),D6141-E6141,0)</f>
        <v>0</v>
      </c>
      <c r="G6141">
        <f>IF((U6141+V6141)&gt;D6141,(U6141+V6141)-D6141,0)</f>
        <v>0</v>
      </c>
      <c r="H6141">
        <f>_xlfn.IFS(K6141=1,0,AND(G6141&gt;0,K6141&lt;1,W6141=0),MIN(G6141,B$3-J6141),AND(W6141&gt;0,K6141&lt;1),MIN(B$3-J6141,B$4,B$3-J6141),AND(W6141=0,G6141=0),0)</f>
        <v>0</v>
      </c>
      <c r="I6141">
        <f>IF(AND(D6141&gt;(U6141+V6141),W6141=0,K6141&gt;0.3),MIN(J6141-B$3*0.3,B$5,D6141-(U6141+V6141)),0)</f>
        <v>504.51000000000005</v>
      </c>
      <c r="J6141">
        <f t="shared" si="95"/>
        <v>9367.1080000000002</v>
      </c>
      <c r="K6141" s="1">
        <f>J6141/B$3</f>
        <v>0.93671080000000007</v>
      </c>
      <c r="L6141">
        <f>IF(D6141&gt;U6141+V6141+W6141,D6141-(U6141+V6141+W6141+I6141),0)</f>
        <v>0</v>
      </c>
      <c r="M6141">
        <f>D6141-L6141</f>
        <v>918.66700000000003</v>
      </c>
      <c r="O6141">
        <v>565.06600000000003</v>
      </c>
      <c r="P6141">
        <v>20.780999999999999</v>
      </c>
      <c r="Q6141">
        <v>319.65800000000002</v>
      </c>
      <c r="R6141">
        <v>0</v>
      </c>
      <c r="S6141">
        <v>13.163</v>
      </c>
      <c r="U6141">
        <v>248.48</v>
      </c>
      <c r="V6141">
        <v>165.67699999999999</v>
      </c>
      <c r="W6141">
        <v>0</v>
      </c>
      <c r="Y6141">
        <v>918.66700000000003</v>
      </c>
      <c r="Z6141">
        <f>E6141</f>
        <v>414.15699999999998</v>
      </c>
      <c r="AA6141">
        <f>I6141</f>
        <v>504.51000000000005</v>
      </c>
      <c r="AB6141">
        <f>F6141</f>
        <v>0</v>
      </c>
    </row>
    <row r="6142" spans="4:28" x14ac:dyDescent="0.2">
      <c r="D6142">
        <v>961.82500000000005</v>
      </c>
      <c r="E6142">
        <f>U6142+V6142-G6142</f>
        <v>248.61799999999999</v>
      </c>
      <c r="F6142">
        <f>IF(AND(W6142&gt;0,G6142=0),D6142-E6142,0)</f>
        <v>0</v>
      </c>
      <c r="G6142">
        <f>IF((U6142+V6142)&gt;D6142,(U6142+V6142)-D6142,0)</f>
        <v>0</v>
      </c>
      <c r="H6142">
        <f>_xlfn.IFS(K6142=1,0,AND(G6142&gt;0,K6142&lt;1,W6142=0),MIN(G6142,B$3-J6142),AND(W6142&gt;0,K6142&lt;1),MIN(B$3-J6142,B$4,B$3-J6142),AND(W6142=0,G6142=0),0)</f>
        <v>0</v>
      </c>
      <c r="I6142">
        <f>IF(AND(D6142&gt;(U6142+V6142),W6142=0,K6142&gt;0.3),MIN(J6142-B$3*0.3,B$5,D6142-(U6142+V6142)),0)</f>
        <v>713.20700000000011</v>
      </c>
      <c r="J6142">
        <f t="shared" si="95"/>
        <v>8862.598</v>
      </c>
      <c r="K6142" s="1">
        <f>J6142/B$3</f>
        <v>0.88625980000000004</v>
      </c>
      <c r="L6142">
        <f>IF(D6142&gt;U6142+V6142+W6142,D6142-(U6142+V6142+W6142+I6142),0)</f>
        <v>0</v>
      </c>
      <c r="M6142">
        <f>D6142-L6142</f>
        <v>961.82500000000005</v>
      </c>
      <c r="O6142">
        <v>589.97900000000004</v>
      </c>
      <c r="P6142">
        <v>29.274999999999999</v>
      </c>
      <c r="Q6142">
        <v>316.24599999999998</v>
      </c>
      <c r="R6142">
        <v>0</v>
      </c>
      <c r="S6142">
        <v>26.324999999999999</v>
      </c>
      <c r="U6142">
        <v>248.48</v>
      </c>
      <c r="V6142">
        <v>0.13800000000000001</v>
      </c>
      <c r="W6142">
        <v>0</v>
      </c>
      <c r="Y6142">
        <v>961.82500000000005</v>
      </c>
      <c r="Z6142">
        <f>E6142</f>
        <v>248.61799999999999</v>
      </c>
      <c r="AA6142">
        <f>I6142</f>
        <v>713.20700000000011</v>
      </c>
      <c r="AB6142">
        <f>F6142</f>
        <v>0</v>
      </c>
    </row>
    <row r="6143" spans="4:28" x14ac:dyDescent="0.2">
      <c r="D6143">
        <v>1064.8230000000001</v>
      </c>
      <c r="E6143">
        <f>U6143+V6143-G6143</f>
        <v>248.48</v>
      </c>
      <c r="F6143">
        <f>IF(AND(W6143&gt;0,G6143=0),D6143-E6143,0)</f>
        <v>0</v>
      </c>
      <c r="G6143">
        <f>IF((U6143+V6143)&gt;D6143,(U6143+V6143)-D6143,0)</f>
        <v>0</v>
      </c>
      <c r="H6143">
        <f>_xlfn.IFS(K6143=1,0,AND(G6143&gt;0,K6143&lt;1,W6143=0),MIN(G6143,B$3-J6143),AND(W6143&gt;0,K6143&lt;1),MIN(B$3-J6143,B$4,B$3-J6143),AND(W6143=0,G6143=0),0)</f>
        <v>0</v>
      </c>
      <c r="I6143">
        <f>IF(AND(D6143&gt;(U6143+V6143),W6143=0,K6143&gt;0.3),MIN(J6143-B$3*0.3,B$5,D6143-(U6143+V6143)),0)</f>
        <v>816.34300000000007</v>
      </c>
      <c r="J6143">
        <f t="shared" si="95"/>
        <v>8149.3909999999996</v>
      </c>
      <c r="K6143" s="1">
        <f>J6143/B$3</f>
        <v>0.81493909999999992</v>
      </c>
      <c r="L6143">
        <f>IF(D6143&gt;U6143+V6143+W6143,D6143-(U6143+V6143+W6143+I6143),0)</f>
        <v>0</v>
      </c>
      <c r="M6143">
        <f>D6143-L6143</f>
        <v>1064.8230000000001</v>
      </c>
      <c r="O6143">
        <v>639.68299999999999</v>
      </c>
      <c r="P6143">
        <v>99.599000000000004</v>
      </c>
      <c r="Q6143">
        <v>299.21600000000001</v>
      </c>
      <c r="R6143">
        <v>0</v>
      </c>
      <c r="S6143">
        <v>26.324999999999999</v>
      </c>
      <c r="U6143">
        <v>248.48</v>
      </c>
      <c r="V6143">
        <v>0</v>
      </c>
      <c r="W6143">
        <v>0</v>
      </c>
      <c r="Y6143">
        <v>1064.8230000000001</v>
      </c>
      <c r="Z6143">
        <f>E6143</f>
        <v>248.48</v>
      </c>
      <c r="AA6143">
        <f>I6143</f>
        <v>816.34300000000007</v>
      </c>
      <c r="AB6143">
        <f>F6143</f>
        <v>0</v>
      </c>
    </row>
    <row r="6144" spans="4:28" x14ac:dyDescent="0.2">
      <c r="D6144">
        <v>1031.1320000000001</v>
      </c>
      <c r="E6144">
        <f>U6144+V6144-G6144</f>
        <v>248.48</v>
      </c>
      <c r="F6144">
        <f>IF(AND(W6144&gt;0,G6144=0),D6144-E6144,0)</f>
        <v>782.65200000000004</v>
      </c>
      <c r="G6144">
        <f>IF((U6144+V6144)&gt;D6144,(U6144+V6144)-D6144,0)</f>
        <v>0</v>
      </c>
      <c r="H6144">
        <f>_xlfn.IFS(K6144=1,0,AND(G6144&gt;0,K6144&lt;1,W6144=0),MIN(G6144,B$3-J6144),AND(W6144&gt;0,K6144&lt;1),MIN(B$3-J6144,B$4,B$3-J6144),AND(W6144=0,G6144=0),0)</f>
        <v>2500</v>
      </c>
      <c r="I6144">
        <f>IF(AND(D6144&gt;(U6144+V6144),W6144=0,K6144&gt;0.3),MIN(J6144-B$3*0.3,B$5,D6144-(U6144+V6144)),0)</f>
        <v>0</v>
      </c>
      <c r="J6144">
        <f t="shared" si="95"/>
        <v>7333.0479999999998</v>
      </c>
      <c r="K6144" s="1">
        <f>J6144/B$3</f>
        <v>0.73330479999999998</v>
      </c>
      <c r="L6144">
        <f>IF(D6144&gt;U6144+V6144+W6144,D6144-(U6144+V6144+W6144+I6144),0)</f>
        <v>0</v>
      </c>
      <c r="M6144">
        <f>D6144-L6144</f>
        <v>1031.1320000000001</v>
      </c>
      <c r="O6144">
        <v>628.21299999999997</v>
      </c>
      <c r="P6144">
        <v>106.024</v>
      </c>
      <c r="Q6144">
        <v>270.57</v>
      </c>
      <c r="R6144">
        <v>0</v>
      </c>
      <c r="S6144">
        <v>26.324999999999999</v>
      </c>
      <c r="U6144">
        <v>248.48</v>
      </c>
      <c r="V6144">
        <v>0</v>
      </c>
      <c r="W6144">
        <v>7500</v>
      </c>
      <c r="Y6144">
        <v>1031.1320000000001</v>
      </c>
      <c r="Z6144">
        <f>E6144</f>
        <v>248.48</v>
      </c>
      <c r="AA6144">
        <f>I6144</f>
        <v>0</v>
      </c>
      <c r="AB6144">
        <f>F6144</f>
        <v>782.65200000000004</v>
      </c>
    </row>
    <row r="6145" spans="4:28" x14ac:dyDescent="0.2">
      <c r="D6145">
        <v>1063.146</v>
      </c>
      <c r="E6145">
        <f>U6145+V6145-G6145</f>
        <v>248.48</v>
      </c>
      <c r="F6145">
        <f>IF(AND(W6145&gt;0,G6145=0),D6145-E6145,0)</f>
        <v>0</v>
      </c>
      <c r="G6145">
        <f>IF((U6145+V6145)&gt;D6145,(U6145+V6145)-D6145,0)</f>
        <v>0</v>
      </c>
      <c r="H6145">
        <f>_xlfn.IFS(K6145=1,0,AND(G6145&gt;0,K6145&lt;1,W6145=0),MIN(G6145,B$3-J6145),AND(W6145&gt;0,K6145&lt;1),MIN(B$3-J6145,B$4,B$3-J6145),AND(W6145=0,G6145=0),0)</f>
        <v>0</v>
      </c>
      <c r="I6145">
        <f>IF(AND(D6145&gt;(U6145+V6145),W6145=0,K6145&gt;0.3),MIN(J6145-B$3*0.3,B$5,D6145-(U6145+V6145)),0)</f>
        <v>814.66599999999994</v>
      </c>
      <c r="J6145">
        <f t="shared" si="95"/>
        <v>9833.0479999999989</v>
      </c>
      <c r="K6145" s="1">
        <f>J6145/B$3</f>
        <v>0.98330479999999987</v>
      </c>
      <c r="L6145">
        <f>IF(D6145&gt;U6145+V6145+W6145,D6145-(U6145+V6145+W6145+I6145),0)</f>
        <v>0</v>
      </c>
      <c r="M6145">
        <f>D6145-L6145</f>
        <v>1063.146</v>
      </c>
      <c r="O6145">
        <v>620.35199999999998</v>
      </c>
      <c r="P6145">
        <v>86.182000000000002</v>
      </c>
      <c r="Q6145">
        <v>330.28699999999998</v>
      </c>
      <c r="R6145">
        <v>0</v>
      </c>
      <c r="S6145">
        <v>26.324999999999999</v>
      </c>
      <c r="U6145">
        <v>248.48</v>
      </c>
      <c r="V6145">
        <v>0</v>
      </c>
      <c r="W6145">
        <v>0</v>
      </c>
      <c r="Y6145">
        <v>1063.146</v>
      </c>
      <c r="Z6145">
        <f>E6145</f>
        <v>248.48</v>
      </c>
      <c r="AA6145">
        <f>I6145</f>
        <v>814.66599999999994</v>
      </c>
      <c r="AB6145">
        <f>F6145</f>
        <v>0</v>
      </c>
    </row>
    <row r="6146" spans="4:28" x14ac:dyDescent="0.2">
      <c r="D6146">
        <v>1073.3720000000001</v>
      </c>
      <c r="E6146">
        <f>U6146+V6146-G6146</f>
        <v>248.48</v>
      </c>
      <c r="F6146">
        <f>IF(AND(W6146&gt;0,G6146=0),D6146-E6146,0)</f>
        <v>824.89200000000005</v>
      </c>
      <c r="G6146">
        <f>IF((U6146+V6146)&gt;D6146,(U6146+V6146)-D6146,0)</f>
        <v>0</v>
      </c>
      <c r="H6146">
        <f>_xlfn.IFS(K6146=1,0,AND(G6146&gt;0,K6146&lt;1,W6146=0),MIN(G6146,B$3-J6146),AND(W6146&gt;0,K6146&lt;1),MIN(B$3-J6146,B$4,B$3-J6146),AND(W6146=0,G6146=0),0)</f>
        <v>981.61800000000039</v>
      </c>
      <c r="I6146">
        <f>IF(AND(D6146&gt;(U6146+V6146),W6146=0,K6146&gt;0.3),MIN(J6146-B$3*0.3,B$5,D6146-(U6146+V6146)),0)</f>
        <v>0</v>
      </c>
      <c r="J6146">
        <f t="shared" si="95"/>
        <v>9018.3819999999996</v>
      </c>
      <c r="K6146" s="1">
        <f>J6146/B$3</f>
        <v>0.90183819999999992</v>
      </c>
      <c r="L6146">
        <f>IF(D6146&gt;U6146+V6146+W6146,D6146-(U6146+V6146+W6146+I6146),0)</f>
        <v>0</v>
      </c>
      <c r="M6146">
        <f>D6146-L6146</f>
        <v>1073.3720000000001</v>
      </c>
      <c r="O6146">
        <v>429.05599999999998</v>
      </c>
      <c r="P6146">
        <v>77.004000000000005</v>
      </c>
      <c r="Q6146">
        <v>540.98699999999997</v>
      </c>
      <c r="R6146">
        <v>0</v>
      </c>
      <c r="S6146">
        <v>26.324999999999999</v>
      </c>
      <c r="U6146">
        <v>248.48</v>
      </c>
      <c r="V6146">
        <v>0</v>
      </c>
      <c r="W6146">
        <v>7500</v>
      </c>
      <c r="Y6146">
        <v>1073.3720000000001</v>
      </c>
      <c r="Z6146">
        <f>E6146</f>
        <v>248.48</v>
      </c>
      <c r="AA6146">
        <f>I6146</f>
        <v>0</v>
      </c>
      <c r="AB6146">
        <f>F6146</f>
        <v>824.89200000000005</v>
      </c>
    </row>
    <row r="6147" spans="4:28" x14ac:dyDescent="0.2">
      <c r="D6147">
        <v>923.69100000000003</v>
      </c>
      <c r="E6147">
        <f>U6147+V6147-G6147</f>
        <v>248.48</v>
      </c>
      <c r="F6147">
        <f>IF(AND(W6147&gt;0,G6147=0),D6147-E6147,0)</f>
        <v>675.21100000000001</v>
      </c>
      <c r="G6147">
        <f>IF((U6147+V6147)&gt;D6147,(U6147+V6147)-D6147,0)</f>
        <v>0</v>
      </c>
      <c r="H6147">
        <f>_xlfn.IFS(K6147=1,0,AND(G6147&gt;0,K6147&lt;1,W6147=0),MIN(G6147,B$3-J6147),AND(W6147&gt;0,K6147&lt;1),MIN(B$3-J6147,B$4,B$3-J6147),AND(W6147=0,G6147=0),0)</f>
        <v>0</v>
      </c>
      <c r="I6147">
        <f>IF(AND(D6147&gt;(U6147+V6147),W6147=0,K6147&gt;0.3),MIN(J6147-B$3*0.3,B$5,D6147-(U6147+V6147)),0)</f>
        <v>0</v>
      </c>
      <c r="J6147">
        <f t="shared" si="95"/>
        <v>10000</v>
      </c>
      <c r="K6147" s="1">
        <f>J6147/B$3</f>
        <v>1</v>
      </c>
      <c r="L6147">
        <f>IF(D6147&gt;U6147+V6147+W6147,D6147-(U6147+V6147+W6147+I6147),0)</f>
        <v>0</v>
      </c>
      <c r="M6147">
        <f>D6147-L6147</f>
        <v>923.69100000000003</v>
      </c>
      <c r="O6147">
        <v>315.41500000000002</v>
      </c>
      <c r="P6147">
        <v>61.164999999999999</v>
      </c>
      <c r="Q6147">
        <v>524.00699999999995</v>
      </c>
      <c r="R6147">
        <v>0</v>
      </c>
      <c r="S6147">
        <v>23.103999999999999</v>
      </c>
      <c r="U6147">
        <v>248.48</v>
      </c>
      <c r="V6147">
        <v>0</v>
      </c>
      <c r="W6147">
        <v>7500</v>
      </c>
      <c r="Y6147">
        <v>923.69100000000003</v>
      </c>
      <c r="Z6147">
        <f>E6147</f>
        <v>248.48</v>
      </c>
      <c r="AA6147">
        <f>I6147</f>
        <v>0</v>
      </c>
      <c r="AB6147">
        <f>F6147</f>
        <v>675.21100000000001</v>
      </c>
    </row>
    <row r="6148" spans="4:28" x14ac:dyDescent="0.2">
      <c r="D6148">
        <v>714.83100000000002</v>
      </c>
      <c r="E6148">
        <f>U6148+V6148-G6148</f>
        <v>248.48</v>
      </c>
      <c r="F6148">
        <f>IF(AND(W6148&gt;0,G6148=0),D6148-E6148,0)</f>
        <v>466.351</v>
      </c>
      <c r="G6148">
        <f>IF((U6148+V6148)&gt;D6148,(U6148+V6148)-D6148,0)</f>
        <v>0</v>
      </c>
      <c r="H6148">
        <f>_xlfn.IFS(K6148=1,0,AND(G6148&gt;0,K6148&lt;1,W6148=0),MIN(G6148,B$3-J6148),AND(W6148&gt;0,K6148&lt;1),MIN(B$3-J6148,B$4,B$3-J6148),AND(W6148=0,G6148=0),0)</f>
        <v>0</v>
      </c>
      <c r="I6148">
        <f>IF(AND(D6148&gt;(U6148+V6148),W6148=0,K6148&gt;0.3),MIN(J6148-B$3*0.3,B$5,D6148-(U6148+V6148)),0)</f>
        <v>0</v>
      </c>
      <c r="J6148">
        <f t="shared" si="95"/>
        <v>10000</v>
      </c>
      <c r="K6148" s="1">
        <f>J6148/B$3</f>
        <v>1</v>
      </c>
      <c r="L6148">
        <f>IF(D6148&gt;U6148+V6148+W6148,D6148-(U6148+V6148+W6148+I6148),0)</f>
        <v>0</v>
      </c>
      <c r="M6148">
        <f>D6148-L6148</f>
        <v>714.83100000000002</v>
      </c>
      <c r="O6148">
        <v>206.34800000000001</v>
      </c>
      <c r="P6148">
        <v>81.317999999999998</v>
      </c>
      <c r="Q6148">
        <v>405.476</v>
      </c>
      <c r="R6148">
        <v>0</v>
      </c>
      <c r="S6148">
        <v>21.69</v>
      </c>
      <c r="U6148">
        <v>248.48</v>
      </c>
      <c r="V6148">
        <v>0</v>
      </c>
      <c r="W6148">
        <v>7500</v>
      </c>
      <c r="Y6148">
        <v>714.83100000000002</v>
      </c>
      <c r="Z6148">
        <f>E6148</f>
        <v>248.48</v>
      </c>
      <c r="AA6148">
        <f>I6148</f>
        <v>0</v>
      </c>
      <c r="AB6148">
        <f>F6148</f>
        <v>466.351</v>
      </c>
    </row>
    <row r="6149" spans="4:28" x14ac:dyDescent="0.2">
      <c r="D6149">
        <v>607.32500000000005</v>
      </c>
      <c r="E6149">
        <f>U6149+V6149-G6149</f>
        <v>248.48</v>
      </c>
      <c r="F6149">
        <f>IF(AND(W6149&gt;0,G6149=0),D6149-E6149,0)</f>
        <v>358.84500000000003</v>
      </c>
      <c r="G6149">
        <f>IF((U6149+V6149)&gt;D6149,(U6149+V6149)-D6149,0)</f>
        <v>0</v>
      </c>
      <c r="H6149">
        <f>_xlfn.IFS(K6149=1,0,AND(G6149&gt;0,K6149&lt;1,W6149=0),MIN(G6149,B$3-J6149),AND(W6149&gt;0,K6149&lt;1),MIN(B$3-J6149,B$4,B$3-J6149),AND(W6149=0,G6149=0),0)</f>
        <v>0</v>
      </c>
      <c r="I6149">
        <f>IF(AND(D6149&gt;(U6149+V6149),W6149=0,K6149&gt;0.3),MIN(J6149-B$3*0.3,B$5,D6149-(U6149+V6149)),0)</f>
        <v>0</v>
      </c>
      <c r="J6149">
        <f t="shared" ref="J6149:J6212" si="96">J6148+H6148-I6148</f>
        <v>10000</v>
      </c>
      <c r="K6149" s="1">
        <f>J6149/B$3</f>
        <v>1</v>
      </c>
      <c r="L6149">
        <f>IF(D6149&gt;U6149+V6149+W6149,D6149-(U6149+V6149+W6149+I6149),0)</f>
        <v>0</v>
      </c>
      <c r="M6149">
        <f>D6149-L6149</f>
        <v>607.32500000000005</v>
      </c>
      <c r="O6149">
        <v>166.233</v>
      </c>
      <c r="P6149">
        <v>74.141000000000005</v>
      </c>
      <c r="Q6149">
        <v>334.75799999999998</v>
      </c>
      <c r="R6149">
        <v>0</v>
      </c>
      <c r="S6149">
        <v>32.192999999999998</v>
      </c>
      <c r="U6149">
        <v>248.48</v>
      </c>
      <c r="V6149">
        <v>0</v>
      </c>
      <c r="W6149">
        <v>7500</v>
      </c>
      <c r="Y6149">
        <v>607.32500000000005</v>
      </c>
      <c r="Z6149">
        <f>E6149</f>
        <v>248.48</v>
      </c>
      <c r="AA6149">
        <f>I6149</f>
        <v>0</v>
      </c>
      <c r="AB6149">
        <f>F6149</f>
        <v>358.84500000000003</v>
      </c>
    </row>
    <row r="6150" spans="4:28" x14ac:dyDescent="0.2">
      <c r="D6150">
        <v>615.27499999999998</v>
      </c>
      <c r="E6150">
        <f>U6150+V6150-G6150</f>
        <v>248.48</v>
      </c>
      <c r="F6150">
        <f>IF(AND(W6150&gt;0,G6150=0),D6150-E6150,0)</f>
        <v>366.79499999999996</v>
      </c>
      <c r="G6150">
        <f>IF((U6150+V6150)&gt;D6150,(U6150+V6150)-D6150,0)</f>
        <v>0</v>
      </c>
      <c r="H6150">
        <f>_xlfn.IFS(K6150=1,0,AND(G6150&gt;0,K6150&lt;1,W6150=0),MIN(G6150,B$3-J6150),AND(W6150&gt;0,K6150&lt;1),MIN(B$3-J6150,B$4,B$3-J6150),AND(W6150=0,G6150=0),0)</f>
        <v>0</v>
      </c>
      <c r="I6150">
        <f>IF(AND(D6150&gt;(U6150+V6150),W6150=0,K6150&gt;0.3),MIN(J6150-B$3*0.3,B$5,D6150-(U6150+V6150)),0)</f>
        <v>0</v>
      </c>
      <c r="J6150">
        <f t="shared" si="96"/>
        <v>10000</v>
      </c>
      <c r="K6150" s="1">
        <f>J6150/B$3</f>
        <v>1</v>
      </c>
      <c r="L6150">
        <f>IF(D6150&gt;U6150+V6150+W6150,D6150-(U6150+V6150+W6150+I6150),0)</f>
        <v>0</v>
      </c>
      <c r="M6150">
        <f>D6150-L6150</f>
        <v>615.27499999999998</v>
      </c>
      <c r="O6150">
        <v>158.876</v>
      </c>
      <c r="P6150">
        <v>70.146000000000001</v>
      </c>
      <c r="Q6150">
        <v>367.92</v>
      </c>
      <c r="R6150">
        <v>0</v>
      </c>
      <c r="S6150">
        <v>18.332999999999998</v>
      </c>
      <c r="U6150">
        <v>248.48</v>
      </c>
      <c r="V6150">
        <v>0</v>
      </c>
      <c r="W6150">
        <v>7500</v>
      </c>
      <c r="Y6150">
        <v>615.27499999999998</v>
      </c>
      <c r="Z6150">
        <f>E6150</f>
        <v>248.48</v>
      </c>
      <c r="AA6150">
        <f>I6150</f>
        <v>0</v>
      </c>
      <c r="AB6150">
        <f>F6150</f>
        <v>366.79499999999996</v>
      </c>
    </row>
    <row r="6151" spans="4:28" x14ac:dyDescent="0.2">
      <c r="D6151">
        <v>582.22900000000004</v>
      </c>
      <c r="E6151">
        <f>U6151+V6151-G6151</f>
        <v>248.48</v>
      </c>
      <c r="F6151">
        <f>IF(AND(W6151&gt;0,G6151=0),D6151-E6151,0)</f>
        <v>0</v>
      </c>
      <c r="G6151">
        <f>IF((U6151+V6151)&gt;D6151,(U6151+V6151)-D6151,0)</f>
        <v>0</v>
      </c>
      <c r="H6151">
        <f>_xlfn.IFS(K6151=1,0,AND(G6151&gt;0,K6151&lt;1,W6151=0),MIN(G6151,B$3-J6151),AND(W6151&gt;0,K6151&lt;1),MIN(B$3-J6151,B$4,B$3-J6151),AND(W6151=0,G6151=0),0)</f>
        <v>0</v>
      </c>
      <c r="I6151">
        <f>IF(AND(D6151&gt;(U6151+V6151),W6151=0,K6151&gt;0.3),MIN(J6151-B$3*0.3,B$5,D6151-(U6151+V6151)),0)</f>
        <v>333.74900000000002</v>
      </c>
      <c r="J6151">
        <f t="shared" si="96"/>
        <v>10000</v>
      </c>
      <c r="K6151" s="1">
        <f>J6151/B$3</f>
        <v>1</v>
      </c>
      <c r="L6151">
        <f>IF(D6151&gt;U6151+V6151+W6151,D6151-(U6151+V6151+W6151+I6151),0)</f>
        <v>0</v>
      </c>
      <c r="M6151">
        <f>D6151-L6151</f>
        <v>582.22900000000004</v>
      </c>
      <c r="O6151">
        <v>146.24199999999999</v>
      </c>
      <c r="P6151">
        <v>43.404000000000003</v>
      </c>
      <c r="Q6151">
        <v>330.96100000000001</v>
      </c>
      <c r="R6151">
        <v>0</v>
      </c>
      <c r="S6151">
        <v>61.622</v>
      </c>
      <c r="U6151">
        <v>248.48</v>
      </c>
      <c r="V6151">
        <v>0</v>
      </c>
      <c r="W6151">
        <v>0</v>
      </c>
      <c r="Y6151">
        <v>582.22900000000004</v>
      </c>
      <c r="Z6151">
        <f>E6151</f>
        <v>248.48</v>
      </c>
      <c r="AA6151">
        <f>I6151</f>
        <v>333.74900000000002</v>
      </c>
      <c r="AB6151">
        <f>F6151</f>
        <v>0</v>
      </c>
    </row>
    <row r="6152" spans="4:28" x14ac:dyDescent="0.2">
      <c r="D6152">
        <v>681.99199999999996</v>
      </c>
      <c r="E6152">
        <f>U6152+V6152-G6152</f>
        <v>248.48</v>
      </c>
      <c r="F6152">
        <f>IF(AND(W6152&gt;0,G6152=0),D6152-E6152,0)</f>
        <v>0</v>
      </c>
      <c r="G6152">
        <f>IF((U6152+V6152)&gt;D6152,(U6152+V6152)-D6152,0)</f>
        <v>0</v>
      </c>
      <c r="H6152">
        <f>_xlfn.IFS(K6152=1,0,AND(G6152&gt;0,K6152&lt;1,W6152=0),MIN(G6152,B$3-J6152),AND(W6152&gt;0,K6152&lt;1),MIN(B$3-J6152,B$4,B$3-J6152),AND(W6152=0,G6152=0),0)</f>
        <v>0</v>
      </c>
      <c r="I6152">
        <f>IF(AND(D6152&gt;(U6152+V6152),W6152=0,K6152&gt;0.3),MIN(J6152-B$3*0.3,B$5,D6152-(U6152+V6152)),0)</f>
        <v>433.51199999999994</v>
      </c>
      <c r="J6152">
        <f t="shared" si="96"/>
        <v>9666.2510000000002</v>
      </c>
      <c r="K6152" s="1">
        <f>J6152/B$3</f>
        <v>0.96662510000000001</v>
      </c>
      <c r="L6152">
        <f>IF(D6152&gt;U6152+V6152+W6152,D6152-(U6152+V6152+W6152+I6152),0)</f>
        <v>0</v>
      </c>
      <c r="M6152">
        <f>D6152-L6152</f>
        <v>681.99199999999996</v>
      </c>
      <c r="O6152">
        <v>155.02799999999999</v>
      </c>
      <c r="P6152">
        <v>25.009</v>
      </c>
      <c r="Q6152">
        <v>499.66</v>
      </c>
      <c r="R6152">
        <v>0</v>
      </c>
      <c r="S6152">
        <v>2.2959999999999998</v>
      </c>
      <c r="U6152">
        <v>248.48</v>
      </c>
      <c r="V6152">
        <v>0</v>
      </c>
      <c r="W6152">
        <v>0</v>
      </c>
      <c r="Y6152">
        <v>681.99199999999996</v>
      </c>
      <c r="Z6152">
        <f>E6152</f>
        <v>248.48</v>
      </c>
      <c r="AA6152">
        <f>I6152</f>
        <v>433.51199999999994</v>
      </c>
      <c r="AB6152">
        <f>F6152</f>
        <v>0</v>
      </c>
    </row>
    <row r="6153" spans="4:28" x14ac:dyDescent="0.2">
      <c r="D6153">
        <v>867.94600000000003</v>
      </c>
      <c r="E6153">
        <f>U6153+V6153-G6153</f>
        <v>248.48</v>
      </c>
      <c r="F6153">
        <f>IF(AND(W6153&gt;0,G6153=0),D6153-E6153,0)</f>
        <v>0</v>
      </c>
      <c r="G6153">
        <f>IF((U6153+V6153)&gt;D6153,(U6153+V6153)-D6153,0)</f>
        <v>0</v>
      </c>
      <c r="H6153">
        <f>_xlfn.IFS(K6153=1,0,AND(G6153&gt;0,K6153&lt;1,W6153=0),MIN(G6153,B$3-J6153),AND(W6153&gt;0,K6153&lt;1),MIN(B$3-J6153,B$4,B$3-J6153),AND(W6153=0,G6153=0),0)</f>
        <v>0</v>
      </c>
      <c r="I6153">
        <f>IF(AND(D6153&gt;(U6153+V6153),W6153=0,K6153&gt;0.3),MIN(J6153-B$3*0.3,B$5,D6153-(U6153+V6153)),0)</f>
        <v>619.46600000000001</v>
      </c>
      <c r="J6153">
        <f t="shared" si="96"/>
        <v>9232.7389999999996</v>
      </c>
      <c r="K6153" s="1">
        <f>J6153/B$3</f>
        <v>0.92327389999999998</v>
      </c>
      <c r="L6153">
        <f>IF(D6153&gt;U6153+V6153+W6153,D6153-(U6153+V6153+W6153+I6153),0)</f>
        <v>0</v>
      </c>
      <c r="M6153">
        <f>D6153-L6153</f>
        <v>867.94600000000003</v>
      </c>
      <c r="O6153">
        <v>209.4</v>
      </c>
      <c r="P6153">
        <v>19.939</v>
      </c>
      <c r="Q6153">
        <v>585.53099999999995</v>
      </c>
      <c r="R6153">
        <v>0</v>
      </c>
      <c r="S6153">
        <v>53.076999999999998</v>
      </c>
      <c r="U6153">
        <v>248.48</v>
      </c>
      <c r="V6153">
        <v>0</v>
      </c>
      <c r="W6153">
        <v>0</v>
      </c>
      <c r="Y6153">
        <v>867.94600000000003</v>
      </c>
      <c r="Z6153">
        <f>E6153</f>
        <v>248.48</v>
      </c>
      <c r="AA6153">
        <f>I6153</f>
        <v>619.46600000000001</v>
      </c>
      <c r="AB6153">
        <f>F6153</f>
        <v>0</v>
      </c>
    </row>
    <row r="6154" spans="4:28" x14ac:dyDescent="0.2">
      <c r="D6154">
        <v>1129.8579999999999</v>
      </c>
      <c r="E6154">
        <f>U6154+V6154-G6154</f>
        <v>256.13200000000001</v>
      </c>
      <c r="F6154">
        <f>IF(AND(W6154&gt;0,G6154=0),D6154-E6154,0)</f>
        <v>0</v>
      </c>
      <c r="G6154">
        <f>IF((U6154+V6154)&gt;D6154,(U6154+V6154)-D6154,0)</f>
        <v>0</v>
      </c>
      <c r="H6154">
        <f>_xlfn.IFS(K6154=1,0,AND(G6154&gt;0,K6154&lt;1,W6154=0),MIN(G6154,B$3-J6154),AND(W6154&gt;0,K6154&lt;1),MIN(B$3-J6154,B$4,B$3-J6154),AND(W6154=0,G6154=0),0)</f>
        <v>0</v>
      </c>
      <c r="I6154">
        <f>IF(AND(D6154&gt;(U6154+V6154),W6154=0,K6154&gt;0.3),MIN(J6154-B$3*0.3,B$5,D6154-(U6154+V6154)),0)</f>
        <v>873.72599999999989</v>
      </c>
      <c r="J6154">
        <f t="shared" si="96"/>
        <v>8613.2729999999992</v>
      </c>
      <c r="K6154" s="1">
        <f>J6154/B$3</f>
        <v>0.86132729999999991</v>
      </c>
      <c r="L6154">
        <f>IF(D6154&gt;U6154+V6154+W6154,D6154-(U6154+V6154+W6154+I6154),0)</f>
        <v>0</v>
      </c>
      <c r="M6154">
        <f>D6154-L6154</f>
        <v>1129.8579999999999</v>
      </c>
      <c r="O6154">
        <v>304.40300000000002</v>
      </c>
      <c r="P6154">
        <v>57.661999999999999</v>
      </c>
      <c r="Q6154">
        <v>416.858</v>
      </c>
      <c r="R6154">
        <v>0</v>
      </c>
      <c r="S6154">
        <v>350.935</v>
      </c>
      <c r="U6154">
        <v>248.48</v>
      </c>
      <c r="V6154">
        <v>7.6520000000000001</v>
      </c>
      <c r="W6154">
        <v>0</v>
      </c>
      <c r="Y6154">
        <v>1129.8579999999999</v>
      </c>
      <c r="Z6154">
        <f>E6154</f>
        <v>256.13200000000001</v>
      </c>
      <c r="AA6154">
        <f>I6154</f>
        <v>873.72599999999989</v>
      </c>
      <c r="AB6154">
        <f>F6154</f>
        <v>0</v>
      </c>
    </row>
    <row r="6155" spans="4:28" x14ac:dyDescent="0.2">
      <c r="D6155">
        <v>1795.0039999999999</v>
      </c>
      <c r="E6155">
        <f>U6155+V6155-G6155</f>
        <v>250.15699999999998</v>
      </c>
      <c r="F6155">
        <f>IF(AND(W6155&gt;0,G6155=0),D6155-E6155,0)</f>
        <v>0</v>
      </c>
      <c r="G6155">
        <f>IF((U6155+V6155)&gt;D6155,(U6155+V6155)-D6155,0)</f>
        <v>0</v>
      </c>
      <c r="H6155">
        <f>_xlfn.IFS(K6155=1,0,AND(G6155&gt;0,K6155&lt;1,W6155=0),MIN(G6155,B$3-J6155),AND(W6155&gt;0,K6155&lt;1),MIN(B$3-J6155,B$4,B$3-J6155),AND(W6155=0,G6155=0),0)</f>
        <v>0</v>
      </c>
      <c r="I6155">
        <f>IF(AND(D6155&gt;(U6155+V6155),W6155=0,K6155&gt;0.3),MIN(J6155-B$3*0.3,B$5,D6155-(U6155+V6155)),0)</f>
        <v>1544.847</v>
      </c>
      <c r="J6155">
        <f t="shared" si="96"/>
        <v>7739.5469999999996</v>
      </c>
      <c r="K6155" s="1">
        <f>J6155/B$3</f>
        <v>0.7739547</v>
      </c>
      <c r="L6155">
        <f>IF(D6155&gt;U6155+V6155+W6155,D6155-(U6155+V6155+W6155+I6155),0)</f>
        <v>0</v>
      </c>
      <c r="M6155">
        <f>D6155-L6155</f>
        <v>1795.0039999999999</v>
      </c>
      <c r="O6155">
        <v>469.048</v>
      </c>
      <c r="P6155">
        <v>103.279</v>
      </c>
      <c r="Q6155">
        <v>556.63800000000003</v>
      </c>
      <c r="R6155">
        <v>0</v>
      </c>
      <c r="S6155">
        <v>666.03899999999999</v>
      </c>
      <c r="U6155">
        <v>248.48</v>
      </c>
      <c r="V6155">
        <v>1.677</v>
      </c>
      <c r="W6155">
        <v>0</v>
      </c>
      <c r="Y6155">
        <v>1795.0039999999999</v>
      </c>
      <c r="Z6155">
        <f>E6155</f>
        <v>250.15699999999998</v>
      </c>
      <c r="AA6155">
        <f>I6155</f>
        <v>1544.847</v>
      </c>
      <c r="AB6155">
        <f>F6155</f>
        <v>0</v>
      </c>
    </row>
    <row r="6156" spans="4:28" x14ac:dyDescent="0.2">
      <c r="D6156">
        <v>1216.982</v>
      </c>
      <c r="E6156">
        <f>U6156+V6156-G6156</f>
        <v>273.38499999999999</v>
      </c>
      <c r="F6156">
        <f>IF(AND(W6156&gt;0,G6156=0),D6156-E6156,0)</f>
        <v>0</v>
      </c>
      <c r="G6156">
        <f>IF((U6156+V6156)&gt;D6156,(U6156+V6156)-D6156,0)</f>
        <v>0</v>
      </c>
      <c r="H6156">
        <f>_xlfn.IFS(K6156=1,0,AND(G6156&gt;0,K6156&lt;1,W6156=0),MIN(G6156,B$3-J6156),AND(W6156&gt;0,K6156&lt;1),MIN(B$3-J6156,B$4,B$3-J6156),AND(W6156=0,G6156=0),0)</f>
        <v>0</v>
      </c>
      <c r="I6156">
        <f>IF(AND(D6156&gt;(U6156+V6156),W6156=0,K6156&gt;0.3),MIN(J6156-B$3*0.3,B$5,D6156-(U6156+V6156)),0)</f>
        <v>943.59699999999998</v>
      </c>
      <c r="J6156">
        <f t="shared" si="96"/>
        <v>6194.7</v>
      </c>
      <c r="K6156" s="1">
        <f>J6156/B$3</f>
        <v>0.61946999999999997</v>
      </c>
      <c r="L6156">
        <f>IF(D6156&gt;U6156+V6156+W6156,D6156-(U6156+V6156+W6156+I6156),0)</f>
        <v>0</v>
      </c>
      <c r="M6156">
        <f>D6156-L6156</f>
        <v>1216.982</v>
      </c>
      <c r="O6156">
        <v>388.43599999999998</v>
      </c>
      <c r="P6156">
        <v>82.253</v>
      </c>
      <c r="Q6156">
        <v>485.49700000000001</v>
      </c>
      <c r="R6156">
        <v>0</v>
      </c>
      <c r="S6156">
        <v>260.79599999999999</v>
      </c>
      <c r="U6156">
        <v>248.48</v>
      </c>
      <c r="V6156">
        <v>24.905000000000001</v>
      </c>
      <c r="W6156">
        <v>0</v>
      </c>
      <c r="Y6156">
        <v>1216.982</v>
      </c>
      <c r="Z6156">
        <f>E6156</f>
        <v>273.38499999999999</v>
      </c>
      <c r="AA6156">
        <f>I6156</f>
        <v>943.59699999999998</v>
      </c>
      <c r="AB6156">
        <f>F6156</f>
        <v>0</v>
      </c>
    </row>
    <row r="6157" spans="4:28" x14ac:dyDescent="0.2">
      <c r="D6157">
        <v>981.99300000000005</v>
      </c>
      <c r="E6157">
        <f>U6157+V6157-G6157</f>
        <v>337.75400000000002</v>
      </c>
      <c r="F6157">
        <f>IF(AND(W6157&gt;0,G6157=0),D6157-E6157,0)</f>
        <v>644.23900000000003</v>
      </c>
      <c r="G6157">
        <f>IF((U6157+V6157)&gt;D6157,(U6157+V6157)-D6157,0)</f>
        <v>0</v>
      </c>
      <c r="H6157">
        <f>_xlfn.IFS(K6157=1,0,AND(G6157&gt;0,K6157&lt;1,W6157=0),MIN(G6157,B$3-J6157),AND(W6157&gt;0,K6157&lt;1),MIN(B$3-J6157,B$4,B$3-J6157),AND(W6157=0,G6157=0),0)</f>
        <v>2500</v>
      </c>
      <c r="I6157">
        <f>IF(AND(D6157&gt;(U6157+V6157),W6157=0,K6157&gt;0.3),MIN(J6157-B$3*0.3,B$5,D6157-(U6157+V6157)),0)</f>
        <v>0</v>
      </c>
      <c r="J6157">
        <f t="shared" si="96"/>
        <v>5251.1030000000001</v>
      </c>
      <c r="K6157" s="1">
        <f>J6157/B$3</f>
        <v>0.52511030000000003</v>
      </c>
      <c r="L6157">
        <f>IF(D6157&gt;U6157+V6157+W6157,D6157-(U6157+V6157+W6157+I6157),0)</f>
        <v>0</v>
      </c>
      <c r="M6157">
        <f>D6157-L6157</f>
        <v>981.99300000000005</v>
      </c>
      <c r="O6157">
        <v>387.78699999999998</v>
      </c>
      <c r="P6157">
        <v>82.096999999999994</v>
      </c>
      <c r="Q6157">
        <v>508.83300000000003</v>
      </c>
      <c r="R6157">
        <v>0</v>
      </c>
      <c r="S6157">
        <v>3.2759999999999998</v>
      </c>
      <c r="U6157">
        <v>248.48</v>
      </c>
      <c r="V6157">
        <v>89.274000000000001</v>
      </c>
      <c r="W6157">
        <v>7500</v>
      </c>
      <c r="Y6157">
        <v>981.99300000000005</v>
      </c>
      <c r="Z6157">
        <f>E6157</f>
        <v>337.75400000000002</v>
      </c>
      <c r="AA6157">
        <f>I6157</f>
        <v>0</v>
      </c>
      <c r="AB6157">
        <f>F6157</f>
        <v>644.23900000000003</v>
      </c>
    </row>
    <row r="6158" spans="4:28" x14ac:dyDescent="0.2">
      <c r="D6158">
        <v>933.27499999999998</v>
      </c>
      <c r="E6158">
        <f>U6158+V6158-G6158</f>
        <v>416.18399999999997</v>
      </c>
      <c r="F6158">
        <f>IF(AND(W6158&gt;0,G6158=0),D6158-E6158,0)</f>
        <v>517.09100000000001</v>
      </c>
      <c r="G6158">
        <f>IF((U6158+V6158)&gt;D6158,(U6158+V6158)-D6158,0)</f>
        <v>0</v>
      </c>
      <c r="H6158">
        <f>_xlfn.IFS(K6158=1,0,AND(G6158&gt;0,K6158&lt;1,W6158=0),MIN(G6158,B$3-J6158),AND(W6158&gt;0,K6158&lt;1),MIN(B$3-J6158,B$4,B$3-J6158),AND(W6158=0,G6158=0),0)</f>
        <v>2248.8969999999999</v>
      </c>
      <c r="I6158">
        <f>IF(AND(D6158&gt;(U6158+V6158),W6158=0,K6158&gt;0.3),MIN(J6158-B$3*0.3,B$5,D6158-(U6158+V6158)),0)</f>
        <v>0</v>
      </c>
      <c r="J6158">
        <f t="shared" si="96"/>
        <v>7751.1030000000001</v>
      </c>
      <c r="K6158" s="1">
        <f>J6158/B$3</f>
        <v>0.77511030000000003</v>
      </c>
      <c r="L6158">
        <f>IF(D6158&gt;U6158+V6158+W6158,D6158-(U6158+V6158+W6158+I6158),0)</f>
        <v>0</v>
      </c>
      <c r="M6158">
        <f>D6158-L6158</f>
        <v>933.27499999999998</v>
      </c>
      <c r="O6158">
        <v>336.61700000000002</v>
      </c>
      <c r="P6158">
        <v>66.245000000000005</v>
      </c>
      <c r="Q6158">
        <v>507.46</v>
      </c>
      <c r="R6158">
        <v>0</v>
      </c>
      <c r="S6158">
        <v>22.952999999999999</v>
      </c>
      <c r="U6158">
        <v>248.48</v>
      </c>
      <c r="V6158">
        <v>167.70400000000001</v>
      </c>
      <c r="W6158">
        <v>7500</v>
      </c>
      <c r="Y6158">
        <v>933.27499999999998</v>
      </c>
      <c r="Z6158">
        <f>E6158</f>
        <v>416.18399999999997</v>
      </c>
      <c r="AA6158">
        <f>I6158</f>
        <v>0</v>
      </c>
      <c r="AB6158">
        <f>F6158</f>
        <v>517.09100000000001</v>
      </c>
    </row>
    <row r="6159" spans="4:28" x14ac:dyDescent="0.2">
      <c r="D6159">
        <v>959.66499999999996</v>
      </c>
      <c r="E6159">
        <f>U6159+V6159-G6159</f>
        <v>526.41899999999998</v>
      </c>
      <c r="F6159">
        <f>IF(AND(W6159&gt;0,G6159=0),D6159-E6159,0)</f>
        <v>433.24599999999998</v>
      </c>
      <c r="G6159">
        <f>IF((U6159+V6159)&gt;D6159,(U6159+V6159)-D6159,0)</f>
        <v>0</v>
      </c>
      <c r="H6159">
        <f>_xlfn.IFS(K6159=1,0,AND(G6159&gt;0,K6159&lt;1,W6159=0),MIN(G6159,B$3-J6159),AND(W6159&gt;0,K6159&lt;1),MIN(B$3-J6159,B$4,B$3-J6159),AND(W6159=0,G6159=0),0)</f>
        <v>0</v>
      </c>
      <c r="I6159">
        <f>IF(AND(D6159&gt;(U6159+V6159),W6159=0,K6159&gt;0.3),MIN(J6159-B$3*0.3,B$5,D6159-(U6159+V6159)),0)</f>
        <v>0</v>
      </c>
      <c r="J6159">
        <f t="shared" si="96"/>
        <v>10000</v>
      </c>
      <c r="K6159" s="1">
        <f>J6159/B$3</f>
        <v>1</v>
      </c>
      <c r="L6159">
        <f>IF(D6159&gt;U6159+V6159+W6159,D6159-(U6159+V6159+W6159+I6159),0)</f>
        <v>0</v>
      </c>
      <c r="M6159">
        <f>D6159-L6159</f>
        <v>959.66499999999996</v>
      </c>
      <c r="O6159">
        <v>358.83</v>
      </c>
      <c r="P6159">
        <v>54.42</v>
      </c>
      <c r="Q6159">
        <v>476.35700000000003</v>
      </c>
      <c r="R6159">
        <v>0</v>
      </c>
      <c r="S6159">
        <v>70.058000000000007</v>
      </c>
      <c r="U6159">
        <v>248.48</v>
      </c>
      <c r="V6159">
        <v>277.93900000000002</v>
      </c>
      <c r="W6159">
        <v>7500</v>
      </c>
      <c r="Y6159">
        <v>959.66499999999996</v>
      </c>
      <c r="Z6159">
        <f>E6159</f>
        <v>526.41899999999998</v>
      </c>
      <c r="AA6159">
        <f>I6159</f>
        <v>0</v>
      </c>
      <c r="AB6159">
        <f>F6159</f>
        <v>433.24599999999998</v>
      </c>
    </row>
    <row r="6160" spans="4:28" x14ac:dyDescent="0.2">
      <c r="D6160">
        <v>796.51499999999999</v>
      </c>
      <c r="E6160">
        <f>U6160+V6160-G6160</f>
        <v>510.74900000000002</v>
      </c>
      <c r="F6160">
        <f>IF(AND(W6160&gt;0,G6160=0),D6160-E6160,0)</f>
        <v>285.76599999999996</v>
      </c>
      <c r="G6160">
        <f>IF((U6160+V6160)&gt;D6160,(U6160+V6160)-D6160,0)</f>
        <v>0</v>
      </c>
      <c r="H6160">
        <f>_xlfn.IFS(K6160=1,0,AND(G6160&gt;0,K6160&lt;1,W6160=0),MIN(G6160,B$3-J6160),AND(W6160&gt;0,K6160&lt;1),MIN(B$3-J6160,B$4,B$3-J6160),AND(W6160=0,G6160=0),0)</f>
        <v>0</v>
      </c>
      <c r="I6160">
        <f>IF(AND(D6160&gt;(U6160+V6160),W6160=0,K6160&gt;0.3),MIN(J6160-B$3*0.3,B$5,D6160-(U6160+V6160)),0)</f>
        <v>0</v>
      </c>
      <c r="J6160">
        <f t="shared" si="96"/>
        <v>10000</v>
      </c>
      <c r="K6160" s="1">
        <f>J6160/B$3</f>
        <v>1</v>
      </c>
      <c r="L6160">
        <f>IF(D6160&gt;U6160+V6160+W6160,D6160-(U6160+V6160+W6160+I6160),0)</f>
        <v>0</v>
      </c>
      <c r="M6160">
        <f>D6160-L6160</f>
        <v>796.51499999999999</v>
      </c>
      <c r="O6160">
        <v>365.16399999999999</v>
      </c>
      <c r="P6160">
        <v>87.641999999999996</v>
      </c>
      <c r="Q6160">
        <v>341.16500000000002</v>
      </c>
      <c r="R6160">
        <v>0</v>
      </c>
      <c r="S6160">
        <v>2.544</v>
      </c>
      <c r="U6160">
        <v>248.48</v>
      </c>
      <c r="V6160">
        <v>262.26900000000001</v>
      </c>
      <c r="W6160">
        <v>7500</v>
      </c>
      <c r="Y6160">
        <v>796.51499999999999</v>
      </c>
      <c r="Z6160">
        <f>E6160</f>
        <v>510.74900000000002</v>
      </c>
      <c r="AA6160">
        <f>I6160</f>
        <v>0</v>
      </c>
      <c r="AB6160">
        <f>F6160</f>
        <v>285.76599999999996</v>
      </c>
    </row>
    <row r="6161" spans="4:28" x14ac:dyDescent="0.2">
      <c r="D6161">
        <v>1051.152</v>
      </c>
      <c r="E6161">
        <f>U6161+V6161-G6161</f>
        <v>523.56700000000001</v>
      </c>
      <c r="F6161">
        <f>IF(AND(W6161&gt;0,G6161=0),D6161-E6161,0)</f>
        <v>527.58500000000004</v>
      </c>
      <c r="G6161">
        <f>IF((U6161+V6161)&gt;D6161,(U6161+V6161)-D6161,0)</f>
        <v>0</v>
      </c>
      <c r="H6161">
        <f>_xlfn.IFS(K6161=1,0,AND(G6161&gt;0,K6161&lt;1,W6161=0),MIN(G6161,B$3-J6161),AND(W6161&gt;0,K6161&lt;1),MIN(B$3-J6161,B$4,B$3-J6161),AND(W6161=0,G6161=0),0)</f>
        <v>0</v>
      </c>
      <c r="I6161">
        <f>IF(AND(D6161&gt;(U6161+V6161),W6161=0,K6161&gt;0.3),MIN(J6161-B$3*0.3,B$5,D6161-(U6161+V6161)),0)</f>
        <v>0</v>
      </c>
      <c r="J6161">
        <f t="shared" si="96"/>
        <v>10000</v>
      </c>
      <c r="K6161" s="1">
        <f>J6161/B$3</f>
        <v>1</v>
      </c>
      <c r="L6161">
        <f>IF(D6161&gt;U6161+V6161+W6161,D6161-(U6161+V6161+W6161+I6161),0)</f>
        <v>0</v>
      </c>
      <c r="M6161">
        <f>D6161-L6161</f>
        <v>1051.152</v>
      </c>
      <c r="O6161">
        <v>344.59699999999998</v>
      </c>
      <c r="P6161">
        <v>84.373999999999995</v>
      </c>
      <c r="Q6161">
        <v>622.18100000000004</v>
      </c>
      <c r="R6161">
        <v>0</v>
      </c>
      <c r="S6161">
        <v>0</v>
      </c>
      <c r="U6161">
        <v>248.48</v>
      </c>
      <c r="V6161">
        <v>275.08699999999999</v>
      </c>
      <c r="W6161">
        <v>7500</v>
      </c>
      <c r="Y6161">
        <v>1051.152</v>
      </c>
      <c r="Z6161">
        <f>E6161</f>
        <v>523.56700000000001</v>
      </c>
      <c r="AA6161">
        <f>I6161</f>
        <v>0</v>
      </c>
      <c r="AB6161">
        <f>F6161</f>
        <v>527.58500000000004</v>
      </c>
    </row>
    <row r="6162" spans="4:28" x14ac:dyDescent="0.2">
      <c r="D6162">
        <v>951.14499999999998</v>
      </c>
      <c r="E6162">
        <f>U6162+V6162-G6162</f>
        <v>520.49400000000003</v>
      </c>
      <c r="F6162">
        <f>IF(AND(W6162&gt;0,G6162=0),D6162-E6162,0)</f>
        <v>430.65099999999995</v>
      </c>
      <c r="G6162">
        <f>IF((U6162+V6162)&gt;D6162,(U6162+V6162)-D6162,0)</f>
        <v>0</v>
      </c>
      <c r="H6162">
        <f>_xlfn.IFS(K6162=1,0,AND(G6162&gt;0,K6162&lt;1,W6162=0),MIN(G6162,B$3-J6162),AND(W6162&gt;0,K6162&lt;1),MIN(B$3-J6162,B$4,B$3-J6162),AND(W6162=0,G6162=0),0)</f>
        <v>0</v>
      </c>
      <c r="I6162">
        <f>IF(AND(D6162&gt;(U6162+V6162),W6162=0,K6162&gt;0.3),MIN(J6162-B$3*0.3,B$5,D6162-(U6162+V6162)),0)</f>
        <v>0</v>
      </c>
      <c r="J6162">
        <f t="shared" si="96"/>
        <v>10000</v>
      </c>
      <c r="K6162" s="1">
        <f>J6162/B$3</f>
        <v>1</v>
      </c>
      <c r="L6162">
        <f>IF(D6162&gt;U6162+V6162+W6162,D6162-(U6162+V6162+W6162+I6162),0)</f>
        <v>0</v>
      </c>
      <c r="M6162">
        <f>D6162-L6162</f>
        <v>951.14499999999998</v>
      </c>
      <c r="O6162">
        <v>309.43099999999998</v>
      </c>
      <c r="P6162">
        <v>64.111999999999995</v>
      </c>
      <c r="Q6162">
        <v>577.60199999999998</v>
      </c>
      <c r="R6162">
        <v>0</v>
      </c>
      <c r="S6162">
        <v>0</v>
      </c>
      <c r="U6162">
        <v>248.48</v>
      </c>
      <c r="V6162">
        <v>272.01400000000001</v>
      </c>
      <c r="W6162">
        <v>7500</v>
      </c>
      <c r="Y6162">
        <v>951.14499999999998</v>
      </c>
      <c r="Z6162">
        <f>E6162</f>
        <v>520.49400000000003</v>
      </c>
      <c r="AA6162">
        <f>I6162</f>
        <v>0</v>
      </c>
      <c r="AB6162">
        <f>F6162</f>
        <v>430.65099999999995</v>
      </c>
    </row>
    <row r="6163" spans="4:28" x14ac:dyDescent="0.2">
      <c r="D6163">
        <v>911.66700000000003</v>
      </c>
      <c r="E6163">
        <f>U6163+V6163-G6163</f>
        <v>481.916</v>
      </c>
      <c r="F6163">
        <f>IF(AND(W6163&gt;0,G6163=0),D6163-E6163,0)</f>
        <v>0</v>
      </c>
      <c r="G6163">
        <f>IF((U6163+V6163)&gt;D6163,(U6163+V6163)-D6163,0)</f>
        <v>0</v>
      </c>
      <c r="H6163">
        <f>_xlfn.IFS(K6163=1,0,AND(G6163&gt;0,K6163&lt;1,W6163=0),MIN(G6163,B$3-J6163),AND(W6163&gt;0,K6163&lt;1),MIN(B$3-J6163,B$4,B$3-J6163),AND(W6163=0,G6163=0),0)</f>
        <v>0</v>
      </c>
      <c r="I6163">
        <f>IF(AND(D6163&gt;(U6163+V6163),W6163=0,K6163&gt;0.3),MIN(J6163-B$3*0.3,B$5,D6163-(U6163+V6163)),0)</f>
        <v>429.75100000000003</v>
      </c>
      <c r="J6163">
        <f t="shared" si="96"/>
        <v>10000</v>
      </c>
      <c r="K6163" s="1">
        <f>J6163/B$3</f>
        <v>1</v>
      </c>
      <c r="L6163">
        <f>IF(D6163&gt;U6163+V6163+W6163,D6163-(U6163+V6163+W6163+I6163),0)</f>
        <v>0</v>
      </c>
      <c r="M6163">
        <f>D6163-L6163</f>
        <v>911.66700000000003</v>
      </c>
      <c r="O6163">
        <v>389.23899999999998</v>
      </c>
      <c r="P6163">
        <v>42.4</v>
      </c>
      <c r="Q6163">
        <v>480.02800000000002</v>
      </c>
      <c r="R6163">
        <v>0</v>
      </c>
      <c r="S6163">
        <v>0</v>
      </c>
      <c r="U6163">
        <v>248.48</v>
      </c>
      <c r="V6163">
        <v>233.43600000000001</v>
      </c>
      <c r="W6163">
        <v>0</v>
      </c>
      <c r="Y6163">
        <v>911.66700000000003</v>
      </c>
      <c r="Z6163">
        <f>E6163</f>
        <v>481.916</v>
      </c>
      <c r="AA6163">
        <f>I6163</f>
        <v>429.75100000000003</v>
      </c>
      <c r="AB6163">
        <f>F6163</f>
        <v>0</v>
      </c>
    </row>
    <row r="6164" spans="4:28" x14ac:dyDescent="0.2">
      <c r="D6164">
        <v>930.60199999999998</v>
      </c>
      <c r="E6164">
        <f>U6164+V6164-G6164</f>
        <v>197.523</v>
      </c>
      <c r="F6164">
        <f>IF(AND(W6164&gt;0,G6164=0),D6164-E6164,0)</f>
        <v>0</v>
      </c>
      <c r="G6164">
        <f>IF((U6164+V6164)&gt;D6164,(U6164+V6164)-D6164,0)</f>
        <v>0</v>
      </c>
      <c r="H6164">
        <f>_xlfn.IFS(K6164=1,0,AND(G6164&gt;0,K6164&lt;1,W6164=0),MIN(G6164,B$3-J6164),AND(W6164&gt;0,K6164&lt;1),MIN(B$3-J6164,B$4,B$3-J6164),AND(W6164=0,G6164=0),0)</f>
        <v>0</v>
      </c>
      <c r="I6164">
        <f>IF(AND(D6164&gt;(U6164+V6164),W6164=0,K6164&gt;0.3),MIN(J6164-B$3*0.3,B$5,D6164-(U6164+V6164)),0)</f>
        <v>733.07899999999995</v>
      </c>
      <c r="J6164">
        <f t="shared" si="96"/>
        <v>9570.2489999999998</v>
      </c>
      <c r="K6164" s="1">
        <f>J6164/B$3</f>
        <v>0.95702489999999996</v>
      </c>
      <c r="L6164">
        <f>IF(D6164&gt;U6164+V6164+W6164,D6164-(U6164+V6164+W6164+I6164),0)</f>
        <v>0</v>
      </c>
      <c r="M6164">
        <f>D6164-L6164</f>
        <v>930.60199999999998</v>
      </c>
      <c r="O6164">
        <v>519.10699999999997</v>
      </c>
      <c r="P6164">
        <v>23.105</v>
      </c>
      <c r="Q6164">
        <v>388.39100000000002</v>
      </c>
      <c r="R6164">
        <v>0</v>
      </c>
      <c r="S6164">
        <v>0</v>
      </c>
      <c r="U6164">
        <v>0</v>
      </c>
      <c r="V6164">
        <v>197.523</v>
      </c>
      <c r="W6164">
        <v>0</v>
      </c>
      <c r="Y6164">
        <v>930.60199999999998</v>
      </c>
      <c r="Z6164">
        <f>E6164</f>
        <v>197.523</v>
      </c>
      <c r="AA6164">
        <f>I6164</f>
        <v>733.07899999999995</v>
      </c>
      <c r="AB6164">
        <f>F6164</f>
        <v>0</v>
      </c>
    </row>
    <row r="6165" spans="4:28" x14ac:dyDescent="0.2">
      <c r="D6165">
        <v>927.39599999999996</v>
      </c>
      <c r="E6165">
        <f>U6165+V6165-G6165</f>
        <v>91.983000000000004</v>
      </c>
      <c r="F6165">
        <f>IF(AND(W6165&gt;0,G6165=0),D6165-E6165,0)</f>
        <v>0</v>
      </c>
      <c r="G6165">
        <f>IF((U6165+V6165)&gt;D6165,(U6165+V6165)-D6165,0)</f>
        <v>0</v>
      </c>
      <c r="H6165">
        <f>_xlfn.IFS(K6165=1,0,AND(G6165&gt;0,K6165&lt;1,W6165=0),MIN(G6165,B$3-J6165),AND(W6165&gt;0,K6165&lt;1),MIN(B$3-J6165,B$4,B$3-J6165),AND(W6165=0,G6165=0),0)</f>
        <v>0</v>
      </c>
      <c r="I6165">
        <f>IF(AND(D6165&gt;(U6165+V6165),W6165=0,K6165&gt;0.3),MIN(J6165-B$3*0.3,B$5,D6165-(U6165+V6165)),0)</f>
        <v>835.41300000000001</v>
      </c>
      <c r="J6165">
        <f t="shared" si="96"/>
        <v>8837.17</v>
      </c>
      <c r="K6165" s="1">
        <f>J6165/B$3</f>
        <v>0.88371699999999997</v>
      </c>
      <c r="L6165">
        <f>IF(D6165&gt;U6165+V6165+W6165,D6165-(U6165+V6165+W6165+I6165),0)</f>
        <v>0</v>
      </c>
      <c r="M6165">
        <f>D6165-L6165</f>
        <v>927.39599999999996</v>
      </c>
      <c r="O6165">
        <v>550.10799999999995</v>
      </c>
      <c r="P6165">
        <v>20.951000000000001</v>
      </c>
      <c r="Q6165">
        <v>344.96199999999999</v>
      </c>
      <c r="R6165">
        <v>0</v>
      </c>
      <c r="S6165">
        <v>11.375</v>
      </c>
      <c r="U6165">
        <v>0</v>
      </c>
      <c r="V6165">
        <v>91.983000000000004</v>
      </c>
      <c r="W6165">
        <v>0</v>
      </c>
      <c r="Y6165">
        <v>927.39599999999996</v>
      </c>
      <c r="Z6165">
        <f>E6165</f>
        <v>91.983000000000004</v>
      </c>
      <c r="AA6165">
        <f>I6165</f>
        <v>835.41300000000001</v>
      </c>
      <c r="AB6165">
        <f>F6165</f>
        <v>0</v>
      </c>
    </row>
    <row r="6166" spans="4:28" x14ac:dyDescent="0.2">
      <c r="D6166">
        <v>1035.9870000000001</v>
      </c>
      <c r="E6166">
        <f>U6166+V6166-G6166</f>
        <v>1.145</v>
      </c>
      <c r="F6166">
        <f>IF(AND(W6166&gt;0,G6166=0),D6166-E6166,0)</f>
        <v>0</v>
      </c>
      <c r="G6166">
        <f>IF((U6166+V6166)&gt;D6166,(U6166+V6166)-D6166,0)</f>
        <v>0</v>
      </c>
      <c r="H6166">
        <f>_xlfn.IFS(K6166=1,0,AND(G6166&gt;0,K6166&lt;1,W6166=0),MIN(G6166,B$3-J6166),AND(W6166&gt;0,K6166&lt;1),MIN(B$3-J6166,B$4,B$3-J6166),AND(W6166=0,G6166=0),0)</f>
        <v>0</v>
      </c>
      <c r="I6166">
        <f>IF(AND(D6166&gt;(U6166+V6166),W6166=0,K6166&gt;0.3),MIN(J6166-B$3*0.3,B$5,D6166-(U6166+V6166)),0)</f>
        <v>1034.8420000000001</v>
      </c>
      <c r="J6166">
        <f t="shared" si="96"/>
        <v>8001.7569999999996</v>
      </c>
      <c r="K6166" s="1">
        <f>J6166/B$3</f>
        <v>0.80017569999999993</v>
      </c>
      <c r="L6166">
        <f>IF(D6166&gt;U6166+V6166+W6166,D6166-(U6166+V6166+W6166+I6166),0)</f>
        <v>0</v>
      </c>
      <c r="M6166">
        <f>D6166-L6166</f>
        <v>1035.9870000000001</v>
      </c>
      <c r="O6166">
        <v>639.22500000000002</v>
      </c>
      <c r="P6166">
        <v>61.316000000000003</v>
      </c>
      <c r="Q6166">
        <v>312.69600000000003</v>
      </c>
      <c r="R6166">
        <v>0</v>
      </c>
      <c r="S6166">
        <v>22.75</v>
      </c>
      <c r="U6166">
        <v>0</v>
      </c>
      <c r="V6166">
        <v>1.145</v>
      </c>
      <c r="W6166">
        <v>0</v>
      </c>
      <c r="Y6166">
        <v>1035.9870000000001</v>
      </c>
      <c r="Z6166">
        <f>E6166</f>
        <v>1.145</v>
      </c>
      <c r="AA6166">
        <f>I6166</f>
        <v>1034.8420000000001</v>
      </c>
      <c r="AB6166">
        <f>F6166</f>
        <v>0</v>
      </c>
    </row>
    <row r="6167" spans="4:28" x14ac:dyDescent="0.2">
      <c r="D6167">
        <v>1007.026</v>
      </c>
      <c r="E6167">
        <f>U6167+V6167-G6167</f>
        <v>0</v>
      </c>
      <c r="F6167">
        <f>IF(AND(W6167&gt;0,G6167=0),D6167-E6167,0)</f>
        <v>0</v>
      </c>
      <c r="G6167">
        <f>IF((U6167+V6167)&gt;D6167,(U6167+V6167)-D6167,0)</f>
        <v>0</v>
      </c>
      <c r="H6167">
        <f>_xlfn.IFS(K6167=1,0,AND(G6167&gt;0,K6167&lt;1,W6167=0),MIN(G6167,B$3-J6167),AND(W6167&gt;0,K6167&lt;1),MIN(B$3-J6167,B$4,B$3-J6167),AND(W6167=0,G6167=0),0)</f>
        <v>0</v>
      </c>
      <c r="I6167">
        <f>IF(AND(D6167&gt;(U6167+V6167),W6167=0,K6167&gt;0.3),MIN(J6167-B$3*0.3,B$5,D6167-(U6167+V6167)),0)</f>
        <v>1007.026</v>
      </c>
      <c r="J6167">
        <f t="shared" si="96"/>
        <v>6966.9149999999991</v>
      </c>
      <c r="K6167" s="1">
        <f>J6167/B$3</f>
        <v>0.69669149999999991</v>
      </c>
      <c r="L6167">
        <f>IF(D6167&gt;U6167+V6167+W6167,D6167-(U6167+V6167+W6167+I6167),0)</f>
        <v>0</v>
      </c>
      <c r="M6167">
        <f>D6167-L6167</f>
        <v>1007.026</v>
      </c>
      <c r="O6167">
        <v>612.23299999999995</v>
      </c>
      <c r="P6167">
        <v>107.96</v>
      </c>
      <c r="Q6167">
        <v>263.93200000000002</v>
      </c>
      <c r="R6167">
        <v>0</v>
      </c>
      <c r="S6167">
        <v>22.902000000000001</v>
      </c>
      <c r="U6167">
        <v>0</v>
      </c>
      <c r="V6167">
        <v>0</v>
      </c>
      <c r="W6167">
        <v>0</v>
      </c>
      <c r="Y6167">
        <v>1007.026</v>
      </c>
      <c r="Z6167">
        <f>E6167</f>
        <v>0</v>
      </c>
      <c r="AA6167">
        <f>I6167</f>
        <v>1007.026</v>
      </c>
      <c r="AB6167">
        <f>F6167</f>
        <v>0</v>
      </c>
    </row>
    <row r="6168" spans="4:28" x14ac:dyDescent="0.2">
      <c r="D6168">
        <v>977.90599999999995</v>
      </c>
      <c r="E6168">
        <f>U6168+V6168-G6168</f>
        <v>0</v>
      </c>
      <c r="F6168">
        <f>IF(AND(W6168&gt;0,G6168=0),D6168-E6168,0)</f>
        <v>977.90599999999995</v>
      </c>
      <c r="G6168">
        <f>IF((U6168+V6168)&gt;D6168,(U6168+V6168)-D6168,0)</f>
        <v>0</v>
      </c>
      <c r="H6168">
        <f>_xlfn.IFS(K6168=1,0,AND(G6168&gt;0,K6168&lt;1,W6168=0),MIN(G6168,B$3-J6168),AND(W6168&gt;0,K6168&lt;1),MIN(B$3-J6168,B$4,B$3-J6168),AND(W6168=0,G6168=0),0)</f>
        <v>2500</v>
      </c>
      <c r="I6168">
        <f>IF(AND(D6168&gt;(U6168+V6168),W6168=0,K6168&gt;0.3),MIN(J6168-B$3*0.3,B$5,D6168-(U6168+V6168)),0)</f>
        <v>0</v>
      </c>
      <c r="J6168">
        <f t="shared" si="96"/>
        <v>5959.8889999999992</v>
      </c>
      <c r="K6168" s="1">
        <f>J6168/B$3</f>
        <v>0.59598889999999993</v>
      </c>
      <c r="L6168">
        <f>IF(D6168&gt;U6168+V6168+W6168,D6168-(U6168+V6168+W6168+I6168),0)</f>
        <v>0</v>
      </c>
      <c r="M6168">
        <f>D6168-L6168</f>
        <v>977.90599999999995</v>
      </c>
      <c r="O6168">
        <v>600.952</v>
      </c>
      <c r="P6168">
        <v>86.248999999999995</v>
      </c>
      <c r="Q6168">
        <v>267.70299999999997</v>
      </c>
      <c r="R6168">
        <v>0</v>
      </c>
      <c r="S6168">
        <v>23.001999999999999</v>
      </c>
      <c r="U6168">
        <v>0</v>
      </c>
      <c r="V6168">
        <v>0</v>
      </c>
      <c r="W6168">
        <v>7500</v>
      </c>
      <c r="Y6168">
        <v>977.90599999999995</v>
      </c>
      <c r="Z6168">
        <f>E6168</f>
        <v>0</v>
      </c>
      <c r="AA6168">
        <f>I6168</f>
        <v>0</v>
      </c>
      <c r="AB6168">
        <f>F6168</f>
        <v>977.90599999999995</v>
      </c>
    </row>
    <row r="6169" spans="4:28" x14ac:dyDescent="0.2">
      <c r="D6169">
        <v>885.25</v>
      </c>
      <c r="E6169">
        <f>U6169+V6169-G6169</f>
        <v>0</v>
      </c>
      <c r="F6169">
        <f>IF(AND(W6169&gt;0,G6169=0),D6169-E6169,0)</f>
        <v>0</v>
      </c>
      <c r="G6169">
        <f>IF((U6169+V6169)&gt;D6169,(U6169+V6169)-D6169,0)</f>
        <v>0</v>
      </c>
      <c r="H6169">
        <f>_xlfn.IFS(K6169=1,0,AND(G6169&gt;0,K6169&lt;1,W6169=0),MIN(G6169,B$3-J6169),AND(W6169&gt;0,K6169&lt;1),MIN(B$3-J6169,B$4,B$3-J6169),AND(W6169=0,G6169=0),0)</f>
        <v>0</v>
      </c>
      <c r="I6169">
        <f>IF(AND(D6169&gt;(U6169+V6169),W6169=0,K6169&gt;0.3),MIN(J6169-B$3*0.3,B$5,D6169-(U6169+V6169)),0)</f>
        <v>885.25</v>
      </c>
      <c r="J6169">
        <f t="shared" si="96"/>
        <v>8459.8889999999992</v>
      </c>
      <c r="K6169" s="1">
        <f>J6169/B$3</f>
        <v>0.84598889999999993</v>
      </c>
      <c r="L6169">
        <f>IF(D6169&gt;U6169+V6169+W6169,D6169-(U6169+V6169+W6169+I6169),0)</f>
        <v>0</v>
      </c>
      <c r="M6169">
        <f>D6169-L6169</f>
        <v>885.25</v>
      </c>
      <c r="O6169">
        <v>479.92</v>
      </c>
      <c r="P6169">
        <v>80.31</v>
      </c>
      <c r="Q6169">
        <v>301.81599999999997</v>
      </c>
      <c r="R6169">
        <v>0</v>
      </c>
      <c r="S6169">
        <v>23.204999999999998</v>
      </c>
      <c r="U6169">
        <v>0</v>
      </c>
      <c r="V6169">
        <v>0</v>
      </c>
      <c r="W6169">
        <v>0</v>
      </c>
      <c r="Y6169">
        <v>885.25</v>
      </c>
      <c r="Z6169">
        <f>E6169</f>
        <v>0</v>
      </c>
      <c r="AA6169">
        <f>I6169</f>
        <v>885.25</v>
      </c>
      <c r="AB6169">
        <f>F6169</f>
        <v>0</v>
      </c>
    </row>
    <row r="6170" spans="4:28" x14ac:dyDescent="0.2">
      <c r="D6170">
        <v>964.096</v>
      </c>
      <c r="E6170">
        <f>U6170+V6170-G6170</f>
        <v>0</v>
      </c>
      <c r="F6170">
        <f>IF(AND(W6170&gt;0,G6170=0),D6170-E6170,0)</f>
        <v>964.096</v>
      </c>
      <c r="G6170">
        <f>IF((U6170+V6170)&gt;D6170,(U6170+V6170)-D6170,0)</f>
        <v>0</v>
      </c>
      <c r="H6170">
        <f>_xlfn.IFS(K6170=1,0,AND(G6170&gt;0,K6170&lt;1,W6170=0),MIN(G6170,B$3-J6170),AND(W6170&gt;0,K6170&lt;1),MIN(B$3-J6170,B$4,B$3-J6170),AND(W6170=0,G6170=0),0)</f>
        <v>2425.3610000000008</v>
      </c>
      <c r="I6170">
        <f>IF(AND(D6170&gt;(U6170+V6170),W6170=0,K6170&gt;0.3),MIN(J6170-B$3*0.3,B$5,D6170-(U6170+V6170)),0)</f>
        <v>0</v>
      </c>
      <c r="J6170">
        <f t="shared" si="96"/>
        <v>7574.6389999999992</v>
      </c>
      <c r="K6170" s="1">
        <f>J6170/B$3</f>
        <v>0.75746389999999997</v>
      </c>
      <c r="L6170">
        <f>IF(D6170&gt;U6170+V6170+W6170,D6170-(U6170+V6170+W6170+I6170),0)</f>
        <v>0</v>
      </c>
      <c r="M6170">
        <f>D6170-L6170</f>
        <v>964.096</v>
      </c>
      <c r="O6170">
        <v>411.77199999999999</v>
      </c>
      <c r="P6170">
        <v>62.469000000000001</v>
      </c>
      <c r="Q6170">
        <v>466.601</v>
      </c>
      <c r="R6170">
        <v>0</v>
      </c>
      <c r="S6170">
        <v>23.254999999999999</v>
      </c>
      <c r="U6170">
        <v>0</v>
      </c>
      <c r="V6170">
        <v>0</v>
      </c>
      <c r="W6170">
        <v>7500</v>
      </c>
      <c r="Y6170">
        <v>964.096</v>
      </c>
      <c r="Z6170">
        <f>E6170</f>
        <v>0</v>
      </c>
      <c r="AA6170">
        <f>I6170</f>
        <v>0</v>
      </c>
      <c r="AB6170">
        <f>F6170</f>
        <v>964.096</v>
      </c>
    </row>
    <row r="6171" spans="4:28" x14ac:dyDescent="0.2">
      <c r="D6171">
        <v>858.97900000000004</v>
      </c>
      <c r="E6171">
        <f>U6171+V6171-G6171</f>
        <v>0</v>
      </c>
      <c r="F6171">
        <f>IF(AND(W6171&gt;0,G6171=0),D6171-E6171,0)</f>
        <v>858.97900000000004</v>
      </c>
      <c r="G6171">
        <f>IF((U6171+V6171)&gt;D6171,(U6171+V6171)-D6171,0)</f>
        <v>0</v>
      </c>
      <c r="H6171">
        <f>_xlfn.IFS(K6171=1,0,AND(G6171&gt;0,K6171&lt;1,W6171=0),MIN(G6171,B$3-J6171),AND(W6171&gt;0,K6171&lt;1),MIN(B$3-J6171,B$4,B$3-J6171),AND(W6171=0,G6171=0),0)</f>
        <v>0</v>
      </c>
      <c r="I6171">
        <f>IF(AND(D6171&gt;(U6171+V6171),W6171=0,K6171&gt;0.3),MIN(J6171-B$3*0.3,B$5,D6171-(U6171+V6171)),0)</f>
        <v>0</v>
      </c>
      <c r="J6171">
        <f t="shared" si="96"/>
        <v>10000</v>
      </c>
      <c r="K6171" s="1">
        <f>J6171/B$3</f>
        <v>1</v>
      </c>
      <c r="L6171">
        <f>IF(D6171&gt;U6171+V6171+W6171,D6171-(U6171+V6171+W6171+I6171),0)</f>
        <v>0</v>
      </c>
      <c r="M6171">
        <f>D6171-L6171</f>
        <v>858.97900000000004</v>
      </c>
      <c r="O6171">
        <v>306.40600000000001</v>
      </c>
      <c r="P6171">
        <v>68.085999999999999</v>
      </c>
      <c r="Q6171">
        <v>447.762</v>
      </c>
      <c r="R6171">
        <v>0</v>
      </c>
      <c r="S6171">
        <v>36.725000000000001</v>
      </c>
      <c r="U6171">
        <v>0</v>
      </c>
      <c r="V6171">
        <v>0</v>
      </c>
      <c r="W6171">
        <v>7500</v>
      </c>
      <c r="Y6171">
        <v>858.97900000000004</v>
      </c>
      <c r="Z6171">
        <f>E6171</f>
        <v>0</v>
      </c>
      <c r="AA6171">
        <f>I6171</f>
        <v>0</v>
      </c>
      <c r="AB6171">
        <f>F6171</f>
        <v>858.97900000000004</v>
      </c>
    </row>
    <row r="6172" spans="4:28" x14ac:dyDescent="0.2">
      <c r="D6172">
        <v>772.09400000000005</v>
      </c>
      <c r="E6172">
        <f>U6172+V6172-G6172</f>
        <v>0</v>
      </c>
      <c r="F6172">
        <f>IF(AND(W6172&gt;0,G6172=0),D6172-E6172,0)</f>
        <v>772.09400000000005</v>
      </c>
      <c r="G6172">
        <f>IF((U6172+V6172)&gt;D6172,(U6172+V6172)-D6172,0)</f>
        <v>0</v>
      </c>
      <c r="H6172">
        <f>_xlfn.IFS(K6172=1,0,AND(G6172&gt;0,K6172&lt;1,W6172=0),MIN(G6172,B$3-J6172),AND(W6172&gt;0,K6172&lt;1),MIN(B$3-J6172,B$4,B$3-J6172),AND(W6172=0,G6172=0),0)</f>
        <v>0</v>
      </c>
      <c r="I6172">
        <f>IF(AND(D6172&gt;(U6172+V6172),W6172=0,K6172&gt;0.3),MIN(J6172-B$3*0.3,B$5,D6172-(U6172+V6172)),0)</f>
        <v>0</v>
      </c>
      <c r="J6172">
        <f t="shared" si="96"/>
        <v>10000</v>
      </c>
      <c r="K6172" s="1">
        <f>J6172/B$3</f>
        <v>1</v>
      </c>
      <c r="L6172">
        <f>IF(D6172&gt;U6172+V6172+W6172,D6172-(U6172+V6172+W6172+I6172),0)</f>
        <v>0</v>
      </c>
      <c r="M6172">
        <f>D6172-L6172</f>
        <v>772.09400000000005</v>
      </c>
      <c r="O6172">
        <v>210.25800000000001</v>
      </c>
      <c r="P6172">
        <v>89.643000000000001</v>
      </c>
      <c r="Q6172">
        <v>447.08</v>
      </c>
      <c r="R6172">
        <v>0</v>
      </c>
      <c r="S6172">
        <v>25.114000000000001</v>
      </c>
      <c r="U6172">
        <v>0</v>
      </c>
      <c r="V6172">
        <v>0</v>
      </c>
      <c r="W6172">
        <v>7500</v>
      </c>
      <c r="Y6172">
        <v>772.09400000000005</v>
      </c>
      <c r="Z6172">
        <f>E6172</f>
        <v>0</v>
      </c>
      <c r="AA6172">
        <f>I6172</f>
        <v>0</v>
      </c>
      <c r="AB6172">
        <f>F6172</f>
        <v>772.09400000000005</v>
      </c>
    </row>
    <row r="6173" spans="4:28" x14ac:dyDescent="0.2">
      <c r="D6173">
        <v>675.76700000000005</v>
      </c>
      <c r="E6173">
        <f>U6173+V6173-G6173</f>
        <v>0</v>
      </c>
      <c r="F6173">
        <f>IF(AND(W6173&gt;0,G6173=0),D6173-E6173,0)</f>
        <v>675.76700000000005</v>
      </c>
      <c r="G6173">
        <f>IF((U6173+V6173)&gt;D6173,(U6173+V6173)-D6173,0)</f>
        <v>0</v>
      </c>
      <c r="H6173">
        <f>_xlfn.IFS(K6173=1,0,AND(G6173&gt;0,K6173&lt;1,W6173=0),MIN(G6173,B$3-J6173),AND(W6173&gt;0,K6173&lt;1),MIN(B$3-J6173,B$4,B$3-J6173),AND(W6173=0,G6173=0),0)</f>
        <v>0</v>
      </c>
      <c r="I6173">
        <f>IF(AND(D6173&gt;(U6173+V6173),W6173=0,K6173&gt;0.3),MIN(J6173-B$3*0.3,B$5,D6173-(U6173+V6173)),0)</f>
        <v>0</v>
      </c>
      <c r="J6173">
        <f t="shared" si="96"/>
        <v>10000</v>
      </c>
      <c r="K6173" s="1">
        <f>J6173/B$3</f>
        <v>1</v>
      </c>
      <c r="L6173">
        <f>IF(D6173&gt;U6173+V6173+W6173,D6173-(U6173+V6173+W6173+I6173),0)</f>
        <v>0</v>
      </c>
      <c r="M6173">
        <f>D6173-L6173</f>
        <v>675.76700000000005</v>
      </c>
      <c r="O6173">
        <v>162.161</v>
      </c>
      <c r="P6173">
        <v>70.429000000000002</v>
      </c>
      <c r="Q6173">
        <v>421.42700000000002</v>
      </c>
      <c r="R6173">
        <v>0</v>
      </c>
      <c r="S6173">
        <v>21.75</v>
      </c>
      <c r="U6173">
        <v>0</v>
      </c>
      <c r="V6173">
        <v>0</v>
      </c>
      <c r="W6173">
        <v>7500</v>
      </c>
      <c r="Y6173">
        <v>675.76700000000005</v>
      </c>
      <c r="Z6173">
        <f>E6173</f>
        <v>0</v>
      </c>
      <c r="AA6173">
        <f>I6173</f>
        <v>0</v>
      </c>
      <c r="AB6173">
        <f>F6173</f>
        <v>675.76700000000005</v>
      </c>
    </row>
    <row r="6174" spans="4:28" x14ac:dyDescent="0.2">
      <c r="D6174">
        <v>620.12199999999996</v>
      </c>
      <c r="E6174">
        <f>U6174+V6174-G6174</f>
        <v>0</v>
      </c>
      <c r="F6174">
        <f>IF(AND(W6174&gt;0,G6174=0),D6174-E6174,0)</f>
        <v>620.12199999999996</v>
      </c>
      <c r="G6174">
        <f>IF((U6174+V6174)&gt;D6174,(U6174+V6174)-D6174,0)</f>
        <v>0</v>
      </c>
      <c r="H6174">
        <f>_xlfn.IFS(K6174=1,0,AND(G6174&gt;0,K6174&lt;1,W6174=0),MIN(G6174,B$3-J6174),AND(W6174&gt;0,K6174&lt;1),MIN(B$3-J6174,B$4,B$3-J6174),AND(W6174=0,G6174=0),0)</f>
        <v>0</v>
      </c>
      <c r="I6174">
        <f>IF(AND(D6174&gt;(U6174+V6174),W6174=0,K6174&gt;0.3),MIN(J6174-B$3*0.3,B$5,D6174-(U6174+V6174)),0)</f>
        <v>0</v>
      </c>
      <c r="J6174">
        <f t="shared" si="96"/>
        <v>10000</v>
      </c>
      <c r="K6174" s="1">
        <f>J6174/B$3</f>
        <v>1</v>
      </c>
      <c r="L6174">
        <f>IF(D6174&gt;U6174+V6174+W6174,D6174-(U6174+V6174+W6174+I6174),0)</f>
        <v>0</v>
      </c>
      <c r="M6174">
        <f>D6174-L6174</f>
        <v>620.12199999999996</v>
      </c>
      <c r="O6174">
        <v>159.86799999999999</v>
      </c>
      <c r="P6174">
        <v>53.753999999999998</v>
      </c>
      <c r="Q6174">
        <v>381.72199999999998</v>
      </c>
      <c r="R6174">
        <v>0</v>
      </c>
      <c r="S6174">
        <v>24.779</v>
      </c>
      <c r="U6174">
        <v>0</v>
      </c>
      <c r="V6174">
        <v>0</v>
      </c>
      <c r="W6174">
        <v>7500</v>
      </c>
      <c r="Y6174">
        <v>620.12199999999996</v>
      </c>
      <c r="Z6174">
        <f>E6174</f>
        <v>0</v>
      </c>
      <c r="AA6174">
        <f>I6174</f>
        <v>0</v>
      </c>
      <c r="AB6174">
        <f>F6174</f>
        <v>620.12199999999996</v>
      </c>
    </row>
    <row r="6175" spans="4:28" x14ac:dyDescent="0.2">
      <c r="D6175">
        <v>595.64099999999996</v>
      </c>
      <c r="E6175">
        <f>U6175+V6175-G6175</f>
        <v>0</v>
      </c>
      <c r="F6175">
        <f>IF(AND(W6175&gt;0,G6175=0),D6175-E6175,0)</f>
        <v>0</v>
      </c>
      <c r="G6175">
        <f>IF((U6175+V6175)&gt;D6175,(U6175+V6175)-D6175,0)</f>
        <v>0</v>
      </c>
      <c r="H6175">
        <f>_xlfn.IFS(K6175=1,0,AND(G6175&gt;0,K6175&lt;1,W6175=0),MIN(G6175,B$3-J6175),AND(W6175&gt;0,K6175&lt;1),MIN(B$3-J6175,B$4,B$3-J6175),AND(W6175=0,G6175=0),0)</f>
        <v>0</v>
      </c>
      <c r="I6175">
        <f>IF(AND(D6175&gt;(U6175+V6175),W6175=0,K6175&gt;0.3),MIN(J6175-B$3*0.3,B$5,D6175-(U6175+V6175)),0)</f>
        <v>595.64099999999996</v>
      </c>
      <c r="J6175">
        <f t="shared" si="96"/>
        <v>10000</v>
      </c>
      <c r="K6175" s="1">
        <f>J6175/B$3</f>
        <v>1</v>
      </c>
      <c r="L6175">
        <f>IF(D6175&gt;U6175+V6175+W6175,D6175-(U6175+V6175+W6175+I6175),0)</f>
        <v>0</v>
      </c>
      <c r="M6175">
        <f>D6175-L6175</f>
        <v>595.64099999999996</v>
      </c>
      <c r="O6175">
        <v>152.57499999999999</v>
      </c>
      <c r="P6175">
        <v>25.148</v>
      </c>
      <c r="Q6175">
        <v>364.83499999999998</v>
      </c>
      <c r="R6175">
        <v>0</v>
      </c>
      <c r="S6175">
        <v>53.084000000000003</v>
      </c>
      <c r="U6175">
        <v>0</v>
      </c>
      <c r="V6175">
        <v>0</v>
      </c>
      <c r="W6175">
        <v>0</v>
      </c>
      <c r="Y6175">
        <v>595.64099999999996</v>
      </c>
      <c r="Z6175">
        <f>E6175</f>
        <v>0</v>
      </c>
      <c r="AA6175">
        <f>I6175</f>
        <v>595.64099999999996</v>
      </c>
      <c r="AB6175">
        <f>F6175</f>
        <v>0</v>
      </c>
    </row>
    <row r="6176" spans="4:28" x14ac:dyDescent="0.2">
      <c r="D6176">
        <v>614.70299999999997</v>
      </c>
      <c r="E6176">
        <f>U6176+V6176-G6176</f>
        <v>0</v>
      </c>
      <c r="F6176">
        <f>IF(AND(W6176&gt;0,G6176=0),D6176-E6176,0)</f>
        <v>0</v>
      </c>
      <c r="G6176">
        <f>IF((U6176+V6176)&gt;D6176,(U6176+V6176)-D6176,0)</f>
        <v>0</v>
      </c>
      <c r="H6176">
        <f>_xlfn.IFS(K6176=1,0,AND(G6176&gt;0,K6176&lt;1,W6176=0),MIN(G6176,B$3-J6176),AND(W6176&gt;0,K6176&lt;1),MIN(B$3-J6176,B$4,B$3-J6176),AND(W6176=0,G6176=0),0)</f>
        <v>0</v>
      </c>
      <c r="I6176">
        <f>IF(AND(D6176&gt;(U6176+V6176),W6176=0,K6176&gt;0.3),MIN(J6176-B$3*0.3,B$5,D6176-(U6176+V6176)),0)</f>
        <v>614.70299999999997</v>
      </c>
      <c r="J6176">
        <f t="shared" si="96"/>
        <v>9404.3590000000004</v>
      </c>
      <c r="K6176" s="1">
        <f>J6176/B$3</f>
        <v>0.94043589999999999</v>
      </c>
      <c r="L6176">
        <f>IF(D6176&gt;U6176+V6176+W6176,D6176-(U6176+V6176+W6176+I6176),0)</f>
        <v>0</v>
      </c>
      <c r="M6176">
        <f>D6176-L6176</f>
        <v>614.70299999999997</v>
      </c>
      <c r="O6176">
        <v>158.22900000000001</v>
      </c>
      <c r="P6176">
        <v>20.975999999999999</v>
      </c>
      <c r="Q6176">
        <v>403.46300000000002</v>
      </c>
      <c r="R6176">
        <v>0</v>
      </c>
      <c r="S6176">
        <v>32.034999999999997</v>
      </c>
      <c r="U6176">
        <v>0</v>
      </c>
      <c r="V6176">
        <v>0</v>
      </c>
      <c r="W6176">
        <v>0</v>
      </c>
      <c r="Y6176">
        <v>614.70299999999997</v>
      </c>
      <c r="Z6176">
        <f>E6176</f>
        <v>0</v>
      </c>
      <c r="AA6176">
        <f>I6176</f>
        <v>614.70299999999997</v>
      </c>
      <c r="AB6176">
        <f>F6176</f>
        <v>0</v>
      </c>
    </row>
    <row r="6177" spans="4:28" x14ac:dyDescent="0.2">
      <c r="D6177">
        <v>779.30700000000002</v>
      </c>
      <c r="E6177">
        <f>U6177+V6177-G6177</f>
        <v>0</v>
      </c>
      <c r="F6177">
        <f>IF(AND(W6177&gt;0,G6177=0),D6177-E6177,0)</f>
        <v>0</v>
      </c>
      <c r="G6177">
        <f>IF((U6177+V6177)&gt;D6177,(U6177+V6177)-D6177,0)</f>
        <v>0</v>
      </c>
      <c r="H6177">
        <f>_xlfn.IFS(K6177=1,0,AND(G6177&gt;0,K6177&lt;1,W6177=0),MIN(G6177,B$3-J6177),AND(W6177&gt;0,K6177&lt;1),MIN(B$3-J6177,B$4,B$3-J6177),AND(W6177=0,G6177=0),0)</f>
        <v>0</v>
      </c>
      <c r="I6177">
        <f>IF(AND(D6177&gt;(U6177+V6177),W6177=0,K6177&gt;0.3),MIN(J6177-B$3*0.3,B$5,D6177-(U6177+V6177)),0)</f>
        <v>779.30700000000002</v>
      </c>
      <c r="J6177">
        <f t="shared" si="96"/>
        <v>8789.6560000000009</v>
      </c>
      <c r="K6177" s="1">
        <f>J6177/B$3</f>
        <v>0.87896560000000012</v>
      </c>
      <c r="L6177">
        <f>IF(D6177&gt;U6177+V6177+W6177,D6177-(U6177+V6177+W6177+I6177),0)</f>
        <v>0</v>
      </c>
      <c r="M6177">
        <f>D6177-L6177</f>
        <v>779.30700000000002</v>
      </c>
      <c r="O6177">
        <v>208.54900000000001</v>
      </c>
      <c r="P6177">
        <v>30.109000000000002</v>
      </c>
      <c r="Q6177">
        <v>469.35500000000002</v>
      </c>
      <c r="R6177">
        <v>0</v>
      </c>
      <c r="S6177">
        <v>71.293999999999997</v>
      </c>
      <c r="U6177">
        <v>0</v>
      </c>
      <c r="V6177">
        <v>0</v>
      </c>
      <c r="W6177">
        <v>0</v>
      </c>
      <c r="Y6177">
        <v>779.30700000000002</v>
      </c>
      <c r="Z6177">
        <f>E6177</f>
        <v>0</v>
      </c>
      <c r="AA6177">
        <f>I6177</f>
        <v>779.30700000000002</v>
      </c>
      <c r="AB6177">
        <f>F6177</f>
        <v>0</v>
      </c>
    </row>
    <row r="6178" spans="4:28" x14ac:dyDescent="0.2">
      <c r="D6178">
        <v>1135.9870000000001</v>
      </c>
      <c r="E6178">
        <f>U6178+V6178-G6178</f>
        <v>0.98099999999999998</v>
      </c>
      <c r="F6178">
        <f>IF(AND(W6178&gt;0,G6178=0),D6178-E6178,0)</f>
        <v>0</v>
      </c>
      <c r="G6178">
        <f>IF((U6178+V6178)&gt;D6178,(U6178+V6178)-D6178,0)</f>
        <v>0</v>
      </c>
      <c r="H6178">
        <f>_xlfn.IFS(K6178=1,0,AND(G6178&gt;0,K6178&lt;1,W6178=0),MIN(G6178,B$3-J6178),AND(W6178&gt;0,K6178&lt;1),MIN(B$3-J6178,B$4,B$3-J6178),AND(W6178=0,G6178=0),0)</f>
        <v>0</v>
      </c>
      <c r="I6178">
        <f>IF(AND(D6178&gt;(U6178+V6178),W6178=0,K6178&gt;0.3),MIN(J6178-B$3*0.3,B$5,D6178-(U6178+V6178)),0)</f>
        <v>1135.0060000000001</v>
      </c>
      <c r="J6178">
        <f t="shared" si="96"/>
        <v>8010.3490000000011</v>
      </c>
      <c r="K6178" s="1">
        <f>J6178/B$3</f>
        <v>0.80103490000000011</v>
      </c>
      <c r="L6178">
        <f>IF(D6178&gt;U6178+V6178+W6178,D6178-(U6178+V6178+W6178+I6178),0)</f>
        <v>0</v>
      </c>
      <c r="M6178">
        <f>D6178-L6178</f>
        <v>1135.9870000000001</v>
      </c>
      <c r="O6178">
        <v>350.7</v>
      </c>
      <c r="P6178">
        <v>91.376999999999995</v>
      </c>
      <c r="Q6178">
        <v>435.73500000000001</v>
      </c>
      <c r="R6178">
        <v>0</v>
      </c>
      <c r="S6178">
        <v>258.17500000000001</v>
      </c>
      <c r="U6178">
        <v>0</v>
      </c>
      <c r="V6178">
        <v>0.98099999999999998</v>
      </c>
      <c r="W6178">
        <v>0</v>
      </c>
      <c r="Y6178">
        <v>1135.9870000000001</v>
      </c>
      <c r="Z6178">
        <f>E6178</f>
        <v>0.98099999999999998</v>
      </c>
      <c r="AA6178">
        <f>I6178</f>
        <v>1135.0060000000001</v>
      </c>
      <c r="AB6178">
        <f>F6178</f>
        <v>0</v>
      </c>
    </row>
    <row r="6179" spans="4:28" x14ac:dyDescent="0.2">
      <c r="D6179">
        <v>1826.5809999999999</v>
      </c>
      <c r="E6179">
        <f>U6179+V6179-G6179</f>
        <v>467.33300000000003</v>
      </c>
      <c r="F6179">
        <f>IF(AND(W6179&gt;0,G6179=0),D6179-E6179,0)</f>
        <v>0</v>
      </c>
      <c r="G6179">
        <f>IF((U6179+V6179)&gt;D6179,(U6179+V6179)-D6179,0)</f>
        <v>0</v>
      </c>
      <c r="H6179">
        <f>_xlfn.IFS(K6179=1,0,AND(G6179&gt;0,K6179&lt;1,W6179=0),MIN(G6179,B$3-J6179),AND(W6179&gt;0,K6179&lt;1),MIN(B$3-J6179,B$4,B$3-J6179),AND(W6179=0,G6179=0),0)</f>
        <v>0</v>
      </c>
      <c r="I6179">
        <f>IF(AND(D6179&gt;(U6179+V6179),W6179=0,K6179&gt;0.3),MIN(J6179-B$3*0.3,B$5,D6179-(U6179+V6179)),0)</f>
        <v>1359.2479999999998</v>
      </c>
      <c r="J6179">
        <f t="shared" si="96"/>
        <v>6875.3430000000008</v>
      </c>
      <c r="K6179" s="1">
        <f>J6179/B$3</f>
        <v>0.68753430000000004</v>
      </c>
      <c r="L6179">
        <f>IF(D6179&gt;U6179+V6179+W6179,D6179-(U6179+V6179+W6179+I6179),0)</f>
        <v>0</v>
      </c>
      <c r="M6179">
        <f>D6179-L6179</f>
        <v>1826.5809999999999</v>
      </c>
      <c r="O6179">
        <v>440.07900000000001</v>
      </c>
      <c r="P6179">
        <v>102.98099999999999</v>
      </c>
      <c r="Q6179">
        <v>615.30499999999995</v>
      </c>
      <c r="R6179">
        <v>0</v>
      </c>
      <c r="S6179">
        <v>668.21600000000001</v>
      </c>
      <c r="U6179">
        <v>0</v>
      </c>
      <c r="V6179">
        <v>467.33300000000003</v>
      </c>
      <c r="W6179">
        <v>0</v>
      </c>
      <c r="Y6179">
        <v>1826.5809999999999</v>
      </c>
      <c r="Z6179">
        <f>E6179</f>
        <v>467.33300000000003</v>
      </c>
      <c r="AA6179">
        <f>I6179</f>
        <v>1359.2479999999998</v>
      </c>
      <c r="AB6179">
        <f>F6179</f>
        <v>0</v>
      </c>
    </row>
    <row r="6180" spans="4:28" x14ac:dyDescent="0.2">
      <c r="D6180">
        <v>1376.913</v>
      </c>
      <c r="E6180">
        <f>U6180+V6180-G6180</f>
        <v>773.34500000000003</v>
      </c>
      <c r="F6180">
        <f>IF(AND(W6180&gt;0,G6180=0),D6180-E6180,0)</f>
        <v>0</v>
      </c>
      <c r="G6180">
        <f>IF((U6180+V6180)&gt;D6180,(U6180+V6180)-D6180,0)</f>
        <v>0</v>
      </c>
      <c r="H6180">
        <f>_xlfn.IFS(K6180=1,0,AND(G6180&gt;0,K6180&lt;1,W6180=0),MIN(G6180,B$3-J6180),AND(W6180&gt;0,K6180&lt;1),MIN(B$3-J6180,B$4,B$3-J6180),AND(W6180=0,G6180=0),0)</f>
        <v>0</v>
      </c>
      <c r="I6180">
        <f>IF(AND(D6180&gt;(U6180+V6180),W6180=0,K6180&gt;0.3),MIN(J6180-B$3*0.3,B$5,D6180-(U6180+V6180)),0)</f>
        <v>603.56799999999998</v>
      </c>
      <c r="J6180">
        <f t="shared" si="96"/>
        <v>5516.0950000000012</v>
      </c>
      <c r="K6180" s="1">
        <f>J6180/B$3</f>
        <v>0.55160950000000009</v>
      </c>
      <c r="L6180">
        <f>IF(D6180&gt;U6180+V6180+W6180,D6180-(U6180+V6180+W6180+I6180),0)</f>
        <v>0</v>
      </c>
      <c r="M6180">
        <f>D6180-L6180</f>
        <v>1376.913</v>
      </c>
      <c r="O6180">
        <v>384.60199999999998</v>
      </c>
      <c r="P6180">
        <v>79.010999999999996</v>
      </c>
      <c r="Q6180">
        <v>445.33699999999999</v>
      </c>
      <c r="R6180">
        <v>0</v>
      </c>
      <c r="S6180">
        <v>467.964</v>
      </c>
      <c r="U6180">
        <v>0</v>
      </c>
      <c r="V6180">
        <v>773.34500000000003</v>
      </c>
      <c r="W6180">
        <v>0</v>
      </c>
      <c r="Y6180">
        <v>1376.913</v>
      </c>
      <c r="Z6180">
        <f>E6180</f>
        <v>773.34500000000003</v>
      </c>
      <c r="AA6180">
        <f>I6180</f>
        <v>603.56799999999998</v>
      </c>
      <c r="AB6180">
        <f>F6180</f>
        <v>0</v>
      </c>
    </row>
    <row r="6181" spans="4:28" x14ac:dyDescent="0.2">
      <c r="D6181">
        <v>1447.624</v>
      </c>
      <c r="E6181">
        <f>U6181+V6181-G6181</f>
        <v>1044.7280000000001</v>
      </c>
      <c r="F6181">
        <f>IF(AND(W6181&gt;0,G6181=0),D6181-E6181,0)</f>
        <v>402.89599999999996</v>
      </c>
      <c r="G6181">
        <f>IF((U6181+V6181)&gt;D6181,(U6181+V6181)-D6181,0)</f>
        <v>0</v>
      </c>
      <c r="H6181">
        <f>_xlfn.IFS(K6181=1,0,AND(G6181&gt;0,K6181&lt;1,W6181=0),MIN(G6181,B$3-J6181),AND(W6181&gt;0,K6181&lt;1),MIN(B$3-J6181,B$4,B$3-J6181),AND(W6181=0,G6181=0),0)</f>
        <v>2500</v>
      </c>
      <c r="I6181">
        <f>IF(AND(D6181&gt;(U6181+V6181),W6181=0,K6181&gt;0.3),MIN(J6181-B$3*0.3,B$5,D6181-(U6181+V6181)),0)</f>
        <v>0</v>
      </c>
      <c r="J6181">
        <f t="shared" si="96"/>
        <v>4912.527000000001</v>
      </c>
      <c r="K6181" s="1">
        <f>J6181/B$3</f>
        <v>0.4912527000000001</v>
      </c>
      <c r="L6181">
        <f>IF(D6181&gt;U6181+V6181+W6181,D6181-(U6181+V6181+W6181+I6181),0)</f>
        <v>0</v>
      </c>
      <c r="M6181">
        <f>D6181-L6181</f>
        <v>1447.624</v>
      </c>
      <c r="O6181">
        <v>391.58100000000002</v>
      </c>
      <c r="P6181">
        <v>75.260000000000005</v>
      </c>
      <c r="Q6181">
        <v>580.32000000000005</v>
      </c>
      <c r="R6181">
        <v>0</v>
      </c>
      <c r="S6181">
        <v>400.46300000000002</v>
      </c>
      <c r="U6181">
        <v>0</v>
      </c>
      <c r="V6181">
        <v>1044.7280000000001</v>
      </c>
      <c r="W6181">
        <v>7500</v>
      </c>
      <c r="Y6181">
        <v>1447.624</v>
      </c>
      <c r="Z6181">
        <f>E6181</f>
        <v>1044.7280000000001</v>
      </c>
      <c r="AA6181">
        <f>I6181</f>
        <v>0</v>
      </c>
      <c r="AB6181">
        <f>F6181</f>
        <v>402.89599999999996</v>
      </c>
    </row>
    <row r="6182" spans="4:28" x14ac:dyDescent="0.2">
      <c r="D6182">
        <v>1115.816</v>
      </c>
      <c r="E6182">
        <f>U6182+V6182-G6182</f>
        <v>1115.816</v>
      </c>
      <c r="F6182">
        <f>IF(AND(W6182&gt;0,G6182=0),D6182-E6182,0)</f>
        <v>0</v>
      </c>
      <c r="G6182">
        <f>IF((U6182+V6182)&gt;D6182,(U6182+V6182)-D6182,0)</f>
        <v>203.96800000000007</v>
      </c>
      <c r="H6182">
        <f>_xlfn.IFS(K6182=1,0,AND(G6182&gt;0,K6182&lt;1,W6182=0),MIN(G6182,B$3-J6182),AND(W6182&gt;0,K6182&lt;1),MIN(B$3-J6182,B$4,B$3-J6182),AND(W6182=0,G6182=0),0)</f>
        <v>203.96800000000007</v>
      </c>
      <c r="I6182">
        <f>IF(AND(D6182&gt;(U6182+V6182),W6182=0,K6182&gt;0.3),MIN(J6182-B$3*0.3,B$5,D6182-(U6182+V6182)),0)</f>
        <v>0</v>
      </c>
      <c r="J6182">
        <f t="shared" si="96"/>
        <v>7412.527000000001</v>
      </c>
      <c r="K6182" s="1">
        <f>J6182/B$3</f>
        <v>0.7412527000000001</v>
      </c>
      <c r="L6182">
        <f>IF(D6182&gt;U6182+V6182+W6182,D6182-(U6182+V6182+W6182+I6182),0)</f>
        <v>0</v>
      </c>
      <c r="M6182">
        <f>D6182-L6182</f>
        <v>1115.816</v>
      </c>
      <c r="O6182">
        <v>347.27199999999999</v>
      </c>
      <c r="P6182">
        <v>57.103999999999999</v>
      </c>
      <c r="Q6182">
        <v>438.89400000000001</v>
      </c>
      <c r="R6182">
        <v>0</v>
      </c>
      <c r="S6182">
        <v>272.54700000000003</v>
      </c>
      <c r="U6182">
        <v>0</v>
      </c>
      <c r="V6182">
        <v>1319.7840000000001</v>
      </c>
      <c r="W6182">
        <v>0</v>
      </c>
      <c r="Y6182">
        <v>1115.816</v>
      </c>
      <c r="Z6182">
        <f>E6182</f>
        <v>1115.816</v>
      </c>
      <c r="AA6182">
        <f>I6182</f>
        <v>0</v>
      </c>
      <c r="AB6182">
        <f>F6182</f>
        <v>0</v>
      </c>
    </row>
    <row r="6183" spans="4:28" x14ac:dyDescent="0.2">
      <c r="D6183">
        <v>855.96500000000003</v>
      </c>
      <c r="E6183">
        <f>U6183+V6183-G6183</f>
        <v>855.96500000000003</v>
      </c>
      <c r="F6183">
        <f>IF(AND(W6183&gt;0,G6183=0),D6183-E6183,0)</f>
        <v>0</v>
      </c>
      <c r="G6183">
        <f>IF((U6183+V6183)&gt;D6183,(U6183+V6183)-D6183,0)</f>
        <v>632.28300000000002</v>
      </c>
      <c r="H6183">
        <f>_xlfn.IFS(K6183=1,0,AND(G6183&gt;0,K6183&lt;1,W6183=0),MIN(G6183,B$3-J6183),AND(W6183&gt;0,K6183&lt;1),MIN(B$3-J6183,B$4,B$3-J6183),AND(W6183=0,G6183=0),0)</f>
        <v>632.28300000000002</v>
      </c>
      <c r="I6183">
        <f>IF(AND(D6183&gt;(U6183+V6183),W6183=0,K6183&gt;0.3),MIN(J6183-B$3*0.3,B$5,D6183-(U6183+V6183)),0)</f>
        <v>0</v>
      </c>
      <c r="J6183">
        <f t="shared" si="96"/>
        <v>7616.4950000000008</v>
      </c>
      <c r="K6183" s="1">
        <f>J6183/B$3</f>
        <v>0.76164950000000009</v>
      </c>
      <c r="L6183">
        <f>IF(D6183&gt;U6183+V6183+W6183,D6183-(U6183+V6183+W6183+I6183),0)</f>
        <v>0</v>
      </c>
      <c r="M6183">
        <f>D6183-L6183</f>
        <v>855.96500000000003</v>
      </c>
      <c r="O6183">
        <v>345.17700000000002</v>
      </c>
      <c r="P6183">
        <v>77.182000000000002</v>
      </c>
      <c r="Q6183">
        <v>357.923</v>
      </c>
      <c r="R6183">
        <v>0</v>
      </c>
      <c r="S6183">
        <v>75.683999999999997</v>
      </c>
      <c r="U6183">
        <v>0</v>
      </c>
      <c r="V6183">
        <v>1488.248</v>
      </c>
      <c r="W6183">
        <v>0</v>
      </c>
      <c r="Y6183">
        <v>855.96500000000003</v>
      </c>
      <c r="Z6183">
        <f>E6183</f>
        <v>855.96500000000003</v>
      </c>
      <c r="AA6183">
        <f>I6183</f>
        <v>0</v>
      </c>
      <c r="AB6183">
        <f>F6183</f>
        <v>0</v>
      </c>
    </row>
    <row r="6184" spans="4:28" x14ac:dyDescent="0.2">
      <c r="D6184">
        <v>833.03099999999995</v>
      </c>
      <c r="E6184">
        <f>U6184+V6184-G6184</f>
        <v>833.03099999999995</v>
      </c>
      <c r="F6184">
        <f>IF(AND(W6184&gt;0,G6184=0),D6184-E6184,0)</f>
        <v>0</v>
      </c>
      <c r="G6184">
        <f>IF((U6184+V6184)&gt;D6184,(U6184+V6184)-D6184,0)</f>
        <v>657.1110000000001</v>
      </c>
      <c r="H6184">
        <f>_xlfn.IFS(K6184=1,0,AND(G6184&gt;0,K6184&lt;1,W6184=0),MIN(G6184,B$3-J6184),AND(W6184&gt;0,K6184&lt;1),MIN(B$3-J6184,B$4,B$3-J6184),AND(W6184=0,G6184=0),0)</f>
        <v>657.1110000000001</v>
      </c>
      <c r="I6184">
        <f>IF(AND(D6184&gt;(U6184+V6184),W6184=0,K6184&gt;0.3),MIN(J6184-B$3*0.3,B$5,D6184-(U6184+V6184)),0)</f>
        <v>0</v>
      </c>
      <c r="J6184">
        <f t="shared" si="96"/>
        <v>8248.7780000000002</v>
      </c>
      <c r="K6184" s="1">
        <f>J6184/B$3</f>
        <v>0.82487779999999999</v>
      </c>
      <c r="L6184">
        <f>IF(D6184&gt;U6184+V6184+W6184,D6184-(U6184+V6184+W6184+I6184),0)</f>
        <v>0</v>
      </c>
      <c r="M6184">
        <f>D6184-L6184</f>
        <v>833.03099999999995</v>
      </c>
      <c r="O6184">
        <v>362.14699999999999</v>
      </c>
      <c r="P6184">
        <v>88.307000000000002</v>
      </c>
      <c r="Q6184">
        <v>344.43700000000001</v>
      </c>
      <c r="R6184">
        <v>0</v>
      </c>
      <c r="S6184">
        <v>38.14</v>
      </c>
      <c r="U6184">
        <v>0</v>
      </c>
      <c r="V6184">
        <v>1490.1420000000001</v>
      </c>
      <c r="W6184">
        <v>0</v>
      </c>
      <c r="Y6184">
        <v>833.03099999999995</v>
      </c>
      <c r="Z6184">
        <f>E6184</f>
        <v>833.03099999999995</v>
      </c>
      <c r="AA6184">
        <f>I6184</f>
        <v>0</v>
      </c>
      <c r="AB6184">
        <f>F6184</f>
        <v>0</v>
      </c>
    </row>
    <row r="6185" spans="4:28" x14ac:dyDescent="0.2">
      <c r="D6185">
        <v>1016.857</v>
      </c>
      <c r="E6185">
        <f>U6185+V6185-G6185</f>
        <v>1016.857</v>
      </c>
      <c r="F6185">
        <f>IF(AND(W6185&gt;0,G6185=0),D6185-E6185,0)</f>
        <v>0</v>
      </c>
      <c r="G6185">
        <f>IF((U6185+V6185)&gt;D6185,(U6185+V6185)-D6185,0)</f>
        <v>323.69800000000009</v>
      </c>
      <c r="H6185">
        <f>_xlfn.IFS(K6185=1,0,AND(G6185&gt;0,K6185&lt;1,W6185=0),MIN(G6185,B$3-J6185),AND(W6185&gt;0,K6185&lt;1),MIN(B$3-J6185,B$4,B$3-J6185),AND(W6185=0,G6185=0),0)</f>
        <v>323.69800000000009</v>
      </c>
      <c r="I6185">
        <f>IF(AND(D6185&gt;(U6185+V6185),W6185=0,K6185&gt;0.3),MIN(J6185-B$3*0.3,B$5,D6185-(U6185+V6185)),0)</f>
        <v>0</v>
      </c>
      <c r="J6185">
        <f t="shared" si="96"/>
        <v>8905.889000000001</v>
      </c>
      <c r="K6185" s="1">
        <f>J6185/B$3</f>
        <v>0.89058890000000013</v>
      </c>
      <c r="L6185">
        <f>IF(D6185&gt;U6185+V6185+W6185,D6185-(U6185+V6185+W6185+I6185),0)</f>
        <v>0</v>
      </c>
      <c r="M6185">
        <f>D6185-L6185</f>
        <v>1016.857</v>
      </c>
      <c r="O6185">
        <v>341.60300000000001</v>
      </c>
      <c r="P6185">
        <v>71.968000000000004</v>
      </c>
      <c r="Q6185">
        <v>555.61699999999996</v>
      </c>
      <c r="R6185">
        <v>0</v>
      </c>
      <c r="S6185">
        <v>47.668999999999997</v>
      </c>
      <c r="U6185">
        <v>0</v>
      </c>
      <c r="V6185">
        <v>1340.5550000000001</v>
      </c>
      <c r="W6185">
        <v>0</v>
      </c>
      <c r="Y6185">
        <v>1016.857</v>
      </c>
      <c r="Z6185">
        <f>E6185</f>
        <v>1016.857</v>
      </c>
      <c r="AA6185">
        <f>I6185</f>
        <v>0</v>
      </c>
      <c r="AB6185">
        <f>F6185</f>
        <v>0</v>
      </c>
    </row>
    <row r="6186" spans="4:28" x14ac:dyDescent="0.2">
      <c r="D6186">
        <v>982.72400000000005</v>
      </c>
      <c r="E6186">
        <f>U6186+V6186-G6186</f>
        <v>982.72400000000005</v>
      </c>
      <c r="F6186">
        <f>IF(AND(W6186&gt;0,G6186=0),D6186-E6186,0)</f>
        <v>0</v>
      </c>
      <c r="G6186">
        <f>IF((U6186+V6186)&gt;D6186,(U6186+V6186)-D6186,0)</f>
        <v>62.562999999999988</v>
      </c>
      <c r="H6186">
        <f>_xlfn.IFS(K6186=1,0,AND(G6186&gt;0,K6186&lt;1,W6186=0),MIN(G6186,B$3-J6186),AND(W6186&gt;0,K6186&lt;1),MIN(B$3-J6186,B$4,B$3-J6186),AND(W6186=0,G6186=0),0)</f>
        <v>62.562999999999988</v>
      </c>
      <c r="I6186">
        <f>IF(AND(D6186&gt;(U6186+V6186),W6186=0,K6186&gt;0.3),MIN(J6186-B$3*0.3,B$5,D6186-(U6186+V6186)),0)</f>
        <v>0</v>
      </c>
      <c r="J6186">
        <f t="shared" si="96"/>
        <v>9229.5870000000014</v>
      </c>
      <c r="K6186" s="1">
        <f>J6186/B$3</f>
        <v>0.92295870000000013</v>
      </c>
      <c r="L6186">
        <f>IF(D6186&gt;U6186+V6186+W6186,D6186-(U6186+V6186+W6186+I6186),0)</f>
        <v>0</v>
      </c>
      <c r="M6186">
        <f>D6186-L6186</f>
        <v>982.72400000000005</v>
      </c>
      <c r="O6186">
        <v>328.64499999999998</v>
      </c>
      <c r="P6186">
        <v>58.970999999999997</v>
      </c>
      <c r="Q6186">
        <v>595.10799999999995</v>
      </c>
      <c r="R6186">
        <v>0</v>
      </c>
      <c r="S6186">
        <v>0</v>
      </c>
      <c r="U6186">
        <v>0</v>
      </c>
      <c r="V6186">
        <v>1045.287</v>
      </c>
      <c r="W6186">
        <v>0</v>
      </c>
      <c r="Y6186">
        <v>982.72400000000005</v>
      </c>
      <c r="Z6186">
        <f>E6186</f>
        <v>982.72400000000005</v>
      </c>
      <c r="AA6186">
        <f>I6186</f>
        <v>0</v>
      </c>
      <c r="AB6186">
        <f>F6186</f>
        <v>0</v>
      </c>
    </row>
    <row r="6187" spans="4:28" x14ac:dyDescent="0.2">
      <c r="D6187">
        <v>1021.924</v>
      </c>
      <c r="E6187">
        <f>U6187+V6187-G6187</f>
        <v>562.17399999999998</v>
      </c>
      <c r="F6187">
        <f>IF(AND(W6187&gt;0,G6187=0),D6187-E6187,0)</f>
        <v>0</v>
      </c>
      <c r="G6187">
        <f>IF((U6187+V6187)&gt;D6187,(U6187+V6187)-D6187,0)</f>
        <v>0</v>
      </c>
      <c r="H6187">
        <f>_xlfn.IFS(K6187=1,0,AND(G6187&gt;0,K6187&lt;1,W6187=0),MIN(G6187,B$3-J6187),AND(W6187&gt;0,K6187&lt;1),MIN(B$3-J6187,B$4,B$3-J6187),AND(W6187=0,G6187=0),0)</f>
        <v>0</v>
      </c>
      <c r="I6187">
        <f>IF(AND(D6187&gt;(U6187+V6187),W6187=0,K6187&gt;0.3),MIN(J6187-B$3*0.3,B$5,D6187-(U6187+V6187)),0)</f>
        <v>459.75</v>
      </c>
      <c r="J6187">
        <f t="shared" si="96"/>
        <v>9292.1500000000015</v>
      </c>
      <c r="K6187" s="1">
        <f>J6187/B$3</f>
        <v>0.92921500000000012</v>
      </c>
      <c r="L6187">
        <f>IF(D6187&gt;U6187+V6187+W6187,D6187-(U6187+V6187+W6187+I6187),0)</f>
        <v>0</v>
      </c>
      <c r="M6187">
        <f>D6187-L6187</f>
        <v>1021.924</v>
      </c>
      <c r="O6187">
        <v>376.041</v>
      </c>
      <c r="P6187">
        <v>26.594999999999999</v>
      </c>
      <c r="Q6187">
        <v>619.28800000000001</v>
      </c>
      <c r="R6187">
        <v>0</v>
      </c>
      <c r="S6187">
        <v>0</v>
      </c>
      <c r="U6187">
        <v>0</v>
      </c>
      <c r="V6187">
        <v>562.17399999999998</v>
      </c>
      <c r="W6187">
        <v>0</v>
      </c>
      <c r="Y6187">
        <v>1021.924</v>
      </c>
      <c r="Z6187">
        <f>E6187</f>
        <v>562.17399999999998</v>
      </c>
      <c r="AA6187">
        <f>I6187</f>
        <v>459.75</v>
      </c>
      <c r="AB6187">
        <f>F6187</f>
        <v>0</v>
      </c>
    </row>
    <row r="6188" spans="4:28" x14ac:dyDescent="0.2">
      <c r="D6188">
        <v>865.76400000000001</v>
      </c>
      <c r="E6188">
        <f>U6188+V6188-G6188</f>
        <v>357.32299999999998</v>
      </c>
      <c r="F6188">
        <f>IF(AND(W6188&gt;0,G6188=0),D6188-E6188,0)</f>
        <v>0</v>
      </c>
      <c r="G6188">
        <f>IF((U6188+V6188)&gt;D6188,(U6188+V6188)-D6188,0)</f>
        <v>0</v>
      </c>
      <c r="H6188">
        <f>_xlfn.IFS(K6188=1,0,AND(G6188&gt;0,K6188&lt;1,W6188=0),MIN(G6188,B$3-J6188),AND(W6188&gt;0,K6188&lt;1),MIN(B$3-J6188,B$4,B$3-J6188),AND(W6188=0,G6188=0),0)</f>
        <v>0</v>
      </c>
      <c r="I6188">
        <f>IF(AND(D6188&gt;(U6188+V6188),W6188=0,K6188&gt;0.3),MIN(J6188-B$3*0.3,B$5,D6188-(U6188+V6188)),0)</f>
        <v>508.44100000000003</v>
      </c>
      <c r="J6188">
        <f t="shared" si="96"/>
        <v>8832.4000000000015</v>
      </c>
      <c r="K6188" s="1">
        <f>J6188/B$3</f>
        <v>0.88324000000000014</v>
      </c>
      <c r="L6188">
        <f>IF(D6188&gt;U6188+V6188+W6188,D6188-(U6188+V6188+W6188+I6188),0)</f>
        <v>0</v>
      </c>
      <c r="M6188">
        <f>D6188-L6188</f>
        <v>865.76400000000001</v>
      </c>
      <c r="O6188">
        <v>511.00799999999998</v>
      </c>
      <c r="P6188">
        <v>19.956</v>
      </c>
      <c r="Q6188">
        <v>334.8</v>
      </c>
      <c r="R6188">
        <v>0</v>
      </c>
      <c r="S6188">
        <v>0</v>
      </c>
      <c r="U6188">
        <v>248.48</v>
      </c>
      <c r="V6188">
        <v>108.843</v>
      </c>
      <c r="W6188">
        <v>0</v>
      </c>
      <c r="Y6188">
        <v>865.76400000000001</v>
      </c>
      <c r="Z6188">
        <f>E6188</f>
        <v>357.32299999999998</v>
      </c>
      <c r="AA6188">
        <f>I6188</f>
        <v>508.44100000000003</v>
      </c>
      <c r="AB6188">
        <f>F6188</f>
        <v>0</v>
      </c>
    </row>
    <row r="6189" spans="4:28" x14ac:dyDescent="0.2">
      <c r="D6189">
        <v>857.35799999999995</v>
      </c>
      <c r="E6189">
        <f>U6189+V6189-G6189</f>
        <v>250.51999999999998</v>
      </c>
      <c r="F6189">
        <f>IF(AND(W6189&gt;0,G6189=0),D6189-E6189,0)</f>
        <v>0</v>
      </c>
      <c r="G6189">
        <f>IF((U6189+V6189)&gt;D6189,(U6189+V6189)-D6189,0)</f>
        <v>0</v>
      </c>
      <c r="H6189">
        <f>_xlfn.IFS(K6189=1,0,AND(G6189&gt;0,K6189&lt;1,W6189=0),MIN(G6189,B$3-J6189),AND(W6189&gt;0,K6189&lt;1),MIN(B$3-J6189,B$4,B$3-J6189),AND(W6189=0,G6189=0),0)</f>
        <v>0</v>
      </c>
      <c r="I6189">
        <f>IF(AND(D6189&gt;(U6189+V6189),W6189=0,K6189&gt;0.3),MIN(J6189-B$3*0.3,B$5,D6189-(U6189+V6189)),0)</f>
        <v>606.83799999999997</v>
      </c>
      <c r="J6189">
        <f t="shared" si="96"/>
        <v>8323.9590000000007</v>
      </c>
      <c r="K6189" s="1">
        <f>J6189/B$3</f>
        <v>0.83239590000000008</v>
      </c>
      <c r="L6189">
        <f>IF(D6189&gt;U6189+V6189+W6189,D6189-(U6189+V6189+W6189+I6189),0)</f>
        <v>0</v>
      </c>
      <c r="M6189">
        <f>D6189-L6189</f>
        <v>857.35799999999995</v>
      </c>
      <c r="O6189">
        <v>504.536</v>
      </c>
      <c r="P6189">
        <v>24.771000000000001</v>
      </c>
      <c r="Q6189">
        <v>313.91300000000001</v>
      </c>
      <c r="R6189">
        <v>0</v>
      </c>
      <c r="S6189">
        <v>14.137</v>
      </c>
      <c r="U6189">
        <v>248.48</v>
      </c>
      <c r="V6189">
        <v>2.04</v>
      </c>
      <c r="W6189">
        <v>0</v>
      </c>
      <c r="Y6189">
        <v>857.35799999999995</v>
      </c>
      <c r="Z6189">
        <f>E6189</f>
        <v>250.51999999999998</v>
      </c>
      <c r="AA6189">
        <f>I6189</f>
        <v>606.83799999999997</v>
      </c>
      <c r="AB6189">
        <f>F6189</f>
        <v>0</v>
      </c>
    </row>
    <row r="6190" spans="4:28" x14ac:dyDescent="0.2">
      <c r="D6190">
        <v>984.91399999999999</v>
      </c>
      <c r="E6190">
        <f>U6190+V6190-G6190</f>
        <v>248.48</v>
      </c>
      <c r="F6190">
        <f>IF(AND(W6190&gt;0,G6190=0),D6190-E6190,0)</f>
        <v>0</v>
      </c>
      <c r="G6190">
        <f>IF((U6190+V6190)&gt;D6190,(U6190+V6190)-D6190,0)</f>
        <v>0</v>
      </c>
      <c r="H6190">
        <f>_xlfn.IFS(K6190=1,0,AND(G6190&gt;0,K6190&lt;1,W6190=0),MIN(G6190,B$3-J6190),AND(W6190&gt;0,K6190&lt;1),MIN(B$3-J6190,B$4,B$3-J6190),AND(W6190=0,G6190=0),0)</f>
        <v>0</v>
      </c>
      <c r="I6190">
        <f>IF(AND(D6190&gt;(U6190+V6190),W6190=0,K6190&gt;0.3),MIN(J6190-B$3*0.3,B$5,D6190-(U6190+V6190)),0)</f>
        <v>736.43399999999997</v>
      </c>
      <c r="J6190">
        <f t="shared" si="96"/>
        <v>7717.121000000001</v>
      </c>
      <c r="K6190" s="1">
        <f>J6190/B$3</f>
        <v>0.77171210000000012</v>
      </c>
      <c r="L6190">
        <f>IF(D6190&gt;U6190+V6190+W6190,D6190-(U6190+V6190+W6190+I6190),0)</f>
        <v>0</v>
      </c>
      <c r="M6190">
        <f>D6190-L6190</f>
        <v>984.91399999999999</v>
      </c>
      <c r="O6190">
        <v>555.71299999999997</v>
      </c>
      <c r="P6190">
        <v>98.697999999999993</v>
      </c>
      <c r="Q6190">
        <v>302.22800000000001</v>
      </c>
      <c r="R6190">
        <v>0</v>
      </c>
      <c r="S6190">
        <v>28.274999999999999</v>
      </c>
      <c r="U6190">
        <v>248.48</v>
      </c>
      <c r="V6190">
        <v>0</v>
      </c>
      <c r="W6190">
        <v>0</v>
      </c>
      <c r="Y6190">
        <v>984.91399999999999</v>
      </c>
      <c r="Z6190">
        <f>E6190</f>
        <v>248.48</v>
      </c>
      <c r="AA6190">
        <f>I6190</f>
        <v>736.43399999999997</v>
      </c>
      <c r="AB6190">
        <f>F6190</f>
        <v>0</v>
      </c>
    </row>
    <row r="6191" spans="4:28" x14ac:dyDescent="0.2">
      <c r="D6191">
        <v>979.28899999999999</v>
      </c>
      <c r="E6191">
        <f>U6191+V6191-G6191</f>
        <v>248.48</v>
      </c>
      <c r="F6191">
        <f>IF(AND(W6191&gt;0,G6191=0),D6191-E6191,0)</f>
        <v>0</v>
      </c>
      <c r="G6191">
        <f>IF((U6191+V6191)&gt;D6191,(U6191+V6191)-D6191,0)</f>
        <v>0</v>
      </c>
      <c r="H6191">
        <f>_xlfn.IFS(K6191=1,0,AND(G6191&gt;0,K6191&lt;1,W6191=0),MIN(G6191,B$3-J6191),AND(W6191&gt;0,K6191&lt;1),MIN(B$3-J6191,B$4,B$3-J6191),AND(W6191=0,G6191=0),0)</f>
        <v>0</v>
      </c>
      <c r="I6191">
        <f>IF(AND(D6191&gt;(U6191+V6191),W6191=0,K6191&gt;0.3),MIN(J6191-B$3*0.3,B$5,D6191-(U6191+V6191)),0)</f>
        <v>730.80899999999997</v>
      </c>
      <c r="J6191">
        <f t="shared" si="96"/>
        <v>6980.6870000000008</v>
      </c>
      <c r="K6191" s="1">
        <f>J6191/B$3</f>
        <v>0.6980687000000001</v>
      </c>
      <c r="L6191">
        <f>IF(D6191&gt;U6191+V6191+W6191,D6191-(U6191+V6191+W6191+I6191),0)</f>
        <v>0</v>
      </c>
      <c r="M6191">
        <f>D6191-L6191</f>
        <v>979.28899999999999</v>
      </c>
      <c r="O6191">
        <v>579.84900000000005</v>
      </c>
      <c r="P6191">
        <v>95.622</v>
      </c>
      <c r="Q6191">
        <v>275.49299999999999</v>
      </c>
      <c r="R6191">
        <v>0</v>
      </c>
      <c r="S6191">
        <v>28.324999999999999</v>
      </c>
      <c r="U6191">
        <v>248.48</v>
      </c>
      <c r="V6191">
        <v>0</v>
      </c>
      <c r="W6191">
        <v>0</v>
      </c>
      <c r="Y6191">
        <v>979.28899999999999</v>
      </c>
      <c r="Z6191">
        <f>E6191</f>
        <v>248.48</v>
      </c>
      <c r="AA6191">
        <f>I6191</f>
        <v>730.80899999999997</v>
      </c>
      <c r="AB6191">
        <f>F6191</f>
        <v>0</v>
      </c>
    </row>
    <row r="6192" spans="4:28" x14ac:dyDescent="0.2">
      <c r="D6192">
        <v>922.88400000000001</v>
      </c>
      <c r="E6192">
        <f>U6192+V6192-G6192</f>
        <v>248.48</v>
      </c>
      <c r="F6192">
        <f>IF(AND(W6192&gt;0,G6192=0),D6192-E6192,0)</f>
        <v>674.404</v>
      </c>
      <c r="G6192">
        <f>IF((U6192+V6192)&gt;D6192,(U6192+V6192)-D6192,0)</f>
        <v>0</v>
      </c>
      <c r="H6192">
        <f>_xlfn.IFS(K6192=1,0,AND(G6192&gt;0,K6192&lt;1,W6192=0),MIN(G6192,B$3-J6192),AND(W6192&gt;0,K6192&lt;1),MIN(B$3-J6192,B$4,B$3-J6192),AND(W6192=0,G6192=0),0)</f>
        <v>2500</v>
      </c>
      <c r="I6192">
        <f>IF(AND(D6192&gt;(U6192+V6192),W6192=0,K6192&gt;0.3),MIN(J6192-B$3*0.3,B$5,D6192-(U6192+V6192)),0)</f>
        <v>0</v>
      </c>
      <c r="J6192">
        <f t="shared" si="96"/>
        <v>6249.8780000000006</v>
      </c>
      <c r="K6192" s="1">
        <f>J6192/B$3</f>
        <v>0.62498780000000009</v>
      </c>
      <c r="L6192">
        <f>IF(D6192&gt;U6192+V6192+W6192,D6192-(U6192+V6192+W6192+I6192),0)</f>
        <v>0</v>
      </c>
      <c r="M6192">
        <f>D6192-L6192</f>
        <v>922.88400000000001</v>
      </c>
      <c r="O6192">
        <v>595.80600000000004</v>
      </c>
      <c r="P6192">
        <v>79.647000000000006</v>
      </c>
      <c r="Q6192">
        <v>219.00700000000001</v>
      </c>
      <c r="R6192">
        <v>0</v>
      </c>
      <c r="S6192">
        <v>28.425000000000001</v>
      </c>
      <c r="U6192">
        <v>248.48</v>
      </c>
      <c r="V6192">
        <v>0</v>
      </c>
      <c r="W6192">
        <v>7500</v>
      </c>
      <c r="Y6192">
        <v>922.88400000000001</v>
      </c>
      <c r="Z6192">
        <f>E6192</f>
        <v>248.48</v>
      </c>
      <c r="AA6192">
        <f>I6192</f>
        <v>0</v>
      </c>
      <c r="AB6192">
        <f>F6192</f>
        <v>674.404</v>
      </c>
    </row>
    <row r="6193" spans="4:28" x14ac:dyDescent="0.2">
      <c r="D6193">
        <v>919.81600000000003</v>
      </c>
      <c r="E6193">
        <f>U6193+V6193-G6193</f>
        <v>248.48</v>
      </c>
      <c r="F6193">
        <f>IF(AND(W6193&gt;0,G6193=0),D6193-E6193,0)</f>
        <v>0</v>
      </c>
      <c r="G6193">
        <f>IF((U6193+V6193)&gt;D6193,(U6193+V6193)-D6193,0)</f>
        <v>0</v>
      </c>
      <c r="H6193">
        <f>_xlfn.IFS(K6193=1,0,AND(G6193&gt;0,K6193&lt;1,W6193=0),MIN(G6193,B$3-J6193),AND(W6193&gt;0,K6193&lt;1),MIN(B$3-J6193,B$4,B$3-J6193),AND(W6193=0,G6193=0),0)</f>
        <v>0</v>
      </c>
      <c r="I6193">
        <f>IF(AND(D6193&gt;(U6193+V6193),W6193=0,K6193&gt;0.3),MIN(J6193-B$3*0.3,B$5,D6193-(U6193+V6193)),0)</f>
        <v>671.33600000000001</v>
      </c>
      <c r="J6193">
        <f t="shared" si="96"/>
        <v>8749.8780000000006</v>
      </c>
      <c r="K6193" s="1">
        <f>J6193/B$3</f>
        <v>0.87498780000000009</v>
      </c>
      <c r="L6193">
        <f>IF(D6193&gt;U6193+V6193+W6193,D6193-(U6193+V6193+W6193+I6193),0)</f>
        <v>0</v>
      </c>
      <c r="M6193">
        <f>D6193-L6193</f>
        <v>919.81600000000003</v>
      </c>
      <c r="O6193">
        <v>519.12800000000004</v>
      </c>
      <c r="P6193">
        <v>67.947000000000003</v>
      </c>
      <c r="Q6193">
        <v>304.01499999999999</v>
      </c>
      <c r="R6193">
        <v>0</v>
      </c>
      <c r="S6193">
        <v>28.725999999999999</v>
      </c>
      <c r="U6193">
        <v>248.48</v>
      </c>
      <c r="V6193">
        <v>0</v>
      </c>
      <c r="W6193">
        <v>0</v>
      </c>
      <c r="Y6193">
        <v>919.81600000000003</v>
      </c>
      <c r="Z6193">
        <f>E6193</f>
        <v>248.48</v>
      </c>
      <c r="AA6193">
        <f>I6193</f>
        <v>671.33600000000001</v>
      </c>
      <c r="AB6193">
        <f>F6193</f>
        <v>0</v>
      </c>
    </row>
    <row r="6194" spans="4:28" x14ac:dyDescent="0.2">
      <c r="D6194">
        <v>1083.117</v>
      </c>
      <c r="E6194">
        <f>U6194+V6194-G6194</f>
        <v>248.48</v>
      </c>
      <c r="F6194">
        <f>IF(AND(W6194&gt;0,G6194=0),D6194-E6194,0)</f>
        <v>834.63699999999994</v>
      </c>
      <c r="G6194">
        <f>IF((U6194+V6194)&gt;D6194,(U6194+V6194)-D6194,0)</f>
        <v>0</v>
      </c>
      <c r="H6194">
        <f>_xlfn.IFS(K6194=1,0,AND(G6194&gt;0,K6194&lt;1,W6194=0),MIN(G6194,B$3-J6194),AND(W6194&gt;0,K6194&lt;1),MIN(B$3-J6194,B$4,B$3-J6194),AND(W6194=0,G6194=0),0)</f>
        <v>1921.4579999999996</v>
      </c>
      <c r="I6194">
        <f>IF(AND(D6194&gt;(U6194+V6194),W6194=0,K6194&gt;0.3),MIN(J6194-B$3*0.3,B$5,D6194-(U6194+V6194)),0)</f>
        <v>0</v>
      </c>
      <c r="J6194">
        <f t="shared" si="96"/>
        <v>8078.5420000000004</v>
      </c>
      <c r="K6194" s="1">
        <f>J6194/B$3</f>
        <v>0.80785420000000008</v>
      </c>
      <c r="L6194">
        <f>IF(D6194&gt;U6194+V6194+W6194,D6194-(U6194+V6194+W6194+I6194),0)</f>
        <v>0</v>
      </c>
      <c r="M6194">
        <f>D6194-L6194</f>
        <v>1083.117</v>
      </c>
      <c r="O6194">
        <v>437.20499999999998</v>
      </c>
      <c r="P6194">
        <v>60.072000000000003</v>
      </c>
      <c r="Q6194">
        <v>557.06399999999996</v>
      </c>
      <c r="R6194">
        <v>0</v>
      </c>
      <c r="S6194">
        <v>28.777000000000001</v>
      </c>
      <c r="U6194">
        <v>248.48</v>
      </c>
      <c r="V6194">
        <v>0</v>
      </c>
      <c r="W6194">
        <v>7500</v>
      </c>
      <c r="Y6194">
        <v>1083.117</v>
      </c>
      <c r="Z6194">
        <f>E6194</f>
        <v>248.48</v>
      </c>
      <c r="AA6194">
        <f>I6194</f>
        <v>0</v>
      </c>
      <c r="AB6194">
        <f>F6194</f>
        <v>834.63699999999994</v>
      </c>
    </row>
    <row r="6195" spans="4:28" x14ac:dyDescent="0.2">
      <c r="D6195">
        <v>758.25</v>
      </c>
      <c r="E6195">
        <f>U6195+V6195-G6195</f>
        <v>248.48</v>
      </c>
      <c r="F6195">
        <f>IF(AND(W6195&gt;0,G6195=0),D6195-E6195,0)</f>
        <v>509.77</v>
      </c>
      <c r="G6195">
        <f>IF((U6195+V6195)&gt;D6195,(U6195+V6195)-D6195,0)</f>
        <v>0</v>
      </c>
      <c r="H6195">
        <f>_xlfn.IFS(K6195=1,0,AND(G6195&gt;0,K6195&lt;1,W6195=0),MIN(G6195,B$3-J6195),AND(W6195&gt;0,K6195&lt;1),MIN(B$3-J6195,B$4,B$3-J6195),AND(W6195=0,G6195=0),0)</f>
        <v>0</v>
      </c>
      <c r="I6195">
        <f>IF(AND(D6195&gt;(U6195+V6195),W6195=0,K6195&gt;0.3),MIN(J6195-B$3*0.3,B$5,D6195-(U6195+V6195)),0)</f>
        <v>0</v>
      </c>
      <c r="J6195">
        <f t="shared" si="96"/>
        <v>10000</v>
      </c>
      <c r="K6195" s="1">
        <f>J6195/B$3</f>
        <v>1</v>
      </c>
      <c r="L6195">
        <f>IF(D6195&gt;U6195+V6195+W6195,D6195-(U6195+V6195+W6195+I6195),0)</f>
        <v>0</v>
      </c>
      <c r="M6195">
        <f>D6195-L6195</f>
        <v>758.25</v>
      </c>
      <c r="O6195">
        <v>275.745</v>
      </c>
      <c r="P6195">
        <v>87.787000000000006</v>
      </c>
      <c r="Q6195">
        <v>368.69400000000002</v>
      </c>
      <c r="R6195">
        <v>0</v>
      </c>
      <c r="S6195">
        <v>26.024000000000001</v>
      </c>
      <c r="U6195">
        <v>248.48</v>
      </c>
      <c r="V6195">
        <v>0</v>
      </c>
      <c r="W6195">
        <v>7500</v>
      </c>
      <c r="Y6195">
        <v>758.25</v>
      </c>
      <c r="Z6195">
        <f>E6195</f>
        <v>248.48</v>
      </c>
      <c r="AA6195">
        <f>I6195</f>
        <v>0</v>
      </c>
      <c r="AB6195">
        <f>F6195</f>
        <v>509.77</v>
      </c>
    </row>
    <row r="6196" spans="4:28" x14ac:dyDescent="0.2">
      <c r="D6196">
        <v>773.37300000000005</v>
      </c>
      <c r="E6196">
        <f>U6196+V6196-G6196</f>
        <v>248.48</v>
      </c>
      <c r="F6196">
        <f>IF(AND(W6196&gt;0,G6196=0),D6196-E6196,0)</f>
        <v>524.89300000000003</v>
      </c>
      <c r="G6196">
        <f>IF((U6196+V6196)&gt;D6196,(U6196+V6196)-D6196,0)</f>
        <v>0</v>
      </c>
      <c r="H6196">
        <f>_xlfn.IFS(K6196=1,0,AND(G6196&gt;0,K6196&lt;1,W6196=0),MIN(G6196,B$3-J6196),AND(W6196&gt;0,K6196&lt;1),MIN(B$3-J6196,B$4,B$3-J6196),AND(W6196=0,G6196=0),0)</f>
        <v>0</v>
      </c>
      <c r="I6196">
        <f>IF(AND(D6196&gt;(U6196+V6196),W6196=0,K6196&gt;0.3),MIN(J6196-B$3*0.3,B$5,D6196-(U6196+V6196)),0)</f>
        <v>0</v>
      </c>
      <c r="J6196">
        <f t="shared" si="96"/>
        <v>10000</v>
      </c>
      <c r="K6196" s="1">
        <f>J6196/B$3</f>
        <v>1</v>
      </c>
      <c r="L6196">
        <f>IF(D6196&gt;U6196+V6196+W6196,D6196-(U6196+V6196+W6196+I6196),0)</f>
        <v>0</v>
      </c>
      <c r="M6196">
        <f>D6196-L6196</f>
        <v>773.37300000000005</v>
      </c>
      <c r="O6196">
        <v>222.21100000000001</v>
      </c>
      <c r="P6196">
        <v>84.352999999999994</v>
      </c>
      <c r="Q6196">
        <v>423.99400000000003</v>
      </c>
      <c r="R6196">
        <v>0</v>
      </c>
      <c r="S6196">
        <v>42.816000000000003</v>
      </c>
      <c r="U6196">
        <v>248.48</v>
      </c>
      <c r="V6196">
        <v>0</v>
      </c>
      <c r="W6196">
        <v>7500</v>
      </c>
      <c r="Y6196">
        <v>773.37300000000005</v>
      </c>
      <c r="Z6196">
        <f>E6196</f>
        <v>248.48</v>
      </c>
      <c r="AA6196">
        <f>I6196</f>
        <v>0</v>
      </c>
      <c r="AB6196">
        <f>F6196</f>
        <v>524.89300000000003</v>
      </c>
    </row>
    <row r="6197" spans="4:28" x14ac:dyDescent="0.2">
      <c r="D6197">
        <v>758.42100000000005</v>
      </c>
      <c r="E6197">
        <f>U6197+V6197-G6197</f>
        <v>248.48</v>
      </c>
      <c r="F6197">
        <f>IF(AND(W6197&gt;0,G6197=0),D6197-E6197,0)</f>
        <v>509.94100000000003</v>
      </c>
      <c r="G6197">
        <f>IF((U6197+V6197)&gt;D6197,(U6197+V6197)-D6197,0)</f>
        <v>0</v>
      </c>
      <c r="H6197">
        <f>_xlfn.IFS(K6197=1,0,AND(G6197&gt;0,K6197&lt;1,W6197=0),MIN(G6197,B$3-J6197),AND(W6197&gt;0,K6197&lt;1),MIN(B$3-J6197,B$4,B$3-J6197),AND(W6197=0,G6197=0),0)</f>
        <v>0</v>
      </c>
      <c r="I6197">
        <f>IF(AND(D6197&gt;(U6197+V6197),W6197=0,K6197&gt;0.3),MIN(J6197-B$3*0.3,B$5,D6197-(U6197+V6197)),0)</f>
        <v>0</v>
      </c>
      <c r="J6197">
        <f t="shared" si="96"/>
        <v>10000</v>
      </c>
      <c r="K6197" s="1">
        <f>J6197/B$3</f>
        <v>1</v>
      </c>
      <c r="L6197">
        <f>IF(D6197&gt;U6197+V6197+W6197,D6197-(U6197+V6197+W6197+I6197),0)</f>
        <v>0</v>
      </c>
      <c r="M6197">
        <f>D6197-L6197</f>
        <v>758.42100000000005</v>
      </c>
      <c r="O6197">
        <v>186.66399999999999</v>
      </c>
      <c r="P6197">
        <v>62.393999999999998</v>
      </c>
      <c r="Q6197">
        <v>408.97</v>
      </c>
      <c r="R6197">
        <v>0</v>
      </c>
      <c r="S6197">
        <v>100.393</v>
      </c>
      <c r="U6197">
        <v>248.48</v>
      </c>
      <c r="V6197">
        <v>0</v>
      </c>
      <c r="W6197">
        <v>7500</v>
      </c>
      <c r="Y6197">
        <v>758.42100000000005</v>
      </c>
      <c r="Z6197">
        <f>E6197</f>
        <v>248.48</v>
      </c>
      <c r="AA6197">
        <f>I6197</f>
        <v>0</v>
      </c>
      <c r="AB6197">
        <f>F6197</f>
        <v>509.94100000000003</v>
      </c>
    </row>
    <row r="6198" spans="4:28" x14ac:dyDescent="0.2">
      <c r="D6198">
        <v>665.024</v>
      </c>
      <c r="E6198">
        <f>U6198+V6198-G6198</f>
        <v>248.48</v>
      </c>
      <c r="F6198">
        <f>IF(AND(W6198&gt;0,G6198=0),D6198-E6198,0)</f>
        <v>416.54399999999998</v>
      </c>
      <c r="G6198">
        <f>IF((U6198+V6198)&gt;D6198,(U6198+V6198)-D6198,0)</f>
        <v>0</v>
      </c>
      <c r="H6198">
        <f>_xlfn.IFS(K6198=1,0,AND(G6198&gt;0,K6198&lt;1,W6198=0),MIN(G6198,B$3-J6198),AND(W6198&gt;0,K6198&lt;1),MIN(B$3-J6198,B$4,B$3-J6198),AND(W6198=0,G6198=0),0)</f>
        <v>0</v>
      </c>
      <c r="I6198">
        <f>IF(AND(D6198&gt;(U6198+V6198),W6198=0,K6198&gt;0.3),MIN(J6198-B$3*0.3,B$5,D6198-(U6198+V6198)),0)</f>
        <v>0</v>
      </c>
      <c r="J6198">
        <f t="shared" si="96"/>
        <v>10000</v>
      </c>
      <c r="K6198" s="1">
        <f>J6198/B$3</f>
        <v>1</v>
      </c>
      <c r="L6198">
        <f>IF(D6198&gt;U6198+V6198+W6198,D6198-(U6198+V6198+W6198+I6198),0)</f>
        <v>0</v>
      </c>
      <c r="M6198">
        <f>D6198-L6198</f>
        <v>665.024</v>
      </c>
      <c r="O6198">
        <v>150.53</v>
      </c>
      <c r="P6198">
        <v>39.204000000000001</v>
      </c>
      <c r="Q6198">
        <v>392.66300000000001</v>
      </c>
      <c r="R6198">
        <v>0</v>
      </c>
      <c r="S6198">
        <v>82.626999999999995</v>
      </c>
      <c r="U6198">
        <v>248.48</v>
      </c>
      <c r="V6198">
        <v>0</v>
      </c>
      <c r="W6198">
        <v>7500</v>
      </c>
      <c r="Y6198">
        <v>665.024</v>
      </c>
      <c r="Z6198">
        <f>E6198</f>
        <v>248.48</v>
      </c>
      <c r="AA6198">
        <f>I6198</f>
        <v>0</v>
      </c>
      <c r="AB6198">
        <f>F6198</f>
        <v>416.54399999999998</v>
      </c>
    </row>
    <row r="6199" spans="4:28" x14ac:dyDescent="0.2">
      <c r="D6199">
        <v>664.47900000000004</v>
      </c>
      <c r="E6199">
        <f>U6199+V6199-G6199</f>
        <v>248.48</v>
      </c>
      <c r="F6199">
        <f>IF(AND(W6199&gt;0,G6199=0),D6199-E6199,0)</f>
        <v>0</v>
      </c>
      <c r="G6199">
        <f>IF((U6199+V6199)&gt;D6199,(U6199+V6199)-D6199,0)</f>
        <v>0</v>
      </c>
      <c r="H6199">
        <f>_xlfn.IFS(K6199=1,0,AND(G6199&gt;0,K6199&lt;1,W6199=0),MIN(G6199,B$3-J6199),AND(W6199&gt;0,K6199&lt;1),MIN(B$3-J6199,B$4,B$3-J6199),AND(W6199=0,G6199=0),0)</f>
        <v>0</v>
      </c>
      <c r="I6199">
        <f>IF(AND(D6199&gt;(U6199+V6199),W6199=0,K6199&gt;0.3),MIN(J6199-B$3*0.3,B$5,D6199-(U6199+V6199)),0)</f>
        <v>415.99900000000002</v>
      </c>
      <c r="J6199">
        <f t="shared" si="96"/>
        <v>10000</v>
      </c>
      <c r="K6199" s="1">
        <f>J6199/B$3</f>
        <v>1</v>
      </c>
      <c r="L6199">
        <f>IF(D6199&gt;U6199+V6199+W6199,D6199-(U6199+V6199+W6199+I6199),0)</f>
        <v>0</v>
      </c>
      <c r="M6199">
        <f>D6199-L6199</f>
        <v>664.47900000000004</v>
      </c>
      <c r="O6199">
        <v>142.80000000000001</v>
      </c>
      <c r="P6199">
        <v>21.526</v>
      </c>
      <c r="Q6199">
        <v>381.404</v>
      </c>
      <c r="R6199">
        <v>0</v>
      </c>
      <c r="S6199">
        <v>118.749</v>
      </c>
      <c r="U6199">
        <v>248.48</v>
      </c>
      <c r="V6199">
        <v>0</v>
      </c>
      <c r="W6199">
        <v>0</v>
      </c>
      <c r="Y6199">
        <v>664.47900000000004</v>
      </c>
      <c r="Z6199">
        <f>E6199</f>
        <v>248.48</v>
      </c>
      <c r="AA6199">
        <f>I6199</f>
        <v>415.99900000000002</v>
      </c>
      <c r="AB6199">
        <f>F6199</f>
        <v>0</v>
      </c>
    </row>
    <row r="6200" spans="4:28" x14ac:dyDescent="0.2">
      <c r="D6200">
        <v>765.649</v>
      </c>
      <c r="E6200">
        <f>U6200+V6200-G6200</f>
        <v>248.48</v>
      </c>
      <c r="F6200">
        <f>IF(AND(W6200&gt;0,G6200=0),D6200-E6200,0)</f>
        <v>0</v>
      </c>
      <c r="G6200">
        <f>IF((U6200+V6200)&gt;D6200,(U6200+V6200)-D6200,0)</f>
        <v>0</v>
      </c>
      <c r="H6200">
        <f>_xlfn.IFS(K6200=1,0,AND(G6200&gt;0,K6200&lt;1,W6200=0),MIN(G6200,B$3-J6200),AND(W6200&gt;0,K6200&lt;1),MIN(B$3-J6200,B$4,B$3-J6200),AND(W6200=0,G6200=0),0)</f>
        <v>0</v>
      </c>
      <c r="I6200">
        <f>IF(AND(D6200&gt;(U6200+V6200),W6200=0,K6200&gt;0.3),MIN(J6200-B$3*0.3,B$5,D6200-(U6200+V6200)),0)</f>
        <v>517.16899999999998</v>
      </c>
      <c r="J6200">
        <f t="shared" si="96"/>
        <v>9584.0010000000002</v>
      </c>
      <c r="K6200" s="1">
        <f>J6200/B$3</f>
        <v>0.95840009999999998</v>
      </c>
      <c r="L6200">
        <f>IF(D6200&gt;U6200+V6200+W6200,D6200-(U6200+V6200+W6200+I6200),0)</f>
        <v>0</v>
      </c>
      <c r="M6200">
        <f>D6200-L6200</f>
        <v>765.649</v>
      </c>
      <c r="O6200">
        <v>173.22300000000001</v>
      </c>
      <c r="P6200">
        <v>18.417999999999999</v>
      </c>
      <c r="Q6200">
        <v>481.702</v>
      </c>
      <c r="R6200">
        <v>0</v>
      </c>
      <c r="S6200">
        <v>92.307000000000002</v>
      </c>
      <c r="U6200">
        <v>248.48</v>
      </c>
      <c r="V6200">
        <v>0</v>
      </c>
      <c r="W6200">
        <v>0</v>
      </c>
      <c r="Y6200">
        <v>765.649</v>
      </c>
      <c r="Z6200">
        <f>E6200</f>
        <v>248.48</v>
      </c>
      <c r="AA6200">
        <f>I6200</f>
        <v>517.16899999999998</v>
      </c>
      <c r="AB6200">
        <f>F6200</f>
        <v>0</v>
      </c>
    </row>
    <row r="6201" spans="4:28" x14ac:dyDescent="0.2">
      <c r="D6201">
        <v>904.00800000000004</v>
      </c>
      <c r="E6201">
        <f>U6201+V6201-G6201</f>
        <v>248.48</v>
      </c>
      <c r="F6201">
        <f>IF(AND(W6201&gt;0,G6201=0),D6201-E6201,0)</f>
        <v>0</v>
      </c>
      <c r="G6201">
        <f>IF((U6201+V6201)&gt;D6201,(U6201+V6201)-D6201,0)</f>
        <v>0</v>
      </c>
      <c r="H6201">
        <f>_xlfn.IFS(K6201=1,0,AND(G6201&gt;0,K6201&lt;1,W6201=0),MIN(G6201,B$3-J6201),AND(W6201&gt;0,K6201&lt;1),MIN(B$3-J6201,B$4,B$3-J6201),AND(W6201=0,G6201=0),0)</f>
        <v>0</v>
      </c>
      <c r="I6201">
        <f>IF(AND(D6201&gt;(U6201+V6201),W6201=0,K6201&gt;0.3),MIN(J6201-B$3*0.3,B$5,D6201-(U6201+V6201)),0)</f>
        <v>655.52800000000002</v>
      </c>
      <c r="J6201">
        <f t="shared" si="96"/>
        <v>9066.8320000000003</v>
      </c>
      <c r="K6201" s="1">
        <f>J6201/B$3</f>
        <v>0.90668320000000002</v>
      </c>
      <c r="L6201">
        <f>IF(D6201&gt;U6201+V6201+W6201,D6201-(U6201+V6201+W6201+I6201),0)</f>
        <v>0</v>
      </c>
      <c r="M6201">
        <f>D6201-L6201</f>
        <v>904.00800000000004</v>
      </c>
      <c r="O6201">
        <v>199.27500000000001</v>
      </c>
      <c r="P6201">
        <v>61.106999999999999</v>
      </c>
      <c r="Q6201">
        <v>508.27</v>
      </c>
      <c r="R6201">
        <v>0</v>
      </c>
      <c r="S6201">
        <v>135.35599999999999</v>
      </c>
      <c r="U6201">
        <v>248.48</v>
      </c>
      <c r="V6201">
        <v>0</v>
      </c>
      <c r="W6201">
        <v>0</v>
      </c>
      <c r="Y6201">
        <v>904.00800000000004</v>
      </c>
      <c r="Z6201">
        <f>E6201</f>
        <v>248.48</v>
      </c>
      <c r="AA6201">
        <f>I6201</f>
        <v>655.52800000000002</v>
      </c>
      <c r="AB6201">
        <f>F6201</f>
        <v>0</v>
      </c>
    </row>
    <row r="6202" spans="4:28" x14ac:dyDescent="0.2">
      <c r="D6202">
        <v>1012.568</v>
      </c>
      <c r="E6202">
        <f>U6202+V6202-G6202</f>
        <v>248.48</v>
      </c>
      <c r="F6202">
        <f>IF(AND(W6202&gt;0,G6202=0),D6202-E6202,0)</f>
        <v>0</v>
      </c>
      <c r="G6202">
        <f>IF((U6202+V6202)&gt;D6202,(U6202+V6202)-D6202,0)</f>
        <v>0</v>
      </c>
      <c r="H6202">
        <f>_xlfn.IFS(K6202=1,0,AND(G6202&gt;0,K6202&lt;1,W6202=0),MIN(G6202,B$3-J6202),AND(W6202&gt;0,K6202&lt;1),MIN(B$3-J6202,B$4,B$3-J6202),AND(W6202=0,G6202=0),0)</f>
        <v>0</v>
      </c>
      <c r="I6202">
        <f>IF(AND(D6202&gt;(U6202+V6202),W6202=0,K6202&gt;0.3),MIN(J6202-B$3*0.3,B$5,D6202-(U6202+V6202)),0)</f>
        <v>764.08799999999997</v>
      </c>
      <c r="J6202">
        <f t="shared" si="96"/>
        <v>8411.3040000000001</v>
      </c>
      <c r="K6202" s="1">
        <f>J6202/B$3</f>
        <v>0.84113040000000006</v>
      </c>
      <c r="L6202">
        <f>IF(D6202&gt;U6202+V6202+W6202,D6202-(U6202+V6202+W6202+I6202),0)</f>
        <v>0</v>
      </c>
      <c r="M6202">
        <f>D6202-L6202</f>
        <v>1012.568</v>
      </c>
      <c r="O6202">
        <v>301.34500000000003</v>
      </c>
      <c r="P6202">
        <v>116.908</v>
      </c>
      <c r="Q6202">
        <v>412.209</v>
      </c>
      <c r="R6202">
        <v>0</v>
      </c>
      <c r="S6202">
        <v>182.10599999999999</v>
      </c>
      <c r="U6202">
        <v>248.48</v>
      </c>
      <c r="V6202">
        <v>0</v>
      </c>
      <c r="W6202">
        <v>0</v>
      </c>
      <c r="Y6202">
        <v>1012.568</v>
      </c>
      <c r="Z6202">
        <f>E6202</f>
        <v>248.48</v>
      </c>
      <c r="AA6202">
        <f>I6202</f>
        <v>764.08799999999997</v>
      </c>
      <c r="AB6202">
        <f>F6202</f>
        <v>0</v>
      </c>
    </row>
    <row r="6203" spans="4:28" x14ac:dyDescent="0.2">
      <c r="D6203">
        <v>1384.675</v>
      </c>
      <c r="E6203">
        <f>U6203+V6203-G6203</f>
        <v>248.482</v>
      </c>
      <c r="F6203">
        <f>IF(AND(W6203&gt;0,G6203=0),D6203-E6203,0)</f>
        <v>0</v>
      </c>
      <c r="G6203">
        <f>IF((U6203+V6203)&gt;D6203,(U6203+V6203)-D6203,0)</f>
        <v>0</v>
      </c>
      <c r="H6203">
        <f>_xlfn.IFS(K6203=1,0,AND(G6203&gt;0,K6203&lt;1,W6203=0),MIN(G6203,B$3-J6203),AND(W6203&gt;0,K6203&lt;1),MIN(B$3-J6203,B$4,B$3-J6203),AND(W6203=0,G6203=0),0)</f>
        <v>0</v>
      </c>
      <c r="I6203">
        <f>IF(AND(D6203&gt;(U6203+V6203),W6203=0,K6203&gt;0.3),MIN(J6203-B$3*0.3,B$5,D6203-(U6203+V6203)),0)</f>
        <v>1136.193</v>
      </c>
      <c r="J6203">
        <f t="shared" si="96"/>
        <v>7647.2160000000003</v>
      </c>
      <c r="K6203" s="1">
        <f>J6203/B$3</f>
        <v>0.7647216</v>
      </c>
      <c r="L6203">
        <f>IF(D6203&gt;U6203+V6203+W6203,D6203-(U6203+V6203+W6203+I6203),0)</f>
        <v>0</v>
      </c>
      <c r="M6203">
        <f>D6203-L6203</f>
        <v>1384.675</v>
      </c>
      <c r="O6203">
        <v>418.02800000000002</v>
      </c>
      <c r="P6203">
        <v>83.328999999999994</v>
      </c>
      <c r="Q6203">
        <v>504.64</v>
      </c>
      <c r="R6203">
        <v>0</v>
      </c>
      <c r="S6203">
        <v>378.67899999999997</v>
      </c>
      <c r="U6203">
        <v>248.48</v>
      </c>
      <c r="V6203">
        <v>2E-3</v>
      </c>
      <c r="W6203">
        <v>0</v>
      </c>
      <c r="Y6203">
        <v>1384.675</v>
      </c>
      <c r="Z6203">
        <f>E6203</f>
        <v>248.482</v>
      </c>
      <c r="AA6203">
        <f>I6203</f>
        <v>1136.193</v>
      </c>
      <c r="AB6203">
        <f>F6203</f>
        <v>0</v>
      </c>
    </row>
    <row r="6204" spans="4:28" x14ac:dyDescent="0.2">
      <c r="D6204">
        <v>959.58500000000004</v>
      </c>
      <c r="E6204">
        <f>U6204+V6204-G6204</f>
        <v>258.58600000000001</v>
      </c>
      <c r="F6204">
        <f>IF(AND(W6204&gt;0,G6204=0),D6204-E6204,0)</f>
        <v>0</v>
      </c>
      <c r="G6204">
        <f>IF((U6204+V6204)&gt;D6204,(U6204+V6204)-D6204,0)</f>
        <v>0</v>
      </c>
      <c r="H6204">
        <f>_xlfn.IFS(K6204=1,0,AND(G6204&gt;0,K6204&lt;1,W6204=0),MIN(G6204,B$3-J6204),AND(W6204&gt;0,K6204&lt;1),MIN(B$3-J6204,B$4,B$3-J6204),AND(W6204=0,G6204=0),0)</f>
        <v>0</v>
      </c>
      <c r="I6204">
        <f>IF(AND(D6204&gt;(U6204+V6204),W6204=0,K6204&gt;0.3),MIN(J6204-B$3*0.3,B$5,D6204-(U6204+V6204)),0)</f>
        <v>700.99900000000002</v>
      </c>
      <c r="J6204">
        <f t="shared" si="96"/>
        <v>6511.0230000000001</v>
      </c>
      <c r="K6204" s="1">
        <f>J6204/B$3</f>
        <v>0.65110230000000002</v>
      </c>
      <c r="L6204">
        <f>IF(D6204&gt;U6204+V6204+W6204,D6204-(U6204+V6204+W6204+I6204),0)</f>
        <v>0</v>
      </c>
      <c r="M6204">
        <f>D6204-L6204</f>
        <v>959.58500000000004</v>
      </c>
      <c r="O6204">
        <v>353.15800000000002</v>
      </c>
      <c r="P6204">
        <v>71.591999999999999</v>
      </c>
      <c r="Q6204">
        <v>390.80799999999999</v>
      </c>
      <c r="R6204">
        <v>0</v>
      </c>
      <c r="S6204">
        <v>144.02799999999999</v>
      </c>
      <c r="U6204">
        <v>248.48</v>
      </c>
      <c r="V6204">
        <v>10.106</v>
      </c>
      <c r="W6204">
        <v>0</v>
      </c>
      <c r="Y6204">
        <v>959.58500000000004</v>
      </c>
      <c r="Z6204">
        <f>E6204</f>
        <v>258.58600000000001</v>
      </c>
      <c r="AA6204">
        <f>I6204</f>
        <v>700.99900000000002</v>
      </c>
      <c r="AB6204">
        <f>F6204</f>
        <v>0</v>
      </c>
    </row>
    <row r="6205" spans="4:28" x14ac:dyDescent="0.2">
      <c r="D6205">
        <v>1001.199</v>
      </c>
      <c r="E6205">
        <f>U6205+V6205-G6205</f>
        <v>288.19399999999996</v>
      </c>
      <c r="F6205">
        <f>IF(AND(W6205&gt;0,G6205=0),D6205-E6205,0)</f>
        <v>713.005</v>
      </c>
      <c r="G6205">
        <f>IF((U6205+V6205)&gt;D6205,(U6205+V6205)-D6205,0)</f>
        <v>0</v>
      </c>
      <c r="H6205">
        <f>_xlfn.IFS(K6205=1,0,AND(G6205&gt;0,K6205&lt;1,W6205=0),MIN(G6205,B$3-J6205),AND(W6205&gt;0,K6205&lt;1),MIN(B$3-J6205,B$4,B$3-J6205),AND(W6205=0,G6205=0),0)</f>
        <v>2500</v>
      </c>
      <c r="I6205">
        <f>IF(AND(D6205&gt;(U6205+V6205),W6205=0,K6205&gt;0.3),MIN(J6205-B$3*0.3,B$5,D6205-(U6205+V6205)),0)</f>
        <v>0</v>
      </c>
      <c r="J6205">
        <f t="shared" si="96"/>
        <v>5810.0240000000003</v>
      </c>
      <c r="K6205" s="1">
        <f>J6205/B$3</f>
        <v>0.58100240000000003</v>
      </c>
      <c r="L6205">
        <f>IF(D6205&gt;U6205+V6205+W6205,D6205-(U6205+V6205+W6205+I6205),0)</f>
        <v>0</v>
      </c>
      <c r="M6205">
        <f>D6205-L6205</f>
        <v>1001.199</v>
      </c>
      <c r="O6205">
        <v>334.65499999999997</v>
      </c>
      <c r="P6205">
        <v>64.302000000000007</v>
      </c>
      <c r="Q6205">
        <v>385.02499999999998</v>
      </c>
      <c r="R6205">
        <v>0</v>
      </c>
      <c r="S6205">
        <v>217.21799999999999</v>
      </c>
      <c r="U6205">
        <v>248.48</v>
      </c>
      <c r="V6205">
        <v>39.713999999999999</v>
      </c>
      <c r="W6205">
        <v>7500</v>
      </c>
      <c r="Y6205">
        <v>1001.199</v>
      </c>
      <c r="Z6205">
        <f>E6205</f>
        <v>288.19399999999996</v>
      </c>
      <c r="AA6205">
        <f>I6205</f>
        <v>0</v>
      </c>
      <c r="AB6205">
        <f>F6205</f>
        <v>713.005</v>
      </c>
    </row>
    <row r="6206" spans="4:28" x14ac:dyDescent="0.2">
      <c r="D6206">
        <v>926.63</v>
      </c>
      <c r="E6206">
        <f>U6206+V6206-G6206</f>
        <v>323.73399999999998</v>
      </c>
      <c r="F6206">
        <f>IF(AND(W6206&gt;0,G6206=0),D6206-E6206,0)</f>
        <v>602.89599999999996</v>
      </c>
      <c r="G6206">
        <f>IF((U6206+V6206)&gt;D6206,(U6206+V6206)-D6206,0)</f>
        <v>0</v>
      </c>
      <c r="H6206">
        <f>_xlfn.IFS(K6206=1,0,AND(G6206&gt;0,K6206&lt;1,W6206=0),MIN(G6206,B$3-J6206),AND(W6206&gt;0,K6206&lt;1),MIN(B$3-J6206,B$4,B$3-J6206),AND(W6206=0,G6206=0),0)</f>
        <v>1689.9759999999987</v>
      </c>
      <c r="I6206">
        <f>IF(AND(D6206&gt;(U6206+V6206),W6206=0,K6206&gt;0.3),MIN(J6206-B$3*0.3,B$5,D6206-(U6206+V6206)),0)</f>
        <v>0</v>
      </c>
      <c r="J6206">
        <f t="shared" si="96"/>
        <v>8310.0240000000013</v>
      </c>
      <c r="K6206" s="1">
        <f>J6206/B$3</f>
        <v>0.83100240000000014</v>
      </c>
      <c r="L6206">
        <f>IF(D6206&gt;U6206+V6206+W6206,D6206-(U6206+V6206+W6206+I6206),0)</f>
        <v>0</v>
      </c>
      <c r="M6206">
        <f>D6206-L6206</f>
        <v>926.63</v>
      </c>
      <c r="O6206">
        <v>348.50099999999998</v>
      </c>
      <c r="P6206">
        <v>61.459000000000003</v>
      </c>
      <c r="Q6206">
        <v>469.34500000000003</v>
      </c>
      <c r="R6206">
        <v>0</v>
      </c>
      <c r="S6206">
        <v>47.326000000000001</v>
      </c>
      <c r="U6206">
        <v>248.48</v>
      </c>
      <c r="V6206">
        <v>75.254000000000005</v>
      </c>
      <c r="W6206">
        <v>7500</v>
      </c>
      <c r="Y6206">
        <v>926.63</v>
      </c>
      <c r="Z6206">
        <f>E6206</f>
        <v>323.73399999999998</v>
      </c>
      <c r="AA6206">
        <f>I6206</f>
        <v>0</v>
      </c>
      <c r="AB6206">
        <f>F6206</f>
        <v>602.89599999999996</v>
      </c>
    </row>
    <row r="6207" spans="4:28" x14ac:dyDescent="0.2">
      <c r="D6207">
        <v>885.98199999999997</v>
      </c>
      <c r="E6207">
        <f>U6207+V6207-G6207</f>
        <v>359.04999999999995</v>
      </c>
      <c r="F6207">
        <f>IF(AND(W6207&gt;0,G6207=0),D6207-E6207,0)</f>
        <v>526.93200000000002</v>
      </c>
      <c r="G6207">
        <f>IF((U6207+V6207)&gt;D6207,(U6207+V6207)-D6207,0)</f>
        <v>0</v>
      </c>
      <c r="H6207">
        <f>_xlfn.IFS(K6207=1,0,AND(G6207&gt;0,K6207&lt;1,W6207=0),MIN(G6207,B$3-J6207),AND(W6207&gt;0,K6207&lt;1),MIN(B$3-J6207,B$4,B$3-J6207),AND(W6207=0,G6207=0),0)</f>
        <v>0</v>
      </c>
      <c r="I6207">
        <f>IF(AND(D6207&gt;(U6207+V6207),W6207=0,K6207&gt;0.3),MIN(J6207-B$3*0.3,B$5,D6207-(U6207+V6207)),0)</f>
        <v>0</v>
      </c>
      <c r="J6207">
        <f t="shared" si="96"/>
        <v>10000</v>
      </c>
      <c r="K6207" s="1">
        <f>J6207/B$3</f>
        <v>1</v>
      </c>
      <c r="L6207">
        <f>IF(D6207&gt;U6207+V6207+W6207,D6207-(U6207+V6207+W6207+I6207),0)</f>
        <v>0</v>
      </c>
      <c r="M6207">
        <f>D6207-L6207</f>
        <v>885.98199999999997</v>
      </c>
      <c r="O6207">
        <v>373.68599999999998</v>
      </c>
      <c r="P6207">
        <v>87.613</v>
      </c>
      <c r="Q6207">
        <v>421.44799999999998</v>
      </c>
      <c r="R6207">
        <v>0</v>
      </c>
      <c r="S6207">
        <v>3.2349999999999999</v>
      </c>
      <c r="U6207">
        <v>248.48</v>
      </c>
      <c r="V6207">
        <v>110.57</v>
      </c>
      <c r="W6207">
        <v>7500</v>
      </c>
      <c r="Y6207">
        <v>885.98199999999997</v>
      </c>
      <c r="Z6207">
        <f>E6207</f>
        <v>359.04999999999995</v>
      </c>
      <c r="AA6207">
        <f>I6207</f>
        <v>0</v>
      </c>
      <c r="AB6207">
        <f>F6207</f>
        <v>526.93200000000002</v>
      </c>
    </row>
    <row r="6208" spans="4:28" x14ac:dyDescent="0.2">
      <c r="D6208">
        <v>957.52200000000005</v>
      </c>
      <c r="E6208">
        <f>U6208+V6208-G6208</f>
        <v>357.76099999999997</v>
      </c>
      <c r="F6208">
        <f>IF(AND(W6208&gt;0,G6208=0),D6208-E6208,0)</f>
        <v>599.76100000000008</v>
      </c>
      <c r="G6208">
        <f>IF((U6208+V6208)&gt;D6208,(U6208+V6208)-D6208,0)</f>
        <v>0</v>
      </c>
      <c r="H6208">
        <f>_xlfn.IFS(K6208=1,0,AND(G6208&gt;0,K6208&lt;1,W6208=0),MIN(G6208,B$3-J6208),AND(W6208&gt;0,K6208&lt;1),MIN(B$3-J6208,B$4,B$3-J6208),AND(W6208=0,G6208=0),0)</f>
        <v>0</v>
      </c>
      <c r="I6208">
        <f>IF(AND(D6208&gt;(U6208+V6208),W6208=0,K6208&gt;0.3),MIN(J6208-B$3*0.3,B$5,D6208-(U6208+V6208)),0)</f>
        <v>0</v>
      </c>
      <c r="J6208">
        <f t="shared" si="96"/>
        <v>10000</v>
      </c>
      <c r="K6208" s="1">
        <f>J6208/B$3</f>
        <v>1</v>
      </c>
      <c r="L6208">
        <f>IF(D6208&gt;U6208+V6208+W6208,D6208-(U6208+V6208+W6208+I6208),0)</f>
        <v>0</v>
      </c>
      <c r="M6208">
        <f>D6208-L6208</f>
        <v>957.52200000000005</v>
      </c>
      <c r="O6208">
        <v>338.09500000000003</v>
      </c>
      <c r="P6208">
        <v>85.388000000000005</v>
      </c>
      <c r="Q6208">
        <v>494.29599999999999</v>
      </c>
      <c r="R6208">
        <v>0</v>
      </c>
      <c r="S6208">
        <v>39.744</v>
      </c>
      <c r="U6208">
        <v>248.48</v>
      </c>
      <c r="V6208">
        <v>109.28100000000001</v>
      </c>
      <c r="W6208">
        <v>7500</v>
      </c>
      <c r="Y6208">
        <v>957.52200000000005</v>
      </c>
      <c r="Z6208">
        <f>E6208</f>
        <v>357.76099999999997</v>
      </c>
      <c r="AA6208">
        <f>I6208</f>
        <v>0</v>
      </c>
      <c r="AB6208">
        <f>F6208</f>
        <v>599.76100000000008</v>
      </c>
    </row>
    <row r="6209" spans="4:28" x14ac:dyDescent="0.2">
      <c r="D6209">
        <v>1000.123</v>
      </c>
      <c r="E6209">
        <f>U6209+V6209-G6209</f>
        <v>369.51299999999998</v>
      </c>
      <c r="F6209">
        <f>IF(AND(W6209&gt;0,G6209=0),D6209-E6209,0)</f>
        <v>630.61000000000013</v>
      </c>
      <c r="G6209">
        <f>IF((U6209+V6209)&gt;D6209,(U6209+V6209)-D6209,0)</f>
        <v>0</v>
      </c>
      <c r="H6209">
        <f>_xlfn.IFS(K6209=1,0,AND(G6209&gt;0,K6209&lt;1,W6209=0),MIN(G6209,B$3-J6209),AND(W6209&gt;0,K6209&lt;1),MIN(B$3-J6209,B$4,B$3-J6209),AND(W6209=0,G6209=0),0)</f>
        <v>0</v>
      </c>
      <c r="I6209">
        <f>IF(AND(D6209&gt;(U6209+V6209),W6209=0,K6209&gt;0.3),MIN(J6209-B$3*0.3,B$5,D6209-(U6209+V6209)),0)</f>
        <v>0</v>
      </c>
      <c r="J6209">
        <f t="shared" si="96"/>
        <v>10000</v>
      </c>
      <c r="K6209" s="1">
        <f>J6209/B$3</f>
        <v>1</v>
      </c>
      <c r="L6209">
        <f>IF(D6209&gt;U6209+V6209+W6209,D6209-(U6209+V6209+W6209+I6209),0)</f>
        <v>0</v>
      </c>
      <c r="M6209">
        <f>D6209-L6209</f>
        <v>1000.123</v>
      </c>
      <c r="O6209">
        <v>324.10300000000001</v>
      </c>
      <c r="P6209">
        <v>64.472999999999999</v>
      </c>
      <c r="Q6209">
        <v>585.54</v>
      </c>
      <c r="R6209">
        <v>0</v>
      </c>
      <c r="S6209">
        <v>26.007000000000001</v>
      </c>
      <c r="U6209">
        <v>248.48</v>
      </c>
      <c r="V6209">
        <v>121.033</v>
      </c>
      <c r="W6209">
        <v>7500</v>
      </c>
      <c r="Y6209">
        <v>1000.123</v>
      </c>
      <c r="Z6209">
        <f>E6209</f>
        <v>369.51299999999998</v>
      </c>
      <c r="AA6209">
        <f>I6209</f>
        <v>0</v>
      </c>
      <c r="AB6209">
        <f>F6209</f>
        <v>630.61000000000013</v>
      </c>
    </row>
    <row r="6210" spans="4:28" x14ac:dyDescent="0.2">
      <c r="D6210">
        <v>998.26400000000001</v>
      </c>
      <c r="E6210">
        <f>U6210+V6210-G6210</f>
        <v>598.40300000000002</v>
      </c>
      <c r="F6210">
        <f>IF(AND(W6210&gt;0,G6210=0),D6210-E6210,0)</f>
        <v>399.86099999999999</v>
      </c>
      <c r="G6210">
        <f>IF((U6210+V6210)&gt;D6210,(U6210+V6210)-D6210,0)</f>
        <v>0</v>
      </c>
      <c r="H6210">
        <f>_xlfn.IFS(K6210=1,0,AND(G6210&gt;0,K6210&lt;1,W6210=0),MIN(G6210,B$3-J6210),AND(W6210&gt;0,K6210&lt;1),MIN(B$3-J6210,B$4,B$3-J6210),AND(W6210=0,G6210=0),0)</f>
        <v>0</v>
      </c>
      <c r="I6210">
        <f>IF(AND(D6210&gt;(U6210+V6210),W6210=0,K6210&gt;0.3),MIN(J6210-B$3*0.3,B$5,D6210-(U6210+V6210)),0)</f>
        <v>0</v>
      </c>
      <c r="J6210">
        <f t="shared" si="96"/>
        <v>10000</v>
      </c>
      <c r="K6210" s="1">
        <f>J6210/B$3</f>
        <v>1</v>
      </c>
      <c r="L6210">
        <f>IF(D6210&gt;U6210+V6210+W6210,D6210-(U6210+V6210+W6210+I6210),0)</f>
        <v>0</v>
      </c>
      <c r="M6210">
        <f>D6210-L6210</f>
        <v>998.26400000000001</v>
      </c>
      <c r="O6210">
        <v>295.32799999999997</v>
      </c>
      <c r="P6210">
        <v>42.072000000000003</v>
      </c>
      <c r="Q6210">
        <v>660.86500000000001</v>
      </c>
      <c r="R6210">
        <v>0</v>
      </c>
      <c r="S6210">
        <v>0</v>
      </c>
      <c r="U6210">
        <v>248.48</v>
      </c>
      <c r="V6210">
        <v>349.923</v>
      </c>
      <c r="W6210">
        <v>7500</v>
      </c>
      <c r="Y6210">
        <v>998.26400000000001</v>
      </c>
      <c r="Z6210">
        <f>E6210</f>
        <v>598.40300000000002</v>
      </c>
      <c r="AA6210">
        <f>I6210</f>
        <v>0</v>
      </c>
      <c r="AB6210">
        <f>F6210</f>
        <v>399.86099999999999</v>
      </c>
    </row>
    <row r="6211" spans="4:28" x14ac:dyDescent="0.2">
      <c r="D6211">
        <v>820.15300000000002</v>
      </c>
      <c r="E6211">
        <f>U6211+V6211-G6211</f>
        <v>638.85599999999999</v>
      </c>
      <c r="F6211">
        <f>IF(AND(W6211&gt;0,G6211=0),D6211-E6211,0)</f>
        <v>0</v>
      </c>
      <c r="G6211">
        <f>IF((U6211+V6211)&gt;D6211,(U6211+V6211)-D6211,0)</f>
        <v>0</v>
      </c>
      <c r="H6211">
        <f>_xlfn.IFS(K6211=1,0,AND(G6211&gt;0,K6211&lt;1,W6211=0),MIN(G6211,B$3-J6211),AND(W6211&gt;0,K6211&lt;1),MIN(B$3-J6211,B$4,B$3-J6211),AND(W6211=0,G6211=0),0)</f>
        <v>0</v>
      </c>
      <c r="I6211">
        <f>IF(AND(D6211&gt;(U6211+V6211),W6211=0,K6211&gt;0.3),MIN(J6211-B$3*0.3,B$5,D6211-(U6211+V6211)),0)</f>
        <v>181.29700000000003</v>
      </c>
      <c r="J6211">
        <f t="shared" si="96"/>
        <v>10000</v>
      </c>
      <c r="K6211" s="1">
        <f>J6211/B$3</f>
        <v>1</v>
      </c>
      <c r="L6211">
        <f>IF(D6211&gt;U6211+V6211+W6211,D6211-(U6211+V6211+W6211+I6211),0)</f>
        <v>0</v>
      </c>
      <c r="M6211">
        <f>D6211-L6211</f>
        <v>820.15300000000002</v>
      </c>
      <c r="O6211">
        <v>361.97699999999998</v>
      </c>
      <c r="P6211">
        <v>25.23</v>
      </c>
      <c r="Q6211">
        <v>432.94600000000003</v>
      </c>
      <c r="R6211">
        <v>0</v>
      </c>
      <c r="S6211">
        <v>0</v>
      </c>
      <c r="U6211">
        <v>248.48</v>
      </c>
      <c r="V6211">
        <v>390.37599999999998</v>
      </c>
      <c r="W6211">
        <v>0</v>
      </c>
      <c r="Y6211">
        <v>820.15300000000002</v>
      </c>
      <c r="Z6211">
        <f>E6211</f>
        <v>638.85599999999999</v>
      </c>
      <c r="AA6211">
        <f>I6211</f>
        <v>181.29700000000003</v>
      </c>
      <c r="AB6211">
        <f>F6211</f>
        <v>0</v>
      </c>
    </row>
    <row r="6212" spans="4:28" x14ac:dyDescent="0.2">
      <c r="D6212">
        <v>967.91600000000005</v>
      </c>
      <c r="E6212">
        <f>U6212+V6212-G6212</f>
        <v>341.31899999999996</v>
      </c>
      <c r="F6212">
        <f>IF(AND(W6212&gt;0,G6212=0),D6212-E6212,0)</f>
        <v>0</v>
      </c>
      <c r="G6212">
        <f>IF((U6212+V6212)&gt;D6212,(U6212+V6212)-D6212,0)</f>
        <v>0</v>
      </c>
      <c r="H6212">
        <f>_xlfn.IFS(K6212=1,0,AND(G6212&gt;0,K6212&lt;1,W6212=0),MIN(G6212,B$3-J6212),AND(W6212&gt;0,K6212&lt;1),MIN(B$3-J6212,B$4,B$3-J6212),AND(W6212=0,G6212=0),0)</f>
        <v>0</v>
      </c>
      <c r="I6212">
        <f>IF(AND(D6212&gt;(U6212+V6212),W6212=0,K6212&gt;0.3),MIN(J6212-B$3*0.3,B$5,D6212-(U6212+V6212)),0)</f>
        <v>626.59700000000009</v>
      </c>
      <c r="J6212">
        <f t="shared" si="96"/>
        <v>9818.7029999999995</v>
      </c>
      <c r="K6212" s="1">
        <f>J6212/B$3</f>
        <v>0.98187029999999997</v>
      </c>
      <c r="L6212">
        <f>IF(D6212&gt;U6212+V6212+W6212,D6212-(U6212+V6212+W6212+I6212),0)</f>
        <v>0</v>
      </c>
      <c r="M6212">
        <f>D6212-L6212</f>
        <v>967.91600000000005</v>
      </c>
      <c r="O6212">
        <v>567.63199999999995</v>
      </c>
      <c r="P6212">
        <v>20.245999999999999</v>
      </c>
      <c r="Q6212">
        <v>380.03899999999999</v>
      </c>
      <c r="R6212">
        <v>0</v>
      </c>
      <c r="S6212">
        <v>0</v>
      </c>
      <c r="U6212">
        <v>248.48</v>
      </c>
      <c r="V6212">
        <v>92.838999999999999</v>
      </c>
      <c r="W6212">
        <v>0</v>
      </c>
      <c r="Y6212">
        <v>967.91600000000005</v>
      </c>
      <c r="Z6212">
        <f>E6212</f>
        <v>341.31899999999996</v>
      </c>
      <c r="AA6212">
        <f>I6212</f>
        <v>626.59700000000009</v>
      </c>
      <c r="AB6212">
        <f>F6212</f>
        <v>0</v>
      </c>
    </row>
    <row r="6213" spans="4:28" x14ac:dyDescent="0.2">
      <c r="D6213">
        <v>856.14</v>
      </c>
      <c r="E6213">
        <f>U6213+V6213-G6213</f>
        <v>276.19900000000001</v>
      </c>
      <c r="F6213">
        <f>IF(AND(W6213&gt;0,G6213=0),D6213-E6213,0)</f>
        <v>0</v>
      </c>
      <c r="G6213">
        <f>IF((U6213+V6213)&gt;D6213,(U6213+V6213)-D6213,0)</f>
        <v>0</v>
      </c>
      <c r="H6213">
        <f>_xlfn.IFS(K6213=1,0,AND(G6213&gt;0,K6213&lt;1,W6213=0),MIN(G6213,B$3-J6213),AND(W6213&gt;0,K6213&lt;1),MIN(B$3-J6213,B$4,B$3-J6213),AND(W6213=0,G6213=0),0)</f>
        <v>0</v>
      </c>
      <c r="I6213">
        <f>IF(AND(D6213&gt;(U6213+V6213),W6213=0,K6213&gt;0.3),MIN(J6213-B$3*0.3,B$5,D6213-(U6213+V6213)),0)</f>
        <v>579.94100000000003</v>
      </c>
      <c r="J6213">
        <f t="shared" ref="J6213:J6276" si="97">J6212+H6212-I6212</f>
        <v>9192.1059999999998</v>
      </c>
      <c r="K6213" s="1">
        <f>J6213/B$3</f>
        <v>0.91921059999999999</v>
      </c>
      <c r="L6213">
        <f>IF(D6213&gt;U6213+V6213+W6213,D6213-(U6213+V6213+W6213+I6213),0)</f>
        <v>-1.1368683772161603E-13</v>
      </c>
      <c r="M6213">
        <f>D6213-L6213</f>
        <v>856.1400000000001</v>
      </c>
      <c r="O6213">
        <v>476.27800000000002</v>
      </c>
      <c r="P6213">
        <v>63.369</v>
      </c>
      <c r="Q6213">
        <v>303.65600000000001</v>
      </c>
      <c r="R6213">
        <v>0</v>
      </c>
      <c r="S6213">
        <v>12.837</v>
      </c>
      <c r="U6213">
        <v>248.48</v>
      </c>
      <c r="V6213">
        <v>27.719000000000001</v>
      </c>
      <c r="W6213">
        <v>0</v>
      </c>
      <c r="Y6213">
        <v>856.14</v>
      </c>
      <c r="Z6213">
        <f>E6213</f>
        <v>276.19900000000001</v>
      </c>
      <c r="AA6213">
        <f>I6213</f>
        <v>579.94100000000003</v>
      </c>
      <c r="AB6213">
        <f>F6213</f>
        <v>0</v>
      </c>
    </row>
    <row r="6214" spans="4:28" x14ac:dyDescent="0.2">
      <c r="D6214">
        <v>1089.2919999999999</v>
      </c>
      <c r="E6214">
        <f>U6214+V6214-G6214</f>
        <v>248.48099999999999</v>
      </c>
      <c r="F6214">
        <f>IF(AND(W6214&gt;0,G6214=0),D6214-E6214,0)</f>
        <v>0</v>
      </c>
      <c r="G6214">
        <f>IF((U6214+V6214)&gt;D6214,(U6214+V6214)-D6214,0)</f>
        <v>0</v>
      </c>
      <c r="H6214">
        <f>_xlfn.IFS(K6214=1,0,AND(G6214&gt;0,K6214&lt;1,W6214=0),MIN(G6214,B$3-J6214),AND(W6214&gt;0,K6214&lt;1),MIN(B$3-J6214,B$4,B$3-J6214),AND(W6214=0,G6214=0),0)</f>
        <v>0</v>
      </c>
      <c r="I6214">
        <f>IF(AND(D6214&gt;(U6214+V6214),W6214=0,K6214&gt;0.3),MIN(J6214-B$3*0.3,B$5,D6214-(U6214+V6214)),0)</f>
        <v>840.81099999999992</v>
      </c>
      <c r="J6214">
        <f t="shared" si="97"/>
        <v>8612.1649999999991</v>
      </c>
      <c r="K6214" s="1">
        <f>J6214/B$3</f>
        <v>0.86121649999999994</v>
      </c>
      <c r="L6214">
        <f>IF(D6214&gt;U6214+V6214+W6214,D6214-(U6214+V6214+W6214+I6214),0)</f>
        <v>0</v>
      </c>
      <c r="M6214">
        <f>D6214-L6214</f>
        <v>1089.2919999999999</v>
      </c>
      <c r="O6214">
        <v>647.851</v>
      </c>
      <c r="P6214">
        <v>111.822</v>
      </c>
      <c r="Q6214">
        <v>303.94499999999999</v>
      </c>
      <c r="R6214">
        <v>0</v>
      </c>
      <c r="S6214">
        <v>25.675000000000001</v>
      </c>
      <c r="U6214">
        <v>248.48</v>
      </c>
      <c r="V6214">
        <v>1E-3</v>
      </c>
      <c r="W6214">
        <v>0</v>
      </c>
      <c r="Y6214">
        <v>1089.2919999999999</v>
      </c>
      <c r="Z6214">
        <f>E6214</f>
        <v>248.48099999999999</v>
      </c>
      <c r="AA6214">
        <f>I6214</f>
        <v>840.81099999999992</v>
      </c>
      <c r="AB6214">
        <f>F6214</f>
        <v>0</v>
      </c>
    </row>
    <row r="6215" spans="4:28" x14ac:dyDescent="0.2">
      <c r="D6215">
        <v>979.99699999999996</v>
      </c>
      <c r="E6215">
        <f>U6215+V6215-G6215</f>
        <v>248.48</v>
      </c>
      <c r="F6215">
        <f>IF(AND(W6215&gt;0,G6215=0),D6215-E6215,0)</f>
        <v>0</v>
      </c>
      <c r="G6215">
        <f>IF((U6215+V6215)&gt;D6215,(U6215+V6215)-D6215,0)</f>
        <v>0</v>
      </c>
      <c r="H6215">
        <f>_xlfn.IFS(K6215=1,0,AND(G6215&gt;0,K6215&lt;1,W6215=0),MIN(G6215,B$3-J6215),AND(W6215&gt;0,K6215&lt;1),MIN(B$3-J6215,B$4,B$3-J6215),AND(W6215=0,G6215=0),0)</f>
        <v>0</v>
      </c>
      <c r="I6215">
        <f>IF(AND(D6215&gt;(U6215+V6215),W6215=0,K6215&gt;0.3),MIN(J6215-B$3*0.3,B$5,D6215-(U6215+V6215)),0)</f>
        <v>731.51699999999994</v>
      </c>
      <c r="J6215">
        <f t="shared" si="97"/>
        <v>7771.3539999999994</v>
      </c>
      <c r="K6215" s="1">
        <f>J6215/B$3</f>
        <v>0.77713539999999992</v>
      </c>
      <c r="L6215">
        <f>IF(D6215&gt;U6215+V6215+W6215,D6215-(U6215+V6215+W6215+I6215),0)</f>
        <v>0</v>
      </c>
      <c r="M6215">
        <f>D6215-L6215</f>
        <v>979.99699999999996</v>
      </c>
      <c r="O6215">
        <v>608.54499999999996</v>
      </c>
      <c r="P6215">
        <v>89.513999999999996</v>
      </c>
      <c r="Q6215">
        <v>256.26299999999998</v>
      </c>
      <c r="R6215">
        <v>0</v>
      </c>
      <c r="S6215">
        <v>25.675000000000001</v>
      </c>
      <c r="U6215">
        <v>248.48</v>
      </c>
      <c r="V6215">
        <v>0</v>
      </c>
      <c r="W6215">
        <v>0</v>
      </c>
      <c r="Y6215">
        <v>979.99699999999996</v>
      </c>
      <c r="Z6215">
        <f>E6215</f>
        <v>248.48</v>
      </c>
      <c r="AA6215">
        <f>I6215</f>
        <v>731.51699999999994</v>
      </c>
      <c r="AB6215">
        <f>F6215</f>
        <v>0</v>
      </c>
    </row>
    <row r="6216" spans="4:28" x14ac:dyDescent="0.2">
      <c r="D6216">
        <v>975.17100000000005</v>
      </c>
      <c r="E6216">
        <f>U6216+V6216-G6216</f>
        <v>248.48</v>
      </c>
      <c r="F6216">
        <f>IF(AND(W6216&gt;0,G6216=0),D6216-E6216,0)</f>
        <v>726.69100000000003</v>
      </c>
      <c r="G6216">
        <f>IF((U6216+V6216)&gt;D6216,(U6216+V6216)-D6216,0)</f>
        <v>0</v>
      </c>
      <c r="H6216">
        <f>_xlfn.IFS(K6216=1,0,AND(G6216&gt;0,K6216&lt;1,W6216=0),MIN(G6216,B$3-J6216),AND(W6216&gt;0,K6216&lt;1),MIN(B$3-J6216,B$4,B$3-J6216),AND(W6216=0,G6216=0),0)</f>
        <v>2500</v>
      </c>
      <c r="I6216">
        <f>IF(AND(D6216&gt;(U6216+V6216),W6216=0,K6216&gt;0.3),MIN(J6216-B$3*0.3,B$5,D6216-(U6216+V6216)),0)</f>
        <v>0</v>
      </c>
      <c r="J6216">
        <f t="shared" si="97"/>
        <v>7039.8369999999995</v>
      </c>
      <c r="K6216" s="1">
        <f>J6216/B$3</f>
        <v>0.70398369999999999</v>
      </c>
      <c r="L6216">
        <f>IF(D6216&gt;U6216+V6216+W6216,D6216-(U6216+V6216+W6216+I6216),0)</f>
        <v>0</v>
      </c>
      <c r="M6216">
        <f>D6216-L6216</f>
        <v>975.17100000000005</v>
      </c>
      <c r="O6216">
        <v>593.48400000000004</v>
      </c>
      <c r="P6216">
        <v>74.587000000000003</v>
      </c>
      <c r="Q6216">
        <v>281.375</v>
      </c>
      <c r="R6216">
        <v>0</v>
      </c>
      <c r="S6216">
        <v>25.725000000000001</v>
      </c>
      <c r="U6216">
        <v>248.48</v>
      </c>
      <c r="V6216">
        <v>0</v>
      </c>
      <c r="W6216">
        <v>7500</v>
      </c>
      <c r="Y6216">
        <v>975.17100000000005</v>
      </c>
      <c r="Z6216">
        <f>E6216</f>
        <v>248.48</v>
      </c>
      <c r="AA6216">
        <f>I6216</f>
        <v>0</v>
      </c>
      <c r="AB6216">
        <f>F6216</f>
        <v>726.69100000000003</v>
      </c>
    </row>
    <row r="6217" spans="4:28" x14ac:dyDescent="0.2">
      <c r="D6217">
        <v>1079.0070000000001</v>
      </c>
      <c r="E6217">
        <f>U6217+V6217-G6217</f>
        <v>248.48</v>
      </c>
      <c r="F6217">
        <f>IF(AND(W6217&gt;0,G6217=0),D6217-E6217,0)</f>
        <v>0</v>
      </c>
      <c r="G6217">
        <f>IF((U6217+V6217)&gt;D6217,(U6217+V6217)-D6217,0)</f>
        <v>0</v>
      </c>
      <c r="H6217">
        <f>_xlfn.IFS(K6217=1,0,AND(G6217&gt;0,K6217&lt;1,W6217=0),MIN(G6217,B$3-J6217),AND(W6217&gt;0,K6217&lt;1),MIN(B$3-J6217,B$4,B$3-J6217),AND(W6217=0,G6217=0),0)</f>
        <v>0</v>
      </c>
      <c r="I6217">
        <f>IF(AND(D6217&gt;(U6217+V6217),W6217=0,K6217&gt;0.3),MIN(J6217-B$3*0.3,B$5,D6217-(U6217+V6217)),0)</f>
        <v>830.52700000000004</v>
      </c>
      <c r="J6217">
        <f t="shared" si="97"/>
        <v>9539.8369999999995</v>
      </c>
      <c r="K6217" s="1">
        <f>J6217/B$3</f>
        <v>0.95398369999999999</v>
      </c>
      <c r="L6217">
        <f>IF(D6217&gt;U6217+V6217+W6217,D6217-(U6217+V6217+W6217+I6217),0)</f>
        <v>0</v>
      </c>
      <c r="M6217">
        <f>D6217-L6217</f>
        <v>1079.0070000000001</v>
      </c>
      <c r="O6217">
        <v>572.75300000000004</v>
      </c>
      <c r="P6217">
        <v>65.335999999999999</v>
      </c>
      <c r="Q6217">
        <v>414.846</v>
      </c>
      <c r="R6217">
        <v>0</v>
      </c>
      <c r="S6217">
        <v>26.073</v>
      </c>
      <c r="U6217">
        <v>248.48</v>
      </c>
      <c r="V6217">
        <v>0</v>
      </c>
      <c r="W6217">
        <v>0</v>
      </c>
      <c r="Y6217">
        <v>1079.0070000000001</v>
      </c>
      <c r="Z6217">
        <f>E6217</f>
        <v>248.48</v>
      </c>
      <c r="AA6217">
        <f>I6217</f>
        <v>830.52700000000004</v>
      </c>
      <c r="AB6217">
        <f>F6217</f>
        <v>0</v>
      </c>
    </row>
    <row r="6218" spans="4:28" x14ac:dyDescent="0.2">
      <c r="D6218">
        <v>967.375</v>
      </c>
      <c r="E6218">
        <f>U6218+V6218-G6218</f>
        <v>248.48</v>
      </c>
      <c r="F6218">
        <f>IF(AND(W6218&gt;0,G6218=0),D6218-E6218,0)</f>
        <v>718.89499999999998</v>
      </c>
      <c r="G6218">
        <f>IF((U6218+V6218)&gt;D6218,(U6218+V6218)-D6218,0)</f>
        <v>0</v>
      </c>
      <c r="H6218">
        <f>_xlfn.IFS(K6218=1,0,AND(G6218&gt;0,K6218&lt;1,W6218=0),MIN(G6218,B$3-J6218),AND(W6218&gt;0,K6218&lt;1),MIN(B$3-J6218,B$4,B$3-J6218),AND(W6218=0,G6218=0),0)</f>
        <v>1290.6900000000005</v>
      </c>
      <c r="I6218">
        <f>IF(AND(D6218&gt;(U6218+V6218),W6218=0,K6218&gt;0.3),MIN(J6218-B$3*0.3,B$5,D6218-(U6218+V6218)),0)</f>
        <v>0</v>
      </c>
      <c r="J6218">
        <f t="shared" si="97"/>
        <v>8709.31</v>
      </c>
      <c r="K6218" s="1">
        <f>J6218/B$3</f>
        <v>0.8709309999999999</v>
      </c>
      <c r="L6218">
        <f>IF(D6218&gt;U6218+V6218+W6218,D6218-(U6218+V6218+W6218+I6218),0)</f>
        <v>0</v>
      </c>
      <c r="M6218">
        <f>D6218-L6218</f>
        <v>967.375</v>
      </c>
      <c r="O6218">
        <v>422.48200000000003</v>
      </c>
      <c r="P6218">
        <v>59.893999999999998</v>
      </c>
      <c r="Q6218">
        <v>458.82600000000002</v>
      </c>
      <c r="R6218">
        <v>0</v>
      </c>
      <c r="S6218">
        <v>26.172999999999998</v>
      </c>
      <c r="U6218">
        <v>248.48</v>
      </c>
      <c r="V6218">
        <v>0</v>
      </c>
      <c r="W6218">
        <v>7500</v>
      </c>
      <c r="Y6218">
        <v>967.375</v>
      </c>
      <c r="Z6218">
        <f>E6218</f>
        <v>248.48</v>
      </c>
      <c r="AA6218">
        <f>I6218</f>
        <v>0</v>
      </c>
      <c r="AB6218">
        <f>F6218</f>
        <v>718.89499999999998</v>
      </c>
    </row>
    <row r="6219" spans="4:28" x14ac:dyDescent="0.2">
      <c r="D6219">
        <v>882.23299999999995</v>
      </c>
      <c r="E6219">
        <f>U6219+V6219-G6219</f>
        <v>248.48</v>
      </c>
      <c r="F6219">
        <f>IF(AND(W6219&gt;0,G6219=0),D6219-E6219,0)</f>
        <v>633.75299999999993</v>
      </c>
      <c r="G6219">
        <f>IF((U6219+V6219)&gt;D6219,(U6219+V6219)-D6219,0)</f>
        <v>0</v>
      </c>
      <c r="H6219">
        <f>_xlfn.IFS(K6219=1,0,AND(G6219&gt;0,K6219&lt;1,W6219=0),MIN(G6219,B$3-J6219),AND(W6219&gt;0,K6219&lt;1),MIN(B$3-J6219,B$4,B$3-J6219),AND(W6219=0,G6219=0),0)</f>
        <v>0</v>
      </c>
      <c r="I6219">
        <f>IF(AND(D6219&gt;(U6219+V6219),W6219=0,K6219&gt;0.3),MIN(J6219-B$3*0.3,B$5,D6219-(U6219+V6219)),0)</f>
        <v>0</v>
      </c>
      <c r="J6219">
        <f t="shared" si="97"/>
        <v>10000</v>
      </c>
      <c r="K6219" s="1">
        <f>J6219/B$3</f>
        <v>1</v>
      </c>
      <c r="L6219">
        <f>IF(D6219&gt;U6219+V6219+W6219,D6219-(U6219+V6219+W6219+I6219),0)</f>
        <v>0</v>
      </c>
      <c r="M6219">
        <f>D6219-L6219</f>
        <v>882.23299999999995</v>
      </c>
      <c r="O6219">
        <v>326.70100000000002</v>
      </c>
      <c r="P6219">
        <v>92.244</v>
      </c>
      <c r="Q6219">
        <v>434.76900000000001</v>
      </c>
      <c r="R6219">
        <v>0</v>
      </c>
      <c r="S6219">
        <v>28.518999999999998</v>
      </c>
      <c r="U6219">
        <v>248.48</v>
      </c>
      <c r="V6219">
        <v>0</v>
      </c>
      <c r="W6219">
        <v>7500</v>
      </c>
      <c r="Y6219">
        <v>882.23299999999995</v>
      </c>
      <c r="Z6219">
        <f>E6219</f>
        <v>248.48</v>
      </c>
      <c r="AA6219">
        <f>I6219</f>
        <v>0</v>
      </c>
      <c r="AB6219">
        <f>F6219</f>
        <v>633.75299999999993</v>
      </c>
    </row>
    <row r="6220" spans="4:28" x14ac:dyDescent="0.2">
      <c r="D6220">
        <v>741.22500000000002</v>
      </c>
      <c r="E6220">
        <f>U6220+V6220-G6220</f>
        <v>248.48</v>
      </c>
      <c r="F6220">
        <f>IF(AND(W6220&gt;0,G6220=0),D6220-E6220,0)</f>
        <v>492.745</v>
      </c>
      <c r="G6220">
        <f>IF((U6220+V6220)&gt;D6220,(U6220+V6220)-D6220,0)</f>
        <v>0</v>
      </c>
      <c r="H6220">
        <f>_xlfn.IFS(K6220=1,0,AND(G6220&gt;0,K6220&lt;1,W6220=0),MIN(G6220,B$3-J6220),AND(W6220&gt;0,K6220&lt;1),MIN(B$3-J6220,B$4,B$3-J6220),AND(W6220=0,G6220=0),0)</f>
        <v>0</v>
      </c>
      <c r="I6220">
        <f>IF(AND(D6220&gt;(U6220+V6220),W6220=0,K6220&gt;0.3),MIN(J6220-B$3*0.3,B$5,D6220-(U6220+V6220)),0)</f>
        <v>0</v>
      </c>
      <c r="J6220">
        <f t="shared" si="97"/>
        <v>10000</v>
      </c>
      <c r="K6220" s="1">
        <f>J6220/B$3</f>
        <v>1</v>
      </c>
      <c r="L6220">
        <f>IF(D6220&gt;U6220+V6220+W6220,D6220-(U6220+V6220+W6220+I6220),0)</f>
        <v>0</v>
      </c>
      <c r="M6220">
        <f>D6220-L6220</f>
        <v>741.22500000000002</v>
      </c>
      <c r="O6220">
        <v>217.30099999999999</v>
      </c>
      <c r="P6220">
        <v>67.828999999999994</v>
      </c>
      <c r="Q6220">
        <v>389.35</v>
      </c>
      <c r="R6220">
        <v>0</v>
      </c>
      <c r="S6220">
        <v>66.745000000000005</v>
      </c>
      <c r="U6220">
        <v>248.48</v>
      </c>
      <c r="V6220">
        <v>0</v>
      </c>
      <c r="W6220">
        <v>7500</v>
      </c>
      <c r="Y6220">
        <v>741.22500000000002</v>
      </c>
      <c r="Z6220">
        <f>E6220</f>
        <v>248.48</v>
      </c>
      <c r="AA6220">
        <f>I6220</f>
        <v>0</v>
      </c>
      <c r="AB6220">
        <f>F6220</f>
        <v>492.745</v>
      </c>
    </row>
    <row r="6221" spans="4:28" x14ac:dyDescent="0.2">
      <c r="D6221">
        <v>693.66099999999994</v>
      </c>
      <c r="E6221">
        <f>U6221+V6221-G6221</f>
        <v>248.48</v>
      </c>
      <c r="F6221">
        <f>IF(AND(W6221&gt;0,G6221=0),D6221-E6221,0)</f>
        <v>445.18099999999993</v>
      </c>
      <c r="G6221">
        <f>IF((U6221+V6221)&gt;D6221,(U6221+V6221)-D6221,0)</f>
        <v>0</v>
      </c>
      <c r="H6221">
        <f>_xlfn.IFS(K6221=1,0,AND(G6221&gt;0,K6221&lt;1,W6221=0),MIN(G6221,B$3-J6221),AND(W6221&gt;0,K6221&lt;1),MIN(B$3-J6221,B$4,B$3-J6221),AND(W6221=0,G6221=0),0)</f>
        <v>0</v>
      </c>
      <c r="I6221">
        <f>IF(AND(D6221&gt;(U6221+V6221),W6221=0,K6221&gt;0.3),MIN(J6221-B$3*0.3,B$5,D6221-(U6221+V6221)),0)</f>
        <v>0</v>
      </c>
      <c r="J6221">
        <f t="shared" si="97"/>
        <v>10000</v>
      </c>
      <c r="K6221" s="1">
        <f>J6221/B$3</f>
        <v>1</v>
      </c>
      <c r="L6221">
        <f>IF(D6221&gt;U6221+V6221+W6221,D6221-(U6221+V6221+W6221+I6221),0)</f>
        <v>0</v>
      </c>
      <c r="M6221">
        <f>D6221-L6221</f>
        <v>693.66099999999994</v>
      </c>
      <c r="O6221">
        <v>180.02</v>
      </c>
      <c r="P6221">
        <v>53.036000000000001</v>
      </c>
      <c r="Q6221">
        <v>358.10700000000003</v>
      </c>
      <c r="R6221">
        <v>0</v>
      </c>
      <c r="S6221">
        <v>102.498</v>
      </c>
      <c r="U6221">
        <v>248.48</v>
      </c>
      <c r="V6221">
        <v>0</v>
      </c>
      <c r="W6221">
        <v>7500</v>
      </c>
      <c r="Y6221">
        <v>693.66099999999994</v>
      </c>
      <c r="Z6221">
        <f>E6221</f>
        <v>248.48</v>
      </c>
      <c r="AA6221">
        <f>I6221</f>
        <v>0</v>
      </c>
      <c r="AB6221">
        <f>F6221</f>
        <v>445.18099999999993</v>
      </c>
    </row>
    <row r="6222" spans="4:28" x14ac:dyDescent="0.2">
      <c r="D6222">
        <v>735.02</v>
      </c>
      <c r="E6222">
        <f>U6222+V6222-G6222</f>
        <v>248.48</v>
      </c>
      <c r="F6222">
        <f>IF(AND(W6222&gt;0,G6222=0),D6222-E6222,0)</f>
        <v>486.53999999999996</v>
      </c>
      <c r="G6222">
        <f>IF((U6222+V6222)&gt;D6222,(U6222+V6222)-D6222,0)</f>
        <v>0</v>
      </c>
      <c r="H6222">
        <f>_xlfn.IFS(K6222=1,0,AND(G6222&gt;0,K6222&lt;1,W6222=0),MIN(G6222,B$3-J6222),AND(W6222&gt;0,K6222&lt;1),MIN(B$3-J6222,B$4,B$3-J6222),AND(W6222=0,G6222=0),0)</f>
        <v>0</v>
      </c>
      <c r="I6222">
        <f>IF(AND(D6222&gt;(U6222+V6222),W6222=0,K6222&gt;0.3),MIN(J6222-B$3*0.3,B$5,D6222-(U6222+V6222)),0)</f>
        <v>0</v>
      </c>
      <c r="J6222">
        <f t="shared" si="97"/>
        <v>10000</v>
      </c>
      <c r="K6222" s="1">
        <f>J6222/B$3</f>
        <v>1</v>
      </c>
      <c r="L6222">
        <f>IF(D6222&gt;U6222+V6222+W6222,D6222-(U6222+V6222+W6222+I6222),0)</f>
        <v>0</v>
      </c>
      <c r="M6222">
        <f>D6222-L6222</f>
        <v>735.02</v>
      </c>
      <c r="O6222">
        <v>155.197</v>
      </c>
      <c r="P6222">
        <v>26.123000000000001</v>
      </c>
      <c r="Q6222">
        <v>411.416</v>
      </c>
      <c r="R6222">
        <v>0</v>
      </c>
      <c r="S6222">
        <v>142.285</v>
      </c>
      <c r="U6222">
        <v>248.48</v>
      </c>
      <c r="V6222">
        <v>0</v>
      </c>
      <c r="W6222">
        <v>7500</v>
      </c>
      <c r="Y6222">
        <v>735.02</v>
      </c>
      <c r="Z6222">
        <f>E6222</f>
        <v>248.48</v>
      </c>
      <c r="AA6222">
        <f>I6222</f>
        <v>0</v>
      </c>
      <c r="AB6222">
        <f>F6222</f>
        <v>486.53999999999996</v>
      </c>
    </row>
    <row r="6223" spans="4:28" x14ac:dyDescent="0.2">
      <c r="D6223">
        <v>768.06799999999998</v>
      </c>
      <c r="E6223">
        <f>U6223+V6223-G6223</f>
        <v>248.48</v>
      </c>
      <c r="F6223">
        <f>IF(AND(W6223&gt;0,G6223=0),D6223-E6223,0)</f>
        <v>0</v>
      </c>
      <c r="G6223">
        <f>IF((U6223+V6223)&gt;D6223,(U6223+V6223)-D6223,0)</f>
        <v>0</v>
      </c>
      <c r="H6223">
        <f>_xlfn.IFS(K6223=1,0,AND(G6223&gt;0,K6223&lt;1,W6223=0),MIN(G6223,B$3-J6223),AND(W6223&gt;0,K6223&lt;1),MIN(B$3-J6223,B$4,B$3-J6223),AND(W6223=0,G6223=0),0)</f>
        <v>0</v>
      </c>
      <c r="I6223">
        <f>IF(AND(D6223&gt;(U6223+V6223),W6223=0,K6223&gt;0.3),MIN(J6223-B$3*0.3,B$5,D6223-(U6223+V6223)),0)</f>
        <v>519.58799999999997</v>
      </c>
      <c r="J6223">
        <f t="shared" si="97"/>
        <v>10000</v>
      </c>
      <c r="K6223" s="1">
        <f>J6223/B$3</f>
        <v>1</v>
      </c>
      <c r="L6223">
        <f>IF(D6223&gt;U6223+V6223+W6223,D6223-(U6223+V6223+W6223+I6223),0)</f>
        <v>0</v>
      </c>
      <c r="M6223">
        <f>D6223-L6223</f>
        <v>768.06799999999998</v>
      </c>
      <c r="O6223">
        <v>155.98500000000001</v>
      </c>
      <c r="P6223">
        <v>19.262</v>
      </c>
      <c r="Q6223">
        <v>408.24799999999999</v>
      </c>
      <c r="R6223">
        <v>0</v>
      </c>
      <c r="S6223">
        <v>184.57400000000001</v>
      </c>
      <c r="U6223">
        <v>248.48</v>
      </c>
      <c r="V6223">
        <v>0</v>
      </c>
      <c r="W6223">
        <v>0</v>
      </c>
      <c r="Y6223">
        <v>768.06799999999998</v>
      </c>
      <c r="Z6223">
        <f>E6223</f>
        <v>248.48</v>
      </c>
      <c r="AA6223">
        <f>I6223</f>
        <v>519.58799999999997</v>
      </c>
      <c r="AB6223">
        <f>F6223</f>
        <v>0</v>
      </c>
    </row>
    <row r="6224" spans="4:28" x14ac:dyDescent="0.2">
      <c r="D6224">
        <v>877.78499999999997</v>
      </c>
      <c r="E6224">
        <f>U6224+V6224-G6224</f>
        <v>248.48</v>
      </c>
      <c r="F6224">
        <f>IF(AND(W6224&gt;0,G6224=0),D6224-E6224,0)</f>
        <v>0</v>
      </c>
      <c r="G6224">
        <f>IF((U6224+V6224)&gt;D6224,(U6224+V6224)-D6224,0)</f>
        <v>0</v>
      </c>
      <c r="H6224">
        <f>_xlfn.IFS(K6224=1,0,AND(G6224&gt;0,K6224&lt;1,W6224=0),MIN(G6224,B$3-J6224),AND(W6224&gt;0,K6224&lt;1),MIN(B$3-J6224,B$4,B$3-J6224),AND(W6224=0,G6224=0),0)</f>
        <v>0</v>
      </c>
      <c r="I6224">
        <f>IF(AND(D6224&gt;(U6224+V6224),W6224=0,K6224&gt;0.3),MIN(J6224-B$3*0.3,B$5,D6224-(U6224+V6224)),0)</f>
        <v>629.30499999999995</v>
      </c>
      <c r="J6224">
        <f t="shared" si="97"/>
        <v>9480.4120000000003</v>
      </c>
      <c r="K6224" s="1">
        <f>J6224/B$3</f>
        <v>0.94804120000000003</v>
      </c>
      <c r="L6224">
        <f>IF(D6224&gt;U6224+V6224+W6224,D6224-(U6224+V6224+W6224+I6224),0)</f>
        <v>0</v>
      </c>
      <c r="M6224">
        <f>D6224-L6224</f>
        <v>877.78499999999997</v>
      </c>
      <c r="O6224">
        <v>169.17599999999999</v>
      </c>
      <c r="P6224">
        <v>29.869</v>
      </c>
      <c r="Q6224">
        <v>540.78099999999995</v>
      </c>
      <c r="R6224">
        <v>0</v>
      </c>
      <c r="S6224">
        <v>137.959</v>
      </c>
      <c r="U6224">
        <v>248.48</v>
      </c>
      <c r="V6224">
        <v>0</v>
      </c>
      <c r="W6224">
        <v>0</v>
      </c>
      <c r="Y6224">
        <v>877.78499999999997</v>
      </c>
      <c r="Z6224">
        <f>E6224</f>
        <v>248.48</v>
      </c>
      <c r="AA6224">
        <f>I6224</f>
        <v>629.30499999999995</v>
      </c>
      <c r="AB6224">
        <f>F6224</f>
        <v>0</v>
      </c>
    </row>
    <row r="6225" spans="4:28" x14ac:dyDescent="0.2">
      <c r="D6225">
        <v>863.93299999999999</v>
      </c>
      <c r="E6225">
        <f>U6225+V6225-G6225</f>
        <v>248.48</v>
      </c>
      <c r="F6225">
        <f>IF(AND(W6225&gt;0,G6225=0),D6225-E6225,0)</f>
        <v>0</v>
      </c>
      <c r="G6225">
        <f>IF((U6225+V6225)&gt;D6225,(U6225+V6225)-D6225,0)</f>
        <v>0</v>
      </c>
      <c r="H6225">
        <f>_xlfn.IFS(K6225=1,0,AND(G6225&gt;0,K6225&lt;1,W6225=0),MIN(G6225,B$3-J6225),AND(W6225&gt;0,K6225&lt;1),MIN(B$3-J6225,B$4,B$3-J6225),AND(W6225=0,G6225=0),0)</f>
        <v>0</v>
      </c>
      <c r="I6225">
        <f>IF(AND(D6225&gt;(U6225+V6225),W6225=0,K6225&gt;0.3),MIN(J6225-B$3*0.3,B$5,D6225-(U6225+V6225)),0)</f>
        <v>615.45299999999997</v>
      </c>
      <c r="J6225">
        <f t="shared" si="97"/>
        <v>8851.107</v>
      </c>
      <c r="K6225" s="1">
        <f>J6225/B$3</f>
        <v>0.88511070000000003</v>
      </c>
      <c r="L6225">
        <f>IF(D6225&gt;U6225+V6225+W6225,D6225-(U6225+V6225+W6225+I6225),0)</f>
        <v>0</v>
      </c>
      <c r="M6225">
        <f>D6225-L6225</f>
        <v>863.93299999999999</v>
      </c>
      <c r="O6225">
        <v>158.54900000000001</v>
      </c>
      <c r="P6225">
        <v>96.067999999999998</v>
      </c>
      <c r="Q6225">
        <v>474.64699999999999</v>
      </c>
      <c r="R6225">
        <v>0</v>
      </c>
      <c r="S6225">
        <v>134.66999999999999</v>
      </c>
      <c r="U6225">
        <v>248.48</v>
      </c>
      <c r="V6225">
        <v>0</v>
      </c>
      <c r="W6225">
        <v>0</v>
      </c>
      <c r="Y6225">
        <v>863.93299999999999</v>
      </c>
      <c r="Z6225">
        <f>E6225</f>
        <v>248.48</v>
      </c>
      <c r="AA6225">
        <f>I6225</f>
        <v>615.45299999999997</v>
      </c>
      <c r="AB6225">
        <f>F6225</f>
        <v>0</v>
      </c>
    </row>
    <row r="6226" spans="4:28" x14ac:dyDescent="0.2">
      <c r="D6226">
        <v>998.17</v>
      </c>
      <c r="E6226">
        <f>U6226+V6226-G6226</f>
        <v>248.48</v>
      </c>
      <c r="F6226">
        <f>IF(AND(W6226&gt;0,G6226=0),D6226-E6226,0)</f>
        <v>0</v>
      </c>
      <c r="G6226">
        <f>IF((U6226+V6226)&gt;D6226,(U6226+V6226)-D6226,0)</f>
        <v>0</v>
      </c>
      <c r="H6226">
        <f>_xlfn.IFS(K6226=1,0,AND(G6226&gt;0,K6226&lt;1,W6226=0),MIN(G6226,B$3-J6226),AND(W6226&gt;0,K6226&lt;1),MIN(B$3-J6226,B$4,B$3-J6226),AND(W6226=0,G6226=0),0)</f>
        <v>0</v>
      </c>
      <c r="I6226">
        <f>IF(AND(D6226&gt;(U6226+V6226),W6226=0,K6226&gt;0.3),MIN(J6226-B$3*0.3,B$5,D6226-(U6226+V6226)),0)</f>
        <v>749.68999999999994</v>
      </c>
      <c r="J6226">
        <f t="shared" si="97"/>
        <v>8235.6540000000005</v>
      </c>
      <c r="K6226" s="1">
        <f>J6226/B$3</f>
        <v>0.8235654</v>
      </c>
      <c r="L6226">
        <f>IF(D6226&gt;U6226+V6226+W6226,D6226-(U6226+V6226+W6226+I6226),0)</f>
        <v>0</v>
      </c>
      <c r="M6226">
        <f>D6226-L6226</f>
        <v>998.17</v>
      </c>
      <c r="O6226">
        <v>223.12100000000001</v>
      </c>
      <c r="P6226">
        <v>91.27</v>
      </c>
      <c r="Q6226">
        <v>525.63099999999997</v>
      </c>
      <c r="R6226">
        <v>0</v>
      </c>
      <c r="S6226">
        <v>158.149</v>
      </c>
      <c r="U6226">
        <v>248.48</v>
      </c>
      <c r="V6226">
        <v>0</v>
      </c>
      <c r="W6226">
        <v>0</v>
      </c>
      <c r="Y6226">
        <v>998.17</v>
      </c>
      <c r="Z6226">
        <f>E6226</f>
        <v>248.48</v>
      </c>
      <c r="AA6226">
        <f>I6226</f>
        <v>749.68999999999994</v>
      </c>
      <c r="AB6226">
        <f>F6226</f>
        <v>0</v>
      </c>
    </row>
    <row r="6227" spans="4:28" x14ac:dyDescent="0.2">
      <c r="D6227">
        <v>1232.123</v>
      </c>
      <c r="E6227">
        <f>U6227+V6227-G6227</f>
        <v>250.85899999999998</v>
      </c>
      <c r="F6227">
        <f>IF(AND(W6227&gt;0,G6227=0),D6227-E6227,0)</f>
        <v>0</v>
      </c>
      <c r="G6227">
        <f>IF((U6227+V6227)&gt;D6227,(U6227+V6227)-D6227,0)</f>
        <v>0</v>
      </c>
      <c r="H6227">
        <f>_xlfn.IFS(K6227=1,0,AND(G6227&gt;0,K6227&lt;1,W6227=0),MIN(G6227,B$3-J6227),AND(W6227&gt;0,K6227&lt;1),MIN(B$3-J6227,B$4,B$3-J6227),AND(W6227=0,G6227=0),0)</f>
        <v>0</v>
      </c>
      <c r="I6227">
        <f>IF(AND(D6227&gt;(U6227+V6227),W6227=0,K6227&gt;0.3),MIN(J6227-B$3*0.3,B$5,D6227-(U6227+V6227)),0)</f>
        <v>981.26400000000012</v>
      </c>
      <c r="J6227">
        <f t="shared" si="97"/>
        <v>7485.9640000000009</v>
      </c>
      <c r="K6227" s="1">
        <f>J6227/B$3</f>
        <v>0.74859640000000005</v>
      </c>
      <c r="L6227">
        <f>IF(D6227&gt;U6227+V6227+W6227,D6227-(U6227+V6227+W6227+I6227),0)</f>
        <v>0</v>
      </c>
      <c r="M6227">
        <f>D6227-L6227</f>
        <v>1232.123</v>
      </c>
      <c r="O6227">
        <v>332.33</v>
      </c>
      <c r="P6227">
        <v>86.522000000000006</v>
      </c>
      <c r="Q6227">
        <v>439.01499999999999</v>
      </c>
      <c r="R6227">
        <v>0</v>
      </c>
      <c r="S6227">
        <v>374.25599999999997</v>
      </c>
      <c r="U6227">
        <v>248.48</v>
      </c>
      <c r="V6227">
        <v>2.379</v>
      </c>
      <c r="W6227">
        <v>0</v>
      </c>
      <c r="Y6227">
        <v>1232.123</v>
      </c>
      <c r="Z6227">
        <f>E6227</f>
        <v>250.85899999999998</v>
      </c>
      <c r="AA6227">
        <f>I6227</f>
        <v>981.26400000000012</v>
      </c>
      <c r="AB6227">
        <f>F6227</f>
        <v>0</v>
      </c>
    </row>
    <row r="6228" spans="4:28" x14ac:dyDescent="0.2">
      <c r="D6228">
        <v>1233.72</v>
      </c>
      <c r="E6228">
        <f>U6228+V6228-G6228</f>
        <v>259.52</v>
      </c>
      <c r="F6228">
        <f>IF(AND(W6228&gt;0,G6228=0),D6228-E6228,0)</f>
        <v>0</v>
      </c>
      <c r="G6228">
        <f>IF((U6228+V6228)&gt;D6228,(U6228+V6228)-D6228,0)</f>
        <v>0</v>
      </c>
      <c r="H6228">
        <f>_xlfn.IFS(K6228=1,0,AND(G6228&gt;0,K6228&lt;1,W6228=0),MIN(G6228,B$3-J6228),AND(W6228&gt;0,K6228&lt;1),MIN(B$3-J6228,B$4,B$3-J6228),AND(W6228=0,G6228=0),0)</f>
        <v>0</v>
      </c>
      <c r="I6228">
        <f>IF(AND(D6228&gt;(U6228+V6228),W6228=0,K6228&gt;0.3),MIN(J6228-B$3*0.3,B$5,D6228-(U6228+V6228)),0)</f>
        <v>974.2</v>
      </c>
      <c r="J6228">
        <f t="shared" si="97"/>
        <v>6504.7000000000007</v>
      </c>
      <c r="K6228" s="1">
        <f>J6228/B$3</f>
        <v>0.6504700000000001</v>
      </c>
      <c r="L6228">
        <f>IF(D6228&gt;U6228+V6228+W6228,D6228-(U6228+V6228+W6228+I6228),0)</f>
        <v>0</v>
      </c>
      <c r="M6228">
        <f>D6228-L6228</f>
        <v>1233.72</v>
      </c>
      <c r="O6228">
        <v>402.29300000000001</v>
      </c>
      <c r="P6228">
        <v>68.602999999999994</v>
      </c>
      <c r="Q6228">
        <v>317.35899999999998</v>
      </c>
      <c r="R6228">
        <v>0</v>
      </c>
      <c r="S6228">
        <v>445.46499999999997</v>
      </c>
      <c r="U6228">
        <v>248.48</v>
      </c>
      <c r="V6228">
        <v>11.04</v>
      </c>
      <c r="W6228">
        <v>0</v>
      </c>
      <c r="Y6228">
        <v>1233.72</v>
      </c>
      <c r="Z6228">
        <f>E6228</f>
        <v>259.52</v>
      </c>
      <c r="AA6228">
        <f>I6228</f>
        <v>974.2</v>
      </c>
      <c r="AB6228">
        <f>F6228</f>
        <v>0</v>
      </c>
    </row>
    <row r="6229" spans="4:28" x14ac:dyDescent="0.2">
      <c r="D6229">
        <v>1021.527</v>
      </c>
      <c r="E6229">
        <f>U6229+V6229-G6229</f>
        <v>287.94299999999998</v>
      </c>
      <c r="F6229">
        <f>IF(AND(W6229&gt;0,G6229=0),D6229-E6229,0)</f>
        <v>733.58400000000006</v>
      </c>
      <c r="G6229">
        <f>IF((U6229+V6229)&gt;D6229,(U6229+V6229)-D6229,0)</f>
        <v>0</v>
      </c>
      <c r="H6229">
        <f>_xlfn.IFS(K6229=1,0,AND(G6229&gt;0,K6229&lt;1,W6229=0),MIN(G6229,B$3-J6229),AND(W6229&gt;0,K6229&lt;1),MIN(B$3-J6229,B$4,B$3-J6229),AND(W6229=0,G6229=0),0)</f>
        <v>2500</v>
      </c>
      <c r="I6229">
        <f>IF(AND(D6229&gt;(U6229+V6229),W6229=0,K6229&gt;0.3),MIN(J6229-B$3*0.3,B$5,D6229-(U6229+V6229)),0)</f>
        <v>0</v>
      </c>
      <c r="J6229">
        <f t="shared" si="97"/>
        <v>5530.5000000000009</v>
      </c>
      <c r="K6229" s="1">
        <f>J6229/B$3</f>
        <v>0.55305000000000004</v>
      </c>
      <c r="L6229">
        <f>IF(D6229&gt;U6229+V6229+W6229,D6229-(U6229+V6229+W6229+I6229),0)</f>
        <v>0</v>
      </c>
      <c r="M6229">
        <f>D6229-L6229</f>
        <v>1021.527</v>
      </c>
      <c r="O6229">
        <v>467.89100000000002</v>
      </c>
      <c r="P6229">
        <v>55.978999999999999</v>
      </c>
      <c r="Q6229">
        <v>310.69400000000002</v>
      </c>
      <c r="R6229">
        <v>0</v>
      </c>
      <c r="S6229">
        <v>186.964</v>
      </c>
      <c r="U6229">
        <v>248.48</v>
      </c>
      <c r="V6229">
        <v>39.463000000000001</v>
      </c>
      <c r="W6229">
        <v>7500</v>
      </c>
      <c r="Y6229">
        <v>1021.527</v>
      </c>
      <c r="Z6229">
        <f>E6229</f>
        <v>287.94299999999998</v>
      </c>
      <c r="AA6229">
        <f>I6229</f>
        <v>0</v>
      </c>
      <c r="AB6229">
        <f>F6229</f>
        <v>733.58400000000006</v>
      </c>
    </row>
    <row r="6230" spans="4:28" x14ac:dyDescent="0.2">
      <c r="D6230">
        <v>1102.537</v>
      </c>
      <c r="E6230">
        <f>U6230+V6230-G6230</f>
        <v>302.93599999999998</v>
      </c>
      <c r="F6230">
        <f>IF(AND(W6230&gt;0,G6230=0),D6230-E6230,0)</f>
        <v>799.60100000000011</v>
      </c>
      <c r="G6230">
        <f>IF((U6230+V6230)&gt;D6230,(U6230+V6230)-D6230,0)</f>
        <v>0</v>
      </c>
      <c r="H6230">
        <f>_xlfn.IFS(K6230=1,0,AND(G6230&gt;0,K6230&lt;1,W6230=0),MIN(G6230,B$3-J6230),AND(W6230&gt;0,K6230&lt;1),MIN(B$3-J6230,B$4,B$3-J6230),AND(W6230=0,G6230=0),0)</f>
        <v>1969.4999999999991</v>
      </c>
      <c r="I6230">
        <f>IF(AND(D6230&gt;(U6230+V6230),W6230=0,K6230&gt;0.3),MIN(J6230-B$3*0.3,B$5,D6230-(U6230+V6230)),0)</f>
        <v>0</v>
      </c>
      <c r="J6230">
        <f t="shared" si="97"/>
        <v>8030.5000000000009</v>
      </c>
      <c r="K6230" s="1">
        <f>J6230/B$3</f>
        <v>0.80305000000000004</v>
      </c>
      <c r="L6230">
        <f>IF(D6230&gt;U6230+V6230+W6230,D6230-(U6230+V6230+W6230+I6230),0)</f>
        <v>0</v>
      </c>
      <c r="M6230">
        <f>D6230-L6230</f>
        <v>1102.537</v>
      </c>
      <c r="O6230">
        <v>536.34299999999996</v>
      </c>
      <c r="P6230">
        <v>70.995999999999995</v>
      </c>
      <c r="Q6230">
        <v>454.35300000000001</v>
      </c>
      <c r="R6230">
        <v>0</v>
      </c>
      <c r="S6230">
        <v>40.845999999999997</v>
      </c>
      <c r="U6230">
        <v>248.48</v>
      </c>
      <c r="V6230">
        <v>54.456000000000003</v>
      </c>
      <c r="W6230">
        <v>7500</v>
      </c>
      <c r="Y6230">
        <v>1102.537</v>
      </c>
      <c r="Z6230">
        <f>E6230</f>
        <v>302.93599999999998</v>
      </c>
      <c r="AA6230">
        <f>I6230</f>
        <v>0</v>
      </c>
      <c r="AB6230">
        <f>F6230</f>
        <v>799.60100000000011</v>
      </c>
    </row>
    <row r="6231" spans="4:28" x14ac:dyDescent="0.2">
      <c r="D6231">
        <v>973.024</v>
      </c>
      <c r="E6231">
        <f>U6231+V6231-G6231</f>
        <v>377.21500000000003</v>
      </c>
      <c r="F6231">
        <f>IF(AND(W6231&gt;0,G6231=0),D6231-E6231,0)</f>
        <v>595.80899999999997</v>
      </c>
      <c r="G6231">
        <f>IF((U6231+V6231)&gt;D6231,(U6231+V6231)-D6231,0)</f>
        <v>0</v>
      </c>
      <c r="H6231">
        <f>_xlfn.IFS(K6231=1,0,AND(G6231&gt;0,K6231&lt;1,W6231=0),MIN(G6231,B$3-J6231),AND(W6231&gt;0,K6231&lt;1),MIN(B$3-J6231,B$4,B$3-J6231),AND(W6231=0,G6231=0),0)</f>
        <v>0</v>
      </c>
      <c r="I6231">
        <f>IF(AND(D6231&gt;(U6231+V6231),W6231=0,K6231&gt;0.3),MIN(J6231-B$3*0.3,B$5,D6231-(U6231+V6231)),0)</f>
        <v>0</v>
      </c>
      <c r="J6231">
        <f t="shared" si="97"/>
        <v>10000</v>
      </c>
      <c r="K6231" s="1">
        <f>J6231/B$3</f>
        <v>1</v>
      </c>
      <c r="L6231">
        <f>IF(D6231&gt;U6231+V6231+W6231,D6231-(U6231+V6231+W6231+I6231),0)</f>
        <v>0</v>
      </c>
      <c r="M6231">
        <f>D6231-L6231</f>
        <v>973.024</v>
      </c>
      <c r="O6231">
        <v>552.99400000000003</v>
      </c>
      <c r="P6231">
        <v>94.382999999999996</v>
      </c>
      <c r="Q6231">
        <v>325.64800000000002</v>
      </c>
      <c r="R6231">
        <v>0</v>
      </c>
      <c r="S6231">
        <v>0</v>
      </c>
      <c r="U6231">
        <v>248.48</v>
      </c>
      <c r="V6231">
        <v>128.73500000000001</v>
      </c>
      <c r="W6231">
        <v>7500</v>
      </c>
      <c r="Y6231">
        <v>973.024</v>
      </c>
      <c r="Z6231">
        <f>E6231</f>
        <v>377.21500000000003</v>
      </c>
      <c r="AA6231">
        <f>I6231</f>
        <v>0</v>
      </c>
      <c r="AB6231">
        <f>F6231</f>
        <v>595.80899999999997</v>
      </c>
    </row>
    <row r="6232" spans="4:28" x14ac:dyDescent="0.2">
      <c r="D6232">
        <v>974.03599999999994</v>
      </c>
      <c r="E6232">
        <f>U6232+V6232-G6232</f>
        <v>428.03899999999999</v>
      </c>
      <c r="F6232">
        <f>IF(AND(W6232&gt;0,G6232=0),D6232-E6232,0)</f>
        <v>545.99699999999996</v>
      </c>
      <c r="G6232">
        <f>IF((U6232+V6232)&gt;D6232,(U6232+V6232)-D6232,0)</f>
        <v>0</v>
      </c>
      <c r="H6232">
        <f>_xlfn.IFS(K6232=1,0,AND(G6232&gt;0,K6232&lt;1,W6232=0),MIN(G6232,B$3-J6232),AND(W6232&gt;0,K6232&lt;1),MIN(B$3-J6232,B$4,B$3-J6232),AND(W6232=0,G6232=0),0)</f>
        <v>0</v>
      </c>
      <c r="I6232">
        <f>IF(AND(D6232&gt;(U6232+V6232),W6232=0,K6232&gt;0.3),MIN(J6232-B$3*0.3,B$5,D6232-(U6232+V6232)),0)</f>
        <v>0</v>
      </c>
      <c r="J6232">
        <f t="shared" si="97"/>
        <v>10000</v>
      </c>
      <c r="K6232" s="1">
        <f>J6232/B$3</f>
        <v>1</v>
      </c>
      <c r="L6232">
        <f>IF(D6232&gt;U6232+V6232+W6232,D6232-(U6232+V6232+W6232+I6232),0)</f>
        <v>0</v>
      </c>
      <c r="M6232">
        <f>D6232-L6232</f>
        <v>974.03599999999994</v>
      </c>
      <c r="O6232">
        <v>610.82500000000005</v>
      </c>
      <c r="P6232">
        <v>66.090999999999994</v>
      </c>
      <c r="Q6232">
        <v>297.12</v>
      </c>
      <c r="R6232">
        <v>0</v>
      </c>
      <c r="S6232">
        <v>0</v>
      </c>
      <c r="U6232">
        <v>248.48</v>
      </c>
      <c r="V6232">
        <v>179.559</v>
      </c>
      <c r="W6232">
        <v>7500</v>
      </c>
      <c r="Y6232">
        <v>974.03599999999994</v>
      </c>
      <c r="Z6232">
        <f>E6232</f>
        <v>428.03899999999999</v>
      </c>
      <c r="AA6232">
        <f>I6232</f>
        <v>0</v>
      </c>
      <c r="AB6232">
        <f>F6232</f>
        <v>545.99699999999996</v>
      </c>
    </row>
    <row r="6233" spans="4:28" x14ac:dyDescent="0.2">
      <c r="D6233">
        <v>983.43200000000002</v>
      </c>
      <c r="E6233">
        <f>U6233+V6233-G6233</f>
        <v>429.43200000000002</v>
      </c>
      <c r="F6233">
        <f>IF(AND(W6233&gt;0,G6233=0),D6233-E6233,0)</f>
        <v>554</v>
      </c>
      <c r="G6233">
        <f>IF((U6233+V6233)&gt;D6233,(U6233+V6233)-D6233,0)</f>
        <v>0</v>
      </c>
      <c r="H6233">
        <f>_xlfn.IFS(K6233=1,0,AND(G6233&gt;0,K6233&lt;1,W6233=0),MIN(G6233,B$3-J6233),AND(W6233&gt;0,K6233&lt;1),MIN(B$3-J6233,B$4,B$3-J6233),AND(W6233=0,G6233=0),0)</f>
        <v>0</v>
      </c>
      <c r="I6233">
        <f>IF(AND(D6233&gt;(U6233+V6233),W6233=0,K6233&gt;0.3),MIN(J6233-B$3*0.3,B$5,D6233-(U6233+V6233)),0)</f>
        <v>0</v>
      </c>
      <c r="J6233">
        <f t="shared" si="97"/>
        <v>10000</v>
      </c>
      <c r="K6233" s="1">
        <f>J6233/B$3</f>
        <v>1</v>
      </c>
      <c r="L6233">
        <f>IF(D6233&gt;U6233+V6233+W6233,D6233-(U6233+V6233+W6233+I6233),0)</f>
        <v>0</v>
      </c>
      <c r="M6233">
        <f>D6233-L6233</f>
        <v>983.43200000000002</v>
      </c>
      <c r="O6233">
        <v>446.59800000000001</v>
      </c>
      <c r="P6233">
        <v>56.896000000000001</v>
      </c>
      <c r="Q6233">
        <v>479.93900000000002</v>
      </c>
      <c r="R6233">
        <v>0</v>
      </c>
      <c r="S6233">
        <v>0</v>
      </c>
      <c r="U6233">
        <v>248.48</v>
      </c>
      <c r="V6233">
        <v>180.952</v>
      </c>
      <c r="W6233">
        <v>7500</v>
      </c>
      <c r="Y6233">
        <v>983.43200000000002</v>
      </c>
      <c r="Z6233">
        <f>E6233</f>
        <v>429.43200000000002</v>
      </c>
      <c r="AA6233">
        <f>I6233</f>
        <v>0</v>
      </c>
      <c r="AB6233">
        <f>F6233</f>
        <v>554</v>
      </c>
    </row>
    <row r="6234" spans="4:28" x14ac:dyDescent="0.2">
      <c r="D6234">
        <v>1003.128</v>
      </c>
      <c r="E6234">
        <f>U6234+V6234-G6234</f>
        <v>439.678</v>
      </c>
      <c r="F6234">
        <f>IF(AND(W6234&gt;0,G6234=0),D6234-E6234,0)</f>
        <v>563.45000000000005</v>
      </c>
      <c r="G6234">
        <f>IF((U6234+V6234)&gt;D6234,(U6234+V6234)-D6234,0)</f>
        <v>0</v>
      </c>
      <c r="H6234">
        <f>_xlfn.IFS(K6234=1,0,AND(G6234&gt;0,K6234&lt;1,W6234=0),MIN(G6234,B$3-J6234),AND(W6234&gt;0,K6234&lt;1),MIN(B$3-J6234,B$4,B$3-J6234),AND(W6234=0,G6234=0),0)</f>
        <v>0</v>
      </c>
      <c r="I6234">
        <f>IF(AND(D6234&gt;(U6234+V6234),W6234=0,K6234&gt;0.3),MIN(J6234-B$3*0.3,B$5,D6234-(U6234+V6234)),0)</f>
        <v>0</v>
      </c>
      <c r="J6234">
        <f t="shared" si="97"/>
        <v>10000</v>
      </c>
      <c r="K6234" s="1">
        <f>J6234/B$3</f>
        <v>1</v>
      </c>
      <c r="L6234">
        <f>IF(D6234&gt;U6234+V6234+W6234,D6234-(U6234+V6234+W6234+I6234),0)</f>
        <v>0</v>
      </c>
      <c r="M6234">
        <f>D6234-L6234</f>
        <v>1003.128</v>
      </c>
      <c r="O6234">
        <v>427.86099999999999</v>
      </c>
      <c r="P6234">
        <v>27.175000000000001</v>
      </c>
      <c r="Q6234">
        <v>548.09199999999998</v>
      </c>
      <c r="R6234">
        <v>0</v>
      </c>
      <c r="S6234">
        <v>0</v>
      </c>
      <c r="U6234">
        <v>248.48</v>
      </c>
      <c r="V6234">
        <v>191.19800000000001</v>
      </c>
      <c r="W6234">
        <v>7500</v>
      </c>
      <c r="Y6234">
        <v>1003.128</v>
      </c>
      <c r="Z6234">
        <f>E6234</f>
        <v>439.678</v>
      </c>
      <c r="AA6234">
        <f>I6234</f>
        <v>0</v>
      </c>
      <c r="AB6234">
        <f>F6234</f>
        <v>563.45000000000005</v>
      </c>
    </row>
    <row r="6235" spans="4:28" x14ac:dyDescent="0.2">
      <c r="D6235">
        <v>1004.14</v>
      </c>
      <c r="E6235">
        <f>U6235+V6235-G6235</f>
        <v>452.21899999999999</v>
      </c>
      <c r="F6235">
        <f>IF(AND(W6235&gt;0,G6235=0),D6235-E6235,0)</f>
        <v>0</v>
      </c>
      <c r="G6235">
        <f>IF((U6235+V6235)&gt;D6235,(U6235+V6235)-D6235,0)</f>
        <v>0</v>
      </c>
      <c r="H6235">
        <f>_xlfn.IFS(K6235=1,0,AND(G6235&gt;0,K6235&lt;1,W6235=0),MIN(G6235,B$3-J6235),AND(W6235&gt;0,K6235&lt;1),MIN(B$3-J6235,B$4,B$3-J6235),AND(W6235=0,G6235=0),0)</f>
        <v>0</v>
      </c>
      <c r="I6235">
        <f>IF(AND(D6235&gt;(U6235+V6235),W6235=0,K6235&gt;0.3),MIN(J6235-B$3*0.3,B$5,D6235-(U6235+V6235)),0)</f>
        <v>551.92100000000005</v>
      </c>
      <c r="J6235">
        <f t="shared" si="97"/>
        <v>10000</v>
      </c>
      <c r="K6235" s="1">
        <f>J6235/B$3</f>
        <v>1</v>
      </c>
      <c r="L6235">
        <f>IF(D6235&gt;U6235+V6235+W6235,D6235-(U6235+V6235+W6235+I6235),0)</f>
        <v>-1.1368683772161603E-13</v>
      </c>
      <c r="M6235">
        <f>D6235-L6235</f>
        <v>1004.1400000000001</v>
      </c>
      <c r="O6235">
        <v>432.05500000000001</v>
      </c>
      <c r="P6235">
        <v>20.46</v>
      </c>
      <c r="Q6235">
        <v>551.625</v>
      </c>
      <c r="R6235">
        <v>0</v>
      </c>
      <c r="S6235">
        <v>0</v>
      </c>
      <c r="U6235">
        <v>248.48</v>
      </c>
      <c r="V6235">
        <v>203.739</v>
      </c>
      <c r="W6235">
        <v>0</v>
      </c>
      <c r="Y6235">
        <v>1004.14</v>
      </c>
      <c r="Z6235">
        <f>E6235</f>
        <v>452.21899999999999</v>
      </c>
      <c r="AA6235">
        <f>I6235</f>
        <v>551.92100000000005</v>
      </c>
      <c r="AB6235">
        <f>F6235</f>
        <v>0</v>
      </c>
    </row>
    <row r="6236" spans="4:28" x14ac:dyDescent="0.2">
      <c r="D6236">
        <v>875.51400000000001</v>
      </c>
      <c r="E6236">
        <f>U6236+V6236-G6236</f>
        <v>435.52499999999998</v>
      </c>
      <c r="F6236">
        <f>IF(AND(W6236&gt;0,G6236=0),D6236-E6236,0)</f>
        <v>0</v>
      </c>
      <c r="G6236">
        <f>IF((U6236+V6236)&gt;D6236,(U6236+V6236)-D6236,0)</f>
        <v>0</v>
      </c>
      <c r="H6236">
        <f>_xlfn.IFS(K6236=1,0,AND(G6236&gt;0,K6236&lt;1,W6236=0),MIN(G6236,B$3-J6236),AND(W6236&gt;0,K6236&lt;1),MIN(B$3-J6236,B$4,B$3-J6236),AND(W6236=0,G6236=0),0)</f>
        <v>0</v>
      </c>
      <c r="I6236">
        <f>IF(AND(D6236&gt;(U6236+V6236),W6236=0,K6236&gt;0.3),MIN(J6236-B$3*0.3,B$5,D6236-(U6236+V6236)),0)</f>
        <v>439.98900000000003</v>
      </c>
      <c r="J6236">
        <f t="shared" si="97"/>
        <v>9448.0789999999997</v>
      </c>
      <c r="K6236" s="1">
        <f>J6236/B$3</f>
        <v>0.94480789999999992</v>
      </c>
      <c r="L6236">
        <f>IF(D6236&gt;U6236+V6236+W6236,D6236-(U6236+V6236+W6236+I6236),0)</f>
        <v>0</v>
      </c>
      <c r="M6236">
        <f>D6236-L6236</f>
        <v>875.51400000000001</v>
      </c>
      <c r="O6236">
        <v>485.98700000000002</v>
      </c>
      <c r="P6236">
        <v>28.408000000000001</v>
      </c>
      <c r="Q6236">
        <v>361.11799999999999</v>
      </c>
      <c r="R6236">
        <v>0</v>
      </c>
      <c r="S6236">
        <v>0</v>
      </c>
      <c r="U6236">
        <v>248.48</v>
      </c>
      <c r="V6236">
        <v>187.04499999999999</v>
      </c>
      <c r="W6236">
        <v>0</v>
      </c>
      <c r="Y6236">
        <v>875.51400000000001</v>
      </c>
      <c r="Z6236">
        <f>E6236</f>
        <v>435.52499999999998</v>
      </c>
      <c r="AA6236">
        <f>I6236</f>
        <v>439.98900000000003</v>
      </c>
      <c r="AB6236">
        <f>F6236</f>
        <v>0</v>
      </c>
    </row>
    <row r="6237" spans="4:28" x14ac:dyDescent="0.2">
      <c r="D6237">
        <v>1030.098</v>
      </c>
      <c r="E6237">
        <f>U6237+V6237-G6237</f>
        <v>342.15800000000002</v>
      </c>
      <c r="F6237">
        <f>IF(AND(W6237&gt;0,G6237=0),D6237-E6237,0)</f>
        <v>0</v>
      </c>
      <c r="G6237">
        <f>IF((U6237+V6237)&gt;D6237,(U6237+V6237)-D6237,0)</f>
        <v>0</v>
      </c>
      <c r="H6237">
        <f>_xlfn.IFS(K6237=1,0,AND(G6237&gt;0,K6237&lt;1,W6237=0),MIN(G6237,B$3-J6237),AND(W6237&gt;0,K6237&lt;1),MIN(B$3-J6237,B$4,B$3-J6237),AND(W6237=0,G6237=0),0)</f>
        <v>0</v>
      </c>
      <c r="I6237">
        <f>IF(AND(D6237&gt;(U6237+V6237),W6237=0,K6237&gt;0.3),MIN(J6237-B$3*0.3,B$5,D6237-(U6237+V6237)),0)</f>
        <v>687.93999999999994</v>
      </c>
      <c r="J6237">
        <f t="shared" si="97"/>
        <v>9008.09</v>
      </c>
      <c r="K6237" s="1">
        <f>J6237/B$3</f>
        <v>0.90080899999999997</v>
      </c>
      <c r="L6237">
        <f>IF(D6237&gt;U6237+V6237+W6237,D6237-(U6237+V6237+W6237+I6237),0)</f>
        <v>0</v>
      </c>
      <c r="M6237">
        <f>D6237-L6237</f>
        <v>1030.098</v>
      </c>
      <c r="O6237">
        <v>580.41800000000001</v>
      </c>
      <c r="P6237">
        <v>98.756</v>
      </c>
      <c r="Q6237">
        <v>337.43599999999998</v>
      </c>
      <c r="R6237">
        <v>0</v>
      </c>
      <c r="S6237">
        <v>13.488</v>
      </c>
      <c r="U6237">
        <v>248.48</v>
      </c>
      <c r="V6237">
        <v>93.677999999999997</v>
      </c>
      <c r="W6237">
        <v>0</v>
      </c>
      <c r="Y6237">
        <v>1030.098</v>
      </c>
      <c r="Z6237">
        <f>E6237</f>
        <v>342.15800000000002</v>
      </c>
      <c r="AA6237">
        <f>I6237</f>
        <v>687.93999999999994</v>
      </c>
      <c r="AB6237">
        <f>F6237</f>
        <v>0</v>
      </c>
    </row>
    <row r="6238" spans="4:28" x14ac:dyDescent="0.2">
      <c r="D6238">
        <v>992.11300000000006</v>
      </c>
      <c r="E6238">
        <f>U6238+V6238-G6238</f>
        <v>320.68599999999998</v>
      </c>
      <c r="F6238">
        <f>IF(AND(W6238&gt;0,G6238=0),D6238-E6238,0)</f>
        <v>0</v>
      </c>
      <c r="G6238">
        <f>IF((U6238+V6238)&gt;D6238,(U6238+V6238)-D6238,0)</f>
        <v>0</v>
      </c>
      <c r="H6238">
        <f>_xlfn.IFS(K6238=1,0,AND(G6238&gt;0,K6238&lt;1,W6238=0),MIN(G6238,B$3-J6238),AND(W6238&gt;0,K6238&lt;1),MIN(B$3-J6238,B$4,B$3-J6238),AND(W6238=0,G6238=0),0)</f>
        <v>0</v>
      </c>
      <c r="I6238">
        <f>IF(AND(D6238&gt;(U6238+V6238),W6238=0,K6238&gt;0.3),MIN(J6238-B$3*0.3,B$5,D6238-(U6238+V6238)),0)</f>
        <v>671.42700000000013</v>
      </c>
      <c r="J6238">
        <f t="shared" si="97"/>
        <v>8320.15</v>
      </c>
      <c r="K6238" s="1">
        <f>J6238/B$3</f>
        <v>0.83201499999999995</v>
      </c>
      <c r="L6238">
        <f>IF(D6238&gt;U6238+V6238+W6238,D6238-(U6238+V6238+W6238+I6238),0)</f>
        <v>0</v>
      </c>
      <c r="M6238">
        <f>D6238-L6238</f>
        <v>992.11300000000006</v>
      </c>
      <c r="O6238">
        <v>612.83900000000006</v>
      </c>
      <c r="P6238">
        <v>99.415999999999997</v>
      </c>
      <c r="Q6238">
        <v>252.88300000000001</v>
      </c>
      <c r="R6238">
        <v>0</v>
      </c>
      <c r="S6238">
        <v>26.975000000000001</v>
      </c>
      <c r="U6238">
        <v>248.48</v>
      </c>
      <c r="V6238">
        <v>72.206000000000003</v>
      </c>
      <c r="W6238">
        <v>0</v>
      </c>
      <c r="Y6238">
        <v>992.11300000000006</v>
      </c>
      <c r="Z6238">
        <f>E6238</f>
        <v>320.68599999999998</v>
      </c>
      <c r="AA6238">
        <f>I6238</f>
        <v>671.42700000000013</v>
      </c>
      <c r="AB6238">
        <f>F6238</f>
        <v>0</v>
      </c>
    </row>
    <row r="6239" spans="4:28" x14ac:dyDescent="0.2">
      <c r="D6239">
        <v>957.31799999999998</v>
      </c>
      <c r="E6239">
        <f>U6239+V6239-G6239</f>
        <v>248.48</v>
      </c>
      <c r="F6239">
        <f>IF(AND(W6239&gt;0,G6239=0),D6239-E6239,0)</f>
        <v>0</v>
      </c>
      <c r="G6239">
        <f>IF((U6239+V6239)&gt;D6239,(U6239+V6239)-D6239,0)</f>
        <v>0</v>
      </c>
      <c r="H6239">
        <f>_xlfn.IFS(K6239=1,0,AND(G6239&gt;0,K6239&lt;1,W6239=0),MIN(G6239,B$3-J6239),AND(W6239&gt;0,K6239&lt;1),MIN(B$3-J6239,B$4,B$3-J6239),AND(W6239=0,G6239=0),0)</f>
        <v>0</v>
      </c>
      <c r="I6239">
        <f>IF(AND(D6239&gt;(U6239+V6239),W6239=0,K6239&gt;0.3),MIN(J6239-B$3*0.3,B$5,D6239-(U6239+V6239)),0)</f>
        <v>708.83799999999997</v>
      </c>
      <c r="J6239">
        <f t="shared" si="97"/>
        <v>7648.723</v>
      </c>
      <c r="K6239" s="1">
        <f>J6239/B$3</f>
        <v>0.76487229999999995</v>
      </c>
      <c r="L6239">
        <f>IF(D6239&gt;U6239+V6239+W6239,D6239-(U6239+V6239+W6239+I6239),0)</f>
        <v>0</v>
      </c>
      <c r="M6239">
        <f>D6239-L6239</f>
        <v>957.31799999999998</v>
      </c>
      <c r="O6239">
        <v>628.21400000000006</v>
      </c>
      <c r="P6239">
        <v>85.159000000000006</v>
      </c>
      <c r="Q6239">
        <v>216.97</v>
      </c>
      <c r="R6239">
        <v>0</v>
      </c>
      <c r="S6239">
        <v>26.975000000000001</v>
      </c>
      <c r="U6239">
        <v>248.48</v>
      </c>
      <c r="V6239">
        <v>0</v>
      </c>
      <c r="W6239">
        <v>0</v>
      </c>
      <c r="Y6239">
        <v>957.31799999999998</v>
      </c>
      <c r="Z6239">
        <f>E6239</f>
        <v>248.48</v>
      </c>
      <c r="AA6239">
        <f>I6239</f>
        <v>708.83799999999997</v>
      </c>
      <c r="AB6239">
        <f>F6239</f>
        <v>0</v>
      </c>
    </row>
    <row r="6240" spans="4:28" x14ac:dyDescent="0.2">
      <c r="D6240">
        <v>898.67499999999995</v>
      </c>
      <c r="E6240">
        <f>U6240+V6240-G6240</f>
        <v>248.48</v>
      </c>
      <c r="F6240">
        <f>IF(AND(W6240&gt;0,G6240=0),D6240-E6240,0)</f>
        <v>650.19499999999994</v>
      </c>
      <c r="G6240">
        <f>IF((U6240+V6240)&gt;D6240,(U6240+V6240)-D6240,0)</f>
        <v>0</v>
      </c>
      <c r="H6240">
        <f>_xlfn.IFS(K6240=1,0,AND(G6240&gt;0,K6240&lt;1,W6240=0),MIN(G6240,B$3-J6240),AND(W6240&gt;0,K6240&lt;1),MIN(B$3-J6240,B$4,B$3-J6240),AND(W6240=0,G6240=0),0)</f>
        <v>2500</v>
      </c>
      <c r="I6240">
        <f>IF(AND(D6240&gt;(U6240+V6240),W6240=0,K6240&gt;0.3),MIN(J6240-B$3*0.3,B$5,D6240-(U6240+V6240)),0)</f>
        <v>0</v>
      </c>
      <c r="J6240">
        <f t="shared" si="97"/>
        <v>6939.8850000000002</v>
      </c>
      <c r="K6240" s="1">
        <f>J6240/B$3</f>
        <v>0.69398850000000001</v>
      </c>
      <c r="L6240">
        <f>IF(D6240&gt;U6240+V6240+W6240,D6240-(U6240+V6240+W6240+I6240),0)</f>
        <v>0</v>
      </c>
      <c r="M6240">
        <f>D6240-L6240</f>
        <v>898.67499999999995</v>
      </c>
      <c r="O6240">
        <v>587.50699999999995</v>
      </c>
      <c r="P6240">
        <v>70.073999999999998</v>
      </c>
      <c r="Q6240">
        <v>214.119</v>
      </c>
      <c r="R6240">
        <v>0</v>
      </c>
      <c r="S6240">
        <v>26.975000000000001</v>
      </c>
      <c r="U6240">
        <v>248.48</v>
      </c>
      <c r="V6240">
        <v>0</v>
      </c>
      <c r="W6240">
        <v>7500</v>
      </c>
      <c r="Y6240">
        <v>898.67499999999995</v>
      </c>
      <c r="Z6240">
        <f>E6240</f>
        <v>248.48</v>
      </c>
      <c r="AA6240">
        <f>I6240</f>
        <v>0</v>
      </c>
      <c r="AB6240">
        <f>F6240</f>
        <v>650.19499999999994</v>
      </c>
    </row>
    <row r="6241" spans="4:28" x14ac:dyDescent="0.2">
      <c r="D6241">
        <v>938.73599999999999</v>
      </c>
      <c r="E6241">
        <f>U6241+V6241-G6241</f>
        <v>248.48</v>
      </c>
      <c r="F6241">
        <f>IF(AND(W6241&gt;0,G6241=0),D6241-E6241,0)</f>
        <v>0</v>
      </c>
      <c r="G6241">
        <f>IF((U6241+V6241)&gt;D6241,(U6241+V6241)-D6241,0)</f>
        <v>0</v>
      </c>
      <c r="H6241">
        <f>_xlfn.IFS(K6241=1,0,AND(G6241&gt;0,K6241&lt;1,W6241=0),MIN(G6241,B$3-J6241),AND(W6241&gt;0,K6241&lt;1),MIN(B$3-J6241,B$4,B$3-J6241),AND(W6241=0,G6241=0),0)</f>
        <v>0</v>
      </c>
      <c r="I6241">
        <f>IF(AND(D6241&gt;(U6241+V6241),W6241=0,K6241&gt;0.3),MIN(J6241-B$3*0.3,B$5,D6241-(U6241+V6241)),0)</f>
        <v>690.25599999999997</v>
      </c>
      <c r="J6241">
        <f t="shared" si="97"/>
        <v>9439.8850000000002</v>
      </c>
      <c r="K6241" s="1">
        <f>J6241/B$3</f>
        <v>0.94398850000000001</v>
      </c>
      <c r="L6241">
        <f>IF(D6241&gt;U6241+V6241+W6241,D6241-(U6241+V6241+W6241+I6241),0)</f>
        <v>0</v>
      </c>
      <c r="M6241">
        <f>D6241-L6241</f>
        <v>938.73599999999999</v>
      </c>
      <c r="O6241">
        <v>545.87</v>
      </c>
      <c r="P6241">
        <v>60.045000000000002</v>
      </c>
      <c r="Q6241">
        <v>305.846</v>
      </c>
      <c r="R6241">
        <v>0</v>
      </c>
      <c r="S6241">
        <v>26.975000000000001</v>
      </c>
      <c r="U6241">
        <v>248.48</v>
      </c>
      <c r="V6241">
        <v>0</v>
      </c>
      <c r="W6241">
        <v>0</v>
      </c>
      <c r="Y6241">
        <v>938.73599999999999</v>
      </c>
      <c r="Z6241">
        <f>E6241</f>
        <v>248.48</v>
      </c>
      <c r="AA6241">
        <f>I6241</f>
        <v>690.25599999999997</v>
      </c>
      <c r="AB6241">
        <f>F6241</f>
        <v>0</v>
      </c>
    </row>
    <row r="6242" spans="4:28" x14ac:dyDescent="0.2">
      <c r="D6242">
        <v>1245.9549999999999</v>
      </c>
      <c r="E6242">
        <f>U6242+V6242-G6242</f>
        <v>248.48</v>
      </c>
      <c r="F6242">
        <f>IF(AND(W6242&gt;0,G6242=0),D6242-E6242,0)</f>
        <v>997.47499999999991</v>
      </c>
      <c r="G6242">
        <f>IF((U6242+V6242)&gt;D6242,(U6242+V6242)-D6242,0)</f>
        <v>0</v>
      </c>
      <c r="H6242">
        <f>_xlfn.IFS(K6242=1,0,AND(G6242&gt;0,K6242&lt;1,W6242=0),MIN(G6242,B$3-J6242),AND(W6242&gt;0,K6242&lt;1),MIN(B$3-J6242,B$4,B$3-J6242),AND(W6242=0,G6242=0),0)</f>
        <v>1250.3709999999992</v>
      </c>
      <c r="I6242">
        <f>IF(AND(D6242&gt;(U6242+V6242),W6242=0,K6242&gt;0.3),MIN(J6242-B$3*0.3,B$5,D6242-(U6242+V6242)),0)</f>
        <v>0</v>
      </c>
      <c r="J6242">
        <f t="shared" si="97"/>
        <v>8749.6290000000008</v>
      </c>
      <c r="K6242" s="1">
        <f>J6242/B$3</f>
        <v>0.8749629000000001</v>
      </c>
      <c r="L6242">
        <f>IF(D6242&gt;U6242+V6242+W6242,D6242-(U6242+V6242+W6242+I6242),0)</f>
        <v>0</v>
      </c>
      <c r="M6242">
        <f>D6242-L6242</f>
        <v>1245.9549999999999</v>
      </c>
      <c r="O6242">
        <v>484.66699999999997</v>
      </c>
      <c r="P6242">
        <v>65.272999999999996</v>
      </c>
      <c r="Q6242">
        <v>669.04</v>
      </c>
      <c r="R6242">
        <v>0</v>
      </c>
      <c r="S6242">
        <v>26.975000000000001</v>
      </c>
      <c r="U6242">
        <v>248.48</v>
      </c>
      <c r="V6242">
        <v>0</v>
      </c>
      <c r="W6242">
        <v>7500</v>
      </c>
      <c r="Y6242">
        <v>1245.9549999999999</v>
      </c>
      <c r="Z6242">
        <f>E6242</f>
        <v>248.48</v>
      </c>
      <c r="AA6242">
        <f>I6242</f>
        <v>0</v>
      </c>
      <c r="AB6242">
        <f>F6242</f>
        <v>997.47499999999991</v>
      </c>
    </row>
    <row r="6243" spans="4:28" x14ac:dyDescent="0.2">
      <c r="D6243">
        <v>993.13400000000001</v>
      </c>
      <c r="E6243">
        <f>U6243+V6243-G6243</f>
        <v>248.48</v>
      </c>
      <c r="F6243">
        <f>IF(AND(W6243&gt;0,G6243=0),D6243-E6243,0)</f>
        <v>744.654</v>
      </c>
      <c r="G6243">
        <f>IF((U6243+V6243)&gt;D6243,(U6243+V6243)-D6243,0)</f>
        <v>0</v>
      </c>
      <c r="H6243">
        <f>_xlfn.IFS(K6243=1,0,AND(G6243&gt;0,K6243&lt;1,W6243=0),MIN(G6243,B$3-J6243),AND(W6243&gt;0,K6243&lt;1),MIN(B$3-J6243,B$4,B$3-J6243),AND(W6243=0,G6243=0),0)</f>
        <v>0</v>
      </c>
      <c r="I6243">
        <f>IF(AND(D6243&gt;(U6243+V6243),W6243=0,K6243&gt;0.3),MIN(J6243-B$3*0.3,B$5,D6243-(U6243+V6243)),0)</f>
        <v>0</v>
      </c>
      <c r="J6243">
        <f t="shared" si="97"/>
        <v>10000</v>
      </c>
      <c r="K6243" s="1">
        <f>J6243/B$3</f>
        <v>1</v>
      </c>
      <c r="L6243">
        <f>IF(D6243&gt;U6243+V6243+W6243,D6243-(U6243+V6243+W6243+I6243),0)</f>
        <v>0</v>
      </c>
      <c r="M6243">
        <f>D6243-L6243</f>
        <v>993.13400000000001</v>
      </c>
      <c r="O6243">
        <v>329.86500000000001</v>
      </c>
      <c r="P6243">
        <v>89.162000000000006</v>
      </c>
      <c r="Q6243">
        <v>551.66399999999999</v>
      </c>
      <c r="R6243">
        <v>0</v>
      </c>
      <c r="S6243">
        <v>22.443999999999999</v>
      </c>
      <c r="U6243">
        <v>248.48</v>
      </c>
      <c r="V6243">
        <v>0</v>
      </c>
      <c r="W6243">
        <v>7500</v>
      </c>
      <c r="Y6243">
        <v>993.13400000000001</v>
      </c>
      <c r="Z6243">
        <f>E6243</f>
        <v>248.48</v>
      </c>
      <c r="AA6243">
        <f>I6243</f>
        <v>0</v>
      </c>
      <c r="AB6243">
        <f>F6243</f>
        <v>744.654</v>
      </c>
    </row>
    <row r="6244" spans="4:28" x14ac:dyDescent="0.2">
      <c r="D6244">
        <v>678.04899999999998</v>
      </c>
      <c r="E6244">
        <f>U6244+V6244-G6244</f>
        <v>248.48</v>
      </c>
      <c r="F6244">
        <f>IF(AND(W6244&gt;0,G6244=0),D6244-E6244,0)</f>
        <v>429.56899999999996</v>
      </c>
      <c r="G6244">
        <f>IF((U6244+V6244)&gt;D6244,(U6244+V6244)-D6244,0)</f>
        <v>0</v>
      </c>
      <c r="H6244">
        <f>_xlfn.IFS(K6244=1,0,AND(G6244&gt;0,K6244&lt;1,W6244=0),MIN(G6244,B$3-J6244),AND(W6244&gt;0,K6244&lt;1),MIN(B$3-J6244,B$4,B$3-J6244),AND(W6244=0,G6244=0),0)</f>
        <v>0</v>
      </c>
      <c r="I6244">
        <f>IF(AND(D6244&gt;(U6244+V6244),W6244=0,K6244&gt;0.3),MIN(J6244-B$3*0.3,B$5,D6244-(U6244+V6244)),0)</f>
        <v>0</v>
      </c>
      <c r="J6244">
        <f t="shared" si="97"/>
        <v>10000</v>
      </c>
      <c r="K6244" s="1">
        <f>J6244/B$3</f>
        <v>1</v>
      </c>
      <c r="L6244">
        <f>IF(D6244&gt;U6244+V6244+W6244,D6244-(U6244+V6244+W6244+I6244),0)</f>
        <v>0</v>
      </c>
      <c r="M6244">
        <f>D6244-L6244</f>
        <v>678.04899999999998</v>
      </c>
      <c r="O6244">
        <v>232.79400000000001</v>
      </c>
      <c r="P6244">
        <v>73.022000000000006</v>
      </c>
      <c r="Q6244">
        <v>344.85300000000001</v>
      </c>
      <c r="R6244">
        <v>0</v>
      </c>
      <c r="S6244">
        <v>27.381</v>
      </c>
      <c r="U6244">
        <v>248.48</v>
      </c>
      <c r="V6244">
        <v>0</v>
      </c>
      <c r="W6244">
        <v>7500</v>
      </c>
      <c r="Y6244">
        <v>678.04899999999998</v>
      </c>
      <c r="Z6244">
        <f>E6244</f>
        <v>248.48</v>
      </c>
      <c r="AA6244">
        <f>I6244</f>
        <v>0</v>
      </c>
      <c r="AB6244">
        <f>F6244</f>
        <v>429.56899999999996</v>
      </c>
    </row>
    <row r="6245" spans="4:28" x14ac:dyDescent="0.2">
      <c r="D6245">
        <v>609.97400000000005</v>
      </c>
      <c r="E6245">
        <f>U6245+V6245-G6245</f>
        <v>248.48</v>
      </c>
      <c r="F6245">
        <f>IF(AND(W6245&gt;0,G6245=0),D6245-E6245,0)</f>
        <v>361.49400000000003</v>
      </c>
      <c r="G6245">
        <f>IF((U6245+V6245)&gt;D6245,(U6245+V6245)-D6245,0)</f>
        <v>0</v>
      </c>
      <c r="H6245">
        <f>_xlfn.IFS(K6245=1,0,AND(G6245&gt;0,K6245&lt;1,W6245=0),MIN(G6245,B$3-J6245),AND(W6245&gt;0,K6245&lt;1),MIN(B$3-J6245,B$4,B$3-J6245),AND(W6245=0,G6245=0),0)</f>
        <v>0</v>
      </c>
      <c r="I6245">
        <f>IF(AND(D6245&gt;(U6245+V6245),W6245=0,K6245&gt;0.3),MIN(J6245-B$3*0.3,B$5,D6245-(U6245+V6245)),0)</f>
        <v>0</v>
      </c>
      <c r="J6245">
        <f t="shared" si="97"/>
        <v>10000</v>
      </c>
      <c r="K6245" s="1">
        <f>J6245/B$3</f>
        <v>1</v>
      </c>
      <c r="L6245">
        <f>IF(D6245&gt;U6245+V6245+W6245,D6245-(U6245+V6245+W6245+I6245),0)</f>
        <v>0</v>
      </c>
      <c r="M6245">
        <f>D6245-L6245</f>
        <v>609.97400000000005</v>
      </c>
      <c r="O6245">
        <v>179.60499999999999</v>
      </c>
      <c r="P6245">
        <v>39.622999999999998</v>
      </c>
      <c r="Q6245">
        <v>368.14299999999997</v>
      </c>
      <c r="R6245">
        <v>0</v>
      </c>
      <c r="S6245">
        <v>22.603000000000002</v>
      </c>
      <c r="U6245">
        <v>248.48</v>
      </c>
      <c r="V6245">
        <v>0</v>
      </c>
      <c r="W6245">
        <v>7500</v>
      </c>
      <c r="Y6245">
        <v>609.97400000000005</v>
      </c>
      <c r="Z6245">
        <f>E6245</f>
        <v>248.48</v>
      </c>
      <c r="AA6245">
        <f>I6245</f>
        <v>0</v>
      </c>
      <c r="AB6245">
        <f>F6245</f>
        <v>361.49400000000003</v>
      </c>
    </row>
    <row r="6246" spans="4:28" x14ac:dyDescent="0.2">
      <c r="D6246">
        <v>667.84299999999996</v>
      </c>
      <c r="E6246">
        <f>U6246+V6246-G6246</f>
        <v>248.48</v>
      </c>
      <c r="F6246">
        <f>IF(AND(W6246&gt;0,G6246=0),D6246-E6246,0)</f>
        <v>419.36299999999994</v>
      </c>
      <c r="G6246">
        <f>IF((U6246+V6246)&gt;D6246,(U6246+V6246)-D6246,0)</f>
        <v>0</v>
      </c>
      <c r="H6246">
        <f>_xlfn.IFS(K6246=1,0,AND(G6246&gt;0,K6246&lt;1,W6246=0),MIN(G6246,B$3-J6246),AND(W6246&gt;0,K6246&lt;1),MIN(B$3-J6246,B$4,B$3-J6246),AND(W6246=0,G6246=0),0)</f>
        <v>0</v>
      </c>
      <c r="I6246">
        <f>IF(AND(D6246&gt;(U6246+V6246),W6246=0,K6246&gt;0.3),MIN(J6246-B$3*0.3,B$5,D6246-(U6246+V6246)),0)</f>
        <v>0</v>
      </c>
      <c r="J6246">
        <f t="shared" si="97"/>
        <v>10000</v>
      </c>
      <c r="K6246" s="1">
        <f>J6246/B$3</f>
        <v>1</v>
      </c>
      <c r="L6246">
        <f>IF(D6246&gt;U6246+V6246+W6246,D6246-(U6246+V6246+W6246+I6246),0)</f>
        <v>0</v>
      </c>
      <c r="M6246">
        <f>D6246-L6246</f>
        <v>667.84299999999996</v>
      </c>
      <c r="O6246">
        <v>167.37799999999999</v>
      </c>
      <c r="P6246">
        <v>21.904</v>
      </c>
      <c r="Q6246">
        <v>461.56099999999998</v>
      </c>
      <c r="R6246">
        <v>0</v>
      </c>
      <c r="S6246">
        <v>17</v>
      </c>
      <c r="U6246">
        <v>248.48</v>
      </c>
      <c r="V6246">
        <v>0</v>
      </c>
      <c r="W6246">
        <v>7500</v>
      </c>
      <c r="Y6246">
        <v>667.84299999999996</v>
      </c>
      <c r="Z6246">
        <f>E6246</f>
        <v>248.48</v>
      </c>
      <c r="AA6246">
        <f>I6246</f>
        <v>0</v>
      </c>
      <c r="AB6246">
        <f>F6246</f>
        <v>419.36299999999994</v>
      </c>
    </row>
    <row r="6247" spans="4:28" x14ac:dyDescent="0.2">
      <c r="D6247">
        <v>615.75900000000001</v>
      </c>
      <c r="E6247">
        <f>U6247+V6247-G6247</f>
        <v>248.48</v>
      </c>
      <c r="F6247">
        <f>IF(AND(W6247&gt;0,G6247=0),D6247-E6247,0)</f>
        <v>0</v>
      </c>
      <c r="G6247">
        <f>IF((U6247+V6247)&gt;D6247,(U6247+V6247)-D6247,0)</f>
        <v>0</v>
      </c>
      <c r="H6247">
        <f>_xlfn.IFS(K6247=1,0,AND(G6247&gt;0,K6247&lt;1,W6247=0),MIN(G6247,B$3-J6247),AND(W6247&gt;0,K6247&lt;1),MIN(B$3-J6247,B$4,B$3-J6247),AND(W6247=0,G6247=0),0)</f>
        <v>0</v>
      </c>
      <c r="I6247">
        <f>IF(AND(D6247&gt;(U6247+V6247),W6247=0,K6247&gt;0.3),MIN(J6247-B$3*0.3,B$5,D6247-(U6247+V6247)),0)</f>
        <v>367.279</v>
      </c>
      <c r="J6247">
        <f t="shared" si="97"/>
        <v>10000</v>
      </c>
      <c r="K6247" s="1">
        <f>J6247/B$3</f>
        <v>1</v>
      </c>
      <c r="L6247">
        <f>IF(D6247&gt;U6247+V6247+W6247,D6247-(U6247+V6247+W6247+I6247),0)</f>
        <v>0</v>
      </c>
      <c r="M6247">
        <f>D6247-L6247</f>
        <v>615.75900000000001</v>
      </c>
      <c r="O6247">
        <v>166.584</v>
      </c>
      <c r="P6247">
        <v>20.911000000000001</v>
      </c>
      <c r="Q6247">
        <v>412.76400000000001</v>
      </c>
      <c r="R6247">
        <v>0</v>
      </c>
      <c r="S6247">
        <v>15.5</v>
      </c>
      <c r="U6247">
        <v>248.48</v>
      </c>
      <c r="V6247">
        <v>0</v>
      </c>
      <c r="W6247">
        <v>0</v>
      </c>
      <c r="Y6247">
        <v>615.75900000000001</v>
      </c>
      <c r="Z6247">
        <f>E6247</f>
        <v>248.48</v>
      </c>
      <c r="AA6247">
        <f>I6247</f>
        <v>367.279</v>
      </c>
      <c r="AB6247">
        <f>F6247</f>
        <v>0</v>
      </c>
    </row>
    <row r="6248" spans="4:28" x14ac:dyDescent="0.2">
      <c r="D6248">
        <v>750.71</v>
      </c>
      <c r="E6248">
        <f>U6248+V6248-G6248</f>
        <v>248.48</v>
      </c>
      <c r="F6248">
        <f>IF(AND(W6248&gt;0,G6248=0),D6248-E6248,0)</f>
        <v>0</v>
      </c>
      <c r="G6248">
        <f>IF((U6248+V6248)&gt;D6248,(U6248+V6248)-D6248,0)</f>
        <v>0</v>
      </c>
      <c r="H6248">
        <f>_xlfn.IFS(K6248=1,0,AND(G6248&gt;0,K6248&lt;1,W6248=0),MIN(G6248,B$3-J6248),AND(W6248&gt;0,K6248&lt;1),MIN(B$3-J6248,B$4,B$3-J6248),AND(W6248=0,G6248=0),0)</f>
        <v>0</v>
      </c>
      <c r="I6248">
        <f>IF(AND(D6248&gt;(U6248+V6248),W6248=0,K6248&gt;0.3),MIN(J6248-B$3*0.3,B$5,D6248-(U6248+V6248)),0)</f>
        <v>502.23</v>
      </c>
      <c r="J6248">
        <f t="shared" si="97"/>
        <v>9632.7209999999995</v>
      </c>
      <c r="K6248" s="1">
        <f>J6248/B$3</f>
        <v>0.96327209999999996</v>
      </c>
      <c r="L6248">
        <f>IF(D6248&gt;U6248+V6248+W6248,D6248-(U6248+V6248+W6248+I6248),0)</f>
        <v>0</v>
      </c>
      <c r="M6248">
        <f>D6248-L6248</f>
        <v>750.71</v>
      </c>
      <c r="O6248">
        <v>148.09299999999999</v>
      </c>
      <c r="P6248">
        <v>60.350999999999999</v>
      </c>
      <c r="Q6248">
        <v>495.541</v>
      </c>
      <c r="R6248">
        <v>0</v>
      </c>
      <c r="S6248">
        <v>46.725000000000001</v>
      </c>
      <c r="U6248">
        <v>248.48</v>
      </c>
      <c r="V6248">
        <v>0</v>
      </c>
      <c r="W6248">
        <v>0</v>
      </c>
      <c r="Y6248">
        <v>750.71</v>
      </c>
      <c r="Z6248">
        <f>E6248</f>
        <v>248.48</v>
      </c>
      <c r="AA6248">
        <f>I6248</f>
        <v>502.23</v>
      </c>
      <c r="AB6248">
        <f>F6248</f>
        <v>0</v>
      </c>
    </row>
    <row r="6249" spans="4:28" x14ac:dyDescent="0.2">
      <c r="D6249">
        <v>901.69799999999998</v>
      </c>
      <c r="E6249">
        <f>U6249+V6249-G6249</f>
        <v>248.48</v>
      </c>
      <c r="F6249">
        <f>IF(AND(W6249&gt;0,G6249=0),D6249-E6249,0)</f>
        <v>0</v>
      </c>
      <c r="G6249">
        <f>IF((U6249+V6249)&gt;D6249,(U6249+V6249)-D6249,0)</f>
        <v>0</v>
      </c>
      <c r="H6249">
        <f>_xlfn.IFS(K6249=1,0,AND(G6249&gt;0,K6249&lt;1,W6249=0),MIN(G6249,B$3-J6249),AND(W6249&gt;0,K6249&lt;1),MIN(B$3-J6249,B$4,B$3-J6249),AND(W6249=0,G6249=0),0)</f>
        <v>0</v>
      </c>
      <c r="I6249">
        <f>IF(AND(D6249&gt;(U6249+V6249),W6249=0,K6249&gt;0.3),MIN(J6249-B$3*0.3,B$5,D6249-(U6249+V6249)),0)</f>
        <v>653.21799999999996</v>
      </c>
      <c r="J6249">
        <f t="shared" si="97"/>
        <v>9130.491</v>
      </c>
      <c r="K6249" s="1">
        <f>J6249/B$3</f>
        <v>0.91304909999999995</v>
      </c>
      <c r="L6249">
        <f>IF(D6249&gt;U6249+V6249+W6249,D6249-(U6249+V6249+W6249+I6249),0)</f>
        <v>0</v>
      </c>
      <c r="M6249">
        <f>D6249-L6249</f>
        <v>901.69799999999998</v>
      </c>
      <c r="O6249">
        <v>171.58099999999999</v>
      </c>
      <c r="P6249">
        <v>113.502</v>
      </c>
      <c r="Q6249">
        <v>534.947</v>
      </c>
      <c r="R6249">
        <v>0</v>
      </c>
      <c r="S6249">
        <v>81.668000000000006</v>
      </c>
      <c r="U6249">
        <v>248.48</v>
      </c>
      <c r="V6249">
        <v>0</v>
      </c>
      <c r="W6249">
        <v>0</v>
      </c>
      <c r="Y6249">
        <v>901.69799999999998</v>
      </c>
      <c r="Z6249">
        <f>E6249</f>
        <v>248.48</v>
      </c>
      <c r="AA6249">
        <f>I6249</f>
        <v>653.21799999999996</v>
      </c>
      <c r="AB6249">
        <f>F6249</f>
        <v>0</v>
      </c>
    </row>
    <row r="6250" spans="4:28" x14ac:dyDescent="0.2">
      <c r="D6250">
        <v>914.80499999999995</v>
      </c>
      <c r="E6250">
        <f>U6250+V6250-G6250</f>
        <v>248.48</v>
      </c>
      <c r="F6250">
        <f>IF(AND(W6250&gt;0,G6250=0),D6250-E6250,0)</f>
        <v>0</v>
      </c>
      <c r="G6250">
        <f>IF((U6250+V6250)&gt;D6250,(U6250+V6250)-D6250,0)</f>
        <v>0</v>
      </c>
      <c r="H6250">
        <f>_xlfn.IFS(K6250=1,0,AND(G6250&gt;0,K6250&lt;1,W6250=0),MIN(G6250,B$3-J6250),AND(W6250&gt;0,K6250&lt;1),MIN(B$3-J6250,B$4,B$3-J6250),AND(W6250=0,G6250=0),0)</f>
        <v>0</v>
      </c>
      <c r="I6250">
        <f>IF(AND(D6250&gt;(U6250+V6250),W6250=0,K6250&gt;0.3),MIN(J6250-B$3*0.3,B$5,D6250-(U6250+V6250)),0)</f>
        <v>666.32499999999993</v>
      </c>
      <c r="J6250">
        <f t="shared" si="97"/>
        <v>8477.2729999999992</v>
      </c>
      <c r="K6250" s="1">
        <f>J6250/B$3</f>
        <v>0.84772729999999996</v>
      </c>
      <c r="L6250">
        <f>IF(D6250&gt;U6250+V6250+W6250,D6250-(U6250+V6250+W6250+I6250),0)</f>
        <v>0</v>
      </c>
      <c r="M6250">
        <f>D6250-L6250</f>
        <v>914.80499999999995</v>
      </c>
      <c r="O6250">
        <v>241.553</v>
      </c>
      <c r="P6250">
        <v>81.328000000000003</v>
      </c>
      <c r="Q6250">
        <v>455.20299999999997</v>
      </c>
      <c r="R6250">
        <v>0</v>
      </c>
      <c r="S6250">
        <v>136.721</v>
      </c>
      <c r="U6250">
        <v>248.48</v>
      </c>
      <c r="V6250">
        <v>0</v>
      </c>
      <c r="W6250">
        <v>0</v>
      </c>
      <c r="Y6250">
        <v>914.80499999999995</v>
      </c>
      <c r="Z6250">
        <f>E6250</f>
        <v>248.48</v>
      </c>
      <c r="AA6250">
        <f>I6250</f>
        <v>666.32499999999993</v>
      </c>
      <c r="AB6250">
        <f>F6250</f>
        <v>0</v>
      </c>
    </row>
    <row r="6251" spans="4:28" x14ac:dyDescent="0.2">
      <c r="D6251">
        <v>1042.0619999999999</v>
      </c>
      <c r="E6251">
        <f>U6251+V6251-G6251</f>
        <v>267.88499999999999</v>
      </c>
      <c r="F6251">
        <f>IF(AND(W6251&gt;0,G6251=0),D6251-E6251,0)</f>
        <v>0</v>
      </c>
      <c r="G6251">
        <f>IF((U6251+V6251)&gt;D6251,(U6251+V6251)-D6251,0)</f>
        <v>0</v>
      </c>
      <c r="H6251">
        <f>_xlfn.IFS(K6251=1,0,AND(G6251&gt;0,K6251&lt;1,W6251=0),MIN(G6251,B$3-J6251),AND(W6251&gt;0,K6251&lt;1),MIN(B$3-J6251,B$4,B$3-J6251),AND(W6251=0,G6251=0),0)</f>
        <v>0</v>
      </c>
      <c r="I6251">
        <f>IF(AND(D6251&gt;(U6251+V6251),W6251=0,K6251&gt;0.3),MIN(J6251-B$3*0.3,B$5,D6251-(U6251+V6251)),0)</f>
        <v>774.17699999999991</v>
      </c>
      <c r="J6251">
        <f t="shared" si="97"/>
        <v>7810.9479999999994</v>
      </c>
      <c r="K6251" s="1">
        <f>J6251/B$3</f>
        <v>0.78109479999999998</v>
      </c>
      <c r="L6251">
        <f>IF(D6251&gt;U6251+V6251+W6251,D6251-(U6251+V6251+W6251+I6251),0)</f>
        <v>0</v>
      </c>
      <c r="M6251">
        <f>D6251-L6251</f>
        <v>1042.0619999999999</v>
      </c>
      <c r="O6251">
        <v>343.72199999999998</v>
      </c>
      <c r="P6251">
        <v>84.212999999999994</v>
      </c>
      <c r="Q6251">
        <v>414.02499999999998</v>
      </c>
      <c r="R6251">
        <v>0</v>
      </c>
      <c r="S6251">
        <v>200.102</v>
      </c>
      <c r="U6251">
        <v>248.48</v>
      </c>
      <c r="V6251">
        <v>19.405000000000001</v>
      </c>
      <c r="W6251">
        <v>0</v>
      </c>
      <c r="Y6251">
        <v>1042.0619999999999</v>
      </c>
      <c r="Z6251">
        <f>E6251</f>
        <v>267.88499999999999</v>
      </c>
      <c r="AA6251">
        <f>I6251</f>
        <v>774.17699999999991</v>
      </c>
      <c r="AB6251">
        <f>F6251</f>
        <v>0</v>
      </c>
    </row>
    <row r="6252" spans="4:28" x14ac:dyDescent="0.2">
      <c r="D6252">
        <v>999.65099999999995</v>
      </c>
      <c r="E6252">
        <f>U6252+V6252-G6252</f>
        <v>313.38</v>
      </c>
      <c r="F6252">
        <f>IF(AND(W6252&gt;0,G6252=0),D6252-E6252,0)</f>
        <v>0</v>
      </c>
      <c r="G6252">
        <f>IF((U6252+V6252)&gt;D6252,(U6252+V6252)-D6252,0)</f>
        <v>0</v>
      </c>
      <c r="H6252">
        <f>_xlfn.IFS(K6252=1,0,AND(G6252&gt;0,K6252&lt;1,W6252=0),MIN(G6252,B$3-J6252),AND(W6252&gt;0,K6252&lt;1),MIN(B$3-J6252,B$4,B$3-J6252),AND(W6252=0,G6252=0),0)</f>
        <v>0</v>
      </c>
      <c r="I6252">
        <f>IF(AND(D6252&gt;(U6252+V6252),W6252=0,K6252&gt;0.3),MIN(J6252-B$3*0.3,B$5,D6252-(U6252+V6252)),0)</f>
        <v>686.27099999999996</v>
      </c>
      <c r="J6252">
        <f t="shared" si="97"/>
        <v>7036.7709999999997</v>
      </c>
      <c r="K6252" s="1">
        <f>J6252/B$3</f>
        <v>0.70367709999999994</v>
      </c>
      <c r="L6252">
        <f>IF(D6252&gt;U6252+V6252+W6252,D6252-(U6252+V6252+W6252+I6252),0)</f>
        <v>0</v>
      </c>
      <c r="M6252">
        <f>D6252-L6252</f>
        <v>999.65099999999995</v>
      </c>
      <c r="O6252">
        <v>372.29700000000003</v>
      </c>
      <c r="P6252">
        <v>68.265000000000001</v>
      </c>
      <c r="Q6252">
        <v>248.59399999999999</v>
      </c>
      <c r="R6252">
        <v>0</v>
      </c>
      <c r="S6252">
        <v>310.495</v>
      </c>
      <c r="U6252">
        <v>248.48</v>
      </c>
      <c r="V6252">
        <v>64.900000000000006</v>
      </c>
      <c r="W6252">
        <v>0</v>
      </c>
      <c r="Y6252">
        <v>999.65099999999995</v>
      </c>
      <c r="Z6252">
        <f>E6252</f>
        <v>313.38</v>
      </c>
      <c r="AA6252">
        <f>I6252</f>
        <v>686.27099999999996</v>
      </c>
      <c r="AB6252">
        <f>F6252</f>
        <v>0</v>
      </c>
    </row>
    <row r="6253" spans="4:28" x14ac:dyDescent="0.2">
      <c r="D6253">
        <v>1057.2919999999999</v>
      </c>
      <c r="E6253">
        <f>U6253+V6253-G6253</f>
        <v>394.36900000000003</v>
      </c>
      <c r="F6253">
        <f>IF(AND(W6253&gt;0,G6253=0),D6253-E6253,0)</f>
        <v>662.92299999999989</v>
      </c>
      <c r="G6253">
        <f>IF((U6253+V6253)&gt;D6253,(U6253+V6253)-D6253,0)</f>
        <v>0</v>
      </c>
      <c r="H6253">
        <f>_xlfn.IFS(K6253=1,0,AND(G6253&gt;0,K6253&lt;1,W6253=0),MIN(G6253,B$3-J6253),AND(W6253&gt;0,K6253&lt;1),MIN(B$3-J6253,B$4,B$3-J6253),AND(W6253=0,G6253=0),0)</f>
        <v>2500</v>
      </c>
      <c r="I6253">
        <f>IF(AND(D6253&gt;(U6253+V6253),W6253=0,K6253&gt;0.3),MIN(J6253-B$3*0.3,B$5,D6253-(U6253+V6253)),0)</f>
        <v>0</v>
      </c>
      <c r="J6253">
        <f t="shared" si="97"/>
        <v>6350.5</v>
      </c>
      <c r="K6253" s="1">
        <f>J6253/B$3</f>
        <v>0.63505</v>
      </c>
      <c r="L6253">
        <f>IF(D6253&gt;U6253+V6253+W6253,D6253-(U6253+V6253+W6253+I6253),0)</f>
        <v>0</v>
      </c>
      <c r="M6253">
        <f>D6253-L6253</f>
        <v>1057.2919999999999</v>
      </c>
      <c r="O6253">
        <v>523.92999999999995</v>
      </c>
      <c r="P6253">
        <v>60.936</v>
      </c>
      <c r="Q6253">
        <v>303.666</v>
      </c>
      <c r="R6253">
        <v>0</v>
      </c>
      <c r="S6253">
        <v>168.76</v>
      </c>
      <c r="U6253">
        <v>248.48</v>
      </c>
      <c r="V6253">
        <v>145.88900000000001</v>
      </c>
      <c r="W6253">
        <v>7500</v>
      </c>
      <c r="Y6253">
        <v>1057.2919999999999</v>
      </c>
      <c r="Z6253">
        <f>E6253</f>
        <v>394.36900000000003</v>
      </c>
      <c r="AA6253">
        <f>I6253</f>
        <v>0</v>
      </c>
      <c r="AB6253">
        <f>F6253</f>
        <v>662.92299999999989</v>
      </c>
    </row>
    <row r="6254" spans="4:28" x14ac:dyDescent="0.2">
      <c r="D6254">
        <v>1060.01</v>
      </c>
      <c r="E6254">
        <f>U6254+V6254-G6254</f>
        <v>566.01099999999997</v>
      </c>
      <c r="F6254">
        <f>IF(AND(W6254&gt;0,G6254=0),D6254-E6254,0)</f>
        <v>493.99900000000002</v>
      </c>
      <c r="G6254">
        <f>IF((U6254+V6254)&gt;D6254,(U6254+V6254)-D6254,0)</f>
        <v>0</v>
      </c>
      <c r="H6254">
        <f>_xlfn.IFS(K6254=1,0,AND(G6254&gt;0,K6254&lt;1,W6254=0),MIN(G6254,B$3-J6254),AND(W6254&gt;0,K6254&lt;1),MIN(B$3-J6254,B$4,B$3-J6254),AND(W6254=0,G6254=0),0)</f>
        <v>1149.5</v>
      </c>
      <c r="I6254">
        <f>IF(AND(D6254&gt;(U6254+V6254),W6254=0,K6254&gt;0.3),MIN(J6254-B$3*0.3,B$5,D6254-(U6254+V6254)),0)</f>
        <v>0</v>
      </c>
      <c r="J6254">
        <f t="shared" si="97"/>
        <v>8850.5</v>
      </c>
      <c r="K6254" s="1">
        <f>J6254/B$3</f>
        <v>0.88505</v>
      </c>
      <c r="L6254">
        <f>IF(D6254&gt;U6254+V6254+W6254,D6254-(U6254+V6254+W6254+I6254),0)</f>
        <v>0</v>
      </c>
      <c r="M6254">
        <f>D6254-L6254</f>
        <v>1060.01</v>
      </c>
      <c r="O6254">
        <v>575.43899999999996</v>
      </c>
      <c r="P6254">
        <v>82.271000000000001</v>
      </c>
      <c r="Q6254">
        <v>315.803</v>
      </c>
      <c r="R6254">
        <v>0</v>
      </c>
      <c r="S6254">
        <v>86.497</v>
      </c>
      <c r="U6254">
        <v>248.48</v>
      </c>
      <c r="V6254">
        <v>317.53100000000001</v>
      </c>
      <c r="W6254">
        <v>7500</v>
      </c>
      <c r="Y6254">
        <v>1060.01</v>
      </c>
      <c r="Z6254">
        <f>E6254</f>
        <v>566.01099999999997</v>
      </c>
      <c r="AA6254">
        <f>I6254</f>
        <v>0</v>
      </c>
      <c r="AB6254">
        <f>F6254</f>
        <v>493.99900000000002</v>
      </c>
    </row>
    <row r="6255" spans="4:28" x14ac:dyDescent="0.2">
      <c r="D6255">
        <v>1067.222</v>
      </c>
      <c r="E6255">
        <f>U6255+V6255-G6255</f>
        <v>574.755</v>
      </c>
      <c r="F6255">
        <f>IF(AND(W6255&gt;0,G6255=0),D6255-E6255,0)</f>
        <v>492.46699999999998</v>
      </c>
      <c r="G6255">
        <f>IF((U6255+V6255)&gt;D6255,(U6255+V6255)-D6255,0)</f>
        <v>0</v>
      </c>
      <c r="H6255">
        <f>_xlfn.IFS(K6255=1,0,AND(G6255&gt;0,K6255&lt;1,W6255=0),MIN(G6255,B$3-J6255),AND(W6255&gt;0,K6255&lt;1),MIN(B$3-J6255,B$4,B$3-J6255),AND(W6255=0,G6255=0),0)</f>
        <v>0</v>
      </c>
      <c r="I6255">
        <f>IF(AND(D6255&gt;(U6255+V6255),W6255=0,K6255&gt;0.3),MIN(J6255-B$3*0.3,B$5,D6255-(U6255+V6255)),0)</f>
        <v>0</v>
      </c>
      <c r="J6255">
        <f t="shared" si="97"/>
        <v>10000</v>
      </c>
      <c r="K6255" s="1">
        <f>J6255/B$3</f>
        <v>1</v>
      </c>
      <c r="L6255">
        <f>IF(D6255&gt;U6255+V6255+W6255,D6255-(U6255+V6255+W6255+I6255),0)</f>
        <v>0</v>
      </c>
      <c r="M6255">
        <f>D6255-L6255</f>
        <v>1067.222</v>
      </c>
      <c r="O6255">
        <v>624.03200000000004</v>
      </c>
      <c r="P6255">
        <v>88.680999999999997</v>
      </c>
      <c r="Q6255">
        <v>287.14800000000002</v>
      </c>
      <c r="R6255">
        <v>0</v>
      </c>
      <c r="S6255">
        <v>67.361000000000004</v>
      </c>
      <c r="U6255">
        <v>248.48</v>
      </c>
      <c r="V6255">
        <v>326.27499999999998</v>
      </c>
      <c r="W6255">
        <v>7500</v>
      </c>
      <c r="Y6255">
        <v>1067.222</v>
      </c>
      <c r="Z6255">
        <f>E6255</f>
        <v>574.755</v>
      </c>
      <c r="AA6255">
        <f>I6255</f>
        <v>0</v>
      </c>
      <c r="AB6255">
        <f>F6255</f>
        <v>492.46699999999998</v>
      </c>
    </row>
    <row r="6256" spans="4:28" x14ac:dyDescent="0.2">
      <c r="D6256">
        <v>909.36699999999996</v>
      </c>
      <c r="E6256">
        <f>U6256+V6256-G6256</f>
        <v>489.11</v>
      </c>
      <c r="F6256">
        <f>IF(AND(W6256&gt;0,G6256=0),D6256-E6256,0)</f>
        <v>420.25699999999995</v>
      </c>
      <c r="G6256">
        <f>IF((U6256+V6256)&gt;D6256,(U6256+V6256)-D6256,0)</f>
        <v>0</v>
      </c>
      <c r="H6256">
        <f>_xlfn.IFS(K6256=1,0,AND(G6256&gt;0,K6256&lt;1,W6256=0),MIN(G6256,B$3-J6256),AND(W6256&gt;0,K6256&lt;1),MIN(B$3-J6256,B$4,B$3-J6256),AND(W6256=0,G6256=0),0)</f>
        <v>0</v>
      </c>
      <c r="I6256">
        <f>IF(AND(D6256&gt;(U6256+V6256),W6256=0,K6256&gt;0.3),MIN(J6256-B$3*0.3,B$5,D6256-(U6256+V6256)),0)</f>
        <v>0</v>
      </c>
      <c r="J6256">
        <f t="shared" si="97"/>
        <v>10000</v>
      </c>
      <c r="K6256" s="1">
        <f>J6256/B$3</f>
        <v>1</v>
      </c>
      <c r="L6256">
        <f>IF(D6256&gt;U6256+V6256+W6256,D6256-(U6256+V6256+W6256+I6256),0)</f>
        <v>0</v>
      </c>
      <c r="M6256">
        <f>D6256-L6256</f>
        <v>909.36699999999996</v>
      </c>
      <c r="O6256">
        <v>579.82399999999996</v>
      </c>
      <c r="P6256">
        <v>64.128</v>
      </c>
      <c r="Q6256">
        <v>256.78300000000002</v>
      </c>
      <c r="R6256">
        <v>0</v>
      </c>
      <c r="S6256">
        <v>8.6319999999999997</v>
      </c>
      <c r="U6256">
        <v>248.48</v>
      </c>
      <c r="V6256">
        <v>240.63</v>
      </c>
      <c r="W6256">
        <v>7500</v>
      </c>
      <c r="Y6256">
        <v>909.36699999999996</v>
      </c>
      <c r="Z6256">
        <f>E6256</f>
        <v>489.11</v>
      </c>
      <c r="AA6256">
        <f>I6256</f>
        <v>0</v>
      </c>
      <c r="AB6256">
        <f>F6256</f>
        <v>420.25699999999995</v>
      </c>
    </row>
    <row r="6257" spans="4:28" x14ac:dyDescent="0.2">
      <c r="D6257">
        <v>1086.5360000000001</v>
      </c>
      <c r="E6257">
        <f>U6257+V6257-G6257</f>
        <v>646.03499999999997</v>
      </c>
      <c r="F6257">
        <f>IF(AND(W6257&gt;0,G6257=0),D6257-E6257,0)</f>
        <v>440.50100000000009</v>
      </c>
      <c r="G6257">
        <f>IF((U6257+V6257)&gt;D6257,(U6257+V6257)-D6257,0)</f>
        <v>0</v>
      </c>
      <c r="H6257">
        <f>_xlfn.IFS(K6257=1,0,AND(G6257&gt;0,K6257&lt;1,W6257=0),MIN(G6257,B$3-J6257),AND(W6257&gt;0,K6257&lt;1),MIN(B$3-J6257,B$4,B$3-J6257),AND(W6257=0,G6257=0),0)</f>
        <v>0</v>
      </c>
      <c r="I6257">
        <f>IF(AND(D6257&gt;(U6257+V6257),W6257=0,K6257&gt;0.3),MIN(J6257-B$3*0.3,B$5,D6257-(U6257+V6257)),0)</f>
        <v>0</v>
      </c>
      <c r="J6257">
        <f t="shared" si="97"/>
        <v>10000</v>
      </c>
      <c r="K6257" s="1">
        <f>J6257/B$3</f>
        <v>1</v>
      </c>
      <c r="L6257">
        <f>IF(D6257&gt;U6257+V6257+W6257,D6257-(U6257+V6257+W6257+I6257),0)</f>
        <v>0</v>
      </c>
      <c r="M6257">
        <f>D6257-L6257</f>
        <v>1086.5360000000001</v>
      </c>
      <c r="O6257">
        <v>478.87799999999999</v>
      </c>
      <c r="P6257">
        <v>38.478000000000002</v>
      </c>
      <c r="Q6257">
        <v>569.18100000000004</v>
      </c>
      <c r="R6257">
        <v>0</v>
      </c>
      <c r="S6257">
        <v>0</v>
      </c>
      <c r="U6257">
        <v>248.48</v>
      </c>
      <c r="V6257">
        <v>397.55500000000001</v>
      </c>
      <c r="W6257">
        <v>7500</v>
      </c>
      <c r="Y6257">
        <v>1086.5360000000001</v>
      </c>
      <c r="Z6257">
        <f>E6257</f>
        <v>646.03499999999997</v>
      </c>
      <c r="AA6257">
        <f>I6257</f>
        <v>0</v>
      </c>
      <c r="AB6257">
        <f>F6257</f>
        <v>440.50100000000009</v>
      </c>
    </row>
    <row r="6258" spans="4:28" x14ac:dyDescent="0.2">
      <c r="D6258">
        <v>1083.9670000000001</v>
      </c>
      <c r="E6258">
        <f>U6258+V6258-G6258</f>
        <v>639.923</v>
      </c>
      <c r="F6258">
        <f>IF(AND(W6258&gt;0,G6258=0),D6258-E6258,0)</f>
        <v>444.0440000000001</v>
      </c>
      <c r="G6258">
        <f>IF((U6258+V6258)&gt;D6258,(U6258+V6258)-D6258,0)</f>
        <v>0</v>
      </c>
      <c r="H6258">
        <f>_xlfn.IFS(K6258=1,0,AND(G6258&gt;0,K6258&lt;1,W6258=0),MIN(G6258,B$3-J6258),AND(W6258&gt;0,K6258&lt;1),MIN(B$3-J6258,B$4,B$3-J6258),AND(W6258=0,G6258=0),0)</f>
        <v>0</v>
      </c>
      <c r="I6258">
        <f>IF(AND(D6258&gt;(U6258+V6258),W6258=0,K6258&gt;0.3),MIN(J6258-B$3*0.3,B$5,D6258-(U6258+V6258)),0)</f>
        <v>0</v>
      </c>
      <c r="J6258">
        <f t="shared" si="97"/>
        <v>10000</v>
      </c>
      <c r="K6258" s="1">
        <f>J6258/B$3</f>
        <v>1</v>
      </c>
      <c r="L6258">
        <f>IF(D6258&gt;U6258+V6258+W6258,D6258-(U6258+V6258+W6258+I6258),0)</f>
        <v>0</v>
      </c>
      <c r="M6258">
        <f>D6258-L6258</f>
        <v>1083.9670000000001</v>
      </c>
      <c r="O6258">
        <v>437.88200000000001</v>
      </c>
      <c r="P6258">
        <v>24.523</v>
      </c>
      <c r="Q6258">
        <v>621.56200000000001</v>
      </c>
      <c r="R6258">
        <v>0</v>
      </c>
      <c r="S6258">
        <v>0</v>
      </c>
      <c r="U6258">
        <v>248.48</v>
      </c>
      <c r="V6258">
        <v>391.44299999999998</v>
      </c>
      <c r="W6258">
        <v>7500</v>
      </c>
      <c r="Y6258">
        <v>1083.9670000000001</v>
      </c>
      <c r="Z6258">
        <f>E6258</f>
        <v>639.923</v>
      </c>
      <c r="AA6258">
        <f>I6258</f>
        <v>0</v>
      </c>
      <c r="AB6258">
        <f>F6258</f>
        <v>444.0440000000001</v>
      </c>
    </row>
    <row r="6259" spans="4:28" x14ac:dyDescent="0.2">
      <c r="D6259">
        <v>1021.415</v>
      </c>
      <c r="E6259">
        <f>U6259+V6259-G6259</f>
        <v>561.31600000000003</v>
      </c>
      <c r="F6259">
        <f>IF(AND(W6259&gt;0,G6259=0),D6259-E6259,0)</f>
        <v>0</v>
      </c>
      <c r="G6259">
        <f>IF((U6259+V6259)&gt;D6259,(U6259+V6259)-D6259,0)</f>
        <v>0</v>
      </c>
      <c r="H6259">
        <f>_xlfn.IFS(K6259=1,0,AND(G6259&gt;0,K6259&lt;1,W6259=0),MIN(G6259,B$3-J6259),AND(W6259&gt;0,K6259&lt;1),MIN(B$3-J6259,B$4,B$3-J6259),AND(W6259=0,G6259=0),0)</f>
        <v>0</v>
      </c>
      <c r="I6259">
        <f>IF(AND(D6259&gt;(U6259+V6259),W6259=0,K6259&gt;0.3),MIN(J6259-B$3*0.3,B$5,D6259-(U6259+V6259)),0)</f>
        <v>460.09899999999993</v>
      </c>
      <c r="J6259">
        <f t="shared" si="97"/>
        <v>10000</v>
      </c>
      <c r="K6259" s="1">
        <f>J6259/B$3</f>
        <v>1</v>
      </c>
      <c r="L6259">
        <f>IF(D6259&gt;U6259+V6259+W6259,D6259-(U6259+V6259+W6259+I6259),0)</f>
        <v>0</v>
      </c>
      <c r="M6259">
        <f>D6259-L6259</f>
        <v>1021.415</v>
      </c>
      <c r="O6259">
        <v>435.73</v>
      </c>
      <c r="P6259">
        <v>19.384</v>
      </c>
      <c r="Q6259">
        <v>566.29999999999995</v>
      </c>
      <c r="R6259">
        <v>0</v>
      </c>
      <c r="S6259">
        <v>0</v>
      </c>
      <c r="U6259">
        <v>248.48</v>
      </c>
      <c r="V6259">
        <v>312.83600000000001</v>
      </c>
      <c r="W6259">
        <v>0</v>
      </c>
      <c r="Y6259">
        <v>1021.415</v>
      </c>
      <c r="Z6259">
        <f>E6259</f>
        <v>561.31600000000003</v>
      </c>
      <c r="AA6259">
        <f>I6259</f>
        <v>460.09899999999993</v>
      </c>
      <c r="AB6259">
        <f>F6259</f>
        <v>0</v>
      </c>
    </row>
    <row r="6260" spans="4:28" x14ac:dyDescent="0.2">
      <c r="D6260">
        <v>884.02599999999995</v>
      </c>
      <c r="E6260">
        <f>U6260+V6260-G6260</f>
        <v>481.63</v>
      </c>
      <c r="F6260">
        <f>IF(AND(W6260&gt;0,G6260=0),D6260-E6260,0)</f>
        <v>0</v>
      </c>
      <c r="G6260">
        <f>IF((U6260+V6260)&gt;D6260,(U6260+V6260)-D6260,0)</f>
        <v>0</v>
      </c>
      <c r="H6260">
        <f>_xlfn.IFS(K6260=1,0,AND(G6260&gt;0,K6260&lt;1,W6260=0),MIN(G6260,B$3-J6260),AND(W6260&gt;0,K6260&lt;1),MIN(B$3-J6260,B$4,B$3-J6260),AND(W6260=0,G6260=0),0)</f>
        <v>0</v>
      </c>
      <c r="I6260">
        <f>IF(AND(D6260&gt;(U6260+V6260),W6260=0,K6260&gt;0.3),MIN(J6260-B$3*0.3,B$5,D6260-(U6260+V6260)),0)</f>
        <v>402.39599999999996</v>
      </c>
      <c r="J6260">
        <f t="shared" si="97"/>
        <v>9539.9009999999998</v>
      </c>
      <c r="K6260" s="1">
        <f>J6260/B$3</f>
        <v>0.95399009999999995</v>
      </c>
      <c r="L6260">
        <f>IF(D6260&gt;U6260+V6260+W6260,D6260-(U6260+V6260+W6260+I6260),0)</f>
        <v>0</v>
      </c>
      <c r="M6260">
        <f>D6260-L6260</f>
        <v>884.02599999999995</v>
      </c>
      <c r="O6260">
        <v>497.11900000000003</v>
      </c>
      <c r="P6260">
        <v>63.031999999999996</v>
      </c>
      <c r="Q6260">
        <v>323.875</v>
      </c>
      <c r="R6260">
        <v>0</v>
      </c>
      <c r="S6260">
        <v>0</v>
      </c>
      <c r="U6260">
        <v>248.48</v>
      </c>
      <c r="V6260">
        <v>233.15</v>
      </c>
      <c r="W6260">
        <v>0</v>
      </c>
      <c r="Y6260">
        <v>884.02599999999995</v>
      </c>
      <c r="Z6260">
        <f>E6260</f>
        <v>481.63</v>
      </c>
      <c r="AA6260">
        <f>I6260</f>
        <v>402.39599999999996</v>
      </c>
      <c r="AB6260">
        <f>F6260</f>
        <v>0</v>
      </c>
    </row>
    <row r="6261" spans="4:28" x14ac:dyDescent="0.2">
      <c r="D6261">
        <v>996.56399999999996</v>
      </c>
      <c r="E6261">
        <f>U6261+V6261-G6261</f>
        <v>326.53399999999999</v>
      </c>
      <c r="F6261">
        <f>IF(AND(W6261&gt;0,G6261=0),D6261-E6261,0)</f>
        <v>0</v>
      </c>
      <c r="G6261">
        <f>IF((U6261+V6261)&gt;D6261,(U6261+V6261)-D6261,0)</f>
        <v>0</v>
      </c>
      <c r="H6261">
        <f>_xlfn.IFS(K6261=1,0,AND(G6261&gt;0,K6261&lt;1,W6261=0),MIN(G6261,B$3-J6261),AND(W6261&gt;0,K6261&lt;1),MIN(B$3-J6261,B$4,B$3-J6261),AND(W6261=0,G6261=0),0)</f>
        <v>0</v>
      </c>
      <c r="I6261">
        <f>IF(AND(D6261&gt;(U6261+V6261),W6261=0,K6261&gt;0.3),MIN(J6261-B$3*0.3,B$5,D6261-(U6261+V6261)),0)</f>
        <v>670.03</v>
      </c>
      <c r="J6261">
        <f t="shared" si="97"/>
        <v>9137.5049999999992</v>
      </c>
      <c r="K6261" s="1">
        <f>J6261/B$3</f>
        <v>0.91375049999999991</v>
      </c>
      <c r="L6261">
        <f>IF(D6261&gt;U6261+V6261+W6261,D6261-(U6261+V6261+W6261+I6261),0)</f>
        <v>0</v>
      </c>
      <c r="M6261">
        <f>D6261-L6261</f>
        <v>996.56399999999996</v>
      </c>
      <c r="O6261">
        <v>585.78200000000004</v>
      </c>
      <c r="P6261">
        <v>106.34099999999999</v>
      </c>
      <c r="Q6261">
        <v>293.392</v>
      </c>
      <c r="R6261">
        <v>0</v>
      </c>
      <c r="S6261">
        <v>11.05</v>
      </c>
      <c r="U6261">
        <v>248.48</v>
      </c>
      <c r="V6261">
        <v>78.054000000000002</v>
      </c>
      <c r="W6261">
        <v>0</v>
      </c>
      <c r="Y6261">
        <v>996.56399999999996</v>
      </c>
      <c r="Z6261">
        <f>E6261</f>
        <v>326.53399999999999</v>
      </c>
      <c r="AA6261">
        <f>I6261</f>
        <v>670.03</v>
      </c>
      <c r="AB6261">
        <f>F6261</f>
        <v>0</v>
      </c>
    </row>
    <row r="6262" spans="4:28" x14ac:dyDescent="0.2">
      <c r="D6262">
        <v>892.82500000000005</v>
      </c>
      <c r="E6262">
        <f>U6262+V6262-G6262</f>
        <v>248.61399999999998</v>
      </c>
      <c r="F6262">
        <f>IF(AND(W6262&gt;0,G6262=0),D6262-E6262,0)</f>
        <v>0</v>
      </c>
      <c r="G6262">
        <f>IF((U6262+V6262)&gt;D6262,(U6262+V6262)-D6262,0)</f>
        <v>0</v>
      </c>
      <c r="H6262">
        <f>_xlfn.IFS(K6262=1,0,AND(G6262&gt;0,K6262&lt;1,W6262=0),MIN(G6262,B$3-J6262),AND(W6262&gt;0,K6262&lt;1),MIN(B$3-J6262,B$4,B$3-J6262),AND(W6262=0,G6262=0),0)</f>
        <v>0</v>
      </c>
      <c r="I6262">
        <f>IF(AND(D6262&gt;(U6262+V6262),W6262=0,K6262&gt;0.3),MIN(J6262-B$3*0.3,B$5,D6262-(U6262+V6262)),0)</f>
        <v>644.21100000000001</v>
      </c>
      <c r="J6262">
        <f t="shared" si="97"/>
        <v>8467.4749999999985</v>
      </c>
      <c r="K6262" s="1">
        <f>J6262/B$3</f>
        <v>0.84674749999999988</v>
      </c>
      <c r="L6262">
        <f>IF(D6262&gt;U6262+V6262+W6262,D6262-(U6262+V6262+W6262+I6262),0)</f>
        <v>0</v>
      </c>
      <c r="M6262">
        <f>D6262-L6262</f>
        <v>892.82500000000005</v>
      </c>
      <c r="O6262">
        <v>555.58199999999999</v>
      </c>
      <c r="P6262">
        <v>92.870999999999995</v>
      </c>
      <c r="Q6262">
        <v>222.27199999999999</v>
      </c>
      <c r="R6262">
        <v>0</v>
      </c>
      <c r="S6262">
        <v>22.1</v>
      </c>
      <c r="U6262">
        <v>248.48</v>
      </c>
      <c r="V6262">
        <v>0.13400000000000001</v>
      </c>
      <c r="W6262">
        <v>0</v>
      </c>
      <c r="Y6262">
        <v>892.82500000000005</v>
      </c>
      <c r="Z6262">
        <f>E6262</f>
        <v>248.61399999999998</v>
      </c>
      <c r="AA6262">
        <f>I6262</f>
        <v>644.21100000000001</v>
      </c>
      <c r="AB6262">
        <f>F6262</f>
        <v>0</v>
      </c>
    </row>
    <row r="6263" spans="4:28" x14ac:dyDescent="0.2">
      <c r="D6263">
        <v>1025.5730000000001</v>
      </c>
      <c r="E6263">
        <f>U6263+V6263-G6263</f>
        <v>248.48</v>
      </c>
      <c r="F6263">
        <f>IF(AND(W6263&gt;0,G6263=0),D6263-E6263,0)</f>
        <v>0</v>
      </c>
      <c r="G6263">
        <f>IF((U6263+V6263)&gt;D6263,(U6263+V6263)-D6263,0)</f>
        <v>0</v>
      </c>
      <c r="H6263">
        <f>_xlfn.IFS(K6263=1,0,AND(G6263&gt;0,K6263&lt;1,W6263=0),MIN(G6263,B$3-J6263),AND(W6263&gt;0,K6263&lt;1),MIN(B$3-J6263,B$4,B$3-J6263),AND(W6263=0,G6263=0),0)</f>
        <v>0</v>
      </c>
      <c r="I6263">
        <f>IF(AND(D6263&gt;(U6263+V6263),W6263=0,K6263&gt;0.3),MIN(J6263-B$3*0.3,B$5,D6263-(U6263+V6263)),0)</f>
        <v>777.09300000000007</v>
      </c>
      <c r="J6263">
        <f t="shared" si="97"/>
        <v>7823.2639999999983</v>
      </c>
      <c r="K6263" s="1">
        <f>J6263/B$3</f>
        <v>0.78232639999999987</v>
      </c>
      <c r="L6263">
        <f>IF(D6263&gt;U6263+V6263+W6263,D6263-(U6263+V6263+W6263+I6263),0)</f>
        <v>0</v>
      </c>
      <c r="M6263">
        <f>D6263-L6263</f>
        <v>1025.5730000000001</v>
      </c>
      <c r="O6263">
        <v>655.47199999999998</v>
      </c>
      <c r="P6263">
        <v>77.594999999999999</v>
      </c>
      <c r="Q6263">
        <v>270.25900000000001</v>
      </c>
      <c r="R6263">
        <v>0</v>
      </c>
      <c r="S6263">
        <v>22.247</v>
      </c>
      <c r="U6263">
        <v>248.48</v>
      </c>
      <c r="V6263">
        <v>0</v>
      </c>
      <c r="W6263">
        <v>0</v>
      </c>
      <c r="Y6263">
        <v>1025.5730000000001</v>
      </c>
      <c r="Z6263">
        <f>E6263</f>
        <v>248.48</v>
      </c>
      <c r="AA6263">
        <f>I6263</f>
        <v>777.09300000000007</v>
      </c>
      <c r="AB6263">
        <f>F6263</f>
        <v>0</v>
      </c>
    </row>
    <row r="6264" spans="4:28" x14ac:dyDescent="0.2">
      <c r="D6264">
        <v>992.61300000000006</v>
      </c>
      <c r="E6264">
        <f>U6264+V6264-G6264</f>
        <v>248.48</v>
      </c>
      <c r="F6264">
        <f>IF(AND(W6264&gt;0,G6264=0),D6264-E6264,0)</f>
        <v>744.13300000000004</v>
      </c>
      <c r="G6264">
        <f>IF((U6264+V6264)&gt;D6264,(U6264+V6264)-D6264,0)</f>
        <v>0</v>
      </c>
      <c r="H6264">
        <f>_xlfn.IFS(K6264=1,0,AND(G6264&gt;0,K6264&lt;1,W6264=0),MIN(G6264,B$3-J6264),AND(W6264&gt;0,K6264&lt;1),MIN(B$3-J6264,B$4,B$3-J6264),AND(W6264=0,G6264=0),0)</f>
        <v>2500</v>
      </c>
      <c r="I6264">
        <f>IF(AND(D6264&gt;(U6264+V6264),W6264=0,K6264&gt;0.3),MIN(J6264-B$3*0.3,B$5,D6264-(U6264+V6264)),0)</f>
        <v>0</v>
      </c>
      <c r="J6264">
        <f t="shared" si="97"/>
        <v>7046.1709999999985</v>
      </c>
      <c r="K6264" s="1">
        <f>J6264/B$3</f>
        <v>0.70461709999999989</v>
      </c>
      <c r="L6264">
        <f>IF(D6264&gt;U6264+V6264+W6264,D6264-(U6264+V6264+W6264+I6264),0)</f>
        <v>0</v>
      </c>
      <c r="M6264">
        <f>D6264-L6264</f>
        <v>992.61300000000006</v>
      </c>
      <c r="O6264">
        <v>650.697</v>
      </c>
      <c r="P6264">
        <v>63.003</v>
      </c>
      <c r="Q6264">
        <v>256.61700000000002</v>
      </c>
      <c r="R6264">
        <v>0</v>
      </c>
      <c r="S6264">
        <v>22.297000000000001</v>
      </c>
      <c r="U6264">
        <v>248.48</v>
      </c>
      <c r="V6264">
        <v>0</v>
      </c>
      <c r="W6264">
        <v>7500</v>
      </c>
      <c r="Y6264">
        <v>992.61300000000006</v>
      </c>
      <c r="Z6264">
        <f>E6264</f>
        <v>248.48</v>
      </c>
      <c r="AA6264">
        <f>I6264</f>
        <v>0</v>
      </c>
      <c r="AB6264">
        <f>F6264</f>
        <v>744.13300000000004</v>
      </c>
    </row>
    <row r="6265" spans="4:28" x14ac:dyDescent="0.2">
      <c r="D6265">
        <v>967.10299999999995</v>
      </c>
      <c r="E6265">
        <f>U6265+V6265-G6265</f>
        <v>248.48</v>
      </c>
      <c r="F6265">
        <f>IF(AND(W6265&gt;0,G6265=0),D6265-E6265,0)</f>
        <v>0</v>
      </c>
      <c r="G6265">
        <f>IF((U6265+V6265)&gt;D6265,(U6265+V6265)-D6265,0)</f>
        <v>0</v>
      </c>
      <c r="H6265">
        <f>_xlfn.IFS(K6265=1,0,AND(G6265&gt;0,K6265&lt;1,W6265=0),MIN(G6265,B$3-J6265),AND(W6265&gt;0,K6265&lt;1),MIN(B$3-J6265,B$4,B$3-J6265),AND(W6265=0,G6265=0),0)</f>
        <v>0</v>
      </c>
      <c r="I6265">
        <f>IF(AND(D6265&gt;(U6265+V6265),W6265=0,K6265&gt;0.3),MIN(J6265-B$3*0.3,B$5,D6265-(U6265+V6265)),0)</f>
        <v>718.62299999999993</v>
      </c>
      <c r="J6265">
        <f t="shared" si="97"/>
        <v>9546.1709999999985</v>
      </c>
      <c r="K6265" s="1">
        <f>J6265/B$3</f>
        <v>0.95461709999999989</v>
      </c>
      <c r="L6265">
        <f>IF(D6265&gt;U6265+V6265+W6265,D6265-(U6265+V6265+W6265+I6265),0)</f>
        <v>0</v>
      </c>
      <c r="M6265">
        <f>D6265-L6265</f>
        <v>967.10299999999995</v>
      </c>
      <c r="O6265">
        <v>567.71500000000003</v>
      </c>
      <c r="P6265">
        <v>62.374000000000002</v>
      </c>
      <c r="Q6265">
        <v>314.86700000000002</v>
      </c>
      <c r="R6265">
        <v>0</v>
      </c>
      <c r="S6265">
        <v>22.146999999999998</v>
      </c>
      <c r="U6265">
        <v>248.48</v>
      </c>
      <c r="V6265">
        <v>0</v>
      </c>
      <c r="W6265">
        <v>0</v>
      </c>
      <c r="Y6265">
        <v>967.10299999999995</v>
      </c>
      <c r="Z6265">
        <f>E6265</f>
        <v>248.48</v>
      </c>
      <c r="AA6265">
        <f>I6265</f>
        <v>718.62299999999993</v>
      </c>
      <c r="AB6265">
        <f>F6265</f>
        <v>0</v>
      </c>
    </row>
    <row r="6266" spans="4:28" x14ac:dyDescent="0.2">
      <c r="D6266">
        <v>1230.2850000000001</v>
      </c>
      <c r="E6266">
        <f>U6266+V6266-G6266</f>
        <v>248.48</v>
      </c>
      <c r="F6266">
        <f>IF(AND(W6266&gt;0,G6266=0),D6266-E6266,0)</f>
        <v>981.80500000000006</v>
      </c>
      <c r="G6266">
        <f>IF((U6266+V6266)&gt;D6266,(U6266+V6266)-D6266,0)</f>
        <v>0</v>
      </c>
      <c r="H6266">
        <f>_xlfn.IFS(K6266=1,0,AND(G6266&gt;0,K6266&lt;1,W6266=0),MIN(G6266,B$3-J6266),AND(W6266&gt;0,K6266&lt;1),MIN(B$3-J6266,B$4,B$3-J6266),AND(W6266=0,G6266=0),0)</f>
        <v>1172.4520000000011</v>
      </c>
      <c r="I6266">
        <f>IF(AND(D6266&gt;(U6266+V6266),W6266=0,K6266&gt;0.3),MIN(J6266-B$3*0.3,B$5,D6266-(U6266+V6266)),0)</f>
        <v>0</v>
      </c>
      <c r="J6266">
        <f t="shared" si="97"/>
        <v>8827.5479999999989</v>
      </c>
      <c r="K6266" s="1">
        <f>J6266/B$3</f>
        <v>0.88275479999999984</v>
      </c>
      <c r="L6266">
        <f>IF(D6266&gt;U6266+V6266+W6266,D6266-(U6266+V6266+W6266+I6266),0)</f>
        <v>0</v>
      </c>
      <c r="M6266">
        <f>D6266-L6266</f>
        <v>1230.2850000000001</v>
      </c>
      <c r="O6266">
        <v>467.53800000000001</v>
      </c>
      <c r="P6266">
        <v>78.552000000000007</v>
      </c>
      <c r="Q6266">
        <v>662.096</v>
      </c>
      <c r="R6266">
        <v>0</v>
      </c>
      <c r="S6266">
        <v>22.1</v>
      </c>
      <c r="U6266">
        <v>248.48</v>
      </c>
      <c r="V6266">
        <v>0</v>
      </c>
      <c r="W6266">
        <v>7500</v>
      </c>
      <c r="Y6266">
        <v>1230.2850000000001</v>
      </c>
      <c r="Z6266">
        <f>E6266</f>
        <v>248.48</v>
      </c>
      <c r="AA6266">
        <f>I6266</f>
        <v>0</v>
      </c>
      <c r="AB6266">
        <f>F6266</f>
        <v>981.80500000000006</v>
      </c>
    </row>
    <row r="6267" spans="4:28" x14ac:dyDescent="0.2">
      <c r="D6267">
        <v>951.96100000000001</v>
      </c>
      <c r="E6267">
        <f>U6267+V6267-G6267</f>
        <v>248.48</v>
      </c>
      <c r="F6267">
        <f>IF(AND(W6267&gt;0,G6267=0),D6267-E6267,0)</f>
        <v>703.48099999999999</v>
      </c>
      <c r="G6267">
        <f>IF((U6267+V6267)&gt;D6267,(U6267+V6267)-D6267,0)</f>
        <v>0</v>
      </c>
      <c r="H6267">
        <f>_xlfn.IFS(K6267=1,0,AND(G6267&gt;0,K6267&lt;1,W6267=0),MIN(G6267,B$3-J6267),AND(W6267&gt;0,K6267&lt;1),MIN(B$3-J6267,B$4,B$3-J6267),AND(W6267=0,G6267=0),0)</f>
        <v>0</v>
      </c>
      <c r="I6267">
        <f>IF(AND(D6267&gt;(U6267+V6267),W6267=0,K6267&gt;0.3),MIN(J6267-B$3*0.3,B$5,D6267-(U6267+V6267)),0)</f>
        <v>0</v>
      </c>
      <c r="J6267">
        <f t="shared" si="97"/>
        <v>10000</v>
      </c>
      <c r="K6267" s="1">
        <f>J6267/B$3</f>
        <v>1</v>
      </c>
      <c r="L6267">
        <f>IF(D6267&gt;U6267+V6267+W6267,D6267-(U6267+V6267+W6267+I6267),0)</f>
        <v>0</v>
      </c>
      <c r="M6267">
        <f>D6267-L6267</f>
        <v>951.96100000000001</v>
      </c>
      <c r="O6267">
        <v>293.60399999999998</v>
      </c>
      <c r="P6267">
        <v>69.227000000000004</v>
      </c>
      <c r="Q6267">
        <v>557.26300000000003</v>
      </c>
      <c r="R6267">
        <v>0</v>
      </c>
      <c r="S6267">
        <v>31.867000000000001</v>
      </c>
      <c r="U6267">
        <v>248.48</v>
      </c>
      <c r="V6267">
        <v>0</v>
      </c>
      <c r="W6267">
        <v>7500</v>
      </c>
      <c r="Y6267">
        <v>951.96100000000001</v>
      </c>
      <c r="Z6267">
        <f>E6267</f>
        <v>248.48</v>
      </c>
      <c r="AA6267">
        <f>I6267</f>
        <v>0</v>
      </c>
      <c r="AB6267">
        <f>F6267</f>
        <v>703.48099999999999</v>
      </c>
    </row>
    <row r="6268" spans="4:28" x14ac:dyDescent="0.2">
      <c r="D6268">
        <v>831.21600000000001</v>
      </c>
      <c r="E6268">
        <f>U6268+V6268-G6268</f>
        <v>248.48</v>
      </c>
      <c r="F6268">
        <f>IF(AND(W6268&gt;0,G6268=0),D6268-E6268,0)</f>
        <v>582.73599999999999</v>
      </c>
      <c r="G6268">
        <f>IF((U6268+V6268)&gt;D6268,(U6268+V6268)-D6268,0)</f>
        <v>0</v>
      </c>
      <c r="H6268">
        <f>_xlfn.IFS(K6268=1,0,AND(G6268&gt;0,K6268&lt;1,W6268=0),MIN(G6268,B$3-J6268),AND(W6268&gt;0,K6268&lt;1),MIN(B$3-J6268,B$4,B$3-J6268),AND(W6268=0,G6268=0),0)</f>
        <v>0</v>
      </c>
      <c r="I6268">
        <f>IF(AND(D6268&gt;(U6268+V6268),W6268=0,K6268&gt;0.3),MIN(J6268-B$3*0.3,B$5,D6268-(U6268+V6268)),0)</f>
        <v>0</v>
      </c>
      <c r="J6268">
        <f t="shared" si="97"/>
        <v>10000</v>
      </c>
      <c r="K6268" s="1">
        <f>J6268/B$3</f>
        <v>1</v>
      </c>
      <c r="L6268">
        <f>IF(D6268&gt;U6268+V6268+W6268,D6268-(U6268+V6268+W6268+I6268),0)</f>
        <v>0</v>
      </c>
      <c r="M6268">
        <f>D6268-L6268</f>
        <v>831.21600000000001</v>
      </c>
      <c r="O6268">
        <v>227.18600000000001</v>
      </c>
      <c r="P6268">
        <v>53.896000000000001</v>
      </c>
      <c r="Q6268">
        <v>485.685</v>
      </c>
      <c r="R6268">
        <v>0</v>
      </c>
      <c r="S6268">
        <v>64.448999999999998</v>
      </c>
      <c r="U6268">
        <v>248.48</v>
      </c>
      <c r="V6268">
        <v>0</v>
      </c>
      <c r="W6268">
        <v>7500</v>
      </c>
      <c r="Y6268">
        <v>831.21600000000001</v>
      </c>
      <c r="Z6268">
        <f>E6268</f>
        <v>248.48</v>
      </c>
      <c r="AA6268">
        <f>I6268</f>
        <v>0</v>
      </c>
      <c r="AB6268">
        <f>F6268</f>
        <v>582.73599999999999</v>
      </c>
    </row>
    <row r="6269" spans="4:28" x14ac:dyDescent="0.2">
      <c r="D6269">
        <v>746.28499999999997</v>
      </c>
      <c r="E6269">
        <f>U6269+V6269-G6269</f>
        <v>248.48</v>
      </c>
      <c r="F6269">
        <f>IF(AND(W6269&gt;0,G6269=0),D6269-E6269,0)</f>
        <v>497.80499999999995</v>
      </c>
      <c r="G6269">
        <f>IF((U6269+V6269)&gt;D6269,(U6269+V6269)-D6269,0)</f>
        <v>0</v>
      </c>
      <c r="H6269">
        <f>_xlfn.IFS(K6269=1,0,AND(G6269&gt;0,K6269&lt;1,W6269=0),MIN(G6269,B$3-J6269),AND(W6269&gt;0,K6269&lt;1),MIN(B$3-J6269,B$4,B$3-J6269),AND(W6269=0,G6269=0),0)</f>
        <v>0</v>
      </c>
      <c r="I6269">
        <f>IF(AND(D6269&gt;(U6269+V6269),W6269=0,K6269&gt;0.3),MIN(J6269-B$3*0.3,B$5,D6269-(U6269+V6269)),0)</f>
        <v>0</v>
      </c>
      <c r="J6269">
        <f t="shared" si="97"/>
        <v>10000</v>
      </c>
      <c r="K6269" s="1">
        <f>J6269/B$3</f>
        <v>1</v>
      </c>
      <c r="L6269">
        <f>IF(D6269&gt;U6269+V6269+W6269,D6269-(U6269+V6269+W6269+I6269),0)</f>
        <v>0</v>
      </c>
      <c r="M6269">
        <f>D6269-L6269</f>
        <v>746.28499999999997</v>
      </c>
      <c r="O6269">
        <v>162.577</v>
      </c>
      <c r="P6269">
        <v>26.367000000000001</v>
      </c>
      <c r="Q6269">
        <v>491.82299999999998</v>
      </c>
      <c r="R6269">
        <v>0</v>
      </c>
      <c r="S6269">
        <v>65.519000000000005</v>
      </c>
      <c r="U6269">
        <v>248.48</v>
      </c>
      <c r="V6269">
        <v>0</v>
      </c>
      <c r="W6269">
        <v>7500</v>
      </c>
      <c r="Y6269">
        <v>746.28499999999997</v>
      </c>
      <c r="Z6269">
        <f>E6269</f>
        <v>248.48</v>
      </c>
      <c r="AA6269">
        <f>I6269</f>
        <v>0</v>
      </c>
      <c r="AB6269">
        <f>F6269</f>
        <v>497.80499999999995</v>
      </c>
    </row>
    <row r="6270" spans="4:28" x14ac:dyDescent="0.2">
      <c r="D6270">
        <v>628.66899999999998</v>
      </c>
      <c r="E6270">
        <f>U6270+V6270-G6270</f>
        <v>248.48</v>
      </c>
      <c r="F6270">
        <f>IF(AND(W6270&gt;0,G6270=0),D6270-E6270,0)</f>
        <v>380.18899999999996</v>
      </c>
      <c r="G6270">
        <f>IF((U6270+V6270)&gt;D6270,(U6270+V6270)-D6270,0)</f>
        <v>0</v>
      </c>
      <c r="H6270">
        <f>_xlfn.IFS(K6270=1,0,AND(G6270&gt;0,K6270&lt;1,W6270=0),MIN(G6270,B$3-J6270),AND(W6270&gt;0,K6270&lt;1),MIN(B$3-J6270,B$4,B$3-J6270),AND(W6270=0,G6270=0),0)</f>
        <v>0</v>
      </c>
      <c r="I6270">
        <f>IF(AND(D6270&gt;(U6270+V6270),W6270=0,K6270&gt;0.3),MIN(J6270-B$3*0.3,B$5,D6270-(U6270+V6270)),0)</f>
        <v>0</v>
      </c>
      <c r="J6270">
        <f t="shared" si="97"/>
        <v>10000</v>
      </c>
      <c r="K6270" s="1">
        <f>J6270/B$3</f>
        <v>1</v>
      </c>
      <c r="L6270">
        <f>IF(D6270&gt;U6270+V6270+W6270,D6270-(U6270+V6270+W6270+I6270),0)</f>
        <v>0</v>
      </c>
      <c r="M6270">
        <f>D6270-L6270</f>
        <v>628.66899999999998</v>
      </c>
      <c r="O6270">
        <v>151.05000000000001</v>
      </c>
      <c r="P6270">
        <v>21.933</v>
      </c>
      <c r="Q6270">
        <v>428.56599999999997</v>
      </c>
      <c r="R6270">
        <v>0</v>
      </c>
      <c r="S6270">
        <v>27.12</v>
      </c>
      <c r="U6270">
        <v>248.48</v>
      </c>
      <c r="V6270">
        <v>0</v>
      </c>
      <c r="W6270">
        <v>7500</v>
      </c>
      <c r="Y6270">
        <v>628.66899999999998</v>
      </c>
      <c r="Z6270">
        <f>E6270</f>
        <v>248.48</v>
      </c>
      <c r="AA6270">
        <f>I6270</f>
        <v>0</v>
      </c>
      <c r="AB6270">
        <f>F6270</f>
        <v>380.18899999999996</v>
      </c>
    </row>
    <row r="6271" spans="4:28" x14ac:dyDescent="0.2">
      <c r="D6271">
        <v>728.54899999999998</v>
      </c>
      <c r="E6271">
        <f>U6271+V6271-G6271</f>
        <v>248.48</v>
      </c>
      <c r="F6271">
        <f>IF(AND(W6271&gt;0,G6271=0),D6271-E6271,0)</f>
        <v>0</v>
      </c>
      <c r="G6271">
        <f>IF((U6271+V6271)&gt;D6271,(U6271+V6271)-D6271,0)</f>
        <v>0</v>
      </c>
      <c r="H6271">
        <f>_xlfn.IFS(K6271=1,0,AND(G6271&gt;0,K6271&lt;1,W6271=0),MIN(G6271,B$3-J6271),AND(W6271&gt;0,K6271&lt;1),MIN(B$3-J6271,B$4,B$3-J6271),AND(W6271=0,G6271=0),0)</f>
        <v>0</v>
      </c>
      <c r="I6271">
        <f>IF(AND(D6271&gt;(U6271+V6271),W6271=0,K6271&gt;0.3),MIN(J6271-B$3*0.3,B$5,D6271-(U6271+V6271)),0)</f>
        <v>480.06899999999996</v>
      </c>
      <c r="J6271">
        <f t="shared" si="97"/>
        <v>10000</v>
      </c>
      <c r="K6271" s="1">
        <f>J6271/B$3</f>
        <v>1</v>
      </c>
      <c r="L6271">
        <f>IF(D6271&gt;U6271+V6271+W6271,D6271-(U6271+V6271+W6271+I6271),0)</f>
        <v>0</v>
      </c>
      <c r="M6271">
        <f>D6271-L6271</f>
        <v>728.54899999999998</v>
      </c>
      <c r="O6271">
        <v>150.791</v>
      </c>
      <c r="P6271">
        <v>27.297000000000001</v>
      </c>
      <c r="Q6271">
        <v>417.59100000000001</v>
      </c>
      <c r="R6271">
        <v>0</v>
      </c>
      <c r="S6271">
        <v>132.87</v>
      </c>
      <c r="U6271">
        <v>248.48</v>
      </c>
      <c r="V6271">
        <v>0</v>
      </c>
      <c r="W6271">
        <v>0</v>
      </c>
      <c r="Y6271">
        <v>728.54899999999998</v>
      </c>
      <c r="Z6271">
        <f>E6271</f>
        <v>248.48</v>
      </c>
      <c r="AA6271">
        <f>I6271</f>
        <v>480.06899999999996</v>
      </c>
      <c r="AB6271">
        <f>F6271</f>
        <v>0</v>
      </c>
    </row>
    <row r="6272" spans="4:28" x14ac:dyDescent="0.2">
      <c r="D6272">
        <v>877.22</v>
      </c>
      <c r="E6272">
        <f>U6272+V6272-G6272</f>
        <v>248.48</v>
      </c>
      <c r="F6272">
        <f>IF(AND(W6272&gt;0,G6272=0),D6272-E6272,0)</f>
        <v>0</v>
      </c>
      <c r="G6272">
        <f>IF((U6272+V6272)&gt;D6272,(U6272+V6272)-D6272,0)</f>
        <v>0</v>
      </c>
      <c r="H6272">
        <f>_xlfn.IFS(K6272=1,0,AND(G6272&gt;0,K6272&lt;1,W6272=0),MIN(G6272,B$3-J6272),AND(W6272&gt;0,K6272&lt;1),MIN(B$3-J6272,B$4,B$3-J6272),AND(W6272=0,G6272=0),0)</f>
        <v>0</v>
      </c>
      <c r="I6272">
        <f>IF(AND(D6272&gt;(U6272+V6272),W6272=0,K6272&gt;0.3),MIN(J6272-B$3*0.3,B$5,D6272-(U6272+V6272)),0)</f>
        <v>628.74</v>
      </c>
      <c r="J6272">
        <f t="shared" si="97"/>
        <v>9519.9310000000005</v>
      </c>
      <c r="K6272" s="1">
        <f>J6272/B$3</f>
        <v>0.95199310000000004</v>
      </c>
      <c r="L6272">
        <f>IF(D6272&gt;U6272+V6272+W6272,D6272-(U6272+V6272+W6272+I6272),0)</f>
        <v>0</v>
      </c>
      <c r="M6272">
        <f>D6272-L6272</f>
        <v>877.22</v>
      </c>
      <c r="O6272">
        <v>159.21100000000001</v>
      </c>
      <c r="P6272">
        <v>94.481999999999999</v>
      </c>
      <c r="Q6272">
        <v>505.66</v>
      </c>
      <c r="R6272">
        <v>0</v>
      </c>
      <c r="S6272">
        <v>117.867</v>
      </c>
      <c r="U6272">
        <v>248.48</v>
      </c>
      <c r="V6272">
        <v>0</v>
      </c>
      <c r="W6272">
        <v>0</v>
      </c>
      <c r="Y6272">
        <v>877.22</v>
      </c>
      <c r="Z6272">
        <f>E6272</f>
        <v>248.48</v>
      </c>
      <c r="AA6272">
        <f>I6272</f>
        <v>628.74</v>
      </c>
      <c r="AB6272">
        <f>F6272</f>
        <v>0</v>
      </c>
    </row>
    <row r="6273" spans="4:28" x14ac:dyDescent="0.2">
      <c r="D6273">
        <v>903.92600000000004</v>
      </c>
      <c r="E6273">
        <f>U6273+V6273-G6273</f>
        <v>248.48</v>
      </c>
      <c r="F6273">
        <f>IF(AND(W6273&gt;0,G6273=0),D6273-E6273,0)</f>
        <v>0</v>
      </c>
      <c r="G6273">
        <f>IF((U6273+V6273)&gt;D6273,(U6273+V6273)-D6273,0)</f>
        <v>0</v>
      </c>
      <c r="H6273">
        <f>_xlfn.IFS(K6273=1,0,AND(G6273&gt;0,K6273&lt;1,W6273=0),MIN(G6273,B$3-J6273),AND(W6273&gt;0,K6273&lt;1),MIN(B$3-J6273,B$4,B$3-J6273),AND(W6273=0,G6273=0),0)</f>
        <v>0</v>
      </c>
      <c r="I6273">
        <f>IF(AND(D6273&gt;(U6273+V6273),W6273=0,K6273&gt;0.3),MIN(J6273-B$3*0.3,B$5,D6273-(U6273+V6273)),0)</f>
        <v>655.44600000000003</v>
      </c>
      <c r="J6273">
        <f t="shared" si="97"/>
        <v>8891.1910000000007</v>
      </c>
      <c r="K6273" s="1">
        <f>J6273/B$3</f>
        <v>0.88911910000000005</v>
      </c>
      <c r="L6273">
        <f>IF(D6273&gt;U6273+V6273+W6273,D6273-(U6273+V6273+W6273+I6273),0)</f>
        <v>0</v>
      </c>
      <c r="M6273">
        <f>D6273-L6273</f>
        <v>903.92600000000004</v>
      </c>
      <c r="O6273">
        <v>190.11</v>
      </c>
      <c r="P6273">
        <v>103.426</v>
      </c>
      <c r="Q6273">
        <v>530.053</v>
      </c>
      <c r="R6273">
        <v>0</v>
      </c>
      <c r="S6273">
        <v>80.337999999999994</v>
      </c>
      <c r="U6273">
        <v>248.48</v>
      </c>
      <c r="V6273">
        <v>0</v>
      </c>
      <c r="W6273">
        <v>0</v>
      </c>
      <c r="Y6273">
        <v>903.92600000000004</v>
      </c>
      <c r="Z6273">
        <f>E6273</f>
        <v>248.48</v>
      </c>
      <c r="AA6273">
        <f>I6273</f>
        <v>655.44600000000003</v>
      </c>
      <c r="AB6273">
        <f>F6273</f>
        <v>0</v>
      </c>
    </row>
    <row r="6274" spans="4:28" x14ac:dyDescent="0.2">
      <c r="D6274">
        <v>945.654</v>
      </c>
      <c r="E6274">
        <f>U6274+V6274-G6274</f>
        <v>248.48099999999999</v>
      </c>
      <c r="F6274">
        <f>IF(AND(W6274&gt;0,G6274=0),D6274-E6274,0)</f>
        <v>0</v>
      </c>
      <c r="G6274">
        <f>IF((U6274+V6274)&gt;D6274,(U6274+V6274)-D6274,0)</f>
        <v>0</v>
      </c>
      <c r="H6274">
        <f>_xlfn.IFS(K6274=1,0,AND(G6274&gt;0,K6274&lt;1,W6274=0),MIN(G6274,B$3-J6274),AND(W6274&gt;0,K6274&lt;1),MIN(B$3-J6274,B$4,B$3-J6274),AND(W6274=0,G6274=0),0)</f>
        <v>0</v>
      </c>
      <c r="I6274">
        <f>IF(AND(D6274&gt;(U6274+V6274),W6274=0,K6274&gt;0.3),MIN(J6274-B$3*0.3,B$5,D6274-(U6274+V6274)),0)</f>
        <v>697.173</v>
      </c>
      <c r="J6274">
        <f t="shared" si="97"/>
        <v>8235.7450000000008</v>
      </c>
      <c r="K6274" s="1">
        <f>J6274/B$3</f>
        <v>0.8235745000000001</v>
      </c>
      <c r="L6274">
        <f>IF(D6274&gt;U6274+V6274+W6274,D6274-(U6274+V6274+W6274+I6274),0)</f>
        <v>0</v>
      </c>
      <c r="M6274">
        <f>D6274-L6274</f>
        <v>945.654</v>
      </c>
      <c r="O6274">
        <v>327.15899999999999</v>
      </c>
      <c r="P6274">
        <v>85.858999999999995</v>
      </c>
      <c r="Q6274">
        <v>420.35500000000002</v>
      </c>
      <c r="R6274">
        <v>0</v>
      </c>
      <c r="S6274">
        <v>112.28100000000001</v>
      </c>
      <c r="U6274">
        <v>248.48</v>
      </c>
      <c r="V6274">
        <v>1E-3</v>
      </c>
      <c r="W6274">
        <v>0</v>
      </c>
      <c r="Y6274">
        <v>945.654</v>
      </c>
      <c r="Z6274">
        <f>E6274</f>
        <v>248.48099999999999</v>
      </c>
      <c r="AA6274">
        <f>I6274</f>
        <v>697.173</v>
      </c>
      <c r="AB6274">
        <f>F6274</f>
        <v>0</v>
      </c>
    </row>
    <row r="6275" spans="4:28" x14ac:dyDescent="0.2">
      <c r="D6275">
        <v>1369.617</v>
      </c>
      <c r="E6275">
        <f>U6275+V6275-G6275</f>
        <v>370.452</v>
      </c>
      <c r="F6275">
        <f>IF(AND(W6275&gt;0,G6275=0),D6275-E6275,0)</f>
        <v>0</v>
      </c>
      <c r="G6275">
        <f>IF((U6275+V6275)&gt;D6275,(U6275+V6275)-D6275,0)</f>
        <v>0</v>
      </c>
      <c r="H6275">
        <f>_xlfn.IFS(K6275=1,0,AND(G6275&gt;0,K6275&lt;1,W6275=0),MIN(G6275,B$3-J6275),AND(W6275&gt;0,K6275&lt;1),MIN(B$3-J6275,B$4,B$3-J6275),AND(W6275=0,G6275=0),0)</f>
        <v>0</v>
      </c>
      <c r="I6275">
        <f>IF(AND(D6275&gt;(U6275+V6275),W6275=0,K6275&gt;0.3),MIN(J6275-B$3*0.3,B$5,D6275-(U6275+V6275)),0)</f>
        <v>999.16499999999996</v>
      </c>
      <c r="J6275">
        <f t="shared" si="97"/>
        <v>7538.572000000001</v>
      </c>
      <c r="K6275" s="1">
        <f>J6275/B$3</f>
        <v>0.75385720000000012</v>
      </c>
      <c r="L6275">
        <f>IF(D6275&gt;U6275+V6275+W6275,D6275-(U6275+V6275+W6275+I6275),0)</f>
        <v>0</v>
      </c>
      <c r="M6275">
        <f>D6275-L6275</f>
        <v>1369.617</v>
      </c>
      <c r="O6275">
        <v>437.16</v>
      </c>
      <c r="P6275">
        <v>66.704999999999998</v>
      </c>
      <c r="Q6275">
        <v>497.47300000000001</v>
      </c>
      <c r="R6275">
        <v>0</v>
      </c>
      <c r="S6275">
        <v>368.279</v>
      </c>
      <c r="U6275">
        <v>248.48</v>
      </c>
      <c r="V6275">
        <v>121.97199999999999</v>
      </c>
      <c r="W6275">
        <v>0</v>
      </c>
      <c r="Y6275">
        <v>1369.617</v>
      </c>
      <c r="Z6275">
        <f>E6275</f>
        <v>370.452</v>
      </c>
      <c r="AA6275">
        <f>I6275</f>
        <v>999.16499999999996</v>
      </c>
      <c r="AB6275">
        <f>F6275</f>
        <v>0</v>
      </c>
    </row>
    <row r="6276" spans="4:28" x14ac:dyDescent="0.2">
      <c r="D6276">
        <v>1106.623</v>
      </c>
      <c r="E6276">
        <f>U6276+V6276-G6276</f>
        <v>723.15499999999997</v>
      </c>
      <c r="F6276">
        <f>IF(AND(W6276&gt;0,G6276=0),D6276-E6276,0)</f>
        <v>0</v>
      </c>
      <c r="G6276">
        <f>IF((U6276+V6276)&gt;D6276,(U6276+V6276)-D6276,0)</f>
        <v>0</v>
      </c>
      <c r="H6276">
        <f>_xlfn.IFS(K6276=1,0,AND(G6276&gt;0,K6276&lt;1,W6276=0),MIN(G6276,B$3-J6276),AND(W6276&gt;0,K6276&lt;1),MIN(B$3-J6276,B$4,B$3-J6276),AND(W6276=0,G6276=0),0)</f>
        <v>0</v>
      </c>
      <c r="I6276">
        <f>IF(AND(D6276&gt;(U6276+V6276),W6276=0,K6276&gt;0.3),MIN(J6276-B$3*0.3,B$5,D6276-(U6276+V6276)),0)</f>
        <v>383.46800000000007</v>
      </c>
      <c r="J6276">
        <f t="shared" si="97"/>
        <v>6539.4070000000011</v>
      </c>
      <c r="K6276" s="1">
        <f>J6276/B$3</f>
        <v>0.65394070000000015</v>
      </c>
      <c r="L6276">
        <f>IF(D6276&gt;U6276+V6276+W6276,D6276-(U6276+V6276+W6276+I6276),0)</f>
        <v>0</v>
      </c>
      <c r="M6276">
        <f>D6276-L6276</f>
        <v>1106.623</v>
      </c>
      <c r="O6276">
        <v>393.29</v>
      </c>
      <c r="P6276">
        <v>57.531999999999996</v>
      </c>
      <c r="Q6276">
        <v>422.78699999999998</v>
      </c>
      <c r="R6276">
        <v>0</v>
      </c>
      <c r="S6276">
        <v>233.01499999999999</v>
      </c>
      <c r="U6276">
        <v>248.48</v>
      </c>
      <c r="V6276">
        <v>474.67500000000001</v>
      </c>
      <c r="W6276">
        <v>0</v>
      </c>
      <c r="Y6276">
        <v>1106.623</v>
      </c>
      <c r="Z6276">
        <f>E6276</f>
        <v>723.15499999999997</v>
      </c>
      <c r="AA6276">
        <f>I6276</f>
        <v>383.46800000000007</v>
      </c>
      <c r="AB6276">
        <f>F6276</f>
        <v>0</v>
      </c>
    </row>
    <row r="6277" spans="4:28" x14ac:dyDescent="0.2">
      <c r="D6277">
        <v>1086.5809999999999</v>
      </c>
      <c r="E6277">
        <f>U6277+V6277-G6277</f>
        <v>1024.2269999999999</v>
      </c>
      <c r="F6277">
        <f>IF(AND(W6277&gt;0,G6277=0),D6277-E6277,0)</f>
        <v>62.354000000000042</v>
      </c>
      <c r="G6277">
        <f>IF((U6277+V6277)&gt;D6277,(U6277+V6277)-D6277,0)</f>
        <v>0</v>
      </c>
      <c r="H6277">
        <f>_xlfn.IFS(K6277=1,0,AND(G6277&gt;0,K6277&lt;1,W6277=0),MIN(G6277,B$3-J6277),AND(W6277&gt;0,K6277&lt;1),MIN(B$3-J6277,B$4,B$3-J6277),AND(W6277=0,G6277=0),0)</f>
        <v>2500</v>
      </c>
      <c r="I6277">
        <f>IF(AND(D6277&gt;(U6277+V6277),W6277=0,K6277&gt;0.3),MIN(J6277-B$3*0.3,B$5,D6277-(U6277+V6277)),0)</f>
        <v>0</v>
      </c>
      <c r="J6277">
        <f t="shared" ref="J6277:J6340" si="98">J6276+H6276-I6276</f>
        <v>6155.9390000000012</v>
      </c>
      <c r="K6277" s="1">
        <f>J6277/B$3</f>
        <v>0.61559390000000014</v>
      </c>
      <c r="L6277">
        <f>IF(D6277&gt;U6277+V6277+W6277,D6277-(U6277+V6277+W6277+I6277),0)</f>
        <v>0</v>
      </c>
      <c r="M6277">
        <f>D6277-L6277</f>
        <v>1086.5809999999999</v>
      </c>
      <c r="O6277">
        <v>331.94600000000003</v>
      </c>
      <c r="P6277">
        <v>65.965999999999994</v>
      </c>
      <c r="Q6277">
        <v>458.56599999999997</v>
      </c>
      <c r="R6277">
        <v>0</v>
      </c>
      <c r="S6277">
        <v>230.10300000000001</v>
      </c>
      <c r="U6277">
        <v>248.48</v>
      </c>
      <c r="V6277">
        <v>775.74699999999996</v>
      </c>
      <c r="W6277">
        <v>7500</v>
      </c>
      <c r="Y6277">
        <v>1086.5809999999999</v>
      </c>
      <c r="Z6277">
        <f>E6277</f>
        <v>1024.2269999999999</v>
      </c>
      <c r="AA6277">
        <f>I6277</f>
        <v>0</v>
      </c>
      <c r="AB6277">
        <f>F6277</f>
        <v>62.354000000000042</v>
      </c>
    </row>
    <row r="6278" spans="4:28" x14ac:dyDescent="0.2">
      <c r="D6278">
        <v>1037.029</v>
      </c>
      <c r="E6278">
        <f>U6278+V6278-G6278</f>
        <v>730.31100000000004</v>
      </c>
      <c r="F6278">
        <f>IF(AND(W6278&gt;0,G6278=0),D6278-E6278,0)</f>
        <v>306.71799999999996</v>
      </c>
      <c r="G6278">
        <f>IF((U6278+V6278)&gt;D6278,(U6278+V6278)-D6278,0)</f>
        <v>0</v>
      </c>
      <c r="H6278">
        <f>_xlfn.IFS(K6278=1,0,AND(G6278&gt;0,K6278&lt;1,W6278=0),MIN(G6278,B$3-J6278),AND(W6278&gt;0,K6278&lt;1),MIN(B$3-J6278,B$4,B$3-J6278),AND(W6278=0,G6278=0),0)</f>
        <v>1344.0609999999979</v>
      </c>
      <c r="I6278">
        <f>IF(AND(D6278&gt;(U6278+V6278),W6278=0,K6278&gt;0.3),MIN(J6278-B$3*0.3,B$5,D6278-(U6278+V6278)),0)</f>
        <v>0</v>
      </c>
      <c r="J6278">
        <f t="shared" si="98"/>
        <v>8655.9390000000021</v>
      </c>
      <c r="K6278" s="1">
        <f>J6278/B$3</f>
        <v>0.86559390000000025</v>
      </c>
      <c r="L6278">
        <f>IF(D6278&gt;U6278+V6278+W6278,D6278-(U6278+V6278+W6278+I6278),0)</f>
        <v>0</v>
      </c>
      <c r="M6278">
        <f>D6278-L6278</f>
        <v>1037.029</v>
      </c>
      <c r="O6278">
        <v>353.233</v>
      </c>
      <c r="P6278">
        <v>86.194999999999993</v>
      </c>
      <c r="Q6278">
        <v>451.86799999999999</v>
      </c>
      <c r="R6278">
        <v>0</v>
      </c>
      <c r="S6278">
        <v>145.733</v>
      </c>
      <c r="U6278">
        <v>248.48</v>
      </c>
      <c r="V6278">
        <v>481.83100000000002</v>
      </c>
      <c r="W6278">
        <v>7500</v>
      </c>
      <c r="Y6278">
        <v>1037.029</v>
      </c>
      <c r="Z6278">
        <f>E6278</f>
        <v>730.31100000000004</v>
      </c>
      <c r="AA6278">
        <f>I6278</f>
        <v>0</v>
      </c>
      <c r="AB6278">
        <f>F6278</f>
        <v>306.71799999999996</v>
      </c>
    </row>
    <row r="6279" spans="4:28" x14ac:dyDescent="0.2">
      <c r="D6279">
        <v>896.10400000000004</v>
      </c>
      <c r="E6279">
        <f>U6279+V6279-G6279</f>
        <v>896.10400000000004</v>
      </c>
      <c r="F6279">
        <f>IF(AND(W6279&gt;0,G6279=0),D6279-E6279,0)</f>
        <v>0</v>
      </c>
      <c r="G6279">
        <f>IF((U6279+V6279)&gt;D6279,(U6279+V6279)-D6279,0)</f>
        <v>103.86799999999994</v>
      </c>
      <c r="H6279">
        <f>_xlfn.IFS(K6279=1,0,AND(G6279&gt;0,K6279&lt;1,W6279=0),MIN(G6279,B$3-J6279),AND(W6279&gt;0,K6279&lt;1),MIN(B$3-J6279,B$4,B$3-J6279),AND(W6279=0,G6279=0),0)</f>
        <v>0</v>
      </c>
      <c r="I6279">
        <f>IF(AND(D6279&gt;(U6279+V6279),W6279=0,K6279&gt;0.3),MIN(J6279-B$3*0.3,B$5,D6279-(U6279+V6279)),0)</f>
        <v>0</v>
      </c>
      <c r="J6279">
        <f t="shared" si="98"/>
        <v>10000</v>
      </c>
      <c r="K6279" s="1">
        <f>J6279/B$3</f>
        <v>1</v>
      </c>
      <c r="L6279">
        <f>IF(D6279&gt;U6279+V6279+W6279,D6279-(U6279+V6279+W6279+I6279),0)</f>
        <v>0</v>
      </c>
      <c r="M6279">
        <f>D6279-L6279</f>
        <v>896.10400000000004</v>
      </c>
      <c r="O6279">
        <v>342.428</v>
      </c>
      <c r="P6279">
        <v>73.105000000000004</v>
      </c>
      <c r="Q6279">
        <v>364.72500000000002</v>
      </c>
      <c r="R6279">
        <v>0</v>
      </c>
      <c r="S6279">
        <v>115.846</v>
      </c>
      <c r="U6279">
        <v>248.48</v>
      </c>
      <c r="V6279">
        <v>751.49199999999996</v>
      </c>
      <c r="W6279">
        <v>0</v>
      </c>
      <c r="Y6279">
        <v>896.10400000000004</v>
      </c>
      <c r="Z6279">
        <f>E6279</f>
        <v>896.10400000000004</v>
      </c>
      <c r="AA6279">
        <f>I6279</f>
        <v>0</v>
      </c>
      <c r="AB6279">
        <f>F6279</f>
        <v>0</v>
      </c>
    </row>
    <row r="6280" spans="4:28" x14ac:dyDescent="0.2">
      <c r="D6280">
        <v>844.30799999999999</v>
      </c>
      <c r="E6280">
        <f>U6280+V6280-G6280</f>
        <v>844.30799999999999</v>
      </c>
      <c r="F6280">
        <f>IF(AND(W6280&gt;0,G6280=0),D6280-E6280,0)</f>
        <v>0</v>
      </c>
      <c r="G6280">
        <f>IF((U6280+V6280)&gt;D6280,(U6280+V6280)-D6280,0)</f>
        <v>414.02199999999993</v>
      </c>
      <c r="H6280">
        <f>_xlfn.IFS(K6280=1,0,AND(G6280&gt;0,K6280&lt;1,W6280=0),MIN(G6280,B$3-J6280),AND(W6280&gt;0,K6280&lt;1),MIN(B$3-J6280,B$4,B$3-J6280),AND(W6280=0,G6280=0),0)</f>
        <v>0</v>
      </c>
      <c r="I6280">
        <f>IF(AND(D6280&gt;(U6280+V6280),W6280=0,K6280&gt;0.3),MIN(J6280-B$3*0.3,B$5,D6280-(U6280+V6280)),0)</f>
        <v>0</v>
      </c>
      <c r="J6280">
        <f t="shared" si="98"/>
        <v>10000</v>
      </c>
      <c r="K6280" s="1">
        <f>J6280/B$3</f>
        <v>1</v>
      </c>
      <c r="L6280">
        <f>IF(D6280&gt;U6280+V6280+W6280,D6280-(U6280+V6280+W6280+I6280),0)</f>
        <v>0</v>
      </c>
      <c r="M6280">
        <f>D6280-L6280</f>
        <v>844.30799999999999</v>
      </c>
      <c r="O6280">
        <v>315.31900000000002</v>
      </c>
      <c r="P6280">
        <v>58.600999999999999</v>
      </c>
      <c r="Q6280">
        <v>367.25200000000001</v>
      </c>
      <c r="R6280">
        <v>0</v>
      </c>
      <c r="S6280">
        <v>103.136</v>
      </c>
      <c r="U6280">
        <v>248.48</v>
      </c>
      <c r="V6280">
        <v>1009.85</v>
      </c>
      <c r="W6280">
        <v>0</v>
      </c>
      <c r="Y6280">
        <v>844.30799999999999</v>
      </c>
      <c r="Z6280">
        <f>E6280</f>
        <v>844.30799999999999</v>
      </c>
      <c r="AA6280">
        <f>I6280</f>
        <v>0</v>
      </c>
      <c r="AB6280">
        <f>F6280</f>
        <v>0</v>
      </c>
    </row>
    <row r="6281" spans="4:28" x14ac:dyDescent="0.2">
      <c r="D6281">
        <v>903.73400000000004</v>
      </c>
      <c r="E6281">
        <f>U6281+V6281-G6281</f>
        <v>903.73400000000004</v>
      </c>
      <c r="F6281">
        <f>IF(AND(W6281&gt;0,G6281=0),D6281-E6281,0)</f>
        <v>0</v>
      </c>
      <c r="G6281">
        <f>IF((U6281+V6281)&gt;D6281,(U6281+V6281)-D6281,0)</f>
        <v>591.1339999999999</v>
      </c>
      <c r="H6281">
        <f>_xlfn.IFS(K6281=1,0,AND(G6281&gt;0,K6281&lt;1,W6281=0),MIN(G6281,B$3-J6281),AND(W6281&gt;0,K6281&lt;1),MIN(B$3-J6281,B$4,B$3-J6281),AND(W6281=0,G6281=0),0)</f>
        <v>0</v>
      </c>
      <c r="I6281">
        <f>IF(AND(D6281&gt;(U6281+V6281),W6281=0,K6281&gt;0.3),MIN(J6281-B$3*0.3,B$5,D6281-(U6281+V6281)),0)</f>
        <v>0</v>
      </c>
      <c r="J6281">
        <f t="shared" si="98"/>
        <v>10000</v>
      </c>
      <c r="K6281" s="1">
        <f>J6281/B$3</f>
        <v>1</v>
      </c>
      <c r="L6281">
        <f>IF(D6281&gt;U6281+V6281+W6281,D6281-(U6281+V6281+W6281+I6281),0)</f>
        <v>0</v>
      </c>
      <c r="M6281">
        <f>D6281-L6281</f>
        <v>903.73400000000004</v>
      </c>
      <c r="O6281">
        <v>311.75200000000001</v>
      </c>
      <c r="P6281">
        <v>25.303999999999998</v>
      </c>
      <c r="Q6281">
        <v>505.05700000000002</v>
      </c>
      <c r="R6281">
        <v>0</v>
      </c>
      <c r="S6281">
        <v>61.621000000000002</v>
      </c>
      <c r="U6281">
        <v>248.48</v>
      </c>
      <c r="V6281">
        <v>1246.3879999999999</v>
      </c>
      <c r="W6281">
        <v>0</v>
      </c>
      <c r="Y6281">
        <v>903.73400000000004</v>
      </c>
      <c r="Z6281">
        <f>E6281</f>
        <v>903.73400000000004</v>
      </c>
      <c r="AA6281">
        <f>I6281</f>
        <v>0</v>
      </c>
      <c r="AB6281">
        <f>F6281</f>
        <v>0</v>
      </c>
    </row>
    <row r="6282" spans="4:28" x14ac:dyDescent="0.2">
      <c r="D6282">
        <v>996.43200000000002</v>
      </c>
      <c r="E6282">
        <f>U6282+V6282-G6282</f>
        <v>996.43200000000002</v>
      </c>
      <c r="F6282">
        <f>IF(AND(W6282&gt;0,G6282=0),D6282-E6282,0)</f>
        <v>0</v>
      </c>
      <c r="G6282">
        <f>IF((U6282+V6282)&gt;D6282,(U6282+V6282)-D6282,0)</f>
        <v>354.78500000000008</v>
      </c>
      <c r="H6282">
        <f>_xlfn.IFS(K6282=1,0,AND(G6282&gt;0,K6282&lt;1,W6282=0),MIN(G6282,B$3-J6282),AND(W6282&gt;0,K6282&lt;1),MIN(B$3-J6282,B$4,B$3-J6282),AND(W6282=0,G6282=0),0)</f>
        <v>0</v>
      </c>
      <c r="I6282">
        <f>IF(AND(D6282&gt;(U6282+V6282),W6282=0,K6282&gt;0.3),MIN(J6282-B$3*0.3,B$5,D6282-(U6282+V6282)),0)</f>
        <v>0</v>
      </c>
      <c r="J6282">
        <f t="shared" si="98"/>
        <v>10000</v>
      </c>
      <c r="K6282" s="1">
        <f>J6282/B$3</f>
        <v>1</v>
      </c>
      <c r="L6282">
        <f>IF(D6282&gt;U6282+V6282+W6282,D6282-(U6282+V6282+W6282+I6282),0)</f>
        <v>0</v>
      </c>
      <c r="M6282">
        <f>D6282-L6282</f>
        <v>996.43200000000002</v>
      </c>
      <c r="O6282">
        <v>349.21</v>
      </c>
      <c r="P6282">
        <v>21.17</v>
      </c>
      <c r="Q6282">
        <v>626.053</v>
      </c>
      <c r="R6282">
        <v>0</v>
      </c>
      <c r="S6282">
        <v>0</v>
      </c>
      <c r="U6282">
        <v>248.48</v>
      </c>
      <c r="V6282">
        <v>1102.7370000000001</v>
      </c>
      <c r="W6282">
        <v>0</v>
      </c>
      <c r="Y6282">
        <v>996.43200000000002</v>
      </c>
      <c r="Z6282">
        <f>E6282</f>
        <v>996.43200000000002</v>
      </c>
      <c r="AA6282">
        <f>I6282</f>
        <v>0</v>
      </c>
      <c r="AB6282">
        <f>F6282</f>
        <v>0</v>
      </c>
    </row>
    <row r="6283" spans="4:28" x14ac:dyDescent="0.2">
      <c r="D6283">
        <v>1073.9010000000001</v>
      </c>
      <c r="E6283">
        <f>U6283+V6283-G6283</f>
        <v>655.37299999999993</v>
      </c>
      <c r="F6283">
        <f>IF(AND(W6283&gt;0,G6283=0),D6283-E6283,0)</f>
        <v>0</v>
      </c>
      <c r="G6283">
        <f>IF((U6283+V6283)&gt;D6283,(U6283+V6283)-D6283,0)</f>
        <v>0</v>
      </c>
      <c r="H6283">
        <f>_xlfn.IFS(K6283=1,0,AND(G6283&gt;0,K6283&lt;1,W6283=0),MIN(G6283,B$3-J6283),AND(W6283&gt;0,K6283&lt;1),MIN(B$3-J6283,B$4,B$3-J6283),AND(W6283=0,G6283=0),0)</f>
        <v>0</v>
      </c>
      <c r="I6283">
        <f>IF(AND(D6283&gt;(U6283+V6283),W6283=0,K6283&gt;0.3),MIN(J6283-B$3*0.3,B$5,D6283-(U6283+V6283)),0)</f>
        <v>418.52800000000013</v>
      </c>
      <c r="J6283">
        <f t="shared" si="98"/>
        <v>10000</v>
      </c>
      <c r="K6283" s="1">
        <f>J6283/B$3</f>
        <v>1</v>
      </c>
      <c r="L6283">
        <f>IF(D6283&gt;U6283+V6283+W6283,D6283-(U6283+V6283+W6283+I6283),0)</f>
        <v>0</v>
      </c>
      <c r="M6283">
        <f>D6283-L6283</f>
        <v>1073.9010000000001</v>
      </c>
      <c r="O6283">
        <v>385.84800000000001</v>
      </c>
      <c r="P6283">
        <v>30.56</v>
      </c>
      <c r="Q6283">
        <v>657.49300000000005</v>
      </c>
      <c r="R6283">
        <v>0</v>
      </c>
      <c r="S6283">
        <v>0</v>
      </c>
      <c r="U6283">
        <v>248.48</v>
      </c>
      <c r="V6283">
        <v>406.89299999999997</v>
      </c>
      <c r="W6283">
        <v>0</v>
      </c>
      <c r="Y6283">
        <v>1073.9010000000001</v>
      </c>
      <c r="Z6283">
        <f>E6283</f>
        <v>655.37299999999993</v>
      </c>
      <c r="AA6283">
        <f>I6283</f>
        <v>418.52800000000013</v>
      </c>
      <c r="AB6283">
        <f>F6283</f>
        <v>0</v>
      </c>
    </row>
    <row r="6284" spans="4:28" x14ac:dyDescent="0.2">
      <c r="D6284">
        <v>844.48299999999995</v>
      </c>
      <c r="E6284">
        <f>U6284+V6284-G6284</f>
        <v>582.30799999999999</v>
      </c>
      <c r="F6284">
        <f>IF(AND(W6284&gt;0,G6284=0),D6284-E6284,0)</f>
        <v>0</v>
      </c>
      <c r="G6284">
        <f>IF((U6284+V6284)&gt;D6284,(U6284+V6284)-D6284,0)</f>
        <v>0</v>
      </c>
      <c r="H6284">
        <f>_xlfn.IFS(K6284=1,0,AND(G6284&gt;0,K6284&lt;1,W6284=0),MIN(G6284,B$3-J6284),AND(W6284&gt;0,K6284&lt;1),MIN(B$3-J6284,B$4,B$3-J6284),AND(W6284=0,G6284=0),0)</f>
        <v>0</v>
      </c>
      <c r="I6284">
        <f>IF(AND(D6284&gt;(U6284+V6284),W6284=0,K6284&gt;0.3),MIN(J6284-B$3*0.3,B$5,D6284-(U6284+V6284)),0)</f>
        <v>262.17499999999995</v>
      </c>
      <c r="J6284">
        <f t="shared" si="98"/>
        <v>9581.4719999999998</v>
      </c>
      <c r="K6284" s="1">
        <f>J6284/B$3</f>
        <v>0.95814719999999998</v>
      </c>
      <c r="L6284">
        <f>IF(D6284&gt;U6284+V6284+W6284,D6284-(U6284+V6284+W6284+I6284),0)</f>
        <v>0</v>
      </c>
      <c r="M6284">
        <f>D6284-L6284</f>
        <v>844.48299999999995</v>
      </c>
      <c r="O6284">
        <v>464.62599999999998</v>
      </c>
      <c r="P6284">
        <v>96.665000000000006</v>
      </c>
      <c r="Q6284">
        <v>283.19200000000001</v>
      </c>
      <c r="R6284">
        <v>0</v>
      </c>
      <c r="S6284">
        <v>0</v>
      </c>
      <c r="U6284">
        <v>248.48</v>
      </c>
      <c r="V6284">
        <v>333.82799999999997</v>
      </c>
      <c r="W6284">
        <v>0</v>
      </c>
      <c r="Y6284">
        <v>844.48299999999995</v>
      </c>
      <c r="Z6284">
        <f>E6284</f>
        <v>582.30799999999999</v>
      </c>
      <c r="AA6284">
        <f>I6284</f>
        <v>262.17499999999995</v>
      </c>
      <c r="AB6284">
        <f>F6284</f>
        <v>0</v>
      </c>
    </row>
    <row r="6285" spans="4:28" x14ac:dyDescent="0.2">
      <c r="D6285">
        <v>928.38400000000001</v>
      </c>
      <c r="E6285">
        <f>U6285+V6285-G6285</f>
        <v>606.15700000000004</v>
      </c>
      <c r="F6285">
        <f>IF(AND(W6285&gt;0,G6285=0),D6285-E6285,0)</f>
        <v>0</v>
      </c>
      <c r="G6285">
        <f>IF((U6285+V6285)&gt;D6285,(U6285+V6285)-D6285,0)</f>
        <v>0</v>
      </c>
      <c r="H6285">
        <f>_xlfn.IFS(K6285=1,0,AND(G6285&gt;0,K6285&lt;1,W6285=0),MIN(G6285,B$3-J6285),AND(W6285&gt;0,K6285&lt;1),MIN(B$3-J6285,B$4,B$3-J6285),AND(W6285=0,G6285=0),0)</f>
        <v>0</v>
      </c>
      <c r="I6285">
        <f>IF(AND(D6285&gt;(U6285+V6285),W6285=0,K6285&gt;0.3),MIN(J6285-B$3*0.3,B$5,D6285-(U6285+V6285)),0)</f>
        <v>322.22699999999998</v>
      </c>
      <c r="J6285">
        <f t="shared" si="98"/>
        <v>9319.2970000000005</v>
      </c>
      <c r="K6285" s="1">
        <f>J6285/B$3</f>
        <v>0.93192970000000008</v>
      </c>
      <c r="L6285">
        <f>IF(D6285&gt;U6285+V6285+W6285,D6285-(U6285+V6285+W6285+I6285),0)</f>
        <v>0</v>
      </c>
      <c r="M6285">
        <f>D6285-L6285</f>
        <v>928.38400000000001</v>
      </c>
      <c r="O6285">
        <v>558.45899999999995</v>
      </c>
      <c r="P6285">
        <v>103.66500000000001</v>
      </c>
      <c r="Q6285">
        <v>250.49799999999999</v>
      </c>
      <c r="R6285">
        <v>0</v>
      </c>
      <c r="S6285">
        <v>15.762</v>
      </c>
      <c r="U6285">
        <v>248.48</v>
      </c>
      <c r="V6285">
        <v>357.67700000000002</v>
      </c>
      <c r="W6285">
        <v>0</v>
      </c>
      <c r="Y6285">
        <v>928.38400000000001</v>
      </c>
      <c r="Z6285">
        <f>E6285</f>
        <v>606.15700000000004</v>
      </c>
      <c r="AA6285">
        <f>I6285</f>
        <v>322.22699999999998</v>
      </c>
      <c r="AB6285">
        <f>F6285</f>
        <v>0</v>
      </c>
    </row>
    <row r="6286" spans="4:28" x14ac:dyDescent="0.2">
      <c r="D6286">
        <v>1075.752</v>
      </c>
      <c r="E6286">
        <f>U6286+V6286-G6286</f>
        <v>267.27</v>
      </c>
      <c r="F6286">
        <f>IF(AND(W6286&gt;0,G6286=0),D6286-E6286,0)</f>
        <v>0</v>
      </c>
      <c r="G6286">
        <f>IF((U6286+V6286)&gt;D6286,(U6286+V6286)-D6286,0)</f>
        <v>0</v>
      </c>
      <c r="H6286">
        <f>_xlfn.IFS(K6286=1,0,AND(G6286&gt;0,K6286&lt;1,W6286=0),MIN(G6286,B$3-J6286),AND(W6286&gt;0,K6286&lt;1),MIN(B$3-J6286,B$4,B$3-J6286),AND(W6286=0,G6286=0),0)</f>
        <v>0</v>
      </c>
      <c r="I6286">
        <f>IF(AND(D6286&gt;(U6286+V6286),W6286=0,K6286&gt;0.3),MIN(J6286-B$3*0.3,B$5,D6286-(U6286+V6286)),0)</f>
        <v>808.48199999999997</v>
      </c>
      <c r="J6286">
        <f t="shared" si="98"/>
        <v>8997.07</v>
      </c>
      <c r="K6286" s="1">
        <f>J6286/B$3</f>
        <v>0.89970699999999992</v>
      </c>
      <c r="L6286">
        <f>IF(D6286&gt;U6286+V6286+W6286,D6286-(U6286+V6286+W6286+I6286),0)</f>
        <v>0</v>
      </c>
      <c r="M6286">
        <f>D6286-L6286</f>
        <v>1075.752</v>
      </c>
      <c r="O6286">
        <v>680.04200000000003</v>
      </c>
      <c r="P6286">
        <v>76.712000000000003</v>
      </c>
      <c r="Q6286">
        <v>287.47300000000001</v>
      </c>
      <c r="R6286">
        <v>0</v>
      </c>
      <c r="S6286">
        <v>31.524999999999999</v>
      </c>
      <c r="U6286">
        <v>248.48</v>
      </c>
      <c r="V6286">
        <v>18.79</v>
      </c>
      <c r="W6286">
        <v>0</v>
      </c>
      <c r="Y6286">
        <v>1075.752</v>
      </c>
      <c r="Z6286">
        <f>E6286</f>
        <v>267.27</v>
      </c>
      <c r="AA6286">
        <f>I6286</f>
        <v>808.48199999999997</v>
      </c>
      <c r="AB6286">
        <f>F6286</f>
        <v>0</v>
      </c>
    </row>
    <row r="6287" spans="4:28" x14ac:dyDescent="0.2">
      <c r="D6287">
        <v>1030.4829999999999</v>
      </c>
      <c r="E6287">
        <f>U6287+V6287-G6287</f>
        <v>248.48</v>
      </c>
      <c r="F6287">
        <f>IF(AND(W6287&gt;0,G6287=0),D6287-E6287,0)</f>
        <v>0</v>
      </c>
      <c r="G6287">
        <f>IF((U6287+V6287)&gt;D6287,(U6287+V6287)-D6287,0)</f>
        <v>0</v>
      </c>
      <c r="H6287">
        <f>_xlfn.IFS(K6287=1,0,AND(G6287&gt;0,K6287&lt;1,W6287=0),MIN(G6287,B$3-J6287),AND(W6287&gt;0,K6287&lt;1),MIN(B$3-J6287,B$4,B$3-J6287),AND(W6287=0,G6287=0),0)</f>
        <v>0</v>
      </c>
      <c r="I6287">
        <f>IF(AND(D6287&gt;(U6287+V6287),W6287=0,K6287&gt;0.3),MIN(J6287-B$3*0.3,B$5,D6287-(U6287+V6287)),0)</f>
        <v>782.00299999999993</v>
      </c>
      <c r="J6287">
        <f t="shared" si="98"/>
        <v>8188.5879999999997</v>
      </c>
      <c r="K6287" s="1">
        <f>J6287/B$3</f>
        <v>0.8188588</v>
      </c>
      <c r="L6287">
        <f>IF(D6287&gt;U6287+V6287+W6287,D6287-(U6287+V6287+W6287+I6287),0)</f>
        <v>0</v>
      </c>
      <c r="M6287">
        <f>D6287-L6287</f>
        <v>1030.4829999999999</v>
      </c>
      <c r="O6287">
        <v>636.24400000000003</v>
      </c>
      <c r="P6287">
        <v>77.231999999999999</v>
      </c>
      <c r="Q6287">
        <v>285.43299999999999</v>
      </c>
      <c r="R6287">
        <v>0</v>
      </c>
      <c r="S6287">
        <v>31.574000000000002</v>
      </c>
      <c r="U6287">
        <v>248.48</v>
      </c>
      <c r="V6287">
        <v>0</v>
      </c>
      <c r="W6287">
        <v>0</v>
      </c>
      <c r="Y6287">
        <v>1030.4829999999999</v>
      </c>
      <c r="Z6287">
        <f>E6287</f>
        <v>248.48</v>
      </c>
      <c r="AA6287">
        <f>I6287</f>
        <v>782.00299999999993</v>
      </c>
      <c r="AB6287">
        <f>F6287</f>
        <v>0</v>
      </c>
    </row>
    <row r="6288" spans="4:28" x14ac:dyDescent="0.2">
      <c r="D6288">
        <v>1014.24</v>
      </c>
      <c r="E6288">
        <f>U6288+V6288-G6288</f>
        <v>248.48</v>
      </c>
      <c r="F6288">
        <f>IF(AND(W6288&gt;0,G6288=0),D6288-E6288,0)</f>
        <v>765.76</v>
      </c>
      <c r="G6288">
        <f>IF((U6288+V6288)&gt;D6288,(U6288+V6288)-D6288,0)</f>
        <v>0</v>
      </c>
      <c r="H6288">
        <f>_xlfn.IFS(K6288=1,0,AND(G6288&gt;0,K6288&lt;1,W6288=0),MIN(G6288,B$3-J6288),AND(W6288&gt;0,K6288&lt;1),MIN(B$3-J6288,B$4,B$3-J6288),AND(W6288=0,G6288=0),0)</f>
        <v>2500</v>
      </c>
      <c r="I6288">
        <f>IF(AND(D6288&gt;(U6288+V6288),W6288=0,K6288&gt;0.3),MIN(J6288-B$3*0.3,B$5,D6288-(U6288+V6288)),0)</f>
        <v>0</v>
      </c>
      <c r="J6288">
        <f t="shared" si="98"/>
        <v>7406.585</v>
      </c>
      <c r="K6288" s="1">
        <f>J6288/B$3</f>
        <v>0.7406585</v>
      </c>
      <c r="L6288">
        <f>IF(D6288&gt;U6288+V6288+W6288,D6288-(U6288+V6288+W6288+I6288),0)</f>
        <v>0</v>
      </c>
      <c r="M6288">
        <f>D6288-L6288</f>
        <v>1014.24</v>
      </c>
      <c r="O6288">
        <v>655.54399999999998</v>
      </c>
      <c r="P6288">
        <v>59.747</v>
      </c>
      <c r="Q6288">
        <v>267.375</v>
      </c>
      <c r="R6288">
        <v>0</v>
      </c>
      <c r="S6288">
        <v>31.574000000000002</v>
      </c>
      <c r="U6288">
        <v>248.48</v>
      </c>
      <c r="V6288">
        <v>0</v>
      </c>
      <c r="W6288">
        <v>7500</v>
      </c>
      <c r="Y6288">
        <v>1014.24</v>
      </c>
      <c r="Z6288">
        <f>E6288</f>
        <v>248.48</v>
      </c>
      <c r="AA6288">
        <f>I6288</f>
        <v>0</v>
      </c>
      <c r="AB6288">
        <f>F6288</f>
        <v>765.76</v>
      </c>
    </row>
    <row r="6289" spans="4:28" x14ac:dyDescent="0.2">
      <c r="D6289">
        <v>1113.154</v>
      </c>
      <c r="E6289">
        <f>U6289+V6289-G6289</f>
        <v>248.48</v>
      </c>
      <c r="F6289">
        <f>IF(AND(W6289&gt;0,G6289=0),D6289-E6289,0)</f>
        <v>0</v>
      </c>
      <c r="G6289">
        <f>IF((U6289+V6289)&gt;D6289,(U6289+V6289)-D6289,0)</f>
        <v>0</v>
      </c>
      <c r="H6289">
        <f>_xlfn.IFS(K6289=1,0,AND(G6289&gt;0,K6289&lt;1,W6289=0),MIN(G6289,B$3-J6289),AND(W6289&gt;0,K6289&lt;1),MIN(B$3-J6289,B$4,B$3-J6289),AND(W6289=0,G6289=0),0)</f>
        <v>0</v>
      </c>
      <c r="I6289">
        <f>IF(AND(D6289&gt;(U6289+V6289),W6289=0,K6289&gt;0.3),MIN(J6289-B$3*0.3,B$5,D6289-(U6289+V6289)),0)</f>
        <v>864.67399999999998</v>
      </c>
      <c r="J6289">
        <f t="shared" si="98"/>
        <v>9906.5849999999991</v>
      </c>
      <c r="K6289" s="1">
        <f>J6289/B$3</f>
        <v>0.99065849999999989</v>
      </c>
      <c r="L6289">
        <f>IF(D6289&gt;U6289+V6289+W6289,D6289-(U6289+V6289+W6289+I6289),0)</f>
        <v>0</v>
      </c>
      <c r="M6289">
        <f>D6289-L6289</f>
        <v>1113.154</v>
      </c>
      <c r="O6289">
        <v>624.01599999999996</v>
      </c>
      <c r="P6289">
        <v>75.808000000000007</v>
      </c>
      <c r="Q6289">
        <v>381.80500000000001</v>
      </c>
      <c r="R6289">
        <v>0</v>
      </c>
      <c r="S6289">
        <v>31.524999999999999</v>
      </c>
      <c r="U6289">
        <v>248.48</v>
      </c>
      <c r="V6289">
        <v>0</v>
      </c>
      <c r="W6289">
        <v>0</v>
      </c>
      <c r="Y6289">
        <v>1113.154</v>
      </c>
      <c r="Z6289">
        <f>E6289</f>
        <v>248.48</v>
      </c>
      <c r="AA6289">
        <f>I6289</f>
        <v>864.67399999999998</v>
      </c>
      <c r="AB6289">
        <f>F6289</f>
        <v>0</v>
      </c>
    </row>
    <row r="6290" spans="4:28" x14ac:dyDescent="0.2">
      <c r="D6290">
        <v>1172.7080000000001</v>
      </c>
      <c r="E6290">
        <f>U6290+V6290-G6290</f>
        <v>248.48</v>
      </c>
      <c r="F6290">
        <f>IF(AND(W6290&gt;0,G6290=0),D6290-E6290,0)</f>
        <v>924.22800000000007</v>
      </c>
      <c r="G6290">
        <f>IF((U6290+V6290)&gt;D6290,(U6290+V6290)-D6290,0)</f>
        <v>0</v>
      </c>
      <c r="H6290">
        <f>_xlfn.IFS(K6290=1,0,AND(G6290&gt;0,K6290&lt;1,W6290=0),MIN(G6290,B$3-J6290),AND(W6290&gt;0,K6290&lt;1),MIN(B$3-J6290,B$4,B$3-J6290),AND(W6290=0,G6290=0),0)</f>
        <v>958.08899999999994</v>
      </c>
      <c r="I6290">
        <f>IF(AND(D6290&gt;(U6290+V6290),W6290=0,K6290&gt;0.3),MIN(J6290-B$3*0.3,B$5,D6290-(U6290+V6290)),0)</f>
        <v>0</v>
      </c>
      <c r="J6290">
        <f t="shared" si="98"/>
        <v>9041.9110000000001</v>
      </c>
      <c r="K6290" s="1">
        <f>J6290/B$3</f>
        <v>0.90419110000000003</v>
      </c>
      <c r="L6290">
        <f>IF(D6290&gt;U6290+V6290+W6290,D6290-(U6290+V6290+W6290+I6290),0)</f>
        <v>0</v>
      </c>
      <c r="M6290">
        <f>D6290-L6290</f>
        <v>1172.7080000000001</v>
      </c>
      <c r="O6290">
        <v>451.16</v>
      </c>
      <c r="P6290">
        <v>94.947000000000003</v>
      </c>
      <c r="Q6290">
        <v>595.077</v>
      </c>
      <c r="R6290">
        <v>0</v>
      </c>
      <c r="S6290">
        <v>31.524999999999999</v>
      </c>
      <c r="U6290">
        <v>248.48</v>
      </c>
      <c r="V6290">
        <v>0</v>
      </c>
      <c r="W6290">
        <v>7500</v>
      </c>
      <c r="Y6290">
        <v>1172.7080000000001</v>
      </c>
      <c r="Z6290">
        <f>E6290</f>
        <v>248.48</v>
      </c>
      <c r="AA6290">
        <f>I6290</f>
        <v>0</v>
      </c>
      <c r="AB6290">
        <f>F6290</f>
        <v>924.22800000000007</v>
      </c>
    </row>
    <row r="6291" spans="4:28" x14ac:dyDescent="0.2">
      <c r="D6291">
        <v>1054.356</v>
      </c>
      <c r="E6291">
        <f>U6291+V6291-G6291</f>
        <v>248.48</v>
      </c>
      <c r="F6291">
        <f>IF(AND(W6291&gt;0,G6291=0),D6291-E6291,0)</f>
        <v>805.87599999999998</v>
      </c>
      <c r="G6291">
        <f>IF((U6291+V6291)&gt;D6291,(U6291+V6291)-D6291,0)</f>
        <v>0</v>
      </c>
      <c r="H6291">
        <f>_xlfn.IFS(K6291=1,0,AND(G6291&gt;0,K6291&lt;1,W6291=0),MIN(G6291,B$3-J6291),AND(W6291&gt;0,K6291&lt;1),MIN(B$3-J6291,B$4,B$3-J6291),AND(W6291=0,G6291=0),0)</f>
        <v>0</v>
      </c>
      <c r="I6291">
        <f>IF(AND(D6291&gt;(U6291+V6291),W6291=0,K6291&gt;0.3),MIN(J6291-B$3*0.3,B$5,D6291-(U6291+V6291)),0)</f>
        <v>0</v>
      </c>
      <c r="J6291">
        <f t="shared" si="98"/>
        <v>10000</v>
      </c>
      <c r="K6291" s="1">
        <f>J6291/B$3</f>
        <v>1</v>
      </c>
      <c r="L6291">
        <f>IF(D6291&gt;U6291+V6291+W6291,D6291-(U6291+V6291+W6291+I6291),0)</f>
        <v>0</v>
      </c>
      <c r="M6291">
        <f>D6291-L6291</f>
        <v>1054.356</v>
      </c>
      <c r="O6291">
        <v>308.642</v>
      </c>
      <c r="P6291">
        <v>65.210999999999999</v>
      </c>
      <c r="Q6291">
        <v>618.80999999999995</v>
      </c>
      <c r="R6291">
        <v>0</v>
      </c>
      <c r="S6291">
        <v>61.692999999999998</v>
      </c>
      <c r="U6291">
        <v>248.48</v>
      </c>
      <c r="V6291">
        <v>0</v>
      </c>
      <c r="W6291">
        <v>7500</v>
      </c>
      <c r="Y6291">
        <v>1054.356</v>
      </c>
      <c r="Z6291">
        <f>E6291</f>
        <v>248.48</v>
      </c>
      <c r="AA6291">
        <f>I6291</f>
        <v>0</v>
      </c>
      <c r="AB6291">
        <f>F6291</f>
        <v>805.87599999999998</v>
      </c>
    </row>
    <row r="6292" spans="4:28" x14ac:dyDescent="0.2">
      <c r="D6292">
        <v>794.952</v>
      </c>
      <c r="E6292">
        <f>U6292+V6292-G6292</f>
        <v>248.48</v>
      </c>
      <c r="F6292">
        <f>IF(AND(W6292&gt;0,G6292=0),D6292-E6292,0)</f>
        <v>546.47199999999998</v>
      </c>
      <c r="G6292">
        <f>IF((U6292+V6292)&gt;D6292,(U6292+V6292)-D6292,0)</f>
        <v>0</v>
      </c>
      <c r="H6292">
        <f>_xlfn.IFS(K6292=1,0,AND(G6292&gt;0,K6292&lt;1,W6292=0),MIN(G6292,B$3-J6292),AND(W6292&gt;0,K6292&lt;1),MIN(B$3-J6292,B$4,B$3-J6292),AND(W6292=0,G6292=0),0)</f>
        <v>0</v>
      </c>
      <c r="I6292">
        <f>IF(AND(D6292&gt;(U6292+V6292),W6292=0,K6292&gt;0.3),MIN(J6292-B$3*0.3,B$5,D6292-(U6292+V6292)),0)</f>
        <v>0</v>
      </c>
      <c r="J6292">
        <f t="shared" si="98"/>
        <v>10000</v>
      </c>
      <c r="K6292" s="1">
        <f>J6292/B$3</f>
        <v>1</v>
      </c>
      <c r="L6292">
        <f>IF(D6292&gt;U6292+V6292+W6292,D6292-(U6292+V6292+W6292+I6292),0)</f>
        <v>0</v>
      </c>
      <c r="M6292">
        <f>D6292-L6292</f>
        <v>794.952</v>
      </c>
      <c r="O6292">
        <v>200.19200000000001</v>
      </c>
      <c r="P6292">
        <v>40.795999999999999</v>
      </c>
      <c r="Q6292">
        <v>450.41199999999998</v>
      </c>
      <c r="R6292">
        <v>0</v>
      </c>
      <c r="S6292">
        <v>103.55200000000001</v>
      </c>
      <c r="U6292">
        <v>248.48</v>
      </c>
      <c r="V6292">
        <v>0</v>
      </c>
      <c r="W6292">
        <v>7500</v>
      </c>
      <c r="Y6292">
        <v>794.952</v>
      </c>
      <c r="Z6292">
        <f>E6292</f>
        <v>248.48</v>
      </c>
      <c r="AA6292">
        <f>I6292</f>
        <v>0</v>
      </c>
      <c r="AB6292">
        <f>F6292</f>
        <v>546.47199999999998</v>
      </c>
    </row>
    <row r="6293" spans="4:28" x14ac:dyDescent="0.2">
      <c r="D6293">
        <v>679.18899999999996</v>
      </c>
      <c r="E6293">
        <f>U6293+V6293-G6293</f>
        <v>248.48</v>
      </c>
      <c r="F6293">
        <f>IF(AND(W6293&gt;0,G6293=0),D6293-E6293,0)</f>
        <v>430.70899999999995</v>
      </c>
      <c r="G6293">
        <f>IF((U6293+V6293)&gt;D6293,(U6293+V6293)-D6293,0)</f>
        <v>0</v>
      </c>
      <c r="H6293">
        <f>_xlfn.IFS(K6293=1,0,AND(G6293&gt;0,K6293&lt;1,W6293=0),MIN(G6293,B$3-J6293),AND(W6293&gt;0,K6293&lt;1),MIN(B$3-J6293,B$4,B$3-J6293),AND(W6293=0,G6293=0),0)</f>
        <v>0</v>
      </c>
      <c r="I6293">
        <f>IF(AND(D6293&gt;(U6293+V6293),W6293=0,K6293&gt;0.3),MIN(J6293-B$3*0.3,B$5,D6293-(U6293+V6293)),0)</f>
        <v>0</v>
      </c>
      <c r="J6293">
        <f t="shared" si="98"/>
        <v>10000</v>
      </c>
      <c r="K6293" s="1">
        <f>J6293/B$3</f>
        <v>1</v>
      </c>
      <c r="L6293">
        <f>IF(D6293&gt;U6293+V6293+W6293,D6293-(U6293+V6293+W6293+I6293),0)</f>
        <v>0</v>
      </c>
      <c r="M6293">
        <f>D6293-L6293</f>
        <v>679.18899999999996</v>
      </c>
      <c r="O6293">
        <v>151.46100000000001</v>
      </c>
      <c r="P6293">
        <v>23.658999999999999</v>
      </c>
      <c r="Q6293">
        <v>380.36599999999999</v>
      </c>
      <c r="R6293">
        <v>0</v>
      </c>
      <c r="S6293">
        <v>123.703</v>
      </c>
      <c r="U6293">
        <v>248.48</v>
      </c>
      <c r="V6293">
        <v>0</v>
      </c>
      <c r="W6293">
        <v>7500</v>
      </c>
      <c r="Y6293">
        <v>679.18899999999996</v>
      </c>
      <c r="Z6293">
        <f>E6293</f>
        <v>248.48</v>
      </c>
      <c r="AA6293">
        <f>I6293</f>
        <v>0</v>
      </c>
      <c r="AB6293">
        <f>F6293</f>
        <v>430.70899999999995</v>
      </c>
    </row>
    <row r="6294" spans="4:28" x14ac:dyDescent="0.2">
      <c r="D6294">
        <v>761.10400000000004</v>
      </c>
      <c r="E6294">
        <f>U6294+V6294-G6294</f>
        <v>248.48</v>
      </c>
      <c r="F6294">
        <f>IF(AND(W6294&gt;0,G6294=0),D6294-E6294,0)</f>
        <v>512.62400000000002</v>
      </c>
      <c r="G6294">
        <f>IF((U6294+V6294)&gt;D6294,(U6294+V6294)-D6294,0)</f>
        <v>0</v>
      </c>
      <c r="H6294">
        <f>_xlfn.IFS(K6294=1,0,AND(G6294&gt;0,K6294&lt;1,W6294=0),MIN(G6294,B$3-J6294),AND(W6294&gt;0,K6294&lt;1),MIN(B$3-J6294,B$4,B$3-J6294),AND(W6294=0,G6294=0),0)</f>
        <v>0</v>
      </c>
      <c r="I6294">
        <f>IF(AND(D6294&gt;(U6294+V6294),W6294=0,K6294&gt;0.3),MIN(J6294-B$3*0.3,B$5,D6294-(U6294+V6294)),0)</f>
        <v>0</v>
      </c>
      <c r="J6294">
        <f t="shared" si="98"/>
        <v>10000</v>
      </c>
      <c r="K6294" s="1">
        <f>J6294/B$3</f>
        <v>1</v>
      </c>
      <c r="L6294">
        <f>IF(D6294&gt;U6294+V6294+W6294,D6294-(U6294+V6294+W6294+I6294),0)</f>
        <v>0</v>
      </c>
      <c r="M6294">
        <f>D6294-L6294</f>
        <v>761.10400000000004</v>
      </c>
      <c r="O6294">
        <v>162.65100000000001</v>
      </c>
      <c r="P6294">
        <v>20.518999999999998</v>
      </c>
      <c r="Q6294">
        <v>490.46</v>
      </c>
      <c r="R6294">
        <v>0</v>
      </c>
      <c r="S6294">
        <v>87.474999999999994</v>
      </c>
      <c r="U6294">
        <v>248.48</v>
      </c>
      <c r="V6294">
        <v>0</v>
      </c>
      <c r="W6294">
        <v>7500</v>
      </c>
      <c r="Y6294">
        <v>761.10400000000004</v>
      </c>
      <c r="Z6294">
        <f>E6294</f>
        <v>248.48</v>
      </c>
      <c r="AA6294">
        <f>I6294</f>
        <v>0</v>
      </c>
      <c r="AB6294">
        <f>F6294</f>
        <v>512.62400000000002</v>
      </c>
    </row>
    <row r="6295" spans="4:28" x14ac:dyDescent="0.2">
      <c r="D6295">
        <v>770.68299999999999</v>
      </c>
      <c r="E6295">
        <f>U6295+V6295-G6295</f>
        <v>248.48</v>
      </c>
      <c r="F6295">
        <f>IF(AND(W6295&gt;0,G6295=0),D6295-E6295,0)</f>
        <v>0</v>
      </c>
      <c r="G6295">
        <f>IF((U6295+V6295)&gt;D6295,(U6295+V6295)-D6295,0)</f>
        <v>0</v>
      </c>
      <c r="H6295">
        <f>_xlfn.IFS(K6295=1,0,AND(G6295&gt;0,K6295&lt;1,W6295=0),MIN(G6295,B$3-J6295),AND(W6295&gt;0,K6295&lt;1),MIN(B$3-J6295,B$4,B$3-J6295),AND(W6295=0,G6295=0),0)</f>
        <v>0</v>
      </c>
      <c r="I6295">
        <f>IF(AND(D6295&gt;(U6295+V6295),W6295=0,K6295&gt;0.3),MIN(J6295-B$3*0.3,B$5,D6295-(U6295+V6295)),0)</f>
        <v>522.20299999999997</v>
      </c>
      <c r="J6295">
        <f t="shared" si="98"/>
        <v>10000</v>
      </c>
      <c r="K6295" s="1">
        <f>J6295/B$3</f>
        <v>1</v>
      </c>
      <c r="L6295">
        <f>IF(D6295&gt;U6295+V6295+W6295,D6295-(U6295+V6295+W6295+I6295),0)</f>
        <v>0</v>
      </c>
      <c r="M6295">
        <f>D6295-L6295</f>
        <v>770.68299999999999</v>
      </c>
      <c r="O6295">
        <v>162.53800000000001</v>
      </c>
      <c r="P6295">
        <v>63.381999999999998</v>
      </c>
      <c r="Q6295">
        <v>421.238</v>
      </c>
      <c r="R6295">
        <v>0</v>
      </c>
      <c r="S6295">
        <v>123.52500000000001</v>
      </c>
      <c r="U6295">
        <v>248.48</v>
      </c>
      <c r="V6295">
        <v>0</v>
      </c>
      <c r="W6295">
        <v>0</v>
      </c>
      <c r="Y6295">
        <v>770.68299999999999</v>
      </c>
      <c r="Z6295">
        <f>E6295</f>
        <v>248.48</v>
      </c>
      <c r="AA6295">
        <f>I6295</f>
        <v>522.20299999999997</v>
      </c>
      <c r="AB6295">
        <f>F6295</f>
        <v>0</v>
      </c>
    </row>
    <row r="6296" spans="4:28" x14ac:dyDescent="0.2">
      <c r="D6296">
        <v>815.51700000000005</v>
      </c>
      <c r="E6296">
        <f>U6296+V6296-G6296</f>
        <v>248.48</v>
      </c>
      <c r="F6296">
        <f>IF(AND(W6296&gt;0,G6296=0),D6296-E6296,0)</f>
        <v>0</v>
      </c>
      <c r="G6296">
        <f>IF((U6296+V6296)&gt;D6296,(U6296+V6296)-D6296,0)</f>
        <v>0</v>
      </c>
      <c r="H6296">
        <f>_xlfn.IFS(K6296=1,0,AND(G6296&gt;0,K6296&lt;1,W6296=0),MIN(G6296,B$3-J6296),AND(W6296&gt;0,K6296&lt;1),MIN(B$3-J6296,B$4,B$3-J6296),AND(W6296=0,G6296=0),0)</f>
        <v>0</v>
      </c>
      <c r="I6296">
        <f>IF(AND(D6296&gt;(U6296+V6296),W6296=0,K6296&gt;0.3),MIN(J6296-B$3*0.3,B$5,D6296-(U6296+V6296)),0)</f>
        <v>567.03700000000003</v>
      </c>
      <c r="J6296">
        <f t="shared" si="98"/>
        <v>9477.7970000000005</v>
      </c>
      <c r="K6296" s="1">
        <f>J6296/B$3</f>
        <v>0.9477797</v>
      </c>
      <c r="L6296">
        <f>IF(D6296&gt;U6296+V6296+W6296,D6296-(U6296+V6296+W6296+I6296),0)</f>
        <v>0</v>
      </c>
      <c r="M6296">
        <f>D6296-L6296</f>
        <v>815.51700000000005</v>
      </c>
      <c r="O6296">
        <v>137.41900000000001</v>
      </c>
      <c r="P6296">
        <v>100.384</v>
      </c>
      <c r="Q6296">
        <v>502.71300000000002</v>
      </c>
      <c r="R6296">
        <v>0</v>
      </c>
      <c r="S6296">
        <v>75.001999999999995</v>
      </c>
      <c r="U6296">
        <v>248.48</v>
      </c>
      <c r="V6296">
        <v>0</v>
      </c>
      <c r="W6296">
        <v>0</v>
      </c>
      <c r="Y6296">
        <v>815.51700000000005</v>
      </c>
      <c r="Z6296">
        <f>E6296</f>
        <v>248.48</v>
      </c>
      <c r="AA6296">
        <f>I6296</f>
        <v>567.03700000000003</v>
      </c>
      <c r="AB6296">
        <f>F6296</f>
        <v>0</v>
      </c>
    </row>
    <row r="6297" spans="4:28" x14ac:dyDescent="0.2">
      <c r="D6297">
        <v>991.71799999999996</v>
      </c>
      <c r="E6297">
        <f>U6297+V6297-G6297</f>
        <v>248.48</v>
      </c>
      <c r="F6297">
        <f>IF(AND(W6297&gt;0,G6297=0),D6297-E6297,0)</f>
        <v>0</v>
      </c>
      <c r="G6297">
        <f>IF((U6297+V6297)&gt;D6297,(U6297+V6297)-D6297,0)</f>
        <v>0</v>
      </c>
      <c r="H6297">
        <f>_xlfn.IFS(K6297=1,0,AND(G6297&gt;0,K6297&lt;1,W6297=0),MIN(G6297,B$3-J6297),AND(W6297&gt;0,K6297&lt;1),MIN(B$3-J6297,B$4,B$3-J6297),AND(W6297=0,G6297=0),0)</f>
        <v>0</v>
      </c>
      <c r="I6297">
        <f>IF(AND(D6297&gt;(U6297+V6297),W6297=0,K6297&gt;0.3),MIN(J6297-B$3*0.3,B$5,D6297-(U6297+V6297)),0)</f>
        <v>743.23799999999994</v>
      </c>
      <c r="J6297">
        <f t="shared" si="98"/>
        <v>8910.76</v>
      </c>
      <c r="K6297" s="1">
        <f>J6297/B$3</f>
        <v>0.89107599999999998</v>
      </c>
      <c r="L6297">
        <f>IF(D6297&gt;U6297+V6297+W6297,D6297-(U6297+V6297+W6297+I6297),0)</f>
        <v>0</v>
      </c>
      <c r="M6297">
        <f>D6297-L6297</f>
        <v>991.71799999999996</v>
      </c>
      <c r="O6297">
        <v>183.12700000000001</v>
      </c>
      <c r="P6297">
        <v>85.073999999999998</v>
      </c>
      <c r="Q6297">
        <v>538.274</v>
      </c>
      <c r="R6297">
        <v>53.393000000000001</v>
      </c>
      <c r="S6297">
        <v>131.851</v>
      </c>
      <c r="U6297">
        <v>248.48</v>
      </c>
      <c r="V6297">
        <v>0</v>
      </c>
      <c r="W6297">
        <v>0</v>
      </c>
      <c r="Y6297">
        <v>991.71799999999996</v>
      </c>
      <c r="Z6297">
        <f>E6297</f>
        <v>248.48</v>
      </c>
      <c r="AA6297">
        <f>I6297</f>
        <v>743.23799999999994</v>
      </c>
      <c r="AB6297">
        <f>F6297</f>
        <v>0</v>
      </c>
    </row>
    <row r="6298" spans="4:28" x14ac:dyDescent="0.2">
      <c r="D6298">
        <v>1409.269</v>
      </c>
      <c r="E6298">
        <f>U6298+V6298-G6298</f>
        <v>248.48</v>
      </c>
      <c r="F6298">
        <f>IF(AND(W6298&gt;0,G6298=0),D6298-E6298,0)</f>
        <v>0</v>
      </c>
      <c r="G6298">
        <f>IF((U6298+V6298)&gt;D6298,(U6298+V6298)-D6298,0)</f>
        <v>0</v>
      </c>
      <c r="H6298">
        <f>_xlfn.IFS(K6298=1,0,AND(G6298&gt;0,K6298&lt;1,W6298=0),MIN(G6298,B$3-J6298),AND(W6298&gt;0,K6298&lt;1),MIN(B$3-J6298,B$4,B$3-J6298),AND(W6298=0,G6298=0),0)</f>
        <v>0</v>
      </c>
      <c r="I6298">
        <f>IF(AND(D6298&gt;(U6298+V6298),W6298=0,K6298&gt;0.3),MIN(J6298-B$3*0.3,B$5,D6298-(U6298+V6298)),0)</f>
        <v>1160.789</v>
      </c>
      <c r="J6298">
        <f t="shared" si="98"/>
        <v>8167.5219999999999</v>
      </c>
      <c r="K6298" s="1">
        <f>J6298/B$3</f>
        <v>0.81675220000000004</v>
      </c>
      <c r="L6298">
        <f>IF(D6298&gt;U6298+V6298+W6298,D6298-(U6298+V6298+W6298+I6298),0)</f>
        <v>0</v>
      </c>
      <c r="M6298">
        <f>D6298-L6298</f>
        <v>1409.269</v>
      </c>
      <c r="O6298">
        <v>373.327</v>
      </c>
      <c r="P6298">
        <v>74.616</v>
      </c>
      <c r="Q6298">
        <v>572.65599999999995</v>
      </c>
      <c r="R6298">
        <v>162.85300000000001</v>
      </c>
      <c r="S6298">
        <v>225.81700000000001</v>
      </c>
      <c r="U6298">
        <v>248.48</v>
      </c>
      <c r="V6298">
        <v>0</v>
      </c>
      <c r="W6298">
        <v>0</v>
      </c>
      <c r="Y6298">
        <v>1409.269</v>
      </c>
      <c r="Z6298">
        <f>E6298</f>
        <v>248.48</v>
      </c>
      <c r="AA6298">
        <f>I6298</f>
        <v>1160.789</v>
      </c>
      <c r="AB6298">
        <f>F6298</f>
        <v>0</v>
      </c>
    </row>
    <row r="6299" spans="4:28" x14ac:dyDescent="0.2">
      <c r="D6299">
        <v>1564.354</v>
      </c>
      <c r="E6299">
        <f>U6299+V6299-G6299</f>
        <v>751.58</v>
      </c>
      <c r="F6299">
        <f>IF(AND(W6299&gt;0,G6299=0),D6299-E6299,0)</f>
        <v>0</v>
      </c>
      <c r="G6299">
        <f>IF((U6299+V6299)&gt;D6299,(U6299+V6299)-D6299,0)</f>
        <v>0</v>
      </c>
      <c r="H6299">
        <f>_xlfn.IFS(K6299=1,0,AND(G6299&gt;0,K6299&lt;1,W6299=0),MIN(G6299,B$3-J6299),AND(W6299&gt;0,K6299&lt;1),MIN(B$3-J6299,B$4,B$3-J6299),AND(W6299=0,G6299=0),0)</f>
        <v>0</v>
      </c>
      <c r="I6299">
        <f>IF(AND(D6299&gt;(U6299+V6299),W6299=0,K6299&gt;0.3),MIN(J6299-B$3*0.3,B$5,D6299-(U6299+V6299)),0)</f>
        <v>812.774</v>
      </c>
      <c r="J6299">
        <f t="shared" si="98"/>
        <v>7006.7330000000002</v>
      </c>
      <c r="K6299" s="1">
        <f>J6299/B$3</f>
        <v>0.70067330000000005</v>
      </c>
      <c r="L6299">
        <f>IF(D6299&gt;U6299+V6299+W6299,D6299-(U6299+V6299+W6299+I6299),0)</f>
        <v>0</v>
      </c>
      <c r="M6299">
        <f>D6299-L6299</f>
        <v>1564.354</v>
      </c>
      <c r="O6299">
        <v>459.41800000000001</v>
      </c>
      <c r="P6299">
        <v>62.308999999999997</v>
      </c>
      <c r="Q6299">
        <v>574.827</v>
      </c>
      <c r="R6299">
        <v>166.56700000000001</v>
      </c>
      <c r="S6299">
        <v>301.233</v>
      </c>
      <c r="U6299">
        <v>248.48</v>
      </c>
      <c r="V6299">
        <v>503.1</v>
      </c>
      <c r="W6299">
        <v>0</v>
      </c>
      <c r="Y6299">
        <v>1564.354</v>
      </c>
      <c r="Z6299">
        <f>E6299</f>
        <v>751.58</v>
      </c>
      <c r="AA6299">
        <f>I6299</f>
        <v>812.774</v>
      </c>
      <c r="AB6299">
        <f>F6299</f>
        <v>0</v>
      </c>
    </row>
    <row r="6300" spans="4:28" x14ac:dyDescent="0.2">
      <c r="D6300">
        <v>1328.84</v>
      </c>
      <c r="E6300">
        <f>U6300+V6300-G6300</f>
        <v>512.63400000000001</v>
      </c>
      <c r="F6300">
        <f>IF(AND(W6300&gt;0,G6300=0),D6300-E6300,0)</f>
        <v>0</v>
      </c>
      <c r="G6300">
        <f>IF((U6300+V6300)&gt;D6300,(U6300+V6300)-D6300,0)</f>
        <v>0</v>
      </c>
      <c r="H6300">
        <f>_xlfn.IFS(K6300=1,0,AND(G6300&gt;0,K6300&lt;1,W6300=0),MIN(G6300,B$3-J6300),AND(W6300&gt;0,K6300&lt;1),MIN(B$3-J6300,B$4,B$3-J6300),AND(W6300=0,G6300=0),0)</f>
        <v>0</v>
      </c>
      <c r="I6300">
        <f>IF(AND(D6300&gt;(U6300+V6300),W6300=0,K6300&gt;0.3),MIN(J6300-B$3*0.3,B$5,D6300-(U6300+V6300)),0)</f>
        <v>816.2059999999999</v>
      </c>
      <c r="J6300">
        <f t="shared" si="98"/>
        <v>6193.9589999999998</v>
      </c>
      <c r="K6300" s="1">
        <f>J6300/B$3</f>
        <v>0.6193959</v>
      </c>
      <c r="L6300">
        <f>IF(D6300&gt;U6300+V6300+W6300,D6300-(U6300+V6300+W6300+I6300),0)</f>
        <v>0</v>
      </c>
      <c r="M6300">
        <f>D6300-L6300</f>
        <v>1328.84</v>
      </c>
      <c r="O6300">
        <v>404.58100000000002</v>
      </c>
      <c r="P6300">
        <v>53.302999999999997</v>
      </c>
      <c r="Q6300">
        <v>485.63299999999998</v>
      </c>
      <c r="R6300">
        <v>64.346999999999994</v>
      </c>
      <c r="S6300">
        <v>320.976</v>
      </c>
      <c r="U6300">
        <v>248.48</v>
      </c>
      <c r="V6300">
        <v>264.154</v>
      </c>
      <c r="W6300">
        <v>0</v>
      </c>
      <c r="Y6300">
        <v>1328.84</v>
      </c>
      <c r="Z6300">
        <f>E6300</f>
        <v>512.63400000000001</v>
      </c>
      <c r="AA6300">
        <f>I6300</f>
        <v>816.2059999999999</v>
      </c>
      <c r="AB6300">
        <f>F6300</f>
        <v>0</v>
      </c>
    </row>
    <row r="6301" spans="4:28" x14ac:dyDescent="0.2">
      <c r="D6301">
        <v>1064.7639999999999</v>
      </c>
      <c r="E6301">
        <f>U6301+V6301-G6301</f>
        <v>590.74400000000003</v>
      </c>
      <c r="F6301">
        <f>IF(AND(W6301&gt;0,G6301=0),D6301-E6301,0)</f>
        <v>474.01999999999987</v>
      </c>
      <c r="G6301">
        <f>IF((U6301+V6301)&gt;D6301,(U6301+V6301)-D6301,0)</f>
        <v>0</v>
      </c>
      <c r="H6301">
        <f>_xlfn.IFS(K6301=1,0,AND(G6301&gt;0,K6301&lt;1,W6301=0),MIN(G6301,B$3-J6301),AND(W6301&gt;0,K6301&lt;1),MIN(B$3-J6301,B$4,B$3-J6301),AND(W6301=0,G6301=0),0)</f>
        <v>2500</v>
      </c>
      <c r="I6301">
        <f>IF(AND(D6301&gt;(U6301+V6301),W6301=0,K6301&gt;0.3),MIN(J6301-B$3*0.3,B$5,D6301-(U6301+V6301)),0)</f>
        <v>0</v>
      </c>
      <c r="J6301">
        <f t="shared" si="98"/>
        <v>5377.7529999999997</v>
      </c>
      <c r="K6301" s="1">
        <f>J6301/B$3</f>
        <v>0.53777529999999996</v>
      </c>
      <c r="L6301">
        <f>IF(D6301&gt;U6301+V6301+W6301,D6301-(U6301+V6301+W6301+I6301),0)</f>
        <v>0</v>
      </c>
      <c r="M6301">
        <f>D6301-L6301</f>
        <v>1064.7639999999999</v>
      </c>
      <c r="O6301">
        <v>324.75200000000001</v>
      </c>
      <c r="P6301">
        <v>79.927999999999997</v>
      </c>
      <c r="Q6301">
        <v>510.59500000000003</v>
      </c>
      <c r="R6301">
        <v>27.925000000000001</v>
      </c>
      <c r="S6301">
        <v>121.563</v>
      </c>
      <c r="U6301">
        <v>248.48</v>
      </c>
      <c r="V6301">
        <v>342.26400000000001</v>
      </c>
      <c r="W6301">
        <v>7500</v>
      </c>
      <c r="Y6301">
        <v>1064.7639999999999</v>
      </c>
      <c r="Z6301">
        <f>E6301</f>
        <v>590.74400000000003</v>
      </c>
      <c r="AA6301">
        <f>I6301</f>
        <v>0</v>
      </c>
      <c r="AB6301">
        <f>F6301</f>
        <v>474.01999999999987</v>
      </c>
    </row>
    <row r="6302" spans="4:28" x14ac:dyDescent="0.2">
      <c r="D6302">
        <v>1192.5129999999999</v>
      </c>
      <c r="E6302">
        <f>U6302+V6302-G6302</f>
        <v>959.88300000000004</v>
      </c>
      <c r="F6302">
        <f>IF(AND(W6302&gt;0,G6302=0),D6302-E6302,0)</f>
        <v>232.62999999999988</v>
      </c>
      <c r="G6302">
        <f>IF((U6302+V6302)&gt;D6302,(U6302+V6302)-D6302,0)</f>
        <v>0</v>
      </c>
      <c r="H6302">
        <f>_xlfn.IFS(K6302=1,0,AND(G6302&gt;0,K6302&lt;1,W6302=0),MIN(G6302,B$3-J6302),AND(W6302&gt;0,K6302&lt;1),MIN(B$3-J6302,B$4,B$3-J6302),AND(W6302=0,G6302=0),0)</f>
        <v>2122.2470000000003</v>
      </c>
      <c r="I6302">
        <f>IF(AND(D6302&gt;(U6302+V6302),W6302=0,K6302&gt;0.3),MIN(J6302-B$3*0.3,B$5,D6302-(U6302+V6302)),0)</f>
        <v>0</v>
      </c>
      <c r="J6302">
        <f t="shared" si="98"/>
        <v>7877.7529999999997</v>
      </c>
      <c r="K6302" s="1">
        <f>J6302/B$3</f>
        <v>0.78777529999999996</v>
      </c>
      <c r="L6302">
        <f>IF(D6302&gt;U6302+V6302+W6302,D6302-(U6302+V6302+W6302+I6302),0)</f>
        <v>0</v>
      </c>
      <c r="M6302">
        <f>D6302-L6302</f>
        <v>1192.5129999999999</v>
      </c>
      <c r="O6302">
        <v>359.22699999999998</v>
      </c>
      <c r="P6302">
        <v>84.251999999999995</v>
      </c>
      <c r="Q6302">
        <v>540.25599999999997</v>
      </c>
      <c r="R6302">
        <v>127.625</v>
      </c>
      <c r="S6302">
        <v>81.153000000000006</v>
      </c>
      <c r="U6302">
        <v>248.48</v>
      </c>
      <c r="V6302">
        <v>711.40300000000002</v>
      </c>
      <c r="W6302">
        <v>7500</v>
      </c>
      <c r="Y6302">
        <v>1192.5129999999999</v>
      </c>
      <c r="Z6302">
        <f>E6302</f>
        <v>959.88300000000004</v>
      </c>
      <c r="AA6302">
        <f>I6302</f>
        <v>0</v>
      </c>
      <c r="AB6302">
        <f>F6302</f>
        <v>232.62999999999988</v>
      </c>
    </row>
    <row r="6303" spans="4:28" x14ac:dyDescent="0.2">
      <c r="D6303">
        <v>1187.18</v>
      </c>
      <c r="E6303">
        <f>U6303+V6303-G6303</f>
        <v>1187.18</v>
      </c>
      <c r="F6303">
        <f>IF(AND(W6303&gt;0,G6303=0),D6303-E6303,0)</f>
        <v>0</v>
      </c>
      <c r="G6303">
        <f>IF((U6303+V6303)&gt;D6303,(U6303+V6303)-D6303,0)</f>
        <v>523.42200000000003</v>
      </c>
      <c r="H6303">
        <f>_xlfn.IFS(K6303=1,0,AND(G6303&gt;0,K6303&lt;1,W6303=0),MIN(G6303,B$3-J6303),AND(W6303&gt;0,K6303&lt;1),MIN(B$3-J6303,B$4,B$3-J6303),AND(W6303=0,G6303=0),0)</f>
        <v>0</v>
      </c>
      <c r="I6303">
        <f>IF(AND(D6303&gt;(U6303+V6303),W6303=0,K6303&gt;0.3),MIN(J6303-B$3*0.3,B$5,D6303-(U6303+V6303)),0)</f>
        <v>0</v>
      </c>
      <c r="J6303">
        <f t="shared" si="98"/>
        <v>10000</v>
      </c>
      <c r="K6303" s="1">
        <f>J6303/B$3</f>
        <v>1</v>
      </c>
      <c r="L6303">
        <f>IF(D6303&gt;U6303+V6303+W6303,D6303-(U6303+V6303+W6303+I6303),0)</f>
        <v>0</v>
      </c>
      <c r="M6303">
        <f>D6303-L6303</f>
        <v>1187.18</v>
      </c>
      <c r="O6303">
        <v>401.30399999999997</v>
      </c>
      <c r="P6303">
        <v>67.394000000000005</v>
      </c>
      <c r="Q6303">
        <v>498.73200000000003</v>
      </c>
      <c r="R6303">
        <v>141.12799999999999</v>
      </c>
      <c r="S6303">
        <v>78.622</v>
      </c>
      <c r="U6303">
        <v>248.48</v>
      </c>
      <c r="V6303">
        <v>1462.1220000000001</v>
      </c>
      <c r="W6303">
        <v>0</v>
      </c>
      <c r="Y6303">
        <v>1187.18</v>
      </c>
      <c r="Z6303">
        <f>E6303</f>
        <v>1187.18</v>
      </c>
      <c r="AA6303">
        <f>I6303</f>
        <v>0</v>
      </c>
      <c r="AB6303">
        <f>F6303</f>
        <v>0</v>
      </c>
    </row>
    <row r="6304" spans="4:28" x14ac:dyDescent="0.2">
      <c r="D6304">
        <v>793.15</v>
      </c>
      <c r="E6304">
        <f>U6304+V6304-G6304</f>
        <v>793.14999999999986</v>
      </c>
      <c r="F6304">
        <f>IF(AND(W6304&gt;0,G6304=0),D6304-E6304,0)</f>
        <v>0</v>
      </c>
      <c r="G6304">
        <f>IF((U6304+V6304)&gt;D6304,(U6304+V6304)-D6304,0)</f>
        <v>1033.0720000000001</v>
      </c>
      <c r="H6304">
        <f>_xlfn.IFS(K6304=1,0,AND(G6304&gt;0,K6304&lt;1,W6304=0),MIN(G6304,B$3-J6304),AND(W6304&gt;0,K6304&lt;1),MIN(B$3-J6304,B$4,B$3-J6304),AND(W6304=0,G6304=0),0)</f>
        <v>0</v>
      </c>
      <c r="I6304">
        <f>IF(AND(D6304&gt;(U6304+V6304),W6304=0,K6304&gt;0.3),MIN(J6304-B$3*0.3,B$5,D6304-(U6304+V6304)),0)</f>
        <v>0</v>
      </c>
      <c r="J6304">
        <f t="shared" si="98"/>
        <v>10000</v>
      </c>
      <c r="K6304" s="1">
        <f>J6304/B$3</f>
        <v>1</v>
      </c>
      <c r="L6304">
        <f>IF(D6304&gt;U6304+V6304+W6304,D6304-(U6304+V6304+W6304+I6304),0)</f>
        <v>0</v>
      </c>
      <c r="M6304">
        <f>D6304-L6304</f>
        <v>793.15</v>
      </c>
      <c r="O6304">
        <v>345.78199999999998</v>
      </c>
      <c r="P6304">
        <v>38.570999999999998</v>
      </c>
      <c r="Q6304">
        <v>327.10599999999999</v>
      </c>
      <c r="R6304">
        <v>44.02</v>
      </c>
      <c r="S6304">
        <v>37.670999999999999</v>
      </c>
      <c r="U6304">
        <v>248.48</v>
      </c>
      <c r="V6304">
        <v>1577.742</v>
      </c>
      <c r="W6304">
        <v>0</v>
      </c>
      <c r="Y6304">
        <v>793.15</v>
      </c>
      <c r="Z6304">
        <f>E6304</f>
        <v>793.14999999999986</v>
      </c>
      <c r="AA6304">
        <f>I6304</f>
        <v>0</v>
      </c>
      <c r="AB6304">
        <f>F6304</f>
        <v>0</v>
      </c>
    </row>
    <row r="6305" spans="4:28" x14ac:dyDescent="0.2">
      <c r="D6305">
        <v>1008.067</v>
      </c>
      <c r="E6305">
        <f>U6305+V6305-G6305</f>
        <v>1008.067</v>
      </c>
      <c r="F6305">
        <f>IF(AND(W6305&gt;0,G6305=0),D6305-E6305,0)</f>
        <v>0</v>
      </c>
      <c r="G6305">
        <f>IF((U6305+V6305)&gt;D6305,(U6305+V6305)-D6305,0)</f>
        <v>681.46900000000005</v>
      </c>
      <c r="H6305">
        <f>_xlfn.IFS(K6305=1,0,AND(G6305&gt;0,K6305&lt;1,W6305=0),MIN(G6305,B$3-J6305),AND(W6305&gt;0,K6305&lt;1),MIN(B$3-J6305,B$4,B$3-J6305),AND(W6305=0,G6305=0),0)</f>
        <v>0</v>
      </c>
      <c r="I6305">
        <f>IF(AND(D6305&gt;(U6305+V6305),W6305=0,K6305&gt;0.3),MIN(J6305-B$3*0.3,B$5,D6305-(U6305+V6305)),0)</f>
        <v>0</v>
      </c>
      <c r="J6305">
        <f t="shared" si="98"/>
        <v>10000</v>
      </c>
      <c r="K6305" s="1">
        <f>J6305/B$3</f>
        <v>1</v>
      </c>
      <c r="L6305">
        <f>IF(D6305&gt;U6305+V6305+W6305,D6305-(U6305+V6305+W6305+I6305),0)</f>
        <v>0</v>
      </c>
      <c r="M6305">
        <f>D6305-L6305</f>
        <v>1008.067</v>
      </c>
      <c r="O6305">
        <v>297.31299999999999</v>
      </c>
      <c r="P6305">
        <v>22.762</v>
      </c>
      <c r="Q6305">
        <v>659.24400000000003</v>
      </c>
      <c r="R6305">
        <v>28.748000000000001</v>
      </c>
      <c r="S6305">
        <v>0</v>
      </c>
      <c r="U6305">
        <v>248.48</v>
      </c>
      <c r="V6305">
        <v>1441.056</v>
      </c>
      <c r="W6305">
        <v>0</v>
      </c>
      <c r="Y6305">
        <v>1008.067</v>
      </c>
      <c r="Z6305">
        <f>E6305</f>
        <v>1008.067</v>
      </c>
      <c r="AA6305">
        <f>I6305</f>
        <v>0</v>
      </c>
      <c r="AB6305">
        <f>F6305</f>
        <v>0</v>
      </c>
    </row>
    <row r="6306" spans="4:28" x14ac:dyDescent="0.2">
      <c r="D6306">
        <v>1252.366</v>
      </c>
      <c r="E6306">
        <f>U6306+V6306-G6306</f>
        <v>1252.366</v>
      </c>
      <c r="F6306">
        <f>IF(AND(W6306&gt;0,G6306=0),D6306-E6306,0)</f>
        <v>0</v>
      </c>
      <c r="G6306">
        <f>IF((U6306+V6306)&gt;D6306,(U6306+V6306)-D6306,0)</f>
        <v>130.76199999999994</v>
      </c>
      <c r="H6306">
        <f>_xlfn.IFS(K6306=1,0,AND(G6306&gt;0,K6306&lt;1,W6306=0),MIN(G6306,B$3-J6306),AND(W6306&gt;0,K6306&lt;1),MIN(B$3-J6306,B$4,B$3-J6306),AND(W6306=0,G6306=0),0)</f>
        <v>0</v>
      </c>
      <c r="I6306">
        <f>IF(AND(D6306&gt;(U6306+V6306),W6306=0,K6306&gt;0.3),MIN(J6306-B$3*0.3,B$5,D6306-(U6306+V6306)),0)</f>
        <v>0</v>
      </c>
      <c r="J6306">
        <f t="shared" si="98"/>
        <v>10000</v>
      </c>
      <c r="K6306" s="1">
        <f>J6306/B$3</f>
        <v>1</v>
      </c>
      <c r="L6306">
        <f>IF(D6306&gt;U6306+V6306+W6306,D6306-(U6306+V6306+W6306+I6306),0)</f>
        <v>0</v>
      </c>
      <c r="M6306">
        <f>D6306-L6306</f>
        <v>1252.366</v>
      </c>
      <c r="O6306">
        <v>358.113</v>
      </c>
      <c r="P6306">
        <v>19.992000000000001</v>
      </c>
      <c r="Q6306">
        <v>765.63800000000003</v>
      </c>
      <c r="R6306">
        <v>108.623</v>
      </c>
      <c r="S6306">
        <v>0</v>
      </c>
      <c r="U6306">
        <v>248.48</v>
      </c>
      <c r="V6306">
        <v>1134.6479999999999</v>
      </c>
      <c r="W6306">
        <v>0</v>
      </c>
      <c r="Y6306">
        <v>1252.366</v>
      </c>
      <c r="Z6306">
        <f>E6306</f>
        <v>1252.366</v>
      </c>
      <c r="AA6306">
        <f>I6306</f>
        <v>0</v>
      </c>
      <c r="AB6306">
        <f>F6306</f>
        <v>0</v>
      </c>
    </row>
    <row r="6307" spans="4:28" x14ac:dyDescent="0.2">
      <c r="D6307">
        <v>1204.155</v>
      </c>
      <c r="E6307">
        <f>U6307+V6307-G6307</f>
        <v>942.38400000000001</v>
      </c>
      <c r="F6307">
        <f>IF(AND(W6307&gt;0,G6307=0),D6307-E6307,0)</f>
        <v>0</v>
      </c>
      <c r="G6307">
        <f>IF((U6307+V6307)&gt;D6307,(U6307+V6307)-D6307,0)</f>
        <v>0</v>
      </c>
      <c r="H6307">
        <f>_xlfn.IFS(K6307=1,0,AND(G6307&gt;0,K6307&lt;1,W6307=0),MIN(G6307,B$3-J6307),AND(W6307&gt;0,K6307&lt;1),MIN(B$3-J6307,B$4,B$3-J6307),AND(W6307=0,G6307=0),0)</f>
        <v>0</v>
      </c>
      <c r="I6307">
        <f>IF(AND(D6307&gt;(U6307+V6307),W6307=0,K6307&gt;0.3),MIN(J6307-B$3*0.3,B$5,D6307-(U6307+V6307)),0)</f>
        <v>261.77099999999996</v>
      </c>
      <c r="J6307">
        <f t="shared" si="98"/>
        <v>10000</v>
      </c>
      <c r="K6307" s="1">
        <f>J6307/B$3</f>
        <v>1</v>
      </c>
      <c r="L6307">
        <f>IF(D6307&gt;U6307+V6307+W6307,D6307-(U6307+V6307+W6307+I6307),0)</f>
        <v>0</v>
      </c>
      <c r="M6307">
        <f>D6307-L6307</f>
        <v>1204.155</v>
      </c>
      <c r="O6307">
        <v>389.99299999999999</v>
      </c>
      <c r="P6307">
        <v>62.503</v>
      </c>
      <c r="Q6307">
        <v>640.55100000000004</v>
      </c>
      <c r="R6307">
        <v>111.10899999999999</v>
      </c>
      <c r="S6307">
        <v>0</v>
      </c>
      <c r="U6307">
        <v>248.48</v>
      </c>
      <c r="V6307">
        <v>693.904</v>
      </c>
      <c r="W6307">
        <v>0</v>
      </c>
      <c r="Y6307">
        <v>1204.155</v>
      </c>
      <c r="Z6307">
        <f>E6307</f>
        <v>942.38400000000001</v>
      </c>
      <c r="AA6307">
        <f>I6307</f>
        <v>261.77099999999996</v>
      </c>
      <c r="AB6307">
        <f>F6307</f>
        <v>0</v>
      </c>
    </row>
    <row r="6308" spans="4:28" x14ac:dyDescent="0.2">
      <c r="D6308">
        <v>1046.9369999999999</v>
      </c>
      <c r="E6308">
        <f>U6308+V6308-G6308</f>
        <v>416.49299999999999</v>
      </c>
      <c r="F6308">
        <f>IF(AND(W6308&gt;0,G6308=0),D6308-E6308,0)</f>
        <v>0</v>
      </c>
      <c r="G6308">
        <f>IF((U6308+V6308)&gt;D6308,(U6308+V6308)-D6308,0)</f>
        <v>0</v>
      </c>
      <c r="H6308">
        <f>_xlfn.IFS(K6308=1,0,AND(G6308&gt;0,K6308&lt;1,W6308=0),MIN(G6308,B$3-J6308),AND(W6308&gt;0,K6308&lt;1),MIN(B$3-J6308,B$4,B$3-J6308),AND(W6308=0,G6308=0),0)</f>
        <v>0</v>
      </c>
      <c r="I6308">
        <f>IF(AND(D6308&gt;(U6308+V6308),W6308=0,K6308&gt;0.3),MIN(J6308-B$3*0.3,B$5,D6308-(U6308+V6308)),0)</f>
        <v>630.44399999999996</v>
      </c>
      <c r="J6308">
        <f t="shared" si="98"/>
        <v>9738.2289999999994</v>
      </c>
      <c r="K6308" s="1">
        <f>J6308/B$3</f>
        <v>0.97382289999999994</v>
      </c>
      <c r="L6308">
        <f>IF(D6308&gt;U6308+V6308+W6308,D6308-(U6308+V6308+W6308+I6308),0)</f>
        <v>0</v>
      </c>
      <c r="M6308">
        <f>D6308-L6308</f>
        <v>1046.9369999999999</v>
      </c>
      <c r="O6308">
        <v>507.76299999999998</v>
      </c>
      <c r="P6308">
        <v>112.812</v>
      </c>
      <c r="Q6308">
        <v>387.59300000000002</v>
      </c>
      <c r="R6308">
        <v>38.768999999999998</v>
      </c>
      <c r="S6308">
        <v>0</v>
      </c>
      <c r="U6308">
        <v>248.48</v>
      </c>
      <c r="V6308">
        <v>168.01300000000001</v>
      </c>
      <c r="W6308">
        <v>0</v>
      </c>
      <c r="Y6308">
        <v>1046.9369999999999</v>
      </c>
      <c r="Z6308">
        <f>E6308</f>
        <v>416.49299999999999</v>
      </c>
      <c r="AA6308">
        <f>I6308</f>
        <v>630.44399999999996</v>
      </c>
      <c r="AB6308">
        <f>F6308</f>
        <v>0</v>
      </c>
    </row>
    <row r="6309" spans="4:28" x14ac:dyDescent="0.2">
      <c r="D6309">
        <v>1044.2629999999999</v>
      </c>
      <c r="E6309">
        <f>U6309+V6309-G6309</f>
        <v>264.46899999999999</v>
      </c>
      <c r="F6309">
        <f>IF(AND(W6309&gt;0,G6309=0),D6309-E6309,0)</f>
        <v>0</v>
      </c>
      <c r="G6309">
        <f>IF((U6309+V6309)&gt;D6309,(U6309+V6309)-D6309,0)</f>
        <v>0</v>
      </c>
      <c r="H6309">
        <f>_xlfn.IFS(K6309=1,0,AND(G6309&gt;0,K6309&lt;1,W6309=0),MIN(G6309,B$3-J6309),AND(W6309&gt;0,K6309&lt;1),MIN(B$3-J6309,B$4,B$3-J6309),AND(W6309=0,G6309=0),0)</f>
        <v>0</v>
      </c>
      <c r="I6309">
        <f>IF(AND(D6309&gt;(U6309+V6309),W6309=0,K6309&gt;0.3),MIN(J6309-B$3*0.3,B$5,D6309-(U6309+V6309)),0)</f>
        <v>779.79399999999987</v>
      </c>
      <c r="J6309">
        <f t="shared" si="98"/>
        <v>9107.7849999999999</v>
      </c>
      <c r="K6309" s="1">
        <f>J6309/B$3</f>
        <v>0.91077849999999994</v>
      </c>
      <c r="L6309">
        <f>IF(D6309&gt;U6309+V6309+W6309,D6309-(U6309+V6309+W6309+I6309),0)</f>
        <v>0</v>
      </c>
      <c r="M6309">
        <f>D6309-L6309</f>
        <v>1044.2629999999999</v>
      </c>
      <c r="O6309">
        <v>566.74199999999996</v>
      </c>
      <c r="P6309">
        <v>84.688999999999993</v>
      </c>
      <c r="Q6309">
        <v>345.18</v>
      </c>
      <c r="R6309">
        <v>34.976999999999997</v>
      </c>
      <c r="S6309">
        <v>12.675000000000001</v>
      </c>
      <c r="U6309">
        <v>248.48</v>
      </c>
      <c r="V6309">
        <v>15.989000000000001</v>
      </c>
      <c r="W6309">
        <v>0</v>
      </c>
      <c r="Y6309">
        <v>1044.2629999999999</v>
      </c>
      <c r="Z6309">
        <f>E6309</f>
        <v>264.46899999999999</v>
      </c>
      <c r="AA6309">
        <f>I6309</f>
        <v>779.79399999999987</v>
      </c>
      <c r="AB6309">
        <f>F6309</f>
        <v>0</v>
      </c>
    </row>
    <row r="6310" spans="4:28" x14ac:dyDescent="0.2">
      <c r="D6310">
        <v>965.71100000000001</v>
      </c>
      <c r="E6310">
        <f>U6310+V6310-G6310</f>
        <v>248.48</v>
      </c>
      <c r="F6310">
        <f>IF(AND(W6310&gt;0,G6310=0),D6310-E6310,0)</f>
        <v>0</v>
      </c>
      <c r="G6310">
        <f>IF((U6310+V6310)&gt;D6310,(U6310+V6310)-D6310,0)</f>
        <v>0</v>
      </c>
      <c r="H6310">
        <f>_xlfn.IFS(K6310=1,0,AND(G6310&gt;0,K6310&lt;1,W6310=0),MIN(G6310,B$3-J6310),AND(W6310&gt;0,K6310&lt;1),MIN(B$3-J6310,B$4,B$3-J6310),AND(W6310=0,G6310=0),0)</f>
        <v>0</v>
      </c>
      <c r="I6310">
        <f>IF(AND(D6310&gt;(U6310+V6310),W6310=0,K6310&gt;0.3),MIN(J6310-B$3*0.3,B$5,D6310-(U6310+V6310)),0)</f>
        <v>717.23099999999999</v>
      </c>
      <c r="J6310">
        <f t="shared" si="98"/>
        <v>8327.991</v>
      </c>
      <c r="K6310" s="1">
        <f>J6310/B$3</f>
        <v>0.83279910000000001</v>
      </c>
      <c r="L6310">
        <f>IF(D6310&gt;U6310+V6310+W6310,D6310-(U6310+V6310+W6310+I6310),0)</f>
        <v>0</v>
      </c>
      <c r="M6310">
        <f>D6310-L6310</f>
        <v>965.71100000000001</v>
      </c>
      <c r="O6310">
        <v>529.46600000000001</v>
      </c>
      <c r="P6310">
        <v>76.747</v>
      </c>
      <c r="Q6310">
        <v>260.94900000000001</v>
      </c>
      <c r="R6310">
        <v>73.198999999999998</v>
      </c>
      <c r="S6310">
        <v>25.35</v>
      </c>
      <c r="U6310">
        <v>248.48</v>
      </c>
      <c r="V6310">
        <v>0</v>
      </c>
      <c r="W6310">
        <v>0</v>
      </c>
      <c r="Y6310">
        <v>965.71100000000001</v>
      </c>
      <c r="Z6310">
        <f>E6310</f>
        <v>248.48</v>
      </c>
      <c r="AA6310">
        <f>I6310</f>
        <v>717.23099999999999</v>
      </c>
      <c r="AB6310">
        <f>F6310</f>
        <v>0</v>
      </c>
    </row>
    <row r="6311" spans="4:28" x14ac:dyDescent="0.2">
      <c r="D6311">
        <v>929.35299999999995</v>
      </c>
      <c r="E6311">
        <f>U6311+V6311-G6311</f>
        <v>248.48</v>
      </c>
      <c r="F6311">
        <f>IF(AND(W6311&gt;0,G6311=0),D6311-E6311,0)</f>
        <v>0</v>
      </c>
      <c r="G6311">
        <f>IF((U6311+V6311)&gt;D6311,(U6311+V6311)-D6311,0)</f>
        <v>0</v>
      </c>
      <c r="H6311">
        <f>_xlfn.IFS(K6311=1,0,AND(G6311&gt;0,K6311&lt;1,W6311=0),MIN(G6311,B$3-J6311),AND(W6311&gt;0,K6311&lt;1),MIN(B$3-J6311,B$4,B$3-J6311),AND(W6311=0,G6311=0),0)</f>
        <v>0</v>
      </c>
      <c r="I6311">
        <f>IF(AND(D6311&gt;(U6311+V6311),W6311=0,K6311&gt;0.3),MIN(J6311-B$3*0.3,B$5,D6311-(U6311+V6311)),0)</f>
        <v>680.87299999999993</v>
      </c>
      <c r="J6311">
        <f t="shared" si="98"/>
        <v>7610.76</v>
      </c>
      <c r="K6311" s="1">
        <f>J6311/B$3</f>
        <v>0.76107599999999997</v>
      </c>
      <c r="L6311">
        <f>IF(D6311&gt;U6311+V6311+W6311,D6311-(U6311+V6311+W6311+I6311),0)</f>
        <v>0</v>
      </c>
      <c r="M6311">
        <f>D6311-L6311</f>
        <v>929.35299999999995</v>
      </c>
      <c r="O6311">
        <v>577.73199999999997</v>
      </c>
      <c r="P6311">
        <v>57.295000000000002</v>
      </c>
      <c r="Q6311">
        <v>225.34</v>
      </c>
      <c r="R6311">
        <v>43.637</v>
      </c>
      <c r="S6311">
        <v>25.35</v>
      </c>
      <c r="U6311">
        <v>248.48</v>
      </c>
      <c r="V6311">
        <v>0</v>
      </c>
      <c r="W6311">
        <v>0</v>
      </c>
      <c r="Y6311">
        <v>929.35299999999995</v>
      </c>
      <c r="Z6311">
        <f>E6311</f>
        <v>248.48</v>
      </c>
      <c r="AA6311">
        <f>I6311</f>
        <v>680.87299999999993</v>
      </c>
      <c r="AB6311">
        <f>F6311</f>
        <v>0</v>
      </c>
    </row>
    <row r="6312" spans="4:28" x14ac:dyDescent="0.2">
      <c r="D6312">
        <v>1030.576</v>
      </c>
      <c r="E6312">
        <f>U6312+V6312-G6312</f>
        <v>248.48</v>
      </c>
      <c r="F6312">
        <f>IF(AND(W6312&gt;0,G6312=0),D6312-E6312,0)</f>
        <v>782.096</v>
      </c>
      <c r="G6312">
        <f>IF((U6312+V6312)&gt;D6312,(U6312+V6312)-D6312,0)</f>
        <v>0</v>
      </c>
      <c r="H6312">
        <f>_xlfn.IFS(K6312=1,0,AND(G6312&gt;0,K6312&lt;1,W6312=0),MIN(G6312,B$3-J6312),AND(W6312&gt;0,K6312&lt;1),MIN(B$3-J6312,B$4,B$3-J6312),AND(W6312=0,G6312=0),0)</f>
        <v>2500</v>
      </c>
      <c r="I6312">
        <f>IF(AND(D6312&gt;(U6312+V6312),W6312=0,K6312&gt;0.3),MIN(J6312-B$3*0.3,B$5,D6312-(U6312+V6312)),0)</f>
        <v>0</v>
      </c>
      <c r="J6312">
        <f t="shared" si="98"/>
        <v>6929.8870000000006</v>
      </c>
      <c r="K6312" s="1">
        <f>J6312/B$3</f>
        <v>0.69298870000000001</v>
      </c>
      <c r="L6312">
        <f>IF(D6312&gt;U6312+V6312+W6312,D6312-(U6312+V6312+W6312+I6312),0)</f>
        <v>0</v>
      </c>
      <c r="M6312">
        <f>D6312-L6312</f>
        <v>1030.576</v>
      </c>
      <c r="O6312">
        <v>675.49400000000003</v>
      </c>
      <c r="P6312">
        <v>55.692</v>
      </c>
      <c r="Q6312">
        <v>274.04000000000002</v>
      </c>
      <c r="R6312">
        <v>0</v>
      </c>
      <c r="S6312">
        <v>25.35</v>
      </c>
      <c r="U6312">
        <v>248.48</v>
      </c>
      <c r="V6312">
        <v>0</v>
      </c>
      <c r="W6312">
        <v>7500</v>
      </c>
      <c r="Y6312">
        <v>1030.576</v>
      </c>
      <c r="Z6312">
        <f>E6312</f>
        <v>248.48</v>
      </c>
      <c r="AA6312">
        <f>I6312</f>
        <v>0</v>
      </c>
      <c r="AB6312">
        <f>F6312</f>
        <v>782.096</v>
      </c>
    </row>
    <row r="6313" spans="4:28" x14ac:dyDescent="0.2">
      <c r="D6313">
        <v>1023.951</v>
      </c>
      <c r="E6313">
        <f>U6313+V6313-G6313</f>
        <v>248.48</v>
      </c>
      <c r="F6313">
        <f>IF(AND(W6313&gt;0,G6313=0),D6313-E6313,0)</f>
        <v>0</v>
      </c>
      <c r="G6313">
        <f>IF((U6313+V6313)&gt;D6313,(U6313+V6313)-D6313,0)</f>
        <v>0</v>
      </c>
      <c r="H6313">
        <f>_xlfn.IFS(K6313=1,0,AND(G6313&gt;0,K6313&lt;1,W6313=0),MIN(G6313,B$3-J6313),AND(W6313&gt;0,K6313&lt;1),MIN(B$3-J6313,B$4,B$3-J6313),AND(W6313=0,G6313=0),0)</f>
        <v>0</v>
      </c>
      <c r="I6313">
        <f>IF(AND(D6313&gt;(U6313+V6313),W6313=0,K6313&gt;0.3),MIN(J6313-B$3*0.3,B$5,D6313-(U6313+V6313)),0)</f>
        <v>775.471</v>
      </c>
      <c r="J6313">
        <f t="shared" si="98"/>
        <v>9429.8870000000006</v>
      </c>
      <c r="K6313" s="1">
        <f>J6313/B$3</f>
        <v>0.94298870000000001</v>
      </c>
      <c r="L6313">
        <f>IF(D6313&gt;U6313+V6313+W6313,D6313-(U6313+V6313+W6313+I6313),0)</f>
        <v>0</v>
      </c>
      <c r="M6313">
        <f>D6313-L6313</f>
        <v>1023.951</v>
      </c>
      <c r="O6313">
        <v>579.57299999999998</v>
      </c>
      <c r="P6313">
        <v>78.385000000000005</v>
      </c>
      <c r="Q6313">
        <v>340.64400000000001</v>
      </c>
      <c r="R6313">
        <v>0</v>
      </c>
      <c r="S6313">
        <v>25.35</v>
      </c>
      <c r="U6313">
        <v>248.48</v>
      </c>
      <c r="V6313">
        <v>0</v>
      </c>
      <c r="W6313">
        <v>0</v>
      </c>
      <c r="Y6313">
        <v>1023.951</v>
      </c>
      <c r="Z6313">
        <f>E6313</f>
        <v>248.48</v>
      </c>
      <c r="AA6313">
        <f>I6313</f>
        <v>775.471</v>
      </c>
      <c r="AB6313">
        <f>F6313</f>
        <v>0</v>
      </c>
    </row>
    <row r="6314" spans="4:28" x14ac:dyDescent="0.2">
      <c r="D6314">
        <v>1197.7080000000001</v>
      </c>
      <c r="E6314">
        <f>U6314+V6314-G6314</f>
        <v>248.48</v>
      </c>
      <c r="F6314">
        <f>IF(AND(W6314&gt;0,G6314=0),D6314-E6314,0)</f>
        <v>949.22800000000007</v>
      </c>
      <c r="G6314">
        <f>IF((U6314+V6314)&gt;D6314,(U6314+V6314)-D6314,0)</f>
        <v>0</v>
      </c>
      <c r="H6314">
        <f>_xlfn.IFS(K6314=1,0,AND(G6314&gt;0,K6314&lt;1,W6314=0),MIN(G6314,B$3-J6314),AND(W6314&gt;0,K6314&lt;1),MIN(B$3-J6314,B$4,B$3-J6314),AND(W6314=0,G6314=0),0)</f>
        <v>1345.5839999999989</v>
      </c>
      <c r="I6314">
        <f>IF(AND(D6314&gt;(U6314+V6314),W6314=0,K6314&gt;0.3),MIN(J6314-B$3*0.3,B$5,D6314-(U6314+V6314)),0)</f>
        <v>0</v>
      </c>
      <c r="J6314">
        <f t="shared" si="98"/>
        <v>8654.4160000000011</v>
      </c>
      <c r="K6314" s="1">
        <f>J6314/B$3</f>
        <v>0.86544160000000014</v>
      </c>
      <c r="L6314">
        <f>IF(D6314&gt;U6314+V6314+W6314,D6314-(U6314+V6314+W6314+I6314),0)</f>
        <v>0</v>
      </c>
      <c r="M6314">
        <f>D6314-L6314</f>
        <v>1197.7080000000001</v>
      </c>
      <c r="O6314">
        <v>455.17599999999999</v>
      </c>
      <c r="P6314">
        <v>79.409000000000006</v>
      </c>
      <c r="Q6314">
        <v>637.77300000000002</v>
      </c>
      <c r="R6314">
        <v>0</v>
      </c>
      <c r="S6314">
        <v>25.35</v>
      </c>
      <c r="U6314">
        <v>248.48</v>
      </c>
      <c r="V6314">
        <v>0</v>
      </c>
      <c r="W6314">
        <v>7500</v>
      </c>
      <c r="Y6314">
        <v>1197.7080000000001</v>
      </c>
      <c r="Z6314">
        <f>E6314</f>
        <v>248.48</v>
      </c>
      <c r="AA6314">
        <f>I6314</f>
        <v>0</v>
      </c>
      <c r="AB6314">
        <f>F6314</f>
        <v>949.22800000000007</v>
      </c>
    </row>
    <row r="6315" spans="4:28" x14ac:dyDescent="0.2">
      <c r="D6315">
        <v>928.91899999999998</v>
      </c>
      <c r="E6315">
        <f>U6315+V6315-G6315</f>
        <v>248.48</v>
      </c>
      <c r="F6315">
        <f>IF(AND(W6315&gt;0,G6315=0),D6315-E6315,0)</f>
        <v>680.43899999999996</v>
      </c>
      <c r="G6315">
        <f>IF((U6315+V6315)&gt;D6315,(U6315+V6315)-D6315,0)</f>
        <v>0</v>
      </c>
      <c r="H6315">
        <f>_xlfn.IFS(K6315=1,0,AND(G6315&gt;0,K6315&lt;1,W6315=0),MIN(G6315,B$3-J6315),AND(W6315&gt;0,K6315&lt;1),MIN(B$3-J6315,B$4,B$3-J6315),AND(W6315=0,G6315=0),0)</f>
        <v>0</v>
      </c>
      <c r="I6315">
        <f>IF(AND(D6315&gt;(U6315+V6315),W6315=0,K6315&gt;0.3),MIN(J6315-B$3*0.3,B$5,D6315-(U6315+V6315)),0)</f>
        <v>0</v>
      </c>
      <c r="J6315">
        <f t="shared" si="98"/>
        <v>10000</v>
      </c>
      <c r="K6315" s="1">
        <f>J6315/B$3</f>
        <v>1</v>
      </c>
      <c r="L6315">
        <f>IF(D6315&gt;U6315+V6315+W6315,D6315-(U6315+V6315+W6315+I6315),0)</f>
        <v>0</v>
      </c>
      <c r="M6315">
        <f>D6315-L6315</f>
        <v>928.91899999999998</v>
      </c>
      <c r="O6315">
        <v>324.89400000000001</v>
      </c>
      <c r="P6315">
        <v>57.616999999999997</v>
      </c>
      <c r="Q6315">
        <v>511.31099999999998</v>
      </c>
      <c r="R6315">
        <v>0</v>
      </c>
      <c r="S6315">
        <v>35.097000000000001</v>
      </c>
      <c r="U6315">
        <v>248.48</v>
      </c>
      <c r="V6315">
        <v>0</v>
      </c>
      <c r="W6315">
        <v>7500</v>
      </c>
      <c r="Y6315">
        <v>928.91899999999998</v>
      </c>
      <c r="Z6315">
        <f>E6315</f>
        <v>248.48</v>
      </c>
      <c r="AA6315">
        <f>I6315</f>
        <v>0</v>
      </c>
      <c r="AB6315">
        <f>F6315</f>
        <v>680.43899999999996</v>
      </c>
    </row>
    <row r="6316" spans="4:28" x14ac:dyDescent="0.2">
      <c r="D6316">
        <v>791.31200000000001</v>
      </c>
      <c r="E6316">
        <f>U6316+V6316-G6316</f>
        <v>248.48</v>
      </c>
      <c r="F6316">
        <f>IF(AND(W6316&gt;0,G6316=0),D6316-E6316,0)</f>
        <v>542.83199999999999</v>
      </c>
      <c r="G6316">
        <f>IF((U6316+V6316)&gt;D6316,(U6316+V6316)-D6316,0)</f>
        <v>0</v>
      </c>
      <c r="H6316">
        <f>_xlfn.IFS(K6316=1,0,AND(G6316&gt;0,K6316&lt;1,W6316=0),MIN(G6316,B$3-J6316),AND(W6316&gt;0,K6316&lt;1),MIN(B$3-J6316,B$4,B$3-J6316),AND(W6316=0,G6316=0),0)</f>
        <v>0</v>
      </c>
      <c r="I6316">
        <f>IF(AND(D6316&gt;(U6316+V6316),W6316=0,K6316&gt;0.3),MIN(J6316-B$3*0.3,B$5,D6316-(U6316+V6316)),0)</f>
        <v>0</v>
      </c>
      <c r="J6316">
        <f t="shared" si="98"/>
        <v>10000</v>
      </c>
      <c r="K6316" s="1">
        <f>J6316/B$3</f>
        <v>1</v>
      </c>
      <c r="L6316">
        <f>IF(D6316&gt;U6316+V6316+W6316,D6316-(U6316+V6316+W6316+I6316),0)</f>
        <v>0</v>
      </c>
      <c r="M6316">
        <f>D6316-L6316</f>
        <v>791.31200000000001</v>
      </c>
      <c r="O6316">
        <v>191.19</v>
      </c>
      <c r="P6316">
        <v>24.550999999999998</v>
      </c>
      <c r="Q6316">
        <v>483.31599999999997</v>
      </c>
      <c r="R6316">
        <v>0</v>
      </c>
      <c r="S6316">
        <v>92.256</v>
      </c>
      <c r="U6316">
        <v>248.48</v>
      </c>
      <c r="V6316">
        <v>0</v>
      </c>
      <c r="W6316">
        <v>7500</v>
      </c>
      <c r="Y6316">
        <v>791.31200000000001</v>
      </c>
      <c r="Z6316">
        <f>E6316</f>
        <v>248.48</v>
      </c>
      <c r="AA6316">
        <f>I6316</f>
        <v>0</v>
      </c>
      <c r="AB6316">
        <f>F6316</f>
        <v>542.83199999999999</v>
      </c>
    </row>
    <row r="6317" spans="4:28" x14ac:dyDescent="0.2">
      <c r="D6317">
        <v>662.303</v>
      </c>
      <c r="E6317">
        <f>U6317+V6317-G6317</f>
        <v>248.48</v>
      </c>
      <c r="F6317">
        <f>IF(AND(W6317&gt;0,G6317=0),D6317-E6317,0)</f>
        <v>413.82299999999998</v>
      </c>
      <c r="G6317">
        <f>IF((U6317+V6317)&gt;D6317,(U6317+V6317)-D6317,0)</f>
        <v>0</v>
      </c>
      <c r="H6317">
        <f>_xlfn.IFS(K6317=1,0,AND(G6317&gt;0,K6317&lt;1,W6317=0),MIN(G6317,B$3-J6317),AND(W6317&gt;0,K6317&lt;1),MIN(B$3-J6317,B$4,B$3-J6317),AND(W6317=0,G6317=0),0)</f>
        <v>0</v>
      </c>
      <c r="I6317">
        <f>IF(AND(D6317&gt;(U6317+V6317),W6317=0,K6317&gt;0.3),MIN(J6317-B$3*0.3,B$5,D6317-(U6317+V6317)),0)</f>
        <v>0</v>
      </c>
      <c r="J6317">
        <f t="shared" si="98"/>
        <v>10000</v>
      </c>
      <c r="K6317" s="1">
        <f>J6317/B$3</f>
        <v>1</v>
      </c>
      <c r="L6317">
        <f>IF(D6317&gt;U6317+V6317+W6317,D6317-(U6317+V6317+W6317+I6317),0)</f>
        <v>0</v>
      </c>
      <c r="M6317">
        <f>D6317-L6317</f>
        <v>662.303</v>
      </c>
      <c r="O6317">
        <v>170.941</v>
      </c>
      <c r="P6317">
        <v>22.808</v>
      </c>
      <c r="Q6317">
        <v>443.80399999999997</v>
      </c>
      <c r="R6317">
        <v>0</v>
      </c>
      <c r="S6317">
        <v>24.75</v>
      </c>
      <c r="U6317">
        <v>248.48</v>
      </c>
      <c r="V6317">
        <v>0</v>
      </c>
      <c r="W6317">
        <v>7500</v>
      </c>
      <c r="Y6317">
        <v>662.303</v>
      </c>
      <c r="Z6317">
        <f>E6317</f>
        <v>248.48</v>
      </c>
      <c r="AA6317">
        <f>I6317</f>
        <v>0</v>
      </c>
      <c r="AB6317">
        <f>F6317</f>
        <v>413.82299999999998</v>
      </c>
    </row>
    <row r="6318" spans="4:28" x14ac:dyDescent="0.2">
      <c r="D6318">
        <v>679.46400000000006</v>
      </c>
      <c r="E6318">
        <f>U6318+V6318-G6318</f>
        <v>248.48</v>
      </c>
      <c r="F6318">
        <f>IF(AND(W6318&gt;0,G6318=0),D6318-E6318,0)</f>
        <v>430.98400000000004</v>
      </c>
      <c r="G6318">
        <f>IF((U6318+V6318)&gt;D6318,(U6318+V6318)-D6318,0)</f>
        <v>0</v>
      </c>
      <c r="H6318">
        <f>_xlfn.IFS(K6318=1,0,AND(G6318&gt;0,K6318&lt;1,W6318=0),MIN(G6318,B$3-J6318),AND(W6318&gt;0,K6318&lt;1),MIN(B$3-J6318,B$4,B$3-J6318),AND(W6318=0,G6318=0),0)</f>
        <v>0</v>
      </c>
      <c r="I6318">
        <f>IF(AND(D6318&gt;(U6318+V6318),W6318=0,K6318&gt;0.3),MIN(J6318-B$3*0.3,B$5,D6318-(U6318+V6318)),0)</f>
        <v>0</v>
      </c>
      <c r="J6318">
        <f t="shared" si="98"/>
        <v>10000</v>
      </c>
      <c r="K6318" s="1">
        <f>J6318/B$3</f>
        <v>1</v>
      </c>
      <c r="L6318">
        <f>IF(D6318&gt;U6318+V6318+W6318,D6318-(U6318+V6318+W6318+I6318),0)</f>
        <v>0</v>
      </c>
      <c r="M6318">
        <f>D6318-L6318</f>
        <v>679.46400000000006</v>
      </c>
      <c r="O6318">
        <v>155.92500000000001</v>
      </c>
      <c r="P6318">
        <v>26.29</v>
      </c>
      <c r="Q6318">
        <v>427.63600000000002</v>
      </c>
      <c r="R6318">
        <v>0</v>
      </c>
      <c r="S6318">
        <v>69.613</v>
      </c>
      <c r="U6318">
        <v>248.48</v>
      </c>
      <c r="V6318">
        <v>0</v>
      </c>
      <c r="W6318">
        <v>7500</v>
      </c>
      <c r="Y6318">
        <v>679.46400000000006</v>
      </c>
      <c r="Z6318">
        <f>E6318</f>
        <v>248.48</v>
      </c>
      <c r="AA6318">
        <f>I6318</f>
        <v>0</v>
      </c>
      <c r="AB6318">
        <f>F6318</f>
        <v>430.98400000000004</v>
      </c>
    </row>
    <row r="6319" spans="4:28" x14ac:dyDescent="0.2">
      <c r="D6319">
        <v>709.90099999999995</v>
      </c>
      <c r="E6319">
        <f>U6319+V6319-G6319</f>
        <v>248.48</v>
      </c>
      <c r="F6319">
        <f>IF(AND(W6319&gt;0,G6319=0),D6319-E6319,0)</f>
        <v>0</v>
      </c>
      <c r="G6319">
        <f>IF((U6319+V6319)&gt;D6319,(U6319+V6319)-D6319,0)</f>
        <v>0</v>
      </c>
      <c r="H6319">
        <f>_xlfn.IFS(K6319=1,0,AND(G6319&gt;0,K6319&lt;1,W6319=0),MIN(G6319,B$3-J6319),AND(W6319&gt;0,K6319&lt;1),MIN(B$3-J6319,B$4,B$3-J6319),AND(W6319=0,G6319=0),0)</f>
        <v>0</v>
      </c>
      <c r="I6319">
        <f>IF(AND(D6319&gt;(U6319+V6319),W6319=0,K6319&gt;0.3),MIN(J6319-B$3*0.3,B$5,D6319-(U6319+V6319)),0)</f>
        <v>461.42099999999994</v>
      </c>
      <c r="J6319">
        <f t="shared" si="98"/>
        <v>10000</v>
      </c>
      <c r="K6319" s="1">
        <f>J6319/B$3</f>
        <v>1</v>
      </c>
      <c r="L6319">
        <f>IF(D6319&gt;U6319+V6319+W6319,D6319-(U6319+V6319+W6319+I6319),0)</f>
        <v>0</v>
      </c>
      <c r="M6319">
        <f>D6319-L6319</f>
        <v>709.90099999999995</v>
      </c>
      <c r="O6319">
        <v>144.37700000000001</v>
      </c>
      <c r="P6319">
        <v>93.460999999999999</v>
      </c>
      <c r="Q6319">
        <v>398.46199999999999</v>
      </c>
      <c r="R6319">
        <v>0</v>
      </c>
      <c r="S6319">
        <v>73.600999999999999</v>
      </c>
      <c r="U6319">
        <v>248.48</v>
      </c>
      <c r="V6319">
        <v>0</v>
      </c>
      <c r="W6319">
        <v>0</v>
      </c>
      <c r="Y6319">
        <v>709.90099999999995</v>
      </c>
      <c r="Z6319">
        <f>E6319</f>
        <v>248.48</v>
      </c>
      <c r="AA6319">
        <f>I6319</f>
        <v>461.42099999999994</v>
      </c>
      <c r="AB6319">
        <f>F6319</f>
        <v>0</v>
      </c>
    </row>
    <row r="6320" spans="4:28" x14ac:dyDescent="0.2">
      <c r="D6320">
        <v>851.47299999999996</v>
      </c>
      <c r="E6320">
        <f>U6320+V6320-G6320</f>
        <v>248.48</v>
      </c>
      <c r="F6320">
        <f>IF(AND(W6320&gt;0,G6320=0),D6320-E6320,0)</f>
        <v>0</v>
      </c>
      <c r="G6320">
        <f>IF((U6320+V6320)&gt;D6320,(U6320+V6320)-D6320,0)</f>
        <v>0</v>
      </c>
      <c r="H6320">
        <f>_xlfn.IFS(K6320=1,0,AND(G6320&gt;0,K6320&lt;1,W6320=0),MIN(G6320,B$3-J6320),AND(W6320&gt;0,K6320&lt;1),MIN(B$3-J6320,B$4,B$3-J6320),AND(W6320=0,G6320=0),0)</f>
        <v>0</v>
      </c>
      <c r="I6320">
        <f>IF(AND(D6320&gt;(U6320+V6320),W6320=0,K6320&gt;0.3),MIN(J6320-B$3*0.3,B$5,D6320-(U6320+V6320)),0)</f>
        <v>602.99299999999994</v>
      </c>
      <c r="J6320">
        <f t="shared" si="98"/>
        <v>9538.5789999999997</v>
      </c>
      <c r="K6320" s="1">
        <f>J6320/B$3</f>
        <v>0.95385789999999993</v>
      </c>
      <c r="L6320">
        <f>IF(D6320&gt;U6320+V6320+W6320,D6320-(U6320+V6320+W6320+I6320),0)</f>
        <v>0</v>
      </c>
      <c r="M6320">
        <f>D6320-L6320</f>
        <v>851.47299999999996</v>
      </c>
      <c r="O6320">
        <v>148.37299999999999</v>
      </c>
      <c r="P6320">
        <v>97.680999999999997</v>
      </c>
      <c r="Q6320">
        <v>522.84500000000003</v>
      </c>
      <c r="R6320">
        <v>0</v>
      </c>
      <c r="S6320">
        <v>82.573999999999998</v>
      </c>
      <c r="U6320">
        <v>248.48</v>
      </c>
      <c r="V6320">
        <v>0</v>
      </c>
      <c r="W6320">
        <v>0</v>
      </c>
      <c r="Y6320">
        <v>851.47299999999996</v>
      </c>
      <c r="Z6320">
        <f>E6320</f>
        <v>248.48</v>
      </c>
      <c r="AA6320">
        <f>I6320</f>
        <v>602.99299999999994</v>
      </c>
      <c r="AB6320">
        <f>F6320</f>
        <v>0</v>
      </c>
    </row>
    <row r="6321" spans="4:28" x14ac:dyDescent="0.2">
      <c r="D6321">
        <v>913.54899999999998</v>
      </c>
      <c r="E6321">
        <f>U6321+V6321-G6321</f>
        <v>248.48</v>
      </c>
      <c r="F6321">
        <f>IF(AND(W6321&gt;0,G6321=0),D6321-E6321,0)</f>
        <v>0</v>
      </c>
      <c r="G6321">
        <f>IF((U6321+V6321)&gt;D6321,(U6321+V6321)-D6321,0)</f>
        <v>0</v>
      </c>
      <c r="H6321">
        <f>_xlfn.IFS(K6321=1,0,AND(G6321&gt;0,K6321&lt;1,W6321=0),MIN(G6321,B$3-J6321),AND(W6321&gt;0,K6321&lt;1),MIN(B$3-J6321,B$4,B$3-J6321),AND(W6321=0,G6321=0),0)</f>
        <v>0</v>
      </c>
      <c r="I6321">
        <f>IF(AND(D6321&gt;(U6321+V6321),W6321=0,K6321&gt;0.3),MIN(J6321-B$3*0.3,B$5,D6321-(U6321+V6321)),0)</f>
        <v>665.06899999999996</v>
      </c>
      <c r="J6321">
        <f t="shared" si="98"/>
        <v>8935.5859999999993</v>
      </c>
      <c r="K6321" s="1">
        <f>J6321/B$3</f>
        <v>0.89355859999999998</v>
      </c>
      <c r="L6321">
        <f>IF(D6321&gt;U6321+V6321+W6321,D6321-(U6321+V6321+W6321+I6321),0)</f>
        <v>0</v>
      </c>
      <c r="M6321">
        <f>D6321-L6321</f>
        <v>913.54899999999998</v>
      </c>
      <c r="O6321">
        <v>182.11</v>
      </c>
      <c r="P6321">
        <v>79.162000000000006</v>
      </c>
      <c r="Q6321">
        <v>410.322</v>
      </c>
      <c r="R6321">
        <v>52.752000000000002</v>
      </c>
      <c r="S6321">
        <v>189.203</v>
      </c>
      <c r="U6321">
        <v>248.48</v>
      </c>
      <c r="V6321">
        <v>0</v>
      </c>
      <c r="W6321">
        <v>0</v>
      </c>
      <c r="Y6321">
        <v>913.54899999999998</v>
      </c>
      <c r="Z6321">
        <f>E6321</f>
        <v>248.48</v>
      </c>
      <c r="AA6321">
        <f>I6321</f>
        <v>665.06899999999996</v>
      </c>
      <c r="AB6321">
        <f>F6321</f>
        <v>0</v>
      </c>
    </row>
    <row r="6322" spans="4:28" x14ac:dyDescent="0.2">
      <c r="D6322">
        <v>1291.672</v>
      </c>
      <c r="E6322">
        <f>U6322+V6322-G6322</f>
        <v>248.48</v>
      </c>
      <c r="F6322">
        <f>IF(AND(W6322&gt;0,G6322=0),D6322-E6322,0)</f>
        <v>0</v>
      </c>
      <c r="G6322">
        <f>IF((U6322+V6322)&gt;D6322,(U6322+V6322)-D6322,0)</f>
        <v>0</v>
      </c>
      <c r="H6322">
        <f>_xlfn.IFS(K6322=1,0,AND(G6322&gt;0,K6322&lt;1,W6322=0),MIN(G6322,B$3-J6322),AND(W6322&gt;0,K6322&lt;1),MIN(B$3-J6322,B$4,B$3-J6322),AND(W6322=0,G6322=0),0)</f>
        <v>0</v>
      </c>
      <c r="I6322">
        <f>IF(AND(D6322&gt;(U6322+V6322),W6322=0,K6322&gt;0.3),MIN(J6322-B$3*0.3,B$5,D6322-(U6322+V6322)),0)</f>
        <v>1043.192</v>
      </c>
      <c r="J6322">
        <f t="shared" si="98"/>
        <v>8270.5169999999998</v>
      </c>
      <c r="K6322" s="1">
        <f>J6322/B$3</f>
        <v>0.82705169999999995</v>
      </c>
      <c r="L6322">
        <f>IF(D6322&gt;U6322+V6322+W6322,D6322-(U6322+V6322+W6322+I6322),0)</f>
        <v>0</v>
      </c>
      <c r="M6322">
        <f>D6322-L6322</f>
        <v>1291.672</v>
      </c>
      <c r="O6322">
        <v>348.98500000000001</v>
      </c>
      <c r="P6322">
        <v>74.064999999999998</v>
      </c>
      <c r="Q6322">
        <v>472.12200000000001</v>
      </c>
      <c r="R6322">
        <v>157.99799999999999</v>
      </c>
      <c r="S6322">
        <v>238.50200000000001</v>
      </c>
      <c r="U6322">
        <v>248.48</v>
      </c>
      <c r="V6322">
        <v>0</v>
      </c>
      <c r="W6322">
        <v>0</v>
      </c>
      <c r="Y6322">
        <v>1291.672</v>
      </c>
      <c r="Z6322">
        <f>E6322</f>
        <v>248.48</v>
      </c>
      <c r="AA6322">
        <f>I6322</f>
        <v>1043.192</v>
      </c>
      <c r="AB6322">
        <f>F6322</f>
        <v>0</v>
      </c>
    </row>
    <row r="6323" spans="4:28" x14ac:dyDescent="0.2">
      <c r="D6323">
        <v>1862.7760000000001</v>
      </c>
      <c r="E6323">
        <f>U6323+V6323-G6323</f>
        <v>1014.73</v>
      </c>
      <c r="F6323">
        <f>IF(AND(W6323&gt;0,G6323=0),D6323-E6323,0)</f>
        <v>0</v>
      </c>
      <c r="G6323">
        <f>IF((U6323+V6323)&gt;D6323,(U6323+V6323)-D6323,0)</f>
        <v>0</v>
      </c>
      <c r="H6323">
        <f>_xlfn.IFS(K6323=1,0,AND(G6323&gt;0,K6323&lt;1,W6323=0),MIN(G6323,B$3-J6323),AND(W6323&gt;0,K6323&lt;1),MIN(B$3-J6323,B$4,B$3-J6323),AND(W6323=0,G6323=0),0)</f>
        <v>0</v>
      </c>
      <c r="I6323">
        <f>IF(AND(D6323&gt;(U6323+V6323),W6323=0,K6323&gt;0.3),MIN(J6323-B$3*0.3,B$5,D6323-(U6323+V6323)),0)</f>
        <v>848.04600000000005</v>
      </c>
      <c r="J6323">
        <f t="shared" si="98"/>
        <v>7227.3249999999998</v>
      </c>
      <c r="K6323" s="1">
        <f>J6323/B$3</f>
        <v>0.7227325</v>
      </c>
      <c r="L6323">
        <f>IF(D6323&gt;U6323+V6323+W6323,D6323-(U6323+V6323+W6323+I6323),0)</f>
        <v>0</v>
      </c>
      <c r="M6323">
        <f>D6323-L6323</f>
        <v>1862.7760000000001</v>
      </c>
      <c r="O6323">
        <v>435.315</v>
      </c>
      <c r="P6323">
        <v>59.374000000000002</v>
      </c>
      <c r="Q6323">
        <v>597.428</v>
      </c>
      <c r="R6323">
        <v>104.185</v>
      </c>
      <c r="S6323">
        <v>666.47500000000002</v>
      </c>
      <c r="U6323">
        <v>248.48</v>
      </c>
      <c r="V6323">
        <v>766.25</v>
      </c>
      <c r="W6323">
        <v>0</v>
      </c>
      <c r="Y6323">
        <v>1862.7760000000001</v>
      </c>
      <c r="Z6323">
        <f>E6323</f>
        <v>1014.73</v>
      </c>
      <c r="AA6323">
        <f>I6323</f>
        <v>848.04600000000005</v>
      </c>
      <c r="AB6323">
        <f>F6323</f>
        <v>0</v>
      </c>
    </row>
    <row r="6324" spans="4:28" x14ac:dyDescent="0.2">
      <c r="D6324">
        <v>1035.1590000000001</v>
      </c>
      <c r="E6324">
        <f>U6324+V6324-G6324</f>
        <v>1035.1590000000001</v>
      </c>
      <c r="F6324">
        <f>IF(AND(W6324&gt;0,G6324=0),D6324-E6324,0)</f>
        <v>0</v>
      </c>
      <c r="G6324">
        <f>IF((U6324+V6324)&gt;D6324,(U6324+V6324)-D6324,0)</f>
        <v>171.18599999999992</v>
      </c>
      <c r="H6324">
        <f>_xlfn.IFS(K6324=1,0,AND(G6324&gt;0,K6324&lt;1,W6324=0),MIN(G6324,B$3-J6324),AND(W6324&gt;0,K6324&lt;1),MIN(B$3-J6324,B$4,B$3-J6324),AND(W6324=0,G6324=0),0)</f>
        <v>171.18599999999992</v>
      </c>
      <c r="I6324">
        <f>IF(AND(D6324&gt;(U6324+V6324),W6324=0,K6324&gt;0.3),MIN(J6324-B$3*0.3,B$5,D6324-(U6324+V6324)),0)</f>
        <v>0</v>
      </c>
      <c r="J6324">
        <f t="shared" si="98"/>
        <v>6379.2789999999995</v>
      </c>
      <c r="K6324" s="1">
        <f>J6324/B$3</f>
        <v>0.63792789999999999</v>
      </c>
      <c r="L6324">
        <f>IF(D6324&gt;U6324+V6324+W6324,D6324-(U6324+V6324+W6324+I6324),0)</f>
        <v>0</v>
      </c>
      <c r="M6324">
        <f>D6324-L6324</f>
        <v>1035.1590000000001</v>
      </c>
      <c r="O6324">
        <v>374.29899999999998</v>
      </c>
      <c r="P6324">
        <v>68.198999999999998</v>
      </c>
      <c r="Q6324">
        <v>409.42200000000003</v>
      </c>
      <c r="R6324">
        <v>0</v>
      </c>
      <c r="S6324">
        <v>183.239</v>
      </c>
      <c r="U6324">
        <v>248.48</v>
      </c>
      <c r="V6324">
        <v>957.86500000000001</v>
      </c>
      <c r="W6324">
        <v>0</v>
      </c>
      <c r="Y6324">
        <v>1035.1590000000001</v>
      </c>
      <c r="Z6324">
        <f>E6324</f>
        <v>1035.1590000000001</v>
      </c>
      <c r="AA6324">
        <f>I6324</f>
        <v>0</v>
      </c>
      <c r="AB6324">
        <f>F6324</f>
        <v>0</v>
      </c>
    </row>
    <row r="6325" spans="4:28" x14ac:dyDescent="0.2">
      <c r="D6325">
        <v>940.81500000000005</v>
      </c>
      <c r="E6325">
        <f>U6325+V6325-G6325</f>
        <v>940.81500000000005</v>
      </c>
      <c r="F6325">
        <f>IF(AND(W6325&gt;0,G6325=0),D6325-E6325,0)</f>
        <v>0</v>
      </c>
      <c r="G6325">
        <f>IF((U6325+V6325)&gt;D6325,(U6325+V6325)-D6325,0)</f>
        <v>121.77699999999982</v>
      </c>
      <c r="H6325">
        <f>_xlfn.IFS(K6325=1,0,AND(G6325&gt;0,K6325&lt;1,W6325=0),MIN(G6325,B$3-J6325),AND(W6325&gt;0,K6325&lt;1),MIN(B$3-J6325,B$4,B$3-J6325),AND(W6325=0,G6325=0),0)</f>
        <v>121.77699999999982</v>
      </c>
      <c r="I6325">
        <f>IF(AND(D6325&gt;(U6325+V6325),W6325=0,K6325&gt;0.3),MIN(J6325-B$3*0.3,B$5,D6325-(U6325+V6325)),0)</f>
        <v>0</v>
      </c>
      <c r="J6325">
        <f t="shared" si="98"/>
        <v>6550.4649999999992</v>
      </c>
      <c r="K6325" s="1">
        <f>J6325/B$3</f>
        <v>0.65504649999999998</v>
      </c>
      <c r="L6325">
        <f>IF(D6325&gt;U6325+V6325+W6325,D6325-(U6325+V6325+W6325+I6325),0)</f>
        <v>0</v>
      </c>
      <c r="M6325">
        <f>D6325-L6325</f>
        <v>940.81500000000005</v>
      </c>
      <c r="O6325">
        <v>353.27699999999999</v>
      </c>
      <c r="P6325">
        <v>90.605000000000004</v>
      </c>
      <c r="Q6325">
        <v>433.16699999999997</v>
      </c>
      <c r="R6325">
        <v>0</v>
      </c>
      <c r="S6325">
        <v>63.765999999999998</v>
      </c>
      <c r="U6325">
        <v>248.48</v>
      </c>
      <c r="V6325">
        <v>814.11199999999997</v>
      </c>
      <c r="W6325">
        <v>0</v>
      </c>
      <c r="Y6325">
        <v>940.81500000000005</v>
      </c>
      <c r="Z6325">
        <f>E6325</f>
        <v>940.81500000000005</v>
      </c>
      <c r="AA6325">
        <f>I6325</f>
        <v>0</v>
      </c>
      <c r="AB6325">
        <f>F6325</f>
        <v>0</v>
      </c>
    </row>
    <row r="6326" spans="4:28" x14ac:dyDescent="0.2">
      <c r="D6326">
        <v>1042.375</v>
      </c>
      <c r="E6326">
        <f>U6326+V6326-G6326</f>
        <v>1042.375</v>
      </c>
      <c r="F6326">
        <f>IF(AND(W6326&gt;0,G6326=0),D6326-E6326,0)</f>
        <v>0</v>
      </c>
      <c r="G6326">
        <f>IF((U6326+V6326)&gt;D6326,(U6326+V6326)-D6326,0)</f>
        <v>273.36599999999999</v>
      </c>
      <c r="H6326">
        <f>_xlfn.IFS(K6326=1,0,AND(G6326&gt;0,K6326&lt;1,W6326=0),MIN(G6326,B$3-J6326),AND(W6326&gt;0,K6326&lt;1),MIN(B$3-J6326,B$4,B$3-J6326),AND(W6326=0,G6326=0),0)</f>
        <v>273.36599999999999</v>
      </c>
      <c r="I6326">
        <f>IF(AND(D6326&gt;(U6326+V6326),W6326=0,K6326&gt;0.3),MIN(J6326-B$3*0.3,B$5,D6326-(U6326+V6326)),0)</f>
        <v>0</v>
      </c>
      <c r="J6326">
        <f t="shared" si="98"/>
        <v>6672.2419999999993</v>
      </c>
      <c r="K6326" s="1">
        <f>J6326/B$3</f>
        <v>0.66722419999999993</v>
      </c>
      <c r="L6326">
        <f>IF(D6326&gt;U6326+V6326+W6326,D6326-(U6326+V6326+W6326+I6326),0)</f>
        <v>0</v>
      </c>
      <c r="M6326">
        <f>D6326-L6326</f>
        <v>1042.375</v>
      </c>
      <c r="O6326">
        <v>338.24099999999999</v>
      </c>
      <c r="P6326">
        <v>71.268000000000001</v>
      </c>
      <c r="Q6326">
        <v>478.11700000000002</v>
      </c>
      <c r="R6326">
        <v>0</v>
      </c>
      <c r="S6326">
        <v>154.75</v>
      </c>
      <c r="U6326">
        <v>248.48</v>
      </c>
      <c r="V6326">
        <v>1067.261</v>
      </c>
      <c r="W6326">
        <v>0</v>
      </c>
      <c r="Y6326">
        <v>1042.375</v>
      </c>
      <c r="Z6326">
        <f>E6326</f>
        <v>1042.375</v>
      </c>
      <c r="AA6326">
        <f>I6326</f>
        <v>0</v>
      </c>
      <c r="AB6326">
        <f>F6326</f>
        <v>0</v>
      </c>
    </row>
    <row r="6327" spans="4:28" x14ac:dyDescent="0.2">
      <c r="D6327">
        <v>919.59100000000001</v>
      </c>
      <c r="E6327">
        <f>U6327+V6327-G6327</f>
        <v>919.59100000000001</v>
      </c>
      <c r="F6327">
        <f>IF(AND(W6327&gt;0,G6327=0),D6327-E6327,0)</f>
        <v>0</v>
      </c>
      <c r="G6327">
        <f>IF((U6327+V6327)&gt;D6327,(U6327+V6327)-D6327,0)</f>
        <v>727.65800000000002</v>
      </c>
      <c r="H6327">
        <f>_xlfn.IFS(K6327=1,0,AND(G6327&gt;0,K6327&lt;1,W6327=0),MIN(G6327,B$3-J6327),AND(W6327&gt;0,K6327&lt;1),MIN(B$3-J6327,B$4,B$3-J6327),AND(W6327=0,G6327=0),0)</f>
        <v>727.65800000000002</v>
      </c>
      <c r="I6327">
        <f>IF(AND(D6327&gt;(U6327+V6327),W6327=0,K6327&gt;0.3),MIN(J6327-B$3*0.3,B$5,D6327-(U6327+V6327)),0)</f>
        <v>0</v>
      </c>
      <c r="J6327">
        <f t="shared" si="98"/>
        <v>6945.6079999999993</v>
      </c>
      <c r="K6327" s="1">
        <f>J6327/B$3</f>
        <v>0.69456079999999998</v>
      </c>
      <c r="L6327">
        <f>IF(D6327&gt;U6327+V6327+W6327,D6327-(U6327+V6327+W6327+I6327),0)</f>
        <v>0</v>
      </c>
      <c r="M6327">
        <f>D6327-L6327</f>
        <v>919.59100000000001</v>
      </c>
      <c r="O6327">
        <v>363.09399999999999</v>
      </c>
      <c r="P6327">
        <v>58.542000000000002</v>
      </c>
      <c r="Q6327">
        <v>454.85599999999999</v>
      </c>
      <c r="R6327">
        <v>0</v>
      </c>
      <c r="S6327">
        <v>43.1</v>
      </c>
      <c r="U6327">
        <v>248.48</v>
      </c>
      <c r="V6327">
        <v>1398.769</v>
      </c>
      <c r="W6327">
        <v>0</v>
      </c>
      <c r="Y6327">
        <v>919.59100000000001</v>
      </c>
      <c r="Z6327">
        <f>E6327</f>
        <v>919.59100000000001</v>
      </c>
      <c r="AA6327">
        <f>I6327</f>
        <v>0</v>
      </c>
      <c r="AB6327">
        <f>F6327</f>
        <v>0</v>
      </c>
    </row>
    <row r="6328" spans="4:28" x14ac:dyDescent="0.2">
      <c r="D6328">
        <v>819.92100000000005</v>
      </c>
      <c r="E6328">
        <f>U6328+V6328-G6328</f>
        <v>819.92100000000005</v>
      </c>
      <c r="F6328">
        <f>IF(AND(W6328&gt;0,G6328=0),D6328-E6328,0)</f>
        <v>0</v>
      </c>
      <c r="G6328">
        <f>IF((U6328+V6328)&gt;D6328,(U6328+V6328)-D6328,0)</f>
        <v>95.511999999999944</v>
      </c>
      <c r="H6328">
        <f>_xlfn.IFS(K6328=1,0,AND(G6328&gt;0,K6328&lt;1,W6328=0),MIN(G6328,B$3-J6328),AND(W6328&gt;0,K6328&lt;1),MIN(B$3-J6328,B$4,B$3-J6328),AND(W6328=0,G6328=0),0)</f>
        <v>95.511999999999944</v>
      </c>
      <c r="I6328">
        <f>IF(AND(D6328&gt;(U6328+V6328),W6328=0,K6328&gt;0.3),MIN(J6328-B$3*0.3,B$5,D6328-(U6328+V6328)),0)</f>
        <v>0</v>
      </c>
      <c r="J6328">
        <f t="shared" si="98"/>
        <v>7673.2659999999996</v>
      </c>
      <c r="K6328" s="1">
        <f>J6328/B$3</f>
        <v>0.76732659999999997</v>
      </c>
      <c r="L6328">
        <f>IF(D6328&gt;U6328+V6328+W6328,D6328-(U6328+V6328+W6328+I6328),0)</f>
        <v>0</v>
      </c>
      <c r="M6328">
        <f>D6328-L6328</f>
        <v>819.92100000000005</v>
      </c>
      <c r="O6328">
        <v>325.84399999999999</v>
      </c>
      <c r="P6328">
        <v>27.611999999999998</v>
      </c>
      <c r="Q6328">
        <v>429.90499999999997</v>
      </c>
      <c r="R6328">
        <v>0</v>
      </c>
      <c r="S6328">
        <v>36.561</v>
      </c>
      <c r="U6328">
        <v>248.48</v>
      </c>
      <c r="V6328">
        <v>666.95299999999997</v>
      </c>
      <c r="W6328">
        <v>0</v>
      </c>
      <c r="Y6328">
        <v>819.92100000000005</v>
      </c>
      <c r="Z6328">
        <f>E6328</f>
        <v>819.92100000000005</v>
      </c>
      <c r="AA6328">
        <f>I6328</f>
        <v>0</v>
      </c>
      <c r="AB6328">
        <f>F6328</f>
        <v>0</v>
      </c>
    </row>
    <row r="6329" spans="4:28" x14ac:dyDescent="0.2">
      <c r="D6329">
        <v>1032.829</v>
      </c>
      <c r="E6329">
        <f>U6329+V6329-G6329</f>
        <v>771.59400000000005</v>
      </c>
      <c r="F6329">
        <f>IF(AND(W6329&gt;0,G6329=0),D6329-E6329,0)</f>
        <v>261.2349999999999</v>
      </c>
      <c r="G6329">
        <f>IF((U6329+V6329)&gt;D6329,(U6329+V6329)-D6329,0)</f>
        <v>0</v>
      </c>
      <c r="H6329">
        <f>_xlfn.IFS(K6329=1,0,AND(G6329&gt;0,K6329&lt;1,W6329=0),MIN(G6329,B$3-J6329),AND(W6329&gt;0,K6329&lt;1),MIN(B$3-J6329,B$4,B$3-J6329),AND(W6329=0,G6329=0),0)</f>
        <v>2231.2220000000007</v>
      </c>
      <c r="I6329">
        <f>IF(AND(D6329&gt;(U6329+V6329),W6329=0,K6329&gt;0.3),MIN(J6329-B$3*0.3,B$5,D6329-(U6329+V6329)),0)</f>
        <v>0</v>
      </c>
      <c r="J6329">
        <f t="shared" si="98"/>
        <v>7768.7779999999993</v>
      </c>
      <c r="K6329" s="1">
        <f>J6329/B$3</f>
        <v>0.77687779999999995</v>
      </c>
      <c r="L6329">
        <f>IF(D6329&gt;U6329+V6329+W6329,D6329-(U6329+V6329+W6329+I6329),0)</f>
        <v>0</v>
      </c>
      <c r="M6329">
        <f>D6329-L6329</f>
        <v>1032.829</v>
      </c>
      <c r="O6329">
        <v>345.39699999999999</v>
      </c>
      <c r="P6329">
        <v>20.555</v>
      </c>
      <c r="Q6329">
        <v>666.87699999999995</v>
      </c>
      <c r="R6329">
        <v>0</v>
      </c>
      <c r="S6329">
        <v>0</v>
      </c>
      <c r="U6329">
        <v>248.48</v>
      </c>
      <c r="V6329">
        <v>523.11400000000003</v>
      </c>
      <c r="W6329">
        <v>7500</v>
      </c>
      <c r="Y6329">
        <v>1032.829</v>
      </c>
      <c r="Z6329">
        <f>E6329</f>
        <v>771.59400000000005</v>
      </c>
      <c r="AA6329">
        <f>I6329</f>
        <v>0</v>
      </c>
      <c r="AB6329">
        <f>F6329</f>
        <v>261.2349999999999</v>
      </c>
    </row>
    <row r="6330" spans="4:28" x14ac:dyDescent="0.2">
      <c r="D6330">
        <v>1124.1120000000001</v>
      </c>
      <c r="E6330">
        <f>U6330+V6330-G6330</f>
        <v>783.87300000000005</v>
      </c>
      <c r="F6330">
        <f>IF(AND(W6330&gt;0,G6330=0),D6330-E6330,0)</f>
        <v>340.23900000000003</v>
      </c>
      <c r="G6330">
        <f>IF((U6330+V6330)&gt;D6330,(U6330+V6330)-D6330,0)</f>
        <v>0</v>
      </c>
      <c r="H6330">
        <f>_xlfn.IFS(K6330=1,0,AND(G6330&gt;0,K6330&lt;1,W6330=0),MIN(G6330,B$3-J6330),AND(W6330&gt;0,K6330&lt;1),MIN(B$3-J6330,B$4,B$3-J6330),AND(W6330=0,G6330=0),0)</f>
        <v>0</v>
      </c>
      <c r="I6330">
        <f>IF(AND(D6330&gt;(U6330+V6330),W6330=0,K6330&gt;0.3),MIN(J6330-B$3*0.3,B$5,D6330-(U6330+V6330)),0)</f>
        <v>0</v>
      </c>
      <c r="J6330">
        <f t="shared" si="98"/>
        <v>10000</v>
      </c>
      <c r="K6330" s="1">
        <f>J6330/B$3</f>
        <v>1</v>
      </c>
      <c r="L6330">
        <f>IF(D6330&gt;U6330+V6330+W6330,D6330-(U6330+V6330+W6330+I6330),0)</f>
        <v>0</v>
      </c>
      <c r="M6330">
        <f>D6330-L6330</f>
        <v>1124.1120000000001</v>
      </c>
      <c r="O6330">
        <v>307.13099999999997</v>
      </c>
      <c r="P6330">
        <v>28.603999999999999</v>
      </c>
      <c r="Q6330">
        <v>727.73900000000003</v>
      </c>
      <c r="R6330">
        <v>60.637999999999998</v>
      </c>
      <c r="S6330">
        <v>0</v>
      </c>
      <c r="U6330">
        <v>248.48</v>
      </c>
      <c r="V6330">
        <v>535.39300000000003</v>
      </c>
      <c r="W6330">
        <v>7500</v>
      </c>
      <c r="Y6330">
        <v>1124.1120000000001</v>
      </c>
      <c r="Z6330">
        <f>E6330</f>
        <v>783.87300000000005</v>
      </c>
      <c r="AA6330">
        <f>I6330</f>
        <v>0</v>
      </c>
      <c r="AB6330">
        <f>F6330</f>
        <v>340.23900000000003</v>
      </c>
    </row>
    <row r="6331" spans="4:28" x14ac:dyDescent="0.2">
      <c r="D6331">
        <v>1233.6849999999999</v>
      </c>
      <c r="E6331">
        <f>U6331+V6331-G6331</f>
        <v>413.76</v>
      </c>
      <c r="F6331">
        <f>IF(AND(W6331&gt;0,G6331=0),D6331-E6331,0)</f>
        <v>0</v>
      </c>
      <c r="G6331">
        <f>IF((U6331+V6331)&gt;D6331,(U6331+V6331)-D6331,0)</f>
        <v>0</v>
      </c>
      <c r="H6331">
        <f>_xlfn.IFS(K6331=1,0,AND(G6331&gt;0,K6331&lt;1,W6331=0),MIN(G6331,B$3-J6331),AND(W6331&gt;0,K6331&lt;1),MIN(B$3-J6331,B$4,B$3-J6331),AND(W6331=0,G6331=0),0)</f>
        <v>0</v>
      </c>
      <c r="I6331">
        <f>IF(AND(D6331&gt;(U6331+V6331),W6331=0,K6331&gt;0.3),MIN(J6331-B$3*0.3,B$5,D6331-(U6331+V6331)),0)</f>
        <v>819.92499999999995</v>
      </c>
      <c r="J6331">
        <f t="shared" si="98"/>
        <v>10000</v>
      </c>
      <c r="K6331" s="1">
        <f>J6331/B$3</f>
        <v>1</v>
      </c>
      <c r="L6331">
        <f>IF(D6331&gt;U6331+V6331+W6331,D6331-(U6331+V6331+W6331+I6331),0)</f>
        <v>0</v>
      </c>
      <c r="M6331">
        <f>D6331-L6331</f>
        <v>1233.6849999999999</v>
      </c>
      <c r="O6331">
        <v>378.85899999999998</v>
      </c>
      <c r="P6331">
        <v>105.17700000000001</v>
      </c>
      <c r="Q6331">
        <v>580.16499999999996</v>
      </c>
      <c r="R6331">
        <v>169.48500000000001</v>
      </c>
      <c r="S6331">
        <v>0</v>
      </c>
      <c r="U6331">
        <v>248.48</v>
      </c>
      <c r="V6331">
        <v>165.28</v>
      </c>
      <c r="W6331">
        <v>0</v>
      </c>
      <c r="Y6331">
        <v>1233.6849999999999</v>
      </c>
      <c r="Z6331">
        <f>E6331</f>
        <v>413.76</v>
      </c>
      <c r="AA6331">
        <f>I6331</f>
        <v>819.92499999999995</v>
      </c>
      <c r="AB6331">
        <f>F6331</f>
        <v>0</v>
      </c>
    </row>
    <row r="6332" spans="4:28" x14ac:dyDescent="0.2">
      <c r="D6332">
        <v>1193.4169999999999</v>
      </c>
      <c r="E6332">
        <f>U6332+V6332-G6332</f>
        <v>326.65300000000002</v>
      </c>
      <c r="F6332">
        <f>IF(AND(W6332&gt;0,G6332=0),D6332-E6332,0)</f>
        <v>0</v>
      </c>
      <c r="G6332">
        <f>IF((U6332+V6332)&gt;D6332,(U6332+V6332)-D6332,0)</f>
        <v>0</v>
      </c>
      <c r="H6332">
        <f>_xlfn.IFS(K6332=1,0,AND(G6332&gt;0,K6332&lt;1,W6332=0),MIN(G6332,B$3-J6332),AND(W6332&gt;0,K6332&lt;1),MIN(B$3-J6332,B$4,B$3-J6332),AND(W6332=0,G6332=0),0)</f>
        <v>0</v>
      </c>
      <c r="I6332">
        <f>IF(AND(D6332&gt;(U6332+V6332),W6332=0,K6332&gt;0.3),MIN(J6332-B$3*0.3,B$5,D6332-(U6332+V6332)),0)</f>
        <v>866.7639999999999</v>
      </c>
      <c r="J6332">
        <f t="shared" si="98"/>
        <v>9180.0750000000007</v>
      </c>
      <c r="K6332" s="1">
        <f>J6332/B$3</f>
        <v>0.91800750000000009</v>
      </c>
      <c r="L6332">
        <f>IF(D6332&gt;U6332+V6332+W6332,D6332-(U6332+V6332+W6332+I6332),0)</f>
        <v>0</v>
      </c>
      <c r="M6332">
        <f>D6332-L6332</f>
        <v>1193.4169999999999</v>
      </c>
      <c r="O6332">
        <v>509.44</v>
      </c>
      <c r="P6332">
        <v>103.21899999999999</v>
      </c>
      <c r="Q6332">
        <v>407.20800000000003</v>
      </c>
      <c r="R6332">
        <v>173.55</v>
      </c>
      <c r="S6332">
        <v>0</v>
      </c>
      <c r="U6332">
        <v>248.48</v>
      </c>
      <c r="V6332">
        <v>78.173000000000002</v>
      </c>
      <c r="W6332">
        <v>0</v>
      </c>
      <c r="Y6332">
        <v>1193.4169999999999</v>
      </c>
      <c r="Z6332">
        <f>E6332</f>
        <v>326.65300000000002</v>
      </c>
      <c r="AA6332">
        <f>I6332</f>
        <v>866.7639999999999</v>
      </c>
      <c r="AB6332">
        <f>F6332</f>
        <v>0</v>
      </c>
    </row>
    <row r="6333" spans="4:28" x14ac:dyDescent="0.2">
      <c r="D6333">
        <v>1155.68</v>
      </c>
      <c r="E6333">
        <f>U6333+V6333-G6333</f>
        <v>257.79699999999997</v>
      </c>
      <c r="F6333">
        <f>IF(AND(W6333&gt;0,G6333=0),D6333-E6333,0)</f>
        <v>0</v>
      </c>
      <c r="G6333">
        <f>IF((U6333+V6333)&gt;D6333,(U6333+V6333)-D6333,0)</f>
        <v>0</v>
      </c>
      <c r="H6333">
        <f>_xlfn.IFS(K6333=1,0,AND(G6333&gt;0,K6333&lt;1,W6333=0),MIN(G6333,B$3-J6333),AND(W6333&gt;0,K6333&lt;1),MIN(B$3-J6333,B$4,B$3-J6333),AND(W6333=0,G6333=0),0)</f>
        <v>0</v>
      </c>
      <c r="I6333">
        <f>IF(AND(D6333&gt;(U6333+V6333),W6333=0,K6333&gt;0.3),MIN(J6333-B$3*0.3,B$5,D6333-(U6333+V6333)),0)</f>
        <v>897.88300000000004</v>
      </c>
      <c r="J6333">
        <f t="shared" si="98"/>
        <v>8313.3110000000015</v>
      </c>
      <c r="K6333" s="1">
        <f>J6333/B$3</f>
        <v>0.8313311000000001</v>
      </c>
      <c r="L6333">
        <f>IF(D6333&gt;U6333+V6333+W6333,D6333-(U6333+V6333+W6333+I6333),0)</f>
        <v>0</v>
      </c>
      <c r="M6333">
        <f>D6333-L6333</f>
        <v>1155.68</v>
      </c>
      <c r="O6333">
        <v>632.85400000000004</v>
      </c>
      <c r="P6333">
        <v>76.194000000000003</v>
      </c>
      <c r="Q6333">
        <v>366.03</v>
      </c>
      <c r="R6333">
        <v>64.516000000000005</v>
      </c>
      <c r="S6333">
        <v>16.087</v>
      </c>
      <c r="U6333">
        <v>248.48</v>
      </c>
      <c r="V6333">
        <v>9.3170000000000002</v>
      </c>
      <c r="W6333">
        <v>0</v>
      </c>
      <c r="Y6333">
        <v>1155.68</v>
      </c>
      <c r="Z6333">
        <f>E6333</f>
        <v>257.79699999999997</v>
      </c>
      <c r="AA6333">
        <f>I6333</f>
        <v>897.88300000000004</v>
      </c>
      <c r="AB6333">
        <f>F6333</f>
        <v>0</v>
      </c>
    </row>
    <row r="6334" spans="4:28" x14ac:dyDescent="0.2">
      <c r="D6334">
        <v>1038.377</v>
      </c>
      <c r="E6334">
        <f>U6334+V6334-G6334</f>
        <v>248.48</v>
      </c>
      <c r="F6334">
        <f>IF(AND(W6334&gt;0,G6334=0),D6334-E6334,0)</f>
        <v>0</v>
      </c>
      <c r="G6334">
        <f>IF((U6334+V6334)&gt;D6334,(U6334+V6334)-D6334,0)</f>
        <v>0</v>
      </c>
      <c r="H6334">
        <f>_xlfn.IFS(K6334=1,0,AND(G6334&gt;0,K6334&lt;1,W6334=0),MIN(G6334,B$3-J6334),AND(W6334&gt;0,K6334&lt;1),MIN(B$3-J6334,B$4,B$3-J6334),AND(W6334=0,G6334=0),0)</f>
        <v>0</v>
      </c>
      <c r="I6334">
        <f>IF(AND(D6334&gt;(U6334+V6334),W6334=0,K6334&gt;0.3),MIN(J6334-B$3*0.3,B$5,D6334-(U6334+V6334)),0)</f>
        <v>789.89699999999993</v>
      </c>
      <c r="J6334">
        <f t="shared" si="98"/>
        <v>7415.4280000000017</v>
      </c>
      <c r="K6334" s="1">
        <f>J6334/B$3</f>
        <v>0.74154280000000017</v>
      </c>
      <c r="L6334">
        <f>IF(D6334&gt;U6334+V6334+W6334,D6334-(U6334+V6334+W6334+I6334),0)</f>
        <v>0</v>
      </c>
      <c r="M6334">
        <f>D6334-L6334</f>
        <v>1038.377</v>
      </c>
      <c r="O6334">
        <v>612.87199999999996</v>
      </c>
      <c r="P6334">
        <v>71.096999999999994</v>
      </c>
      <c r="Q6334">
        <v>306.11399999999998</v>
      </c>
      <c r="R6334">
        <v>16.119</v>
      </c>
      <c r="S6334">
        <v>32.174999999999997</v>
      </c>
      <c r="U6334">
        <v>248.48</v>
      </c>
      <c r="V6334">
        <v>0</v>
      </c>
      <c r="W6334">
        <v>0</v>
      </c>
      <c r="Y6334">
        <v>1038.377</v>
      </c>
      <c r="Z6334">
        <f>E6334</f>
        <v>248.48</v>
      </c>
      <c r="AA6334">
        <f>I6334</f>
        <v>789.89699999999993</v>
      </c>
      <c r="AB6334">
        <f>F6334</f>
        <v>0</v>
      </c>
    </row>
    <row r="6335" spans="4:28" x14ac:dyDescent="0.2">
      <c r="D6335">
        <v>1007.82</v>
      </c>
      <c r="E6335">
        <f>U6335+V6335-G6335</f>
        <v>248.48</v>
      </c>
      <c r="F6335">
        <f>IF(AND(W6335&gt;0,G6335=0),D6335-E6335,0)</f>
        <v>0</v>
      </c>
      <c r="G6335">
        <f>IF((U6335+V6335)&gt;D6335,(U6335+V6335)-D6335,0)</f>
        <v>0</v>
      </c>
      <c r="H6335">
        <f>_xlfn.IFS(K6335=1,0,AND(G6335&gt;0,K6335&lt;1,W6335=0),MIN(G6335,B$3-J6335),AND(W6335&gt;0,K6335&lt;1),MIN(B$3-J6335,B$4,B$3-J6335),AND(W6335=0,G6335=0),0)</f>
        <v>0</v>
      </c>
      <c r="I6335">
        <f>IF(AND(D6335&gt;(U6335+V6335),W6335=0,K6335&gt;0.3),MIN(J6335-B$3*0.3,B$5,D6335-(U6335+V6335)),0)</f>
        <v>759.34</v>
      </c>
      <c r="J6335">
        <f t="shared" si="98"/>
        <v>6625.5310000000018</v>
      </c>
      <c r="K6335" s="1">
        <f>J6335/B$3</f>
        <v>0.66255310000000023</v>
      </c>
      <c r="L6335">
        <f>IF(D6335&gt;U6335+V6335+W6335,D6335-(U6335+V6335+W6335+I6335),0)</f>
        <v>0</v>
      </c>
      <c r="M6335">
        <f>D6335-L6335</f>
        <v>1007.82</v>
      </c>
      <c r="O6335">
        <v>614.01700000000005</v>
      </c>
      <c r="P6335">
        <v>55.716000000000001</v>
      </c>
      <c r="Q6335">
        <v>253.38800000000001</v>
      </c>
      <c r="R6335">
        <v>52.286000000000001</v>
      </c>
      <c r="S6335">
        <v>32.414000000000001</v>
      </c>
      <c r="U6335">
        <v>248.48</v>
      </c>
      <c r="V6335">
        <v>0</v>
      </c>
      <c r="W6335">
        <v>0</v>
      </c>
      <c r="Y6335">
        <v>1007.82</v>
      </c>
      <c r="Z6335">
        <f>E6335</f>
        <v>248.48</v>
      </c>
      <c r="AA6335">
        <f>I6335</f>
        <v>759.34</v>
      </c>
      <c r="AB6335">
        <f>F6335</f>
        <v>0</v>
      </c>
    </row>
    <row r="6336" spans="4:28" x14ac:dyDescent="0.2">
      <c r="D6336">
        <v>1152.1759999999999</v>
      </c>
      <c r="E6336">
        <f>U6336+V6336-G6336</f>
        <v>248.48</v>
      </c>
      <c r="F6336">
        <f>IF(AND(W6336&gt;0,G6336=0),D6336-E6336,0)</f>
        <v>903.69599999999991</v>
      </c>
      <c r="G6336">
        <f>IF((U6336+V6336)&gt;D6336,(U6336+V6336)-D6336,0)</f>
        <v>0</v>
      </c>
      <c r="H6336">
        <f>_xlfn.IFS(K6336=1,0,AND(G6336&gt;0,K6336&lt;1,W6336=0),MIN(G6336,B$3-J6336),AND(W6336&gt;0,K6336&lt;1),MIN(B$3-J6336,B$4,B$3-J6336),AND(W6336=0,G6336=0),0)</f>
        <v>2500</v>
      </c>
      <c r="I6336">
        <f>IF(AND(D6336&gt;(U6336+V6336),W6336=0,K6336&gt;0.3),MIN(J6336-B$3*0.3,B$5,D6336-(U6336+V6336)),0)</f>
        <v>0</v>
      </c>
      <c r="J6336">
        <f t="shared" si="98"/>
        <v>5866.1910000000016</v>
      </c>
      <c r="K6336" s="1">
        <f>J6336/B$3</f>
        <v>0.58661910000000017</v>
      </c>
      <c r="L6336">
        <f>IF(D6336&gt;U6336+V6336+W6336,D6336-(U6336+V6336+W6336+I6336),0)</f>
        <v>0</v>
      </c>
      <c r="M6336">
        <f>D6336-L6336</f>
        <v>1152.1759999999999</v>
      </c>
      <c r="O6336">
        <v>641.64200000000005</v>
      </c>
      <c r="P6336">
        <v>74.337999999999994</v>
      </c>
      <c r="Q6336">
        <v>333.88099999999997</v>
      </c>
      <c r="R6336">
        <v>69.741</v>
      </c>
      <c r="S6336">
        <v>32.573</v>
      </c>
      <c r="U6336">
        <v>248.48</v>
      </c>
      <c r="V6336">
        <v>0</v>
      </c>
      <c r="W6336">
        <v>7500</v>
      </c>
      <c r="Y6336">
        <v>1152.1759999999999</v>
      </c>
      <c r="Z6336">
        <f>E6336</f>
        <v>248.48</v>
      </c>
      <c r="AA6336">
        <f>I6336</f>
        <v>0</v>
      </c>
      <c r="AB6336">
        <f>F6336</f>
        <v>903.69599999999991</v>
      </c>
    </row>
    <row r="6337" spans="4:28" x14ac:dyDescent="0.2">
      <c r="D6337">
        <v>1113.325</v>
      </c>
      <c r="E6337">
        <f>U6337+V6337-G6337</f>
        <v>248.48</v>
      </c>
      <c r="F6337">
        <f>IF(AND(W6337&gt;0,G6337=0),D6337-E6337,0)</f>
        <v>0</v>
      </c>
      <c r="G6337">
        <f>IF((U6337+V6337)&gt;D6337,(U6337+V6337)-D6337,0)</f>
        <v>0</v>
      </c>
      <c r="H6337">
        <f>_xlfn.IFS(K6337=1,0,AND(G6337&gt;0,K6337&lt;1,W6337=0),MIN(G6337,B$3-J6337),AND(W6337&gt;0,K6337&lt;1),MIN(B$3-J6337,B$4,B$3-J6337),AND(W6337=0,G6337=0),0)</f>
        <v>0</v>
      </c>
      <c r="I6337">
        <f>IF(AND(D6337&gt;(U6337+V6337),W6337=0,K6337&gt;0.3),MIN(J6337-B$3*0.3,B$5,D6337-(U6337+V6337)),0)</f>
        <v>864.84500000000003</v>
      </c>
      <c r="J6337">
        <f t="shared" si="98"/>
        <v>8366.1910000000025</v>
      </c>
      <c r="K6337" s="1">
        <f>J6337/B$3</f>
        <v>0.83661910000000028</v>
      </c>
      <c r="L6337">
        <f>IF(D6337&gt;U6337+V6337+W6337,D6337-(U6337+V6337+W6337+I6337),0)</f>
        <v>0</v>
      </c>
      <c r="M6337">
        <f>D6337-L6337</f>
        <v>1113.325</v>
      </c>
      <c r="O6337">
        <v>604.80700000000002</v>
      </c>
      <c r="P6337">
        <v>86.230999999999995</v>
      </c>
      <c r="Q6337">
        <v>365.447</v>
      </c>
      <c r="R6337">
        <v>23.948</v>
      </c>
      <c r="S6337">
        <v>32.892000000000003</v>
      </c>
      <c r="U6337">
        <v>248.48</v>
      </c>
      <c r="V6337">
        <v>0</v>
      </c>
      <c r="W6337">
        <v>0</v>
      </c>
      <c r="Y6337">
        <v>1113.325</v>
      </c>
      <c r="Z6337">
        <f>E6337</f>
        <v>248.48</v>
      </c>
      <c r="AA6337">
        <f>I6337</f>
        <v>864.84500000000003</v>
      </c>
      <c r="AB6337">
        <f>F6337</f>
        <v>0</v>
      </c>
    </row>
    <row r="6338" spans="4:28" x14ac:dyDescent="0.2">
      <c r="D6338">
        <v>1101.3599999999999</v>
      </c>
      <c r="E6338">
        <f>U6338+V6338-G6338</f>
        <v>248.48</v>
      </c>
      <c r="F6338">
        <f>IF(AND(W6338&gt;0,G6338=0),D6338-E6338,0)</f>
        <v>852.87999999999988</v>
      </c>
      <c r="G6338">
        <f>IF((U6338+V6338)&gt;D6338,(U6338+V6338)-D6338,0)</f>
        <v>0</v>
      </c>
      <c r="H6338">
        <f>_xlfn.IFS(K6338=1,0,AND(G6338&gt;0,K6338&lt;1,W6338=0),MIN(G6338,B$3-J6338),AND(W6338&gt;0,K6338&lt;1),MIN(B$3-J6338,B$4,B$3-J6338),AND(W6338=0,G6338=0),0)</f>
        <v>2498.6539999999977</v>
      </c>
      <c r="I6338">
        <f>IF(AND(D6338&gt;(U6338+V6338),W6338=0,K6338&gt;0.3),MIN(J6338-B$3*0.3,B$5,D6338-(U6338+V6338)),0)</f>
        <v>0</v>
      </c>
      <c r="J6338">
        <f t="shared" si="98"/>
        <v>7501.3460000000023</v>
      </c>
      <c r="K6338" s="1">
        <f>J6338/B$3</f>
        <v>0.75013460000000021</v>
      </c>
      <c r="L6338">
        <f>IF(D6338&gt;U6338+V6338+W6338,D6338-(U6338+V6338+W6338+I6338),0)</f>
        <v>0</v>
      </c>
      <c r="M6338">
        <f>D6338-L6338</f>
        <v>1101.3599999999999</v>
      </c>
      <c r="O6338">
        <v>421.11099999999999</v>
      </c>
      <c r="P6338">
        <v>62.698999999999998</v>
      </c>
      <c r="Q6338">
        <v>584.58000000000004</v>
      </c>
      <c r="R6338">
        <v>0</v>
      </c>
      <c r="S6338">
        <v>32.970999999999997</v>
      </c>
      <c r="U6338">
        <v>248.48</v>
      </c>
      <c r="V6338">
        <v>0</v>
      </c>
      <c r="W6338">
        <v>7500</v>
      </c>
      <c r="Y6338">
        <v>1101.3599999999999</v>
      </c>
      <c r="Z6338">
        <f>E6338</f>
        <v>248.48</v>
      </c>
      <c r="AA6338">
        <f>I6338</f>
        <v>0</v>
      </c>
      <c r="AB6338">
        <f>F6338</f>
        <v>852.87999999999988</v>
      </c>
    </row>
    <row r="6339" spans="4:28" x14ac:dyDescent="0.2">
      <c r="D6339">
        <v>927.45899999999995</v>
      </c>
      <c r="E6339">
        <f>U6339+V6339-G6339</f>
        <v>248.48</v>
      </c>
      <c r="F6339">
        <f>IF(AND(W6339&gt;0,G6339=0),D6339-E6339,0)</f>
        <v>678.97899999999993</v>
      </c>
      <c r="G6339">
        <f>IF((U6339+V6339)&gt;D6339,(U6339+V6339)-D6339,0)</f>
        <v>0</v>
      </c>
      <c r="H6339">
        <f>_xlfn.IFS(K6339=1,0,AND(G6339&gt;0,K6339&lt;1,W6339=0),MIN(G6339,B$3-J6339),AND(W6339&gt;0,K6339&lt;1),MIN(B$3-J6339,B$4,B$3-J6339),AND(W6339=0,G6339=0),0)</f>
        <v>0</v>
      </c>
      <c r="I6339">
        <f>IF(AND(D6339&gt;(U6339+V6339),W6339=0,K6339&gt;0.3),MIN(J6339-B$3*0.3,B$5,D6339-(U6339+V6339)),0)</f>
        <v>0</v>
      </c>
      <c r="J6339">
        <f t="shared" si="98"/>
        <v>10000</v>
      </c>
      <c r="K6339" s="1">
        <f>J6339/B$3</f>
        <v>1</v>
      </c>
      <c r="L6339">
        <f>IF(D6339&gt;U6339+V6339+W6339,D6339-(U6339+V6339+W6339+I6339),0)</f>
        <v>0</v>
      </c>
      <c r="M6339">
        <f>D6339-L6339</f>
        <v>927.45899999999995</v>
      </c>
      <c r="O6339">
        <v>295.56900000000002</v>
      </c>
      <c r="P6339">
        <v>41.417000000000002</v>
      </c>
      <c r="Q6339">
        <v>559.04399999999998</v>
      </c>
      <c r="R6339">
        <v>0</v>
      </c>
      <c r="S6339">
        <v>31.43</v>
      </c>
      <c r="U6339">
        <v>248.48</v>
      </c>
      <c r="V6339">
        <v>0</v>
      </c>
      <c r="W6339">
        <v>7500</v>
      </c>
      <c r="Y6339">
        <v>927.45899999999995</v>
      </c>
      <c r="Z6339">
        <f>E6339</f>
        <v>248.48</v>
      </c>
      <c r="AA6339">
        <f>I6339</f>
        <v>0</v>
      </c>
      <c r="AB6339">
        <f>F6339</f>
        <v>678.97899999999993</v>
      </c>
    </row>
    <row r="6340" spans="4:28" x14ac:dyDescent="0.2">
      <c r="D6340">
        <v>652.14599999999996</v>
      </c>
      <c r="E6340">
        <f>U6340+V6340-G6340</f>
        <v>248.48</v>
      </c>
      <c r="F6340">
        <f>IF(AND(W6340&gt;0,G6340=0),D6340-E6340,0)</f>
        <v>403.66599999999994</v>
      </c>
      <c r="G6340">
        <f>IF((U6340+V6340)&gt;D6340,(U6340+V6340)-D6340,0)</f>
        <v>0</v>
      </c>
      <c r="H6340">
        <f>_xlfn.IFS(K6340=1,0,AND(G6340&gt;0,K6340&lt;1,W6340=0),MIN(G6340,B$3-J6340),AND(W6340&gt;0,K6340&lt;1),MIN(B$3-J6340,B$4,B$3-J6340),AND(W6340=0,G6340=0),0)</f>
        <v>0</v>
      </c>
      <c r="I6340">
        <f>IF(AND(D6340&gt;(U6340+V6340),W6340=0,K6340&gt;0.3),MIN(J6340-B$3*0.3,B$5,D6340-(U6340+V6340)),0)</f>
        <v>0</v>
      </c>
      <c r="J6340">
        <f t="shared" si="98"/>
        <v>10000</v>
      </c>
      <c r="K6340" s="1">
        <f>J6340/B$3</f>
        <v>1</v>
      </c>
      <c r="L6340">
        <f>IF(D6340&gt;U6340+V6340+W6340,D6340-(U6340+V6340+W6340+I6340),0)</f>
        <v>0</v>
      </c>
      <c r="M6340">
        <f>D6340-L6340</f>
        <v>652.14599999999996</v>
      </c>
      <c r="O6340">
        <v>198.108</v>
      </c>
      <c r="P6340">
        <v>23.79</v>
      </c>
      <c r="Q6340">
        <v>401.20400000000001</v>
      </c>
      <c r="R6340">
        <v>0</v>
      </c>
      <c r="S6340">
        <v>29.044</v>
      </c>
      <c r="U6340">
        <v>248.48</v>
      </c>
      <c r="V6340">
        <v>0</v>
      </c>
      <c r="W6340">
        <v>7500</v>
      </c>
      <c r="Y6340">
        <v>652.14599999999996</v>
      </c>
      <c r="Z6340">
        <f>E6340</f>
        <v>248.48</v>
      </c>
      <c r="AA6340">
        <f>I6340</f>
        <v>0</v>
      </c>
      <c r="AB6340">
        <f>F6340</f>
        <v>403.66599999999994</v>
      </c>
    </row>
    <row r="6341" spans="4:28" x14ac:dyDescent="0.2">
      <c r="D6341">
        <v>789.24800000000005</v>
      </c>
      <c r="E6341">
        <f>U6341+V6341-G6341</f>
        <v>248.48</v>
      </c>
      <c r="F6341">
        <f>IF(AND(W6341&gt;0,G6341=0),D6341-E6341,0)</f>
        <v>540.76800000000003</v>
      </c>
      <c r="G6341">
        <f>IF((U6341+V6341)&gt;D6341,(U6341+V6341)-D6341,0)</f>
        <v>0</v>
      </c>
      <c r="H6341">
        <f>_xlfn.IFS(K6341=1,0,AND(G6341&gt;0,K6341&lt;1,W6341=0),MIN(G6341,B$3-J6341),AND(W6341&gt;0,K6341&lt;1),MIN(B$3-J6341,B$4,B$3-J6341),AND(W6341=0,G6341=0),0)</f>
        <v>0</v>
      </c>
      <c r="I6341">
        <f>IF(AND(D6341&gt;(U6341+V6341),W6341=0,K6341&gt;0.3),MIN(J6341-B$3*0.3,B$5,D6341-(U6341+V6341)),0)</f>
        <v>0</v>
      </c>
      <c r="J6341">
        <f t="shared" ref="J6341:J6404" si="99">J6340+H6340-I6340</f>
        <v>10000</v>
      </c>
      <c r="K6341" s="1">
        <f>J6341/B$3</f>
        <v>1</v>
      </c>
      <c r="L6341">
        <f>IF(D6341&gt;U6341+V6341+W6341,D6341-(U6341+V6341+W6341+I6341),0)</f>
        <v>0</v>
      </c>
      <c r="M6341">
        <f>D6341-L6341</f>
        <v>789.24800000000005</v>
      </c>
      <c r="O6341">
        <v>150.87899999999999</v>
      </c>
      <c r="P6341">
        <v>19.420000000000002</v>
      </c>
      <c r="Q6341">
        <v>486.803</v>
      </c>
      <c r="R6341">
        <v>0</v>
      </c>
      <c r="S6341">
        <v>132.14699999999999</v>
      </c>
      <c r="U6341">
        <v>248.48</v>
      </c>
      <c r="V6341">
        <v>0</v>
      </c>
      <c r="W6341">
        <v>7500</v>
      </c>
      <c r="Y6341">
        <v>789.24800000000005</v>
      </c>
      <c r="Z6341">
        <f>E6341</f>
        <v>248.48</v>
      </c>
      <c r="AA6341">
        <f>I6341</f>
        <v>0</v>
      </c>
      <c r="AB6341">
        <f>F6341</f>
        <v>540.76800000000003</v>
      </c>
    </row>
    <row r="6342" spans="4:28" x14ac:dyDescent="0.2">
      <c r="D6342">
        <v>882.14400000000001</v>
      </c>
      <c r="E6342">
        <f>U6342+V6342-G6342</f>
        <v>248.48</v>
      </c>
      <c r="F6342">
        <f>IF(AND(W6342&gt;0,G6342=0),D6342-E6342,0)</f>
        <v>633.66399999999999</v>
      </c>
      <c r="G6342">
        <f>IF((U6342+V6342)&gt;D6342,(U6342+V6342)-D6342,0)</f>
        <v>0</v>
      </c>
      <c r="H6342">
        <f>_xlfn.IFS(K6342=1,0,AND(G6342&gt;0,K6342&lt;1,W6342=0),MIN(G6342,B$3-J6342),AND(W6342&gt;0,K6342&lt;1),MIN(B$3-J6342,B$4,B$3-J6342),AND(W6342=0,G6342=0),0)</f>
        <v>0</v>
      </c>
      <c r="I6342">
        <f>IF(AND(D6342&gt;(U6342+V6342),W6342=0,K6342&gt;0.3),MIN(J6342-B$3*0.3,B$5,D6342-(U6342+V6342)),0)</f>
        <v>0</v>
      </c>
      <c r="J6342">
        <f t="shared" si="99"/>
        <v>10000</v>
      </c>
      <c r="K6342" s="1">
        <f>J6342/B$3</f>
        <v>1</v>
      </c>
      <c r="L6342">
        <f>IF(D6342&gt;U6342+V6342+W6342,D6342-(U6342+V6342+W6342+I6342),0)</f>
        <v>0</v>
      </c>
      <c r="M6342">
        <f>D6342-L6342</f>
        <v>882.14400000000001</v>
      </c>
      <c r="O6342">
        <v>165.36600000000001</v>
      </c>
      <c r="P6342">
        <v>61.710999999999999</v>
      </c>
      <c r="Q6342">
        <v>463.66899999999998</v>
      </c>
      <c r="R6342">
        <v>0</v>
      </c>
      <c r="S6342">
        <v>191.398</v>
      </c>
      <c r="U6342">
        <v>248.48</v>
      </c>
      <c r="V6342">
        <v>0</v>
      </c>
      <c r="W6342">
        <v>7500</v>
      </c>
      <c r="Y6342">
        <v>882.14400000000001</v>
      </c>
      <c r="Z6342">
        <f>E6342</f>
        <v>248.48</v>
      </c>
      <c r="AA6342">
        <f>I6342</f>
        <v>0</v>
      </c>
      <c r="AB6342">
        <f>F6342</f>
        <v>633.66399999999999</v>
      </c>
    </row>
    <row r="6343" spans="4:28" x14ac:dyDescent="0.2">
      <c r="D6343">
        <v>720.23800000000006</v>
      </c>
      <c r="E6343">
        <f>U6343+V6343-G6343</f>
        <v>248.48</v>
      </c>
      <c r="F6343">
        <f>IF(AND(W6343&gt;0,G6343=0),D6343-E6343,0)</f>
        <v>0</v>
      </c>
      <c r="G6343">
        <f>IF((U6343+V6343)&gt;D6343,(U6343+V6343)-D6343,0)</f>
        <v>0</v>
      </c>
      <c r="H6343">
        <f>_xlfn.IFS(K6343=1,0,AND(G6343&gt;0,K6343&lt;1,W6343=0),MIN(G6343,B$3-J6343),AND(W6343&gt;0,K6343&lt;1),MIN(B$3-J6343,B$4,B$3-J6343),AND(W6343=0,G6343=0),0)</f>
        <v>0</v>
      </c>
      <c r="I6343">
        <f>IF(AND(D6343&gt;(U6343+V6343),W6343=0,K6343&gt;0.3),MIN(J6343-B$3*0.3,B$5,D6343-(U6343+V6343)),0)</f>
        <v>471.75800000000004</v>
      </c>
      <c r="J6343">
        <f t="shared" si="99"/>
        <v>10000</v>
      </c>
      <c r="K6343" s="1">
        <f>J6343/B$3</f>
        <v>1</v>
      </c>
      <c r="L6343">
        <f>IF(D6343&gt;U6343+V6343+W6343,D6343-(U6343+V6343+W6343+I6343),0)</f>
        <v>0</v>
      </c>
      <c r="M6343">
        <f>D6343-L6343</f>
        <v>720.23800000000006</v>
      </c>
      <c r="O6343">
        <v>153.78299999999999</v>
      </c>
      <c r="P6343">
        <v>97.387</v>
      </c>
      <c r="Q6343">
        <v>384.98</v>
      </c>
      <c r="R6343">
        <v>0</v>
      </c>
      <c r="S6343">
        <v>84.088999999999999</v>
      </c>
      <c r="U6343">
        <v>248.48</v>
      </c>
      <c r="V6343">
        <v>0</v>
      </c>
      <c r="W6343">
        <v>0</v>
      </c>
      <c r="Y6343">
        <v>720.23800000000006</v>
      </c>
      <c r="Z6343">
        <f>E6343</f>
        <v>248.48</v>
      </c>
      <c r="AA6343">
        <f>I6343</f>
        <v>471.75800000000004</v>
      </c>
      <c r="AB6343">
        <f>F6343</f>
        <v>0</v>
      </c>
    </row>
    <row r="6344" spans="4:28" x14ac:dyDescent="0.2">
      <c r="D6344">
        <v>967.24199999999996</v>
      </c>
      <c r="E6344">
        <f>U6344+V6344-G6344</f>
        <v>248.48</v>
      </c>
      <c r="F6344">
        <f>IF(AND(W6344&gt;0,G6344=0),D6344-E6344,0)</f>
        <v>0</v>
      </c>
      <c r="G6344">
        <f>IF((U6344+V6344)&gt;D6344,(U6344+V6344)-D6344,0)</f>
        <v>0</v>
      </c>
      <c r="H6344">
        <f>_xlfn.IFS(K6344=1,0,AND(G6344&gt;0,K6344&lt;1,W6344=0),MIN(G6344,B$3-J6344),AND(W6344&gt;0,K6344&lt;1),MIN(B$3-J6344,B$4,B$3-J6344),AND(W6344=0,G6344=0),0)</f>
        <v>0</v>
      </c>
      <c r="I6344">
        <f>IF(AND(D6344&gt;(U6344+V6344),W6344=0,K6344&gt;0.3),MIN(J6344-B$3*0.3,B$5,D6344-(U6344+V6344)),0)</f>
        <v>718.76199999999994</v>
      </c>
      <c r="J6344">
        <f t="shared" si="99"/>
        <v>9528.2420000000002</v>
      </c>
      <c r="K6344" s="1">
        <f>J6344/B$3</f>
        <v>0.95282420000000001</v>
      </c>
      <c r="L6344">
        <f>IF(D6344&gt;U6344+V6344+W6344,D6344-(U6344+V6344+W6344+I6344),0)</f>
        <v>0</v>
      </c>
      <c r="M6344">
        <f>D6344-L6344</f>
        <v>967.24199999999996</v>
      </c>
      <c r="O6344">
        <v>169.43600000000001</v>
      </c>
      <c r="P6344">
        <v>89.405000000000001</v>
      </c>
      <c r="Q6344">
        <v>594.39599999999996</v>
      </c>
      <c r="R6344">
        <v>0</v>
      </c>
      <c r="S6344">
        <v>114.006</v>
      </c>
      <c r="U6344">
        <v>248.48</v>
      </c>
      <c r="V6344">
        <v>0</v>
      </c>
      <c r="W6344">
        <v>0</v>
      </c>
      <c r="Y6344">
        <v>967.24199999999996</v>
      </c>
      <c r="Z6344">
        <f>E6344</f>
        <v>248.48</v>
      </c>
      <c r="AA6344">
        <f>I6344</f>
        <v>718.76199999999994</v>
      </c>
      <c r="AB6344">
        <f>F6344</f>
        <v>0</v>
      </c>
    </row>
    <row r="6345" spans="4:28" x14ac:dyDescent="0.2">
      <c r="D6345">
        <v>1061.6679999999999</v>
      </c>
      <c r="E6345">
        <f>U6345+V6345-G6345</f>
        <v>248.48</v>
      </c>
      <c r="F6345">
        <f>IF(AND(W6345&gt;0,G6345=0),D6345-E6345,0)</f>
        <v>0</v>
      </c>
      <c r="G6345">
        <f>IF((U6345+V6345)&gt;D6345,(U6345+V6345)-D6345,0)</f>
        <v>0</v>
      </c>
      <c r="H6345">
        <f>_xlfn.IFS(K6345=1,0,AND(G6345&gt;0,K6345&lt;1,W6345=0),MIN(G6345,B$3-J6345),AND(W6345&gt;0,K6345&lt;1),MIN(B$3-J6345,B$4,B$3-J6345),AND(W6345=0,G6345=0),0)</f>
        <v>0</v>
      </c>
      <c r="I6345">
        <f>IF(AND(D6345&gt;(U6345+V6345),W6345=0,K6345&gt;0.3),MIN(J6345-B$3*0.3,B$5,D6345-(U6345+V6345)),0)</f>
        <v>813.18799999999987</v>
      </c>
      <c r="J6345">
        <f t="shared" si="99"/>
        <v>8809.48</v>
      </c>
      <c r="K6345" s="1">
        <f>J6345/B$3</f>
        <v>0.88094799999999995</v>
      </c>
      <c r="L6345">
        <f>IF(D6345&gt;U6345+V6345+W6345,D6345-(U6345+V6345+W6345+I6345),0)</f>
        <v>0</v>
      </c>
      <c r="M6345">
        <f>D6345-L6345</f>
        <v>1061.6679999999999</v>
      </c>
      <c r="O6345">
        <v>203.983</v>
      </c>
      <c r="P6345">
        <v>73.659000000000006</v>
      </c>
      <c r="Q6345">
        <v>571.99</v>
      </c>
      <c r="R6345">
        <v>61.822000000000003</v>
      </c>
      <c r="S6345">
        <v>150.214</v>
      </c>
      <c r="U6345">
        <v>248.48</v>
      </c>
      <c r="V6345">
        <v>0</v>
      </c>
      <c r="W6345">
        <v>0</v>
      </c>
      <c r="Y6345">
        <v>1061.6679999999999</v>
      </c>
      <c r="Z6345">
        <f>E6345</f>
        <v>248.48</v>
      </c>
      <c r="AA6345">
        <f>I6345</f>
        <v>813.18799999999987</v>
      </c>
      <c r="AB6345">
        <f>F6345</f>
        <v>0</v>
      </c>
    </row>
    <row r="6346" spans="4:28" x14ac:dyDescent="0.2">
      <c r="D6346">
        <v>1565.2329999999999</v>
      </c>
      <c r="E6346">
        <f>U6346+V6346-G6346</f>
        <v>248.48</v>
      </c>
      <c r="F6346">
        <f>IF(AND(W6346&gt;0,G6346=0),D6346-E6346,0)</f>
        <v>0</v>
      </c>
      <c r="G6346">
        <f>IF((U6346+V6346)&gt;D6346,(U6346+V6346)-D6346,0)</f>
        <v>0</v>
      </c>
      <c r="H6346">
        <f>_xlfn.IFS(K6346=1,0,AND(G6346&gt;0,K6346&lt;1,W6346=0),MIN(G6346,B$3-J6346),AND(W6346&gt;0,K6346&lt;1),MIN(B$3-J6346,B$4,B$3-J6346),AND(W6346=0,G6346=0),0)</f>
        <v>0</v>
      </c>
      <c r="I6346">
        <f>IF(AND(D6346&gt;(U6346+V6346),W6346=0,K6346&gt;0.3),MIN(J6346-B$3*0.3,B$5,D6346-(U6346+V6346)),0)</f>
        <v>1316.7529999999999</v>
      </c>
      <c r="J6346">
        <f t="shared" si="99"/>
        <v>7996.2919999999995</v>
      </c>
      <c r="K6346" s="1">
        <f>J6346/B$3</f>
        <v>0.79962919999999993</v>
      </c>
      <c r="L6346">
        <f>IF(D6346&gt;U6346+V6346+W6346,D6346-(U6346+V6346+W6346+I6346),0)</f>
        <v>0</v>
      </c>
      <c r="M6346">
        <f>D6346-L6346</f>
        <v>1565.2329999999999</v>
      </c>
      <c r="O6346">
        <v>348.315</v>
      </c>
      <c r="P6346">
        <v>68.734999999999999</v>
      </c>
      <c r="Q6346">
        <v>506.26299999999998</v>
      </c>
      <c r="R6346">
        <v>172.92500000000001</v>
      </c>
      <c r="S6346">
        <v>468.99599999999998</v>
      </c>
      <c r="U6346">
        <v>248.48</v>
      </c>
      <c r="V6346">
        <v>0</v>
      </c>
      <c r="W6346">
        <v>0</v>
      </c>
      <c r="Y6346">
        <v>1565.2329999999999</v>
      </c>
      <c r="Z6346">
        <f>E6346</f>
        <v>248.48</v>
      </c>
      <c r="AA6346">
        <f>I6346</f>
        <v>1316.7529999999999</v>
      </c>
      <c r="AB6346">
        <f>F6346</f>
        <v>0</v>
      </c>
    </row>
    <row r="6347" spans="4:28" x14ac:dyDescent="0.2">
      <c r="D6347">
        <v>1560.943</v>
      </c>
      <c r="E6347">
        <f>U6347+V6347-G6347</f>
        <v>824.28499999999997</v>
      </c>
      <c r="F6347">
        <f>IF(AND(W6347&gt;0,G6347=0),D6347-E6347,0)</f>
        <v>0</v>
      </c>
      <c r="G6347">
        <f>IF((U6347+V6347)&gt;D6347,(U6347+V6347)-D6347,0)</f>
        <v>0</v>
      </c>
      <c r="H6347">
        <f>_xlfn.IFS(K6347=1,0,AND(G6347&gt;0,K6347&lt;1,W6347=0),MIN(G6347,B$3-J6347),AND(W6347&gt;0,K6347&lt;1),MIN(B$3-J6347,B$4,B$3-J6347),AND(W6347=0,G6347=0),0)</f>
        <v>0</v>
      </c>
      <c r="I6347">
        <f>IF(AND(D6347&gt;(U6347+V6347),W6347=0,K6347&gt;0.3),MIN(J6347-B$3*0.3,B$5,D6347-(U6347+V6347)),0)</f>
        <v>736.65800000000002</v>
      </c>
      <c r="J6347">
        <f t="shared" si="99"/>
        <v>6679.5389999999998</v>
      </c>
      <c r="K6347" s="1">
        <f>J6347/B$3</f>
        <v>0.66795389999999999</v>
      </c>
      <c r="L6347">
        <f>IF(D6347&gt;U6347+V6347+W6347,D6347-(U6347+V6347+W6347+I6347),0)</f>
        <v>0</v>
      </c>
      <c r="M6347">
        <f>D6347-L6347</f>
        <v>1560.943</v>
      </c>
      <c r="O6347">
        <v>455.30200000000002</v>
      </c>
      <c r="P6347">
        <v>58.758000000000003</v>
      </c>
      <c r="Q6347">
        <v>569.48299999999995</v>
      </c>
      <c r="R6347">
        <v>103.925</v>
      </c>
      <c r="S6347">
        <v>373.47500000000002</v>
      </c>
      <c r="U6347">
        <v>248.48</v>
      </c>
      <c r="V6347">
        <v>575.80499999999995</v>
      </c>
      <c r="W6347">
        <v>0</v>
      </c>
      <c r="Y6347">
        <v>1560.943</v>
      </c>
      <c r="Z6347">
        <f>E6347</f>
        <v>824.28499999999997</v>
      </c>
      <c r="AA6347">
        <f>I6347</f>
        <v>736.65800000000002</v>
      </c>
      <c r="AB6347">
        <f>F6347</f>
        <v>0</v>
      </c>
    </row>
    <row r="6348" spans="4:28" x14ac:dyDescent="0.2">
      <c r="D6348">
        <v>1379.2329999999999</v>
      </c>
      <c r="E6348">
        <f>U6348+V6348-G6348</f>
        <v>1165.5409999999999</v>
      </c>
      <c r="F6348">
        <f>IF(AND(W6348&gt;0,G6348=0),D6348-E6348,0)</f>
        <v>0</v>
      </c>
      <c r="G6348">
        <f>IF((U6348+V6348)&gt;D6348,(U6348+V6348)-D6348,0)</f>
        <v>0</v>
      </c>
      <c r="H6348">
        <f>_xlfn.IFS(K6348=1,0,AND(G6348&gt;0,K6348&lt;1,W6348=0),MIN(G6348,B$3-J6348),AND(W6348&gt;0,K6348&lt;1),MIN(B$3-J6348,B$4,B$3-J6348),AND(W6348=0,G6348=0),0)</f>
        <v>0</v>
      </c>
      <c r="I6348">
        <f>IF(AND(D6348&gt;(U6348+V6348),W6348=0,K6348&gt;0.3),MIN(J6348-B$3*0.3,B$5,D6348-(U6348+V6348)),0)</f>
        <v>213.69200000000001</v>
      </c>
      <c r="J6348">
        <f t="shared" si="99"/>
        <v>5942.8809999999994</v>
      </c>
      <c r="K6348" s="1">
        <f>J6348/B$3</f>
        <v>0.59428809999999999</v>
      </c>
      <c r="L6348">
        <f>IF(D6348&gt;U6348+V6348+W6348,D6348-(U6348+V6348+W6348+I6348),0)</f>
        <v>0</v>
      </c>
      <c r="M6348">
        <f>D6348-L6348</f>
        <v>1379.2329999999999</v>
      </c>
      <c r="O6348">
        <v>394.40199999999999</v>
      </c>
      <c r="P6348">
        <v>88.888000000000005</v>
      </c>
      <c r="Q6348">
        <v>488.92200000000003</v>
      </c>
      <c r="R6348">
        <v>0</v>
      </c>
      <c r="S6348">
        <v>407.02100000000002</v>
      </c>
      <c r="U6348">
        <v>248.48</v>
      </c>
      <c r="V6348">
        <v>917.06100000000004</v>
      </c>
      <c r="W6348">
        <v>0</v>
      </c>
      <c r="Y6348">
        <v>1379.2329999999999</v>
      </c>
      <c r="Z6348">
        <f>E6348</f>
        <v>1165.5409999999999</v>
      </c>
      <c r="AA6348">
        <f>I6348</f>
        <v>213.69200000000001</v>
      </c>
      <c r="AB6348">
        <f>F6348</f>
        <v>0</v>
      </c>
    </row>
    <row r="6349" spans="4:28" x14ac:dyDescent="0.2">
      <c r="D6349">
        <v>1263.5340000000001</v>
      </c>
      <c r="E6349">
        <f>U6349+V6349-G6349</f>
        <v>1263.5340000000001</v>
      </c>
      <c r="F6349">
        <f>IF(AND(W6349&gt;0,G6349=0),D6349-E6349,0)</f>
        <v>0</v>
      </c>
      <c r="G6349">
        <f>IF((U6349+V6349)&gt;D6349,(U6349+V6349)-D6349,0)</f>
        <v>103.01099999999997</v>
      </c>
      <c r="H6349">
        <f>_xlfn.IFS(K6349=1,0,AND(G6349&gt;0,K6349&lt;1,W6349=0),MIN(G6349,B$3-J6349),AND(W6349&gt;0,K6349&lt;1),MIN(B$3-J6349,B$4,B$3-J6349),AND(W6349=0,G6349=0),0)</f>
        <v>103.01099999999997</v>
      </c>
      <c r="I6349">
        <f>IF(AND(D6349&gt;(U6349+V6349),W6349=0,K6349&gt;0.3),MIN(J6349-B$3*0.3,B$5,D6349-(U6349+V6349)),0)</f>
        <v>0</v>
      </c>
      <c r="J6349">
        <f t="shared" si="99"/>
        <v>5729.1889999999994</v>
      </c>
      <c r="K6349" s="1">
        <f>J6349/B$3</f>
        <v>0.5729188999999999</v>
      </c>
      <c r="L6349">
        <f>IF(D6349&gt;U6349+V6349+W6349,D6349-(U6349+V6349+W6349+I6349),0)</f>
        <v>0</v>
      </c>
      <c r="M6349">
        <f>D6349-L6349</f>
        <v>1263.5340000000001</v>
      </c>
      <c r="O6349">
        <v>362.428</v>
      </c>
      <c r="P6349">
        <v>81.498999999999995</v>
      </c>
      <c r="Q6349">
        <v>610.53399999999999</v>
      </c>
      <c r="R6349">
        <v>0</v>
      </c>
      <c r="S6349">
        <v>209.07300000000001</v>
      </c>
      <c r="U6349">
        <v>248.48</v>
      </c>
      <c r="V6349">
        <v>1118.0650000000001</v>
      </c>
      <c r="W6349">
        <v>0</v>
      </c>
      <c r="Y6349">
        <v>1263.5340000000001</v>
      </c>
      <c r="Z6349">
        <f>E6349</f>
        <v>1263.5340000000001</v>
      </c>
      <c r="AA6349">
        <f>I6349</f>
        <v>0</v>
      </c>
      <c r="AB6349">
        <f>F6349</f>
        <v>0</v>
      </c>
    </row>
    <row r="6350" spans="4:28" x14ac:dyDescent="0.2">
      <c r="D6350">
        <v>936.51</v>
      </c>
      <c r="E6350">
        <f>U6350+V6350-G6350</f>
        <v>936.51</v>
      </c>
      <c r="F6350">
        <f>IF(AND(W6350&gt;0,G6350=0),D6350-E6350,0)</f>
        <v>0</v>
      </c>
      <c r="G6350">
        <f>IF((U6350+V6350)&gt;D6350,(U6350+V6350)-D6350,0)</f>
        <v>387.79300000000012</v>
      </c>
      <c r="H6350">
        <f>_xlfn.IFS(K6350=1,0,AND(G6350&gt;0,K6350&lt;1,W6350=0),MIN(G6350,B$3-J6350),AND(W6350&gt;0,K6350&lt;1),MIN(B$3-J6350,B$4,B$3-J6350),AND(W6350=0,G6350=0),0)</f>
        <v>387.79300000000012</v>
      </c>
      <c r="I6350">
        <f>IF(AND(D6350&gt;(U6350+V6350),W6350=0,K6350&gt;0.3),MIN(J6350-B$3*0.3,B$5,D6350-(U6350+V6350)),0)</f>
        <v>0</v>
      </c>
      <c r="J6350">
        <f t="shared" si="99"/>
        <v>5832.1999999999989</v>
      </c>
      <c r="K6350" s="1">
        <f>J6350/B$3</f>
        <v>0.58321999999999985</v>
      </c>
      <c r="L6350">
        <f>IF(D6350&gt;U6350+V6350+W6350,D6350-(U6350+V6350+W6350+I6350),0)</f>
        <v>0</v>
      </c>
      <c r="M6350">
        <f>D6350-L6350</f>
        <v>936.51</v>
      </c>
      <c r="O6350">
        <v>320.48899999999998</v>
      </c>
      <c r="P6350">
        <v>65.814999999999998</v>
      </c>
      <c r="Q6350">
        <v>465.80700000000002</v>
      </c>
      <c r="R6350">
        <v>0</v>
      </c>
      <c r="S6350">
        <v>84.399000000000001</v>
      </c>
      <c r="U6350">
        <v>248.48</v>
      </c>
      <c r="V6350">
        <v>1075.8230000000001</v>
      </c>
      <c r="W6350">
        <v>0</v>
      </c>
      <c r="Y6350">
        <v>936.51</v>
      </c>
      <c r="Z6350">
        <f>E6350</f>
        <v>936.51</v>
      </c>
      <c r="AA6350">
        <f>I6350</f>
        <v>0</v>
      </c>
      <c r="AB6350">
        <f>F6350</f>
        <v>0</v>
      </c>
    </row>
    <row r="6351" spans="4:28" x14ac:dyDescent="0.2">
      <c r="D6351">
        <v>782.053</v>
      </c>
      <c r="E6351">
        <f>U6351+V6351-G6351</f>
        <v>782.053</v>
      </c>
      <c r="F6351">
        <f>IF(AND(W6351&gt;0,G6351=0),D6351-E6351,0)</f>
        <v>0</v>
      </c>
      <c r="G6351">
        <f>IF((U6351+V6351)&gt;D6351,(U6351+V6351)-D6351,0)</f>
        <v>331.63800000000003</v>
      </c>
      <c r="H6351">
        <f>_xlfn.IFS(K6351=1,0,AND(G6351&gt;0,K6351&lt;1,W6351=0),MIN(G6351,B$3-J6351),AND(W6351&gt;0,K6351&lt;1),MIN(B$3-J6351,B$4,B$3-J6351),AND(W6351=0,G6351=0),0)</f>
        <v>331.63800000000003</v>
      </c>
      <c r="I6351">
        <f>IF(AND(D6351&gt;(U6351+V6351),W6351=0,K6351&gt;0.3),MIN(J6351-B$3*0.3,B$5,D6351-(U6351+V6351)),0)</f>
        <v>0</v>
      </c>
      <c r="J6351">
        <f t="shared" si="99"/>
        <v>6219.9929999999986</v>
      </c>
      <c r="K6351" s="1">
        <f>J6351/B$3</f>
        <v>0.62199929999999981</v>
      </c>
      <c r="L6351">
        <f>IF(D6351&gt;U6351+V6351+W6351,D6351-(U6351+V6351+W6351+I6351),0)</f>
        <v>0</v>
      </c>
      <c r="M6351">
        <f>D6351-L6351</f>
        <v>782.053</v>
      </c>
      <c r="O6351">
        <v>333.14800000000002</v>
      </c>
      <c r="P6351">
        <v>39.484000000000002</v>
      </c>
      <c r="Q6351">
        <v>373.00799999999998</v>
      </c>
      <c r="R6351">
        <v>0</v>
      </c>
      <c r="S6351">
        <v>36.412999999999997</v>
      </c>
      <c r="U6351">
        <v>248.48</v>
      </c>
      <c r="V6351">
        <v>865.21100000000001</v>
      </c>
      <c r="W6351">
        <v>0</v>
      </c>
      <c r="Y6351">
        <v>782.053</v>
      </c>
      <c r="Z6351">
        <f>E6351</f>
        <v>782.053</v>
      </c>
      <c r="AA6351">
        <f>I6351</f>
        <v>0</v>
      </c>
      <c r="AB6351">
        <f>F6351</f>
        <v>0</v>
      </c>
    </row>
    <row r="6352" spans="4:28" x14ac:dyDescent="0.2">
      <c r="D6352">
        <v>794.02</v>
      </c>
      <c r="E6352">
        <f>U6352+V6352-G6352</f>
        <v>794.02</v>
      </c>
      <c r="F6352">
        <f>IF(AND(W6352&gt;0,G6352=0),D6352-E6352,0)</f>
        <v>0</v>
      </c>
      <c r="G6352">
        <f>IF((U6352+V6352)&gt;D6352,(U6352+V6352)-D6352,0)</f>
        <v>165.46100000000001</v>
      </c>
      <c r="H6352">
        <f>_xlfn.IFS(K6352=1,0,AND(G6352&gt;0,K6352&lt;1,W6352=0),MIN(G6352,B$3-J6352),AND(W6352&gt;0,K6352&lt;1),MIN(B$3-J6352,B$4,B$3-J6352),AND(W6352=0,G6352=0),0)</f>
        <v>165.46100000000001</v>
      </c>
      <c r="I6352">
        <f>IF(AND(D6352&gt;(U6352+V6352),W6352=0,K6352&gt;0.3),MIN(J6352-B$3*0.3,B$5,D6352-(U6352+V6352)),0)</f>
        <v>0</v>
      </c>
      <c r="J6352">
        <f t="shared" si="99"/>
        <v>6551.6309999999985</v>
      </c>
      <c r="K6352" s="1">
        <f>J6352/B$3</f>
        <v>0.65516309999999989</v>
      </c>
      <c r="L6352">
        <f>IF(D6352&gt;U6352+V6352+W6352,D6352-(U6352+V6352+W6352+I6352),0)</f>
        <v>0</v>
      </c>
      <c r="M6352">
        <f>D6352-L6352</f>
        <v>794.02</v>
      </c>
      <c r="O6352">
        <v>398.44400000000002</v>
      </c>
      <c r="P6352">
        <v>24.702000000000002</v>
      </c>
      <c r="Q6352">
        <v>364.55200000000002</v>
      </c>
      <c r="R6352">
        <v>0</v>
      </c>
      <c r="S6352">
        <v>6.3230000000000004</v>
      </c>
      <c r="U6352">
        <v>248.48</v>
      </c>
      <c r="V6352">
        <v>711.00099999999998</v>
      </c>
      <c r="W6352">
        <v>0</v>
      </c>
      <c r="Y6352">
        <v>794.02</v>
      </c>
      <c r="Z6352">
        <f>E6352</f>
        <v>794.02</v>
      </c>
      <c r="AA6352">
        <f>I6352</f>
        <v>0</v>
      </c>
      <c r="AB6352">
        <f>F6352</f>
        <v>0</v>
      </c>
    </row>
    <row r="6353" spans="4:28" x14ac:dyDescent="0.2">
      <c r="D6353">
        <v>1035.0039999999999</v>
      </c>
      <c r="E6353">
        <f>U6353+V6353-G6353</f>
        <v>1035.0039999999999</v>
      </c>
      <c r="F6353">
        <f>IF(AND(W6353&gt;0,G6353=0),D6353-E6353,0)</f>
        <v>0</v>
      </c>
      <c r="G6353">
        <f>IF((U6353+V6353)&gt;D6353,(U6353+V6353)-D6353,0)</f>
        <v>151.97500000000014</v>
      </c>
      <c r="H6353">
        <f>_xlfn.IFS(K6353=1,0,AND(G6353&gt;0,K6353&lt;1,W6353=0),MIN(G6353,B$3-J6353),AND(W6353&gt;0,K6353&lt;1),MIN(B$3-J6353,B$4,B$3-J6353),AND(W6353=0,G6353=0),0)</f>
        <v>151.97500000000014</v>
      </c>
      <c r="I6353">
        <f>IF(AND(D6353&gt;(U6353+V6353),W6353=0,K6353&gt;0.3),MIN(J6353-B$3*0.3,B$5,D6353-(U6353+V6353)),0)</f>
        <v>0</v>
      </c>
      <c r="J6353">
        <f t="shared" si="99"/>
        <v>6717.0919999999987</v>
      </c>
      <c r="K6353" s="1">
        <f>J6353/B$3</f>
        <v>0.6717091999999999</v>
      </c>
      <c r="L6353">
        <f>IF(D6353&gt;U6353+V6353+W6353,D6353-(U6353+V6353+W6353+I6353),0)</f>
        <v>0</v>
      </c>
      <c r="M6353">
        <f>D6353-L6353</f>
        <v>1035.0039999999999</v>
      </c>
      <c r="O6353">
        <v>344.96100000000001</v>
      </c>
      <c r="P6353">
        <v>19.677</v>
      </c>
      <c r="Q6353">
        <v>668.04499999999996</v>
      </c>
      <c r="R6353">
        <v>0</v>
      </c>
      <c r="S6353">
        <v>2.3220000000000001</v>
      </c>
      <c r="U6353">
        <v>248.48</v>
      </c>
      <c r="V6353">
        <v>938.49900000000002</v>
      </c>
      <c r="W6353">
        <v>0</v>
      </c>
      <c r="Y6353">
        <v>1035.0039999999999</v>
      </c>
      <c r="Z6353">
        <f>E6353</f>
        <v>1035.0039999999999</v>
      </c>
      <c r="AA6353">
        <f>I6353</f>
        <v>0</v>
      </c>
      <c r="AB6353">
        <f>F6353</f>
        <v>0</v>
      </c>
    </row>
    <row r="6354" spans="4:28" x14ac:dyDescent="0.2">
      <c r="D6354">
        <v>1057.7929999999999</v>
      </c>
      <c r="E6354">
        <f>U6354+V6354-G6354</f>
        <v>1057.7929999999999</v>
      </c>
      <c r="F6354">
        <f>IF(AND(W6354&gt;0,G6354=0),D6354-E6354,0)</f>
        <v>0</v>
      </c>
      <c r="G6354">
        <f>IF((U6354+V6354)&gt;D6354,(U6354+V6354)-D6354,0)</f>
        <v>100.09400000000005</v>
      </c>
      <c r="H6354">
        <f>_xlfn.IFS(K6354=1,0,AND(G6354&gt;0,K6354&lt;1,W6354=0),MIN(G6354,B$3-J6354),AND(W6354&gt;0,K6354&lt;1),MIN(B$3-J6354,B$4,B$3-J6354),AND(W6354=0,G6354=0),0)</f>
        <v>100.09400000000005</v>
      </c>
      <c r="I6354">
        <f>IF(AND(D6354&gt;(U6354+V6354),W6354=0,K6354&gt;0.3),MIN(J6354-B$3*0.3,B$5,D6354-(U6354+V6354)),0)</f>
        <v>0</v>
      </c>
      <c r="J6354">
        <f t="shared" si="99"/>
        <v>6869.0669999999991</v>
      </c>
      <c r="K6354" s="1">
        <f>J6354/B$3</f>
        <v>0.68690669999999987</v>
      </c>
      <c r="L6354">
        <f>IF(D6354&gt;U6354+V6354+W6354,D6354-(U6354+V6354+W6354+I6354),0)</f>
        <v>0</v>
      </c>
      <c r="M6354">
        <f>D6354-L6354</f>
        <v>1057.7929999999999</v>
      </c>
      <c r="O6354">
        <v>334.21199999999999</v>
      </c>
      <c r="P6354">
        <v>59.497999999999998</v>
      </c>
      <c r="Q6354">
        <v>604.20799999999997</v>
      </c>
      <c r="R6354">
        <v>59.875</v>
      </c>
      <c r="S6354">
        <v>0</v>
      </c>
      <c r="U6354">
        <v>248.48</v>
      </c>
      <c r="V6354">
        <v>909.40700000000004</v>
      </c>
      <c r="W6354">
        <v>0</v>
      </c>
      <c r="Y6354">
        <v>1057.7929999999999</v>
      </c>
      <c r="Z6354">
        <f>E6354</f>
        <v>1057.7929999999999</v>
      </c>
      <c r="AA6354">
        <f>I6354</f>
        <v>0</v>
      </c>
      <c r="AB6354">
        <f>F6354</f>
        <v>0</v>
      </c>
    </row>
    <row r="6355" spans="4:28" x14ac:dyDescent="0.2">
      <c r="D6355">
        <v>1278.1410000000001</v>
      </c>
      <c r="E6355">
        <f>U6355+V6355-G6355</f>
        <v>1086.902</v>
      </c>
      <c r="F6355">
        <f>IF(AND(W6355&gt;0,G6355=0),D6355-E6355,0)</f>
        <v>0</v>
      </c>
      <c r="G6355">
        <f>IF((U6355+V6355)&gt;D6355,(U6355+V6355)-D6355,0)</f>
        <v>0</v>
      </c>
      <c r="H6355">
        <f>_xlfn.IFS(K6355=1,0,AND(G6355&gt;0,K6355&lt;1,W6355=0),MIN(G6355,B$3-J6355),AND(W6355&gt;0,K6355&lt;1),MIN(B$3-J6355,B$4,B$3-J6355),AND(W6355=0,G6355=0),0)</f>
        <v>0</v>
      </c>
      <c r="I6355">
        <f>IF(AND(D6355&gt;(U6355+V6355),W6355=0,K6355&gt;0.3),MIN(J6355-B$3*0.3,B$5,D6355-(U6355+V6355)),0)</f>
        <v>191.23900000000003</v>
      </c>
      <c r="J6355">
        <f t="shared" si="99"/>
        <v>6969.1609999999991</v>
      </c>
      <c r="K6355" s="1">
        <f>J6355/B$3</f>
        <v>0.69691609999999993</v>
      </c>
      <c r="L6355">
        <f>IF(D6355&gt;U6355+V6355+W6355,D6355-(U6355+V6355+W6355+I6355),0)</f>
        <v>0</v>
      </c>
      <c r="M6355">
        <f>D6355-L6355</f>
        <v>1278.1410000000001</v>
      </c>
      <c r="O6355">
        <v>383.41800000000001</v>
      </c>
      <c r="P6355">
        <v>109.142</v>
      </c>
      <c r="Q6355">
        <v>621.07899999999995</v>
      </c>
      <c r="R6355">
        <v>164.50200000000001</v>
      </c>
      <c r="S6355">
        <v>0</v>
      </c>
      <c r="U6355">
        <v>248.48</v>
      </c>
      <c r="V6355">
        <v>838.42200000000003</v>
      </c>
      <c r="W6355">
        <v>0</v>
      </c>
      <c r="Y6355">
        <v>1278.1410000000001</v>
      </c>
      <c r="Z6355">
        <f>E6355</f>
        <v>1086.902</v>
      </c>
      <c r="AA6355">
        <f>I6355</f>
        <v>191.23900000000003</v>
      </c>
      <c r="AB6355">
        <f>F6355</f>
        <v>0</v>
      </c>
    </row>
    <row r="6356" spans="4:28" x14ac:dyDescent="0.2">
      <c r="D6356">
        <v>965.71699999999998</v>
      </c>
      <c r="E6356">
        <f>U6356+V6356-G6356</f>
        <v>846.53200000000004</v>
      </c>
      <c r="F6356">
        <f>IF(AND(W6356&gt;0,G6356=0),D6356-E6356,0)</f>
        <v>0</v>
      </c>
      <c r="G6356">
        <f>IF((U6356+V6356)&gt;D6356,(U6356+V6356)-D6356,0)</f>
        <v>0</v>
      </c>
      <c r="H6356">
        <f>_xlfn.IFS(K6356=1,0,AND(G6356&gt;0,K6356&lt;1,W6356=0),MIN(G6356,B$3-J6356),AND(W6356&gt;0,K6356&lt;1),MIN(B$3-J6356,B$4,B$3-J6356),AND(W6356=0,G6356=0),0)</f>
        <v>0</v>
      </c>
      <c r="I6356">
        <f>IF(AND(D6356&gt;(U6356+V6356),W6356=0,K6356&gt;0.3),MIN(J6356-B$3*0.3,B$5,D6356-(U6356+V6356)),0)</f>
        <v>119.18499999999995</v>
      </c>
      <c r="J6356">
        <f t="shared" si="99"/>
        <v>6777.9219999999987</v>
      </c>
      <c r="K6356" s="1">
        <f>J6356/B$3</f>
        <v>0.67779219999999984</v>
      </c>
      <c r="L6356">
        <f>IF(D6356&gt;U6356+V6356+W6356,D6356-(U6356+V6356+W6356+I6356),0)</f>
        <v>0</v>
      </c>
      <c r="M6356">
        <f>D6356-L6356</f>
        <v>965.71699999999998</v>
      </c>
      <c r="O6356">
        <v>439.39</v>
      </c>
      <c r="P6356">
        <v>86.119</v>
      </c>
      <c r="Q6356">
        <v>286.03699999999998</v>
      </c>
      <c r="R6356">
        <v>154.17099999999999</v>
      </c>
      <c r="S6356">
        <v>0</v>
      </c>
      <c r="U6356">
        <v>248.48</v>
      </c>
      <c r="V6356">
        <v>598.05200000000002</v>
      </c>
      <c r="W6356">
        <v>0</v>
      </c>
      <c r="Y6356">
        <v>965.71699999999998</v>
      </c>
      <c r="Z6356">
        <f>E6356</f>
        <v>846.53200000000004</v>
      </c>
      <c r="AA6356">
        <f>I6356</f>
        <v>119.18499999999995</v>
      </c>
      <c r="AB6356">
        <f>F6356</f>
        <v>0</v>
      </c>
    </row>
    <row r="6357" spans="4:28" x14ac:dyDescent="0.2">
      <c r="D6357">
        <v>937.79100000000005</v>
      </c>
      <c r="E6357">
        <f>U6357+V6357-G6357</f>
        <v>553.31100000000004</v>
      </c>
      <c r="F6357">
        <f>IF(AND(W6357&gt;0,G6357=0),D6357-E6357,0)</f>
        <v>0</v>
      </c>
      <c r="G6357">
        <f>IF((U6357+V6357)&gt;D6357,(U6357+V6357)-D6357,0)</f>
        <v>0</v>
      </c>
      <c r="H6357">
        <f>_xlfn.IFS(K6357=1,0,AND(G6357&gt;0,K6357&lt;1,W6357=0),MIN(G6357,B$3-J6357),AND(W6357&gt;0,K6357&lt;1),MIN(B$3-J6357,B$4,B$3-J6357),AND(W6357=0,G6357=0),0)</f>
        <v>0</v>
      </c>
      <c r="I6357">
        <f>IF(AND(D6357&gt;(U6357+V6357),W6357=0,K6357&gt;0.3),MIN(J6357-B$3*0.3,B$5,D6357-(U6357+V6357)),0)</f>
        <v>384.48</v>
      </c>
      <c r="J6357">
        <f t="shared" si="99"/>
        <v>6658.7369999999992</v>
      </c>
      <c r="K6357" s="1">
        <f>J6357/B$3</f>
        <v>0.6658736999999999</v>
      </c>
      <c r="L6357">
        <f>IF(D6357&gt;U6357+V6357+W6357,D6357-(U6357+V6357+W6357+I6357),0)</f>
        <v>0</v>
      </c>
      <c r="M6357">
        <f>D6357-L6357</f>
        <v>937.79100000000005</v>
      </c>
      <c r="O6357">
        <v>505.67599999999999</v>
      </c>
      <c r="P6357">
        <v>76.394000000000005</v>
      </c>
      <c r="Q6357">
        <v>279.90600000000001</v>
      </c>
      <c r="R6357">
        <v>60.378</v>
      </c>
      <c r="S6357">
        <v>15.438000000000001</v>
      </c>
      <c r="U6357">
        <v>248.48</v>
      </c>
      <c r="V6357">
        <v>304.83100000000002</v>
      </c>
      <c r="W6357">
        <v>0</v>
      </c>
      <c r="Y6357">
        <v>937.79100000000005</v>
      </c>
      <c r="Z6357">
        <f>E6357</f>
        <v>553.31100000000004</v>
      </c>
      <c r="AA6357">
        <f>I6357</f>
        <v>384.48</v>
      </c>
      <c r="AB6357">
        <f>F6357</f>
        <v>0</v>
      </c>
    </row>
    <row r="6358" spans="4:28" x14ac:dyDescent="0.2">
      <c r="D6358">
        <v>1054.636</v>
      </c>
      <c r="E6358">
        <f>U6358+V6358-G6358</f>
        <v>248.48</v>
      </c>
      <c r="F6358">
        <f>IF(AND(W6358&gt;0,G6358=0),D6358-E6358,0)</f>
        <v>0</v>
      </c>
      <c r="G6358">
        <f>IF((U6358+V6358)&gt;D6358,(U6358+V6358)-D6358,0)</f>
        <v>0</v>
      </c>
      <c r="H6358">
        <f>_xlfn.IFS(K6358=1,0,AND(G6358&gt;0,K6358&lt;1,W6358=0),MIN(G6358,B$3-J6358),AND(W6358&gt;0,K6358&lt;1),MIN(B$3-J6358,B$4,B$3-J6358),AND(W6358=0,G6358=0),0)</f>
        <v>0</v>
      </c>
      <c r="I6358">
        <f>IF(AND(D6358&gt;(U6358+V6358),W6358=0,K6358&gt;0.3),MIN(J6358-B$3*0.3,B$5,D6358-(U6358+V6358)),0)</f>
        <v>806.15599999999995</v>
      </c>
      <c r="J6358">
        <f t="shared" si="99"/>
        <v>6274.2569999999996</v>
      </c>
      <c r="K6358" s="1">
        <f>J6358/B$3</f>
        <v>0.62742569999999998</v>
      </c>
      <c r="L6358">
        <f>IF(D6358&gt;U6358+V6358+W6358,D6358-(U6358+V6358+W6358+I6358),0)</f>
        <v>0</v>
      </c>
      <c r="M6358">
        <f>D6358-L6358</f>
        <v>1054.636</v>
      </c>
      <c r="O6358">
        <v>644.31299999999999</v>
      </c>
      <c r="P6358">
        <v>58.261000000000003</v>
      </c>
      <c r="Q6358">
        <v>308.49099999999999</v>
      </c>
      <c r="R6358">
        <v>12.696</v>
      </c>
      <c r="S6358">
        <v>30.875</v>
      </c>
      <c r="U6358">
        <v>248.48</v>
      </c>
      <c r="V6358">
        <v>0</v>
      </c>
      <c r="W6358">
        <v>0</v>
      </c>
      <c r="Y6358">
        <v>1054.636</v>
      </c>
      <c r="Z6358">
        <f>E6358</f>
        <v>248.48</v>
      </c>
      <c r="AA6358">
        <f>I6358</f>
        <v>806.15599999999995</v>
      </c>
      <c r="AB6358">
        <f>F6358</f>
        <v>0</v>
      </c>
    </row>
    <row r="6359" spans="4:28" x14ac:dyDescent="0.2">
      <c r="D6359">
        <v>1035.1769999999999</v>
      </c>
      <c r="E6359">
        <f>U6359+V6359-G6359</f>
        <v>248.48</v>
      </c>
      <c r="F6359">
        <f>IF(AND(W6359&gt;0,G6359=0),D6359-E6359,0)</f>
        <v>0</v>
      </c>
      <c r="G6359">
        <f>IF((U6359+V6359)&gt;D6359,(U6359+V6359)-D6359,0)</f>
        <v>0</v>
      </c>
      <c r="H6359">
        <f>_xlfn.IFS(K6359=1,0,AND(G6359&gt;0,K6359&lt;1,W6359=0),MIN(G6359,B$3-J6359),AND(W6359&gt;0,K6359&lt;1),MIN(B$3-J6359,B$4,B$3-J6359),AND(W6359=0,G6359=0),0)</f>
        <v>0</v>
      </c>
      <c r="I6359">
        <f>IF(AND(D6359&gt;(U6359+V6359),W6359=0,K6359&gt;0.3),MIN(J6359-B$3*0.3,B$5,D6359-(U6359+V6359)),0)</f>
        <v>786.69699999999989</v>
      </c>
      <c r="J6359">
        <f t="shared" si="99"/>
        <v>5468.1009999999997</v>
      </c>
      <c r="K6359" s="1">
        <f>J6359/B$3</f>
        <v>0.54681009999999997</v>
      </c>
      <c r="L6359">
        <f>IF(D6359&gt;U6359+V6359+W6359,D6359-(U6359+V6359+W6359+I6359),0)</f>
        <v>0</v>
      </c>
      <c r="M6359">
        <f>D6359-L6359</f>
        <v>1035.1769999999999</v>
      </c>
      <c r="O6359">
        <v>606.63900000000001</v>
      </c>
      <c r="P6359">
        <v>59.320999999999998</v>
      </c>
      <c r="Q6359">
        <v>284.447</v>
      </c>
      <c r="R6359">
        <v>53.816000000000003</v>
      </c>
      <c r="S6359">
        <v>30.954000000000001</v>
      </c>
      <c r="U6359">
        <v>248.48</v>
      </c>
      <c r="V6359">
        <v>0</v>
      </c>
      <c r="W6359">
        <v>0</v>
      </c>
      <c r="Y6359">
        <v>1035.1769999999999</v>
      </c>
      <c r="Z6359">
        <f>E6359</f>
        <v>248.48</v>
      </c>
      <c r="AA6359">
        <f>I6359</f>
        <v>786.69699999999989</v>
      </c>
      <c r="AB6359">
        <f>F6359</f>
        <v>0</v>
      </c>
    </row>
    <row r="6360" spans="4:28" x14ac:dyDescent="0.2">
      <c r="D6360">
        <v>996.90599999999995</v>
      </c>
      <c r="E6360">
        <f>U6360+V6360-G6360</f>
        <v>248.48</v>
      </c>
      <c r="F6360">
        <f>IF(AND(W6360&gt;0,G6360=0),D6360-E6360,0)</f>
        <v>748.42599999999993</v>
      </c>
      <c r="G6360">
        <f>IF((U6360+V6360)&gt;D6360,(U6360+V6360)-D6360,0)</f>
        <v>0</v>
      </c>
      <c r="H6360">
        <f>_xlfn.IFS(K6360=1,0,AND(G6360&gt;0,K6360&lt;1,W6360=0),MIN(G6360,B$3-J6360),AND(W6360&gt;0,K6360&lt;1),MIN(B$3-J6360,B$4,B$3-J6360),AND(W6360=0,G6360=0),0)</f>
        <v>2500</v>
      </c>
      <c r="I6360">
        <f>IF(AND(D6360&gt;(U6360+V6360),W6360=0,K6360&gt;0.3),MIN(J6360-B$3*0.3,B$5,D6360-(U6360+V6360)),0)</f>
        <v>0</v>
      </c>
      <c r="J6360">
        <f t="shared" si="99"/>
        <v>4681.4039999999995</v>
      </c>
      <c r="K6360" s="1">
        <f>J6360/B$3</f>
        <v>0.46814039999999996</v>
      </c>
      <c r="L6360">
        <f>IF(D6360&gt;U6360+V6360+W6360,D6360-(U6360+V6360+W6360+I6360),0)</f>
        <v>0</v>
      </c>
      <c r="M6360">
        <f>D6360-L6360</f>
        <v>996.90599999999995</v>
      </c>
      <c r="O6360">
        <v>560.85199999999998</v>
      </c>
      <c r="P6360">
        <v>84.093999999999994</v>
      </c>
      <c r="Q6360">
        <v>257.91399999999999</v>
      </c>
      <c r="R6360">
        <v>62.933</v>
      </c>
      <c r="S6360">
        <v>31.113</v>
      </c>
      <c r="U6360">
        <v>248.48</v>
      </c>
      <c r="V6360">
        <v>0</v>
      </c>
      <c r="W6360">
        <v>7500</v>
      </c>
      <c r="Y6360">
        <v>996.90599999999995</v>
      </c>
      <c r="Z6360">
        <f>E6360</f>
        <v>248.48</v>
      </c>
      <c r="AA6360">
        <f>I6360</f>
        <v>0</v>
      </c>
      <c r="AB6360">
        <f>F6360</f>
        <v>748.42599999999993</v>
      </c>
    </row>
    <row r="6361" spans="4:28" x14ac:dyDescent="0.2">
      <c r="D6361">
        <v>1014.308</v>
      </c>
      <c r="E6361">
        <f>U6361+V6361-G6361</f>
        <v>248.48</v>
      </c>
      <c r="F6361">
        <f>IF(AND(W6361&gt;0,G6361=0),D6361-E6361,0)</f>
        <v>0</v>
      </c>
      <c r="G6361">
        <f>IF((U6361+V6361)&gt;D6361,(U6361+V6361)-D6361,0)</f>
        <v>0</v>
      </c>
      <c r="H6361">
        <f>_xlfn.IFS(K6361=1,0,AND(G6361&gt;0,K6361&lt;1,W6361=0),MIN(G6361,B$3-J6361),AND(W6361&gt;0,K6361&lt;1),MIN(B$3-J6361,B$4,B$3-J6361),AND(W6361=0,G6361=0),0)</f>
        <v>0</v>
      </c>
      <c r="I6361">
        <f>IF(AND(D6361&gt;(U6361+V6361),W6361=0,K6361&gt;0.3),MIN(J6361-B$3*0.3,B$5,D6361-(U6361+V6361)),0)</f>
        <v>765.82799999999997</v>
      </c>
      <c r="J6361">
        <f t="shared" si="99"/>
        <v>7181.4039999999995</v>
      </c>
      <c r="K6361" s="1">
        <f>J6361/B$3</f>
        <v>0.7181403999999999</v>
      </c>
      <c r="L6361">
        <f>IF(D6361&gt;U6361+V6361+W6361,D6361-(U6361+V6361+W6361+I6361),0)</f>
        <v>0</v>
      </c>
      <c r="M6361">
        <f>D6361-L6361</f>
        <v>1014.308</v>
      </c>
      <c r="O6361">
        <v>546.29700000000003</v>
      </c>
      <c r="P6361">
        <v>80.512</v>
      </c>
      <c r="Q6361">
        <v>330.00099999999998</v>
      </c>
      <c r="R6361">
        <v>25.908999999999999</v>
      </c>
      <c r="S6361">
        <v>31.588999999999999</v>
      </c>
      <c r="U6361">
        <v>248.48</v>
      </c>
      <c r="V6361">
        <v>0</v>
      </c>
      <c r="W6361">
        <v>0</v>
      </c>
      <c r="Y6361">
        <v>1014.308</v>
      </c>
      <c r="Z6361">
        <f>E6361</f>
        <v>248.48</v>
      </c>
      <c r="AA6361">
        <f>I6361</f>
        <v>765.82799999999997</v>
      </c>
      <c r="AB6361">
        <f>F6361</f>
        <v>0</v>
      </c>
    </row>
    <row r="6362" spans="4:28" x14ac:dyDescent="0.2">
      <c r="D6362">
        <v>1188.1189999999999</v>
      </c>
      <c r="E6362">
        <f>U6362+V6362-G6362</f>
        <v>248.48</v>
      </c>
      <c r="F6362">
        <f>IF(AND(W6362&gt;0,G6362=0),D6362-E6362,0)</f>
        <v>939.6389999999999</v>
      </c>
      <c r="G6362">
        <f>IF((U6362+V6362)&gt;D6362,(U6362+V6362)-D6362,0)</f>
        <v>0</v>
      </c>
      <c r="H6362">
        <f>_xlfn.IFS(K6362=1,0,AND(G6362&gt;0,K6362&lt;1,W6362=0),MIN(G6362,B$3-J6362),AND(W6362&gt;0,K6362&lt;1),MIN(B$3-J6362,B$4,B$3-J6362),AND(W6362=0,G6362=0),0)</f>
        <v>2500</v>
      </c>
      <c r="I6362">
        <f>IF(AND(D6362&gt;(U6362+V6362),W6362=0,K6362&gt;0.3),MIN(J6362-B$3*0.3,B$5,D6362-(U6362+V6362)),0)</f>
        <v>0</v>
      </c>
      <c r="J6362">
        <f t="shared" si="99"/>
        <v>6415.5759999999991</v>
      </c>
      <c r="K6362" s="1">
        <f>J6362/B$3</f>
        <v>0.64155759999999995</v>
      </c>
      <c r="L6362">
        <f>IF(D6362&gt;U6362+V6362+W6362,D6362-(U6362+V6362+W6362+I6362),0)</f>
        <v>0</v>
      </c>
      <c r="M6362">
        <f>D6362-L6362</f>
        <v>1188.1189999999999</v>
      </c>
      <c r="O6362">
        <v>413.697</v>
      </c>
      <c r="P6362">
        <v>70.707999999999998</v>
      </c>
      <c r="Q6362">
        <v>672.04700000000003</v>
      </c>
      <c r="R6362">
        <v>0</v>
      </c>
      <c r="S6362">
        <v>31.667999999999999</v>
      </c>
      <c r="U6362">
        <v>248.48</v>
      </c>
      <c r="V6362">
        <v>0</v>
      </c>
      <c r="W6362">
        <v>7500</v>
      </c>
      <c r="Y6362">
        <v>1188.1189999999999</v>
      </c>
      <c r="Z6362">
        <f>E6362</f>
        <v>248.48</v>
      </c>
      <c r="AA6362">
        <f>I6362</f>
        <v>0</v>
      </c>
      <c r="AB6362">
        <f>F6362</f>
        <v>939.6389999999999</v>
      </c>
    </row>
    <row r="6363" spans="4:28" x14ac:dyDescent="0.2">
      <c r="D6363">
        <v>943.18700000000001</v>
      </c>
      <c r="E6363">
        <f>U6363+V6363-G6363</f>
        <v>248.48</v>
      </c>
      <c r="F6363">
        <f>IF(AND(W6363&gt;0,G6363=0),D6363-E6363,0)</f>
        <v>694.70699999999999</v>
      </c>
      <c r="G6363">
        <f>IF((U6363+V6363)&gt;D6363,(U6363+V6363)-D6363,0)</f>
        <v>0</v>
      </c>
      <c r="H6363">
        <f>_xlfn.IFS(K6363=1,0,AND(G6363&gt;0,K6363&lt;1,W6363=0),MIN(G6363,B$3-J6363),AND(W6363&gt;0,K6363&lt;1),MIN(B$3-J6363,B$4,B$3-J6363),AND(W6363=0,G6363=0),0)</f>
        <v>1084.4240000000009</v>
      </c>
      <c r="I6363">
        <f>IF(AND(D6363&gt;(U6363+V6363),W6363=0,K6363&gt;0.3),MIN(J6363-B$3*0.3,B$5,D6363-(U6363+V6363)),0)</f>
        <v>0</v>
      </c>
      <c r="J6363">
        <f t="shared" si="99"/>
        <v>8915.5759999999991</v>
      </c>
      <c r="K6363" s="1">
        <f>J6363/B$3</f>
        <v>0.89155759999999995</v>
      </c>
      <c r="L6363">
        <f>IF(D6363&gt;U6363+V6363+W6363,D6363-(U6363+V6363+W6363+I6363),0)</f>
        <v>0</v>
      </c>
      <c r="M6363">
        <f>D6363-L6363</f>
        <v>943.18700000000001</v>
      </c>
      <c r="O6363">
        <v>306.91000000000003</v>
      </c>
      <c r="P6363">
        <v>24.405999999999999</v>
      </c>
      <c r="Q6363">
        <v>581.96400000000006</v>
      </c>
      <c r="R6363">
        <v>0</v>
      </c>
      <c r="S6363">
        <v>29.907</v>
      </c>
      <c r="U6363">
        <v>248.48</v>
      </c>
      <c r="V6363">
        <v>0</v>
      </c>
      <c r="W6363">
        <v>7500</v>
      </c>
      <c r="Y6363">
        <v>943.18700000000001</v>
      </c>
      <c r="Z6363">
        <f>E6363</f>
        <v>248.48</v>
      </c>
      <c r="AA6363">
        <f>I6363</f>
        <v>0</v>
      </c>
      <c r="AB6363">
        <f>F6363</f>
        <v>694.70699999999999</v>
      </c>
    </row>
    <row r="6364" spans="4:28" x14ac:dyDescent="0.2">
      <c r="D6364">
        <v>740.09799999999996</v>
      </c>
      <c r="E6364">
        <f>U6364+V6364-G6364</f>
        <v>248.48</v>
      </c>
      <c r="F6364">
        <f>IF(AND(W6364&gt;0,G6364=0),D6364-E6364,0)</f>
        <v>491.61799999999994</v>
      </c>
      <c r="G6364">
        <f>IF((U6364+V6364)&gt;D6364,(U6364+V6364)-D6364,0)</f>
        <v>0</v>
      </c>
      <c r="H6364">
        <f>_xlfn.IFS(K6364=1,0,AND(G6364&gt;0,K6364&lt;1,W6364=0),MIN(G6364,B$3-J6364),AND(W6364&gt;0,K6364&lt;1),MIN(B$3-J6364,B$4,B$3-J6364),AND(W6364=0,G6364=0),0)</f>
        <v>0</v>
      </c>
      <c r="I6364">
        <f>IF(AND(D6364&gt;(U6364+V6364),W6364=0,K6364&gt;0.3),MIN(J6364-B$3*0.3,B$5,D6364-(U6364+V6364)),0)</f>
        <v>0</v>
      </c>
      <c r="J6364">
        <f t="shared" si="99"/>
        <v>10000</v>
      </c>
      <c r="K6364" s="1">
        <f>J6364/B$3</f>
        <v>1</v>
      </c>
      <c r="L6364">
        <f>IF(D6364&gt;U6364+V6364+W6364,D6364-(U6364+V6364+W6364+I6364),0)</f>
        <v>0</v>
      </c>
      <c r="M6364">
        <f>D6364-L6364</f>
        <v>740.09799999999996</v>
      </c>
      <c r="O6364">
        <v>205.55199999999999</v>
      </c>
      <c r="P6364">
        <v>21.274999999999999</v>
      </c>
      <c r="Q6364">
        <v>410.56599999999997</v>
      </c>
      <c r="R6364">
        <v>0</v>
      </c>
      <c r="S6364">
        <v>102.706</v>
      </c>
      <c r="U6364">
        <v>248.48</v>
      </c>
      <c r="V6364">
        <v>0</v>
      </c>
      <c r="W6364">
        <v>7500</v>
      </c>
      <c r="Y6364">
        <v>740.09799999999996</v>
      </c>
      <c r="Z6364">
        <f>E6364</f>
        <v>248.48</v>
      </c>
      <c r="AA6364">
        <f>I6364</f>
        <v>0</v>
      </c>
      <c r="AB6364">
        <f>F6364</f>
        <v>491.61799999999994</v>
      </c>
    </row>
    <row r="6365" spans="4:28" x14ac:dyDescent="0.2">
      <c r="D6365">
        <v>747.11</v>
      </c>
      <c r="E6365">
        <f>U6365+V6365-G6365</f>
        <v>248.48</v>
      </c>
      <c r="F6365">
        <f>IF(AND(W6365&gt;0,G6365=0),D6365-E6365,0)</f>
        <v>498.63</v>
      </c>
      <c r="G6365">
        <f>IF((U6365+V6365)&gt;D6365,(U6365+V6365)-D6365,0)</f>
        <v>0</v>
      </c>
      <c r="H6365">
        <f>_xlfn.IFS(K6365=1,0,AND(G6365&gt;0,K6365&lt;1,W6365=0),MIN(G6365,B$3-J6365),AND(W6365&gt;0,K6365&lt;1),MIN(B$3-J6365,B$4,B$3-J6365),AND(W6365=0,G6365=0),0)</f>
        <v>0</v>
      </c>
      <c r="I6365">
        <f>IF(AND(D6365&gt;(U6365+V6365),W6365=0,K6365&gt;0.3),MIN(J6365-B$3*0.3,B$5,D6365-(U6365+V6365)),0)</f>
        <v>0</v>
      </c>
      <c r="J6365">
        <f t="shared" si="99"/>
        <v>10000</v>
      </c>
      <c r="K6365" s="1">
        <f>J6365/B$3</f>
        <v>1</v>
      </c>
      <c r="L6365">
        <f>IF(D6365&gt;U6365+V6365+W6365,D6365-(U6365+V6365+W6365+I6365),0)</f>
        <v>0</v>
      </c>
      <c r="M6365">
        <f>D6365-L6365</f>
        <v>747.11</v>
      </c>
      <c r="O6365">
        <v>162.971</v>
      </c>
      <c r="P6365">
        <v>26.672000000000001</v>
      </c>
      <c r="Q6365">
        <v>471.589</v>
      </c>
      <c r="R6365">
        <v>0</v>
      </c>
      <c r="S6365">
        <v>85.879000000000005</v>
      </c>
      <c r="U6365">
        <v>248.48</v>
      </c>
      <c r="V6365">
        <v>0</v>
      </c>
      <c r="W6365">
        <v>7500</v>
      </c>
      <c r="Y6365">
        <v>747.11</v>
      </c>
      <c r="Z6365">
        <f>E6365</f>
        <v>248.48</v>
      </c>
      <c r="AA6365">
        <f>I6365</f>
        <v>0</v>
      </c>
      <c r="AB6365">
        <f>F6365</f>
        <v>498.63</v>
      </c>
    </row>
    <row r="6366" spans="4:28" x14ac:dyDescent="0.2">
      <c r="D6366">
        <v>752.84299999999996</v>
      </c>
      <c r="E6366">
        <f>U6366+V6366-G6366</f>
        <v>248.48</v>
      </c>
      <c r="F6366">
        <f>IF(AND(W6366&gt;0,G6366=0),D6366-E6366,0)</f>
        <v>504.36299999999994</v>
      </c>
      <c r="G6366">
        <f>IF((U6366+V6366)&gt;D6366,(U6366+V6366)-D6366,0)</f>
        <v>0</v>
      </c>
      <c r="H6366">
        <f>_xlfn.IFS(K6366=1,0,AND(G6366&gt;0,K6366&lt;1,W6366=0),MIN(G6366,B$3-J6366),AND(W6366&gt;0,K6366&lt;1),MIN(B$3-J6366,B$4,B$3-J6366),AND(W6366=0,G6366=0),0)</f>
        <v>0</v>
      </c>
      <c r="I6366">
        <f>IF(AND(D6366&gt;(U6366+V6366),W6366=0,K6366&gt;0.3),MIN(J6366-B$3*0.3,B$5,D6366-(U6366+V6366)),0)</f>
        <v>0</v>
      </c>
      <c r="J6366">
        <f t="shared" si="99"/>
        <v>10000</v>
      </c>
      <c r="K6366" s="1">
        <f>J6366/B$3</f>
        <v>1</v>
      </c>
      <c r="L6366">
        <f>IF(D6366&gt;U6366+V6366+W6366,D6366-(U6366+V6366+W6366+I6366),0)</f>
        <v>0</v>
      </c>
      <c r="M6366">
        <f>D6366-L6366</f>
        <v>752.84299999999996</v>
      </c>
      <c r="O6366">
        <v>159.41</v>
      </c>
      <c r="P6366">
        <v>99.421999999999997</v>
      </c>
      <c r="Q6366">
        <v>433.78500000000003</v>
      </c>
      <c r="R6366">
        <v>0</v>
      </c>
      <c r="S6366">
        <v>60.226999999999997</v>
      </c>
      <c r="U6366">
        <v>248.48</v>
      </c>
      <c r="V6366">
        <v>0</v>
      </c>
      <c r="W6366">
        <v>7500</v>
      </c>
      <c r="Y6366">
        <v>752.84299999999996</v>
      </c>
      <c r="Z6366">
        <f>E6366</f>
        <v>248.48</v>
      </c>
      <c r="AA6366">
        <f>I6366</f>
        <v>0</v>
      </c>
      <c r="AB6366">
        <f>F6366</f>
        <v>504.36299999999994</v>
      </c>
    </row>
    <row r="6367" spans="4:28" x14ac:dyDescent="0.2">
      <c r="D6367">
        <v>670.56500000000005</v>
      </c>
      <c r="E6367">
        <f>U6367+V6367-G6367</f>
        <v>248.48</v>
      </c>
      <c r="F6367">
        <f>IF(AND(W6367&gt;0,G6367=0),D6367-E6367,0)</f>
        <v>0</v>
      </c>
      <c r="G6367">
        <f>IF((U6367+V6367)&gt;D6367,(U6367+V6367)-D6367,0)</f>
        <v>0</v>
      </c>
      <c r="H6367">
        <f>_xlfn.IFS(K6367=1,0,AND(G6367&gt;0,K6367&lt;1,W6367=0),MIN(G6367,B$3-J6367),AND(W6367&gt;0,K6367&lt;1),MIN(B$3-J6367,B$4,B$3-J6367),AND(W6367=0,G6367=0),0)</f>
        <v>0</v>
      </c>
      <c r="I6367">
        <f>IF(AND(D6367&gt;(U6367+V6367),W6367=0,K6367&gt;0.3),MIN(J6367-B$3*0.3,B$5,D6367-(U6367+V6367)),0)</f>
        <v>422.08500000000004</v>
      </c>
      <c r="J6367">
        <f t="shared" si="99"/>
        <v>10000</v>
      </c>
      <c r="K6367" s="1">
        <f>J6367/B$3</f>
        <v>1</v>
      </c>
      <c r="L6367">
        <f>IF(D6367&gt;U6367+V6367+W6367,D6367-(U6367+V6367+W6367+I6367),0)</f>
        <v>0</v>
      </c>
      <c r="M6367">
        <f>D6367-L6367</f>
        <v>670.56500000000005</v>
      </c>
      <c r="O6367">
        <v>148.44999999999999</v>
      </c>
      <c r="P6367">
        <v>102.626</v>
      </c>
      <c r="Q6367">
        <v>369.51499999999999</v>
      </c>
      <c r="R6367">
        <v>0</v>
      </c>
      <c r="S6367">
        <v>49.973999999999997</v>
      </c>
      <c r="U6367">
        <v>248.48</v>
      </c>
      <c r="V6367">
        <v>0</v>
      </c>
      <c r="W6367">
        <v>0</v>
      </c>
      <c r="Y6367">
        <v>670.56500000000005</v>
      </c>
      <c r="Z6367">
        <f>E6367</f>
        <v>248.48</v>
      </c>
      <c r="AA6367">
        <f>I6367</f>
        <v>422.08500000000004</v>
      </c>
      <c r="AB6367">
        <f>F6367</f>
        <v>0</v>
      </c>
    </row>
    <row r="6368" spans="4:28" x14ac:dyDescent="0.2">
      <c r="D6368">
        <v>821.93600000000004</v>
      </c>
      <c r="E6368">
        <f>U6368+V6368-G6368</f>
        <v>248.48</v>
      </c>
      <c r="F6368">
        <f>IF(AND(W6368&gt;0,G6368=0),D6368-E6368,0)</f>
        <v>0</v>
      </c>
      <c r="G6368">
        <f>IF((U6368+V6368)&gt;D6368,(U6368+V6368)-D6368,0)</f>
        <v>0</v>
      </c>
      <c r="H6368">
        <f>_xlfn.IFS(K6368=1,0,AND(G6368&gt;0,K6368&lt;1,W6368=0),MIN(G6368,B$3-J6368),AND(W6368&gt;0,K6368&lt;1),MIN(B$3-J6368,B$4,B$3-J6368),AND(W6368=0,G6368=0),0)</f>
        <v>0</v>
      </c>
      <c r="I6368">
        <f>IF(AND(D6368&gt;(U6368+V6368),W6368=0,K6368&gt;0.3),MIN(J6368-B$3*0.3,B$5,D6368-(U6368+V6368)),0)</f>
        <v>573.45600000000002</v>
      </c>
      <c r="J6368">
        <f t="shared" si="99"/>
        <v>9577.9150000000009</v>
      </c>
      <c r="K6368" s="1">
        <f>J6368/B$3</f>
        <v>0.95779150000000013</v>
      </c>
      <c r="L6368">
        <f>IF(D6368&gt;U6368+V6368+W6368,D6368-(U6368+V6368+W6368+I6368),0)</f>
        <v>0</v>
      </c>
      <c r="M6368">
        <f>D6368-L6368</f>
        <v>821.93600000000004</v>
      </c>
      <c r="O6368">
        <v>151.387</v>
      </c>
      <c r="P6368">
        <v>80.92</v>
      </c>
      <c r="Q6368">
        <v>429.26</v>
      </c>
      <c r="R6368">
        <v>0</v>
      </c>
      <c r="S6368">
        <v>160.369</v>
      </c>
      <c r="U6368">
        <v>248.48</v>
      </c>
      <c r="V6368">
        <v>0</v>
      </c>
      <c r="W6368">
        <v>0</v>
      </c>
      <c r="Y6368">
        <v>821.93600000000004</v>
      </c>
      <c r="Z6368">
        <f>E6368</f>
        <v>248.48</v>
      </c>
      <c r="AA6368">
        <f>I6368</f>
        <v>573.45600000000002</v>
      </c>
      <c r="AB6368">
        <f>F6368</f>
        <v>0</v>
      </c>
    </row>
    <row r="6369" spans="4:28" x14ac:dyDescent="0.2">
      <c r="D6369">
        <v>1124.2090000000001</v>
      </c>
      <c r="E6369">
        <f>U6369+V6369-G6369</f>
        <v>248.48</v>
      </c>
      <c r="F6369">
        <f>IF(AND(W6369&gt;0,G6369=0),D6369-E6369,0)</f>
        <v>0</v>
      </c>
      <c r="G6369">
        <f>IF((U6369+V6369)&gt;D6369,(U6369+V6369)-D6369,0)</f>
        <v>0</v>
      </c>
      <c r="H6369">
        <f>_xlfn.IFS(K6369=1,0,AND(G6369&gt;0,K6369&lt;1,W6369=0),MIN(G6369,B$3-J6369),AND(W6369&gt;0,K6369&lt;1),MIN(B$3-J6369,B$4,B$3-J6369),AND(W6369=0,G6369=0),0)</f>
        <v>0</v>
      </c>
      <c r="I6369">
        <f>IF(AND(D6369&gt;(U6369+V6369),W6369=0,K6369&gt;0.3),MIN(J6369-B$3*0.3,B$5,D6369-(U6369+V6369)),0)</f>
        <v>875.72900000000004</v>
      </c>
      <c r="J6369">
        <f t="shared" si="99"/>
        <v>9004.4590000000007</v>
      </c>
      <c r="K6369" s="1">
        <f>J6369/B$3</f>
        <v>0.90044590000000002</v>
      </c>
      <c r="L6369">
        <f>IF(D6369&gt;U6369+V6369+W6369,D6369-(U6369+V6369+W6369+I6369),0)</f>
        <v>0</v>
      </c>
      <c r="M6369">
        <f>D6369-L6369</f>
        <v>1124.2090000000001</v>
      </c>
      <c r="O6369">
        <v>183.53800000000001</v>
      </c>
      <c r="P6369">
        <v>68.286000000000001</v>
      </c>
      <c r="Q6369">
        <v>584.24</v>
      </c>
      <c r="R6369">
        <v>62.832000000000001</v>
      </c>
      <c r="S6369">
        <v>225.31399999999999</v>
      </c>
      <c r="U6369">
        <v>248.48</v>
      </c>
      <c r="V6369">
        <v>0</v>
      </c>
      <c r="W6369">
        <v>0</v>
      </c>
      <c r="Y6369">
        <v>1124.2090000000001</v>
      </c>
      <c r="Z6369">
        <f>E6369</f>
        <v>248.48</v>
      </c>
      <c r="AA6369">
        <f>I6369</f>
        <v>875.72900000000004</v>
      </c>
      <c r="AB6369">
        <f>F6369</f>
        <v>0</v>
      </c>
    </row>
    <row r="6370" spans="4:28" x14ac:dyDescent="0.2">
      <c r="D6370">
        <v>1176.9690000000001</v>
      </c>
      <c r="E6370">
        <f>U6370+V6370-G6370</f>
        <v>248.48</v>
      </c>
      <c r="F6370">
        <f>IF(AND(W6370&gt;0,G6370=0),D6370-E6370,0)</f>
        <v>0</v>
      </c>
      <c r="G6370">
        <f>IF((U6370+V6370)&gt;D6370,(U6370+V6370)-D6370,0)</f>
        <v>0</v>
      </c>
      <c r="H6370">
        <f>_xlfn.IFS(K6370=1,0,AND(G6370&gt;0,K6370&lt;1,W6370=0),MIN(G6370,B$3-J6370),AND(W6370&gt;0,K6370&lt;1),MIN(B$3-J6370,B$4,B$3-J6370),AND(W6370=0,G6370=0),0)</f>
        <v>0</v>
      </c>
      <c r="I6370">
        <f>IF(AND(D6370&gt;(U6370+V6370),W6370=0,K6370&gt;0.3),MIN(J6370-B$3*0.3,B$5,D6370-(U6370+V6370)),0)</f>
        <v>928.48900000000003</v>
      </c>
      <c r="J6370">
        <f t="shared" si="99"/>
        <v>8128.7300000000005</v>
      </c>
      <c r="K6370" s="1">
        <f>J6370/B$3</f>
        <v>0.81287300000000007</v>
      </c>
      <c r="L6370">
        <f>IF(D6370&gt;U6370+V6370+W6370,D6370-(U6370+V6370+W6370+I6370),0)</f>
        <v>0</v>
      </c>
      <c r="M6370">
        <f>D6370-L6370</f>
        <v>1176.9690000000001</v>
      </c>
      <c r="O6370">
        <v>323.33600000000001</v>
      </c>
      <c r="P6370">
        <v>59.945999999999998</v>
      </c>
      <c r="Q6370">
        <v>394.53</v>
      </c>
      <c r="R6370">
        <v>168.52199999999999</v>
      </c>
      <c r="S6370">
        <v>230.63499999999999</v>
      </c>
      <c r="U6370">
        <v>248.48</v>
      </c>
      <c r="V6370">
        <v>0</v>
      </c>
      <c r="W6370">
        <v>0</v>
      </c>
      <c r="Y6370">
        <v>1176.9690000000001</v>
      </c>
      <c r="Z6370">
        <f>E6370</f>
        <v>248.48</v>
      </c>
      <c r="AA6370">
        <f>I6370</f>
        <v>928.48900000000003</v>
      </c>
      <c r="AB6370">
        <f>F6370</f>
        <v>0</v>
      </c>
    </row>
    <row r="6371" spans="4:28" x14ac:dyDescent="0.2">
      <c r="D6371">
        <v>1721.2729999999999</v>
      </c>
      <c r="E6371">
        <f>U6371+V6371-G6371</f>
        <v>526.12299999999993</v>
      </c>
      <c r="F6371">
        <f>IF(AND(W6371&gt;0,G6371=0),D6371-E6371,0)</f>
        <v>0</v>
      </c>
      <c r="G6371">
        <f>IF((U6371+V6371)&gt;D6371,(U6371+V6371)-D6371,0)</f>
        <v>0</v>
      </c>
      <c r="H6371">
        <f>_xlfn.IFS(K6371=1,0,AND(G6371&gt;0,K6371&lt;1,W6371=0),MIN(G6371,B$3-J6371),AND(W6371&gt;0,K6371&lt;1),MIN(B$3-J6371,B$4,B$3-J6371),AND(W6371=0,G6371=0),0)</f>
        <v>0</v>
      </c>
      <c r="I6371">
        <f>IF(AND(D6371&gt;(U6371+V6371),W6371=0,K6371&gt;0.3),MIN(J6371-B$3*0.3,B$5,D6371-(U6371+V6371)),0)</f>
        <v>1195.1500000000001</v>
      </c>
      <c r="J6371">
        <f t="shared" si="99"/>
        <v>7200.241</v>
      </c>
      <c r="K6371" s="1">
        <f>J6371/B$3</f>
        <v>0.72002409999999994</v>
      </c>
      <c r="L6371">
        <f>IF(D6371&gt;U6371+V6371+W6371,D6371-(U6371+V6371+W6371+I6371),0)</f>
        <v>-2.2737367544323206E-13</v>
      </c>
      <c r="M6371">
        <f>D6371-L6371</f>
        <v>1721.2730000000001</v>
      </c>
      <c r="O6371">
        <v>482.66</v>
      </c>
      <c r="P6371">
        <v>74.548000000000002</v>
      </c>
      <c r="Q6371">
        <v>599.83699999999999</v>
      </c>
      <c r="R6371">
        <v>116.066</v>
      </c>
      <c r="S6371">
        <v>448.16300000000001</v>
      </c>
      <c r="U6371">
        <v>248.48</v>
      </c>
      <c r="V6371">
        <v>277.64299999999997</v>
      </c>
      <c r="W6371">
        <v>0</v>
      </c>
      <c r="Y6371">
        <v>1721.2729999999999</v>
      </c>
      <c r="Z6371">
        <f>E6371</f>
        <v>526.12299999999993</v>
      </c>
      <c r="AA6371">
        <f>I6371</f>
        <v>1195.1500000000001</v>
      </c>
      <c r="AB6371">
        <f>F6371</f>
        <v>0</v>
      </c>
    </row>
    <row r="6372" spans="4:28" x14ac:dyDescent="0.2">
      <c r="D6372">
        <v>1319.92</v>
      </c>
      <c r="E6372">
        <f>U6372+V6372-G6372</f>
        <v>1171.7369999999999</v>
      </c>
      <c r="F6372">
        <f>IF(AND(W6372&gt;0,G6372=0),D6372-E6372,0)</f>
        <v>0</v>
      </c>
      <c r="G6372">
        <f>IF((U6372+V6372)&gt;D6372,(U6372+V6372)-D6372,0)</f>
        <v>0</v>
      </c>
      <c r="H6372">
        <f>_xlfn.IFS(K6372=1,0,AND(G6372&gt;0,K6372&lt;1,W6372=0),MIN(G6372,B$3-J6372),AND(W6372&gt;0,K6372&lt;1),MIN(B$3-J6372,B$4,B$3-J6372),AND(W6372=0,G6372=0),0)</f>
        <v>0</v>
      </c>
      <c r="I6372">
        <f>IF(AND(D6372&gt;(U6372+V6372),W6372=0,K6372&gt;0.3),MIN(J6372-B$3*0.3,B$5,D6372-(U6372+V6372)),0)</f>
        <v>148.18300000000022</v>
      </c>
      <c r="J6372">
        <f t="shared" si="99"/>
        <v>6005.0910000000003</v>
      </c>
      <c r="K6372" s="1">
        <f>J6372/B$3</f>
        <v>0.60050910000000002</v>
      </c>
      <c r="L6372">
        <f>IF(D6372&gt;U6372+V6372+W6372,D6372-(U6372+V6372+W6372+I6372),0)</f>
        <v>0</v>
      </c>
      <c r="M6372">
        <f>D6372-L6372</f>
        <v>1319.92</v>
      </c>
      <c r="O6372">
        <v>377.76900000000001</v>
      </c>
      <c r="P6372">
        <v>91.847999999999999</v>
      </c>
      <c r="Q6372">
        <v>412.28399999999999</v>
      </c>
      <c r="R6372">
        <v>0</v>
      </c>
      <c r="S6372">
        <v>438.01900000000001</v>
      </c>
      <c r="U6372">
        <v>248.48</v>
      </c>
      <c r="V6372">
        <v>923.25699999999995</v>
      </c>
      <c r="W6372">
        <v>0</v>
      </c>
      <c r="Y6372">
        <v>1319.92</v>
      </c>
      <c r="Z6372">
        <f>E6372</f>
        <v>1171.7369999999999</v>
      </c>
      <c r="AA6372">
        <f>I6372</f>
        <v>148.18300000000022</v>
      </c>
      <c r="AB6372">
        <f>F6372</f>
        <v>0</v>
      </c>
    </row>
    <row r="6373" spans="4:28" x14ac:dyDescent="0.2">
      <c r="D6373">
        <v>1079.702</v>
      </c>
      <c r="E6373">
        <f>U6373+V6373-G6373</f>
        <v>1079.702</v>
      </c>
      <c r="F6373">
        <f>IF(AND(W6373&gt;0,G6373=0),D6373-E6373,0)</f>
        <v>0</v>
      </c>
      <c r="G6373">
        <f>IF((U6373+V6373)&gt;D6373,(U6373+V6373)-D6373,0)</f>
        <v>374.37300000000005</v>
      </c>
      <c r="H6373">
        <f>_xlfn.IFS(K6373=1,0,AND(G6373&gt;0,K6373&lt;1,W6373=0),MIN(G6373,B$3-J6373),AND(W6373&gt;0,K6373&lt;1),MIN(B$3-J6373,B$4,B$3-J6373),AND(W6373=0,G6373=0),0)</f>
        <v>374.37300000000005</v>
      </c>
      <c r="I6373">
        <f>IF(AND(D6373&gt;(U6373+V6373),W6373=0,K6373&gt;0.3),MIN(J6373-B$3*0.3,B$5,D6373-(U6373+V6373)),0)</f>
        <v>0</v>
      </c>
      <c r="J6373">
        <f t="shared" si="99"/>
        <v>5856.9080000000004</v>
      </c>
      <c r="K6373" s="1">
        <f>J6373/B$3</f>
        <v>0.58569080000000007</v>
      </c>
      <c r="L6373">
        <f>IF(D6373&gt;U6373+V6373+W6373,D6373-(U6373+V6373+W6373+I6373),0)</f>
        <v>0</v>
      </c>
      <c r="M6373">
        <f>D6373-L6373</f>
        <v>1079.702</v>
      </c>
      <c r="O6373">
        <v>323.77499999999998</v>
      </c>
      <c r="P6373">
        <v>67.367000000000004</v>
      </c>
      <c r="Q6373">
        <v>477.79199999999997</v>
      </c>
      <c r="R6373">
        <v>0</v>
      </c>
      <c r="S6373">
        <v>210.76900000000001</v>
      </c>
      <c r="U6373">
        <v>248.48</v>
      </c>
      <c r="V6373">
        <v>1205.595</v>
      </c>
      <c r="W6373">
        <v>0</v>
      </c>
      <c r="Y6373">
        <v>1079.702</v>
      </c>
      <c r="Z6373">
        <f>E6373</f>
        <v>1079.702</v>
      </c>
      <c r="AA6373">
        <f>I6373</f>
        <v>0</v>
      </c>
      <c r="AB6373">
        <f>F6373</f>
        <v>0</v>
      </c>
    </row>
    <row r="6374" spans="4:28" x14ac:dyDescent="0.2">
      <c r="D6374">
        <v>877.096</v>
      </c>
      <c r="E6374">
        <f>U6374+V6374-G6374</f>
        <v>877.096</v>
      </c>
      <c r="F6374">
        <f>IF(AND(W6374&gt;0,G6374=0),D6374-E6374,0)</f>
        <v>0</v>
      </c>
      <c r="G6374">
        <f>IF((U6374+V6374)&gt;D6374,(U6374+V6374)-D6374,0)</f>
        <v>684.9670000000001</v>
      </c>
      <c r="H6374">
        <f>_xlfn.IFS(K6374=1,0,AND(G6374&gt;0,K6374&lt;1,W6374=0),MIN(G6374,B$3-J6374),AND(W6374&gt;0,K6374&lt;1),MIN(B$3-J6374,B$4,B$3-J6374),AND(W6374=0,G6374=0),0)</f>
        <v>684.9670000000001</v>
      </c>
      <c r="I6374">
        <f>IF(AND(D6374&gt;(U6374+V6374),W6374=0,K6374&gt;0.3),MIN(J6374-B$3*0.3,B$5,D6374-(U6374+V6374)),0)</f>
        <v>0</v>
      </c>
      <c r="J6374">
        <f t="shared" si="99"/>
        <v>6231.2810000000009</v>
      </c>
      <c r="K6374" s="1">
        <f>J6374/B$3</f>
        <v>0.62312810000000007</v>
      </c>
      <c r="L6374">
        <f>IF(D6374&gt;U6374+V6374+W6374,D6374-(U6374+V6374+W6374+I6374),0)</f>
        <v>0</v>
      </c>
      <c r="M6374">
        <f>D6374-L6374</f>
        <v>877.096</v>
      </c>
      <c r="O6374">
        <v>355.30200000000002</v>
      </c>
      <c r="P6374">
        <v>57.674999999999997</v>
      </c>
      <c r="Q6374">
        <v>399.69799999999998</v>
      </c>
      <c r="R6374">
        <v>0</v>
      </c>
      <c r="S6374">
        <v>64.421000000000006</v>
      </c>
      <c r="U6374">
        <v>248.48</v>
      </c>
      <c r="V6374">
        <v>1313.5830000000001</v>
      </c>
      <c r="W6374">
        <v>0</v>
      </c>
      <c r="Y6374">
        <v>877.096</v>
      </c>
      <c r="Z6374">
        <f>E6374</f>
        <v>877.096</v>
      </c>
      <c r="AA6374">
        <f>I6374</f>
        <v>0</v>
      </c>
      <c r="AB6374">
        <f>F6374</f>
        <v>0</v>
      </c>
    </row>
    <row r="6375" spans="4:28" x14ac:dyDescent="0.2">
      <c r="D6375">
        <v>717.54700000000003</v>
      </c>
      <c r="E6375">
        <f>U6375+V6375-G6375</f>
        <v>717.54700000000003</v>
      </c>
      <c r="F6375">
        <f>IF(AND(W6375&gt;0,G6375=0),D6375-E6375,0)</f>
        <v>0</v>
      </c>
      <c r="G6375">
        <f>IF((U6375+V6375)&gt;D6375,(U6375+V6375)-D6375,0)</f>
        <v>765.56899999999996</v>
      </c>
      <c r="H6375">
        <f>_xlfn.IFS(K6375=1,0,AND(G6375&gt;0,K6375&lt;1,W6375=0),MIN(G6375,B$3-J6375),AND(W6375&gt;0,K6375&lt;1),MIN(B$3-J6375,B$4,B$3-J6375),AND(W6375=0,G6375=0),0)</f>
        <v>765.56899999999996</v>
      </c>
      <c r="I6375">
        <f>IF(AND(D6375&gt;(U6375+V6375),W6375=0,K6375&gt;0.3),MIN(J6375-B$3*0.3,B$5,D6375-(U6375+V6375)),0)</f>
        <v>0</v>
      </c>
      <c r="J6375">
        <f t="shared" si="99"/>
        <v>6916.2480000000014</v>
      </c>
      <c r="K6375" s="1">
        <f>J6375/B$3</f>
        <v>0.69162480000000015</v>
      </c>
      <c r="L6375">
        <f>IF(D6375&gt;U6375+V6375+W6375,D6375-(U6375+V6375+W6375+I6375),0)</f>
        <v>0</v>
      </c>
      <c r="M6375">
        <f>D6375-L6375</f>
        <v>717.54700000000003</v>
      </c>
      <c r="O6375">
        <v>351.74700000000001</v>
      </c>
      <c r="P6375">
        <v>26.352</v>
      </c>
      <c r="Q6375">
        <v>319.673</v>
      </c>
      <c r="R6375">
        <v>0</v>
      </c>
      <c r="S6375">
        <v>19.774999999999999</v>
      </c>
      <c r="U6375">
        <v>248.48</v>
      </c>
      <c r="V6375">
        <v>1234.636</v>
      </c>
      <c r="W6375">
        <v>0</v>
      </c>
      <c r="Y6375">
        <v>717.54700000000003</v>
      </c>
      <c r="Z6375">
        <f>E6375</f>
        <v>717.54700000000003</v>
      </c>
      <c r="AA6375">
        <f>I6375</f>
        <v>0</v>
      </c>
      <c r="AB6375">
        <f>F6375</f>
        <v>0</v>
      </c>
    </row>
    <row r="6376" spans="4:28" x14ac:dyDescent="0.2">
      <c r="D6376">
        <v>759.04600000000005</v>
      </c>
      <c r="E6376">
        <f>U6376+V6376-G6376</f>
        <v>759.04600000000005</v>
      </c>
      <c r="F6376">
        <f>IF(AND(W6376&gt;0,G6376=0),D6376-E6376,0)</f>
        <v>0</v>
      </c>
      <c r="G6376">
        <f>IF((U6376+V6376)&gt;D6376,(U6376+V6376)-D6376,0)</f>
        <v>671.51499999999987</v>
      </c>
      <c r="H6376">
        <f>_xlfn.IFS(K6376=1,0,AND(G6376&gt;0,K6376&lt;1,W6376=0),MIN(G6376,B$3-J6376),AND(W6376&gt;0,K6376&lt;1),MIN(B$3-J6376,B$4,B$3-J6376),AND(W6376=0,G6376=0),0)</f>
        <v>671.51499999999987</v>
      </c>
      <c r="I6376">
        <f>IF(AND(D6376&gt;(U6376+V6376),W6376=0,K6376&gt;0.3),MIN(J6376-B$3*0.3,B$5,D6376-(U6376+V6376)),0)</f>
        <v>0</v>
      </c>
      <c r="J6376">
        <f t="shared" si="99"/>
        <v>7681.8170000000009</v>
      </c>
      <c r="K6376" s="1">
        <f>J6376/B$3</f>
        <v>0.76818170000000008</v>
      </c>
      <c r="L6376">
        <f>IF(D6376&gt;U6376+V6376+W6376,D6376-(U6376+V6376+W6376+I6376),0)</f>
        <v>0</v>
      </c>
      <c r="M6376">
        <f>D6376-L6376</f>
        <v>759.04600000000005</v>
      </c>
      <c r="O6376">
        <v>359.34500000000003</v>
      </c>
      <c r="P6376">
        <v>20.393000000000001</v>
      </c>
      <c r="Q6376">
        <v>377.90499999999997</v>
      </c>
      <c r="R6376">
        <v>0</v>
      </c>
      <c r="S6376">
        <v>1.4039999999999999</v>
      </c>
      <c r="U6376">
        <v>248.48</v>
      </c>
      <c r="V6376">
        <v>1182.0809999999999</v>
      </c>
      <c r="W6376">
        <v>0</v>
      </c>
      <c r="Y6376">
        <v>759.04600000000005</v>
      </c>
      <c r="Z6376">
        <f>E6376</f>
        <v>759.04600000000005</v>
      </c>
      <c r="AA6376">
        <f>I6376</f>
        <v>0</v>
      </c>
      <c r="AB6376">
        <f>F6376</f>
        <v>0</v>
      </c>
    </row>
    <row r="6377" spans="4:28" x14ac:dyDescent="0.2">
      <c r="D6377">
        <v>871.78800000000001</v>
      </c>
      <c r="E6377">
        <f>U6377+V6377-G6377</f>
        <v>871.78800000000001</v>
      </c>
      <c r="F6377">
        <f>IF(AND(W6377&gt;0,G6377=0),D6377-E6377,0)</f>
        <v>0</v>
      </c>
      <c r="G6377">
        <f>IF((U6377+V6377)&gt;D6377,(U6377+V6377)-D6377,0)</f>
        <v>127.86699999999996</v>
      </c>
      <c r="H6377">
        <f>_xlfn.IFS(K6377=1,0,AND(G6377&gt;0,K6377&lt;1,W6377=0),MIN(G6377,B$3-J6377),AND(W6377&gt;0,K6377&lt;1),MIN(B$3-J6377,B$4,B$3-J6377),AND(W6377=0,G6377=0),0)</f>
        <v>127.86699999999996</v>
      </c>
      <c r="I6377">
        <f>IF(AND(D6377&gt;(U6377+V6377),W6377=0,K6377&gt;0.3),MIN(J6377-B$3*0.3,B$5,D6377-(U6377+V6377)),0)</f>
        <v>0</v>
      </c>
      <c r="J6377">
        <f t="shared" si="99"/>
        <v>8353.3320000000003</v>
      </c>
      <c r="K6377" s="1">
        <f>J6377/B$3</f>
        <v>0.8353332</v>
      </c>
      <c r="L6377">
        <f>IF(D6377&gt;U6377+V6377+W6377,D6377-(U6377+V6377+W6377+I6377),0)</f>
        <v>0</v>
      </c>
      <c r="M6377">
        <f>D6377-L6377</f>
        <v>871.78800000000001</v>
      </c>
      <c r="O6377">
        <v>305.82299999999998</v>
      </c>
      <c r="P6377">
        <v>29.24</v>
      </c>
      <c r="Q6377">
        <v>536.726</v>
      </c>
      <c r="R6377">
        <v>0</v>
      </c>
      <c r="S6377">
        <v>0</v>
      </c>
      <c r="U6377">
        <v>248.48</v>
      </c>
      <c r="V6377">
        <v>751.17499999999995</v>
      </c>
      <c r="W6377">
        <v>0</v>
      </c>
      <c r="Y6377">
        <v>871.78800000000001</v>
      </c>
      <c r="Z6377">
        <f>E6377</f>
        <v>871.78800000000001</v>
      </c>
      <c r="AA6377">
        <f>I6377</f>
        <v>0</v>
      </c>
      <c r="AB6377">
        <f>F6377</f>
        <v>0</v>
      </c>
    </row>
    <row r="6378" spans="4:28" x14ac:dyDescent="0.2">
      <c r="D6378">
        <v>1168.671</v>
      </c>
      <c r="E6378">
        <f>U6378+V6378-G6378</f>
        <v>710.62800000000004</v>
      </c>
      <c r="F6378">
        <f>IF(AND(W6378&gt;0,G6378=0),D6378-E6378,0)</f>
        <v>458.04300000000001</v>
      </c>
      <c r="G6378">
        <f>IF((U6378+V6378)&gt;D6378,(U6378+V6378)-D6378,0)</f>
        <v>0</v>
      </c>
      <c r="H6378">
        <f>_xlfn.IFS(K6378=1,0,AND(G6378&gt;0,K6378&lt;1,W6378=0),MIN(G6378,B$3-J6378),AND(W6378&gt;0,K6378&lt;1),MIN(B$3-J6378,B$4,B$3-J6378),AND(W6378=0,G6378=0),0)</f>
        <v>1518.8009999999995</v>
      </c>
      <c r="I6378">
        <f>IF(AND(D6378&gt;(U6378+V6378),W6378=0,K6378&gt;0.3),MIN(J6378-B$3*0.3,B$5,D6378-(U6378+V6378)),0)</f>
        <v>0</v>
      </c>
      <c r="J6378">
        <f t="shared" si="99"/>
        <v>8481.1990000000005</v>
      </c>
      <c r="K6378" s="1">
        <f>J6378/B$3</f>
        <v>0.84811990000000004</v>
      </c>
      <c r="L6378">
        <f>IF(D6378&gt;U6378+V6378+W6378,D6378-(U6378+V6378+W6378+I6378),0)</f>
        <v>0</v>
      </c>
      <c r="M6378">
        <f>D6378-L6378</f>
        <v>1168.671</v>
      </c>
      <c r="O6378">
        <v>342.34</v>
      </c>
      <c r="P6378">
        <v>95.632999999999996</v>
      </c>
      <c r="Q6378">
        <v>664.47900000000004</v>
      </c>
      <c r="R6378">
        <v>66.22</v>
      </c>
      <c r="S6378">
        <v>0</v>
      </c>
      <c r="U6378">
        <v>248.48</v>
      </c>
      <c r="V6378">
        <v>462.14800000000002</v>
      </c>
      <c r="W6378">
        <v>7500</v>
      </c>
      <c r="Y6378">
        <v>1168.671</v>
      </c>
      <c r="Z6378">
        <f>E6378</f>
        <v>710.62800000000004</v>
      </c>
      <c r="AA6378">
        <f>I6378</f>
        <v>0</v>
      </c>
      <c r="AB6378">
        <f>F6378</f>
        <v>458.04300000000001</v>
      </c>
    </row>
    <row r="6379" spans="4:28" x14ac:dyDescent="0.2">
      <c r="D6379">
        <v>1209.49</v>
      </c>
      <c r="E6379">
        <f>U6379+V6379-G6379</f>
        <v>562.85500000000002</v>
      </c>
      <c r="F6379">
        <f>IF(AND(W6379&gt;0,G6379=0),D6379-E6379,0)</f>
        <v>0</v>
      </c>
      <c r="G6379">
        <f>IF((U6379+V6379)&gt;D6379,(U6379+V6379)-D6379,0)</f>
        <v>0</v>
      </c>
      <c r="H6379">
        <f>_xlfn.IFS(K6379=1,0,AND(G6379&gt;0,K6379&lt;1,W6379=0),MIN(G6379,B$3-J6379),AND(W6379&gt;0,K6379&lt;1),MIN(B$3-J6379,B$4,B$3-J6379),AND(W6379=0,G6379=0),0)</f>
        <v>0</v>
      </c>
      <c r="I6379">
        <f>IF(AND(D6379&gt;(U6379+V6379),W6379=0,K6379&gt;0.3),MIN(J6379-B$3*0.3,B$5,D6379-(U6379+V6379)),0)</f>
        <v>646.63499999999999</v>
      </c>
      <c r="J6379">
        <f t="shared" si="99"/>
        <v>10000</v>
      </c>
      <c r="K6379" s="1">
        <f>J6379/B$3</f>
        <v>1</v>
      </c>
      <c r="L6379">
        <f>IF(D6379&gt;U6379+V6379+W6379,D6379-(U6379+V6379+W6379+I6379),0)</f>
        <v>0</v>
      </c>
      <c r="M6379">
        <f>D6379-L6379</f>
        <v>1209.49</v>
      </c>
      <c r="O6379">
        <v>367.46899999999999</v>
      </c>
      <c r="P6379">
        <v>93.453999999999994</v>
      </c>
      <c r="Q6379">
        <v>582.78599999999994</v>
      </c>
      <c r="R6379">
        <v>165.78100000000001</v>
      </c>
      <c r="S6379">
        <v>0</v>
      </c>
      <c r="U6379">
        <v>248.48</v>
      </c>
      <c r="V6379">
        <v>314.375</v>
      </c>
      <c r="W6379">
        <v>0</v>
      </c>
      <c r="Y6379">
        <v>1209.49</v>
      </c>
      <c r="Z6379">
        <f>E6379</f>
        <v>562.85500000000002</v>
      </c>
      <c r="AA6379">
        <f>I6379</f>
        <v>646.63499999999999</v>
      </c>
      <c r="AB6379">
        <f>F6379</f>
        <v>0</v>
      </c>
    </row>
    <row r="6380" spans="4:28" x14ac:dyDescent="0.2">
      <c r="D6380">
        <v>1026.681</v>
      </c>
      <c r="E6380">
        <f>U6380+V6380-G6380</f>
        <v>468.488</v>
      </c>
      <c r="F6380">
        <f>IF(AND(W6380&gt;0,G6380=0),D6380-E6380,0)</f>
        <v>0</v>
      </c>
      <c r="G6380">
        <f>IF((U6380+V6380)&gt;D6380,(U6380+V6380)-D6380,0)</f>
        <v>0</v>
      </c>
      <c r="H6380">
        <f>_xlfn.IFS(K6380=1,0,AND(G6380&gt;0,K6380&lt;1,W6380=0),MIN(G6380,B$3-J6380),AND(W6380&gt;0,K6380&lt;1),MIN(B$3-J6380,B$4,B$3-J6380),AND(W6380=0,G6380=0),0)</f>
        <v>0</v>
      </c>
      <c r="I6380">
        <f>IF(AND(D6380&gt;(U6380+V6380),W6380=0,K6380&gt;0.3),MIN(J6380-B$3*0.3,B$5,D6380-(U6380+V6380)),0)</f>
        <v>558.19299999999998</v>
      </c>
      <c r="J6380">
        <f t="shared" si="99"/>
        <v>9353.3649999999998</v>
      </c>
      <c r="K6380" s="1">
        <f>J6380/B$3</f>
        <v>0.93533650000000002</v>
      </c>
      <c r="L6380">
        <f>IF(D6380&gt;U6380+V6380+W6380,D6380-(U6380+V6380+W6380+I6380),0)</f>
        <v>0</v>
      </c>
      <c r="M6380">
        <f>D6380-L6380</f>
        <v>1026.681</v>
      </c>
      <c r="O6380">
        <v>452.03500000000003</v>
      </c>
      <c r="P6380">
        <v>78.424999999999997</v>
      </c>
      <c r="Q6380">
        <v>323.94099999999997</v>
      </c>
      <c r="R6380">
        <v>172.28</v>
      </c>
      <c r="S6380">
        <v>0</v>
      </c>
      <c r="U6380">
        <v>248.48</v>
      </c>
      <c r="V6380">
        <v>220.00800000000001</v>
      </c>
      <c r="W6380">
        <v>0</v>
      </c>
      <c r="Y6380">
        <v>1026.681</v>
      </c>
      <c r="Z6380">
        <f>E6380</f>
        <v>468.488</v>
      </c>
      <c r="AA6380">
        <f>I6380</f>
        <v>558.19299999999998</v>
      </c>
      <c r="AB6380">
        <f>F6380</f>
        <v>0</v>
      </c>
    </row>
    <row r="6381" spans="4:28" x14ac:dyDescent="0.2">
      <c r="D6381">
        <v>1006.054</v>
      </c>
      <c r="E6381">
        <f>U6381+V6381-G6381</f>
        <v>303.15499999999997</v>
      </c>
      <c r="F6381">
        <f>IF(AND(W6381&gt;0,G6381=0),D6381-E6381,0)</f>
        <v>0</v>
      </c>
      <c r="G6381">
        <f>IF((U6381+V6381)&gt;D6381,(U6381+V6381)-D6381,0)</f>
        <v>0</v>
      </c>
      <c r="H6381">
        <f>_xlfn.IFS(K6381=1,0,AND(G6381&gt;0,K6381&lt;1,W6381=0),MIN(G6381,B$3-J6381),AND(W6381&gt;0,K6381&lt;1),MIN(B$3-J6381,B$4,B$3-J6381),AND(W6381=0,G6381=0),0)</f>
        <v>0</v>
      </c>
      <c r="I6381">
        <f>IF(AND(D6381&gt;(U6381+V6381),W6381=0,K6381&gt;0.3),MIN(J6381-B$3*0.3,B$5,D6381-(U6381+V6381)),0)</f>
        <v>702.899</v>
      </c>
      <c r="J6381">
        <f t="shared" si="99"/>
        <v>8795.1720000000005</v>
      </c>
      <c r="K6381" s="1">
        <f>J6381/B$3</f>
        <v>0.8795172</v>
      </c>
      <c r="L6381">
        <f>IF(D6381&gt;U6381+V6381+W6381,D6381-(U6381+V6381+W6381+I6381),0)</f>
        <v>0</v>
      </c>
      <c r="M6381">
        <f>D6381-L6381</f>
        <v>1006.054</v>
      </c>
      <c r="O6381">
        <v>546.81799999999998</v>
      </c>
      <c r="P6381">
        <v>71.73</v>
      </c>
      <c r="Q6381">
        <v>307.85899999999998</v>
      </c>
      <c r="R6381">
        <v>64.858999999999995</v>
      </c>
      <c r="S6381">
        <v>14.788</v>
      </c>
      <c r="U6381">
        <v>248.48</v>
      </c>
      <c r="V6381">
        <v>54.674999999999997</v>
      </c>
      <c r="W6381">
        <v>0</v>
      </c>
      <c r="Y6381">
        <v>1006.054</v>
      </c>
      <c r="Z6381">
        <f>E6381</f>
        <v>303.15499999999997</v>
      </c>
      <c r="AA6381">
        <f>I6381</f>
        <v>702.899</v>
      </c>
      <c r="AB6381">
        <f>F6381</f>
        <v>0</v>
      </c>
    </row>
    <row r="6382" spans="4:28" x14ac:dyDescent="0.2">
      <c r="D6382">
        <v>953.98599999999999</v>
      </c>
      <c r="E6382">
        <f>U6382+V6382-G6382</f>
        <v>248.48</v>
      </c>
      <c r="F6382">
        <f>IF(AND(W6382&gt;0,G6382=0),D6382-E6382,0)</f>
        <v>0</v>
      </c>
      <c r="G6382">
        <f>IF((U6382+V6382)&gt;D6382,(U6382+V6382)-D6382,0)</f>
        <v>0</v>
      </c>
      <c r="H6382">
        <f>_xlfn.IFS(K6382=1,0,AND(G6382&gt;0,K6382&lt;1,W6382=0),MIN(G6382,B$3-J6382),AND(W6382&gt;0,K6382&lt;1),MIN(B$3-J6382,B$4,B$3-J6382),AND(W6382=0,G6382=0),0)</f>
        <v>0</v>
      </c>
      <c r="I6382">
        <f>IF(AND(D6382&gt;(U6382+V6382),W6382=0,K6382&gt;0.3),MIN(J6382-B$3*0.3,B$5,D6382-(U6382+V6382)),0)</f>
        <v>705.50599999999997</v>
      </c>
      <c r="J6382">
        <f t="shared" si="99"/>
        <v>8092.2730000000001</v>
      </c>
      <c r="K6382" s="1">
        <f>J6382/B$3</f>
        <v>0.80922729999999998</v>
      </c>
      <c r="L6382">
        <f>IF(D6382&gt;U6382+V6382+W6382,D6382-(U6382+V6382+W6382+I6382),0)</f>
        <v>0</v>
      </c>
      <c r="M6382">
        <f>D6382-L6382</f>
        <v>953.98599999999999</v>
      </c>
      <c r="O6382">
        <v>592.42200000000003</v>
      </c>
      <c r="P6382">
        <v>54.701999999999998</v>
      </c>
      <c r="Q6382">
        <v>263.38499999999999</v>
      </c>
      <c r="R6382">
        <v>13.901999999999999</v>
      </c>
      <c r="S6382">
        <v>29.574999999999999</v>
      </c>
      <c r="U6382">
        <v>248.48</v>
      </c>
      <c r="V6382">
        <v>0</v>
      </c>
      <c r="W6382">
        <v>0</v>
      </c>
      <c r="Y6382">
        <v>953.98599999999999</v>
      </c>
      <c r="Z6382">
        <f>E6382</f>
        <v>248.48</v>
      </c>
      <c r="AA6382">
        <f>I6382</f>
        <v>705.50599999999997</v>
      </c>
      <c r="AB6382">
        <f>F6382</f>
        <v>0</v>
      </c>
    </row>
    <row r="6383" spans="4:28" x14ac:dyDescent="0.2">
      <c r="D6383">
        <v>1069.018</v>
      </c>
      <c r="E6383">
        <f>U6383+V6383-G6383</f>
        <v>248.48</v>
      </c>
      <c r="F6383">
        <f>IF(AND(W6383&gt;0,G6383=0),D6383-E6383,0)</f>
        <v>0</v>
      </c>
      <c r="G6383">
        <f>IF((U6383+V6383)&gt;D6383,(U6383+V6383)-D6383,0)</f>
        <v>0</v>
      </c>
      <c r="H6383">
        <f>_xlfn.IFS(K6383=1,0,AND(G6383&gt;0,K6383&lt;1,W6383=0),MIN(G6383,B$3-J6383),AND(W6383&gt;0,K6383&lt;1),MIN(B$3-J6383,B$4,B$3-J6383),AND(W6383=0,G6383=0),0)</f>
        <v>0</v>
      </c>
      <c r="I6383">
        <f>IF(AND(D6383&gt;(U6383+V6383),W6383=0,K6383&gt;0.3),MIN(J6383-B$3*0.3,B$5,D6383-(U6383+V6383)),0)</f>
        <v>820.53800000000001</v>
      </c>
      <c r="J6383">
        <f t="shared" si="99"/>
        <v>7386.7669999999998</v>
      </c>
      <c r="K6383" s="1">
        <f>J6383/B$3</f>
        <v>0.73867669999999996</v>
      </c>
      <c r="L6383">
        <f>IF(D6383&gt;U6383+V6383+W6383,D6383-(U6383+V6383+W6383+I6383),0)</f>
        <v>0</v>
      </c>
      <c r="M6383">
        <f>D6383-L6383</f>
        <v>1069.018</v>
      </c>
      <c r="O6383">
        <v>653.31899999999996</v>
      </c>
      <c r="P6383">
        <v>69.632999999999996</v>
      </c>
      <c r="Q6383">
        <v>259.79000000000002</v>
      </c>
      <c r="R6383">
        <v>56.701000000000001</v>
      </c>
      <c r="S6383">
        <v>29.574999999999999</v>
      </c>
      <c r="U6383">
        <v>248.48</v>
      </c>
      <c r="V6383">
        <v>0</v>
      </c>
      <c r="W6383">
        <v>0</v>
      </c>
      <c r="Y6383">
        <v>1069.018</v>
      </c>
      <c r="Z6383">
        <f>E6383</f>
        <v>248.48</v>
      </c>
      <c r="AA6383">
        <f>I6383</f>
        <v>820.53800000000001</v>
      </c>
      <c r="AB6383">
        <f>F6383</f>
        <v>0</v>
      </c>
    </row>
    <row r="6384" spans="4:28" x14ac:dyDescent="0.2">
      <c r="D6384">
        <v>976.62599999999998</v>
      </c>
      <c r="E6384">
        <f>U6384+V6384-G6384</f>
        <v>248.48</v>
      </c>
      <c r="F6384">
        <f>IF(AND(W6384&gt;0,G6384=0),D6384-E6384,0)</f>
        <v>728.14599999999996</v>
      </c>
      <c r="G6384">
        <f>IF((U6384+V6384)&gt;D6384,(U6384+V6384)-D6384,0)</f>
        <v>0</v>
      </c>
      <c r="H6384">
        <f>_xlfn.IFS(K6384=1,0,AND(G6384&gt;0,K6384&lt;1,W6384=0),MIN(G6384,B$3-J6384),AND(W6384&gt;0,K6384&lt;1),MIN(B$3-J6384,B$4,B$3-J6384),AND(W6384=0,G6384=0),0)</f>
        <v>2500</v>
      </c>
      <c r="I6384">
        <f>IF(AND(D6384&gt;(U6384+V6384),W6384=0,K6384&gt;0.3),MIN(J6384-B$3*0.3,B$5,D6384-(U6384+V6384)),0)</f>
        <v>0</v>
      </c>
      <c r="J6384">
        <f t="shared" si="99"/>
        <v>6566.2289999999994</v>
      </c>
      <c r="K6384" s="1">
        <f>J6384/B$3</f>
        <v>0.6566228999999999</v>
      </c>
      <c r="L6384">
        <f>IF(D6384&gt;U6384+V6384+W6384,D6384-(U6384+V6384+W6384+I6384),0)</f>
        <v>0</v>
      </c>
      <c r="M6384">
        <f>D6384-L6384</f>
        <v>976.62599999999998</v>
      </c>
      <c r="O6384">
        <v>554.28599999999994</v>
      </c>
      <c r="P6384">
        <v>88.245999999999995</v>
      </c>
      <c r="Q6384">
        <v>237.66900000000001</v>
      </c>
      <c r="R6384">
        <v>66.802999999999997</v>
      </c>
      <c r="S6384">
        <v>29.622</v>
      </c>
      <c r="U6384">
        <v>248.48</v>
      </c>
      <c r="V6384">
        <v>0</v>
      </c>
      <c r="W6384">
        <v>7500</v>
      </c>
      <c r="Y6384">
        <v>976.62599999999998</v>
      </c>
      <c r="Z6384">
        <f>E6384</f>
        <v>248.48</v>
      </c>
      <c r="AA6384">
        <f>I6384</f>
        <v>0</v>
      </c>
      <c r="AB6384">
        <f>F6384</f>
        <v>728.14599999999996</v>
      </c>
    </row>
    <row r="6385" spans="4:28" x14ac:dyDescent="0.2">
      <c r="D6385">
        <v>942.923</v>
      </c>
      <c r="E6385">
        <f>U6385+V6385-G6385</f>
        <v>248.48</v>
      </c>
      <c r="F6385">
        <f>IF(AND(W6385&gt;0,G6385=0),D6385-E6385,0)</f>
        <v>0</v>
      </c>
      <c r="G6385">
        <f>IF((U6385+V6385)&gt;D6385,(U6385+V6385)-D6385,0)</f>
        <v>0</v>
      </c>
      <c r="H6385">
        <f>_xlfn.IFS(K6385=1,0,AND(G6385&gt;0,K6385&lt;1,W6385=0),MIN(G6385,B$3-J6385),AND(W6385&gt;0,K6385&lt;1),MIN(B$3-J6385,B$4,B$3-J6385),AND(W6385=0,G6385=0),0)</f>
        <v>0</v>
      </c>
      <c r="I6385">
        <f>IF(AND(D6385&gt;(U6385+V6385),W6385=0,K6385&gt;0.3),MIN(J6385-B$3*0.3,B$5,D6385-(U6385+V6385)),0)</f>
        <v>694.44299999999998</v>
      </c>
      <c r="J6385">
        <f t="shared" si="99"/>
        <v>9066.2289999999994</v>
      </c>
      <c r="K6385" s="1">
        <f>J6385/B$3</f>
        <v>0.9066228999999999</v>
      </c>
      <c r="L6385">
        <f>IF(D6385&gt;U6385+V6385+W6385,D6385-(U6385+V6385+W6385+I6385),0)</f>
        <v>0</v>
      </c>
      <c r="M6385">
        <f>D6385-L6385</f>
        <v>942.923</v>
      </c>
      <c r="O6385">
        <v>501.23200000000003</v>
      </c>
      <c r="P6385">
        <v>67.534999999999997</v>
      </c>
      <c r="Q6385">
        <v>320.31599999999997</v>
      </c>
      <c r="R6385">
        <v>23.885000000000002</v>
      </c>
      <c r="S6385">
        <v>29.954999999999998</v>
      </c>
      <c r="U6385">
        <v>248.48</v>
      </c>
      <c r="V6385">
        <v>0</v>
      </c>
      <c r="W6385">
        <v>0</v>
      </c>
      <c r="Y6385">
        <v>942.923</v>
      </c>
      <c r="Z6385">
        <f>E6385</f>
        <v>248.48</v>
      </c>
      <c r="AA6385">
        <f>I6385</f>
        <v>694.44299999999998</v>
      </c>
      <c r="AB6385">
        <f>F6385</f>
        <v>0</v>
      </c>
    </row>
    <row r="6386" spans="4:28" x14ac:dyDescent="0.2">
      <c r="D6386">
        <v>1254.7080000000001</v>
      </c>
      <c r="E6386">
        <f>U6386+V6386-G6386</f>
        <v>248.48</v>
      </c>
      <c r="F6386">
        <f>IF(AND(W6386&gt;0,G6386=0),D6386-E6386,0)</f>
        <v>1006.2280000000001</v>
      </c>
      <c r="G6386">
        <f>IF((U6386+V6386)&gt;D6386,(U6386+V6386)-D6386,0)</f>
        <v>0</v>
      </c>
      <c r="H6386">
        <f>_xlfn.IFS(K6386=1,0,AND(G6386&gt;0,K6386&lt;1,W6386=0),MIN(G6386,B$3-J6386),AND(W6386&gt;0,K6386&lt;1),MIN(B$3-J6386,B$4,B$3-J6386),AND(W6386=0,G6386=0),0)</f>
        <v>1628.2139999999999</v>
      </c>
      <c r="I6386">
        <f>IF(AND(D6386&gt;(U6386+V6386),W6386=0,K6386&gt;0.3),MIN(J6386-B$3*0.3,B$5,D6386-(U6386+V6386)),0)</f>
        <v>0</v>
      </c>
      <c r="J6386">
        <f t="shared" si="99"/>
        <v>8371.7860000000001</v>
      </c>
      <c r="K6386" s="1">
        <f>J6386/B$3</f>
        <v>0.83717859999999999</v>
      </c>
      <c r="L6386">
        <f>IF(D6386&gt;U6386+V6386+W6386,D6386-(U6386+V6386+W6386+I6386),0)</f>
        <v>0</v>
      </c>
      <c r="M6386">
        <f>D6386-L6386</f>
        <v>1254.7080000000001</v>
      </c>
      <c r="O6386">
        <v>436.92</v>
      </c>
      <c r="P6386">
        <v>60.27</v>
      </c>
      <c r="Q6386">
        <v>727.46900000000005</v>
      </c>
      <c r="R6386">
        <v>0</v>
      </c>
      <c r="S6386">
        <v>30.048999999999999</v>
      </c>
      <c r="U6386">
        <v>248.48</v>
      </c>
      <c r="V6386">
        <v>0</v>
      </c>
      <c r="W6386">
        <v>7500</v>
      </c>
      <c r="Y6386">
        <v>1254.7080000000001</v>
      </c>
      <c r="Z6386">
        <f>E6386</f>
        <v>248.48</v>
      </c>
      <c r="AA6386">
        <f>I6386</f>
        <v>0</v>
      </c>
      <c r="AB6386">
        <f>F6386</f>
        <v>1006.2280000000001</v>
      </c>
    </row>
    <row r="6387" spans="4:28" x14ac:dyDescent="0.2">
      <c r="D6387">
        <v>969.57399999999996</v>
      </c>
      <c r="E6387">
        <f>U6387+V6387-G6387</f>
        <v>248.48</v>
      </c>
      <c r="F6387">
        <f>IF(AND(W6387&gt;0,G6387=0),D6387-E6387,0)</f>
        <v>721.09399999999994</v>
      </c>
      <c r="G6387">
        <f>IF((U6387+V6387)&gt;D6387,(U6387+V6387)-D6387,0)</f>
        <v>0</v>
      </c>
      <c r="H6387">
        <f>_xlfn.IFS(K6387=1,0,AND(G6387&gt;0,K6387&lt;1,W6387=0),MIN(G6387,B$3-J6387),AND(W6387&gt;0,K6387&lt;1),MIN(B$3-J6387,B$4,B$3-J6387),AND(W6387=0,G6387=0),0)</f>
        <v>0</v>
      </c>
      <c r="I6387">
        <f>IF(AND(D6387&gt;(U6387+V6387),W6387=0,K6387&gt;0.3),MIN(J6387-B$3*0.3,B$5,D6387-(U6387+V6387)),0)</f>
        <v>0</v>
      </c>
      <c r="J6387">
        <f t="shared" si="99"/>
        <v>10000</v>
      </c>
      <c r="K6387" s="1">
        <f>J6387/B$3</f>
        <v>1</v>
      </c>
      <c r="L6387">
        <f>IF(D6387&gt;U6387+V6387+W6387,D6387-(U6387+V6387+W6387+I6387),0)</f>
        <v>0</v>
      </c>
      <c r="M6387">
        <f>D6387-L6387</f>
        <v>969.57399999999996</v>
      </c>
      <c r="O6387">
        <v>337.77</v>
      </c>
      <c r="P6387">
        <v>23.242000000000001</v>
      </c>
      <c r="Q6387">
        <v>567.69600000000003</v>
      </c>
      <c r="R6387">
        <v>0</v>
      </c>
      <c r="S6387">
        <v>40.866</v>
      </c>
      <c r="U6387">
        <v>248.48</v>
      </c>
      <c r="V6387">
        <v>0</v>
      </c>
      <c r="W6387">
        <v>7500</v>
      </c>
      <c r="Y6387">
        <v>969.57399999999996</v>
      </c>
      <c r="Z6387">
        <f>E6387</f>
        <v>248.48</v>
      </c>
      <c r="AA6387">
        <f>I6387</f>
        <v>0</v>
      </c>
      <c r="AB6387">
        <f>F6387</f>
        <v>721.09399999999994</v>
      </c>
    </row>
    <row r="6388" spans="4:28" x14ac:dyDescent="0.2">
      <c r="D6388">
        <v>756.38499999999999</v>
      </c>
      <c r="E6388">
        <f>U6388+V6388-G6388</f>
        <v>248.48</v>
      </c>
      <c r="F6388">
        <f>IF(AND(W6388&gt;0,G6388=0),D6388-E6388,0)</f>
        <v>507.90499999999997</v>
      </c>
      <c r="G6388">
        <f>IF((U6388+V6388)&gt;D6388,(U6388+V6388)-D6388,0)</f>
        <v>0</v>
      </c>
      <c r="H6388">
        <f>_xlfn.IFS(K6388=1,0,AND(G6388&gt;0,K6388&lt;1,W6388=0),MIN(G6388,B$3-J6388),AND(W6388&gt;0,K6388&lt;1),MIN(B$3-J6388,B$4,B$3-J6388),AND(W6388=0,G6388=0),0)</f>
        <v>0</v>
      </c>
      <c r="I6388">
        <f>IF(AND(D6388&gt;(U6388+V6388),W6388=0,K6388&gt;0.3),MIN(J6388-B$3*0.3,B$5,D6388-(U6388+V6388)),0)</f>
        <v>0</v>
      </c>
      <c r="J6388">
        <f t="shared" si="99"/>
        <v>10000</v>
      </c>
      <c r="K6388" s="1">
        <f>J6388/B$3</f>
        <v>1</v>
      </c>
      <c r="L6388">
        <f>IF(D6388&gt;U6388+V6388+W6388,D6388-(U6388+V6388+W6388+I6388),0)</f>
        <v>0</v>
      </c>
      <c r="M6388">
        <f>D6388-L6388</f>
        <v>756.38499999999999</v>
      </c>
      <c r="O6388">
        <v>243.88800000000001</v>
      </c>
      <c r="P6388">
        <v>21.815999999999999</v>
      </c>
      <c r="Q6388">
        <v>441.41199999999998</v>
      </c>
      <c r="R6388">
        <v>0</v>
      </c>
      <c r="S6388">
        <v>49.268999999999998</v>
      </c>
      <c r="U6388">
        <v>248.48</v>
      </c>
      <c r="V6388">
        <v>0</v>
      </c>
      <c r="W6388">
        <v>7500</v>
      </c>
      <c r="Y6388">
        <v>756.38499999999999</v>
      </c>
      <c r="Z6388">
        <f>E6388</f>
        <v>248.48</v>
      </c>
      <c r="AA6388">
        <f>I6388</f>
        <v>0</v>
      </c>
      <c r="AB6388">
        <f>F6388</f>
        <v>507.90499999999997</v>
      </c>
    </row>
    <row r="6389" spans="4:28" x14ac:dyDescent="0.2">
      <c r="D6389">
        <v>795.61</v>
      </c>
      <c r="E6389">
        <f>U6389+V6389-G6389</f>
        <v>248.48</v>
      </c>
      <c r="F6389">
        <f>IF(AND(W6389&gt;0,G6389=0),D6389-E6389,0)</f>
        <v>547.13</v>
      </c>
      <c r="G6389">
        <f>IF((U6389+V6389)&gt;D6389,(U6389+V6389)-D6389,0)</f>
        <v>0</v>
      </c>
      <c r="H6389">
        <f>_xlfn.IFS(K6389=1,0,AND(G6389&gt;0,K6389&lt;1,W6389=0),MIN(G6389,B$3-J6389),AND(W6389&gt;0,K6389&lt;1),MIN(B$3-J6389,B$4,B$3-J6389),AND(W6389=0,G6389=0),0)</f>
        <v>0</v>
      </c>
      <c r="I6389">
        <f>IF(AND(D6389&gt;(U6389+V6389),W6389=0,K6389&gt;0.3),MIN(J6389-B$3*0.3,B$5,D6389-(U6389+V6389)),0)</f>
        <v>0</v>
      </c>
      <c r="J6389">
        <f t="shared" si="99"/>
        <v>10000</v>
      </c>
      <c r="K6389" s="1">
        <f>J6389/B$3</f>
        <v>1</v>
      </c>
      <c r="L6389">
        <f>IF(D6389&gt;U6389+V6389+W6389,D6389-(U6389+V6389+W6389+I6389),0)</f>
        <v>0</v>
      </c>
      <c r="M6389">
        <f>D6389-L6389</f>
        <v>795.61</v>
      </c>
      <c r="O6389">
        <v>188.422</v>
      </c>
      <c r="P6389">
        <v>61.27</v>
      </c>
      <c r="Q6389">
        <v>442.72399999999999</v>
      </c>
      <c r="R6389">
        <v>0</v>
      </c>
      <c r="S6389">
        <v>103.19499999999999</v>
      </c>
      <c r="U6389">
        <v>248.48</v>
      </c>
      <c r="V6389">
        <v>0</v>
      </c>
      <c r="W6389">
        <v>7500</v>
      </c>
      <c r="Y6389">
        <v>795.61</v>
      </c>
      <c r="Z6389">
        <f>E6389</f>
        <v>248.48</v>
      </c>
      <c r="AA6389">
        <f>I6389</f>
        <v>0</v>
      </c>
      <c r="AB6389">
        <f>F6389</f>
        <v>547.13</v>
      </c>
    </row>
    <row r="6390" spans="4:28" x14ac:dyDescent="0.2">
      <c r="D6390">
        <v>848.69</v>
      </c>
      <c r="E6390">
        <f>U6390+V6390-G6390</f>
        <v>248.48</v>
      </c>
      <c r="F6390">
        <f>IF(AND(W6390&gt;0,G6390=0),D6390-E6390,0)</f>
        <v>600.21</v>
      </c>
      <c r="G6390">
        <f>IF((U6390+V6390)&gt;D6390,(U6390+V6390)-D6390,0)</f>
        <v>0</v>
      </c>
      <c r="H6390">
        <f>_xlfn.IFS(K6390=1,0,AND(G6390&gt;0,K6390&lt;1,W6390=0),MIN(G6390,B$3-J6390),AND(W6390&gt;0,K6390&lt;1),MIN(B$3-J6390,B$4,B$3-J6390),AND(W6390=0,G6390=0),0)</f>
        <v>0</v>
      </c>
      <c r="I6390">
        <f>IF(AND(D6390&gt;(U6390+V6390),W6390=0,K6390&gt;0.3),MIN(J6390-B$3*0.3,B$5,D6390-(U6390+V6390)),0)</f>
        <v>0</v>
      </c>
      <c r="J6390">
        <f t="shared" si="99"/>
        <v>10000</v>
      </c>
      <c r="K6390" s="1">
        <f>J6390/B$3</f>
        <v>1</v>
      </c>
      <c r="L6390">
        <f>IF(D6390&gt;U6390+V6390+W6390,D6390-(U6390+V6390+W6390+I6390),0)</f>
        <v>0</v>
      </c>
      <c r="M6390">
        <f>D6390-L6390</f>
        <v>848.69</v>
      </c>
      <c r="O6390">
        <v>169.57300000000001</v>
      </c>
      <c r="P6390">
        <v>112.04</v>
      </c>
      <c r="Q6390">
        <v>463.94</v>
      </c>
      <c r="R6390">
        <v>0</v>
      </c>
      <c r="S6390">
        <v>103.137</v>
      </c>
      <c r="U6390">
        <v>248.48</v>
      </c>
      <c r="V6390">
        <v>0</v>
      </c>
      <c r="W6390">
        <v>7500</v>
      </c>
      <c r="Y6390">
        <v>848.69</v>
      </c>
      <c r="Z6390">
        <f>E6390</f>
        <v>248.48</v>
      </c>
      <c r="AA6390">
        <f>I6390</f>
        <v>0</v>
      </c>
      <c r="AB6390">
        <f>F6390</f>
        <v>600.21</v>
      </c>
    </row>
    <row r="6391" spans="4:28" x14ac:dyDescent="0.2">
      <c r="D6391">
        <v>633.31299999999999</v>
      </c>
      <c r="E6391">
        <f>U6391+V6391-G6391</f>
        <v>248.48</v>
      </c>
      <c r="F6391">
        <f>IF(AND(W6391&gt;0,G6391=0),D6391-E6391,0)</f>
        <v>0</v>
      </c>
      <c r="G6391">
        <f>IF((U6391+V6391)&gt;D6391,(U6391+V6391)-D6391,0)</f>
        <v>0</v>
      </c>
      <c r="H6391">
        <f>_xlfn.IFS(K6391=1,0,AND(G6391&gt;0,K6391&lt;1,W6391=0),MIN(G6391,B$3-J6391),AND(W6391&gt;0,K6391&lt;1),MIN(B$3-J6391,B$4,B$3-J6391),AND(W6391=0,G6391=0),0)</f>
        <v>0</v>
      </c>
      <c r="I6391">
        <f>IF(AND(D6391&gt;(U6391+V6391),W6391=0,K6391&gt;0.3),MIN(J6391-B$3*0.3,B$5,D6391-(U6391+V6391)),0)</f>
        <v>384.83299999999997</v>
      </c>
      <c r="J6391">
        <f t="shared" si="99"/>
        <v>10000</v>
      </c>
      <c r="K6391" s="1">
        <f>J6391/B$3</f>
        <v>1</v>
      </c>
      <c r="L6391">
        <f>IF(D6391&gt;U6391+V6391+W6391,D6391-(U6391+V6391+W6391+I6391),0)</f>
        <v>0</v>
      </c>
      <c r="M6391">
        <f>D6391-L6391</f>
        <v>633.31299999999999</v>
      </c>
      <c r="O6391">
        <v>165.24600000000001</v>
      </c>
      <c r="P6391">
        <v>76.427999999999997</v>
      </c>
      <c r="Q6391">
        <v>351.77499999999998</v>
      </c>
      <c r="R6391">
        <v>0</v>
      </c>
      <c r="S6391">
        <v>39.865000000000002</v>
      </c>
      <c r="U6391">
        <v>248.48</v>
      </c>
      <c r="V6391">
        <v>0</v>
      </c>
      <c r="W6391">
        <v>0</v>
      </c>
      <c r="Y6391">
        <v>633.31299999999999</v>
      </c>
      <c r="Z6391">
        <f>E6391</f>
        <v>248.48</v>
      </c>
      <c r="AA6391">
        <f>I6391</f>
        <v>384.83299999999997</v>
      </c>
      <c r="AB6391">
        <f>F6391</f>
        <v>0</v>
      </c>
    </row>
    <row r="6392" spans="4:28" x14ac:dyDescent="0.2">
      <c r="D6392">
        <v>625.25900000000001</v>
      </c>
      <c r="E6392">
        <f>U6392+V6392-G6392</f>
        <v>248.48</v>
      </c>
      <c r="F6392">
        <f>IF(AND(W6392&gt;0,G6392=0),D6392-E6392,0)</f>
        <v>0</v>
      </c>
      <c r="G6392">
        <f>IF((U6392+V6392)&gt;D6392,(U6392+V6392)-D6392,0)</f>
        <v>0</v>
      </c>
      <c r="H6392">
        <f>_xlfn.IFS(K6392=1,0,AND(G6392&gt;0,K6392&lt;1,W6392=0),MIN(G6392,B$3-J6392),AND(W6392&gt;0,K6392&lt;1),MIN(B$3-J6392,B$4,B$3-J6392),AND(W6392=0,G6392=0),0)</f>
        <v>0</v>
      </c>
      <c r="I6392">
        <f>IF(AND(D6392&gt;(U6392+V6392),W6392=0,K6392&gt;0.3),MIN(J6392-B$3*0.3,B$5,D6392-(U6392+V6392)),0)</f>
        <v>376.779</v>
      </c>
      <c r="J6392">
        <f t="shared" si="99"/>
        <v>9615.1669999999995</v>
      </c>
      <c r="K6392" s="1">
        <f>J6392/B$3</f>
        <v>0.96151669999999989</v>
      </c>
      <c r="L6392">
        <f>IF(D6392&gt;U6392+V6392+W6392,D6392-(U6392+V6392+W6392+I6392),0)</f>
        <v>0</v>
      </c>
      <c r="M6392">
        <f>D6392-L6392</f>
        <v>625.25900000000001</v>
      </c>
      <c r="O6392">
        <v>153.63399999999999</v>
      </c>
      <c r="P6392">
        <v>77.694000000000003</v>
      </c>
      <c r="Q6392">
        <v>387.65499999999997</v>
      </c>
      <c r="R6392">
        <v>0</v>
      </c>
      <c r="S6392">
        <v>6.2770000000000001</v>
      </c>
      <c r="U6392">
        <v>248.48</v>
      </c>
      <c r="V6392">
        <v>0</v>
      </c>
      <c r="W6392">
        <v>0</v>
      </c>
      <c r="Y6392">
        <v>625.25900000000001</v>
      </c>
      <c r="Z6392">
        <f>E6392</f>
        <v>248.48</v>
      </c>
      <c r="AA6392">
        <f>I6392</f>
        <v>376.779</v>
      </c>
      <c r="AB6392">
        <f>F6392</f>
        <v>0</v>
      </c>
    </row>
    <row r="6393" spans="4:28" x14ac:dyDescent="0.2">
      <c r="D6393">
        <v>867.44500000000005</v>
      </c>
      <c r="E6393">
        <f>U6393+V6393-G6393</f>
        <v>248.48</v>
      </c>
      <c r="F6393">
        <f>IF(AND(W6393&gt;0,G6393=0),D6393-E6393,0)</f>
        <v>0</v>
      </c>
      <c r="G6393">
        <f>IF((U6393+V6393)&gt;D6393,(U6393+V6393)-D6393,0)</f>
        <v>0</v>
      </c>
      <c r="H6393">
        <f>_xlfn.IFS(K6393=1,0,AND(G6393&gt;0,K6393&lt;1,W6393=0),MIN(G6393,B$3-J6393),AND(W6393&gt;0,K6393&lt;1),MIN(B$3-J6393,B$4,B$3-J6393),AND(W6393=0,G6393=0),0)</f>
        <v>0</v>
      </c>
      <c r="I6393">
        <f>IF(AND(D6393&gt;(U6393+V6393),W6393=0,K6393&gt;0.3),MIN(J6393-B$3*0.3,B$5,D6393-(U6393+V6393)),0)</f>
        <v>618.96500000000003</v>
      </c>
      <c r="J6393">
        <f t="shared" si="99"/>
        <v>9238.387999999999</v>
      </c>
      <c r="K6393" s="1">
        <f>J6393/B$3</f>
        <v>0.92383879999999985</v>
      </c>
      <c r="L6393">
        <f>IF(D6393&gt;U6393+V6393+W6393,D6393-(U6393+V6393+W6393+I6393),0)</f>
        <v>0</v>
      </c>
      <c r="M6393">
        <f>D6393-L6393</f>
        <v>867.44500000000005</v>
      </c>
      <c r="O6393">
        <v>177.029</v>
      </c>
      <c r="P6393">
        <v>71.212999999999994</v>
      </c>
      <c r="Q6393">
        <v>547.74</v>
      </c>
      <c r="R6393">
        <v>65.209999999999994</v>
      </c>
      <c r="S6393">
        <v>6.2530000000000001</v>
      </c>
      <c r="U6393">
        <v>248.48</v>
      </c>
      <c r="V6393">
        <v>0</v>
      </c>
      <c r="W6393">
        <v>0</v>
      </c>
      <c r="Y6393">
        <v>867.44500000000005</v>
      </c>
      <c r="Z6393">
        <f>E6393</f>
        <v>248.48</v>
      </c>
      <c r="AA6393">
        <f>I6393</f>
        <v>618.96500000000003</v>
      </c>
      <c r="AB6393">
        <f>F6393</f>
        <v>0</v>
      </c>
    </row>
    <row r="6394" spans="4:28" x14ac:dyDescent="0.2">
      <c r="D6394">
        <v>1116.6559999999999</v>
      </c>
      <c r="E6394">
        <f>U6394+V6394-G6394</f>
        <v>248.48</v>
      </c>
      <c r="F6394">
        <f>IF(AND(W6394&gt;0,G6394=0),D6394-E6394,0)</f>
        <v>0</v>
      </c>
      <c r="G6394">
        <f>IF((U6394+V6394)&gt;D6394,(U6394+V6394)-D6394,0)</f>
        <v>0</v>
      </c>
      <c r="H6394">
        <f>_xlfn.IFS(K6394=1,0,AND(G6394&gt;0,K6394&lt;1,W6394=0),MIN(G6394,B$3-J6394),AND(W6394&gt;0,K6394&lt;1),MIN(B$3-J6394,B$4,B$3-J6394),AND(W6394=0,G6394=0),0)</f>
        <v>0</v>
      </c>
      <c r="I6394">
        <f>IF(AND(D6394&gt;(U6394+V6394),W6394=0,K6394&gt;0.3),MIN(J6394-B$3*0.3,B$5,D6394-(U6394+V6394)),0)</f>
        <v>868.17599999999993</v>
      </c>
      <c r="J6394">
        <f t="shared" si="99"/>
        <v>8619.4229999999989</v>
      </c>
      <c r="K6394" s="1">
        <f>J6394/B$3</f>
        <v>0.86194229999999994</v>
      </c>
      <c r="L6394">
        <f>IF(D6394&gt;U6394+V6394+W6394,D6394-(U6394+V6394+W6394+I6394),0)</f>
        <v>0</v>
      </c>
      <c r="M6394">
        <f>D6394-L6394</f>
        <v>1116.6559999999999</v>
      </c>
      <c r="O6394">
        <v>263.04199999999997</v>
      </c>
      <c r="P6394">
        <v>61.883000000000003</v>
      </c>
      <c r="Q6394">
        <v>476.06400000000002</v>
      </c>
      <c r="R6394">
        <v>182.36500000000001</v>
      </c>
      <c r="S6394">
        <v>133.30199999999999</v>
      </c>
      <c r="U6394">
        <v>248.48</v>
      </c>
      <c r="V6394">
        <v>0</v>
      </c>
      <c r="W6394">
        <v>0</v>
      </c>
      <c r="Y6394">
        <v>1116.6559999999999</v>
      </c>
      <c r="Z6394">
        <f>E6394</f>
        <v>248.48</v>
      </c>
      <c r="AA6394">
        <f>I6394</f>
        <v>868.17599999999993</v>
      </c>
      <c r="AB6394">
        <f>F6394</f>
        <v>0</v>
      </c>
    </row>
    <row r="6395" spans="4:28" x14ac:dyDescent="0.2">
      <c r="D6395">
        <v>1427.2850000000001</v>
      </c>
      <c r="E6395">
        <f>U6395+V6395-G6395</f>
        <v>1007.879</v>
      </c>
      <c r="F6395">
        <f>IF(AND(W6395&gt;0,G6395=0),D6395-E6395,0)</f>
        <v>0</v>
      </c>
      <c r="G6395">
        <f>IF((U6395+V6395)&gt;D6395,(U6395+V6395)-D6395,0)</f>
        <v>0</v>
      </c>
      <c r="H6395">
        <f>_xlfn.IFS(K6395=1,0,AND(G6395&gt;0,K6395&lt;1,W6395=0),MIN(G6395,B$3-J6395),AND(W6395&gt;0,K6395&lt;1),MIN(B$3-J6395,B$4,B$3-J6395),AND(W6395=0,G6395=0),0)</f>
        <v>0</v>
      </c>
      <c r="I6395">
        <f>IF(AND(D6395&gt;(U6395+V6395),W6395=0,K6395&gt;0.3),MIN(J6395-B$3*0.3,B$5,D6395-(U6395+V6395)),0)</f>
        <v>419.40600000000006</v>
      </c>
      <c r="J6395">
        <f t="shared" si="99"/>
        <v>7751.2469999999994</v>
      </c>
      <c r="K6395" s="1">
        <f>J6395/B$3</f>
        <v>0.77512469999999989</v>
      </c>
      <c r="L6395">
        <f>IF(D6395&gt;U6395+V6395+W6395,D6395-(U6395+V6395+W6395+I6395),0)</f>
        <v>0</v>
      </c>
      <c r="M6395">
        <f>D6395-L6395</f>
        <v>1427.2850000000001</v>
      </c>
      <c r="O6395">
        <v>366.24099999999999</v>
      </c>
      <c r="P6395">
        <v>78.811000000000007</v>
      </c>
      <c r="Q6395">
        <v>447.35</v>
      </c>
      <c r="R6395">
        <v>117.99</v>
      </c>
      <c r="S6395">
        <v>416.89299999999997</v>
      </c>
      <c r="U6395">
        <v>248.48</v>
      </c>
      <c r="V6395">
        <v>759.399</v>
      </c>
      <c r="W6395">
        <v>0</v>
      </c>
      <c r="Y6395">
        <v>1427.2850000000001</v>
      </c>
      <c r="Z6395">
        <f>E6395</f>
        <v>1007.879</v>
      </c>
      <c r="AA6395">
        <f>I6395</f>
        <v>419.40600000000006</v>
      </c>
      <c r="AB6395">
        <f>F6395</f>
        <v>0</v>
      </c>
    </row>
    <row r="6396" spans="4:28" x14ac:dyDescent="0.2">
      <c r="D6396">
        <v>1198.0409999999999</v>
      </c>
      <c r="E6396">
        <f>U6396+V6396-G6396</f>
        <v>420.66999999999996</v>
      </c>
      <c r="F6396">
        <f>IF(AND(W6396&gt;0,G6396=0),D6396-E6396,0)</f>
        <v>0</v>
      </c>
      <c r="G6396">
        <f>IF((U6396+V6396)&gt;D6396,(U6396+V6396)-D6396,0)</f>
        <v>0</v>
      </c>
      <c r="H6396">
        <f>_xlfn.IFS(K6396=1,0,AND(G6396&gt;0,K6396&lt;1,W6396=0),MIN(G6396,B$3-J6396),AND(W6396&gt;0,K6396&lt;1),MIN(B$3-J6396,B$4,B$3-J6396),AND(W6396=0,G6396=0),0)</f>
        <v>0</v>
      </c>
      <c r="I6396">
        <f>IF(AND(D6396&gt;(U6396+V6396),W6396=0,K6396&gt;0.3),MIN(J6396-B$3*0.3,B$5,D6396-(U6396+V6396)),0)</f>
        <v>777.37099999999998</v>
      </c>
      <c r="J6396">
        <f t="shared" si="99"/>
        <v>7331.8409999999994</v>
      </c>
      <c r="K6396" s="1">
        <f>J6396/B$3</f>
        <v>0.73318409999999989</v>
      </c>
      <c r="L6396">
        <f>IF(D6396&gt;U6396+V6396+W6396,D6396-(U6396+V6396+W6396+I6396),0)</f>
        <v>0</v>
      </c>
      <c r="M6396">
        <f>D6396-L6396</f>
        <v>1198.0409999999999</v>
      </c>
      <c r="O6396">
        <v>385.32799999999997</v>
      </c>
      <c r="P6396">
        <v>74.19</v>
      </c>
      <c r="Q6396">
        <v>270.53899999999999</v>
      </c>
      <c r="R6396">
        <v>0</v>
      </c>
      <c r="S6396">
        <v>467.98399999999998</v>
      </c>
      <c r="U6396">
        <v>248.48</v>
      </c>
      <c r="V6396">
        <v>172.19</v>
      </c>
      <c r="W6396">
        <v>0</v>
      </c>
      <c r="Y6396">
        <v>1198.0409999999999</v>
      </c>
      <c r="Z6396">
        <f>E6396</f>
        <v>420.66999999999996</v>
      </c>
      <c r="AA6396">
        <f>I6396</f>
        <v>777.37099999999998</v>
      </c>
      <c r="AB6396">
        <f>F6396</f>
        <v>0</v>
      </c>
    </row>
    <row r="6397" spans="4:28" x14ac:dyDescent="0.2">
      <c r="D6397">
        <v>1206.7349999999999</v>
      </c>
      <c r="E6397">
        <f>U6397+V6397-G6397</f>
        <v>396.56</v>
      </c>
      <c r="F6397">
        <f>IF(AND(W6397&gt;0,G6397=0),D6397-E6397,0)</f>
        <v>810.17499999999995</v>
      </c>
      <c r="G6397">
        <f>IF((U6397+V6397)&gt;D6397,(U6397+V6397)-D6397,0)</f>
        <v>0</v>
      </c>
      <c r="H6397">
        <f>_xlfn.IFS(K6397=1,0,AND(G6397&gt;0,K6397&lt;1,W6397=0),MIN(G6397,B$3-J6397),AND(W6397&gt;0,K6397&lt;1),MIN(B$3-J6397,B$4,B$3-J6397),AND(W6397=0,G6397=0),0)</f>
        <v>2500</v>
      </c>
      <c r="I6397">
        <f>IF(AND(D6397&gt;(U6397+V6397),W6397=0,K6397&gt;0.3),MIN(J6397-B$3*0.3,B$5,D6397-(U6397+V6397)),0)</f>
        <v>0</v>
      </c>
      <c r="J6397">
        <f t="shared" si="99"/>
        <v>6554.4699999999993</v>
      </c>
      <c r="K6397" s="1">
        <f>J6397/B$3</f>
        <v>0.65544699999999989</v>
      </c>
      <c r="L6397">
        <f>IF(D6397&gt;U6397+V6397+W6397,D6397-(U6397+V6397+W6397+I6397),0)</f>
        <v>0</v>
      </c>
      <c r="M6397">
        <f>D6397-L6397</f>
        <v>1206.7349999999999</v>
      </c>
      <c r="O6397">
        <v>464.43599999999998</v>
      </c>
      <c r="P6397">
        <v>60.014000000000003</v>
      </c>
      <c r="Q6397">
        <v>292.45800000000003</v>
      </c>
      <c r="R6397">
        <v>0</v>
      </c>
      <c r="S6397">
        <v>389.82799999999997</v>
      </c>
      <c r="U6397">
        <v>248.48</v>
      </c>
      <c r="V6397">
        <v>148.08000000000001</v>
      </c>
      <c r="W6397">
        <v>7500</v>
      </c>
      <c r="Y6397">
        <v>1206.7349999999999</v>
      </c>
      <c r="Z6397">
        <f>E6397</f>
        <v>396.56</v>
      </c>
      <c r="AA6397">
        <f>I6397</f>
        <v>0</v>
      </c>
      <c r="AB6397">
        <f>F6397</f>
        <v>810.17499999999995</v>
      </c>
    </row>
    <row r="6398" spans="4:28" x14ac:dyDescent="0.2">
      <c r="D6398">
        <v>1166.7650000000001</v>
      </c>
      <c r="E6398">
        <f>U6398+V6398-G6398</f>
        <v>443.71899999999999</v>
      </c>
      <c r="F6398">
        <f>IF(AND(W6398&gt;0,G6398=0),D6398-E6398,0)</f>
        <v>723.04600000000005</v>
      </c>
      <c r="G6398">
        <f>IF((U6398+V6398)&gt;D6398,(U6398+V6398)-D6398,0)</f>
        <v>0</v>
      </c>
      <c r="H6398">
        <f>_xlfn.IFS(K6398=1,0,AND(G6398&gt;0,K6398&lt;1,W6398=0),MIN(G6398,B$3-J6398),AND(W6398&gt;0,K6398&lt;1),MIN(B$3-J6398,B$4,B$3-J6398),AND(W6398=0,G6398=0),0)</f>
        <v>945.53000000000065</v>
      </c>
      <c r="I6398">
        <f>IF(AND(D6398&gt;(U6398+V6398),W6398=0,K6398&gt;0.3),MIN(J6398-B$3*0.3,B$5,D6398-(U6398+V6398)),0)</f>
        <v>0</v>
      </c>
      <c r="J6398">
        <f t="shared" si="99"/>
        <v>9054.4699999999993</v>
      </c>
      <c r="K6398" s="1">
        <f>J6398/B$3</f>
        <v>0.90544699999999989</v>
      </c>
      <c r="L6398">
        <f>IF(D6398&gt;U6398+V6398+W6398,D6398-(U6398+V6398+W6398+I6398),0)</f>
        <v>0</v>
      </c>
      <c r="M6398">
        <f>D6398-L6398</f>
        <v>1166.7650000000001</v>
      </c>
      <c r="O6398">
        <v>544.80499999999995</v>
      </c>
      <c r="P6398">
        <v>39.752000000000002</v>
      </c>
      <c r="Q6398">
        <v>330.41</v>
      </c>
      <c r="R6398">
        <v>0</v>
      </c>
      <c r="S6398">
        <v>251.798</v>
      </c>
      <c r="U6398">
        <v>248.48</v>
      </c>
      <c r="V6398">
        <v>195.239</v>
      </c>
      <c r="W6398">
        <v>7500</v>
      </c>
      <c r="Y6398">
        <v>1166.7650000000001</v>
      </c>
      <c r="Z6398">
        <f>E6398</f>
        <v>443.71899999999999</v>
      </c>
      <c r="AA6398">
        <f>I6398</f>
        <v>0</v>
      </c>
      <c r="AB6398">
        <f>F6398</f>
        <v>723.04600000000005</v>
      </c>
    </row>
    <row r="6399" spans="4:28" x14ac:dyDescent="0.2">
      <c r="D6399">
        <v>1120.5219999999999</v>
      </c>
      <c r="E6399">
        <f>U6399+V6399-G6399</f>
        <v>403.613</v>
      </c>
      <c r="F6399">
        <f>IF(AND(W6399&gt;0,G6399=0),D6399-E6399,0)</f>
        <v>716.90899999999988</v>
      </c>
      <c r="G6399">
        <f>IF((U6399+V6399)&gt;D6399,(U6399+V6399)-D6399,0)</f>
        <v>0</v>
      </c>
      <c r="H6399">
        <f>_xlfn.IFS(K6399=1,0,AND(G6399&gt;0,K6399&lt;1,W6399=0),MIN(G6399,B$3-J6399),AND(W6399&gt;0,K6399&lt;1),MIN(B$3-J6399,B$4,B$3-J6399),AND(W6399=0,G6399=0),0)</f>
        <v>0</v>
      </c>
      <c r="I6399">
        <f>IF(AND(D6399&gt;(U6399+V6399),W6399=0,K6399&gt;0.3),MIN(J6399-B$3*0.3,B$5,D6399-(U6399+V6399)),0)</f>
        <v>0</v>
      </c>
      <c r="J6399">
        <f t="shared" si="99"/>
        <v>10000</v>
      </c>
      <c r="K6399" s="1">
        <f>J6399/B$3</f>
        <v>1</v>
      </c>
      <c r="L6399">
        <f>IF(D6399&gt;U6399+V6399+W6399,D6399-(U6399+V6399+W6399+I6399),0)</f>
        <v>0</v>
      </c>
      <c r="M6399">
        <f>D6399-L6399</f>
        <v>1120.5219999999999</v>
      </c>
      <c r="O6399">
        <v>679.928</v>
      </c>
      <c r="P6399">
        <v>23.863</v>
      </c>
      <c r="Q6399">
        <v>388.77100000000002</v>
      </c>
      <c r="R6399">
        <v>0</v>
      </c>
      <c r="S6399">
        <v>27.960999999999999</v>
      </c>
      <c r="U6399">
        <v>248.48</v>
      </c>
      <c r="V6399">
        <v>155.13300000000001</v>
      </c>
      <c r="W6399">
        <v>7500</v>
      </c>
      <c r="Y6399">
        <v>1120.5219999999999</v>
      </c>
      <c r="Z6399">
        <f>E6399</f>
        <v>403.613</v>
      </c>
      <c r="AA6399">
        <f>I6399</f>
        <v>0</v>
      </c>
      <c r="AB6399">
        <f>F6399</f>
        <v>716.90899999999988</v>
      </c>
    </row>
    <row r="6400" spans="4:28" x14ac:dyDescent="0.2">
      <c r="D6400">
        <v>975.65499999999997</v>
      </c>
      <c r="E6400">
        <f>U6400+V6400-G6400</f>
        <v>393.04300000000001</v>
      </c>
      <c r="F6400">
        <f>IF(AND(W6400&gt;0,G6400=0),D6400-E6400,0)</f>
        <v>582.61199999999997</v>
      </c>
      <c r="G6400">
        <f>IF((U6400+V6400)&gt;D6400,(U6400+V6400)-D6400,0)</f>
        <v>0</v>
      </c>
      <c r="H6400">
        <f>_xlfn.IFS(K6400=1,0,AND(G6400&gt;0,K6400&lt;1,W6400=0),MIN(G6400,B$3-J6400),AND(W6400&gt;0,K6400&lt;1),MIN(B$3-J6400,B$4,B$3-J6400),AND(W6400=0,G6400=0),0)</f>
        <v>0</v>
      </c>
      <c r="I6400">
        <f>IF(AND(D6400&gt;(U6400+V6400),W6400=0,K6400&gt;0.3),MIN(J6400-B$3*0.3,B$5,D6400-(U6400+V6400)),0)</f>
        <v>0</v>
      </c>
      <c r="J6400">
        <f t="shared" si="99"/>
        <v>10000</v>
      </c>
      <c r="K6400" s="1">
        <f>J6400/B$3</f>
        <v>1</v>
      </c>
      <c r="L6400">
        <f>IF(D6400&gt;U6400+V6400+W6400,D6400-(U6400+V6400+W6400+I6400),0)</f>
        <v>0</v>
      </c>
      <c r="M6400">
        <f>D6400-L6400</f>
        <v>975.65499999999997</v>
      </c>
      <c r="O6400">
        <v>604.61</v>
      </c>
      <c r="P6400">
        <v>18.562000000000001</v>
      </c>
      <c r="Q6400">
        <v>352.483</v>
      </c>
      <c r="R6400">
        <v>0</v>
      </c>
      <c r="S6400">
        <v>0</v>
      </c>
      <c r="U6400">
        <v>248.48</v>
      </c>
      <c r="V6400">
        <v>144.56299999999999</v>
      </c>
      <c r="W6400">
        <v>7500</v>
      </c>
      <c r="Y6400">
        <v>975.65499999999997</v>
      </c>
      <c r="Z6400">
        <f>E6400</f>
        <v>393.04300000000001</v>
      </c>
      <c r="AA6400">
        <f>I6400</f>
        <v>0</v>
      </c>
      <c r="AB6400">
        <f>F6400</f>
        <v>582.61199999999997</v>
      </c>
    </row>
    <row r="6401" spans="4:28" x14ac:dyDescent="0.2">
      <c r="D6401">
        <v>1030.5350000000001</v>
      </c>
      <c r="E6401">
        <f>U6401+V6401-G6401</f>
        <v>360.32399999999996</v>
      </c>
      <c r="F6401">
        <f>IF(AND(W6401&gt;0,G6401=0),D6401-E6401,0)</f>
        <v>670.21100000000013</v>
      </c>
      <c r="G6401">
        <f>IF((U6401+V6401)&gt;D6401,(U6401+V6401)-D6401,0)</f>
        <v>0</v>
      </c>
      <c r="H6401">
        <f>_xlfn.IFS(K6401=1,0,AND(G6401&gt;0,K6401&lt;1,W6401=0),MIN(G6401,B$3-J6401),AND(W6401&gt;0,K6401&lt;1),MIN(B$3-J6401,B$4,B$3-J6401),AND(W6401=0,G6401=0),0)</f>
        <v>0</v>
      </c>
      <c r="I6401">
        <f>IF(AND(D6401&gt;(U6401+V6401),W6401=0,K6401&gt;0.3),MIN(J6401-B$3*0.3,B$5,D6401-(U6401+V6401)),0)</f>
        <v>0</v>
      </c>
      <c r="J6401">
        <f t="shared" si="99"/>
        <v>10000</v>
      </c>
      <c r="K6401" s="1">
        <f>J6401/B$3</f>
        <v>1</v>
      </c>
      <c r="L6401">
        <f>IF(D6401&gt;U6401+V6401+W6401,D6401-(U6401+V6401+W6401+I6401),0)</f>
        <v>0</v>
      </c>
      <c r="M6401">
        <f>D6401-L6401</f>
        <v>1030.5350000000001</v>
      </c>
      <c r="O6401">
        <v>454.34500000000003</v>
      </c>
      <c r="P6401">
        <v>57.765000000000001</v>
      </c>
      <c r="Q6401">
        <v>518.42600000000004</v>
      </c>
      <c r="R6401">
        <v>0</v>
      </c>
      <c r="S6401">
        <v>0</v>
      </c>
      <c r="U6401">
        <v>248.48</v>
      </c>
      <c r="V6401">
        <v>111.84399999999999</v>
      </c>
      <c r="W6401">
        <v>7500</v>
      </c>
      <c r="Y6401">
        <v>1030.5350000000001</v>
      </c>
      <c r="Z6401">
        <f>E6401</f>
        <v>360.32399999999996</v>
      </c>
      <c r="AA6401">
        <f>I6401</f>
        <v>0</v>
      </c>
      <c r="AB6401">
        <f>F6401</f>
        <v>670.21100000000013</v>
      </c>
    </row>
    <row r="6402" spans="4:28" x14ac:dyDescent="0.2">
      <c r="D6402">
        <v>1174.163</v>
      </c>
      <c r="E6402">
        <f>U6402+V6402-G6402</f>
        <v>321.89499999999998</v>
      </c>
      <c r="F6402">
        <f>IF(AND(W6402&gt;0,G6402=0),D6402-E6402,0)</f>
        <v>852.26800000000003</v>
      </c>
      <c r="G6402">
        <f>IF((U6402+V6402)&gt;D6402,(U6402+V6402)-D6402,0)</f>
        <v>0</v>
      </c>
      <c r="H6402">
        <f>_xlfn.IFS(K6402=1,0,AND(G6402&gt;0,K6402&lt;1,W6402=0),MIN(G6402,B$3-J6402),AND(W6402&gt;0,K6402&lt;1),MIN(B$3-J6402,B$4,B$3-J6402),AND(W6402=0,G6402=0),0)</f>
        <v>0</v>
      </c>
      <c r="I6402">
        <f>IF(AND(D6402&gt;(U6402+V6402),W6402=0,K6402&gt;0.3),MIN(J6402-B$3*0.3,B$5,D6402-(U6402+V6402)),0)</f>
        <v>0</v>
      </c>
      <c r="J6402">
        <f t="shared" si="99"/>
        <v>10000</v>
      </c>
      <c r="K6402" s="1">
        <f>J6402/B$3</f>
        <v>1</v>
      </c>
      <c r="L6402">
        <f>IF(D6402&gt;U6402+V6402+W6402,D6402-(U6402+V6402+W6402+I6402),0)</f>
        <v>0</v>
      </c>
      <c r="M6402">
        <f>D6402-L6402</f>
        <v>1174.163</v>
      </c>
      <c r="O6402">
        <v>446.87700000000001</v>
      </c>
      <c r="P6402">
        <v>112.422</v>
      </c>
      <c r="Q6402">
        <v>560.71500000000003</v>
      </c>
      <c r="R6402">
        <v>54.149000000000001</v>
      </c>
      <c r="S6402">
        <v>0</v>
      </c>
      <c r="U6402">
        <v>248.48</v>
      </c>
      <c r="V6402">
        <v>73.415000000000006</v>
      </c>
      <c r="W6402">
        <v>7500</v>
      </c>
      <c r="Y6402">
        <v>1174.163</v>
      </c>
      <c r="Z6402">
        <f>E6402</f>
        <v>321.89499999999998</v>
      </c>
      <c r="AA6402">
        <f>I6402</f>
        <v>0</v>
      </c>
      <c r="AB6402">
        <f>F6402</f>
        <v>852.26800000000003</v>
      </c>
    </row>
    <row r="6403" spans="4:28" x14ac:dyDescent="0.2">
      <c r="D6403">
        <v>1315.7850000000001</v>
      </c>
      <c r="E6403">
        <f>U6403+V6403-G6403</f>
        <v>284.18</v>
      </c>
      <c r="F6403">
        <f>IF(AND(W6403&gt;0,G6403=0),D6403-E6403,0)</f>
        <v>0</v>
      </c>
      <c r="G6403">
        <f>IF((U6403+V6403)&gt;D6403,(U6403+V6403)-D6403,0)</f>
        <v>0</v>
      </c>
      <c r="H6403">
        <f>_xlfn.IFS(K6403=1,0,AND(G6403&gt;0,K6403&lt;1,W6403=0),MIN(G6403,B$3-J6403),AND(W6403&gt;0,K6403&lt;1),MIN(B$3-J6403,B$4,B$3-J6403),AND(W6403=0,G6403=0),0)</f>
        <v>0</v>
      </c>
      <c r="I6403">
        <f>IF(AND(D6403&gt;(U6403+V6403),W6403=0,K6403&gt;0.3),MIN(J6403-B$3*0.3,B$5,D6403-(U6403+V6403)),0)</f>
        <v>1031.605</v>
      </c>
      <c r="J6403">
        <f t="shared" si="99"/>
        <v>10000</v>
      </c>
      <c r="K6403" s="1">
        <f>J6403/B$3</f>
        <v>1</v>
      </c>
      <c r="L6403">
        <f>IF(D6403&gt;U6403+V6403+W6403,D6403-(U6403+V6403+W6403+I6403),0)</f>
        <v>0</v>
      </c>
      <c r="M6403">
        <f>D6403-L6403</f>
        <v>1315.7850000000001</v>
      </c>
      <c r="O6403">
        <v>496.25599999999997</v>
      </c>
      <c r="P6403">
        <v>86.588999999999999</v>
      </c>
      <c r="Q6403">
        <v>554.50400000000002</v>
      </c>
      <c r="R6403">
        <v>178.43600000000001</v>
      </c>
      <c r="S6403">
        <v>0</v>
      </c>
      <c r="U6403">
        <v>248.48</v>
      </c>
      <c r="V6403">
        <v>35.700000000000003</v>
      </c>
      <c r="W6403">
        <v>0</v>
      </c>
      <c r="Y6403">
        <v>1315.7850000000001</v>
      </c>
      <c r="Z6403">
        <f>E6403</f>
        <v>284.18</v>
      </c>
      <c r="AA6403">
        <f>I6403</f>
        <v>1031.605</v>
      </c>
      <c r="AB6403">
        <f>F6403</f>
        <v>0</v>
      </c>
    </row>
    <row r="6404" spans="4:28" x14ac:dyDescent="0.2">
      <c r="D6404">
        <v>1212.7729999999999</v>
      </c>
      <c r="E6404">
        <f>U6404+V6404-G6404</f>
        <v>259.32900000000001</v>
      </c>
      <c r="F6404">
        <f>IF(AND(W6404&gt;0,G6404=0),D6404-E6404,0)</f>
        <v>0</v>
      </c>
      <c r="G6404">
        <f>IF((U6404+V6404)&gt;D6404,(U6404+V6404)-D6404,0)</f>
        <v>0</v>
      </c>
      <c r="H6404">
        <f>_xlfn.IFS(K6404=1,0,AND(G6404&gt;0,K6404&lt;1,W6404=0),MIN(G6404,B$3-J6404),AND(W6404&gt;0,K6404&lt;1),MIN(B$3-J6404,B$4,B$3-J6404),AND(W6404=0,G6404=0),0)</f>
        <v>0</v>
      </c>
      <c r="I6404">
        <f>IF(AND(D6404&gt;(U6404+V6404),W6404=0,K6404&gt;0.3),MIN(J6404-B$3*0.3,B$5,D6404-(U6404+V6404)),0)</f>
        <v>953.44399999999996</v>
      </c>
      <c r="J6404">
        <f t="shared" si="99"/>
        <v>8968.3950000000004</v>
      </c>
      <c r="K6404" s="1">
        <f>J6404/B$3</f>
        <v>0.89683950000000001</v>
      </c>
      <c r="L6404">
        <f>IF(D6404&gt;U6404+V6404+W6404,D6404-(U6404+V6404+W6404+I6404),0)</f>
        <v>0</v>
      </c>
      <c r="M6404">
        <f>D6404-L6404</f>
        <v>1212.7729999999999</v>
      </c>
      <c r="O6404">
        <v>544.60799999999995</v>
      </c>
      <c r="P6404">
        <v>76.421999999999997</v>
      </c>
      <c r="Q6404">
        <v>401.65499999999997</v>
      </c>
      <c r="R6404">
        <v>190.09</v>
      </c>
      <c r="S6404">
        <v>0</v>
      </c>
      <c r="U6404">
        <v>248.48</v>
      </c>
      <c r="V6404">
        <v>10.849</v>
      </c>
      <c r="W6404">
        <v>0</v>
      </c>
      <c r="Y6404">
        <v>1212.7729999999999</v>
      </c>
      <c r="Z6404">
        <f>E6404</f>
        <v>259.32900000000001</v>
      </c>
      <c r="AA6404">
        <f>I6404</f>
        <v>953.44399999999996</v>
      </c>
      <c r="AB6404">
        <f>F6404</f>
        <v>0</v>
      </c>
    </row>
    <row r="6405" spans="4:28" x14ac:dyDescent="0.2">
      <c r="D6405">
        <v>946.69200000000001</v>
      </c>
      <c r="E6405">
        <f>U6405+V6405-G6405</f>
        <v>248.48</v>
      </c>
      <c r="F6405">
        <f>IF(AND(W6405&gt;0,G6405=0),D6405-E6405,0)</f>
        <v>0</v>
      </c>
      <c r="G6405">
        <f>IF((U6405+V6405)&gt;D6405,(U6405+V6405)-D6405,0)</f>
        <v>0</v>
      </c>
      <c r="H6405">
        <f>_xlfn.IFS(K6405=1,0,AND(G6405&gt;0,K6405&lt;1,W6405=0),MIN(G6405,B$3-J6405),AND(W6405&gt;0,K6405&lt;1),MIN(B$3-J6405,B$4,B$3-J6405),AND(W6405=0,G6405=0),0)</f>
        <v>0</v>
      </c>
      <c r="I6405">
        <f>IF(AND(D6405&gt;(U6405+V6405),W6405=0,K6405&gt;0.3),MIN(J6405-B$3*0.3,B$5,D6405-(U6405+V6405)),0)</f>
        <v>698.21199999999999</v>
      </c>
      <c r="J6405">
        <f t="shared" ref="J6405:J6468" si="100">J6404+H6404-I6404</f>
        <v>8014.9510000000009</v>
      </c>
      <c r="K6405" s="1">
        <f>J6405/B$3</f>
        <v>0.80149510000000013</v>
      </c>
      <c r="L6405">
        <f>IF(D6405&gt;U6405+V6405+W6405,D6405-(U6405+V6405+W6405+I6405),0)</f>
        <v>0</v>
      </c>
      <c r="M6405">
        <f>D6405-L6405</f>
        <v>946.69200000000001</v>
      </c>
      <c r="O6405">
        <v>572.798</v>
      </c>
      <c r="P6405">
        <v>66.284000000000006</v>
      </c>
      <c r="Q6405">
        <v>235.12100000000001</v>
      </c>
      <c r="R6405">
        <v>57.701000000000001</v>
      </c>
      <c r="S6405">
        <v>14.788</v>
      </c>
      <c r="U6405">
        <v>248.48</v>
      </c>
      <c r="V6405">
        <v>0</v>
      </c>
      <c r="W6405">
        <v>0</v>
      </c>
      <c r="Y6405">
        <v>946.69200000000001</v>
      </c>
      <c r="Z6405">
        <f>E6405</f>
        <v>248.48</v>
      </c>
      <c r="AA6405">
        <f>I6405</f>
        <v>698.21199999999999</v>
      </c>
      <c r="AB6405">
        <f>F6405</f>
        <v>0</v>
      </c>
    </row>
    <row r="6406" spans="4:28" x14ac:dyDescent="0.2">
      <c r="D6406">
        <v>938.149</v>
      </c>
      <c r="E6406">
        <f>U6406+V6406-G6406</f>
        <v>248.48</v>
      </c>
      <c r="F6406">
        <f>IF(AND(W6406&gt;0,G6406=0),D6406-E6406,0)</f>
        <v>0</v>
      </c>
      <c r="G6406">
        <f>IF((U6406+V6406)&gt;D6406,(U6406+V6406)-D6406,0)</f>
        <v>0</v>
      </c>
      <c r="H6406">
        <f>_xlfn.IFS(K6406=1,0,AND(G6406&gt;0,K6406&lt;1,W6406=0),MIN(G6406,B$3-J6406),AND(W6406&gt;0,K6406&lt;1),MIN(B$3-J6406,B$4,B$3-J6406),AND(W6406=0,G6406=0),0)</f>
        <v>0</v>
      </c>
      <c r="I6406">
        <f>IF(AND(D6406&gt;(U6406+V6406),W6406=0,K6406&gt;0.3),MIN(J6406-B$3*0.3,B$5,D6406-(U6406+V6406)),0)</f>
        <v>689.66899999999998</v>
      </c>
      <c r="J6406">
        <f t="shared" si="100"/>
        <v>7316.7390000000014</v>
      </c>
      <c r="K6406" s="1">
        <f>J6406/B$3</f>
        <v>0.7316739000000001</v>
      </c>
      <c r="L6406">
        <f>IF(D6406&gt;U6406+V6406+W6406,D6406-(U6406+V6406+W6406+I6406),0)</f>
        <v>0</v>
      </c>
      <c r="M6406">
        <f>D6406-L6406</f>
        <v>938.149</v>
      </c>
      <c r="O6406">
        <v>618.16300000000001</v>
      </c>
      <c r="P6406">
        <v>57.131999999999998</v>
      </c>
      <c r="Q6406">
        <v>221.44300000000001</v>
      </c>
      <c r="R6406">
        <v>11.836</v>
      </c>
      <c r="S6406">
        <v>29.574999999999999</v>
      </c>
      <c r="U6406">
        <v>248.48</v>
      </c>
      <c r="V6406">
        <v>0</v>
      </c>
      <c r="W6406">
        <v>0</v>
      </c>
      <c r="Y6406">
        <v>938.149</v>
      </c>
      <c r="Z6406">
        <f>E6406</f>
        <v>248.48</v>
      </c>
      <c r="AA6406">
        <f>I6406</f>
        <v>689.66899999999998</v>
      </c>
      <c r="AB6406">
        <f>F6406</f>
        <v>0</v>
      </c>
    </row>
    <row r="6407" spans="4:28" x14ac:dyDescent="0.2">
      <c r="D6407">
        <v>959.95</v>
      </c>
      <c r="E6407">
        <f>U6407+V6407-G6407</f>
        <v>248.48</v>
      </c>
      <c r="F6407">
        <f>IF(AND(W6407&gt;0,G6407=0),D6407-E6407,0)</f>
        <v>0</v>
      </c>
      <c r="G6407">
        <f>IF((U6407+V6407)&gt;D6407,(U6407+V6407)-D6407,0)</f>
        <v>0</v>
      </c>
      <c r="H6407">
        <f>_xlfn.IFS(K6407=1,0,AND(G6407&gt;0,K6407&lt;1,W6407=0),MIN(G6407,B$3-J6407),AND(W6407&gt;0,K6407&lt;1),MIN(B$3-J6407,B$4,B$3-J6407),AND(W6407=0,G6407=0),0)</f>
        <v>0</v>
      </c>
      <c r="I6407">
        <f>IF(AND(D6407&gt;(U6407+V6407),W6407=0,K6407&gt;0.3),MIN(J6407-B$3*0.3,B$5,D6407-(U6407+V6407)),0)</f>
        <v>711.47</v>
      </c>
      <c r="J6407">
        <f t="shared" si="100"/>
        <v>6627.0700000000015</v>
      </c>
      <c r="K6407" s="1">
        <f>J6407/B$3</f>
        <v>0.66270700000000016</v>
      </c>
      <c r="L6407">
        <f>IF(D6407&gt;U6407+V6407+W6407,D6407-(U6407+V6407+W6407+I6407),0)</f>
        <v>0</v>
      </c>
      <c r="M6407">
        <f>D6407-L6407</f>
        <v>959.95</v>
      </c>
      <c r="O6407">
        <v>597.80600000000004</v>
      </c>
      <c r="P6407">
        <v>78.284000000000006</v>
      </c>
      <c r="Q6407">
        <v>205.61600000000001</v>
      </c>
      <c r="R6407">
        <v>48.668999999999997</v>
      </c>
      <c r="S6407">
        <v>29.574999999999999</v>
      </c>
      <c r="U6407">
        <v>248.48</v>
      </c>
      <c r="V6407">
        <v>0</v>
      </c>
      <c r="W6407">
        <v>0</v>
      </c>
      <c r="Y6407">
        <v>959.95</v>
      </c>
      <c r="Z6407">
        <f>E6407</f>
        <v>248.48</v>
      </c>
      <c r="AA6407">
        <f>I6407</f>
        <v>711.47</v>
      </c>
      <c r="AB6407">
        <f>F6407</f>
        <v>0</v>
      </c>
    </row>
    <row r="6408" spans="4:28" x14ac:dyDescent="0.2">
      <c r="D6408">
        <v>977.48199999999997</v>
      </c>
      <c r="E6408">
        <f>U6408+V6408-G6408</f>
        <v>248.48</v>
      </c>
      <c r="F6408">
        <f>IF(AND(W6408&gt;0,G6408=0),D6408-E6408,0)</f>
        <v>729.00199999999995</v>
      </c>
      <c r="G6408">
        <f>IF((U6408+V6408)&gt;D6408,(U6408+V6408)-D6408,0)</f>
        <v>0</v>
      </c>
      <c r="H6408">
        <f>_xlfn.IFS(K6408=1,0,AND(G6408&gt;0,K6408&lt;1,W6408=0),MIN(G6408,B$3-J6408),AND(W6408&gt;0,K6408&lt;1),MIN(B$3-J6408,B$4,B$3-J6408),AND(W6408=0,G6408=0),0)</f>
        <v>2500</v>
      </c>
      <c r="I6408">
        <f>IF(AND(D6408&gt;(U6408+V6408),W6408=0,K6408&gt;0.3),MIN(J6408-B$3*0.3,B$5,D6408-(U6408+V6408)),0)</f>
        <v>0</v>
      </c>
      <c r="J6408">
        <f t="shared" si="100"/>
        <v>5915.6000000000013</v>
      </c>
      <c r="K6408" s="1">
        <f>J6408/B$3</f>
        <v>0.59156000000000009</v>
      </c>
      <c r="L6408">
        <f>IF(D6408&gt;U6408+V6408+W6408,D6408-(U6408+V6408+W6408+I6408),0)</f>
        <v>0</v>
      </c>
      <c r="M6408">
        <f>D6408-L6408</f>
        <v>977.48199999999997</v>
      </c>
      <c r="O6408">
        <v>576.16600000000005</v>
      </c>
      <c r="P6408">
        <v>78.272000000000006</v>
      </c>
      <c r="Q6408">
        <v>228.18799999999999</v>
      </c>
      <c r="R6408">
        <v>65.281999999999996</v>
      </c>
      <c r="S6408">
        <v>29.574999999999999</v>
      </c>
      <c r="U6408">
        <v>248.48</v>
      </c>
      <c r="V6408">
        <v>0</v>
      </c>
      <c r="W6408">
        <v>7500</v>
      </c>
      <c r="Y6408">
        <v>977.48199999999997</v>
      </c>
      <c r="Z6408">
        <f>E6408</f>
        <v>248.48</v>
      </c>
      <c r="AA6408">
        <f>I6408</f>
        <v>0</v>
      </c>
      <c r="AB6408">
        <f>F6408</f>
        <v>729.00199999999995</v>
      </c>
    </row>
    <row r="6409" spans="4:28" x14ac:dyDescent="0.2">
      <c r="D6409">
        <v>1005.8150000000001</v>
      </c>
      <c r="E6409">
        <f>U6409+V6409-G6409</f>
        <v>248.48</v>
      </c>
      <c r="F6409">
        <f>IF(AND(W6409&gt;0,G6409=0),D6409-E6409,0)</f>
        <v>0</v>
      </c>
      <c r="G6409">
        <f>IF((U6409+V6409)&gt;D6409,(U6409+V6409)-D6409,0)</f>
        <v>0</v>
      </c>
      <c r="H6409">
        <f>_xlfn.IFS(K6409=1,0,AND(G6409&gt;0,K6409&lt;1,W6409=0),MIN(G6409,B$3-J6409),AND(W6409&gt;0,K6409&lt;1),MIN(B$3-J6409,B$4,B$3-J6409),AND(W6409=0,G6409=0),0)</f>
        <v>0</v>
      </c>
      <c r="I6409">
        <f>IF(AND(D6409&gt;(U6409+V6409),W6409=0,K6409&gt;0.3),MIN(J6409-B$3*0.3,B$5,D6409-(U6409+V6409)),0)</f>
        <v>757.33500000000004</v>
      </c>
      <c r="J6409">
        <f t="shared" si="100"/>
        <v>8415.6000000000022</v>
      </c>
      <c r="K6409" s="1">
        <f>J6409/B$3</f>
        <v>0.8415600000000002</v>
      </c>
      <c r="L6409">
        <f>IF(D6409&gt;U6409+V6409+W6409,D6409-(U6409+V6409+W6409+I6409),0)</f>
        <v>0</v>
      </c>
      <c r="M6409">
        <f>D6409-L6409</f>
        <v>1005.8150000000001</v>
      </c>
      <c r="O6409">
        <v>561.149</v>
      </c>
      <c r="P6409">
        <v>62.457999999999998</v>
      </c>
      <c r="Q6409">
        <v>326.32299999999998</v>
      </c>
      <c r="R6409">
        <v>26.31</v>
      </c>
      <c r="S6409">
        <v>29.574999999999999</v>
      </c>
      <c r="U6409">
        <v>248.48</v>
      </c>
      <c r="V6409">
        <v>0</v>
      </c>
      <c r="W6409">
        <v>0</v>
      </c>
      <c r="Y6409">
        <v>1005.8150000000001</v>
      </c>
      <c r="Z6409">
        <f>E6409</f>
        <v>248.48</v>
      </c>
      <c r="AA6409">
        <f>I6409</f>
        <v>757.33500000000004</v>
      </c>
      <c r="AB6409">
        <f>F6409</f>
        <v>0</v>
      </c>
    </row>
    <row r="6410" spans="4:28" x14ac:dyDescent="0.2">
      <c r="D6410">
        <v>1213.807</v>
      </c>
      <c r="E6410">
        <f>U6410+V6410-G6410</f>
        <v>248.48</v>
      </c>
      <c r="F6410">
        <f>IF(AND(W6410&gt;0,G6410=0),D6410-E6410,0)</f>
        <v>965.327</v>
      </c>
      <c r="G6410">
        <f>IF((U6410+V6410)&gt;D6410,(U6410+V6410)-D6410,0)</f>
        <v>0</v>
      </c>
      <c r="H6410">
        <f>_xlfn.IFS(K6410=1,0,AND(G6410&gt;0,K6410&lt;1,W6410=0),MIN(G6410,B$3-J6410),AND(W6410&gt;0,K6410&lt;1),MIN(B$3-J6410,B$4,B$3-J6410),AND(W6410=0,G6410=0),0)</f>
        <v>2341.7349999999979</v>
      </c>
      <c r="I6410">
        <f>IF(AND(D6410&gt;(U6410+V6410),W6410=0,K6410&gt;0.3),MIN(J6410-B$3*0.3,B$5,D6410-(U6410+V6410)),0)</f>
        <v>0</v>
      </c>
      <c r="J6410">
        <f t="shared" si="100"/>
        <v>7658.2650000000021</v>
      </c>
      <c r="K6410" s="1">
        <f>J6410/B$3</f>
        <v>0.76582650000000019</v>
      </c>
      <c r="L6410">
        <f>IF(D6410&gt;U6410+V6410+W6410,D6410-(U6410+V6410+W6410+I6410),0)</f>
        <v>0</v>
      </c>
      <c r="M6410">
        <f>D6410-L6410</f>
        <v>1213.807</v>
      </c>
      <c r="O6410">
        <v>471.096</v>
      </c>
      <c r="P6410">
        <v>38.951000000000001</v>
      </c>
      <c r="Q6410">
        <v>674.18600000000004</v>
      </c>
      <c r="R6410">
        <v>0</v>
      </c>
      <c r="S6410">
        <v>29.574999999999999</v>
      </c>
      <c r="U6410">
        <v>248.48</v>
      </c>
      <c r="V6410">
        <v>0</v>
      </c>
      <c r="W6410">
        <v>7500</v>
      </c>
      <c r="Y6410">
        <v>1213.807</v>
      </c>
      <c r="Z6410">
        <f>E6410</f>
        <v>248.48</v>
      </c>
      <c r="AA6410">
        <f>I6410</f>
        <v>0</v>
      </c>
      <c r="AB6410">
        <f>F6410</f>
        <v>965.327</v>
      </c>
    </row>
    <row r="6411" spans="4:28" x14ac:dyDescent="0.2">
      <c r="D6411">
        <v>799.28899999999999</v>
      </c>
      <c r="E6411">
        <f>U6411+V6411-G6411</f>
        <v>248.48</v>
      </c>
      <c r="F6411">
        <f>IF(AND(W6411&gt;0,G6411=0),D6411-E6411,0)</f>
        <v>550.80899999999997</v>
      </c>
      <c r="G6411">
        <f>IF((U6411+V6411)&gt;D6411,(U6411+V6411)-D6411,0)</f>
        <v>0</v>
      </c>
      <c r="H6411">
        <f>_xlfn.IFS(K6411=1,0,AND(G6411&gt;0,K6411&lt;1,W6411=0),MIN(G6411,B$3-J6411),AND(W6411&gt;0,K6411&lt;1),MIN(B$3-J6411,B$4,B$3-J6411),AND(W6411=0,G6411=0),0)</f>
        <v>0</v>
      </c>
      <c r="I6411">
        <f>IF(AND(D6411&gt;(U6411+V6411),W6411=0,K6411&gt;0.3),MIN(J6411-B$3*0.3,B$5,D6411-(U6411+V6411)),0)</f>
        <v>0</v>
      </c>
      <c r="J6411">
        <f t="shared" si="100"/>
        <v>10000</v>
      </c>
      <c r="K6411" s="1">
        <f>J6411/B$3</f>
        <v>1</v>
      </c>
      <c r="L6411">
        <f>IF(D6411&gt;U6411+V6411+W6411,D6411-(U6411+V6411+W6411+I6411),0)</f>
        <v>0</v>
      </c>
      <c r="M6411">
        <f>D6411-L6411</f>
        <v>799.28899999999999</v>
      </c>
      <c r="O6411">
        <v>305.29899999999998</v>
      </c>
      <c r="P6411">
        <v>20.803999999999998</v>
      </c>
      <c r="Q6411">
        <v>448.15899999999999</v>
      </c>
      <c r="R6411">
        <v>0</v>
      </c>
      <c r="S6411">
        <v>25.027000000000001</v>
      </c>
      <c r="U6411">
        <v>248.48</v>
      </c>
      <c r="V6411">
        <v>0</v>
      </c>
      <c r="W6411">
        <v>7500</v>
      </c>
      <c r="Y6411">
        <v>799.28899999999999</v>
      </c>
      <c r="Z6411">
        <f>E6411</f>
        <v>248.48</v>
      </c>
      <c r="AA6411">
        <f>I6411</f>
        <v>0</v>
      </c>
      <c r="AB6411">
        <f>F6411</f>
        <v>550.80899999999997</v>
      </c>
    </row>
    <row r="6412" spans="4:28" x14ac:dyDescent="0.2">
      <c r="D6412">
        <v>801.30499999999995</v>
      </c>
      <c r="E6412">
        <f>U6412+V6412-G6412</f>
        <v>248.48</v>
      </c>
      <c r="F6412">
        <f>IF(AND(W6412&gt;0,G6412=0),D6412-E6412,0)</f>
        <v>552.82499999999993</v>
      </c>
      <c r="G6412">
        <f>IF((U6412+V6412)&gt;D6412,(U6412+V6412)-D6412,0)</f>
        <v>0</v>
      </c>
      <c r="H6412">
        <f>_xlfn.IFS(K6412=1,0,AND(G6412&gt;0,K6412&lt;1,W6412=0),MIN(G6412,B$3-J6412),AND(W6412&gt;0,K6412&lt;1),MIN(B$3-J6412,B$4,B$3-J6412),AND(W6412=0,G6412=0),0)</f>
        <v>0</v>
      </c>
      <c r="I6412">
        <f>IF(AND(D6412&gt;(U6412+V6412),W6412=0,K6412&gt;0.3),MIN(J6412-B$3*0.3,B$5,D6412-(U6412+V6412)),0)</f>
        <v>0</v>
      </c>
      <c r="J6412">
        <f t="shared" si="100"/>
        <v>10000</v>
      </c>
      <c r="K6412" s="1">
        <f>J6412/B$3</f>
        <v>1</v>
      </c>
      <c r="L6412">
        <f>IF(D6412&gt;U6412+V6412+W6412,D6412-(U6412+V6412+W6412+I6412),0)</f>
        <v>0</v>
      </c>
      <c r="M6412">
        <f>D6412-L6412</f>
        <v>801.30499999999995</v>
      </c>
      <c r="O6412">
        <v>255.73400000000001</v>
      </c>
      <c r="P6412">
        <v>27.335999999999999</v>
      </c>
      <c r="Q6412">
        <v>429.214</v>
      </c>
      <c r="R6412">
        <v>0</v>
      </c>
      <c r="S6412">
        <v>89.022000000000006</v>
      </c>
      <c r="U6412">
        <v>248.48</v>
      </c>
      <c r="V6412">
        <v>0</v>
      </c>
      <c r="W6412">
        <v>7500</v>
      </c>
      <c r="Y6412">
        <v>801.30499999999995</v>
      </c>
      <c r="Z6412">
        <f>E6412</f>
        <v>248.48</v>
      </c>
      <c r="AA6412">
        <f>I6412</f>
        <v>0</v>
      </c>
      <c r="AB6412">
        <f>F6412</f>
        <v>552.82499999999993</v>
      </c>
    </row>
    <row r="6413" spans="4:28" x14ac:dyDescent="0.2">
      <c r="D6413">
        <v>765.98099999999999</v>
      </c>
      <c r="E6413">
        <f>U6413+V6413-G6413</f>
        <v>248.48</v>
      </c>
      <c r="F6413">
        <f>IF(AND(W6413&gt;0,G6413=0),D6413-E6413,0)</f>
        <v>517.50099999999998</v>
      </c>
      <c r="G6413">
        <f>IF((U6413+V6413)&gt;D6413,(U6413+V6413)-D6413,0)</f>
        <v>0</v>
      </c>
      <c r="H6413">
        <f>_xlfn.IFS(K6413=1,0,AND(G6413&gt;0,K6413&lt;1,W6413=0),MIN(G6413,B$3-J6413),AND(W6413&gt;0,K6413&lt;1),MIN(B$3-J6413,B$4,B$3-J6413),AND(W6413=0,G6413=0),0)</f>
        <v>0</v>
      </c>
      <c r="I6413">
        <f>IF(AND(D6413&gt;(U6413+V6413),W6413=0,K6413&gt;0.3),MIN(J6413-B$3*0.3,B$5,D6413-(U6413+V6413)),0)</f>
        <v>0</v>
      </c>
      <c r="J6413">
        <f t="shared" si="100"/>
        <v>10000</v>
      </c>
      <c r="K6413" s="1">
        <f>J6413/B$3</f>
        <v>1</v>
      </c>
      <c r="L6413">
        <f>IF(D6413&gt;U6413+V6413+W6413,D6413-(U6413+V6413+W6413+I6413),0)</f>
        <v>0</v>
      </c>
      <c r="M6413">
        <f>D6413-L6413</f>
        <v>765.98099999999999</v>
      </c>
      <c r="O6413">
        <v>200.53399999999999</v>
      </c>
      <c r="P6413">
        <v>94.075000000000003</v>
      </c>
      <c r="Q6413">
        <v>392.97699999999998</v>
      </c>
      <c r="R6413">
        <v>0</v>
      </c>
      <c r="S6413">
        <v>78.394999999999996</v>
      </c>
      <c r="U6413">
        <v>248.48</v>
      </c>
      <c r="V6413">
        <v>0</v>
      </c>
      <c r="W6413">
        <v>7500</v>
      </c>
      <c r="Y6413">
        <v>765.98099999999999</v>
      </c>
      <c r="Z6413">
        <f>E6413</f>
        <v>248.48</v>
      </c>
      <c r="AA6413">
        <f>I6413</f>
        <v>0</v>
      </c>
      <c r="AB6413">
        <f>F6413</f>
        <v>517.50099999999998</v>
      </c>
    </row>
    <row r="6414" spans="4:28" x14ac:dyDescent="0.2">
      <c r="D6414">
        <v>793.55600000000004</v>
      </c>
      <c r="E6414">
        <f>U6414+V6414-G6414</f>
        <v>248.48</v>
      </c>
      <c r="F6414">
        <f>IF(AND(W6414&gt;0,G6414=0),D6414-E6414,0)</f>
        <v>545.07600000000002</v>
      </c>
      <c r="G6414">
        <f>IF((U6414+V6414)&gt;D6414,(U6414+V6414)-D6414,0)</f>
        <v>0</v>
      </c>
      <c r="H6414">
        <f>_xlfn.IFS(K6414=1,0,AND(G6414&gt;0,K6414&lt;1,W6414=0),MIN(G6414,B$3-J6414),AND(W6414&gt;0,K6414&lt;1),MIN(B$3-J6414,B$4,B$3-J6414),AND(W6414=0,G6414=0),0)</f>
        <v>0</v>
      </c>
      <c r="I6414">
        <f>IF(AND(D6414&gt;(U6414+V6414),W6414=0,K6414&gt;0.3),MIN(J6414-B$3*0.3,B$5,D6414-(U6414+V6414)),0)</f>
        <v>0</v>
      </c>
      <c r="J6414">
        <f t="shared" si="100"/>
        <v>10000</v>
      </c>
      <c r="K6414" s="1">
        <f>J6414/B$3</f>
        <v>1</v>
      </c>
      <c r="L6414">
        <f>IF(D6414&gt;U6414+V6414+W6414,D6414-(U6414+V6414+W6414+I6414),0)</f>
        <v>0</v>
      </c>
      <c r="M6414">
        <f>D6414-L6414</f>
        <v>793.55600000000004</v>
      </c>
      <c r="O6414">
        <v>157.44399999999999</v>
      </c>
      <c r="P6414">
        <v>94.241</v>
      </c>
      <c r="Q6414">
        <v>468.03300000000002</v>
      </c>
      <c r="R6414">
        <v>0</v>
      </c>
      <c r="S6414">
        <v>73.837999999999994</v>
      </c>
      <c r="U6414">
        <v>248.48</v>
      </c>
      <c r="V6414">
        <v>0</v>
      </c>
      <c r="W6414">
        <v>7500</v>
      </c>
      <c r="Y6414">
        <v>793.55600000000004</v>
      </c>
      <c r="Z6414">
        <f>E6414</f>
        <v>248.48</v>
      </c>
      <c r="AA6414">
        <f>I6414</f>
        <v>0</v>
      </c>
      <c r="AB6414">
        <f>F6414</f>
        <v>545.07600000000002</v>
      </c>
    </row>
    <row r="6415" spans="4:28" x14ac:dyDescent="0.2">
      <c r="D6415">
        <v>721.31200000000001</v>
      </c>
      <c r="E6415">
        <f>U6415+V6415-G6415</f>
        <v>248.48</v>
      </c>
      <c r="F6415">
        <f>IF(AND(W6415&gt;0,G6415=0),D6415-E6415,0)</f>
        <v>0</v>
      </c>
      <c r="G6415">
        <f>IF((U6415+V6415)&gt;D6415,(U6415+V6415)-D6415,0)</f>
        <v>0</v>
      </c>
      <c r="H6415">
        <f>_xlfn.IFS(K6415=1,0,AND(G6415&gt;0,K6415&lt;1,W6415=0),MIN(G6415,B$3-J6415),AND(W6415&gt;0,K6415&lt;1),MIN(B$3-J6415,B$4,B$3-J6415),AND(W6415=0,G6415=0),0)</f>
        <v>0</v>
      </c>
      <c r="I6415">
        <f>IF(AND(D6415&gt;(U6415+V6415),W6415=0,K6415&gt;0.3),MIN(J6415-B$3*0.3,B$5,D6415-(U6415+V6415)),0)</f>
        <v>472.83199999999999</v>
      </c>
      <c r="J6415">
        <f t="shared" si="100"/>
        <v>10000</v>
      </c>
      <c r="K6415" s="1">
        <f>J6415/B$3</f>
        <v>1</v>
      </c>
      <c r="L6415">
        <f>IF(D6415&gt;U6415+V6415+W6415,D6415-(U6415+V6415+W6415+I6415),0)</f>
        <v>0</v>
      </c>
      <c r="M6415">
        <f>D6415-L6415</f>
        <v>721.31200000000001</v>
      </c>
      <c r="O6415">
        <v>150.714</v>
      </c>
      <c r="P6415">
        <v>84.241</v>
      </c>
      <c r="Q6415">
        <v>410.49</v>
      </c>
      <c r="R6415">
        <v>0</v>
      </c>
      <c r="S6415">
        <v>75.867000000000004</v>
      </c>
      <c r="U6415">
        <v>248.48</v>
      </c>
      <c r="V6415">
        <v>0</v>
      </c>
      <c r="W6415">
        <v>0</v>
      </c>
      <c r="Y6415">
        <v>721.31200000000001</v>
      </c>
      <c r="Z6415">
        <f>E6415</f>
        <v>248.48</v>
      </c>
      <c r="AA6415">
        <f>I6415</f>
        <v>472.83199999999999</v>
      </c>
      <c r="AB6415">
        <f>F6415</f>
        <v>0</v>
      </c>
    </row>
    <row r="6416" spans="4:28" x14ac:dyDescent="0.2">
      <c r="D6416">
        <v>803.69100000000003</v>
      </c>
      <c r="E6416">
        <f>U6416+V6416-G6416</f>
        <v>248.48</v>
      </c>
      <c r="F6416">
        <f>IF(AND(W6416&gt;0,G6416=0),D6416-E6416,0)</f>
        <v>0</v>
      </c>
      <c r="G6416">
        <f>IF((U6416+V6416)&gt;D6416,(U6416+V6416)-D6416,0)</f>
        <v>0</v>
      </c>
      <c r="H6416">
        <f>_xlfn.IFS(K6416=1,0,AND(G6416&gt;0,K6416&lt;1,W6416=0),MIN(G6416,B$3-J6416),AND(W6416&gt;0,K6416&lt;1),MIN(B$3-J6416,B$4,B$3-J6416),AND(W6416=0,G6416=0),0)</f>
        <v>0</v>
      </c>
      <c r="I6416">
        <f>IF(AND(D6416&gt;(U6416+V6416),W6416=0,K6416&gt;0.3),MIN(J6416-B$3*0.3,B$5,D6416-(U6416+V6416)),0)</f>
        <v>555.21100000000001</v>
      </c>
      <c r="J6416">
        <f t="shared" si="100"/>
        <v>9527.1679999999997</v>
      </c>
      <c r="K6416" s="1">
        <f>J6416/B$3</f>
        <v>0.95271679999999992</v>
      </c>
      <c r="L6416">
        <f>IF(D6416&gt;U6416+V6416+W6416,D6416-(U6416+V6416+W6416+I6416),0)</f>
        <v>0</v>
      </c>
      <c r="M6416">
        <f>D6416-L6416</f>
        <v>803.69100000000003</v>
      </c>
      <c r="O6416">
        <v>152.47399999999999</v>
      </c>
      <c r="P6416">
        <v>68.471000000000004</v>
      </c>
      <c r="Q6416">
        <v>459.39499999999998</v>
      </c>
      <c r="R6416">
        <v>0</v>
      </c>
      <c r="S6416">
        <v>123.351</v>
      </c>
      <c r="U6416">
        <v>248.48</v>
      </c>
      <c r="V6416">
        <v>0</v>
      </c>
      <c r="W6416">
        <v>0</v>
      </c>
      <c r="Y6416">
        <v>803.69100000000003</v>
      </c>
      <c r="Z6416">
        <f>E6416</f>
        <v>248.48</v>
      </c>
      <c r="AA6416">
        <f>I6416</f>
        <v>555.21100000000001</v>
      </c>
      <c r="AB6416">
        <f>F6416</f>
        <v>0</v>
      </c>
    </row>
    <row r="6417" spans="4:28" x14ac:dyDescent="0.2">
      <c r="D6417">
        <v>772.32100000000003</v>
      </c>
      <c r="E6417">
        <f>U6417+V6417-G6417</f>
        <v>248.48</v>
      </c>
      <c r="F6417">
        <f>IF(AND(W6417&gt;0,G6417=0),D6417-E6417,0)</f>
        <v>0</v>
      </c>
      <c r="G6417">
        <f>IF((U6417+V6417)&gt;D6417,(U6417+V6417)-D6417,0)</f>
        <v>0</v>
      </c>
      <c r="H6417">
        <f>_xlfn.IFS(K6417=1,0,AND(G6417&gt;0,K6417&lt;1,W6417=0),MIN(G6417,B$3-J6417),AND(W6417&gt;0,K6417&lt;1),MIN(B$3-J6417,B$4,B$3-J6417),AND(W6417=0,G6417=0),0)</f>
        <v>0</v>
      </c>
      <c r="I6417">
        <f>IF(AND(D6417&gt;(U6417+V6417),W6417=0,K6417&gt;0.3),MIN(J6417-B$3*0.3,B$5,D6417-(U6417+V6417)),0)</f>
        <v>523.84100000000001</v>
      </c>
      <c r="J6417">
        <f t="shared" si="100"/>
        <v>8971.9570000000003</v>
      </c>
      <c r="K6417" s="1">
        <f>J6417/B$3</f>
        <v>0.89719570000000004</v>
      </c>
      <c r="L6417">
        <f>IF(D6417&gt;U6417+V6417+W6417,D6417-(U6417+V6417+W6417+I6417),0)</f>
        <v>0</v>
      </c>
      <c r="M6417">
        <f>D6417-L6417</f>
        <v>772.32100000000003</v>
      </c>
      <c r="O6417">
        <v>166.541</v>
      </c>
      <c r="P6417">
        <v>53.664999999999999</v>
      </c>
      <c r="Q6417">
        <v>430.17500000000001</v>
      </c>
      <c r="R6417">
        <v>55.366999999999997</v>
      </c>
      <c r="S6417">
        <v>66.572999999999993</v>
      </c>
      <c r="U6417">
        <v>248.48</v>
      </c>
      <c r="V6417">
        <v>0</v>
      </c>
      <c r="W6417">
        <v>0</v>
      </c>
      <c r="Y6417">
        <v>772.32100000000003</v>
      </c>
      <c r="Z6417">
        <f>E6417</f>
        <v>248.48</v>
      </c>
      <c r="AA6417">
        <f>I6417</f>
        <v>523.84100000000001</v>
      </c>
      <c r="AB6417">
        <f>F6417</f>
        <v>0</v>
      </c>
    </row>
    <row r="6418" spans="4:28" x14ac:dyDescent="0.2">
      <c r="D6418">
        <v>1156.453</v>
      </c>
      <c r="E6418">
        <f>U6418+V6418-G6418</f>
        <v>248.48</v>
      </c>
      <c r="F6418">
        <f>IF(AND(W6418&gt;0,G6418=0),D6418-E6418,0)</f>
        <v>0</v>
      </c>
      <c r="G6418">
        <f>IF((U6418+V6418)&gt;D6418,(U6418+V6418)-D6418,0)</f>
        <v>0</v>
      </c>
      <c r="H6418">
        <f>_xlfn.IFS(K6418=1,0,AND(G6418&gt;0,K6418&lt;1,W6418=0),MIN(G6418,B$3-J6418),AND(W6418&gt;0,K6418&lt;1),MIN(B$3-J6418,B$4,B$3-J6418),AND(W6418=0,G6418=0),0)</f>
        <v>0</v>
      </c>
      <c r="I6418">
        <f>IF(AND(D6418&gt;(U6418+V6418),W6418=0,K6418&gt;0.3),MIN(J6418-B$3*0.3,B$5,D6418-(U6418+V6418)),0)</f>
        <v>907.97299999999996</v>
      </c>
      <c r="J6418">
        <f t="shared" si="100"/>
        <v>8448.116</v>
      </c>
      <c r="K6418" s="1">
        <f>J6418/B$3</f>
        <v>0.8448116</v>
      </c>
      <c r="L6418">
        <f>IF(D6418&gt;U6418+V6418+W6418,D6418-(U6418+V6418+W6418+I6418),0)</f>
        <v>0</v>
      </c>
      <c r="M6418">
        <f>D6418-L6418</f>
        <v>1156.453</v>
      </c>
      <c r="O6418">
        <v>229.982</v>
      </c>
      <c r="P6418">
        <v>77.03</v>
      </c>
      <c r="Q6418">
        <v>416.07499999999999</v>
      </c>
      <c r="R6418">
        <v>179.80199999999999</v>
      </c>
      <c r="S6418">
        <v>253.56399999999999</v>
      </c>
      <c r="U6418">
        <v>248.48</v>
      </c>
      <c r="V6418">
        <v>0</v>
      </c>
      <c r="W6418">
        <v>0</v>
      </c>
      <c r="Y6418">
        <v>1156.453</v>
      </c>
      <c r="Z6418">
        <f>E6418</f>
        <v>248.48</v>
      </c>
      <c r="AA6418">
        <f>I6418</f>
        <v>907.97299999999996</v>
      </c>
      <c r="AB6418">
        <f>F6418</f>
        <v>0</v>
      </c>
    </row>
    <row r="6419" spans="4:28" x14ac:dyDescent="0.2">
      <c r="D6419">
        <v>1279.261</v>
      </c>
      <c r="E6419">
        <f>U6419+V6419-G6419</f>
        <v>598.822</v>
      </c>
      <c r="F6419">
        <f>IF(AND(W6419&gt;0,G6419=0),D6419-E6419,0)</f>
        <v>0</v>
      </c>
      <c r="G6419">
        <f>IF((U6419+V6419)&gt;D6419,(U6419+V6419)-D6419,0)</f>
        <v>0</v>
      </c>
      <c r="H6419">
        <f>_xlfn.IFS(K6419=1,0,AND(G6419&gt;0,K6419&lt;1,W6419=0),MIN(G6419,B$3-J6419),AND(W6419&gt;0,K6419&lt;1),MIN(B$3-J6419,B$4,B$3-J6419),AND(W6419=0,G6419=0),0)</f>
        <v>0</v>
      </c>
      <c r="I6419">
        <f>IF(AND(D6419&gt;(U6419+V6419),W6419=0,K6419&gt;0.3),MIN(J6419-B$3*0.3,B$5,D6419-(U6419+V6419)),0)</f>
        <v>680.43899999999996</v>
      </c>
      <c r="J6419">
        <f t="shared" si="100"/>
        <v>7540.143</v>
      </c>
      <c r="K6419" s="1">
        <f>J6419/B$3</f>
        <v>0.75401430000000003</v>
      </c>
      <c r="L6419">
        <f>IF(D6419&gt;U6419+V6419+W6419,D6419-(U6419+V6419+W6419+I6419),0)</f>
        <v>0</v>
      </c>
      <c r="M6419">
        <f>D6419-L6419</f>
        <v>1279.261</v>
      </c>
      <c r="O6419">
        <v>349.9</v>
      </c>
      <c r="P6419">
        <v>94.789000000000001</v>
      </c>
      <c r="Q6419">
        <v>401.81</v>
      </c>
      <c r="R6419">
        <v>117.015</v>
      </c>
      <c r="S6419">
        <v>315.74799999999999</v>
      </c>
      <c r="U6419">
        <v>248.48</v>
      </c>
      <c r="V6419">
        <v>350.34199999999998</v>
      </c>
      <c r="W6419">
        <v>0</v>
      </c>
      <c r="Y6419">
        <v>1279.261</v>
      </c>
      <c r="Z6419">
        <f>E6419</f>
        <v>598.822</v>
      </c>
      <c r="AA6419">
        <f>I6419</f>
        <v>680.43899999999996</v>
      </c>
      <c r="AB6419">
        <f>F6419</f>
        <v>0</v>
      </c>
    </row>
    <row r="6420" spans="4:28" x14ac:dyDescent="0.2">
      <c r="D6420">
        <v>1159.2260000000001</v>
      </c>
      <c r="E6420">
        <f>U6420+V6420-G6420</f>
        <v>485.392</v>
      </c>
      <c r="F6420">
        <f>IF(AND(W6420&gt;0,G6420=0),D6420-E6420,0)</f>
        <v>0</v>
      </c>
      <c r="G6420">
        <f>IF((U6420+V6420)&gt;D6420,(U6420+V6420)-D6420,0)</f>
        <v>0</v>
      </c>
      <c r="H6420">
        <f>_xlfn.IFS(K6420=1,0,AND(G6420&gt;0,K6420&lt;1,W6420=0),MIN(G6420,B$3-J6420),AND(W6420&gt;0,K6420&lt;1),MIN(B$3-J6420,B$4,B$3-J6420),AND(W6420=0,G6420=0),0)</f>
        <v>0</v>
      </c>
      <c r="I6420">
        <f>IF(AND(D6420&gt;(U6420+V6420),W6420=0,K6420&gt;0.3),MIN(J6420-B$3*0.3,B$5,D6420-(U6420+V6420)),0)</f>
        <v>673.83400000000006</v>
      </c>
      <c r="J6420">
        <f t="shared" si="100"/>
        <v>6859.7039999999997</v>
      </c>
      <c r="K6420" s="1">
        <f>J6420/B$3</f>
        <v>0.68597039999999998</v>
      </c>
      <c r="L6420">
        <f>IF(D6420&gt;U6420+V6420+W6420,D6420-(U6420+V6420+W6420+I6420),0)</f>
        <v>0</v>
      </c>
      <c r="M6420">
        <f>D6420-L6420</f>
        <v>1159.2260000000001</v>
      </c>
      <c r="O6420">
        <v>419.21</v>
      </c>
      <c r="P6420">
        <v>63.622999999999998</v>
      </c>
      <c r="Q6420">
        <v>259.86099999999999</v>
      </c>
      <c r="R6420">
        <v>0</v>
      </c>
      <c r="S6420">
        <v>416.53300000000002</v>
      </c>
      <c r="U6420">
        <v>248.48</v>
      </c>
      <c r="V6420">
        <v>236.91200000000001</v>
      </c>
      <c r="W6420">
        <v>0</v>
      </c>
      <c r="Y6420">
        <v>1159.2260000000001</v>
      </c>
      <c r="Z6420">
        <f>E6420</f>
        <v>485.392</v>
      </c>
      <c r="AA6420">
        <f>I6420</f>
        <v>673.83400000000006</v>
      </c>
      <c r="AB6420">
        <f>F6420</f>
        <v>0</v>
      </c>
    </row>
    <row r="6421" spans="4:28" x14ac:dyDescent="0.2">
      <c r="D6421">
        <v>1075.192</v>
      </c>
      <c r="E6421">
        <f>U6421+V6421-G6421</f>
        <v>591.31600000000003</v>
      </c>
      <c r="F6421">
        <f>IF(AND(W6421&gt;0,G6421=0),D6421-E6421,0)</f>
        <v>483.87599999999998</v>
      </c>
      <c r="G6421">
        <f>IF((U6421+V6421)&gt;D6421,(U6421+V6421)-D6421,0)</f>
        <v>0</v>
      </c>
      <c r="H6421">
        <f>_xlfn.IFS(K6421=1,0,AND(G6421&gt;0,K6421&lt;1,W6421=0),MIN(G6421,B$3-J6421),AND(W6421&gt;0,K6421&lt;1),MIN(B$3-J6421,B$4,B$3-J6421),AND(W6421=0,G6421=0),0)</f>
        <v>2500</v>
      </c>
      <c r="I6421">
        <f>IF(AND(D6421&gt;(U6421+V6421),W6421=0,K6421&gt;0.3),MIN(J6421-B$3*0.3,B$5,D6421-(U6421+V6421)),0)</f>
        <v>0</v>
      </c>
      <c r="J6421">
        <f t="shared" si="100"/>
        <v>6185.87</v>
      </c>
      <c r="K6421" s="1">
        <f>J6421/B$3</f>
        <v>0.618587</v>
      </c>
      <c r="L6421">
        <f>IF(D6421&gt;U6421+V6421+W6421,D6421-(U6421+V6421+W6421+I6421),0)</f>
        <v>0</v>
      </c>
      <c r="M6421">
        <f>D6421-L6421</f>
        <v>1075.192</v>
      </c>
      <c r="O6421">
        <v>477.46800000000002</v>
      </c>
      <c r="P6421">
        <v>57.542000000000002</v>
      </c>
      <c r="Q6421">
        <v>269.22699999999998</v>
      </c>
      <c r="R6421">
        <v>0</v>
      </c>
      <c r="S6421">
        <v>270.95499999999998</v>
      </c>
      <c r="U6421">
        <v>248.48</v>
      </c>
      <c r="V6421">
        <v>342.83600000000001</v>
      </c>
      <c r="W6421">
        <v>7500</v>
      </c>
      <c r="Y6421">
        <v>1075.192</v>
      </c>
      <c r="Z6421">
        <f>E6421</f>
        <v>591.31600000000003</v>
      </c>
      <c r="AA6421">
        <f>I6421</f>
        <v>0</v>
      </c>
      <c r="AB6421">
        <f>F6421</f>
        <v>483.87599999999998</v>
      </c>
    </row>
    <row r="6422" spans="4:28" x14ac:dyDescent="0.2">
      <c r="D6422">
        <v>1025.7180000000001</v>
      </c>
      <c r="E6422">
        <f>U6422+V6422-G6422</f>
        <v>631.38300000000004</v>
      </c>
      <c r="F6422">
        <f>IF(AND(W6422&gt;0,G6422=0),D6422-E6422,0)</f>
        <v>394.33500000000004</v>
      </c>
      <c r="G6422">
        <f>IF((U6422+V6422)&gt;D6422,(U6422+V6422)-D6422,0)</f>
        <v>0</v>
      </c>
      <c r="H6422">
        <f>_xlfn.IFS(K6422=1,0,AND(G6422&gt;0,K6422&lt;1,W6422=0),MIN(G6422,B$3-J6422),AND(W6422&gt;0,K6422&lt;1),MIN(B$3-J6422,B$4,B$3-J6422),AND(W6422=0,G6422=0),0)</f>
        <v>1314.130000000001</v>
      </c>
      <c r="I6422">
        <f>IF(AND(D6422&gt;(U6422+V6422),W6422=0,K6422&gt;0.3),MIN(J6422-B$3*0.3,B$5,D6422-(U6422+V6422)),0)</f>
        <v>0</v>
      </c>
      <c r="J6422">
        <f t="shared" si="100"/>
        <v>8685.869999999999</v>
      </c>
      <c r="K6422" s="1">
        <f>J6422/B$3</f>
        <v>0.86858699999999989</v>
      </c>
      <c r="L6422">
        <f>IF(D6422&gt;U6422+V6422+W6422,D6422-(U6422+V6422+W6422+I6422),0)</f>
        <v>0</v>
      </c>
      <c r="M6422">
        <f>D6422-L6422</f>
        <v>1025.7180000000001</v>
      </c>
      <c r="O6422">
        <v>533.39700000000005</v>
      </c>
      <c r="P6422">
        <v>26.672000000000001</v>
      </c>
      <c r="Q6422">
        <v>270.70400000000001</v>
      </c>
      <c r="R6422">
        <v>0</v>
      </c>
      <c r="S6422">
        <v>194.946</v>
      </c>
      <c r="U6422">
        <v>248.48</v>
      </c>
      <c r="V6422">
        <v>382.90300000000002</v>
      </c>
      <c r="W6422">
        <v>7500</v>
      </c>
      <c r="Y6422">
        <v>1025.7180000000001</v>
      </c>
      <c r="Z6422">
        <f>E6422</f>
        <v>631.38300000000004</v>
      </c>
      <c r="AA6422">
        <f>I6422</f>
        <v>0</v>
      </c>
      <c r="AB6422">
        <f>F6422</f>
        <v>394.33500000000004</v>
      </c>
    </row>
    <row r="6423" spans="4:28" x14ac:dyDescent="0.2">
      <c r="D6423">
        <v>1128.7560000000001</v>
      </c>
      <c r="E6423">
        <f>U6423+V6423-G6423</f>
        <v>368.52499999999998</v>
      </c>
      <c r="F6423">
        <f>IF(AND(W6423&gt;0,G6423=0),D6423-E6423,0)</f>
        <v>760.23100000000011</v>
      </c>
      <c r="G6423">
        <f>IF((U6423+V6423)&gt;D6423,(U6423+V6423)-D6423,0)</f>
        <v>0</v>
      </c>
      <c r="H6423">
        <f>_xlfn.IFS(K6423=1,0,AND(G6423&gt;0,K6423&lt;1,W6423=0),MIN(G6423,B$3-J6423),AND(W6423&gt;0,K6423&lt;1),MIN(B$3-J6423,B$4,B$3-J6423),AND(W6423=0,G6423=0),0)</f>
        <v>0</v>
      </c>
      <c r="I6423">
        <f>IF(AND(D6423&gt;(U6423+V6423),W6423=0,K6423&gt;0.3),MIN(J6423-B$3*0.3,B$5,D6423-(U6423+V6423)),0)</f>
        <v>0</v>
      </c>
      <c r="J6423">
        <f t="shared" si="100"/>
        <v>10000</v>
      </c>
      <c r="K6423" s="1">
        <f>J6423/B$3</f>
        <v>1</v>
      </c>
      <c r="L6423">
        <f>IF(D6423&gt;U6423+V6423+W6423,D6423-(U6423+V6423+W6423+I6423),0)</f>
        <v>0</v>
      </c>
      <c r="M6423">
        <f>D6423-L6423</f>
        <v>1128.7560000000001</v>
      </c>
      <c r="O6423">
        <v>663.54899999999998</v>
      </c>
      <c r="P6423">
        <v>19.303999999999998</v>
      </c>
      <c r="Q6423">
        <v>358.42700000000002</v>
      </c>
      <c r="R6423">
        <v>0</v>
      </c>
      <c r="S6423">
        <v>87.477000000000004</v>
      </c>
      <c r="U6423">
        <v>248.48</v>
      </c>
      <c r="V6423">
        <v>120.045</v>
      </c>
      <c r="W6423">
        <v>7500</v>
      </c>
      <c r="Y6423">
        <v>1128.7560000000001</v>
      </c>
      <c r="Z6423">
        <f>E6423</f>
        <v>368.52499999999998</v>
      </c>
      <c r="AA6423">
        <f>I6423</f>
        <v>0</v>
      </c>
      <c r="AB6423">
        <f>F6423</f>
        <v>760.23100000000011</v>
      </c>
    </row>
    <row r="6424" spans="4:28" x14ac:dyDescent="0.2">
      <c r="D6424">
        <v>1049.3420000000001</v>
      </c>
      <c r="E6424">
        <f>U6424+V6424-G6424</f>
        <v>666.41</v>
      </c>
      <c r="F6424">
        <f>IF(AND(W6424&gt;0,G6424=0),D6424-E6424,0)</f>
        <v>382.93200000000013</v>
      </c>
      <c r="G6424">
        <f>IF((U6424+V6424)&gt;D6424,(U6424+V6424)-D6424,0)</f>
        <v>0</v>
      </c>
      <c r="H6424">
        <f>_xlfn.IFS(K6424=1,0,AND(G6424&gt;0,K6424&lt;1,W6424=0),MIN(G6424,B$3-J6424),AND(W6424&gt;0,K6424&lt;1),MIN(B$3-J6424,B$4,B$3-J6424),AND(W6424=0,G6424=0),0)</f>
        <v>0</v>
      </c>
      <c r="I6424">
        <f>IF(AND(D6424&gt;(U6424+V6424),W6424=0,K6424&gt;0.3),MIN(J6424-B$3*0.3,B$5,D6424-(U6424+V6424)),0)</f>
        <v>0</v>
      </c>
      <c r="J6424">
        <f t="shared" si="100"/>
        <v>10000</v>
      </c>
      <c r="K6424" s="1">
        <f>J6424/B$3</f>
        <v>1</v>
      </c>
      <c r="L6424">
        <f>IF(D6424&gt;U6424+V6424+W6424,D6424-(U6424+V6424+W6424+I6424),0)</f>
        <v>0</v>
      </c>
      <c r="M6424">
        <f>D6424-L6424</f>
        <v>1049.3420000000001</v>
      </c>
      <c r="O6424">
        <v>661.14599999999996</v>
      </c>
      <c r="P6424">
        <v>26.158999999999999</v>
      </c>
      <c r="Q6424">
        <v>324.91500000000002</v>
      </c>
      <c r="R6424">
        <v>0</v>
      </c>
      <c r="S6424">
        <v>37.122</v>
      </c>
      <c r="U6424">
        <v>248.48</v>
      </c>
      <c r="V6424">
        <v>417.93</v>
      </c>
      <c r="W6424">
        <v>7500</v>
      </c>
      <c r="Y6424">
        <v>1049.3420000000001</v>
      </c>
      <c r="Z6424">
        <f>E6424</f>
        <v>666.41</v>
      </c>
      <c r="AA6424">
        <f>I6424</f>
        <v>0</v>
      </c>
      <c r="AB6424">
        <f>F6424</f>
        <v>382.93200000000013</v>
      </c>
    </row>
    <row r="6425" spans="4:28" x14ac:dyDescent="0.2">
      <c r="D6425">
        <v>953.27200000000005</v>
      </c>
      <c r="E6425">
        <f>U6425+V6425-G6425</f>
        <v>515.75300000000004</v>
      </c>
      <c r="F6425">
        <f>IF(AND(W6425&gt;0,G6425=0),D6425-E6425,0)</f>
        <v>437.51900000000001</v>
      </c>
      <c r="G6425">
        <f>IF((U6425+V6425)&gt;D6425,(U6425+V6425)-D6425,0)</f>
        <v>0</v>
      </c>
      <c r="H6425">
        <f>_xlfn.IFS(K6425=1,0,AND(G6425&gt;0,K6425&lt;1,W6425=0),MIN(G6425,B$3-J6425),AND(W6425&gt;0,K6425&lt;1),MIN(B$3-J6425,B$4,B$3-J6425),AND(W6425=0,G6425=0),0)</f>
        <v>0</v>
      </c>
      <c r="I6425">
        <f>IF(AND(D6425&gt;(U6425+V6425),W6425=0,K6425&gt;0.3),MIN(J6425-B$3*0.3,B$5,D6425-(U6425+V6425)),0)</f>
        <v>0</v>
      </c>
      <c r="J6425">
        <f t="shared" si="100"/>
        <v>10000</v>
      </c>
      <c r="K6425" s="1">
        <f>J6425/B$3</f>
        <v>1</v>
      </c>
      <c r="L6425">
        <f>IF(D6425&gt;U6425+V6425+W6425,D6425-(U6425+V6425+W6425+I6425),0)</f>
        <v>0</v>
      </c>
      <c r="M6425">
        <f>D6425-L6425</f>
        <v>953.27200000000005</v>
      </c>
      <c r="O6425">
        <v>429.35</v>
      </c>
      <c r="P6425">
        <v>93.671000000000006</v>
      </c>
      <c r="Q6425">
        <v>430.25200000000001</v>
      </c>
      <c r="R6425">
        <v>0</v>
      </c>
      <c r="S6425">
        <v>0</v>
      </c>
      <c r="U6425">
        <v>248.48</v>
      </c>
      <c r="V6425">
        <v>267.27300000000002</v>
      </c>
      <c r="W6425">
        <v>7500</v>
      </c>
      <c r="Y6425">
        <v>953.27200000000005</v>
      </c>
      <c r="Z6425">
        <f>E6425</f>
        <v>515.75300000000004</v>
      </c>
      <c r="AA6425">
        <f>I6425</f>
        <v>0</v>
      </c>
      <c r="AB6425">
        <f>F6425</f>
        <v>437.51900000000001</v>
      </c>
    </row>
    <row r="6426" spans="4:28" x14ac:dyDescent="0.2">
      <c r="D6426">
        <v>1097.396</v>
      </c>
      <c r="E6426">
        <f>U6426+V6426-G6426</f>
        <v>304.65899999999999</v>
      </c>
      <c r="F6426">
        <f>IF(AND(W6426&gt;0,G6426=0),D6426-E6426,0)</f>
        <v>792.73699999999997</v>
      </c>
      <c r="G6426">
        <f>IF((U6426+V6426)&gt;D6426,(U6426+V6426)-D6426,0)</f>
        <v>0</v>
      </c>
      <c r="H6426">
        <f>_xlfn.IFS(K6426=1,0,AND(G6426&gt;0,K6426&lt;1,W6426=0),MIN(G6426,B$3-J6426),AND(W6426&gt;0,K6426&lt;1),MIN(B$3-J6426,B$4,B$3-J6426),AND(W6426=0,G6426=0),0)</f>
        <v>0</v>
      </c>
      <c r="I6426">
        <f>IF(AND(D6426&gt;(U6426+V6426),W6426=0,K6426&gt;0.3),MIN(J6426-B$3*0.3,B$5,D6426-(U6426+V6426)),0)</f>
        <v>0</v>
      </c>
      <c r="J6426">
        <f t="shared" si="100"/>
        <v>10000</v>
      </c>
      <c r="K6426" s="1">
        <f>J6426/B$3</f>
        <v>1</v>
      </c>
      <c r="L6426">
        <f>IF(D6426&gt;U6426+V6426+W6426,D6426-(U6426+V6426+W6426+I6426),0)</f>
        <v>0</v>
      </c>
      <c r="M6426">
        <f>D6426-L6426</f>
        <v>1097.396</v>
      </c>
      <c r="O6426">
        <v>450.34500000000003</v>
      </c>
      <c r="P6426">
        <v>95.921000000000006</v>
      </c>
      <c r="Q6426">
        <v>495.81599999999997</v>
      </c>
      <c r="R6426">
        <v>55.314</v>
      </c>
      <c r="S6426">
        <v>0</v>
      </c>
      <c r="U6426">
        <v>248.48</v>
      </c>
      <c r="V6426">
        <v>56.179000000000002</v>
      </c>
      <c r="W6426">
        <v>7500</v>
      </c>
      <c r="Y6426">
        <v>1097.396</v>
      </c>
      <c r="Z6426">
        <f>E6426</f>
        <v>304.65899999999999</v>
      </c>
      <c r="AA6426">
        <f>I6426</f>
        <v>0</v>
      </c>
      <c r="AB6426">
        <f>F6426</f>
        <v>792.73699999999997</v>
      </c>
    </row>
    <row r="6427" spans="4:28" x14ac:dyDescent="0.2">
      <c r="D6427">
        <v>1391.088</v>
      </c>
      <c r="E6427">
        <f>U6427+V6427-G6427</f>
        <v>289.41399999999999</v>
      </c>
      <c r="F6427">
        <f>IF(AND(W6427&gt;0,G6427=0),D6427-E6427,0)</f>
        <v>0</v>
      </c>
      <c r="G6427">
        <f>IF((U6427+V6427)&gt;D6427,(U6427+V6427)-D6427,0)</f>
        <v>0</v>
      </c>
      <c r="H6427">
        <f>_xlfn.IFS(K6427=1,0,AND(G6427&gt;0,K6427&lt;1,W6427=0),MIN(G6427,B$3-J6427),AND(W6427&gt;0,K6427&lt;1),MIN(B$3-J6427,B$4,B$3-J6427),AND(W6427=0,G6427=0),0)</f>
        <v>0</v>
      </c>
      <c r="I6427">
        <f>IF(AND(D6427&gt;(U6427+V6427),W6427=0,K6427&gt;0.3),MIN(J6427-B$3*0.3,B$5,D6427-(U6427+V6427)),0)</f>
        <v>1101.674</v>
      </c>
      <c r="J6427">
        <f t="shared" si="100"/>
        <v>10000</v>
      </c>
      <c r="K6427" s="1">
        <f>J6427/B$3</f>
        <v>1</v>
      </c>
      <c r="L6427">
        <f>IF(D6427&gt;U6427+V6427+W6427,D6427-(U6427+V6427+W6427+I6427),0)</f>
        <v>0</v>
      </c>
      <c r="M6427">
        <f>D6427-L6427</f>
        <v>1391.088</v>
      </c>
      <c r="O6427">
        <v>473.20400000000001</v>
      </c>
      <c r="P6427">
        <v>80.231999999999999</v>
      </c>
      <c r="Q6427">
        <v>644.702</v>
      </c>
      <c r="R6427">
        <v>192.95099999999999</v>
      </c>
      <c r="S6427">
        <v>0</v>
      </c>
      <c r="U6427">
        <v>248.48</v>
      </c>
      <c r="V6427">
        <v>40.933999999999997</v>
      </c>
      <c r="W6427">
        <v>0</v>
      </c>
      <c r="Y6427">
        <v>1391.088</v>
      </c>
      <c r="Z6427">
        <f>E6427</f>
        <v>289.41399999999999</v>
      </c>
      <c r="AA6427">
        <f>I6427</f>
        <v>1101.674</v>
      </c>
      <c r="AB6427">
        <f>F6427</f>
        <v>0</v>
      </c>
    </row>
    <row r="6428" spans="4:28" x14ac:dyDescent="0.2">
      <c r="D6428">
        <v>1124.3789999999999</v>
      </c>
      <c r="E6428">
        <f>U6428+V6428-G6428</f>
        <v>249.43099999999998</v>
      </c>
      <c r="F6428">
        <f>IF(AND(W6428&gt;0,G6428=0),D6428-E6428,0)</f>
        <v>0</v>
      </c>
      <c r="G6428">
        <f>IF((U6428+V6428)&gt;D6428,(U6428+V6428)-D6428,0)</f>
        <v>0</v>
      </c>
      <c r="H6428">
        <f>_xlfn.IFS(K6428=1,0,AND(G6428&gt;0,K6428&lt;1,W6428=0),MIN(G6428,B$3-J6428),AND(W6428&gt;0,K6428&lt;1),MIN(B$3-J6428,B$4,B$3-J6428),AND(W6428=0,G6428=0),0)</f>
        <v>0</v>
      </c>
      <c r="I6428">
        <f>IF(AND(D6428&gt;(U6428+V6428),W6428=0,K6428&gt;0.3),MIN(J6428-B$3*0.3,B$5,D6428-(U6428+V6428)),0)</f>
        <v>874.94799999999987</v>
      </c>
      <c r="J6428">
        <f t="shared" si="100"/>
        <v>8898.3260000000009</v>
      </c>
      <c r="K6428" s="1">
        <f>J6428/B$3</f>
        <v>0.88983260000000008</v>
      </c>
      <c r="L6428">
        <f>IF(D6428&gt;U6428+V6428+W6428,D6428-(U6428+V6428+W6428+I6428),0)</f>
        <v>0</v>
      </c>
      <c r="M6428">
        <f>D6428-L6428</f>
        <v>1124.3789999999999</v>
      </c>
      <c r="O6428">
        <v>528.37699999999995</v>
      </c>
      <c r="P6428">
        <v>67.873000000000005</v>
      </c>
      <c r="Q6428">
        <v>345.10599999999999</v>
      </c>
      <c r="R6428">
        <v>183.024</v>
      </c>
      <c r="S6428">
        <v>0</v>
      </c>
      <c r="U6428">
        <v>248.48</v>
      </c>
      <c r="V6428">
        <v>0.95099999999999996</v>
      </c>
      <c r="W6428">
        <v>0</v>
      </c>
      <c r="Y6428">
        <v>1124.3789999999999</v>
      </c>
      <c r="Z6428">
        <f>E6428</f>
        <v>249.43099999999998</v>
      </c>
      <c r="AA6428">
        <f>I6428</f>
        <v>874.94799999999987</v>
      </c>
      <c r="AB6428">
        <f>F6428</f>
        <v>0</v>
      </c>
    </row>
    <row r="6429" spans="4:28" x14ac:dyDescent="0.2">
      <c r="D6429">
        <v>1021.846</v>
      </c>
      <c r="E6429">
        <f>U6429+V6429-G6429</f>
        <v>249.09199999999998</v>
      </c>
      <c r="F6429">
        <f>IF(AND(W6429&gt;0,G6429=0),D6429-E6429,0)</f>
        <v>0</v>
      </c>
      <c r="G6429">
        <f>IF((U6429+V6429)&gt;D6429,(U6429+V6429)-D6429,0)</f>
        <v>0</v>
      </c>
      <c r="H6429">
        <f>_xlfn.IFS(K6429=1,0,AND(G6429&gt;0,K6429&lt;1,W6429=0),MIN(G6429,B$3-J6429),AND(W6429&gt;0,K6429&lt;1),MIN(B$3-J6429,B$4,B$3-J6429),AND(W6429=0,G6429=0),0)</f>
        <v>0</v>
      </c>
      <c r="I6429">
        <f>IF(AND(D6429&gt;(U6429+V6429),W6429=0,K6429&gt;0.3),MIN(J6429-B$3*0.3,B$5,D6429-(U6429+V6429)),0)</f>
        <v>772.75400000000002</v>
      </c>
      <c r="J6429">
        <f t="shared" si="100"/>
        <v>8023.3780000000006</v>
      </c>
      <c r="K6429" s="1">
        <f>J6429/B$3</f>
        <v>0.8023378000000001</v>
      </c>
      <c r="L6429">
        <f>IF(D6429&gt;U6429+V6429+W6429,D6429-(U6429+V6429+W6429+I6429),0)</f>
        <v>0</v>
      </c>
      <c r="M6429">
        <f>D6429-L6429</f>
        <v>1021.846</v>
      </c>
      <c r="O6429">
        <v>589.54899999999998</v>
      </c>
      <c r="P6429">
        <v>56.363999999999997</v>
      </c>
      <c r="Q6429">
        <v>293.15100000000001</v>
      </c>
      <c r="R6429">
        <v>70.433000000000007</v>
      </c>
      <c r="S6429">
        <v>12.35</v>
      </c>
      <c r="U6429">
        <v>248.48</v>
      </c>
      <c r="V6429">
        <v>0.61199999999999999</v>
      </c>
      <c r="W6429">
        <v>0</v>
      </c>
      <c r="Y6429">
        <v>1021.846</v>
      </c>
      <c r="Z6429">
        <f>E6429</f>
        <v>249.09199999999998</v>
      </c>
      <c r="AA6429">
        <f>I6429</f>
        <v>772.75400000000002</v>
      </c>
      <c r="AB6429">
        <f>F6429</f>
        <v>0</v>
      </c>
    </row>
    <row r="6430" spans="4:28" x14ac:dyDescent="0.2">
      <c r="D6430">
        <v>987.32799999999997</v>
      </c>
      <c r="E6430">
        <f>U6430+V6430-G6430</f>
        <v>248.48</v>
      </c>
      <c r="F6430">
        <f>IF(AND(W6430&gt;0,G6430=0),D6430-E6430,0)</f>
        <v>0</v>
      </c>
      <c r="G6430">
        <f>IF((U6430+V6430)&gt;D6430,(U6430+V6430)-D6430,0)</f>
        <v>0</v>
      </c>
      <c r="H6430">
        <f>_xlfn.IFS(K6430=1,0,AND(G6430&gt;0,K6430&lt;1,W6430=0),MIN(G6430,B$3-J6430),AND(W6430&gt;0,K6430&lt;1),MIN(B$3-J6430,B$4,B$3-J6430),AND(W6430=0,G6430=0),0)</f>
        <v>0</v>
      </c>
      <c r="I6430">
        <f>IF(AND(D6430&gt;(U6430+V6430),W6430=0,K6430&gt;0.3),MIN(J6430-B$3*0.3,B$5,D6430-(U6430+V6430)),0)</f>
        <v>738.84799999999996</v>
      </c>
      <c r="J6430">
        <f t="shared" si="100"/>
        <v>7250.6240000000007</v>
      </c>
      <c r="K6430" s="1">
        <f>J6430/B$3</f>
        <v>0.72506240000000011</v>
      </c>
      <c r="L6430">
        <f>IF(D6430&gt;U6430+V6430+W6430,D6430-(U6430+V6430+W6430+I6430),0)</f>
        <v>0</v>
      </c>
      <c r="M6430">
        <f>D6430-L6430</f>
        <v>987.32799999999997</v>
      </c>
      <c r="O6430">
        <v>603.15300000000002</v>
      </c>
      <c r="P6430">
        <v>78.346000000000004</v>
      </c>
      <c r="Q6430">
        <v>267.04700000000003</v>
      </c>
      <c r="R6430">
        <v>14.083</v>
      </c>
      <c r="S6430">
        <v>24.7</v>
      </c>
      <c r="U6430">
        <v>248.48</v>
      </c>
      <c r="V6430">
        <v>0</v>
      </c>
      <c r="W6430">
        <v>0</v>
      </c>
      <c r="Y6430">
        <v>987.32799999999997</v>
      </c>
      <c r="Z6430">
        <f>E6430</f>
        <v>248.48</v>
      </c>
      <c r="AA6430">
        <f>I6430</f>
        <v>738.84799999999996</v>
      </c>
      <c r="AB6430">
        <f>F6430</f>
        <v>0</v>
      </c>
    </row>
    <row r="6431" spans="4:28" x14ac:dyDescent="0.2">
      <c r="D6431">
        <v>1058.5129999999999</v>
      </c>
      <c r="E6431">
        <f>U6431+V6431-G6431</f>
        <v>248.48</v>
      </c>
      <c r="F6431">
        <f>IF(AND(W6431&gt;0,G6431=0),D6431-E6431,0)</f>
        <v>0</v>
      </c>
      <c r="G6431">
        <f>IF((U6431+V6431)&gt;D6431,(U6431+V6431)-D6431,0)</f>
        <v>0</v>
      </c>
      <c r="H6431">
        <f>_xlfn.IFS(K6431=1,0,AND(G6431&gt;0,K6431&lt;1,W6431=0),MIN(G6431,B$3-J6431),AND(W6431&gt;0,K6431&lt;1),MIN(B$3-J6431,B$4,B$3-J6431),AND(W6431=0,G6431=0),0)</f>
        <v>0</v>
      </c>
      <c r="I6431">
        <f>IF(AND(D6431&gt;(U6431+V6431),W6431=0,K6431&gt;0.3),MIN(J6431-B$3*0.3,B$5,D6431-(U6431+V6431)),0)</f>
        <v>810.0329999999999</v>
      </c>
      <c r="J6431">
        <f t="shared" si="100"/>
        <v>6511.7760000000007</v>
      </c>
      <c r="K6431" s="1">
        <f>J6431/B$3</f>
        <v>0.65117760000000002</v>
      </c>
      <c r="L6431">
        <f>IF(D6431&gt;U6431+V6431+W6431,D6431-(U6431+V6431+W6431+I6431),0)</f>
        <v>0</v>
      </c>
      <c r="M6431">
        <f>D6431-L6431</f>
        <v>1058.5129999999999</v>
      </c>
      <c r="O6431">
        <v>634.6</v>
      </c>
      <c r="P6431">
        <v>97.221000000000004</v>
      </c>
      <c r="Q6431">
        <v>244.01300000000001</v>
      </c>
      <c r="R6431">
        <v>57.838000000000001</v>
      </c>
      <c r="S6431">
        <v>24.84</v>
      </c>
      <c r="U6431">
        <v>248.48</v>
      </c>
      <c r="V6431">
        <v>0</v>
      </c>
      <c r="W6431">
        <v>0</v>
      </c>
      <c r="Y6431">
        <v>1058.5129999999999</v>
      </c>
      <c r="Z6431">
        <f>E6431</f>
        <v>248.48</v>
      </c>
      <c r="AA6431">
        <f>I6431</f>
        <v>810.0329999999999</v>
      </c>
      <c r="AB6431">
        <f>F6431</f>
        <v>0</v>
      </c>
    </row>
    <row r="6432" spans="4:28" x14ac:dyDescent="0.2">
      <c r="D6432">
        <v>958.70799999999997</v>
      </c>
      <c r="E6432">
        <f>U6432+V6432-G6432</f>
        <v>248.48</v>
      </c>
      <c r="F6432">
        <f>IF(AND(W6432&gt;0,G6432=0),D6432-E6432,0)</f>
        <v>710.22799999999995</v>
      </c>
      <c r="G6432">
        <f>IF((U6432+V6432)&gt;D6432,(U6432+V6432)-D6432,0)</f>
        <v>0</v>
      </c>
      <c r="H6432">
        <f>_xlfn.IFS(K6432=1,0,AND(G6432&gt;0,K6432&lt;1,W6432=0),MIN(G6432,B$3-J6432),AND(W6432&gt;0,K6432&lt;1),MIN(B$3-J6432,B$4,B$3-J6432),AND(W6432=0,G6432=0),0)</f>
        <v>2500</v>
      </c>
      <c r="I6432">
        <f>IF(AND(D6432&gt;(U6432+V6432),W6432=0,K6432&gt;0.3),MIN(J6432-B$3*0.3,B$5,D6432-(U6432+V6432)),0)</f>
        <v>0</v>
      </c>
      <c r="J6432">
        <f t="shared" si="100"/>
        <v>5701.7430000000004</v>
      </c>
      <c r="K6432" s="1">
        <f>J6432/B$3</f>
        <v>0.57017430000000002</v>
      </c>
      <c r="L6432">
        <f>IF(D6432&gt;U6432+V6432+W6432,D6432-(U6432+V6432+W6432+I6432),0)</f>
        <v>0</v>
      </c>
      <c r="M6432">
        <f>D6432-L6432</f>
        <v>958.70799999999997</v>
      </c>
      <c r="O6432">
        <v>595.31299999999999</v>
      </c>
      <c r="P6432">
        <v>72.991</v>
      </c>
      <c r="Q6432">
        <v>195.38499999999999</v>
      </c>
      <c r="R6432">
        <v>70.132999999999996</v>
      </c>
      <c r="S6432">
        <v>24.887</v>
      </c>
      <c r="U6432">
        <v>248.48</v>
      </c>
      <c r="V6432">
        <v>0</v>
      </c>
      <c r="W6432">
        <v>7500</v>
      </c>
      <c r="Y6432">
        <v>958.70799999999997</v>
      </c>
      <c r="Z6432">
        <f>E6432</f>
        <v>248.48</v>
      </c>
      <c r="AA6432">
        <f>I6432</f>
        <v>0</v>
      </c>
      <c r="AB6432">
        <f>F6432</f>
        <v>710.22799999999995</v>
      </c>
    </row>
    <row r="6433" spans="4:28" x14ac:dyDescent="0.2">
      <c r="D6433">
        <v>1045.9290000000001</v>
      </c>
      <c r="E6433">
        <f>U6433+V6433-G6433</f>
        <v>248.48</v>
      </c>
      <c r="F6433">
        <f>IF(AND(W6433&gt;0,G6433=0),D6433-E6433,0)</f>
        <v>0</v>
      </c>
      <c r="G6433">
        <f>IF((U6433+V6433)&gt;D6433,(U6433+V6433)-D6433,0)</f>
        <v>0</v>
      </c>
      <c r="H6433">
        <f>_xlfn.IFS(K6433=1,0,AND(G6433&gt;0,K6433&lt;1,W6433=0),MIN(G6433,B$3-J6433),AND(W6433&gt;0,K6433&lt;1),MIN(B$3-J6433,B$4,B$3-J6433),AND(W6433=0,G6433=0),0)</f>
        <v>0</v>
      </c>
      <c r="I6433">
        <f>IF(AND(D6433&gt;(U6433+V6433),W6433=0,K6433&gt;0.3),MIN(J6433-B$3*0.3,B$5,D6433-(U6433+V6433)),0)</f>
        <v>797.44900000000007</v>
      </c>
      <c r="J6433">
        <f t="shared" si="100"/>
        <v>8201.7430000000004</v>
      </c>
      <c r="K6433" s="1">
        <f>J6433/B$3</f>
        <v>0.82017430000000002</v>
      </c>
      <c r="L6433">
        <f>IF(D6433&gt;U6433+V6433+W6433,D6433-(U6433+V6433+W6433+I6433),0)</f>
        <v>0</v>
      </c>
      <c r="M6433">
        <f>D6433-L6433</f>
        <v>1045.9290000000001</v>
      </c>
      <c r="O6433">
        <v>592.49900000000002</v>
      </c>
      <c r="P6433">
        <v>56.878999999999998</v>
      </c>
      <c r="Q6433">
        <v>342.30700000000002</v>
      </c>
      <c r="R6433">
        <v>29.498999999999999</v>
      </c>
      <c r="S6433">
        <v>24.744</v>
      </c>
      <c r="U6433">
        <v>248.48</v>
      </c>
      <c r="V6433">
        <v>0</v>
      </c>
      <c r="W6433">
        <v>0</v>
      </c>
      <c r="Y6433">
        <v>1045.9290000000001</v>
      </c>
      <c r="Z6433">
        <f>E6433</f>
        <v>248.48</v>
      </c>
      <c r="AA6433">
        <f>I6433</f>
        <v>797.44900000000007</v>
      </c>
      <c r="AB6433">
        <f>F6433</f>
        <v>0</v>
      </c>
    </row>
    <row r="6434" spans="4:28" x14ac:dyDescent="0.2">
      <c r="D6434">
        <v>1025.48</v>
      </c>
      <c r="E6434">
        <f>U6434+V6434-G6434</f>
        <v>248.48</v>
      </c>
      <c r="F6434">
        <f>IF(AND(W6434&gt;0,G6434=0),D6434-E6434,0)</f>
        <v>777</v>
      </c>
      <c r="G6434">
        <f>IF((U6434+V6434)&gt;D6434,(U6434+V6434)-D6434,0)</f>
        <v>0</v>
      </c>
      <c r="H6434">
        <f>_xlfn.IFS(K6434=1,0,AND(G6434&gt;0,K6434&lt;1,W6434=0),MIN(G6434,B$3-J6434),AND(W6434&gt;0,K6434&lt;1),MIN(B$3-J6434,B$4,B$3-J6434),AND(W6434=0,G6434=0),0)</f>
        <v>2500</v>
      </c>
      <c r="I6434">
        <f>IF(AND(D6434&gt;(U6434+V6434),W6434=0,K6434&gt;0.3),MIN(J6434-B$3*0.3,B$5,D6434-(U6434+V6434)),0)</f>
        <v>0</v>
      </c>
      <c r="J6434">
        <f t="shared" si="100"/>
        <v>7404.2939999999999</v>
      </c>
      <c r="K6434" s="1">
        <f>J6434/B$3</f>
        <v>0.74042940000000002</v>
      </c>
      <c r="L6434">
        <f>IF(D6434&gt;U6434+V6434+W6434,D6434-(U6434+V6434+W6434+I6434),0)</f>
        <v>0</v>
      </c>
      <c r="M6434">
        <f>D6434-L6434</f>
        <v>1025.48</v>
      </c>
      <c r="O6434">
        <v>419.88400000000001</v>
      </c>
      <c r="P6434">
        <v>26.452000000000002</v>
      </c>
      <c r="Q6434">
        <v>554.44500000000005</v>
      </c>
      <c r="R6434">
        <v>0</v>
      </c>
      <c r="S6434">
        <v>24.7</v>
      </c>
      <c r="U6434">
        <v>248.48</v>
      </c>
      <c r="V6434">
        <v>0</v>
      </c>
      <c r="W6434">
        <v>7500</v>
      </c>
      <c r="Y6434">
        <v>1025.48</v>
      </c>
      <c r="Z6434">
        <f>E6434</f>
        <v>248.48</v>
      </c>
      <c r="AA6434">
        <f>I6434</f>
        <v>0</v>
      </c>
      <c r="AB6434">
        <f>F6434</f>
        <v>777</v>
      </c>
    </row>
    <row r="6435" spans="4:28" x14ac:dyDescent="0.2">
      <c r="D6435">
        <v>797.95699999999999</v>
      </c>
      <c r="E6435">
        <f>U6435+V6435-G6435</f>
        <v>248.48</v>
      </c>
      <c r="F6435">
        <f>IF(AND(W6435&gt;0,G6435=0),D6435-E6435,0)</f>
        <v>549.47699999999998</v>
      </c>
      <c r="G6435">
        <f>IF((U6435+V6435)&gt;D6435,(U6435+V6435)-D6435,0)</f>
        <v>0</v>
      </c>
      <c r="H6435">
        <f>_xlfn.IFS(K6435=1,0,AND(G6435&gt;0,K6435&lt;1,W6435=0),MIN(G6435,B$3-J6435),AND(W6435&gt;0,K6435&lt;1),MIN(B$3-J6435,B$4,B$3-J6435),AND(W6435=0,G6435=0),0)</f>
        <v>95.706000000000131</v>
      </c>
      <c r="I6435">
        <f>IF(AND(D6435&gt;(U6435+V6435),W6435=0,K6435&gt;0.3),MIN(J6435-B$3*0.3,B$5,D6435-(U6435+V6435)),0)</f>
        <v>0</v>
      </c>
      <c r="J6435">
        <f t="shared" si="100"/>
        <v>9904.2939999999999</v>
      </c>
      <c r="K6435" s="1">
        <f>J6435/B$3</f>
        <v>0.99042940000000002</v>
      </c>
      <c r="L6435">
        <f>IF(D6435&gt;U6435+V6435+W6435,D6435-(U6435+V6435+W6435+I6435),0)</f>
        <v>0</v>
      </c>
      <c r="M6435">
        <f>D6435-L6435</f>
        <v>797.95699999999999</v>
      </c>
      <c r="O6435">
        <v>268.43599999999998</v>
      </c>
      <c r="P6435">
        <v>20.439</v>
      </c>
      <c r="Q6435">
        <v>476.58300000000003</v>
      </c>
      <c r="R6435">
        <v>0</v>
      </c>
      <c r="S6435">
        <v>32.499000000000002</v>
      </c>
      <c r="U6435">
        <v>248.48</v>
      </c>
      <c r="V6435">
        <v>0</v>
      </c>
      <c r="W6435">
        <v>7500</v>
      </c>
      <c r="Y6435">
        <v>797.95699999999999</v>
      </c>
      <c r="Z6435">
        <f>E6435</f>
        <v>248.48</v>
      </c>
      <c r="AA6435">
        <f>I6435</f>
        <v>0</v>
      </c>
      <c r="AB6435">
        <f>F6435</f>
        <v>549.47699999999998</v>
      </c>
    </row>
    <row r="6436" spans="4:28" x14ac:dyDescent="0.2">
      <c r="D6436">
        <v>725.55</v>
      </c>
      <c r="E6436">
        <f>U6436+V6436-G6436</f>
        <v>248.48</v>
      </c>
      <c r="F6436">
        <f>IF(AND(W6436&gt;0,G6436=0),D6436-E6436,0)</f>
        <v>477.06999999999994</v>
      </c>
      <c r="G6436">
        <f>IF((U6436+V6436)&gt;D6436,(U6436+V6436)-D6436,0)</f>
        <v>0</v>
      </c>
      <c r="H6436">
        <f>_xlfn.IFS(K6436=1,0,AND(G6436&gt;0,K6436&lt;1,W6436=0),MIN(G6436,B$3-J6436),AND(W6436&gt;0,K6436&lt;1),MIN(B$3-J6436,B$4,B$3-J6436),AND(W6436=0,G6436=0),0)</f>
        <v>0</v>
      </c>
      <c r="I6436">
        <f>IF(AND(D6436&gt;(U6436+V6436),W6436=0,K6436&gt;0.3),MIN(J6436-B$3*0.3,B$5,D6436-(U6436+V6436)),0)</f>
        <v>0</v>
      </c>
      <c r="J6436">
        <f t="shared" si="100"/>
        <v>10000</v>
      </c>
      <c r="K6436" s="1">
        <f>J6436/B$3</f>
        <v>1</v>
      </c>
      <c r="L6436">
        <f>IF(D6436&gt;U6436+V6436+W6436,D6436-(U6436+V6436+W6436+I6436),0)</f>
        <v>0</v>
      </c>
      <c r="M6436">
        <f>D6436-L6436</f>
        <v>725.55</v>
      </c>
      <c r="O6436">
        <v>177.65899999999999</v>
      </c>
      <c r="P6436">
        <v>62.86</v>
      </c>
      <c r="Q6436">
        <v>456.476</v>
      </c>
      <c r="R6436">
        <v>0</v>
      </c>
      <c r="S6436">
        <v>28.555</v>
      </c>
      <c r="U6436">
        <v>248.48</v>
      </c>
      <c r="V6436">
        <v>0</v>
      </c>
      <c r="W6436">
        <v>7500</v>
      </c>
      <c r="Y6436">
        <v>725.55</v>
      </c>
      <c r="Z6436">
        <f>E6436</f>
        <v>248.48</v>
      </c>
      <c r="AA6436">
        <f>I6436</f>
        <v>0</v>
      </c>
      <c r="AB6436">
        <f>F6436</f>
        <v>477.06999999999994</v>
      </c>
    </row>
    <row r="6437" spans="4:28" x14ac:dyDescent="0.2">
      <c r="D6437">
        <v>702.16800000000001</v>
      </c>
      <c r="E6437">
        <f>U6437+V6437-G6437</f>
        <v>248.48</v>
      </c>
      <c r="F6437">
        <f>IF(AND(W6437&gt;0,G6437=0),D6437-E6437,0)</f>
        <v>453.68799999999999</v>
      </c>
      <c r="G6437">
        <f>IF((U6437+V6437)&gt;D6437,(U6437+V6437)-D6437,0)</f>
        <v>0</v>
      </c>
      <c r="H6437">
        <f>_xlfn.IFS(K6437=1,0,AND(G6437&gt;0,K6437&lt;1,W6437=0),MIN(G6437,B$3-J6437),AND(W6437&gt;0,K6437&lt;1),MIN(B$3-J6437,B$4,B$3-J6437),AND(W6437=0,G6437=0),0)</f>
        <v>0</v>
      </c>
      <c r="I6437">
        <f>IF(AND(D6437&gt;(U6437+V6437),W6437=0,K6437&gt;0.3),MIN(J6437-B$3*0.3,B$5,D6437-(U6437+V6437)),0)</f>
        <v>0</v>
      </c>
      <c r="J6437">
        <f t="shared" si="100"/>
        <v>10000</v>
      </c>
      <c r="K6437" s="1">
        <f>J6437/B$3</f>
        <v>1</v>
      </c>
      <c r="L6437">
        <f>IF(D6437&gt;U6437+V6437+W6437,D6437-(U6437+V6437+W6437+I6437),0)</f>
        <v>0</v>
      </c>
      <c r="M6437">
        <f>D6437-L6437</f>
        <v>702.16800000000001</v>
      </c>
      <c r="O6437">
        <v>160.6</v>
      </c>
      <c r="P6437">
        <v>100.86499999999999</v>
      </c>
      <c r="Q6437">
        <v>378.15100000000001</v>
      </c>
      <c r="R6437">
        <v>0</v>
      </c>
      <c r="S6437">
        <v>62.552</v>
      </c>
      <c r="U6437">
        <v>248.48</v>
      </c>
      <c r="V6437">
        <v>0</v>
      </c>
      <c r="W6437">
        <v>7500</v>
      </c>
      <c r="Y6437">
        <v>702.16800000000001</v>
      </c>
      <c r="Z6437">
        <f>E6437</f>
        <v>248.48</v>
      </c>
      <c r="AA6437">
        <f>I6437</f>
        <v>0</v>
      </c>
      <c r="AB6437">
        <f>F6437</f>
        <v>453.68799999999999</v>
      </c>
    </row>
    <row r="6438" spans="4:28" x14ac:dyDescent="0.2">
      <c r="D6438">
        <v>744.20299999999997</v>
      </c>
      <c r="E6438">
        <f>U6438+V6438-G6438</f>
        <v>248.48</v>
      </c>
      <c r="F6438">
        <f>IF(AND(W6438&gt;0,G6438=0),D6438-E6438,0)</f>
        <v>495.72299999999996</v>
      </c>
      <c r="G6438">
        <f>IF((U6438+V6438)&gt;D6438,(U6438+V6438)-D6438,0)</f>
        <v>0</v>
      </c>
      <c r="H6438">
        <f>_xlfn.IFS(K6438=1,0,AND(G6438&gt;0,K6438&lt;1,W6438=0),MIN(G6438,B$3-J6438),AND(W6438&gt;0,K6438&lt;1),MIN(B$3-J6438,B$4,B$3-J6438),AND(W6438=0,G6438=0),0)</f>
        <v>0</v>
      </c>
      <c r="I6438">
        <f>IF(AND(D6438&gt;(U6438+V6438),W6438=0,K6438&gt;0.3),MIN(J6438-B$3*0.3,B$5,D6438-(U6438+V6438)),0)</f>
        <v>0</v>
      </c>
      <c r="J6438">
        <f t="shared" si="100"/>
        <v>10000</v>
      </c>
      <c r="K6438" s="1">
        <f>J6438/B$3</f>
        <v>1</v>
      </c>
      <c r="L6438">
        <f>IF(D6438&gt;U6438+V6438+W6438,D6438-(U6438+V6438+W6438+I6438),0)</f>
        <v>0</v>
      </c>
      <c r="M6438">
        <f>D6438-L6438</f>
        <v>744.20299999999997</v>
      </c>
      <c r="O6438">
        <v>147.58099999999999</v>
      </c>
      <c r="P6438">
        <v>84.369</v>
      </c>
      <c r="Q6438">
        <v>380</v>
      </c>
      <c r="R6438">
        <v>0</v>
      </c>
      <c r="S6438">
        <v>132.25299999999999</v>
      </c>
      <c r="U6438">
        <v>248.48</v>
      </c>
      <c r="V6438">
        <v>0</v>
      </c>
      <c r="W6438">
        <v>7500</v>
      </c>
      <c r="Y6438">
        <v>744.20299999999997</v>
      </c>
      <c r="Z6438">
        <f>E6438</f>
        <v>248.48</v>
      </c>
      <c r="AA6438">
        <f>I6438</f>
        <v>0</v>
      </c>
      <c r="AB6438">
        <f>F6438</f>
        <v>495.72299999999996</v>
      </c>
    </row>
    <row r="6439" spans="4:28" x14ac:dyDescent="0.2">
      <c r="D6439">
        <v>682.10699999999997</v>
      </c>
      <c r="E6439">
        <f>U6439+V6439-G6439</f>
        <v>248.48</v>
      </c>
      <c r="F6439">
        <f>IF(AND(W6439&gt;0,G6439=0),D6439-E6439,0)</f>
        <v>0</v>
      </c>
      <c r="G6439">
        <f>IF((U6439+V6439)&gt;D6439,(U6439+V6439)-D6439,0)</f>
        <v>0</v>
      </c>
      <c r="H6439">
        <f>_xlfn.IFS(K6439=1,0,AND(G6439&gt;0,K6439&lt;1,W6439=0),MIN(G6439,B$3-J6439),AND(W6439&gt;0,K6439&lt;1),MIN(B$3-J6439,B$4,B$3-J6439),AND(W6439=0,G6439=0),0)</f>
        <v>0</v>
      </c>
      <c r="I6439">
        <f>IF(AND(D6439&gt;(U6439+V6439),W6439=0,K6439&gt;0.3),MIN(J6439-B$3*0.3,B$5,D6439-(U6439+V6439)),0)</f>
        <v>433.62699999999995</v>
      </c>
      <c r="J6439">
        <f t="shared" si="100"/>
        <v>10000</v>
      </c>
      <c r="K6439" s="1">
        <f>J6439/B$3</f>
        <v>1</v>
      </c>
      <c r="L6439">
        <f>IF(D6439&gt;U6439+V6439+W6439,D6439-(U6439+V6439+W6439+I6439),0)</f>
        <v>0</v>
      </c>
      <c r="M6439">
        <f>D6439-L6439</f>
        <v>682.10699999999997</v>
      </c>
      <c r="O6439">
        <v>153.85900000000001</v>
      </c>
      <c r="P6439">
        <v>77.522999999999996</v>
      </c>
      <c r="Q6439">
        <v>420.887</v>
      </c>
      <c r="R6439">
        <v>0</v>
      </c>
      <c r="S6439">
        <v>29.838999999999999</v>
      </c>
      <c r="U6439">
        <v>248.48</v>
      </c>
      <c r="V6439">
        <v>0</v>
      </c>
      <c r="W6439">
        <v>0</v>
      </c>
      <c r="Y6439">
        <v>682.10699999999997</v>
      </c>
      <c r="Z6439">
        <f>E6439</f>
        <v>248.48</v>
      </c>
      <c r="AA6439">
        <f>I6439</f>
        <v>433.62699999999995</v>
      </c>
      <c r="AB6439">
        <f>F6439</f>
        <v>0</v>
      </c>
    </row>
    <row r="6440" spans="4:28" x14ac:dyDescent="0.2">
      <c r="D6440">
        <v>699.69100000000003</v>
      </c>
      <c r="E6440">
        <f>U6440+V6440-G6440</f>
        <v>248.48</v>
      </c>
      <c r="F6440">
        <f>IF(AND(W6440&gt;0,G6440=0),D6440-E6440,0)</f>
        <v>0</v>
      </c>
      <c r="G6440">
        <f>IF((U6440+V6440)&gt;D6440,(U6440+V6440)-D6440,0)</f>
        <v>0</v>
      </c>
      <c r="H6440">
        <f>_xlfn.IFS(K6440=1,0,AND(G6440&gt;0,K6440&lt;1,W6440=0),MIN(G6440,B$3-J6440),AND(W6440&gt;0,K6440&lt;1),MIN(B$3-J6440,B$4,B$3-J6440),AND(W6440=0,G6440=0),0)</f>
        <v>0</v>
      </c>
      <c r="I6440">
        <f>IF(AND(D6440&gt;(U6440+V6440),W6440=0,K6440&gt;0.3),MIN(J6440-B$3*0.3,B$5,D6440-(U6440+V6440)),0)</f>
        <v>451.21100000000001</v>
      </c>
      <c r="J6440">
        <f t="shared" si="100"/>
        <v>9566.3729999999996</v>
      </c>
      <c r="K6440" s="1">
        <f>J6440/B$3</f>
        <v>0.95663729999999991</v>
      </c>
      <c r="L6440">
        <f>IF(D6440&gt;U6440+V6440+W6440,D6440-(U6440+V6440+W6440+I6440),0)</f>
        <v>0</v>
      </c>
      <c r="M6440">
        <f>D6440-L6440</f>
        <v>699.69100000000003</v>
      </c>
      <c r="O6440">
        <v>150.05699999999999</v>
      </c>
      <c r="P6440">
        <v>69.346000000000004</v>
      </c>
      <c r="Q6440">
        <v>442.76499999999999</v>
      </c>
      <c r="R6440">
        <v>0</v>
      </c>
      <c r="S6440">
        <v>37.523000000000003</v>
      </c>
      <c r="U6440">
        <v>248.48</v>
      </c>
      <c r="V6440">
        <v>0</v>
      </c>
      <c r="W6440">
        <v>0</v>
      </c>
      <c r="Y6440">
        <v>699.69100000000003</v>
      </c>
      <c r="Z6440">
        <f>E6440</f>
        <v>248.48</v>
      </c>
      <c r="AA6440">
        <f>I6440</f>
        <v>451.21100000000001</v>
      </c>
      <c r="AB6440">
        <f>F6440</f>
        <v>0</v>
      </c>
    </row>
    <row r="6441" spans="4:28" x14ac:dyDescent="0.2">
      <c r="D6441">
        <v>878.77599999999995</v>
      </c>
      <c r="E6441">
        <f>U6441+V6441-G6441</f>
        <v>248.48</v>
      </c>
      <c r="F6441">
        <f>IF(AND(W6441&gt;0,G6441=0),D6441-E6441,0)</f>
        <v>0</v>
      </c>
      <c r="G6441">
        <f>IF((U6441+V6441)&gt;D6441,(U6441+V6441)-D6441,0)</f>
        <v>0</v>
      </c>
      <c r="H6441">
        <f>_xlfn.IFS(K6441=1,0,AND(G6441&gt;0,K6441&lt;1,W6441=0),MIN(G6441,B$3-J6441),AND(W6441&gt;0,K6441&lt;1),MIN(B$3-J6441,B$4,B$3-J6441),AND(W6441=0,G6441=0),0)</f>
        <v>0</v>
      </c>
      <c r="I6441">
        <f>IF(AND(D6441&gt;(U6441+V6441),W6441=0,K6441&gt;0.3),MIN(J6441-B$3*0.3,B$5,D6441-(U6441+V6441)),0)</f>
        <v>630.29599999999994</v>
      </c>
      <c r="J6441">
        <f t="shared" si="100"/>
        <v>9115.1620000000003</v>
      </c>
      <c r="K6441" s="1">
        <f>J6441/B$3</f>
        <v>0.9115162</v>
      </c>
      <c r="L6441">
        <f>IF(D6441&gt;U6441+V6441+W6441,D6441-(U6441+V6441+W6441+I6441),0)</f>
        <v>0</v>
      </c>
      <c r="M6441">
        <f>D6441-L6441</f>
        <v>878.77599999999995</v>
      </c>
      <c r="O6441">
        <v>190.02799999999999</v>
      </c>
      <c r="P6441">
        <v>62.820999999999998</v>
      </c>
      <c r="Q6441">
        <v>502.65899999999999</v>
      </c>
      <c r="R6441">
        <v>59.755000000000003</v>
      </c>
      <c r="S6441">
        <v>63.512999999999998</v>
      </c>
      <c r="U6441">
        <v>248.48</v>
      </c>
      <c r="V6441">
        <v>0</v>
      </c>
      <c r="W6441">
        <v>0</v>
      </c>
      <c r="Y6441">
        <v>878.77599999999995</v>
      </c>
      <c r="Z6441">
        <f>E6441</f>
        <v>248.48</v>
      </c>
      <c r="AA6441">
        <f>I6441</f>
        <v>630.29599999999994</v>
      </c>
      <c r="AB6441">
        <f>F6441</f>
        <v>0</v>
      </c>
    </row>
    <row r="6442" spans="4:28" x14ac:dyDescent="0.2">
      <c r="D6442">
        <v>1341.6389999999999</v>
      </c>
      <c r="E6442">
        <f>U6442+V6442-G6442</f>
        <v>248.48</v>
      </c>
      <c r="F6442">
        <f>IF(AND(W6442&gt;0,G6442=0),D6442-E6442,0)</f>
        <v>0</v>
      </c>
      <c r="G6442">
        <f>IF((U6442+V6442)&gt;D6442,(U6442+V6442)-D6442,0)</f>
        <v>0</v>
      </c>
      <c r="H6442">
        <f>_xlfn.IFS(K6442=1,0,AND(G6442&gt;0,K6442&lt;1,W6442=0),MIN(G6442,B$3-J6442),AND(W6442&gt;0,K6442&lt;1),MIN(B$3-J6442,B$4,B$3-J6442),AND(W6442=0,G6442=0),0)</f>
        <v>0</v>
      </c>
      <c r="I6442">
        <f>IF(AND(D6442&gt;(U6442+V6442),W6442=0,K6442&gt;0.3),MIN(J6442-B$3*0.3,B$5,D6442-(U6442+V6442)),0)</f>
        <v>1093.1589999999999</v>
      </c>
      <c r="J6442">
        <f t="shared" si="100"/>
        <v>8484.866</v>
      </c>
      <c r="K6442" s="1">
        <f>J6442/B$3</f>
        <v>0.84848659999999998</v>
      </c>
      <c r="L6442">
        <f>IF(D6442&gt;U6442+V6442+W6442,D6442-(U6442+V6442+W6442+I6442),0)</f>
        <v>0</v>
      </c>
      <c r="M6442">
        <f>D6442-L6442</f>
        <v>1341.6389999999999</v>
      </c>
      <c r="O6442">
        <v>370.40100000000001</v>
      </c>
      <c r="P6442">
        <v>82.805000000000007</v>
      </c>
      <c r="Q6442">
        <v>436.93599999999998</v>
      </c>
      <c r="R6442">
        <v>188.56200000000001</v>
      </c>
      <c r="S6442">
        <v>262.935</v>
      </c>
      <c r="U6442">
        <v>248.48</v>
      </c>
      <c r="V6442">
        <v>0</v>
      </c>
      <c r="W6442">
        <v>0</v>
      </c>
      <c r="Y6442">
        <v>1341.6389999999999</v>
      </c>
      <c r="Z6442">
        <f>E6442</f>
        <v>248.48</v>
      </c>
      <c r="AA6442">
        <f>I6442</f>
        <v>1093.1589999999999</v>
      </c>
      <c r="AB6442">
        <f>F6442</f>
        <v>0</v>
      </c>
    </row>
    <row r="6443" spans="4:28" x14ac:dyDescent="0.2">
      <c r="D6443">
        <v>1538.654</v>
      </c>
      <c r="E6443">
        <f>U6443+V6443-G6443</f>
        <v>997.47300000000007</v>
      </c>
      <c r="F6443">
        <f>IF(AND(W6443&gt;0,G6443=0),D6443-E6443,0)</f>
        <v>0</v>
      </c>
      <c r="G6443">
        <f>IF((U6443+V6443)&gt;D6443,(U6443+V6443)-D6443,0)</f>
        <v>0</v>
      </c>
      <c r="H6443">
        <f>_xlfn.IFS(K6443=1,0,AND(G6443&gt;0,K6443&lt;1,W6443=0),MIN(G6443,B$3-J6443),AND(W6443&gt;0,K6443&lt;1),MIN(B$3-J6443,B$4,B$3-J6443),AND(W6443=0,G6443=0),0)</f>
        <v>0</v>
      </c>
      <c r="I6443">
        <f>IF(AND(D6443&gt;(U6443+V6443),W6443=0,K6443&gt;0.3),MIN(J6443-B$3*0.3,B$5,D6443-(U6443+V6443)),0)</f>
        <v>541.18099999999993</v>
      </c>
      <c r="J6443">
        <f t="shared" si="100"/>
        <v>7391.7070000000003</v>
      </c>
      <c r="K6443" s="1">
        <f>J6443/B$3</f>
        <v>0.73917070000000007</v>
      </c>
      <c r="L6443">
        <f>IF(D6443&gt;U6443+V6443+W6443,D6443-(U6443+V6443+W6443+I6443),0)</f>
        <v>0</v>
      </c>
      <c r="M6443">
        <f>D6443-L6443</f>
        <v>1538.654</v>
      </c>
      <c r="O6443">
        <v>475.78199999999998</v>
      </c>
      <c r="P6443">
        <v>87.881</v>
      </c>
      <c r="Q6443">
        <v>630.52200000000005</v>
      </c>
      <c r="R6443">
        <v>176.34399999999999</v>
      </c>
      <c r="S6443">
        <v>168.126</v>
      </c>
      <c r="U6443">
        <v>248.48</v>
      </c>
      <c r="V6443">
        <v>748.99300000000005</v>
      </c>
      <c r="W6443">
        <v>0</v>
      </c>
      <c r="Y6443">
        <v>1538.654</v>
      </c>
      <c r="Z6443">
        <f>E6443</f>
        <v>997.47300000000007</v>
      </c>
      <c r="AA6443">
        <f>I6443</f>
        <v>541.18099999999993</v>
      </c>
      <c r="AB6443">
        <f>F6443</f>
        <v>0</v>
      </c>
    </row>
    <row r="6444" spans="4:28" x14ac:dyDescent="0.2">
      <c r="D6444">
        <v>1356.67</v>
      </c>
      <c r="E6444">
        <f>U6444+V6444-G6444</f>
        <v>735.92499999999995</v>
      </c>
      <c r="F6444">
        <f>IF(AND(W6444&gt;0,G6444=0),D6444-E6444,0)</f>
        <v>0</v>
      </c>
      <c r="G6444">
        <f>IF((U6444+V6444)&gt;D6444,(U6444+V6444)-D6444,0)</f>
        <v>0</v>
      </c>
      <c r="H6444">
        <f>_xlfn.IFS(K6444=1,0,AND(G6444&gt;0,K6444&lt;1,W6444=0),MIN(G6444,B$3-J6444),AND(W6444&gt;0,K6444&lt;1),MIN(B$3-J6444,B$4,B$3-J6444),AND(W6444=0,G6444=0),0)</f>
        <v>0</v>
      </c>
      <c r="I6444">
        <f>IF(AND(D6444&gt;(U6444+V6444),W6444=0,K6444&gt;0.3),MIN(J6444-B$3*0.3,B$5,D6444-(U6444+V6444)),0)</f>
        <v>620.74500000000012</v>
      </c>
      <c r="J6444">
        <f t="shared" si="100"/>
        <v>6850.5260000000007</v>
      </c>
      <c r="K6444" s="1">
        <f>J6444/B$3</f>
        <v>0.68505260000000012</v>
      </c>
      <c r="L6444">
        <f>IF(D6444&gt;U6444+V6444+W6444,D6444-(U6444+V6444+W6444+I6444),0)</f>
        <v>0</v>
      </c>
      <c r="M6444">
        <f>D6444-L6444</f>
        <v>1356.67</v>
      </c>
      <c r="O6444">
        <v>442.029</v>
      </c>
      <c r="P6444">
        <v>62.29</v>
      </c>
      <c r="Q6444">
        <v>501.30099999999999</v>
      </c>
      <c r="R6444">
        <v>69.245999999999995</v>
      </c>
      <c r="S6444">
        <v>281.80399999999997</v>
      </c>
      <c r="U6444">
        <v>248.48</v>
      </c>
      <c r="V6444">
        <v>487.44499999999999</v>
      </c>
      <c r="W6444">
        <v>0</v>
      </c>
      <c r="Y6444">
        <v>1356.67</v>
      </c>
      <c r="Z6444">
        <f>E6444</f>
        <v>735.92499999999995</v>
      </c>
      <c r="AA6444">
        <f>I6444</f>
        <v>620.74500000000012</v>
      </c>
      <c r="AB6444">
        <f>F6444</f>
        <v>0</v>
      </c>
    </row>
    <row r="6445" spans="4:28" x14ac:dyDescent="0.2">
      <c r="D6445">
        <v>1009.7910000000001</v>
      </c>
      <c r="E6445">
        <f>U6445+V6445-G6445</f>
        <v>369.07</v>
      </c>
      <c r="F6445">
        <f>IF(AND(W6445&gt;0,G6445=0),D6445-E6445,0)</f>
        <v>640.721</v>
      </c>
      <c r="G6445">
        <f>IF((U6445+V6445)&gt;D6445,(U6445+V6445)-D6445,0)</f>
        <v>0</v>
      </c>
      <c r="H6445">
        <f>_xlfn.IFS(K6445=1,0,AND(G6445&gt;0,K6445&lt;1,W6445=0),MIN(G6445,B$3-J6445),AND(W6445&gt;0,K6445&lt;1),MIN(B$3-J6445,B$4,B$3-J6445),AND(W6445=0,G6445=0),0)</f>
        <v>2500</v>
      </c>
      <c r="I6445">
        <f>IF(AND(D6445&gt;(U6445+V6445),W6445=0,K6445&gt;0.3),MIN(J6445-B$3*0.3,B$5,D6445-(U6445+V6445)),0)</f>
        <v>0</v>
      </c>
      <c r="J6445">
        <f t="shared" si="100"/>
        <v>6229.7810000000009</v>
      </c>
      <c r="K6445" s="1">
        <f>J6445/B$3</f>
        <v>0.62297810000000009</v>
      </c>
      <c r="L6445">
        <f>IF(D6445&gt;U6445+V6445+W6445,D6445-(U6445+V6445+W6445+I6445),0)</f>
        <v>0</v>
      </c>
      <c r="M6445">
        <f>D6445-L6445</f>
        <v>1009.7910000000001</v>
      </c>
      <c r="O6445">
        <v>365</v>
      </c>
      <c r="P6445">
        <v>39.222000000000001</v>
      </c>
      <c r="Q6445">
        <v>381.89699999999999</v>
      </c>
      <c r="R6445">
        <v>29.99</v>
      </c>
      <c r="S6445">
        <v>193.68199999999999</v>
      </c>
      <c r="U6445">
        <v>248.48</v>
      </c>
      <c r="V6445">
        <v>120.59</v>
      </c>
      <c r="W6445">
        <v>7500</v>
      </c>
      <c r="Y6445">
        <v>1009.7910000000001</v>
      </c>
      <c r="Z6445">
        <f>E6445</f>
        <v>369.07</v>
      </c>
      <c r="AA6445">
        <f>I6445</f>
        <v>0</v>
      </c>
      <c r="AB6445">
        <f>F6445</f>
        <v>640.721</v>
      </c>
    </row>
    <row r="6446" spans="4:28" x14ac:dyDescent="0.2">
      <c r="D6446">
        <v>1063.752</v>
      </c>
      <c r="E6446">
        <f>U6446+V6446-G6446</f>
        <v>837.49300000000005</v>
      </c>
      <c r="F6446">
        <f>IF(AND(W6446&gt;0,G6446=0),D6446-E6446,0)</f>
        <v>226.2589999999999</v>
      </c>
      <c r="G6446">
        <f>IF((U6446+V6446)&gt;D6446,(U6446+V6446)-D6446,0)</f>
        <v>0</v>
      </c>
      <c r="H6446">
        <f>_xlfn.IFS(K6446=1,0,AND(G6446&gt;0,K6446&lt;1,W6446=0),MIN(G6446,B$3-J6446),AND(W6446&gt;0,K6446&lt;1),MIN(B$3-J6446,B$4,B$3-J6446),AND(W6446=0,G6446=0),0)</f>
        <v>1270.2189999999991</v>
      </c>
      <c r="I6446">
        <f>IF(AND(D6446&gt;(U6446+V6446),W6446=0,K6446&gt;0.3),MIN(J6446-B$3*0.3,B$5,D6446-(U6446+V6446)),0)</f>
        <v>0</v>
      </c>
      <c r="J6446">
        <f t="shared" si="100"/>
        <v>8729.7810000000009</v>
      </c>
      <c r="K6446" s="1">
        <f>J6446/B$3</f>
        <v>0.87297810000000009</v>
      </c>
      <c r="L6446">
        <f>IF(D6446&gt;U6446+V6446+W6446,D6446-(U6446+V6446+W6446+I6446),0)</f>
        <v>0</v>
      </c>
      <c r="M6446">
        <f>D6446-L6446</f>
        <v>1063.752</v>
      </c>
      <c r="O6446">
        <v>379.245</v>
      </c>
      <c r="P6446">
        <v>23.135999999999999</v>
      </c>
      <c r="Q6446">
        <v>510.577</v>
      </c>
      <c r="R6446">
        <v>128.58500000000001</v>
      </c>
      <c r="S6446">
        <v>22.209</v>
      </c>
      <c r="U6446">
        <v>248.48</v>
      </c>
      <c r="V6446">
        <v>589.01300000000003</v>
      </c>
      <c r="W6446">
        <v>7500</v>
      </c>
      <c r="Y6446">
        <v>1063.752</v>
      </c>
      <c r="Z6446">
        <f>E6446</f>
        <v>837.49300000000005</v>
      </c>
      <c r="AA6446">
        <f>I6446</f>
        <v>0</v>
      </c>
      <c r="AB6446">
        <f>F6446</f>
        <v>226.2589999999999</v>
      </c>
    </row>
    <row r="6447" spans="4:28" x14ac:dyDescent="0.2">
      <c r="D6447">
        <v>936.44200000000001</v>
      </c>
      <c r="E6447">
        <f>U6447+V6447-G6447</f>
        <v>936.44200000000001</v>
      </c>
      <c r="F6447">
        <f>IF(AND(W6447&gt;0,G6447=0),D6447-E6447,0)</f>
        <v>0</v>
      </c>
      <c r="G6447">
        <f>IF((U6447+V6447)&gt;D6447,(U6447+V6447)-D6447,0)</f>
        <v>658.9380000000001</v>
      </c>
      <c r="H6447">
        <f>_xlfn.IFS(K6447=1,0,AND(G6447&gt;0,K6447&lt;1,W6447=0),MIN(G6447,B$3-J6447),AND(W6447&gt;0,K6447&lt;1),MIN(B$3-J6447,B$4,B$3-J6447),AND(W6447=0,G6447=0),0)</f>
        <v>0</v>
      </c>
      <c r="I6447">
        <f>IF(AND(D6447&gt;(U6447+V6447),W6447=0,K6447&gt;0.3),MIN(J6447-B$3*0.3,B$5,D6447-(U6447+V6447)),0)</f>
        <v>0</v>
      </c>
      <c r="J6447">
        <f t="shared" si="100"/>
        <v>10000</v>
      </c>
      <c r="K6447" s="1">
        <f>J6447/B$3</f>
        <v>1</v>
      </c>
      <c r="L6447">
        <f>IF(D6447&gt;U6447+V6447+W6447,D6447-(U6447+V6447+W6447+I6447),0)</f>
        <v>0</v>
      </c>
      <c r="M6447">
        <f>D6447-L6447</f>
        <v>936.44200000000001</v>
      </c>
      <c r="O6447">
        <v>338.79199999999997</v>
      </c>
      <c r="P6447">
        <v>23.01</v>
      </c>
      <c r="Q6447">
        <v>393.62099999999998</v>
      </c>
      <c r="R6447">
        <v>125.012</v>
      </c>
      <c r="S6447">
        <v>56.006999999999998</v>
      </c>
      <c r="U6447">
        <v>248.48</v>
      </c>
      <c r="V6447">
        <v>1346.9</v>
      </c>
      <c r="W6447">
        <v>0</v>
      </c>
      <c r="Y6447">
        <v>936.44200000000001</v>
      </c>
      <c r="Z6447">
        <f>E6447</f>
        <v>936.44200000000001</v>
      </c>
      <c r="AA6447">
        <f>I6447</f>
        <v>0</v>
      </c>
      <c r="AB6447">
        <f>F6447</f>
        <v>0</v>
      </c>
    </row>
    <row r="6448" spans="4:28" x14ac:dyDescent="0.2">
      <c r="D6448">
        <v>957.06600000000003</v>
      </c>
      <c r="E6448">
        <f>U6448+V6448-G6448</f>
        <v>957.06600000000003</v>
      </c>
      <c r="F6448">
        <f>IF(AND(W6448&gt;0,G6448=0),D6448-E6448,0)</f>
        <v>0</v>
      </c>
      <c r="G6448">
        <f>IF((U6448+V6448)&gt;D6448,(U6448+V6448)-D6448,0)</f>
        <v>336.66100000000006</v>
      </c>
      <c r="H6448">
        <f>_xlfn.IFS(K6448=1,0,AND(G6448&gt;0,K6448&lt;1,W6448=0),MIN(G6448,B$3-J6448),AND(W6448&gt;0,K6448&lt;1),MIN(B$3-J6448,B$4,B$3-J6448),AND(W6448=0,G6448=0),0)</f>
        <v>0</v>
      </c>
      <c r="I6448">
        <f>IF(AND(D6448&gt;(U6448+V6448),W6448=0,K6448&gt;0.3),MIN(J6448-B$3*0.3,B$5,D6448-(U6448+V6448)),0)</f>
        <v>0</v>
      </c>
      <c r="J6448">
        <f t="shared" si="100"/>
        <v>10000</v>
      </c>
      <c r="K6448" s="1">
        <f>J6448/B$3</f>
        <v>1</v>
      </c>
      <c r="L6448">
        <f>IF(D6448&gt;U6448+V6448+W6448,D6448-(U6448+V6448+W6448+I6448),0)</f>
        <v>0</v>
      </c>
      <c r="M6448">
        <f>D6448-L6448</f>
        <v>957.06600000000003</v>
      </c>
      <c r="O6448">
        <v>375.02699999999999</v>
      </c>
      <c r="P6448">
        <v>58.503999999999998</v>
      </c>
      <c r="Q6448">
        <v>430.56700000000001</v>
      </c>
      <c r="R6448">
        <v>46.46</v>
      </c>
      <c r="S6448">
        <v>46.508000000000003</v>
      </c>
      <c r="U6448">
        <v>248.48</v>
      </c>
      <c r="V6448">
        <v>1045.2470000000001</v>
      </c>
      <c r="W6448">
        <v>0</v>
      </c>
      <c r="Y6448">
        <v>957.06600000000003</v>
      </c>
      <c r="Z6448">
        <f>E6448</f>
        <v>957.06600000000003</v>
      </c>
      <c r="AA6448">
        <f>I6448</f>
        <v>0</v>
      </c>
      <c r="AB6448">
        <f>F6448</f>
        <v>0</v>
      </c>
    </row>
    <row r="6449" spans="4:28" x14ac:dyDescent="0.2">
      <c r="D6449">
        <v>1009.189</v>
      </c>
      <c r="E6449">
        <f>U6449+V6449-G6449</f>
        <v>982.18799999999999</v>
      </c>
      <c r="F6449">
        <f>IF(AND(W6449&gt;0,G6449=0),D6449-E6449,0)</f>
        <v>27.000999999999976</v>
      </c>
      <c r="G6449">
        <f>IF((U6449+V6449)&gt;D6449,(U6449+V6449)-D6449,0)</f>
        <v>0</v>
      </c>
      <c r="H6449">
        <f>_xlfn.IFS(K6449=1,0,AND(G6449&gt;0,K6449&lt;1,W6449=0),MIN(G6449,B$3-J6449),AND(W6449&gt;0,K6449&lt;1),MIN(B$3-J6449,B$4,B$3-J6449),AND(W6449=0,G6449=0),0)</f>
        <v>0</v>
      </c>
      <c r="I6449">
        <f>IF(AND(D6449&gt;(U6449+V6449),W6449=0,K6449&gt;0.3),MIN(J6449-B$3*0.3,B$5,D6449-(U6449+V6449)),0)</f>
        <v>0</v>
      </c>
      <c r="J6449">
        <f t="shared" si="100"/>
        <v>10000</v>
      </c>
      <c r="K6449" s="1">
        <f>J6449/B$3</f>
        <v>1</v>
      </c>
      <c r="L6449">
        <f>IF(D6449&gt;U6449+V6449+W6449,D6449-(U6449+V6449+W6449+I6449),0)</f>
        <v>0</v>
      </c>
      <c r="M6449">
        <f>D6449-L6449</f>
        <v>1009.189</v>
      </c>
      <c r="O6449">
        <v>309.16500000000002</v>
      </c>
      <c r="P6449">
        <v>108.441</v>
      </c>
      <c r="Q6449">
        <v>561.37199999999996</v>
      </c>
      <c r="R6449">
        <v>30.212</v>
      </c>
      <c r="S6449">
        <v>0</v>
      </c>
      <c r="U6449">
        <v>248.48</v>
      </c>
      <c r="V6449">
        <v>733.70799999999997</v>
      </c>
      <c r="W6449">
        <v>7500</v>
      </c>
      <c r="Y6449">
        <v>1009.189</v>
      </c>
      <c r="Z6449">
        <f>E6449</f>
        <v>982.18799999999999</v>
      </c>
      <c r="AA6449">
        <f>I6449</f>
        <v>0</v>
      </c>
      <c r="AB6449">
        <f>F6449</f>
        <v>27.000999999999976</v>
      </c>
    </row>
    <row r="6450" spans="4:28" x14ac:dyDescent="0.2">
      <c r="D6450">
        <v>1044.654</v>
      </c>
      <c r="E6450">
        <f>U6450+V6450-G6450</f>
        <v>977.88400000000001</v>
      </c>
      <c r="F6450">
        <f>IF(AND(W6450&gt;0,G6450=0),D6450-E6450,0)</f>
        <v>66.769999999999982</v>
      </c>
      <c r="G6450">
        <f>IF((U6450+V6450)&gt;D6450,(U6450+V6450)-D6450,0)</f>
        <v>0</v>
      </c>
      <c r="H6450">
        <f>_xlfn.IFS(K6450=1,0,AND(G6450&gt;0,K6450&lt;1,W6450=0),MIN(G6450,B$3-J6450),AND(W6450&gt;0,K6450&lt;1),MIN(B$3-J6450,B$4,B$3-J6450),AND(W6450=0,G6450=0),0)</f>
        <v>0</v>
      </c>
      <c r="I6450">
        <f>IF(AND(D6450&gt;(U6450+V6450),W6450=0,K6450&gt;0.3),MIN(J6450-B$3*0.3,B$5,D6450-(U6450+V6450)),0)</f>
        <v>0</v>
      </c>
      <c r="J6450">
        <f t="shared" si="100"/>
        <v>10000</v>
      </c>
      <c r="K6450" s="1">
        <f>J6450/B$3</f>
        <v>1</v>
      </c>
      <c r="L6450">
        <f>IF(D6450&gt;U6450+V6450+W6450,D6450-(U6450+V6450+W6450+I6450),0)</f>
        <v>0</v>
      </c>
      <c r="M6450">
        <f>D6450-L6450</f>
        <v>1044.654</v>
      </c>
      <c r="O6450">
        <v>302.39299999999997</v>
      </c>
      <c r="P6450">
        <v>89.796999999999997</v>
      </c>
      <c r="Q6450">
        <v>565.02099999999996</v>
      </c>
      <c r="R6450">
        <v>87.442999999999998</v>
      </c>
      <c r="S6450">
        <v>0</v>
      </c>
      <c r="U6450">
        <v>248.48</v>
      </c>
      <c r="V6450">
        <v>729.404</v>
      </c>
      <c r="W6450">
        <v>7500</v>
      </c>
      <c r="Y6450">
        <v>1044.654</v>
      </c>
      <c r="Z6450">
        <f>E6450</f>
        <v>977.88400000000001</v>
      </c>
      <c r="AA6450">
        <f>I6450</f>
        <v>0</v>
      </c>
      <c r="AB6450">
        <f>F6450</f>
        <v>66.769999999999982</v>
      </c>
    </row>
    <row r="6451" spans="4:28" x14ac:dyDescent="0.2">
      <c r="D6451">
        <v>1033.9259999999999</v>
      </c>
      <c r="E6451">
        <f>U6451+V6451-G6451</f>
        <v>1033.9259999999999</v>
      </c>
      <c r="F6451">
        <f>IF(AND(W6451&gt;0,G6451=0),D6451-E6451,0)</f>
        <v>0</v>
      </c>
      <c r="G6451">
        <f>IF((U6451+V6451)&gt;D6451,(U6451+V6451)-D6451,0)</f>
        <v>104.33100000000013</v>
      </c>
      <c r="H6451">
        <f>_xlfn.IFS(K6451=1,0,AND(G6451&gt;0,K6451&lt;1,W6451=0),MIN(G6451,B$3-J6451),AND(W6451&gt;0,K6451&lt;1),MIN(B$3-J6451,B$4,B$3-J6451),AND(W6451=0,G6451=0),0)</f>
        <v>0</v>
      </c>
      <c r="I6451">
        <f>IF(AND(D6451&gt;(U6451+V6451),W6451=0,K6451&gt;0.3),MIN(J6451-B$3*0.3,B$5,D6451-(U6451+V6451)),0)</f>
        <v>0</v>
      </c>
      <c r="J6451">
        <f t="shared" si="100"/>
        <v>10000</v>
      </c>
      <c r="K6451" s="1">
        <f>J6451/B$3</f>
        <v>1</v>
      </c>
      <c r="L6451">
        <f>IF(D6451&gt;U6451+V6451+W6451,D6451-(U6451+V6451+W6451+I6451),0)</f>
        <v>0</v>
      </c>
      <c r="M6451">
        <f>D6451-L6451</f>
        <v>1033.9259999999999</v>
      </c>
      <c r="O6451">
        <v>369.60300000000001</v>
      </c>
      <c r="P6451">
        <v>82.203999999999994</v>
      </c>
      <c r="Q6451">
        <v>491.80900000000003</v>
      </c>
      <c r="R6451">
        <v>90.31</v>
      </c>
      <c r="S6451">
        <v>0</v>
      </c>
      <c r="U6451">
        <v>248.48</v>
      </c>
      <c r="V6451">
        <v>889.77700000000004</v>
      </c>
      <c r="W6451">
        <v>0</v>
      </c>
      <c r="Y6451">
        <v>1033.9259999999999</v>
      </c>
      <c r="Z6451">
        <f>E6451</f>
        <v>1033.9259999999999</v>
      </c>
      <c r="AA6451">
        <f>I6451</f>
        <v>0</v>
      </c>
      <c r="AB6451">
        <f>F6451</f>
        <v>0</v>
      </c>
    </row>
    <row r="6452" spans="4:28" x14ac:dyDescent="0.2">
      <c r="D6452">
        <v>917.89099999999996</v>
      </c>
      <c r="E6452">
        <f>U6452+V6452-G6452</f>
        <v>908.899</v>
      </c>
      <c r="F6452">
        <f>IF(AND(W6452&gt;0,G6452=0),D6452-E6452,0)</f>
        <v>0</v>
      </c>
      <c r="G6452">
        <f>IF((U6452+V6452)&gt;D6452,(U6452+V6452)-D6452,0)</f>
        <v>0</v>
      </c>
      <c r="H6452">
        <f>_xlfn.IFS(K6452=1,0,AND(G6452&gt;0,K6452&lt;1,W6452=0),MIN(G6452,B$3-J6452),AND(W6452&gt;0,K6452&lt;1),MIN(B$3-J6452,B$4,B$3-J6452),AND(W6452=0,G6452=0),0)</f>
        <v>0</v>
      </c>
      <c r="I6452">
        <f>IF(AND(D6452&gt;(U6452+V6452),W6452=0,K6452&gt;0.3),MIN(J6452-B$3*0.3,B$5,D6452-(U6452+V6452)),0)</f>
        <v>8.9919999999999618</v>
      </c>
      <c r="J6452">
        <f t="shared" si="100"/>
        <v>10000</v>
      </c>
      <c r="K6452" s="1">
        <f>J6452/B$3</f>
        <v>1</v>
      </c>
      <c r="L6452">
        <f>IF(D6452&gt;U6452+V6452+W6452,D6452-(U6452+V6452+W6452+I6452),0)</f>
        <v>0</v>
      </c>
      <c r="M6452">
        <f>D6452-L6452</f>
        <v>917.89099999999996</v>
      </c>
      <c r="O6452">
        <v>472.71199999999999</v>
      </c>
      <c r="P6452">
        <v>64.623999999999995</v>
      </c>
      <c r="Q6452">
        <v>348.75400000000002</v>
      </c>
      <c r="R6452">
        <v>31.802</v>
      </c>
      <c r="S6452">
        <v>0</v>
      </c>
      <c r="U6452">
        <v>248.48</v>
      </c>
      <c r="V6452">
        <v>660.41899999999998</v>
      </c>
      <c r="W6452">
        <v>0</v>
      </c>
      <c r="Y6452">
        <v>917.89099999999996</v>
      </c>
      <c r="Z6452">
        <f>E6452</f>
        <v>908.899</v>
      </c>
      <c r="AA6452">
        <f>I6452</f>
        <v>8.9919999999999618</v>
      </c>
      <c r="AB6452">
        <f>F6452</f>
        <v>0</v>
      </c>
    </row>
    <row r="6453" spans="4:28" x14ac:dyDescent="0.2">
      <c r="D6453">
        <v>1025.7349999999999</v>
      </c>
      <c r="E6453">
        <f>U6453+V6453-G6453</f>
        <v>495.30799999999999</v>
      </c>
      <c r="F6453">
        <f>IF(AND(W6453&gt;0,G6453=0),D6453-E6453,0)</f>
        <v>0</v>
      </c>
      <c r="G6453">
        <f>IF((U6453+V6453)&gt;D6453,(U6453+V6453)-D6453,0)</f>
        <v>0</v>
      </c>
      <c r="H6453">
        <f>_xlfn.IFS(K6453=1,0,AND(G6453&gt;0,K6453&lt;1,W6453=0),MIN(G6453,B$3-J6453),AND(W6453&gt;0,K6453&lt;1),MIN(B$3-J6453,B$4,B$3-J6453),AND(W6453=0,G6453=0),0)</f>
        <v>0</v>
      </c>
      <c r="I6453">
        <f>IF(AND(D6453&gt;(U6453+V6453),W6453=0,K6453&gt;0.3),MIN(J6453-B$3*0.3,B$5,D6453-(U6453+V6453)),0)</f>
        <v>530.42699999999991</v>
      </c>
      <c r="J6453">
        <f t="shared" si="100"/>
        <v>9991.0079999999998</v>
      </c>
      <c r="K6453" s="1">
        <f>J6453/B$3</f>
        <v>0.99910080000000001</v>
      </c>
      <c r="L6453">
        <f>IF(D6453&gt;U6453+V6453+W6453,D6453-(U6453+V6453+W6453+I6453),0)</f>
        <v>0</v>
      </c>
      <c r="M6453">
        <f>D6453-L6453</f>
        <v>1025.7349999999999</v>
      </c>
      <c r="O6453">
        <v>578.78899999999999</v>
      </c>
      <c r="P6453">
        <v>56.061999999999998</v>
      </c>
      <c r="Q6453">
        <v>333.64299999999997</v>
      </c>
      <c r="R6453">
        <v>41.154000000000003</v>
      </c>
      <c r="S6453">
        <v>16.087</v>
      </c>
      <c r="U6453">
        <v>248.48</v>
      </c>
      <c r="V6453">
        <v>246.828</v>
      </c>
      <c r="W6453">
        <v>0</v>
      </c>
      <c r="Y6453">
        <v>1025.7349999999999</v>
      </c>
      <c r="Z6453">
        <f>E6453</f>
        <v>495.30799999999999</v>
      </c>
      <c r="AA6453">
        <f>I6453</f>
        <v>530.42699999999991</v>
      </c>
      <c r="AB6453">
        <f>F6453</f>
        <v>0</v>
      </c>
    </row>
    <row r="6454" spans="4:28" x14ac:dyDescent="0.2">
      <c r="D6454">
        <v>1205.895</v>
      </c>
      <c r="E6454">
        <f>U6454+V6454-G6454</f>
        <v>248.48</v>
      </c>
      <c r="F6454">
        <f>IF(AND(W6454&gt;0,G6454=0),D6454-E6454,0)</f>
        <v>0</v>
      </c>
      <c r="G6454">
        <f>IF((U6454+V6454)&gt;D6454,(U6454+V6454)-D6454,0)</f>
        <v>0</v>
      </c>
      <c r="H6454">
        <f>_xlfn.IFS(K6454=1,0,AND(G6454&gt;0,K6454&lt;1,W6454=0),MIN(G6454,B$3-J6454),AND(W6454&gt;0,K6454&lt;1),MIN(B$3-J6454,B$4,B$3-J6454),AND(W6454=0,G6454=0),0)</f>
        <v>0</v>
      </c>
      <c r="I6454">
        <f>IF(AND(D6454&gt;(U6454+V6454),W6454=0,K6454&gt;0.3),MIN(J6454-B$3*0.3,B$5,D6454-(U6454+V6454)),0)</f>
        <v>957.41499999999996</v>
      </c>
      <c r="J6454">
        <f t="shared" si="100"/>
        <v>9460.5810000000001</v>
      </c>
      <c r="K6454" s="1">
        <f>J6454/B$3</f>
        <v>0.94605810000000001</v>
      </c>
      <c r="L6454">
        <f>IF(D6454&gt;U6454+V6454+W6454,D6454-(U6454+V6454+W6454+I6454),0)</f>
        <v>0</v>
      </c>
      <c r="M6454">
        <f>D6454-L6454</f>
        <v>1205.895</v>
      </c>
      <c r="O6454">
        <v>689.03</v>
      </c>
      <c r="P6454">
        <v>89.412999999999997</v>
      </c>
      <c r="Q6454">
        <v>306.01799999999997</v>
      </c>
      <c r="R6454">
        <v>89.259</v>
      </c>
      <c r="S6454">
        <v>32.174999999999997</v>
      </c>
      <c r="U6454">
        <v>248.48</v>
      </c>
      <c r="V6454">
        <v>0</v>
      </c>
      <c r="W6454">
        <v>0</v>
      </c>
      <c r="Y6454">
        <v>1205.895</v>
      </c>
      <c r="Z6454">
        <f>E6454</f>
        <v>248.48</v>
      </c>
      <c r="AA6454">
        <f>I6454</f>
        <v>957.41499999999996</v>
      </c>
      <c r="AB6454">
        <f>F6454</f>
        <v>0</v>
      </c>
    </row>
    <row r="6455" spans="4:28" x14ac:dyDescent="0.2">
      <c r="D6455">
        <v>976.67</v>
      </c>
      <c r="E6455">
        <f>U6455+V6455-G6455</f>
        <v>248.48</v>
      </c>
      <c r="F6455">
        <f>IF(AND(W6455&gt;0,G6455=0),D6455-E6455,0)</f>
        <v>0</v>
      </c>
      <c r="G6455">
        <f>IF((U6455+V6455)&gt;D6455,(U6455+V6455)-D6455,0)</f>
        <v>0</v>
      </c>
      <c r="H6455">
        <f>_xlfn.IFS(K6455=1,0,AND(G6455&gt;0,K6455&lt;1,W6455=0),MIN(G6455,B$3-J6455),AND(W6455&gt;0,K6455&lt;1),MIN(B$3-J6455,B$4,B$3-J6455),AND(W6455=0,G6455=0),0)</f>
        <v>0</v>
      </c>
      <c r="I6455">
        <f>IF(AND(D6455&gt;(U6455+V6455),W6455=0,K6455&gt;0.3),MIN(J6455-B$3*0.3,B$5,D6455-(U6455+V6455)),0)</f>
        <v>728.18999999999994</v>
      </c>
      <c r="J6455">
        <f t="shared" si="100"/>
        <v>8503.1660000000011</v>
      </c>
      <c r="K6455" s="1">
        <f>J6455/B$3</f>
        <v>0.85031660000000009</v>
      </c>
      <c r="L6455">
        <f>IF(D6455&gt;U6455+V6455+W6455,D6455-(U6455+V6455+W6455+I6455),0)</f>
        <v>0</v>
      </c>
      <c r="M6455">
        <f>D6455-L6455</f>
        <v>976.67</v>
      </c>
      <c r="O6455">
        <v>601.39800000000002</v>
      </c>
      <c r="P6455">
        <v>71.626000000000005</v>
      </c>
      <c r="Q6455">
        <v>227.42599999999999</v>
      </c>
      <c r="R6455">
        <v>43.997999999999998</v>
      </c>
      <c r="S6455">
        <v>32.222000000000001</v>
      </c>
      <c r="U6455">
        <v>248.48</v>
      </c>
      <c r="V6455">
        <v>0</v>
      </c>
      <c r="W6455">
        <v>0</v>
      </c>
      <c r="Y6455">
        <v>976.67</v>
      </c>
      <c r="Z6455">
        <f>E6455</f>
        <v>248.48</v>
      </c>
      <c r="AA6455">
        <f>I6455</f>
        <v>728.18999999999994</v>
      </c>
      <c r="AB6455">
        <f>F6455</f>
        <v>0</v>
      </c>
    </row>
    <row r="6456" spans="4:28" x14ac:dyDescent="0.2">
      <c r="D6456">
        <v>1041.498</v>
      </c>
      <c r="E6456">
        <f>U6456+V6456-G6456</f>
        <v>248.48</v>
      </c>
      <c r="F6456">
        <f>IF(AND(W6456&gt;0,G6456=0),D6456-E6456,0)</f>
        <v>793.01800000000003</v>
      </c>
      <c r="G6456">
        <f>IF((U6456+V6456)&gt;D6456,(U6456+V6456)-D6456,0)</f>
        <v>0</v>
      </c>
      <c r="H6456">
        <f>_xlfn.IFS(K6456=1,0,AND(G6456&gt;0,K6456&lt;1,W6456=0),MIN(G6456,B$3-J6456),AND(W6456&gt;0,K6456&lt;1),MIN(B$3-J6456,B$4,B$3-J6456),AND(W6456=0,G6456=0),0)</f>
        <v>2225.0239999999985</v>
      </c>
      <c r="I6456">
        <f>IF(AND(D6456&gt;(U6456+V6456),W6456=0,K6456&gt;0.3),MIN(J6456-B$3*0.3,B$5,D6456-(U6456+V6456)),0)</f>
        <v>0</v>
      </c>
      <c r="J6456">
        <f t="shared" si="100"/>
        <v>7774.9760000000015</v>
      </c>
      <c r="K6456" s="1">
        <f>J6456/B$3</f>
        <v>0.77749760000000012</v>
      </c>
      <c r="L6456">
        <f>IF(D6456&gt;U6456+V6456+W6456,D6456-(U6456+V6456+W6456+I6456),0)</f>
        <v>0</v>
      </c>
      <c r="M6456">
        <f>D6456-L6456</f>
        <v>1041.498</v>
      </c>
      <c r="O6456">
        <v>653.85199999999998</v>
      </c>
      <c r="P6456">
        <v>68.891999999999996</v>
      </c>
      <c r="Q6456">
        <v>286.53199999999998</v>
      </c>
      <c r="R6456">
        <v>0</v>
      </c>
      <c r="S6456">
        <v>32.222000000000001</v>
      </c>
      <c r="U6456">
        <v>248.48</v>
      </c>
      <c r="V6456">
        <v>0</v>
      </c>
      <c r="W6456">
        <v>7500</v>
      </c>
      <c r="Y6456">
        <v>1041.498</v>
      </c>
      <c r="Z6456">
        <f>E6456</f>
        <v>248.48</v>
      </c>
      <c r="AA6456">
        <f>I6456</f>
        <v>0</v>
      </c>
      <c r="AB6456">
        <f>F6456</f>
        <v>793.01800000000003</v>
      </c>
    </row>
    <row r="6457" spans="4:28" x14ac:dyDescent="0.2">
      <c r="D6457">
        <v>1084.1679999999999</v>
      </c>
      <c r="E6457">
        <f>U6457+V6457-G6457</f>
        <v>248.48</v>
      </c>
      <c r="F6457">
        <f>IF(AND(W6457&gt;0,G6457=0),D6457-E6457,0)</f>
        <v>0</v>
      </c>
      <c r="G6457">
        <f>IF((U6457+V6457)&gt;D6457,(U6457+V6457)-D6457,0)</f>
        <v>0</v>
      </c>
      <c r="H6457">
        <f>_xlfn.IFS(K6457=1,0,AND(G6457&gt;0,K6457&lt;1,W6457=0),MIN(G6457,B$3-J6457),AND(W6457&gt;0,K6457&lt;1),MIN(B$3-J6457,B$4,B$3-J6457),AND(W6457=0,G6457=0),0)</f>
        <v>0</v>
      </c>
      <c r="I6457">
        <f>IF(AND(D6457&gt;(U6457+V6457),W6457=0,K6457&gt;0.3),MIN(J6457-B$3*0.3,B$5,D6457-(U6457+V6457)),0)</f>
        <v>835.68799999999987</v>
      </c>
      <c r="J6457">
        <f t="shared" si="100"/>
        <v>10000</v>
      </c>
      <c r="K6457" s="1">
        <f>J6457/B$3</f>
        <v>1</v>
      </c>
      <c r="L6457">
        <f>IF(D6457&gt;U6457+V6457+W6457,D6457-(U6457+V6457+W6457+I6457),0)</f>
        <v>0</v>
      </c>
      <c r="M6457">
        <f>D6457-L6457</f>
        <v>1084.1679999999999</v>
      </c>
      <c r="O6457">
        <v>602.548</v>
      </c>
      <c r="P6457">
        <v>41.555999999999997</v>
      </c>
      <c r="Q6457">
        <v>407.89</v>
      </c>
      <c r="R6457">
        <v>0</v>
      </c>
      <c r="S6457">
        <v>32.174999999999997</v>
      </c>
      <c r="U6457">
        <v>248.48</v>
      </c>
      <c r="V6457">
        <v>0</v>
      </c>
      <c r="W6457">
        <v>0</v>
      </c>
      <c r="Y6457">
        <v>1084.1679999999999</v>
      </c>
      <c r="Z6457">
        <f>E6457</f>
        <v>248.48</v>
      </c>
      <c r="AA6457">
        <f>I6457</f>
        <v>835.68799999999987</v>
      </c>
      <c r="AB6457">
        <f>F6457</f>
        <v>0</v>
      </c>
    </row>
    <row r="6458" spans="4:28" x14ac:dyDescent="0.2">
      <c r="D6458">
        <v>1115.451</v>
      </c>
      <c r="E6458">
        <f>U6458+V6458-G6458</f>
        <v>248.48</v>
      </c>
      <c r="F6458">
        <f>IF(AND(W6458&gt;0,G6458=0),D6458-E6458,0)</f>
        <v>866.971</v>
      </c>
      <c r="G6458">
        <f>IF((U6458+V6458)&gt;D6458,(U6458+V6458)-D6458,0)</f>
        <v>0</v>
      </c>
      <c r="H6458">
        <f>_xlfn.IFS(K6458=1,0,AND(G6458&gt;0,K6458&lt;1,W6458=0),MIN(G6458,B$3-J6458),AND(W6458&gt;0,K6458&lt;1),MIN(B$3-J6458,B$4,B$3-J6458),AND(W6458=0,G6458=0),0)</f>
        <v>835.6880000000001</v>
      </c>
      <c r="I6458">
        <f>IF(AND(D6458&gt;(U6458+V6458),W6458=0,K6458&gt;0.3),MIN(J6458-B$3*0.3,B$5,D6458-(U6458+V6458)),0)</f>
        <v>0</v>
      </c>
      <c r="J6458">
        <f t="shared" si="100"/>
        <v>9164.3119999999999</v>
      </c>
      <c r="K6458" s="1">
        <f>J6458/B$3</f>
        <v>0.9164312</v>
      </c>
      <c r="L6458">
        <f>IF(D6458&gt;U6458+V6458+W6458,D6458-(U6458+V6458+W6458+I6458),0)</f>
        <v>0</v>
      </c>
      <c r="M6458">
        <f>D6458-L6458</f>
        <v>1115.451</v>
      </c>
      <c r="O6458">
        <v>447.911</v>
      </c>
      <c r="P6458">
        <v>22.023</v>
      </c>
      <c r="Q6458">
        <v>613.34299999999996</v>
      </c>
      <c r="R6458">
        <v>0</v>
      </c>
      <c r="S6458">
        <v>32.174999999999997</v>
      </c>
      <c r="U6458">
        <v>248.48</v>
      </c>
      <c r="V6458">
        <v>0</v>
      </c>
      <c r="W6458">
        <v>7500</v>
      </c>
      <c r="Y6458">
        <v>1115.451</v>
      </c>
      <c r="Z6458">
        <f>E6458</f>
        <v>248.48</v>
      </c>
      <c r="AA6458">
        <f>I6458</f>
        <v>0</v>
      </c>
      <c r="AB6458">
        <f>F6458</f>
        <v>866.971</v>
      </c>
    </row>
    <row r="6459" spans="4:28" x14ac:dyDescent="0.2">
      <c r="D6459">
        <v>849.15</v>
      </c>
      <c r="E6459">
        <f>U6459+V6459-G6459</f>
        <v>248.48</v>
      </c>
      <c r="F6459">
        <f>IF(AND(W6459&gt;0,G6459=0),D6459-E6459,0)</f>
        <v>600.66999999999996</v>
      </c>
      <c r="G6459">
        <f>IF((U6459+V6459)&gt;D6459,(U6459+V6459)-D6459,0)</f>
        <v>0</v>
      </c>
      <c r="H6459">
        <f>_xlfn.IFS(K6459=1,0,AND(G6459&gt;0,K6459&lt;1,W6459=0),MIN(G6459,B$3-J6459),AND(W6459&gt;0,K6459&lt;1),MIN(B$3-J6459,B$4,B$3-J6459),AND(W6459=0,G6459=0),0)</f>
        <v>0</v>
      </c>
      <c r="I6459">
        <f>IF(AND(D6459&gt;(U6459+V6459),W6459=0,K6459&gt;0.3),MIN(J6459-B$3*0.3,B$5,D6459-(U6459+V6459)),0)</f>
        <v>0</v>
      </c>
      <c r="J6459">
        <f t="shared" si="100"/>
        <v>10000</v>
      </c>
      <c r="K6459" s="1">
        <f>J6459/B$3</f>
        <v>1</v>
      </c>
      <c r="L6459">
        <f>IF(D6459&gt;U6459+V6459+W6459,D6459-(U6459+V6459+W6459+I6459),0)</f>
        <v>0</v>
      </c>
      <c r="M6459">
        <f>D6459-L6459</f>
        <v>849.15</v>
      </c>
      <c r="O6459">
        <v>290.10500000000002</v>
      </c>
      <c r="P6459">
        <v>28.736999999999998</v>
      </c>
      <c r="Q6459">
        <v>497.80799999999999</v>
      </c>
      <c r="R6459">
        <v>0</v>
      </c>
      <c r="S6459">
        <v>32.5</v>
      </c>
      <c r="U6459">
        <v>248.48</v>
      </c>
      <c r="V6459">
        <v>0</v>
      </c>
      <c r="W6459">
        <v>7500</v>
      </c>
      <c r="Y6459">
        <v>849.15</v>
      </c>
      <c r="Z6459">
        <f>E6459</f>
        <v>248.48</v>
      </c>
      <c r="AA6459">
        <f>I6459</f>
        <v>0</v>
      </c>
      <c r="AB6459">
        <f>F6459</f>
        <v>600.66999999999996</v>
      </c>
    </row>
    <row r="6460" spans="4:28" x14ac:dyDescent="0.2">
      <c r="D6460">
        <v>797.34900000000005</v>
      </c>
      <c r="E6460">
        <f>U6460+V6460-G6460</f>
        <v>248.48</v>
      </c>
      <c r="F6460">
        <f>IF(AND(W6460&gt;0,G6460=0),D6460-E6460,0)</f>
        <v>548.86900000000003</v>
      </c>
      <c r="G6460">
        <f>IF((U6460+V6460)&gt;D6460,(U6460+V6460)-D6460,0)</f>
        <v>0</v>
      </c>
      <c r="H6460">
        <f>_xlfn.IFS(K6460=1,0,AND(G6460&gt;0,K6460&lt;1,W6460=0),MIN(G6460,B$3-J6460),AND(W6460&gt;0,K6460&lt;1),MIN(B$3-J6460,B$4,B$3-J6460),AND(W6460=0,G6460=0),0)</f>
        <v>0</v>
      </c>
      <c r="I6460">
        <f>IF(AND(D6460&gt;(U6460+V6460),W6460=0,K6460&gt;0.3),MIN(J6460-B$3*0.3,B$5,D6460-(U6460+V6460)),0)</f>
        <v>0</v>
      </c>
      <c r="J6460">
        <f t="shared" si="100"/>
        <v>10000</v>
      </c>
      <c r="K6460" s="1">
        <f>J6460/B$3</f>
        <v>1</v>
      </c>
      <c r="L6460">
        <f>IF(D6460&gt;U6460+V6460+W6460,D6460-(U6460+V6460+W6460+I6460),0)</f>
        <v>0</v>
      </c>
      <c r="M6460">
        <f>D6460-L6460</f>
        <v>797.34900000000005</v>
      </c>
      <c r="O6460">
        <v>203.035</v>
      </c>
      <c r="P6460">
        <v>95.998999999999995</v>
      </c>
      <c r="Q6460">
        <v>430.54399999999998</v>
      </c>
      <c r="R6460">
        <v>0</v>
      </c>
      <c r="S6460">
        <v>67.771000000000001</v>
      </c>
      <c r="U6460">
        <v>248.48</v>
      </c>
      <c r="V6460">
        <v>0</v>
      </c>
      <c r="W6460">
        <v>7500</v>
      </c>
      <c r="Y6460">
        <v>797.34900000000005</v>
      </c>
      <c r="Z6460">
        <f>E6460</f>
        <v>248.48</v>
      </c>
      <c r="AA6460">
        <f>I6460</f>
        <v>0</v>
      </c>
      <c r="AB6460">
        <f>F6460</f>
        <v>548.86900000000003</v>
      </c>
    </row>
    <row r="6461" spans="4:28" x14ac:dyDescent="0.2">
      <c r="D6461">
        <v>635.89200000000005</v>
      </c>
      <c r="E6461">
        <f>U6461+V6461-G6461</f>
        <v>248.48</v>
      </c>
      <c r="F6461">
        <f>IF(AND(W6461&gt;0,G6461=0),D6461-E6461,0)</f>
        <v>387.41200000000003</v>
      </c>
      <c r="G6461">
        <f>IF((U6461+V6461)&gt;D6461,(U6461+V6461)-D6461,0)</f>
        <v>0</v>
      </c>
      <c r="H6461">
        <f>_xlfn.IFS(K6461=1,0,AND(G6461&gt;0,K6461&lt;1,W6461=0),MIN(G6461,B$3-J6461),AND(W6461&gt;0,K6461&lt;1),MIN(B$3-J6461,B$4,B$3-J6461),AND(W6461=0,G6461=0),0)</f>
        <v>0</v>
      </c>
      <c r="I6461">
        <f>IF(AND(D6461&gt;(U6461+V6461),W6461=0,K6461&gt;0.3),MIN(J6461-B$3*0.3,B$5,D6461-(U6461+V6461)),0)</f>
        <v>0</v>
      </c>
      <c r="J6461">
        <f t="shared" si="100"/>
        <v>10000</v>
      </c>
      <c r="K6461" s="1">
        <f>J6461/B$3</f>
        <v>1</v>
      </c>
      <c r="L6461">
        <f>IF(D6461&gt;U6461+V6461+W6461,D6461-(U6461+V6461+W6461+I6461),0)</f>
        <v>0</v>
      </c>
      <c r="M6461">
        <f>D6461-L6461</f>
        <v>635.89200000000005</v>
      </c>
      <c r="O6461">
        <v>140.93199999999999</v>
      </c>
      <c r="P6461">
        <v>97.188000000000002</v>
      </c>
      <c r="Q6461">
        <v>369.68799999999999</v>
      </c>
      <c r="R6461">
        <v>0</v>
      </c>
      <c r="S6461">
        <v>28.084</v>
      </c>
      <c r="U6461">
        <v>248.48</v>
      </c>
      <c r="V6461">
        <v>0</v>
      </c>
      <c r="W6461">
        <v>7500</v>
      </c>
      <c r="Y6461">
        <v>635.89200000000005</v>
      </c>
      <c r="Z6461">
        <f>E6461</f>
        <v>248.48</v>
      </c>
      <c r="AA6461">
        <f>I6461</f>
        <v>0</v>
      </c>
      <c r="AB6461">
        <f>F6461</f>
        <v>387.41200000000003</v>
      </c>
    </row>
    <row r="6462" spans="4:28" x14ac:dyDescent="0.2">
      <c r="D6462">
        <v>639.41600000000005</v>
      </c>
      <c r="E6462">
        <f>U6462+V6462-G6462</f>
        <v>248.48</v>
      </c>
      <c r="F6462">
        <f>IF(AND(W6462&gt;0,G6462=0),D6462-E6462,0)</f>
        <v>390.93600000000004</v>
      </c>
      <c r="G6462">
        <f>IF((U6462+V6462)&gt;D6462,(U6462+V6462)-D6462,0)</f>
        <v>0</v>
      </c>
      <c r="H6462">
        <f>_xlfn.IFS(K6462=1,0,AND(G6462&gt;0,K6462&lt;1,W6462=0),MIN(G6462,B$3-J6462),AND(W6462&gt;0,K6462&lt;1),MIN(B$3-J6462,B$4,B$3-J6462),AND(W6462=0,G6462=0),0)</f>
        <v>0</v>
      </c>
      <c r="I6462">
        <f>IF(AND(D6462&gt;(U6462+V6462),W6462=0,K6462&gt;0.3),MIN(J6462-B$3*0.3,B$5,D6462-(U6462+V6462)),0)</f>
        <v>0</v>
      </c>
      <c r="J6462">
        <f t="shared" si="100"/>
        <v>10000</v>
      </c>
      <c r="K6462" s="1">
        <f>J6462/B$3</f>
        <v>1</v>
      </c>
      <c r="L6462">
        <f>IF(D6462&gt;U6462+V6462+W6462,D6462-(U6462+V6462+W6462+I6462),0)</f>
        <v>0</v>
      </c>
      <c r="M6462">
        <f>D6462-L6462</f>
        <v>639.41600000000005</v>
      </c>
      <c r="O6462">
        <v>139.61000000000001</v>
      </c>
      <c r="P6462">
        <v>87.963999999999999</v>
      </c>
      <c r="Q6462">
        <v>380.72199999999998</v>
      </c>
      <c r="R6462">
        <v>0</v>
      </c>
      <c r="S6462">
        <v>31.12</v>
      </c>
      <c r="U6462">
        <v>248.48</v>
      </c>
      <c r="V6462">
        <v>0</v>
      </c>
      <c r="W6462">
        <v>7500</v>
      </c>
      <c r="Y6462">
        <v>639.41600000000005</v>
      </c>
      <c r="Z6462">
        <f>E6462</f>
        <v>248.48</v>
      </c>
      <c r="AA6462">
        <f>I6462</f>
        <v>0</v>
      </c>
      <c r="AB6462">
        <f>F6462</f>
        <v>390.93600000000004</v>
      </c>
    </row>
    <row r="6463" spans="4:28" x14ac:dyDescent="0.2">
      <c r="D6463">
        <v>635.58100000000002</v>
      </c>
      <c r="E6463">
        <f>U6463+V6463-G6463</f>
        <v>248.48</v>
      </c>
      <c r="F6463">
        <f>IF(AND(W6463&gt;0,G6463=0),D6463-E6463,0)</f>
        <v>0</v>
      </c>
      <c r="G6463">
        <f>IF((U6463+V6463)&gt;D6463,(U6463+V6463)-D6463,0)</f>
        <v>0</v>
      </c>
      <c r="H6463">
        <f>_xlfn.IFS(K6463=1,0,AND(G6463&gt;0,K6463&lt;1,W6463=0),MIN(G6463,B$3-J6463),AND(W6463&gt;0,K6463&lt;1),MIN(B$3-J6463,B$4,B$3-J6463),AND(W6463=0,G6463=0),0)</f>
        <v>0</v>
      </c>
      <c r="I6463">
        <f>IF(AND(D6463&gt;(U6463+V6463),W6463=0,K6463&gt;0.3),MIN(J6463-B$3*0.3,B$5,D6463-(U6463+V6463)),0)</f>
        <v>387.101</v>
      </c>
      <c r="J6463">
        <f t="shared" si="100"/>
        <v>10000</v>
      </c>
      <c r="K6463" s="1">
        <f>J6463/B$3</f>
        <v>1</v>
      </c>
      <c r="L6463">
        <f>IF(D6463&gt;U6463+V6463+W6463,D6463-(U6463+V6463+W6463+I6463),0)</f>
        <v>0</v>
      </c>
      <c r="M6463">
        <f>D6463-L6463</f>
        <v>635.58100000000002</v>
      </c>
      <c r="O6463">
        <v>144.178</v>
      </c>
      <c r="P6463">
        <v>70.253</v>
      </c>
      <c r="Q6463">
        <v>408.649</v>
      </c>
      <c r="R6463">
        <v>0</v>
      </c>
      <c r="S6463">
        <v>12.5</v>
      </c>
      <c r="U6463">
        <v>248.48</v>
      </c>
      <c r="V6463">
        <v>0</v>
      </c>
      <c r="W6463">
        <v>0</v>
      </c>
      <c r="Y6463">
        <v>635.58100000000002</v>
      </c>
      <c r="Z6463">
        <f>E6463</f>
        <v>248.48</v>
      </c>
      <c r="AA6463">
        <f>I6463</f>
        <v>387.101</v>
      </c>
      <c r="AB6463">
        <f>F6463</f>
        <v>0</v>
      </c>
    </row>
    <row r="6464" spans="4:28" x14ac:dyDescent="0.2">
      <c r="D6464">
        <v>840.41499999999996</v>
      </c>
      <c r="E6464">
        <f>U6464+V6464-G6464</f>
        <v>248.48</v>
      </c>
      <c r="F6464">
        <f>IF(AND(W6464&gt;0,G6464=0),D6464-E6464,0)</f>
        <v>0</v>
      </c>
      <c r="G6464">
        <f>IF((U6464+V6464)&gt;D6464,(U6464+V6464)-D6464,0)</f>
        <v>0</v>
      </c>
      <c r="H6464">
        <f>_xlfn.IFS(K6464=1,0,AND(G6464&gt;0,K6464&lt;1,W6464=0),MIN(G6464,B$3-J6464),AND(W6464&gt;0,K6464&lt;1),MIN(B$3-J6464,B$4,B$3-J6464),AND(W6464=0,G6464=0),0)</f>
        <v>0</v>
      </c>
      <c r="I6464">
        <f>IF(AND(D6464&gt;(U6464+V6464),W6464=0,K6464&gt;0.3),MIN(J6464-B$3*0.3,B$5,D6464-(U6464+V6464)),0)</f>
        <v>591.93499999999995</v>
      </c>
      <c r="J6464">
        <f t="shared" si="100"/>
        <v>9612.8989999999994</v>
      </c>
      <c r="K6464" s="1">
        <f>J6464/B$3</f>
        <v>0.96128989999999992</v>
      </c>
      <c r="L6464">
        <f>IF(D6464&gt;U6464+V6464+W6464,D6464-(U6464+V6464+W6464+I6464),0)</f>
        <v>0</v>
      </c>
      <c r="M6464">
        <f>D6464-L6464</f>
        <v>840.41499999999996</v>
      </c>
      <c r="O6464">
        <v>149.53200000000001</v>
      </c>
      <c r="P6464">
        <v>62.935000000000002</v>
      </c>
      <c r="Q6464">
        <v>541.36099999999999</v>
      </c>
      <c r="R6464">
        <v>0</v>
      </c>
      <c r="S6464">
        <v>86.587999999999994</v>
      </c>
      <c r="U6464">
        <v>248.48</v>
      </c>
      <c r="V6464">
        <v>0</v>
      </c>
      <c r="W6464">
        <v>0</v>
      </c>
      <c r="Y6464">
        <v>840.41499999999996</v>
      </c>
      <c r="Z6464">
        <f>E6464</f>
        <v>248.48</v>
      </c>
      <c r="AA6464">
        <f>I6464</f>
        <v>591.93499999999995</v>
      </c>
      <c r="AB6464">
        <f>F6464</f>
        <v>0</v>
      </c>
    </row>
    <row r="6465" spans="4:28" x14ac:dyDescent="0.2">
      <c r="D6465">
        <v>987.27300000000002</v>
      </c>
      <c r="E6465">
        <f>U6465+V6465-G6465</f>
        <v>248.48</v>
      </c>
      <c r="F6465">
        <f>IF(AND(W6465&gt;0,G6465=0),D6465-E6465,0)</f>
        <v>0</v>
      </c>
      <c r="G6465">
        <f>IF((U6465+V6465)&gt;D6465,(U6465+V6465)-D6465,0)</f>
        <v>0</v>
      </c>
      <c r="H6465">
        <f>_xlfn.IFS(K6465=1,0,AND(G6465&gt;0,K6465&lt;1,W6465=0),MIN(G6465,B$3-J6465),AND(W6465&gt;0,K6465&lt;1),MIN(B$3-J6465,B$4,B$3-J6465),AND(W6465=0,G6465=0),0)</f>
        <v>0</v>
      </c>
      <c r="I6465">
        <f>IF(AND(D6465&gt;(U6465+V6465),W6465=0,K6465&gt;0.3),MIN(J6465-B$3*0.3,B$5,D6465-(U6465+V6465)),0)</f>
        <v>738.79300000000001</v>
      </c>
      <c r="J6465">
        <f t="shared" si="100"/>
        <v>9020.9639999999999</v>
      </c>
      <c r="K6465" s="1">
        <f>J6465/B$3</f>
        <v>0.90209640000000002</v>
      </c>
      <c r="L6465">
        <f>IF(D6465&gt;U6465+V6465+W6465,D6465-(U6465+V6465+W6465+I6465),0)</f>
        <v>0</v>
      </c>
      <c r="M6465">
        <f>D6465-L6465</f>
        <v>987.27300000000002</v>
      </c>
      <c r="O6465">
        <v>189.51</v>
      </c>
      <c r="P6465">
        <v>68.055999999999997</v>
      </c>
      <c r="Q6465">
        <v>552.91</v>
      </c>
      <c r="R6465">
        <v>57.756</v>
      </c>
      <c r="S6465">
        <v>119.042</v>
      </c>
      <c r="U6465">
        <v>248.48</v>
      </c>
      <c r="V6465">
        <v>0</v>
      </c>
      <c r="W6465">
        <v>0</v>
      </c>
      <c r="Y6465">
        <v>987.27300000000002</v>
      </c>
      <c r="Z6465">
        <f>E6465</f>
        <v>248.48</v>
      </c>
      <c r="AA6465">
        <f>I6465</f>
        <v>738.79300000000001</v>
      </c>
      <c r="AB6465">
        <f>F6465</f>
        <v>0</v>
      </c>
    </row>
    <row r="6466" spans="4:28" x14ac:dyDescent="0.2">
      <c r="D6466">
        <v>1422.114</v>
      </c>
      <c r="E6466">
        <f>U6466+V6466-G6466</f>
        <v>248.48</v>
      </c>
      <c r="F6466">
        <f>IF(AND(W6466&gt;0,G6466=0),D6466-E6466,0)</f>
        <v>0</v>
      </c>
      <c r="G6466">
        <f>IF((U6466+V6466)&gt;D6466,(U6466+V6466)-D6466,0)</f>
        <v>0</v>
      </c>
      <c r="H6466">
        <f>_xlfn.IFS(K6466=1,0,AND(G6466&gt;0,K6466&lt;1,W6466=0),MIN(G6466,B$3-J6466),AND(W6466&gt;0,K6466&lt;1),MIN(B$3-J6466,B$4,B$3-J6466),AND(W6466=0,G6466=0),0)</f>
        <v>0</v>
      </c>
      <c r="I6466">
        <f>IF(AND(D6466&gt;(U6466+V6466),W6466=0,K6466&gt;0.3),MIN(J6466-B$3*0.3,B$5,D6466-(U6466+V6466)),0)</f>
        <v>1173.634</v>
      </c>
      <c r="J6466">
        <f t="shared" si="100"/>
        <v>8282.1710000000003</v>
      </c>
      <c r="K6466" s="1">
        <f>J6466/B$3</f>
        <v>0.82821710000000004</v>
      </c>
      <c r="L6466">
        <f>IF(D6466&gt;U6466+V6466+W6466,D6466-(U6466+V6466+W6466+I6466),0)</f>
        <v>0</v>
      </c>
      <c r="M6466">
        <f>D6466-L6466</f>
        <v>1422.114</v>
      </c>
      <c r="O6466">
        <v>365.00400000000002</v>
      </c>
      <c r="P6466">
        <v>99.248000000000005</v>
      </c>
      <c r="Q6466">
        <v>532.66</v>
      </c>
      <c r="R6466">
        <v>169.523</v>
      </c>
      <c r="S6466">
        <v>255.68</v>
      </c>
      <c r="U6466">
        <v>248.48</v>
      </c>
      <c r="V6466">
        <v>0</v>
      </c>
      <c r="W6466">
        <v>0</v>
      </c>
      <c r="Y6466">
        <v>1422.114</v>
      </c>
      <c r="Z6466">
        <f>E6466</f>
        <v>248.48</v>
      </c>
      <c r="AA6466">
        <f>I6466</f>
        <v>1173.634</v>
      </c>
      <c r="AB6466">
        <f>F6466</f>
        <v>0</v>
      </c>
    </row>
    <row r="6467" spans="4:28" x14ac:dyDescent="0.2">
      <c r="D6467">
        <v>1420.4570000000001</v>
      </c>
      <c r="E6467">
        <f>U6467+V6467-G6467</f>
        <v>268.86</v>
      </c>
      <c r="F6467">
        <f>IF(AND(W6467&gt;0,G6467=0),D6467-E6467,0)</f>
        <v>0</v>
      </c>
      <c r="G6467">
        <f>IF((U6467+V6467)&gt;D6467,(U6467+V6467)-D6467,0)</f>
        <v>0</v>
      </c>
      <c r="H6467">
        <f>_xlfn.IFS(K6467=1,0,AND(G6467&gt;0,K6467&lt;1,W6467=0),MIN(G6467,B$3-J6467),AND(W6467&gt;0,K6467&lt;1),MIN(B$3-J6467,B$4,B$3-J6467),AND(W6467=0,G6467=0),0)</f>
        <v>0</v>
      </c>
      <c r="I6467">
        <f>IF(AND(D6467&gt;(U6467+V6467),W6467=0,K6467&gt;0.3),MIN(J6467-B$3*0.3,B$5,D6467-(U6467+V6467)),0)</f>
        <v>1151.5970000000002</v>
      </c>
      <c r="J6467">
        <f t="shared" si="100"/>
        <v>7108.5370000000003</v>
      </c>
      <c r="K6467" s="1">
        <f>J6467/B$3</f>
        <v>0.71085370000000003</v>
      </c>
      <c r="L6467">
        <f>IF(D6467&gt;U6467+V6467+W6467,D6467-(U6467+V6467+W6467+I6467),0)</f>
        <v>-2.2737367544323206E-13</v>
      </c>
      <c r="M6467">
        <f>D6467-L6467</f>
        <v>1420.4570000000003</v>
      </c>
      <c r="O6467">
        <v>470.995</v>
      </c>
      <c r="P6467">
        <v>70.406000000000006</v>
      </c>
      <c r="Q6467">
        <v>588.29399999999998</v>
      </c>
      <c r="R6467">
        <v>160.68100000000001</v>
      </c>
      <c r="S6467">
        <v>130.08199999999999</v>
      </c>
      <c r="U6467">
        <v>248.48</v>
      </c>
      <c r="V6467">
        <v>20.38</v>
      </c>
      <c r="W6467">
        <v>0</v>
      </c>
      <c r="Y6467">
        <v>1420.4570000000001</v>
      </c>
      <c r="Z6467">
        <f>E6467</f>
        <v>268.86</v>
      </c>
      <c r="AA6467">
        <f>I6467</f>
        <v>1151.5970000000002</v>
      </c>
      <c r="AB6467">
        <f>F6467</f>
        <v>0</v>
      </c>
    </row>
    <row r="6468" spans="4:28" x14ac:dyDescent="0.2">
      <c r="D6468">
        <v>1434.6949999999999</v>
      </c>
      <c r="E6468">
        <f>U6468+V6468-G6468</f>
        <v>325.63900000000001</v>
      </c>
      <c r="F6468">
        <f>IF(AND(W6468&gt;0,G6468=0),D6468-E6468,0)</f>
        <v>0</v>
      </c>
      <c r="G6468">
        <f>IF((U6468+V6468)&gt;D6468,(U6468+V6468)-D6468,0)</f>
        <v>0</v>
      </c>
      <c r="H6468">
        <f>_xlfn.IFS(K6468=1,0,AND(G6468&gt;0,K6468&lt;1,W6468=0),MIN(G6468,B$3-J6468),AND(W6468&gt;0,K6468&lt;1),MIN(B$3-J6468,B$4,B$3-J6468),AND(W6468=0,G6468=0),0)</f>
        <v>0</v>
      </c>
      <c r="I6468">
        <f>IF(AND(D6468&gt;(U6468+V6468),W6468=0,K6468&gt;0.3),MIN(J6468-B$3*0.3,B$5,D6468-(U6468+V6468)),0)</f>
        <v>1109.056</v>
      </c>
      <c r="J6468">
        <f t="shared" si="100"/>
        <v>5956.9400000000005</v>
      </c>
      <c r="K6468" s="1">
        <f>J6468/B$3</f>
        <v>0.59569400000000006</v>
      </c>
      <c r="L6468">
        <f>IF(D6468&gt;U6468+V6468+W6468,D6468-(U6468+V6468+W6468+I6468),0)</f>
        <v>-2.2737367544323206E-13</v>
      </c>
      <c r="M6468">
        <f>D6468-L6468</f>
        <v>1434.6950000000002</v>
      </c>
      <c r="O6468">
        <v>366.53199999999998</v>
      </c>
      <c r="P6468">
        <v>59.731999999999999</v>
      </c>
      <c r="Q6468">
        <v>564.05200000000002</v>
      </c>
      <c r="R6468">
        <v>67.31</v>
      </c>
      <c r="S6468">
        <v>377.06900000000002</v>
      </c>
      <c r="U6468">
        <v>248.48</v>
      </c>
      <c r="V6468">
        <v>77.159000000000006</v>
      </c>
      <c r="W6468">
        <v>0</v>
      </c>
      <c r="Y6468">
        <v>1434.6949999999999</v>
      </c>
      <c r="Z6468">
        <f>E6468</f>
        <v>325.63900000000001</v>
      </c>
      <c r="AA6468">
        <f>I6468</f>
        <v>1109.056</v>
      </c>
      <c r="AB6468">
        <f>F6468</f>
        <v>0</v>
      </c>
    </row>
    <row r="6469" spans="4:28" x14ac:dyDescent="0.2">
      <c r="D6469">
        <v>1204.9659999999999</v>
      </c>
      <c r="E6469">
        <f>U6469+V6469-G6469</f>
        <v>315.21999999999997</v>
      </c>
      <c r="F6469">
        <f>IF(AND(W6469&gt;0,G6469=0),D6469-E6469,0)</f>
        <v>889.74599999999987</v>
      </c>
      <c r="G6469">
        <f>IF((U6469+V6469)&gt;D6469,(U6469+V6469)-D6469,0)</f>
        <v>0</v>
      </c>
      <c r="H6469">
        <f>_xlfn.IFS(K6469=1,0,AND(G6469&gt;0,K6469&lt;1,W6469=0),MIN(G6469,B$3-J6469),AND(W6469&gt;0,K6469&lt;1),MIN(B$3-J6469,B$4,B$3-J6469),AND(W6469=0,G6469=0),0)</f>
        <v>2500</v>
      </c>
      <c r="I6469">
        <f>IF(AND(D6469&gt;(U6469+V6469),W6469=0,K6469&gt;0.3),MIN(J6469-B$3*0.3,B$5,D6469-(U6469+V6469)),0)</f>
        <v>0</v>
      </c>
      <c r="J6469">
        <f t="shared" ref="J6469:J6532" si="101">J6468+H6468-I6468</f>
        <v>4847.884</v>
      </c>
      <c r="K6469" s="1">
        <f>J6469/B$3</f>
        <v>0.48478840000000001</v>
      </c>
      <c r="L6469">
        <f>IF(D6469&gt;U6469+V6469+W6469,D6469-(U6469+V6469+W6469+I6469),0)</f>
        <v>0</v>
      </c>
      <c r="M6469">
        <f>D6469-L6469</f>
        <v>1204.9659999999999</v>
      </c>
      <c r="O6469">
        <v>353.27699999999999</v>
      </c>
      <c r="P6469">
        <v>27.536999999999999</v>
      </c>
      <c r="Q6469">
        <v>489.85500000000002</v>
      </c>
      <c r="R6469">
        <v>29.475999999999999</v>
      </c>
      <c r="S6469">
        <v>304.82</v>
      </c>
      <c r="U6469">
        <v>248.48</v>
      </c>
      <c r="V6469">
        <v>66.739999999999995</v>
      </c>
      <c r="W6469">
        <v>7500</v>
      </c>
      <c r="Y6469">
        <v>1204.9659999999999</v>
      </c>
      <c r="Z6469">
        <f>E6469</f>
        <v>315.21999999999997</v>
      </c>
      <c r="AA6469">
        <f>I6469</f>
        <v>0</v>
      </c>
      <c r="AB6469">
        <f>F6469</f>
        <v>889.74599999999987</v>
      </c>
    </row>
    <row r="6470" spans="4:28" x14ac:dyDescent="0.2">
      <c r="D6470">
        <v>1159.8910000000001</v>
      </c>
      <c r="E6470">
        <f>U6470+V6470-G6470</f>
        <v>296.435</v>
      </c>
      <c r="F6470">
        <f>IF(AND(W6470&gt;0,G6470=0),D6470-E6470,0)</f>
        <v>863.45600000000013</v>
      </c>
      <c r="G6470">
        <f>IF((U6470+V6470)&gt;D6470,(U6470+V6470)-D6470,0)</f>
        <v>0</v>
      </c>
      <c r="H6470">
        <f>_xlfn.IFS(K6470=1,0,AND(G6470&gt;0,K6470&lt;1,W6470=0),MIN(G6470,B$3-J6470),AND(W6470&gt;0,K6470&lt;1),MIN(B$3-J6470,B$4,B$3-J6470),AND(W6470=0,G6470=0),0)</f>
        <v>2500</v>
      </c>
      <c r="I6470">
        <f>IF(AND(D6470&gt;(U6470+V6470),W6470=0,K6470&gt;0.3),MIN(J6470-B$3*0.3,B$5,D6470-(U6470+V6470)),0)</f>
        <v>0</v>
      </c>
      <c r="J6470">
        <f t="shared" si="101"/>
        <v>7347.884</v>
      </c>
      <c r="K6470" s="1">
        <f>J6470/B$3</f>
        <v>0.73478840000000001</v>
      </c>
      <c r="L6470">
        <f>IF(D6470&gt;U6470+V6470+W6470,D6470-(U6470+V6470+W6470+I6470),0)</f>
        <v>0</v>
      </c>
      <c r="M6470">
        <f>D6470-L6470</f>
        <v>1159.8910000000001</v>
      </c>
      <c r="O6470">
        <v>366.303</v>
      </c>
      <c r="P6470">
        <v>21.390999999999998</v>
      </c>
      <c r="Q6470">
        <v>484.75</v>
      </c>
      <c r="R6470">
        <v>133.172</v>
      </c>
      <c r="S6470">
        <v>154.27600000000001</v>
      </c>
      <c r="U6470">
        <v>248.48</v>
      </c>
      <c r="V6470">
        <v>47.954999999999998</v>
      </c>
      <c r="W6470">
        <v>7500</v>
      </c>
      <c r="Y6470">
        <v>1159.8910000000001</v>
      </c>
      <c r="Z6470">
        <f>E6470</f>
        <v>296.435</v>
      </c>
      <c r="AA6470">
        <f>I6470</f>
        <v>0</v>
      </c>
      <c r="AB6470">
        <f>F6470</f>
        <v>863.45600000000013</v>
      </c>
    </row>
    <row r="6471" spans="4:28" x14ac:dyDescent="0.2">
      <c r="D6471">
        <v>1149.1990000000001</v>
      </c>
      <c r="E6471">
        <f>U6471+V6471-G6471</f>
        <v>335.73599999999999</v>
      </c>
      <c r="F6471">
        <f>IF(AND(W6471&gt;0,G6471=0),D6471-E6471,0)</f>
        <v>813.46300000000008</v>
      </c>
      <c r="G6471">
        <f>IF((U6471+V6471)&gt;D6471,(U6471+V6471)-D6471,0)</f>
        <v>0</v>
      </c>
      <c r="H6471">
        <f>_xlfn.IFS(K6471=1,0,AND(G6471&gt;0,K6471&lt;1,W6471=0),MIN(G6471,B$3-J6471),AND(W6471&gt;0,K6471&lt;1),MIN(B$3-J6471,B$4,B$3-J6471),AND(W6471=0,G6471=0),0)</f>
        <v>152.11599999999999</v>
      </c>
      <c r="I6471">
        <f>IF(AND(D6471&gt;(U6471+V6471),W6471=0,K6471&gt;0.3),MIN(J6471-B$3*0.3,B$5,D6471-(U6471+V6471)),0)</f>
        <v>0</v>
      </c>
      <c r="J6471">
        <f t="shared" si="101"/>
        <v>9847.884</v>
      </c>
      <c r="K6471" s="1">
        <f>J6471/B$3</f>
        <v>0.98478840000000001</v>
      </c>
      <c r="L6471">
        <f>IF(D6471&gt;U6471+V6471+W6471,D6471-(U6471+V6471+W6471+I6471),0)</f>
        <v>0</v>
      </c>
      <c r="M6471">
        <f>D6471-L6471</f>
        <v>1149.1990000000001</v>
      </c>
      <c r="O6471">
        <v>352.79</v>
      </c>
      <c r="P6471">
        <v>26.952999999999999</v>
      </c>
      <c r="Q6471">
        <v>421.55</v>
      </c>
      <c r="R6471">
        <v>150.511</v>
      </c>
      <c r="S6471">
        <v>197.39400000000001</v>
      </c>
      <c r="U6471">
        <v>248.48</v>
      </c>
      <c r="V6471">
        <v>87.256</v>
      </c>
      <c r="W6471">
        <v>7500</v>
      </c>
      <c r="Y6471">
        <v>1149.1990000000001</v>
      </c>
      <c r="Z6471">
        <f>E6471</f>
        <v>335.73599999999999</v>
      </c>
      <c r="AA6471">
        <f>I6471</f>
        <v>0</v>
      </c>
      <c r="AB6471">
        <f>F6471</f>
        <v>813.46300000000008</v>
      </c>
    </row>
    <row r="6472" spans="4:28" x14ac:dyDescent="0.2">
      <c r="D6472">
        <v>884.79200000000003</v>
      </c>
      <c r="E6472">
        <f>U6472+V6472-G6472</f>
        <v>319.67099999999999</v>
      </c>
      <c r="F6472">
        <f>IF(AND(W6472&gt;0,G6472=0),D6472-E6472,0)</f>
        <v>565.12100000000009</v>
      </c>
      <c r="G6472">
        <f>IF((U6472+V6472)&gt;D6472,(U6472+V6472)-D6472,0)</f>
        <v>0</v>
      </c>
      <c r="H6472">
        <f>_xlfn.IFS(K6472=1,0,AND(G6472&gt;0,K6472&lt;1,W6472=0),MIN(G6472,B$3-J6472),AND(W6472&gt;0,K6472&lt;1),MIN(B$3-J6472,B$4,B$3-J6472),AND(W6472=0,G6472=0),0)</f>
        <v>0</v>
      </c>
      <c r="I6472">
        <f>IF(AND(D6472&gt;(U6472+V6472),W6472=0,K6472&gt;0.3),MIN(J6472-B$3*0.3,B$5,D6472-(U6472+V6472)),0)</f>
        <v>0</v>
      </c>
      <c r="J6472">
        <f t="shared" si="101"/>
        <v>10000</v>
      </c>
      <c r="K6472" s="1">
        <f>J6472/B$3</f>
        <v>1</v>
      </c>
      <c r="L6472">
        <f>IF(D6472&gt;U6472+V6472+W6472,D6472-(U6472+V6472+W6472+I6472),0)</f>
        <v>0</v>
      </c>
      <c r="M6472">
        <f>D6472-L6472</f>
        <v>884.79200000000003</v>
      </c>
      <c r="O6472">
        <v>338.83300000000003</v>
      </c>
      <c r="P6472">
        <v>102.193</v>
      </c>
      <c r="Q6472">
        <v>341.84399999999999</v>
      </c>
      <c r="R6472">
        <v>55.761000000000003</v>
      </c>
      <c r="S6472">
        <v>46.16</v>
      </c>
      <c r="U6472">
        <v>248.48</v>
      </c>
      <c r="V6472">
        <v>71.191000000000003</v>
      </c>
      <c r="W6472">
        <v>7500</v>
      </c>
      <c r="Y6472">
        <v>884.79200000000003</v>
      </c>
      <c r="Z6472">
        <f>E6472</f>
        <v>319.67099999999999</v>
      </c>
      <c r="AA6472">
        <f>I6472</f>
        <v>0</v>
      </c>
      <c r="AB6472">
        <f>F6472</f>
        <v>565.12100000000009</v>
      </c>
    </row>
    <row r="6473" spans="4:28" x14ac:dyDescent="0.2">
      <c r="D6473">
        <v>986.38599999999997</v>
      </c>
      <c r="E6473">
        <f>U6473+V6473-G6473</f>
        <v>270.07599999999996</v>
      </c>
      <c r="F6473">
        <f>IF(AND(W6473&gt;0,G6473=0),D6473-E6473,0)</f>
        <v>716.31</v>
      </c>
      <c r="G6473">
        <f>IF((U6473+V6473)&gt;D6473,(U6473+V6473)-D6473,0)</f>
        <v>0</v>
      </c>
      <c r="H6473">
        <f>_xlfn.IFS(K6473=1,0,AND(G6473&gt;0,K6473&lt;1,W6473=0),MIN(G6473,B$3-J6473),AND(W6473&gt;0,K6473&lt;1),MIN(B$3-J6473,B$4,B$3-J6473),AND(W6473=0,G6473=0),0)</f>
        <v>0</v>
      </c>
      <c r="I6473">
        <f>IF(AND(D6473&gt;(U6473+V6473),W6473=0,K6473&gt;0.3),MIN(J6473-B$3*0.3,B$5,D6473-(U6473+V6473)),0)</f>
        <v>0</v>
      </c>
      <c r="J6473">
        <f t="shared" si="101"/>
        <v>10000</v>
      </c>
      <c r="K6473" s="1">
        <f>J6473/B$3</f>
        <v>1</v>
      </c>
      <c r="L6473">
        <f>IF(D6473&gt;U6473+V6473+W6473,D6473-(U6473+V6473+W6473+I6473),0)</f>
        <v>0</v>
      </c>
      <c r="M6473">
        <f>D6473-L6473</f>
        <v>986.38599999999997</v>
      </c>
      <c r="O6473">
        <v>295.69200000000001</v>
      </c>
      <c r="P6473">
        <v>106.20099999999999</v>
      </c>
      <c r="Q6473">
        <v>553.33199999999999</v>
      </c>
      <c r="R6473">
        <v>31.161000000000001</v>
      </c>
      <c r="S6473">
        <v>0</v>
      </c>
      <c r="U6473">
        <v>248.48</v>
      </c>
      <c r="V6473">
        <v>21.596</v>
      </c>
      <c r="W6473">
        <v>7500</v>
      </c>
      <c r="Y6473">
        <v>986.38599999999997</v>
      </c>
      <c r="Z6473">
        <f>E6473</f>
        <v>270.07599999999996</v>
      </c>
      <c r="AA6473">
        <f>I6473</f>
        <v>0</v>
      </c>
      <c r="AB6473">
        <f>F6473</f>
        <v>716.31</v>
      </c>
    </row>
    <row r="6474" spans="4:28" x14ac:dyDescent="0.2">
      <c r="D6474">
        <v>1281.7560000000001</v>
      </c>
      <c r="E6474">
        <f>U6474+V6474-G6474</f>
        <v>251.34399999999999</v>
      </c>
      <c r="F6474">
        <f>IF(AND(W6474&gt;0,G6474=0),D6474-E6474,0)</f>
        <v>1030.412</v>
      </c>
      <c r="G6474">
        <f>IF((U6474+V6474)&gt;D6474,(U6474+V6474)-D6474,0)</f>
        <v>0</v>
      </c>
      <c r="H6474">
        <f>_xlfn.IFS(K6474=1,0,AND(G6474&gt;0,K6474&lt;1,W6474=0),MIN(G6474,B$3-J6474),AND(W6474&gt;0,K6474&lt;1),MIN(B$3-J6474,B$4,B$3-J6474),AND(W6474=0,G6474=0),0)</f>
        <v>0</v>
      </c>
      <c r="I6474">
        <f>IF(AND(D6474&gt;(U6474+V6474),W6474=0,K6474&gt;0.3),MIN(J6474-B$3*0.3,B$5,D6474-(U6474+V6474)),0)</f>
        <v>0</v>
      </c>
      <c r="J6474">
        <f t="shared" si="101"/>
        <v>10000</v>
      </c>
      <c r="K6474" s="1">
        <f>J6474/B$3</f>
        <v>1</v>
      </c>
      <c r="L6474">
        <f>IF(D6474&gt;U6474+V6474+W6474,D6474-(U6474+V6474+W6474+I6474),0)</f>
        <v>0</v>
      </c>
      <c r="M6474">
        <f>D6474-L6474</f>
        <v>1281.7560000000001</v>
      </c>
      <c r="O6474">
        <v>311.92</v>
      </c>
      <c r="P6474">
        <v>86.585999999999999</v>
      </c>
      <c r="Q6474">
        <v>761.06399999999996</v>
      </c>
      <c r="R6474">
        <v>122.187</v>
      </c>
      <c r="S6474">
        <v>0</v>
      </c>
      <c r="U6474">
        <v>248.48</v>
      </c>
      <c r="V6474">
        <v>2.8639999999999999</v>
      </c>
      <c r="W6474">
        <v>7500</v>
      </c>
      <c r="Y6474">
        <v>1281.7560000000001</v>
      </c>
      <c r="Z6474">
        <f>E6474</f>
        <v>251.34399999999999</v>
      </c>
      <c r="AA6474">
        <f>I6474</f>
        <v>0</v>
      </c>
      <c r="AB6474">
        <f>F6474</f>
        <v>1030.412</v>
      </c>
    </row>
    <row r="6475" spans="4:28" x14ac:dyDescent="0.2">
      <c r="D6475">
        <v>1192.46</v>
      </c>
      <c r="E6475">
        <f>U6475+V6475-G6475</f>
        <v>248.50399999999999</v>
      </c>
      <c r="F6475">
        <f>IF(AND(W6475&gt;0,G6475=0),D6475-E6475,0)</f>
        <v>0</v>
      </c>
      <c r="G6475">
        <f>IF((U6475+V6475)&gt;D6475,(U6475+V6475)-D6475,0)</f>
        <v>0</v>
      </c>
      <c r="H6475">
        <f>_xlfn.IFS(K6475=1,0,AND(G6475&gt;0,K6475&lt;1,W6475=0),MIN(G6475,B$3-J6475),AND(W6475&gt;0,K6475&lt;1),MIN(B$3-J6475,B$4,B$3-J6475),AND(W6475=0,G6475=0),0)</f>
        <v>0</v>
      </c>
      <c r="I6475">
        <f>IF(AND(D6475&gt;(U6475+V6475),W6475=0,K6475&gt;0.3),MIN(J6475-B$3*0.3,B$5,D6475-(U6475+V6475)),0)</f>
        <v>943.95600000000002</v>
      </c>
      <c r="J6475">
        <f t="shared" si="101"/>
        <v>10000</v>
      </c>
      <c r="K6475" s="1">
        <f>J6475/B$3</f>
        <v>1</v>
      </c>
      <c r="L6475">
        <f>IF(D6475&gt;U6475+V6475+W6475,D6475-(U6475+V6475+W6475+I6475),0)</f>
        <v>0</v>
      </c>
      <c r="M6475">
        <f>D6475-L6475</f>
        <v>1192.46</v>
      </c>
      <c r="O6475">
        <v>408.07900000000001</v>
      </c>
      <c r="P6475">
        <v>75.290999999999997</v>
      </c>
      <c r="Q6475">
        <v>569.95899999999995</v>
      </c>
      <c r="R6475">
        <v>139.131</v>
      </c>
      <c r="S6475">
        <v>0</v>
      </c>
      <c r="U6475">
        <v>248.48</v>
      </c>
      <c r="V6475">
        <v>2.4E-2</v>
      </c>
      <c r="W6475">
        <v>0</v>
      </c>
      <c r="Y6475">
        <v>1192.46</v>
      </c>
      <c r="Z6475">
        <f>E6475</f>
        <v>248.50399999999999</v>
      </c>
      <c r="AA6475">
        <f>I6475</f>
        <v>943.95600000000002</v>
      </c>
      <c r="AB6475">
        <f>F6475</f>
        <v>0</v>
      </c>
    </row>
    <row r="6476" spans="4:28" x14ac:dyDescent="0.2">
      <c r="D6476">
        <v>1047.644</v>
      </c>
      <c r="E6476">
        <f>U6476+V6476-G6476</f>
        <v>248.48</v>
      </c>
      <c r="F6476">
        <f>IF(AND(W6476&gt;0,G6476=0),D6476-E6476,0)</f>
        <v>0</v>
      </c>
      <c r="G6476">
        <f>IF((U6476+V6476)&gt;D6476,(U6476+V6476)-D6476,0)</f>
        <v>0</v>
      </c>
      <c r="H6476">
        <f>_xlfn.IFS(K6476=1,0,AND(G6476&gt;0,K6476&lt;1,W6476=0),MIN(G6476,B$3-J6476),AND(W6476&gt;0,K6476&lt;1),MIN(B$3-J6476,B$4,B$3-J6476),AND(W6476=0,G6476=0),0)</f>
        <v>0</v>
      </c>
      <c r="I6476">
        <f>IF(AND(D6476&gt;(U6476+V6476),W6476=0,K6476&gt;0.3),MIN(J6476-B$3*0.3,B$5,D6476-(U6476+V6476)),0)</f>
        <v>799.16399999999999</v>
      </c>
      <c r="J6476">
        <f t="shared" si="101"/>
        <v>9056.0439999999999</v>
      </c>
      <c r="K6476" s="1">
        <f>J6476/B$3</f>
        <v>0.90560439999999998</v>
      </c>
      <c r="L6476">
        <f>IF(D6476&gt;U6476+V6476+W6476,D6476-(U6476+V6476+W6476+I6476),0)</f>
        <v>0</v>
      </c>
      <c r="M6476">
        <f>D6476-L6476</f>
        <v>1047.644</v>
      </c>
      <c r="O6476">
        <v>543.87199999999996</v>
      </c>
      <c r="P6476">
        <v>54.271000000000001</v>
      </c>
      <c r="Q6476">
        <v>398.416</v>
      </c>
      <c r="R6476">
        <v>51.085000000000001</v>
      </c>
      <c r="S6476">
        <v>0</v>
      </c>
      <c r="U6476">
        <v>248.48</v>
      </c>
      <c r="V6476">
        <v>0</v>
      </c>
      <c r="W6476">
        <v>0</v>
      </c>
      <c r="Y6476">
        <v>1047.644</v>
      </c>
      <c r="Z6476">
        <f>E6476</f>
        <v>248.48</v>
      </c>
      <c r="AA6476">
        <f>I6476</f>
        <v>799.16399999999999</v>
      </c>
      <c r="AB6476">
        <f>F6476</f>
        <v>0</v>
      </c>
    </row>
    <row r="6477" spans="4:28" x14ac:dyDescent="0.2">
      <c r="D6477">
        <v>1023.672</v>
      </c>
      <c r="E6477">
        <f>U6477+V6477-G6477</f>
        <v>248.48</v>
      </c>
      <c r="F6477">
        <f>IF(AND(W6477&gt;0,G6477=0),D6477-E6477,0)</f>
        <v>0</v>
      </c>
      <c r="G6477">
        <f>IF((U6477+V6477)&gt;D6477,(U6477+V6477)-D6477,0)</f>
        <v>0</v>
      </c>
      <c r="H6477">
        <f>_xlfn.IFS(K6477=1,0,AND(G6477&gt;0,K6477&lt;1,W6477=0),MIN(G6477,B$3-J6477),AND(W6477&gt;0,K6477&lt;1),MIN(B$3-J6477,B$4,B$3-J6477),AND(W6477=0,G6477=0),0)</f>
        <v>0</v>
      </c>
      <c r="I6477">
        <f>IF(AND(D6477&gt;(U6477+V6477),W6477=0,K6477&gt;0.3),MIN(J6477-B$3*0.3,B$5,D6477-(U6477+V6477)),0)</f>
        <v>775.19200000000001</v>
      </c>
      <c r="J6477">
        <f t="shared" si="101"/>
        <v>8256.8799999999992</v>
      </c>
      <c r="K6477" s="1">
        <f>J6477/B$3</f>
        <v>0.82568799999999987</v>
      </c>
      <c r="L6477">
        <f>IF(D6477&gt;U6477+V6477+W6477,D6477-(U6477+V6477+W6477+I6477),0)</f>
        <v>0</v>
      </c>
      <c r="M6477">
        <f>D6477-L6477</f>
        <v>1023.672</v>
      </c>
      <c r="O6477">
        <v>566.76400000000001</v>
      </c>
      <c r="P6477">
        <v>74.486000000000004</v>
      </c>
      <c r="Q6477">
        <v>332.15800000000002</v>
      </c>
      <c r="R6477">
        <v>34.014000000000003</v>
      </c>
      <c r="S6477">
        <v>16.25</v>
      </c>
      <c r="U6477">
        <v>248.48</v>
      </c>
      <c r="V6477">
        <v>0</v>
      </c>
      <c r="W6477">
        <v>0</v>
      </c>
      <c r="Y6477">
        <v>1023.672</v>
      </c>
      <c r="Z6477">
        <f>E6477</f>
        <v>248.48</v>
      </c>
      <c r="AA6477">
        <f>I6477</f>
        <v>775.19200000000001</v>
      </c>
      <c r="AB6477">
        <f>F6477</f>
        <v>0</v>
      </c>
    </row>
    <row r="6478" spans="4:28" x14ac:dyDescent="0.2">
      <c r="D6478">
        <v>1141.163</v>
      </c>
      <c r="E6478">
        <f>U6478+V6478-G6478</f>
        <v>248.48</v>
      </c>
      <c r="F6478">
        <f>IF(AND(W6478&gt;0,G6478=0),D6478-E6478,0)</f>
        <v>0</v>
      </c>
      <c r="G6478">
        <f>IF((U6478+V6478)&gt;D6478,(U6478+V6478)-D6478,0)</f>
        <v>0</v>
      </c>
      <c r="H6478">
        <f>_xlfn.IFS(K6478=1,0,AND(G6478&gt;0,K6478&lt;1,W6478=0),MIN(G6478,B$3-J6478),AND(W6478&gt;0,K6478&lt;1),MIN(B$3-J6478,B$4,B$3-J6478),AND(W6478=0,G6478=0),0)</f>
        <v>0</v>
      </c>
      <c r="I6478">
        <f>IF(AND(D6478&gt;(U6478+V6478),W6478=0,K6478&gt;0.3),MIN(J6478-B$3*0.3,B$5,D6478-(U6478+V6478)),0)</f>
        <v>892.68299999999999</v>
      </c>
      <c r="J6478">
        <f t="shared" si="101"/>
        <v>7481.6879999999992</v>
      </c>
      <c r="K6478" s="1">
        <f>J6478/B$3</f>
        <v>0.74816879999999997</v>
      </c>
      <c r="L6478">
        <f>IF(D6478&gt;U6478+V6478+W6478,D6478-(U6478+V6478+W6478+I6478),0)</f>
        <v>0</v>
      </c>
      <c r="M6478">
        <f>D6478-L6478</f>
        <v>1141.163</v>
      </c>
      <c r="O6478">
        <v>643.42899999999997</v>
      </c>
      <c r="P6478">
        <v>91.01</v>
      </c>
      <c r="Q6478">
        <v>288.73599999999999</v>
      </c>
      <c r="R6478">
        <v>85.489000000000004</v>
      </c>
      <c r="S6478">
        <v>32.5</v>
      </c>
      <c r="U6478">
        <v>248.48</v>
      </c>
      <c r="V6478">
        <v>0</v>
      </c>
      <c r="W6478">
        <v>0</v>
      </c>
      <c r="Y6478">
        <v>1141.163</v>
      </c>
      <c r="Z6478">
        <f>E6478</f>
        <v>248.48</v>
      </c>
      <c r="AA6478">
        <f>I6478</f>
        <v>892.68299999999999</v>
      </c>
      <c r="AB6478">
        <f>F6478</f>
        <v>0</v>
      </c>
    </row>
    <row r="6479" spans="4:28" x14ac:dyDescent="0.2">
      <c r="D6479">
        <v>1042.4380000000001</v>
      </c>
      <c r="E6479">
        <f>U6479+V6479-G6479</f>
        <v>248.48</v>
      </c>
      <c r="F6479">
        <f>IF(AND(W6479&gt;0,G6479=0),D6479-E6479,0)</f>
        <v>0</v>
      </c>
      <c r="G6479">
        <f>IF((U6479+V6479)&gt;D6479,(U6479+V6479)-D6479,0)</f>
        <v>0</v>
      </c>
      <c r="H6479">
        <f>_xlfn.IFS(K6479=1,0,AND(G6479&gt;0,K6479&lt;1,W6479=0),MIN(G6479,B$3-J6479),AND(W6479&gt;0,K6479&lt;1),MIN(B$3-J6479,B$4,B$3-J6479),AND(W6479=0,G6479=0),0)</f>
        <v>0</v>
      </c>
      <c r="I6479">
        <f>IF(AND(D6479&gt;(U6479+V6479),W6479=0,K6479&gt;0.3),MIN(J6479-B$3*0.3,B$5,D6479-(U6479+V6479)),0)</f>
        <v>793.95800000000008</v>
      </c>
      <c r="J6479">
        <f t="shared" si="101"/>
        <v>6589.0049999999992</v>
      </c>
      <c r="K6479" s="1">
        <f>J6479/B$3</f>
        <v>0.65890049999999989</v>
      </c>
      <c r="L6479">
        <f>IF(D6479&gt;U6479+V6479+W6479,D6479-(U6479+V6479+W6479+I6479),0)</f>
        <v>0</v>
      </c>
      <c r="M6479">
        <f>D6479-L6479</f>
        <v>1042.4380000000001</v>
      </c>
      <c r="O6479">
        <v>607.01599999999996</v>
      </c>
      <c r="P6479">
        <v>74.042000000000002</v>
      </c>
      <c r="Q6479">
        <v>274.22199999999998</v>
      </c>
      <c r="R6479">
        <v>54.658000000000001</v>
      </c>
      <c r="S6479">
        <v>32.5</v>
      </c>
      <c r="U6479">
        <v>248.48</v>
      </c>
      <c r="V6479">
        <v>0</v>
      </c>
      <c r="W6479">
        <v>0</v>
      </c>
      <c r="Y6479">
        <v>1042.4380000000001</v>
      </c>
      <c r="Z6479">
        <f>E6479</f>
        <v>248.48</v>
      </c>
      <c r="AA6479">
        <f>I6479</f>
        <v>793.95800000000008</v>
      </c>
      <c r="AB6479">
        <f>F6479</f>
        <v>0</v>
      </c>
    </row>
    <row r="6480" spans="4:28" x14ac:dyDescent="0.2">
      <c r="D6480">
        <v>947.95799999999997</v>
      </c>
      <c r="E6480">
        <f>U6480+V6480-G6480</f>
        <v>248.48</v>
      </c>
      <c r="F6480">
        <f>IF(AND(W6480&gt;0,G6480=0),D6480-E6480,0)</f>
        <v>699.47799999999995</v>
      </c>
      <c r="G6480">
        <f>IF((U6480+V6480)&gt;D6480,(U6480+V6480)-D6480,0)</f>
        <v>0</v>
      </c>
      <c r="H6480">
        <f>_xlfn.IFS(K6480=1,0,AND(G6480&gt;0,K6480&lt;1,W6480=0),MIN(G6480,B$3-J6480),AND(W6480&gt;0,K6480&lt;1),MIN(B$3-J6480,B$4,B$3-J6480),AND(W6480=0,G6480=0),0)</f>
        <v>2500</v>
      </c>
      <c r="I6480">
        <f>IF(AND(D6480&gt;(U6480+V6480),W6480=0,K6480&gt;0.3),MIN(J6480-B$3*0.3,B$5,D6480-(U6480+V6480)),0)</f>
        <v>0</v>
      </c>
      <c r="J6480">
        <f t="shared" si="101"/>
        <v>5795.0469999999987</v>
      </c>
      <c r="K6480" s="1">
        <f>J6480/B$3</f>
        <v>0.57950469999999987</v>
      </c>
      <c r="L6480">
        <f>IF(D6480&gt;U6480+V6480+W6480,D6480-(U6480+V6480+W6480+I6480),0)</f>
        <v>0</v>
      </c>
      <c r="M6480">
        <f>D6480-L6480</f>
        <v>947.95799999999997</v>
      </c>
      <c r="O6480">
        <v>636.02499999999998</v>
      </c>
      <c r="P6480">
        <v>54.972999999999999</v>
      </c>
      <c r="Q6480">
        <v>224.46</v>
      </c>
      <c r="R6480">
        <v>0</v>
      </c>
      <c r="S6480">
        <v>32.5</v>
      </c>
      <c r="U6480">
        <v>248.48</v>
      </c>
      <c r="V6480">
        <v>0</v>
      </c>
      <c r="W6480">
        <v>7500</v>
      </c>
      <c r="Y6480">
        <v>947.95799999999997</v>
      </c>
      <c r="Z6480">
        <f>E6480</f>
        <v>248.48</v>
      </c>
      <c r="AA6480">
        <f>I6480</f>
        <v>0</v>
      </c>
      <c r="AB6480">
        <f>F6480</f>
        <v>699.47799999999995</v>
      </c>
    </row>
    <row r="6481" spans="4:28" x14ac:dyDescent="0.2">
      <c r="D6481">
        <v>981.53</v>
      </c>
      <c r="E6481">
        <f>U6481+V6481-G6481</f>
        <v>248.48</v>
      </c>
      <c r="F6481">
        <f>IF(AND(W6481&gt;0,G6481=0),D6481-E6481,0)</f>
        <v>0</v>
      </c>
      <c r="G6481">
        <f>IF((U6481+V6481)&gt;D6481,(U6481+V6481)-D6481,0)</f>
        <v>0</v>
      </c>
      <c r="H6481">
        <f>_xlfn.IFS(K6481=1,0,AND(G6481&gt;0,K6481&lt;1,W6481=0),MIN(G6481,B$3-J6481),AND(W6481&gt;0,K6481&lt;1),MIN(B$3-J6481,B$4,B$3-J6481),AND(W6481=0,G6481=0),0)</f>
        <v>0</v>
      </c>
      <c r="I6481">
        <f>IF(AND(D6481&gt;(U6481+V6481),W6481=0,K6481&gt;0.3),MIN(J6481-B$3*0.3,B$5,D6481-(U6481+V6481)),0)</f>
        <v>733.05</v>
      </c>
      <c r="J6481">
        <f t="shared" si="101"/>
        <v>8295.0469999999987</v>
      </c>
      <c r="K6481" s="1">
        <f>J6481/B$3</f>
        <v>0.82950469999999987</v>
      </c>
      <c r="L6481">
        <f>IF(D6481&gt;U6481+V6481+W6481,D6481-(U6481+V6481+W6481+I6481),0)</f>
        <v>0</v>
      </c>
      <c r="M6481">
        <f>D6481-L6481</f>
        <v>981.53</v>
      </c>
      <c r="O6481">
        <v>596.85599999999999</v>
      </c>
      <c r="P6481">
        <v>25.315000000000001</v>
      </c>
      <c r="Q6481">
        <v>326.85899999999998</v>
      </c>
      <c r="R6481">
        <v>0</v>
      </c>
      <c r="S6481">
        <v>32.5</v>
      </c>
      <c r="U6481">
        <v>248.48</v>
      </c>
      <c r="V6481">
        <v>0</v>
      </c>
      <c r="W6481">
        <v>0</v>
      </c>
      <c r="Y6481">
        <v>981.53</v>
      </c>
      <c r="Z6481">
        <f>E6481</f>
        <v>248.48</v>
      </c>
      <c r="AA6481">
        <f>I6481</f>
        <v>733.05</v>
      </c>
      <c r="AB6481">
        <f>F6481</f>
        <v>0</v>
      </c>
    </row>
    <row r="6482" spans="4:28" x14ac:dyDescent="0.2">
      <c r="D6482">
        <v>1081.702</v>
      </c>
      <c r="E6482">
        <f>U6482+V6482-G6482</f>
        <v>248.48</v>
      </c>
      <c r="F6482">
        <f>IF(AND(W6482&gt;0,G6482=0),D6482-E6482,0)</f>
        <v>833.22199999999998</v>
      </c>
      <c r="G6482">
        <f>IF((U6482+V6482)&gt;D6482,(U6482+V6482)-D6482,0)</f>
        <v>0</v>
      </c>
      <c r="H6482">
        <f>_xlfn.IFS(K6482=1,0,AND(G6482&gt;0,K6482&lt;1,W6482=0),MIN(G6482,B$3-J6482),AND(W6482&gt;0,K6482&lt;1),MIN(B$3-J6482,B$4,B$3-J6482),AND(W6482=0,G6482=0),0)</f>
        <v>2438.0030000000015</v>
      </c>
      <c r="I6482">
        <f>IF(AND(D6482&gt;(U6482+V6482),W6482=0,K6482&gt;0.3),MIN(J6482-B$3*0.3,B$5,D6482-(U6482+V6482)),0)</f>
        <v>0</v>
      </c>
      <c r="J6482">
        <f t="shared" si="101"/>
        <v>7561.9969999999985</v>
      </c>
      <c r="K6482" s="1">
        <f>J6482/B$3</f>
        <v>0.75619969999999981</v>
      </c>
      <c r="L6482">
        <f>IF(D6482&gt;U6482+V6482+W6482,D6482-(U6482+V6482+W6482+I6482),0)</f>
        <v>0</v>
      </c>
      <c r="M6482">
        <f>D6482-L6482</f>
        <v>1081.702</v>
      </c>
      <c r="O6482">
        <v>464.09699999999998</v>
      </c>
      <c r="P6482">
        <v>21.044</v>
      </c>
      <c r="Q6482">
        <v>564.06100000000004</v>
      </c>
      <c r="R6482">
        <v>0</v>
      </c>
      <c r="S6482">
        <v>32.5</v>
      </c>
      <c r="U6482">
        <v>248.48</v>
      </c>
      <c r="V6482">
        <v>0</v>
      </c>
      <c r="W6482">
        <v>7500</v>
      </c>
      <c r="Y6482">
        <v>1081.702</v>
      </c>
      <c r="Z6482">
        <f>E6482</f>
        <v>248.48</v>
      </c>
      <c r="AA6482">
        <f>I6482</f>
        <v>0</v>
      </c>
      <c r="AB6482">
        <f>F6482</f>
        <v>833.22199999999998</v>
      </c>
    </row>
    <row r="6483" spans="4:28" x14ac:dyDescent="0.2">
      <c r="D6483">
        <v>848.92899999999997</v>
      </c>
      <c r="E6483">
        <f>U6483+V6483-G6483</f>
        <v>248.48</v>
      </c>
      <c r="F6483">
        <f>IF(AND(W6483&gt;0,G6483=0),D6483-E6483,0)</f>
        <v>600.44899999999996</v>
      </c>
      <c r="G6483">
        <f>IF((U6483+V6483)&gt;D6483,(U6483+V6483)-D6483,0)</f>
        <v>0</v>
      </c>
      <c r="H6483">
        <f>_xlfn.IFS(K6483=1,0,AND(G6483&gt;0,K6483&lt;1,W6483=0),MIN(G6483,B$3-J6483),AND(W6483&gt;0,K6483&lt;1),MIN(B$3-J6483,B$4,B$3-J6483),AND(W6483=0,G6483=0),0)</f>
        <v>0</v>
      </c>
      <c r="I6483">
        <f>IF(AND(D6483&gt;(U6483+V6483),W6483=0,K6483&gt;0.3),MIN(J6483-B$3*0.3,B$5,D6483-(U6483+V6483)),0)</f>
        <v>0</v>
      </c>
      <c r="J6483">
        <f t="shared" si="101"/>
        <v>10000</v>
      </c>
      <c r="K6483" s="1">
        <f>J6483/B$3</f>
        <v>1</v>
      </c>
      <c r="L6483">
        <f>IF(D6483&gt;U6483+V6483+W6483,D6483-(U6483+V6483+W6483+I6483),0)</f>
        <v>0</v>
      </c>
      <c r="M6483">
        <f>D6483-L6483</f>
        <v>848.92899999999997</v>
      </c>
      <c r="O6483">
        <v>301.16899999999998</v>
      </c>
      <c r="P6483">
        <v>54.387999999999998</v>
      </c>
      <c r="Q6483">
        <v>471.89800000000002</v>
      </c>
      <c r="R6483">
        <v>0</v>
      </c>
      <c r="S6483">
        <v>21.474</v>
      </c>
      <c r="U6483">
        <v>248.48</v>
      </c>
      <c r="V6483">
        <v>0</v>
      </c>
      <c r="W6483">
        <v>7500</v>
      </c>
      <c r="Y6483">
        <v>848.92899999999997</v>
      </c>
      <c r="Z6483">
        <f>E6483</f>
        <v>248.48</v>
      </c>
      <c r="AA6483">
        <f>I6483</f>
        <v>0</v>
      </c>
      <c r="AB6483">
        <f>F6483</f>
        <v>600.44899999999996</v>
      </c>
    </row>
    <row r="6484" spans="4:28" x14ac:dyDescent="0.2">
      <c r="D6484">
        <v>825.94200000000001</v>
      </c>
      <c r="E6484">
        <f>U6484+V6484-G6484</f>
        <v>248.48</v>
      </c>
      <c r="F6484">
        <f>IF(AND(W6484&gt;0,G6484=0),D6484-E6484,0)</f>
        <v>577.46199999999999</v>
      </c>
      <c r="G6484">
        <f>IF((U6484+V6484)&gt;D6484,(U6484+V6484)-D6484,0)</f>
        <v>0</v>
      </c>
      <c r="H6484">
        <f>_xlfn.IFS(K6484=1,0,AND(G6484&gt;0,K6484&lt;1,W6484=0),MIN(G6484,B$3-J6484),AND(W6484&gt;0,K6484&lt;1),MIN(B$3-J6484,B$4,B$3-J6484),AND(W6484=0,G6484=0),0)</f>
        <v>0</v>
      </c>
      <c r="I6484">
        <f>IF(AND(D6484&gt;(U6484+V6484),W6484=0,K6484&gt;0.3),MIN(J6484-B$3*0.3,B$5,D6484-(U6484+V6484)),0)</f>
        <v>0</v>
      </c>
      <c r="J6484">
        <f t="shared" si="101"/>
        <v>10000</v>
      </c>
      <c r="K6484" s="1">
        <f>J6484/B$3</f>
        <v>1</v>
      </c>
      <c r="L6484">
        <f>IF(D6484&gt;U6484+V6484+W6484,D6484-(U6484+V6484+W6484+I6484),0)</f>
        <v>0</v>
      </c>
      <c r="M6484">
        <f>D6484-L6484</f>
        <v>825.94200000000001</v>
      </c>
      <c r="O6484">
        <v>198.60499999999999</v>
      </c>
      <c r="P6484">
        <v>99.323999999999998</v>
      </c>
      <c r="Q6484">
        <v>394.21699999999998</v>
      </c>
      <c r="R6484">
        <v>0</v>
      </c>
      <c r="S6484">
        <v>133.797</v>
      </c>
      <c r="U6484">
        <v>248.48</v>
      </c>
      <c r="V6484">
        <v>0</v>
      </c>
      <c r="W6484">
        <v>7500</v>
      </c>
      <c r="Y6484">
        <v>825.94200000000001</v>
      </c>
      <c r="Z6484">
        <f>E6484</f>
        <v>248.48</v>
      </c>
      <c r="AA6484">
        <f>I6484</f>
        <v>0</v>
      </c>
      <c r="AB6484">
        <f>F6484</f>
        <v>577.46199999999999</v>
      </c>
    </row>
    <row r="6485" spans="4:28" x14ac:dyDescent="0.2">
      <c r="D6485">
        <v>720.98099999999999</v>
      </c>
      <c r="E6485">
        <f>U6485+V6485-G6485</f>
        <v>248.48</v>
      </c>
      <c r="F6485">
        <f>IF(AND(W6485&gt;0,G6485=0),D6485-E6485,0)</f>
        <v>472.50099999999998</v>
      </c>
      <c r="G6485">
        <f>IF((U6485+V6485)&gt;D6485,(U6485+V6485)-D6485,0)</f>
        <v>0</v>
      </c>
      <c r="H6485">
        <f>_xlfn.IFS(K6485=1,0,AND(G6485&gt;0,K6485&lt;1,W6485=0),MIN(G6485,B$3-J6485),AND(W6485&gt;0,K6485&lt;1),MIN(B$3-J6485,B$4,B$3-J6485),AND(W6485=0,G6485=0),0)</f>
        <v>0</v>
      </c>
      <c r="I6485">
        <f>IF(AND(D6485&gt;(U6485+V6485),W6485=0,K6485&gt;0.3),MIN(J6485-B$3*0.3,B$5,D6485-(U6485+V6485)),0)</f>
        <v>0</v>
      </c>
      <c r="J6485">
        <f t="shared" si="101"/>
        <v>10000</v>
      </c>
      <c r="K6485" s="1">
        <f>J6485/B$3</f>
        <v>1</v>
      </c>
      <c r="L6485">
        <f>IF(D6485&gt;U6485+V6485+W6485,D6485-(U6485+V6485+W6485+I6485),0)</f>
        <v>0</v>
      </c>
      <c r="M6485">
        <f>D6485-L6485</f>
        <v>720.98099999999999</v>
      </c>
      <c r="O6485">
        <v>151.268</v>
      </c>
      <c r="P6485">
        <v>86.471999999999994</v>
      </c>
      <c r="Q6485">
        <v>402.97399999999999</v>
      </c>
      <c r="R6485">
        <v>0</v>
      </c>
      <c r="S6485">
        <v>80.266999999999996</v>
      </c>
      <c r="U6485">
        <v>248.48</v>
      </c>
      <c r="V6485">
        <v>0</v>
      </c>
      <c r="W6485">
        <v>7500</v>
      </c>
      <c r="Y6485">
        <v>720.98099999999999</v>
      </c>
      <c r="Z6485">
        <f>E6485</f>
        <v>248.48</v>
      </c>
      <c r="AA6485">
        <f>I6485</f>
        <v>0</v>
      </c>
      <c r="AB6485">
        <f>F6485</f>
        <v>472.50099999999998</v>
      </c>
    </row>
    <row r="6486" spans="4:28" x14ac:dyDescent="0.2">
      <c r="D6486">
        <v>613.76599999999996</v>
      </c>
      <c r="E6486">
        <f>U6486+V6486-G6486</f>
        <v>248.48</v>
      </c>
      <c r="F6486">
        <f>IF(AND(W6486&gt;0,G6486=0),D6486-E6486,0)</f>
        <v>365.28599999999994</v>
      </c>
      <c r="G6486">
        <f>IF((U6486+V6486)&gt;D6486,(U6486+V6486)-D6486,0)</f>
        <v>0</v>
      </c>
      <c r="H6486">
        <f>_xlfn.IFS(K6486=1,0,AND(G6486&gt;0,K6486&lt;1,W6486=0),MIN(G6486,B$3-J6486),AND(W6486&gt;0,K6486&lt;1),MIN(B$3-J6486,B$4,B$3-J6486),AND(W6486=0,G6486=0),0)</f>
        <v>0</v>
      </c>
      <c r="I6486">
        <f>IF(AND(D6486&gt;(U6486+V6486),W6486=0,K6486&gt;0.3),MIN(J6486-B$3*0.3,B$5,D6486-(U6486+V6486)),0)</f>
        <v>0</v>
      </c>
      <c r="J6486">
        <f t="shared" si="101"/>
        <v>10000</v>
      </c>
      <c r="K6486" s="1">
        <f>J6486/B$3</f>
        <v>1</v>
      </c>
      <c r="L6486">
        <f>IF(D6486&gt;U6486+V6486+W6486,D6486-(U6486+V6486+W6486+I6486),0)</f>
        <v>0</v>
      </c>
      <c r="M6486">
        <f>D6486-L6486</f>
        <v>613.76599999999996</v>
      </c>
      <c r="O6486">
        <v>158.60900000000001</v>
      </c>
      <c r="P6486">
        <v>82.734999999999999</v>
      </c>
      <c r="Q6486">
        <v>346.048</v>
      </c>
      <c r="R6486">
        <v>0</v>
      </c>
      <c r="S6486">
        <v>26.373999999999999</v>
      </c>
      <c r="U6486">
        <v>248.48</v>
      </c>
      <c r="V6486">
        <v>0</v>
      </c>
      <c r="W6486">
        <v>7500</v>
      </c>
      <c r="Y6486">
        <v>613.76599999999996</v>
      </c>
      <c r="Z6486">
        <f>E6486</f>
        <v>248.48</v>
      </c>
      <c r="AA6486">
        <f>I6486</f>
        <v>0</v>
      </c>
      <c r="AB6486">
        <f>F6486</f>
        <v>365.28599999999994</v>
      </c>
    </row>
    <row r="6487" spans="4:28" x14ac:dyDescent="0.2">
      <c r="D6487">
        <v>730.26900000000001</v>
      </c>
      <c r="E6487">
        <f>U6487+V6487-G6487</f>
        <v>248.48</v>
      </c>
      <c r="F6487">
        <f>IF(AND(W6487&gt;0,G6487=0),D6487-E6487,0)</f>
        <v>0</v>
      </c>
      <c r="G6487">
        <f>IF((U6487+V6487)&gt;D6487,(U6487+V6487)-D6487,0)</f>
        <v>0</v>
      </c>
      <c r="H6487">
        <f>_xlfn.IFS(K6487=1,0,AND(G6487&gt;0,K6487&lt;1,W6487=0),MIN(G6487,B$3-J6487),AND(W6487&gt;0,K6487&lt;1),MIN(B$3-J6487,B$4,B$3-J6487),AND(W6487=0,G6487=0),0)</f>
        <v>0</v>
      </c>
      <c r="I6487">
        <f>IF(AND(D6487&gt;(U6487+V6487),W6487=0,K6487&gt;0.3),MIN(J6487-B$3*0.3,B$5,D6487-(U6487+V6487)),0)</f>
        <v>481.78899999999999</v>
      </c>
      <c r="J6487">
        <f t="shared" si="101"/>
        <v>10000</v>
      </c>
      <c r="K6487" s="1">
        <f>J6487/B$3</f>
        <v>1</v>
      </c>
      <c r="L6487">
        <f>IF(D6487&gt;U6487+V6487+W6487,D6487-(U6487+V6487+W6487+I6487),0)</f>
        <v>0</v>
      </c>
      <c r="M6487">
        <f>D6487-L6487</f>
        <v>730.26900000000001</v>
      </c>
      <c r="O6487">
        <v>145.202</v>
      </c>
      <c r="P6487">
        <v>60.686</v>
      </c>
      <c r="Q6487">
        <v>423.34699999999998</v>
      </c>
      <c r="R6487">
        <v>0</v>
      </c>
      <c r="S6487">
        <v>101.03400000000001</v>
      </c>
      <c r="U6487">
        <v>248.48</v>
      </c>
      <c r="V6487">
        <v>0</v>
      </c>
      <c r="W6487">
        <v>0</v>
      </c>
      <c r="Y6487">
        <v>730.26900000000001</v>
      </c>
      <c r="Z6487">
        <f>E6487</f>
        <v>248.48</v>
      </c>
      <c r="AA6487">
        <f>I6487</f>
        <v>481.78899999999999</v>
      </c>
      <c r="AB6487">
        <f>F6487</f>
        <v>0</v>
      </c>
    </row>
    <row r="6488" spans="4:28" x14ac:dyDescent="0.2">
      <c r="D6488">
        <v>791.36099999999999</v>
      </c>
      <c r="E6488">
        <f>U6488+V6488-G6488</f>
        <v>248.48</v>
      </c>
      <c r="F6488">
        <f>IF(AND(W6488&gt;0,G6488=0),D6488-E6488,0)</f>
        <v>0</v>
      </c>
      <c r="G6488">
        <f>IF((U6488+V6488)&gt;D6488,(U6488+V6488)-D6488,0)</f>
        <v>0</v>
      </c>
      <c r="H6488">
        <f>_xlfn.IFS(K6488=1,0,AND(G6488&gt;0,K6488&lt;1,W6488=0),MIN(G6488,B$3-J6488),AND(W6488&gt;0,K6488&lt;1),MIN(B$3-J6488,B$4,B$3-J6488),AND(W6488=0,G6488=0),0)</f>
        <v>0</v>
      </c>
      <c r="I6488">
        <f>IF(AND(D6488&gt;(U6488+V6488),W6488=0,K6488&gt;0.3),MIN(J6488-B$3*0.3,B$5,D6488-(U6488+V6488)),0)</f>
        <v>542.88099999999997</v>
      </c>
      <c r="J6488">
        <f t="shared" si="101"/>
        <v>9518.2109999999993</v>
      </c>
      <c r="K6488" s="1">
        <f>J6488/B$3</f>
        <v>0.95182109999999998</v>
      </c>
      <c r="L6488">
        <f>IF(D6488&gt;U6488+V6488+W6488,D6488-(U6488+V6488+W6488+I6488),0)</f>
        <v>0</v>
      </c>
      <c r="M6488">
        <f>D6488-L6488</f>
        <v>791.36099999999999</v>
      </c>
      <c r="O6488">
        <v>147.97499999999999</v>
      </c>
      <c r="P6488">
        <v>56.228000000000002</v>
      </c>
      <c r="Q6488">
        <v>450.93599999999998</v>
      </c>
      <c r="R6488">
        <v>0</v>
      </c>
      <c r="S6488">
        <v>136.22200000000001</v>
      </c>
      <c r="U6488">
        <v>248.48</v>
      </c>
      <c r="V6488">
        <v>0</v>
      </c>
      <c r="W6488">
        <v>0</v>
      </c>
      <c r="Y6488">
        <v>791.36099999999999</v>
      </c>
      <c r="Z6488">
        <f>E6488</f>
        <v>248.48</v>
      </c>
      <c r="AA6488">
        <f>I6488</f>
        <v>542.88099999999997</v>
      </c>
      <c r="AB6488">
        <f>F6488</f>
        <v>0</v>
      </c>
    </row>
    <row r="6489" spans="4:28" x14ac:dyDescent="0.2">
      <c r="D6489">
        <v>998.13400000000001</v>
      </c>
      <c r="E6489">
        <f>U6489+V6489-G6489</f>
        <v>248.48</v>
      </c>
      <c r="F6489">
        <f>IF(AND(W6489&gt;0,G6489=0),D6489-E6489,0)</f>
        <v>0</v>
      </c>
      <c r="G6489">
        <f>IF((U6489+V6489)&gt;D6489,(U6489+V6489)-D6489,0)</f>
        <v>0</v>
      </c>
      <c r="H6489">
        <f>_xlfn.IFS(K6489=1,0,AND(G6489&gt;0,K6489&lt;1,W6489=0),MIN(G6489,B$3-J6489),AND(W6489&gt;0,K6489&lt;1),MIN(B$3-J6489,B$4,B$3-J6489),AND(W6489=0,G6489=0),0)</f>
        <v>0</v>
      </c>
      <c r="I6489">
        <f>IF(AND(D6489&gt;(U6489+V6489),W6489=0,K6489&gt;0.3),MIN(J6489-B$3*0.3,B$5,D6489-(U6489+V6489)),0)</f>
        <v>749.654</v>
      </c>
      <c r="J6489">
        <f t="shared" si="101"/>
        <v>8975.33</v>
      </c>
      <c r="K6489" s="1">
        <f>J6489/B$3</f>
        <v>0.89753300000000003</v>
      </c>
      <c r="L6489">
        <f>IF(D6489&gt;U6489+V6489+W6489,D6489-(U6489+V6489+W6489+I6489),0)</f>
        <v>0</v>
      </c>
      <c r="M6489">
        <f>D6489-L6489</f>
        <v>998.13400000000001</v>
      </c>
      <c r="O6489">
        <v>188.11600000000001</v>
      </c>
      <c r="P6489">
        <v>86.722999999999999</v>
      </c>
      <c r="Q6489">
        <v>511.01900000000001</v>
      </c>
      <c r="R6489">
        <v>55.701999999999998</v>
      </c>
      <c r="S6489">
        <v>156.57400000000001</v>
      </c>
      <c r="U6489">
        <v>248.48</v>
      </c>
      <c r="V6489">
        <v>0</v>
      </c>
      <c r="W6489">
        <v>0</v>
      </c>
      <c r="Y6489">
        <v>998.13400000000001</v>
      </c>
      <c r="Z6489">
        <f>E6489</f>
        <v>248.48</v>
      </c>
      <c r="AA6489">
        <f>I6489</f>
        <v>749.654</v>
      </c>
      <c r="AB6489">
        <f>F6489</f>
        <v>0</v>
      </c>
    </row>
    <row r="6490" spans="4:28" x14ac:dyDescent="0.2">
      <c r="D6490">
        <v>1407.7809999999999</v>
      </c>
      <c r="E6490">
        <f>U6490+V6490-G6490</f>
        <v>248.48</v>
      </c>
      <c r="F6490">
        <f>IF(AND(W6490&gt;0,G6490=0),D6490-E6490,0)</f>
        <v>0</v>
      </c>
      <c r="G6490">
        <f>IF((U6490+V6490)&gt;D6490,(U6490+V6490)-D6490,0)</f>
        <v>0</v>
      </c>
      <c r="H6490">
        <f>_xlfn.IFS(K6490=1,0,AND(G6490&gt;0,K6490&lt;1,W6490=0),MIN(G6490,B$3-J6490),AND(W6490&gt;0,K6490&lt;1),MIN(B$3-J6490,B$4,B$3-J6490),AND(W6490=0,G6490=0),0)</f>
        <v>0</v>
      </c>
      <c r="I6490">
        <f>IF(AND(D6490&gt;(U6490+V6490),W6490=0,K6490&gt;0.3),MIN(J6490-B$3*0.3,B$5,D6490-(U6490+V6490)),0)</f>
        <v>1159.3009999999999</v>
      </c>
      <c r="J6490">
        <f t="shared" si="101"/>
        <v>8225.6759999999995</v>
      </c>
      <c r="K6490" s="1">
        <f>J6490/B$3</f>
        <v>0.82256759999999995</v>
      </c>
      <c r="L6490">
        <f>IF(D6490&gt;U6490+V6490+W6490,D6490-(U6490+V6490+W6490+I6490),0)</f>
        <v>0</v>
      </c>
      <c r="M6490">
        <f>D6490-L6490</f>
        <v>1407.7809999999999</v>
      </c>
      <c r="O6490">
        <v>374.02499999999998</v>
      </c>
      <c r="P6490">
        <v>87.873999999999995</v>
      </c>
      <c r="Q6490">
        <v>523.90899999999999</v>
      </c>
      <c r="R6490">
        <v>165.892</v>
      </c>
      <c r="S6490">
        <v>256.08100000000002</v>
      </c>
      <c r="U6490">
        <v>248.48</v>
      </c>
      <c r="V6490">
        <v>0</v>
      </c>
      <c r="W6490">
        <v>0</v>
      </c>
      <c r="Y6490">
        <v>1407.7809999999999</v>
      </c>
      <c r="Z6490">
        <f>E6490</f>
        <v>248.48</v>
      </c>
      <c r="AA6490">
        <f>I6490</f>
        <v>1159.3009999999999</v>
      </c>
      <c r="AB6490">
        <f>F6490</f>
        <v>0</v>
      </c>
    </row>
    <row r="6491" spans="4:28" x14ac:dyDescent="0.2">
      <c r="D6491">
        <v>1601.962</v>
      </c>
      <c r="E6491">
        <f>U6491+V6491-G6491</f>
        <v>248.48</v>
      </c>
      <c r="F6491">
        <f>IF(AND(W6491&gt;0,G6491=0),D6491-E6491,0)</f>
        <v>0</v>
      </c>
      <c r="G6491">
        <f>IF((U6491+V6491)&gt;D6491,(U6491+V6491)-D6491,0)</f>
        <v>0</v>
      </c>
      <c r="H6491">
        <f>_xlfn.IFS(K6491=1,0,AND(G6491&gt;0,K6491&lt;1,W6491=0),MIN(G6491,B$3-J6491),AND(W6491&gt;0,K6491&lt;1),MIN(B$3-J6491,B$4,B$3-J6491),AND(W6491=0,G6491=0),0)</f>
        <v>0</v>
      </c>
      <c r="I6491">
        <f>IF(AND(D6491&gt;(U6491+V6491),W6491=0,K6491&gt;0.3),MIN(J6491-B$3*0.3,B$5,D6491-(U6491+V6491)),0)</f>
        <v>1353.482</v>
      </c>
      <c r="J6491">
        <f t="shared" si="101"/>
        <v>7066.375</v>
      </c>
      <c r="K6491" s="1">
        <f>J6491/B$3</f>
        <v>0.70663750000000003</v>
      </c>
      <c r="L6491">
        <f>IF(D6491&gt;U6491+V6491+W6491,D6491-(U6491+V6491+W6491+I6491),0)</f>
        <v>0</v>
      </c>
      <c r="M6491">
        <f>D6491-L6491</f>
        <v>1601.962</v>
      </c>
      <c r="O6491">
        <v>458.08800000000002</v>
      </c>
      <c r="P6491">
        <v>62.322000000000003</v>
      </c>
      <c r="Q6491">
        <v>594.61099999999999</v>
      </c>
      <c r="R6491">
        <v>103.252</v>
      </c>
      <c r="S6491">
        <v>383.69</v>
      </c>
      <c r="U6491">
        <v>248.48</v>
      </c>
      <c r="V6491">
        <v>0</v>
      </c>
      <c r="W6491">
        <v>0</v>
      </c>
      <c r="Y6491">
        <v>1601.962</v>
      </c>
      <c r="Z6491">
        <f>E6491</f>
        <v>248.48</v>
      </c>
      <c r="AA6491">
        <f>I6491</f>
        <v>1353.482</v>
      </c>
      <c r="AB6491">
        <f>F6491</f>
        <v>0</v>
      </c>
    </row>
    <row r="6492" spans="4:28" x14ac:dyDescent="0.2">
      <c r="D6492">
        <v>1029.835</v>
      </c>
      <c r="E6492">
        <f>U6492+V6492-G6492</f>
        <v>251.422</v>
      </c>
      <c r="F6492">
        <f>IF(AND(W6492&gt;0,G6492=0),D6492-E6492,0)</f>
        <v>0</v>
      </c>
      <c r="G6492">
        <f>IF((U6492+V6492)&gt;D6492,(U6492+V6492)-D6492,0)</f>
        <v>0</v>
      </c>
      <c r="H6492">
        <f>_xlfn.IFS(K6492=1,0,AND(G6492&gt;0,K6492&lt;1,W6492=0),MIN(G6492,B$3-J6492),AND(W6492&gt;0,K6492&lt;1),MIN(B$3-J6492,B$4,B$3-J6492),AND(W6492=0,G6492=0),0)</f>
        <v>0</v>
      </c>
      <c r="I6492">
        <f>IF(AND(D6492&gt;(U6492+V6492),W6492=0,K6492&gt;0.3),MIN(J6492-B$3*0.3,B$5,D6492-(U6492+V6492)),0)</f>
        <v>778.41300000000001</v>
      </c>
      <c r="J6492">
        <f t="shared" si="101"/>
        <v>5712.893</v>
      </c>
      <c r="K6492" s="1">
        <f>J6492/B$3</f>
        <v>0.5712893</v>
      </c>
      <c r="L6492">
        <f>IF(D6492&gt;U6492+V6492+W6492,D6492-(U6492+V6492+W6492+I6492),0)</f>
        <v>0</v>
      </c>
      <c r="M6492">
        <f>D6492-L6492</f>
        <v>1029.835</v>
      </c>
      <c r="O6492">
        <v>367.96300000000002</v>
      </c>
      <c r="P6492">
        <v>38.729999999999997</v>
      </c>
      <c r="Q6492">
        <v>376.66699999999997</v>
      </c>
      <c r="R6492">
        <v>0</v>
      </c>
      <c r="S6492">
        <v>246.47499999999999</v>
      </c>
      <c r="U6492">
        <v>248.48</v>
      </c>
      <c r="V6492">
        <v>2.9420000000000002</v>
      </c>
      <c r="W6492">
        <v>0</v>
      </c>
      <c r="Y6492">
        <v>1029.835</v>
      </c>
      <c r="Z6492">
        <f>E6492</f>
        <v>251.422</v>
      </c>
      <c r="AA6492">
        <f>I6492</f>
        <v>778.41300000000001</v>
      </c>
      <c r="AB6492">
        <f>F6492</f>
        <v>0</v>
      </c>
    </row>
    <row r="6493" spans="4:28" x14ac:dyDescent="0.2">
      <c r="D6493">
        <v>1104.962</v>
      </c>
      <c r="E6493">
        <f>U6493+V6493-G6493</f>
        <v>274.80199999999996</v>
      </c>
      <c r="F6493">
        <f>IF(AND(W6493&gt;0,G6493=0),D6493-E6493,0)</f>
        <v>830.16000000000008</v>
      </c>
      <c r="G6493">
        <f>IF((U6493+V6493)&gt;D6493,(U6493+V6493)-D6493,0)</f>
        <v>0</v>
      </c>
      <c r="H6493">
        <f>_xlfn.IFS(K6493=1,0,AND(G6493&gt;0,K6493&lt;1,W6493=0),MIN(G6493,B$3-J6493),AND(W6493&gt;0,K6493&lt;1),MIN(B$3-J6493,B$4,B$3-J6493),AND(W6493=0,G6493=0),0)</f>
        <v>2500</v>
      </c>
      <c r="I6493">
        <f>IF(AND(D6493&gt;(U6493+V6493),W6493=0,K6493&gt;0.3),MIN(J6493-B$3*0.3,B$5,D6493-(U6493+V6493)),0)</f>
        <v>0</v>
      </c>
      <c r="J6493">
        <f t="shared" si="101"/>
        <v>4934.4799999999996</v>
      </c>
      <c r="K6493" s="1">
        <f>J6493/B$3</f>
        <v>0.49344799999999994</v>
      </c>
      <c r="L6493">
        <f>IF(D6493&gt;U6493+V6493+W6493,D6493-(U6493+V6493+W6493+I6493),0)</f>
        <v>0</v>
      </c>
      <c r="M6493">
        <f>D6493-L6493</f>
        <v>1104.962</v>
      </c>
      <c r="O6493">
        <v>350.988</v>
      </c>
      <c r="P6493">
        <v>21.933</v>
      </c>
      <c r="Q6493">
        <v>408.78199999999998</v>
      </c>
      <c r="R6493">
        <v>0</v>
      </c>
      <c r="S6493">
        <v>323.26</v>
      </c>
      <c r="U6493">
        <v>248.48</v>
      </c>
      <c r="V6493">
        <v>26.321999999999999</v>
      </c>
      <c r="W6493">
        <v>7500</v>
      </c>
      <c r="Y6493">
        <v>1104.962</v>
      </c>
      <c r="Z6493">
        <f>E6493</f>
        <v>274.80199999999996</v>
      </c>
      <c r="AA6493">
        <f>I6493</f>
        <v>0</v>
      </c>
      <c r="AB6493">
        <f>F6493</f>
        <v>830.16000000000008</v>
      </c>
    </row>
    <row r="6494" spans="4:28" x14ac:dyDescent="0.2">
      <c r="D6494">
        <v>1167.07</v>
      </c>
      <c r="E6494">
        <f>U6494+V6494-G6494</f>
        <v>343.017</v>
      </c>
      <c r="F6494">
        <f>IF(AND(W6494&gt;0,G6494=0),D6494-E6494,0)</f>
        <v>824.05299999999988</v>
      </c>
      <c r="G6494">
        <f>IF((U6494+V6494)&gt;D6494,(U6494+V6494)-D6494,0)</f>
        <v>0</v>
      </c>
      <c r="H6494">
        <f>_xlfn.IFS(K6494=1,0,AND(G6494&gt;0,K6494&lt;1,W6494=0),MIN(G6494,B$3-J6494),AND(W6494&gt;0,K6494&lt;1),MIN(B$3-J6494,B$4,B$3-J6494),AND(W6494=0,G6494=0),0)</f>
        <v>2500</v>
      </c>
      <c r="I6494">
        <f>IF(AND(D6494&gt;(U6494+V6494),W6494=0,K6494&gt;0.3),MIN(J6494-B$3*0.3,B$5,D6494-(U6494+V6494)),0)</f>
        <v>0</v>
      </c>
      <c r="J6494">
        <f t="shared" si="101"/>
        <v>7434.48</v>
      </c>
      <c r="K6494" s="1">
        <f>J6494/B$3</f>
        <v>0.743448</v>
      </c>
      <c r="L6494">
        <f>IF(D6494&gt;U6494+V6494+W6494,D6494-(U6494+V6494+W6494+I6494),0)</f>
        <v>0</v>
      </c>
      <c r="M6494">
        <f>D6494-L6494</f>
        <v>1167.07</v>
      </c>
      <c r="O6494">
        <v>366.553</v>
      </c>
      <c r="P6494">
        <v>21.067</v>
      </c>
      <c r="Q6494">
        <v>458.74799999999999</v>
      </c>
      <c r="R6494">
        <v>0</v>
      </c>
      <c r="S6494">
        <v>320.702</v>
      </c>
      <c r="U6494">
        <v>248.48</v>
      </c>
      <c r="V6494">
        <v>94.537000000000006</v>
      </c>
      <c r="W6494">
        <v>7500</v>
      </c>
      <c r="Y6494">
        <v>1167.07</v>
      </c>
      <c r="Z6494">
        <f>E6494</f>
        <v>343.017</v>
      </c>
      <c r="AA6494">
        <f>I6494</f>
        <v>0</v>
      </c>
      <c r="AB6494">
        <f>F6494</f>
        <v>824.05299999999988</v>
      </c>
    </row>
    <row r="6495" spans="4:28" x14ac:dyDescent="0.2">
      <c r="D6495">
        <v>1012.073</v>
      </c>
      <c r="E6495">
        <f>U6495+V6495-G6495</f>
        <v>503.69799999999998</v>
      </c>
      <c r="F6495">
        <f>IF(AND(W6495&gt;0,G6495=0),D6495-E6495,0)</f>
        <v>508.375</v>
      </c>
      <c r="G6495">
        <f>IF((U6495+V6495)&gt;D6495,(U6495+V6495)-D6495,0)</f>
        <v>0</v>
      </c>
      <c r="H6495">
        <f>_xlfn.IFS(K6495=1,0,AND(G6495&gt;0,K6495&lt;1,W6495=0),MIN(G6495,B$3-J6495),AND(W6495&gt;0,K6495&lt;1),MIN(B$3-J6495,B$4,B$3-J6495),AND(W6495=0,G6495=0),0)</f>
        <v>65.520000000000437</v>
      </c>
      <c r="I6495">
        <f>IF(AND(D6495&gt;(U6495+V6495),W6495=0,K6495&gt;0.3),MIN(J6495-B$3*0.3,B$5,D6495-(U6495+V6495)),0)</f>
        <v>0</v>
      </c>
      <c r="J6495">
        <f t="shared" si="101"/>
        <v>9934.48</v>
      </c>
      <c r="K6495" s="1">
        <f>J6495/B$3</f>
        <v>0.993448</v>
      </c>
      <c r="L6495">
        <f>IF(D6495&gt;U6495+V6495+W6495,D6495-(U6495+V6495+W6495+I6495),0)</f>
        <v>0</v>
      </c>
      <c r="M6495">
        <f>D6495-L6495</f>
        <v>1012.073</v>
      </c>
      <c r="O6495">
        <v>351.55</v>
      </c>
      <c r="P6495">
        <v>58.529000000000003</v>
      </c>
      <c r="Q6495">
        <v>457.31400000000002</v>
      </c>
      <c r="R6495">
        <v>0</v>
      </c>
      <c r="S6495">
        <v>144.68</v>
      </c>
      <c r="U6495">
        <v>248.48</v>
      </c>
      <c r="V6495">
        <v>255.21799999999999</v>
      </c>
      <c r="W6495">
        <v>7500</v>
      </c>
      <c r="Y6495">
        <v>1012.073</v>
      </c>
      <c r="Z6495">
        <f>E6495</f>
        <v>503.69799999999998</v>
      </c>
      <c r="AA6495">
        <f>I6495</f>
        <v>0</v>
      </c>
      <c r="AB6495">
        <f>F6495</f>
        <v>508.375</v>
      </c>
    </row>
    <row r="6496" spans="4:28" x14ac:dyDescent="0.2">
      <c r="D6496">
        <v>790.37699999999995</v>
      </c>
      <c r="E6496">
        <f>U6496+V6496-G6496</f>
        <v>553.53</v>
      </c>
      <c r="F6496">
        <f>IF(AND(W6496&gt;0,G6496=0),D6496-E6496,0)</f>
        <v>236.84699999999998</v>
      </c>
      <c r="G6496">
        <f>IF((U6496+V6496)&gt;D6496,(U6496+V6496)-D6496,0)</f>
        <v>0</v>
      </c>
      <c r="H6496">
        <f>_xlfn.IFS(K6496=1,0,AND(G6496&gt;0,K6496&lt;1,W6496=0),MIN(G6496,B$3-J6496),AND(W6496&gt;0,K6496&lt;1),MIN(B$3-J6496,B$4,B$3-J6496),AND(W6496=0,G6496=0),0)</f>
        <v>0</v>
      </c>
      <c r="I6496">
        <f>IF(AND(D6496&gt;(U6496+V6496),W6496=0,K6496&gt;0.3),MIN(J6496-B$3*0.3,B$5,D6496-(U6496+V6496)),0)</f>
        <v>0</v>
      </c>
      <c r="J6496">
        <f t="shared" si="101"/>
        <v>10000</v>
      </c>
      <c r="K6496" s="1">
        <f>J6496/B$3</f>
        <v>1</v>
      </c>
      <c r="L6496">
        <f>IF(D6496&gt;U6496+V6496+W6496,D6496-(U6496+V6496+W6496+I6496),0)</f>
        <v>0</v>
      </c>
      <c r="M6496">
        <f>D6496-L6496</f>
        <v>790.37699999999995</v>
      </c>
      <c r="O6496">
        <v>336.33300000000003</v>
      </c>
      <c r="P6496">
        <v>108.437</v>
      </c>
      <c r="Q6496">
        <v>286.30099999999999</v>
      </c>
      <c r="R6496">
        <v>0</v>
      </c>
      <c r="S6496">
        <v>59.305999999999997</v>
      </c>
      <c r="U6496">
        <v>248.48</v>
      </c>
      <c r="V6496">
        <v>305.05</v>
      </c>
      <c r="W6496">
        <v>7500</v>
      </c>
      <c r="Y6496">
        <v>790.37699999999995</v>
      </c>
      <c r="Z6496">
        <f>E6496</f>
        <v>553.53</v>
      </c>
      <c r="AA6496">
        <f>I6496</f>
        <v>0</v>
      </c>
      <c r="AB6496">
        <f>F6496</f>
        <v>236.84699999999998</v>
      </c>
    </row>
    <row r="6497" spans="4:28" x14ac:dyDescent="0.2">
      <c r="D6497">
        <v>1086.816</v>
      </c>
      <c r="E6497">
        <f>U6497+V6497-G6497</f>
        <v>521.32600000000002</v>
      </c>
      <c r="F6497">
        <f>IF(AND(W6497&gt;0,G6497=0),D6497-E6497,0)</f>
        <v>565.49</v>
      </c>
      <c r="G6497">
        <f>IF((U6497+V6497)&gt;D6497,(U6497+V6497)-D6497,0)</f>
        <v>0</v>
      </c>
      <c r="H6497">
        <f>_xlfn.IFS(K6497=1,0,AND(G6497&gt;0,K6497&lt;1,W6497=0),MIN(G6497,B$3-J6497),AND(W6497&gt;0,K6497&lt;1),MIN(B$3-J6497,B$4,B$3-J6497),AND(W6497=0,G6497=0),0)</f>
        <v>0</v>
      </c>
      <c r="I6497">
        <f>IF(AND(D6497&gt;(U6497+V6497),W6497=0,K6497&gt;0.3),MIN(J6497-B$3*0.3,B$5,D6497-(U6497+V6497)),0)</f>
        <v>0</v>
      </c>
      <c r="J6497">
        <f t="shared" si="101"/>
        <v>10000</v>
      </c>
      <c r="K6497" s="1">
        <f>J6497/B$3</f>
        <v>1</v>
      </c>
      <c r="L6497">
        <f>IF(D6497&gt;U6497+V6497+W6497,D6497-(U6497+V6497+W6497+I6497),0)</f>
        <v>0</v>
      </c>
      <c r="M6497">
        <f>D6497-L6497</f>
        <v>1086.816</v>
      </c>
      <c r="O6497">
        <v>342.44299999999998</v>
      </c>
      <c r="P6497">
        <v>92.644999999999996</v>
      </c>
      <c r="Q6497">
        <v>651.72799999999995</v>
      </c>
      <c r="R6497">
        <v>0</v>
      </c>
      <c r="S6497">
        <v>0</v>
      </c>
      <c r="U6497">
        <v>248.48</v>
      </c>
      <c r="V6497">
        <v>272.846</v>
      </c>
      <c r="W6497">
        <v>7500</v>
      </c>
      <c r="Y6497">
        <v>1086.816</v>
      </c>
      <c r="Z6497">
        <f>E6497</f>
        <v>521.32600000000002</v>
      </c>
      <c r="AA6497">
        <f>I6497</f>
        <v>0</v>
      </c>
      <c r="AB6497">
        <f>F6497</f>
        <v>565.49</v>
      </c>
    </row>
    <row r="6498" spans="4:28" x14ac:dyDescent="0.2">
      <c r="D6498">
        <v>1142.9449999999999</v>
      </c>
      <c r="E6498">
        <f>U6498+V6498-G6498</f>
        <v>449.09799999999996</v>
      </c>
      <c r="F6498">
        <f>IF(AND(W6498&gt;0,G6498=0),D6498-E6498,0)</f>
        <v>693.84699999999998</v>
      </c>
      <c r="G6498">
        <f>IF((U6498+V6498)&gt;D6498,(U6498+V6498)-D6498,0)</f>
        <v>0</v>
      </c>
      <c r="H6498">
        <f>_xlfn.IFS(K6498=1,0,AND(G6498&gt;0,K6498&lt;1,W6498=0),MIN(G6498,B$3-J6498),AND(W6498&gt;0,K6498&lt;1),MIN(B$3-J6498,B$4,B$3-J6498),AND(W6498=0,G6498=0),0)</f>
        <v>0</v>
      </c>
      <c r="I6498">
        <f>IF(AND(D6498&gt;(U6498+V6498),W6498=0,K6498&gt;0.3),MIN(J6498-B$3*0.3,B$5,D6498-(U6498+V6498)),0)</f>
        <v>0</v>
      </c>
      <c r="J6498">
        <f t="shared" si="101"/>
        <v>10000</v>
      </c>
      <c r="K6498" s="1">
        <f>J6498/B$3</f>
        <v>1</v>
      </c>
      <c r="L6498">
        <f>IF(D6498&gt;U6498+V6498+W6498,D6498-(U6498+V6498+W6498+I6498),0)</f>
        <v>0</v>
      </c>
      <c r="M6498">
        <f>D6498-L6498</f>
        <v>1142.9449999999999</v>
      </c>
      <c r="O6498">
        <v>331.17</v>
      </c>
      <c r="P6498">
        <v>71.980999999999995</v>
      </c>
      <c r="Q6498">
        <v>707.822</v>
      </c>
      <c r="R6498">
        <v>31.972999999999999</v>
      </c>
      <c r="S6498">
        <v>0</v>
      </c>
      <c r="U6498">
        <v>248.48</v>
      </c>
      <c r="V6498">
        <v>200.61799999999999</v>
      </c>
      <c r="W6498">
        <v>7500</v>
      </c>
      <c r="Y6498">
        <v>1142.9449999999999</v>
      </c>
      <c r="Z6498">
        <f>E6498</f>
        <v>449.09799999999996</v>
      </c>
      <c r="AA6498">
        <f>I6498</f>
        <v>0</v>
      </c>
      <c r="AB6498">
        <f>F6498</f>
        <v>693.84699999999998</v>
      </c>
    </row>
    <row r="6499" spans="4:28" x14ac:dyDescent="0.2">
      <c r="D6499">
        <v>1224.346</v>
      </c>
      <c r="E6499">
        <f>U6499+V6499-G6499</f>
        <v>482.589</v>
      </c>
      <c r="F6499">
        <f>IF(AND(W6499&gt;0,G6499=0),D6499-E6499,0)</f>
        <v>0</v>
      </c>
      <c r="G6499">
        <f>IF((U6499+V6499)&gt;D6499,(U6499+V6499)-D6499,0)</f>
        <v>0</v>
      </c>
      <c r="H6499">
        <f>_xlfn.IFS(K6499=1,0,AND(G6499&gt;0,K6499&lt;1,W6499=0),MIN(G6499,B$3-J6499),AND(W6499&gt;0,K6499&lt;1),MIN(B$3-J6499,B$4,B$3-J6499),AND(W6499=0,G6499=0),0)</f>
        <v>0</v>
      </c>
      <c r="I6499">
        <f>IF(AND(D6499&gt;(U6499+V6499),W6499=0,K6499&gt;0.3),MIN(J6499-B$3*0.3,B$5,D6499-(U6499+V6499)),0)</f>
        <v>741.75700000000006</v>
      </c>
      <c r="J6499">
        <f t="shared" si="101"/>
        <v>10000</v>
      </c>
      <c r="K6499" s="1">
        <f>J6499/B$3</f>
        <v>1</v>
      </c>
      <c r="L6499">
        <f>IF(D6499&gt;U6499+V6499+W6499,D6499-(U6499+V6499+W6499+I6499),0)</f>
        <v>0</v>
      </c>
      <c r="M6499">
        <f>D6499-L6499</f>
        <v>1224.346</v>
      </c>
      <c r="O6499">
        <v>417.63600000000002</v>
      </c>
      <c r="P6499">
        <v>64.408000000000001</v>
      </c>
      <c r="Q6499">
        <v>653.51099999999997</v>
      </c>
      <c r="R6499">
        <v>88.792000000000002</v>
      </c>
      <c r="S6499">
        <v>0</v>
      </c>
      <c r="U6499">
        <v>248.48</v>
      </c>
      <c r="V6499">
        <v>234.10900000000001</v>
      </c>
      <c r="W6499">
        <v>0</v>
      </c>
      <c r="Y6499">
        <v>1224.346</v>
      </c>
      <c r="Z6499">
        <f>E6499</f>
        <v>482.589</v>
      </c>
      <c r="AA6499">
        <f>I6499</f>
        <v>741.75700000000006</v>
      </c>
      <c r="AB6499">
        <f>F6499</f>
        <v>0</v>
      </c>
    </row>
    <row r="6500" spans="4:28" x14ac:dyDescent="0.2">
      <c r="D6500">
        <v>1149.046</v>
      </c>
      <c r="E6500">
        <f>U6500+V6500-G6500</f>
        <v>487.96699999999998</v>
      </c>
      <c r="F6500">
        <f>IF(AND(W6500&gt;0,G6500=0),D6500-E6500,0)</f>
        <v>0</v>
      </c>
      <c r="G6500">
        <f>IF((U6500+V6500)&gt;D6500,(U6500+V6500)-D6500,0)</f>
        <v>0</v>
      </c>
      <c r="H6500">
        <f>_xlfn.IFS(K6500=1,0,AND(G6500&gt;0,K6500&lt;1,W6500=0),MIN(G6500,B$3-J6500),AND(W6500&gt;0,K6500&lt;1),MIN(B$3-J6500,B$4,B$3-J6500),AND(W6500=0,G6500=0),0)</f>
        <v>0</v>
      </c>
      <c r="I6500">
        <f>IF(AND(D6500&gt;(U6500+V6500),W6500=0,K6500&gt;0.3),MIN(J6500-B$3*0.3,B$5,D6500-(U6500+V6500)),0)</f>
        <v>661.07900000000006</v>
      </c>
      <c r="J6500">
        <f t="shared" si="101"/>
        <v>9258.2430000000004</v>
      </c>
      <c r="K6500" s="1">
        <f>J6500/B$3</f>
        <v>0.92582430000000004</v>
      </c>
      <c r="L6500">
        <f>IF(D6500&gt;U6500+V6500+W6500,D6500-(U6500+V6500+W6500+I6500),0)</f>
        <v>0</v>
      </c>
      <c r="M6500">
        <f>D6500-L6500</f>
        <v>1149.046</v>
      </c>
      <c r="O6500">
        <v>567.13699999999994</v>
      </c>
      <c r="P6500">
        <v>59.432000000000002</v>
      </c>
      <c r="Q6500">
        <v>415.17</v>
      </c>
      <c r="R6500">
        <v>107.307</v>
      </c>
      <c r="S6500">
        <v>0</v>
      </c>
      <c r="U6500">
        <v>248.48</v>
      </c>
      <c r="V6500">
        <v>239.48699999999999</v>
      </c>
      <c r="W6500">
        <v>0</v>
      </c>
      <c r="Y6500">
        <v>1149.046</v>
      </c>
      <c r="Z6500">
        <f>E6500</f>
        <v>487.96699999999998</v>
      </c>
      <c r="AA6500">
        <f>I6500</f>
        <v>661.07900000000006</v>
      </c>
      <c r="AB6500">
        <f>F6500</f>
        <v>0</v>
      </c>
    </row>
    <row r="6501" spans="4:28" x14ac:dyDescent="0.2">
      <c r="D6501">
        <v>1089.7270000000001</v>
      </c>
      <c r="E6501">
        <f>U6501+V6501-G6501</f>
        <v>270.84999999999997</v>
      </c>
      <c r="F6501">
        <f>IF(AND(W6501&gt;0,G6501=0),D6501-E6501,0)</f>
        <v>0</v>
      </c>
      <c r="G6501">
        <f>IF((U6501+V6501)&gt;D6501,(U6501+V6501)-D6501,0)</f>
        <v>0</v>
      </c>
      <c r="H6501">
        <f>_xlfn.IFS(K6501=1,0,AND(G6501&gt;0,K6501&lt;1,W6501=0),MIN(G6501,B$3-J6501),AND(W6501&gt;0,K6501&lt;1),MIN(B$3-J6501,B$4,B$3-J6501),AND(W6501=0,G6501=0),0)</f>
        <v>0</v>
      </c>
      <c r="I6501">
        <f>IF(AND(D6501&gt;(U6501+V6501),W6501=0,K6501&gt;0.3),MIN(J6501-B$3*0.3,B$5,D6501-(U6501+V6501)),0)</f>
        <v>818.87700000000018</v>
      </c>
      <c r="J6501">
        <f t="shared" si="101"/>
        <v>8597.1640000000007</v>
      </c>
      <c r="K6501" s="1">
        <f>J6501/B$3</f>
        <v>0.85971640000000005</v>
      </c>
      <c r="L6501">
        <f>IF(D6501&gt;U6501+V6501+W6501,D6501-(U6501+V6501+W6501+I6501),0)</f>
        <v>0</v>
      </c>
      <c r="M6501">
        <f>D6501-L6501</f>
        <v>1089.7270000000001</v>
      </c>
      <c r="O6501">
        <v>597.15800000000002</v>
      </c>
      <c r="P6501">
        <v>94.286000000000001</v>
      </c>
      <c r="Q6501">
        <v>329.78800000000001</v>
      </c>
      <c r="R6501">
        <v>57.932000000000002</v>
      </c>
      <c r="S6501">
        <v>10.563000000000001</v>
      </c>
      <c r="U6501">
        <v>248.48</v>
      </c>
      <c r="V6501">
        <v>22.37</v>
      </c>
      <c r="W6501">
        <v>0</v>
      </c>
      <c r="Y6501">
        <v>1089.7270000000001</v>
      </c>
      <c r="Z6501">
        <f>E6501</f>
        <v>270.84999999999997</v>
      </c>
      <c r="AA6501">
        <f>I6501</f>
        <v>818.87700000000018</v>
      </c>
      <c r="AB6501">
        <f>F6501</f>
        <v>0</v>
      </c>
    </row>
    <row r="6502" spans="4:28" x14ac:dyDescent="0.2">
      <c r="D6502">
        <v>988.01800000000003</v>
      </c>
      <c r="E6502">
        <f>U6502+V6502-G6502</f>
        <v>248.48</v>
      </c>
      <c r="F6502">
        <f>IF(AND(W6502&gt;0,G6502=0),D6502-E6502,0)</f>
        <v>0</v>
      </c>
      <c r="G6502">
        <f>IF((U6502+V6502)&gt;D6502,(U6502+V6502)-D6502,0)</f>
        <v>0</v>
      </c>
      <c r="H6502">
        <f>_xlfn.IFS(K6502=1,0,AND(G6502&gt;0,K6502&lt;1,W6502=0),MIN(G6502,B$3-J6502),AND(W6502&gt;0,K6502&lt;1),MIN(B$3-J6502,B$4,B$3-J6502),AND(W6502=0,G6502=0),0)</f>
        <v>0</v>
      </c>
      <c r="I6502">
        <f>IF(AND(D6502&gt;(U6502+V6502),W6502=0,K6502&gt;0.3),MIN(J6502-B$3*0.3,B$5,D6502-(U6502+V6502)),0)</f>
        <v>739.53800000000001</v>
      </c>
      <c r="J6502">
        <f t="shared" si="101"/>
        <v>7778.2870000000003</v>
      </c>
      <c r="K6502" s="1">
        <f>J6502/B$3</f>
        <v>0.77782870000000004</v>
      </c>
      <c r="L6502">
        <f>IF(D6502&gt;U6502+V6502+W6502,D6502-(U6502+V6502+W6502+I6502),0)</f>
        <v>0</v>
      </c>
      <c r="M6502">
        <f>D6502-L6502</f>
        <v>988.01800000000003</v>
      </c>
      <c r="O6502">
        <v>616.85599999999999</v>
      </c>
      <c r="P6502">
        <v>79.087999999999994</v>
      </c>
      <c r="Q6502">
        <v>252.381</v>
      </c>
      <c r="R6502">
        <v>18.568999999999999</v>
      </c>
      <c r="S6502">
        <v>21.125</v>
      </c>
      <c r="U6502">
        <v>248.48</v>
      </c>
      <c r="V6502">
        <v>0</v>
      </c>
      <c r="W6502">
        <v>0</v>
      </c>
      <c r="Y6502">
        <v>988.01800000000003</v>
      </c>
      <c r="Z6502">
        <f>E6502</f>
        <v>248.48</v>
      </c>
      <c r="AA6502">
        <f>I6502</f>
        <v>739.53800000000001</v>
      </c>
      <c r="AB6502">
        <f>F6502</f>
        <v>0</v>
      </c>
    </row>
    <row r="6503" spans="4:28" x14ac:dyDescent="0.2">
      <c r="D6503">
        <v>1045.8920000000001</v>
      </c>
      <c r="E6503">
        <f>U6503+V6503-G6503</f>
        <v>248.48</v>
      </c>
      <c r="F6503">
        <f>IF(AND(W6503&gt;0,G6503=0),D6503-E6503,0)</f>
        <v>0</v>
      </c>
      <c r="G6503">
        <f>IF((U6503+V6503)&gt;D6503,(U6503+V6503)-D6503,0)</f>
        <v>0</v>
      </c>
      <c r="H6503">
        <f>_xlfn.IFS(K6503=1,0,AND(G6503&gt;0,K6503&lt;1,W6503=0),MIN(G6503,B$3-J6503),AND(W6503&gt;0,K6503&lt;1),MIN(B$3-J6503,B$4,B$3-J6503),AND(W6503=0,G6503=0),0)</f>
        <v>0</v>
      </c>
      <c r="I6503">
        <f>IF(AND(D6503&gt;(U6503+V6503),W6503=0,K6503&gt;0.3),MIN(J6503-B$3*0.3,B$5,D6503-(U6503+V6503)),0)</f>
        <v>797.41200000000003</v>
      </c>
      <c r="J6503">
        <f t="shared" si="101"/>
        <v>7038.7489999999998</v>
      </c>
      <c r="K6503" s="1">
        <f>J6503/B$3</f>
        <v>0.70387489999999997</v>
      </c>
      <c r="L6503">
        <f>IF(D6503&gt;U6503+V6503+W6503,D6503-(U6503+V6503+W6503+I6503),0)</f>
        <v>0</v>
      </c>
      <c r="M6503">
        <f>D6503-L6503</f>
        <v>1045.8920000000001</v>
      </c>
      <c r="O6503">
        <v>637.82500000000005</v>
      </c>
      <c r="P6503">
        <v>61.231999999999999</v>
      </c>
      <c r="Q6503">
        <v>311.7</v>
      </c>
      <c r="R6503">
        <v>13.862</v>
      </c>
      <c r="S6503">
        <v>21.274000000000001</v>
      </c>
      <c r="U6503">
        <v>248.48</v>
      </c>
      <c r="V6503">
        <v>0</v>
      </c>
      <c r="W6503">
        <v>0</v>
      </c>
      <c r="Y6503">
        <v>1045.8920000000001</v>
      </c>
      <c r="Z6503">
        <f>E6503</f>
        <v>248.48</v>
      </c>
      <c r="AA6503">
        <f>I6503</f>
        <v>797.41200000000003</v>
      </c>
      <c r="AB6503">
        <f>F6503</f>
        <v>0</v>
      </c>
    </row>
    <row r="6504" spans="4:28" x14ac:dyDescent="0.2">
      <c r="D6504">
        <v>846.28</v>
      </c>
      <c r="E6504">
        <f>U6504+V6504-G6504</f>
        <v>248.48</v>
      </c>
      <c r="F6504">
        <f>IF(AND(W6504&gt;0,G6504=0),D6504-E6504,0)</f>
        <v>597.79999999999995</v>
      </c>
      <c r="G6504">
        <f>IF((U6504+V6504)&gt;D6504,(U6504+V6504)-D6504,0)</f>
        <v>0</v>
      </c>
      <c r="H6504">
        <f>_xlfn.IFS(K6504=1,0,AND(G6504&gt;0,K6504&lt;1,W6504=0),MIN(G6504,B$3-J6504),AND(W6504&gt;0,K6504&lt;1),MIN(B$3-J6504,B$4,B$3-J6504),AND(W6504=0,G6504=0),0)</f>
        <v>2500</v>
      </c>
      <c r="I6504">
        <f>IF(AND(D6504&gt;(U6504+V6504),W6504=0,K6504&gt;0.3),MIN(J6504-B$3*0.3,B$5,D6504-(U6504+V6504)),0)</f>
        <v>0</v>
      </c>
      <c r="J6504">
        <f t="shared" si="101"/>
        <v>6241.3369999999995</v>
      </c>
      <c r="K6504" s="1">
        <f>J6504/B$3</f>
        <v>0.6241336999999999</v>
      </c>
      <c r="L6504">
        <f>IF(D6504&gt;U6504+V6504+W6504,D6504-(U6504+V6504+W6504+I6504),0)</f>
        <v>0</v>
      </c>
      <c r="M6504">
        <f>D6504-L6504</f>
        <v>846.28</v>
      </c>
      <c r="O6504">
        <v>527.22500000000002</v>
      </c>
      <c r="P6504">
        <v>37.921999999999997</v>
      </c>
      <c r="Q6504">
        <v>240.54400000000001</v>
      </c>
      <c r="R6504">
        <v>19.216000000000001</v>
      </c>
      <c r="S6504">
        <v>21.373999999999999</v>
      </c>
      <c r="U6504">
        <v>248.48</v>
      </c>
      <c r="V6504">
        <v>0</v>
      </c>
      <c r="W6504">
        <v>7500</v>
      </c>
      <c r="Y6504">
        <v>846.28</v>
      </c>
      <c r="Z6504">
        <f>E6504</f>
        <v>248.48</v>
      </c>
      <c r="AA6504">
        <f>I6504</f>
        <v>0</v>
      </c>
      <c r="AB6504">
        <f>F6504</f>
        <v>597.79999999999995</v>
      </c>
    </row>
    <row r="6505" spans="4:28" x14ac:dyDescent="0.2">
      <c r="D6505">
        <v>945.80399999999997</v>
      </c>
      <c r="E6505">
        <f>U6505+V6505-G6505</f>
        <v>248.48</v>
      </c>
      <c r="F6505">
        <f>IF(AND(W6505&gt;0,G6505=0),D6505-E6505,0)</f>
        <v>0</v>
      </c>
      <c r="G6505">
        <f>IF((U6505+V6505)&gt;D6505,(U6505+V6505)-D6505,0)</f>
        <v>0</v>
      </c>
      <c r="H6505">
        <f>_xlfn.IFS(K6505=1,0,AND(G6505&gt;0,K6505&lt;1,W6505=0),MIN(G6505,B$3-J6505),AND(W6505&gt;0,K6505&lt;1),MIN(B$3-J6505,B$4,B$3-J6505),AND(W6505=0,G6505=0),0)</f>
        <v>0</v>
      </c>
      <c r="I6505">
        <f>IF(AND(D6505&gt;(U6505+V6505),W6505=0,K6505&gt;0.3),MIN(J6505-B$3*0.3,B$5,D6505-(U6505+V6505)),0)</f>
        <v>697.32399999999996</v>
      </c>
      <c r="J6505">
        <f t="shared" si="101"/>
        <v>8741.3369999999995</v>
      </c>
      <c r="K6505" s="1">
        <f>J6505/B$3</f>
        <v>0.8741336999999999</v>
      </c>
      <c r="L6505">
        <f>IF(D6505&gt;U6505+V6505+W6505,D6505-(U6505+V6505+W6505+I6505),0)</f>
        <v>0</v>
      </c>
      <c r="M6505">
        <f>D6505-L6505</f>
        <v>945.80399999999997</v>
      </c>
      <c r="O6505">
        <v>520.45899999999995</v>
      </c>
      <c r="P6505">
        <v>25.111000000000001</v>
      </c>
      <c r="Q6505">
        <v>365.17399999999998</v>
      </c>
      <c r="R6505">
        <v>13.487</v>
      </c>
      <c r="S6505">
        <v>21.573</v>
      </c>
      <c r="U6505">
        <v>248.48</v>
      </c>
      <c r="V6505">
        <v>0</v>
      </c>
      <c r="W6505">
        <v>0</v>
      </c>
      <c r="Y6505">
        <v>945.80399999999997</v>
      </c>
      <c r="Z6505">
        <f>E6505</f>
        <v>248.48</v>
      </c>
      <c r="AA6505">
        <f>I6505</f>
        <v>697.32399999999996</v>
      </c>
      <c r="AB6505">
        <f>F6505</f>
        <v>0</v>
      </c>
    </row>
    <row r="6506" spans="4:28" x14ac:dyDescent="0.2">
      <c r="D6506">
        <v>910.12400000000002</v>
      </c>
      <c r="E6506">
        <f>U6506+V6506-G6506</f>
        <v>248.48</v>
      </c>
      <c r="F6506">
        <f>IF(AND(W6506&gt;0,G6506=0),D6506-E6506,0)</f>
        <v>661.64400000000001</v>
      </c>
      <c r="G6506">
        <f>IF((U6506+V6506)&gt;D6506,(U6506+V6506)-D6506,0)</f>
        <v>0</v>
      </c>
      <c r="H6506">
        <f>_xlfn.IFS(K6506=1,0,AND(G6506&gt;0,K6506&lt;1,W6506=0),MIN(G6506,B$3-J6506),AND(W6506&gt;0,K6506&lt;1),MIN(B$3-J6506,B$4,B$3-J6506),AND(W6506=0,G6506=0),0)</f>
        <v>1955.9870000000001</v>
      </c>
      <c r="I6506">
        <f>IF(AND(D6506&gt;(U6506+V6506),W6506=0,K6506&gt;0.3),MIN(J6506-B$3*0.3,B$5,D6506-(U6506+V6506)),0)</f>
        <v>0</v>
      </c>
      <c r="J6506">
        <f t="shared" si="101"/>
        <v>8044.0129999999999</v>
      </c>
      <c r="K6506" s="1">
        <f>J6506/B$3</f>
        <v>0.80440129999999999</v>
      </c>
      <c r="L6506">
        <f>IF(D6506&gt;U6506+V6506+W6506,D6506-(U6506+V6506+W6506+I6506),0)</f>
        <v>0</v>
      </c>
      <c r="M6506">
        <f>D6506-L6506</f>
        <v>910.12400000000002</v>
      </c>
      <c r="O6506">
        <v>392.52</v>
      </c>
      <c r="P6506">
        <v>23.134</v>
      </c>
      <c r="Q6506">
        <v>472.84800000000001</v>
      </c>
      <c r="R6506">
        <v>0</v>
      </c>
      <c r="S6506">
        <v>21.623000000000001</v>
      </c>
      <c r="U6506">
        <v>248.48</v>
      </c>
      <c r="V6506">
        <v>0</v>
      </c>
      <c r="W6506">
        <v>7500</v>
      </c>
      <c r="Y6506">
        <v>910.12400000000002</v>
      </c>
      <c r="Z6506">
        <f>E6506</f>
        <v>248.48</v>
      </c>
      <c r="AA6506">
        <f>I6506</f>
        <v>0</v>
      </c>
      <c r="AB6506">
        <f>F6506</f>
        <v>661.64400000000001</v>
      </c>
    </row>
    <row r="6507" spans="4:28" x14ac:dyDescent="0.2">
      <c r="D6507">
        <v>842.62400000000002</v>
      </c>
      <c r="E6507">
        <f>U6507+V6507-G6507</f>
        <v>248.48</v>
      </c>
      <c r="F6507">
        <f>IF(AND(W6507&gt;0,G6507=0),D6507-E6507,0)</f>
        <v>594.14400000000001</v>
      </c>
      <c r="G6507">
        <f>IF((U6507+V6507)&gt;D6507,(U6507+V6507)-D6507,0)</f>
        <v>0</v>
      </c>
      <c r="H6507">
        <f>_xlfn.IFS(K6507=1,0,AND(G6507&gt;0,K6507&lt;1,W6507=0),MIN(G6507,B$3-J6507),AND(W6507&gt;0,K6507&lt;1),MIN(B$3-J6507,B$4,B$3-J6507),AND(W6507=0,G6507=0),0)</f>
        <v>0</v>
      </c>
      <c r="I6507">
        <f>IF(AND(D6507&gt;(U6507+V6507),W6507=0,K6507&gt;0.3),MIN(J6507-B$3*0.3,B$5,D6507-(U6507+V6507)),0)</f>
        <v>0</v>
      </c>
      <c r="J6507">
        <f t="shared" si="101"/>
        <v>10000</v>
      </c>
      <c r="K6507" s="1">
        <f>J6507/B$3</f>
        <v>1</v>
      </c>
      <c r="L6507">
        <f>IF(D6507&gt;U6507+V6507+W6507,D6507-(U6507+V6507+W6507+I6507),0)</f>
        <v>0</v>
      </c>
      <c r="M6507">
        <f>D6507-L6507</f>
        <v>842.62400000000002</v>
      </c>
      <c r="O6507">
        <v>298.88400000000001</v>
      </c>
      <c r="P6507">
        <v>100.71599999999999</v>
      </c>
      <c r="Q6507">
        <v>418.274</v>
      </c>
      <c r="R6507">
        <v>0</v>
      </c>
      <c r="S6507">
        <v>24.75</v>
      </c>
      <c r="U6507">
        <v>248.48</v>
      </c>
      <c r="V6507">
        <v>0</v>
      </c>
      <c r="W6507">
        <v>7500</v>
      </c>
      <c r="Y6507">
        <v>842.62400000000002</v>
      </c>
      <c r="Z6507">
        <f>E6507</f>
        <v>248.48</v>
      </c>
      <c r="AA6507">
        <f>I6507</f>
        <v>0</v>
      </c>
      <c r="AB6507">
        <f>F6507</f>
        <v>594.14400000000001</v>
      </c>
    </row>
    <row r="6508" spans="4:28" x14ac:dyDescent="0.2">
      <c r="D6508">
        <v>794.7</v>
      </c>
      <c r="E6508">
        <f>U6508+V6508-G6508</f>
        <v>248.48</v>
      </c>
      <c r="F6508">
        <f>IF(AND(W6508&gt;0,G6508=0),D6508-E6508,0)</f>
        <v>546.22</v>
      </c>
      <c r="G6508">
        <f>IF((U6508+V6508)&gt;D6508,(U6508+V6508)-D6508,0)</f>
        <v>0</v>
      </c>
      <c r="H6508">
        <f>_xlfn.IFS(K6508=1,0,AND(G6508&gt;0,K6508&lt;1,W6508=0),MIN(G6508,B$3-J6508),AND(W6508&gt;0,K6508&lt;1),MIN(B$3-J6508,B$4,B$3-J6508),AND(W6508=0,G6508=0),0)</f>
        <v>0</v>
      </c>
      <c r="I6508">
        <f>IF(AND(D6508&gt;(U6508+V6508),W6508=0,K6508&gt;0.3),MIN(J6508-B$3*0.3,B$5,D6508-(U6508+V6508)),0)</f>
        <v>0</v>
      </c>
      <c r="J6508">
        <f t="shared" si="101"/>
        <v>10000</v>
      </c>
      <c r="K6508" s="1">
        <f>J6508/B$3</f>
        <v>1</v>
      </c>
      <c r="L6508">
        <f>IF(D6508&gt;U6508+V6508+W6508,D6508-(U6508+V6508+W6508+I6508),0)</f>
        <v>0</v>
      </c>
      <c r="M6508">
        <f>D6508-L6508</f>
        <v>794.7</v>
      </c>
      <c r="O6508">
        <v>207.19200000000001</v>
      </c>
      <c r="P6508">
        <v>98.225999999999999</v>
      </c>
      <c r="Q6508">
        <v>448.06099999999998</v>
      </c>
      <c r="R6508">
        <v>0</v>
      </c>
      <c r="S6508">
        <v>41.222000000000001</v>
      </c>
      <c r="U6508">
        <v>248.48</v>
      </c>
      <c r="V6508">
        <v>0</v>
      </c>
      <c r="W6508">
        <v>7500</v>
      </c>
      <c r="Y6508">
        <v>794.7</v>
      </c>
      <c r="Z6508">
        <f>E6508</f>
        <v>248.48</v>
      </c>
      <c r="AA6508">
        <f>I6508</f>
        <v>0</v>
      </c>
      <c r="AB6508">
        <f>F6508</f>
        <v>546.22</v>
      </c>
    </row>
    <row r="6509" spans="4:28" x14ac:dyDescent="0.2">
      <c r="D6509">
        <v>619.89499999999998</v>
      </c>
      <c r="E6509">
        <f>U6509+V6509-G6509</f>
        <v>248.48</v>
      </c>
      <c r="F6509">
        <f>IF(AND(W6509&gt;0,G6509=0),D6509-E6509,0)</f>
        <v>371.41499999999996</v>
      </c>
      <c r="G6509">
        <f>IF((U6509+V6509)&gt;D6509,(U6509+V6509)-D6509,0)</f>
        <v>0</v>
      </c>
      <c r="H6509">
        <f>_xlfn.IFS(K6509=1,0,AND(G6509&gt;0,K6509&lt;1,W6509=0),MIN(G6509,B$3-J6509),AND(W6509&gt;0,K6509&lt;1),MIN(B$3-J6509,B$4,B$3-J6509),AND(W6509=0,G6509=0),0)</f>
        <v>0</v>
      </c>
      <c r="I6509">
        <f>IF(AND(D6509&gt;(U6509+V6509),W6509=0,K6509&gt;0.3),MIN(J6509-B$3*0.3,B$5,D6509-(U6509+V6509)),0)</f>
        <v>0</v>
      </c>
      <c r="J6509">
        <f t="shared" si="101"/>
        <v>10000</v>
      </c>
      <c r="K6509" s="1">
        <f>J6509/B$3</f>
        <v>1</v>
      </c>
      <c r="L6509">
        <f>IF(D6509&gt;U6509+V6509+W6509,D6509-(U6509+V6509+W6509+I6509),0)</f>
        <v>0</v>
      </c>
      <c r="M6509">
        <f>D6509-L6509</f>
        <v>619.89499999999998</v>
      </c>
      <c r="O6509">
        <v>154.06100000000001</v>
      </c>
      <c r="P6509">
        <v>77.058999999999997</v>
      </c>
      <c r="Q6509">
        <v>370.02499999999998</v>
      </c>
      <c r="R6509">
        <v>0</v>
      </c>
      <c r="S6509">
        <v>18.75</v>
      </c>
      <c r="U6509">
        <v>248.48</v>
      </c>
      <c r="V6509">
        <v>0</v>
      </c>
      <c r="W6509">
        <v>7500</v>
      </c>
      <c r="Y6509">
        <v>619.89499999999998</v>
      </c>
      <c r="Z6509">
        <f>E6509</f>
        <v>248.48</v>
      </c>
      <c r="AA6509">
        <f>I6509</f>
        <v>0</v>
      </c>
      <c r="AB6509">
        <f>F6509</f>
        <v>371.41499999999996</v>
      </c>
    </row>
    <row r="6510" spans="4:28" x14ac:dyDescent="0.2">
      <c r="D6510">
        <v>692.14400000000001</v>
      </c>
      <c r="E6510">
        <f>U6510+V6510-G6510</f>
        <v>248.48</v>
      </c>
      <c r="F6510">
        <f>IF(AND(W6510&gt;0,G6510=0),D6510-E6510,0)</f>
        <v>443.66399999999999</v>
      </c>
      <c r="G6510">
        <f>IF((U6510+V6510)&gt;D6510,(U6510+V6510)-D6510,0)</f>
        <v>0</v>
      </c>
      <c r="H6510">
        <f>_xlfn.IFS(K6510=1,0,AND(G6510&gt;0,K6510&lt;1,W6510=0),MIN(G6510,B$3-J6510),AND(W6510&gt;0,K6510&lt;1),MIN(B$3-J6510,B$4,B$3-J6510),AND(W6510=0,G6510=0),0)</f>
        <v>0</v>
      </c>
      <c r="I6510">
        <f>IF(AND(D6510&gt;(U6510+V6510),W6510=0,K6510&gt;0.3),MIN(J6510-B$3*0.3,B$5,D6510-(U6510+V6510)),0)</f>
        <v>0</v>
      </c>
      <c r="J6510">
        <f t="shared" si="101"/>
        <v>10000</v>
      </c>
      <c r="K6510" s="1">
        <f>J6510/B$3</f>
        <v>1</v>
      </c>
      <c r="L6510">
        <f>IF(D6510&gt;U6510+V6510+W6510,D6510-(U6510+V6510+W6510+I6510),0)</f>
        <v>0</v>
      </c>
      <c r="M6510">
        <f>D6510-L6510</f>
        <v>692.14400000000001</v>
      </c>
      <c r="O6510">
        <v>148.67400000000001</v>
      </c>
      <c r="P6510">
        <v>72.13</v>
      </c>
      <c r="Q6510">
        <v>354.697</v>
      </c>
      <c r="R6510">
        <v>0</v>
      </c>
      <c r="S6510">
        <v>116.643</v>
      </c>
      <c r="U6510">
        <v>248.48</v>
      </c>
      <c r="V6510">
        <v>0</v>
      </c>
      <c r="W6510">
        <v>7500</v>
      </c>
      <c r="Y6510">
        <v>692.14400000000001</v>
      </c>
      <c r="Z6510">
        <f>E6510</f>
        <v>248.48</v>
      </c>
      <c r="AA6510">
        <f>I6510</f>
        <v>0</v>
      </c>
      <c r="AB6510">
        <f>F6510</f>
        <v>443.66399999999999</v>
      </c>
    </row>
    <row r="6511" spans="4:28" x14ac:dyDescent="0.2">
      <c r="D6511">
        <v>781.76499999999999</v>
      </c>
      <c r="E6511">
        <f>U6511+V6511-G6511</f>
        <v>248.48</v>
      </c>
      <c r="F6511">
        <f>IF(AND(W6511&gt;0,G6511=0),D6511-E6511,0)</f>
        <v>0</v>
      </c>
      <c r="G6511">
        <f>IF((U6511+V6511)&gt;D6511,(U6511+V6511)-D6511,0)</f>
        <v>0</v>
      </c>
      <c r="H6511">
        <f>_xlfn.IFS(K6511=1,0,AND(G6511&gt;0,K6511&lt;1,W6511=0),MIN(G6511,B$3-J6511),AND(W6511&gt;0,K6511&lt;1),MIN(B$3-J6511,B$4,B$3-J6511),AND(W6511=0,G6511=0),0)</f>
        <v>0</v>
      </c>
      <c r="I6511">
        <f>IF(AND(D6511&gt;(U6511+V6511),W6511=0,K6511&gt;0.3),MIN(J6511-B$3*0.3,B$5,D6511-(U6511+V6511)),0)</f>
        <v>533.28499999999997</v>
      </c>
      <c r="J6511">
        <f t="shared" si="101"/>
        <v>10000</v>
      </c>
      <c r="K6511" s="1">
        <f>J6511/B$3</f>
        <v>1</v>
      </c>
      <c r="L6511">
        <f>IF(D6511&gt;U6511+V6511+W6511,D6511-(U6511+V6511+W6511+I6511),0)</f>
        <v>0</v>
      </c>
      <c r="M6511">
        <f>D6511-L6511</f>
        <v>781.76499999999999</v>
      </c>
      <c r="O6511">
        <v>137.34200000000001</v>
      </c>
      <c r="P6511">
        <v>56.255000000000003</v>
      </c>
      <c r="Q6511">
        <v>376.66300000000001</v>
      </c>
      <c r="R6511">
        <v>0</v>
      </c>
      <c r="S6511">
        <v>211.506</v>
      </c>
      <c r="U6511">
        <v>248.48</v>
      </c>
      <c r="V6511">
        <v>0</v>
      </c>
      <c r="W6511">
        <v>0</v>
      </c>
      <c r="Y6511">
        <v>781.76499999999999</v>
      </c>
      <c r="Z6511">
        <f>E6511</f>
        <v>248.48</v>
      </c>
      <c r="AA6511">
        <f>I6511</f>
        <v>533.28499999999997</v>
      </c>
      <c r="AB6511">
        <f>F6511</f>
        <v>0</v>
      </c>
    </row>
    <row r="6512" spans="4:28" x14ac:dyDescent="0.2">
      <c r="D6512">
        <v>845.10900000000004</v>
      </c>
      <c r="E6512">
        <f>U6512+V6512-G6512</f>
        <v>248.48</v>
      </c>
      <c r="F6512">
        <f>IF(AND(W6512&gt;0,G6512=0),D6512-E6512,0)</f>
        <v>0</v>
      </c>
      <c r="G6512">
        <f>IF((U6512+V6512)&gt;D6512,(U6512+V6512)-D6512,0)</f>
        <v>0</v>
      </c>
      <c r="H6512">
        <f>_xlfn.IFS(K6512=1,0,AND(G6512&gt;0,K6512&lt;1,W6512=0),MIN(G6512,B$3-J6512),AND(W6512&gt;0,K6512&lt;1),MIN(B$3-J6512,B$4,B$3-J6512),AND(W6512=0,G6512=0),0)</f>
        <v>0</v>
      </c>
      <c r="I6512">
        <f>IF(AND(D6512&gt;(U6512+V6512),W6512=0,K6512&gt;0.3),MIN(J6512-B$3*0.3,B$5,D6512-(U6512+V6512)),0)</f>
        <v>596.62900000000002</v>
      </c>
      <c r="J6512">
        <f t="shared" si="101"/>
        <v>9466.7150000000001</v>
      </c>
      <c r="K6512" s="1">
        <f>J6512/B$3</f>
        <v>0.9466715</v>
      </c>
      <c r="L6512">
        <f>IF(D6512&gt;U6512+V6512+W6512,D6512-(U6512+V6512+W6512+I6512),0)</f>
        <v>0</v>
      </c>
      <c r="M6512">
        <f>D6512-L6512</f>
        <v>845.10900000000004</v>
      </c>
      <c r="O6512">
        <v>161.12799999999999</v>
      </c>
      <c r="P6512">
        <v>75.483000000000004</v>
      </c>
      <c r="Q6512">
        <v>490.52499999999998</v>
      </c>
      <c r="R6512">
        <v>0</v>
      </c>
      <c r="S6512">
        <v>117.973</v>
      </c>
      <c r="U6512">
        <v>248.48</v>
      </c>
      <c r="V6512">
        <v>0</v>
      </c>
      <c r="W6512">
        <v>0</v>
      </c>
      <c r="Y6512">
        <v>845.10900000000004</v>
      </c>
      <c r="Z6512">
        <f>E6512</f>
        <v>248.48</v>
      </c>
      <c r="AA6512">
        <f>I6512</f>
        <v>596.62900000000002</v>
      </c>
      <c r="AB6512">
        <f>F6512</f>
        <v>0</v>
      </c>
    </row>
    <row r="6513" spans="4:28" x14ac:dyDescent="0.2">
      <c r="D6513">
        <v>996.03</v>
      </c>
      <c r="E6513">
        <f>U6513+V6513-G6513</f>
        <v>248.48</v>
      </c>
      <c r="F6513">
        <f>IF(AND(W6513&gt;0,G6513=0),D6513-E6513,0)</f>
        <v>0</v>
      </c>
      <c r="G6513">
        <f>IF((U6513+V6513)&gt;D6513,(U6513+V6513)-D6513,0)</f>
        <v>0</v>
      </c>
      <c r="H6513">
        <f>_xlfn.IFS(K6513=1,0,AND(G6513&gt;0,K6513&lt;1,W6513=0),MIN(G6513,B$3-J6513),AND(W6513&gt;0,K6513&lt;1),MIN(B$3-J6513,B$4,B$3-J6513),AND(W6513=0,G6513=0),0)</f>
        <v>0</v>
      </c>
      <c r="I6513">
        <f>IF(AND(D6513&gt;(U6513+V6513),W6513=0,K6513&gt;0.3),MIN(J6513-B$3*0.3,B$5,D6513-(U6513+V6513)),0)</f>
        <v>747.55</v>
      </c>
      <c r="J6513">
        <f t="shared" si="101"/>
        <v>8870.0859999999993</v>
      </c>
      <c r="K6513" s="1">
        <f>J6513/B$3</f>
        <v>0.88700859999999992</v>
      </c>
      <c r="L6513">
        <f>IF(D6513&gt;U6513+V6513+W6513,D6513-(U6513+V6513+W6513+I6513),0)</f>
        <v>0</v>
      </c>
      <c r="M6513">
        <f>D6513-L6513</f>
        <v>996.03</v>
      </c>
      <c r="O6513">
        <v>199.899</v>
      </c>
      <c r="P6513">
        <v>88.991</v>
      </c>
      <c r="Q6513">
        <v>519.54</v>
      </c>
      <c r="R6513">
        <v>53.356000000000002</v>
      </c>
      <c r="S6513">
        <v>134.244</v>
      </c>
      <c r="U6513">
        <v>248.48</v>
      </c>
      <c r="V6513">
        <v>0</v>
      </c>
      <c r="W6513">
        <v>0</v>
      </c>
      <c r="Y6513">
        <v>996.03</v>
      </c>
      <c r="Z6513">
        <f>E6513</f>
        <v>248.48</v>
      </c>
      <c r="AA6513">
        <f>I6513</f>
        <v>747.55</v>
      </c>
      <c r="AB6513">
        <f>F6513</f>
        <v>0</v>
      </c>
    </row>
    <row r="6514" spans="4:28" x14ac:dyDescent="0.2">
      <c r="D6514">
        <v>1145.7929999999999</v>
      </c>
      <c r="E6514">
        <f>U6514+V6514-G6514</f>
        <v>248.48</v>
      </c>
      <c r="F6514">
        <f>IF(AND(W6514&gt;0,G6514=0),D6514-E6514,0)</f>
        <v>0</v>
      </c>
      <c r="G6514">
        <f>IF((U6514+V6514)&gt;D6514,(U6514+V6514)-D6514,0)</f>
        <v>0</v>
      </c>
      <c r="H6514">
        <f>_xlfn.IFS(K6514=1,0,AND(G6514&gt;0,K6514&lt;1,W6514=0),MIN(G6514,B$3-J6514),AND(W6514&gt;0,K6514&lt;1),MIN(B$3-J6514,B$4,B$3-J6514),AND(W6514=0,G6514=0),0)</f>
        <v>0</v>
      </c>
      <c r="I6514">
        <f>IF(AND(D6514&gt;(U6514+V6514),W6514=0,K6514&gt;0.3),MIN(J6514-B$3*0.3,B$5,D6514-(U6514+V6514)),0)</f>
        <v>897.31299999999987</v>
      </c>
      <c r="J6514">
        <f t="shared" si="101"/>
        <v>8122.5359999999991</v>
      </c>
      <c r="K6514" s="1">
        <f>J6514/B$3</f>
        <v>0.81225359999999991</v>
      </c>
      <c r="L6514">
        <f>IF(D6514&gt;U6514+V6514+W6514,D6514-(U6514+V6514+W6514+I6514),0)</f>
        <v>0</v>
      </c>
      <c r="M6514">
        <f>D6514-L6514</f>
        <v>1145.7929999999999</v>
      </c>
      <c r="O6514">
        <v>320.24599999999998</v>
      </c>
      <c r="P6514">
        <v>76.450999999999993</v>
      </c>
      <c r="Q6514">
        <v>458.80900000000003</v>
      </c>
      <c r="R6514">
        <v>131.04499999999999</v>
      </c>
      <c r="S6514">
        <v>159.24299999999999</v>
      </c>
      <c r="U6514">
        <v>248.48</v>
      </c>
      <c r="V6514">
        <v>0</v>
      </c>
      <c r="W6514">
        <v>0</v>
      </c>
      <c r="Y6514">
        <v>1145.7929999999999</v>
      </c>
      <c r="Z6514">
        <f>E6514</f>
        <v>248.48</v>
      </c>
      <c r="AA6514">
        <f>I6514</f>
        <v>897.31299999999987</v>
      </c>
      <c r="AB6514">
        <f>F6514</f>
        <v>0</v>
      </c>
    </row>
    <row r="6515" spans="4:28" x14ac:dyDescent="0.2">
      <c r="D6515">
        <v>1502.259</v>
      </c>
      <c r="E6515">
        <f>U6515+V6515-G6515</f>
        <v>249.43799999999999</v>
      </c>
      <c r="F6515">
        <f>IF(AND(W6515&gt;0,G6515=0),D6515-E6515,0)</f>
        <v>0</v>
      </c>
      <c r="G6515">
        <f>IF((U6515+V6515)&gt;D6515,(U6515+V6515)-D6515,0)</f>
        <v>0</v>
      </c>
      <c r="H6515">
        <f>_xlfn.IFS(K6515=1,0,AND(G6515&gt;0,K6515&lt;1,W6515=0),MIN(G6515,B$3-J6515),AND(W6515&gt;0,K6515&lt;1),MIN(B$3-J6515,B$4,B$3-J6515),AND(W6515=0,G6515=0),0)</f>
        <v>0</v>
      </c>
      <c r="I6515">
        <f>IF(AND(D6515&gt;(U6515+V6515),W6515=0,K6515&gt;0.3),MIN(J6515-B$3*0.3,B$5,D6515-(U6515+V6515)),0)</f>
        <v>1252.8209999999999</v>
      </c>
      <c r="J6515">
        <f t="shared" si="101"/>
        <v>7225.222999999999</v>
      </c>
      <c r="K6515" s="1">
        <f>J6515/B$3</f>
        <v>0.72252229999999995</v>
      </c>
      <c r="L6515">
        <f>IF(D6515&gt;U6515+V6515+W6515,D6515-(U6515+V6515+W6515+I6515),0)</f>
        <v>0</v>
      </c>
      <c r="M6515">
        <f>D6515-L6515</f>
        <v>1502.259</v>
      </c>
      <c r="O6515">
        <v>449.66699999999997</v>
      </c>
      <c r="P6515">
        <v>59.652999999999999</v>
      </c>
      <c r="Q6515">
        <v>702.14800000000002</v>
      </c>
      <c r="R6515">
        <v>94.355000000000004</v>
      </c>
      <c r="S6515">
        <v>196.43600000000001</v>
      </c>
      <c r="U6515">
        <v>248.48</v>
      </c>
      <c r="V6515">
        <v>0.95799999999999996</v>
      </c>
      <c r="W6515">
        <v>0</v>
      </c>
      <c r="Y6515">
        <v>1502.259</v>
      </c>
      <c r="Z6515">
        <f>E6515</f>
        <v>249.43799999999999</v>
      </c>
      <c r="AA6515">
        <f>I6515</f>
        <v>1252.8209999999999</v>
      </c>
      <c r="AB6515">
        <f>F6515</f>
        <v>0</v>
      </c>
    </row>
    <row r="6516" spans="4:28" x14ac:dyDescent="0.2">
      <c r="D6516">
        <v>1264.4480000000001</v>
      </c>
      <c r="E6516">
        <f>U6516+V6516-G6516</f>
        <v>316.47199999999998</v>
      </c>
      <c r="F6516">
        <f>IF(AND(W6516&gt;0,G6516=0),D6516-E6516,0)</f>
        <v>0</v>
      </c>
      <c r="G6516">
        <f>IF((U6516+V6516)&gt;D6516,(U6516+V6516)-D6516,0)</f>
        <v>0</v>
      </c>
      <c r="H6516">
        <f>_xlfn.IFS(K6516=1,0,AND(G6516&gt;0,K6516&lt;1,W6516=0),MIN(G6516,B$3-J6516),AND(W6516&gt;0,K6516&lt;1),MIN(B$3-J6516,B$4,B$3-J6516),AND(W6516=0,G6516=0),0)</f>
        <v>0</v>
      </c>
      <c r="I6516">
        <f>IF(AND(D6516&gt;(U6516+V6516),W6516=0,K6516&gt;0.3),MIN(J6516-B$3*0.3,B$5,D6516-(U6516+V6516)),0)</f>
        <v>947.97600000000011</v>
      </c>
      <c r="J6516">
        <f t="shared" si="101"/>
        <v>5972.4019999999991</v>
      </c>
      <c r="K6516" s="1">
        <f>J6516/B$3</f>
        <v>0.59724019999999989</v>
      </c>
      <c r="L6516">
        <f>IF(D6516&gt;U6516+V6516+W6516,D6516-(U6516+V6516+W6516+I6516),0)</f>
        <v>0</v>
      </c>
      <c r="M6516">
        <f>D6516-L6516</f>
        <v>1264.4480000000001</v>
      </c>
      <c r="O6516">
        <v>371.64600000000002</v>
      </c>
      <c r="P6516">
        <v>27.196999999999999</v>
      </c>
      <c r="Q6516">
        <v>573.81299999999999</v>
      </c>
      <c r="R6516">
        <v>0</v>
      </c>
      <c r="S6516">
        <v>291.79199999999997</v>
      </c>
      <c r="U6516">
        <v>248.48</v>
      </c>
      <c r="V6516">
        <v>67.992000000000004</v>
      </c>
      <c r="W6516">
        <v>0</v>
      </c>
      <c r="Y6516">
        <v>1264.4480000000001</v>
      </c>
      <c r="Z6516">
        <f>E6516</f>
        <v>316.47199999999998</v>
      </c>
      <c r="AA6516">
        <f>I6516</f>
        <v>947.97600000000011</v>
      </c>
      <c r="AB6516">
        <f>F6516</f>
        <v>0</v>
      </c>
    </row>
    <row r="6517" spans="4:28" x14ac:dyDescent="0.2">
      <c r="D6517">
        <v>1185.3140000000001</v>
      </c>
      <c r="E6517">
        <f>U6517+V6517-G6517</f>
        <v>509.45600000000002</v>
      </c>
      <c r="F6517">
        <f>IF(AND(W6517&gt;0,G6517=0),D6517-E6517,0)</f>
        <v>675.85800000000006</v>
      </c>
      <c r="G6517">
        <f>IF((U6517+V6517)&gt;D6517,(U6517+V6517)-D6517,0)</f>
        <v>0</v>
      </c>
      <c r="H6517">
        <f>_xlfn.IFS(K6517=1,0,AND(G6517&gt;0,K6517&lt;1,W6517=0),MIN(G6517,B$3-J6517),AND(W6517&gt;0,K6517&lt;1),MIN(B$3-J6517,B$4,B$3-J6517),AND(W6517=0,G6517=0),0)</f>
        <v>2500</v>
      </c>
      <c r="I6517">
        <f>IF(AND(D6517&gt;(U6517+V6517),W6517=0,K6517&gt;0.3),MIN(J6517-B$3*0.3,B$5,D6517-(U6517+V6517)),0)</f>
        <v>0</v>
      </c>
      <c r="J6517">
        <f t="shared" si="101"/>
        <v>5024.4259999999995</v>
      </c>
      <c r="K6517" s="1">
        <f>J6517/B$3</f>
        <v>0.50244259999999996</v>
      </c>
      <c r="L6517">
        <f>IF(D6517&gt;U6517+V6517+W6517,D6517-(U6517+V6517+W6517+I6517),0)</f>
        <v>0</v>
      </c>
      <c r="M6517">
        <f>D6517-L6517</f>
        <v>1185.3140000000001</v>
      </c>
      <c r="O6517">
        <v>375.74700000000001</v>
      </c>
      <c r="P6517">
        <v>21.35</v>
      </c>
      <c r="Q6517">
        <v>533.60299999999995</v>
      </c>
      <c r="R6517">
        <v>0</v>
      </c>
      <c r="S6517">
        <v>254.61500000000001</v>
      </c>
      <c r="U6517">
        <v>248.48</v>
      </c>
      <c r="V6517">
        <v>260.976</v>
      </c>
      <c r="W6517">
        <v>7500</v>
      </c>
      <c r="Y6517">
        <v>1185.3140000000001</v>
      </c>
      <c r="Z6517">
        <f>E6517</f>
        <v>509.45600000000002</v>
      </c>
      <c r="AA6517">
        <f>I6517</f>
        <v>0</v>
      </c>
      <c r="AB6517">
        <f>F6517</f>
        <v>675.85800000000006</v>
      </c>
    </row>
    <row r="6518" spans="4:28" x14ac:dyDescent="0.2">
      <c r="D6518">
        <v>1104.0619999999999</v>
      </c>
      <c r="E6518">
        <f>U6518+V6518-G6518</f>
        <v>841.28</v>
      </c>
      <c r="F6518">
        <f>IF(AND(W6518&gt;0,G6518=0),D6518-E6518,0)</f>
        <v>262.78199999999993</v>
      </c>
      <c r="G6518">
        <f>IF((U6518+V6518)&gt;D6518,(U6518+V6518)-D6518,0)</f>
        <v>0</v>
      </c>
      <c r="H6518">
        <f>_xlfn.IFS(K6518=1,0,AND(G6518&gt;0,K6518&lt;1,W6518=0),MIN(G6518,B$3-J6518),AND(W6518&gt;0,K6518&lt;1),MIN(B$3-J6518,B$4,B$3-J6518),AND(W6518=0,G6518=0),0)</f>
        <v>2475.5740000000005</v>
      </c>
      <c r="I6518">
        <f>IF(AND(D6518&gt;(U6518+V6518),W6518=0,K6518&gt;0.3),MIN(J6518-B$3*0.3,B$5,D6518-(U6518+V6518)),0)</f>
        <v>0</v>
      </c>
      <c r="J6518">
        <f t="shared" si="101"/>
        <v>7524.4259999999995</v>
      </c>
      <c r="K6518" s="1">
        <f>J6518/B$3</f>
        <v>0.75244259999999996</v>
      </c>
      <c r="L6518">
        <f>IF(D6518&gt;U6518+V6518+W6518,D6518-(U6518+V6518+W6518+I6518),0)</f>
        <v>0</v>
      </c>
      <c r="M6518">
        <f>D6518-L6518</f>
        <v>1104.0619999999999</v>
      </c>
      <c r="O6518">
        <v>359.13900000000001</v>
      </c>
      <c r="P6518">
        <v>28.885000000000002</v>
      </c>
      <c r="Q6518">
        <v>559.12099999999998</v>
      </c>
      <c r="R6518">
        <v>0</v>
      </c>
      <c r="S6518">
        <v>156.91800000000001</v>
      </c>
      <c r="U6518">
        <v>248.48</v>
      </c>
      <c r="V6518">
        <v>592.79999999999995</v>
      </c>
      <c r="W6518">
        <v>7500</v>
      </c>
      <c r="Y6518">
        <v>1104.0619999999999</v>
      </c>
      <c r="Z6518">
        <f>E6518</f>
        <v>841.28</v>
      </c>
      <c r="AA6518">
        <f>I6518</f>
        <v>0</v>
      </c>
      <c r="AB6518">
        <f>F6518</f>
        <v>262.78199999999993</v>
      </c>
    </row>
    <row r="6519" spans="4:28" x14ac:dyDescent="0.2">
      <c r="D6519">
        <v>1006.407</v>
      </c>
      <c r="E6519">
        <f>U6519+V6519-G6519</f>
        <v>1006.407</v>
      </c>
      <c r="F6519">
        <f>IF(AND(W6519&gt;0,G6519=0),D6519-E6519,0)</f>
        <v>0</v>
      </c>
      <c r="G6519">
        <f>IF((U6519+V6519)&gt;D6519,(U6519+V6519)-D6519,0)</f>
        <v>504.29499999999996</v>
      </c>
      <c r="H6519">
        <f>_xlfn.IFS(K6519=1,0,AND(G6519&gt;0,K6519&lt;1,W6519=0),MIN(G6519,B$3-J6519),AND(W6519&gt;0,K6519&lt;1),MIN(B$3-J6519,B$4,B$3-J6519),AND(W6519=0,G6519=0),0)</f>
        <v>0</v>
      </c>
      <c r="I6519">
        <f>IF(AND(D6519&gt;(U6519+V6519),W6519=0,K6519&gt;0.3),MIN(J6519-B$3*0.3,B$5,D6519-(U6519+V6519)),0)</f>
        <v>0</v>
      </c>
      <c r="J6519">
        <f t="shared" si="101"/>
        <v>10000</v>
      </c>
      <c r="K6519" s="1">
        <f>J6519/B$3</f>
        <v>1</v>
      </c>
      <c r="L6519">
        <f>IF(D6519&gt;U6519+V6519+W6519,D6519-(U6519+V6519+W6519+I6519),0)</f>
        <v>0</v>
      </c>
      <c r="M6519">
        <f>D6519-L6519</f>
        <v>1006.407</v>
      </c>
      <c r="O6519">
        <v>355.48200000000003</v>
      </c>
      <c r="P6519">
        <v>100.777</v>
      </c>
      <c r="Q6519">
        <v>473.29</v>
      </c>
      <c r="R6519">
        <v>0</v>
      </c>
      <c r="S6519">
        <v>76.858999999999995</v>
      </c>
      <c r="U6519">
        <v>248.48</v>
      </c>
      <c r="V6519">
        <v>1262.222</v>
      </c>
      <c r="W6519">
        <v>0</v>
      </c>
      <c r="Y6519">
        <v>1006.407</v>
      </c>
      <c r="Z6519">
        <f>E6519</f>
        <v>1006.407</v>
      </c>
      <c r="AA6519">
        <f>I6519</f>
        <v>0</v>
      </c>
      <c r="AB6519">
        <f>F6519</f>
        <v>0</v>
      </c>
    </row>
    <row r="6520" spans="4:28" x14ac:dyDescent="0.2">
      <c r="D6520">
        <v>892.41600000000005</v>
      </c>
      <c r="E6520">
        <f>U6520+V6520-G6520</f>
        <v>892.41600000000005</v>
      </c>
      <c r="F6520">
        <f>IF(AND(W6520&gt;0,G6520=0),D6520-E6520,0)</f>
        <v>0</v>
      </c>
      <c r="G6520">
        <f>IF((U6520+V6520)&gt;D6520,(U6520+V6520)-D6520,0)</f>
        <v>95.27800000000002</v>
      </c>
      <c r="H6520">
        <f>_xlfn.IFS(K6520=1,0,AND(G6520&gt;0,K6520&lt;1,W6520=0),MIN(G6520,B$3-J6520),AND(W6520&gt;0,K6520&lt;1),MIN(B$3-J6520,B$4,B$3-J6520),AND(W6520=0,G6520=0),0)</f>
        <v>0</v>
      </c>
      <c r="I6520">
        <f>IF(AND(D6520&gt;(U6520+V6520),W6520=0,K6520&gt;0.3),MIN(J6520-B$3*0.3,B$5,D6520-(U6520+V6520)),0)</f>
        <v>0</v>
      </c>
      <c r="J6520">
        <f t="shared" si="101"/>
        <v>10000</v>
      </c>
      <c r="K6520" s="1">
        <f>J6520/B$3</f>
        <v>1</v>
      </c>
      <c r="L6520">
        <f>IF(D6520&gt;U6520+V6520+W6520,D6520-(U6520+V6520+W6520+I6520),0)</f>
        <v>0</v>
      </c>
      <c r="M6520">
        <f>D6520-L6520</f>
        <v>892.41600000000005</v>
      </c>
      <c r="O6520">
        <v>370.61900000000003</v>
      </c>
      <c r="P6520">
        <v>96.569000000000003</v>
      </c>
      <c r="Q6520">
        <v>388.142</v>
      </c>
      <c r="R6520">
        <v>0</v>
      </c>
      <c r="S6520">
        <v>37.085999999999999</v>
      </c>
      <c r="U6520">
        <v>248.48</v>
      </c>
      <c r="V6520">
        <v>739.21400000000006</v>
      </c>
      <c r="W6520">
        <v>0</v>
      </c>
      <c r="Y6520">
        <v>892.41600000000005</v>
      </c>
      <c r="Z6520">
        <f>E6520</f>
        <v>892.41600000000005</v>
      </c>
      <c r="AA6520">
        <f>I6520</f>
        <v>0</v>
      </c>
      <c r="AB6520">
        <f>F6520</f>
        <v>0</v>
      </c>
    </row>
    <row r="6521" spans="4:28" x14ac:dyDescent="0.2">
      <c r="D6521">
        <v>1196.8320000000001</v>
      </c>
      <c r="E6521">
        <f>U6521+V6521-G6521</f>
        <v>371.43</v>
      </c>
      <c r="F6521">
        <f>IF(AND(W6521&gt;0,G6521=0),D6521-E6521,0)</f>
        <v>825.40200000000004</v>
      </c>
      <c r="G6521">
        <f>IF((U6521+V6521)&gt;D6521,(U6521+V6521)-D6521,0)</f>
        <v>0</v>
      </c>
      <c r="H6521">
        <f>_xlfn.IFS(K6521=1,0,AND(G6521&gt;0,K6521&lt;1,W6521=0),MIN(G6521,B$3-J6521),AND(W6521&gt;0,K6521&lt;1),MIN(B$3-J6521,B$4,B$3-J6521),AND(W6521=0,G6521=0),0)</f>
        <v>0</v>
      </c>
      <c r="I6521">
        <f>IF(AND(D6521&gt;(U6521+V6521),W6521=0,K6521&gt;0.3),MIN(J6521-B$3*0.3,B$5,D6521-(U6521+V6521)),0)</f>
        <v>0</v>
      </c>
      <c r="J6521">
        <f t="shared" si="101"/>
        <v>10000</v>
      </c>
      <c r="K6521" s="1">
        <f>J6521/B$3</f>
        <v>1</v>
      </c>
      <c r="L6521">
        <f>IF(D6521&gt;U6521+V6521+W6521,D6521-(U6521+V6521+W6521+I6521),0)</f>
        <v>0</v>
      </c>
      <c r="M6521">
        <f>D6521-L6521</f>
        <v>1196.8320000000001</v>
      </c>
      <c r="O6521">
        <v>361.74900000000002</v>
      </c>
      <c r="P6521">
        <v>86.33</v>
      </c>
      <c r="Q6521">
        <v>748.75400000000002</v>
      </c>
      <c r="R6521">
        <v>0</v>
      </c>
      <c r="S6521">
        <v>0</v>
      </c>
      <c r="U6521">
        <v>248.48</v>
      </c>
      <c r="V6521">
        <v>122.95</v>
      </c>
      <c r="W6521">
        <v>7500</v>
      </c>
      <c r="Y6521">
        <v>1196.8320000000001</v>
      </c>
      <c r="Z6521">
        <f>E6521</f>
        <v>371.43</v>
      </c>
      <c r="AA6521">
        <f>I6521</f>
        <v>0</v>
      </c>
      <c r="AB6521">
        <f>F6521</f>
        <v>825.40200000000004</v>
      </c>
    </row>
    <row r="6522" spans="4:28" x14ac:dyDescent="0.2">
      <c r="D6522">
        <v>1139.604</v>
      </c>
      <c r="E6522">
        <f>U6522+V6522-G6522</f>
        <v>346.91999999999996</v>
      </c>
      <c r="F6522">
        <f>IF(AND(W6522&gt;0,G6522=0),D6522-E6522,0)</f>
        <v>792.68400000000008</v>
      </c>
      <c r="G6522">
        <f>IF((U6522+V6522)&gt;D6522,(U6522+V6522)-D6522,0)</f>
        <v>0</v>
      </c>
      <c r="H6522">
        <f>_xlfn.IFS(K6522=1,0,AND(G6522&gt;0,K6522&lt;1,W6522=0),MIN(G6522,B$3-J6522),AND(W6522&gt;0,K6522&lt;1),MIN(B$3-J6522,B$4,B$3-J6522),AND(W6522=0,G6522=0),0)</f>
        <v>0</v>
      </c>
      <c r="I6522">
        <f>IF(AND(D6522&gt;(U6522+V6522),W6522=0,K6522&gt;0.3),MIN(J6522-B$3*0.3,B$5,D6522-(U6522+V6522)),0)</f>
        <v>0</v>
      </c>
      <c r="J6522">
        <f t="shared" si="101"/>
        <v>10000</v>
      </c>
      <c r="K6522" s="1">
        <f>J6522/B$3</f>
        <v>1</v>
      </c>
      <c r="L6522">
        <f>IF(D6522&gt;U6522+V6522+W6522,D6522-(U6522+V6522+W6522+I6522),0)</f>
        <v>0</v>
      </c>
      <c r="M6522">
        <f>D6522-L6522</f>
        <v>1139.604</v>
      </c>
      <c r="O6522">
        <v>301.065</v>
      </c>
      <c r="P6522">
        <v>78.11</v>
      </c>
      <c r="Q6522">
        <v>709.19799999999998</v>
      </c>
      <c r="R6522">
        <v>51.231999999999999</v>
      </c>
      <c r="S6522">
        <v>0</v>
      </c>
      <c r="U6522">
        <v>248.48</v>
      </c>
      <c r="V6522">
        <v>98.44</v>
      </c>
      <c r="W6522">
        <v>7500</v>
      </c>
      <c r="Y6522">
        <v>1139.604</v>
      </c>
      <c r="Z6522">
        <f>E6522</f>
        <v>346.91999999999996</v>
      </c>
      <c r="AA6522">
        <f>I6522</f>
        <v>0</v>
      </c>
      <c r="AB6522">
        <f>F6522</f>
        <v>792.68400000000008</v>
      </c>
    </row>
    <row r="6523" spans="4:28" x14ac:dyDescent="0.2">
      <c r="D6523">
        <v>1216.6400000000001</v>
      </c>
      <c r="E6523">
        <f>U6523+V6523-G6523</f>
        <v>374.85899999999998</v>
      </c>
      <c r="F6523">
        <f>IF(AND(W6523&gt;0,G6523=0),D6523-E6523,0)</f>
        <v>0</v>
      </c>
      <c r="G6523">
        <f>IF((U6523+V6523)&gt;D6523,(U6523+V6523)-D6523,0)</f>
        <v>0</v>
      </c>
      <c r="H6523">
        <f>_xlfn.IFS(K6523=1,0,AND(G6523&gt;0,K6523&lt;1,W6523=0),MIN(G6523,B$3-J6523),AND(W6523&gt;0,K6523&lt;1),MIN(B$3-J6523,B$4,B$3-J6523),AND(W6523=0,G6523=0),0)</f>
        <v>0</v>
      </c>
      <c r="I6523">
        <f>IF(AND(D6523&gt;(U6523+V6523),W6523=0,K6523&gt;0.3),MIN(J6523-B$3*0.3,B$5,D6523-(U6523+V6523)),0)</f>
        <v>841.78100000000018</v>
      </c>
      <c r="J6523">
        <f t="shared" si="101"/>
        <v>10000</v>
      </c>
      <c r="K6523" s="1">
        <f>J6523/B$3</f>
        <v>1</v>
      </c>
      <c r="L6523">
        <f>IF(D6523&gt;U6523+V6523+W6523,D6523-(U6523+V6523+W6523+I6523),0)</f>
        <v>0</v>
      </c>
      <c r="M6523">
        <f>D6523-L6523</f>
        <v>1216.6400000000001</v>
      </c>
      <c r="O6523">
        <v>397.82299999999998</v>
      </c>
      <c r="P6523">
        <v>57.506999999999998</v>
      </c>
      <c r="Q6523">
        <v>609.68799999999999</v>
      </c>
      <c r="R6523">
        <v>151.62200000000001</v>
      </c>
      <c r="S6523">
        <v>0</v>
      </c>
      <c r="U6523">
        <v>248.48</v>
      </c>
      <c r="V6523">
        <v>126.379</v>
      </c>
      <c r="W6523">
        <v>0</v>
      </c>
      <c r="Y6523">
        <v>1216.6400000000001</v>
      </c>
      <c r="Z6523">
        <f>E6523</f>
        <v>374.85899999999998</v>
      </c>
      <c r="AA6523">
        <f>I6523</f>
        <v>841.78100000000018</v>
      </c>
      <c r="AB6523">
        <f>F6523</f>
        <v>0</v>
      </c>
    </row>
    <row r="6524" spans="4:28" x14ac:dyDescent="0.2">
      <c r="D6524">
        <v>1124.376</v>
      </c>
      <c r="E6524">
        <f>U6524+V6524-G6524</f>
        <v>552.43200000000002</v>
      </c>
      <c r="F6524">
        <f>IF(AND(W6524&gt;0,G6524=0),D6524-E6524,0)</f>
        <v>0</v>
      </c>
      <c r="G6524">
        <f>IF((U6524+V6524)&gt;D6524,(U6524+V6524)-D6524,0)</f>
        <v>0</v>
      </c>
      <c r="H6524">
        <f>_xlfn.IFS(K6524=1,0,AND(G6524&gt;0,K6524&lt;1,W6524=0),MIN(G6524,B$3-J6524),AND(W6524&gt;0,K6524&lt;1),MIN(B$3-J6524,B$4,B$3-J6524),AND(W6524=0,G6524=0),0)</f>
        <v>0</v>
      </c>
      <c r="I6524">
        <f>IF(AND(D6524&gt;(U6524+V6524),W6524=0,K6524&gt;0.3),MIN(J6524-B$3*0.3,B$5,D6524-(U6524+V6524)),0)</f>
        <v>571.94399999999996</v>
      </c>
      <c r="J6524">
        <f t="shared" si="101"/>
        <v>9158.2189999999991</v>
      </c>
      <c r="K6524" s="1">
        <f>J6524/B$3</f>
        <v>0.91582189999999997</v>
      </c>
      <c r="L6524">
        <f>IF(D6524&gt;U6524+V6524+W6524,D6524-(U6524+V6524+W6524+I6524),0)</f>
        <v>0</v>
      </c>
      <c r="M6524">
        <f>D6524-L6524</f>
        <v>1124.376</v>
      </c>
      <c r="O6524">
        <v>541.95699999999999</v>
      </c>
      <c r="P6524">
        <v>70.588999999999999</v>
      </c>
      <c r="Q6524">
        <v>369.06299999999999</v>
      </c>
      <c r="R6524">
        <v>142.767</v>
      </c>
      <c r="S6524">
        <v>0</v>
      </c>
      <c r="U6524">
        <v>248.48</v>
      </c>
      <c r="V6524">
        <v>303.952</v>
      </c>
      <c r="W6524">
        <v>0</v>
      </c>
      <c r="Y6524">
        <v>1124.376</v>
      </c>
      <c r="Z6524">
        <f>E6524</f>
        <v>552.43200000000002</v>
      </c>
      <c r="AA6524">
        <f>I6524</f>
        <v>571.94399999999996</v>
      </c>
      <c r="AB6524">
        <f>F6524</f>
        <v>0</v>
      </c>
    </row>
    <row r="6525" spans="4:28" x14ac:dyDescent="0.2">
      <c r="D6525">
        <v>1020.399</v>
      </c>
      <c r="E6525">
        <f>U6525+V6525-G6525</f>
        <v>506.98699999999997</v>
      </c>
      <c r="F6525">
        <f>IF(AND(W6525&gt;0,G6525=0),D6525-E6525,0)</f>
        <v>0</v>
      </c>
      <c r="G6525">
        <f>IF((U6525+V6525)&gt;D6525,(U6525+V6525)-D6525,0)</f>
        <v>0</v>
      </c>
      <c r="H6525">
        <f>_xlfn.IFS(K6525=1,0,AND(G6525&gt;0,K6525&lt;1,W6525=0),MIN(G6525,B$3-J6525),AND(W6525&gt;0,K6525&lt;1),MIN(B$3-J6525,B$4,B$3-J6525),AND(W6525=0,G6525=0),0)</f>
        <v>0</v>
      </c>
      <c r="I6525">
        <f>IF(AND(D6525&gt;(U6525+V6525),W6525=0,K6525&gt;0.3),MIN(J6525-B$3*0.3,B$5,D6525-(U6525+V6525)),0)</f>
        <v>513.41200000000003</v>
      </c>
      <c r="J6525">
        <f t="shared" si="101"/>
        <v>8586.2749999999996</v>
      </c>
      <c r="K6525" s="1">
        <f>J6525/B$3</f>
        <v>0.85862749999999999</v>
      </c>
      <c r="L6525">
        <f>IF(D6525&gt;U6525+V6525+W6525,D6525-(U6525+V6525+W6525+I6525),0)</f>
        <v>0</v>
      </c>
      <c r="M6525">
        <f>D6525-L6525</f>
        <v>1020.399</v>
      </c>
      <c r="O6525">
        <v>552.75099999999998</v>
      </c>
      <c r="P6525">
        <v>91.936999999999998</v>
      </c>
      <c r="Q6525">
        <v>315.09800000000001</v>
      </c>
      <c r="R6525">
        <v>48.423999999999999</v>
      </c>
      <c r="S6525">
        <v>12.188000000000001</v>
      </c>
      <c r="U6525">
        <v>248.48</v>
      </c>
      <c r="V6525">
        <v>258.50700000000001</v>
      </c>
      <c r="W6525">
        <v>0</v>
      </c>
      <c r="Y6525">
        <v>1020.399</v>
      </c>
      <c r="Z6525">
        <f>E6525</f>
        <v>506.98699999999997</v>
      </c>
      <c r="AA6525">
        <f>I6525</f>
        <v>513.41200000000003</v>
      </c>
      <c r="AB6525">
        <f>F6525</f>
        <v>0</v>
      </c>
    </row>
    <row r="6526" spans="4:28" x14ac:dyDescent="0.2">
      <c r="D6526">
        <v>1030.271</v>
      </c>
      <c r="E6526">
        <f>U6526+V6526-G6526</f>
        <v>248.48</v>
      </c>
      <c r="F6526">
        <f>IF(AND(W6526&gt;0,G6526=0),D6526-E6526,0)</f>
        <v>0</v>
      </c>
      <c r="G6526">
        <f>IF((U6526+V6526)&gt;D6526,(U6526+V6526)-D6526,0)</f>
        <v>0</v>
      </c>
      <c r="H6526">
        <f>_xlfn.IFS(K6526=1,0,AND(G6526&gt;0,K6526&lt;1,W6526=0),MIN(G6526,B$3-J6526),AND(W6526&gt;0,K6526&lt;1),MIN(B$3-J6526,B$4,B$3-J6526),AND(W6526=0,G6526=0),0)</f>
        <v>0</v>
      </c>
      <c r="I6526">
        <f>IF(AND(D6526&gt;(U6526+V6526),W6526=0,K6526&gt;0.3),MIN(J6526-B$3*0.3,B$5,D6526-(U6526+V6526)),0)</f>
        <v>781.79099999999994</v>
      </c>
      <c r="J6526">
        <f t="shared" si="101"/>
        <v>8072.8629999999994</v>
      </c>
      <c r="K6526" s="1">
        <f>J6526/B$3</f>
        <v>0.8072862999999999</v>
      </c>
      <c r="L6526">
        <f>IF(D6526&gt;U6526+V6526+W6526,D6526-(U6526+V6526+W6526+I6526),0)</f>
        <v>0</v>
      </c>
      <c r="M6526">
        <f>D6526-L6526</f>
        <v>1030.271</v>
      </c>
      <c r="O6526">
        <v>654.85400000000004</v>
      </c>
      <c r="P6526">
        <v>66.944000000000003</v>
      </c>
      <c r="Q6526">
        <v>271.01799999999997</v>
      </c>
      <c r="R6526">
        <v>13.081</v>
      </c>
      <c r="S6526">
        <v>24.375</v>
      </c>
      <c r="U6526">
        <v>248.48</v>
      </c>
      <c r="V6526">
        <v>0</v>
      </c>
      <c r="W6526">
        <v>0</v>
      </c>
      <c r="Y6526">
        <v>1030.271</v>
      </c>
      <c r="Z6526">
        <f>E6526</f>
        <v>248.48</v>
      </c>
      <c r="AA6526">
        <f>I6526</f>
        <v>781.79099999999994</v>
      </c>
      <c r="AB6526">
        <f>F6526</f>
        <v>0</v>
      </c>
    </row>
    <row r="6527" spans="4:28" x14ac:dyDescent="0.2">
      <c r="D6527">
        <v>1028.7449999999999</v>
      </c>
      <c r="E6527">
        <f>U6527+V6527-G6527</f>
        <v>0</v>
      </c>
      <c r="F6527">
        <f>IF(AND(W6527&gt;0,G6527=0),D6527-E6527,0)</f>
        <v>0</v>
      </c>
      <c r="G6527">
        <f>IF((U6527+V6527)&gt;D6527,(U6527+V6527)-D6527,0)</f>
        <v>0</v>
      </c>
      <c r="H6527">
        <f>_xlfn.IFS(K6527=1,0,AND(G6527&gt;0,K6527&lt;1,W6527=0),MIN(G6527,B$3-J6527),AND(W6527&gt;0,K6527&lt;1),MIN(B$3-J6527,B$4,B$3-J6527),AND(W6527=0,G6527=0),0)</f>
        <v>0</v>
      </c>
      <c r="I6527">
        <f>IF(AND(D6527&gt;(U6527+V6527),W6527=0,K6527&gt;0.3),MIN(J6527-B$3*0.3,B$5,D6527-(U6527+V6527)),0)</f>
        <v>1028.7449999999999</v>
      </c>
      <c r="J6527">
        <f t="shared" si="101"/>
        <v>7291.0719999999992</v>
      </c>
      <c r="K6527" s="1">
        <f>J6527/B$3</f>
        <v>0.72910719999999996</v>
      </c>
      <c r="L6527">
        <f>IF(D6527&gt;U6527+V6527+W6527,D6527-(U6527+V6527+W6527+I6527),0)</f>
        <v>0</v>
      </c>
      <c r="M6527">
        <f>D6527-L6527</f>
        <v>1028.7449999999999</v>
      </c>
      <c r="O6527">
        <v>651.61699999999996</v>
      </c>
      <c r="P6527">
        <v>53.088000000000001</v>
      </c>
      <c r="Q6527">
        <v>255.99199999999999</v>
      </c>
      <c r="R6527">
        <v>43.62</v>
      </c>
      <c r="S6527">
        <v>24.428999999999998</v>
      </c>
      <c r="U6527">
        <v>0</v>
      </c>
      <c r="V6527">
        <v>0</v>
      </c>
      <c r="W6527">
        <v>0</v>
      </c>
      <c r="Y6527">
        <v>1028.7449999999999</v>
      </c>
      <c r="Z6527">
        <f>E6527</f>
        <v>0</v>
      </c>
      <c r="AA6527">
        <f>I6527</f>
        <v>1028.7449999999999</v>
      </c>
      <c r="AB6527">
        <f>F6527</f>
        <v>0</v>
      </c>
    </row>
    <row r="6528" spans="4:28" x14ac:dyDescent="0.2">
      <c r="D6528">
        <v>947.06100000000004</v>
      </c>
      <c r="E6528">
        <f>U6528+V6528-G6528</f>
        <v>0</v>
      </c>
      <c r="F6528">
        <f>IF(AND(W6528&gt;0,G6528=0),D6528-E6528,0)</f>
        <v>947.06100000000004</v>
      </c>
      <c r="G6528">
        <f>IF((U6528+V6528)&gt;D6528,(U6528+V6528)-D6528,0)</f>
        <v>0</v>
      </c>
      <c r="H6528">
        <f>_xlfn.IFS(K6528=1,0,AND(G6528&gt;0,K6528&lt;1,W6528=0),MIN(G6528,B$3-J6528),AND(W6528&gt;0,K6528&lt;1),MIN(B$3-J6528,B$4,B$3-J6528),AND(W6528=0,G6528=0),0)</f>
        <v>2500</v>
      </c>
      <c r="I6528">
        <f>IF(AND(D6528&gt;(U6528+V6528),W6528=0,K6528&gt;0.3),MIN(J6528-B$3*0.3,B$5,D6528-(U6528+V6528)),0)</f>
        <v>0</v>
      </c>
      <c r="J6528">
        <f t="shared" si="101"/>
        <v>6262.3269999999993</v>
      </c>
      <c r="K6528" s="1">
        <f>J6528/B$3</f>
        <v>0.62623269999999998</v>
      </c>
      <c r="L6528">
        <f>IF(D6528&gt;U6528+V6528+W6528,D6528-(U6528+V6528+W6528+I6528),0)</f>
        <v>0</v>
      </c>
      <c r="M6528">
        <f>D6528-L6528</f>
        <v>947.06100000000004</v>
      </c>
      <c r="O6528">
        <v>617.16300000000001</v>
      </c>
      <c r="P6528">
        <v>24.481999999999999</v>
      </c>
      <c r="Q6528">
        <v>241.23599999999999</v>
      </c>
      <c r="R6528">
        <v>39.643999999999998</v>
      </c>
      <c r="S6528">
        <v>24.536000000000001</v>
      </c>
      <c r="U6528">
        <v>0</v>
      </c>
      <c r="V6528">
        <v>0</v>
      </c>
      <c r="W6528">
        <v>7500</v>
      </c>
      <c r="Y6528">
        <v>947.06100000000004</v>
      </c>
      <c r="Z6528">
        <f>E6528</f>
        <v>0</v>
      </c>
      <c r="AA6528">
        <f>I6528</f>
        <v>0</v>
      </c>
      <c r="AB6528">
        <f>F6528</f>
        <v>947.06100000000004</v>
      </c>
    </row>
    <row r="6529" spans="4:28" x14ac:dyDescent="0.2">
      <c r="D6529">
        <v>936.48199999999997</v>
      </c>
      <c r="E6529">
        <f>U6529+V6529-G6529</f>
        <v>0</v>
      </c>
      <c r="F6529">
        <f>IF(AND(W6529&gt;0,G6529=0),D6529-E6529,0)</f>
        <v>0</v>
      </c>
      <c r="G6529">
        <f>IF((U6529+V6529)&gt;D6529,(U6529+V6529)-D6529,0)</f>
        <v>0</v>
      </c>
      <c r="H6529">
        <f>_xlfn.IFS(K6529=1,0,AND(G6529&gt;0,K6529&lt;1,W6529=0),MIN(G6529,B$3-J6529),AND(W6529&gt;0,K6529&lt;1),MIN(B$3-J6529,B$4,B$3-J6529),AND(W6529=0,G6529=0),0)</f>
        <v>0</v>
      </c>
      <c r="I6529">
        <f>IF(AND(D6529&gt;(U6529+V6529),W6529=0,K6529&gt;0.3),MIN(J6529-B$3*0.3,B$5,D6529-(U6529+V6529)),0)</f>
        <v>936.48199999999997</v>
      </c>
      <c r="J6529">
        <f t="shared" si="101"/>
        <v>8762.3269999999993</v>
      </c>
      <c r="K6529" s="1">
        <f>J6529/B$3</f>
        <v>0.87623269999999998</v>
      </c>
      <c r="L6529">
        <f>IF(D6529&gt;U6529+V6529+W6529,D6529-(U6529+V6529+W6529+I6529),0)</f>
        <v>0</v>
      </c>
      <c r="M6529">
        <f>D6529-L6529</f>
        <v>936.48199999999997</v>
      </c>
      <c r="O6529">
        <v>541.70399999999995</v>
      </c>
      <c r="P6529">
        <v>19.454999999999998</v>
      </c>
      <c r="Q6529">
        <v>338.029</v>
      </c>
      <c r="R6529">
        <v>12.436</v>
      </c>
      <c r="S6529">
        <v>24.858000000000001</v>
      </c>
      <c r="U6529">
        <v>0</v>
      </c>
      <c r="V6529">
        <v>0</v>
      </c>
      <c r="W6529">
        <v>0</v>
      </c>
      <c r="Y6529">
        <v>936.48199999999997</v>
      </c>
      <c r="Z6529">
        <f>E6529</f>
        <v>0</v>
      </c>
      <c r="AA6529">
        <f>I6529</f>
        <v>936.48199999999997</v>
      </c>
      <c r="AB6529">
        <f>F6529</f>
        <v>0</v>
      </c>
    </row>
    <row r="6530" spans="4:28" x14ac:dyDescent="0.2">
      <c r="D6530">
        <v>992.779</v>
      </c>
      <c r="E6530">
        <f>U6530+V6530-G6530</f>
        <v>0</v>
      </c>
      <c r="F6530">
        <f>IF(AND(W6530&gt;0,G6530=0),D6530-E6530,0)</f>
        <v>992.779</v>
      </c>
      <c r="G6530">
        <f>IF((U6530+V6530)&gt;D6530,(U6530+V6530)-D6530,0)</f>
        <v>0</v>
      </c>
      <c r="H6530">
        <f>_xlfn.IFS(K6530=1,0,AND(G6530&gt;0,K6530&lt;1,W6530=0),MIN(G6530,B$3-J6530),AND(W6530&gt;0,K6530&lt;1),MIN(B$3-J6530,B$4,B$3-J6530),AND(W6530=0,G6530=0),0)</f>
        <v>2174.1550000000007</v>
      </c>
      <c r="I6530">
        <f>IF(AND(D6530&gt;(U6530+V6530),W6530=0,K6530&gt;0.3),MIN(J6530-B$3*0.3,B$5,D6530-(U6530+V6530)),0)</f>
        <v>0</v>
      </c>
      <c r="J6530">
        <f t="shared" si="101"/>
        <v>7825.8449999999993</v>
      </c>
      <c r="K6530" s="1">
        <f>J6530/B$3</f>
        <v>0.78258449999999991</v>
      </c>
      <c r="L6530">
        <f>IF(D6530&gt;U6530+V6530+W6530,D6530-(U6530+V6530+W6530+I6530),0)</f>
        <v>0</v>
      </c>
      <c r="M6530">
        <f>D6530-L6530</f>
        <v>992.779</v>
      </c>
      <c r="O6530">
        <v>438.26</v>
      </c>
      <c r="P6530">
        <v>29.28</v>
      </c>
      <c r="Q6530">
        <v>500.32799999999997</v>
      </c>
      <c r="R6530">
        <v>0</v>
      </c>
      <c r="S6530">
        <v>24.911000000000001</v>
      </c>
      <c r="U6530">
        <v>0</v>
      </c>
      <c r="V6530">
        <v>0</v>
      </c>
      <c r="W6530">
        <v>7500</v>
      </c>
      <c r="Y6530">
        <v>992.779</v>
      </c>
      <c r="Z6530">
        <f>E6530</f>
        <v>0</v>
      </c>
      <c r="AA6530">
        <f>I6530</f>
        <v>0</v>
      </c>
      <c r="AB6530">
        <f>F6530</f>
        <v>992.779</v>
      </c>
    </row>
    <row r="6531" spans="4:28" x14ac:dyDescent="0.2">
      <c r="D6531">
        <v>1016.9589999999999</v>
      </c>
      <c r="E6531">
        <f>U6531+V6531-G6531</f>
        <v>0</v>
      </c>
      <c r="F6531">
        <f>IF(AND(W6531&gt;0,G6531=0),D6531-E6531,0)</f>
        <v>1016.9589999999999</v>
      </c>
      <c r="G6531">
        <f>IF((U6531+V6531)&gt;D6531,(U6531+V6531)-D6531,0)</f>
        <v>0</v>
      </c>
      <c r="H6531">
        <f>_xlfn.IFS(K6531=1,0,AND(G6531&gt;0,K6531&lt;1,W6531=0),MIN(G6531,B$3-J6531),AND(W6531&gt;0,K6531&lt;1),MIN(B$3-J6531,B$4,B$3-J6531),AND(W6531=0,G6531=0),0)</f>
        <v>0</v>
      </c>
      <c r="I6531">
        <f>IF(AND(D6531&gt;(U6531+V6531),W6531=0,K6531&gt;0.3),MIN(J6531-B$3*0.3,B$5,D6531-(U6531+V6531)),0)</f>
        <v>0</v>
      </c>
      <c r="J6531">
        <f t="shared" si="101"/>
        <v>10000</v>
      </c>
      <c r="K6531" s="1">
        <f>J6531/B$3</f>
        <v>1</v>
      </c>
      <c r="L6531">
        <f>IF(D6531&gt;U6531+V6531+W6531,D6531-(U6531+V6531+W6531+I6531),0)</f>
        <v>0</v>
      </c>
      <c r="M6531">
        <f>D6531-L6531</f>
        <v>1016.9589999999999</v>
      </c>
      <c r="O6531">
        <v>319.32299999999998</v>
      </c>
      <c r="P6531">
        <v>96.638000000000005</v>
      </c>
      <c r="Q6531">
        <v>536.03099999999995</v>
      </c>
      <c r="R6531">
        <v>0</v>
      </c>
      <c r="S6531">
        <v>64.966999999999999</v>
      </c>
      <c r="U6531">
        <v>0</v>
      </c>
      <c r="V6531">
        <v>0</v>
      </c>
      <c r="W6531">
        <v>7500</v>
      </c>
      <c r="Y6531">
        <v>1016.9589999999999</v>
      </c>
      <c r="Z6531">
        <f>E6531</f>
        <v>0</v>
      </c>
      <c r="AA6531">
        <f>I6531</f>
        <v>0</v>
      </c>
      <c r="AB6531">
        <f>F6531</f>
        <v>1016.9589999999999</v>
      </c>
    </row>
    <row r="6532" spans="4:28" x14ac:dyDescent="0.2">
      <c r="D6532">
        <v>790.13099999999997</v>
      </c>
      <c r="E6532">
        <f>U6532+V6532-G6532</f>
        <v>0</v>
      </c>
      <c r="F6532">
        <f>IF(AND(W6532&gt;0,G6532=0),D6532-E6532,0)</f>
        <v>790.13099999999997</v>
      </c>
      <c r="G6532">
        <f>IF((U6532+V6532)&gt;D6532,(U6532+V6532)-D6532,0)</f>
        <v>0</v>
      </c>
      <c r="H6532">
        <f>_xlfn.IFS(K6532=1,0,AND(G6532&gt;0,K6532&lt;1,W6532=0),MIN(G6532,B$3-J6532),AND(W6532&gt;0,K6532&lt;1),MIN(B$3-J6532,B$4,B$3-J6532),AND(W6532=0,G6532=0),0)</f>
        <v>0</v>
      </c>
      <c r="I6532">
        <f>IF(AND(D6532&gt;(U6532+V6532),W6532=0,K6532&gt;0.3),MIN(J6532-B$3*0.3,B$5,D6532-(U6532+V6532)),0)</f>
        <v>0</v>
      </c>
      <c r="J6532">
        <f t="shared" si="101"/>
        <v>10000</v>
      </c>
      <c r="K6532" s="1">
        <f>J6532/B$3</f>
        <v>1</v>
      </c>
      <c r="L6532">
        <f>IF(D6532&gt;U6532+V6532+W6532,D6532-(U6532+V6532+W6532+I6532),0)</f>
        <v>0</v>
      </c>
      <c r="M6532">
        <f>D6532-L6532</f>
        <v>790.13099999999997</v>
      </c>
      <c r="O6532">
        <v>186.602</v>
      </c>
      <c r="P6532">
        <v>85.745999999999995</v>
      </c>
      <c r="Q6532">
        <v>491.24400000000003</v>
      </c>
      <c r="R6532">
        <v>0</v>
      </c>
      <c r="S6532">
        <v>26.54</v>
      </c>
      <c r="U6532">
        <v>0</v>
      </c>
      <c r="V6532">
        <v>0</v>
      </c>
      <c r="W6532">
        <v>7500</v>
      </c>
      <c r="Y6532">
        <v>790.13099999999997</v>
      </c>
      <c r="Z6532">
        <f>E6532</f>
        <v>0</v>
      </c>
      <c r="AA6532">
        <f>I6532</f>
        <v>0</v>
      </c>
      <c r="AB6532">
        <f>F6532</f>
        <v>790.13099999999997</v>
      </c>
    </row>
    <row r="6533" spans="4:28" x14ac:dyDescent="0.2">
      <c r="D6533">
        <v>737</v>
      </c>
      <c r="E6533">
        <f>U6533+V6533-G6533</f>
        <v>0</v>
      </c>
      <c r="F6533">
        <f>IF(AND(W6533&gt;0,G6533=0),D6533-E6533,0)</f>
        <v>737</v>
      </c>
      <c r="G6533">
        <f>IF((U6533+V6533)&gt;D6533,(U6533+V6533)-D6533,0)</f>
        <v>0</v>
      </c>
      <c r="H6533">
        <f>_xlfn.IFS(K6533=1,0,AND(G6533&gt;0,K6533&lt;1,W6533=0),MIN(G6533,B$3-J6533),AND(W6533&gt;0,K6533&lt;1),MIN(B$3-J6533,B$4,B$3-J6533),AND(W6533=0,G6533=0),0)</f>
        <v>0</v>
      </c>
      <c r="I6533">
        <f>IF(AND(D6533&gt;(U6533+V6533),W6533=0,K6533&gt;0.3),MIN(J6533-B$3*0.3,B$5,D6533-(U6533+V6533)),0)</f>
        <v>0</v>
      </c>
      <c r="J6533">
        <f t="shared" ref="J6533:J6596" si="102">J6532+H6532-I6532</f>
        <v>10000</v>
      </c>
      <c r="K6533" s="1">
        <f>J6533/B$3</f>
        <v>1</v>
      </c>
      <c r="L6533">
        <f>IF(D6533&gt;U6533+V6533+W6533,D6533-(U6533+V6533+W6533+I6533),0)</f>
        <v>0</v>
      </c>
      <c r="M6533">
        <f>D6533-L6533</f>
        <v>737</v>
      </c>
      <c r="O6533">
        <v>164.988</v>
      </c>
      <c r="P6533">
        <v>80.114000000000004</v>
      </c>
      <c r="Q6533">
        <v>459.80599999999998</v>
      </c>
      <c r="R6533">
        <v>0</v>
      </c>
      <c r="S6533">
        <v>32.093000000000004</v>
      </c>
      <c r="U6533">
        <v>0</v>
      </c>
      <c r="V6533">
        <v>0</v>
      </c>
      <c r="W6533">
        <v>7500</v>
      </c>
      <c r="Y6533">
        <v>737</v>
      </c>
      <c r="Z6533">
        <f>E6533</f>
        <v>0</v>
      </c>
      <c r="AA6533">
        <f>I6533</f>
        <v>0</v>
      </c>
      <c r="AB6533">
        <f>F6533</f>
        <v>737</v>
      </c>
    </row>
    <row r="6534" spans="4:28" x14ac:dyDescent="0.2">
      <c r="D6534">
        <v>623.56500000000005</v>
      </c>
      <c r="E6534">
        <f>U6534+V6534-G6534</f>
        <v>0</v>
      </c>
      <c r="F6534">
        <f>IF(AND(W6534&gt;0,G6534=0),D6534-E6534,0)</f>
        <v>623.56500000000005</v>
      </c>
      <c r="G6534">
        <f>IF((U6534+V6534)&gt;D6534,(U6534+V6534)-D6534,0)</f>
        <v>0</v>
      </c>
      <c r="H6534">
        <f>_xlfn.IFS(K6534=1,0,AND(G6534&gt;0,K6534&lt;1,W6534=0),MIN(G6534,B$3-J6534),AND(W6534&gt;0,K6534&lt;1),MIN(B$3-J6534,B$4,B$3-J6534),AND(W6534=0,G6534=0),0)</f>
        <v>0</v>
      </c>
      <c r="I6534">
        <f>IF(AND(D6534&gt;(U6534+V6534),W6534=0,K6534&gt;0.3),MIN(J6534-B$3*0.3,B$5,D6534-(U6534+V6534)),0)</f>
        <v>0</v>
      </c>
      <c r="J6534">
        <f t="shared" si="102"/>
        <v>10000</v>
      </c>
      <c r="K6534" s="1">
        <f>J6534/B$3</f>
        <v>1</v>
      </c>
      <c r="L6534">
        <f>IF(D6534&gt;U6534+V6534+W6534,D6534-(U6534+V6534+W6534+I6534),0)</f>
        <v>0</v>
      </c>
      <c r="M6534">
        <f>D6534-L6534</f>
        <v>623.56500000000005</v>
      </c>
      <c r="O6534">
        <v>128.66200000000001</v>
      </c>
      <c r="P6534">
        <v>66.403999999999996</v>
      </c>
      <c r="Q6534">
        <v>373.53699999999998</v>
      </c>
      <c r="R6534">
        <v>0</v>
      </c>
      <c r="S6534">
        <v>54.962000000000003</v>
      </c>
      <c r="U6534">
        <v>0</v>
      </c>
      <c r="V6534">
        <v>0</v>
      </c>
      <c r="W6534">
        <v>7500</v>
      </c>
      <c r="Y6534">
        <v>623.56500000000005</v>
      </c>
      <c r="Z6534">
        <f>E6534</f>
        <v>0</v>
      </c>
      <c r="AA6534">
        <f>I6534</f>
        <v>0</v>
      </c>
      <c r="AB6534">
        <f>F6534</f>
        <v>623.56500000000005</v>
      </c>
    </row>
    <row r="6535" spans="4:28" x14ac:dyDescent="0.2">
      <c r="D6535">
        <v>757.14200000000005</v>
      </c>
      <c r="E6535">
        <f>U6535+V6535-G6535</f>
        <v>0</v>
      </c>
      <c r="F6535">
        <f>IF(AND(W6535&gt;0,G6535=0),D6535-E6535,0)</f>
        <v>0</v>
      </c>
      <c r="G6535">
        <f>IF((U6535+V6535)&gt;D6535,(U6535+V6535)-D6535,0)</f>
        <v>0</v>
      </c>
      <c r="H6535">
        <f>_xlfn.IFS(K6535=1,0,AND(G6535&gt;0,K6535&lt;1,W6535=0),MIN(G6535,B$3-J6535),AND(W6535&gt;0,K6535&lt;1),MIN(B$3-J6535,B$4,B$3-J6535),AND(W6535=0,G6535=0),0)</f>
        <v>0</v>
      </c>
      <c r="I6535">
        <f>IF(AND(D6535&gt;(U6535+V6535),W6535=0,K6535&gt;0.3),MIN(J6535-B$3*0.3,B$5,D6535-(U6535+V6535)),0)</f>
        <v>757.14200000000005</v>
      </c>
      <c r="J6535">
        <f t="shared" si="102"/>
        <v>10000</v>
      </c>
      <c r="K6535" s="1">
        <f>J6535/B$3</f>
        <v>1</v>
      </c>
      <c r="L6535">
        <f>IF(D6535&gt;U6535+V6535+W6535,D6535-(U6535+V6535+W6535+I6535),0)</f>
        <v>0</v>
      </c>
      <c r="M6535">
        <f>D6535-L6535</f>
        <v>757.14200000000005</v>
      </c>
      <c r="O6535">
        <v>166.05099999999999</v>
      </c>
      <c r="P6535">
        <v>56.069000000000003</v>
      </c>
      <c r="Q6535">
        <v>454.73099999999999</v>
      </c>
      <c r="R6535">
        <v>0</v>
      </c>
      <c r="S6535">
        <v>80.290999999999997</v>
      </c>
      <c r="U6535">
        <v>0</v>
      </c>
      <c r="V6535">
        <v>0</v>
      </c>
      <c r="W6535">
        <v>0</v>
      </c>
      <c r="Y6535">
        <v>757.14200000000005</v>
      </c>
      <c r="Z6535">
        <f>E6535</f>
        <v>0</v>
      </c>
      <c r="AA6535">
        <f>I6535</f>
        <v>757.14200000000005</v>
      </c>
      <c r="AB6535">
        <f>F6535</f>
        <v>0</v>
      </c>
    </row>
    <row r="6536" spans="4:28" x14ac:dyDescent="0.2">
      <c r="D6536">
        <v>771.03800000000001</v>
      </c>
      <c r="E6536">
        <f>U6536+V6536-G6536</f>
        <v>0</v>
      </c>
      <c r="F6536">
        <f>IF(AND(W6536&gt;0,G6536=0),D6536-E6536,0)</f>
        <v>0</v>
      </c>
      <c r="G6536">
        <f>IF((U6536+V6536)&gt;D6536,(U6536+V6536)-D6536,0)</f>
        <v>0</v>
      </c>
      <c r="H6536">
        <f>_xlfn.IFS(K6536=1,0,AND(G6536&gt;0,K6536&lt;1,W6536=0),MIN(G6536,B$3-J6536),AND(W6536&gt;0,K6536&lt;1),MIN(B$3-J6536,B$4,B$3-J6536),AND(W6536=0,G6536=0),0)</f>
        <v>0</v>
      </c>
      <c r="I6536">
        <f>IF(AND(D6536&gt;(U6536+V6536),W6536=0,K6536&gt;0.3),MIN(J6536-B$3*0.3,B$5,D6536-(U6536+V6536)),0)</f>
        <v>771.03800000000001</v>
      </c>
      <c r="J6536">
        <f t="shared" si="102"/>
        <v>9242.8580000000002</v>
      </c>
      <c r="K6536" s="1">
        <f>J6536/B$3</f>
        <v>0.92428580000000005</v>
      </c>
      <c r="L6536">
        <f>IF(D6536&gt;U6536+V6536+W6536,D6536-(U6536+V6536+W6536+I6536),0)</f>
        <v>0</v>
      </c>
      <c r="M6536">
        <f>D6536-L6536</f>
        <v>771.03800000000001</v>
      </c>
      <c r="O6536">
        <v>154.672</v>
      </c>
      <c r="P6536">
        <v>82.953999999999994</v>
      </c>
      <c r="Q6536">
        <v>422.06299999999999</v>
      </c>
      <c r="R6536">
        <v>0</v>
      </c>
      <c r="S6536">
        <v>111.349</v>
      </c>
      <c r="U6536">
        <v>0</v>
      </c>
      <c r="V6536">
        <v>0</v>
      </c>
      <c r="W6536">
        <v>0</v>
      </c>
      <c r="Y6536">
        <v>771.03800000000001</v>
      </c>
      <c r="Z6536">
        <f>E6536</f>
        <v>0</v>
      </c>
      <c r="AA6536">
        <f>I6536</f>
        <v>771.03800000000001</v>
      </c>
      <c r="AB6536">
        <f>F6536</f>
        <v>0</v>
      </c>
    </row>
    <row r="6537" spans="4:28" x14ac:dyDescent="0.2">
      <c r="D6537">
        <v>922.39300000000003</v>
      </c>
      <c r="E6537">
        <f>U6537+V6537-G6537</f>
        <v>0</v>
      </c>
      <c r="F6537">
        <f>IF(AND(W6537&gt;0,G6537=0),D6537-E6537,0)</f>
        <v>0</v>
      </c>
      <c r="G6537">
        <f>IF((U6537+V6537)&gt;D6537,(U6537+V6537)-D6537,0)</f>
        <v>0</v>
      </c>
      <c r="H6537">
        <f>_xlfn.IFS(K6537=1,0,AND(G6537&gt;0,K6537&lt;1,W6537=0),MIN(G6537,B$3-J6537),AND(W6537&gt;0,K6537&lt;1),MIN(B$3-J6537,B$4,B$3-J6537),AND(W6537=0,G6537=0),0)</f>
        <v>0</v>
      </c>
      <c r="I6537">
        <f>IF(AND(D6537&gt;(U6537+V6537),W6537=0,K6537&gt;0.3),MIN(J6537-B$3*0.3,B$5,D6537-(U6537+V6537)),0)</f>
        <v>922.39300000000003</v>
      </c>
      <c r="J6537">
        <f t="shared" si="102"/>
        <v>8471.82</v>
      </c>
      <c r="K6537" s="1">
        <f>J6537/B$3</f>
        <v>0.84718199999999999</v>
      </c>
      <c r="L6537">
        <f>IF(D6537&gt;U6537+V6537+W6537,D6537-(U6537+V6537+W6537+I6537),0)</f>
        <v>0</v>
      </c>
      <c r="M6537">
        <f>D6537-L6537</f>
        <v>922.39300000000003</v>
      </c>
      <c r="O6537">
        <v>206.45500000000001</v>
      </c>
      <c r="P6537">
        <v>86.846000000000004</v>
      </c>
      <c r="Q6537">
        <v>526.40899999999999</v>
      </c>
      <c r="R6537">
        <v>76.876000000000005</v>
      </c>
      <c r="S6537">
        <v>25.808</v>
      </c>
      <c r="U6537">
        <v>0</v>
      </c>
      <c r="V6537">
        <v>0</v>
      </c>
      <c r="W6537">
        <v>0</v>
      </c>
      <c r="Y6537">
        <v>922.39300000000003</v>
      </c>
      <c r="Z6537">
        <f>E6537</f>
        <v>0</v>
      </c>
      <c r="AA6537">
        <f>I6537</f>
        <v>922.39300000000003</v>
      </c>
      <c r="AB6537">
        <f>F6537</f>
        <v>0</v>
      </c>
    </row>
    <row r="6538" spans="4:28" x14ac:dyDescent="0.2">
      <c r="D6538">
        <v>1262.4100000000001</v>
      </c>
      <c r="E6538">
        <f>U6538+V6538-G6538</f>
        <v>248.48</v>
      </c>
      <c r="F6538">
        <f>IF(AND(W6538&gt;0,G6538=0),D6538-E6538,0)</f>
        <v>0</v>
      </c>
      <c r="G6538">
        <f>IF((U6538+V6538)&gt;D6538,(U6538+V6538)-D6538,0)</f>
        <v>0</v>
      </c>
      <c r="H6538">
        <f>_xlfn.IFS(K6538=1,0,AND(G6538&gt;0,K6538&lt;1,W6538=0),MIN(G6538,B$3-J6538),AND(W6538&gt;0,K6538&lt;1),MIN(B$3-J6538,B$4,B$3-J6538),AND(W6538=0,G6538=0),0)</f>
        <v>0</v>
      </c>
      <c r="I6538">
        <f>IF(AND(D6538&gt;(U6538+V6538),W6538=0,K6538&gt;0.3),MIN(J6538-B$3*0.3,B$5,D6538-(U6538+V6538)),0)</f>
        <v>1013.9300000000001</v>
      </c>
      <c r="J6538">
        <f t="shared" si="102"/>
        <v>7549.4269999999997</v>
      </c>
      <c r="K6538" s="1">
        <f>J6538/B$3</f>
        <v>0.75494269999999997</v>
      </c>
      <c r="L6538">
        <f>IF(D6538&gt;U6538+V6538+W6538,D6538-(U6538+V6538+W6538+I6538),0)</f>
        <v>0</v>
      </c>
      <c r="M6538">
        <f>D6538-L6538</f>
        <v>1262.4100000000001</v>
      </c>
      <c r="O6538">
        <v>341.73</v>
      </c>
      <c r="P6538">
        <v>71.89</v>
      </c>
      <c r="Q6538">
        <v>453.06700000000001</v>
      </c>
      <c r="R6538">
        <v>201.15299999999999</v>
      </c>
      <c r="S6538">
        <v>194.57</v>
      </c>
      <c r="U6538">
        <v>248.48</v>
      </c>
      <c r="V6538">
        <v>0</v>
      </c>
      <c r="W6538">
        <v>0</v>
      </c>
      <c r="Y6538">
        <v>1262.4100000000001</v>
      </c>
      <c r="Z6538">
        <f>E6538</f>
        <v>248.48</v>
      </c>
      <c r="AA6538">
        <f>I6538</f>
        <v>1013.9300000000001</v>
      </c>
      <c r="AB6538">
        <f>F6538</f>
        <v>0</v>
      </c>
    </row>
    <row r="6539" spans="4:28" x14ac:dyDescent="0.2">
      <c r="D6539">
        <v>1395.752</v>
      </c>
      <c r="E6539">
        <f>U6539+V6539-G6539</f>
        <v>678.44799999999998</v>
      </c>
      <c r="F6539">
        <f>IF(AND(W6539&gt;0,G6539=0),D6539-E6539,0)</f>
        <v>0</v>
      </c>
      <c r="G6539">
        <f>IF((U6539+V6539)&gt;D6539,(U6539+V6539)-D6539,0)</f>
        <v>0</v>
      </c>
      <c r="H6539">
        <f>_xlfn.IFS(K6539=1,0,AND(G6539&gt;0,K6539&lt;1,W6539=0),MIN(G6539,B$3-J6539),AND(W6539&gt;0,K6539&lt;1),MIN(B$3-J6539,B$4,B$3-J6539),AND(W6539=0,G6539=0),0)</f>
        <v>0</v>
      </c>
      <c r="I6539">
        <f>IF(AND(D6539&gt;(U6539+V6539),W6539=0,K6539&gt;0.3),MIN(J6539-B$3*0.3,B$5,D6539-(U6539+V6539)),0)</f>
        <v>717.30399999999997</v>
      </c>
      <c r="J6539">
        <f t="shared" si="102"/>
        <v>6535.4969999999994</v>
      </c>
      <c r="K6539" s="1">
        <f>J6539/B$3</f>
        <v>0.6535496999999999</v>
      </c>
      <c r="L6539">
        <f>IF(D6539&gt;U6539+V6539+W6539,D6539-(U6539+V6539+W6539+I6539),0)</f>
        <v>0</v>
      </c>
      <c r="M6539">
        <f>D6539-L6539</f>
        <v>1395.752</v>
      </c>
      <c r="O6539">
        <v>446.98599999999999</v>
      </c>
      <c r="P6539">
        <v>41.018999999999998</v>
      </c>
      <c r="Q6539">
        <v>603.30499999999995</v>
      </c>
      <c r="R6539">
        <v>119.47199999999999</v>
      </c>
      <c r="S6539">
        <v>184.97</v>
      </c>
      <c r="U6539">
        <v>248.48</v>
      </c>
      <c r="V6539">
        <v>429.96800000000002</v>
      </c>
      <c r="W6539">
        <v>0</v>
      </c>
      <c r="Y6539">
        <v>1395.752</v>
      </c>
      <c r="Z6539">
        <f>E6539</f>
        <v>678.44799999999998</v>
      </c>
      <c r="AA6539">
        <f>I6539</f>
        <v>717.30399999999997</v>
      </c>
      <c r="AB6539">
        <f>F6539</f>
        <v>0</v>
      </c>
    </row>
    <row r="6540" spans="4:28" x14ac:dyDescent="0.2">
      <c r="D6540">
        <v>1175.9459999999999</v>
      </c>
      <c r="E6540">
        <f>U6540+V6540-G6540</f>
        <v>903.46500000000003</v>
      </c>
      <c r="F6540">
        <f>IF(AND(W6540&gt;0,G6540=0),D6540-E6540,0)</f>
        <v>0</v>
      </c>
      <c r="G6540">
        <f>IF((U6540+V6540)&gt;D6540,(U6540+V6540)-D6540,0)</f>
        <v>0</v>
      </c>
      <c r="H6540">
        <f>_xlfn.IFS(K6540=1,0,AND(G6540&gt;0,K6540&lt;1,W6540=0),MIN(G6540,B$3-J6540),AND(W6540&gt;0,K6540&lt;1),MIN(B$3-J6540,B$4,B$3-J6540),AND(W6540=0,G6540=0),0)</f>
        <v>0</v>
      </c>
      <c r="I6540">
        <f>IF(AND(D6540&gt;(U6540+V6540),W6540=0,K6540&gt;0.3),MIN(J6540-B$3*0.3,B$5,D6540-(U6540+V6540)),0)</f>
        <v>272.48099999999988</v>
      </c>
      <c r="J6540">
        <f t="shared" si="102"/>
        <v>5818.1929999999993</v>
      </c>
      <c r="K6540" s="1">
        <f>J6540/B$3</f>
        <v>0.58181929999999993</v>
      </c>
      <c r="L6540">
        <f>IF(D6540&gt;U6540+V6540+W6540,D6540-(U6540+V6540+W6540+I6540),0)</f>
        <v>0</v>
      </c>
      <c r="M6540">
        <f>D6540-L6540</f>
        <v>1175.9459999999999</v>
      </c>
      <c r="O6540">
        <v>426.16399999999999</v>
      </c>
      <c r="P6540">
        <v>21.616</v>
      </c>
      <c r="Q6540">
        <v>512.51499999999999</v>
      </c>
      <c r="R6540">
        <v>0</v>
      </c>
      <c r="S6540">
        <v>215.65100000000001</v>
      </c>
      <c r="U6540">
        <v>248.48</v>
      </c>
      <c r="V6540">
        <v>654.98500000000001</v>
      </c>
      <c r="W6540">
        <v>0</v>
      </c>
      <c r="Y6540">
        <v>1175.9459999999999</v>
      </c>
      <c r="Z6540">
        <f>E6540</f>
        <v>903.46500000000003</v>
      </c>
      <c r="AA6540">
        <f>I6540</f>
        <v>272.48099999999988</v>
      </c>
      <c r="AB6540">
        <f>F6540</f>
        <v>0</v>
      </c>
    </row>
    <row r="6541" spans="4:28" x14ac:dyDescent="0.2">
      <c r="D6541">
        <v>1244.306</v>
      </c>
      <c r="E6541">
        <f>U6541+V6541-G6541</f>
        <v>861.25900000000001</v>
      </c>
      <c r="F6541">
        <f>IF(AND(W6541&gt;0,G6541=0),D6541-E6541,0)</f>
        <v>383.04700000000003</v>
      </c>
      <c r="G6541">
        <f>IF((U6541+V6541)&gt;D6541,(U6541+V6541)-D6541,0)</f>
        <v>0</v>
      </c>
      <c r="H6541">
        <f>_xlfn.IFS(K6541=1,0,AND(G6541&gt;0,K6541&lt;1,W6541=0),MIN(G6541,B$3-J6541),AND(W6541&gt;0,K6541&lt;1),MIN(B$3-J6541,B$4,B$3-J6541),AND(W6541=0,G6541=0),0)</f>
        <v>2500</v>
      </c>
      <c r="I6541">
        <f>IF(AND(D6541&gt;(U6541+V6541),W6541=0,K6541&gt;0.3),MIN(J6541-B$3*0.3,B$5,D6541-(U6541+V6541)),0)</f>
        <v>0</v>
      </c>
      <c r="J6541">
        <f t="shared" si="102"/>
        <v>5545.7119999999995</v>
      </c>
      <c r="K6541" s="1">
        <f>J6541/B$3</f>
        <v>0.55457119999999993</v>
      </c>
      <c r="L6541">
        <f>IF(D6541&gt;U6541+V6541+W6541,D6541-(U6541+V6541+W6541+I6541),0)</f>
        <v>0</v>
      </c>
      <c r="M6541">
        <f>D6541-L6541</f>
        <v>1244.306</v>
      </c>
      <c r="O6541">
        <v>365.97800000000001</v>
      </c>
      <c r="P6541">
        <v>18.943000000000001</v>
      </c>
      <c r="Q6541">
        <v>562.25800000000004</v>
      </c>
      <c r="R6541">
        <v>0</v>
      </c>
      <c r="S6541">
        <v>297.12700000000001</v>
      </c>
      <c r="U6541">
        <v>248.48</v>
      </c>
      <c r="V6541">
        <v>612.779</v>
      </c>
      <c r="W6541">
        <v>7500</v>
      </c>
      <c r="Y6541">
        <v>1244.306</v>
      </c>
      <c r="Z6541">
        <f>E6541</f>
        <v>861.25900000000001</v>
      </c>
      <c r="AA6541">
        <f>I6541</f>
        <v>0</v>
      </c>
      <c r="AB6541">
        <f>F6541</f>
        <v>383.04700000000003</v>
      </c>
    </row>
    <row r="6542" spans="4:28" x14ac:dyDescent="0.2">
      <c r="D6542">
        <v>1100.713</v>
      </c>
      <c r="E6542">
        <f>U6542+V6542-G6542</f>
        <v>969.572</v>
      </c>
      <c r="F6542">
        <f>IF(AND(W6542&gt;0,G6542=0),D6542-E6542,0)</f>
        <v>131.14099999999996</v>
      </c>
      <c r="G6542">
        <f>IF((U6542+V6542)&gt;D6542,(U6542+V6542)-D6542,0)</f>
        <v>0</v>
      </c>
      <c r="H6542">
        <f>_xlfn.IFS(K6542=1,0,AND(G6542&gt;0,K6542&lt;1,W6542=0),MIN(G6542,B$3-J6542),AND(W6542&gt;0,K6542&lt;1),MIN(B$3-J6542,B$4,B$3-J6542),AND(W6542=0,G6542=0),0)</f>
        <v>1954.2880000000005</v>
      </c>
      <c r="I6542">
        <f>IF(AND(D6542&gt;(U6542+V6542),W6542=0,K6542&gt;0.3),MIN(J6542-B$3*0.3,B$5,D6542-(U6542+V6542)),0)</f>
        <v>0</v>
      </c>
      <c r="J6542">
        <f t="shared" si="102"/>
        <v>8045.7119999999995</v>
      </c>
      <c r="K6542" s="1">
        <f>J6542/B$3</f>
        <v>0.80457119999999993</v>
      </c>
      <c r="L6542">
        <f>IF(D6542&gt;U6542+V6542+W6542,D6542-(U6542+V6542+W6542+I6542),0)</f>
        <v>0</v>
      </c>
      <c r="M6542">
        <f>D6542-L6542</f>
        <v>1100.713</v>
      </c>
      <c r="O6542">
        <v>370.14499999999998</v>
      </c>
      <c r="P6542">
        <v>54.487000000000002</v>
      </c>
      <c r="Q6542">
        <v>454.71199999999999</v>
      </c>
      <c r="R6542">
        <v>0</v>
      </c>
      <c r="S6542">
        <v>221.37</v>
      </c>
      <c r="U6542">
        <v>248.48</v>
      </c>
      <c r="V6542">
        <v>721.09199999999998</v>
      </c>
      <c r="W6542">
        <v>7500</v>
      </c>
      <c r="Y6542">
        <v>1100.713</v>
      </c>
      <c r="Z6542">
        <f>E6542</f>
        <v>969.572</v>
      </c>
      <c r="AA6542">
        <f>I6542</f>
        <v>0</v>
      </c>
      <c r="AB6542">
        <f>F6542</f>
        <v>131.14099999999996</v>
      </c>
    </row>
    <row r="6543" spans="4:28" x14ac:dyDescent="0.2">
      <c r="D6543">
        <v>992.04100000000005</v>
      </c>
      <c r="E6543">
        <f>U6543+V6543-G6543</f>
        <v>992.04100000000005</v>
      </c>
      <c r="F6543">
        <f>IF(AND(W6543&gt;0,G6543=0),D6543-E6543,0)</f>
        <v>0</v>
      </c>
      <c r="G6543">
        <f>IF((U6543+V6543)&gt;D6543,(U6543+V6543)-D6543,0)</f>
        <v>242.18599999999981</v>
      </c>
      <c r="H6543">
        <f>_xlfn.IFS(K6543=1,0,AND(G6543&gt;0,K6543&lt;1,W6543=0),MIN(G6543,B$3-J6543),AND(W6543&gt;0,K6543&lt;1),MIN(B$3-J6543,B$4,B$3-J6543),AND(W6543=0,G6543=0),0)</f>
        <v>0</v>
      </c>
      <c r="I6543">
        <f>IF(AND(D6543&gt;(U6543+V6543),W6543=0,K6543&gt;0.3),MIN(J6543-B$3*0.3,B$5,D6543-(U6543+V6543)),0)</f>
        <v>0</v>
      </c>
      <c r="J6543">
        <f t="shared" si="102"/>
        <v>10000</v>
      </c>
      <c r="K6543" s="1">
        <f>J6543/B$3</f>
        <v>1</v>
      </c>
      <c r="L6543">
        <f>IF(D6543&gt;U6543+V6543+W6543,D6543-(U6543+V6543+W6543+I6543),0)</f>
        <v>0</v>
      </c>
      <c r="M6543">
        <f>D6543-L6543</f>
        <v>992.04100000000005</v>
      </c>
      <c r="O6543">
        <v>335.88600000000002</v>
      </c>
      <c r="P6543">
        <v>100.746</v>
      </c>
      <c r="Q6543">
        <v>468.41399999999999</v>
      </c>
      <c r="R6543">
        <v>0</v>
      </c>
      <c r="S6543">
        <v>86.995000000000005</v>
      </c>
      <c r="U6543">
        <v>248.48</v>
      </c>
      <c r="V6543">
        <v>985.74699999999996</v>
      </c>
      <c r="W6543">
        <v>0</v>
      </c>
      <c r="Y6543">
        <v>992.04100000000005</v>
      </c>
      <c r="Z6543">
        <f>E6543</f>
        <v>992.04100000000005</v>
      </c>
      <c r="AA6543">
        <f>I6543</f>
        <v>0</v>
      </c>
      <c r="AB6543">
        <f>F6543</f>
        <v>0</v>
      </c>
    </row>
    <row r="6544" spans="4:28" x14ac:dyDescent="0.2">
      <c r="D6544">
        <v>921.81799999999998</v>
      </c>
      <c r="E6544">
        <f>U6544+V6544-G6544</f>
        <v>645.34199999999998</v>
      </c>
      <c r="F6544">
        <f>IF(AND(W6544&gt;0,G6544=0),D6544-E6544,0)</f>
        <v>276.476</v>
      </c>
      <c r="G6544">
        <f>IF((U6544+V6544)&gt;D6544,(U6544+V6544)-D6544,0)</f>
        <v>0</v>
      </c>
      <c r="H6544">
        <f>_xlfn.IFS(K6544=1,0,AND(G6544&gt;0,K6544&lt;1,W6544=0),MIN(G6544,B$3-J6544),AND(W6544&gt;0,K6544&lt;1),MIN(B$3-J6544,B$4,B$3-J6544),AND(W6544=0,G6544=0),0)</f>
        <v>0</v>
      </c>
      <c r="I6544">
        <f>IF(AND(D6544&gt;(U6544+V6544),W6544=0,K6544&gt;0.3),MIN(J6544-B$3*0.3,B$5,D6544-(U6544+V6544)),0)</f>
        <v>0</v>
      </c>
      <c r="J6544">
        <f t="shared" si="102"/>
        <v>10000</v>
      </c>
      <c r="K6544" s="1">
        <f>J6544/B$3</f>
        <v>1</v>
      </c>
      <c r="L6544">
        <f>IF(D6544&gt;U6544+V6544+W6544,D6544-(U6544+V6544+W6544+I6544),0)</f>
        <v>0</v>
      </c>
      <c r="M6544">
        <f>D6544-L6544</f>
        <v>921.81799999999998</v>
      </c>
      <c r="O6544">
        <v>368.255</v>
      </c>
      <c r="P6544">
        <v>87.125</v>
      </c>
      <c r="Q6544">
        <v>393.548</v>
      </c>
      <c r="R6544">
        <v>0</v>
      </c>
      <c r="S6544">
        <v>72.891000000000005</v>
      </c>
      <c r="U6544">
        <v>248.48</v>
      </c>
      <c r="V6544">
        <v>396.86200000000002</v>
      </c>
      <c r="W6544">
        <v>7500</v>
      </c>
      <c r="Y6544">
        <v>921.81799999999998</v>
      </c>
      <c r="Z6544">
        <f>E6544</f>
        <v>645.34199999999998</v>
      </c>
      <c r="AA6544">
        <f>I6544</f>
        <v>0</v>
      </c>
      <c r="AB6544">
        <f>F6544</f>
        <v>276.476</v>
      </c>
    </row>
    <row r="6545" spans="4:28" x14ac:dyDescent="0.2">
      <c r="D6545">
        <v>1021.668</v>
      </c>
      <c r="E6545">
        <f>U6545+V6545-G6545</f>
        <v>826.99099999999999</v>
      </c>
      <c r="F6545">
        <f>IF(AND(W6545&gt;0,G6545=0),D6545-E6545,0)</f>
        <v>194.67700000000002</v>
      </c>
      <c r="G6545">
        <f>IF((U6545+V6545)&gt;D6545,(U6545+V6545)-D6545,0)</f>
        <v>0</v>
      </c>
      <c r="H6545">
        <f>_xlfn.IFS(K6545=1,0,AND(G6545&gt;0,K6545&lt;1,W6545=0),MIN(G6545,B$3-J6545),AND(W6545&gt;0,K6545&lt;1),MIN(B$3-J6545,B$4,B$3-J6545),AND(W6545=0,G6545=0),0)</f>
        <v>0</v>
      </c>
      <c r="I6545">
        <f>IF(AND(D6545&gt;(U6545+V6545),W6545=0,K6545&gt;0.3),MIN(J6545-B$3*0.3,B$5,D6545-(U6545+V6545)),0)</f>
        <v>0</v>
      </c>
      <c r="J6545">
        <f t="shared" si="102"/>
        <v>10000</v>
      </c>
      <c r="K6545" s="1">
        <f>J6545/B$3</f>
        <v>1</v>
      </c>
      <c r="L6545">
        <f>IF(D6545&gt;U6545+V6545+W6545,D6545-(U6545+V6545+W6545+I6545),0)</f>
        <v>0</v>
      </c>
      <c r="M6545">
        <f>D6545-L6545</f>
        <v>1021.668</v>
      </c>
      <c r="O6545">
        <v>330.32400000000001</v>
      </c>
      <c r="P6545">
        <v>73.021000000000001</v>
      </c>
      <c r="Q6545">
        <v>580.29700000000003</v>
      </c>
      <c r="R6545">
        <v>0</v>
      </c>
      <c r="S6545">
        <v>38.026000000000003</v>
      </c>
      <c r="U6545">
        <v>248.48</v>
      </c>
      <c r="V6545">
        <v>578.51099999999997</v>
      </c>
      <c r="W6545">
        <v>7500</v>
      </c>
      <c r="Y6545">
        <v>1021.668</v>
      </c>
      <c r="Z6545">
        <f>E6545</f>
        <v>826.99099999999999</v>
      </c>
      <c r="AA6545">
        <f>I6545</f>
        <v>0</v>
      </c>
      <c r="AB6545">
        <f>F6545</f>
        <v>194.67700000000002</v>
      </c>
    </row>
    <row r="6546" spans="4:28" x14ac:dyDescent="0.2">
      <c r="D6546">
        <v>1144.17</v>
      </c>
      <c r="E6546">
        <f>U6546+V6546-G6546</f>
        <v>1130.0509999999999</v>
      </c>
      <c r="F6546">
        <f>IF(AND(W6546&gt;0,G6546=0),D6546-E6546,0)</f>
        <v>14.119000000000142</v>
      </c>
      <c r="G6546">
        <f>IF((U6546+V6546)&gt;D6546,(U6546+V6546)-D6546,0)</f>
        <v>0</v>
      </c>
      <c r="H6546">
        <f>_xlfn.IFS(K6546=1,0,AND(G6546&gt;0,K6546&lt;1,W6546=0),MIN(G6546,B$3-J6546),AND(W6546&gt;0,K6546&lt;1),MIN(B$3-J6546,B$4,B$3-J6546),AND(W6546=0,G6546=0),0)</f>
        <v>0</v>
      </c>
      <c r="I6546">
        <f>IF(AND(D6546&gt;(U6546+V6546),W6546=0,K6546&gt;0.3),MIN(J6546-B$3*0.3,B$5,D6546-(U6546+V6546)),0)</f>
        <v>0</v>
      </c>
      <c r="J6546">
        <f t="shared" si="102"/>
        <v>10000</v>
      </c>
      <c r="K6546" s="1">
        <f>J6546/B$3</f>
        <v>1</v>
      </c>
      <c r="L6546">
        <f>IF(D6546&gt;U6546+V6546+W6546,D6546-(U6546+V6546+W6546+I6546),0)</f>
        <v>0</v>
      </c>
      <c r="M6546">
        <f>D6546-L6546</f>
        <v>1144.17</v>
      </c>
      <c r="O6546">
        <v>344.70100000000002</v>
      </c>
      <c r="P6546">
        <v>63.33</v>
      </c>
      <c r="Q6546">
        <v>654.48099999999999</v>
      </c>
      <c r="R6546">
        <v>81.658000000000001</v>
      </c>
      <c r="S6546">
        <v>0</v>
      </c>
      <c r="U6546">
        <v>248.48</v>
      </c>
      <c r="V6546">
        <v>881.57100000000003</v>
      </c>
      <c r="W6546">
        <v>7500</v>
      </c>
      <c r="Y6546">
        <v>1144.17</v>
      </c>
      <c r="Z6546">
        <f>E6546</f>
        <v>1130.0509999999999</v>
      </c>
      <c r="AA6546">
        <f>I6546</f>
        <v>0</v>
      </c>
      <c r="AB6546">
        <f>F6546</f>
        <v>14.119000000000142</v>
      </c>
    </row>
    <row r="6547" spans="4:28" x14ac:dyDescent="0.2">
      <c r="D6547">
        <v>1167.252</v>
      </c>
      <c r="E6547">
        <f>U6547+V6547-G6547</f>
        <v>801.30600000000004</v>
      </c>
      <c r="F6547">
        <f>IF(AND(W6547&gt;0,G6547=0),D6547-E6547,0)</f>
        <v>0</v>
      </c>
      <c r="G6547">
        <f>IF((U6547+V6547)&gt;D6547,(U6547+V6547)-D6547,0)</f>
        <v>0</v>
      </c>
      <c r="H6547">
        <f>_xlfn.IFS(K6547=1,0,AND(G6547&gt;0,K6547&lt;1,W6547=0),MIN(G6547,B$3-J6547),AND(W6547&gt;0,K6547&lt;1),MIN(B$3-J6547,B$4,B$3-J6547),AND(W6547=0,G6547=0),0)</f>
        <v>0</v>
      </c>
      <c r="I6547">
        <f>IF(AND(D6547&gt;(U6547+V6547),W6547=0,K6547&gt;0.3),MIN(J6547-B$3*0.3,B$5,D6547-(U6547+V6547)),0)</f>
        <v>365.94599999999991</v>
      </c>
      <c r="J6547">
        <f t="shared" si="102"/>
        <v>10000</v>
      </c>
      <c r="K6547" s="1">
        <f>J6547/B$3</f>
        <v>1</v>
      </c>
      <c r="L6547">
        <f>IF(D6547&gt;U6547+V6547+W6547,D6547-(U6547+V6547+W6547+I6547),0)</f>
        <v>0</v>
      </c>
      <c r="M6547">
        <f>D6547-L6547</f>
        <v>1167.252</v>
      </c>
      <c r="O6547">
        <v>400.553</v>
      </c>
      <c r="P6547">
        <v>57.39</v>
      </c>
      <c r="Q6547">
        <v>504.79500000000002</v>
      </c>
      <c r="R6547">
        <v>204.51499999999999</v>
      </c>
      <c r="S6547">
        <v>0</v>
      </c>
      <c r="U6547">
        <v>248.48</v>
      </c>
      <c r="V6547">
        <v>552.82600000000002</v>
      </c>
      <c r="W6547">
        <v>0</v>
      </c>
      <c r="Y6547">
        <v>1167.252</v>
      </c>
      <c r="Z6547">
        <f>E6547</f>
        <v>801.30600000000004</v>
      </c>
      <c r="AA6547">
        <f>I6547</f>
        <v>365.94599999999991</v>
      </c>
      <c r="AB6547">
        <f>F6547</f>
        <v>0</v>
      </c>
    </row>
    <row r="6548" spans="4:28" x14ac:dyDescent="0.2">
      <c r="D6548">
        <v>1033.5160000000001</v>
      </c>
      <c r="E6548">
        <f>U6548+V6548-G6548</f>
        <v>576.41300000000001</v>
      </c>
      <c r="F6548">
        <f>IF(AND(W6548&gt;0,G6548=0),D6548-E6548,0)</f>
        <v>0</v>
      </c>
      <c r="G6548">
        <f>IF((U6548+V6548)&gt;D6548,(U6548+V6548)-D6548,0)</f>
        <v>0</v>
      </c>
      <c r="H6548">
        <f>_xlfn.IFS(K6548=1,0,AND(G6548&gt;0,K6548&lt;1,W6548=0),MIN(G6548,B$3-J6548),AND(W6548&gt;0,K6548&lt;1),MIN(B$3-J6548,B$4,B$3-J6548),AND(W6548=0,G6548=0),0)</f>
        <v>0</v>
      </c>
      <c r="I6548">
        <f>IF(AND(D6548&gt;(U6548+V6548),W6548=0,K6548&gt;0.3),MIN(J6548-B$3*0.3,B$5,D6548-(U6548+V6548)),0)</f>
        <v>457.10300000000007</v>
      </c>
      <c r="J6548">
        <f t="shared" si="102"/>
        <v>9634.0540000000001</v>
      </c>
      <c r="K6548" s="1">
        <f>J6548/B$3</f>
        <v>0.96340539999999997</v>
      </c>
      <c r="L6548">
        <f>IF(D6548&gt;U6548+V6548+W6548,D6548-(U6548+V6548+W6548+I6548),0)</f>
        <v>0</v>
      </c>
      <c r="M6548">
        <f>D6548-L6548</f>
        <v>1033.5160000000001</v>
      </c>
      <c r="O6548">
        <v>457.05900000000003</v>
      </c>
      <c r="P6548">
        <v>78.156000000000006</v>
      </c>
      <c r="Q6548">
        <v>316.77999999999997</v>
      </c>
      <c r="R6548">
        <v>181.52</v>
      </c>
      <c r="S6548">
        <v>0</v>
      </c>
      <c r="U6548">
        <v>248.48</v>
      </c>
      <c r="V6548">
        <v>327.93299999999999</v>
      </c>
      <c r="W6548">
        <v>0</v>
      </c>
      <c r="Y6548">
        <v>1033.5160000000001</v>
      </c>
      <c r="Z6548">
        <f>E6548</f>
        <v>576.41300000000001</v>
      </c>
      <c r="AA6548">
        <f>I6548</f>
        <v>457.10300000000007</v>
      </c>
      <c r="AB6548">
        <f>F6548</f>
        <v>0</v>
      </c>
    </row>
    <row r="6549" spans="4:28" x14ac:dyDescent="0.2">
      <c r="D6549">
        <v>1071.1210000000001</v>
      </c>
      <c r="E6549">
        <f>U6549+V6549-G6549</f>
        <v>500.495</v>
      </c>
      <c r="F6549">
        <f>IF(AND(W6549&gt;0,G6549=0),D6549-E6549,0)</f>
        <v>0</v>
      </c>
      <c r="G6549">
        <f>IF((U6549+V6549)&gt;D6549,(U6549+V6549)-D6549,0)</f>
        <v>0</v>
      </c>
      <c r="H6549">
        <f>_xlfn.IFS(K6549=1,0,AND(G6549&gt;0,K6549&lt;1,W6549=0),MIN(G6549,B$3-J6549),AND(W6549&gt;0,K6549&lt;1),MIN(B$3-J6549,B$4,B$3-J6549),AND(W6549=0,G6549=0),0)</f>
        <v>0</v>
      </c>
      <c r="I6549">
        <f>IF(AND(D6549&gt;(U6549+V6549),W6549=0,K6549&gt;0.3),MIN(J6549-B$3*0.3,B$5,D6549-(U6549+V6549)),0)</f>
        <v>570.62600000000009</v>
      </c>
      <c r="J6549">
        <f t="shared" si="102"/>
        <v>9176.9510000000009</v>
      </c>
      <c r="K6549" s="1">
        <f>J6549/B$3</f>
        <v>0.9176951000000001</v>
      </c>
      <c r="L6549">
        <f>IF(D6549&gt;U6549+V6549+W6549,D6549-(U6549+V6549+W6549+I6549),0)</f>
        <v>0</v>
      </c>
      <c r="M6549">
        <f>D6549-L6549</f>
        <v>1071.1210000000001</v>
      </c>
      <c r="O6549">
        <v>606.38599999999997</v>
      </c>
      <c r="P6549">
        <v>85.447000000000003</v>
      </c>
      <c r="Q6549">
        <v>297.93599999999998</v>
      </c>
      <c r="R6549">
        <v>66.403000000000006</v>
      </c>
      <c r="S6549">
        <v>14.95</v>
      </c>
      <c r="U6549">
        <v>248.48</v>
      </c>
      <c r="V6549">
        <v>252.01499999999999</v>
      </c>
      <c r="W6549">
        <v>0</v>
      </c>
      <c r="Y6549">
        <v>1071.1210000000001</v>
      </c>
      <c r="Z6549">
        <f>E6549</f>
        <v>500.495</v>
      </c>
      <c r="AA6549">
        <f>I6549</f>
        <v>570.62600000000009</v>
      </c>
      <c r="AB6549">
        <f>F6549</f>
        <v>0</v>
      </c>
    </row>
    <row r="6550" spans="4:28" x14ac:dyDescent="0.2">
      <c r="D6550">
        <v>974.32500000000005</v>
      </c>
      <c r="E6550">
        <f>U6550+V6550-G6550</f>
        <v>248.48</v>
      </c>
      <c r="F6550">
        <f>IF(AND(W6550&gt;0,G6550=0),D6550-E6550,0)</f>
        <v>0</v>
      </c>
      <c r="G6550">
        <f>IF((U6550+V6550)&gt;D6550,(U6550+V6550)-D6550,0)</f>
        <v>0</v>
      </c>
      <c r="H6550">
        <f>_xlfn.IFS(K6550=1,0,AND(G6550&gt;0,K6550&lt;1,W6550=0),MIN(G6550,B$3-J6550),AND(W6550&gt;0,K6550&lt;1),MIN(B$3-J6550,B$4,B$3-J6550),AND(W6550=0,G6550=0),0)</f>
        <v>0</v>
      </c>
      <c r="I6550">
        <f>IF(AND(D6550&gt;(U6550+V6550),W6550=0,K6550&gt;0.3),MIN(J6550-B$3*0.3,B$5,D6550-(U6550+V6550)),0)</f>
        <v>725.84500000000003</v>
      </c>
      <c r="J6550">
        <f t="shared" si="102"/>
        <v>8606.3250000000007</v>
      </c>
      <c r="K6550" s="1">
        <f>J6550/B$3</f>
        <v>0.86063250000000002</v>
      </c>
      <c r="L6550">
        <f>IF(D6550&gt;U6550+V6550+W6550,D6550-(U6550+V6550+W6550+I6550),0)</f>
        <v>0</v>
      </c>
      <c r="M6550">
        <f>D6550-L6550</f>
        <v>974.32500000000005</v>
      </c>
      <c r="O6550">
        <v>581.77</v>
      </c>
      <c r="P6550">
        <v>62.42</v>
      </c>
      <c r="Q6550">
        <v>266.25099999999998</v>
      </c>
      <c r="R6550">
        <v>33.984000000000002</v>
      </c>
      <c r="S6550">
        <v>29.9</v>
      </c>
      <c r="U6550">
        <v>248.48</v>
      </c>
      <c r="V6550">
        <v>0</v>
      </c>
      <c r="W6550">
        <v>0</v>
      </c>
      <c r="Y6550">
        <v>974.32500000000005</v>
      </c>
      <c r="Z6550">
        <f>E6550</f>
        <v>248.48</v>
      </c>
      <c r="AA6550">
        <f>I6550</f>
        <v>725.84500000000003</v>
      </c>
      <c r="AB6550">
        <f>F6550</f>
        <v>0</v>
      </c>
    </row>
    <row r="6551" spans="4:28" x14ac:dyDescent="0.2">
      <c r="D6551">
        <v>1131.9380000000001</v>
      </c>
      <c r="E6551">
        <f>U6551+V6551-G6551</f>
        <v>248.48</v>
      </c>
      <c r="F6551">
        <f>IF(AND(W6551&gt;0,G6551=0),D6551-E6551,0)</f>
        <v>0</v>
      </c>
      <c r="G6551">
        <f>IF((U6551+V6551)&gt;D6551,(U6551+V6551)-D6551,0)</f>
        <v>0</v>
      </c>
      <c r="H6551">
        <f>_xlfn.IFS(K6551=1,0,AND(G6551&gt;0,K6551&lt;1,W6551=0),MIN(G6551,B$3-J6551),AND(W6551&gt;0,K6551&lt;1),MIN(B$3-J6551,B$4,B$3-J6551),AND(W6551=0,G6551=0),0)</f>
        <v>0</v>
      </c>
      <c r="I6551">
        <f>IF(AND(D6551&gt;(U6551+V6551),W6551=0,K6551&gt;0.3),MIN(J6551-B$3*0.3,B$5,D6551-(U6551+V6551)),0)</f>
        <v>883.45800000000008</v>
      </c>
      <c r="J6551">
        <f t="shared" si="102"/>
        <v>7880.4800000000005</v>
      </c>
      <c r="K6551" s="1">
        <f>J6551/B$3</f>
        <v>0.78804800000000008</v>
      </c>
      <c r="L6551">
        <f>IF(D6551&gt;U6551+V6551+W6551,D6551-(U6551+V6551+W6551+I6551),0)</f>
        <v>0</v>
      </c>
      <c r="M6551">
        <f>D6551-L6551</f>
        <v>1131.9380000000001</v>
      </c>
      <c r="O6551">
        <v>680.46299999999997</v>
      </c>
      <c r="P6551">
        <v>40.936999999999998</v>
      </c>
      <c r="Q6551">
        <v>280.154</v>
      </c>
      <c r="R6551">
        <v>100.485</v>
      </c>
      <c r="S6551">
        <v>29.9</v>
      </c>
      <c r="U6551">
        <v>248.48</v>
      </c>
      <c r="V6551">
        <v>0</v>
      </c>
      <c r="W6551">
        <v>0</v>
      </c>
      <c r="Y6551">
        <v>1131.9380000000001</v>
      </c>
      <c r="Z6551">
        <f>E6551</f>
        <v>248.48</v>
      </c>
      <c r="AA6551">
        <f>I6551</f>
        <v>883.45800000000008</v>
      </c>
      <c r="AB6551">
        <f>F6551</f>
        <v>0</v>
      </c>
    </row>
    <row r="6552" spans="4:28" x14ac:dyDescent="0.2">
      <c r="D6552">
        <v>937.14800000000002</v>
      </c>
      <c r="E6552">
        <f>U6552+V6552-G6552</f>
        <v>248.48</v>
      </c>
      <c r="F6552">
        <f>IF(AND(W6552&gt;0,G6552=0),D6552-E6552,0)</f>
        <v>688.66800000000001</v>
      </c>
      <c r="G6552">
        <f>IF((U6552+V6552)&gt;D6552,(U6552+V6552)-D6552,0)</f>
        <v>0</v>
      </c>
      <c r="H6552">
        <f>_xlfn.IFS(K6552=1,0,AND(G6552&gt;0,K6552&lt;1,W6552=0),MIN(G6552,B$3-J6552),AND(W6552&gt;0,K6552&lt;1),MIN(B$3-J6552,B$4,B$3-J6552),AND(W6552=0,G6552=0),0)</f>
        <v>2500</v>
      </c>
      <c r="I6552">
        <f>IF(AND(D6552&gt;(U6552+V6552),W6552=0,K6552&gt;0.3),MIN(J6552-B$3*0.3,B$5,D6552-(U6552+V6552)),0)</f>
        <v>0</v>
      </c>
      <c r="J6552">
        <f t="shared" si="102"/>
        <v>6997.0220000000008</v>
      </c>
      <c r="K6552" s="1">
        <f>J6552/B$3</f>
        <v>0.69970220000000005</v>
      </c>
      <c r="L6552">
        <f>IF(D6552&gt;U6552+V6552+W6552,D6552-(U6552+V6552+W6552+I6552),0)</f>
        <v>0</v>
      </c>
      <c r="M6552">
        <f>D6552-L6552</f>
        <v>937.14800000000002</v>
      </c>
      <c r="O6552">
        <v>572.54100000000005</v>
      </c>
      <c r="P6552">
        <v>22.324999999999999</v>
      </c>
      <c r="Q6552">
        <v>234.29</v>
      </c>
      <c r="R6552">
        <v>78.046999999999997</v>
      </c>
      <c r="S6552">
        <v>29.945</v>
      </c>
      <c r="U6552">
        <v>248.48</v>
      </c>
      <c r="V6552">
        <v>0</v>
      </c>
      <c r="W6552">
        <v>7500</v>
      </c>
      <c r="Y6552">
        <v>937.14800000000002</v>
      </c>
      <c r="Z6552">
        <f>E6552</f>
        <v>248.48</v>
      </c>
      <c r="AA6552">
        <f>I6552</f>
        <v>0</v>
      </c>
      <c r="AB6552">
        <f>F6552</f>
        <v>688.66800000000001</v>
      </c>
    </row>
    <row r="6553" spans="4:28" x14ac:dyDescent="0.2">
      <c r="D6553">
        <v>1018.871</v>
      </c>
      <c r="E6553">
        <f>U6553+V6553-G6553</f>
        <v>248.48</v>
      </c>
      <c r="F6553">
        <f>IF(AND(W6553&gt;0,G6553=0),D6553-E6553,0)</f>
        <v>0</v>
      </c>
      <c r="G6553">
        <f>IF((U6553+V6553)&gt;D6553,(U6553+V6553)-D6553,0)</f>
        <v>0</v>
      </c>
      <c r="H6553">
        <f>_xlfn.IFS(K6553=1,0,AND(G6553&gt;0,K6553&lt;1,W6553=0),MIN(G6553,B$3-J6553),AND(W6553&gt;0,K6553&lt;1),MIN(B$3-J6553,B$4,B$3-J6553),AND(W6553=0,G6553=0),0)</f>
        <v>0</v>
      </c>
      <c r="I6553">
        <f>IF(AND(D6553&gt;(U6553+V6553),W6553=0,K6553&gt;0.3),MIN(J6553-B$3*0.3,B$5,D6553-(U6553+V6553)),0)</f>
        <v>770.39099999999996</v>
      </c>
      <c r="J6553">
        <f t="shared" si="102"/>
        <v>9497.0220000000008</v>
      </c>
      <c r="K6553" s="1">
        <f>J6553/B$3</f>
        <v>0.94970220000000005</v>
      </c>
      <c r="L6553">
        <f>IF(D6553&gt;U6553+V6553+W6553,D6553-(U6553+V6553+W6553+I6553),0)</f>
        <v>0</v>
      </c>
      <c r="M6553">
        <f>D6553-L6553</f>
        <v>1018.871</v>
      </c>
      <c r="O6553">
        <v>601.32399999999996</v>
      </c>
      <c r="P6553">
        <v>19.329999999999998</v>
      </c>
      <c r="Q6553">
        <v>345.71699999999998</v>
      </c>
      <c r="R6553">
        <v>22.241</v>
      </c>
      <c r="S6553">
        <v>30.259</v>
      </c>
      <c r="U6553">
        <v>248.48</v>
      </c>
      <c r="V6553">
        <v>0</v>
      </c>
      <c r="W6553">
        <v>0</v>
      </c>
      <c r="Y6553">
        <v>1018.871</v>
      </c>
      <c r="Z6553">
        <f>E6553</f>
        <v>248.48</v>
      </c>
      <c r="AA6553">
        <f>I6553</f>
        <v>770.39099999999996</v>
      </c>
      <c r="AB6553">
        <f>F6553</f>
        <v>0</v>
      </c>
    </row>
    <row r="6554" spans="4:28" x14ac:dyDescent="0.2">
      <c r="D6554">
        <v>1061.6030000000001</v>
      </c>
      <c r="E6554">
        <f>U6554+V6554-G6554</f>
        <v>248.48</v>
      </c>
      <c r="F6554">
        <f>IF(AND(W6554&gt;0,G6554=0),D6554-E6554,0)</f>
        <v>813.12300000000005</v>
      </c>
      <c r="G6554">
        <f>IF((U6554+V6554)&gt;D6554,(U6554+V6554)-D6554,0)</f>
        <v>0</v>
      </c>
      <c r="H6554">
        <f>_xlfn.IFS(K6554=1,0,AND(G6554&gt;0,K6554&lt;1,W6554=0),MIN(G6554,B$3-J6554),AND(W6554&gt;0,K6554&lt;1),MIN(B$3-J6554,B$4,B$3-J6554),AND(W6554=0,G6554=0),0)</f>
        <v>1273.3689999999988</v>
      </c>
      <c r="I6554">
        <f>IF(AND(D6554&gt;(U6554+V6554),W6554=0,K6554&gt;0.3),MIN(J6554-B$3*0.3,B$5,D6554-(U6554+V6554)),0)</f>
        <v>0</v>
      </c>
      <c r="J6554">
        <f t="shared" si="102"/>
        <v>8726.6310000000012</v>
      </c>
      <c r="K6554" s="1">
        <f>J6554/B$3</f>
        <v>0.87266310000000014</v>
      </c>
      <c r="L6554">
        <f>IF(D6554&gt;U6554+V6554+W6554,D6554-(U6554+V6554+W6554+I6554),0)</f>
        <v>0</v>
      </c>
      <c r="M6554">
        <f>D6554-L6554</f>
        <v>1061.6030000000001</v>
      </c>
      <c r="O6554">
        <v>409.84</v>
      </c>
      <c r="P6554">
        <v>65.831999999999994</v>
      </c>
      <c r="Q6554">
        <v>555.58299999999997</v>
      </c>
      <c r="R6554">
        <v>0</v>
      </c>
      <c r="S6554">
        <v>30.347999999999999</v>
      </c>
      <c r="U6554">
        <v>248.48</v>
      </c>
      <c r="V6554">
        <v>0</v>
      </c>
      <c r="W6554">
        <v>7500</v>
      </c>
      <c r="Y6554">
        <v>1061.6030000000001</v>
      </c>
      <c r="Z6554">
        <f>E6554</f>
        <v>248.48</v>
      </c>
      <c r="AA6554">
        <f>I6554</f>
        <v>0</v>
      </c>
      <c r="AB6554">
        <f>F6554</f>
        <v>813.12300000000005</v>
      </c>
    </row>
    <row r="6555" spans="4:28" x14ac:dyDescent="0.2">
      <c r="D6555">
        <v>934.85799999999995</v>
      </c>
      <c r="E6555">
        <f>U6555+V6555-G6555</f>
        <v>248.48</v>
      </c>
      <c r="F6555">
        <f>IF(AND(W6555&gt;0,G6555=0),D6555-E6555,0)</f>
        <v>686.37799999999993</v>
      </c>
      <c r="G6555">
        <f>IF((U6555+V6555)&gt;D6555,(U6555+V6555)-D6555,0)</f>
        <v>0</v>
      </c>
      <c r="H6555">
        <f>_xlfn.IFS(K6555=1,0,AND(G6555&gt;0,K6555&lt;1,W6555=0),MIN(G6555,B$3-J6555),AND(W6555&gt;0,K6555&lt;1),MIN(B$3-J6555,B$4,B$3-J6555),AND(W6555=0,G6555=0),0)</f>
        <v>0</v>
      </c>
      <c r="I6555">
        <f>IF(AND(D6555&gt;(U6555+V6555),W6555=0,K6555&gt;0.3),MIN(J6555-B$3*0.3,B$5,D6555-(U6555+V6555)),0)</f>
        <v>0</v>
      </c>
      <c r="J6555">
        <f t="shared" si="102"/>
        <v>10000</v>
      </c>
      <c r="K6555" s="1">
        <f>J6555/B$3</f>
        <v>1</v>
      </c>
      <c r="L6555">
        <f>IF(D6555&gt;U6555+V6555+W6555,D6555-(U6555+V6555+W6555+I6555),0)</f>
        <v>0</v>
      </c>
      <c r="M6555">
        <f>D6555-L6555</f>
        <v>934.85799999999995</v>
      </c>
      <c r="O6555">
        <v>312.48899999999998</v>
      </c>
      <c r="P6555">
        <v>97.921999999999997</v>
      </c>
      <c r="Q6555">
        <v>491.49900000000002</v>
      </c>
      <c r="R6555">
        <v>0</v>
      </c>
      <c r="S6555">
        <v>32.948</v>
      </c>
      <c r="U6555">
        <v>248.48</v>
      </c>
      <c r="V6555">
        <v>0</v>
      </c>
      <c r="W6555">
        <v>7500</v>
      </c>
      <c r="Y6555">
        <v>934.85799999999995</v>
      </c>
      <c r="Z6555">
        <f>E6555</f>
        <v>248.48</v>
      </c>
      <c r="AA6555">
        <f>I6555</f>
        <v>0</v>
      </c>
      <c r="AB6555">
        <f>F6555</f>
        <v>686.37799999999993</v>
      </c>
    </row>
    <row r="6556" spans="4:28" x14ac:dyDescent="0.2">
      <c r="D6556">
        <v>747.52200000000005</v>
      </c>
      <c r="E6556">
        <f>U6556+V6556-G6556</f>
        <v>248.48</v>
      </c>
      <c r="F6556">
        <f>IF(AND(W6556&gt;0,G6556=0),D6556-E6556,0)</f>
        <v>499.04200000000003</v>
      </c>
      <c r="G6556">
        <f>IF((U6556+V6556)&gt;D6556,(U6556+V6556)-D6556,0)</f>
        <v>0</v>
      </c>
      <c r="H6556">
        <f>_xlfn.IFS(K6556=1,0,AND(G6556&gt;0,K6556&lt;1,W6556=0),MIN(G6556,B$3-J6556),AND(W6556&gt;0,K6556&lt;1),MIN(B$3-J6556,B$4,B$3-J6556),AND(W6556=0,G6556=0),0)</f>
        <v>0</v>
      </c>
      <c r="I6556">
        <f>IF(AND(D6556&gt;(U6556+V6556),W6556=0,K6556&gt;0.3),MIN(J6556-B$3*0.3,B$5,D6556-(U6556+V6556)),0)</f>
        <v>0</v>
      </c>
      <c r="J6556">
        <f t="shared" si="102"/>
        <v>10000</v>
      </c>
      <c r="K6556" s="1">
        <f>J6556/B$3</f>
        <v>1</v>
      </c>
      <c r="L6556">
        <f>IF(D6556&gt;U6556+V6556+W6556,D6556-(U6556+V6556+W6556+I6556),0)</f>
        <v>0</v>
      </c>
      <c r="M6556">
        <f>D6556-L6556</f>
        <v>747.52200000000005</v>
      </c>
      <c r="O6556">
        <v>217.5</v>
      </c>
      <c r="P6556">
        <v>73.262</v>
      </c>
      <c r="Q6556">
        <v>391.459</v>
      </c>
      <c r="R6556">
        <v>0</v>
      </c>
      <c r="S6556">
        <v>65.302000000000007</v>
      </c>
      <c r="U6556">
        <v>248.48</v>
      </c>
      <c r="V6556">
        <v>0</v>
      </c>
      <c r="W6556">
        <v>7500</v>
      </c>
      <c r="Y6556">
        <v>747.52200000000005</v>
      </c>
      <c r="Z6556">
        <f>E6556</f>
        <v>248.48</v>
      </c>
      <c r="AA6556">
        <f>I6556</f>
        <v>0</v>
      </c>
      <c r="AB6556">
        <f>F6556</f>
        <v>499.04200000000003</v>
      </c>
    </row>
    <row r="6557" spans="4:28" x14ac:dyDescent="0.2">
      <c r="D6557">
        <v>718.46699999999998</v>
      </c>
      <c r="E6557">
        <f>U6557+V6557-G6557</f>
        <v>248.48</v>
      </c>
      <c r="F6557">
        <f>IF(AND(W6557&gt;0,G6557=0),D6557-E6557,0)</f>
        <v>469.98699999999997</v>
      </c>
      <c r="G6557">
        <f>IF((U6557+V6557)&gt;D6557,(U6557+V6557)-D6557,0)</f>
        <v>0</v>
      </c>
      <c r="H6557">
        <f>_xlfn.IFS(K6557=1,0,AND(G6557&gt;0,K6557&lt;1,W6557=0),MIN(G6557,B$3-J6557),AND(W6557&gt;0,K6557&lt;1),MIN(B$3-J6557,B$4,B$3-J6557),AND(W6557=0,G6557=0),0)</f>
        <v>0</v>
      </c>
      <c r="I6557">
        <f>IF(AND(D6557&gt;(U6557+V6557),W6557=0,K6557&gt;0.3),MIN(J6557-B$3*0.3,B$5,D6557-(U6557+V6557)),0)</f>
        <v>0</v>
      </c>
      <c r="J6557">
        <f t="shared" si="102"/>
        <v>10000</v>
      </c>
      <c r="K6557" s="1">
        <f>J6557/B$3</f>
        <v>1</v>
      </c>
      <c r="L6557">
        <f>IF(D6557&gt;U6557+V6557+W6557,D6557-(U6557+V6557+W6557+I6557),0)</f>
        <v>0</v>
      </c>
      <c r="M6557">
        <f>D6557-L6557</f>
        <v>718.46699999999998</v>
      </c>
      <c r="O6557">
        <v>171.363</v>
      </c>
      <c r="P6557">
        <v>67.213999999999999</v>
      </c>
      <c r="Q6557">
        <v>386.48</v>
      </c>
      <c r="R6557">
        <v>0</v>
      </c>
      <c r="S6557">
        <v>93.41</v>
      </c>
      <c r="U6557">
        <v>248.48</v>
      </c>
      <c r="V6557">
        <v>0</v>
      </c>
      <c r="W6557">
        <v>7500</v>
      </c>
      <c r="Y6557">
        <v>718.46699999999998</v>
      </c>
      <c r="Z6557">
        <f>E6557</f>
        <v>248.48</v>
      </c>
      <c r="AA6557">
        <f>I6557</f>
        <v>0</v>
      </c>
      <c r="AB6557">
        <f>F6557</f>
        <v>469.98699999999997</v>
      </c>
    </row>
    <row r="6558" spans="4:28" x14ac:dyDescent="0.2">
      <c r="D6558">
        <v>658.15200000000004</v>
      </c>
      <c r="E6558">
        <f>U6558+V6558-G6558</f>
        <v>248.48</v>
      </c>
      <c r="F6558">
        <f>IF(AND(W6558&gt;0,G6558=0),D6558-E6558,0)</f>
        <v>409.67200000000003</v>
      </c>
      <c r="G6558">
        <f>IF((U6558+V6558)&gt;D6558,(U6558+V6558)-D6558,0)</f>
        <v>0</v>
      </c>
      <c r="H6558">
        <f>_xlfn.IFS(K6558=1,0,AND(G6558&gt;0,K6558&lt;1,W6558=0),MIN(G6558,B$3-J6558),AND(W6558&gt;0,K6558&lt;1),MIN(B$3-J6558,B$4,B$3-J6558),AND(W6558=0,G6558=0),0)</f>
        <v>0</v>
      </c>
      <c r="I6558">
        <f>IF(AND(D6558&gt;(U6558+V6558),W6558=0,K6558&gt;0.3),MIN(J6558-B$3*0.3,B$5,D6558-(U6558+V6558)),0)</f>
        <v>0</v>
      </c>
      <c r="J6558">
        <f t="shared" si="102"/>
        <v>10000</v>
      </c>
      <c r="K6558" s="1">
        <f>J6558/B$3</f>
        <v>1</v>
      </c>
      <c r="L6558">
        <f>IF(D6558&gt;U6558+V6558+W6558,D6558-(U6558+V6558+W6558+I6558),0)</f>
        <v>0</v>
      </c>
      <c r="M6558">
        <f>D6558-L6558</f>
        <v>658.15200000000004</v>
      </c>
      <c r="O6558">
        <v>153.84100000000001</v>
      </c>
      <c r="P6558">
        <v>57.451000000000001</v>
      </c>
      <c r="Q6558">
        <v>385.11099999999999</v>
      </c>
      <c r="R6558">
        <v>0</v>
      </c>
      <c r="S6558">
        <v>61.749000000000002</v>
      </c>
      <c r="U6558">
        <v>248.48</v>
      </c>
      <c r="V6558">
        <v>0</v>
      </c>
      <c r="W6558">
        <v>7500</v>
      </c>
      <c r="Y6558">
        <v>658.15200000000004</v>
      </c>
      <c r="Z6558">
        <f>E6558</f>
        <v>248.48</v>
      </c>
      <c r="AA6558">
        <f>I6558</f>
        <v>0</v>
      </c>
      <c r="AB6558">
        <f>F6558</f>
        <v>409.67200000000003</v>
      </c>
    </row>
    <row r="6559" spans="4:28" x14ac:dyDescent="0.2">
      <c r="D6559">
        <v>653.98699999999997</v>
      </c>
      <c r="E6559">
        <f>U6559+V6559-G6559</f>
        <v>248.48</v>
      </c>
      <c r="F6559">
        <f>IF(AND(W6559&gt;0,G6559=0),D6559-E6559,0)</f>
        <v>0</v>
      </c>
      <c r="G6559">
        <f>IF((U6559+V6559)&gt;D6559,(U6559+V6559)-D6559,0)</f>
        <v>0</v>
      </c>
      <c r="H6559">
        <f>_xlfn.IFS(K6559=1,0,AND(G6559&gt;0,K6559&lt;1,W6559=0),MIN(G6559,B$3-J6559),AND(W6559&gt;0,K6559&lt;1),MIN(B$3-J6559,B$4,B$3-J6559),AND(W6559=0,G6559=0),0)</f>
        <v>0</v>
      </c>
      <c r="I6559">
        <f>IF(AND(D6559&gt;(U6559+V6559),W6559=0,K6559&gt;0.3),MIN(J6559-B$3*0.3,B$5,D6559-(U6559+V6559)),0)</f>
        <v>405.50699999999995</v>
      </c>
      <c r="J6559">
        <f t="shared" si="102"/>
        <v>10000</v>
      </c>
      <c r="K6559" s="1">
        <f>J6559/B$3</f>
        <v>1</v>
      </c>
      <c r="L6559">
        <f>IF(D6559&gt;U6559+V6559+W6559,D6559-(U6559+V6559+W6559+I6559),0)</f>
        <v>0</v>
      </c>
      <c r="M6559">
        <f>D6559-L6559</f>
        <v>653.98699999999997</v>
      </c>
      <c r="O6559">
        <v>152.45699999999999</v>
      </c>
      <c r="P6559">
        <v>66.341999999999999</v>
      </c>
      <c r="Q6559">
        <v>386.423</v>
      </c>
      <c r="R6559">
        <v>0</v>
      </c>
      <c r="S6559">
        <v>48.765999999999998</v>
      </c>
      <c r="U6559">
        <v>248.48</v>
      </c>
      <c r="V6559">
        <v>0</v>
      </c>
      <c r="W6559">
        <v>0</v>
      </c>
      <c r="Y6559">
        <v>653.98699999999997</v>
      </c>
      <c r="Z6559">
        <f>E6559</f>
        <v>248.48</v>
      </c>
      <c r="AA6559">
        <f>I6559</f>
        <v>405.50699999999995</v>
      </c>
      <c r="AB6559">
        <f>F6559</f>
        <v>0</v>
      </c>
    </row>
    <row r="6560" spans="4:28" x14ac:dyDescent="0.2">
      <c r="D6560">
        <v>725.03300000000002</v>
      </c>
      <c r="E6560">
        <f>U6560+V6560-G6560</f>
        <v>248.48</v>
      </c>
      <c r="F6560">
        <f>IF(AND(W6560&gt;0,G6560=0),D6560-E6560,0)</f>
        <v>0</v>
      </c>
      <c r="G6560">
        <f>IF((U6560+V6560)&gt;D6560,(U6560+V6560)-D6560,0)</f>
        <v>0</v>
      </c>
      <c r="H6560">
        <f>_xlfn.IFS(K6560=1,0,AND(G6560&gt;0,K6560&lt;1,W6560=0),MIN(G6560,B$3-J6560),AND(W6560&gt;0,K6560&lt;1),MIN(B$3-J6560,B$4,B$3-J6560),AND(W6560=0,G6560=0),0)</f>
        <v>0</v>
      </c>
      <c r="I6560">
        <f>IF(AND(D6560&gt;(U6560+V6560),W6560=0,K6560&gt;0.3),MIN(J6560-B$3*0.3,B$5,D6560-(U6560+V6560)),0)</f>
        <v>476.553</v>
      </c>
      <c r="J6560">
        <f t="shared" si="102"/>
        <v>9594.4930000000004</v>
      </c>
      <c r="K6560" s="1">
        <f>J6560/B$3</f>
        <v>0.95944930000000006</v>
      </c>
      <c r="L6560">
        <f>IF(D6560&gt;U6560+V6560+W6560,D6560-(U6560+V6560+W6560+I6560),0)</f>
        <v>0</v>
      </c>
      <c r="M6560">
        <f>D6560-L6560</f>
        <v>725.03300000000002</v>
      </c>
      <c r="O6560">
        <v>138.79599999999999</v>
      </c>
      <c r="P6560">
        <v>98.625</v>
      </c>
      <c r="Q6560">
        <v>407.48</v>
      </c>
      <c r="R6560">
        <v>0</v>
      </c>
      <c r="S6560">
        <v>80.132000000000005</v>
      </c>
      <c r="U6560">
        <v>248.48</v>
      </c>
      <c r="V6560">
        <v>0</v>
      </c>
      <c r="W6560">
        <v>0</v>
      </c>
      <c r="Y6560">
        <v>725.03300000000002</v>
      </c>
      <c r="Z6560">
        <f>E6560</f>
        <v>248.48</v>
      </c>
      <c r="AA6560">
        <f>I6560</f>
        <v>476.553</v>
      </c>
      <c r="AB6560">
        <f>F6560</f>
        <v>0</v>
      </c>
    </row>
    <row r="6561" spans="4:28" x14ac:dyDescent="0.2">
      <c r="D6561">
        <v>1085.5429999999999</v>
      </c>
      <c r="E6561">
        <f>U6561+V6561-G6561</f>
        <v>248.48</v>
      </c>
      <c r="F6561">
        <f>IF(AND(W6561&gt;0,G6561=0),D6561-E6561,0)</f>
        <v>0</v>
      </c>
      <c r="G6561">
        <f>IF((U6561+V6561)&gt;D6561,(U6561+V6561)-D6561,0)</f>
        <v>0</v>
      </c>
      <c r="H6561">
        <f>_xlfn.IFS(K6561=1,0,AND(G6561&gt;0,K6561&lt;1,W6561=0),MIN(G6561,B$3-J6561),AND(W6561&gt;0,K6561&lt;1),MIN(B$3-J6561,B$4,B$3-J6561),AND(W6561=0,G6561=0),0)</f>
        <v>0</v>
      </c>
      <c r="I6561">
        <f>IF(AND(D6561&gt;(U6561+V6561),W6561=0,K6561&gt;0.3),MIN(J6561-B$3*0.3,B$5,D6561-(U6561+V6561)),0)</f>
        <v>837.06299999999987</v>
      </c>
      <c r="J6561">
        <f t="shared" si="102"/>
        <v>9117.94</v>
      </c>
      <c r="K6561" s="1">
        <f>J6561/B$3</f>
        <v>0.9117940000000001</v>
      </c>
      <c r="L6561">
        <f>IF(D6561&gt;U6561+V6561+W6561,D6561-(U6561+V6561+W6561+I6561),0)</f>
        <v>0</v>
      </c>
      <c r="M6561">
        <f>D6561-L6561</f>
        <v>1085.5429999999999</v>
      </c>
      <c r="O6561">
        <v>172.13399999999999</v>
      </c>
      <c r="P6561">
        <v>68.617999999999995</v>
      </c>
      <c r="Q6561">
        <v>503.548</v>
      </c>
      <c r="R6561">
        <v>83.260999999999996</v>
      </c>
      <c r="S6561">
        <v>257.98200000000003</v>
      </c>
      <c r="U6561">
        <v>248.48</v>
      </c>
      <c r="V6561">
        <v>0</v>
      </c>
      <c r="W6561">
        <v>0</v>
      </c>
      <c r="Y6561">
        <v>1085.5429999999999</v>
      </c>
      <c r="Z6561">
        <f>E6561</f>
        <v>248.48</v>
      </c>
      <c r="AA6561">
        <f>I6561</f>
        <v>837.06299999999987</v>
      </c>
      <c r="AB6561">
        <f>F6561</f>
        <v>0</v>
      </c>
    </row>
    <row r="6562" spans="4:28" x14ac:dyDescent="0.2">
      <c r="D6562">
        <v>1154.9559999999999</v>
      </c>
      <c r="E6562">
        <f>U6562+V6562-G6562</f>
        <v>248.48</v>
      </c>
      <c r="F6562">
        <f>IF(AND(W6562&gt;0,G6562=0),D6562-E6562,0)</f>
        <v>0</v>
      </c>
      <c r="G6562">
        <f>IF((U6562+V6562)&gt;D6562,(U6562+V6562)-D6562,0)</f>
        <v>0</v>
      </c>
      <c r="H6562">
        <f>_xlfn.IFS(K6562=1,0,AND(G6562&gt;0,K6562&lt;1,W6562=0),MIN(G6562,B$3-J6562),AND(W6562&gt;0,K6562&lt;1),MIN(B$3-J6562,B$4,B$3-J6562),AND(W6562=0,G6562=0),0)</f>
        <v>0</v>
      </c>
      <c r="I6562">
        <f>IF(AND(D6562&gt;(U6562+V6562),W6562=0,K6562&gt;0.3),MIN(J6562-B$3*0.3,B$5,D6562-(U6562+V6562)),0)</f>
        <v>906.47599999999989</v>
      </c>
      <c r="J6562">
        <f t="shared" si="102"/>
        <v>8280.8770000000004</v>
      </c>
      <c r="K6562" s="1">
        <f>J6562/B$3</f>
        <v>0.82808770000000009</v>
      </c>
      <c r="L6562">
        <f>IF(D6562&gt;U6562+V6562+W6562,D6562-(U6562+V6562+W6562+I6562),0)</f>
        <v>0</v>
      </c>
      <c r="M6562">
        <f>D6562-L6562</f>
        <v>1154.9559999999999</v>
      </c>
      <c r="O6562">
        <v>242.63900000000001</v>
      </c>
      <c r="P6562">
        <v>56.920999999999999</v>
      </c>
      <c r="Q6562">
        <v>463.43099999999998</v>
      </c>
      <c r="R6562">
        <v>215.41399999999999</v>
      </c>
      <c r="S6562">
        <v>176.55099999999999</v>
      </c>
      <c r="U6562">
        <v>248.48</v>
      </c>
      <c r="V6562">
        <v>0</v>
      </c>
      <c r="W6562">
        <v>0</v>
      </c>
      <c r="Y6562">
        <v>1154.9559999999999</v>
      </c>
      <c r="Z6562">
        <f>E6562</f>
        <v>248.48</v>
      </c>
      <c r="AA6562">
        <f>I6562</f>
        <v>906.47599999999989</v>
      </c>
      <c r="AB6562">
        <f>F6562</f>
        <v>0</v>
      </c>
    </row>
    <row r="6563" spans="4:28" x14ac:dyDescent="0.2">
      <c r="D6563">
        <v>1337.05</v>
      </c>
      <c r="E6563">
        <f>U6563+V6563-G6563</f>
        <v>249.76499999999999</v>
      </c>
      <c r="F6563">
        <f>IF(AND(W6563&gt;0,G6563=0),D6563-E6563,0)</f>
        <v>0</v>
      </c>
      <c r="G6563">
        <f>IF((U6563+V6563)&gt;D6563,(U6563+V6563)-D6563,0)</f>
        <v>0</v>
      </c>
      <c r="H6563">
        <f>_xlfn.IFS(K6563=1,0,AND(G6563&gt;0,K6563&lt;1,W6563=0),MIN(G6563,B$3-J6563),AND(W6563&gt;0,K6563&lt;1),MIN(B$3-J6563,B$4,B$3-J6563),AND(W6563=0,G6563=0),0)</f>
        <v>0</v>
      </c>
      <c r="I6563">
        <f>IF(AND(D6563&gt;(U6563+V6563),W6563=0,K6563&gt;0.3),MIN(J6563-B$3*0.3,B$5,D6563-(U6563+V6563)),0)</f>
        <v>1087.2849999999999</v>
      </c>
      <c r="J6563">
        <f t="shared" si="102"/>
        <v>7374.4010000000007</v>
      </c>
      <c r="K6563" s="1">
        <f>J6563/B$3</f>
        <v>0.73744010000000004</v>
      </c>
      <c r="L6563">
        <f>IF(D6563&gt;U6563+V6563+W6563,D6563-(U6563+V6563+W6563+I6563),0)</f>
        <v>2.2737367544323206E-13</v>
      </c>
      <c r="M6563">
        <f>D6563-L6563</f>
        <v>1337.0499999999997</v>
      </c>
      <c r="O6563">
        <v>305.54500000000002</v>
      </c>
      <c r="P6563">
        <v>25.417999999999999</v>
      </c>
      <c r="Q6563">
        <v>365.36099999999999</v>
      </c>
      <c r="R6563">
        <v>120.398</v>
      </c>
      <c r="S6563">
        <v>520.32799999999997</v>
      </c>
      <c r="U6563">
        <v>248.48</v>
      </c>
      <c r="V6563">
        <v>1.2849999999999999</v>
      </c>
      <c r="W6563">
        <v>0</v>
      </c>
      <c r="Y6563">
        <v>1337.05</v>
      </c>
      <c r="Z6563">
        <f>E6563</f>
        <v>249.76499999999999</v>
      </c>
      <c r="AA6563">
        <f>I6563</f>
        <v>1087.2849999999999</v>
      </c>
      <c r="AB6563">
        <f>F6563</f>
        <v>0</v>
      </c>
    </row>
    <row r="6564" spans="4:28" x14ac:dyDescent="0.2">
      <c r="D6564">
        <v>1331.547</v>
      </c>
      <c r="E6564">
        <f>U6564+V6564-G6564</f>
        <v>282.97899999999998</v>
      </c>
      <c r="F6564">
        <f>IF(AND(W6564&gt;0,G6564=0),D6564-E6564,0)</f>
        <v>0</v>
      </c>
      <c r="G6564">
        <f>IF((U6564+V6564)&gt;D6564,(U6564+V6564)-D6564,0)</f>
        <v>0</v>
      </c>
      <c r="H6564">
        <f>_xlfn.IFS(K6564=1,0,AND(G6564&gt;0,K6564&lt;1,W6564=0),MIN(G6564,B$3-J6564),AND(W6564&gt;0,K6564&lt;1),MIN(B$3-J6564,B$4,B$3-J6564),AND(W6564=0,G6564=0),0)</f>
        <v>0</v>
      </c>
      <c r="I6564">
        <f>IF(AND(D6564&gt;(U6564+V6564),W6564=0,K6564&gt;0.3),MIN(J6564-B$3*0.3,B$5,D6564-(U6564+V6564)),0)</f>
        <v>1048.568</v>
      </c>
      <c r="J6564">
        <f t="shared" si="102"/>
        <v>6287.1160000000009</v>
      </c>
      <c r="K6564" s="1">
        <f>J6564/B$3</f>
        <v>0.62871160000000004</v>
      </c>
      <c r="L6564">
        <f>IF(D6564&gt;U6564+V6564+W6564,D6564-(U6564+V6564+W6564+I6564),0)</f>
        <v>0</v>
      </c>
      <c r="M6564">
        <f>D6564-L6564</f>
        <v>1331.547</v>
      </c>
      <c r="O6564">
        <v>433.036</v>
      </c>
      <c r="P6564">
        <v>21.619</v>
      </c>
      <c r="Q6564">
        <v>364.85399999999998</v>
      </c>
      <c r="R6564">
        <v>0</v>
      </c>
      <c r="S6564">
        <v>512.03800000000001</v>
      </c>
      <c r="U6564">
        <v>248.48</v>
      </c>
      <c r="V6564">
        <v>34.499000000000002</v>
      </c>
      <c r="W6564">
        <v>0</v>
      </c>
      <c r="Y6564">
        <v>1331.547</v>
      </c>
      <c r="Z6564">
        <f>E6564</f>
        <v>282.97899999999998</v>
      </c>
      <c r="AA6564">
        <f>I6564</f>
        <v>1048.568</v>
      </c>
      <c r="AB6564">
        <f>F6564</f>
        <v>0</v>
      </c>
    </row>
    <row r="6565" spans="4:28" x14ac:dyDescent="0.2">
      <c r="D6565">
        <v>1102.979</v>
      </c>
      <c r="E6565">
        <f>U6565+V6565-G6565</f>
        <v>369.13400000000001</v>
      </c>
      <c r="F6565">
        <f>IF(AND(W6565&gt;0,G6565=0),D6565-E6565,0)</f>
        <v>733.84500000000003</v>
      </c>
      <c r="G6565">
        <f>IF((U6565+V6565)&gt;D6565,(U6565+V6565)-D6565,0)</f>
        <v>0</v>
      </c>
      <c r="H6565">
        <f>_xlfn.IFS(K6565=1,0,AND(G6565&gt;0,K6565&lt;1,W6565=0),MIN(G6565,B$3-J6565),AND(W6565&gt;0,K6565&lt;1),MIN(B$3-J6565,B$4,B$3-J6565),AND(W6565=0,G6565=0),0)</f>
        <v>2500</v>
      </c>
      <c r="I6565">
        <f>IF(AND(D6565&gt;(U6565+V6565),W6565=0,K6565&gt;0.3),MIN(J6565-B$3*0.3,B$5,D6565-(U6565+V6565)),0)</f>
        <v>0</v>
      </c>
      <c r="J6565">
        <f t="shared" si="102"/>
        <v>5238.5480000000007</v>
      </c>
      <c r="K6565" s="1">
        <f>J6565/B$3</f>
        <v>0.52385480000000006</v>
      </c>
      <c r="L6565">
        <f>IF(D6565&gt;U6565+V6565+W6565,D6565-(U6565+V6565+W6565+I6565),0)</f>
        <v>0</v>
      </c>
      <c r="M6565">
        <f>D6565-L6565</f>
        <v>1102.979</v>
      </c>
      <c r="O6565">
        <v>541.97500000000002</v>
      </c>
      <c r="P6565">
        <v>28.49</v>
      </c>
      <c r="Q6565">
        <v>345.32100000000003</v>
      </c>
      <c r="R6565">
        <v>0</v>
      </c>
      <c r="S6565">
        <v>187.19300000000001</v>
      </c>
      <c r="U6565">
        <v>248.48</v>
      </c>
      <c r="V6565">
        <v>120.654</v>
      </c>
      <c r="W6565">
        <v>7500</v>
      </c>
      <c r="Y6565">
        <v>1102.979</v>
      </c>
      <c r="Z6565">
        <f>E6565</f>
        <v>369.13400000000001</v>
      </c>
      <c r="AA6565">
        <f>I6565</f>
        <v>0</v>
      </c>
      <c r="AB6565">
        <f>F6565</f>
        <v>733.84500000000003</v>
      </c>
    </row>
    <row r="6566" spans="4:28" x14ac:dyDescent="0.2">
      <c r="D6566">
        <v>1112.8009999999999</v>
      </c>
      <c r="E6566">
        <f>U6566+V6566-G6566</f>
        <v>448.10500000000002</v>
      </c>
      <c r="F6566">
        <f>IF(AND(W6566&gt;0,G6566=0),D6566-E6566,0)</f>
        <v>664.69599999999991</v>
      </c>
      <c r="G6566">
        <f>IF((U6566+V6566)&gt;D6566,(U6566+V6566)-D6566,0)</f>
        <v>0</v>
      </c>
      <c r="H6566">
        <f>_xlfn.IFS(K6566=1,0,AND(G6566&gt;0,K6566&lt;1,W6566=0),MIN(G6566,B$3-J6566),AND(W6566&gt;0,K6566&lt;1),MIN(B$3-J6566,B$4,B$3-J6566),AND(W6566=0,G6566=0),0)</f>
        <v>2261.4519999999993</v>
      </c>
      <c r="I6566">
        <f>IF(AND(D6566&gt;(U6566+V6566),W6566=0,K6566&gt;0.3),MIN(J6566-B$3*0.3,B$5,D6566-(U6566+V6566)),0)</f>
        <v>0</v>
      </c>
      <c r="J6566">
        <f t="shared" si="102"/>
        <v>7738.5480000000007</v>
      </c>
      <c r="K6566" s="1">
        <f>J6566/B$3</f>
        <v>0.77385480000000006</v>
      </c>
      <c r="L6566">
        <f>IF(D6566&gt;U6566+V6566+W6566,D6566-(U6566+V6566+W6566+I6566),0)</f>
        <v>0</v>
      </c>
      <c r="M6566">
        <f>D6566-L6566</f>
        <v>1112.8009999999999</v>
      </c>
      <c r="O6566">
        <v>595.54999999999995</v>
      </c>
      <c r="P6566">
        <v>91.944999999999993</v>
      </c>
      <c r="Q6566">
        <v>333.255</v>
      </c>
      <c r="R6566">
        <v>0</v>
      </c>
      <c r="S6566">
        <v>92.051000000000002</v>
      </c>
      <c r="U6566">
        <v>248.48</v>
      </c>
      <c r="V6566">
        <v>199.625</v>
      </c>
      <c r="W6566">
        <v>7500</v>
      </c>
      <c r="Y6566">
        <v>1112.8009999999999</v>
      </c>
      <c r="Z6566">
        <f>E6566</f>
        <v>448.10500000000002</v>
      </c>
      <c r="AA6566">
        <f>I6566</f>
        <v>0</v>
      </c>
      <c r="AB6566">
        <f>F6566</f>
        <v>664.69599999999991</v>
      </c>
    </row>
    <row r="6567" spans="4:28" x14ac:dyDescent="0.2">
      <c r="D6567">
        <v>1104.7850000000001</v>
      </c>
      <c r="E6567">
        <f>U6567+V6567-G6567</f>
        <v>567.23400000000004</v>
      </c>
      <c r="F6567">
        <f>IF(AND(W6567&gt;0,G6567=0),D6567-E6567,0)</f>
        <v>537.55100000000004</v>
      </c>
      <c r="G6567">
        <f>IF((U6567+V6567)&gt;D6567,(U6567+V6567)-D6567,0)</f>
        <v>0</v>
      </c>
      <c r="H6567">
        <f>_xlfn.IFS(K6567=1,0,AND(G6567&gt;0,K6567&lt;1,W6567=0),MIN(G6567,B$3-J6567),AND(W6567&gt;0,K6567&lt;1),MIN(B$3-J6567,B$4,B$3-J6567),AND(W6567=0,G6567=0),0)</f>
        <v>0</v>
      </c>
      <c r="I6567">
        <f>IF(AND(D6567&gt;(U6567+V6567),W6567=0,K6567&gt;0.3),MIN(J6567-B$3*0.3,B$5,D6567-(U6567+V6567)),0)</f>
        <v>0</v>
      </c>
      <c r="J6567">
        <f t="shared" si="102"/>
        <v>10000</v>
      </c>
      <c r="K6567" s="1">
        <f>J6567/B$3</f>
        <v>1</v>
      </c>
      <c r="L6567">
        <f>IF(D6567&gt;U6567+V6567+W6567,D6567-(U6567+V6567+W6567+I6567),0)</f>
        <v>0</v>
      </c>
      <c r="M6567">
        <f>D6567-L6567</f>
        <v>1104.7850000000001</v>
      </c>
      <c r="O6567">
        <v>584.61500000000001</v>
      </c>
      <c r="P6567">
        <v>102.13200000000001</v>
      </c>
      <c r="Q6567">
        <v>341.80900000000003</v>
      </c>
      <c r="R6567">
        <v>0</v>
      </c>
      <c r="S6567">
        <v>76.23</v>
      </c>
      <c r="U6567">
        <v>248.48</v>
      </c>
      <c r="V6567">
        <v>318.75400000000002</v>
      </c>
      <c r="W6567">
        <v>7500</v>
      </c>
      <c r="Y6567">
        <v>1104.7850000000001</v>
      </c>
      <c r="Z6567">
        <f>E6567</f>
        <v>567.23400000000004</v>
      </c>
      <c r="AA6567">
        <f>I6567</f>
        <v>0</v>
      </c>
      <c r="AB6567">
        <f>F6567</f>
        <v>537.55100000000004</v>
      </c>
    </row>
    <row r="6568" spans="4:28" x14ac:dyDescent="0.2">
      <c r="D6568">
        <v>1180.9480000000001</v>
      </c>
      <c r="E6568">
        <f>U6568+V6568-G6568</f>
        <v>1044.7939999999999</v>
      </c>
      <c r="F6568">
        <f>IF(AND(W6568&gt;0,G6568=0),D6568-E6568,0)</f>
        <v>136.15400000000022</v>
      </c>
      <c r="G6568">
        <f>IF((U6568+V6568)&gt;D6568,(U6568+V6568)-D6568,0)</f>
        <v>0</v>
      </c>
      <c r="H6568">
        <f>_xlfn.IFS(K6568=1,0,AND(G6568&gt;0,K6568&lt;1,W6568=0),MIN(G6568,B$3-J6568),AND(W6568&gt;0,K6568&lt;1),MIN(B$3-J6568,B$4,B$3-J6568),AND(W6568=0,G6568=0),0)</f>
        <v>0</v>
      </c>
      <c r="I6568">
        <f>IF(AND(D6568&gt;(U6568+V6568),W6568=0,K6568&gt;0.3),MIN(J6568-B$3*0.3,B$5,D6568-(U6568+V6568)),0)</f>
        <v>0</v>
      </c>
      <c r="J6568">
        <f t="shared" si="102"/>
        <v>10000</v>
      </c>
      <c r="K6568" s="1">
        <f>J6568/B$3</f>
        <v>1</v>
      </c>
      <c r="L6568">
        <f>IF(D6568&gt;U6568+V6568+W6568,D6568-(U6568+V6568+W6568+I6568),0)</f>
        <v>0</v>
      </c>
      <c r="M6568">
        <f>D6568-L6568</f>
        <v>1180.9480000000001</v>
      </c>
      <c r="O6568">
        <v>649.47900000000004</v>
      </c>
      <c r="P6568">
        <v>79.885999999999996</v>
      </c>
      <c r="Q6568">
        <v>331.66399999999999</v>
      </c>
      <c r="R6568">
        <v>0</v>
      </c>
      <c r="S6568">
        <v>119.919</v>
      </c>
      <c r="U6568">
        <v>248.48</v>
      </c>
      <c r="V6568">
        <v>796.31399999999996</v>
      </c>
      <c r="W6568">
        <v>7500</v>
      </c>
      <c r="Y6568">
        <v>1180.9480000000001</v>
      </c>
      <c r="Z6568">
        <f>E6568</f>
        <v>1044.7939999999999</v>
      </c>
      <c r="AA6568">
        <f>I6568</f>
        <v>0</v>
      </c>
      <c r="AB6568">
        <f>F6568</f>
        <v>136.15400000000022</v>
      </c>
    </row>
    <row r="6569" spans="4:28" x14ac:dyDescent="0.2">
      <c r="D6569">
        <v>1264.617</v>
      </c>
      <c r="E6569">
        <f>U6569+V6569-G6569</f>
        <v>1096.2659999999998</v>
      </c>
      <c r="F6569">
        <f>IF(AND(W6569&gt;0,G6569=0),D6569-E6569,0)</f>
        <v>168.35100000000011</v>
      </c>
      <c r="G6569">
        <f>IF((U6569+V6569)&gt;D6569,(U6569+V6569)-D6569,0)</f>
        <v>0</v>
      </c>
      <c r="H6569">
        <f>_xlfn.IFS(K6569=1,0,AND(G6569&gt;0,K6569&lt;1,W6569=0),MIN(G6569,B$3-J6569),AND(W6569&gt;0,K6569&lt;1),MIN(B$3-J6569,B$4,B$3-J6569),AND(W6569=0,G6569=0),0)</f>
        <v>0</v>
      </c>
      <c r="I6569">
        <f>IF(AND(D6569&gt;(U6569+V6569),W6569=0,K6569&gt;0.3),MIN(J6569-B$3*0.3,B$5,D6569-(U6569+V6569)),0)</f>
        <v>0</v>
      </c>
      <c r="J6569">
        <f t="shared" si="102"/>
        <v>10000</v>
      </c>
      <c r="K6569" s="1">
        <f>J6569/B$3</f>
        <v>1</v>
      </c>
      <c r="L6569">
        <f>IF(D6569&gt;U6569+V6569+W6569,D6569-(U6569+V6569+W6569+I6569),0)</f>
        <v>0</v>
      </c>
      <c r="M6569">
        <f>D6569-L6569</f>
        <v>1264.617</v>
      </c>
      <c r="O6569">
        <v>532.25599999999997</v>
      </c>
      <c r="P6569">
        <v>78.585999999999999</v>
      </c>
      <c r="Q6569">
        <v>573.91300000000001</v>
      </c>
      <c r="R6569">
        <v>0</v>
      </c>
      <c r="S6569">
        <v>79.861999999999995</v>
      </c>
      <c r="U6569">
        <v>248.48</v>
      </c>
      <c r="V6569">
        <v>847.78599999999994</v>
      </c>
      <c r="W6569">
        <v>7500</v>
      </c>
      <c r="Y6569">
        <v>1264.617</v>
      </c>
      <c r="Z6569">
        <f>E6569</f>
        <v>1096.2659999999998</v>
      </c>
      <c r="AA6569">
        <f>I6569</f>
        <v>0</v>
      </c>
      <c r="AB6569">
        <f>F6569</f>
        <v>168.35100000000011</v>
      </c>
    </row>
    <row r="6570" spans="4:28" x14ac:dyDescent="0.2">
      <c r="D6570">
        <v>1218.8810000000001</v>
      </c>
      <c r="E6570">
        <f>U6570+V6570-G6570</f>
        <v>1155.9829999999999</v>
      </c>
      <c r="F6570">
        <f>IF(AND(W6570&gt;0,G6570=0),D6570-E6570,0)</f>
        <v>62.898000000000138</v>
      </c>
      <c r="G6570">
        <f>IF((U6570+V6570)&gt;D6570,(U6570+V6570)-D6570,0)</f>
        <v>0</v>
      </c>
      <c r="H6570">
        <f>_xlfn.IFS(K6570=1,0,AND(G6570&gt;0,K6570&lt;1,W6570=0),MIN(G6570,B$3-J6570),AND(W6570&gt;0,K6570&lt;1),MIN(B$3-J6570,B$4,B$3-J6570),AND(W6570=0,G6570=0),0)</f>
        <v>0</v>
      </c>
      <c r="I6570">
        <f>IF(AND(D6570&gt;(U6570+V6570),W6570=0,K6570&gt;0.3),MIN(J6570-B$3*0.3,B$5,D6570-(U6570+V6570)),0)</f>
        <v>0</v>
      </c>
      <c r="J6570">
        <f t="shared" si="102"/>
        <v>10000</v>
      </c>
      <c r="K6570" s="1">
        <f>J6570/B$3</f>
        <v>1</v>
      </c>
      <c r="L6570">
        <f>IF(D6570&gt;U6570+V6570+W6570,D6570-(U6570+V6570+W6570+I6570),0)</f>
        <v>0</v>
      </c>
      <c r="M6570">
        <f>D6570-L6570</f>
        <v>1218.8810000000001</v>
      </c>
      <c r="O6570">
        <v>463.541</v>
      </c>
      <c r="P6570">
        <v>61.988</v>
      </c>
      <c r="Q6570">
        <v>608.822</v>
      </c>
      <c r="R6570">
        <v>70.06</v>
      </c>
      <c r="S6570">
        <v>14.471</v>
      </c>
      <c r="U6570">
        <v>248.48</v>
      </c>
      <c r="V6570">
        <v>907.50300000000004</v>
      </c>
      <c r="W6570">
        <v>7500</v>
      </c>
      <c r="Y6570">
        <v>1218.8810000000001</v>
      </c>
      <c r="Z6570">
        <f>E6570</f>
        <v>1155.9829999999999</v>
      </c>
      <c r="AA6570">
        <f>I6570</f>
        <v>0</v>
      </c>
      <c r="AB6570">
        <f>F6570</f>
        <v>62.898000000000138</v>
      </c>
    </row>
    <row r="6571" spans="4:28" x14ac:dyDescent="0.2">
      <c r="D6571">
        <v>1257.0830000000001</v>
      </c>
      <c r="E6571">
        <f>U6571+V6571-G6571</f>
        <v>938.54300000000001</v>
      </c>
      <c r="F6571">
        <f>IF(AND(W6571&gt;0,G6571=0),D6571-E6571,0)</f>
        <v>0</v>
      </c>
      <c r="G6571">
        <f>IF((U6571+V6571)&gt;D6571,(U6571+V6571)-D6571,0)</f>
        <v>0</v>
      </c>
      <c r="H6571">
        <f>_xlfn.IFS(K6571=1,0,AND(G6571&gt;0,K6571&lt;1,W6571=0),MIN(G6571,B$3-J6571),AND(W6571&gt;0,K6571&lt;1),MIN(B$3-J6571,B$4,B$3-J6571),AND(W6571=0,G6571=0),0)</f>
        <v>0</v>
      </c>
      <c r="I6571">
        <f>IF(AND(D6571&gt;(U6571+V6571),W6571=0,K6571&gt;0.3),MIN(J6571-B$3*0.3,B$5,D6571-(U6571+V6571)),0)</f>
        <v>318.54000000000008</v>
      </c>
      <c r="J6571">
        <f t="shared" si="102"/>
        <v>10000</v>
      </c>
      <c r="K6571" s="1">
        <f>J6571/B$3</f>
        <v>1</v>
      </c>
      <c r="L6571">
        <f>IF(D6571&gt;U6571+V6571+W6571,D6571-(U6571+V6571+W6571+I6571),0)</f>
        <v>0</v>
      </c>
      <c r="M6571">
        <f>D6571-L6571</f>
        <v>1257.0830000000001</v>
      </c>
      <c r="O6571">
        <v>497.97300000000001</v>
      </c>
      <c r="P6571">
        <v>67.543000000000006</v>
      </c>
      <c r="Q6571">
        <v>484.02199999999999</v>
      </c>
      <c r="R6571">
        <v>207.54599999999999</v>
      </c>
      <c r="S6571">
        <v>0</v>
      </c>
      <c r="U6571">
        <v>248.48</v>
      </c>
      <c r="V6571">
        <v>690.06299999999999</v>
      </c>
      <c r="W6571">
        <v>0</v>
      </c>
      <c r="Y6571">
        <v>1257.0830000000001</v>
      </c>
      <c r="Z6571">
        <f>E6571</f>
        <v>938.54300000000001</v>
      </c>
      <c r="AA6571">
        <f>I6571</f>
        <v>318.54000000000008</v>
      </c>
      <c r="AB6571">
        <f>F6571</f>
        <v>0</v>
      </c>
    </row>
    <row r="6572" spans="4:28" x14ac:dyDescent="0.2">
      <c r="D6572">
        <v>1120.297</v>
      </c>
      <c r="E6572">
        <f>U6572+V6572-G6572</f>
        <v>718.39199999999994</v>
      </c>
      <c r="F6572">
        <f>IF(AND(W6572&gt;0,G6572=0),D6572-E6572,0)</f>
        <v>0</v>
      </c>
      <c r="G6572">
        <f>IF((U6572+V6572)&gt;D6572,(U6572+V6572)-D6572,0)</f>
        <v>0</v>
      </c>
      <c r="H6572">
        <f>_xlfn.IFS(K6572=1,0,AND(G6572&gt;0,K6572&lt;1,W6572=0),MIN(G6572,B$3-J6572),AND(W6572&gt;0,K6572&lt;1),MIN(B$3-J6572,B$4,B$3-J6572),AND(W6572=0,G6572=0),0)</f>
        <v>0</v>
      </c>
      <c r="I6572">
        <f>IF(AND(D6572&gt;(U6572+V6572),W6572=0,K6572&gt;0.3),MIN(J6572-B$3*0.3,B$5,D6572-(U6572+V6572)),0)</f>
        <v>401.90500000000009</v>
      </c>
      <c r="J6572">
        <f t="shared" si="102"/>
        <v>9681.4599999999991</v>
      </c>
      <c r="K6572" s="1">
        <f>J6572/B$3</f>
        <v>0.96814599999999995</v>
      </c>
      <c r="L6572">
        <f>IF(D6572&gt;U6572+V6572+W6572,D6572-(U6572+V6572+W6572+I6572),0)</f>
        <v>0</v>
      </c>
      <c r="M6572">
        <f>D6572-L6572</f>
        <v>1120.297</v>
      </c>
      <c r="O6572">
        <v>501.55200000000002</v>
      </c>
      <c r="P6572">
        <v>90.293000000000006</v>
      </c>
      <c r="Q6572">
        <v>323.50799999999998</v>
      </c>
      <c r="R6572">
        <v>204.94399999999999</v>
      </c>
      <c r="S6572">
        <v>0</v>
      </c>
      <c r="U6572">
        <v>248.48</v>
      </c>
      <c r="V6572">
        <v>469.91199999999998</v>
      </c>
      <c r="W6572">
        <v>0</v>
      </c>
      <c r="Y6572">
        <v>1120.297</v>
      </c>
      <c r="Z6572">
        <f>E6572</f>
        <v>718.39199999999994</v>
      </c>
      <c r="AA6572">
        <f>I6572</f>
        <v>401.90500000000009</v>
      </c>
      <c r="AB6572">
        <f>F6572</f>
        <v>0</v>
      </c>
    </row>
    <row r="6573" spans="4:28" x14ac:dyDescent="0.2">
      <c r="D6573">
        <v>955.36400000000003</v>
      </c>
      <c r="E6573">
        <f>U6573+V6573-G6573</f>
        <v>357.54499999999996</v>
      </c>
      <c r="F6573">
        <f>IF(AND(W6573&gt;0,G6573=0),D6573-E6573,0)</f>
        <v>0</v>
      </c>
      <c r="G6573">
        <f>IF((U6573+V6573)&gt;D6573,(U6573+V6573)-D6573,0)</f>
        <v>0</v>
      </c>
      <c r="H6573">
        <f>_xlfn.IFS(K6573=1,0,AND(G6573&gt;0,K6573&lt;1,W6573=0),MIN(G6573,B$3-J6573),AND(W6573&gt;0,K6573&lt;1),MIN(B$3-J6573,B$4,B$3-J6573),AND(W6573=0,G6573=0),0)</f>
        <v>0</v>
      </c>
      <c r="I6573">
        <f>IF(AND(D6573&gt;(U6573+V6573),W6573=0,K6573&gt;0.3),MIN(J6573-B$3*0.3,B$5,D6573-(U6573+V6573)),0)</f>
        <v>597.81900000000007</v>
      </c>
      <c r="J6573">
        <f t="shared" si="102"/>
        <v>9279.5549999999985</v>
      </c>
      <c r="K6573" s="1">
        <f>J6573/B$3</f>
        <v>0.92795549999999982</v>
      </c>
      <c r="L6573">
        <f>IF(D6573&gt;U6573+V6573+W6573,D6573-(U6573+V6573+W6573+I6573),0)</f>
        <v>0</v>
      </c>
      <c r="M6573">
        <f>D6573-L6573</f>
        <v>955.36400000000003</v>
      </c>
      <c r="O6573">
        <v>551.02599999999995</v>
      </c>
      <c r="P6573">
        <v>69.697999999999993</v>
      </c>
      <c r="Q6573">
        <v>246.50899999999999</v>
      </c>
      <c r="R6573">
        <v>72.369</v>
      </c>
      <c r="S6573">
        <v>15.762</v>
      </c>
      <c r="U6573">
        <v>248.48</v>
      </c>
      <c r="V6573">
        <v>109.065</v>
      </c>
      <c r="W6573">
        <v>0</v>
      </c>
      <c r="Y6573">
        <v>955.36400000000003</v>
      </c>
      <c r="Z6573">
        <f>E6573</f>
        <v>357.54499999999996</v>
      </c>
      <c r="AA6573">
        <f>I6573</f>
        <v>597.81900000000007</v>
      </c>
      <c r="AB6573">
        <f>F6573</f>
        <v>0</v>
      </c>
    </row>
    <row r="6574" spans="4:28" x14ac:dyDescent="0.2">
      <c r="D6574">
        <v>1032.258</v>
      </c>
      <c r="E6574">
        <f>U6574+V6574-G6574</f>
        <v>248.48</v>
      </c>
      <c r="F6574">
        <f>IF(AND(W6574&gt;0,G6574=0),D6574-E6574,0)</f>
        <v>0</v>
      </c>
      <c r="G6574">
        <f>IF((U6574+V6574)&gt;D6574,(U6574+V6574)-D6574,0)</f>
        <v>0</v>
      </c>
      <c r="H6574">
        <f>_xlfn.IFS(K6574=1,0,AND(G6574&gt;0,K6574&lt;1,W6574=0),MIN(G6574,B$3-J6574),AND(W6574&gt;0,K6574&lt;1),MIN(B$3-J6574,B$4,B$3-J6574),AND(W6574=0,G6574=0),0)</f>
        <v>0</v>
      </c>
      <c r="I6574">
        <f>IF(AND(D6574&gt;(U6574+V6574),W6574=0,K6574&gt;0.3),MIN(J6574-B$3*0.3,B$5,D6574-(U6574+V6574)),0)</f>
        <v>783.77800000000002</v>
      </c>
      <c r="J6574">
        <f t="shared" si="102"/>
        <v>8681.735999999999</v>
      </c>
      <c r="K6574" s="1">
        <f>J6574/B$3</f>
        <v>0.86817359999999988</v>
      </c>
      <c r="L6574">
        <f>IF(D6574&gt;U6574+V6574+W6574,D6574-(U6574+V6574+W6574+I6574),0)</f>
        <v>0</v>
      </c>
      <c r="M6574">
        <f>D6574-L6574</f>
        <v>1032.258</v>
      </c>
      <c r="O6574">
        <v>692.81700000000001</v>
      </c>
      <c r="P6574">
        <v>51.83</v>
      </c>
      <c r="Q6574">
        <v>235.40700000000001</v>
      </c>
      <c r="R6574">
        <v>20.678999999999998</v>
      </c>
      <c r="S6574">
        <v>31.524999999999999</v>
      </c>
      <c r="U6574">
        <v>248.48</v>
      </c>
      <c r="V6574">
        <v>0</v>
      </c>
      <c r="W6574">
        <v>0</v>
      </c>
      <c r="Y6574">
        <v>1032.258</v>
      </c>
      <c r="Z6574">
        <f>E6574</f>
        <v>248.48</v>
      </c>
      <c r="AA6574">
        <f>I6574</f>
        <v>783.77800000000002</v>
      </c>
      <c r="AB6574">
        <f>F6574</f>
        <v>0</v>
      </c>
    </row>
    <row r="6575" spans="4:28" x14ac:dyDescent="0.2">
      <c r="D6575">
        <v>1064.404</v>
      </c>
      <c r="E6575">
        <f>U6575+V6575-G6575</f>
        <v>248.48</v>
      </c>
      <c r="F6575">
        <f>IF(AND(W6575&gt;0,G6575=0),D6575-E6575,0)</f>
        <v>0</v>
      </c>
      <c r="G6575">
        <f>IF((U6575+V6575)&gt;D6575,(U6575+V6575)-D6575,0)</f>
        <v>0</v>
      </c>
      <c r="H6575">
        <f>_xlfn.IFS(K6575=1,0,AND(G6575&gt;0,K6575&lt;1,W6575=0),MIN(G6575,B$3-J6575),AND(W6575&gt;0,K6575&lt;1),MIN(B$3-J6575,B$4,B$3-J6575),AND(W6575=0,G6575=0),0)</f>
        <v>0</v>
      </c>
      <c r="I6575">
        <f>IF(AND(D6575&gt;(U6575+V6575),W6575=0,K6575&gt;0.3),MIN(J6575-B$3*0.3,B$5,D6575-(U6575+V6575)),0)</f>
        <v>815.92399999999998</v>
      </c>
      <c r="J6575">
        <f t="shared" si="102"/>
        <v>7897.9579999999987</v>
      </c>
      <c r="K6575" s="1">
        <f>J6575/B$3</f>
        <v>0.78979579999999983</v>
      </c>
      <c r="L6575">
        <f>IF(D6575&gt;U6575+V6575+W6575,D6575-(U6575+V6575+W6575+I6575),0)</f>
        <v>0</v>
      </c>
      <c r="M6575">
        <f>D6575-L6575</f>
        <v>1064.404</v>
      </c>
      <c r="O6575">
        <v>682.32</v>
      </c>
      <c r="P6575">
        <v>25.532</v>
      </c>
      <c r="Q6575">
        <v>239.423</v>
      </c>
      <c r="R6575">
        <v>85.603999999999999</v>
      </c>
      <c r="S6575">
        <v>31.524999999999999</v>
      </c>
      <c r="U6575">
        <v>248.48</v>
      </c>
      <c r="V6575">
        <v>0</v>
      </c>
      <c r="W6575">
        <v>0</v>
      </c>
      <c r="Y6575">
        <v>1064.404</v>
      </c>
      <c r="Z6575">
        <f>E6575</f>
        <v>248.48</v>
      </c>
      <c r="AA6575">
        <f>I6575</f>
        <v>815.92399999999998</v>
      </c>
      <c r="AB6575">
        <f>F6575</f>
        <v>0</v>
      </c>
    </row>
    <row r="6576" spans="4:28" x14ac:dyDescent="0.2">
      <c r="D6576">
        <v>1068.049</v>
      </c>
      <c r="E6576">
        <f>U6576+V6576-G6576</f>
        <v>248.48</v>
      </c>
      <c r="F6576">
        <f>IF(AND(W6576&gt;0,G6576=0),D6576-E6576,0)</f>
        <v>819.56899999999996</v>
      </c>
      <c r="G6576">
        <f>IF((U6576+V6576)&gt;D6576,(U6576+V6576)-D6576,0)</f>
        <v>0</v>
      </c>
      <c r="H6576">
        <f>_xlfn.IFS(K6576=1,0,AND(G6576&gt;0,K6576&lt;1,W6576=0),MIN(G6576,B$3-J6576),AND(W6576&gt;0,K6576&lt;1),MIN(B$3-J6576,B$4,B$3-J6576),AND(W6576=0,G6576=0),0)</f>
        <v>2500</v>
      </c>
      <c r="I6576">
        <f>IF(AND(D6576&gt;(U6576+V6576),W6576=0,K6576&gt;0.3),MIN(J6576-B$3*0.3,B$5,D6576-(U6576+V6576)),0)</f>
        <v>0</v>
      </c>
      <c r="J6576">
        <f t="shared" si="102"/>
        <v>7082.0339999999987</v>
      </c>
      <c r="K6576" s="1">
        <f>J6576/B$3</f>
        <v>0.70820339999999993</v>
      </c>
      <c r="L6576">
        <f>IF(D6576&gt;U6576+V6576+W6576,D6576-(U6576+V6576+W6576+I6576),0)</f>
        <v>0</v>
      </c>
      <c r="M6576">
        <f>D6576-L6576</f>
        <v>1068.049</v>
      </c>
      <c r="O6576">
        <v>656.93299999999999</v>
      </c>
      <c r="P6576">
        <v>22.683</v>
      </c>
      <c r="Q6576">
        <v>243.36199999999999</v>
      </c>
      <c r="R6576">
        <v>113.54600000000001</v>
      </c>
      <c r="S6576">
        <v>31.524999999999999</v>
      </c>
      <c r="U6576">
        <v>248.48</v>
      </c>
      <c r="V6576">
        <v>0</v>
      </c>
      <c r="W6576">
        <v>7500</v>
      </c>
      <c r="Y6576">
        <v>1068.049</v>
      </c>
      <c r="Z6576">
        <f>E6576</f>
        <v>248.48</v>
      </c>
      <c r="AA6576">
        <f>I6576</f>
        <v>0</v>
      </c>
      <c r="AB6576">
        <f>F6576</f>
        <v>819.56899999999996</v>
      </c>
    </row>
    <row r="6577" spans="4:28" x14ac:dyDescent="0.2">
      <c r="D6577">
        <v>976.44500000000005</v>
      </c>
      <c r="E6577">
        <f>U6577+V6577-G6577</f>
        <v>248.48</v>
      </c>
      <c r="F6577">
        <f>IF(AND(W6577&gt;0,G6577=0),D6577-E6577,0)</f>
        <v>0</v>
      </c>
      <c r="G6577">
        <f>IF((U6577+V6577)&gt;D6577,(U6577+V6577)-D6577,0)</f>
        <v>0</v>
      </c>
      <c r="H6577">
        <f>_xlfn.IFS(K6577=1,0,AND(G6577&gt;0,K6577&lt;1,W6577=0),MIN(G6577,B$3-J6577),AND(W6577&gt;0,K6577&lt;1),MIN(B$3-J6577,B$4,B$3-J6577),AND(W6577=0,G6577=0),0)</f>
        <v>0</v>
      </c>
      <c r="I6577">
        <f>IF(AND(D6577&gt;(U6577+V6577),W6577=0,K6577&gt;0.3),MIN(J6577-B$3*0.3,B$5,D6577-(U6577+V6577)),0)</f>
        <v>727.96500000000003</v>
      </c>
      <c r="J6577">
        <f t="shared" si="102"/>
        <v>9582.0339999999997</v>
      </c>
      <c r="K6577" s="1">
        <f>J6577/B$3</f>
        <v>0.95820339999999993</v>
      </c>
      <c r="L6577">
        <f>IF(D6577&gt;U6577+V6577+W6577,D6577-(U6577+V6577+W6577+I6577),0)</f>
        <v>0</v>
      </c>
      <c r="M6577">
        <f>D6577-L6577</f>
        <v>976.44500000000005</v>
      </c>
      <c r="O6577">
        <v>550.56500000000005</v>
      </c>
      <c r="P6577">
        <v>27.797000000000001</v>
      </c>
      <c r="Q6577">
        <v>327.31799999999998</v>
      </c>
      <c r="R6577">
        <v>39.241</v>
      </c>
      <c r="S6577">
        <v>31.524999999999999</v>
      </c>
      <c r="U6577">
        <v>248.48</v>
      </c>
      <c r="V6577">
        <v>0</v>
      </c>
      <c r="W6577">
        <v>0</v>
      </c>
      <c r="Y6577">
        <v>976.44500000000005</v>
      </c>
      <c r="Z6577">
        <f>E6577</f>
        <v>248.48</v>
      </c>
      <c r="AA6577">
        <f>I6577</f>
        <v>727.96500000000003</v>
      </c>
      <c r="AB6577">
        <f>F6577</f>
        <v>0</v>
      </c>
    </row>
    <row r="6578" spans="4:28" x14ac:dyDescent="0.2">
      <c r="D6578">
        <v>1027.3240000000001</v>
      </c>
      <c r="E6578">
        <f>U6578+V6578-G6578</f>
        <v>248.48</v>
      </c>
      <c r="F6578">
        <f>IF(AND(W6578&gt;0,G6578=0),D6578-E6578,0)</f>
        <v>778.84400000000005</v>
      </c>
      <c r="G6578">
        <f>IF((U6578+V6578)&gt;D6578,(U6578+V6578)-D6578,0)</f>
        <v>0</v>
      </c>
      <c r="H6578">
        <f>_xlfn.IFS(K6578=1,0,AND(G6578&gt;0,K6578&lt;1,W6578=0),MIN(G6578,B$3-J6578),AND(W6578&gt;0,K6578&lt;1),MIN(B$3-J6578,B$4,B$3-J6578),AND(W6578=0,G6578=0),0)</f>
        <v>1145.9310000000005</v>
      </c>
      <c r="I6578">
        <f>IF(AND(D6578&gt;(U6578+V6578),W6578=0,K6578&gt;0.3),MIN(J6578-B$3*0.3,B$5,D6578-(U6578+V6578)),0)</f>
        <v>0</v>
      </c>
      <c r="J6578">
        <f t="shared" si="102"/>
        <v>8854.0689999999995</v>
      </c>
      <c r="K6578" s="1">
        <f>J6578/B$3</f>
        <v>0.8854069</v>
      </c>
      <c r="L6578">
        <f>IF(D6578&gt;U6578+V6578+W6578,D6578-(U6578+V6578+W6578+I6578),0)</f>
        <v>0</v>
      </c>
      <c r="M6578">
        <f>D6578-L6578</f>
        <v>1027.3240000000001</v>
      </c>
      <c r="O6578">
        <v>391.82900000000001</v>
      </c>
      <c r="P6578">
        <v>108.196</v>
      </c>
      <c r="Q6578">
        <v>495.77499999999998</v>
      </c>
      <c r="R6578">
        <v>0</v>
      </c>
      <c r="S6578">
        <v>31.524999999999999</v>
      </c>
      <c r="U6578">
        <v>248.48</v>
      </c>
      <c r="V6578">
        <v>0</v>
      </c>
      <c r="W6578">
        <v>7500</v>
      </c>
      <c r="Y6578">
        <v>1027.3240000000001</v>
      </c>
      <c r="Z6578">
        <f>E6578</f>
        <v>248.48</v>
      </c>
      <c r="AA6578">
        <f>I6578</f>
        <v>0</v>
      </c>
      <c r="AB6578">
        <f>F6578</f>
        <v>778.84400000000005</v>
      </c>
    </row>
    <row r="6579" spans="4:28" x14ac:dyDescent="0.2">
      <c r="D6579">
        <v>902.04399999999998</v>
      </c>
      <c r="E6579">
        <f>U6579+V6579-G6579</f>
        <v>248.48</v>
      </c>
      <c r="F6579">
        <f>IF(AND(W6579&gt;0,G6579=0),D6579-E6579,0)</f>
        <v>653.56399999999996</v>
      </c>
      <c r="G6579">
        <f>IF((U6579+V6579)&gt;D6579,(U6579+V6579)-D6579,0)</f>
        <v>0</v>
      </c>
      <c r="H6579">
        <f>_xlfn.IFS(K6579=1,0,AND(G6579&gt;0,K6579&lt;1,W6579=0),MIN(G6579,B$3-J6579),AND(W6579&gt;0,K6579&lt;1),MIN(B$3-J6579,B$4,B$3-J6579),AND(W6579=0,G6579=0),0)</f>
        <v>0</v>
      </c>
      <c r="I6579">
        <f>IF(AND(D6579&gt;(U6579+V6579),W6579=0,K6579&gt;0.3),MIN(J6579-B$3*0.3,B$5,D6579-(U6579+V6579)),0)</f>
        <v>0</v>
      </c>
      <c r="J6579">
        <f t="shared" si="102"/>
        <v>10000</v>
      </c>
      <c r="K6579" s="1">
        <f>J6579/B$3</f>
        <v>1</v>
      </c>
      <c r="L6579">
        <f>IF(D6579&gt;U6579+V6579+W6579,D6579-(U6579+V6579+W6579+I6579),0)</f>
        <v>0</v>
      </c>
      <c r="M6579">
        <f>D6579-L6579</f>
        <v>902.04399999999998</v>
      </c>
      <c r="O6579">
        <v>318.97500000000002</v>
      </c>
      <c r="P6579">
        <v>86.775999999999996</v>
      </c>
      <c r="Q6579">
        <v>473.88600000000002</v>
      </c>
      <c r="R6579">
        <v>0</v>
      </c>
      <c r="S6579">
        <v>22.408000000000001</v>
      </c>
      <c r="U6579">
        <v>248.48</v>
      </c>
      <c r="V6579">
        <v>0</v>
      </c>
      <c r="W6579">
        <v>7500</v>
      </c>
      <c r="Y6579">
        <v>902.04399999999998</v>
      </c>
      <c r="Z6579">
        <f>E6579</f>
        <v>248.48</v>
      </c>
      <c r="AA6579">
        <f>I6579</f>
        <v>0</v>
      </c>
      <c r="AB6579">
        <f>F6579</f>
        <v>653.56399999999996</v>
      </c>
    </row>
    <row r="6580" spans="4:28" x14ac:dyDescent="0.2">
      <c r="D6580">
        <v>843.62</v>
      </c>
      <c r="E6580">
        <f>U6580+V6580-G6580</f>
        <v>248.48</v>
      </c>
      <c r="F6580">
        <f>IF(AND(W6580&gt;0,G6580=0),D6580-E6580,0)</f>
        <v>595.14</v>
      </c>
      <c r="G6580">
        <f>IF((U6580+V6580)&gt;D6580,(U6580+V6580)-D6580,0)</f>
        <v>0</v>
      </c>
      <c r="H6580">
        <f>_xlfn.IFS(K6580=1,0,AND(G6580&gt;0,K6580&lt;1,W6580=0),MIN(G6580,B$3-J6580),AND(W6580&gt;0,K6580&lt;1),MIN(B$3-J6580,B$4,B$3-J6580),AND(W6580=0,G6580=0),0)</f>
        <v>0</v>
      </c>
      <c r="I6580">
        <f>IF(AND(D6580&gt;(U6580+V6580),W6580=0,K6580&gt;0.3),MIN(J6580-B$3*0.3,B$5,D6580-(U6580+V6580)),0)</f>
        <v>0</v>
      </c>
      <c r="J6580">
        <f t="shared" si="102"/>
        <v>10000</v>
      </c>
      <c r="K6580" s="1">
        <f>J6580/B$3</f>
        <v>1</v>
      </c>
      <c r="L6580">
        <f>IF(D6580&gt;U6580+V6580+W6580,D6580-(U6580+V6580+W6580+I6580),0)</f>
        <v>0</v>
      </c>
      <c r="M6580">
        <f>D6580-L6580</f>
        <v>843.62</v>
      </c>
      <c r="O6580">
        <v>251.99799999999999</v>
      </c>
      <c r="P6580">
        <v>81.861000000000004</v>
      </c>
      <c r="Q6580">
        <v>490.12400000000002</v>
      </c>
      <c r="R6580">
        <v>0</v>
      </c>
      <c r="S6580">
        <v>19.638000000000002</v>
      </c>
      <c r="U6580">
        <v>248.48</v>
      </c>
      <c r="V6580">
        <v>0</v>
      </c>
      <c r="W6580">
        <v>7500</v>
      </c>
      <c r="Y6580">
        <v>843.62</v>
      </c>
      <c r="Z6580">
        <f>E6580</f>
        <v>248.48</v>
      </c>
      <c r="AA6580">
        <f>I6580</f>
        <v>0</v>
      </c>
      <c r="AB6580">
        <f>F6580</f>
        <v>595.14</v>
      </c>
    </row>
    <row r="6581" spans="4:28" x14ac:dyDescent="0.2">
      <c r="D6581">
        <v>737.50699999999995</v>
      </c>
      <c r="E6581">
        <f>U6581+V6581-G6581</f>
        <v>248.48</v>
      </c>
      <c r="F6581">
        <f>IF(AND(W6581&gt;0,G6581=0),D6581-E6581,0)</f>
        <v>489.02699999999993</v>
      </c>
      <c r="G6581">
        <f>IF((U6581+V6581)&gt;D6581,(U6581+V6581)-D6581,0)</f>
        <v>0</v>
      </c>
      <c r="H6581">
        <f>_xlfn.IFS(K6581=1,0,AND(G6581&gt;0,K6581&lt;1,W6581=0),MIN(G6581,B$3-J6581),AND(W6581&gt;0,K6581&lt;1),MIN(B$3-J6581,B$4,B$3-J6581),AND(W6581=0,G6581=0),0)</f>
        <v>0</v>
      </c>
      <c r="I6581">
        <f>IF(AND(D6581&gt;(U6581+V6581),W6581=0,K6581&gt;0.3),MIN(J6581-B$3*0.3,B$5,D6581-(U6581+V6581)),0)</f>
        <v>0</v>
      </c>
      <c r="J6581">
        <f t="shared" si="102"/>
        <v>10000</v>
      </c>
      <c r="K6581" s="1">
        <f>J6581/B$3</f>
        <v>1</v>
      </c>
      <c r="L6581">
        <f>IF(D6581&gt;U6581+V6581+W6581,D6581-(U6581+V6581+W6581+I6581),0)</f>
        <v>0</v>
      </c>
      <c r="M6581">
        <f>D6581-L6581</f>
        <v>737.50699999999995</v>
      </c>
      <c r="O6581">
        <v>189.58799999999999</v>
      </c>
      <c r="P6581">
        <v>64.662999999999997</v>
      </c>
      <c r="Q6581">
        <v>462.44600000000003</v>
      </c>
      <c r="R6581">
        <v>0</v>
      </c>
      <c r="S6581">
        <v>20.81</v>
      </c>
      <c r="U6581">
        <v>248.48</v>
      </c>
      <c r="V6581">
        <v>0</v>
      </c>
      <c r="W6581">
        <v>7500</v>
      </c>
      <c r="Y6581">
        <v>737.50699999999995</v>
      </c>
      <c r="Z6581">
        <f>E6581</f>
        <v>248.48</v>
      </c>
      <c r="AA6581">
        <f>I6581</f>
        <v>0</v>
      </c>
      <c r="AB6581">
        <f>F6581</f>
        <v>489.02699999999993</v>
      </c>
    </row>
    <row r="6582" spans="4:28" x14ac:dyDescent="0.2">
      <c r="D6582">
        <v>633.654</v>
      </c>
      <c r="E6582">
        <f>U6582+V6582-G6582</f>
        <v>248.48</v>
      </c>
      <c r="F6582">
        <f>IF(AND(W6582&gt;0,G6582=0),D6582-E6582,0)</f>
        <v>385.17399999999998</v>
      </c>
      <c r="G6582">
        <f>IF((U6582+V6582)&gt;D6582,(U6582+V6582)-D6582,0)</f>
        <v>0</v>
      </c>
      <c r="H6582">
        <f>_xlfn.IFS(K6582=1,0,AND(G6582&gt;0,K6582&lt;1,W6582=0),MIN(G6582,B$3-J6582),AND(W6582&gt;0,K6582&lt;1),MIN(B$3-J6582,B$4,B$3-J6582),AND(W6582=0,G6582=0),0)</f>
        <v>0</v>
      </c>
      <c r="I6582">
        <f>IF(AND(D6582&gt;(U6582+V6582),W6582=0,K6582&gt;0.3),MIN(J6582-B$3*0.3,B$5,D6582-(U6582+V6582)),0)</f>
        <v>0</v>
      </c>
      <c r="J6582">
        <f t="shared" si="102"/>
        <v>10000</v>
      </c>
      <c r="K6582" s="1">
        <f>J6582/B$3</f>
        <v>1</v>
      </c>
      <c r="L6582">
        <f>IF(D6582&gt;U6582+V6582+W6582,D6582-(U6582+V6582+W6582+I6582),0)</f>
        <v>0</v>
      </c>
      <c r="M6582">
        <f>D6582-L6582</f>
        <v>633.654</v>
      </c>
      <c r="O6582">
        <v>147.04</v>
      </c>
      <c r="P6582">
        <v>60.923000000000002</v>
      </c>
      <c r="Q6582">
        <v>408.69200000000001</v>
      </c>
      <c r="R6582">
        <v>0</v>
      </c>
      <c r="S6582">
        <v>17</v>
      </c>
      <c r="U6582">
        <v>248.48</v>
      </c>
      <c r="V6582">
        <v>0</v>
      </c>
      <c r="W6582">
        <v>7500</v>
      </c>
      <c r="Y6582">
        <v>633.654</v>
      </c>
      <c r="Z6582">
        <f>E6582</f>
        <v>248.48</v>
      </c>
      <c r="AA6582">
        <f>I6582</f>
        <v>0</v>
      </c>
      <c r="AB6582">
        <f>F6582</f>
        <v>385.17399999999998</v>
      </c>
    </row>
    <row r="6583" spans="4:28" x14ac:dyDescent="0.2">
      <c r="D6583">
        <v>684.08900000000006</v>
      </c>
      <c r="E6583">
        <f>U6583+V6583-G6583</f>
        <v>248.48</v>
      </c>
      <c r="F6583">
        <f>IF(AND(W6583&gt;0,G6583=0),D6583-E6583,0)</f>
        <v>0</v>
      </c>
      <c r="G6583">
        <f>IF((U6583+V6583)&gt;D6583,(U6583+V6583)-D6583,0)</f>
        <v>0</v>
      </c>
      <c r="H6583">
        <f>_xlfn.IFS(K6583=1,0,AND(G6583&gt;0,K6583&lt;1,W6583=0),MIN(G6583,B$3-J6583),AND(W6583&gt;0,K6583&lt;1),MIN(B$3-J6583,B$4,B$3-J6583),AND(W6583=0,G6583=0),0)</f>
        <v>0</v>
      </c>
      <c r="I6583">
        <f>IF(AND(D6583&gt;(U6583+V6583),W6583=0,K6583&gt;0.3),MIN(J6583-B$3*0.3,B$5,D6583-(U6583+V6583)),0)</f>
        <v>435.60900000000004</v>
      </c>
      <c r="J6583">
        <f t="shared" si="102"/>
        <v>10000</v>
      </c>
      <c r="K6583" s="1">
        <f>J6583/B$3</f>
        <v>1</v>
      </c>
      <c r="L6583">
        <f>IF(D6583&gt;U6583+V6583+W6583,D6583-(U6583+V6583+W6583+I6583),0)</f>
        <v>0</v>
      </c>
      <c r="M6583">
        <f>D6583-L6583</f>
        <v>684.08900000000006</v>
      </c>
      <c r="O6583">
        <v>173.11199999999999</v>
      </c>
      <c r="P6583">
        <v>80.66</v>
      </c>
      <c r="Q6583">
        <v>420.488</v>
      </c>
      <c r="R6583">
        <v>0</v>
      </c>
      <c r="S6583">
        <v>9.8290000000000006</v>
      </c>
      <c r="U6583">
        <v>248.48</v>
      </c>
      <c r="V6583">
        <v>0</v>
      </c>
      <c r="W6583">
        <v>0</v>
      </c>
      <c r="Y6583">
        <v>684.08900000000006</v>
      </c>
      <c r="Z6583">
        <f>E6583</f>
        <v>248.48</v>
      </c>
      <c r="AA6583">
        <f>I6583</f>
        <v>435.60900000000004</v>
      </c>
      <c r="AB6583">
        <f>F6583</f>
        <v>0</v>
      </c>
    </row>
    <row r="6584" spans="4:28" x14ac:dyDescent="0.2">
      <c r="D6584">
        <v>692.27700000000004</v>
      </c>
      <c r="E6584">
        <f>U6584+V6584-G6584</f>
        <v>248.48</v>
      </c>
      <c r="F6584">
        <f>IF(AND(W6584&gt;0,G6584=0),D6584-E6584,0)</f>
        <v>0</v>
      </c>
      <c r="G6584">
        <f>IF((U6584+V6584)&gt;D6584,(U6584+V6584)-D6584,0)</f>
        <v>0</v>
      </c>
      <c r="H6584">
        <f>_xlfn.IFS(K6584=1,0,AND(G6584&gt;0,K6584&lt;1,W6584=0),MIN(G6584,B$3-J6584),AND(W6584&gt;0,K6584&lt;1),MIN(B$3-J6584,B$4,B$3-J6584),AND(W6584=0,G6584=0),0)</f>
        <v>0</v>
      </c>
      <c r="I6584">
        <f>IF(AND(D6584&gt;(U6584+V6584),W6584=0,K6584&gt;0.3),MIN(J6584-B$3*0.3,B$5,D6584-(U6584+V6584)),0)</f>
        <v>443.79700000000003</v>
      </c>
      <c r="J6584">
        <f t="shared" si="102"/>
        <v>9564.3909999999996</v>
      </c>
      <c r="K6584" s="1">
        <f>J6584/B$3</f>
        <v>0.95643909999999999</v>
      </c>
      <c r="L6584">
        <f>IF(D6584&gt;U6584+V6584+W6584,D6584-(U6584+V6584+W6584+I6584),0)</f>
        <v>0</v>
      </c>
      <c r="M6584">
        <f>D6584-L6584</f>
        <v>692.27700000000004</v>
      </c>
      <c r="O6584">
        <v>150.50700000000001</v>
      </c>
      <c r="P6584">
        <v>83.043000000000006</v>
      </c>
      <c r="Q6584">
        <v>450.99400000000003</v>
      </c>
      <c r="R6584">
        <v>0</v>
      </c>
      <c r="S6584">
        <v>7.7329999999999997</v>
      </c>
      <c r="U6584">
        <v>248.48</v>
      </c>
      <c r="V6584">
        <v>0</v>
      </c>
      <c r="W6584">
        <v>0</v>
      </c>
      <c r="Y6584">
        <v>692.27700000000004</v>
      </c>
      <c r="Z6584">
        <f>E6584</f>
        <v>248.48</v>
      </c>
      <c r="AA6584">
        <f>I6584</f>
        <v>443.79700000000003</v>
      </c>
      <c r="AB6584">
        <f>F6584</f>
        <v>0</v>
      </c>
    </row>
    <row r="6585" spans="4:28" x14ac:dyDescent="0.2">
      <c r="D6585">
        <v>862.17600000000004</v>
      </c>
      <c r="E6585">
        <f>U6585+V6585-G6585</f>
        <v>248.48</v>
      </c>
      <c r="F6585">
        <f>IF(AND(W6585&gt;0,G6585=0),D6585-E6585,0)</f>
        <v>0</v>
      </c>
      <c r="G6585">
        <f>IF((U6585+V6585)&gt;D6585,(U6585+V6585)-D6585,0)</f>
        <v>0</v>
      </c>
      <c r="H6585">
        <f>_xlfn.IFS(K6585=1,0,AND(G6585&gt;0,K6585&lt;1,W6585=0),MIN(G6585,B$3-J6585),AND(W6585&gt;0,K6585&lt;1),MIN(B$3-J6585,B$4,B$3-J6585),AND(W6585=0,G6585=0),0)</f>
        <v>0</v>
      </c>
      <c r="I6585">
        <f>IF(AND(D6585&gt;(U6585+V6585),W6585=0,K6585&gt;0.3),MIN(J6585-B$3*0.3,B$5,D6585-(U6585+V6585)),0)</f>
        <v>613.69600000000003</v>
      </c>
      <c r="J6585">
        <f t="shared" si="102"/>
        <v>9120.5939999999991</v>
      </c>
      <c r="K6585" s="1">
        <f>J6585/B$3</f>
        <v>0.91205939999999996</v>
      </c>
      <c r="L6585">
        <f>IF(D6585&gt;U6585+V6585+W6585,D6585-(U6585+V6585+W6585+I6585),0)</f>
        <v>0</v>
      </c>
      <c r="M6585">
        <f>D6585-L6585</f>
        <v>862.17600000000004</v>
      </c>
      <c r="O6585">
        <v>160.28399999999999</v>
      </c>
      <c r="P6585">
        <v>70.787000000000006</v>
      </c>
      <c r="Q6585">
        <v>519.41600000000005</v>
      </c>
      <c r="R6585">
        <v>78.147999999999996</v>
      </c>
      <c r="S6585">
        <v>33.540999999999997</v>
      </c>
      <c r="U6585">
        <v>248.48</v>
      </c>
      <c r="V6585">
        <v>0</v>
      </c>
      <c r="W6585">
        <v>0</v>
      </c>
      <c r="Y6585">
        <v>862.17600000000004</v>
      </c>
      <c r="Z6585">
        <f>E6585</f>
        <v>248.48</v>
      </c>
      <c r="AA6585">
        <f>I6585</f>
        <v>613.69600000000003</v>
      </c>
      <c r="AB6585">
        <f>F6585</f>
        <v>0</v>
      </c>
    </row>
    <row r="6586" spans="4:28" x14ac:dyDescent="0.2">
      <c r="D6586">
        <v>1413.3820000000001</v>
      </c>
      <c r="E6586">
        <f>U6586+V6586-G6586</f>
        <v>248.48</v>
      </c>
      <c r="F6586">
        <f>IF(AND(W6586&gt;0,G6586=0),D6586-E6586,0)</f>
        <v>0</v>
      </c>
      <c r="G6586">
        <f>IF((U6586+V6586)&gt;D6586,(U6586+V6586)-D6586,0)</f>
        <v>0</v>
      </c>
      <c r="H6586">
        <f>_xlfn.IFS(K6586=1,0,AND(G6586&gt;0,K6586&lt;1,W6586=0),MIN(G6586,B$3-J6586),AND(W6586&gt;0,K6586&lt;1),MIN(B$3-J6586,B$4,B$3-J6586),AND(W6586=0,G6586=0),0)</f>
        <v>0</v>
      </c>
      <c r="I6586">
        <f>IF(AND(D6586&gt;(U6586+V6586),W6586=0,K6586&gt;0.3),MIN(J6586-B$3*0.3,B$5,D6586-(U6586+V6586)),0)</f>
        <v>1164.902</v>
      </c>
      <c r="J6586">
        <f t="shared" si="102"/>
        <v>8506.8979999999992</v>
      </c>
      <c r="K6586" s="1">
        <f>J6586/B$3</f>
        <v>0.85068979999999994</v>
      </c>
      <c r="L6586">
        <f>IF(D6586&gt;U6586+V6586+W6586,D6586-(U6586+V6586+W6586+I6586),0)</f>
        <v>0</v>
      </c>
      <c r="M6586">
        <f>D6586-L6586</f>
        <v>1413.3820000000001</v>
      </c>
      <c r="O6586">
        <v>241.28200000000001</v>
      </c>
      <c r="P6586">
        <v>44.387</v>
      </c>
      <c r="Q6586">
        <v>577.23299999999995</v>
      </c>
      <c r="R6586">
        <v>244.38499999999999</v>
      </c>
      <c r="S6586">
        <v>306.09500000000003</v>
      </c>
      <c r="U6586">
        <v>248.48</v>
      </c>
      <c r="V6586">
        <v>0</v>
      </c>
      <c r="W6586">
        <v>0</v>
      </c>
      <c r="Y6586">
        <v>1413.3820000000001</v>
      </c>
      <c r="Z6586">
        <f>E6586</f>
        <v>248.48</v>
      </c>
      <c r="AA6586">
        <f>I6586</f>
        <v>1164.902</v>
      </c>
      <c r="AB6586">
        <f>F6586</f>
        <v>0</v>
      </c>
    </row>
    <row r="6587" spans="4:28" x14ac:dyDescent="0.2">
      <c r="D6587">
        <v>1408.8340000000001</v>
      </c>
      <c r="E6587">
        <f>U6587+V6587-G6587</f>
        <v>626.22</v>
      </c>
      <c r="F6587">
        <f>IF(AND(W6587&gt;0,G6587=0),D6587-E6587,0)</f>
        <v>0</v>
      </c>
      <c r="G6587">
        <f>IF((U6587+V6587)&gt;D6587,(U6587+V6587)-D6587,0)</f>
        <v>0</v>
      </c>
      <c r="H6587">
        <f>_xlfn.IFS(K6587=1,0,AND(G6587&gt;0,K6587&lt;1,W6587=0),MIN(G6587,B$3-J6587),AND(W6587&gt;0,K6587&lt;1),MIN(B$3-J6587,B$4,B$3-J6587),AND(W6587=0,G6587=0),0)</f>
        <v>0</v>
      </c>
      <c r="I6587">
        <f>IF(AND(D6587&gt;(U6587+V6587),W6587=0,K6587&gt;0.3),MIN(J6587-B$3*0.3,B$5,D6587-(U6587+V6587)),0)</f>
        <v>782.61400000000003</v>
      </c>
      <c r="J6587">
        <f t="shared" si="102"/>
        <v>7341.9959999999992</v>
      </c>
      <c r="K6587" s="1">
        <f>J6587/B$3</f>
        <v>0.73419959999999995</v>
      </c>
      <c r="L6587">
        <f>IF(D6587&gt;U6587+V6587+W6587,D6587-(U6587+V6587+W6587+I6587),0)</f>
        <v>0</v>
      </c>
      <c r="M6587">
        <f>D6587-L6587</f>
        <v>1408.8340000000001</v>
      </c>
      <c r="O6587">
        <v>308.30799999999999</v>
      </c>
      <c r="P6587">
        <v>22.341000000000001</v>
      </c>
      <c r="Q6587">
        <v>430.512</v>
      </c>
      <c r="R6587">
        <v>145.512</v>
      </c>
      <c r="S6587">
        <v>502.161</v>
      </c>
      <c r="U6587">
        <v>248.48</v>
      </c>
      <c r="V6587">
        <v>377.74</v>
      </c>
      <c r="W6587">
        <v>0</v>
      </c>
      <c r="Y6587">
        <v>1408.8340000000001</v>
      </c>
      <c r="Z6587">
        <f>E6587</f>
        <v>626.22</v>
      </c>
      <c r="AA6587">
        <f>I6587</f>
        <v>782.61400000000003</v>
      </c>
      <c r="AB6587">
        <f>F6587</f>
        <v>0</v>
      </c>
    </row>
    <row r="6588" spans="4:28" x14ac:dyDescent="0.2">
      <c r="D6588">
        <v>1251.953</v>
      </c>
      <c r="E6588">
        <f>U6588+V6588-G6588</f>
        <v>777.30000000000007</v>
      </c>
      <c r="F6588">
        <f>IF(AND(W6588&gt;0,G6588=0),D6588-E6588,0)</f>
        <v>0</v>
      </c>
      <c r="G6588">
        <f>IF((U6588+V6588)&gt;D6588,(U6588+V6588)-D6588,0)</f>
        <v>0</v>
      </c>
      <c r="H6588">
        <f>_xlfn.IFS(K6588=1,0,AND(G6588&gt;0,K6588&lt;1,W6588=0),MIN(G6588,B$3-J6588),AND(W6588&gt;0,K6588&lt;1),MIN(B$3-J6588,B$4,B$3-J6588),AND(W6588=0,G6588=0),0)</f>
        <v>0</v>
      </c>
      <c r="I6588">
        <f>IF(AND(D6588&gt;(U6588+V6588),W6588=0,K6588&gt;0.3),MIN(J6588-B$3*0.3,B$5,D6588-(U6588+V6588)),0)</f>
        <v>474.65299999999991</v>
      </c>
      <c r="J6588">
        <f t="shared" si="102"/>
        <v>6559.3819999999996</v>
      </c>
      <c r="K6588" s="1">
        <f>J6588/B$3</f>
        <v>0.65593819999999992</v>
      </c>
      <c r="L6588">
        <f>IF(D6588&gt;U6588+V6588+W6588,D6588-(U6588+V6588+W6588+I6588),0)</f>
        <v>0</v>
      </c>
      <c r="M6588">
        <f>D6588-L6588</f>
        <v>1251.953</v>
      </c>
      <c r="O6588">
        <v>425.44499999999999</v>
      </c>
      <c r="P6588">
        <v>20.997</v>
      </c>
      <c r="Q6588">
        <v>268.96699999999998</v>
      </c>
      <c r="R6588">
        <v>0</v>
      </c>
      <c r="S6588">
        <v>536.54300000000001</v>
      </c>
      <c r="U6588">
        <v>248.48</v>
      </c>
      <c r="V6588">
        <v>528.82000000000005</v>
      </c>
      <c r="W6588">
        <v>0</v>
      </c>
      <c r="Y6588">
        <v>1251.953</v>
      </c>
      <c r="Z6588">
        <f>E6588</f>
        <v>777.30000000000007</v>
      </c>
      <c r="AA6588">
        <f>I6588</f>
        <v>474.65299999999991</v>
      </c>
      <c r="AB6588">
        <f>F6588</f>
        <v>0</v>
      </c>
    </row>
    <row r="6589" spans="4:28" x14ac:dyDescent="0.2">
      <c r="D6589">
        <v>1044.1379999999999</v>
      </c>
      <c r="E6589">
        <f>U6589+V6589-G6589</f>
        <v>1044.1379999999999</v>
      </c>
      <c r="F6589">
        <f>IF(AND(W6589&gt;0,G6589=0),D6589-E6589,0)</f>
        <v>0</v>
      </c>
      <c r="G6589">
        <f>IF((U6589+V6589)&gt;D6589,(U6589+V6589)-D6589,0)</f>
        <v>48.267000000000053</v>
      </c>
      <c r="H6589">
        <f>_xlfn.IFS(K6589=1,0,AND(G6589&gt;0,K6589&lt;1,W6589=0),MIN(G6589,B$3-J6589),AND(W6589&gt;0,K6589&lt;1),MIN(B$3-J6589,B$4,B$3-J6589),AND(W6589=0,G6589=0),0)</f>
        <v>48.267000000000053</v>
      </c>
      <c r="I6589">
        <f>IF(AND(D6589&gt;(U6589+V6589),W6589=0,K6589&gt;0.3),MIN(J6589-B$3*0.3,B$5,D6589-(U6589+V6589)),0)</f>
        <v>0</v>
      </c>
      <c r="J6589">
        <f t="shared" si="102"/>
        <v>6084.7289999999994</v>
      </c>
      <c r="K6589" s="1">
        <f>J6589/B$3</f>
        <v>0.60847289999999998</v>
      </c>
      <c r="L6589">
        <f>IF(D6589&gt;U6589+V6589+W6589,D6589-(U6589+V6589+W6589+I6589),0)</f>
        <v>0</v>
      </c>
      <c r="M6589">
        <f>D6589-L6589</f>
        <v>1044.1379999999999</v>
      </c>
      <c r="O6589">
        <v>510.46199999999999</v>
      </c>
      <c r="P6589">
        <v>62.725000000000001</v>
      </c>
      <c r="Q6589">
        <v>278.66500000000002</v>
      </c>
      <c r="R6589">
        <v>0</v>
      </c>
      <c r="S6589">
        <v>192.285</v>
      </c>
      <c r="U6589">
        <v>248.48</v>
      </c>
      <c r="V6589">
        <v>843.92499999999995</v>
      </c>
      <c r="W6589">
        <v>0</v>
      </c>
      <c r="Y6589">
        <v>1044.1379999999999</v>
      </c>
      <c r="Z6589">
        <f>E6589</f>
        <v>1044.1379999999999</v>
      </c>
      <c r="AA6589">
        <f>I6589</f>
        <v>0</v>
      </c>
      <c r="AB6589">
        <f>F6589</f>
        <v>0</v>
      </c>
    </row>
    <row r="6590" spans="4:28" x14ac:dyDescent="0.2">
      <c r="D6590">
        <v>1200.3209999999999</v>
      </c>
      <c r="E6590">
        <f>U6590+V6590-G6590</f>
        <v>1200.3209999999999</v>
      </c>
      <c r="F6590">
        <f>IF(AND(W6590&gt;0,G6590=0),D6590-E6590,0)</f>
        <v>0</v>
      </c>
      <c r="G6590">
        <f>IF((U6590+V6590)&gt;D6590,(U6590+V6590)-D6590,0)</f>
        <v>120.16300000000001</v>
      </c>
      <c r="H6590">
        <f>_xlfn.IFS(K6590=1,0,AND(G6590&gt;0,K6590&lt;1,W6590=0),MIN(G6590,B$3-J6590),AND(W6590&gt;0,K6590&lt;1),MIN(B$3-J6590,B$4,B$3-J6590),AND(W6590=0,G6590=0),0)</f>
        <v>120.16300000000001</v>
      </c>
      <c r="I6590">
        <f>IF(AND(D6590&gt;(U6590+V6590),W6590=0,K6590&gt;0.3),MIN(J6590-B$3*0.3,B$5,D6590-(U6590+V6590)),0)</f>
        <v>0</v>
      </c>
      <c r="J6590">
        <f t="shared" si="102"/>
        <v>6132.9959999999992</v>
      </c>
      <c r="K6590" s="1">
        <f>J6590/B$3</f>
        <v>0.61329959999999994</v>
      </c>
      <c r="L6590">
        <f>IF(D6590&gt;U6590+V6590+W6590,D6590-(U6590+V6590+W6590+I6590),0)</f>
        <v>0</v>
      </c>
      <c r="M6590">
        <f>D6590-L6590</f>
        <v>1200.3209999999999</v>
      </c>
      <c r="O6590">
        <v>526.17899999999997</v>
      </c>
      <c r="P6590">
        <v>115.566</v>
      </c>
      <c r="Q6590">
        <v>316.42599999999999</v>
      </c>
      <c r="R6590">
        <v>0</v>
      </c>
      <c r="S6590">
        <v>242.15</v>
      </c>
      <c r="U6590">
        <v>248.48</v>
      </c>
      <c r="V6590">
        <v>1072.0039999999999</v>
      </c>
      <c r="W6590">
        <v>0</v>
      </c>
      <c r="Y6590">
        <v>1200.3209999999999</v>
      </c>
      <c r="Z6590">
        <f>E6590</f>
        <v>1200.3209999999999</v>
      </c>
      <c r="AA6590">
        <f>I6590</f>
        <v>0</v>
      </c>
      <c r="AB6590">
        <f>F6590</f>
        <v>0</v>
      </c>
    </row>
    <row r="6591" spans="4:28" x14ac:dyDescent="0.2">
      <c r="D6591">
        <v>1302.6030000000001</v>
      </c>
      <c r="E6591">
        <f>U6591+V6591-G6591</f>
        <v>1302.6030000000001</v>
      </c>
      <c r="F6591">
        <f>IF(AND(W6591&gt;0,G6591=0),D6591-E6591,0)</f>
        <v>0</v>
      </c>
      <c r="G6591">
        <f>IF((U6591+V6591)&gt;D6591,(U6591+V6591)-D6591,0)</f>
        <v>176.00800000000004</v>
      </c>
      <c r="H6591">
        <f>_xlfn.IFS(K6591=1,0,AND(G6591&gt;0,K6591&lt;1,W6591=0),MIN(G6591,B$3-J6591),AND(W6591&gt;0,K6591&lt;1),MIN(B$3-J6591,B$4,B$3-J6591),AND(W6591=0,G6591=0),0)</f>
        <v>176.00800000000004</v>
      </c>
      <c r="I6591">
        <f>IF(AND(D6591&gt;(U6591+V6591),W6591=0,K6591&gt;0.3),MIN(J6591-B$3*0.3,B$5,D6591-(U6591+V6591)),0)</f>
        <v>0</v>
      </c>
      <c r="J6591">
        <f t="shared" si="102"/>
        <v>6253.1589999999997</v>
      </c>
      <c r="K6591" s="1">
        <f>J6591/B$3</f>
        <v>0.62531589999999992</v>
      </c>
      <c r="L6591">
        <f>IF(D6591&gt;U6591+V6591+W6591,D6591-(U6591+V6591+W6591+I6591),0)</f>
        <v>0</v>
      </c>
      <c r="M6591">
        <f>D6591-L6591</f>
        <v>1302.6030000000001</v>
      </c>
      <c r="O6591">
        <v>688.85</v>
      </c>
      <c r="P6591">
        <v>86.981999999999999</v>
      </c>
      <c r="Q6591">
        <v>311.99599999999998</v>
      </c>
      <c r="R6591">
        <v>0</v>
      </c>
      <c r="S6591">
        <v>214.77600000000001</v>
      </c>
      <c r="U6591">
        <v>248.48</v>
      </c>
      <c r="V6591">
        <v>1230.1310000000001</v>
      </c>
      <c r="W6591">
        <v>0</v>
      </c>
      <c r="Y6591">
        <v>1302.6030000000001</v>
      </c>
      <c r="Z6591">
        <f>E6591</f>
        <v>1302.6030000000001</v>
      </c>
      <c r="AA6591">
        <f>I6591</f>
        <v>0</v>
      </c>
      <c r="AB6591">
        <f>F6591</f>
        <v>0</v>
      </c>
    </row>
    <row r="6592" spans="4:28" x14ac:dyDescent="0.2">
      <c r="D6592">
        <v>1085.4860000000001</v>
      </c>
      <c r="E6592">
        <f>U6592+V6592-G6592</f>
        <v>1085.4860000000001</v>
      </c>
      <c r="F6592">
        <f>IF(AND(W6592&gt;0,G6592=0),D6592-E6592,0)</f>
        <v>0</v>
      </c>
      <c r="G6592">
        <f>IF((U6592+V6592)&gt;D6592,(U6592+V6592)-D6592,0)</f>
        <v>406.97299999999996</v>
      </c>
      <c r="H6592">
        <f>_xlfn.IFS(K6592=1,0,AND(G6592&gt;0,K6592&lt;1,W6592=0),MIN(G6592,B$3-J6592),AND(W6592&gt;0,K6592&lt;1),MIN(B$3-J6592,B$4,B$3-J6592),AND(W6592=0,G6592=0),0)</f>
        <v>406.97299999999996</v>
      </c>
      <c r="I6592">
        <f>IF(AND(D6592&gt;(U6592+V6592),W6592=0,K6592&gt;0.3),MIN(J6592-B$3*0.3,B$5,D6592-(U6592+V6592)),0)</f>
        <v>0</v>
      </c>
      <c r="J6592">
        <f t="shared" si="102"/>
        <v>6429.1669999999995</v>
      </c>
      <c r="K6592" s="1">
        <f>J6592/B$3</f>
        <v>0.6429166999999999</v>
      </c>
      <c r="L6592">
        <f>IF(D6592&gt;U6592+V6592+W6592,D6592-(U6592+V6592+W6592+I6592),0)</f>
        <v>0</v>
      </c>
      <c r="M6592">
        <f>D6592-L6592</f>
        <v>1085.4860000000001</v>
      </c>
      <c r="O6592">
        <v>646.88</v>
      </c>
      <c r="P6592">
        <v>75.81</v>
      </c>
      <c r="Q6592">
        <v>299.57400000000001</v>
      </c>
      <c r="R6592">
        <v>0</v>
      </c>
      <c r="S6592">
        <v>63.222000000000001</v>
      </c>
      <c r="U6592">
        <v>248.48</v>
      </c>
      <c r="V6592">
        <v>1243.979</v>
      </c>
      <c r="W6592">
        <v>0</v>
      </c>
      <c r="Y6592">
        <v>1085.4860000000001</v>
      </c>
      <c r="Z6592">
        <f>E6592</f>
        <v>1085.4860000000001</v>
      </c>
      <c r="AA6592">
        <f>I6592</f>
        <v>0</v>
      </c>
      <c r="AB6592">
        <f>F6592</f>
        <v>0</v>
      </c>
    </row>
    <row r="6593" spans="4:28" x14ac:dyDescent="0.2">
      <c r="D6593">
        <v>1045.9829999999999</v>
      </c>
      <c r="E6593">
        <f>U6593+V6593-G6593</f>
        <v>1045.9829999999999</v>
      </c>
      <c r="F6593">
        <f>IF(AND(W6593&gt;0,G6593=0),D6593-E6593,0)</f>
        <v>0</v>
      </c>
      <c r="G6593">
        <f>IF((U6593+V6593)&gt;D6593,(U6593+V6593)-D6593,0)</f>
        <v>333.26600000000008</v>
      </c>
      <c r="H6593">
        <f>_xlfn.IFS(K6593=1,0,AND(G6593&gt;0,K6593&lt;1,W6593=0),MIN(G6593,B$3-J6593),AND(W6593&gt;0,K6593&lt;1),MIN(B$3-J6593,B$4,B$3-J6593),AND(W6593=0,G6593=0),0)</f>
        <v>333.26600000000008</v>
      </c>
      <c r="I6593">
        <f>IF(AND(D6593&gt;(U6593+V6593),W6593=0,K6593&gt;0.3),MIN(J6593-B$3*0.3,B$5,D6593-(U6593+V6593)),0)</f>
        <v>0</v>
      </c>
      <c r="J6593">
        <f t="shared" si="102"/>
        <v>6836.1399999999994</v>
      </c>
      <c r="K6593" s="1">
        <f>J6593/B$3</f>
        <v>0.68361399999999994</v>
      </c>
      <c r="L6593">
        <f>IF(D6593&gt;U6593+V6593+W6593,D6593-(U6593+V6593+W6593+I6593),0)</f>
        <v>0</v>
      </c>
      <c r="M6593">
        <f>D6593-L6593</f>
        <v>1045.9829999999999</v>
      </c>
      <c r="O6593">
        <v>432.13799999999998</v>
      </c>
      <c r="P6593">
        <v>63.301000000000002</v>
      </c>
      <c r="Q6593">
        <v>516.43600000000004</v>
      </c>
      <c r="R6593">
        <v>0</v>
      </c>
      <c r="S6593">
        <v>34.107999999999997</v>
      </c>
      <c r="U6593">
        <v>248.48</v>
      </c>
      <c r="V6593">
        <v>1130.769</v>
      </c>
      <c r="W6593">
        <v>0</v>
      </c>
      <c r="Y6593">
        <v>1045.9829999999999</v>
      </c>
      <c r="Z6593">
        <f>E6593</f>
        <v>1045.9829999999999</v>
      </c>
      <c r="AA6593">
        <f>I6593</f>
        <v>0</v>
      </c>
      <c r="AB6593">
        <f>F6593</f>
        <v>0</v>
      </c>
    </row>
    <row r="6594" spans="4:28" x14ac:dyDescent="0.2">
      <c r="D6594">
        <v>1144.654</v>
      </c>
      <c r="E6594">
        <f>U6594+V6594-G6594</f>
        <v>1144.654</v>
      </c>
      <c r="F6594">
        <f>IF(AND(W6594&gt;0,G6594=0),D6594-E6594,0)</f>
        <v>0</v>
      </c>
      <c r="G6594">
        <f>IF((U6594+V6594)&gt;D6594,(U6594+V6594)-D6594,0)</f>
        <v>14.601999999999862</v>
      </c>
      <c r="H6594">
        <f>_xlfn.IFS(K6594=1,0,AND(G6594&gt;0,K6594&lt;1,W6594=0),MIN(G6594,B$3-J6594),AND(W6594&gt;0,K6594&lt;1),MIN(B$3-J6594,B$4,B$3-J6594),AND(W6594=0,G6594=0),0)</f>
        <v>14.601999999999862</v>
      </c>
      <c r="I6594">
        <f>IF(AND(D6594&gt;(U6594+V6594),W6594=0,K6594&gt;0.3),MIN(J6594-B$3*0.3,B$5,D6594-(U6594+V6594)),0)</f>
        <v>0</v>
      </c>
      <c r="J6594">
        <f t="shared" si="102"/>
        <v>7169.405999999999</v>
      </c>
      <c r="K6594" s="1">
        <f>J6594/B$3</f>
        <v>0.71694059999999993</v>
      </c>
      <c r="L6594">
        <f>IF(D6594&gt;U6594+V6594+W6594,D6594-(U6594+V6594+W6594+I6594),0)</f>
        <v>0</v>
      </c>
      <c r="M6594">
        <f>D6594-L6594</f>
        <v>1144.654</v>
      </c>
      <c r="O6594">
        <v>462.185</v>
      </c>
      <c r="P6594">
        <v>58.279000000000003</v>
      </c>
      <c r="Q6594">
        <v>555.68700000000001</v>
      </c>
      <c r="R6594">
        <v>68.503</v>
      </c>
      <c r="S6594">
        <v>0</v>
      </c>
      <c r="U6594">
        <v>248.48</v>
      </c>
      <c r="V6594">
        <v>910.77599999999995</v>
      </c>
      <c r="W6594">
        <v>0</v>
      </c>
      <c r="Y6594">
        <v>1144.654</v>
      </c>
      <c r="Z6594">
        <f>E6594</f>
        <v>1144.654</v>
      </c>
      <c r="AA6594">
        <f>I6594</f>
        <v>0</v>
      </c>
      <c r="AB6594">
        <f>F6594</f>
        <v>0</v>
      </c>
    </row>
    <row r="6595" spans="4:28" x14ac:dyDescent="0.2">
      <c r="D6595">
        <v>1215.5360000000001</v>
      </c>
      <c r="E6595">
        <f>U6595+V6595-G6595</f>
        <v>829.30200000000002</v>
      </c>
      <c r="F6595">
        <f>IF(AND(W6595&gt;0,G6595=0),D6595-E6595,0)</f>
        <v>0</v>
      </c>
      <c r="G6595">
        <f>IF((U6595+V6595)&gt;D6595,(U6595+V6595)-D6595,0)</f>
        <v>0</v>
      </c>
      <c r="H6595">
        <f>_xlfn.IFS(K6595=1,0,AND(G6595&gt;0,K6595&lt;1,W6595=0),MIN(G6595,B$3-J6595),AND(W6595&gt;0,K6595&lt;1),MIN(B$3-J6595,B$4,B$3-J6595),AND(W6595=0,G6595=0),0)</f>
        <v>0</v>
      </c>
      <c r="I6595">
        <f>IF(AND(D6595&gt;(U6595+V6595),W6595=0,K6595&gt;0.3),MIN(J6595-B$3*0.3,B$5,D6595-(U6595+V6595)),0)</f>
        <v>386.23400000000004</v>
      </c>
      <c r="J6595">
        <f t="shared" si="102"/>
        <v>7184.0079999999989</v>
      </c>
      <c r="K6595" s="1">
        <f>J6595/B$3</f>
        <v>0.71840079999999984</v>
      </c>
      <c r="L6595">
        <f>IF(D6595&gt;U6595+V6595+W6595,D6595-(U6595+V6595+W6595+I6595),0)</f>
        <v>0</v>
      </c>
      <c r="M6595">
        <f>D6595-L6595</f>
        <v>1215.5360000000001</v>
      </c>
      <c r="O6595">
        <v>421.87</v>
      </c>
      <c r="P6595">
        <v>83.632999999999996</v>
      </c>
      <c r="Q6595">
        <v>514.149</v>
      </c>
      <c r="R6595">
        <v>195.88399999999999</v>
      </c>
      <c r="S6595">
        <v>0</v>
      </c>
      <c r="U6595">
        <v>248.48</v>
      </c>
      <c r="V6595">
        <v>580.822</v>
      </c>
      <c r="W6595">
        <v>0</v>
      </c>
      <c r="Y6595">
        <v>1215.5360000000001</v>
      </c>
      <c r="Z6595">
        <f>E6595</f>
        <v>829.30200000000002</v>
      </c>
      <c r="AA6595">
        <f>I6595</f>
        <v>386.23400000000004</v>
      </c>
      <c r="AB6595">
        <f>F6595</f>
        <v>0</v>
      </c>
    </row>
    <row r="6596" spans="4:28" x14ac:dyDescent="0.2">
      <c r="D6596">
        <v>1122.2080000000001</v>
      </c>
      <c r="E6596">
        <f>U6596+V6596-G6596</f>
        <v>584.82799999999997</v>
      </c>
      <c r="F6596">
        <f>IF(AND(W6596&gt;0,G6596=0),D6596-E6596,0)</f>
        <v>0</v>
      </c>
      <c r="G6596">
        <f>IF((U6596+V6596)&gt;D6596,(U6596+V6596)-D6596,0)</f>
        <v>0</v>
      </c>
      <c r="H6596">
        <f>_xlfn.IFS(K6596=1,0,AND(G6596&gt;0,K6596&lt;1,W6596=0),MIN(G6596,B$3-J6596),AND(W6596&gt;0,K6596&lt;1),MIN(B$3-J6596,B$4,B$3-J6596),AND(W6596=0,G6596=0),0)</f>
        <v>0</v>
      </c>
      <c r="I6596">
        <f>IF(AND(D6596&gt;(U6596+V6596),W6596=0,K6596&gt;0.3),MIN(J6596-B$3*0.3,B$5,D6596-(U6596+V6596)),0)</f>
        <v>537.38000000000011</v>
      </c>
      <c r="J6596">
        <f t="shared" si="102"/>
        <v>6797.7739999999985</v>
      </c>
      <c r="K6596" s="1">
        <f>J6596/B$3</f>
        <v>0.67977739999999987</v>
      </c>
      <c r="L6596">
        <f>IF(D6596&gt;U6596+V6596+W6596,D6596-(U6596+V6596+W6596+I6596),0)</f>
        <v>0</v>
      </c>
      <c r="M6596">
        <f>D6596-L6596</f>
        <v>1122.2080000000001</v>
      </c>
      <c r="O6596">
        <v>504.053</v>
      </c>
      <c r="P6596">
        <v>85.441000000000003</v>
      </c>
      <c r="Q6596">
        <v>317.52199999999999</v>
      </c>
      <c r="R6596">
        <v>215.19200000000001</v>
      </c>
      <c r="S6596">
        <v>0</v>
      </c>
      <c r="U6596">
        <v>248.48</v>
      </c>
      <c r="V6596">
        <v>336.34800000000001</v>
      </c>
      <c r="W6596">
        <v>0</v>
      </c>
      <c r="Y6596">
        <v>1122.2080000000001</v>
      </c>
      <c r="Z6596">
        <f>E6596</f>
        <v>584.82799999999997</v>
      </c>
      <c r="AA6596">
        <f>I6596</f>
        <v>537.38000000000011</v>
      </c>
      <c r="AB6596">
        <f>F6596</f>
        <v>0</v>
      </c>
    </row>
    <row r="6597" spans="4:28" x14ac:dyDescent="0.2">
      <c r="D6597">
        <v>1024.287</v>
      </c>
      <c r="E6597">
        <f>U6597+V6597-G6597</f>
        <v>328.74199999999996</v>
      </c>
      <c r="F6597">
        <f>IF(AND(W6597&gt;0,G6597=0),D6597-E6597,0)</f>
        <v>0</v>
      </c>
      <c r="G6597">
        <f>IF((U6597+V6597)&gt;D6597,(U6597+V6597)-D6597,0)</f>
        <v>0</v>
      </c>
      <c r="H6597">
        <f>_xlfn.IFS(K6597=1,0,AND(G6597&gt;0,K6597&lt;1,W6597=0),MIN(G6597,B$3-J6597),AND(W6597&gt;0,K6597&lt;1),MIN(B$3-J6597,B$4,B$3-J6597),AND(W6597=0,G6597=0),0)</f>
        <v>0</v>
      </c>
      <c r="I6597">
        <f>IF(AND(D6597&gt;(U6597+V6597),W6597=0,K6597&gt;0.3),MIN(J6597-B$3*0.3,B$5,D6597-(U6597+V6597)),0)</f>
        <v>695.54500000000007</v>
      </c>
      <c r="J6597">
        <f t="shared" ref="J6597:J6660" si="103">J6596+H6596-I6596</f>
        <v>6260.3939999999984</v>
      </c>
      <c r="K6597" s="1">
        <f>J6597/B$3</f>
        <v>0.6260393999999998</v>
      </c>
      <c r="L6597">
        <f>IF(D6597&gt;U6597+V6597+W6597,D6597-(U6597+V6597+W6597+I6597),0)</f>
        <v>0</v>
      </c>
      <c r="M6597">
        <f>D6597-L6597</f>
        <v>1024.287</v>
      </c>
      <c r="O6597">
        <v>579.173</v>
      </c>
      <c r="P6597">
        <v>60.606000000000002</v>
      </c>
      <c r="Q6597">
        <v>290.52199999999999</v>
      </c>
      <c r="R6597">
        <v>82.936999999999998</v>
      </c>
      <c r="S6597">
        <v>11.05</v>
      </c>
      <c r="U6597">
        <v>248.48</v>
      </c>
      <c r="V6597">
        <v>80.262</v>
      </c>
      <c r="W6597">
        <v>0</v>
      </c>
      <c r="Y6597">
        <v>1024.287</v>
      </c>
      <c r="Z6597">
        <f>E6597</f>
        <v>328.74199999999996</v>
      </c>
      <c r="AA6597">
        <f>I6597</f>
        <v>695.54500000000007</v>
      </c>
      <c r="AB6597">
        <f>F6597</f>
        <v>0</v>
      </c>
    </row>
    <row r="6598" spans="4:28" x14ac:dyDescent="0.2">
      <c r="D6598">
        <v>1017.775</v>
      </c>
      <c r="E6598">
        <f>U6598+V6598-G6598</f>
        <v>248.48</v>
      </c>
      <c r="F6598">
        <f>IF(AND(W6598&gt;0,G6598=0),D6598-E6598,0)</f>
        <v>0</v>
      </c>
      <c r="G6598">
        <f>IF((U6598+V6598)&gt;D6598,(U6598+V6598)-D6598,0)</f>
        <v>0</v>
      </c>
      <c r="H6598">
        <f>_xlfn.IFS(K6598=1,0,AND(G6598&gt;0,K6598&lt;1,W6598=0),MIN(G6598,B$3-J6598),AND(W6598&gt;0,K6598&lt;1),MIN(B$3-J6598,B$4,B$3-J6598),AND(W6598=0,G6598=0),0)</f>
        <v>0</v>
      </c>
      <c r="I6598">
        <f>IF(AND(D6598&gt;(U6598+V6598),W6598=0,K6598&gt;0.3),MIN(J6598-B$3*0.3,B$5,D6598-(U6598+V6598)),0)</f>
        <v>769.29499999999996</v>
      </c>
      <c r="J6598">
        <f t="shared" si="103"/>
        <v>5564.8489999999983</v>
      </c>
      <c r="K6598" s="1">
        <f>J6598/B$3</f>
        <v>0.55648489999999984</v>
      </c>
      <c r="L6598">
        <f>IF(D6598&gt;U6598+V6598+W6598,D6598-(U6598+V6598+W6598+I6598),0)</f>
        <v>0</v>
      </c>
      <c r="M6598">
        <f>D6598-L6598</f>
        <v>1017.775</v>
      </c>
      <c r="O6598">
        <v>680.63800000000003</v>
      </c>
      <c r="P6598">
        <v>39.243000000000002</v>
      </c>
      <c r="Q6598">
        <v>253.435</v>
      </c>
      <c r="R6598">
        <v>22.359000000000002</v>
      </c>
      <c r="S6598">
        <v>22.1</v>
      </c>
      <c r="U6598">
        <v>248.48</v>
      </c>
      <c r="V6598">
        <v>0</v>
      </c>
      <c r="W6598">
        <v>0</v>
      </c>
      <c r="Y6598">
        <v>1017.775</v>
      </c>
      <c r="Z6598">
        <f>E6598</f>
        <v>248.48</v>
      </c>
      <c r="AA6598">
        <f>I6598</f>
        <v>769.29499999999996</v>
      </c>
      <c r="AB6598">
        <f>F6598</f>
        <v>0</v>
      </c>
    </row>
    <row r="6599" spans="4:28" x14ac:dyDescent="0.2">
      <c r="D6599">
        <v>1051.9659999999999</v>
      </c>
      <c r="E6599">
        <f>U6599+V6599-G6599</f>
        <v>248.48</v>
      </c>
      <c r="F6599">
        <f>IF(AND(W6599&gt;0,G6599=0),D6599-E6599,0)</f>
        <v>0</v>
      </c>
      <c r="G6599">
        <f>IF((U6599+V6599)&gt;D6599,(U6599+V6599)-D6599,0)</f>
        <v>0</v>
      </c>
      <c r="H6599">
        <f>_xlfn.IFS(K6599=1,0,AND(G6599&gt;0,K6599&lt;1,W6599=0),MIN(G6599,B$3-J6599),AND(W6599&gt;0,K6599&lt;1),MIN(B$3-J6599,B$4,B$3-J6599),AND(W6599=0,G6599=0),0)</f>
        <v>0</v>
      </c>
      <c r="I6599">
        <f>IF(AND(D6599&gt;(U6599+V6599),W6599=0,K6599&gt;0.3),MIN(J6599-B$3*0.3,B$5,D6599-(U6599+V6599)),0)</f>
        <v>803.48599999999988</v>
      </c>
      <c r="J6599">
        <f t="shared" si="103"/>
        <v>4795.5539999999983</v>
      </c>
      <c r="K6599" s="1">
        <f>J6599/B$3</f>
        <v>0.47955539999999985</v>
      </c>
      <c r="L6599">
        <f>IF(D6599&gt;U6599+V6599+W6599,D6599-(U6599+V6599+W6599+I6599),0)</f>
        <v>0</v>
      </c>
      <c r="M6599">
        <f>D6599-L6599</f>
        <v>1051.9659999999999</v>
      </c>
      <c r="O6599">
        <v>695.62900000000002</v>
      </c>
      <c r="P6599">
        <v>22.292999999999999</v>
      </c>
      <c r="Q6599">
        <v>222.136</v>
      </c>
      <c r="R6599">
        <v>89.676000000000002</v>
      </c>
      <c r="S6599">
        <v>22.231999999999999</v>
      </c>
      <c r="U6599">
        <v>248.48</v>
      </c>
      <c r="V6599">
        <v>0</v>
      </c>
      <c r="W6599">
        <v>0</v>
      </c>
      <c r="Y6599">
        <v>1051.9659999999999</v>
      </c>
      <c r="Z6599">
        <f>E6599</f>
        <v>248.48</v>
      </c>
      <c r="AA6599">
        <f>I6599</f>
        <v>803.48599999999988</v>
      </c>
      <c r="AB6599">
        <f>F6599</f>
        <v>0</v>
      </c>
    </row>
    <row r="6600" spans="4:28" x14ac:dyDescent="0.2">
      <c r="D6600">
        <v>1192.058</v>
      </c>
      <c r="E6600">
        <f>U6600+V6600-G6600</f>
        <v>248.48</v>
      </c>
      <c r="F6600">
        <f>IF(AND(W6600&gt;0,G6600=0),D6600-E6600,0)</f>
        <v>943.57799999999997</v>
      </c>
      <c r="G6600">
        <f>IF((U6600+V6600)&gt;D6600,(U6600+V6600)-D6600,0)</f>
        <v>0</v>
      </c>
      <c r="H6600">
        <f>_xlfn.IFS(K6600=1,0,AND(G6600&gt;0,K6600&lt;1,W6600=0),MIN(G6600,B$3-J6600),AND(W6600&gt;0,K6600&lt;1),MIN(B$3-J6600,B$4,B$3-J6600),AND(W6600=0,G6600=0),0)</f>
        <v>2500</v>
      </c>
      <c r="I6600">
        <f>IF(AND(D6600&gt;(U6600+V6600),W6600=0,K6600&gt;0.3),MIN(J6600-B$3*0.3,B$5,D6600-(U6600+V6600)),0)</f>
        <v>0</v>
      </c>
      <c r="J6600">
        <f t="shared" si="103"/>
        <v>3992.0679999999984</v>
      </c>
      <c r="K6600" s="1">
        <f>J6600/B$3</f>
        <v>0.39920679999999986</v>
      </c>
      <c r="L6600">
        <f>IF(D6600&gt;U6600+V6600+W6600,D6600-(U6600+V6600+W6600+I6600),0)</f>
        <v>0</v>
      </c>
      <c r="M6600">
        <f>D6600-L6600</f>
        <v>1192.058</v>
      </c>
      <c r="O6600">
        <v>742.64400000000001</v>
      </c>
      <c r="P6600">
        <v>21.198</v>
      </c>
      <c r="Q6600">
        <v>277.85300000000001</v>
      </c>
      <c r="R6600">
        <v>128.08699999999999</v>
      </c>
      <c r="S6600">
        <v>22.276</v>
      </c>
      <c r="U6600">
        <v>248.48</v>
      </c>
      <c r="V6600">
        <v>0</v>
      </c>
      <c r="W6600">
        <v>7500</v>
      </c>
      <c r="Y6600">
        <v>1192.058</v>
      </c>
      <c r="Z6600">
        <f>E6600</f>
        <v>248.48</v>
      </c>
      <c r="AA6600">
        <f>I6600</f>
        <v>0</v>
      </c>
      <c r="AB6600">
        <f>F6600</f>
        <v>943.57799999999997</v>
      </c>
    </row>
    <row r="6601" spans="4:28" x14ac:dyDescent="0.2">
      <c r="D6601">
        <v>1012.857</v>
      </c>
      <c r="E6601">
        <f>U6601+V6601-G6601</f>
        <v>248.48</v>
      </c>
      <c r="F6601">
        <f>IF(AND(W6601&gt;0,G6601=0),D6601-E6601,0)</f>
        <v>0</v>
      </c>
      <c r="G6601">
        <f>IF((U6601+V6601)&gt;D6601,(U6601+V6601)-D6601,0)</f>
        <v>0</v>
      </c>
      <c r="H6601">
        <f>_xlfn.IFS(K6601=1,0,AND(G6601&gt;0,K6601&lt;1,W6601=0),MIN(G6601,B$3-J6601),AND(W6601&gt;0,K6601&lt;1),MIN(B$3-J6601,B$4,B$3-J6601),AND(W6601=0,G6601=0),0)</f>
        <v>0</v>
      </c>
      <c r="I6601">
        <f>IF(AND(D6601&gt;(U6601+V6601),W6601=0,K6601&gt;0.3),MIN(J6601-B$3*0.3,B$5,D6601-(U6601+V6601)),0)</f>
        <v>764.37699999999995</v>
      </c>
      <c r="J6601">
        <f t="shared" si="103"/>
        <v>6492.0679999999984</v>
      </c>
      <c r="K6601" s="1">
        <f>J6601/B$3</f>
        <v>0.64920679999999986</v>
      </c>
      <c r="L6601">
        <f>IF(D6601&gt;U6601+V6601+W6601,D6601-(U6601+V6601+W6601+I6601),0)</f>
        <v>0</v>
      </c>
      <c r="M6601">
        <f>D6601-L6601</f>
        <v>1012.857</v>
      </c>
      <c r="O6601">
        <v>563.53899999999999</v>
      </c>
      <c r="P6601">
        <v>59.671999999999997</v>
      </c>
      <c r="Q6601">
        <v>323.36799999999999</v>
      </c>
      <c r="R6601">
        <v>44.136000000000003</v>
      </c>
      <c r="S6601">
        <v>22.141999999999999</v>
      </c>
      <c r="U6601">
        <v>248.48</v>
      </c>
      <c r="V6601">
        <v>0</v>
      </c>
      <c r="W6601">
        <v>0</v>
      </c>
      <c r="Y6601">
        <v>1012.857</v>
      </c>
      <c r="Z6601">
        <f>E6601</f>
        <v>248.48</v>
      </c>
      <c r="AA6601">
        <f>I6601</f>
        <v>764.37699999999995</v>
      </c>
      <c r="AB6601">
        <f>F6601</f>
        <v>0</v>
      </c>
    </row>
    <row r="6602" spans="4:28" x14ac:dyDescent="0.2">
      <c r="D6602">
        <v>1309.547</v>
      </c>
      <c r="E6602">
        <f>U6602+V6602-G6602</f>
        <v>248.48</v>
      </c>
      <c r="F6602">
        <f>IF(AND(W6602&gt;0,G6602=0),D6602-E6602,0)</f>
        <v>1061.067</v>
      </c>
      <c r="G6602">
        <f>IF((U6602+V6602)&gt;D6602,(U6602+V6602)-D6602,0)</f>
        <v>0</v>
      </c>
      <c r="H6602">
        <f>_xlfn.IFS(K6602=1,0,AND(G6602&gt;0,K6602&lt;1,W6602=0),MIN(G6602,B$3-J6602),AND(W6602&gt;0,K6602&lt;1),MIN(B$3-J6602,B$4,B$3-J6602),AND(W6602=0,G6602=0),0)</f>
        <v>2500</v>
      </c>
      <c r="I6602">
        <f>IF(AND(D6602&gt;(U6602+V6602),W6602=0,K6602&gt;0.3),MIN(J6602-B$3*0.3,B$5,D6602-(U6602+V6602)),0)</f>
        <v>0</v>
      </c>
      <c r="J6602">
        <f t="shared" si="103"/>
        <v>5727.6909999999989</v>
      </c>
      <c r="K6602" s="1">
        <f>J6602/B$3</f>
        <v>0.57276909999999992</v>
      </c>
      <c r="L6602">
        <f>IF(D6602&gt;U6602+V6602+W6602,D6602-(U6602+V6602+W6602+I6602),0)</f>
        <v>0</v>
      </c>
      <c r="M6602">
        <f>D6602-L6602</f>
        <v>1309.547</v>
      </c>
      <c r="O6602">
        <v>504.81400000000002</v>
      </c>
      <c r="P6602">
        <v>107.961</v>
      </c>
      <c r="Q6602">
        <v>674.67200000000003</v>
      </c>
      <c r="R6602">
        <v>0</v>
      </c>
      <c r="S6602">
        <v>22.1</v>
      </c>
      <c r="U6602">
        <v>248.48</v>
      </c>
      <c r="V6602">
        <v>0</v>
      </c>
      <c r="W6602">
        <v>7500</v>
      </c>
      <c r="Y6602">
        <v>1309.547</v>
      </c>
      <c r="Z6602">
        <f>E6602</f>
        <v>248.48</v>
      </c>
      <c r="AA6602">
        <f>I6602</f>
        <v>0</v>
      </c>
      <c r="AB6602">
        <f>F6602</f>
        <v>1061.067</v>
      </c>
    </row>
    <row r="6603" spans="4:28" x14ac:dyDescent="0.2">
      <c r="D6603">
        <v>974.42600000000004</v>
      </c>
      <c r="E6603">
        <f>U6603+V6603-G6603</f>
        <v>248.48</v>
      </c>
      <c r="F6603">
        <f>IF(AND(W6603&gt;0,G6603=0),D6603-E6603,0)</f>
        <v>725.94600000000003</v>
      </c>
      <c r="G6603">
        <f>IF((U6603+V6603)&gt;D6603,(U6603+V6603)-D6603,0)</f>
        <v>0</v>
      </c>
      <c r="H6603">
        <f>_xlfn.IFS(K6603=1,0,AND(G6603&gt;0,K6603&lt;1,W6603=0),MIN(G6603,B$3-J6603),AND(W6603&gt;0,K6603&lt;1),MIN(B$3-J6603,B$4,B$3-J6603),AND(W6603=0,G6603=0),0)</f>
        <v>1772.3090000000011</v>
      </c>
      <c r="I6603">
        <f>IF(AND(D6603&gt;(U6603+V6603),W6603=0,K6603&gt;0.3),MIN(J6603-B$3*0.3,B$5,D6603-(U6603+V6603)),0)</f>
        <v>0</v>
      </c>
      <c r="J6603">
        <f t="shared" si="103"/>
        <v>8227.6909999999989</v>
      </c>
      <c r="K6603" s="1">
        <f>J6603/B$3</f>
        <v>0.82276909999999992</v>
      </c>
      <c r="L6603">
        <f>IF(D6603&gt;U6603+V6603+W6603,D6603-(U6603+V6603+W6603+I6603),0)</f>
        <v>0</v>
      </c>
      <c r="M6603">
        <f>D6603-L6603</f>
        <v>974.42600000000004</v>
      </c>
      <c r="O6603">
        <v>282.27999999999997</v>
      </c>
      <c r="P6603">
        <v>83.552999999999997</v>
      </c>
      <c r="Q6603">
        <v>579.03800000000001</v>
      </c>
      <c r="R6603">
        <v>0</v>
      </c>
      <c r="S6603">
        <v>29.556000000000001</v>
      </c>
      <c r="U6603">
        <v>248.48</v>
      </c>
      <c r="V6603">
        <v>0</v>
      </c>
      <c r="W6603">
        <v>7500</v>
      </c>
      <c r="Y6603">
        <v>974.42600000000004</v>
      </c>
      <c r="Z6603">
        <f>E6603</f>
        <v>248.48</v>
      </c>
      <c r="AA6603">
        <f>I6603</f>
        <v>0</v>
      </c>
      <c r="AB6603">
        <f>F6603</f>
        <v>725.94600000000003</v>
      </c>
    </row>
    <row r="6604" spans="4:28" x14ac:dyDescent="0.2">
      <c r="D6604">
        <v>812.01599999999996</v>
      </c>
      <c r="E6604">
        <f>U6604+V6604-G6604</f>
        <v>248.48</v>
      </c>
      <c r="F6604">
        <f>IF(AND(W6604&gt;0,G6604=0),D6604-E6604,0)</f>
        <v>563.53599999999994</v>
      </c>
      <c r="G6604">
        <f>IF((U6604+V6604)&gt;D6604,(U6604+V6604)-D6604,0)</f>
        <v>0</v>
      </c>
      <c r="H6604">
        <f>_xlfn.IFS(K6604=1,0,AND(G6604&gt;0,K6604&lt;1,W6604=0),MIN(G6604,B$3-J6604),AND(W6604&gt;0,K6604&lt;1),MIN(B$3-J6604,B$4,B$3-J6604),AND(W6604=0,G6604=0),0)</f>
        <v>0</v>
      </c>
      <c r="I6604">
        <f>IF(AND(D6604&gt;(U6604+V6604),W6604=0,K6604&gt;0.3),MIN(J6604-B$3*0.3,B$5,D6604-(U6604+V6604)),0)</f>
        <v>0</v>
      </c>
      <c r="J6604">
        <f t="shared" si="103"/>
        <v>10000</v>
      </c>
      <c r="K6604" s="1">
        <f>J6604/B$3</f>
        <v>1</v>
      </c>
      <c r="L6604">
        <f>IF(D6604&gt;U6604+V6604+W6604,D6604-(U6604+V6604+W6604+I6604),0)</f>
        <v>0</v>
      </c>
      <c r="M6604">
        <f>D6604-L6604</f>
        <v>812.01599999999996</v>
      </c>
      <c r="O6604">
        <v>189.523</v>
      </c>
      <c r="P6604">
        <v>69.366</v>
      </c>
      <c r="Q6604">
        <v>527.16499999999996</v>
      </c>
      <c r="R6604">
        <v>0</v>
      </c>
      <c r="S6604">
        <v>25.962</v>
      </c>
      <c r="U6604">
        <v>248.48</v>
      </c>
      <c r="V6604">
        <v>0</v>
      </c>
      <c r="W6604">
        <v>7500</v>
      </c>
      <c r="Y6604">
        <v>812.01599999999996</v>
      </c>
      <c r="Z6604">
        <f>E6604</f>
        <v>248.48</v>
      </c>
      <c r="AA6604">
        <f>I6604</f>
        <v>0</v>
      </c>
      <c r="AB6604">
        <f>F6604</f>
        <v>563.53599999999994</v>
      </c>
    </row>
    <row r="6605" spans="4:28" x14ac:dyDescent="0.2">
      <c r="D6605">
        <v>701.75099999999998</v>
      </c>
      <c r="E6605">
        <f>U6605+V6605-G6605</f>
        <v>248.48</v>
      </c>
      <c r="F6605">
        <f>IF(AND(W6605&gt;0,G6605=0),D6605-E6605,0)</f>
        <v>453.27099999999996</v>
      </c>
      <c r="G6605">
        <f>IF((U6605+V6605)&gt;D6605,(U6605+V6605)-D6605,0)</f>
        <v>0</v>
      </c>
      <c r="H6605">
        <f>_xlfn.IFS(K6605=1,0,AND(G6605&gt;0,K6605&lt;1,W6605=0),MIN(G6605,B$3-J6605),AND(W6605&gt;0,K6605&lt;1),MIN(B$3-J6605,B$4,B$3-J6605),AND(W6605=0,G6605=0),0)</f>
        <v>0</v>
      </c>
      <c r="I6605">
        <f>IF(AND(D6605&gt;(U6605+V6605),W6605=0,K6605&gt;0.3),MIN(J6605-B$3*0.3,B$5,D6605-(U6605+V6605)),0)</f>
        <v>0</v>
      </c>
      <c r="J6605">
        <f t="shared" si="103"/>
        <v>10000</v>
      </c>
      <c r="K6605" s="1">
        <f>J6605/B$3</f>
        <v>1</v>
      </c>
      <c r="L6605">
        <f>IF(D6605&gt;U6605+V6605+W6605,D6605-(U6605+V6605+W6605+I6605),0)</f>
        <v>0</v>
      </c>
      <c r="M6605">
        <f>D6605-L6605</f>
        <v>701.75099999999998</v>
      </c>
      <c r="O6605">
        <v>155.27600000000001</v>
      </c>
      <c r="P6605">
        <v>60.572000000000003</v>
      </c>
      <c r="Q6605">
        <v>452.79700000000003</v>
      </c>
      <c r="R6605">
        <v>0</v>
      </c>
      <c r="S6605">
        <v>33.106999999999999</v>
      </c>
      <c r="U6605">
        <v>248.48</v>
      </c>
      <c r="V6605">
        <v>0</v>
      </c>
      <c r="W6605">
        <v>7500</v>
      </c>
      <c r="Y6605">
        <v>701.75099999999998</v>
      </c>
      <c r="Z6605">
        <f>E6605</f>
        <v>248.48</v>
      </c>
      <c r="AA6605">
        <f>I6605</f>
        <v>0</v>
      </c>
      <c r="AB6605">
        <f>F6605</f>
        <v>453.27099999999996</v>
      </c>
    </row>
    <row r="6606" spans="4:28" x14ac:dyDescent="0.2">
      <c r="D6606">
        <v>713.85199999999998</v>
      </c>
      <c r="E6606">
        <f>U6606+V6606-G6606</f>
        <v>248.48</v>
      </c>
      <c r="F6606">
        <f>IF(AND(W6606&gt;0,G6606=0),D6606-E6606,0)</f>
        <v>465.37199999999996</v>
      </c>
      <c r="G6606">
        <f>IF((U6606+V6606)&gt;D6606,(U6606+V6606)-D6606,0)</f>
        <v>0</v>
      </c>
      <c r="H6606">
        <f>_xlfn.IFS(K6606=1,0,AND(G6606&gt;0,K6606&lt;1,W6606=0),MIN(G6606,B$3-J6606),AND(W6606&gt;0,K6606&lt;1),MIN(B$3-J6606,B$4,B$3-J6606),AND(W6606=0,G6606=0),0)</f>
        <v>0</v>
      </c>
      <c r="I6606">
        <f>IF(AND(D6606&gt;(U6606+V6606),W6606=0,K6606&gt;0.3),MIN(J6606-B$3*0.3,B$5,D6606-(U6606+V6606)),0)</f>
        <v>0</v>
      </c>
      <c r="J6606">
        <f t="shared" si="103"/>
        <v>10000</v>
      </c>
      <c r="K6606" s="1">
        <f>J6606/B$3</f>
        <v>1</v>
      </c>
      <c r="L6606">
        <f>IF(D6606&gt;U6606+V6606+W6606,D6606-(U6606+V6606+W6606+I6606),0)</f>
        <v>0</v>
      </c>
      <c r="M6606">
        <f>D6606-L6606</f>
        <v>713.85199999999998</v>
      </c>
      <c r="O6606">
        <v>142.874</v>
      </c>
      <c r="P6606">
        <v>71.472999999999999</v>
      </c>
      <c r="Q6606">
        <v>435.83499999999998</v>
      </c>
      <c r="R6606">
        <v>0</v>
      </c>
      <c r="S6606">
        <v>63.67</v>
      </c>
      <c r="U6606">
        <v>248.48</v>
      </c>
      <c r="V6606">
        <v>0</v>
      </c>
      <c r="W6606">
        <v>7500</v>
      </c>
      <c r="Y6606">
        <v>713.85199999999998</v>
      </c>
      <c r="Z6606">
        <f>E6606</f>
        <v>248.48</v>
      </c>
      <c r="AA6606">
        <f>I6606</f>
        <v>0</v>
      </c>
      <c r="AB6606">
        <f>F6606</f>
        <v>465.37199999999996</v>
      </c>
    </row>
    <row r="6607" spans="4:28" x14ac:dyDescent="0.2">
      <c r="D6607">
        <v>850.31500000000005</v>
      </c>
      <c r="E6607">
        <f>U6607+V6607-G6607</f>
        <v>248.48</v>
      </c>
      <c r="F6607">
        <f>IF(AND(W6607&gt;0,G6607=0),D6607-E6607,0)</f>
        <v>0</v>
      </c>
      <c r="G6607">
        <f>IF((U6607+V6607)&gt;D6607,(U6607+V6607)-D6607,0)</f>
        <v>0</v>
      </c>
      <c r="H6607">
        <f>_xlfn.IFS(K6607=1,0,AND(G6607&gt;0,K6607&lt;1,W6607=0),MIN(G6607,B$3-J6607),AND(W6607&gt;0,K6607&lt;1),MIN(B$3-J6607,B$4,B$3-J6607),AND(W6607=0,G6607=0),0)</f>
        <v>0</v>
      </c>
      <c r="I6607">
        <f>IF(AND(D6607&gt;(U6607+V6607),W6607=0,K6607&gt;0.3),MIN(J6607-B$3*0.3,B$5,D6607-(U6607+V6607)),0)</f>
        <v>601.83500000000004</v>
      </c>
      <c r="J6607">
        <f t="shared" si="103"/>
        <v>10000</v>
      </c>
      <c r="K6607" s="1">
        <f>J6607/B$3</f>
        <v>1</v>
      </c>
      <c r="L6607">
        <f>IF(D6607&gt;U6607+V6607+W6607,D6607-(U6607+V6607+W6607+I6607),0)</f>
        <v>0</v>
      </c>
      <c r="M6607">
        <f>D6607-L6607</f>
        <v>850.31500000000005</v>
      </c>
      <c r="O6607">
        <v>154.20500000000001</v>
      </c>
      <c r="P6607">
        <v>91.504999999999995</v>
      </c>
      <c r="Q6607">
        <v>504.995</v>
      </c>
      <c r="R6607">
        <v>0</v>
      </c>
      <c r="S6607">
        <v>99.611000000000004</v>
      </c>
      <c r="U6607">
        <v>248.48</v>
      </c>
      <c r="V6607">
        <v>0</v>
      </c>
      <c r="W6607">
        <v>0</v>
      </c>
      <c r="Y6607">
        <v>850.31500000000005</v>
      </c>
      <c r="Z6607">
        <f>E6607</f>
        <v>248.48</v>
      </c>
      <c r="AA6607">
        <f>I6607</f>
        <v>601.83500000000004</v>
      </c>
      <c r="AB6607">
        <f>F6607</f>
        <v>0</v>
      </c>
    </row>
    <row r="6608" spans="4:28" x14ac:dyDescent="0.2">
      <c r="D6608">
        <v>855.02599999999995</v>
      </c>
      <c r="E6608">
        <f>U6608+V6608-G6608</f>
        <v>248.48</v>
      </c>
      <c r="F6608">
        <f>IF(AND(W6608&gt;0,G6608=0),D6608-E6608,0)</f>
        <v>0</v>
      </c>
      <c r="G6608">
        <f>IF((U6608+V6608)&gt;D6608,(U6608+V6608)-D6608,0)</f>
        <v>0</v>
      </c>
      <c r="H6608">
        <f>_xlfn.IFS(K6608=1,0,AND(G6608&gt;0,K6608&lt;1,W6608=0),MIN(G6608,B$3-J6608),AND(W6608&gt;0,K6608&lt;1),MIN(B$3-J6608,B$4,B$3-J6608),AND(W6608=0,G6608=0),0)</f>
        <v>0</v>
      </c>
      <c r="I6608">
        <f>IF(AND(D6608&gt;(U6608+V6608),W6608=0,K6608&gt;0.3),MIN(J6608-B$3*0.3,B$5,D6608-(U6608+V6608)),0)</f>
        <v>606.54599999999994</v>
      </c>
      <c r="J6608">
        <f t="shared" si="103"/>
        <v>9398.1650000000009</v>
      </c>
      <c r="K6608" s="1">
        <f>J6608/B$3</f>
        <v>0.93981650000000005</v>
      </c>
      <c r="L6608">
        <f>IF(D6608&gt;U6608+V6608+W6608,D6608-(U6608+V6608+W6608+I6608),0)</f>
        <v>0</v>
      </c>
      <c r="M6608">
        <f>D6608-L6608</f>
        <v>855.02599999999995</v>
      </c>
      <c r="O6608">
        <v>152.87100000000001</v>
      </c>
      <c r="P6608">
        <v>68.587999999999994</v>
      </c>
      <c r="Q6608">
        <v>508.375</v>
      </c>
      <c r="R6608">
        <v>0</v>
      </c>
      <c r="S6608">
        <v>125.19199999999999</v>
      </c>
      <c r="U6608">
        <v>248.48</v>
      </c>
      <c r="V6608">
        <v>0</v>
      </c>
      <c r="W6608">
        <v>0</v>
      </c>
      <c r="Y6608">
        <v>855.02599999999995</v>
      </c>
      <c r="Z6608">
        <f>E6608</f>
        <v>248.48</v>
      </c>
      <c r="AA6608">
        <f>I6608</f>
        <v>606.54599999999994</v>
      </c>
      <c r="AB6608">
        <f>F6608</f>
        <v>0</v>
      </c>
    </row>
    <row r="6609" spans="4:28" x14ac:dyDescent="0.2">
      <c r="D6609">
        <v>1062.48</v>
      </c>
      <c r="E6609">
        <f>U6609+V6609-G6609</f>
        <v>248.48</v>
      </c>
      <c r="F6609">
        <f>IF(AND(W6609&gt;0,G6609=0),D6609-E6609,0)</f>
        <v>0</v>
      </c>
      <c r="G6609">
        <f>IF((U6609+V6609)&gt;D6609,(U6609+V6609)-D6609,0)</f>
        <v>0</v>
      </c>
      <c r="H6609">
        <f>_xlfn.IFS(K6609=1,0,AND(G6609&gt;0,K6609&lt;1,W6609=0),MIN(G6609,B$3-J6609),AND(W6609&gt;0,K6609&lt;1),MIN(B$3-J6609,B$4,B$3-J6609),AND(W6609=0,G6609=0),0)</f>
        <v>0</v>
      </c>
      <c r="I6609">
        <f>IF(AND(D6609&gt;(U6609+V6609),W6609=0,K6609&gt;0.3),MIN(J6609-B$3*0.3,B$5,D6609-(U6609+V6609)),0)</f>
        <v>814</v>
      </c>
      <c r="J6609">
        <f t="shared" si="103"/>
        <v>8791.6190000000006</v>
      </c>
      <c r="K6609" s="1">
        <f>J6609/B$3</f>
        <v>0.87916190000000005</v>
      </c>
      <c r="L6609">
        <f>IF(D6609&gt;U6609+V6609+W6609,D6609-(U6609+V6609+W6609+I6609),0)</f>
        <v>0</v>
      </c>
      <c r="M6609">
        <f>D6609-L6609</f>
        <v>1062.48</v>
      </c>
      <c r="O6609">
        <v>199.07</v>
      </c>
      <c r="P6609">
        <v>57.262</v>
      </c>
      <c r="Q6609">
        <v>528.16899999999998</v>
      </c>
      <c r="R6609">
        <v>86.507000000000005</v>
      </c>
      <c r="S6609">
        <v>191.47200000000001</v>
      </c>
      <c r="U6609">
        <v>248.48</v>
      </c>
      <c r="V6609">
        <v>0</v>
      </c>
      <c r="W6609">
        <v>0</v>
      </c>
      <c r="Y6609">
        <v>1062.48</v>
      </c>
      <c r="Z6609">
        <f>E6609</f>
        <v>248.48</v>
      </c>
      <c r="AA6609">
        <f>I6609</f>
        <v>814</v>
      </c>
      <c r="AB6609">
        <f>F6609</f>
        <v>0</v>
      </c>
    </row>
    <row r="6610" spans="4:28" x14ac:dyDescent="0.2">
      <c r="D6610">
        <v>1321.191</v>
      </c>
      <c r="E6610">
        <f>U6610+V6610-G6610</f>
        <v>248.48</v>
      </c>
      <c r="F6610">
        <f>IF(AND(W6610&gt;0,G6610=0),D6610-E6610,0)</f>
        <v>0</v>
      </c>
      <c r="G6610">
        <f>IF((U6610+V6610)&gt;D6610,(U6610+V6610)-D6610,0)</f>
        <v>0</v>
      </c>
      <c r="H6610">
        <f>_xlfn.IFS(K6610=1,0,AND(G6610&gt;0,K6610&lt;1,W6610=0),MIN(G6610,B$3-J6610),AND(W6610&gt;0,K6610&lt;1),MIN(B$3-J6610,B$4,B$3-J6610),AND(W6610=0,G6610=0),0)</f>
        <v>0</v>
      </c>
      <c r="I6610">
        <f>IF(AND(D6610&gt;(U6610+V6610),W6610=0,K6610&gt;0.3),MIN(J6610-B$3*0.3,B$5,D6610-(U6610+V6610)),0)</f>
        <v>1072.711</v>
      </c>
      <c r="J6610">
        <f t="shared" si="103"/>
        <v>7977.6190000000006</v>
      </c>
      <c r="K6610" s="1">
        <f>J6610/B$3</f>
        <v>0.79776190000000002</v>
      </c>
      <c r="L6610">
        <f>IF(D6610&gt;U6610+V6610+W6610,D6610-(U6610+V6610+W6610+I6610),0)</f>
        <v>0</v>
      </c>
      <c r="M6610">
        <f>D6610-L6610</f>
        <v>1321.191</v>
      </c>
      <c r="O6610">
        <v>323.74099999999999</v>
      </c>
      <c r="P6610">
        <v>24.666</v>
      </c>
      <c r="Q6610">
        <v>488.49299999999999</v>
      </c>
      <c r="R6610">
        <v>240.11199999999999</v>
      </c>
      <c r="S6610">
        <v>244.179</v>
      </c>
      <c r="U6610">
        <v>248.48</v>
      </c>
      <c r="V6610">
        <v>0</v>
      </c>
      <c r="W6610">
        <v>0</v>
      </c>
      <c r="Y6610">
        <v>1321.191</v>
      </c>
      <c r="Z6610">
        <f>E6610</f>
        <v>248.48</v>
      </c>
      <c r="AA6610">
        <f>I6610</f>
        <v>1072.711</v>
      </c>
      <c r="AB6610">
        <f>F6610</f>
        <v>0</v>
      </c>
    </row>
    <row r="6611" spans="4:28" x14ac:dyDescent="0.2">
      <c r="D6611">
        <v>1709.6179999999999</v>
      </c>
      <c r="E6611">
        <f>U6611+V6611-G6611</f>
        <v>694.10299999999995</v>
      </c>
      <c r="F6611">
        <f>IF(AND(W6611&gt;0,G6611=0),D6611-E6611,0)</f>
        <v>0</v>
      </c>
      <c r="G6611">
        <f>IF((U6611+V6611)&gt;D6611,(U6611+V6611)-D6611,0)</f>
        <v>0</v>
      </c>
      <c r="H6611">
        <f>_xlfn.IFS(K6611=1,0,AND(G6611&gt;0,K6611&lt;1,W6611=0),MIN(G6611,B$3-J6611),AND(W6611&gt;0,K6611&lt;1),MIN(B$3-J6611,B$4,B$3-J6611),AND(W6611=0,G6611=0),0)</f>
        <v>0</v>
      </c>
      <c r="I6611">
        <f>IF(AND(D6611&gt;(U6611+V6611),W6611=0,K6611&gt;0.3),MIN(J6611-B$3*0.3,B$5,D6611-(U6611+V6611)),0)</f>
        <v>1015.515</v>
      </c>
      <c r="J6611">
        <f t="shared" si="103"/>
        <v>6904.9080000000004</v>
      </c>
      <c r="K6611" s="1">
        <f>J6611/B$3</f>
        <v>0.69049080000000007</v>
      </c>
      <c r="L6611">
        <f>IF(D6611&gt;U6611+V6611+W6611,D6611-(U6611+V6611+W6611+I6611),0)</f>
        <v>0</v>
      </c>
      <c r="M6611">
        <f>D6611-L6611</f>
        <v>1709.6179999999999</v>
      </c>
      <c r="O6611">
        <v>471.57900000000001</v>
      </c>
      <c r="P6611">
        <v>23.024000000000001</v>
      </c>
      <c r="Q6611">
        <v>637.02300000000002</v>
      </c>
      <c r="R6611">
        <v>239.404</v>
      </c>
      <c r="S6611">
        <v>338.589</v>
      </c>
      <c r="U6611">
        <v>248.48</v>
      </c>
      <c r="V6611">
        <v>445.62299999999999</v>
      </c>
      <c r="W6611">
        <v>0</v>
      </c>
      <c r="Y6611">
        <v>1709.6179999999999</v>
      </c>
      <c r="Z6611">
        <f>E6611</f>
        <v>694.10299999999995</v>
      </c>
      <c r="AA6611">
        <f>I6611</f>
        <v>1015.515</v>
      </c>
      <c r="AB6611">
        <f>F6611</f>
        <v>0</v>
      </c>
    </row>
    <row r="6612" spans="4:28" x14ac:dyDescent="0.2">
      <c r="D6612">
        <v>990.89400000000001</v>
      </c>
      <c r="E6612">
        <f>U6612+V6612-G6612</f>
        <v>504.88900000000001</v>
      </c>
      <c r="F6612">
        <f>IF(AND(W6612&gt;0,G6612=0),D6612-E6612,0)</f>
        <v>0</v>
      </c>
      <c r="G6612">
        <f>IF((U6612+V6612)&gt;D6612,(U6612+V6612)-D6612,0)</f>
        <v>0</v>
      </c>
      <c r="H6612">
        <f>_xlfn.IFS(K6612=1,0,AND(G6612&gt;0,K6612&lt;1,W6612=0),MIN(G6612,B$3-J6612),AND(W6612&gt;0,K6612&lt;1),MIN(B$3-J6612,B$4,B$3-J6612),AND(W6612=0,G6612=0),0)</f>
        <v>0</v>
      </c>
      <c r="I6612">
        <f>IF(AND(D6612&gt;(U6612+V6612),W6612=0,K6612&gt;0.3),MIN(J6612-B$3*0.3,B$5,D6612-(U6612+V6612)),0)</f>
        <v>486.005</v>
      </c>
      <c r="J6612">
        <f t="shared" si="103"/>
        <v>5889.393</v>
      </c>
      <c r="K6612" s="1">
        <f>J6612/B$3</f>
        <v>0.58893930000000005</v>
      </c>
      <c r="L6612">
        <f>IF(D6612&gt;U6612+V6612+W6612,D6612-(U6612+V6612+W6612+I6612),0)</f>
        <v>0</v>
      </c>
      <c r="M6612">
        <f>D6612-L6612</f>
        <v>990.89400000000001</v>
      </c>
      <c r="O6612">
        <v>367.81299999999999</v>
      </c>
      <c r="P6612">
        <v>23.931999999999999</v>
      </c>
      <c r="Q6612">
        <v>443.56200000000001</v>
      </c>
      <c r="R6612">
        <v>82.715000000000003</v>
      </c>
      <c r="S6612">
        <v>72.873000000000005</v>
      </c>
      <c r="U6612">
        <v>248.48</v>
      </c>
      <c r="V6612">
        <v>256.40899999999999</v>
      </c>
      <c r="W6612">
        <v>0</v>
      </c>
      <c r="Y6612">
        <v>990.89400000000001</v>
      </c>
      <c r="Z6612">
        <f>E6612</f>
        <v>504.88900000000001</v>
      </c>
      <c r="AA6612">
        <f>I6612</f>
        <v>486.005</v>
      </c>
      <c r="AB6612">
        <f>F6612</f>
        <v>0</v>
      </c>
    </row>
    <row r="6613" spans="4:28" x14ac:dyDescent="0.2">
      <c r="D6613">
        <v>1217.2829999999999</v>
      </c>
      <c r="E6613">
        <f>U6613+V6613-G6613</f>
        <v>646.55700000000002</v>
      </c>
      <c r="F6613">
        <f>IF(AND(W6613&gt;0,G6613=0),D6613-E6613,0)</f>
        <v>570.72599999999989</v>
      </c>
      <c r="G6613">
        <f>IF((U6613+V6613)&gt;D6613,(U6613+V6613)-D6613,0)</f>
        <v>0</v>
      </c>
      <c r="H6613">
        <f>_xlfn.IFS(K6613=1,0,AND(G6613&gt;0,K6613&lt;1,W6613=0),MIN(G6613,B$3-J6613),AND(W6613&gt;0,K6613&lt;1),MIN(B$3-J6613,B$4,B$3-J6613),AND(W6613=0,G6613=0),0)</f>
        <v>2500</v>
      </c>
      <c r="I6613">
        <f>IF(AND(D6613&gt;(U6613+V6613),W6613=0,K6613&gt;0.3),MIN(J6613-B$3*0.3,B$5,D6613-(U6613+V6613)),0)</f>
        <v>0</v>
      </c>
      <c r="J6613">
        <f t="shared" si="103"/>
        <v>5403.3879999999999</v>
      </c>
      <c r="K6613" s="1">
        <f>J6613/B$3</f>
        <v>0.54033880000000001</v>
      </c>
      <c r="L6613">
        <f>IF(D6613&gt;U6613+V6613+W6613,D6613-(U6613+V6613+W6613+I6613),0)</f>
        <v>0</v>
      </c>
      <c r="M6613">
        <f>D6613-L6613</f>
        <v>1217.2829999999999</v>
      </c>
      <c r="O6613">
        <v>354.99599999999998</v>
      </c>
      <c r="P6613">
        <v>95.234999999999999</v>
      </c>
      <c r="Q6613">
        <v>530.322</v>
      </c>
      <c r="R6613">
        <v>52.290999999999997</v>
      </c>
      <c r="S6613">
        <v>184.44</v>
      </c>
      <c r="U6613">
        <v>248.48</v>
      </c>
      <c r="V6613">
        <v>398.077</v>
      </c>
      <c r="W6613">
        <v>7500</v>
      </c>
      <c r="Y6613">
        <v>1217.2829999999999</v>
      </c>
      <c r="Z6613">
        <f>E6613</f>
        <v>646.55700000000002</v>
      </c>
      <c r="AA6613">
        <f>I6613</f>
        <v>0</v>
      </c>
      <c r="AB6613">
        <f>F6613</f>
        <v>570.72599999999989</v>
      </c>
    </row>
    <row r="6614" spans="4:28" x14ac:dyDescent="0.2">
      <c r="D6614">
        <v>1238.1849999999999</v>
      </c>
      <c r="E6614">
        <f>U6614+V6614-G6614</f>
        <v>814.88800000000003</v>
      </c>
      <c r="F6614">
        <f>IF(AND(W6614&gt;0,G6614=0),D6614-E6614,0)</f>
        <v>423.29699999999991</v>
      </c>
      <c r="G6614">
        <f>IF((U6614+V6614)&gt;D6614,(U6614+V6614)-D6614,0)</f>
        <v>0</v>
      </c>
      <c r="H6614">
        <f>_xlfn.IFS(K6614=1,0,AND(G6614&gt;0,K6614&lt;1,W6614=0),MIN(G6614,B$3-J6614),AND(W6614&gt;0,K6614&lt;1),MIN(B$3-J6614,B$4,B$3-J6614),AND(W6614=0,G6614=0),0)</f>
        <v>2096.6120000000001</v>
      </c>
      <c r="I6614">
        <f>IF(AND(D6614&gt;(U6614+V6614),W6614=0,K6614&gt;0.3),MIN(J6614-B$3*0.3,B$5,D6614-(U6614+V6614)),0)</f>
        <v>0</v>
      </c>
      <c r="J6614">
        <f t="shared" si="103"/>
        <v>7903.3879999999999</v>
      </c>
      <c r="K6614" s="1">
        <f>J6614/B$3</f>
        <v>0.79033880000000001</v>
      </c>
      <c r="L6614">
        <f>IF(D6614&gt;U6614+V6614+W6614,D6614-(U6614+V6614+W6614+I6614),0)</f>
        <v>0</v>
      </c>
      <c r="M6614">
        <f>D6614-L6614</f>
        <v>1238.1849999999999</v>
      </c>
      <c r="O6614">
        <v>357.47399999999999</v>
      </c>
      <c r="P6614">
        <v>98.561000000000007</v>
      </c>
      <c r="Q6614">
        <v>436.113</v>
      </c>
      <c r="R6614">
        <v>155.85300000000001</v>
      </c>
      <c r="S6614">
        <v>190.184</v>
      </c>
      <c r="U6614">
        <v>248.48</v>
      </c>
      <c r="V6614">
        <v>566.40800000000002</v>
      </c>
      <c r="W6614">
        <v>7500</v>
      </c>
      <c r="Y6614">
        <v>1238.1849999999999</v>
      </c>
      <c r="Z6614">
        <f>E6614</f>
        <v>814.88800000000003</v>
      </c>
      <c r="AA6614">
        <f>I6614</f>
        <v>0</v>
      </c>
      <c r="AB6614">
        <f>F6614</f>
        <v>423.29699999999991</v>
      </c>
    </row>
    <row r="6615" spans="4:28" x14ac:dyDescent="0.2">
      <c r="D6615">
        <v>1163.626</v>
      </c>
      <c r="E6615">
        <f>U6615+V6615-G6615</f>
        <v>491.14800000000002</v>
      </c>
      <c r="F6615">
        <f>IF(AND(W6615&gt;0,G6615=0),D6615-E6615,0)</f>
        <v>672.47799999999995</v>
      </c>
      <c r="G6615">
        <f>IF((U6615+V6615)&gt;D6615,(U6615+V6615)-D6615,0)</f>
        <v>0</v>
      </c>
      <c r="H6615">
        <f>_xlfn.IFS(K6615=1,0,AND(G6615&gt;0,K6615&lt;1,W6615=0),MIN(G6615,B$3-J6615),AND(W6615&gt;0,K6615&lt;1),MIN(B$3-J6615,B$4,B$3-J6615),AND(W6615=0,G6615=0),0)</f>
        <v>0</v>
      </c>
      <c r="I6615">
        <f>IF(AND(D6615&gt;(U6615+V6615),W6615=0,K6615&gt;0.3),MIN(J6615-B$3*0.3,B$5,D6615-(U6615+V6615)),0)</f>
        <v>0</v>
      </c>
      <c r="J6615">
        <f t="shared" si="103"/>
        <v>10000</v>
      </c>
      <c r="K6615" s="1">
        <f>J6615/B$3</f>
        <v>1</v>
      </c>
      <c r="L6615">
        <f>IF(D6615&gt;U6615+V6615+W6615,D6615-(U6615+V6615+W6615+I6615),0)</f>
        <v>0</v>
      </c>
      <c r="M6615">
        <f>D6615-L6615</f>
        <v>1163.626</v>
      </c>
      <c r="O6615">
        <v>354.47800000000001</v>
      </c>
      <c r="P6615">
        <v>92.820999999999998</v>
      </c>
      <c r="Q6615">
        <v>448.56099999999998</v>
      </c>
      <c r="R6615">
        <v>169.73099999999999</v>
      </c>
      <c r="S6615">
        <v>98.036000000000001</v>
      </c>
      <c r="U6615">
        <v>248.48</v>
      </c>
      <c r="V6615">
        <v>242.66800000000001</v>
      </c>
      <c r="W6615">
        <v>7500</v>
      </c>
      <c r="Y6615">
        <v>1163.626</v>
      </c>
      <c r="Z6615">
        <f>E6615</f>
        <v>491.14800000000002</v>
      </c>
      <c r="AA6615">
        <f>I6615</f>
        <v>0</v>
      </c>
      <c r="AB6615">
        <f>F6615</f>
        <v>672.47799999999995</v>
      </c>
    </row>
    <row r="6616" spans="4:28" x14ac:dyDescent="0.2">
      <c r="D6616">
        <v>873.63699999999994</v>
      </c>
      <c r="E6616">
        <f>U6616+V6616-G6616</f>
        <v>415.17899999999997</v>
      </c>
      <c r="F6616">
        <f>IF(AND(W6616&gt;0,G6616=0),D6616-E6616,0)</f>
        <v>458.45799999999997</v>
      </c>
      <c r="G6616">
        <f>IF((U6616+V6616)&gt;D6616,(U6616+V6616)-D6616,0)</f>
        <v>0</v>
      </c>
      <c r="H6616">
        <f>_xlfn.IFS(K6616=1,0,AND(G6616&gt;0,K6616&lt;1,W6616=0),MIN(G6616,B$3-J6616),AND(W6616&gt;0,K6616&lt;1),MIN(B$3-J6616,B$4,B$3-J6616),AND(W6616=0,G6616=0),0)</f>
        <v>0</v>
      </c>
      <c r="I6616">
        <f>IF(AND(D6616&gt;(U6616+V6616),W6616=0,K6616&gt;0.3),MIN(J6616-B$3*0.3,B$5,D6616-(U6616+V6616)),0)</f>
        <v>0</v>
      </c>
      <c r="J6616">
        <f t="shared" si="103"/>
        <v>10000</v>
      </c>
      <c r="K6616" s="1">
        <f>J6616/B$3</f>
        <v>1</v>
      </c>
      <c r="L6616">
        <f>IF(D6616&gt;U6616+V6616+W6616,D6616-(U6616+V6616+W6616+I6616),0)</f>
        <v>0</v>
      </c>
      <c r="M6616">
        <f>D6616-L6616</f>
        <v>873.63699999999994</v>
      </c>
      <c r="O6616">
        <v>352.13</v>
      </c>
      <c r="P6616">
        <v>69.319000000000003</v>
      </c>
      <c r="Q6616">
        <v>391.38799999999998</v>
      </c>
      <c r="R6616">
        <v>60.8</v>
      </c>
      <c r="S6616">
        <v>0</v>
      </c>
      <c r="U6616">
        <v>248.48</v>
      </c>
      <c r="V6616">
        <v>166.69900000000001</v>
      </c>
      <c r="W6616">
        <v>7500</v>
      </c>
      <c r="Y6616">
        <v>873.63699999999994</v>
      </c>
      <c r="Z6616">
        <f>E6616</f>
        <v>415.17899999999997</v>
      </c>
      <c r="AA6616">
        <f>I6616</f>
        <v>0</v>
      </c>
      <c r="AB6616">
        <f>F6616</f>
        <v>458.45799999999997</v>
      </c>
    </row>
    <row r="6617" spans="4:28" x14ac:dyDescent="0.2">
      <c r="D6617">
        <v>1119.546</v>
      </c>
      <c r="E6617">
        <f>U6617+V6617-G6617</f>
        <v>466.25299999999999</v>
      </c>
      <c r="F6617">
        <f>IF(AND(W6617&gt;0,G6617=0),D6617-E6617,0)</f>
        <v>653.29300000000012</v>
      </c>
      <c r="G6617">
        <f>IF((U6617+V6617)&gt;D6617,(U6617+V6617)-D6617,0)</f>
        <v>0</v>
      </c>
      <c r="H6617">
        <f>_xlfn.IFS(K6617=1,0,AND(G6617&gt;0,K6617&lt;1,W6617=0),MIN(G6617,B$3-J6617),AND(W6617&gt;0,K6617&lt;1),MIN(B$3-J6617,B$4,B$3-J6617),AND(W6617=0,G6617=0),0)</f>
        <v>0</v>
      </c>
      <c r="I6617">
        <f>IF(AND(D6617&gt;(U6617+V6617),W6617=0,K6617&gt;0.3),MIN(J6617-B$3*0.3,B$5,D6617-(U6617+V6617)),0)</f>
        <v>0</v>
      </c>
      <c r="J6617">
        <f t="shared" si="103"/>
        <v>10000</v>
      </c>
      <c r="K6617" s="1">
        <f>J6617/B$3</f>
        <v>1</v>
      </c>
      <c r="L6617">
        <f>IF(D6617&gt;U6617+V6617+W6617,D6617-(U6617+V6617+W6617+I6617),0)</f>
        <v>0</v>
      </c>
      <c r="M6617">
        <f>D6617-L6617</f>
        <v>1119.546</v>
      </c>
      <c r="O6617">
        <v>339.45100000000002</v>
      </c>
      <c r="P6617">
        <v>61.89</v>
      </c>
      <c r="Q6617">
        <v>665.85400000000004</v>
      </c>
      <c r="R6617">
        <v>52.351999999999997</v>
      </c>
      <c r="S6617">
        <v>0</v>
      </c>
      <c r="U6617">
        <v>248.48</v>
      </c>
      <c r="V6617">
        <v>217.773</v>
      </c>
      <c r="W6617">
        <v>7500</v>
      </c>
      <c r="Y6617">
        <v>1119.546</v>
      </c>
      <c r="Z6617">
        <f>E6617</f>
        <v>466.25299999999999</v>
      </c>
      <c r="AA6617">
        <f>I6617</f>
        <v>0</v>
      </c>
      <c r="AB6617">
        <f>F6617</f>
        <v>653.29300000000012</v>
      </c>
    </row>
    <row r="6618" spans="4:28" x14ac:dyDescent="0.2">
      <c r="D6618">
        <v>1333.576</v>
      </c>
      <c r="E6618">
        <f>U6618+V6618-G6618</f>
        <v>428.72299999999996</v>
      </c>
      <c r="F6618">
        <f>IF(AND(W6618&gt;0,G6618=0),D6618-E6618,0)</f>
        <v>904.85300000000007</v>
      </c>
      <c r="G6618">
        <f>IF((U6618+V6618)&gt;D6618,(U6618+V6618)-D6618,0)</f>
        <v>0</v>
      </c>
      <c r="H6618">
        <f>_xlfn.IFS(K6618=1,0,AND(G6618&gt;0,K6618&lt;1,W6618=0),MIN(G6618,B$3-J6618),AND(W6618&gt;0,K6618&lt;1),MIN(B$3-J6618,B$4,B$3-J6618),AND(W6618=0,G6618=0),0)</f>
        <v>0</v>
      </c>
      <c r="I6618">
        <f>IF(AND(D6618&gt;(U6618+V6618),W6618=0,K6618&gt;0.3),MIN(J6618-B$3*0.3,B$5,D6618-(U6618+V6618)),0)</f>
        <v>0</v>
      </c>
      <c r="J6618">
        <f t="shared" si="103"/>
        <v>10000</v>
      </c>
      <c r="K6618" s="1">
        <f>J6618/B$3</f>
        <v>1</v>
      </c>
      <c r="L6618">
        <f>IF(D6618&gt;U6618+V6618+W6618,D6618-(U6618+V6618+W6618+I6618),0)</f>
        <v>0</v>
      </c>
      <c r="M6618">
        <f>D6618-L6618</f>
        <v>1333.576</v>
      </c>
      <c r="O6618">
        <v>346.52499999999998</v>
      </c>
      <c r="P6618">
        <v>73.41</v>
      </c>
      <c r="Q6618">
        <v>756.96400000000006</v>
      </c>
      <c r="R6618">
        <v>156.678</v>
      </c>
      <c r="S6618">
        <v>0</v>
      </c>
      <c r="U6618">
        <v>248.48</v>
      </c>
      <c r="V6618">
        <v>180.24299999999999</v>
      </c>
      <c r="W6618">
        <v>7500</v>
      </c>
      <c r="Y6618">
        <v>1333.576</v>
      </c>
      <c r="Z6618">
        <f>E6618</f>
        <v>428.72299999999996</v>
      </c>
      <c r="AA6618">
        <f>I6618</f>
        <v>0</v>
      </c>
      <c r="AB6618">
        <f>F6618</f>
        <v>904.85300000000007</v>
      </c>
    </row>
    <row r="6619" spans="4:28" x14ac:dyDescent="0.2">
      <c r="D6619">
        <v>1238.5260000000001</v>
      </c>
      <c r="E6619">
        <f>U6619+V6619-G6619</f>
        <v>369.18899999999996</v>
      </c>
      <c r="F6619">
        <f>IF(AND(W6619&gt;0,G6619=0),D6619-E6619,0)</f>
        <v>0</v>
      </c>
      <c r="G6619">
        <f>IF((U6619+V6619)&gt;D6619,(U6619+V6619)-D6619,0)</f>
        <v>0</v>
      </c>
      <c r="H6619">
        <f>_xlfn.IFS(K6619=1,0,AND(G6619&gt;0,K6619&lt;1,W6619=0),MIN(G6619,B$3-J6619),AND(W6619&gt;0,K6619&lt;1),MIN(B$3-J6619,B$4,B$3-J6619),AND(W6619=0,G6619=0),0)</f>
        <v>0</v>
      </c>
      <c r="I6619">
        <f>IF(AND(D6619&gt;(U6619+V6619),W6619=0,K6619&gt;0.3),MIN(J6619-B$3*0.3,B$5,D6619-(U6619+V6619)),0)</f>
        <v>869.3370000000001</v>
      </c>
      <c r="J6619">
        <f t="shared" si="103"/>
        <v>10000</v>
      </c>
      <c r="K6619" s="1">
        <f>J6619/B$3</f>
        <v>1</v>
      </c>
      <c r="L6619">
        <f>IF(D6619&gt;U6619+V6619+W6619,D6619-(U6619+V6619+W6619+I6619),0)</f>
        <v>0</v>
      </c>
      <c r="M6619">
        <f>D6619-L6619</f>
        <v>1238.5260000000001</v>
      </c>
      <c r="O6619">
        <v>385.06200000000001</v>
      </c>
      <c r="P6619">
        <v>92.463999999999999</v>
      </c>
      <c r="Q6619">
        <v>604.73800000000006</v>
      </c>
      <c r="R6619">
        <v>156.262</v>
      </c>
      <c r="S6619">
        <v>0</v>
      </c>
      <c r="U6619">
        <v>248.48</v>
      </c>
      <c r="V6619">
        <v>120.709</v>
      </c>
      <c r="W6619">
        <v>0</v>
      </c>
      <c r="Y6619">
        <v>1238.5260000000001</v>
      </c>
      <c r="Z6619">
        <f>E6619</f>
        <v>369.18899999999996</v>
      </c>
      <c r="AA6619">
        <f>I6619</f>
        <v>869.3370000000001</v>
      </c>
      <c r="AB6619">
        <f>F6619</f>
        <v>0</v>
      </c>
    </row>
    <row r="6620" spans="4:28" x14ac:dyDescent="0.2">
      <c r="D6620">
        <v>997.57299999999998</v>
      </c>
      <c r="E6620">
        <f>U6620+V6620-G6620</f>
        <v>264.02299999999997</v>
      </c>
      <c r="F6620">
        <f>IF(AND(W6620&gt;0,G6620=0),D6620-E6620,0)</f>
        <v>0</v>
      </c>
      <c r="G6620">
        <f>IF((U6620+V6620)&gt;D6620,(U6620+V6620)-D6620,0)</f>
        <v>0</v>
      </c>
      <c r="H6620">
        <f>_xlfn.IFS(K6620=1,0,AND(G6620&gt;0,K6620&lt;1,W6620=0),MIN(G6620,B$3-J6620),AND(W6620&gt;0,K6620&lt;1),MIN(B$3-J6620,B$4,B$3-J6620),AND(W6620=0,G6620=0),0)</f>
        <v>0</v>
      </c>
      <c r="I6620">
        <f>IF(AND(D6620&gt;(U6620+V6620),W6620=0,K6620&gt;0.3),MIN(J6620-B$3*0.3,B$5,D6620-(U6620+V6620)),0)</f>
        <v>733.55</v>
      </c>
      <c r="J6620">
        <f t="shared" si="103"/>
        <v>9130.6630000000005</v>
      </c>
      <c r="K6620" s="1">
        <f>J6620/B$3</f>
        <v>0.9130663</v>
      </c>
      <c r="L6620">
        <f>IF(D6620&gt;U6620+V6620+W6620,D6620-(U6620+V6620+W6620+I6620),0)</f>
        <v>1.1368683772161603E-13</v>
      </c>
      <c r="M6620">
        <f>D6620-L6620</f>
        <v>997.57299999999987</v>
      </c>
      <c r="O6620">
        <v>523.96699999999998</v>
      </c>
      <c r="P6620">
        <v>71.265000000000001</v>
      </c>
      <c r="Q6620">
        <v>349.63099999999997</v>
      </c>
      <c r="R6620">
        <v>52.71</v>
      </c>
      <c r="S6620">
        <v>0</v>
      </c>
      <c r="U6620">
        <v>248.48</v>
      </c>
      <c r="V6620">
        <v>15.542999999999999</v>
      </c>
      <c r="W6620">
        <v>0</v>
      </c>
      <c r="Y6620">
        <v>997.57299999999998</v>
      </c>
      <c r="Z6620">
        <f>E6620</f>
        <v>264.02299999999997</v>
      </c>
      <c r="AA6620">
        <f>I6620</f>
        <v>733.55</v>
      </c>
      <c r="AB6620">
        <f>F6620</f>
        <v>0</v>
      </c>
    </row>
    <row r="6621" spans="4:28" x14ac:dyDescent="0.2">
      <c r="D6621">
        <v>1027.1959999999999</v>
      </c>
      <c r="E6621">
        <f>U6621+V6621-G6621</f>
        <v>249.86999999999998</v>
      </c>
      <c r="F6621">
        <f>IF(AND(W6621&gt;0,G6621=0),D6621-E6621,0)</f>
        <v>0</v>
      </c>
      <c r="G6621">
        <f>IF((U6621+V6621)&gt;D6621,(U6621+V6621)-D6621,0)</f>
        <v>0</v>
      </c>
      <c r="H6621">
        <f>_xlfn.IFS(K6621=1,0,AND(G6621&gt;0,K6621&lt;1,W6621=0),MIN(G6621,B$3-J6621),AND(W6621&gt;0,K6621&lt;1),MIN(B$3-J6621,B$4,B$3-J6621),AND(W6621=0,G6621=0),0)</f>
        <v>0</v>
      </c>
      <c r="I6621">
        <f>IF(AND(D6621&gt;(U6621+V6621),W6621=0,K6621&gt;0.3),MIN(J6621-B$3*0.3,B$5,D6621-(U6621+V6621)),0)</f>
        <v>777.32599999999991</v>
      </c>
      <c r="J6621">
        <f t="shared" si="103"/>
        <v>8397.1130000000012</v>
      </c>
      <c r="K6621" s="1">
        <f>J6621/B$3</f>
        <v>0.83971130000000016</v>
      </c>
      <c r="L6621">
        <f>IF(D6621&gt;U6621+V6621+W6621,D6621-(U6621+V6621+W6621+I6621),0)</f>
        <v>0</v>
      </c>
      <c r="M6621">
        <f>D6621-L6621</f>
        <v>1027.1959999999999</v>
      </c>
      <c r="O6621">
        <v>607.91499999999996</v>
      </c>
      <c r="P6621">
        <v>54.356000000000002</v>
      </c>
      <c r="Q6621">
        <v>297.755</v>
      </c>
      <c r="R6621">
        <v>52.545999999999999</v>
      </c>
      <c r="S6621">
        <v>14.625</v>
      </c>
      <c r="U6621">
        <v>248.48</v>
      </c>
      <c r="V6621">
        <v>1.39</v>
      </c>
      <c r="W6621">
        <v>0</v>
      </c>
      <c r="Y6621">
        <v>1027.1959999999999</v>
      </c>
      <c r="Z6621">
        <f>E6621</f>
        <v>249.86999999999998</v>
      </c>
      <c r="AA6621">
        <f>I6621</f>
        <v>777.32599999999991</v>
      </c>
      <c r="AB6621">
        <f>F6621</f>
        <v>0</v>
      </c>
    </row>
    <row r="6622" spans="4:28" x14ac:dyDescent="0.2">
      <c r="D6622">
        <v>1280.491</v>
      </c>
      <c r="E6622">
        <f>U6622+V6622-G6622</f>
        <v>248.48</v>
      </c>
      <c r="F6622">
        <f>IF(AND(W6622&gt;0,G6622=0),D6622-E6622,0)</f>
        <v>0</v>
      </c>
      <c r="G6622">
        <f>IF((U6622+V6622)&gt;D6622,(U6622+V6622)-D6622,0)</f>
        <v>0</v>
      </c>
      <c r="H6622">
        <f>_xlfn.IFS(K6622=1,0,AND(G6622&gt;0,K6622&lt;1,W6622=0),MIN(G6622,B$3-J6622),AND(W6622&gt;0,K6622&lt;1),MIN(B$3-J6622,B$4,B$3-J6622),AND(W6622=0,G6622=0),0)</f>
        <v>0</v>
      </c>
      <c r="I6622">
        <f>IF(AND(D6622&gt;(U6622+V6622),W6622=0,K6622&gt;0.3),MIN(J6622-B$3*0.3,B$5,D6622-(U6622+V6622)),0)</f>
        <v>1032.011</v>
      </c>
      <c r="J6622">
        <f t="shared" si="103"/>
        <v>7619.7870000000012</v>
      </c>
      <c r="K6622" s="1">
        <f>J6622/B$3</f>
        <v>0.76197870000000012</v>
      </c>
      <c r="L6622">
        <f>IF(D6622&gt;U6622+V6622+W6622,D6622-(U6622+V6622+W6622+I6622),0)</f>
        <v>0</v>
      </c>
      <c r="M6622">
        <f>D6622-L6622</f>
        <v>1280.491</v>
      </c>
      <c r="O6622">
        <v>742.40099999999995</v>
      </c>
      <c r="P6622">
        <v>26.43</v>
      </c>
      <c r="Q6622">
        <v>341.911</v>
      </c>
      <c r="R6622">
        <v>140.499</v>
      </c>
      <c r="S6622">
        <v>29.25</v>
      </c>
      <c r="U6622">
        <v>248.48</v>
      </c>
      <c r="V6622">
        <v>0</v>
      </c>
      <c r="W6622">
        <v>0</v>
      </c>
      <c r="Y6622">
        <v>1280.491</v>
      </c>
      <c r="Z6622">
        <f>E6622</f>
        <v>248.48</v>
      </c>
      <c r="AA6622">
        <f>I6622</f>
        <v>1032.011</v>
      </c>
      <c r="AB6622">
        <f>F6622</f>
        <v>0</v>
      </c>
    </row>
    <row r="6623" spans="4:28" x14ac:dyDescent="0.2">
      <c r="D6623">
        <v>972.79700000000003</v>
      </c>
      <c r="E6623">
        <f>U6623+V6623-G6623</f>
        <v>248.48</v>
      </c>
      <c r="F6623">
        <f>IF(AND(W6623&gt;0,G6623=0),D6623-E6623,0)</f>
        <v>0</v>
      </c>
      <c r="G6623">
        <f>IF((U6623+V6623)&gt;D6623,(U6623+V6623)-D6623,0)</f>
        <v>0</v>
      </c>
      <c r="H6623">
        <f>_xlfn.IFS(K6623=1,0,AND(G6623&gt;0,K6623&lt;1,W6623=0),MIN(G6623,B$3-J6623),AND(W6623&gt;0,K6623&lt;1),MIN(B$3-J6623,B$4,B$3-J6623),AND(W6623=0,G6623=0),0)</f>
        <v>0</v>
      </c>
      <c r="I6623">
        <f>IF(AND(D6623&gt;(U6623+V6623),W6623=0,K6623&gt;0.3),MIN(J6623-B$3*0.3,B$5,D6623-(U6623+V6623)),0)</f>
        <v>724.31700000000001</v>
      </c>
      <c r="J6623">
        <f t="shared" si="103"/>
        <v>6587.7760000000017</v>
      </c>
      <c r="K6623" s="1">
        <f>J6623/B$3</f>
        <v>0.65877760000000019</v>
      </c>
      <c r="L6623">
        <f>IF(D6623&gt;U6623+V6623+W6623,D6623-(U6623+V6623+W6623+I6623),0)</f>
        <v>0</v>
      </c>
      <c r="M6623">
        <f>D6623-L6623</f>
        <v>972.79700000000003</v>
      </c>
      <c r="O6623">
        <v>597.255</v>
      </c>
      <c r="P6623">
        <v>21.030999999999999</v>
      </c>
      <c r="Q6623">
        <v>252.529</v>
      </c>
      <c r="R6623">
        <v>72.688999999999993</v>
      </c>
      <c r="S6623">
        <v>29.292999999999999</v>
      </c>
      <c r="U6623">
        <v>248.48</v>
      </c>
      <c r="V6623">
        <v>0</v>
      </c>
      <c r="W6623">
        <v>0</v>
      </c>
      <c r="Y6623">
        <v>972.79700000000003</v>
      </c>
      <c r="Z6623">
        <f>E6623</f>
        <v>248.48</v>
      </c>
      <c r="AA6623">
        <f>I6623</f>
        <v>724.31700000000001</v>
      </c>
      <c r="AB6623">
        <f>F6623</f>
        <v>0</v>
      </c>
    </row>
    <row r="6624" spans="4:28" x14ac:dyDescent="0.2">
      <c r="D6624">
        <v>892.13900000000001</v>
      </c>
      <c r="E6624">
        <f>U6624+V6624-G6624</f>
        <v>248.48</v>
      </c>
      <c r="F6624">
        <f>IF(AND(W6624&gt;0,G6624=0),D6624-E6624,0)</f>
        <v>643.65899999999999</v>
      </c>
      <c r="G6624">
        <f>IF((U6624+V6624)&gt;D6624,(U6624+V6624)-D6624,0)</f>
        <v>0</v>
      </c>
      <c r="H6624">
        <f>_xlfn.IFS(K6624=1,0,AND(G6624&gt;0,K6624&lt;1,W6624=0),MIN(G6624,B$3-J6624),AND(W6624&gt;0,K6624&lt;1),MIN(B$3-J6624,B$4,B$3-J6624),AND(W6624=0,G6624=0),0)</f>
        <v>2500</v>
      </c>
      <c r="I6624">
        <f>IF(AND(D6624&gt;(U6624+V6624),W6624=0,K6624&gt;0.3),MIN(J6624-B$3*0.3,B$5,D6624-(U6624+V6624)),0)</f>
        <v>0</v>
      </c>
      <c r="J6624">
        <f t="shared" si="103"/>
        <v>5863.4590000000017</v>
      </c>
      <c r="K6624" s="1">
        <f>J6624/B$3</f>
        <v>0.5863459000000002</v>
      </c>
      <c r="L6624">
        <f>IF(D6624&gt;U6624+V6624+W6624,D6624-(U6624+V6624+W6624+I6624),0)</f>
        <v>0</v>
      </c>
      <c r="M6624">
        <f>D6624-L6624</f>
        <v>892.13900000000001</v>
      </c>
      <c r="O6624">
        <v>571.64</v>
      </c>
      <c r="P6624">
        <v>28.055</v>
      </c>
      <c r="Q6624">
        <v>258.22300000000001</v>
      </c>
      <c r="R6624">
        <v>4.9279999999999999</v>
      </c>
      <c r="S6624">
        <v>29.292999999999999</v>
      </c>
      <c r="U6624">
        <v>248.48</v>
      </c>
      <c r="V6624">
        <v>0</v>
      </c>
      <c r="W6624">
        <v>7500</v>
      </c>
      <c r="Y6624">
        <v>892.13900000000001</v>
      </c>
      <c r="Z6624">
        <f>E6624</f>
        <v>248.48</v>
      </c>
      <c r="AA6624">
        <f>I6624</f>
        <v>0</v>
      </c>
      <c r="AB6624">
        <f>F6624</f>
        <v>643.65899999999999</v>
      </c>
    </row>
    <row r="6625" spans="4:28" x14ac:dyDescent="0.2">
      <c r="D6625">
        <v>1092.989</v>
      </c>
      <c r="E6625">
        <f>U6625+V6625-G6625</f>
        <v>248.48</v>
      </c>
      <c r="F6625">
        <f>IF(AND(W6625&gt;0,G6625=0),D6625-E6625,0)</f>
        <v>0</v>
      </c>
      <c r="G6625">
        <f>IF((U6625+V6625)&gt;D6625,(U6625+V6625)-D6625,0)</f>
        <v>0</v>
      </c>
      <c r="H6625">
        <f>_xlfn.IFS(K6625=1,0,AND(G6625&gt;0,K6625&lt;1,W6625=0),MIN(G6625,B$3-J6625),AND(W6625&gt;0,K6625&lt;1),MIN(B$3-J6625,B$4,B$3-J6625),AND(W6625=0,G6625=0),0)</f>
        <v>0</v>
      </c>
      <c r="I6625">
        <f>IF(AND(D6625&gt;(U6625+V6625),W6625=0,K6625&gt;0.3),MIN(J6625-B$3*0.3,B$5,D6625-(U6625+V6625)),0)</f>
        <v>844.50900000000001</v>
      </c>
      <c r="J6625">
        <f t="shared" si="103"/>
        <v>8363.4590000000026</v>
      </c>
      <c r="K6625" s="1">
        <f>J6625/B$3</f>
        <v>0.83634590000000031</v>
      </c>
      <c r="L6625">
        <f>IF(D6625&gt;U6625+V6625+W6625,D6625-(U6625+V6625+W6625+I6625),0)</f>
        <v>0</v>
      </c>
      <c r="M6625">
        <f>D6625-L6625</f>
        <v>1092.989</v>
      </c>
      <c r="O6625">
        <v>581.39</v>
      </c>
      <c r="P6625">
        <v>106.479</v>
      </c>
      <c r="Q6625">
        <v>375.87</v>
      </c>
      <c r="R6625">
        <v>0</v>
      </c>
      <c r="S6625">
        <v>29.25</v>
      </c>
      <c r="U6625">
        <v>248.48</v>
      </c>
      <c r="V6625">
        <v>0</v>
      </c>
      <c r="W6625">
        <v>0</v>
      </c>
      <c r="Y6625">
        <v>1092.989</v>
      </c>
      <c r="Z6625">
        <f>E6625</f>
        <v>248.48</v>
      </c>
      <c r="AA6625">
        <f>I6625</f>
        <v>844.50900000000001</v>
      </c>
      <c r="AB6625">
        <f>F6625</f>
        <v>0</v>
      </c>
    </row>
    <row r="6626" spans="4:28" x14ac:dyDescent="0.2">
      <c r="D6626">
        <v>1250.2840000000001</v>
      </c>
      <c r="E6626">
        <f>U6626+V6626-G6626</f>
        <v>248.48</v>
      </c>
      <c r="F6626">
        <f>IF(AND(W6626&gt;0,G6626=0),D6626-E6626,0)</f>
        <v>1001.8040000000001</v>
      </c>
      <c r="G6626">
        <f>IF((U6626+V6626)&gt;D6626,(U6626+V6626)-D6626,0)</f>
        <v>0</v>
      </c>
      <c r="H6626">
        <f>_xlfn.IFS(K6626=1,0,AND(G6626&gt;0,K6626&lt;1,W6626=0),MIN(G6626,B$3-J6626),AND(W6626&gt;0,K6626&lt;1),MIN(B$3-J6626,B$4,B$3-J6626),AND(W6626=0,G6626=0),0)</f>
        <v>2481.0499999999975</v>
      </c>
      <c r="I6626">
        <f>IF(AND(D6626&gt;(U6626+V6626),W6626=0,K6626&gt;0.3),MIN(J6626-B$3*0.3,B$5,D6626-(U6626+V6626)),0)</f>
        <v>0</v>
      </c>
      <c r="J6626">
        <f t="shared" si="103"/>
        <v>7518.9500000000025</v>
      </c>
      <c r="K6626" s="1">
        <f>J6626/B$3</f>
        <v>0.7518950000000002</v>
      </c>
      <c r="L6626">
        <f>IF(D6626&gt;U6626+V6626+W6626,D6626-(U6626+V6626+W6626+I6626),0)</f>
        <v>0</v>
      </c>
      <c r="M6626">
        <f>D6626-L6626</f>
        <v>1250.2840000000001</v>
      </c>
      <c r="O6626">
        <v>479.976</v>
      </c>
      <c r="P6626">
        <v>88.91</v>
      </c>
      <c r="Q6626">
        <v>652.14800000000002</v>
      </c>
      <c r="R6626">
        <v>0</v>
      </c>
      <c r="S6626">
        <v>29.25</v>
      </c>
      <c r="U6626">
        <v>248.48</v>
      </c>
      <c r="V6626">
        <v>0</v>
      </c>
      <c r="W6626">
        <v>7500</v>
      </c>
      <c r="Y6626">
        <v>1250.2840000000001</v>
      </c>
      <c r="Z6626">
        <f>E6626</f>
        <v>248.48</v>
      </c>
      <c r="AA6626">
        <f>I6626</f>
        <v>0</v>
      </c>
      <c r="AB6626">
        <f>F6626</f>
        <v>1001.8040000000001</v>
      </c>
    </row>
    <row r="6627" spans="4:28" x14ac:dyDescent="0.2">
      <c r="D6627">
        <v>947.69600000000003</v>
      </c>
      <c r="E6627">
        <f>U6627+V6627-G6627</f>
        <v>248.48</v>
      </c>
      <c r="F6627">
        <f>IF(AND(W6627&gt;0,G6627=0),D6627-E6627,0)</f>
        <v>699.21600000000001</v>
      </c>
      <c r="G6627">
        <f>IF((U6627+V6627)&gt;D6627,(U6627+V6627)-D6627,0)</f>
        <v>0</v>
      </c>
      <c r="H6627">
        <f>_xlfn.IFS(K6627=1,0,AND(G6627&gt;0,K6627&lt;1,W6627=0),MIN(G6627,B$3-J6627),AND(W6627&gt;0,K6627&lt;1),MIN(B$3-J6627,B$4,B$3-J6627),AND(W6627=0,G6627=0),0)</f>
        <v>0</v>
      </c>
      <c r="I6627">
        <f>IF(AND(D6627&gt;(U6627+V6627),W6627=0,K6627&gt;0.3),MIN(J6627-B$3*0.3,B$5,D6627-(U6627+V6627)),0)</f>
        <v>0</v>
      </c>
      <c r="J6627">
        <f t="shared" si="103"/>
        <v>10000</v>
      </c>
      <c r="K6627" s="1">
        <f>J6627/B$3</f>
        <v>1</v>
      </c>
      <c r="L6627">
        <f>IF(D6627&gt;U6627+V6627+W6627,D6627-(U6627+V6627+W6627+I6627),0)</f>
        <v>0</v>
      </c>
      <c r="M6627">
        <f>D6627-L6627</f>
        <v>947.69600000000003</v>
      </c>
      <c r="O6627">
        <v>290.06200000000001</v>
      </c>
      <c r="P6627">
        <v>74.930000000000007</v>
      </c>
      <c r="Q6627">
        <v>556.05399999999997</v>
      </c>
      <c r="R6627">
        <v>0</v>
      </c>
      <c r="S6627">
        <v>26.65</v>
      </c>
      <c r="U6627">
        <v>248.48</v>
      </c>
      <c r="V6627">
        <v>0</v>
      </c>
      <c r="W6627">
        <v>7500</v>
      </c>
      <c r="Y6627">
        <v>947.69600000000003</v>
      </c>
      <c r="Z6627">
        <f>E6627</f>
        <v>248.48</v>
      </c>
      <c r="AA6627">
        <f>I6627</f>
        <v>0</v>
      </c>
      <c r="AB6627">
        <f>F6627</f>
        <v>699.21600000000001</v>
      </c>
    </row>
    <row r="6628" spans="4:28" x14ac:dyDescent="0.2">
      <c r="D6628">
        <v>820.94299999999998</v>
      </c>
      <c r="E6628">
        <f>U6628+V6628-G6628</f>
        <v>248.48</v>
      </c>
      <c r="F6628">
        <f>IF(AND(W6628&gt;0,G6628=0),D6628-E6628,0)</f>
        <v>572.46299999999997</v>
      </c>
      <c r="G6628">
        <f>IF((U6628+V6628)&gt;D6628,(U6628+V6628)-D6628,0)</f>
        <v>0</v>
      </c>
      <c r="H6628">
        <f>_xlfn.IFS(K6628=1,0,AND(G6628&gt;0,K6628&lt;1,W6628=0),MIN(G6628,B$3-J6628),AND(W6628&gt;0,K6628&lt;1),MIN(B$3-J6628,B$4,B$3-J6628),AND(W6628=0,G6628=0),0)</f>
        <v>0</v>
      </c>
      <c r="I6628">
        <f>IF(AND(D6628&gt;(U6628+V6628),W6628=0,K6628&gt;0.3),MIN(J6628-B$3*0.3,B$5,D6628-(U6628+V6628)),0)</f>
        <v>0</v>
      </c>
      <c r="J6628">
        <f t="shared" si="103"/>
        <v>10000</v>
      </c>
      <c r="K6628" s="1">
        <f>J6628/B$3</f>
        <v>1</v>
      </c>
      <c r="L6628">
        <f>IF(D6628&gt;U6628+V6628+W6628,D6628-(U6628+V6628+W6628+I6628),0)</f>
        <v>0</v>
      </c>
      <c r="M6628">
        <f>D6628-L6628</f>
        <v>820.94299999999998</v>
      </c>
      <c r="O6628">
        <v>189.40100000000001</v>
      </c>
      <c r="P6628">
        <v>64.617000000000004</v>
      </c>
      <c r="Q6628">
        <v>428.45499999999998</v>
      </c>
      <c r="R6628">
        <v>0</v>
      </c>
      <c r="S6628">
        <v>138.47</v>
      </c>
      <c r="U6628">
        <v>248.48</v>
      </c>
      <c r="V6628">
        <v>0</v>
      </c>
      <c r="W6628">
        <v>7500</v>
      </c>
      <c r="Y6628">
        <v>820.94299999999998</v>
      </c>
      <c r="Z6628">
        <f>E6628</f>
        <v>248.48</v>
      </c>
      <c r="AA6628">
        <f>I6628</f>
        <v>0</v>
      </c>
      <c r="AB6628">
        <f>F6628</f>
        <v>572.46299999999997</v>
      </c>
    </row>
    <row r="6629" spans="4:28" x14ac:dyDescent="0.2">
      <c r="D6629">
        <v>792.90700000000004</v>
      </c>
      <c r="E6629">
        <f>U6629+V6629-G6629</f>
        <v>248.48</v>
      </c>
      <c r="F6629">
        <f>IF(AND(W6629&gt;0,G6629=0),D6629-E6629,0)</f>
        <v>544.42700000000002</v>
      </c>
      <c r="G6629">
        <f>IF((U6629+V6629)&gt;D6629,(U6629+V6629)-D6629,0)</f>
        <v>0</v>
      </c>
      <c r="H6629">
        <f>_xlfn.IFS(K6629=1,0,AND(G6629&gt;0,K6629&lt;1,W6629=0),MIN(G6629,B$3-J6629),AND(W6629&gt;0,K6629&lt;1),MIN(B$3-J6629,B$4,B$3-J6629),AND(W6629=0,G6629=0),0)</f>
        <v>0</v>
      </c>
      <c r="I6629">
        <f>IF(AND(D6629&gt;(U6629+V6629),W6629=0,K6629&gt;0.3),MIN(J6629-B$3*0.3,B$5,D6629-(U6629+V6629)),0)</f>
        <v>0</v>
      </c>
      <c r="J6629">
        <f t="shared" si="103"/>
        <v>10000</v>
      </c>
      <c r="K6629" s="1">
        <f>J6629/B$3</f>
        <v>1</v>
      </c>
      <c r="L6629">
        <f>IF(D6629&gt;U6629+V6629+W6629,D6629-(U6629+V6629+W6629+I6629),0)</f>
        <v>0</v>
      </c>
      <c r="M6629">
        <f>D6629-L6629</f>
        <v>792.90700000000004</v>
      </c>
      <c r="O6629">
        <v>155.161</v>
      </c>
      <c r="P6629">
        <v>59.542999999999999</v>
      </c>
      <c r="Q6629">
        <v>476.87900000000002</v>
      </c>
      <c r="R6629">
        <v>0</v>
      </c>
      <c r="S6629">
        <v>101.325</v>
      </c>
      <c r="U6629">
        <v>248.48</v>
      </c>
      <c r="V6629">
        <v>0</v>
      </c>
      <c r="W6629">
        <v>7500</v>
      </c>
      <c r="Y6629">
        <v>792.90700000000004</v>
      </c>
      <c r="Z6629">
        <f>E6629</f>
        <v>248.48</v>
      </c>
      <c r="AA6629">
        <f>I6629</f>
        <v>0</v>
      </c>
      <c r="AB6629">
        <f>F6629</f>
        <v>544.42700000000002</v>
      </c>
    </row>
    <row r="6630" spans="4:28" x14ac:dyDescent="0.2">
      <c r="D6630">
        <v>841.37300000000005</v>
      </c>
      <c r="E6630">
        <f>U6630+V6630-G6630</f>
        <v>248.48</v>
      </c>
      <c r="F6630">
        <f>IF(AND(W6630&gt;0,G6630=0),D6630-E6630,0)</f>
        <v>592.89300000000003</v>
      </c>
      <c r="G6630">
        <f>IF((U6630+V6630)&gt;D6630,(U6630+V6630)-D6630,0)</f>
        <v>0</v>
      </c>
      <c r="H6630">
        <f>_xlfn.IFS(K6630=1,0,AND(G6630&gt;0,K6630&lt;1,W6630=0),MIN(G6630,B$3-J6630),AND(W6630&gt;0,K6630&lt;1),MIN(B$3-J6630,B$4,B$3-J6630),AND(W6630=0,G6630=0),0)</f>
        <v>0</v>
      </c>
      <c r="I6630">
        <f>IF(AND(D6630&gt;(U6630+V6630),W6630=0,K6630&gt;0.3),MIN(J6630-B$3*0.3,B$5,D6630-(U6630+V6630)),0)</f>
        <v>0</v>
      </c>
      <c r="J6630">
        <f t="shared" si="103"/>
        <v>10000</v>
      </c>
      <c r="K6630" s="1">
        <f>J6630/B$3</f>
        <v>1</v>
      </c>
      <c r="L6630">
        <f>IF(D6630&gt;U6630+V6630+W6630,D6630-(U6630+V6630+W6630+I6630),0)</f>
        <v>0</v>
      </c>
      <c r="M6630">
        <f>D6630-L6630</f>
        <v>841.37300000000005</v>
      </c>
      <c r="O6630">
        <v>155.36799999999999</v>
      </c>
      <c r="P6630">
        <v>86.997</v>
      </c>
      <c r="Q6630">
        <v>498.38200000000001</v>
      </c>
      <c r="R6630">
        <v>0</v>
      </c>
      <c r="S6630">
        <v>100.626</v>
      </c>
      <c r="U6630">
        <v>248.48</v>
      </c>
      <c r="V6630">
        <v>0</v>
      </c>
      <c r="W6630">
        <v>7500</v>
      </c>
      <c r="Y6630">
        <v>841.37300000000005</v>
      </c>
      <c r="Z6630">
        <f>E6630</f>
        <v>248.48</v>
      </c>
      <c r="AA6630">
        <f>I6630</f>
        <v>0</v>
      </c>
      <c r="AB6630">
        <f>F6630</f>
        <v>592.89300000000003</v>
      </c>
    </row>
    <row r="6631" spans="4:28" x14ac:dyDescent="0.2">
      <c r="D6631">
        <v>712.06600000000003</v>
      </c>
      <c r="E6631">
        <f>U6631+V6631-G6631</f>
        <v>248.48</v>
      </c>
      <c r="F6631">
        <f>IF(AND(W6631&gt;0,G6631=0),D6631-E6631,0)</f>
        <v>0</v>
      </c>
      <c r="G6631">
        <f>IF((U6631+V6631)&gt;D6631,(U6631+V6631)-D6631,0)</f>
        <v>0</v>
      </c>
      <c r="H6631">
        <f>_xlfn.IFS(K6631=1,0,AND(G6631&gt;0,K6631&lt;1,W6631=0),MIN(G6631,B$3-J6631),AND(W6631&gt;0,K6631&lt;1),MIN(B$3-J6631,B$4,B$3-J6631),AND(W6631=0,G6631=0),0)</f>
        <v>0</v>
      </c>
      <c r="I6631">
        <f>IF(AND(D6631&gt;(U6631+V6631),W6631=0,K6631&gt;0.3),MIN(J6631-B$3*0.3,B$5,D6631-(U6631+V6631)),0)</f>
        <v>463.58600000000001</v>
      </c>
      <c r="J6631">
        <f t="shared" si="103"/>
        <v>10000</v>
      </c>
      <c r="K6631" s="1">
        <f>J6631/B$3</f>
        <v>1</v>
      </c>
      <c r="L6631">
        <f>IF(D6631&gt;U6631+V6631+W6631,D6631-(U6631+V6631+W6631+I6631),0)</f>
        <v>0</v>
      </c>
      <c r="M6631">
        <f>D6631-L6631</f>
        <v>712.06600000000003</v>
      </c>
      <c r="O6631">
        <v>140.20699999999999</v>
      </c>
      <c r="P6631">
        <v>79.757999999999996</v>
      </c>
      <c r="Q6631">
        <v>451.51600000000002</v>
      </c>
      <c r="R6631">
        <v>0</v>
      </c>
      <c r="S6631">
        <v>40.585999999999999</v>
      </c>
      <c r="U6631">
        <v>248.48</v>
      </c>
      <c r="V6631">
        <v>0</v>
      </c>
      <c r="W6631">
        <v>0</v>
      </c>
      <c r="Y6631">
        <v>712.06600000000003</v>
      </c>
      <c r="Z6631">
        <f>E6631</f>
        <v>248.48</v>
      </c>
      <c r="AA6631">
        <f>I6631</f>
        <v>463.58600000000001</v>
      </c>
      <c r="AB6631">
        <f>F6631</f>
        <v>0</v>
      </c>
    </row>
    <row r="6632" spans="4:28" x14ac:dyDescent="0.2">
      <c r="D6632">
        <v>732.7</v>
      </c>
      <c r="E6632">
        <f>U6632+V6632-G6632</f>
        <v>248.48</v>
      </c>
      <c r="F6632">
        <f>IF(AND(W6632&gt;0,G6632=0),D6632-E6632,0)</f>
        <v>0</v>
      </c>
      <c r="G6632">
        <f>IF((U6632+V6632)&gt;D6632,(U6632+V6632)-D6632,0)</f>
        <v>0</v>
      </c>
      <c r="H6632">
        <f>_xlfn.IFS(K6632=1,0,AND(G6632&gt;0,K6632&lt;1,W6632=0),MIN(G6632,B$3-J6632),AND(W6632&gt;0,K6632&lt;1),MIN(B$3-J6632,B$4,B$3-J6632),AND(W6632=0,G6632=0),0)</f>
        <v>0</v>
      </c>
      <c r="I6632">
        <f>IF(AND(D6632&gt;(U6632+V6632),W6632=0,K6632&gt;0.3),MIN(J6632-B$3*0.3,B$5,D6632-(U6632+V6632)),0)</f>
        <v>484.22</v>
      </c>
      <c r="J6632">
        <f t="shared" si="103"/>
        <v>9536.4140000000007</v>
      </c>
      <c r="K6632" s="1">
        <f>J6632/B$3</f>
        <v>0.95364140000000008</v>
      </c>
      <c r="L6632">
        <f>IF(D6632&gt;U6632+V6632+W6632,D6632-(U6632+V6632+W6632+I6632),0)</f>
        <v>0</v>
      </c>
      <c r="M6632">
        <f>D6632-L6632</f>
        <v>732.7</v>
      </c>
      <c r="O6632">
        <v>163.863</v>
      </c>
      <c r="P6632">
        <v>68.307000000000002</v>
      </c>
      <c r="Q6632">
        <v>462.34899999999999</v>
      </c>
      <c r="R6632">
        <v>0</v>
      </c>
      <c r="S6632">
        <v>38.180999999999997</v>
      </c>
      <c r="U6632">
        <v>248.48</v>
      </c>
      <c r="V6632">
        <v>0</v>
      </c>
      <c r="W6632">
        <v>0</v>
      </c>
      <c r="Y6632">
        <v>732.7</v>
      </c>
      <c r="Z6632">
        <f>E6632</f>
        <v>248.48</v>
      </c>
      <c r="AA6632">
        <f>I6632</f>
        <v>484.22</v>
      </c>
      <c r="AB6632">
        <f>F6632</f>
        <v>0</v>
      </c>
    </row>
    <row r="6633" spans="4:28" x14ac:dyDescent="0.2">
      <c r="D6633">
        <v>882.53899999999999</v>
      </c>
      <c r="E6633">
        <f>U6633+V6633-G6633</f>
        <v>248.48</v>
      </c>
      <c r="F6633">
        <f>IF(AND(W6633&gt;0,G6633=0),D6633-E6633,0)</f>
        <v>0</v>
      </c>
      <c r="G6633">
        <f>IF((U6633+V6633)&gt;D6633,(U6633+V6633)-D6633,0)</f>
        <v>0</v>
      </c>
      <c r="H6633">
        <f>_xlfn.IFS(K6633=1,0,AND(G6633&gt;0,K6633&lt;1,W6633=0),MIN(G6633,B$3-J6633),AND(W6633&gt;0,K6633&lt;1),MIN(B$3-J6633,B$4,B$3-J6633),AND(W6633=0,G6633=0),0)</f>
        <v>0</v>
      </c>
      <c r="I6633">
        <f>IF(AND(D6633&gt;(U6633+V6633),W6633=0,K6633&gt;0.3),MIN(J6633-B$3*0.3,B$5,D6633-(U6633+V6633)),0)</f>
        <v>634.05899999999997</v>
      </c>
      <c r="J6633">
        <f t="shared" si="103"/>
        <v>9052.1940000000013</v>
      </c>
      <c r="K6633" s="1">
        <f>J6633/B$3</f>
        <v>0.90521940000000012</v>
      </c>
      <c r="L6633">
        <f>IF(D6633&gt;U6633+V6633+W6633,D6633-(U6633+V6633+W6633+I6633),0)</f>
        <v>0</v>
      </c>
      <c r="M6633">
        <f>D6633-L6633</f>
        <v>882.53899999999999</v>
      </c>
      <c r="O6633">
        <v>188.02799999999999</v>
      </c>
      <c r="P6633">
        <v>41.005000000000003</v>
      </c>
      <c r="Q6633">
        <v>467.09</v>
      </c>
      <c r="R6633">
        <v>84.751999999999995</v>
      </c>
      <c r="S6633">
        <v>101.66500000000001</v>
      </c>
      <c r="U6633">
        <v>248.48</v>
      </c>
      <c r="V6633">
        <v>0</v>
      </c>
      <c r="W6633">
        <v>0</v>
      </c>
      <c r="Y6633">
        <v>882.53899999999999</v>
      </c>
      <c r="Z6633">
        <f>E6633</f>
        <v>248.48</v>
      </c>
      <c r="AA6633">
        <f>I6633</f>
        <v>634.05899999999997</v>
      </c>
      <c r="AB6633">
        <f>F6633</f>
        <v>0</v>
      </c>
    </row>
    <row r="6634" spans="4:28" x14ac:dyDescent="0.2">
      <c r="D6634">
        <v>1441.1410000000001</v>
      </c>
      <c r="E6634">
        <f>U6634+V6634-G6634</f>
        <v>248.48</v>
      </c>
      <c r="F6634">
        <f>IF(AND(W6634&gt;0,G6634=0),D6634-E6634,0)</f>
        <v>0</v>
      </c>
      <c r="G6634">
        <f>IF((U6634+V6634)&gt;D6634,(U6634+V6634)-D6634,0)</f>
        <v>0</v>
      </c>
      <c r="H6634">
        <f>_xlfn.IFS(K6634=1,0,AND(G6634&gt;0,K6634&lt;1,W6634=0),MIN(G6634,B$3-J6634),AND(W6634&gt;0,K6634&lt;1),MIN(B$3-J6634,B$4,B$3-J6634),AND(W6634=0,G6634=0),0)</f>
        <v>0</v>
      </c>
      <c r="I6634">
        <f>IF(AND(D6634&gt;(U6634+V6634),W6634=0,K6634&gt;0.3),MIN(J6634-B$3*0.3,B$5,D6634-(U6634+V6634)),0)</f>
        <v>1192.6610000000001</v>
      </c>
      <c r="J6634">
        <f t="shared" si="103"/>
        <v>8418.135000000002</v>
      </c>
      <c r="K6634" s="1">
        <f>J6634/B$3</f>
        <v>0.84181350000000021</v>
      </c>
      <c r="L6634">
        <f>IF(D6634&gt;U6634+V6634+W6634,D6634-(U6634+V6634+W6634+I6634),0)</f>
        <v>0</v>
      </c>
      <c r="M6634">
        <f>D6634-L6634</f>
        <v>1441.1410000000001</v>
      </c>
      <c r="O6634">
        <v>363.55399999999997</v>
      </c>
      <c r="P6634">
        <v>20.856999999999999</v>
      </c>
      <c r="Q6634">
        <v>474.44400000000002</v>
      </c>
      <c r="R6634">
        <v>241.322</v>
      </c>
      <c r="S6634">
        <v>340.96300000000002</v>
      </c>
      <c r="U6634">
        <v>248.48</v>
      </c>
      <c r="V6634">
        <v>0</v>
      </c>
      <c r="W6634">
        <v>0</v>
      </c>
      <c r="Y6634">
        <v>1441.1410000000001</v>
      </c>
      <c r="Z6634">
        <f>E6634</f>
        <v>248.48</v>
      </c>
      <c r="AA6634">
        <f>I6634</f>
        <v>1192.6610000000001</v>
      </c>
      <c r="AB6634">
        <f>F6634</f>
        <v>0</v>
      </c>
    </row>
    <row r="6635" spans="4:28" x14ac:dyDescent="0.2">
      <c r="D6635">
        <v>1819.663</v>
      </c>
      <c r="E6635">
        <f>U6635+V6635-G6635</f>
        <v>248.96699999999998</v>
      </c>
      <c r="F6635">
        <f>IF(AND(W6635&gt;0,G6635=0),D6635-E6635,0)</f>
        <v>0</v>
      </c>
      <c r="G6635">
        <f>IF((U6635+V6635)&gt;D6635,(U6635+V6635)-D6635,0)</f>
        <v>0</v>
      </c>
      <c r="H6635">
        <f>_xlfn.IFS(K6635=1,0,AND(G6635&gt;0,K6635&lt;1,W6635=0),MIN(G6635,B$3-J6635),AND(W6635&gt;0,K6635&lt;1),MIN(B$3-J6635,B$4,B$3-J6635),AND(W6635=0,G6635=0),0)</f>
        <v>0</v>
      </c>
      <c r="I6635">
        <f>IF(AND(D6635&gt;(U6635+V6635),W6635=0,K6635&gt;0.3),MIN(J6635-B$3*0.3,B$5,D6635-(U6635+V6635)),0)</f>
        <v>1570.6959999999999</v>
      </c>
      <c r="J6635">
        <f t="shared" si="103"/>
        <v>7225.474000000002</v>
      </c>
      <c r="K6635" s="1">
        <f>J6635/B$3</f>
        <v>0.72254740000000017</v>
      </c>
      <c r="L6635">
        <f>IF(D6635&gt;U6635+V6635+W6635,D6635-(U6635+V6635+W6635+I6635),0)</f>
        <v>0</v>
      </c>
      <c r="M6635">
        <f>D6635-L6635</f>
        <v>1819.663</v>
      </c>
      <c r="O6635">
        <v>494.92700000000002</v>
      </c>
      <c r="P6635">
        <v>20.635999999999999</v>
      </c>
      <c r="Q6635">
        <v>573.91300000000001</v>
      </c>
      <c r="R6635">
        <v>234.03</v>
      </c>
      <c r="S6635">
        <v>496.15800000000002</v>
      </c>
      <c r="U6635">
        <v>248.48</v>
      </c>
      <c r="V6635">
        <v>0.48699999999999999</v>
      </c>
      <c r="W6635">
        <v>0</v>
      </c>
      <c r="Y6635">
        <v>1819.663</v>
      </c>
      <c r="Z6635">
        <f>E6635</f>
        <v>248.96699999999998</v>
      </c>
      <c r="AA6635">
        <f>I6635</f>
        <v>1570.6959999999999</v>
      </c>
      <c r="AB6635">
        <f>F6635</f>
        <v>0</v>
      </c>
    </row>
    <row r="6636" spans="4:28" x14ac:dyDescent="0.2">
      <c r="D6636">
        <v>1421.338</v>
      </c>
      <c r="E6636">
        <f>U6636+V6636-G6636</f>
        <v>257.64699999999999</v>
      </c>
      <c r="F6636">
        <f>IF(AND(W6636&gt;0,G6636=0),D6636-E6636,0)</f>
        <v>0</v>
      </c>
      <c r="G6636">
        <f>IF((U6636+V6636)&gt;D6636,(U6636+V6636)-D6636,0)</f>
        <v>0</v>
      </c>
      <c r="H6636">
        <f>_xlfn.IFS(K6636=1,0,AND(G6636&gt;0,K6636&lt;1,W6636=0),MIN(G6636,B$3-J6636),AND(W6636&gt;0,K6636&lt;1),MIN(B$3-J6636,B$4,B$3-J6636),AND(W6636=0,G6636=0),0)</f>
        <v>0</v>
      </c>
      <c r="I6636">
        <f>IF(AND(D6636&gt;(U6636+V6636),W6636=0,K6636&gt;0.3),MIN(J6636-B$3*0.3,B$5,D6636-(U6636+V6636)),0)</f>
        <v>1163.691</v>
      </c>
      <c r="J6636">
        <f t="shared" si="103"/>
        <v>5654.7780000000021</v>
      </c>
      <c r="K6636" s="1">
        <f>J6636/B$3</f>
        <v>0.56547780000000025</v>
      </c>
      <c r="L6636">
        <f>IF(D6636&gt;U6636+V6636+W6636,D6636-(U6636+V6636+W6636+I6636),0)</f>
        <v>0</v>
      </c>
      <c r="M6636">
        <f>D6636-L6636</f>
        <v>1421.338</v>
      </c>
      <c r="O6636">
        <v>419.53800000000001</v>
      </c>
      <c r="P6636">
        <v>60.183</v>
      </c>
      <c r="Q6636">
        <v>502.26499999999999</v>
      </c>
      <c r="R6636">
        <v>93.376999999999995</v>
      </c>
      <c r="S6636">
        <v>345.97500000000002</v>
      </c>
      <c r="U6636">
        <v>248.48</v>
      </c>
      <c r="V6636">
        <v>9.1669999999999998</v>
      </c>
      <c r="W6636">
        <v>0</v>
      </c>
      <c r="Y6636">
        <v>1421.338</v>
      </c>
      <c r="Z6636">
        <f>E6636</f>
        <v>257.64699999999999</v>
      </c>
      <c r="AA6636">
        <f>I6636</f>
        <v>1163.691</v>
      </c>
      <c r="AB6636">
        <f>F6636</f>
        <v>0</v>
      </c>
    </row>
    <row r="6637" spans="4:28" x14ac:dyDescent="0.2">
      <c r="D6637">
        <v>1399.125</v>
      </c>
      <c r="E6637">
        <f>U6637+V6637-G6637</f>
        <v>287.84399999999999</v>
      </c>
      <c r="F6637">
        <f>IF(AND(W6637&gt;0,G6637=0),D6637-E6637,0)</f>
        <v>1111.2809999999999</v>
      </c>
      <c r="G6637">
        <f>IF((U6637+V6637)&gt;D6637,(U6637+V6637)-D6637,0)</f>
        <v>0</v>
      </c>
      <c r="H6637">
        <f>_xlfn.IFS(K6637=1,0,AND(G6637&gt;0,K6637&lt;1,W6637=0),MIN(G6637,B$3-J6637),AND(W6637&gt;0,K6637&lt;1),MIN(B$3-J6637,B$4,B$3-J6637),AND(W6637=0,G6637=0),0)</f>
        <v>2500</v>
      </c>
      <c r="I6637">
        <f>IF(AND(D6637&gt;(U6637+V6637),W6637=0,K6637&gt;0.3),MIN(J6637-B$3*0.3,B$5,D6637-(U6637+V6637)),0)</f>
        <v>0</v>
      </c>
      <c r="J6637">
        <f t="shared" si="103"/>
        <v>4491.0870000000023</v>
      </c>
      <c r="K6637" s="1">
        <f>J6637/B$3</f>
        <v>0.44910870000000025</v>
      </c>
      <c r="L6637">
        <f>IF(D6637&gt;U6637+V6637+W6637,D6637-(U6637+V6637+W6637+I6637),0)</f>
        <v>0</v>
      </c>
      <c r="M6637">
        <f>D6637-L6637</f>
        <v>1399.125</v>
      </c>
      <c r="O6637">
        <v>380.89600000000002</v>
      </c>
      <c r="P6637">
        <v>106.661</v>
      </c>
      <c r="Q6637">
        <v>527.75900000000001</v>
      </c>
      <c r="R6637">
        <v>48.793999999999997</v>
      </c>
      <c r="S6637">
        <v>335.01499999999999</v>
      </c>
      <c r="U6637">
        <v>248.48</v>
      </c>
      <c r="V6637">
        <v>39.363999999999997</v>
      </c>
      <c r="W6637">
        <v>7500</v>
      </c>
      <c r="Y6637">
        <v>1399.125</v>
      </c>
      <c r="Z6637">
        <f>E6637</f>
        <v>287.84399999999999</v>
      </c>
      <c r="AA6637">
        <f>I6637</f>
        <v>0</v>
      </c>
      <c r="AB6637">
        <f>F6637</f>
        <v>1111.2809999999999</v>
      </c>
    </row>
    <row r="6638" spans="4:28" x14ac:dyDescent="0.2">
      <c r="D6638">
        <v>1289.039</v>
      </c>
      <c r="E6638">
        <f>U6638+V6638-G6638</f>
        <v>327.58100000000002</v>
      </c>
      <c r="F6638">
        <f>IF(AND(W6638&gt;0,G6638=0),D6638-E6638,0)</f>
        <v>961.45799999999997</v>
      </c>
      <c r="G6638">
        <f>IF((U6638+V6638)&gt;D6638,(U6638+V6638)-D6638,0)</f>
        <v>0</v>
      </c>
      <c r="H6638">
        <f>_xlfn.IFS(K6638=1,0,AND(G6638&gt;0,K6638&lt;1,W6638=0),MIN(G6638,B$3-J6638),AND(W6638&gt;0,K6638&lt;1),MIN(B$3-J6638,B$4,B$3-J6638),AND(W6638=0,G6638=0),0)</f>
        <v>2500</v>
      </c>
      <c r="I6638">
        <f>IF(AND(D6638&gt;(U6638+V6638),W6638=0,K6638&gt;0.3),MIN(J6638-B$3*0.3,B$5,D6638-(U6638+V6638)),0)</f>
        <v>0</v>
      </c>
      <c r="J6638">
        <f t="shared" si="103"/>
        <v>6991.0870000000023</v>
      </c>
      <c r="K6638" s="1">
        <f>J6638/B$3</f>
        <v>0.69910870000000025</v>
      </c>
      <c r="L6638">
        <f>IF(D6638&gt;U6638+V6638+W6638,D6638-(U6638+V6638+W6638+I6638),0)</f>
        <v>0</v>
      </c>
      <c r="M6638">
        <f>D6638-L6638</f>
        <v>1289.039</v>
      </c>
      <c r="O6638">
        <v>323.22000000000003</v>
      </c>
      <c r="P6638">
        <v>89.003</v>
      </c>
      <c r="Q6638">
        <v>435.51299999999998</v>
      </c>
      <c r="R6638">
        <v>163.88499999999999</v>
      </c>
      <c r="S6638">
        <v>277.41899999999998</v>
      </c>
      <c r="U6638">
        <v>248.48</v>
      </c>
      <c r="V6638">
        <v>79.100999999999999</v>
      </c>
      <c r="W6638">
        <v>7500</v>
      </c>
      <c r="Y6638">
        <v>1289.039</v>
      </c>
      <c r="Z6638">
        <f>E6638</f>
        <v>327.58100000000002</v>
      </c>
      <c r="AA6638">
        <f>I6638</f>
        <v>0</v>
      </c>
      <c r="AB6638">
        <f>F6638</f>
        <v>961.45799999999997</v>
      </c>
    </row>
    <row r="6639" spans="4:28" x14ac:dyDescent="0.2">
      <c r="D6639">
        <v>1227.8969999999999</v>
      </c>
      <c r="E6639">
        <f>U6639+V6639-G6639</f>
        <v>450.25599999999997</v>
      </c>
      <c r="F6639">
        <f>IF(AND(W6639&gt;0,G6639=0),D6639-E6639,0)</f>
        <v>777.64099999999996</v>
      </c>
      <c r="G6639">
        <f>IF((U6639+V6639)&gt;D6639,(U6639+V6639)-D6639,0)</f>
        <v>0</v>
      </c>
      <c r="H6639">
        <f>_xlfn.IFS(K6639=1,0,AND(G6639&gt;0,K6639&lt;1,W6639=0),MIN(G6639,B$3-J6639),AND(W6639&gt;0,K6639&lt;1),MIN(B$3-J6639,B$4,B$3-J6639),AND(W6639=0,G6639=0),0)</f>
        <v>508.91299999999683</v>
      </c>
      <c r="I6639">
        <f>IF(AND(D6639&gt;(U6639+V6639),W6639=0,K6639&gt;0.3),MIN(J6639-B$3*0.3,B$5,D6639-(U6639+V6639)),0)</f>
        <v>0</v>
      </c>
      <c r="J6639">
        <f t="shared" si="103"/>
        <v>9491.0870000000032</v>
      </c>
      <c r="K6639" s="1">
        <f>J6639/B$3</f>
        <v>0.94910870000000036</v>
      </c>
      <c r="L6639">
        <f>IF(D6639&gt;U6639+V6639+W6639,D6639-(U6639+V6639+W6639+I6639),0)</f>
        <v>0</v>
      </c>
      <c r="M6639">
        <f>D6639-L6639</f>
        <v>1227.8969999999999</v>
      </c>
      <c r="O6639">
        <v>388.09199999999998</v>
      </c>
      <c r="P6639">
        <v>82.638000000000005</v>
      </c>
      <c r="Q6639">
        <v>495.62900000000002</v>
      </c>
      <c r="R6639">
        <v>201.797</v>
      </c>
      <c r="S6639">
        <v>59.741999999999997</v>
      </c>
      <c r="U6639">
        <v>248.48</v>
      </c>
      <c r="V6639">
        <v>201.77600000000001</v>
      </c>
      <c r="W6639">
        <v>7500</v>
      </c>
      <c r="Y6639">
        <v>1227.8969999999999</v>
      </c>
      <c r="Z6639">
        <f>E6639</f>
        <v>450.25599999999997</v>
      </c>
      <c r="AA6639">
        <f>I6639</f>
        <v>0</v>
      </c>
      <c r="AB6639">
        <f>F6639</f>
        <v>777.64099999999996</v>
      </c>
    </row>
    <row r="6640" spans="4:28" x14ac:dyDescent="0.2">
      <c r="D6640">
        <v>890.34799999999996</v>
      </c>
      <c r="E6640">
        <f>U6640+V6640-G6640</f>
        <v>881.29600000000005</v>
      </c>
      <c r="F6640">
        <f>IF(AND(W6640&gt;0,G6640=0),D6640-E6640,0)</f>
        <v>9.0519999999999072</v>
      </c>
      <c r="G6640">
        <f>IF((U6640+V6640)&gt;D6640,(U6640+V6640)-D6640,0)</f>
        <v>0</v>
      </c>
      <c r="H6640">
        <f>_xlfn.IFS(K6640=1,0,AND(G6640&gt;0,K6640&lt;1,W6640=0),MIN(G6640,B$3-J6640),AND(W6640&gt;0,K6640&lt;1),MIN(B$3-J6640,B$4,B$3-J6640),AND(W6640=0,G6640=0),0)</f>
        <v>0</v>
      </c>
      <c r="I6640">
        <f>IF(AND(D6640&gt;(U6640+V6640),W6640=0,K6640&gt;0.3),MIN(J6640-B$3*0.3,B$5,D6640-(U6640+V6640)),0)</f>
        <v>0</v>
      </c>
      <c r="J6640">
        <f t="shared" si="103"/>
        <v>10000</v>
      </c>
      <c r="K6640" s="1">
        <f>J6640/B$3</f>
        <v>1</v>
      </c>
      <c r="L6640">
        <f>IF(D6640&gt;U6640+V6640+W6640,D6640-(U6640+V6640+W6640+I6640),0)</f>
        <v>0</v>
      </c>
      <c r="M6640">
        <f>D6640-L6640</f>
        <v>890.34799999999996</v>
      </c>
      <c r="O6640">
        <v>359.565</v>
      </c>
      <c r="P6640">
        <v>58.305</v>
      </c>
      <c r="Q6640">
        <v>399.54899999999998</v>
      </c>
      <c r="R6640">
        <v>72.929000000000002</v>
      </c>
      <c r="S6640">
        <v>0</v>
      </c>
      <c r="U6640">
        <v>248.48</v>
      </c>
      <c r="V6640">
        <v>632.81600000000003</v>
      </c>
      <c r="W6640">
        <v>7500</v>
      </c>
      <c r="Y6640">
        <v>890.34799999999996</v>
      </c>
      <c r="Z6640">
        <f>E6640</f>
        <v>881.29600000000005</v>
      </c>
      <c r="AA6640">
        <f>I6640</f>
        <v>0</v>
      </c>
      <c r="AB6640">
        <f>F6640</f>
        <v>9.0519999999999072</v>
      </c>
    </row>
    <row r="6641" spans="4:28" x14ac:dyDescent="0.2">
      <c r="D6641">
        <v>1080.5540000000001</v>
      </c>
      <c r="E6641">
        <f>U6641+V6641-G6641</f>
        <v>851.24800000000005</v>
      </c>
      <c r="F6641">
        <f>IF(AND(W6641&gt;0,G6641=0),D6641-E6641,0)</f>
        <v>229.30600000000004</v>
      </c>
      <c r="G6641">
        <f>IF((U6641+V6641)&gt;D6641,(U6641+V6641)-D6641,0)</f>
        <v>0</v>
      </c>
      <c r="H6641">
        <f>_xlfn.IFS(K6641=1,0,AND(G6641&gt;0,K6641&lt;1,W6641=0),MIN(G6641,B$3-J6641),AND(W6641&gt;0,K6641&lt;1),MIN(B$3-J6641,B$4,B$3-J6641),AND(W6641=0,G6641=0),0)</f>
        <v>0</v>
      </c>
      <c r="I6641">
        <f>IF(AND(D6641&gt;(U6641+V6641),W6641=0,K6641&gt;0.3),MIN(J6641-B$3*0.3,B$5,D6641-(U6641+V6641)),0)</f>
        <v>0</v>
      </c>
      <c r="J6641">
        <f t="shared" si="103"/>
        <v>10000</v>
      </c>
      <c r="K6641" s="1">
        <f>J6641/B$3</f>
        <v>1</v>
      </c>
      <c r="L6641">
        <f>IF(D6641&gt;U6641+V6641+W6641,D6641-(U6641+V6641+W6641+I6641),0)</f>
        <v>0</v>
      </c>
      <c r="M6641">
        <f>D6641-L6641</f>
        <v>1080.5540000000001</v>
      </c>
      <c r="O6641">
        <v>343.51900000000001</v>
      </c>
      <c r="P6641">
        <v>58.524999999999999</v>
      </c>
      <c r="Q6641">
        <v>627.23099999999999</v>
      </c>
      <c r="R6641">
        <v>51.279000000000003</v>
      </c>
      <c r="S6641">
        <v>0</v>
      </c>
      <c r="U6641">
        <v>248.48</v>
      </c>
      <c r="V6641">
        <v>602.76800000000003</v>
      </c>
      <c r="W6641">
        <v>7500</v>
      </c>
      <c r="Y6641">
        <v>1080.5540000000001</v>
      </c>
      <c r="Z6641">
        <f>E6641</f>
        <v>851.24800000000005</v>
      </c>
      <c r="AA6641">
        <f>I6641</f>
        <v>0</v>
      </c>
      <c r="AB6641">
        <f>F6641</f>
        <v>229.30600000000004</v>
      </c>
    </row>
    <row r="6642" spans="4:28" x14ac:dyDescent="0.2">
      <c r="D6642">
        <v>1153.3420000000001</v>
      </c>
      <c r="E6642">
        <f>U6642+V6642-G6642</f>
        <v>819.24800000000005</v>
      </c>
      <c r="F6642">
        <f>IF(AND(W6642&gt;0,G6642=0),D6642-E6642,0)</f>
        <v>334.09400000000005</v>
      </c>
      <c r="G6642">
        <f>IF((U6642+V6642)&gt;D6642,(U6642+V6642)-D6642,0)</f>
        <v>0</v>
      </c>
      <c r="H6642">
        <f>_xlfn.IFS(K6642=1,0,AND(G6642&gt;0,K6642&lt;1,W6642=0),MIN(G6642,B$3-J6642),AND(W6642&gt;0,K6642&lt;1),MIN(B$3-J6642,B$4,B$3-J6642),AND(W6642=0,G6642=0),0)</f>
        <v>0</v>
      </c>
      <c r="I6642">
        <f>IF(AND(D6642&gt;(U6642+V6642),W6642=0,K6642&gt;0.3),MIN(J6642-B$3*0.3,B$5,D6642-(U6642+V6642)),0)</f>
        <v>0</v>
      </c>
      <c r="J6642">
        <f t="shared" si="103"/>
        <v>10000</v>
      </c>
      <c r="K6642" s="1">
        <f>J6642/B$3</f>
        <v>1</v>
      </c>
      <c r="L6642">
        <f>IF(D6642&gt;U6642+V6642+W6642,D6642-(U6642+V6642+W6642+I6642),0)</f>
        <v>0</v>
      </c>
      <c r="M6642">
        <f>D6642-L6642</f>
        <v>1153.3420000000001</v>
      </c>
      <c r="O6642">
        <v>296.43299999999999</v>
      </c>
      <c r="P6642">
        <v>77.063999999999993</v>
      </c>
      <c r="Q6642">
        <v>627.43700000000001</v>
      </c>
      <c r="R6642">
        <v>152.40899999999999</v>
      </c>
      <c r="S6642">
        <v>0</v>
      </c>
      <c r="U6642">
        <v>248.48</v>
      </c>
      <c r="V6642">
        <v>570.76800000000003</v>
      </c>
      <c r="W6642">
        <v>7500</v>
      </c>
      <c r="Y6642">
        <v>1153.3420000000001</v>
      </c>
      <c r="Z6642">
        <f>E6642</f>
        <v>819.24800000000005</v>
      </c>
      <c r="AA6642">
        <f>I6642</f>
        <v>0</v>
      </c>
      <c r="AB6642">
        <f>F6642</f>
        <v>334.09400000000005</v>
      </c>
    </row>
    <row r="6643" spans="4:28" x14ac:dyDescent="0.2">
      <c r="D6643">
        <v>1056.1479999999999</v>
      </c>
      <c r="E6643">
        <f>U6643+V6643-G6643</f>
        <v>614.02</v>
      </c>
      <c r="F6643">
        <f>IF(AND(W6643&gt;0,G6643=0),D6643-E6643,0)</f>
        <v>0</v>
      </c>
      <c r="G6643">
        <f>IF((U6643+V6643)&gt;D6643,(U6643+V6643)-D6643,0)</f>
        <v>0</v>
      </c>
      <c r="H6643">
        <f>_xlfn.IFS(K6643=1,0,AND(G6643&gt;0,K6643&lt;1,W6643=0),MIN(G6643,B$3-J6643),AND(W6643&gt;0,K6643&lt;1),MIN(B$3-J6643,B$4,B$3-J6643),AND(W6643=0,G6643=0),0)</f>
        <v>0</v>
      </c>
      <c r="I6643">
        <f>IF(AND(D6643&gt;(U6643+V6643),W6643=0,K6643&gt;0.3),MIN(J6643-B$3*0.3,B$5,D6643-(U6643+V6643)),0)</f>
        <v>442.12799999999993</v>
      </c>
      <c r="J6643">
        <f t="shared" si="103"/>
        <v>10000</v>
      </c>
      <c r="K6643" s="1">
        <f>J6643/B$3</f>
        <v>1</v>
      </c>
      <c r="L6643">
        <f>IF(D6643&gt;U6643+V6643+W6643,D6643-(U6643+V6643+W6643+I6643),0)</f>
        <v>0</v>
      </c>
      <c r="M6643">
        <f>D6643-L6643</f>
        <v>1056.1479999999999</v>
      </c>
      <c r="O6643">
        <v>347.31799999999998</v>
      </c>
      <c r="P6643">
        <v>78.516000000000005</v>
      </c>
      <c r="Q6643">
        <v>476.709</v>
      </c>
      <c r="R6643">
        <v>153.60499999999999</v>
      </c>
      <c r="S6643">
        <v>0</v>
      </c>
      <c r="U6643">
        <v>248.48</v>
      </c>
      <c r="V6643">
        <v>365.54</v>
      </c>
      <c r="W6643">
        <v>0</v>
      </c>
      <c r="Y6643">
        <v>1056.1479999999999</v>
      </c>
      <c r="Z6643">
        <f>E6643</f>
        <v>614.02</v>
      </c>
      <c r="AA6643">
        <f>I6643</f>
        <v>442.12799999999993</v>
      </c>
      <c r="AB6643">
        <f>F6643</f>
        <v>0</v>
      </c>
    </row>
    <row r="6644" spans="4:28" x14ac:dyDescent="0.2">
      <c r="D6644">
        <v>977.35400000000004</v>
      </c>
      <c r="E6644">
        <f>U6644+V6644-G6644</f>
        <v>447.959</v>
      </c>
      <c r="F6644">
        <f>IF(AND(W6644&gt;0,G6644=0),D6644-E6644,0)</f>
        <v>0</v>
      </c>
      <c r="G6644">
        <f>IF((U6644+V6644)&gt;D6644,(U6644+V6644)-D6644,0)</f>
        <v>0</v>
      </c>
      <c r="H6644">
        <f>_xlfn.IFS(K6644=1,0,AND(G6644&gt;0,K6644&lt;1,W6644=0),MIN(G6644,B$3-J6644),AND(W6644&gt;0,K6644&lt;1),MIN(B$3-J6644,B$4,B$3-J6644),AND(W6644=0,G6644=0),0)</f>
        <v>0</v>
      </c>
      <c r="I6644">
        <f>IF(AND(D6644&gt;(U6644+V6644),W6644=0,K6644&gt;0.3),MIN(J6644-B$3*0.3,B$5,D6644-(U6644+V6644)),0)</f>
        <v>529.39499999999998</v>
      </c>
      <c r="J6644">
        <f t="shared" si="103"/>
        <v>9557.8719999999994</v>
      </c>
      <c r="K6644" s="1">
        <f>J6644/B$3</f>
        <v>0.95578719999999995</v>
      </c>
      <c r="L6644">
        <f>IF(D6644&gt;U6644+V6644+W6644,D6644-(U6644+V6644+W6644+I6644),0)</f>
        <v>0</v>
      </c>
      <c r="M6644">
        <f>D6644-L6644</f>
        <v>977.35400000000004</v>
      </c>
      <c r="O6644">
        <v>488.80700000000002</v>
      </c>
      <c r="P6644">
        <v>71.900000000000006</v>
      </c>
      <c r="Q6644">
        <v>360.81200000000001</v>
      </c>
      <c r="R6644">
        <v>55.835999999999999</v>
      </c>
      <c r="S6644">
        <v>0</v>
      </c>
      <c r="U6644">
        <v>248.48</v>
      </c>
      <c r="V6644">
        <v>199.47900000000001</v>
      </c>
      <c r="W6644">
        <v>0</v>
      </c>
      <c r="Y6644">
        <v>977.35400000000004</v>
      </c>
      <c r="Z6644">
        <f>E6644</f>
        <v>447.959</v>
      </c>
      <c r="AA6644">
        <f>I6644</f>
        <v>529.39499999999998</v>
      </c>
      <c r="AB6644">
        <f>F6644</f>
        <v>0</v>
      </c>
    </row>
    <row r="6645" spans="4:28" x14ac:dyDescent="0.2">
      <c r="D6645">
        <v>1053.1600000000001</v>
      </c>
      <c r="E6645">
        <f>U6645+V6645-G6645</f>
        <v>254.87599999999998</v>
      </c>
      <c r="F6645">
        <f>IF(AND(W6645&gt;0,G6645=0),D6645-E6645,0)</f>
        <v>0</v>
      </c>
      <c r="G6645">
        <f>IF((U6645+V6645)&gt;D6645,(U6645+V6645)-D6645,0)</f>
        <v>0</v>
      </c>
      <c r="H6645">
        <f>_xlfn.IFS(K6645=1,0,AND(G6645&gt;0,K6645&lt;1,W6645=0),MIN(G6645,B$3-J6645),AND(W6645&gt;0,K6645&lt;1),MIN(B$3-J6645,B$4,B$3-J6645),AND(W6645=0,G6645=0),0)</f>
        <v>0</v>
      </c>
      <c r="I6645">
        <f>IF(AND(D6645&gt;(U6645+V6645),W6645=0,K6645&gt;0.3),MIN(J6645-B$3*0.3,B$5,D6645-(U6645+V6645)),0)</f>
        <v>798.28400000000011</v>
      </c>
      <c r="J6645">
        <f t="shared" si="103"/>
        <v>9028.476999999999</v>
      </c>
      <c r="K6645" s="1">
        <f>J6645/B$3</f>
        <v>0.90284769999999992</v>
      </c>
      <c r="L6645">
        <f>IF(D6645&gt;U6645+V6645+W6645,D6645-(U6645+V6645+W6645+I6645),0)</f>
        <v>0</v>
      </c>
      <c r="M6645">
        <f>D6645-L6645</f>
        <v>1053.1600000000001</v>
      </c>
      <c r="O6645">
        <v>598.76900000000001</v>
      </c>
      <c r="P6645">
        <v>40.847000000000001</v>
      </c>
      <c r="Q6645">
        <v>348.858</v>
      </c>
      <c r="R6645">
        <v>51.360999999999997</v>
      </c>
      <c r="S6645">
        <v>13.324999999999999</v>
      </c>
      <c r="U6645">
        <v>248.48</v>
      </c>
      <c r="V6645">
        <v>6.3959999999999999</v>
      </c>
      <c r="W6645">
        <v>0</v>
      </c>
      <c r="Y6645">
        <v>1053.1600000000001</v>
      </c>
      <c r="Z6645">
        <f>E6645</f>
        <v>254.87599999999998</v>
      </c>
      <c r="AA6645">
        <f>I6645</f>
        <v>798.28400000000011</v>
      </c>
      <c r="AB6645">
        <f>F6645</f>
        <v>0</v>
      </c>
    </row>
    <row r="6646" spans="4:28" x14ac:dyDescent="0.2">
      <c r="D6646">
        <v>1141.691</v>
      </c>
      <c r="E6646">
        <f>U6646+V6646-G6646</f>
        <v>248.48</v>
      </c>
      <c r="F6646">
        <f>IF(AND(W6646&gt;0,G6646=0),D6646-E6646,0)</f>
        <v>0</v>
      </c>
      <c r="G6646">
        <f>IF((U6646+V6646)&gt;D6646,(U6646+V6646)-D6646,0)</f>
        <v>0</v>
      </c>
      <c r="H6646">
        <f>_xlfn.IFS(K6646=1,0,AND(G6646&gt;0,K6646&lt;1,W6646=0),MIN(G6646,B$3-J6646),AND(W6646&gt;0,K6646&lt;1),MIN(B$3-J6646,B$4,B$3-J6646),AND(W6646=0,G6646=0),0)</f>
        <v>0</v>
      </c>
      <c r="I6646">
        <f>IF(AND(D6646&gt;(U6646+V6646),W6646=0,K6646&gt;0.3),MIN(J6646-B$3*0.3,B$5,D6646-(U6646+V6646)),0)</f>
        <v>893.21100000000001</v>
      </c>
      <c r="J6646">
        <f t="shared" si="103"/>
        <v>8230.1929999999993</v>
      </c>
      <c r="K6646" s="1">
        <f>J6646/B$3</f>
        <v>0.8230192999999999</v>
      </c>
      <c r="L6646">
        <f>IF(D6646&gt;U6646+V6646+W6646,D6646-(U6646+V6646+W6646+I6646),0)</f>
        <v>0</v>
      </c>
      <c r="M6646">
        <f>D6646-L6646</f>
        <v>1141.691</v>
      </c>
      <c r="O6646">
        <v>666.96799999999996</v>
      </c>
      <c r="P6646">
        <v>22.07</v>
      </c>
      <c r="Q6646">
        <v>300.17500000000001</v>
      </c>
      <c r="R6646">
        <v>125.828</v>
      </c>
      <c r="S6646">
        <v>26.65</v>
      </c>
      <c r="U6646">
        <v>248.48</v>
      </c>
      <c r="V6646">
        <v>0</v>
      </c>
      <c r="W6646">
        <v>0</v>
      </c>
      <c r="Y6646">
        <v>1141.691</v>
      </c>
      <c r="Z6646">
        <f>E6646</f>
        <v>248.48</v>
      </c>
      <c r="AA6646">
        <f>I6646</f>
        <v>893.21100000000001</v>
      </c>
      <c r="AB6646">
        <f>F6646</f>
        <v>0</v>
      </c>
    </row>
    <row r="6647" spans="4:28" x14ac:dyDescent="0.2">
      <c r="D6647">
        <v>1113.5</v>
      </c>
      <c r="E6647">
        <f>U6647+V6647-G6647</f>
        <v>248.48</v>
      </c>
      <c r="F6647">
        <f>IF(AND(W6647&gt;0,G6647=0),D6647-E6647,0)</f>
        <v>0</v>
      </c>
      <c r="G6647">
        <f>IF((U6647+V6647)&gt;D6647,(U6647+V6647)-D6647,0)</f>
        <v>0</v>
      </c>
      <c r="H6647">
        <f>_xlfn.IFS(K6647=1,0,AND(G6647&gt;0,K6647&lt;1,W6647=0),MIN(G6647,B$3-J6647),AND(W6647&gt;0,K6647&lt;1),MIN(B$3-J6647,B$4,B$3-J6647),AND(W6647=0,G6647=0),0)</f>
        <v>0</v>
      </c>
      <c r="I6647">
        <f>IF(AND(D6647&gt;(U6647+V6647),W6647=0,K6647&gt;0.3),MIN(J6647-B$3*0.3,B$5,D6647-(U6647+V6647)),0)</f>
        <v>865.02</v>
      </c>
      <c r="J6647">
        <f t="shared" si="103"/>
        <v>7336.9819999999991</v>
      </c>
      <c r="K6647" s="1">
        <f>J6647/B$3</f>
        <v>0.73369819999999986</v>
      </c>
      <c r="L6647">
        <f>IF(D6647&gt;U6647+V6647+W6647,D6647-(U6647+V6647+W6647+I6647),0)</f>
        <v>0</v>
      </c>
      <c r="M6647">
        <f>D6647-L6647</f>
        <v>1113.5</v>
      </c>
      <c r="O6647">
        <v>676.48099999999999</v>
      </c>
      <c r="P6647">
        <v>20.251999999999999</v>
      </c>
      <c r="Q6647">
        <v>296.38400000000001</v>
      </c>
      <c r="R6647">
        <v>93.733000000000004</v>
      </c>
      <c r="S6647">
        <v>26.65</v>
      </c>
      <c r="U6647">
        <v>248.48</v>
      </c>
      <c r="V6647">
        <v>0</v>
      </c>
      <c r="W6647">
        <v>0</v>
      </c>
      <c r="Y6647">
        <v>1113.5</v>
      </c>
      <c r="Z6647">
        <f>E6647</f>
        <v>248.48</v>
      </c>
      <c r="AA6647">
        <f>I6647</f>
        <v>865.02</v>
      </c>
      <c r="AB6647">
        <f>F6647</f>
        <v>0</v>
      </c>
    </row>
    <row r="6648" spans="4:28" x14ac:dyDescent="0.2">
      <c r="D6648">
        <v>1070.588</v>
      </c>
      <c r="E6648">
        <f>U6648+V6648-G6648</f>
        <v>248.48</v>
      </c>
      <c r="F6648">
        <f>IF(AND(W6648&gt;0,G6648=0),D6648-E6648,0)</f>
        <v>822.10799999999995</v>
      </c>
      <c r="G6648">
        <f>IF((U6648+V6648)&gt;D6648,(U6648+V6648)-D6648,0)</f>
        <v>0</v>
      </c>
      <c r="H6648">
        <f>_xlfn.IFS(K6648=1,0,AND(G6648&gt;0,K6648&lt;1,W6648=0),MIN(G6648,B$3-J6648),AND(W6648&gt;0,K6648&lt;1),MIN(B$3-J6648,B$4,B$3-J6648),AND(W6648=0,G6648=0),0)</f>
        <v>2500</v>
      </c>
      <c r="I6648">
        <f>IF(AND(D6648&gt;(U6648+V6648),W6648=0,K6648&gt;0.3),MIN(J6648-B$3*0.3,B$5,D6648-(U6648+V6648)),0)</f>
        <v>0</v>
      </c>
      <c r="J6648">
        <f t="shared" si="103"/>
        <v>6471.9619999999995</v>
      </c>
      <c r="K6648" s="1">
        <f>J6648/B$3</f>
        <v>0.6471962</v>
      </c>
      <c r="L6648">
        <f>IF(D6648&gt;U6648+V6648+W6648,D6648-(U6648+V6648+W6648+I6648),0)</f>
        <v>0</v>
      </c>
      <c r="M6648">
        <f>D6648-L6648</f>
        <v>1070.588</v>
      </c>
      <c r="O6648">
        <v>672.98099999999999</v>
      </c>
      <c r="P6648">
        <v>59.031999999999996</v>
      </c>
      <c r="Q6648">
        <v>304.66500000000002</v>
      </c>
      <c r="R6648">
        <v>7.2590000000000003</v>
      </c>
      <c r="S6648">
        <v>26.65</v>
      </c>
      <c r="U6648">
        <v>248.48</v>
      </c>
      <c r="V6648">
        <v>0</v>
      </c>
      <c r="W6648">
        <v>7500</v>
      </c>
      <c r="Y6648">
        <v>1070.588</v>
      </c>
      <c r="Z6648">
        <f>E6648</f>
        <v>248.48</v>
      </c>
      <c r="AA6648">
        <f>I6648</f>
        <v>0</v>
      </c>
      <c r="AB6648">
        <f>F6648</f>
        <v>822.10799999999995</v>
      </c>
    </row>
    <row r="6649" spans="4:28" x14ac:dyDescent="0.2">
      <c r="D6649">
        <v>1045.8900000000001</v>
      </c>
      <c r="E6649">
        <f>U6649+V6649-G6649</f>
        <v>248.48</v>
      </c>
      <c r="F6649">
        <f>IF(AND(W6649&gt;0,G6649=0),D6649-E6649,0)</f>
        <v>0</v>
      </c>
      <c r="G6649">
        <f>IF((U6649+V6649)&gt;D6649,(U6649+V6649)-D6649,0)</f>
        <v>0</v>
      </c>
      <c r="H6649">
        <f>_xlfn.IFS(K6649=1,0,AND(G6649&gt;0,K6649&lt;1,W6649=0),MIN(G6649,B$3-J6649),AND(W6649&gt;0,K6649&lt;1),MIN(B$3-J6649,B$4,B$3-J6649),AND(W6649=0,G6649=0),0)</f>
        <v>0</v>
      </c>
      <c r="I6649">
        <f>IF(AND(D6649&gt;(U6649+V6649),W6649=0,K6649&gt;0.3),MIN(J6649-B$3*0.3,B$5,D6649-(U6649+V6649)),0)</f>
        <v>797.41000000000008</v>
      </c>
      <c r="J6649">
        <f t="shared" si="103"/>
        <v>8971.9619999999995</v>
      </c>
      <c r="K6649" s="1">
        <f>J6649/B$3</f>
        <v>0.8971962</v>
      </c>
      <c r="L6649">
        <f>IF(D6649&gt;U6649+V6649+W6649,D6649-(U6649+V6649+W6649+I6649),0)</f>
        <v>0</v>
      </c>
      <c r="M6649">
        <f>D6649-L6649</f>
        <v>1045.8900000000001</v>
      </c>
      <c r="O6649">
        <v>551.90599999999995</v>
      </c>
      <c r="P6649">
        <v>104.32599999999999</v>
      </c>
      <c r="Q6649">
        <v>363.00799999999998</v>
      </c>
      <c r="R6649">
        <v>0</v>
      </c>
      <c r="S6649">
        <v>26.65</v>
      </c>
      <c r="U6649">
        <v>248.48</v>
      </c>
      <c r="V6649">
        <v>0</v>
      </c>
      <c r="W6649">
        <v>0</v>
      </c>
      <c r="Y6649">
        <v>1045.8900000000001</v>
      </c>
      <c r="Z6649">
        <f>E6649</f>
        <v>248.48</v>
      </c>
      <c r="AA6649">
        <f>I6649</f>
        <v>797.41000000000008</v>
      </c>
      <c r="AB6649">
        <f>F6649</f>
        <v>0</v>
      </c>
    </row>
    <row r="6650" spans="4:28" x14ac:dyDescent="0.2">
      <c r="D6650">
        <v>1007.866</v>
      </c>
      <c r="E6650">
        <f>U6650+V6650-G6650</f>
        <v>248.48</v>
      </c>
      <c r="F6650">
        <f>IF(AND(W6650&gt;0,G6650=0),D6650-E6650,0)</f>
        <v>759.38599999999997</v>
      </c>
      <c r="G6650">
        <f>IF((U6650+V6650)&gt;D6650,(U6650+V6650)-D6650,0)</f>
        <v>0</v>
      </c>
      <c r="H6650">
        <f>_xlfn.IFS(K6650=1,0,AND(G6650&gt;0,K6650&lt;1,W6650=0),MIN(G6650,B$3-J6650),AND(W6650&gt;0,K6650&lt;1),MIN(B$3-J6650,B$4,B$3-J6650),AND(W6650=0,G6650=0),0)</f>
        <v>1825.4480000000003</v>
      </c>
      <c r="I6650">
        <f>IF(AND(D6650&gt;(U6650+V6650),W6650=0,K6650&gt;0.3),MIN(J6650-B$3*0.3,B$5,D6650-(U6650+V6650)),0)</f>
        <v>0</v>
      </c>
      <c r="J6650">
        <f t="shared" si="103"/>
        <v>8174.5519999999997</v>
      </c>
      <c r="K6650" s="1">
        <f>J6650/B$3</f>
        <v>0.81745519999999994</v>
      </c>
      <c r="L6650">
        <f>IF(D6650&gt;U6650+V6650+W6650,D6650-(U6650+V6650+W6650+I6650),0)</f>
        <v>0</v>
      </c>
      <c r="M6650">
        <f>D6650-L6650</f>
        <v>1007.866</v>
      </c>
      <c r="O6650">
        <v>411.80500000000001</v>
      </c>
      <c r="P6650">
        <v>84.346000000000004</v>
      </c>
      <c r="Q6650">
        <v>485.065</v>
      </c>
      <c r="R6650">
        <v>0</v>
      </c>
      <c r="S6650">
        <v>26.65</v>
      </c>
      <c r="U6650">
        <v>248.48</v>
      </c>
      <c r="V6650">
        <v>0</v>
      </c>
      <c r="W6650">
        <v>7500</v>
      </c>
      <c r="Y6650">
        <v>1007.866</v>
      </c>
      <c r="Z6650">
        <f>E6650</f>
        <v>248.48</v>
      </c>
      <c r="AA6650">
        <f>I6650</f>
        <v>0</v>
      </c>
      <c r="AB6650">
        <f>F6650</f>
        <v>759.38599999999997</v>
      </c>
    </row>
    <row r="6651" spans="4:28" x14ac:dyDescent="0.2">
      <c r="D6651">
        <v>807.85500000000002</v>
      </c>
      <c r="E6651">
        <f>U6651+V6651-G6651</f>
        <v>248.48</v>
      </c>
      <c r="F6651">
        <f>IF(AND(W6651&gt;0,G6651=0),D6651-E6651,0)</f>
        <v>559.375</v>
      </c>
      <c r="G6651">
        <f>IF((U6651+V6651)&gt;D6651,(U6651+V6651)-D6651,0)</f>
        <v>0</v>
      </c>
      <c r="H6651">
        <f>_xlfn.IFS(K6651=1,0,AND(G6651&gt;0,K6651&lt;1,W6651=0),MIN(G6651,B$3-J6651),AND(W6651&gt;0,K6651&lt;1),MIN(B$3-J6651,B$4,B$3-J6651),AND(W6651=0,G6651=0),0)</f>
        <v>0</v>
      </c>
      <c r="I6651">
        <f>IF(AND(D6651&gt;(U6651+V6651),W6651=0,K6651&gt;0.3),MIN(J6651-B$3*0.3,B$5,D6651-(U6651+V6651)),0)</f>
        <v>0</v>
      </c>
      <c r="J6651">
        <f t="shared" si="103"/>
        <v>10000</v>
      </c>
      <c r="K6651" s="1">
        <f>J6651/B$3</f>
        <v>1</v>
      </c>
      <c r="L6651">
        <f>IF(D6651&gt;U6651+V6651+W6651,D6651-(U6651+V6651+W6651+I6651),0)</f>
        <v>0</v>
      </c>
      <c r="M6651">
        <f>D6651-L6651</f>
        <v>807.85500000000002</v>
      </c>
      <c r="O6651">
        <v>259.42</v>
      </c>
      <c r="P6651">
        <v>73.182000000000002</v>
      </c>
      <c r="Q6651">
        <v>432.22800000000001</v>
      </c>
      <c r="R6651">
        <v>0</v>
      </c>
      <c r="S6651">
        <v>43.026000000000003</v>
      </c>
      <c r="U6651">
        <v>248.48</v>
      </c>
      <c r="V6651">
        <v>0</v>
      </c>
      <c r="W6651">
        <v>7500</v>
      </c>
      <c r="Y6651">
        <v>807.85500000000002</v>
      </c>
      <c r="Z6651">
        <f>E6651</f>
        <v>248.48</v>
      </c>
      <c r="AA6651">
        <f>I6651</f>
        <v>0</v>
      </c>
      <c r="AB6651">
        <f>F6651</f>
        <v>559.375</v>
      </c>
    </row>
    <row r="6652" spans="4:28" x14ac:dyDescent="0.2">
      <c r="D6652">
        <v>687.96199999999999</v>
      </c>
      <c r="E6652">
        <f>U6652+V6652-G6652</f>
        <v>248.48</v>
      </c>
      <c r="F6652">
        <f>IF(AND(W6652&gt;0,G6652=0),D6652-E6652,0)</f>
        <v>439.48199999999997</v>
      </c>
      <c r="G6652">
        <f>IF((U6652+V6652)&gt;D6652,(U6652+V6652)-D6652,0)</f>
        <v>0</v>
      </c>
      <c r="H6652">
        <f>_xlfn.IFS(K6652=1,0,AND(G6652&gt;0,K6652&lt;1,W6652=0),MIN(G6652,B$3-J6652),AND(W6652&gt;0,K6652&lt;1),MIN(B$3-J6652,B$4,B$3-J6652),AND(W6652=0,G6652=0),0)</f>
        <v>0</v>
      </c>
      <c r="I6652">
        <f>IF(AND(D6652&gt;(U6652+V6652),W6652=0,K6652&gt;0.3),MIN(J6652-B$3*0.3,B$5,D6652-(U6652+V6652)),0)</f>
        <v>0</v>
      </c>
      <c r="J6652">
        <f t="shared" si="103"/>
        <v>10000</v>
      </c>
      <c r="K6652" s="1">
        <f>J6652/B$3</f>
        <v>1</v>
      </c>
      <c r="L6652">
        <f>IF(D6652&gt;U6652+V6652+W6652,D6652-(U6652+V6652+W6652+I6652),0)</f>
        <v>0</v>
      </c>
      <c r="M6652">
        <f>D6652-L6652</f>
        <v>687.96199999999999</v>
      </c>
      <c r="O6652">
        <v>178.47200000000001</v>
      </c>
      <c r="P6652">
        <v>59.271999999999998</v>
      </c>
      <c r="Q6652">
        <v>428.28199999999998</v>
      </c>
      <c r="R6652">
        <v>0</v>
      </c>
      <c r="S6652">
        <v>21.936</v>
      </c>
      <c r="U6652">
        <v>248.48</v>
      </c>
      <c r="V6652">
        <v>0</v>
      </c>
      <c r="W6652">
        <v>7500</v>
      </c>
      <c r="Y6652">
        <v>687.96199999999999</v>
      </c>
      <c r="Z6652">
        <f>E6652</f>
        <v>248.48</v>
      </c>
      <c r="AA6652">
        <f>I6652</f>
        <v>0</v>
      </c>
      <c r="AB6652">
        <f>F6652</f>
        <v>439.48199999999997</v>
      </c>
    </row>
    <row r="6653" spans="4:28" x14ac:dyDescent="0.2">
      <c r="D6653">
        <v>694.55700000000002</v>
      </c>
      <c r="E6653">
        <f>U6653+V6653-G6653</f>
        <v>248.48</v>
      </c>
      <c r="F6653">
        <f>IF(AND(W6653&gt;0,G6653=0),D6653-E6653,0)</f>
        <v>446.077</v>
      </c>
      <c r="G6653">
        <f>IF((U6653+V6653)&gt;D6653,(U6653+V6653)-D6653,0)</f>
        <v>0</v>
      </c>
      <c r="H6653">
        <f>_xlfn.IFS(K6653=1,0,AND(G6653&gt;0,K6653&lt;1,W6653=0),MIN(G6653,B$3-J6653),AND(W6653&gt;0,K6653&lt;1),MIN(B$3-J6653,B$4,B$3-J6653),AND(W6653=0,G6653=0),0)</f>
        <v>0</v>
      </c>
      <c r="I6653">
        <f>IF(AND(D6653&gt;(U6653+V6653),W6653=0,K6653&gt;0.3),MIN(J6653-B$3*0.3,B$5,D6653-(U6653+V6653)),0)</f>
        <v>0</v>
      </c>
      <c r="J6653">
        <f t="shared" si="103"/>
        <v>10000</v>
      </c>
      <c r="K6653" s="1">
        <f>J6653/B$3</f>
        <v>1</v>
      </c>
      <c r="L6653">
        <f>IF(D6653&gt;U6653+V6653+W6653,D6653-(U6653+V6653+W6653+I6653),0)</f>
        <v>0</v>
      </c>
      <c r="M6653">
        <f>D6653-L6653</f>
        <v>694.55700000000002</v>
      </c>
      <c r="O6653">
        <v>144.97800000000001</v>
      </c>
      <c r="P6653">
        <v>66.929000000000002</v>
      </c>
      <c r="Q6653">
        <v>463.65</v>
      </c>
      <c r="R6653">
        <v>0</v>
      </c>
      <c r="S6653">
        <v>19</v>
      </c>
      <c r="U6653">
        <v>248.48</v>
      </c>
      <c r="V6653">
        <v>0</v>
      </c>
      <c r="W6653">
        <v>7500</v>
      </c>
      <c r="Y6653">
        <v>694.55700000000002</v>
      </c>
      <c r="Z6653">
        <f>E6653</f>
        <v>248.48</v>
      </c>
      <c r="AA6653">
        <f>I6653</f>
        <v>0</v>
      </c>
      <c r="AB6653">
        <f>F6653</f>
        <v>446.077</v>
      </c>
    </row>
    <row r="6654" spans="4:28" x14ac:dyDescent="0.2">
      <c r="D6654">
        <v>756.58799999999997</v>
      </c>
      <c r="E6654">
        <f>U6654+V6654-G6654</f>
        <v>248.48</v>
      </c>
      <c r="F6654">
        <f>IF(AND(W6654&gt;0,G6654=0),D6654-E6654,0)</f>
        <v>508.10799999999995</v>
      </c>
      <c r="G6654">
        <f>IF((U6654+V6654)&gt;D6654,(U6654+V6654)-D6654,0)</f>
        <v>0</v>
      </c>
      <c r="H6654">
        <f>_xlfn.IFS(K6654=1,0,AND(G6654&gt;0,K6654&lt;1,W6654=0),MIN(G6654,B$3-J6654),AND(W6654&gt;0,K6654&lt;1),MIN(B$3-J6654,B$4,B$3-J6654),AND(W6654=0,G6654=0),0)</f>
        <v>0</v>
      </c>
      <c r="I6654">
        <f>IF(AND(D6654&gt;(U6654+V6654),W6654=0,K6654&gt;0.3),MIN(J6654-B$3*0.3,B$5,D6654-(U6654+V6654)),0)</f>
        <v>0</v>
      </c>
      <c r="J6654">
        <f t="shared" si="103"/>
        <v>10000</v>
      </c>
      <c r="K6654" s="1">
        <f>J6654/B$3</f>
        <v>1</v>
      </c>
      <c r="L6654">
        <f>IF(D6654&gt;U6654+V6654+W6654,D6654-(U6654+V6654+W6654+I6654),0)</f>
        <v>0</v>
      </c>
      <c r="M6654">
        <f>D6654-L6654</f>
        <v>756.58799999999997</v>
      </c>
      <c r="O6654">
        <v>154.20500000000001</v>
      </c>
      <c r="P6654">
        <v>97.207999999999998</v>
      </c>
      <c r="Q6654">
        <v>453.90600000000001</v>
      </c>
      <c r="R6654">
        <v>0</v>
      </c>
      <c r="S6654">
        <v>51.268999999999998</v>
      </c>
      <c r="U6654">
        <v>248.48</v>
      </c>
      <c r="V6654">
        <v>0</v>
      </c>
      <c r="W6654">
        <v>7500</v>
      </c>
      <c r="Y6654">
        <v>756.58799999999997</v>
      </c>
      <c r="Z6654">
        <f>E6654</f>
        <v>248.48</v>
      </c>
      <c r="AA6654">
        <f>I6654</f>
        <v>0</v>
      </c>
      <c r="AB6654">
        <f>F6654</f>
        <v>508.10799999999995</v>
      </c>
    </row>
    <row r="6655" spans="4:28" x14ac:dyDescent="0.2">
      <c r="D6655">
        <v>698.41700000000003</v>
      </c>
      <c r="E6655">
        <f>U6655+V6655-G6655</f>
        <v>248.48</v>
      </c>
      <c r="F6655">
        <f>IF(AND(W6655&gt;0,G6655=0),D6655-E6655,0)</f>
        <v>0</v>
      </c>
      <c r="G6655">
        <f>IF((U6655+V6655)&gt;D6655,(U6655+V6655)-D6655,0)</f>
        <v>0</v>
      </c>
      <c r="H6655">
        <f>_xlfn.IFS(K6655=1,0,AND(G6655&gt;0,K6655&lt;1,W6655=0),MIN(G6655,B$3-J6655),AND(W6655&gt;0,K6655&lt;1),MIN(B$3-J6655,B$4,B$3-J6655),AND(W6655=0,G6655=0),0)</f>
        <v>0</v>
      </c>
      <c r="I6655">
        <f>IF(AND(D6655&gt;(U6655+V6655),W6655=0,K6655&gt;0.3),MIN(J6655-B$3*0.3,B$5,D6655-(U6655+V6655)),0)</f>
        <v>449.93700000000001</v>
      </c>
      <c r="J6655">
        <f t="shared" si="103"/>
        <v>10000</v>
      </c>
      <c r="K6655" s="1">
        <f>J6655/B$3</f>
        <v>1</v>
      </c>
      <c r="L6655">
        <f>IF(D6655&gt;U6655+V6655+W6655,D6655-(U6655+V6655+W6655+I6655),0)</f>
        <v>0</v>
      </c>
      <c r="M6655">
        <f>D6655-L6655</f>
        <v>698.41700000000003</v>
      </c>
      <c r="O6655">
        <v>140.79900000000001</v>
      </c>
      <c r="P6655">
        <v>74.930000000000007</v>
      </c>
      <c r="Q6655">
        <v>441.22</v>
      </c>
      <c r="R6655">
        <v>0</v>
      </c>
      <c r="S6655">
        <v>41.469000000000001</v>
      </c>
      <c r="U6655">
        <v>248.48</v>
      </c>
      <c r="V6655">
        <v>0</v>
      </c>
      <c r="W6655">
        <v>0</v>
      </c>
      <c r="Y6655">
        <v>698.41700000000003</v>
      </c>
      <c r="Z6655">
        <f>E6655</f>
        <v>248.48</v>
      </c>
      <c r="AA6655">
        <f>I6655</f>
        <v>449.93700000000001</v>
      </c>
      <c r="AB6655">
        <f>F6655</f>
        <v>0</v>
      </c>
    </row>
    <row r="6656" spans="4:28" x14ac:dyDescent="0.2">
      <c r="D6656">
        <v>756.76800000000003</v>
      </c>
      <c r="E6656">
        <f>U6656+V6656-G6656</f>
        <v>248.48</v>
      </c>
      <c r="F6656">
        <f>IF(AND(W6656&gt;0,G6656=0),D6656-E6656,0)</f>
        <v>0</v>
      </c>
      <c r="G6656">
        <f>IF((U6656+V6656)&gt;D6656,(U6656+V6656)-D6656,0)</f>
        <v>0</v>
      </c>
      <c r="H6656">
        <f>_xlfn.IFS(K6656=1,0,AND(G6656&gt;0,K6656&lt;1,W6656=0),MIN(G6656,B$3-J6656),AND(W6656&gt;0,K6656&lt;1),MIN(B$3-J6656,B$4,B$3-J6656),AND(W6656=0,G6656=0),0)</f>
        <v>0</v>
      </c>
      <c r="I6656">
        <f>IF(AND(D6656&gt;(U6656+V6656),W6656=0,K6656&gt;0.3),MIN(J6656-B$3*0.3,B$5,D6656-(U6656+V6656)),0)</f>
        <v>508.28800000000001</v>
      </c>
      <c r="J6656">
        <f t="shared" si="103"/>
        <v>9550.0630000000001</v>
      </c>
      <c r="K6656" s="1">
        <f>J6656/B$3</f>
        <v>0.95500629999999997</v>
      </c>
      <c r="L6656">
        <f>IF(D6656&gt;U6656+V6656+W6656,D6656-(U6656+V6656+W6656+I6656),0)</f>
        <v>0</v>
      </c>
      <c r="M6656">
        <f>D6656-L6656</f>
        <v>756.76800000000003</v>
      </c>
      <c r="O6656">
        <v>144.43600000000001</v>
      </c>
      <c r="P6656">
        <v>62.085999999999999</v>
      </c>
      <c r="Q6656">
        <v>465.20699999999999</v>
      </c>
      <c r="R6656">
        <v>0</v>
      </c>
      <c r="S6656">
        <v>85.039000000000001</v>
      </c>
      <c r="U6656">
        <v>248.48</v>
      </c>
      <c r="V6656">
        <v>0</v>
      </c>
      <c r="W6656">
        <v>0</v>
      </c>
      <c r="Y6656">
        <v>756.76800000000003</v>
      </c>
      <c r="Z6656">
        <f>E6656</f>
        <v>248.48</v>
      </c>
      <c r="AA6656">
        <f>I6656</f>
        <v>508.28800000000001</v>
      </c>
      <c r="AB6656">
        <f>F6656</f>
        <v>0</v>
      </c>
    </row>
    <row r="6657" spans="4:28" x14ac:dyDescent="0.2">
      <c r="D6657">
        <v>906.11599999999999</v>
      </c>
      <c r="E6657">
        <f>U6657+V6657-G6657</f>
        <v>248.48</v>
      </c>
      <c r="F6657">
        <f>IF(AND(W6657&gt;0,G6657=0),D6657-E6657,0)</f>
        <v>0</v>
      </c>
      <c r="G6657">
        <f>IF((U6657+V6657)&gt;D6657,(U6657+V6657)-D6657,0)</f>
        <v>0</v>
      </c>
      <c r="H6657">
        <f>_xlfn.IFS(K6657=1,0,AND(G6657&gt;0,K6657&lt;1,W6657=0),MIN(G6657,B$3-J6657),AND(W6657&gt;0,K6657&lt;1),MIN(B$3-J6657,B$4,B$3-J6657),AND(W6657=0,G6657=0),0)</f>
        <v>0</v>
      </c>
      <c r="I6657">
        <f>IF(AND(D6657&gt;(U6657+V6657),W6657=0,K6657&gt;0.3),MIN(J6657-B$3*0.3,B$5,D6657-(U6657+V6657)),0)</f>
        <v>657.63599999999997</v>
      </c>
      <c r="J6657">
        <f t="shared" si="103"/>
        <v>9041.7749999999996</v>
      </c>
      <c r="K6657" s="1">
        <f>J6657/B$3</f>
        <v>0.90417749999999997</v>
      </c>
      <c r="L6657">
        <f>IF(D6657&gt;U6657+V6657+W6657,D6657-(U6657+V6657+W6657+I6657),0)</f>
        <v>0</v>
      </c>
      <c r="M6657">
        <f>D6657-L6657</f>
        <v>906.11599999999999</v>
      </c>
      <c r="O6657">
        <v>178.672</v>
      </c>
      <c r="P6657">
        <v>25.701000000000001</v>
      </c>
      <c r="Q6657">
        <v>486.76499999999999</v>
      </c>
      <c r="R6657">
        <v>83.438000000000002</v>
      </c>
      <c r="S6657">
        <v>131.54</v>
      </c>
      <c r="U6657">
        <v>248.48</v>
      </c>
      <c r="V6657">
        <v>0</v>
      </c>
      <c r="W6657">
        <v>0</v>
      </c>
      <c r="Y6657">
        <v>906.11599999999999</v>
      </c>
      <c r="Z6657">
        <f>E6657</f>
        <v>248.48</v>
      </c>
      <c r="AA6657">
        <f>I6657</f>
        <v>657.63599999999997</v>
      </c>
      <c r="AB6657">
        <f>F6657</f>
        <v>0</v>
      </c>
    </row>
    <row r="6658" spans="4:28" x14ac:dyDescent="0.2">
      <c r="D6658">
        <v>1426.164</v>
      </c>
      <c r="E6658">
        <f>U6658+V6658-G6658</f>
        <v>248.48</v>
      </c>
      <c r="F6658">
        <f>IF(AND(W6658&gt;0,G6658=0),D6658-E6658,0)</f>
        <v>0</v>
      </c>
      <c r="G6658">
        <f>IF((U6658+V6658)&gt;D6658,(U6658+V6658)-D6658,0)</f>
        <v>0</v>
      </c>
      <c r="H6658">
        <f>_xlfn.IFS(K6658=1,0,AND(G6658&gt;0,K6658&lt;1,W6658=0),MIN(G6658,B$3-J6658),AND(W6658&gt;0,K6658&lt;1),MIN(B$3-J6658,B$4,B$3-J6658),AND(W6658=0,G6658=0),0)</f>
        <v>0</v>
      </c>
      <c r="I6658">
        <f>IF(AND(D6658&gt;(U6658+V6658),W6658=0,K6658&gt;0.3),MIN(J6658-B$3*0.3,B$5,D6658-(U6658+V6658)),0)</f>
        <v>1177.684</v>
      </c>
      <c r="J6658">
        <f t="shared" si="103"/>
        <v>8384.1389999999992</v>
      </c>
      <c r="K6658" s="1">
        <f>J6658/B$3</f>
        <v>0.83841389999999993</v>
      </c>
      <c r="L6658">
        <f>IF(D6658&gt;U6658+V6658+W6658,D6658-(U6658+V6658+W6658+I6658),0)</f>
        <v>0</v>
      </c>
      <c r="M6658">
        <f>D6658-L6658</f>
        <v>1426.164</v>
      </c>
      <c r="O6658">
        <v>321.435</v>
      </c>
      <c r="P6658">
        <v>19.37</v>
      </c>
      <c r="Q6658">
        <v>518.51499999999999</v>
      </c>
      <c r="R6658">
        <v>220.43899999999999</v>
      </c>
      <c r="S6658">
        <v>346.40499999999997</v>
      </c>
      <c r="U6658">
        <v>248.48</v>
      </c>
      <c r="V6658">
        <v>0</v>
      </c>
      <c r="W6658">
        <v>0</v>
      </c>
      <c r="Y6658">
        <v>1426.164</v>
      </c>
      <c r="Z6658">
        <f>E6658</f>
        <v>248.48</v>
      </c>
      <c r="AA6658">
        <f>I6658</f>
        <v>1177.684</v>
      </c>
      <c r="AB6658">
        <f>F6658</f>
        <v>0</v>
      </c>
    </row>
    <row r="6659" spans="4:28" x14ac:dyDescent="0.2">
      <c r="D6659">
        <v>1634.624</v>
      </c>
      <c r="E6659">
        <f>U6659+V6659-G6659</f>
        <v>453.27800000000002</v>
      </c>
      <c r="F6659">
        <f>IF(AND(W6659&gt;0,G6659=0),D6659-E6659,0)</f>
        <v>0</v>
      </c>
      <c r="G6659">
        <f>IF((U6659+V6659)&gt;D6659,(U6659+V6659)-D6659,0)</f>
        <v>0</v>
      </c>
      <c r="H6659">
        <f>_xlfn.IFS(K6659=1,0,AND(G6659&gt;0,K6659&lt;1,W6659=0),MIN(G6659,B$3-J6659),AND(W6659&gt;0,K6659&lt;1),MIN(B$3-J6659,B$4,B$3-J6659),AND(W6659=0,G6659=0),0)</f>
        <v>0</v>
      </c>
      <c r="I6659">
        <f>IF(AND(D6659&gt;(U6659+V6659),W6659=0,K6659&gt;0.3),MIN(J6659-B$3*0.3,B$5,D6659-(U6659+V6659)),0)</f>
        <v>1181.346</v>
      </c>
      <c r="J6659">
        <f t="shared" si="103"/>
        <v>7206.454999999999</v>
      </c>
      <c r="K6659" s="1">
        <f>J6659/B$3</f>
        <v>0.72064549999999994</v>
      </c>
      <c r="L6659">
        <f>IF(D6659&gt;U6659+V6659+W6659,D6659-(U6659+V6659+W6659+I6659),0)</f>
        <v>0</v>
      </c>
      <c r="M6659">
        <f>D6659-L6659</f>
        <v>1634.624</v>
      </c>
      <c r="O6659">
        <v>474.97899999999998</v>
      </c>
      <c r="P6659">
        <v>28.468</v>
      </c>
      <c r="Q6659">
        <v>690.03300000000002</v>
      </c>
      <c r="R6659">
        <v>164.05699999999999</v>
      </c>
      <c r="S6659">
        <v>277.08699999999999</v>
      </c>
      <c r="U6659">
        <v>248.48</v>
      </c>
      <c r="V6659">
        <v>204.798</v>
      </c>
      <c r="W6659">
        <v>0</v>
      </c>
      <c r="Y6659">
        <v>1634.624</v>
      </c>
      <c r="Z6659">
        <f>E6659</f>
        <v>453.27800000000002</v>
      </c>
      <c r="AA6659">
        <f>I6659</f>
        <v>1181.346</v>
      </c>
      <c r="AB6659">
        <f>F6659</f>
        <v>0</v>
      </c>
    </row>
    <row r="6660" spans="4:28" x14ac:dyDescent="0.2">
      <c r="D6660">
        <v>1574.299</v>
      </c>
      <c r="E6660">
        <f>U6660+V6660-G6660</f>
        <v>565.19399999999996</v>
      </c>
      <c r="F6660">
        <f>IF(AND(W6660&gt;0,G6660=0),D6660-E6660,0)</f>
        <v>0</v>
      </c>
      <c r="G6660">
        <f>IF((U6660+V6660)&gt;D6660,(U6660+V6660)-D6660,0)</f>
        <v>0</v>
      </c>
      <c r="H6660">
        <f>_xlfn.IFS(K6660=1,0,AND(G6660&gt;0,K6660&lt;1,W6660=0),MIN(G6660,B$3-J6660),AND(W6660&gt;0,K6660&lt;1),MIN(B$3-J6660,B$4,B$3-J6660),AND(W6660=0,G6660=0),0)</f>
        <v>0</v>
      </c>
      <c r="I6660">
        <f>IF(AND(D6660&gt;(U6660+V6660),W6660=0,K6660&gt;0.3),MIN(J6660-B$3*0.3,B$5,D6660-(U6660+V6660)),0)</f>
        <v>1009.105</v>
      </c>
      <c r="J6660">
        <f t="shared" si="103"/>
        <v>6025.1089999999986</v>
      </c>
      <c r="K6660" s="1">
        <f>J6660/B$3</f>
        <v>0.60251089999999985</v>
      </c>
      <c r="L6660">
        <f>IF(D6660&gt;U6660+V6660+W6660,D6660-(U6660+V6660+W6660+I6660),0)</f>
        <v>0</v>
      </c>
      <c r="M6660">
        <f>D6660-L6660</f>
        <v>1574.299</v>
      </c>
      <c r="O6660">
        <v>402.83100000000002</v>
      </c>
      <c r="P6660">
        <v>104.508</v>
      </c>
      <c r="Q6660">
        <v>509.55399999999997</v>
      </c>
      <c r="R6660">
        <v>0</v>
      </c>
      <c r="S6660">
        <v>557.40599999999995</v>
      </c>
      <c r="U6660">
        <v>248.48</v>
      </c>
      <c r="V6660">
        <v>316.714</v>
      </c>
      <c r="W6660">
        <v>0</v>
      </c>
      <c r="Y6660">
        <v>1574.299</v>
      </c>
      <c r="Z6660">
        <f>E6660</f>
        <v>565.19399999999996</v>
      </c>
      <c r="AA6660">
        <f>I6660</f>
        <v>1009.105</v>
      </c>
      <c r="AB6660">
        <f>F6660</f>
        <v>0</v>
      </c>
    </row>
    <row r="6661" spans="4:28" x14ac:dyDescent="0.2">
      <c r="D6661">
        <v>1594.97</v>
      </c>
      <c r="E6661">
        <f>U6661+V6661-G6661</f>
        <v>950.61500000000001</v>
      </c>
      <c r="F6661">
        <f>IF(AND(W6661&gt;0,G6661=0),D6661-E6661,0)</f>
        <v>644.35500000000002</v>
      </c>
      <c r="G6661">
        <f>IF((U6661+V6661)&gt;D6661,(U6661+V6661)-D6661,0)</f>
        <v>0</v>
      </c>
      <c r="H6661">
        <f>_xlfn.IFS(K6661=1,0,AND(G6661&gt;0,K6661&lt;1,W6661=0),MIN(G6661,B$3-J6661),AND(W6661&gt;0,K6661&lt;1),MIN(B$3-J6661,B$4,B$3-J6661),AND(W6661=0,G6661=0),0)</f>
        <v>2500</v>
      </c>
      <c r="I6661">
        <f>IF(AND(D6661&gt;(U6661+V6661),W6661=0,K6661&gt;0.3),MIN(J6661-B$3*0.3,B$5,D6661-(U6661+V6661)),0)</f>
        <v>0</v>
      </c>
      <c r="J6661">
        <f t="shared" ref="J6661:J6724" si="104">J6660+H6660-I6660</f>
        <v>5016.003999999999</v>
      </c>
      <c r="K6661" s="1">
        <f>J6661/B$3</f>
        <v>0.50160039999999995</v>
      </c>
      <c r="L6661">
        <f>IF(D6661&gt;U6661+V6661+W6661,D6661-(U6661+V6661+W6661+I6661),0)</f>
        <v>0</v>
      </c>
      <c r="M6661">
        <f>D6661-L6661</f>
        <v>1594.97</v>
      </c>
      <c r="O6661">
        <v>375.22800000000001</v>
      </c>
      <c r="P6661">
        <v>97.197999999999993</v>
      </c>
      <c r="Q6661">
        <v>507.62599999999998</v>
      </c>
      <c r="R6661">
        <v>0</v>
      </c>
      <c r="S6661">
        <v>614.91899999999998</v>
      </c>
      <c r="U6661">
        <v>248.48</v>
      </c>
      <c r="V6661">
        <v>702.13499999999999</v>
      </c>
      <c r="W6661">
        <v>7500</v>
      </c>
      <c r="Y6661">
        <v>1594.97</v>
      </c>
      <c r="Z6661">
        <f>E6661</f>
        <v>950.61500000000001</v>
      </c>
      <c r="AA6661">
        <f>I6661</f>
        <v>0</v>
      </c>
      <c r="AB6661">
        <f>F6661</f>
        <v>644.35500000000002</v>
      </c>
    </row>
    <row r="6662" spans="4:28" x14ac:dyDescent="0.2">
      <c r="D6662">
        <v>989.61900000000003</v>
      </c>
      <c r="E6662">
        <f>U6662+V6662-G6662</f>
        <v>989.61900000000003</v>
      </c>
      <c r="F6662">
        <f>IF(AND(W6662&gt;0,G6662=0),D6662-E6662,0)</f>
        <v>0</v>
      </c>
      <c r="G6662">
        <f>IF((U6662+V6662)&gt;D6662,(U6662+V6662)-D6662,0)</f>
        <v>275.79399999999998</v>
      </c>
      <c r="H6662">
        <f>_xlfn.IFS(K6662=1,0,AND(G6662&gt;0,K6662&lt;1,W6662=0),MIN(G6662,B$3-J6662),AND(W6662&gt;0,K6662&lt;1),MIN(B$3-J6662,B$4,B$3-J6662),AND(W6662=0,G6662=0),0)</f>
        <v>275.79399999999998</v>
      </c>
      <c r="I6662">
        <f>IF(AND(D6662&gt;(U6662+V6662),W6662=0,K6662&gt;0.3),MIN(J6662-B$3*0.3,B$5,D6662-(U6662+V6662)),0)</f>
        <v>0</v>
      </c>
      <c r="J6662">
        <f t="shared" si="104"/>
        <v>7516.003999999999</v>
      </c>
      <c r="K6662" s="1">
        <f>J6662/B$3</f>
        <v>0.75160039999999995</v>
      </c>
      <c r="L6662">
        <f>IF(D6662&gt;U6662+V6662+W6662,D6662-(U6662+V6662+W6662+I6662),0)</f>
        <v>0</v>
      </c>
      <c r="M6662">
        <f>D6662-L6662</f>
        <v>989.61900000000003</v>
      </c>
      <c r="O6662">
        <v>308.99</v>
      </c>
      <c r="P6662">
        <v>80.605999999999995</v>
      </c>
      <c r="Q6662">
        <v>387.00900000000001</v>
      </c>
      <c r="R6662">
        <v>0</v>
      </c>
      <c r="S6662">
        <v>213.01400000000001</v>
      </c>
      <c r="U6662">
        <v>248.48</v>
      </c>
      <c r="V6662">
        <v>1016.933</v>
      </c>
      <c r="W6662">
        <v>0</v>
      </c>
      <c r="Y6662">
        <v>989.61900000000003</v>
      </c>
      <c r="Z6662">
        <f>E6662</f>
        <v>989.61900000000003</v>
      </c>
      <c r="AA6662">
        <f>I6662</f>
        <v>0</v>
      </c>
      <c r="AB6662">
        <f>F6662</f>
        <v>0</v>
      </c>
    </row>
    <row r="6663" spans="4:28" x14ac:dyDescent="0.2">
      <c r="D6663">
        <v>944.096</v>
      </c>
      <c r="E6663">
        <f>U6663+V6663-G6663</f>
        <v>944.096</v>
      </c>
      <c r="F6663">
        <f>IF(AND(W6663&gt;0,G6663=0),D6663-E6663,0)</f>
        <v>0</v>
      </c>
      <c r="G6663">
        <f>IF((U6663+V6663)&gt;D6663,(U6663+V6663)-D6663,0)</f>
        <v>484.56200000000013</v>
      </c>
      <c r="H6663">
        <f>_xlfn.IFS(K6663=1,0,AND(G6663&gt;0,K6663&lt;1,W6663=0),MIN(G6663,B$3-J6663),AND(W6663&gt;0,K6663&lt;1),MIN(B$3-J6663,B$4,B$3-J6663),AND(W6663=0,G6663=0),0)</f>
        <v>484.56200000000013</v>
      </c>
      <c r="I6663">
        <f>IF(AND(D6663&gt;(U6663+V6663),W6663=0,K6663&gt;0.3),MIN(J6663-B$3*0.3,B$5,D6663-(U6663+V6663)),0)</f>
        <v>0</v>
      </c>
      <c r="J6663">
        <f t="shared" si="104"/>
        <v>7791.7979999999989</v>
      </c>
      <c r="K6663" s="1">
        <f>J6663/B$3</f>
        <v>0.77917979999999987</v>
      </c>
      <c r="L6663">
        <f>IF(D6663&gt;U6663+V6663+W6663,D6663-(U6663+V6663+W6663+I6663),0)</f>
        <v>0</v>
      </c>
      <c r="M6663">
        <f>D6663-L6663</f>
        <v>944.096</v>
      </c>
      <c r="O6663">
        <v>388.36399999999998</v>
      </c>
      <c r="P6663">
        <v>70.367000000000004</v>
      </c>
      <c r="Q6663">
        <v>434.53</v>
      </c>
      <c r="R6663">
        <v>0</v>
      </c>
      <c r="S6663">
        <v>50.835000000000001</v>
      </c>
      <c r="U6663">
        <v>248.48</v>
      </c>
      <c r="V6663">
        <v>1180.1780000000001</v>
      </c>
      <c r="W6663">
        <v>0</v>
      </c>
      <c r="Y6663">
        <v>944.096</v>
      </c>
      <c r="Z6663">
        <f>E6663</f>
        <v>944.096</v>
      </c>
      <c r="AA6663">
        <f>I6663</f>
        <v>0</v>
      </c>
      <c r="AB6663">
        <f>F6663</f>
        <v>0</v>
      </c>
    </row>
    <row r="6664" spans="4:28" x14ac:dyDescent="0.2">
      <c r="D6664">
        <v>821.17</v>
      </c>
      <c r="E6664">
        <f>U6664+V6664-G6664</f>
        <v>821.17</v>
      </c>
      <c r="F6664">
        <f>IF(AND(W6664&gt;0,G6664=0),D6664-E6664,0)</f>
        <v>0</v>
      </c>
      <c r="G6664">
        <f>IF((U6664+V6664)&gt;D6664,(U6664+V6664)-D6664,0)</f>
        <v>673.75300000000004</v>
      </c>
      <c r="H6664">
        <f>_xlfn.IFS(K6664=1,0,AND(G6664&gt;0,K6664&lt;1,W6664=0),MIN(G6664,B$3-J6664),AND(W6664&gt;0,K6664&lt;1),MIN(B$3-J6664,B$4,B$3-J6664),AND(W6664=0,G6664=0),0)</f>
        <v>673.75300000000004</v>
      </c>
      <c r="I6664">
        <f>IF(AND(D6664&gt;(U6664+V6664),W6664=0,K6664&gt;0.3),MIN(J6664-B$3*0.3,B$5,D6664-(U6664+V6664)),0)</f>
        <v>0</v>
      </c>
      <c r="J6664">
        <f t="shared" si="104"/>
        <v>8276.3599999999988</v>
      </c>
      <c r="K6664" s="1">
        <f>J6664/B$3</f>
        <v>0.82763599999999993</v>
      </c>
      <c r="L6664">
        <f>IF(D6664&gt;U6664+V6664+W6664,D6664-(U6664+V6664+W6664+I6664),0)</f>
        <v>0</v>
      </c>
      <c r="M6664">
        <f>D6664-L6664</f>
        <v>821.17</v>
      </c>
      <c r="O6664">
        <v>350.08600000000001</v>
      </c>
      <c r="P6664">
        <v>59.064999999999998</v>
      </c>
      <c r="Q6664">
        <v>410.71600000000001</v>
      </c>
      <c r="R6664">
        <v>0</v>
      </c>
      <c r="S6664">
        <v>1.3029999999999999</v>
      </c>
      <c r="U6664">
        <v>248.48</v>
      </c>
      <c r="V6664">
        <v>1246.443</v>
      </c>
      <c r="W6664">
        <v>0</v>
      </c>
      <c r="Y6664">
        <v>821.17</v>
      </c>
      <c r="Z6664">
        <f>E6664</f>
        <v>821.17</v>
      </c>
      <c r="AA6664">
        <f>I6664</f>
        <v>0</v>
      </c>
      <c r="AB6664">
        <f>F6664</f>
        <v>0</v>
      </c>
    </row>
    <row r="6665" spans="4:28" x14ac:dyDescent="0.2">
      <c r="D6665">
        <v>921.75199999999995</v>
      </c>
      <c r="E6665">
        <f>U6665+V6665-G6665</f>
        <v>921.75199999999995</v>
      </c>
      <c r="F6665">
        <f>IF(AND(W6665&gt;0,G6665=0),D6665-E6665,0)</f>
        <v>0</v>
      </c>
      <c r="G6665">
        <f>IF((U6665+V6665)&gt;D6665,(U6665+V6665)-D6665,0)</f>
        <v>484.03500000000008</v>
      </c>
      <c r="H6665">
        <f>_xlfn.IFS(K6665=1,0,AND(G6665&gt;0,K6665&lt;1,W6665=0),MIN(G6665,B$3-J6665),AND(W6665&gt;0,K6665&lt;1),MIN(B$3-J6665,B$4,B$3-J6665),AND(W6665=0,G6665=0),0)</f>
        <v>484.03500000000008</v>
      </c>
      <c r="I6665">
        <f>IF(AND(D6665&gt;(U6665+V6665),W6665=0,K6665&gt;0.3),MIN(J6665-B$3*0.3,B$5,D6665-(U6665+V6665)),0)</f>
        <v>0</v>
      </c>
      <c r="J6665">
        <f t="shared" si="104"/>
        <v>8950.1129999999994</v>
      </c>
      <c r="K6665" s="1">
        <f>J6665/B$3</f>
        <v>0.89501129999999995</v>
      </c>
      <c r="L6665">
        <f>IF(D6665&gt;U6665+V6665+W6665,D6665-(U6665+V6665+W6665+I6665),0)</f>
        <v>0</v>
      </c>
      <c r="M6665">
        <f>D6665-L6665</f>
        <v>921.75199999999995</v>
      </c>
      <c r="O6665">
        <v>304.29399999999998</v>
      </c>
      <c r="P6665">
        <v>68.052999999999997</v>
      </c>
      <c r="Q6665">
        <v>548.34</v>
      </c>
      <c r="R6665">
        <v>0</v>
      </c>
      <c r="S6665">
        <v>1.0649999999999999</v>
      </c>
      <c r="U6665">
        <v>248.48</v>
      </c>
      <c r="V6665">
        <v>1157.307</v>
      </c>
      <c r="W6665">
        <v>0</v>
      </c>
      <c r="Y6665">
        <v>921.75199999999995</v>
      </c>
      <c r="Z6665">
        <f>E6665</f>
        <v>921.75199999999995</v>
      </c>
      <c r="AA6665">
        <f>I6665</f>
        <v>0</v>
      </c>
      <c r="AB6665">
        <f>F6665</f>
        <v>0</v>
      </c>
    </row>
    <row r="6666" spans="4:28" x14ac:dyDescent="0.2">
      <c r="D6666">
        <v>1230.835</v>
      </c>
      <c r="E6666">
        <f>U6666+V6666-G6666</f>
        <v>1230.835</v>
      </c>
      <c r="F6666">
        <f>IF(AND(W6666&gt;0,G6666=0),D6666-E6666,0)</f>
        <v>0</v>
      </c>
      <c r="G6666">
        <f>IF((U6666+V6666)&gt;D6666,(U6666+V6666)-D6666,0)</f>
        <v>50.704999999999927</v>
      </c>
      <c r="H6666">
        <f>_xlfn.IFS(K6666=1,0,AND(G6666&gt;0,K6666&lt;1,W6666=0),MIN(G6666,B$3-J6666),AND(W6666&gt;0,K6666&lt;1),MIN(B$3-J6666,B$4,B$3-J6666),AND(W6666=0,G6666=0),0)</f>
        <v>50.704999999999927</v>
      </c>
      <c r="I6666">
        <f>IF(AND(D6666&gt;(U6666+V6666),W6666=0,K6666&gt;0.3),MIN(J6666-B$3*0.3,B$5,D6666-(U6666+V6666)),0)</f>
        <v>0</v>
      </c>
      <c r="J6666">
        <f t="shared" si="104"/>
        <v>9434.1479999999992</v>
      </c>
      <c r="K6666" s="1">
        <f>J6666/B$3</f>
        <v>0.94341479999999989</v>
      </c>
      <c r="L6666">
        <f>IF(D6666&gt;U6666+V6666+W6666,D6666-(U6666+V6666+W6666+I6666),0)</f>
        <v>0</v>
      </c>
      <c r="M6666">
        <f>D6666-L6666</f>
        <v>1230.835</v>
      </c>
      <c r="O6666">
        <v>343.82499999999999</v>
      </c>
      <c r="P6666">
        <v>87.793999999999997</v>
      </c>
      <c r="Q6666">
        <v>704.65599999999995</v>
      </c>
      <c r="R6666">
        <v>94.56</v>
      </c>
      <c r="S6666">
        <v>0</v>
      </c>
      <c r="U6666">
        <v>248.48</v>
      </c>
      <c r="V6666">
        <v>1033.06</v>
      </c>
      <c r="W6666">
        <v>0</v>
      </c>
      <c r="Y6666">
        <v>1230.835</v>
      </c>
      <c r="Z6666">
        <f>E6666</f>
        <v>1230.835</v>
      </c>
      <c r="AA6666">
        <f>I6666</f>
        <v>0</v>
      </c>
      <c r="AB6666">
        <f>F6666</f>
        <v>0</v>
      </c>
    </row>
    <row r="6667" spans="4:28" x14ac:dyDescent="0.2">
      <c r="D6667">
        <v>1192.905</v>
      </c>
      <c r="E6667">
        <f>U6667+V6667-G6667</f>
        <v>1067.5930000000001</v>
      </c>
      <c r="F6667">
        <f>IF(AND(W6667&gt;0,G6667=0),D6667-E6667,0)</f>
        <v>0</v>
      </c>
      <c r="G6667">
        <f>IF((U6667+V6667)&gt;D6667,(U6667+V6667)-D6667,0)</f>
        <v>0</v>
      </c>
      <c r="H6667">
        <f>_xlfn.IFS(K6667=1,0,AND(G6667&gt;0,K6667&lt;1,W6667=0),MIN(G6667,B$3-J6667),AND(W6667&gt;0,K6667&lt;1),MIN(B$3-J6667,B$4,B$3-J6667),AND(W6667=0,G6667=0),0)</f>
        <v>0</v>
      </c>
      <c r="I6667">
        <f>IF(AND(D6667&gt;(U6667+V6667),W6667=0,K6667&gt;0.3),MIN(J6667-B$3*0.3,B$5,D6667-(U6667+V6667)),0)</f>
        <v>125.3119999999999</v>
      </c>
      <c r="J6667">
        <f t="shared" si="104"/>
        <v>9484.8529999999992</v>
      </c>
      <c r="K6667" s="1">
        <f>J6667/B$3</f>
        <v>0.94848529999999986</v>
      </c>
      <c r="L6667">
        <f>IF(D6667&gt;U6667+V6667+W6667,D6667-(U6667+V6667+W6667+I6667),0)</f>
        <v>0</v>
      </c>
      <c r="M6667">
        <f>D6667-L6667</f>
        <v>1192.905</v>
      </c>
      <c r="O6667">
        <v>346.577</v>
      </c>
      <c r="P6667">
        <v>76.245999999999995</v>
      </c>
      <c r="Q6667">
        <v>519.40700000000004</v>
      </c>
      <c r="R6667">
        <v>250.67500000000001</v>
      </c>
      <c r="S6667">
        <v>0</v>
      </c>
      <c r="U6667">
        <v>248.48</v>
      </c>
      <c r="V6667">
        <v>819.11300000000006</v>
      </c>
      <c r="W6667">
        <v>0</v>
      </c>
      <c r="Y6667">
        <v>1192.905</v>
      </c>
      <c r="Z6667">
        <f>E6667</f>
        <v>1067.5930000000001</v>
      </c>
      <c r="AA6667">
        <f>I6667</f>
        <v>125.3119999999999</v>
      </c>
      <c r="AB6667">
        <f>F6667</f>
        <v>0</v>
      </c>
    </row>
    <row r="6668" spans="4:28" x14ac:dyDescent="0.2">
      <c r="D6668">
        <v>1078.5309999999999</v>
      </c>
      <c r="E6668">
        <f>U6668+V6668-G6668</f>
        <v>746.10199999999998</v>
      </c>
      <c r="F6668">
        <f>IF(AND(W6668&gt;0,G6668=0),D6668-E6668,0)</f>
        <v>0</v>
      </c>
      <c r="G6668">
        <f>IF((U6668+V6668)&gt;D6668,(U6668+V6668)-D6668,0)</f>
        <v>0</v>
      </c>
      <c r="H6668">
        <f>_xlfn.IFS(K6668=1,0,AND(G6668&gt;0,K6668&lt;1,W6668=0),MIN(G6668,B$3-J6668),AND(W6668&gt;0,K6668&lt;1),MIN(B$3-J6668,B$4,B$3-J6668),AND(W6668=0,G6668=0),0)</f>
        <v>0</v>
      </c>
      <c r="I6668">
        <f>IF(AND(D6668&gt;(U6668+V6668),W6668=0,K6668&gt;0.3),MIN(J6668-B$3*0.3,B$5,D6668-(U6668+V6668)),0)</f>
        <v>332.42899999999997</v>
      </c>
      <c r="J6668">
        <f t="shared" si="104"/>
        <v>9359.5409999999993</v>
      </c>
      <c r="K6668" s="1">
        <f>J6668/B$3</f>
        <v>0.9359540999999999</v>
      </c>
      <c r="L6668">
        <f>IF(D6668&gt;U6668+V6668+W6668,D6668-(U6668+V6668+W6668+I6668),0)</f>
        <v>0</v>
      </c>
      <c r="M6668">
        <f>D6668-L6668</f>
        <v>1078.5309999999999</v>
      </c>
      <c r="O6668">
        <v>471.86099999999999</v>
      </c>
      <c r="P6668">
        <v>57.963999999999999</v>
      </c>
      <c r="Q6668">
        <v>304.00599999999997</v>
      </c>
      <c r="R6668">
        <v>244.7</v>
      </c>
      <c r="S6668">
        <v>0</v>
      </c>
      <c r="U6668">
        <v>248.48</v>
      </c>
      <c r="V6668">
        <v>497.62200000000001</v>
      </c>
      <c r="W6668">
        <v>0</v>
      </c>
      <c r="Y6668">
        <v>1078.5309999999999</v>
      </c>
      <c r="Z6668">
        <f>E6668</f>
        <v>746.10199999999998</v>
      </c>
      <c r="AA6668">
        <f>I6668</f>
        <v>332.42899999999997</v>
      </c>
      <c r="AB6668">
        <f>F6668</f>
        <v>0</v>
      </c>
    </row>
    <row r="6669" spans="4:28" x14ac:dyDescent="0.2">
      <c r="D6669">
        <v>1068.357</v>
      </c>
      <c r="E6669">
        <f>U6669+V6669-G6669</f>
        <v>402.46899999999999</v>
      </c>
      <c r="F6669">
        <f>IF(AND(W6669&gt;0,G6669=0),D6669-E6669,0)</f>
        <v>0</v>
      </c>
      <c r="G6669">
        <f>IF((U6669+V6669)&gt;D6669,(U6669+V6669)-D6669,0)</f>
        <v>0</v>
      </c>
      <c r="H6669">
        <f>_xlfn.IFS(K6669=1,0,AND(G6669&gt;0,K6669&lt;1,W6669=0),MIN(G6669,B$3-J6669),AND(W6669&gt;0,K6669&lt;1),MIN(B$3-J6669,B$4,B$3-J6669),AND(W6669=0,G6669=0),0)</f>
        <v>0</v>
      </c>
      <c r="I6669">
        <f>IF(AND(D6669&gt;(U6669+V6669),W6669=0,K6669&gt;0.3),MIN(J6669-B$3*0.3,B$5,D6669-(U6669+V6669)),0)</f>
        <v>665.88799999999992</v>
      </c>
      <c r="J6669">
        <f t="shared" si="104"/>
        <v>9027.1119999999992</v>
      </c>
      <c r="K6669" s="1">
        <f>J6669/B$3</f>
        <v>0.90271119999999994</v>
      </c>
      <c r="L6669">
        <f>IF(D6669&gt;U6669+V6669+W6669,D6669-(U6669+V6669+W6669+I6669),0)</f>
        <v>0</v>
      </c>
      <c r="M6669">
        <f>D6669-L6669</f>
        <v>1068.357</v>
      </c>
      <c r="O6669">
        <v>578.21199999999999</v>
      </c>
      <c r="P6669">
        <v>27.43</v>
      </c>
      <c r="Q6669">
        <v>355.08199999999999</v>
      </c>
      <c r="R6669">
        <v>95.283000000000001</v>
      </c>
      <c r="S6669">
        <v>12.35</v>
      </c>
      <c r="U6669">
        <v>248.48</v>
      </c>
      <c r="V6669">
        <v>153.989</v>
      </c>
      <c r="W6669">
        <v>0</v>
      </c>
      <c r="Y6669">
        <v>1068.357</v>
      </c>
      <c r="Z6669">
        <f>E6669</f>
        <v>402.46899999999999</v>
      </c>
      <c r="AA6669">
        <f>I6669</f>
        <v>665.88799999999992</v>
      </c>
      <c r="AB6669">
        <f>F6669</f>
        <v>0</v>
      </c>
    </row>
    <row r="6670" spans="4:28" x14ac:dyDescent="0.2">
      <c r="D6670">
        <v>1218.7090000000001</v>
      </c>
      <c r="E6670">
        <f>U6670+V6670-G6670</f>
        <v>248.48</v>
      </c>
      <c r="F6670">
        <f>IF(AND(W6670&gt;0,G6670=0),D6670-E6670,0)</f>
        <v>0</v>
      </c>
      <c r="G6670">
        <f>IF((U6670+V6670)&gt;D6670,(U6670+V6670)-D6670,0)</f>
        <v>0</v>
      </c>
      <c r="H6670">
        <f>_xlfn.IFS(K6670=1,0,AND(G6670&gt;0,K6670&lt;1,W6670=0),MIN(G6670,B$3-J6670),AND(W6670&gt;0,K6670&lt;1),MIN(B$3-J6670,B$4,B$3-J6670),AND(W6670=0,G6670=0),0)</f>
        <v>0</v>
      </c>
      <c r="I6670">
        <f>IF(AND(D6670&gt;(U6670+V6670),W6670=0,K6670&gt;0.3),MIN(J6670-B$3*0.3,B$5,D6670-(U6670+V6670)),0)</f>
        <v>970.22900000000004</v>
      </c>
      <c r="J6670">
        <f t="shared" si="104"/>
        <v>8361.2239999999983</v>
      </c>
      <c r="K6670" s="1">
        <f>J6670/B$3</f>
        <v>0.83612239999999982</v>
      </c>
      <c r="L6670">
        <f>IF(D6670&gt;U6670+V6670+W6670,D6670-(U6670+V6670+W6670+I6670),0)</f>
        <v>0</v>
      </c>
      <c r="M6670">
        <f>D6670-L6670</f>
        <v>1218.7090000000001</v>
      </c>
      <c r="O6670">
        <v>730.63400000000001</v>
      </c>
      <c r="P6670">
        <v>22.166</v>
      </c>
      <c r="Q6670">
        <v>410.03899999999999</v>
      </c>
      <c r="R6670">
        <v>31.17</v>
      </c>
      <c r="S6670">
        <v>24.7</v>
      </c>
      <c r="U6670">
        <v>248.48</v>
      </c>
      <c r="V6670">
        <v>0</v>
      </c>
      <c r="W6670">
        <v>0</v>
      </c>
      <c r="Y6670">
        <v>1218.7090000000001</v>
      </c>
      <c r="Z6670">
        <f>E6670</f>
        <v>248.48</v>
      </c>
      <c r="AA6670">
        <f>I6670</f>
        <v>970.22900000000004</v>
      </c>
      <c r="AB6670">
        <f>F6670</f>
        <v>0</v>
      </c>
    </row>
    <row r="6671" spans="4:28" x14ac:dyDescent="0.2">
      <c r="D6671">
        <v>1122.758</v>
      </c>
      <c r="E6671">
        <f>U6671+V6671-G6671</f>
        <v>248.48</v>
      </c>
      <c r="F6671">
        <f>IF(AND(W6671&gt;0,G6671=0),D6671-E6671,0)</f>
        <v>0</v>
      </c>
      <c r="G6671">
        <f>IF((U6671+V6671)&gt;D6671,(U6671+V6671)-D6671,0)</f>
        <v>0</v>
      </c>
      <c r="H6671">
        <f>_xlfn.IFS(K6671=1,0,AND(G6671&gt;0,K6671&lt;1,W6671=0),MIN(G6671,B$3-J6671),AND(W6671&gt;0,K6671&lt;1),MIN(B$3-J6671,B$4,B$3-J6671),AND(W6671=0,G6671=0),0)</f>
        <v>0</v>
      </c>
      <c r="I6671">
        <f>IF(AND(D6671&gt;(U6671+V6671),W6671=0,K6671&gt;0.3),MIN(J6671-B$3*0.3,B$5,D6671-(U6671+V6671)),0)</f>
        <v>874.27800000000002</v>
      </c>
      <c r="J6671">
        <f t="shared" si="104"/>
        <v>7390.9949999999981</v>
      </c>
      <c r="K6671" s="1">
        <f>J6671/B$3</f>
        <v>0.7390994999999998</v>
      </c>
      <c r="L6671">
        <f>IF(D6671&gt;U6671+V6671+W6671,D6671-(U6671+V6671+W6671+I6671),0)</f>
        <v>0</v>
      </c>
      <c r="M6671">
        <f>D6671-L6671</f>
        <v>1122.758</v>
      </c>
      <c r="O6671">
        <v>669.11900000000003</v>
      </c>
      <c r="P6671">
        <v>30.28</v>
      </c>
      <c r="Q6671">
        <v>288.44099999999997</v>
      </c>
      <c r="R6671">
        <v>110.089</v>
      </c>
      <c r="S6671">
        <v>24.829000000000001</v>
      </c>
      <c r="U6671">
        <v>248.48</v>
      </c>
      <c r="V6671">
        <v>0</v>
      </c>
      <c r="W6671">
        <v>0</v>
      </c>
      <c r="Y6671">
        <v>1122.758</v>
      </c>
      <c r="Z6671">
        <f>E6671</f>
        <v>248.48</v>
      </c>
      <c r="AA6671">
        <f>I6671</f>
        <v>874.27800000000002</v>
      </c>
      <c r="AB6671">
        <f>F6671</f>
        <v>0</v>
      </c>
    </row>
    <row r="6672" spans="4:28" x14ac:dyDescent="0.2">
      <c r="D6672">
        <v>1267.9690000000001</v>
      </c>
      <c r="E6672">
        <f>U6672+V6672-G6672</f>
        <v>248.48</v>
      </c>
      <c r="F6672">
        <f>IF(AND(W6672&gt;0,G6672=0),D6672-E6672,0)</f>
        <v>1019.489</v>
      </c>
      <c r="G6672">
        <f>IF((U6672+V6672)&gt;D6672,(U6672+V6672)-D6672,0)</f>
        <v>0</v>
      </c>
      <c r="H6672">
        <f>_xlfn.IFS(K6672=1,0,AND(G6672&gt;0,K6672&lt;1,W6672=0),MIN(G6672,B$3-J6672),AND(W6672&gt;0,K6672&lt;1),MIN(B$3-J6672,B$4,B$3-J6672),AND(W6672=0,G6672=0),0)</f>
        <v>2500</v>
      </c>
      <c r="I6672">
        <f>IF(AND(D6672&gt;(U6672+V6672),W6672=0,K6672&gt;0.3),MIN(J6672-B$3*0.3,B$5,D6672-(U6672+V6672)),0)</f>
        <v>0</v>
      </c>
      <c r="J6672">
        <f t="shared" si="104"/>
        <v>6516.7169999999978</v>
      </c>
      <c r="K6672" s="1">
        <f>J6672/B$3</f>
        <v>0.65167169999999974</v>
      </c>
      <c r="L6672">
        <f>IF(D6672&gt;U6672+V6672+W6672,D6672-(U6672+V6672+W6672+I6672),0)</f>
        <v>0</v>
      </c>
      <c r="M6672">
        <f>D6672-L6672</f>
        <v>1267.9690000000001</v>
      </c>
      <c r="O6672">
        <v>699.86800000000005</v>
      </c>
      <c r="P6672">
        <v>92.876999999999995</v>
      </c>
      <c r="Q6672">
        <v>307.17899999999997</v>
      </c>
      <c r="R6672">
        <v>143.13</v>
      </c>
      <c r="S6672">
        <v>24.914999999999999</v>
      </c>
      <c r="U6672">
        <v>248.48</v>
      </c>
      <c r="V6672">
        <v>0</v>
      </c>
      <c r="W6672">
        <v>7500</v>
      </c>
      <c r="Y6672">
        <v>1267.9690000000001</v>
      </c>
      <c r="Z6672">
        <f>E6672</f>
        <v>248.48</v>
      </c>
      <c r="AA6672">
        <f>I6672</f>
        <v>0</v>
      </c>
      <c r="AB6672">
        <f>F6672</f>
        <v>1019.489</v>
      </c>
    </row>
    <row r="6673" spans="4:28" x14ac:dyDescent="0.2">
      <c r="D6673">
        <v>997.03399999999999</v>
      </c>
      <c r="E6673">
        <f>U6673+V6673-G6673</f>
        <v>248.48</v>
      </c>
      <c r="F6673">
        <f>IF(AND(W6673&gt;0,G6673=0),D6673-E6673,0)</f>
        <v>0</v>
      </c>
      <c r="G6673">
        <f>IF((U6673+V6673)&gt;D6673,(U6673+V6673)-D6673,0)</f>
        <v>0</v>
      </c>
      <c r="H6673">
        <f>_xlfn.IFS(K6673=1,0,AND(G6673&gt;0,K6673&lt;1,W6673=0),MIN(G6673,B$3-J6673),AND(W6673&gt;0,K6673&lt;1),MIN(B$3-J6673,B$4,B$3-J6673),AND(W6673=0,G6673=0),0)</f>
        <v>0</v>
      </c>
      <c r="I6673">
        <f>IF(AND(D6673&gt;(U6673+V6673),W6673=0,K6673&gt;0.3),MIN(J6673-B$3*0.3,B$5,D6673-(U6673+V6673)),0)</f>
        <v>748.55399999999997</v>
      </c>
      <c r="J6673">
        <f t="shared" si="104"/>
        <v>9016.7169999999969</v>
      </c>
      <c r="K6673" s="1">
        <f>J6673/B$3</f>
        <v>0.90167169999999974</v>
      </c>
      <c r="L6673">
        <f>IF(D6673&gt;U6673+V6673+W6673,D6673-(U6673+V6673+W6673+I6673),0)</f>
        <v>0</v>
      </c>
      <c r="M6673">
        <f>D6673-L6673</f>
        <v>997.03399999999999</v>
      </c>
      <c r="O6673">
        <v>510.024</v>
      </c>
      <c r="P6673">
        <v>90.706000000000003</v>
      </c>
      <c r="Q6673">
        <v>324.46800000000002</v>
      </c>
      <c r="R6673">
        <v>46.749000000000002</v>
      </c>
      <c r="S6673">
        <v>25.085999999999999</v>
      </c>
      <c r="U6673">
        <v>248.48</v>
      </c>
      <c r="V6673">
        <v>0</v>
      </c>
      <c r="W6673">
        <v>0</v>
      </c>
      <c r="Y6673">
        <v>997.03399999999999</v>
      </c>
      <c r="Z6673">
        <f>E6673</f>
        <v>248.48</v>
      </c>
      <c r="AA6673">
        <f>I6673</f>
        <v>748.55399999999997</v>
      </c>
      <c r="AB6673">
        <f>F6673</f>
        <v>0</v>
      </c>
    </row>
    <row r="6674" spans="4:28" x14ac:dyDescent="0.2">
      <c r="D6674">
        <v>1103.942</v>
      </c>
      <c r="E6674">
        <f>U6674+V6674-G6674</f>
        <v>248.48</v>
      </c>
      <c r="F6674">
        <f>IF(AND(W6674&gt;0,G6674=0),D6674-E6674,0)</f>
        <v>855.46199999999999</v>
      </c>
      <c r="G6674">
        <f>IF((U6674+V6674)&gt;D6674,(U6674+V6674)-D6674,0)</f>
        <v>0</v>
      </c>
      <c r="H6674">
        <f>_xlfn.IFS(K6674=1,0,AND(G6674&gt;0,K6674&lt;1,W6674=0),MIN(G6674,B$3-J6674),AND(W6674&gt;0,K6674&lt;1),MIN(B$3-J6674,B$4,B$3-J6674),AND(W6674=0,G6674=0),0)</f>
        <v>1731.8370000000032</v>
      </c>
      <c r="I6674">
        <f>IF(AND(D6674&gt;(U6674+V6674),W6674=0,K6674&gt;0.3),MIN(J6674-B$3*0.3,B$5,D6674-(U6674+V6674)),0)</f>
        <v>0</v>
      </c>
      <c r="J6674">
        <f t="shared" si="104"/>
        <v>8268.1629999999968</v>
      </c>
      <c r="K6674" s="1">
        <f>J6674/B$3</f>
        <v>0.82681629999999973</v>
      </c>
      <c r="L6674">
        <f>IF(D6674&gt;U6674+V6674+W6674,D6674-(U6674+V6674+W6674+I6674),0)</f>
        <v>0</v>
      </c>
      <c r="M6674">
        <f>D6674-L6674</f>
        <v>1103.942</v>
      </c>
      <c r="O6674">
        <v>429.113</v>
      </c>
      <c r="P6674">
        <v>78.722999999999999</v>
      </c>
      <c r="Q6674">
        <v>570.97699999999998</v>
      </c>
      <c r="R6674">
        <v>0</v>
      </c>
      <c r="S6674">
        <v>25.129000000000001</v>
      </c>
      <c r="U6674">
        <v>248.48</v>
      </c>
      <c r="V6674">
        <v>0</v>
      </c>
      <c r="W6674">
        <v>7500</v>
      </c>
      <c r="Y6674">
        <v>1103.942</v>
      </c>
      <c r="Z6674">
        <f>E6674</f>
        <v>248.48</v>
      </c>
      <c r="AA6674">
        <f>I6674</f>
        <v>0</v>
      </c>
      <c r="AB6674">
        <f>F6674</f>
        <v>855.46199999999999</v>
      </c>
    </row>
    <row r="6675" spans="4:28" x14ac:dyDescent="0.2">
      <c r="D6675">
        <v>964.875</v>
      </c>
      <c r="E6675">
        <f>U6675+V6675-G6675</f>
        <v>248.48</v>
      </c>
      <c r="F6675">
        <f>IF(AND(W6675&gt;0,G6675=0),D6675-E6675,0)</f>
        <v>716.39499999999998</v>
      </c>
      <c r="G6675">
        <f>IF((U6675+V6675)&gt;D6675,(U6675+V6675)-D6675,0)</f>
        <v>0</v>
      </c>
      <c r="H6675">
        <f>_xlfn.IFS(K6675=1,0,AND(G6675&gt;0,K6675&lt;1,W6675=0),MIN(G6675,B$3-J6675),AND(W6675&gt;0,K6675&lt;1),MIN(B$3-J6675,B$4,B$3-J6675),AND(W6675=0,G6675=0),0)</f>
        <v>0</v>
      </c>
      <c r="I6675">
        <f>IF(AND(D6675&gt;(U6675+V6675),W6675=0,K6675&gt;0.3),MIN(J6675-B$3*0.3,B$5,D6675-(U6675+V6675)),0)</f>
        <v>0</v>
      </c>
      <c r="J6675">
        <f t="shared" si="104"/>
        <v>10000</v>
      </c>
      <c r="K6675" s="1">
        <f>J6675/B$3</f>
        <v>1</v>
      </c>
      <c r="L6675">
        <f>IF(D6675&gt;U6675+V6675+W6675,D6675-(U6675+V6675+W6675+I6675),0)</f>
        <v>0</v>
      </c>
      <c r="M6675">
        <f>D6675-L6675</f>
        <v>964.875</v>
      </c>
      <c r="O6675">
        <v>309.108</v>
      </c>
      <c r="P6675">
        <v>64.605000000000004</v>
      </c>
      <c r="Q6675">
        <v>559.26300000000003</v>
      </c>
      <c r="R6675">
        <v>0</v>
      </c>
      <c r="S6675">
        <v>31.9</v>
      </c>
      <c r="U6675">
        <v>248.48</v>
      </c>
      <c r="V6675">
        <v>0</v>
      </c>
      <c r="W6675">
        <v>7500</v>
      </c>
      <c r="Y6675">
        <v>964.875</v>
      </c>
      <c r="Z6675">
        <f>E6675</f>
        <v>248.48</v>
      </c>
      <c r="AA6675">
        <f>I6675</f>
        <v>0</v>
      </c>
      <c r="AB6675">
        <f>F6675</f>
        <v>716.39499999999998</v>
      </c>
    </row>
    <row r="6676" spans="4:28" x14ac:dyDescent="0.2">
      <c r="D6676">
        <v>763.16899999999998</v>
      </c>
      <c r="E6676">
        <f>U6676+V6676-G6676</f>
        <v>248.48</v>
      </c>
      <c r="F6676">
        <f>IF(AND(W6676&gt;0,G6676=0),D6676-E6676,0)</f>
        <v>514.68899999999996</v>
      </c>
      <c r="G6676">
        <f>IF((U6676+V6676)&gt;D6676,(U6676+V6676)-D6676,0)</f>
        <v>0</v>
      </c>
      <c r="H6676">
        <f>_xlfn.IFS(K6676=1,0,AND(G6676&gt;0,K6676&lt;1,W6676=0),MIN(G6676,B$3-J6676),AND(W6676&gt;0,K6676&lt;1),MIN(B$3-J6676,B$4,B$3-J6676),AND(W6676=0,G6676=0),0)</f>
        <v>0</v>
      </c>
      <c r="I6676">
        <f>IF(AND(D6676&gt;(U6676+V6676),W6676=0,K6676&gt;0.3),MIN(J6676-B$3*0.3,B$5,D6676-(U6676+V6676)),0)</f>
        <v>0</v>
      </c>
      <c r="J6676">
        <f t="shared" si="104"/>
        <v>10000</v>
      </c>
      <c r="K6676" s="1">
        <f>J6676/B$3</f>
        <v>1</v>
      </c>
      <c r="L6676">
        <f>IF(D6676&gt;U6676+V6676+W6676,D6676-(U6676+V6676+W6676+I6676),0)</f>
        <v>0</v>
      </c>
      <c r="M6676">
        <f>D6676-L6676</f>
        <v>763.16899999999998</v>
      </c>
      <c r="O6676">
        <v>193.34700000000001</v>
      </c>
      <c r="P6676">
        <v>59.533000000000001</v>
      </c>
      <c r="Q6676">
        <v>481.74</v>
      </c>
      <c r="R6676">
        <v>0</v>
      </c>
      <c r="S6676">
        <v>28.548999999999999</v>
      </c>
      <c r="U6676">
        <v>248.48</v>
      </c>
      <c r="V6676">
        <v>0</v>
      </c>
      <c r="W6676">
        <v>7500</v>
      </c>
      <c r="Y6676">
        <v>763.16899999999998</v>
      </c>
      <c r="Z6676">
        <f>E6676</f>
        <v>248.48</v>
      </c>
      <c r="AA6676">
        <f>I6676</f>
        <v>0</v>
      </c>
      <c r="AB6676">
        <f>F6676</f>
        <v>514.68899999999996</v>
      </c>
    </row>
    <row r="6677" spans="4:28" x14ac:dyDescent="0.2">
      <c r="D6677">
        <v>833.49</v>
      </c>
      <c r="E6677">
        <f>U6677+V6677-G6677</f>
        <v>248.48</v>
      </c>
      <c r="F6677">
        <f>IF(AND(W6677&gt;0,G6677=0),D6677-E6677,0)</f>
        <v>585.01</v>
      </c>
      <c r="G6677">
        <f>IF((U6677+V6677)&gt;D6677,(U6677+V6677)-D6677,0)</f>
        <v>0</v>
      </c>
      <c r="H6677">
        <f>_xlfn.IFS(K6677=1,0,AND(G6677&gt;0,K6677&lt;1,W6677=0),MIN(G6677,B$3-J6677),AND(W6677&gt;0,K6677&lt;1),MIN(B$3-J6677,B$4,B$3-J6677),AND(W6677=0,G6677=0),0)</f>
        <v>0</v>
      </c>
      <c r="I6677">
        <f>IF(AND(D6677&gt;(U6677+V6677),W6677=0,K6677&gt;0.3),MIN(J6677-B$3*0.3,B$5,D6677-(U6677+V6677)),0)</f>
        <v>0</v>
      </c>
      <c r="J6677">
        <f t="shared" si="104"/>
        <v>10000</v>
      </c>
      <c r="K6677" s="1">
        <f>J6677/B$3</f>
        <v>1</v>
      </c>
      <c r="L6677">
        <f>IF(D6677&gt;U6677+V6677+W6677,D6677-(U6677+V6677+W6677+I6677),0)</f>
        <v>0</v>
      </c>
      <c r="M6677">
        <f>D6677-L6677</f>
        <v>833.49</v>
      </c>
      <c r="O6677">
        <v>157.27500000000001</v>
      </c>
      <c r="P6677">
        <v>80.933999999999997</v>
      </c>
      <c r="Q6677">
        <v>469.08100000000002</v>
      </c>
      <c r="R6677">
        <v>0</v>
      </c>
      <c r="S6677">
        <v>126.20099999999999</v>
      </c>
      <c r="U6677">
        <v>248.48</v>
      </c>
      <c r="V6677">
        <v>0</v>
      </c>
      <c r="W6677">
        <v>7500</v>
      </c>
      <c r="Y6677">
        <v>833.49</v>
      </c>
      <c r="Z6677">
        <f>E6677</f>
        <v>248.48</v>
      </c>
      <c r="AA6677">
        <f>I6677</f>
        <v>0</v>
      </c>
      <c r="AB6677">
        <f>F6677</f>
        <v>585.01</v>
      </c>
    </row>
    <row r="6678" spans="4:28" x14ac:dyDescent="0.2">
      <c r="D6678">
        <v>743.40099999999995</v>
      </c>
      <c r="E6678">
        <f>U6678+V6678-G6678</f>
        <v>248.48</v>
      </c>
      <c r="F6678">
        <f>IF(AND(W6678&gt;0,G6678=0),D6678-E6678,0)</f>
        <v>494.92099999999994</v>
      </c>
      <c r="G6678">
        <f>IF((U6678+V6678)&gt;D6678,(U6678+V6678)-D6678,0)</f>
        <v>0</v>
      </c>
      <c r="H6678">
        <f>_xlfn.IFS(K6678=1,0,AND(G6678&gt;0,K6678&lt;1,W6678=0),MIN(G6678,B$3-J6678),AND(W6678&gt;0,K6678&lt;1),MIN(B$3-J6678,B$4,B$3-J6678),AND(W6678=0,G6678=0),0)</f>
        <v>0</v>
      </c>
      <c r="I6678">
        <f>IF(AND(D6678&gt;(U6678+V6678),W6678=0,K6678&gt;0.3),MIN(J6678-B$3*0.3,B$5,D6678-(U6678+V6678)),0)</f>
        <v>0</v>
      </c>
      <c r="J6678">
        <f t="shared" si="104"/>
        <v>10000</v>
      </c>
      <c r="K6678" s="1">
        <f>J6678/B$3</f>
        <v>1</v>
      </c>
      <c r="L6678">
        <f>IF(D6678&gt;U6678+V6678+W6678,D6678-(U6678+V6678+W6678+I6678),0)</f>
        <v>0</v>
      </c>
      <c r="M6678">
        <f>D6678-L6678</f>
        <v>743.40099999999995</v>
      </c>
      <c r="O6678">
        <v>137.01599999999999</v>
      </c>
      <c r="P6678">
        <v>81.352999999999994</v>
      </c>
      <c r="Q6678">
        <v>382.92700000000002</v>
      </c>
      <c r="R6678">
        <v>0</v>
      </c>
      <c r="S6678">
        <v>142.10599999999999</v>
      </c>
      <c r="U6678">
        <v>248.48</v>
      </c>
      <c r="V6678">
        <v>0</v>
      </c>
      <c r="W6678">
        <v>7500</v>
      </c>
      <c r="Y6678">
        <v>743.40099999999995</v>
      </c>
      <c r="Z6678">
        <f>E6678</f>
        <v>248.48</v>
      </c>
      <c r="AA6678">
        <f>I6678</f>
        <v>0</v>
      </c>
      <c r="AB6678">
        <f>F6678</f>
        <v>494.92099999999994</v>
      </c>
    </row>
    <row r="6679" spans="4:28" x14ac:dyDescent="0.2">
      <c r="D6679">
        <v>652.18100000000004</v>
      </c>
      <c r="E6679">
        <f>U6679+V6679-G6679</f>
        <v>248.48</v>
      </c>
      <c r="F6679">
        <f>IF(AND(W6679&gt;0,G6679=0),D6679-E6679,0)</f>
        <v>0</v>
      </c>
      <c r="G6679">
        <f>IF((U6679+V6679)&gt;D6679,(U6679+V6679)-D6679,0)</f>
        <v>0</v>
      </c>
      <c r="H6679">
        <f>_xlfn.IFS(K6679=1,0,AND(G6679&gt;0,K6679&lt;1,W6679=0),MIN(G6679,B$3-J6679),AND(W6679&gt;0,K6679&lt;1),MIN(B$3-J6679,B$4,B$3-J6679),AND(W6679=0,G6679=0),0)</f>
        <v>0</v>
      </c>
      <c r="I6679">
        <f>IF(AND(D6679&gt;(U6679+V6679),W6679=0,K6679&gt;0.3),MIN(J6679-B$3*0.3,B$5,D6679-(U6679+V6679)),0)</f>
        <v>403.70100000000002</v>
      </c>
      <c r="J6679">
        <f t="shared" si="104"/>
        <v>10000</v>
      </c>
      <c r="K6679" s="1">
        <f>J6679/B$3</f>
        <v>1</v>
      </c>
      <c r="L6679">
        <f>IF(D6679&gt;U6679+V6679+W6679,D6679-(U6679+V6679+W6679+I6679),0)</f>
        <v>0</v>
      </c>
      <c r="M6679">
        <f>D6679-L6679</f>
        <v>652.18100000000004</v>
      </c>
      <c r="O6679">
        <v>133.19800000000001</v>
      </c>
      <c r="P6679">
        <v>65.149000000000001</v>
      </c>
      <c r="Q6679">
        <v>400.70299999999997</v>
      </c>
      <c r="R6679">
        <v>0</v>
      </c>
      <c r="S6679">
        <v>53.131</v>
      </c>
      <c r="U6679">
        <v>248.48</v>
      </c>
      <c r="V6679">
        <v>0</v>
      </c>
      <c r="W6679">
        <v>0</v>
      </c>
      <c r="Y6679">
        <v>652.18100000000004</v>
      </c>
      <c r="Z6679">
        <f>E6679</f>
        <v>248.48</v>
      </c>
      <c r="AA6679">
        <f>I6679</f>
        <v>403.70100000000002</v>
      </c>
      <c r="AB6679">
        <f>F6679</f>
        <v>0</v>
      </c>
    </row>
    <row r="6680" spans="4:28" x14ac:dyDescent="0.2">
      <c r="D6680">
        <v>881.78800000000001</v>
      </c>
      <c r="E6680">
        <f>U6680+V6680-G6680</f>
        <v>248.48</v>
      </c>
      <c r="F6680">
        <f>IF(AND(W6680&gt;0,G6680=0),D6680-E6680,0)</f>
        <v>0</v>
      </c>
      <c r="G6680">
        <f>IF((U6680+V6680)&gt;D6680,(U6680+V6680)-D6680,0)</f>
        <v>0</v>
      </c>
      <c r="H6680">
        <f>_xlfn.IFS(K6680=1,0,AND(G6680&gt;0,K6680&lt;1,W6680=0),MIN(G6680,B$3-J6680),AND(W6680&gt;0,K6680&lt;1),MIN(B$3-J6680,B$4,B$3-J6680),AND(W6680=0,G6680=0),0)</f>
        <v>0</v>
      </c>
      <c r="I6680">
        <f>IF(AND(D6680&gt;(U6680+V6680),W6680=0,K6680&gt;0.3),MIN(J6680-B$3*0.3,B$5,D6680-(U6680+V6680)),0)</f>
        <v>633.30799999999999</v>
      </c>
      <c r="J6680">
        <f t="shared" si="104"/>
        <v>9596.2989999999991</v>
      </c>
      <c r="K6680" s="1">
        <f>J6680/B$3</f>
        <v>0.95962989999999992</v>
      </c>
      <c r="L6680">
        <f>IF(D6680&gt;U6680+V6680+W6680,D6680-(U6680+V6680+W6680+I6680),0)</f>
        <v>0</v>
      </c>
      <c r="M6680">
        <f>D6680-L6680</f>
        <v>881.78800000000001</v>
      </c>
      <c r="O6680">
        <v>157.82</v>
      </c>
      <c r="P6680">
        <v>36.689</v>
      </c>
      <c r="Q6680">
        <v>562.76800000000003</v>
      </c>
      <c r="R6680">
        <v>0</v>
      </c>
      <c r="S6680">
        <v>124.512</v>
      </c>
      <c r="U6680">
        <v>248.48</v>
      </c>
      <c r="V6680">
        <v>0</v>
      </c>
      <c r="W6680">
        <v>0</v>
      </c>
      <c r="Y6680">
        <v>881.78800000000001</v>
      </c>
      <c r="Z6680">
        <f>E6680</f>
        <v>248.48</v>
      </c>
      <c r="AA6680">
        <f>I6680</f>
        <v>633.30799999999999</v>
      </c>
      <c r="AB6680">
        <f>F6680</f>
        <v>0</v>
      </c>
    </row>
    <row r="6681" spans="4:28" x14ac:dyDescent="0.2">
      <c r="D6681">
        <v>1157.002</v>
      </c>
      <c r="E6681">
        <f>U6681+V6681-G6681</f>
        <v>248.48</v>
      </c>
      <c r="F6681">
        <f>IF(AND(W6681&gt;0,G6681=0),D6681-E6681,0)</f>
        <v>0</v>
      </c>
      <c r="G6681">
        <f>IF((U6681+V6681)&gt;D6681,(U6681+V6681)-D6681,0)</f>
        <v>0</v>
      </c>
      <c r="H6681">
        <f>_xlfn.IFS(K6681=1,0,AND(G6681&gt;0,K6681&lt;1,W6681=0),MIN(G6681,B$3-J6681),AND(W6681&gt;0,K6681&lt;1),MIN(B$3-J6681,B$4,B$3-J6681),AND(W6681=0,G6681=0),0)</f>
        <v>0</v>
      </c>
      <c r="I6681">
        <f>IF(AND(D6681&gt;(U6681+V6681),W6681=0,K6681&gt;0.3),MIN(J6681-B$3*0.3,B$5,D6681-(U6681+V6681)),0)</f>
        <v>908.52199999999993</v>
      </c>
      <c r="J6681">
        <f t="shared" si="104"/>
        <v>8962.9909999999982</v>
      </c>
      <c r="K6681" s="1">
        <f>J6681/B$3</f>
        <v>0.89629909999999979</v>
      </c>
      <c r="L6681">
        <f>IF(D6681&gt;U6681+V6681+W6681,D6681-(U6681+V6681+W6681+I6681),0)</f>
        <v>0</v>
      </c>
      <c r="M6681">
        <f>D6681-L6681</f>
        <v>1157.002</v>
      </c>
      <c r="O6681">
        <v>195.643</v>
      </c>
      <c r="P6681">
        <v>23.783999999999999</v>
      </c>
      <c r="Q6681">
        <v>638.13300000000004</v>
      </c>
      <c r="R6681">
        <v>101.877</v>
      </c>
      <c r="S6681">
        <v>197.565</v>
      </c>
      <c r="U6681">
        <v>248.48</v>
      </c>
      <c r="V6681">
        <v>0</v>
      </c>
      <c r="W6681">
        <v>0</v>
      </c>
      <c r="Y6681">
        <v>1157.002</v>
      </c>
      <c r="Z6681">
        <f>E6681</f>
        <v>248.48</v>
      </c>
      <c r="AA6681">
        <f>I6681</f>
        <v>908.52199999999993</v>
      </c>
      <c r="AB6681">
        <f>F6681</f>
        <v>0</v>
      </c>
    </row>
    <row r="6682" spans="4:28" x14ac:dyDescent="0.2">
      <c r="D6682">
        <v>1192.6980000000001</v>
      </c>
      <c r="E6682">
        <f>U6682+V6682-G6682</f>
        <v>248.48</v>
      </c>
      <c r="F6682">
        <f>IF(AND(W6682&gt;0,G6682=0),D6682-E6682,0)</f>
        <v>0</v>
      </c>
      <c r="G6682">
        <f>IF((U6682+V6682)&gt;D6682,(U6682+V6682)-D6682,0)</f>
        <v>0</v>
      </c>
      <c r="H6682">
        <f>_xlfn.IFS(K6682=1,0,AND(G6682&gt;0,K6682&lt;1,W6682=0),MIN(G6682,B$3-J6682),AND(W6682&gt;0,K6682&lt;1),MIN(B$3-J6682,B$4,B$3-J6682),AND(W6682=0,G6682=0),0)</f>
        <v>0</v>
      </c>
      <c r="I6682">
        <f>IF(AND(D6682&gt;(U6682+V6682),W6682=0,K6682&gt;0.3),MIN(J6682-B$3*0.3,B$5,D6682-(U6682+V6682)),0)</f>
        <v>944.21800000000007</v>
      </c>
      <c r="J6682">
        <f t="shared" si="104"/>
        <v>8054.4689999999982</v>
      </c>
      <c r="K6682" s="1">
        <f>J6682/B$3</f>
        <v>0.80544689999999985</v>
      </c>
      <c r="L6682">
        <f>IF(D6682&gt;U6682+V6682+W6682,D6682-(U6682+V6682+W6682+I6682),0)</f>
        <v>0</v>
      </c>
      <c r="M6682">
        <f>D6682-L6682</f>
        <v>1192.6980000000001</v>
      </c>
      <c r="O6682">
        <v>336.30700000000002</v>
      </c>
      <c r="P6682">
        <v>21.338000000000001</v>
      </c>
      <c r="Q6682">
        <v>437.738</v>
      </c>
      <c r="R6682">
        <v>243.364</v>
      </c>
      <c r="S6682">
        <v>153.95099999999999</v>
      </c>
      <c r="U6682">
        <v>248.48</v>
      </c>
      <c r="V6682">
        <v>0</v>
      </c>
      <c r="W6682">
        <v>0</v>
      </c>
      <c r="Y6682">
        <v>1192.6980000000001</v>
      </c>
      <c r="Z6682">
        <f>E6682</f>
        <v>248.48</v>
      </c>
      <c r="AA6682">
        <f>I6682</f>
        <v>944.21800000000007</v>
      </c>
      <c r="AB6682">
        <f>F6682</f>
        <v>0</v>
      </c>
    </row>
    <row r="6683" spans="4:28" x14ac:dyDescent="0.2">
      <c r="D6683">
        <v>1841.66</v>
      </c>
      <c r="E6683">
        <f>U6683+V6683-G6683</f>
        <v>779.00099999999998</v>
      </c>
      <c r="F6683">
        <f>IF(AND(W6683&gt;0,G6683=0),D6683-E6683,0)</f>
        <v>0</v>
      </c>
      <c r="G6683">
        <f>IF((U6683+V6683)&gt;D6683,(U6683+V6683)-D6683,0)</f>
        <v>0</v>
      </c>
      <c r="H6683">
        <f>_xlfn.IFS(K6683=1,0,AND(G6683&gt;0,K6683&lt;1,W6683=0),MIN(G6683,B$3-J6683),AND(W6683&gt;0,K6683&lt;1),MIN(B$3-J6683,B$4,B$3-J6683),AND(W6683=0,G6683=0),0)</f>
        <v>0</v>
      </c>
      <c r="I6683">
        <f>IF(AND(D6683&gt;(U6683+V6683),W6683=0,K6683&gt;0.3),MIN(J6683-B$3*0.3,B$5,D6683-(U6683+V6683)),0)</f>
        <v>1062.6590000000001</v>
      </c>
      <c r="J6683">
        <f t="shared" si="104"/>
        <v>7110.2509999999984</v>
      </c>
      <c r="K6683" s="1">
        <f>J6683/B$3</f>
        <v>0.71102509999999985</v>
      </c>
      <c r="L6683">
        <f>IF(D6683&gt;U6683+V6683+W6683,D6683-(U6683+V6683+W6683+I6683),0)</f>
        <v>0</v>
      </c>
      <c r="M6683">
        <f>D6683-L6683</f>
        <v>1841.66</v>
      </c>
      <c r="O6683">
        <v>509.46699999999998</v>
      </c>
      <c r="P6683">
        <v>62.530999999999999</v>
      </c>
      <c r="Q6683">
        <v>541.09</v>
      </c>
      <c r="R6683">
        <v>178.17500000000001</v>
      </c>
      <c r="S6683">
        <v>550.39599999999996</v>
      </c>
      <c r="U6683">
        <v>248.48</v>
      </c>
      <c r="V6683">
        <v>530.52099999999996</v>
      </c>
      <c r="W6683">
        <v>0</v>
      </c>
      <c r="Y6683">
        <v>1841.66</v>
      </c>
      <c r="Z6683">
        <f>E6683</f>
        <v>779.00099999999998</v>
      </c>
      <c r="AA6683">
        <f>I6683</f>
        <v>1062.6590000000001</v>
      </c>
      <c r="AB6683">
        <f>F6683</f>
        <v>0</v>
      </c>
    </row>
    <row r="6684" spans="4:28" x14ac:dyDescent="0.2">
      <c r="D6684">
        <v>1423.4870000000001</v>
      </c>
      <c r="E6684">
        <f>U6684+V6684-G6684</f>
        <v>915.54100000000005</v>
      </c>
      <c r="F6684">
        <f>IF(AND(W6684&gt;0,G6684=0),D6684-E6684,0)</f>
        <v>0</v>
      </c>
      <c r="G6684">
        <f>IF((U6684+V6684)&gt;D6684,(U6684+V6684)-D6684,0)</f>
        <v>0</v>
      </c>
      <c r="H6684">
        <f>_xlfn.IFS(K6684=1,0,AND(G6684&gt;0,K6684&lt;1,W6684=0),MIN(G6684,B$3-J6684),AND(W6684&gt;0,K6684&lt;1),MIN(B$3-J6684,B$4,B$3-J6684),AND(W6684=0,G6684=0),0)</f>
        <v>0</v>
      </c>
      <c r="I6684">
        <f>IF(AND(D6684&gt;(U6684+V6684),W6684=0,K6684&gt;0.3),MIN(J6684-B$3*0.3,B$5,D6684-(U6684+V6684)),0)</f>
        <v>507.94600000000003</v>
      </c>
      <c r="J6684">
        <f t="shared" si="104"/>
        <v>6047.5919999999987</v>
      </c>
      <c r="K6684" s="1">
        <f>J6684/B$3</f>
        <v>0.60475919999999983</v>
      </c>
      <c r="L6684">
        <f>IF(D6684&gt;U6684+V6684+W6684,D6684-(U6684+V6684+W6684+I6684),0)</f>
        <v>0</v>
      </c>
      <c r="M6684">
        <f>D6684-L6684</f>
        <v>1423.4870000000001</v>
      </c>
      <c r="O6684">
        <v>394.99099999999999</v>
      </c>
      <c r="P6684">
        <v>106.27</v>
      </c>
      <c r="Q6684">
        <v>415.34100000000001</v>
      </c>
      <c r="R6684">
        <v>0</v>
      </c>
      <c r="S6684">
        <v>506.88600000000002</v>
      </c>
      <c r="U6684">
        <v>248.48</v>
      </c>
      <c r="V6684">
        <v>667.06100000000004</v>
      </c>
      <c r="W6684">
        <v>0</v>
      </c>
      <c r="Y6684">
        <v>1423.4870000000001</v>
      </c>
      <c r="Z6684">
        <f>E6684</f>
        <v>915.54100000000005</v>
      </c>
      <c r="AA6684">
        <f>I6684</f>
        <v>507.94600000000003</v>
      </c>
      <c r="AB6684">
        <f>F6684</f>
        <v>0</v>
      </c>
    </row>
    <row r="6685" spans="4:28" x14ac:dyDescent="0.2">
      <c r="D6685">
        <v>1274.7429999999999</v>
      </c>
      <c r="E6685">
        <f>U6685+V6685-G6685</f>
        <v>1215.9469999999999</v>
      </c>
      <c r="F6685">
        <f>IF(AND(W6685&gt;0,G6685=0),D6685-E6685,0)</f>
        <v>58.796000000000049</v>
      </c>
      <c r="G6685">
        <f>IF((U6685+V6685)&gt;D6685,(U6685+V6685)-D6685,0)</f>
        <v>0</v>
      </c>
      <c r="H6685">
        <f>_xlfn.IFS(K6685=1,0,AND(G6685&gt;0,K6685&lt;1,W6685=0),MIN(G6685,B$3-J6685),AND(W6685&gt;0,K6685&lt;1),MIN(B$3-J6685,B$4,B$3-J6685),AND(W6685=0,G6685=0),0)</f>
        <v>2500</v>
      </c>
      <c r="I6685">
        <f>IF(AND(D6685&gt;(U6685+V6685),W6685=0,K6685&gt;0.3),MIN(J6685-B$3*0.3,B$5,D6685-(U6685+V6685)),0)</f>
        <v>0</v>
      </c>
      <c r="J6685">
        <f t="shared" si="104"/>
        <v>5539.6459999999988</v>
      </c>
      <c r="K6685" s="1">
        <f>J6685/B$3</f>
        <v>0.55396459999999992</v>
      </c>
      <c r="L6685">
        <f>IF(D6685&gt;U6685+V6685+W6685,D6685-(U6685+V6685+W6685+I6685),0)</f>
        <v>0</v>
      </c>
      <c r="M6685">
        <f>D6685-L6685</f>
        <v>1274.7429999999999</v>
      </c>
      <c r="O6685">
        <v>354.79199999999997</v>
      </c>
      <c r="P6685">
        <v>91.444000000000003</v>
      </c>
      <c r="Q6685">
        <v>467.63900000000001</v>
      </c>
      <c r="R6685">
        <v>0</v>
      </c>
      <c r="S6685">
        <v>360.86799999999999</v>
      </c>
      <c r="U6685">
        <v>248.48</v>
      </c>
      <c r="V6685">
        <v>967.46699999999998</v>
      </c>
      <c r="W6685">
        <v>7500</v>
      </c>
      <c r="Y6685">
        <v>1274.7429999999999</v>
      </c>
      <c r="Z6685">
        <f>E6685</f>
        <v>1215.9469999999999</v>
      </c>
      <c r="AA6685">
        <f>I6685</f>
        <v>0</v>
      </c>
      <c r="AB6685">
        <f>F6685</f>
        <v>58.796000000000049</v>
      </c>
    </row>
    <row r="6686" spans="4:28" x14ac:dyDescent="0.2">
      <c r="D6686">
        <v>1119.5909999999999</v>
      </c>
      <c r="E6686">
        <f>U6686+V6686-G6686</f>
        <v>1119.5909999999999</v>
      </c>
      <c r="F6686">
        <f>IF(AND(W6686&gt;0,G6686=0),D6686-E6686,0)</f>
        <v>0</v>
      </c>
      <c r="G6686">
        <f>IF((U6686+V6686)&gt;D6686,(U6686+V6686)-D6686,0)</f>
        <v>335.85400000000004</v>
      </c>
      <c r="H6686">
        <f>_xlfn.IFS(K6686=1,0,AND(G6686&gt;0,K6686&lt;1,W6686=0),MIN(G6686,B$3-J6686),AND(W6686&gt;0,K6686&lt;1),MIN(B$3-J6686,B$4,B$3-J6686),AND(W6686=0,G6686=0),0)</f>
        <v>335.85400000000004</v>
      </c>
      <c r="I6686">
        <f>IF(AND(D6686&gt;(U6686+V6686),W6686=0,K6686&gt;0.3),MIN(J6686-B$3*0.3,B$5,D6686-(U6686+V6686)),0)</f>
        <v>0</v>
      </c>
      <c r="J6686">
        <f t="shared" si="104"/>
        <v>8039.6459999999988</v>
      </c>
      <c r="K6686" s="1">
        <f>J6686/B$3</f>
        <v>0.80396459999999992</v>
      </c>
      <c r="L6686">
        <f>IF(D6686&gt;U6686+V6686+W6686,D6686-(U6686+V6686+W6686+I6686),0)</f>
        <v>0</v>
      </c>
      <c r="M6686">
        <f>D6686-L6686</f>
        <v>1119.5909999999999</v>
      </c>
      <c r="O6686">
        <v>330.69099999999997</v>
      </c>
      <c r="P6686">
        <v>81.855999999999995</v>
      </c>
      <c r="Q6686">
        <v>521.92399999999998</v>
      </c>
      <c r="R6686">
        <v>0</v>
      </c>
      <c r="S6686">
        <v>185.12</v>
      </c>
      <c r="U6686">
        <v>248.48</v>
      </c>
      <c r="V6686">
        <v>1206.9649999999999</v>
      </c>
      <c r="W6686">
        <v>0</v>
      </c>
      <c r="Y6686">
        <v>1119.5909999999999</v>
      </c>
      <c r="Z6686">
        <f>E6686</f>
        <v>1119.5909999999999</v>
      </c>
      <c r="AA6686">
        <f>I6686</f>
        <v>0</v>
      </c>
      <c r="AB6686">
        <f>F6686</f>
        <v>0</v>
      </c>
    </row>
    <row r="6687" spans="4:28" x14ac:dyDescent="0.2">
      <c r="D6687">
        <v>882.99900000000002</v>
      </c>
      <c r="E6687">
        <f>U6687+V6687-G6687</f>
        <v>882.99900000000002</v>
      </c>
      <c r="F6687">
        <f>IF(AND(W6687&gt;0,G6687=0),D6687-E6687,0)</f>
        <v>0</v>
      </c>
      <c r="G6687">
        <f>IF((U6687+V6687)&gt;D6687,(U6687+V6687)-D6687,0)</f>
        <v>696.26</v>
      </c>
      <c r="H6687">
        <f>_xlfn.IFS(K6687=1,0,AND(G6687&gt;0,K6687&lt;1,W6687=0),MIN(G6687,B$3-J6687),AND(W6687&gt;0,K6687&lt;1),MIN(B$3-J6687,B$4,B$3-J6687),AND(W6687=0,G6687=0),0)</f>
        <v>696.26</v>
      </c>
      <c r="I6687">
        <f>IF(AND(D6687&gt;(U6687+V6687),W6687=0,K6687&gt;0.3),MIN(J6687-B$3*0.3,B$5,D6687-(U6687+V6687)),0)</f>
        <v>0</v>
      </c>
      <c r="J6687">
        <f t="shared" si="104"/>
        <v>8375.4999999999982</v>
      </c>
      <c r="K6687" s="1">
        <f>J6687/B$3</f>
        <v>0.83754999999999979</v>
      </c>
      <c r="L6687">
        <f>IF(D6687&gt;U6687+V6687+W6687,D6687-(U6687+V6687+W6687+I6687),0)</f>
        <v>0</v>
      </c>
      <c r="M6687">
        <f>D6687-L6687</f>
        <v>882.99900000000002</v>
      </c>
      <c r="O6687">
        <v>349.88900000000001</v>
      </c>
      <c r="P6687">
        <v>68.650999999999996</v>
      </c>
      <c r="Q6687">
        <v>400.75099999999998</v>
      </c>
      <c r="R6687">
        <v>0</v>
      </c>
      <c r="S6687">
        <v>63.709000000000003</v>
      </c>
      <c r="U6687">
        <v>248.48</v>
      </c>
      <c r="V6687">
        <v>1330.779</v>
      </c>
      <c r="W6687">
        <v>0</v>
      </c>
      <c r="Y6687">
        <v>882.99900000000002</v>
      </c>
      <c r="Z6687">
        <f>E6687</f>
        <v>882.99900000000002</v>
      </c>
      <c r="AA6687">
        <f>I6687</f>
        <v>0</v>
      </c>
      <c r="AB6687">
        <f>F6687</f>
        <v>0</v>
      </c>
    </row>
    <row r="6688" spans="4:28" x14ac:dyDescent="0.2">
      <c r="D6688">
        <v>846.69100000000003</v>
      </c>
      <c r="E6688">
        <f>U6688+V6688-G6688</f>
        <v>846.69100000000003</v>
      </c>
      <c r="F6688">
        <f>IF(AND(W6688&gt;0,G6688=0),D6688-E6688,0)</f>
        <v>0</v>
      </c>
      <c r="G6688">
        <f>IF((U6688+V6688)&gt;D6688,(U6688+V6688)-D6688,0)</f>
        <v>724.34699999999998</v>
      </c>
      <c r="H6688">
        <f>_xlfn.IFS(K6688=1,0,AND(G6688&gt;0,K6688&lt;1,W6688=0),MIN(G6688,B$3-J6688),AND(W6688&gt;0,K6688&lt;1),MIN(B$3-J6688,B$4,B$3-J6688),AND(W6688=0,G6688=0),0)</f>
        <v>724.34699999999998</v>
      </c>
      <c r="I6688">
        <f>IF(AND(D6688&gt;(U6688+V6688),W6688=0,K6688&gt;0.3),MIN(J6688-B$3*0.3,B$5,D6688-(U6688+V6688)),0)</f>
        <v>0</v>
      </c>
      <c r="J6688">
        <f t="shared" si="104"/>
        <v>9071.7599999999984</v>
      </c>
      <c r="K6688" s="1">
        <f>J6688/B$3</f>
        <v>0.90717599999999987</v>
      </c>
      <c r="L6688">
        <f>IF(D6688&gt;U6688+V6688+W6688,D6688-(U6688+V6688+W6688+I6688),0)</f>
        <v>0</v>
      </c>
      <c r="M6688">
        <f>D6688-L6688</f>
        <v>846.69100000000003</v>
      </c>
      <c r="O6688">
        <v>345.81400000000002</v>
      </c>
      <c r="P6688">
        <v>57.6</v>
      </c>
      <c r="Q6688">
        <v>443.27699999999999</v>
      </c>
      <c r="R6688">
        <v>0</v>
      </c>
      <c r="S6688">
        <v>0</v>
      </c>
      <c r="U6688">
        <v>248.48</v>
      </c>
      <c r="V6688">
        <v>1322.558</v>
      </c>
      <c r="W6688">
        <v>0</v>
      </c>
      <c r="Y6688">
        <v>846.69100000000003</v>
      </c>
      <c r="Z6688">
        <f>E6688</f>
        <v>846.69100000000003</v>
      </c>
      <c r="AA6688">
        <f>I6688</f>
        <v>0</v>
      </c>
      <c r="AB6688">
        <f>F6688</f>
        <v>0</v>
      </c>
    </row>
    <row r="6689" spans="4:28" x14ac:dyDescent="0.2">
      <c r="D6689">
        <v>1109.057</v>
      </c>
      <c r="E6689">
        <f>U6689+V6689-G6689</f>
        <v>1109.057</v>
      </c>
      <c r="F6689">
        <f>IF(AND(W6689&gt;0,G6689=0),D6689-E6689,0)</f>
        <v>0</v>
      </c>
      <c r="G6689">
        <f>IF((U6689+V6689)&gt;D6689,(U6689+V6689)-D6689,0)</f>
        <v>328.04600000000005</v>
      </c>
      <c r="H6689">
        <f>_xlfn.IFS(K6689=1,0,AND(G6689&gt;0,K6689&lt;1,W6689=0),MIN(G6689,B$3-J6689),AND(W6689&gt;0,K6689&lt;1),MIN(B$3-J6689,B$4,B$3-J6689),AND(W6689=0,G6689=0),0)</f>
        <v>203.89300000000185</v>
      </c>
      <c r="I6689">
        <f>IF(AND(D6689&gt;(U6689+V6689),W6689=0,K6689&gt;0.3),MIN(J6689-B$3*0.3,B$5,D6689-(U6689+V6689)),0)</f>
        <v>0</v>
      </c>
      <c r="J6689">
        <f t="shared" si="104"/>
        <v>9796.1069999999982</v>
      </c>
      <c r="K6689" s="1">
        <f>J6689/B$3</f>
        <v>0.97961069999999983</v>
      </c>
      <c r="L6689">
        <f>IF(D6689&gt;U6689+V6689+W6689,D6689-(U6689+V6689+W6689+I6689),0)</f>
        <v>0</v>
      </c>
      <c r="M6689">
        <f>D6689-L6689</f>
        <v>1109.057</v>
      </c>
      <c r="O6689">
        <v>292.05200000000002</v>
      </c>
      <c r="P6689">
        <v>86.974999999999994</v>
      </c>
      <c r="Q6689">
        <v>677.36800000000005</v>
      </c>
      <c r="R6689">
        <v>0</v>
      </c>
      <c r="S6689">
        <v>52.661999999999999</v>
      </c>
      <c r="U6689">
        <v>248.48</v>
      </c>
      <c r="V6689">
        <v>1188.623</v>
      </c>
      <c r="W6689">
        <v>0</v>
      </c>
      <c r="Y6689">
        <v>1109.057</v>
      </c>
      <c r="Z6689">
        <f>E6689</f>
        <v>1109.057</v>
      </c>
      <c r="AA6689">
        <f>I6689</f>
        <v>0</v>
      </c>
      <c r="AB6689">
        <f>F6689</f>
        <v>0</v>
      </c>
    </row>
    <row r="6690" spans="4:28" x14ac:dyDescent="0.2">
      <c r="D6690">
        <v>1122.26</v>
      </c>
      <c r="E6690">
        <f>U6690+V6690-G6690</f>
        <v>1094.0170000000001</v>
      </c>
      <c r="F6690">
        <f>IF(AND(W6690&gt;0,G6690=0),D6690-E6690,0)</f>
        <v>28.242999999999938</v>
      </c>
      <c r="G6690">
        <f>IF((U6690+V6690)&gt;D6690,(U6690+V6690)-D6690,0)</f>
        <v>0</v>
      </c>
      <c r="H6690">
        <f>_xlfn.IFS(K6690=1,0,AND(G6690&gt;0,K6690&lt;1,W6690=0),MIN(G6690,B$3-J6690),AND(W6690&gt;0,K6690&lt;1),MIN(B$3-J6690,B$4,B$3-J6690),AND(W6690=0,G6690=0),0)</f>
        <v>0</v>
      </c>
      <c r="I6690">
        <f>IF(AND(D6690&gt;(U6690+V6690),W6690=0,K6690&gt;0.3),MIN(J6690-B$3*0.3,B$5,D6690-(U6690+V6690)),0)</f>
        <v>0</v>
      </c>
      <c r="J6690">
        <f t="shared" si="104"/>
        <v>10000</v>
      </c>
      <c r="K6690" s="1">
        <f>J6690/B$3</f>
        <v>1</v>
      </c>
      <c r="L6690">
        <f>IF(D6690&gt;U6690+V6690+W6690,D6690-(U6690+V6690+W6690+I6690),0)</f>
        <v>0</v>
      </c>
      <c r="M6690">
        <f>D6690-L6690</f>
        <v>1122.26</v>
      </c>
      <c r="O6690">
        <v>287.04300000000001</v>
      </c>
      <c r="P6690">
        <v>80.509</v>
      </c>
      <c r="Q6690">
        <v>661.90499999999997</v>
      </c>
      <c r="R6690">
        <v>92.802999999999997</v>
      </c>
      <c r="S6690">
        <v>0</v>
      </c>
      <c r="U6690">
        <v>248.48</v>
      </c>
      <c r="V6690">
        <v>845.53700000000003</v>
      </c>
      <c r="W6690">
        <v>7500</v>
      </c>
      <c r="Y6690">
        <v>1122.26</v>
      </c>
      <c r="Z6690">
        <f>E6690</f>
        <v>1094.0170000000001</v>
      </c>
      <c r="AA6690">
        <f>I6690</f>
        <v>0</v>
      </c>
      <c r="AB6690">
        <f>F6690</f>
        <v>28.242999999999938</v>
      </c>
    </row>
    <row r="6691" spans="4:28" x14ac:dyDescent="0.2">
      <c r="D6691">
        <v>1164.855</v>
      </c>
      <c r="E6691">
        <f>U6691+V6691-G6691</f>
        <v>643.85799999999995</v>
      </c>
      <c r="F6691">
        <f>IF(AND(W6691&gt;0,G6691=0),D6691-E6691,0)</f>
        <v>0</v>
      </c>
      <c r="G6691">
        <f>IF((U6691+V6691)&gt;D6691,(U6691+V6691)-D6691,0)</f>
        <v>0</v>
      </c>
      <c r="H6691">
        <f>_xlfn.IFS(K6691=1,0,AND(G6691&gt;0,K6691&lt;1,W6691=0),MIN(G6691,B$3-J6691),AND(W6691&gt;0,K6691&lt;1),MIN(B$3-J6691,B$4,B$3-J6691),AND(W6691=0,G6691=0),0)</f>
        <v>0</v>
      </c>
      <c r="I6691">
        <f>IF(AND(D6691&gt;(U6691+V6691),W6691=0,K6691&gt;0.3),MIN(J6691-B$3*0.3,B$5,D6691-(U6691+V6691)),0)</f>
        <v>520.99700000000007</v>
      </c>
      <c r="J6691">
        <f t="shared" si="104"/>
        <v>10000</v>
      </c>
      <c r="K6691" s="1">
        <f>J6691/B$3</f>
        <v>1</v>
      </c>
      <c r="L6691">
        <f>IF(D6691&gt;U6691+V6691+W6691,D6691-(U6691+V6691+W6691+I6691),0)</f>
        <v>0</v>
      </c>
      <c r="M6691">
        <f>D6691-L6691</f>
        <v>1164.855</v>
      </c>
      <c r="O6691">
        <v>344.89</v>
      </c>
      <c r="P6691">
        <v>62.747999999999998</v>
      </c>
      <c r="Q6691">
        <v>503.58699999999999</v>
      </c>
      <c r="R6691">
        <v>253.63</v>
      </c>
      <c r="S6691">
        <v>0</v>
      </c>
      <c r="U6691">
        <v>248.48</v>
      </c>
      <c r="V6691">
        <v>395.37799999999999</v>
      </c>
      <c r="W6691">
        <v>0</v>
      </c>
      <c r="Y6691">
        <v>1164.855</v>
      </c>
      <c r="Z6691">
        <f>E6691</f>
        <v>643.85799999999995</v>
      </c>
      <c r="AA6691">
        <f>I6691</f>
        <v>520.99700000000007</v>
      </c>
      <c r="AB6691">
        <f>F6691</f>
        <v>0</v>
      </c>
    </row>
    <row r="6692" spans="4:28" x14ac:dyDescent="0.2">
      <c r="D6692">
        <v>1197.3869999999999</v>
      </c>
      <c r="E6692">
        <f>U6692+V6692-G6692</f>
        <v>379.714</v>
      </c>
      <c r="F6692">
        <f>IF(AND(W6692&gt;0,G6692=0),D6692-E6692,0)</f>
        <v>0</v>
      </c>
      <c r="G6692">
        <f>IF((U6692+V6692)&gt;D6692,(U6692+V6692)-D6692,0)</f>
        <v>0</v>
      </c>
      <c r="H6692">
        <f>_xlfn.IFS(K6692=1,0,AND(G6692&gt;0,K6692&lt;1,W6692=0),MIN(G6692,B$3-J6692),AND(W6692&gt;0,K6692&lt;1),MIN(B$3-J6692,B$4,B$3-J6692),AND(W6692=0,G6692=0),0)</f>
        <v>0</v>
      </c>
      <c r="I6692">
        <f>IF(AND(D6692&gt;(U6692+V6692),W6692=0,K6692&gt;0.3),MIN(J6692-B$3*0.3,B$5,D6692-(U6692+V6692)),0)</f>
        <v>817.673</v>
      </c>
      <c r="J6692">
        <f t="shared" si="104"/>
        <v>9479.0030000000006</v>
      </c>
      <c r="K6692" s="1">
        <f>J6692/B$3</f>
        <v>0.94790030000000003</v>
      </c>
      <c r="L6692">
        <f>IF(D6692&gt;U6692+V6692+W6692,D6692-(U6692+V6692+W6692+I6692),0)</f>
        <v>0</v>
      </c>
      <c r="M6692">
        <f>D6692-L6692</f>
        <v>1197.3869999999999</v>
      </c>
      <c r="O6692">
        <v>529.04600000000005</v>
      </c>
      <c r="P6692">
        <v>40.704000000000001</v>
      </c>
      <c r="Q6692">
        <v>341.26499999999999</v>
      </c>
      <c r="R6692">
        <v>286.37200000000001</v>
      </c>
      <c r="S6692">
        <v>0</v>
      </c>
      <c r="U6692">
        <v>248.48</v>
      </c>
      <c r="V6692">
        <v>131.23400000000001</v>
      </c>
      <c r="W6692">
        <v>0</v>
      </c>
      <c r="Y6692">
        <v>1197.3869999999999</v>
      </c>
      <c r="Z6692">
        <f>E6692</f>
        <v>379.714</v>
      </c>
      <c r="AA6692">
        <f>I6692</f>
        <v>817.673</v>
      </c>
      <c r="AB6692">
        <f>F6692</f>
        <v>0</v>
      </c>
    </row>
    <row r="6693" spans="4:28" x14ac:dyDescent="0.2">
      <c r="D6693">
        <v>1058.049</v>
      </c>
      <c r="E6693">
        <f>U6693+V6693-G6693</f>
        <v>300.07799999999997</v>
      </c>
      <c r="F6693">
        <f>IF(AND(W6693&gt;0,G6693=0),D6693-E6693,0)</f>
        <v>0</v>
      </c>
      <c r="G6693">
        <f>IF((U6693+V6693)&gt;D6693,(U6693+V6693)-D6693,0)</f>
        <v>0</v>
      </c>
      <c r="H6693">
        <f>_xlfn.IFS(K6693=1,0,AND(G6693&gt;0,K6693&lt;1,W6693=0),MIN(G6693,B$3-J6693),AND(W6693&gt;0,K6693&lt;1),MIN(B$3-J6693,B$4,B$3-J6693),AND(W6693=0,G6693=0),0)</f>
        <v>0</v>
      </c>
      <c r="I6693">
        <f>IF(AND(D6693&gt;(U6693+V6693),W6693=0,K6693&gt;0.3),MIN(J6693-B$3*0.3,B$5,D6693-(U6693+V6693)),0)</f>
        <v>757.971</v>
      </c>
      <c r="J6693">
        <f t="shared" si="104"/>
        <v>8661.33</v>
      </c>
      <c r="K6693" s="1">
        <f>J6693/B$3</f>
        <v>0.86613300000000004</v>
      </c>
      <c r="L6693">
        <f>IF(D6693&gt;U6693+V6693+W6693,D6693-(U6693+V6693+W6693+I6693),0)</f>
        <v>0</v>
      </c>
      <c r="M6693">
        <f>D6693-L6693</f>
        <v>1058.049</v>
      </c>
      <c r="O6693">
        <v>546.50900000000001</v>
      </c>
      <c r="P6693">
        <v>25.452999999999999</v>
      </c>
      <c r="Q6693">
        <v>367.33800000000002</v>
      </c>
      <c r="R6693">
        <v>104.124</v>
      </c>
      <c r="S6693">
        <v>14.625</v>
      </c>
      <c r="U6693">
        <v>248.48</v>
      </c>
      <c r="V6693">
        <v>51.597999999999999</v>
      </c>
      <c r="W6693">
        <v>0</v>
      </c>
      <c r="Y6693">
        <v>1058.049</v>
      </c>
      <c r="Z6693">
        <f>E6693</f>
        <v>300.07799999999997</v>
      </c>
      <c r="AA6693">
        <f>I6693</f>
        <v>757.971</v>
      </c>
      <c r="AB6693">
        <f>F6693</f>
        <v>0</v>
      </c>
    </row>
    <row r="6694" spans="4:28" x14ac:dyDescent="0.2">
      <c r="D6694">
        <v>1158.115</v>
      </c>
      <c r="E6694">
        <f>U6694+V6694-G6694</f>
        <v>248.48</v>
      </c>
      <c r="F6694">
        <f>IF(AND(W6694&gt;0,G6694=0),D6694-E6694,0)</f>
        <v>0</v>
      </c>
      <c r="G6694">
        <f>IF((U6694+V6694)&gt;D6694,(U6694+V6694)-D6694,0)</f>
        <v>0</v>
      </c>
      <c r="H6694">
        <f>_xlfn.IFS(K6694=1,0,AND(G6694&gt;0,K6694&lt;1,W6694=0),MIN(G6694,B$3-J6694),AND(W6694&gt;0,K6694&lt;1),MIN(B$3-J6694,B$4,B$3-J6694),AND(W6694=0,G6694=0),0)</f>
        <v>0</v>
      </c>
      <c r="I6694">
        <f>IF(AND(D6694&gt;(U6694+V6694),W6694=0,K6694&gt;0.3),MIN(J6694-B$3*0.3,B$5,D6694-(U6694+V6694)),0)</f>
        <v>909.63499999999999</v>
      </c>
      <c r="J6694">
        <f t="shared" si="104"/>
        <v>7903.3590000000004</v>
      </c>
      <c r="K6694" s="1">
        <f>J6694/B$3</f>
        <v>0.79033590000000009</v>
      </c>
      <c r="L6694">
        <f>IF(D6694&gt;U6694+V6694+W6694,D6694-(U6694+V6694+W6694+I6694),0)</f>
        <v>0</v>
      </c>
      <c r="M6694">
        <f>D6694-L6694</f>
        <v>1158.115</v>
      </c>
      <c r="O6694">
        <v>709.923</v>
      </c>
      <c r="P6694">
        <v>20.911999999999999</v>
      </c>
      <c r="Q6694">
        <v>368.23099999999999</v>
      </c>
      <c r="R6694">
        <v>29.8</v>
      </c>
      <c r="S6694">
        <v>29.25</v>
      </c>
      <c r="U6694">
        <v>248.48</v>
      </c>
      <c r="V6694">
        <v>0</v>
      </c>
      <c r="W6694">
        <v>0</v>
      </c>
      <c r="Y6694">
        <v>1158.115</v>
      </c>
      <c r="Z6694">
        <f>E6694</f>
        <v>248.48</v>
      </c>
      <c r="AA6694">
        <f>I6694</f>
        <v>909.63499999999999</v>
      </c>
      <c r="AB6694">
        <f>F6694</f>
        <v>0</v>
      </c>
    </row>
    <row r="6695" spans="4:28" x14ac:dyDescent="0.2">
      <c r="D6695">
        <v>1136.9849999999999</v>
      </c>
      <c r="E6695">
        <f>U6695+V6695-G6695</f>
        <v>248.48</v>
      </c>
      <c r="F6695">
        <f>IF(AND(W6695&gt;0,G6695=0),D6695-E6695,0)</f>
        <v>0</v>
      </c>
      <c r="G6695">
        <f>IF((U6695+V6695)&gt;D6695,(U6695+V6695)-D6695,0)</f>
        <v>0</v>
      </c>
      <c r="H6695">
        <f>_xlfn.IFS(K6695=1,0,AND(G6695&gt;0,K6695&lt;1,W6695=0),MIN(G6695,B$3-J6695),AND(W6695&gt;0,K6695&lt;1),MIN(B$3-J6695,B$4,B$3-J6695),AND(W6695=0,G6695=0),0)</f>
        <v>0</v>
      </c>
      <c r="I6695">
        <f>IF(AND(D6695&gt;(U6695+V6695),W6695=0,K6695&gt;0.3),MIN(J6695-B$3*0.3,B$5,D6695-(U6695+V6695)),0)</f>
        <v>888.50499999999988</v>
      </c>
      <c r="J6695">
        <f t="shared" si="104"/>
        <v>6993.7240000000002</v>
      </c>
      <c r="K6695" s="1">
        <f>J6695/B$3</f>
        <v>0.69937240000000001</v>
      </c>
      <c r="L6695">
        <f>IF(D6695&gt;U6695+V6695+W6695,D6695-(U6695+V6695+W6695+I6695),0)</f>
        <v>0</v>
      </c>
      <c r="M6695">
        <f>D6695-L6695</f>
        <v>1136.9849999999999</v>
      </c>
      <c r="O6695">
        <v>651.16700000000003</v>
      </c>
      <c r="P6695">
        <v>55.771999999999998</v>
      </c>
      <c r="Q6695">
        <v>288.57100000000003</v>
      </c>
      <c r="R6695">
        <v>112.182</v>
      </c>
      <c r="S6695">
        <v>29.292999999999999</v>
      </c>
      <c r="U6695">
        <v>248.48</v>
      </c>
      <c r="V6695">
        <v>0</v>
      </c>
      <c r="W6695">
        <v>0</v>
      </c>
      <c r="Y6695">
        <v>1136.9849999999999</v>
      </c>
      <c r="Z6695">
        <f>E6695</f>
        <v>248.48</v>
      </c>
      <c r="AA6695">
        <f>I6695</f>
        <v>888.50499999999988</v>
      </c>
      <c r="AB6695">
        <f>F6695</f>
        <v>0</v>
      </c>
    </row>
    <row r="6696" spans="4:28" x14ac:dyDescent="0.2">
      <c r="D6696">
        <v>1192.605</v>
      </c>
      <c r="E6696">
        <f>U6696+V6696-G6696</f>
        <v>248.48</v>
      </c>
      <c r="F6696">
        <f>IF(AND(W6696&gt;0,G6696=0),D6696-E6696,0)</f>
        <v>944.125</v>
      </c>
      <c r="G6696">
        <f>IF((U6696+V6696)&gt;D6696,(U6696+V6696)-D6696,0)</f>
        <v>0</v>
      </c>
      <c r="H6696">
        <f>_xlfn.IFS(K6696=1,0,AND(G6696&gt;0,K6696&lt;1,W6696=0),MIN(G6696,B$3-J6696),AND(W6696&gt;0,K6696&lt;1),MIN(B$3-J6696,B$4,B$3-J6696),AND(W6696=0,G6696=0),0)</f>
        <v>2500</v>
      </c>
      <c r="I6696">
        <f>IF(AND(D6696&gt;(U6696+V6696),W6696=0,K6696&gt;0.3),MIN(J6696-B$3*0.3,B$5,D6696-(U6696+V6696)),0)</f>
        <v>0</v>
      </c>
      <c r="J6696">
        <f t="shared" si="104"/>
        <v>6105.2190000000001</v>
      </c>
      <c r="K6696" s="1">
        <f>J6696/B$3</f>
        <v>0.61052189999999995</v>
      </c>
      <c r="L6696">
        <f>IF(D6696&gt;U6696+V6696+W6696,D6696-(U6696+V6696+W6696+I6696),0)</f>
        <v>0</v>
      </c>
      <c r="M6696">
        <f>D6696-L6696</f>
        <v>1192.605</v>
      </c>
      <c r="O6696">
        <v>668.44799999999998</v>
      </c>
      <c r="P6696">
        <v>99.097999999999999</v>
      </c>
      <c r="Q6696">
        <v>269.03500000000003</v>
      </c>
      <c r="R6696">
        <v>126.64700000000001</v>
      </c>
      <c r="S6696">
        <v>29.376999999999999</v>
      </c>
      <c r="U6696">
        <v>248.48</v>
      </c>
      <c r="V6696">
        <v>0</v>
      </c>
      <c r="W6696">
        <v>7500</v>
      </c>
      <c r="Y6696">
        <v>1192.605</v>
      </c>
      <c r="Z6696">
        <f>E6696</f>
        <v>248.48</v>
      </c>
      <c r="AA6696">
        <f>I6696</f>
        <v>0</v>
      </c>
      <c r="AB6696">
        <f>F6696</f>
        <v>944.125</v>
      </c>
    </row>
    <row r="6697" spans="4:28" x14ac:dyDescent="0.2">
      <c r="D6697">
        <v>1194.932</v>
      </c>
      <c r="E6697">
        <f>U6697+V6697-G6697</f>
        <v>248.48</v>
      </c>
      <c r="F6697">
        <f>IF(AND(W6697&gt;0,G6697=0),D6697-E6697,0)</f>
        <v>0</v>
      </c>
      <c r="G6697">
        <f>IF((U6697+V6697)&gt;D6697,(U6697+V6697)-D6697,0)</f>
        <v>0</v>
      </c>
      <c r="H6697">
        <f>_xlfn.IFS(K6697=1,0,AND(G6697&gt;0,K6697&lt;1,W6697=0),MIN(G6697,B$3-J6697),AND(W6697&gt;0,K6697&lt;1),MIN(B$3-J6697,B$4,B$3-J6697),AND(W6697=0,G6697=0),0)</f>
        <v>0</v>
      </c>
      <c r="I6697">
        <f>IF(AND(D6697&gt;(U6697+V6697),W6697=0,K6697&gt;0.3),MIN(J6697-B$3*0.3,B$5,D6697-(U6697+V6697)),0)</f>
        <v>946.452</v>
      </c>
      <c r="J6697">
        <f t="shared" si="104"/>
        <v>8605.219000000001</v>
      </c>
      <c r="K6697" s="1">
        <f>J6697/B$3</f>
        <v>0.86052190000000006</v>
      </c>
      <c r="L6697">
        <f>IF(D6697&gt;U6697+V6697+W6697,D6697-(U6697+V6697+W6697+I6697),0)</f>
        <v>0</v>
      </c>
      <c r="M6697">
        <f>D6697-L6697</f>
        <v>1194.932</v>
      </c>
      <c r="O6697">
        <v>642.928</v>
      </c>
      <c r="P6697">
        <v>80.400999999999996</v>
      </c>
      <c r="Q6697">
        <v>388.87599999999998</v>
      </c>
      <c r="R6697">
        <v>53.094999999999999</v>
      </c>
      <c r="S6697">
        <v>29.632000000000001</v>
      </c>
      <c r="U6697">
        <v>248.48</v>
      </c>
      <c r="V6697">
        <v>0</v>
      </c>
      <c r="W6697">
        <v>0</v>
      </c>
      <c r="Y6697">
        <v>1194.932</v>
      </c>
      <c r="Z6697">
        <f>E6697</f>
        <v>248.48</v>
      </c>
      <c r="AA6697">
        <f>I6697</f>
        <v>946.452</v>
      </c>
      <c r="AB6697">
        <f>F6697</f>
        <v>0</v>
      </c>
    </row>
    <row r="6698" spans="4:28" x14ac:dyDescent="0.2">
      <c r="D6698">
        <v>1094.5540000000001</v>
      </c>
      <c r="E6698">
        <f>U6698+V6698-G6698</f>
        <v>248.48</v>
      </c>
      <c r="F6698">
        <f>IF(AND(W6698&gt;0,G6698=0),D6698-E6698,0)</f>
        <v>846.07400000000007</v>
      </c>
      <c r="G6698">
        <f>IF((U6698+V6698)&gt;D6698,(U6698+V6698)-D6698,0)</f>
        <v>0</v>
      </c>
      <c r="H6698">
        <f>_xlfn.IFS(K6698=1,0,AND(G6698&gt;0,K6698&lt;1,W6698=0),MIN(G6698,B$3-J6698),AND(W6698&gt;0,K6698&lt;1),MIN(B$3-J6698,B$4,B$3-J6698),AND(W6698=0,G6698=0),0)</f>
        <v>2341.2329999999993</v>
      </c>
      <c r="I6698">
        <f>IF(AND(D6698&gt;(U6698+V6698),W6698=0,K6698&gt;0.3),MIN(J6698-B$3*0.3,B$5,D6698-(U6698+V6698)),0)</f>
        <v>0</v>
      </c>
      <c r="J6698">
        <f t="shared" si="104"/>
        <v>7658.7670000000007</v>
      </c>
      <c r="K6698" s="1">
        <f>J6698/B$3</f>
        <v>0.76587670000000008</v>
      </c>
      <c r="L6698">
        <f>IF(D6698&gt;U6698+V6698+W6698,D6698-(U6698+V6698+W6698+I6698),0)</f>
        <v>0</v>
      </c>
      <c r="M6698">
        <f>D6698-L6698</f>
        <v>1094.5540000000001</v>
      </c>
      <c r="O6698">
        <v>434.49700000000001</v>
      </c>
      <c r="P6698">
        <v>77.55</v>
      </c>
      <c r="Q6698">
        <v>552.83299999999997</v>
      </c>
      <c r="R6698">
        <v>0</v>
      </c>
      <c r="S6698">
        <v>29.675000000000001</v>
      </c>
      <c r="U6698">
        <v>248.48</v>
      </c>
      <c r="V6698">
        <v>0</v>
      </c>
      <c r="W6698">
        <v>7500</v>
      </c>
      <c r="Y6698">
        <v>1094.5540000000001</v>
      </c>
      <c r="Z6698">
        <f>E6698</f>
        <v>248.48</v>
      </c>
      <c r="AA6698">
        <f>I6698</f>
        <v>0</v>
      </c>
      <c r="AB6698">
        <f>F6698</f>
        <v>846.07400000000007</v>
      </c>
    </row>
    <row r="6699" spans="4:28" x14ac:dyDescent="0.2">
      <c r="D6699">
        <v>941.471</v>
      </c>
      <c r="E6699">
        <f>U6699+V6699-G6699</f>
        <v>248.48</v>
      </c>
      <c r="F6699">
        <f>IF(AND(W6699&gt;0,G6699=0),D6699-E6699,0)</f>
        <v>692.99099999999999</v>
      </c>
      <c r="G6699">
        <f>IF((U6699+V6699)&gt;D6699,(U6699+V6699)-D6699,0)</f>
        <v>0</v>
      </c>
      <c r="H6699">
        <f>_xlfn.IFS(K6699=1,0,AND(G6699&gt;0,K6699&lt;1,W6699=0),MIN(G6699,B$3-J6699),AND(W6699&gt;0,K6699&lt;1),MIN(B$3-J6699,B$4,B$3-J6699),AND(W6699=0,G6699=0),0)</f>
        <v>0</v>
      </c>
      <c r="I6699">
        <f>IF(AND(D6699&gt;(U6699+V6699),W6699=0,K6699&gt;0.3),MIN(J6699-B$3*0.3,B$5,D6699-(U6699+V6699)),0)</f>
        <v>0</v>
      </c>
      <c r="J6699">
        <f t="shared" si="104"/>
        <v>10000</v>
      </c>
      <c r="K6699" s="1">
        <f>J6699/B$3</f>
        <v>1</v>
      </c>
      <c r="L6699">
        <f>IF(D6699&gt;U6699+V6699+W6699,D6699-(U6699+V6699+W6699+I6699),0)</f>
        <v>0</v>
      </c>
      <c r="M6699">
        <f>D6699-L6699</f>
        <v>941.471</v>
      </c>
      <c r="O6699">
        <v>294.90699999999998</v>
      </c>
      <c r="P6699">
        <v>53.67</v>
      </c>
      <c r="Q6699">
        <v>501.47800000000001</v>
      </c>
      <c r="R6699">
        <v>0</v>
      </c>
      <c r="S6699">
        <v>91.415999999999997</v>
      </c>
      <c r="U6699">
        <v>248.48</v>
      </c>
      <c r="V6699">
        <v>0</v>
      </c>
      <c r="W6699">
        <v>7500</v>
      </c>
      <c r="Y6699">
        <v>941.471</v>
      </c>
      <c r="Z6699">
        <f>E6699</f>
        <v>248.48</v>
      </c>
      <c r="AA6699">
        <f>I6699</f>
        <v>0</v>
      </c>
      <c r="AB6699">
        <f>F6699</f>
        <v>692.99099999999999</v>
      </c>
    </row>
    <row r="6700" spans="4:28" x14ac:dyDescent="0.2">
      <c r="D6700">
        <v>749.78200000000004</v>
      </c>
      <c r="E6700">
        <f>U6700+V6700-G6700</f>
        <v>248.48</v>
      </c>
      <c r="F6700">
        <f>IF(AND(W6700&gt;0,G6700=0),D6700-E6700,0)</f>
        <v>501.30200000000002</v>
      </c>
      <c r="G6700">
        <f>IF((U6700+V6700)&gt;D6700,(U6700+V6700)-D6700,0)</f>
        <v>0</v>
      </c>
      <c r="H6700">
        <f>_xlfn.IFS(K6700=1,0,AND(G6700&gt;0,K6700&lt;1,W6700=0),MIN(G6700,B$3-J6700),AND(W6700&gt;0,K6700&lt;1),MIN(B$3-J6700,B$4,B$3-J6700),AND(W6700=0,G6700=0),0)</f>
        <v>0</v>
      </c>
      <c r="I6700">
        <f>IF(AND(D6700&gt;(U6700+V6700),W6700=0,K6700&gt;0.3),MIN(J6700-B$3*0.3,B$5,D6700-(U6700+V6700)),0)</f>
        <v>0</v>
      </c>
      <c r="J6700">
        <f t="shared" si="104"/>
        <v>10000</v>
      </c>
      <c r="K6700" s="1">
        <f>J6700/B$3</f>
        <v>1</v>
      </c>
      <c r="L6700">
        <f>IF(D6700&gt;U6700+V6700+W6700,D6700-(U6700+V6700+W6700+I6700),0)</f>
        <v>0</v>
      </c>
      <c r="M6700">
        <f>D6700-L6700</f>
        <v>749.78200000000004</v>
      </c>
      <c r="O6700">
        <v>190.57599999999999</v>
      </c>
      <c r="P6700">
        <v>76.697999999999993</v>
      </c>
      <c r="Q6700">
        <v>416.13900000000001</v>
      </c>
      <c r="R6700">
        <v>0</v>
      </c>
      <c r="S6700">
        <v>66.37</v>
      </c>
      <c r="U6700">
        <v>248.48</v>
      </c>
      <c r="V6700">
        <v>0</v>
      </c>
      <c r="W6700">
        <v>7500</v>
      </c>
      <c r="Y6700">
        <v>749.78200000000004</v>
      </c>
      <c r="Z6700">
        <f>E6700</f>
        <v>248.48</v>
      </c>
      <c r="AA6700">
        <f>I6700</f>
        <v>0</v>
      </c>
      <c r="AB6700">
        <f>F6700</f>
        <v>501.30200000000002</v>
      </c>
    </row>
    <row r="6701" spans="4:28" x14ac:dyDescent="0.2">
      <c r="D6701">
        <v>733.95699999999999</v>
      </c>
      <c r="E6701">
        <f>U6701+V6701-G6701</f>
        <v>248.48</v>
      </c>
      <c r="F6701">
        <f>IF(AND(W6701&gt;0,G6701=0),D6701-E6701,0)</f>
        <v>485.47699999999998</v>
      </c>
      <c r="G6701">
        <f>IF((U6701+V6701)&gt;D6701,(U6701+V6701)-D6701,0)</f>
        <v>0</v>
      </c>
      <c r="H6701">
        <f>_xlfn.IFS(K6701=1,0,AND(G6701&gt;0,K6701&lt;1,W6701=0),MIN(G6701,B$3-J6701),AND(W6701&gt;0,K6701&lt;1),MIN(B$3-J6701,B$4,B$3-J6701),AND(W6701=0,G6701=0),0)</f>
        <v>0</v>
      </c>
      <c r="I6701">
        <f>IF(AND(D6701&gt;(U6701+V6701),W6701=0,K6701&gt;0.3),MIN(J6701-B$3*0.3,B$5,D6701-(U6701+V6701)),0)</f>
        <v>0</v>
      </c>
      <c r="J6701">
        <f t="shared" si="104"/>
        <v>10000</v>
      </c>
      <c r="K6701" s="1">
        <f>J6701/B$3</f>
        <v>1</v>
      </c>
      <c r="L6701">
        <f>IF(D6701&gt;U6701+V6701+W6701,D6701-(U6701+V6701+W6701+I6701),0)</f>
        <v>0</v>
      </c>
      <c r="M6701">
        <f>D6701-L6701</f>
        <v>733.95699999999999</v>
      </c>
      <c r="O6701">
        <v>177.83500000000001</v>
      </c>
      <c r="P6701">
        <v>95.772999999999996</v>
      </c>
      <c r="Q6701">
        <v>434.26400000000001</v>
      </c>
      <c r="R6701">
        <v>0</v>
      </c>
      <c r="S6701">
        <v>26.085999999999999</v>
      </c>
      <c r="U6701">
        <v>248.48</v>
      </c>
      <c r="V6701">
        <v>0</v>
      </c>
      <c r="W6701">
        <v>7500</v>
      </c>
      <c r="Y6701">
        <v>733.95699999999999</v>
      </c>
      <c r="Z6701">
        <f>E6701</f>
        <v>248.48</v>
      </c>
      <c r="AA6701">
        <f>I6701</f>
        <v>0</v>
      </c>
      <c r="AB6701">
        <f>F6701</f>
        <v>485.47699999999998</v>
      </c>
    </row>
    <row r="6702" spans="4:28" x14ac:dyDescent="0.2">
      <c r="D6702">
        <v>760.38199999999995</v>
      </c>
      <c r="E6702">
        <f>U6702+V6702-G6702</f>
        <v>248.48</v>
      </c>
      <c r="F6702">
        <f>IF(AND(W6702&gt;0,G6702=0),D6702-E6702,0)</f>
        <v>511.90199999999993</v>
      </c>
      <c r="G6702">
        <f>IF((U6702+V6702)&gt;D6702,(U6702+V6702)-D6702,0)</f>
        <v>0</v>
      </c>
      <c r="H6702">
        <f>_xlfn.IFS(K6702=1,0,AND(G6702&gt;0,K6702&lt;1,W6702=0),MIN(G6702,B$3-J6702),AND(W6702&gt;0,K6702&lt;1),MIN(B$3-J6702,B$4,B$3-J6702),AND(W6702=0,G6702=0),0)</f>
        <v>0</v>
      </c>
      <c r="I6702">
        <f>IF(AND(D6702&gt;(U6702+V6702),W6702=0,K6702&gt;0.3),MIN(J6702-B$3*0.3,B$5,D6702-(U6702+V6702)),0)</f>
        <v>0</v>
      </c>
      <c r="J6702">
        <f t="shared" si="104"/>
        <v>10000</v>
      </c>
      <c r="K6702" s="1">
        <f>J6702/B$3</f>
        <v>1</v>
      </c>
      <c r="L6702">
        <f>IF(D6702&gt;U6702+V6702+W6702,D6702-(U6702+V6702+W6702+I6702),0)</f>
        <v>0</v>
      </c>
      <c r="M6702">
        <f>D6702-L6702</f>
        <v>760.38199999999995</v>
      </c>
      <c r="O6702">
        <v>170.346</v>
      </c>
      <c r="P6702">
        <v>70.465000000000003</v>
      </c>
      <c r="Q6702">
        <v>424.25900000000001</v>
      </c>
      <c r="R6702">
        <v>0</v>
      </c>
      <c r="S6702">
        <v>95.311999999999998</v>
      </c>
      <c r="U6702">
        <v>248.48</v>
      </c>
      <c r="V6702">
        <v>0</v>
      </c>
      <c r="W6702">
        <v>7500</v>
      </c>
      <c r="Y6702">
        <v>760.38199999999995</v>
      </c>
      <c r="Z6702">
        <f>E6702</f>
        <v>248.48</v>
      </c>
      <c r="AA6702">
        <f>I6702</f>
        <v>0</v>
      </c>
      <c r="AB6702">
        <f>F6702</f>
        <v>511.90199999999993</v>
      </c>
    </row>
    <row r="6703" spans="4:28" x14ac:dyDescent="0.2">
      <c r="D6703">
        <v>834.23599999999999</v>
      </c>
      <c r="E6703">
        <f>U6703+V6703-G6703</f>
        <v>248.48</v>
      </c>
      <c r="F6703">
        <f>IF(AND(W6703&gt;0,G6703=0),D6703-E6703,0)</f>
        <v>0</v>
      </c>
      <c r="G6703">
        <f>IF((U6703+V6703)&gt;D6703,(U6703+V6703)-D6703,0)</f>
        <v>0</v>
      </c>
      <c r="H6703">
        <f>_xlfn.IFS(K6703=1,0,AND(G6703&gt;0,K6703&lt;1,W6703=0),MIN(G6703,B$3-J6703),AND(W6703&gt;0,K6703&lt;1),MIN(B$3-J6703,B$4,B$3-J6703),AND(W6703=0,G6703=0),0)</f>
        <v>0</v>
      </c>
      <c r="I6703">
        <f>IF(AND(D6703&gt;(U6703+V6703),W6703=0,K6703&gt;0.3),MIN(J6703-B$3*0.3,B$5,D6703-(U6703+V6703)),0)</f>
        <v>585.75599999999997</v>
      </c>
      <c r="J6703">
        <f t="shared" si="104"/>
        <v>10000</v>
      </c>
      <c r="K6703" s="1">
        <f>J6703/B$3</f>
        <v>1</v>
      </c>
      <c r="L6703">
        <f>IF(D6703&gt;U6703+V6703+W6703,D6703-(U6703+V6703+W6703+I6703),0)</f>
        <v>0</v>
      </c>
      <c r="M6703">
        <f>D6703-L6703</f>
        <v>834.23599999999999</v>
      </c>
      <c r="O6703">
        <v>155.96</v>
      </c>
      <c r="P6703">
        <v>53.847000000000001</v>
      </c>
      <c r="Q6703">
        <v>468.31900000000002</v>
      </c>
      <c r="R6703">
        <v>0</v>
      </c>
      <c r="S6703">
        <v>156.11099999999999</v>
      </c>
      <c r="U6703">
        <v>248.48</v>
      </c>
      <c r="V6703">
        <v>0</v>
      </c>
      <c r="W6703">
        <v>0</v>
      </c>
      <c r="Y6703">
        <v>834.23599999999999</v>
      </c>
      <c r="Z6703">
        <f>E6703</f>
        <v>248.48</v>
      </c>
      <c r="AA6703">
        <f>I6703</f>
        <v>585.75599999999997</v>
      </c>
      <c r="AB6703">
        <f>F6703</f>
        <v>0</v>
      </c>
    </row>
    <row r="6704" spans="4:28" x14ac:dyDescent="0.2">
      <c r="D6704">
        <v>840.06500000000005</v>
      </c>
      <c r="E6704">
        <f>U6704+V6704-G6704</f>
        <v>248.48</v>
      </c>
      <c r="F6704">
        <f>IF(AND(W6704&gt;0,G6704=0),D6704-E6704,0)</f>
        <v>0</v>
      </c>
      <c r="G6704">
        <f>IF((U6704+V6704)&gt;D6704,(U6704+V6704)-D6704,0)</f>
        <v>0</v>
      </c>
      <c r="H6704">
        <f>_xlfn.IFS(K6704=1,0,AND(G6704&gt;0,K6704&lt;1,W6704=0),MIN(G6704,B$3-J6704),AND(W6704&gt;0,K6704&lt;1),MIN(B$3-J6704,B$4,B$3-J6704),AND(W6704=0,G6704=0),0)</f>
        <v>0</v>
      </c>
      <c r="I6704">
        <f>IF(AND(D6704&gt;(U6704+V6704),W6704=0,K6704&gt;0.3),MIN(J6704-B$3*0.3,B$5,D6704-(U6704+V6704)),0)</f>
        <v>591.58500000000004</v>
      </c>
      <c r="J6704">
        <f t="shared" si="104"/>
        <v>9414.2440000000006</v>
      </c>
      <c r="K6704" s="1">
        <f>J6704/B$3</f>
        <v>0.94142440000000005</v>
      </c>
      <c r="L6704">
        <f>IF(D6704&gt;U6704+V6704+W6704,D6704-(U6704+V6704+W6704+I6704),0)</f>
        <v>0</v>
      </c>
      <c r="M6704">
        <f>D6704-L6704</f>
        <v>840.06500000000005</v>
      </c>
      <c r="O6704">
        <v>157.70099999999999</v>
      </c>
      <c r="P6704">
        <v>27.766999999999999</v>
      </c>
      <c r="Q6704">
        <v>586.82799999999997</v>
      </c>
      <c r="R6704">
        <v>0</v>
      </c>
      <c r="S6704">
        <v>67.769000000000005</v>
      </c>
      <c r="U6704">
        <v>248.48</v>
      </c>
      <c r="V6704">
        <v>0</v>
      </c>
      <c r="W6704">
        <v>0</v>
      </c>
      <c r="Y6704">
        <v>840.06500000000005</v>
      </c>
      <c r="Z6704">
        <f>E6704</f>
        <v>248.48</v>
      </c>
      <c r="AA6704">
        <f>I6704</f>
        <v>591.58500000000004</v>
      </c>
      <c r="AB6704">
        <f>F6704</f>
        <v>0</v>
      </c>
    </row>
    <row r="6705" spans="4:28" x14ac:dyDescent="0.2">
      <c r="D6705">
        <v>918.19100000000003</v>
      </c>
      <c r="E6705">
        <f>U6705+V6705-G6705</f>
        <v>248.48</v>
      </c>
      <c r="F6705">
        <f>IF(AND(W6705&gt;0,G6705=0),D6705-E6705,0)</f>
        <v>0</v>
      </c>
      <c r="G6705">
        <f>IF((U6705+V6705)&gt;D6705,(U6705+V6705)-D6705,0)</f>
        <v>0</v>
      </c>
      <c r="H6705">
        <f>_xlfn.IFS(K6705=1,0,AND(G6705&gt;0,K6705&lt;1,W6705=0),MIN(G6705,B$3-J6705),AND(W6705&gt;0,K6705&lt;1),MIN(B$3-J6705,B$4,B$3-J6705),AND(W6705=0,G6705=0),0)</f>
        <v>0</v>
      </c>
      <c r="I6705">
        <f>IF(AND(D6705&gt;(U6705+V6705),W6705=0,K6705&gt;0.3),MIN(J6705-B$3*0.3,B$5,D6705-(U6705+V6705)),0)</f>
        <v>669.71100000000001</v>
      </c>
      <c r="J6705">
        <f t="shared" si="104"/>
        <v>8822.6589999999997</v>
      </c>
      <c r="K6705" s="1">
        <f>J6705/B$3</f>
        <v>0.88226589999999994</v>
      </c>
      <c r="L6705">
        <f>IF(D6705&gt;U6705+V6705+W6705,D6705-(U6705+V6705+W6705+I6705),0)</f>
        <v>0</v>
      </c>
      <c r="M6705">
        <f>D6705-L6705</f>
        <v>918.19100000000003</v>
      </c>
      <c r="O6705">
        <v>183.21600000000001</v>
      </c>
      <c r="P6705">
        <v>20.478000000000002</v>
      </c>
      <c r="Q6705">
        <v>501.25099999999998</v>
      </c>
      <c r="R6705">
        <v>85.412000000000006</v>
      </c>
      <c r="S6705">
        <v>127.83499999999999</v>
      </c>
      <c r="U6705">
        <v>248.48</v>
      </c>
      <c r="V6705">
        <v>0</v>
      </c>
      <c r="W6705">
        <v>0</v>
      </c>
      <c r="Y6705">
        <v>918.19100000000003</v>
      </c>
      <c r="Z6705">
        <f>E6705</f>
        <v>248.48</v>
      </c>
      <c r="AA6705">
        <f>I6705</f>
        <v>669.71100000000001</v>
      </c>
      <c r="AB6705">
        <f>F6705</f>
        <v>0</v>
      </c>
    </row>
    <row r="6706" spans="4:28" x14ac:dyDescent="0.2">
      <c r="D6706">
        <v>1328.5640000000001</v>
      </c>
      <c r="E6706">
        <f>U6706+V6706-G6706</f>
        <v>248.48</v>
      </c>
      <c r="F6706">
        <f>IF(AND(W6706&gt;0,G6706=0),D6706-E6706,0)</f>
        <v>0</v>
      </c>
      <c r="G6706">
        <f>IF((U6706+V6706)&gt;D6706,(U6706+V6706)-D6706,0)</f>
        <v>0</v>
      </c>
      <c r="H6706">
        <f>_xlfn.IFS(K6706=1,0,AND(G6706&gt;0,K6706&lt;1,W6706=0),MIN(G6706,B$3-J6706),AND(W6706&gt;0,K6706&lt;1),MIN(B$3-J6706,B$4,B$3-J6706),AND(W6706=0,G6706=0),0)</f>
        <v>0</v>
      </c>
      <c r="I6706">
        <f>IF(AND(D6706&gt;(U6706+V6706),W6706=0,K6706&gt;0.3),MIN(J6706-B$3*0.3,B$5,D6706-(U6706+V6706)),0)</f>
        <v>1080.0840000000001</v>
      </c>
      <c r="J6706">
        <f t="shared" si="104"/>
        <v>8152.9479999999994</v>
      </c>
      <c r="K6706" s="1">
        <f>J6706/B$3</f>
        <v>0.81529479999999999</v>
      </c>
      <c r="L6706">
        <f>IF(D6706&gt;U6706+V6706+W6706,D6706-(U6706+V6706+W6706+I6706),0)</f>
        <v>0</v>
      </c>
      <c r="M6706">
        <f>D6706-L6706</f>
        <v>1328.5640000000001</v>
      </c>
      <c r="O6706">
        <v>379.28399999999999</v>
      </c>
      <c r="P6706">
        <v>25.797000000000001</v>
      </c>
      <c r="Q6706">
        <v>492.36099999999999</v>
      </c>
      <c r="R6706">
        <v>262.678</v>
      </c>
      <c r="S6706">
        <v>168.44399999999999</v>
      </c>
      <c r="U6706">
        <v>248.48</v>
      </c>
      <c r="V6706">
        <v>0</v>
      </c>
      <c r="W6706">
        <v>0</v>
      </c>
      <c r="Y6706">
        <v>1328.5640000000001</v>
      </c>
      <c r="Z6706">
        <f>E6706</f>
        <v>248.48</v>
      </c>
      <c r="AA6706">
        <f>I6706</f>
        <v>1080.0840000000001</v>
      </c>
      <c r="AB6706">
        <f>F6706</f>
        <v>0</v>
      </c>
    </row>
    <row r="6707" spans="4:28" x14ac:dyDescent="0.2">
      <c r="D6707">
        <v>1681.354</v>
      </c>
      <c r="E6707">
        <f>U6707+V6707-G6707</f>
        <v>710.46100000000001</v>
      </c>
      <c r="F6707">
        <f>IF(AND(W6707&gt;0,G6707=0),D6707-E6707,0)</f>
        <v>0</v>
      </c>
      <c r="G6707">
        <f>IF((U6707+V6707)&gt;D6707,(U6707+V6707)-D6707,0)</f>
        <v>0</v>
      </c>
      <c r="H6707">
        <f>_xlfn.IFS(K6707=1,0,AND(G6707&gt;0,K6707&lt;1,W6707=0),MIN(G6707,B$3-J6707),AND(W6707&gt;0,K6707&lt;1),MIN(B$3-J6707,B$4,B$3-J6707),AND(W6707=0,G6707=0),0)</f>
        <v>0</v>
      </c>
      <c r="I6707">
        <f>IF(AND(D6707&gt;(U6707+V6707),W6707=0,K6707&gt;0.3),MIN(J6707-B$3*0.3,B$5,D6707-(U6707+V6707)),0)</f>
        <v>970.89300000000003</v>
      </c>
      <c r="J6707">
        <f t="shared" si="104"/>
        <v>7072.8639999999996</v>
      </c>
      <c r="K6707" s="1">
        <f>J6707/B$3</f>
        <v>0.70728639999999998</v>
      </c>
      <c r="L6707">
        <f>IF(D6707&gt;U6707+V6707+W6707,D6707-(U6707+V6707+W6707+I6707),0)</f>
        <v>0</v>
      </c>
      <c r="M6707">
        <f>D6707-L6707</f>
        <v>1681.354</v>
      </c>
      <c r="O6707">
        <v>457.93599999999998</v>
      </c>
      <c r="P6707">
        <v>100.785</v>
      </c>
      <c r="Q6707">
        <v>604.95699999999999</v>
      </c>
      <c r="R6707">
        <v>163.46100000000001</v>
      </c>
      <c r="S6707">
        <v>354.21499999999997</v>
      </c>
      <c r="U6707">
        <v>248.48</v>
      </c>
      <c r="V6707">
        <v>461.98099999999999</v>
      </c>
      <c r="W6707">
        <v>0</v>
      </c>
      <c r="Y6707">
        <v>1681.354</v>
      </c>
      <c r="Z6707">
        <f>E6707</f>
        <v>710.46100000000001</v>
      </c>
      <c r="AA6707">
        <f>I6707</f>
        <v>970.89300000000003</v>
      </c>
      <c r="AB6707">
        <f>F6707</f>
        <v>0</v>
      </c>
    </row>
    <row r="6708" spans="4:28" x14ac:dyDescent="0.2">
      <c r="D6708">
        <v>1204.252</v>
      </c>
      <c r="E6708">
        <f>U6708+V6708-G6708</f>
        <v>798.09300000000007</v>
      </c>
      <c r="F6708">
        <f>IF(AND(W6708&gt;0,G6708=0),D6708-E6708,0)</f>
        <v>0</v>
      </c>
      <c r="G6708">
        <f>IF((U6708+V6708)&gt;D6708,(U6708+V6708)-D6708,0)</f>
        <v>0</v>
      </c>
      <c r="H6708">
        <f>_xlfn.IFS(K6708=1,0,AND(G6708&gt;0,K6708&lt;1,W6708=0),MIN(G6708,B$3-J6708),AND(W6708&gt;0,K6708&lt;1),MIN(B$3-J6708,B$4,B$3-J6708),AND(W6708=0,G6708=0),0)</f>
        <v>0</v>
      </c>
      <c r="I6708">
        <f>IF(AND(D6708&gt;(U6708+V6708),W6708=0,K6708&gt;0.3),MIN(J6708-B$3*0.3,B$5,D6708-(U6708+V6708)),0)</f>
        <v>406.15899999999988</v>
      </c>
      <c r="J6708">
        <f t="shared" si="104"/>
        <v>6101.9709999999995</v>
      </c>
      <c r="K6708" s="1">
        <f>J6708/B$3</f>
        <v>0.61019709999999994</v>
      </c>
      <c r="L6708">
        <f>IF(D6708&gt;U6708+V6708+W6708,D6708-(U6708+V6708+W6708+I6708),0)</f>
        <v>0</v>
      </c>
      <c r="M6708">
        <f>D6708-L6708</f>
        <v>1204.252</v>
      </c>
      <c r="O6708">
        <v>372.07299999999998</v>
      </c>
      <c r="P6708">
        <v>100.85599999999999</v>
      </c>
      <c r="Q6708">
        <v>485.48599999999999</v>
      </c>
      <c r="R6708">
        <v>0</v>
      </c>
      <c r="S6708">
        <v>245.83699999999999</v>
      </c>
      <c r="U6708">
        <v>248.48</v>
      </c>
      <c r="V6708">
        <v>549.61300000000006</v>
      </c>
      <c r="W6708">
        <v>0</v>
      </c>
      <c r="Y6708">
        <v>1204.252</v>
      </c>
      <c r="Z6708">
        <f>E6708</f>
        <v>798.09300000000007</v>
      </c>
      <c r="AA6708">
        <f>I6708</f>
        <v>406.15899999999988</v>
      </c>
      <c r="AB6708">
        <f>F6708</f>
        <v>0</v>
      </c>
    </row>
    <row r="6709" spans="4:28" x14ac:dyDescent="0.2">
      <c r="D6709">
        <v>1235.009</v>
      </c>
      <c r="E6709">
        <f>U6709+V6709-G6709</f>
        <v>1106.547</v>
      </c>
      <c r="F6709">
        <f>IF(AND(W6709&gt;0,G6709=0),D6709-E6709,0)</f>
        <v>128.46199999999999</v>
      </c>
      <c r="G6709">
        <f>IF((U6709+V6709)&gt;D6709,(U6709+V6709)-D6709,0)</f>
        <v>0</v>
      </c>
      <c r="H6709">
        <f>_xlfn.IFS(K6709=1,0,AND(G6709&gt;0,K6709&lt;1,W6709=0),MIN(G6709,B$3-J6709),AND(W6709&gt;0,K6709&lt;1),MIN(B$3-J6709,B$4,B$3-J6709),AND(W6709=0,G6709=0),0)</f>
        <v>2500</v>
      </c>
      <c r="I6709">
        <f>IF(AND(D6709&gt;(U6709+V6709),W6709=0,K6709&gt;0.3),MIN(J6709-B$3*0.3,B$5,D6709-(U6709+V6709)),0)</f>
        <v>0</v>
      </c>
      <c r="J6709">
        <f t="shared" si="104"/>
        <v>5695.8119999999999</v>
      </c>
      <c r="K6709" s="1">
        <f>J6709/B$3</f>
        <v>0.56958120000000001</v>
      </c>
      <c r="L6709">
        <f>IF(D6709&gt;U6709+V6709+W6709,D6709-(U6709+V6709+W6709+I6709),0)</f>
        <v>0</v>
      </c>
      <c r="M6709">
        <f>D6709-L6709</f>
        <v>1235.009</v>
      </c>
      <c r="O6709">
        <v>328.94099999999997</v>
      </c>
      <c r="P6709">
        <v>86.694000000000003</v>
      </c>
      <c r="Q6709">
        <v>524.23099999999999</v>
      </c>
      <c r="R6709">
        <v>0</v>
      </c>
      <c r="S6709">
        <v>295.14299999999997</v>
      </c>
      <c r="U6709">
        <v>248.48</v>
      </c>
      <c r="V6709">
        <v>858.06700000000001</v>
      </c>
      <c r="W6709">
        <v>7500</v>
      </c>
      <c r="Y6709">
        <v>1235.009</v>
      </c>
      <c r="Z6709">
        <f>E6709</f>
        <v>1106.547</v>
      </c>
      <c r="AA6709">
        <f>I6709</f>
        <v>0</v>
      </c>
      <c r="AB6709">
        <f>F6709</f>
        <v>128.46199999999999</v>
      </c>
    </row>
    <row r="6710" spans="4:28" x14ac:dyDescent="0.2">
      <c r="D6710">
        <v>1096.6679999999999</v>
      </c>
      <c r="E6710">
        <f>U6710+V6710-G6710</f>
        <v>1096.6679999999999</v>
      </c>
      <c r="F6710">
        <f>IF(AND(W6710&gt;0,G6710=0),D6710-E6710,0)</f>
        <v>0</v>
      </c>
      <c r="G6710">
        <f>IF((U6710+V6710)&gt;D6710,(U6710+V6710)-D6710,0)</f>
        <v>154.06200000000013</v>
      </c>
      <c r="H6710">
        <f>_xlfn.IFS(K6710=1,0,AND(G6710&gt;0,K6710&lt;1,W6710=0),MIN(G6710,B$3-J6710),AND(W6710&gt;0,K6710&lt;1),MIN(B$3-J6710,B$4,B$3-J6710),AND(W6710=0,G6710=0),0)</f>
        <v>154.06200000000013</v>
      </c>
      <c r="I6710">
        <f>IF(AND(D6710&gt;(U6710+V6710),W6710=0,K6710&gt;0.3),MIN(J6710-B$3*0.3,B$5,D6710-(U6710+V6710)),0)</f>
        <v>0</v>
      </c>
      <c r="J6710">
        <f t="shared" si="104"/>
        <v>8195.8119999999999</v>
      </c>
      <c r="K6710" s="1">
        <f>J6710/B$3</f>
        <v>0.81958120000000001</v>
      </c>
      <c r="L6710">
        <f>IF(D6710&gt;U6710+V6710+W6710,D6710-(U6710+V6710+W6710+I6710),0)</f>
        <v>0</v>
      </c>
      <c r="M6710">
        <f>D6710-L6710</f>
        <v>1096.6679999999999</v>
      </c>
      <c r="O6710">
        <v>345.57499999999999</v>
      </c>
      <c r="P6710">
        <v>76.483999999999995</v>
      </c>
      <c r="Q6710">
        <v>479.76799999999997</v>
      </c>
      <c r="R6710">
        <v>0</v>
      </c>
      <c r="S6710">
        <v>194.84200000000001</v>
      </c>
      <c r="U6710">
        <v>248.48</v>
      </c>
      <c r="V6710">
        <v>1002.25</v>
      </c>
      <c r="W6710">
        <v>0</v>
      </c>
      <c r="Y6710">
        <v>1096.6679999999999</v>
      </c>
      <c r="Z6710">
        <f>E6710</f>
        <v>1096.6679999999999</v>
      </c>
      <c r="AA6710">
        <f>I6710</f>
        <v>0</v>
      </c>
      <c r="AB6710">
        <f>F6710</f>
        <v>0</v>
      </c>
    </row>
    <row r="6711" spans="4:28" x14ac:dyDescent="0.2">
      <c r="D6711">
        <v>994.67100000000005</v>
      </c>
      <c r="E6711">
        <f>U6711+V6711-G6711</f>
        <v>994.67100000000005</v>
      </c>
      <c r="F6711">
        <f>IF(AND(W6711&gt;0,G6711=0),D6711-E6711,0)</f>
        <v>0</v>
      </c>
      <c r="G6711">
        <f>IF((U6711+V6711)&gt;D6711,(U6711+V6711)-D6711,0)</f>
        <v>321.50099999999998</v>
      </c>
      <c r="H6711">
        <f>_xlfn.IFS(K6711=1,0,AND(G6711&gt;0,K6711&lt;1,W6711=0),MIN(G6711,B$3-J6711),AND(W6711&gt;0,K6711&lt;1),MIN(B$3-J6711,B$4,B$3-J6711),AND(W6711=0,G6711=0),0)</f>
        <v>321.50099999999998</v>
      </c>
      <c r="I6711">
        <f>IF(AND(D6711&gt;(U6711+V6711),W6711=0,K6711&gt;0.3),MIN(J6711-B$3*0.3,B$5,D6711-(U6711+V6711)),0)</f>
        <v>0</v>
      </c>
      <c r="J6711">
        <f t="shared" si="104"/>
        <v>8349.8739999999998</v>
      </c>
      <c r="K6711" s="1">
        <f>J6711/B$3</f>
        <v>0.83498739999999994</v>
      </c>
      <c r="L6711">
        <f>IF(D6711&gt;U6711+V6711+W6711,D6711-(U6711+V6711+W6711+I6711),0)</f>
        <v>0</v>
      </c>
      <c r="M6711">
        <f>D6711-L6711</f>
        <v>994.67100000000005</v>
      </c>
      <c r="O6711">
        <v>349.79</v>
      </c>
      <c r="P6711">
        <v>62.078000000000003</v>
      </c>
      <c r="Q6711">
        <v>448.01100000000002</v>
      </c>
      <c r="R6711">
        <v>0</v>
      </c>
      <c r="S6711">
        <v>134.79300000000001</v>
      </c>
      <c r="U6711">
        <v>248.48</v>
      </c>
      <c r="V6711">
        <v>1067.692</v>
      </c>
      <c r="W6711">
        <v>0</v>
      </c>
      <c r="Y6711">
        <v>994.67100000000005</v>
      </c>
      <c r="Z6711">
        <f>E6711</f>
        <v>994.67100000000005</v>
      </c>
      <c r="AA6711">
        <f>I6711</f>
        <v>0</v>
      </c>
      <c r="AB6711">
        <f>F6711</f>
        <v>0</v>
      </c>
    </row>
    <row r="6712" spans="4:28" x14ac:dyDescent="0.2">
      <c r="D6712">
        <v>1014.342</v>
      </c>
      <c r="E6712">
        <f>U6712+V6712-G6712</f>
        <v>1014.342</v>
      </c>
      <c r="F6712">
        <f>IF(AND(W6712&gt;0,G6712=0),D6712-E6712,0)</f>
        <v>0</v>
      </c>
      <c r="G6712">
        <f>IF((U6712+V6712)&gt;D6712,(U6712+V6712)-D6712,0)</f>
        <v>416.45500000000004</v>
      </c>
      <c r="H6712">
        <f>_xlfn.IFS(K6712=1,0,AND(G6712&gt;0,K6712&lt;1,W6712=0),MIN(G6712,B$3-J6712),AND(W6712&gt;0,K6712&lt;1),MIN(B$3-J6712,B$4,B$3-J6712),AND(W6712=0,G6712=0),0)</f>
        <v>416.45500000000004</v>
      </c>
      <c r="I6712">
        <f>IF(AND(D6712&gt;(U6712+V6712),W6712=0,K6712&gt;0.3),MIN(J6712-B$3*0.3,B$5,D6712-(U6712+V6712)),0)</f>
        <v>0</v>
      </c>
      <c r="J6712">
        <f t="shared" si="104"/>
        <v>8671.375</v>
      </c>
      <c r="K6712" s="1">
        <f>J6712/B$3</f>
        <v>0.86713750000000001</v>
      </c>
      <c r="L6712">
        <f>IF(D6712&gt;U6712+V6712+W6712,D6712-(U6712+V6712+W6712+I6712),0)</f>
        <v>0</v>
      </c>
      <c r="M6712">
        <f>D6712-L6712</f>
        <v>1014.342</v>
      </c>
      <c r="O6712">
        <v>374.48599999999999</v>
      </c>
      <c r="P6712">
        <v>66.537000000000006</v>
      </c>
      <c r="Q6712">
        <v>410.93400000000003</v>
      </c>
      <c r="R6712">
        <v>0</v>
      </c>
      <c r="S6712">
        <v>162.38499999999999</v>
      </c>
      <c r="U6712">
        <v>248.48</v>
      </c>
      <c r="V6712">
        <v>1182.317</v>
      </c>
      <c r="W6712">
        <v>0</v>
      </c>
      <c r="Y6712">
        <v>1014.342</v>
      </c>
      <c r="Z6712">
        <f>E6712</f>
        <v>1014.342</v>
      </c>
      <c r="AA6712">
        <f>I6712</f>
        <v>0</v>
      </c>
      <c r="AB6712">
        <f>F6712</f>
        <v>0</v>
      </c>
    </row>
    <row r="6713" spans="4:28" x14ac:dyDescent="0.2">
      <c r="D6713">
        <v>1062.4780000000001</v>
      </c>
      <c r="E6713">
        <f>U6713+V6713-G6713</f>
        <v>1062.4780000000001</v>
      </c>
      <c r="F6713">
        <f>IF(AND(W6713&gt;0,G6713=0),D6713-E6713,0)</f>
        <v>0</v>
      </c>
      <c r="G6713">
        <f>IF((U6713+V6713)&gt;D6713,(U6713+V6713)-D6713,0)</f>
        <v>264.36599999999999</v>
      </c>
      <c r="H6713">
        <f>_xlfn.IFS(K6713=1,0,AND(G6713&gt;0,K6713&lt;1,W6713=0),MIN(G6713,B$3-J6713),AND(W6713&gt;0,K6713&lt;1),MIN(B$3-J6713,B$4,B$3-J6713),AND(W6713=0,G6713=0),0)</f>
        <v>264.36599999999999</v>
      </c>
      <c r="I6713">
        <f>IF(AND(D6713&gt;(U6713+V6713),W6713=0,K6713&gt;0.3),MIN(J6713-B$3*0.3,B$5,D6713-(U6713+V6713)),0)</f>
        <v>0</v>
      </c>
      <c r="J6713">
        <f t="shared" si="104"/>
        <v>9087.83</v>
      </c>
      <c r="K6713" s="1">
        <f>J6713/B$3</f>
        <v>0.90878300000000001</v>
      </c>
      <c r="L6713">
        <f>IF(D6713&gt;U6713+V6713+W6713,D6713-(U6713+V6713+W6713+I6713),0)</f>
        <v>0</v>
      </c>
      <c r="M6713">
        <f>D6713-L6713</f>
        <v>1062.4780000000001</v>
      </c>
      <c r="O6713">
        <v>287.18799999999999</v>
      </c>
      <c r="P6713">
        <v>97.055999999999997</v>
      </c>
      <c r="Q6713">
        <v>646.78</v>
      </c>
      <c r="R6713">
        <v>0</v>
      </c>
      <c r="S6713">
        <v>31.454999999999998</v>
      </c>
      <c r="U6713">
        <v>248.48</v>
      </c>
      <c r="V6713">
        <v>1078.364</v>
      </c>
      <c r="W6713">
        <v>0</v>
      </c>
      <c r="Y6713">
        <v>1062.4780000000001</v>
      </c>
      <c r="Z6713">
        <f>E6713</f>
        <v>1062.4780000000001</v>
      </c>
      <c r="AA6713">
        <f>I6713</f>
        <v>0</v>
      </c>
      <c r="AB6713">
        <f>F6713</f>
        <v>0</v>
      </c>
    </row>
    <row r="6714" spans="4:28" x14ac:dyDescent="0.2">
      <c r="D6714">
        <v>1081.7080000000001</v>
      </c>
      <c r="E6714">
        <f>U6714+V6714-G6714</f>
        <v>1081.7080000000001</v>
      </c>
      <c r="F6714">
        <f>IF(AND(W6714&gt;0,G6714=0),D6714-E6714,0)</f>
        <v>0</v>
      </c>
      <c r="G6714">
        <f>IF((U6714+V6714)&gt;D6714,(U6714+V6714)-D6714,0)</f>
        <v>12.455999999999904</v>
      </c>
      <c r="H6714">
        <f>_xlfn.IFS(K6714=1,0,AND(G6714&gt;0,K6714&lt;1,W6714=0),MIN(G6714,B$3-J6714),AND(W6714&gt;0,K6714&lt;1),MIN(B$3-J6714,B$4,B$3-J6714),AND(W6714=0,G6714=0),0)</f>
        <v>12.455999999999904</v>
      </c>
      <c r="I6714">
        <f>IF(AND(D6714&gt;(U6714+V6714),W6714=0,K6714&gt;0.3),MIN(J6714-B$3*0.3,B$5,D6714-(U6714+V6714)),0)</f>
        <v>0</v>
      </c>
      <c r="J6714">
        <f t="shared" si="104"/>
        <v>9352.1959999999999</v>
      </c>
      <c r="K6714" s="1">
        <f>J6714/B$3</f>
        <v>0.93521960000000004</v>
      </c>
      <c r="L6714">
        <f>IF(D6714&gt;U6714+V6714+W6714,D6714-(U6714+V6714+W6714+I6714),0)</f>
        <v>0</v>
      </c>
      <c r="M6714">
        <f>D6714-L6714</f>
        <v>1081.7080000000001</v>
      </c>
      <c r="O6714">
        <v>279.959</v>
      </c>
      <c r="P6714">
        <v>75.986999999999995</v>
      </c>
      <c r="Q6714">
        <v>639.73699999999997</v>
      </c>
      <c r="R6714">
        <v>86.025000000000006</v>
      </c>
      <c r="S6714">
        <v>0</v>
      </c>
      <c r="U6714">
        <v>248.48</v>
      </c>
      <c r="V6714">
        <v>845.68399999999997</v>
      </c>
      <c r="W6714">
        <v>0</v>
      </c>
      <c r="Y6714">
        <v>1081.7080000000001</v>
      </c>
      <c r="Z6714">
        <f>E6714</f>
        <v>1081.7080000000001</v>
      </c>
      <c r="AA6714">
        <f>I6714</f>
        <v>0</v>
      </c>
      <c r="AB6714">
        <f>F6714</f>
        <v>0</v>
      </c>
    </row>
    <row r="6715" spans="4:28" x14ac:dyDescent="0.2">
      <c r="D6715">
        <v>1133.319</v>
      </c>
      <c r="E6715">
        <f>U6715+V6715-G6715</f>
        <v>643.60500000000002</v>
      </c>
      <c r="F6715">
        <f>IF(AND(W6715&gt;0,G6715=0),D6715-E6715,0)</f>
        <v>0</v>
      </c>
      <c r="G6715">
        <f>IF((U6715+V6715)&gt;D6715,(U6715+V6715)-D6715,0)</f>
        <v>0</v>
      </c>
      <c r="H6715">
        <f>_xlfn.IFS(K6715=1,0,AND(G6715&gt;0,K6715&lt;1,W6715=0),MIN(G6715,B$3-J6715),AND(W6715&gt;0,K6715&lt;1),MIN(B$3-J6715,B$4,B$3-J6715),AND(W6715=0,G6715=0),0)</f>
        <v>0</v>
      </c>
      <c r="I6715">
        <f>IF(AND(D6715&gt;(U6715+V6715),W6715=0,K6715&gt;0.3),MIN(J6715-B$3*0.3,B$5,D6715-(U6715+V6715)),0)</f>
        <v>489.71399999999994</v>
      </c>
      <c r="J6715">
        <f t="shared" si="104"/>
        <v>9364.652</v>
      </c>
      <c r="K6715" s="1">
        <f>J6715/B$3</f>
        <v>0.9364652</v>
      </c>
      <c r="L6715">
        <f>IF(D6715&gt;U6715+V6715+W6715,D6715-(U6715+V6715+W6715+I6715),0)</f>
        <v>0</v>
      </c>
      <c r="M6715">
        <f>D6715-L6715</f>
        <v>1133.319</v>
      </c>
      <c r="O6715">
        <v>362.15499999999997</v>
      </c>
      <c r="P6715">
        <v>59.582999999999998</v>
      </c>
      <c r="Q6715">
        <v>452.077</v>
      </c>
      <c r="R6715">
        <v>259.505</v>
      </c>
      <c r="S6715">
        <v>0</v>
      </c>
      <c r="U6715">
        <v>248.48</v>
      </c>
      <c r="V6715">
        <v>395.125</v>
      </c>
      <c r="W6715">
        <v>0</v>
      </c>
      <c r="Y6715">
        <v>1133.319</v>
      </c>
      <c r="Z6715">
        <f>E6715</f>
        <v>643.60500000000002</v>
      </c>
      <c r="AA6715">
        <f>I6715</f>
        <v>489.71399999999994</v>
      </c>
      <c r="AB6715">
        <f>F6715</f>
        <v>0</v>
      </c>
    </row>
    <row r="6716" spans="4:28" x14ac:dyDescent="0.2">
      <c r="D6716">
        <v>1167.085</v>
      </c>
      <c r="E6716">
        <f>U6716+V6716-G6716</f>
        <v>284.387</v>
      </c>
      <c r="F6716">
        <f>IF(AND(W6716&gt;0,G6716=0),D6716-E6716,0)</f>
        <v>0</v>
      </c>
      <c r="G6716">
        <f>IF((U6716+V6716)&gt;D6716,(U6716+V6716)-D6716,0)</f>
        <v>0</v>
      </c>
      <c r="H6716">
        <f>_xlfn.IFS(K6716=1,0,AND(G6716&gt;0,K6716&lt;1,W6716=0),MIN(G6716,B$3-J6716),AND(W6716&gt;0,K6716&lt;1),MIN(B$3-J6716,B$4,B$3-J6716),AND(W6716=0,G6716=0),0)</f>
        <v>0</v>
      </c>
      <c r="I6716">
        <f>IF(AND(D6716&gt;(U6716+V6716),W6716=0,K6716&gt;0.3),MIN(J6716-B$3*0.3,B$5,D6716-(U6716+V6716)),0)</f>
        <v>882.69800000000009</v>
      </c>
      <c r="J6716">
        <f t="shared" si="104"/>
        <v>8874.9380000000001</v>
      </c>
      <c r="K6716" s="1">
        <f>J6716/B$3</f>
        <v>0.8874938</v>
      </c>
      <c r="L6716">
        <f>IF(D6716&gt;U6716+V6716+W6716,D6716-(U6716+V6716+W6716+I6716),0)</f>
        <v>0</v>
      </c>
      <c r="M6716">
        <f>D6716-L6716</f>
        <v>1167.085</v>
      </c>
      <c r="O6716">
        <v>531.928</v>
      </c>
      <c r="P6716">
        <v>25.184999999999999</v>
      </c>
      <c r="Q6716">
        <v>333.46800000000002</v>
      </c>
      <c r="R6716">
        <v>276.50400000000002</v>
      </c>
      <c r="S6716">
        <v>0</v>
      </c>
      <c r="U6716">
        <v>248.48</v>
      </c>
      <c r="V6716">
        <v>35.906999999999996</v>
      </c>
      <c r="W6716">
        <v>0</v>
      </c>
      <c r="Y6716">
        <v>1167.085</v>
      </c>
      <c r="Z6716">
        <f>E6716</f>
        <v>284.387</v>
      </c>
      <c r="AA6716">
        <f>I6716</f>
        <v>882.69800000000009</v>
      </c>
      <c r="AB6716">
        <f>F6716</f>
        <v>0</v>
      </c>
    </row>
    <row r="6717" spans="4:28" x14ac:dyDescent="0.2">
      <c r="D6717">
        <v>1017.672</v>
      </c>
      <c r="E6717">
        <f>U6717+V6717-G6717</f>
        <v>249.22799999999998</v>
      </c>
      <c r="F6717">
        <f>IF(AND(W6717&gt;0,G6717=0),D6717-E6717,0)</f>
        <v>0</v>
      </c>
      <c r="G6717">
        <f>IF((U6717+V6717)&gt;D6717,(U6717+V6717)-D6717,0)</f>
        <v>0</v>
      </c>
      <c r="H6717">
        <f>_xlfn.IFS(K6717=1,0,AND(G6717&gt;0,K6717&lt;1,W6717=0),MIN(G6717,B$3-J6717),AND(W6717&gt;0,K6717&lt;1),MIN(B$3-J6717,B$4,B$3-J6717),AND(W6717=0,G6717=0),0)</f>
        <v>0</v>
      </c>
      <c r="I6717">
        <f>IF(AND(D6717&gt;(U6717+V6717),W6717=0,K6717&gt;0.3),MIN(J6717-B$3*0.3,B$5,D6717-(U6717+V6717)),0)</f>
        <v>768.44400000000007</v>
      </c>
      <c r="J6717">
        <f t="shared" si="104"/>
        <v>7992.24</v>
      </c>
      <c r="K6717" s="1">
        <f>J6717/B$3</f>
        <v>0.79922399999999993</v>
      </c>
      <c r="L6717">
        <f>IF(D6717&gt;U6717+V6717+W6717,D6717-(U6717+V6717+W6717+I6717),0)</f>
        <v>0</v>
      </c>
      <c r="M6717">
        <f>D6717-L6717</f>
        <v>1017.672</v>
      </c>
      <c r="O6717">
        <v>546.79300000000001</v>
      </c>
      <c r="P6717">
        <v>19.314</v>
      </c>
      <c r="Q6717">
        <v>333.46800000000002</v>
      </c>
      <c r="R6717">
        <v>102.65900000000001</v>
      </c>
      <c r="S6717">
        <v>15.438000000000001</v>
      </c>
      <c r="U6717">
        <v>248.48</v>
      </c>
      <c r="V6717">
        <v>0.748</v>
      </c>
      <c r="W6717">
        <v>0</v>
      </c>
      <c r="Y6717">
        <v>1017.672</v>
      </c>
      <c r="Z6717">
        <f>E6717</f>
        <v>249.22799999999998</v>
      </c>
      <c r="AA6717">
        <f>I6717</f>
        <v>768.44400000000007</v>
      </c>
      <c r="AB6717">
        <f>F6717</f>
        <v>0</v>
      </c>
    </row>
    <row r="6718" spans="4:28" x14ac:dyDescent="0.2">
      <c r="D6718">
        <v>1135.337</v>
      </c>
      <c r="E6718">
        <f>U6718+V6718-G6718</f>
        <v>248.48</v>
      </c>
      <c r="F6718">
        <f>IF(AND(W6718&gt;0,G6718=0),D6718-E6718,0)</f>
        <v>0</v>
      </c>
      <c r="G6718">
        <f>IF((U6718+V6718)&gt;D6718,(U6718+V6718)-D6718,0)</f>
        <v>0</v>
      </c>
      <c r="H6718">
        <f>_xlfn.IFS(K6718=1,0,AND(G6718&gt;0,K6718&lt;1,W6718=0),MIN(G6718,B$3-J6718),AND(W6718&gt;0,K6718&lt;1),MIN(B$3-J6718,B$4,B$3-J6718),AND(W6718=0,G6718=0),0)</f>
        <v>0</v>
      </c>
      <c r="I6718">
        <f>IF(AND(D6718&gt;(U6718+V6718),W6718=0,K6718&gt;0.3),MIN(J6718-B$3*0.3,B$5,D6718-(U6718+V6718)),0)</f>
        <v>886.85699999999997</v>
      </c>
      <c r="J6718">
        <f t="shared" si="104"/>
        <v>7223.7959999999994</v>
      </c>
      <c r="K6718" s="1">
        <f>J6718/B$3</f>
        <v>0.7223795999999999</v>
      </c>
      <c r="L6718">
        <f>IF(D6718&gt;U6718+V6718+W6718,D6718-(U6718+V6718+W6718+I6718),0)</f>
        <v>0</v>
      </c>
      <c r="M6718">
        <f>D6718-L6718</f>
        <v>1135.337</v>
      </c>
      <c r="O6718">
        <v>643.25199999999995</v>
      </c>
      <c r="P6718">
        <v>25.721</v>
      </c>
      <c r="Q6718">
        <v>401.93599999999998</v>
      </c>
      <c r="R6718">
        <v>33.552999999999997</v>
      </c>
      <c r="S6718">
        <v>30.875</v>
      </c>
      <c r="U6718">
        <v>248.48</v>
      </c>
      <c r="V6718">
        <v>0</v>
      </c>
      <c r="W6718">
        <v>0</v>
      </c>
      <c r="Y6718">
        <v>1135.337</v>
      </c>
      <c r="Z6718">
        <f>E6718</f>
        <v>248.48</v>
      </c>
      <c r="AA6718">
        <f>I6718</f>
        <v>886.85699999999997</v>
      </c>
      <c r="AB6718">
        <f>F6718</f>
        <v>0</v>
      </c>
    </row>
    <row r="6719" spans="4:28" x14ac:dyDescent="0.2">
      <c r="D6719">
        <v>1263.258</v>
      </c>
      <c r="E6719">
        <f>U6719+V6719-G6719</f>
        <v>248.48</v>
      </c>
      <c r="F6719">
        <f>IF(AND(W6719&gt;0,G6719=0),D6719-E6719,0)</f>
        <v>0</v>
      </c>
      <c r="G6719">
        <f>IF((U6719+V6719)&gt;D6719,(U6719+V6719)-D6719,0)</f>
        <v>0</v>
      </c>
      <c r="H6719">
        <f>_xlfn.IFS(K6719=1,0,AND(G6719&gt;0,K6719&lt;1,W6719=0),MIN(G6719,B$3-J6719),AND(W6719&gt;0,K6719&lt;1),MIN(B$3-J6719,B$4,B$3-J6719),AND(W6719=0,G6719=0),0)</f>
        <v>0</v>
      </c>
      <c r="I6719">
        <f>IF(AND(D6719&gt;(U6719+V6719),W6719=0,K6719&gt;0.3),MIN(J6719-B$3*0.3,B$5,D6719-(U6719+V6719)),0)</f>
        <v>1014.778</v>
      </c>
      <c r="J6719">
        <f t="shared" si="104"/>
        <v>6336.9389999999994</v>
      </c>
      <c r="K6719" s="1">
        <f>J6719/B$3</f>
        <v>0.63369389999999992</v>
      </c>
      <c r="L6719">
        <f>IF(D6719&gt;U6719+V6719+W6719,D6719-(U6719+V6719+W6719+I6719),0)</f>
        <v>0</v>
      </c>
      <c r="M6719">
        <f>D6719-L6719</f>
        <v>1263.258</v>
      </c>
      <c r="O6719">
        <v>644.36400000000003</v>
      </c>
      <c r="P6719">
        <v>107.44499999999999</v>
      </c>
      <c r="Q6719">
        <v>352.56799999999998</v>
      </c>
      <c r="R6719">
        <v>128.005</v>
      </c>
      <c r="S6719">
        <v>30.875</v>
      </c>
      <c r="U6719">
        <v>248.48</v>
      </c>
      <c r="V6719">
        <v>0</v>
      </c>
      <c r="W6719">
        <v>0</v>
      </c>
      <c r="Y6719">
        <v>1263.258</v>
      </c>
      <c r="Z6719">
        <f>E6719</f>
        <v>248.48</v>
      </c>
      <c r="AA6719">
        <f>I6719</f>
        <v>1014.778</v>
      </c>
      <c r="AB6719">
        <f>F6719</f>
        <v>0</v>
      </c>
    </row>
    <row r="6720" spans="4:28" x14ac:dyDescent="0.2">
      <c r="D6720">
        <v>1106.848</v>
      </c>
      <c r="E6720">
        <f>U6720+V6720-G6720</f>
        <v>248.48</v>
      </c>
      <c r="F6720">
        <f>IF(AND(W6720&gt;0,G6720=0),D6720-E6720,0)</f>
        <v>858.36799999999994</v>
      </c>
      <c r="G6720">
        <f>IF((U6720+V6720)&gt;D6720,(U6720+V6720)-D6720,0)</f>
        <v>0</v>
      </c>
      <c r="H6720">
        <f>_xlfn.IFS(K6720=1,0,AND(G6720&gt;0,K6720&lt;1,W6720=0),MIN(G6720,B$3-J6720),AND(W6720&gt;0,K6720&lt;1),MIN(B$3-J6720,B$4,B$3-J6720),AND(W6720=0,G6720=0),0)</f>
        <v>2500</v>
      </c>
      <c r="I6720">
        <f>IF(AND(D6720&gt;(U6720+V6720),W6720=0,K6720&gt;0.3),MIN(J6720-B$3*0.3,B$5,D6720-(U6720+V6720)),0)</f>
        <v>0</v>
      </c>
      <c r="J6720">
        <f t="shared" si="104"/>
        <v>5322.1609999999991</v>
      </c>
      <c r="K6720" s="1">
        <f>J6720/B$3</f>
        <v>0.53221609999999997</v>
      </c>
      <c r="L6720">
        <f>IF(D6720&gt;U6720+V6720+W6720,D6720-(U6720+V6720+W6720+I6720),0)</f>
        <v>0</v>
      </c>
      <c r="M6720">
        <f>D6720-L6720</f>
        <v>1106.848</v>
      </c>
      <c r="O6720">
        <v>594.69100000000003</v>
      </c>
      <c r="P6720">
        <v>101.435</v>
      </c>
      <c r="Q6720">
        <v>253.506</v>
      </c>
      <c r="R6720">
        <v>126.29900000000001</v>
      </c>
      <c r="S6720">
        <v>30.917000000000002</v>
      </c>
      <c r="U6720">
        <v>248.48</v>
      </c>
      <c r="V6720">
        <v>0</v>
      </c>
      <c r="W6720">
        <v>7500</v>
      </c>
      <c r="Y6720">
        <v>1106.848</v>
      </c>
      <c r="Z6720">
        <f>E6720</f>
        <v>248.48</v>
      </c>
      <c r="AA6720">
        <f>I6720</f>
        <v>0</v>
      </c>
      <c r="AB6720">
        <f>F6720</f>
        <v>858.36799999999994</v>
      </c>
    </row>
    <row r="6721" spans="4:28" x14ac:dyDescent="0.2">
      <c r="D6721">
        <v>1062.4369999999999</v>
      </c>
      <c r="E6721">
        <f>U6721+V6721-G6721</f>
        <v>248.48</v>
      </c>
      <c r="F6721">
        <f>IF(AND(W6721&gt;0,G6721=0),D6721-E6721,0)</f>
        <v>0</v>
      </c>
      <c r="G6721">
        <f>IF((U6721+V6721)&gt;D6721,(U6721+V6721)-D6721,0)</f>
        <v>0</v>
      </c>
      <c r="H6721">
        <f>_xlfn.IFS(K6721=1,0,AND(G6721&gt;0,K6721&lt;1,W6721=0),MIN(G6721,B$3-J6721),AND(W6721&gt;0,K6721&lt;1),MIN(B$3-J6721,B$4,B$3-J6721),AND(W6721=0,G6721=0),0)</f>
        <v>0</v>
      </c>
      <c r="I6721">
        <f>IF(AND(D6721&gt;(U6721+V6721),W6721=0,K6721&gt;0.3),MIN(J6721-B$3*0.3,B$5,D6721-(U6721+V6721)),0)</f>
        <v>813.95699999999988</v>
      </c>
      <c r="J6721">
        <f t="shared" si="104"/>
        <v>7822.1609999999991</v>
      </c>
      <c r="K6721" s="1">
        <f>J6721/B$3</f>
        <v>0.78221609999999997</v>
      </c>
      <c r="L6721">
        <f>IF(D6721&gt;U6721+V6721+W6721,D6721-(U6721+V6721+W6721+I6721),0)</f>
        <v>0</v>
      </c>
      <c r="M6721">
        <f>D6721-L6721</f>
        <v>1062.4369999999999</v>
      </c>
      <c r="O6721">
        <v>571.22299999999996</v>
      </c>
      <c r="P6721">
        <v>78.290000000000006</v>
      </c>
      <c r="Q6721">
        <v>332.06</v>
      </c>
      <c r="R6721">
        <v>49.651000000000003</v>
      </c>
      <c r="S6721">
        <v>31.212</v>
      </c>
      <c r="U6721">
        <v>248.48</v>
      </c>
      <c r="V6721">
        <v>0</v>
      </c>
      <c r="W6721">
        <v>0</v>
      </c>
      <c r="Y6721">
        <v>1062.4369999999999</v>
      </c>
      <c r="Z6721">
        <f>E6721</f>
        <v>248.48</v>
      </c>
      <c r="AA6721">
        <f>I6721</f>
        <v>813.95699999999988</v>
      </c>
      <c r="AB6721">
        <f>F6721</f>
        <v>0</v>
      </c>
    </row>
    <row r="6722" spans="4:28" x14ac:dyDescent="0.2">
      <c r="D6722">
        <v>1076.711</v>
      </c>
      <c r="E6722">
        <f>U6722+V6722-G6722</f>
        <v>248.48</v>
      </c>
      <c r="F6722">
        <f>IF(AND(W6722&gt;0,G6722=0),D6722-E6722,0)</f>
        <v>828.23099999999999</v>
      </c>
      <c r="G6722">
        <f>IF((U6722+V6722)&gt;D6722,(U6722+V6722)-D6722,0)</f>
        <v>0</v>
      </c>
      <c r="H6722">
        <f>_xlfn.IFS(K6722=1,0,AND(G6722&gt;0,K6722&lt;1,W6722=0),MIN(G6722,B$3-J6722),AND(W6722&gt;0,K6722&lt;1),MIN(B$3-J6722,B$4,B$3-J6722),AND(W6722=0,G6722=0),0)</f>
        <v>2500</v>
      </c>
      <c r="I6722">
        <f>IF(AND(D6722&gt;(U6722+V6722),W6722=0,K6722&gt;0.3),MIN(J6722-B$3*0.3,B$5,D6722-(U6722+V6722)),0)</f>
        <v>0</v>
      </c>
      <c r="J6722">
        <f t="shared" si="104"/>
        <v>7008.2039999999997</v>
      </c>
      <c r="K6722" s="1">
        <f>J6722/B$3</f>
        <v>0.70082040000000001</v>
      </c>
      <c r="L6722">
        <f>IF(D6722&gt;U6722+V6722+W6722,D6722-(U6722+V6722+W6722+I6722),0)</f>
        <v>0</v>
      </c>
      <c r="M6722">
        <f>D6722-L6722</f>
        <v>1076.711</v>
      </c>
      <c r="O6722">
        <v>418.55399999999997</v>
      </c>
      <c r="P6722">
        <v>76.210999999999999</v>
      </c>
      <c r="Q6722">
        <v>550.65099999999995</v>
      </c>
      <c r="R6722">
        <v>0</v>
      </c>
      <c r="S6722">
        <v>31.295999999999999</v>
      </c>
      <c r="U6722">
        <v>248.48</v>
      </c>
      <c r="V6722">
        <v>0</v>
      </c>
      <c r="W6722">
        <v>7500</v>
      </c>
      <c r="Y6722">
        <v>1076.711</v>
      </c>
      <c r="Z6722">
        <f>E6722</f>
        <v>248.48</v>
      </c>
      <c r="AA6722">
        <f>I6722</f>
        <v>0</v>
      </c>
      <c r="AB6722">
        <f>F6722</f>
        <v>828.23099999999999</v>
      </c>
    </row>
    <row r="6723" spans="4:28" x14ac:dyDescent="0.2">
      <c r="D6723">
        <v>840.149</v>
      </c>
      <c r="E6723">
        <f>U6723+V6723-G6723</f>
        <v>248.48</v>
      </c>
      <c r="F6723">
        <f>IF(AND(W6723&gt;0,G6723=0),D6723-E6723,0)</f>
        <v>591.66899999999998</v>
      </c>
      <c r="G6723">
        <f>IF((U6723+V6723)&gt;D6723,(U6723+V6723)-D6723,0)</f>
        <v>0</v>
      </c>
      <c r="H6723">
        <f>_xlfn.IFS(K6723=1,0,AND(G6723&gt;0,K6723&lt;1,W6723=0),MIN(G6723,B$3-J6723),AND(W6723&gt;0,K6723&lt;1),MIN(B$3-J6723,B$4,B$3-J6723),AND(W6723=0,G6723=0),0)</f>
        <v>491.79600000000028</v>
      </c>
      <c r="I6723">
        <f>IF(AND(D6723&gt;(U6723+V6723),W6723=0,K6723&gt;0.3),MIN(J6723-B$3*0.3,B$5,D6723-(U6723+V6723)),0)</f>
        <v>0</v>
      </c>
      <c r="J6723">
        <f t="shared" si="104"/>
        <v>9508.2039999999997</v>
      </c>
      <c r="K6723" s="1">
        <f>J6723/B$3</f>
        <v>0.95082040000000001</v>
      </c>
      <c r="L6723">
        <f>IF(D6723&gt;U6723+V6723+W6723,D6723-(U6723+V6723+W6723+I6723),0)</f>
        <v>0</v>
      </c>
      <c r="M6723">
        <f>D6723-L6723</f>
        <v>840.149</v>
      </c>
      <c r="O6723">
        <v>323.88900000000001</v>
      </c>
      <c r="P6723">
        <v>61.088000000000001</v>
      </c>
      <c r="Q6723">
        <v>430.41699999999997</v>
      </c>
      <c r="R6723">
        <v>0</v>
      </c>
      <c r="S6723">
        <v>24.754999999999999</v>
      </c>
      <c r="U6723">
        <v>248.48</v>
      </c>
      <c r="V6723">
        <v>0</v>
      </c>
      <c r="W6723">
        <v>7500</v>
      </c>
      <c r="Y6723">
        <v>840.149</v>
      </c>
      <c r="Z6723">
        <f>E6723</f>
        <v>248.48</v>
      </c>
      <c r="AA6723">
        <f>I6723</f>
        <v>0</v>
      </c>
      <c r="AB6723">
        <f>F6723</f>
        <v>591.66899999999998</v>
      </c>
    </row>
    <row r="6724" spans="4:28" x14ac:dyDescent="0.2">
      <c r="D6724">
        <v>848.072</v>
      </c>
      <c r="E6724">
        <f>U6724+V6724-G6724</f>
        <v>248.48</v>
      </c>
      <c r="F6724">
        <f>IF(AND(W6724&gt;0,G6724=0),D6724-E6724,0)</f>
        <v>599.59199999999998</v>
      </c>
      <c r="G6724">
        <f>IF((U6724+V6724)&gt;D6724,(U6724+V6724)-D6724,0)</f>
        <v>0</v>
      </c>
      <c r="H6724">
        <f>_xlfn.IFS(K6724=1,0,AND(G6724&gt;0,K6724&lt;1,W6724=0),MIN(G6724,B$3-J6724),AND(W6724&gt;0,K6724&lt;1),MIN(B$3-J6724,B$4,B$3-J6724),AND(W6724=0,G6724=0),0)</f>
        <v>0</v>
      </c>
      <c r="I6724">
        <f>IF(AND(D6724&gt;(U6724+V6724),W6724=0,K6724&gt;0.3),MIN(J6724-B$3*0.3,B$5,D6724-(U6724+V6724)),0)</f>
        <v>0</v>
      </c>
      <c r="J6724">
        <f t="shared" si="104"/>
        <v>10000</v>
      </c>
      <c r="K6724" s="1">
        <f>J6724/B$3</f>
        <v>1</v>
      </c>
      <c r="L6724">
        <f>IF(D6724&gt;U6724+V6724+W6724,D6724-(U6724+V6724+W6724+I6724),0)</f>
        <v>0</v>
      </c>
      <c r="M6724">
        <f>D6724-L6724</f>
        <v>848.072</v>
      </c>
      <c r="O6724">
        <v>264.27499999999998</v>
      </c>
      <c r="P6724">
        <v>89.619</v>
      </c>
      <c r="Q6724">
        <v>352.28199999999998</v>
      </c>
      <c r="R6724">
        <v>0</v>
      </c>
      <c r="S6724">
        <v>141.89599999999999</v>
      </c>
      <c r="U6724">
        <v>248.48</v>
      </c>
      <c r="V6724">
        <v>0</v>
      </c>
      <c r="W6724">
        <v>7500</v>
      </c>
      <c r="Y6724">
        <v>848.072</v>
      </c>
      <c r="Z6724">
        <f>E6724</f>
        <v>248.48</v>
      </c>
      <c r="AA6724">
        <f>I6724</f>
        <v>0</v>
      </c>
      <c r="AB6724">
        <f>F6724</f>
        <v>599.59199999999998</v>
      </c>
    </row>
    <row r="6725" spans="4:28" x14ac:dyDescent="0.2">
      <c r="D6725">
        <v>755.04700000000003</v>
      </c>
      <c r="E6725">
        <f>U6725+V6725-G6725</f>
        <v>248.48</v>
      </c>
      <c r="F6725">
        <f>IF(AND(W6725&gt;0,G6725=0),D6725-E6725,0)</f>
        <v>506.56700000000001</v>
      </c>
      <c r="G6725">
        <f>IF((U6725+V6725)&gt;D6725,(U6725+V6725)-D6725,0)</f>
        <v>0</v>
      </c>
      <c r="H6725">
        <f>_xlfn.IFS(K6725=1,0,AND(G6725&gt;0,K6725&lt;1,W6725=0),MIN(G6725,B$3-J6725),AND(W6725&gt;0,K6725&lt;1),MIN(B$3-J6725,B$4,B$3-J6725),AND(W6725=0,G6725=0),0)</f>
        <v>0</v>
      </c>
      <c r="I6725">
        <f>IF(AND(D6725&gt;(U6725+V6725),W6725=0,K6725&gt;0.3),MIN(J6725-B$3*0.3,B$5,D6725-(U6725+V6725)),0)</f>
        <v>0</v>
      </c>
      <c r="J6725">
        <f t="shared" ref="J6725:J6788" si="105">J6724+H6724-I6724</f>
        <v>10000</v>
      </c>
      <c r="K6725" s="1">
        <f>J6725/B$3</f>
        <v>1</v>
      </c>
      <c r="L6725">
        <f>IF(D6725&gt;U6725+V6725+W6725,D6725-(U6725+V6725+W6725+I6725),0)</f>
        <v>0</v>
      </c>
      <c r="M6725">
        <f>D6725-L6725</f>
        <v>755.04700000000003</v>
      </c>
      <c r="O6725">
        <v>174.417</v>
      </c>
      <c r="P6725">
        <v>78.763000000000005</v>
      </c>
      <c r="Q6725">
        <v>398.87799999999999</v>
      </c>
      <c r="R6725">
        <v>0</v>
      </c>
      <c r="S6725">
        <v>102.989</v>
      </c>
      <c r="U6725">
        <v>248.48</v>
      </c>
      <c r="V6725">
        <v>0</v>
      </c>
      <c r="W6725">
        <v>7500</v>
      </c>
      <c r="Y6725">
        <v>755.04700000000003</v>
      </c>
      <c r="Z6725">
        <f>E6725</f>
        <v>248.48</v>
      </c>
      <c r="AA6725">
        <f>I6725</f>
        <v>0</v>
      </c>
      <c r="AB6725">
        <f>F6725</f>
        <v>506.56700000000001</v>
      </c>
    </row>
    <row r="6726" spans="4:28" x14ac:dyDescent="0.2">
      <c r="D6726">
        <v>762.79100000000005</v>
      </c>
      <c r="E6726">
        <f>U6726+V6726-G6726</f>
        <v>248.48</v>
      </c>
      <c r="F6726">
        <f>IF(AND(W6726&gt;0,G6726=0),D6726-E6726,0)</f>
        <v>514.31100000000004</v>
      </c>
      <c r="G6726">
        <f>IF((U6726+V6726)&gt;D6726,(U6726+V6726)-D6726,0)</f>
        <v>0</v>
      </c>
      <c r="H6726">
        <f>_xlfn.IFS(K6726=1,0,AND(G6726&gt;0,K6726&lt;1,W6726=0),MIN(G6726,B$3-J6726),AND(W6726&gt;0,K6726&lt;1),MIN(B$3-J6726,B$4,B$3-J6726),AND(W6726=0,G6726=0),0)</f>
        <v>0</v>
      </c>
      <c r="I6726">
        <f>IF(AND(D6726&gt;(U6726+V6726),W6726=0,K6726&gt;0.3),MIN(J6726-B$3*0.3,B$5,D6726-(U6726+V6726)),0)</f>
        <v>0</v>
      </c>
      <c r="J6726">
        <f t="shared" si="105"/>
        <v>10000</v>
      </c>
      <c r="K6726" s="1">
        <f>J6726/B$3</f>
        <v>1</v>
      </c>
      <c r="L6726">
        <f>IF(D6726&gt;U6726+V6726+W6726,D6726-(U6726+V6726+W6726+I6726),0)</f>
        <v>0</v>
      </c>
      <c r="M6726">
        <f>D6726-L6726</f>
        <v>762.79100000000005</v>
      </c>
      <c r="O6726">
        <v>176.68700000000001</v>
      </c>
      <c r="P6726">
        <v>64.033000000000001</v>
      </c>
      <c r="Q6726">
        <v>469.14100000000002</v>
      </c>
      <c r="R6726">
        <v>0</v>
      </c>
      <c r="S6726">
        <v>52.930999999999997</v>
      </c>
      <c r="U6726">
        <v>248.48</v>
      </c>
      <c r="V6726">
        <v>0</v>
      </c>
      <c r="W6726">
        <v>7500</v>
      </c>
      <c r="Y6726">
        <v>762.79100000000005</v>
      </c>
      <c r="Z6726">
        <f>E6726</f>
        <v>248.48</v>
      </c>
      <c r="AA6726">
        <f>I6726</f>
        <v>0</v>
      </c>
      <c r="AB6726">
        <f>F6726</f>
        <v>514.31100000000004</v>
      </c>
    </row>
    <row r="6727" spans="4:28" x14ac:dyDescent="0.2">
      <c r="D6727">
        <v>601.80899999999997</v>
      </c>
      <c r="E6727">
        <f>U6727+V6727-G6727</f>
        <v>248.48</v>
      </c>
      <c r="F6727">
        <f>IF(AND(W6727&gt;0,G6727=0),D6727-E6727,0)</f>
        <v>0</v>
      </c>
      <c r="G6727">
        <f>IF((U6727+V6727)&gt;D6727,(U6727+V6727)-D6727,0)</f>
        <v>0</v>
      </c>
      <c r="H6727">
        <f>_xlfn.IFS(K6727=1,0,AND(G6727&gt;0,K6727&lt;1,W6727=0),MIN(G6727,B$3-J6727),AND(W6727&gt;0,K6727&lt;1),MIN(B$3-J6727,B$4,B$3-J6727),AND(W6727=0,G6727=0),0)</f>
        <v>0</v>
      </c>
      <c r="I6727">
        <f>IF(AND(D6727&gt;(U6727+V6727),W6727=0,K6727&gt;0.3),MIN(J6727-B$3*0.3,B$5,D6727-(U6727+V6727)),0)</f>
        <v>353.32899999999995</v>
      </c>
      <c r="J6727">
        <f t="shared" si="105"/>
        <v>10000</v>
      </c>
      <c r="K6727" s="1">
        <f>J6727/B$3</f>
        <v>1</v>
      </c>
      <c r="L6727">
        <f>IF(D6727&gt;U6727+V6727+W6727,D6727-(U6727+V6727+W6727+I6727),0)</f>
        <v>0</v>
      </c>
      <c r="M6727">
        <f>D6727-L6727</f>
        <v>601.80899999999997</v>
      </c>
      <c r="O6727">
        <v>161.96600000000001</v>
      </c>
      <c r="P6727">
        <v>42.265999999999998</v>
      </c>
      <c r="Q6727">
        <v>340.11</v>
      </c>
      <c r="R6727">
        <v>0</v>
      </c>
      <c r="S6727">
        <v>57.466999999999999</v>
      </c>
      <c r="U6727">
        <v>248.48</v>
      </c>
      <c r="V6727">
        <v>0</v>
      </c>
      <c r="W6727">
        <v>0</v>
      </c>
      <c r="Y6727">
        <v>601.80899999999997</v>
      </c>
      <c r="Z6727">
        <f>E6727</f>
        <v>248.48</v>
      </c>
      <c r="AA6727">
        <f>I6727</f>
        <v>353.32899999999995</v>
      </c>
      <c r="AB6727">
        <f>F6727</f>
        <v>0</v>
      </c>
    </row>
    <row r="6728" spans="4:28" x14ac:dyDescent="0.2">
      <c r="D6728">
        <v>721.05100000000004</v>
      </c>
      <c r="E6728">
        <f>U6728+V6728-G6728</f>
        <v>248.48</v>
      </c>
      <c r="F6728">
        <f>IF(AND(W6728&gt;0,G6728=0),D6728-E6728,0)</f>
        <v>0</v>
      </c>
      <c r="G6728">
        <f>IF((U6728+V6728)&gt;D6728,(U6728+V6728)-D6728,0)</f>
        <v>0</v>
      </c>
      <c r="H6728">
        <f>_xlfn.IFS(K6728=1,0,AND(G6728&gt;0,K6728&lt;1,W6728=0),MIN(G6728,B$3-J6728),AND(W6728&gt;0,K6728&lt;1),MIN(B$3-J6728,B$4,B$3-J6728),AND(W6728=0,G6728=0),0)</f>
        <v>0</v>
      </c>
      <c r="I6728">
        <f>IF(AND(D6728&gt;(U6728+V6728),W6728=0,K6728&gt;0.3),MIN(J6728-B$3*0.3,B$5,D6728-(U6728+V6728)),0)</f>
        <v>472.57100000000003</v>
      </c>
      <c r="J6728">
        <f t="shared" si="105"/>
        <v>9646.6710000000003</v>
      </c>
      <c r="K6728" s="1">
        <f>J6728/B$3</f>
        <v>0.9646671</v>
      </c>
      <c r="L6728">
        <f>IF(D6728&gt;U6728+V6728+W6728,D6728-(U6728+V6728+W6728+I6728),0)</f>
        <v>0</v>
      </c>
      <c r="M6728">
        <f>D6728-L6728</f>
        <v>721.05100000000004</v>
      </c>
      <c r="O6728">
        <v>173.79900000000001</v>
      </c>
      <c r="P6728">
        <v>25.344000000000001</v>
      </c>
      <c r="Q6728">
        <v>434.779</v>
      </c>
      <c r="R6728">
        <v>0</v>
      </c>
      <c r="S6728">
        <v>87.129000000000005</v>
      </c>
      <c r="U6728">
        <v>248.48</v>
      </c>
      <c r="V6728">
        <v>0</v>
      </c>
      <c r="W6728">
        <v>0</v>
      </c>
      <c r="Y6728">
        <v>721.05100000000004</v>
      </c>
      <c r="Z6728">
        <f>E6728</f>
        <v>248.48</v>
      </c>
      <c r="AA6728">
        <f>I6728</f>
        <v>472.57100000000003</v>
      </c>
      <c r="AB6728">
        <f>F6728</f>
        <v>0</v>
      </c>
    </row>
    <row r="6729" spans="4:28" x14ac:dyDescent="0.2">
      <c r="D6729">
        <v>884.61400000000003</v>
      </c>
      <c r="E6729">
        <f>U6729+V6729-G6729</f>
        <v>248.48</v>
      </c>
      <c r="F6729">
        <f>IF(AND(W6729&gt;0,G6729=0),D6729-E6729,0)</f>
        <v>0</v>
      </c>
      <c r="G6729">
        <f>IF((U6729+V6729)&gt;D6729,(U6729+V6729)-D6729,0)</f>
        <v>0</v>
      </c>
      <c r="H6729">
        <f>_xlfn.IFS(K6729=1,0,AND(G6729&gt;0,K6729&lt;1,W6729=0),MIN(G6729,B$3-J6729),AND(W6729&gt;0,K6729&lt;1),MIN(B$3-J6729,B$4,B$3-J6729),AND(W6729=0,G6729=0),0)</f>
        <v>0</v>
      </c>
      <c r="I6729">
        <f>IF(AND(D6729&gt;(U6729+V6729),W6729=0,K6729&gt;0.3),MIN(J6729-B$3*0.3,B$5,D6729-(U6729+V6729)),0)</f>
        <v>636.13400000000001</v>
      </c>
      <c r="J6729">
        <f t="shared" si="105"/>
        <v>9174.1</v>
      </c>
      <c r="K6729" s="1">
        <f>J6729/B$3</f>
        <v>0.91741000000000006</v>
      </c>
      <c r="L6729">
        <f>IF(D6729&gt;U6729+V6729+W6729,D6729-(U6729+V6729+W6729+I6729),0)</f>
        <v>0</v>
      </c>
      <c r="M6729">
        <f>D6729-L6729</f>
        <v>884.61400000000003</v>
      </c>
      <c r="O6729">
        <v>156.18199999999999</v>
      </c>
      <c r="P6729">
        <v>21.352</v>
      </c>
      <c r="Q6729">
        <v>471.08699999999999</v>
      </c>
      <c r="R6729">
        <v>86.784999999999997</v>
      </c>
      <c r="S6729">
        <v>149.209</v>
      </c>
      <c r="U6729">
        <v>248.48</v>
      </c>
      <c r="V6729">
        <v>0</v>
      </c>
      <c r="W6729">
        <v>0</v>
      </c>
      <c r="Y6729">
        <v>884.61400000000003</v>
      </c>
      <c r="Z6729">
        <f>E6729</f>
        <v>248.48</v>
      </c>
      <c r="AA6729">
        <f>I6729</f>
        <v>636.13400000000001</v>
      </c>
      <c r="AB6729">
        <f>F6729</f>
        <v>0</v>
      </c>
    </row>
    <row r="6730" spans="4:28" x14ac:dyDescent="0.2">
      <c r="D6730">
        <v>1050.26</v>
      </c>
      <c r="E6730">
        <f>U6730+V6730-G6730</f>
        <v>248.48</v>
      </c>
      <c r="F6730">
        <f>IF(AND(W6730&gt;0,G6730=0),D6730-E6730,0)</f>
        <v>0</v>
      </c>
      <c r="G6730">
        <f>IF((U6730+V6730)&gt;D6730,(U6730+V6730)-D6730,0)</f>
        <v>0</v>
      </c>
      <c r="H6730">
        <f>_xlfn.IFS(K6730=1,0,AND(G6730&gt;0,K6730&lt;1,W6730=0),MIN(G6730,B$3-J6730),AND(W6730&gt;0,K6730&lt;1),MIN(B$3-J6730,B$4,B$3-J6730),AND(W6730=0,G6730=0),0)</f>
        <v>0</v>
      </c>
      <c r="I6730">
        <f>IF(AND(D6730&gt;(U6730+V6730),W6730=0,K6730&gt;0.3),MIN(J6730-B$3*0.3,B$5,D6730-(U6730+V6730)),0)</f>
        <v>801.78</v>
      </c>
      <c r="J6730">
        <f t="shared" si="105"/>
        <v>8537.9660000000003</v>
      </c>
      <c r="K6730" s="1">
        <f>J6730/B$3</f>
        <v>0.85379660000000002</v>
      </c>
      <c r="L6730">
        <f>IF(D6730&gt;U6730+V6730+W6730,D6730-(U6730+V6730+W6730+I6730),0)</f>
        <v>0</v>
      </c>
      <c r="M6730">
        <f>D6730-L6730</f>
        <v>1050.26</v>
      </c>
      <c r="O6730">
        <v>198.762</v>
      </c>
      <c r="P6730">
        <v>59.21</v>
      </c>
      <c r="Q6730">
        <v>393.24599999999998</v>
      </c>
      <c r="R6730">
        <v>231.017</v>
      </c>
      <c r="S6730">
        <v>168.02500000000001</v>
      </c>
      <c r="U6730">
        <v>248.48</v>
      </c>
      <c r="V6730">
        <v>0</v>
      </c>
      <c r="W6730">
        <v>0</v>
      </c>
      <c r="Y6730">
        <v>1050.26</v>
      </c>
      <c r="Z6730">
        <f>E6730</f>
        <v>248.48</v>
      </c>
      <c r="AA6730">
        <f>I6730</f>
        <v>801.78</v>
      </c>
      <c r="AB6730">
        <f>F6730</f>
        <v>0</v>
      </c>
    </row>
    <row r="6731" spans="4:28" x14ac:dyDescent="0.2">
      <c r="D6731">
        <v>1269.953</v>
      </c>
      <c r="E6731">
        <f>U6731+V6731-G6731</f>
        <v>249.02599999999998</v>
      </c>
      <c r="F6731">
        <f>IF(AND(W6731&gt;0,G6731=0),D6731-E6731,0)</f>
        <v>0</v>
      </c>
      <c r="G6731">
        <f>IF((U6731+V6731)&gt;D6731,(U6731+V6731)-D6731,0)</f>
        <v>0</v>
      </c>
      <c r="H6731">
        <f>_xlfn.IFS(K6731=1,0,AND(G6731&gt;0,K6731&lt;1,W6731=0),MIN(G6731,B$3-J6731),AND(W6731&gt;0,K6731&lt;1),MIN(B$3-J6731,B$4,B$3-J6731),AND(W6731=0,G6731=0),0)</f>
        <v>0</v>
      </c>
      <c r="I6731">
        <f>IF(AND(D6731&gt;(U6731+V6731),W6731=0,K6731&gt;0.3),MIN(J6731-B$3*0.3,B$5,D6731-(U6731+V6731)),0)</f>
        <v>1020.927</v>
      </c>
      <c r="J6731">
        <f t="shared" si="105"/>
        <v>7736.1860000000006</v>
      </c>
      <c r="K6731" s="1">
        <f>J6731/B$3</f>
        <v>0.77361860000000005</v>
      </c>
      <c r="L6731">
        <f>IF(D6731&gt;U6731+V6731+W6731,D6731-(U6731+V6731+W6731+I6731),0)</f>
        <v>0</v>
      </c>
      <c r="M6731">
        <f>D6731-L6731</f>
        <v>1269.953</v>
      </c>
      <c r="O6731">
        <v>311.75400000000002</v>
      </c>
      <c r="P6731">
        <v>103.98699999999999</v>
      </c>
      <c r="Q6731">
        <v>375.45299999999997</v>
      </c>
      <c r="R6731">
        <v>167.91200000000001</v>
      </c>
      <c r="S6731">
        <v>310.84699999999998</v>
      </c>
      <c r="U6731">
        <v>248.48</v>
      </c>
      <c r="V6731">
        <v>0.54600000000000004</v>
      </c>
      <c r="W6731">
        <v>0</v>
      </c>
      <c r="Y6731">
        <v>1269.953</v>
      </c>
      <c r="Z6731">
        <f>E6731</f>
        <v>249.02599999999998</v>
      </c>
      <c r="AA6731">
        <f>I6731</f>
        <v>1020.927</v>
      </c>
      <c r="AB6731">
        <f>F6731</f>
        <v>0</v>
      </c>
    </row>
    <row r="6732" spans="4:28" x14ac:dyDescent="0.2">
      <c r="D6732">
        <v>1007.271</v>
      </c>
      <c r="E6732">
        <f>U6732+V6732-G6732</f>
        <v>250.48899999999998</v>
      </c>
      <c r="F6732">
        <f>IF(AND(W6732&gt;0,G6732=0),D6732-E6732,0)</f>
        <v>0</v>
      </c>
      <c r="G6732">
        <f>IF((U6732+V6732)&gt;D6732,(U6732+V6732)-D6732,0)</f>
        <v>0</v>
      </c>
      <c r="H6732">
        <f>_xlfn.IFS(K6732=1,0,AND(G6732&gt;0,K6732&lt;1,W6732=0),MIN(G6732,B$3-J6732),AND(W6732&gt;0,K6732&lt;1),MIN(B$3-J6732,B$4,B$3-J6732),AND(W6732=0,G6732=0),0)</f>
        <v>0</v>
      </c>
      <c r="I6732">
        <f>IF(AND(D6732&gt;(U6732+V6732),W6732=0,K6732&gt;0.3),MIN(J6732-B$3*0.3,B$5,D6732-(U6732+V6732)),0)</f>
        <v>756.78199999999993</v>
      </c>
      <c r="J6732">
        <f t="shared" si="105"/>
        <v>6715.2590000000009</v>
      </c>
      <c r="K6732" s="1">
        <f>J6732/B$3</f>
        <v>0.67152590000000012</v>
      </c>
      <c r="L6732">
        <f>IF(D6732&gt;U6732+V6732+W6732,D6732-(U6732+V6732+W6732+I6732),0)</f>
        <v>0</v>
      </c>
      <c r="M6732">
        <f>D6732-L6732</f>
        <v>1007.271</v>
      </c>
      <c r="O6732">
        <v>383.84699999999998</v>
      </c>
      <c r="P6732">
        <v>87.245000000000005</v>
      </c>
      <c r="Q6732">
        <v>309.14400000000001</v>
      </c>
      <c r="R6732">
        <v>0</v>
      </c>
      <c r="S6732">
        <v>227.035</v>
      </c>
      <c r="U6732">
        <v>248.48</v>
      </c>
      <c r="V6732">
        <v>2.0089999999999999</v>
      </c>
      <c r="W6732">
        <v>0</v>
      </c>
      <c r="Y6732">
        <v>1007.271</v>
      </c>
      <c r="Z6732">
        <f>E6732</f>
        <v>250.48899999999998</v>
      </c>
      <c r="AA6732">
        <f>I6732</f>
        <v>756.78199999999993</v>
      </c>
      <c r="AB6732">
        <f>F6732</f>
        <v>0</v>
      </c>
    </row>
    <row r="6733" spans="4:28" x14ac:dyDescent="0.2">
      <c r="D6733">
        <v>1140.549</v>
      </c>
      <c r="E6733">
        <f>U6733+V6733-G6733</f>
        <v>254.85399999999998</v>
      </c>
      <c r="F6733">
        <f>IF(AND(W6733&gt;0,G6733=0),D6733-E6733,0)</f>
        <v>885.69499999999994</v>
      </c>
      <c r="G6733">
        <f>IF((U6733+V6733)&gt;D6733,(U6733+V6733)-D6733,0)</f>
        <v>0</v>
      </c>
      <c r="H6733">
        <f>_xlfn.IFS(K6733=1,0,AND(G6733&gt;0,K6733&lt;1,W6733=0),MIN(G6733,B$3-J6733),AND(W6733&gt;0,K6733&lt;1),MIN(B$3-J6733,B$4,B$3-J6733),AND(W6733=0,G6733=0),0)</f>
        <v>2500</v>
      </c>
      <c r="I6733">
        <f>IF(AND(D6733&gt;(U6733+V6733),W6733=0,K6733&gt;0.3),MIN(J6733-B$3*0.3,B$5,D6733-(U6733+V6733)),0)</f>
        <v>0</v>
      </c>
      <c r="J6733">
        <f t="shared" si="105"/>
        <v>5958.4770000000008</v>
      </c>
      <c r="K6733" s="1">
        <f>J6733/B$3</f>
        <v>0.59584770000000009</v>
      </c>
      <c r="L6733">
        <f>IF(D6733&gt;U6733+V6733+W6733,D6733-(U6733+V6733+W6733+I6733),0)</f>
        <v>0</v>
      </c>
      <c r="M6733">
        <f>D6733-L6733</f>
        <v>1140.549</v>
      </c>
      <c r="O6733">
        <v>479.19400000000002</v>
      </c>
      <c r="P6733">
        <v>76.468000000000004</v>
      </c>
      <c r="Q6733">
        <v>358.49400000000003</v>
      </c>
      <c r="R6733">
        <v>0</v>
      </c>
      <c r="S6733">
        <v>226.393</v>
      </c>
      <c r="U6733">
        <v>248.48</v>
      </c>
      <c r="V6733">
        <v>6.3739999999999997</v>
      </c>
      <c r="W6733">
        <v>7500</v>
      </c>
      <c r="Y6733">
        <v>1140.549</v>
      </c>
      <c r="Z6733">
        <f>E6733</f>
        <v>254.85399999999998</v>
      </c>
      <c r="AA6733">
        <f>I6733</f>
        <v>0</v>
      </c>
      <c r="AB6733">
        <f>F6733</f>
        <v>885.69499999999994</v>
      </c>
    </row>
    <row r="6734" spans="4:28" x14ac:dyDescent="0.2">
      <c r="D6734">
        <v>1134.4929999999999</v>
      </c>
      <c r="E6734">
        <f>U6734+V6734-G6734</f>
        <v>267.57499999999999</v>
      </c>
      <c r="F6734">
        <f>IF(AND(W6734&gt;0,G6734=0),D6734-E6734,0)</f>
        <v>866.91799999999989</v>
      </c>
      <c r="G6734">
        <f>IF((U6734+V6734)&gt;D6734,(U6734+V6734)-D6734,0)</f>
        <v>0</v>
      </c>
      <c r="H6734">
        <f>_xlfn.IFS(K6734=1,0,AND(G6734&gt;0,K6734&lt;1,W6734=0),MIN(G6734,B$3-J6734),AND(W6734&gt;0,K6734&lt;1),MIN(B$3-J6734,B$4,B$3-J6734),AND(W6734=0,G6734=0),0)</f>
        <v>1541.5229999999992</v>
      </c>
      <c r="I6734">
        <f>IF(AND(D6734&gt;(U6734+V6734),W6734=0,K6734&gt;0.3),MIN(J6734-B$3*0.3,B$5,D6734-(U6734+V6734)),0)</f>
        <v>0</v>
      </c>
      <c r="J6734">
        <f t="shared" si="105"/>
        <v>8458.4770000000008</v>
      </c>
      <c r="K6734" s="1">
        <f>J6734/B$3</f>
        <v>0.84584770000000009</v>
      </c>
      <c r="L6734">
        <f>IF(D6734&gt;U6734+V6734+W6734,D6734-(U6734+V6734+W6734+I6734),0)</f>
        <v>0</v>
      </c>
      <c r="M6734">
        <f>D6734-L6734</f>
        <v>1134.4929999999999</v>
      </c>
      <c r="O6734">
        <v>565.21299999999997</v>
      </c>
      <c r="P6734">
        <v>60.914000000000001</v>
      </c>
      <c r="Q6734">
        <v>275.91399999999999</v>
      </c>
      <c r="R6734">
        <v>0</v>
      </c>
      <c r="S6734">
        <v>232.452</v>
      </c>
      <c r="U6734">
        <v>248.48</v>
      </c>
      <c r="V6734">
        <v>19.094999999999999</v>
      </c>
      <c r="W6734">
        <v>7500</v>
      </c>
      <c r="Y6734">
        <v>1134.4929999999999</v>
      </c>
      <c r="Z6734">
        <f>E6734</f>
        <v>267.57499999999999</v>
      </c>
      <c r="AA6734">
        <f>I6734</f>
        <v>0</v>
      </c>
      <c r="AB6734">
        <f>F6734</f>
        <v>866.91799999999989</v>
      </c>
    </row>
    <row r="6735" spans="4:28" x14ac:dyDescent="0.2">
      <c r="D6735">
        <v>1164.998</v>
      </c>
      <c r="E6735">
        <f>U6735+V6735-G6735</f>
        <v>290.98399999999998</v>
      </c>
      <c r="F6735">
        <f>IF(AND(W6735&gt;0,G6735=0),D6735-E6735,0)</f>
        <v>874.01400000000012</v>
      </c>
      <c r="G6735">
        <f>IF((U6735+V6735)&gt;D6735,(U6735+V6735)-D6735,0)</f>
        <v>0</v>
      </c>
      <c r="H6735">
        <f>_xlfn.IFS(K6735=1,0,AND(G6735&gt;0,K6735&lt;1,W6735=0),MIN(G6735,B$3-J6735),AND(W6735&gt;0,K6735&lt;1),MIN(B$3-J6735,B$4,B$3-J6735),AND(W6735=0,G6735=0),0)</f>
        <v>0</v>
      </c>
      <c r="I6735">
        <f>IF(AND(D6735&gt;(U6735+V6735),W6735=0,K6735&gt;0.3),MIN(J6735-B$3*0.3,B$5,D6735-(U6735+V6735)),0)</f>
        <v>0</v>
      </c>
      <c r="J6735">
        <f t="shared" si="105"/>
        <v>10000</v>
      </c>
      <c r="K6735" s="1">
        <f>J6735/B$3</f>
        <v>1</v>
      </c>
      <c r="L6735">
        <f>IF(D6735&gt;U6735+V6735+W6735,D6735-(U6735+V6735+W6735+I6735),0)</f>
        <v>0</v>
      </c>
      <c r="M6735">
        <f>D6735-L6735</f>
        <v>1164.998</v>
      </c>
      <c r="O6735">
        <v>583.41899999999998</v>
      </c>
      <c r="P6735">
        <v>60.262</v>
      </c>
      <c r="Q6735">
        <v>290.08800000000002</v>
      </c>
      <c r="R6735">
        <v>0</v>
      </c>
      <c r="S6735">
        <v>231.22900000000001</v>
      </c>
      <c r="U6735">
        <v>248.48</v>
      </c>
      <c r="V6735">
        <v>42.503999999999998</v>
      </c>
      <c r="W6735">
        <v>7500</v>
      </c>
      <c r="Y6735">
        <v>1164.998</v>
      </c>
      <c r="Z6735">
        <f>E6735</f>
        <v>290.98399999999998</v>
      </c>
      <c r="AA6735">
        <f>I6735</f>
        <v>0</v>
      </c>
      <c r="AB6735">
        <f>F6735</f>
        <v>874.01400000000012</v>
      </c>
    </row>
    <row r="6736" spans="4:28" x14ac:dyDescent="0.2">
      <c r="D6736">
        <v>1066.585</v>
      </c>
      <c r="E6736">
        <f>U6736+V6736-G6736</f>
        <v>292.399</v>
      </c>
      <c r="F6736">
        <f>IF(AND(W6736&gt;0,G6736=0),D6736-E6736,0)</f>
        <v>774.18600000000004</v>
      </c>
      <c r="G6736">
        <f>IF((U6736+V6736)&gt;D6736,(U6736+V6736)-D6736,0)</f>
        <v>0</v>
      </c>
      <c r="H6736">
        <f>_xlfn.IFS(K6736=1,0,AND(G6736&gt;0,K6736&lt;1,W6736=0),MIN(G6736,B$3-J6736),AND(W6736&gt;0,K6736&lt;1),MIN(B$3-J6736,B$4,B$3-J6736),AND(W6736=0,G6736=0),0)</f>
        <v>0</v>
      </c>
      <c r="I6736">
        <f>IF(AND(D6736&gt;(U6736+V6736),W6736=0,K6736&gt;0.3),MIN(J6736-B$3*0.3,B$5,D6736-(U6736+V6736)),0)</f>
        <v>0</v>
      </c>
      <c r="J6736">
        <f t="shared" si="105"/>
        <v>10000</v>
      </c>
      <c r="K6736" s="1">
        <f>J6736/B$3</f>
        <v>1</v>
      </c>
      <c r="L6736">
        <f>IF(D6736&gt;U6736+V6736+W6736,D6736-(U6736+V6736+W6736+I6736),0)</f>
        <v>0</v>
      </c>
      <c r="M6736">
        <f>D6736-L6736</f>
        <v>1066.585</v>
      </c>
      <c r="O6736">
        <v>585.92399999999998</v>
      </c>
      <c r="P6736">
        <v>80.096999999999994</v>
      </c>
      <c r="Q6736">
        <v>250.523</v>
      </c>
      <c r="R6736">
        <v>0</v>
      </c>
      <c r="S6736">
        <v>150.041</v>
      </c>
      <c r="U6736">
        <v>248.48</v>
      </c>
      <c r="V6736">
        <v>43.918999999999997</v>
      </c>
      <c r="W6736">
        <v>7500</v>
      </c>
      <c r="Y6736">
        <v>1066.585</v>
      </c>
      <c r="Z6736">
        <f>E6736</f>
        <v>292.399</v>
      </c>
      <c r="AA6736">
        <f>I6736</f>
        <v>0</v>
      </c>
      <c r="AB6736">
        <f>F6736</f>
        <v>774.18600000000004</v>
      </c>
    </row>
    <row r="6737" spans="4:28" x14ac:dyDescent="0.2">
      <c r="D6737">
        <v>1213.3420000000001</v>
      </c>
      <c r="E6737">
        <f>U6737+V6737-G6737</f>
        <v>263.98699999999997</v>
      </c>
      <c r="F6737">
        <f>IF(AND(W6737&gt;0,G6737=0),D6737-E6737,0)</f>
        <v>949.35500000000013</v>
      </c>
      <c r="G6737">
        <f>IF((U6737+V6737)&gt;D6737,(U6737+V6737)-D6737,0)</f>
        <v>0</v>
      </c>
      <c r="H6737">
        <f>_xlfn.IFS(K6737=1,0,AND(G6737&gt;0,K6737&lt;1,W6737=0),MIN(G6737,B$3-J6737),AND(W6737&gt;0,K6737&lt;1),MIN(B$3-J6737,B$4,B$3-J6737),AND(W6737=0,G6737=0),0)</f>
        <v>0</v>
      </c>
      <c r="I6737">
        <f>IF(AND(D6737&gt;(U6737+V6737),W6737=0,K6737&gt;0.3),MIN(J6737-B$3*0.3,B$5,D6737-(U6737+V6737)),0)</f>
        <v>0</v>
      </c>
      <c r="J6737">
        <f t="shared" si="105"/>
        <v>10000</v>
      </c>
      <c r="K6737" s="1">
        <f>J6737/B$3</f>
        <v>1</v>
      </c>
      <c r="L6737">
        <f>IF(D6737&gt;U6737+V6737+W6737,D6737-(U6737+V6737+W6737+I6737),0)</f>
        <v>0</v>
      </c>
      <c r="M6737">
        <f>D6737-L6737</f>
        <v>1213.3420000000001</v>
      </c>
      <c r="O6737">
        <v>503.072</v>
      </c>
      <c r="P6737">
        <v>86.765000000000001</v>
      </c>
      <c r="Q6737">
        <v>591.6</v>
      </c>
      <c r="R6737">
        <v>0</v>
      </c>
      <c r="S6737">
        <v>31.905000000000001</v>
      </c>
      <c r="U6737">
        <v>248.48</v>
      </c>
      <c r="V6737">
        <v>15.507</v>
      </c>
      <c r="W6737">
        <v>7500</v>
      </c>
      <c r="Y6737">
        <v>1213.3420000000001</v>
      </c>
      <c r="Z6737">
        <f>E6737</f>
        <v>263.98699999999997</v>
      </c>
      <c r="AA6737">
        <f>I6737</f>
        <v>0</v>
      </c>
      <c r="AB6737">
        <f>F6737</f>
        <v>949.35500000000013</v>
      </c>
    </row>
    <row r="6738" spans="4:28" x14ac:dyDescent="0.2">
      <c r="D6738">
        <v>1101.26</v>
      </c>
      <c r="E6738">
        <f>U6738+V6738-G6738</f>
        <v>250.32399999999998</v>
      </c>
      <c r="F6738">
        <f>IF(AND(W6738&gt;0,G6738=0),D6738-E6738,0)</f>
        <v>850.93600000000004</v>
      </c>
      <c r="G6738">
        <f>IF((U6738+V6738)&gt;D6738,(U6738+V6738)-D6738,0)</f>
        <v>0</v>
      </c>
      <c r="H6738">
        <f>_xlfn.IFS(K6738=1,0,AND(G6738&gt;0,K6738&lt;1,W6738=0),MIN(G6738,B$3-J6738),AND(W6738&gt;0,K6738&lt;1),MIN(B$3-J6738,B$4,B$3-J6738),AND(W6738=0,G6738=0),0)</f>
        <v>0</v>
      </c>
      <c r="I6738">
        <f>IF(AND(D6738&gt;(U6738+V6738),W6738=0,K6738&gt;0.3),MIN(J6738-B$3*0.3,B$5,D6738-(U6738+V6738)),0)</f>
        <v>0</v>
      </c>
      <c r="J6738">
        <f t="shared" si="105"/>
        <v>10000</v>
      </c>
      <c r="K6738" s="1">
        <f>J6738/B$3</f>
        <v>1</v>
      </c>
      <c r="L6738">
        <f>IF(D6738&gt;U6738+V6738+W6738,D6738-(U6738+V6738+W6738+I6738),0)</f>
        <v>0</v>
      </c>
      <c r="M6738">
        <f>D6738-L6738</f>
        <v>1101.26</v>
      </c>
      <c r="O6738">
        <v>478.43700000000001</v>
      </c>
      <c r="P6738">
        <v>68.741</v>
      </c>
      <c r="Q6738">
        <v>467.18</v>
      </c>
      <c r="R6738">
        <v>86.903000000000006</v>
      </c>
      <c r="S6738">
        <v>0</v>
      </c>
      <c r="U6738">
        <v>248.48</v>
      </c>
      <c r="V6738">
        <v>1.8440000000000001</v>
      </c>
      <c r="W6738">
        <v>7500</v>
      </c>
      <c r="Y6738">
        <v>1101.26</v>
      </c>
      <c r="Z6738">
        <f>E6738</f>
        <v>250.32399999999998</v>
      </c>
      <c r="AA6738">
        <f>I6738</f>
        <v>0</v>
      </c>
      <c r="AB6738">
        <f>F6738</f>
        <v>850.93600000000004</v>
      </c>
    </row>
    <row r="6739" spans="4:28" x14ac:dyDescent="0.2">
      <c r="D6739">
        <v>1224.046</v>
      </c>
      <c r="E6739">
        <f>U6739+V6739-G6739</f>
        <v>249.655</v>
      </c>
      <c r="F6739">
        <f>IF(AND(W6739&gt;0,G6739=0),D6739-E6739,0)</f>
        <v>0</v>
      </c>
      <c r="G6739">
        <f>IF((U6739+V6739)&gt;D6739,(U6739+V6739)-D6739,0)</f>
        <v>0</v>
      </c>
      <c r="H6739">
        <f>_xlfn.IFS(K6739=1,0,AND(G6739&gt;0,K6739&lt;1,W6739=0),MIN(G6739,B$3-J6739),AND(W6739&gt;0,K6739&lt;1),MIN(B$3-J6739,B$4,B$3-J6739),AND(W6739=0,G6739=0),0)</f>
        <v>0</v>
      </c>
      <c r="I6739">
        <f>IF(AND(D6739&gt;(U6739+V6739),W6739=0,K6739&gt;0.3),MIN(J6739-B$3*0.3,B$5,D6739-(U6739+V6739)),0)</f>
        <v>974.39100000000008</v>
      </c>
      <c r="J6739">
        <f t="shared" si="105"/>
        <v>10000</v>
      </c>
      <c r="K6739" s="1">
        <f>J6739/B$3</f>
        <v>1</v>
      </c>
      <c r="L6739">
        <f>IF(D6739&gt;U6739+V6739+W6739,D6739-(U6739+V6739+W6739+I6739),0)</f>
        <v>0</v>
      </c>
      <c r="M6739">
        <f>D6739-L6739</f>
        <v>1224.046</v>
      </c>
      <c r="O6739">
        <v>453.97399999999999</v>
      </c>
      <c r="P6739">
        <v>39.506</v>
      </c>
      <c r="Q6739">
        <v>473.375</v>
      </c>
      <c r="R6739">
        <v>257.19200000000001</v>
      </c>
      <c r="S6739">
        <v>0</v>
      </c>
      <c r="U6739">
        <v>248.48</v>
      </c>
      <c r="V6739">
        <v>1.175</v>
      </c>
      <c r="W6739">
        <v>0</v>
      </c>
      <c r="Y6739">
        <v>1224.046</v>
      </c>
      <c r="Z6739">
        <f>E6739</f>
        <v>249.655</v>
      </c>
      <c r="AA6739">
        <f>I6739</f>
        <v>974.39100000000008</v>
      </c>
      <c r="AB6739">
        <f>F6739</f>
        <v>0</v>
      </c>
    </row>
    <row r="6740" spans="4:28" x14ac:dyDescent="0.2">
      <c r="D6740">
        <v>1110.4870000000001</v>
      </c>
      <c r="E6740">
        <f>U6740+V6740-G6740</f>
        <v>249.56899999999999</v>
      </c>
      <c r="F6740">
        <f>IF(AND(W6740&gt;0,G6740=0),D6740-E6740,0)</f>
        <v>0</v>
      </c>
      <c r="G6740">
        <f>IF((U6740+V6740)&gt;D6740,(U6740+V6740)-D6740,0)</f>
        <v>0</v>
      </c>
      <c r="H6740">
        <f>_xlfn.IFS(K6740=1,0,AND(G6740&gt;0,K6740&lt;1,W6740=0),MIN(G6740,B$3-J6740),AND(W6740&gt;0,K6740&lt;1),MIN(B$3-J6740,B$4,B$3-J6740),AND(W6740=0,G6740=0),0)</f>
        <v>0</v>
      </c>
      <c r="I6740">
        <f>IF(AND(D6740&gt;(U6740+V6740),W6740=0,K6740&gt;0.3),MIN(J6740-B$3*0.3,B$5,D6740-(U6740+V6740)),0)</f>
        <v>860.91800000000012</v>
      </c>
      <c r="J6740">
        <f t="shared" si="105"/>
        <v>9025.6090000000004</v>
      </c>
      <c r="K6740" s="1">
        <f>J6740/B$3</f>
        <v>0.9025609</v>
      </c>
      <c r="L6740">
        <f>IF(D6740&gt;U6740+V6740+W6740,D6740-(U6740+V6740+W6740+I6740),0)</f>
        <v>0</v>
      </c>
      <c r="M6740">
        <f>D6740-L6740</f>
        <v>1110.4870000000001</v>
      </c>
      <c r="O6740">
        <v>529.10199999999998</v>
      </c>
      <c r="P6740">
        <v>23.155000000000001</v>
      </c>
      <c r="Q6740">
        <v>283.613</v>
      </c>
      <c r="R6740">
        <v>274.61599999999999</v>
      </c>
      <c r="S6740">
        <v>0</v>
      </c>
      <c r="U6740">
        <v>248.48</v>
      </c>
      <c r="V6740">
        <v>1.089</v>
      </c>
      <c r="W6740">
        <v>0</v>
      </c>
      <c r="Y6740">
        <v>1110.4870000000001</v>
      </c>
      <c r="Z6740">
        <f>E6740</f>
        <v>249.56899999999999</v>
      </c>
      <c r="AA6740">
        <f>I6740</f>
        <v>860.91800000000012</v>
      </c>
      <c r="AB6740">
        <f>F6740</f>
        <v>0</v>
      </c>
    </row>
    <row r="6741" spans="4:28" x14ac:dyDescent="0.2">
      <c r="D6741">
        <v>926.40300000000002</v>
      </c>
      <c r="E6741">
        <f>U6741+V6741-G6741</f>
        <v>248.482</v>
      </c>
      <c r="F6741">
        <f>IF(AND(W6741&gt;0,G6741=0),D6741-E6741,0)</f>
        <v>0</v>
      </c>
      <c r="G6741">
        <f>IF((U6741+V6741)&gt;D6741,(U6741+V6741)-D6741,0)</f>
        <v>0</v>
      </c>
      <c r="H6741">
        <f>_xlfn.IFS(K6741=1,0,AND(G6741&gt;0,K6741&lt;1,W6741=0),MIN(G6741,B$3-J6741),AND(W6741&gt;0,K6741&lt;1),MIN(B$3-J6741,B$4,B$3-J6741),AND(W6741=0,G6741=0),0)</f>
        <v>0</v>
      </c>
      <c r="I6741">
        <f>IF(AND(D6741&gt;(U6741+V6741),W6741=0,K6741&gt;0.3),MIN(J6741-B$3*0.3,B$5,D6741-(U6741+V6741)),0)</f>
        <v>677.92100000000005</v>
      </c>
      <c r="J6741">
        <f t="shared" si="105"/>
        <v>8164.6910000000007</v>
      </c>
      <c r="K6741" s="1">
        <f>J6741/B$3</f>
        <v>0.81646910000000006</v>
      </c>
      <c r="L6741">
        <f>IF(D6741&gt;U6741+V6741+W6741,D6741-(U6741+V6741+W6741+I6741),0)</f>
        <v>0</v>
      </c>
      <c r="M6741">
        <f>D6741-L6741</f>
        <v>926.40300000000002</v>
      </c>
      <c r="O6741">
        <v>547.21199999999999</v>
      </c>
      <c r="P6741">
        <v>21.635000000000002</v>
      </c>
      <c r="Q6741">
        <v>255.90100000000001</v>
      </c>
      <c r="R6741">
        <v>89.954999999999998</v>
      </c>
      <c r="S6741">
        <v>11.7</v>
      </c>
      <c r="U6741">
        <v>248.48</v>
      </c>
      <c r="V6741">
        <v>2E-3</v>
      </c>
      <c r="W6741">
        <v>0</v>
      </c>
      <c r="Y6741">
        <v>926.40300000000002</v>
      </c>
      <c r="Z6741">
        <f>E6741</f>
        <v>248.482</v>
      </c>
      <c r="AA6741">
        <f>I6741</f>
        <v>677.92100000000005</v>
      </c>
      <c r="AB6741">
        <f>F6741</f>
        <v>0</v>
      </c>
    </row>
    <row r="6742" spans="4:28" x14ac:dyDescent="0.2">
      <c r="D6742">
        <v>1108.2809999999999</v>
      </c>
      <c r="E6742">
        <f>U6742+V6742-G6742</f>
        <v>248.48</v>
      </c>
      <c r="F6742">
        <f>IF(AND(W6742&gt;0,G6742=0),D6742-E6742,0)</f>
        <v>0</v>
      </c>
      <c r="G6742">
        <f>IF((U6742+V6742)&gt;D6742,(U6742+V6742)-D6742,0)</f>
        <v>0</v>
      </c>
      <c r="H6742">
        <f>_xlfn.IFS(K6742=1,0,AND(G6742&gt;0,K6742&lt;1,W6742=0),MIN(G6742,B$3-J6742),AND(W6742&gt;0,K6742&lt;1),MIN(B$3-J6742,B$4,B$3-J6742),AND(W6742=0,G6742=0),0)</f>
        <v>0</v>
      </c>
      <c r="I6742">
        <f>IF(AND(D6742&gt;(U6742+V6742),W6742=0,K6742&gt;0.3),MIN(J6742-B$3*0.3,B$5,D6742-(U6742+V6742)),0)</f>
        <v>859.80099999999993</v>
      </c>
      <c r="J6742">
        <f t="shared" si="105"/>
        <v>7486.77</v>
      </c>
      <c r="K6742" s="1">
        <f>J6742/B$3</f>
        <v>0.74867700000000004</v>
      </c>
      <c r="L6742">
        <f>IF(D6742&gt;U6742+V6742+W6742,D6742-(U6742+V6742+W6742+I6742),0)</f>
        <v>0</v>
      </c>
      <c r="M6742">
        <f>D6742-L6742</f>
        <v>1108.2809999999999</v>
      </c>
      <c r="O6742">
        <v>651.11300000000006</v>
      </c>
      <c r="P6742">
        <v>63.74</v>
      </c>
      <c r="Q6742">
        <v>340.18599999999998</v>
      </c>
      <c r="R6742">
        <v>29.841999999999999</v>
      </c>
      <c r="S6742">
        <v>23.4</v>
      </c>
      <c r="U6742">
        <v>248.48</v>
      </c>
      <c r="V6742">
        <v>0</v>
      </c>
      <c r="W6742">
        <v>0</v>
      </c>
      <c r="Y6742">
        <v>1108.2809999999999</v>
      </c>
      <c r="Z6742">
        <f>E6742</f>
        <v>248.48</v>
      </c>
      <c r="AA6742">
        <f>I6742</f>
        <v>859.80099999999993</v>
      </c>
      <c r="AB6742">
        <f>F6742</f>
        <v>0</v>
      </c>
    </row>
    <row r="6743" spans="4:28" x14ac:dyDescent="0.2">
      <c r="D6743">
        <v>1327.1320000000001</v>
      </c>
      <c r="E6743">
        <f>U6743+V6743-G6743</f>
        <v>248.48</v>
      </c>
      <c r="F6743">
        <f>IF(AND(W6743&gt;0,G6743=0),D6743-E6743,0)</f>
        <v>0</v>
      </c>
      <c r="G6743">
        <f>IF((U6743+V6743)&gt;D6743,(U6743+V6743)-D6743,0)</f>
        <v>0</v>
      </c>
      <c r="H6743">
        <f>_xlfn.IFS(K6743=1,0,AND(G6743&gt;0,K6743&lt;1,W6743=0),MIN(G6743,B$3-J6743),AND(W6743&gt;0,K6743&lt;1),MIN(B$3-J6743,B$4,B$3-J6743),AND(W6743=0,G6743=0),0)</f>
        <v>0</v>
      </c>
      <c r="I6743">
        <f>IF(AND(D6743&gt;(U6743+V6743),W6743=0,K6743&gt;0.3),MIN(J6743-B$3*0.3,B$5,D6743-(U6743+V6743)),0)</f>
        <v>1078.652</v>
      </c>
      <c r="J6743">
        <f t="shared" si="105"/>
        <v>6626.969000000001</v>
      </c>
      <c r="K6743" s="1">
        <f>J6743/B$3</f>
        <v>0.66269690000000014</v>
      </c>
      <c r="L6743">
        <f>IF(D6743&gt;U6743+V6743+W6743,D6743-(U6743+V6743+W6743+I6743),0)</f>
        <v>0</v>
      </c>
      <c r="M6743">
        <f>D6743-L6743</f>
        <v>1327.1320000000001</v>
      </c>
      <c r="O6743">
        <v>745.245</v>
      </c>
      <c r="P6743">
        <v>116.408</v>
      </c>
      <c r="Q6743">
        <v>315.87299999999999</v>
      </c>
      <c r="R6743">
        <v>126.206</v>
      </c>
      <c r="S6743">
        <v>23.4</v>
      </c>
      <c r="U6743">
        <v>248.48</v>
      </c>
      <c r="V6743">
        <v>0</v>
      </c>
      <c r="W6743">
        <v>0</v>
      </c>
      <c r="Y6743">
        <v>1327.1320000000001</v>
      </c>
      <c r="Z6743">
        <f>E6743</f>
        <v>248.48</v>
      </c>
      <c r="AA6743">
        <f>I6743</f>
        <v>1078.652</v>
      </c>
      <c r="AB6743">
        <f>F6743</f>
        <v>0</v>
      </c>
    </row>
    <row r="6744" spans="4:28" x14ac:dyDescent="0.2">
      <c r="D6744">
        <v>1216.3420000000001</v>
      </c>
      <c r="E6744">
        <f>U6744+V6744-G6744</f>
        <v>248.48</v>
      </c>
      <c r="F6744">
        <f>IF(AND(W6744&gt;0,G6744=0),D6744-E6744,0)</f>
        <v>967.86200000000008</v>
      </c>
      <c r="G6744">
        <f>IF((U6744+V6744)&gt;D6744,(U6744+V6744)-D6744,0)</f>
        <v>0</v>
      </c>
      <c r="H6744">
        <f>_xlfn.IFS(K6744=1,0,AND(G6744&gt;0,K6744&lt;1,W6744=0),MIN(G6744,B$3-J6744),AND(W6744&gt;0,K6744&lt;1),MIN(B$3-J6744,B$4,B$3-J6744),AND(W6744=0,G6744=0),0)</f>
        <v>2500</v>
      </c>
      <c r="I6744">
        <f>IF(AND(D6744&gt;(U6744+V6744),W6744=0,K6744&gt;0.3),MIN(J6744-B$3*0.3,B$5,D6744-(U6744+V6744)),0)</f>
        <v>0</v>
      </c>
      <c r="J6744">
        <f t="shared" si="105"/>
        <v>5548.3170000000009</v>
      </c>
      <c r="K6744" s="1">
        <f>J6744/B$3</f>
        <v>0.55483170000000004</v>
      </c>
      <c r="L6744">
        <f>IF(D6744&gt;U6744+V6744+W6744,D6744-(U6744+V6744+W6744+I6744),0)</f>
        <v>0</v>
      </c>
      <c r="M6744">
        <f>D6744-L6744</f>
        <v>1216.3420000000001</v>
      </c>
      <c r="O6744">
        <v>656.00800000000004</v>
      </c>
      <c r="P6744">
        <v>86.724999999999994</v>
      </c>
      <c r="Q6744">
        <v>301</v>
      </c>
      <c r="R6744">
        <v>149.209</v>
      </c>
      <c r="S6744">
        <v>23.4</v>
      </c>
      <c r="U6744">
        <v>248.48</v>
      </c>
      <c r="V6744">
        <v>0</v>
      </c>
      <c r="W6744">
        <v>7500</v>
      </c>
      <c r="Y6744">
        <v>1216.3420000000001</v>
      </c>
      <c r="Z6744">
        <f>E6744</f>
        <v>248.48</v>
      </c>
      <c r="AA6744">
        <f>I6744</f>
        <v>0</v>
      </c>
      <c r="AB6744">
        <f>F6744</f>
        <v>967.86200000000008</v>
      </c>
    </row>
    <row r="6745" spans="4:28" x14ac:dyDescent="0.2">
      <c r="D6745">
        <v>1060.5360000000001</v>
      </c>
      <c r="E6745">
        <f>U6745+V6745-G6745</f>
        <v>248.48</v>
      </c>
      <c r="F6745">
        <f>IF(AND(W6745&gt;0,G6745=0),D6745-E6745,0)</f>
        <v>0</v>
      </c>
      <c r="G6745">
        <f>IF((U6745+V6745)&gt;D6745,(U6745+V6745)-D6745,0)</f>
        <v>0</v>
      </c>
      <c r="H6745">
        <f>_xlfn.IFS(K6745=1,0,AND(G6745&gt;0,K6745&lt;1,W6745=0),MIN(G6745,B$3-J6745),AND(W6745&gt;0,K6745&lt;1),MIN(B$3-J6745,B$4,B$3-J6745),AND(W6745=0,G6745=0),0)</f>
        <v>0</v>
      </c>
      <c r="I6745">
        <f>IF(AND(D6745&gt;(U6745+V6745),W6745=0,K6745&gt;0.3),MIN(J6745-B$3*0.3,B$5,D6745-(U6745+V6745)),0)</f>
        <v>812.05600000000004</v>
      </c>
      <c r="J6745">
        <f t="shared" si="105"/>
        <v>8048.3170000000009</v>
      </c>
      <c r="K6745" s="1">
        <f>J6745/B$3</f>
        <v>0.80483170000000004</v>
      </c>
      <c r="L6745">
        <f>IF(D6745&gt;U6745+V6745+W6745,D6745-(U6745+V6745+W6745+I6745),0)</f>
        <v>0</v>
      </c>
      <c r="M6745">
        <f>D6745-L6745</f>
        <v>1060.5360000000001</v>
      </c>
      <c r="O6745">
        <v>590.85199999999998</v>
      </c>
      <c r="P6745">
        <v>76.555999999999997</v>
      </c>
      <c r="Q6745">
        <v>319.32799999999997</v>
      </c>
      <c r="R6745">
        <v>50.4</v>
      </c>
      <c r="S6745">
        <v>23.4</v>
      </c>
      <c r="U6745">
        <v>248.48</v>
      </c>
      <c r="V6745">
        <v>0</v>
      </c>
      <c r="W6745">
        <v>0</v>
      </c>
      <c r="Y6745">
        <v>1060.5360000000001</v>
      </c>
      <c r="Z6745">
        <f>E6745</f>
        <v>248.48</v>
      </c>
      <c r="AA6745">
        <f>I6745</f>
        <v>812.05600000000004</v>
      </c>
      <c r="AB6745">
        <f>F6745</f>
        <v>0</v>
      </c>
    </row>
    <row r="6746" spans="4:28" x14ac:dyDescent="0.2">
      <c r="D6746">
        <v>978.92100000000005</v>
      </c>
      <c r="E6746">
        <f>U6746+V6746-G6746</f>
        <v>248.48</v>
      </c>
      <c r="F6746">
        <f>IF(AND(W6746&gt;0,G6746=0),D6746-E6746,0)</f>
        <v>730.44100000000003</v>
      </c>
      <c r="G6746">
        <f>IF((U6746+V6746)&gt;D6746,(U6746+V6746)-D6746,0)</f>
        <v>0</v>
      </c>
      <c r="H6746">
        <f>_xlfn.IFS(K6746=1,0,AND(G6746&gt;0,K6746&lt;1,W6746=0),MIN(G6746,B$3-J6746),AND(W6746&gt;0,K6746&lt;1),MIN(B$3-J6746,B$4,B$3-J6746),AND(W6746=0,G6746=0),0)</f>
        <v>2500</v>
      </c>
      <c r="I6746">
        <f>IF(AND(D6746&gt;(U6746+V6746),W6746=0,K6746&gt;0.3),MIN(J6746-B$3*0.3,B$5,D6746-(U6746+V6746)),0)</f>
        <v>0</v>
      </c>
      <c r="J6746">
        <f t="shared" si="105"/>
        <v>7236.2610000000004</v>
      </c>
      <c r="K6746" s="1">
        <f>J6746/B$3</f>
        <v>0.72362610000000005</v>
      </c>
      <c r="L6746">
        <f>IF(D6746&gt;U6746+V6746+W6746,D6746-(U6746+V6746+W6746+I6746),0)</f>
        <v>0</v>
      </c>
      <c r="M6746">
        <f>D6746-L6746</f>
        <v>978.92100000000005</v>
      </c>
      <c r="O6746">
        <v>456.62200000000001</v>
      </c>
      <c r="P6746">
        <v>61.677</v>
      </c>
      <c r="Q6746">
        <v>437.22199999999998</v>
      </c>
      <c r="R6746">
        <v>0</v>
      </c>
      <c r="S6746">
        <v>23.4</v>
      </c>
      <c r="U6746">
        <v>248.48</v>
      </c>
      <c r="V6746">
        <v>0</v>
      </c>
      <c r="W6746">
        <v>7500</v>
      </c>
      <c r="Y6746">
        <v>978.92100000000005</v>
      </c>
      <c r="Z6746">
        <f>E6746</f>
        <v>248.48</v>
      </c>
      <c r="AA6746">
        <f>I6746</f>
        <v>0</v>
      </c>
      <c r="AB6746">
        <f>F6746</f>
        <v>730.44100000000003</v>
      </c>
    </row>
    <row r="6747" spans="4:28" x14ac:dyDescent="0.2">
      <c r="D6747">
        <v>928.50400000000002</v>
      </c>
      <c r="E6747">
        <f>U6747+V6747-G6747</f>
        <v>248.48</v>
      </c>
      <c r="F6747">
        <f>IF(AND(W6747&gt;0,G6747=0),D6747-E6747,0)</f>
        <v>680.024</v>
      </c>
      <c r="G6747">
        <f>IF((U6747+V6747)&gt;D6747,(U6747+V6747)-D6747,0)</f>
        <v>0</v>
      </c>
      <c r="H6747">
        <f>_xlfn.IFS(K6747=1,0,AND(G6747&gt;0,K6747&lt;1,W6747=0),MIN(G6747,B$3-J6747),AND(W6747&gt;0,K6747&lt;1),MIN(B$3-J6747,B$4,B$3-J6747),AND(W6747=0,G6747=0),0)</f>
        <v>263.73899999999958</v>
      </c>
      <c r="I6747">
        <f>IF(AND(D6747&gt;(U6747+V6747),W6747=0,K6747&gt;0.3),MIN(J6747-B$3*0.3,B$5,D6747-(U6747+V6747)),0)</f>
        <v>0</v>
      </c>
      <c r="J6747">
        <f t="shared" si="105"/>
        <v>9736.2610000000004</v>
      </c>
      <c r="K6747" s="1">
        <f>J6747/B$3</f>
        <v>0.97362610000000005</v>
      </c>
      <c r="L6747">
        <f>IF(D6747&gt;U6747+V6747+W6747,D6747-(U6747+V6747+W6747+I6747),0)</f>
        <v>0</v>
      </c>
      <c r="M6747">
        <f>D6747-L6747</f>
        <v>928.50400000000002</v>
      </c>
      <c r="O6747">
        <v>357.971</v>
      </c>
      <c r="P6747">
        <v>71.63</v>
      </c>
      <c r="Q6747">
        <v>473.73899999999998</v>
      </c>
      <c r="R6747">
        <v>0</v>
      </c>
      <c r="S6747">
        <v>25.164999999999999</v>
      </c>
      <c r="U6747">
        <v>248.48</v>
      </c>
      <c r="V6747">
        <v>0</v>
      </c>
      <c r="W6747">
        <v>7500</v>
      </c>
      <c r="Y6747">
        <v>928.50400000000002</v>
      </c>
      <c r="Z6747">
        <f>E6747</f>
        <v>248.48</v>
      </c>
      <c r="AA6747">
        <f>I6747</f>
        <v>0</v>
      </c>
      <c r="AB6747">
        <f>F6747</f>
        <v>680.024</v>
      </c>
    </row>
    <row r="6748" spans="4:28" x14ac:dyDescent="0.2">
      <c r="D6748">
        <v>812.66899999999998</v>
      </c>
      <c r="E6748">
        <f>U6748+V6748-G6748</f>
        <v>248.48</v>
      </c>
      <c r="F6748">
        <f>IF(AND(W6748&gt;0,G6748=0),D6748-E6748,0)</f>
        <v>564.18899999999996</v>
      </c>
      <c r="G6748">
        <f>IF((U6748+V6748)&gt;D6748,(U6748+V6748)-D6748,0)</f>
        <v>0</v>
      </c>
      <c r="H6748">
        <f>_xlfn.IFS(K6748=1,0,AND(G6748&gt;0,K6748&lt;1,W6748=0),MIN(G6748,B$3-J6748),AND(W6748&gt;0,K6748&lt;1),MIN(B$3-J6748,B$4,B$3-J6748),AND(W6748=0,G6748=0),0)</f>
        <v>0</v>
      </c>
      <c r="I6748">
        <f>IF(AND(D6748&gt;(U6748+V6748),W6748=0,K6748&gt;0.3),MIN(J6748-B$3*0.3,B$5,D6748-(U6748+V6748)),0)</f>
        <v>0</v>
      </c>
      <c r="J6748">
        <f t="shared" si="105"/>
        <v>10000</v>
      </c>
      <c r="K6748" s="1">
        <f>J6748/B$3</f>
        <v>1</v>
      </c>
      <c r="L6748">
        <f>IF(D6748&gt;U6748+V6748+W6748,D6748-(U6748+V6748+W6748+I6748),0)</f>
        <v>0</v>
      </c>
      <c r="M6748">
        <f>D6748-L6748</f>
        <v>812.66899999999998</v>
      </c>
      <c r="O6748">
        <v>257.887</v>
      </c>
      <c r="P6748">
        <v>87.307000000000002</v>
      </c>
      <c r="Q6748">
        <v>376.815</v>
      </c>
      <c r="R6748">
        <v>0</v>
      </c>
      <c r="S6748">
        <v>90.661000000000001</v>
      </c>
      <c r="U6748">
        <v>248.48</v>
      </c>
      <c r="V6748">
        <v>0</v>
      </c>
      <c r="W6748">
        <v>7500</v>
      </c>
      <c r="Y6748">
        <v>812.66899999999998</v>
      </c>
      <c r="Z6748">
        <f>E6748</f>
        <v>248.48</v>
      </c>
      <c r="AA6748">
        <f>I6748</f>
        <v>0</v>
      </c>
      <c r="AB6748">
        <f>F6748</f>
        <v>564.18899999999996</v>
      </c>
    </row>
    <row r="6749" spans="4:28" x14ac:dyDescent="0.2">
      <c r="D6749">
        <v>825.68899999999996</v>
      </c>
      <c r="E6749">
        <f>U6749+V6749-G6749</f>
        <v>248.48</v>
      </c>
      <c r="F6749">
        <f>IF(AND(W6749&gt;0,G6749=0),D6749-E6749,0)</f>
        <v>577.20899999999995</v>
      </c>
      <c r="G6749">
        <f>IF((U6749+V6749)&gt;D6749,(U6749+V6749)-D6749,0)</f>
        <v>0</v>
      </c>
      <c r="H6749">
        <f>_xlfn.IFS(K6749=1,0,AND(G6749&gt;0,K6749&lt;1,W6749=0),MIN(G6749,B$3-J6749),AND(W6749&gt;0,K6749&lt;1),MIN(B$3-J6749,B$4,B$3-J6749),AND(W6749=0,G6749=0),0)</f>
        <v>0</v>
      </c>
      <c r="I6749">
        <f>IF(AND(D6749&gt;(U6749+V6749),W6749=0,K6749&gt;0.3),MIN(J6749-B$3*0.3,B$5,D6749-(U6749+V6749)),0)</f>
        <v>0</v>
      </c>
      <c r="J6749">
        <f t="shared" si="105"/>
        <v>10000</v>
      </c>
      <c r="K6749" s="1">
        <f>J6749/B$3</f>
        <v>1</v>
      </c>
      <c r="L6749">
        <f>IF(D6749&gt;U6749+V6749+W6749,D6749-(U6749+V6749+W6749+I6749),0)</f>
        <v>0</v>
      </c>
      <c r="M6749">
        <f>D6749-L6749</f>
        <v>825.68899999999996</v>
      </c>
      <c r="O6749">
        <v>194.58799999999999</v>
      </c>
      <c r="P6749">
        <v>71.933999999999997</v>
      </c>
      <c r="Q6749">
        <v>438.40699999999998</v>
      </c>
      <c r="R6749">
        <v>0</v>
      </c>
      <c r="S6749">
        <v>120.761</v>
      </c>
      <c r="U6749">
        <v>248.48</v>
      </c>
      <c r="V6749">
        <v>0</v>
      </c>
      <c r="W6749">
        <v>7500</v>
      </c>
      <c r="Y6749">
        <v>825.68899999999996</v>
      </c>
      <c r="Z6749">
        <f>E6749</f>
        <v>248.48</v>
      </c>
      <c r="AA6749">
        <f>I6749</f>
        <v>0</v>
      </c>
      <c r="AB6749">
        <f>F6749</f>
        <v>577.20899999999995</v>
      </c>
    </row>
    <row r="6750" spans="4:28" x14ac:dyDescent="0.2">
      <c r="D6750">
        <v>619.71199999999999</v>
      </c>
      <c r="E6750">
        <f>U6750+V6750-G6750</f>
        <v>248.48</v>
      </c>
      <c r="F6750">
        <f>IF(AND(W6750&gt;0,G6750=0),D6750-E6750,0)</f>
        <v>371.23199999999997</v>
      </c>
      <c r="G6750">
        <f>IF((U6750+V6750)&gt;D6750,(U6750+V6750)-D6750,0)</f>
        <v>0</v>
      </c>
      <c r="H6750">
        <f>_xlfn.IFS(K6750=1,0,AND(G6750&gt;0,K6750&lt;1,W6750=0),MIN(G6750,B$3-J6750),AND(W6750&gt;0,K6750&lt;1),MIN(B$3-J6750,B$4,B$3-J6750),AND(W6750=0,G6750=0),0)</f>
        <v>0</v>
      </c>
      <c r="I6750">
        <f>IF(AND(D6750&gt;(U6750+V6750),W6750=0,K6750&gt;0.3),MIN(J6750-B$3*0.3,B$5,D6750-(U6750+V6750)),0)</f>
        <v>0</v>
      </c>
      <c r="J6750">
        <f t="shared" si="105"/>
        <v>10000</v>
      </c>
      <c r="K6750" s="1">
        <f>J6750/B$3</f>
        <v>1</v>
      </c>
      <c r="L6750">
        <f>IF(D6750&gt;U6750+V6750+W6750,D6750-(U6750+V6750+W6750+I6750),0)</f>
        <v>0</v>
      </c>
      <c r="M6750">
        <f>D6750-L6750</f>
        <v>619.71199999999999</v>
      </c>
      <c r="O6750">
        <v>162.822</v>
      </c>
      <c r="P6750">
        <v>56.622999999999998</v>
      </c>
      <c r="Q6750">
        <v>313.233</v>
      </c>
      <c r="R6750">
        <v>0</v>
      </c>
      <c r="S6750">
        <v>87.034999999999997</v>
      </c>
      <c r="U6750">
        <v>248.48</v>
      </c>
      <c r="V6750">
        <v>0</v>
      </c>
      <c r="W6750">
        <v>7500</v>
      </c>
      <c r="Y6750">
        <v>619.71199999999999</v>
      </c>
      <c r="Z6750">
        <f>E6750</f>
        <v>248.48</v>
      </c>
      <c r="AA6750">
        <f>I6750</f>
        <v>0</v>
      </c>
      <c r="AB6750">
        <f>F6750</f>
        <v>371.23199999999997</v>
      </c>
    </row>
    <row r="6751" spans="4:28" x14ac:dyDescent="0.2">
      <c r="D6751">
        <v>558.25099999999998</v>
      </c>
      <c r="E6751">
        <f>U6751+V6751-G6751</f>
        <v>248.48</v>
      </c>
      <c r="F6751">
        <f>IF(AND(W6751&gt;0,G6751=0),D6751-E6751,0)</f>
        <v>0</v>
      </c>
      <c r="G6751">
        <f>IF((U6751+V6751)&gt;D6751,(U6751+V6751)-D6751,0)</f>
        <v>0</v>
      </c>
      <c r="H6751">
        <f>_xlfn.IFS(K6751=1,0,AND(G6751&gt;0,K6751&lt;1,W6751=0),MIN(G6751,B$3-J6751),AND(W6751&gt;0,K6751&lt;1),MIN(B$3-J6751,B$4,B$3-J6751),AND(W6751=0,G6751=0),0)</f>
        <v>0</v>
      </c>
      <c r="I6751">
        <f>IF(AND(D6751&gt;(U6751+V6751),W6751=0,K6751&gt;0.3),MIN(J6751-B$3*0.3,B$5,D6751-(U6751+V6751)),0)</f>
        <v>309.77099999999996</v>
      </c>
      <c r="J6751">
        <f t="shared" si="105"/>
        <v>10000</v>
      </c>
      <c r="K6751" s="1">
        <f>J6751/B$3</f>
        <v>1</v>
      </c>
      <c r="L6751">
        <f>IF(D6751&gt;U6751+V6751+W6751,D6751-(U6751+V6751+W6751+I6751),0)</f>
        <v>0</v>
      </c>
      <c r="M6751">
        <f>D6751-L6751</f>
        <v>558.25099999999998</v>
      </c>
      <c r="O6751">
        <v>156.40100000000001</v>
      </c>
      <c r="P6751">
        <v>25.260999999999999</v>
      </c>
      <c r="Q6751">
        <v>298.54300000000001</v>
      </c>
      <c r="R6751">
        <v>0</v>
      </c>
      <c r="S6751">
        <v>78.046000000000006</v>
      </c>
      <c r="U6751">
        <v>248.48</v>
      </c>
      <c r="V6751">
        <v>0</v>
      </c>
      <c r="W6751">
        <v>0</v>
      </c>
      <c r="Y6751">
        <v>558.25099999999998</v>
      </c>
      <c r="Z6751">
        <f>E6751</f>
        <v>248.48</v>
      </c>
      <c r="AA6751">
        <f>I6751</f>
        <v>309.77099999999996</v>
      </c>
      <c r="AB6751">
        <f>F6751</f>
        <v>0</v>
      </c>
    </row>
    <row r="6752" spans="4:28" x14ac:dyDescent="0.2">
      <c r="D6752">
        <v>741.41600000000005</v>
      </c>
      <c r="E6752">
        <f>U6752+V6752-G6752</f>
        <v>248.48</v>
      </c>
      <c r="F6752">
        <f>IF(AND(W6752&gt;0,G6752=0),D6752-E6752,0)</f>
        <v>0</v>
      </c>
      <c r="G6752">
        <f>IF((U6752+V6752)&gt;D6752,(U6752+V6752)-D6752,0)</f>
        <v>0</v>
      </c>
      <c r="H6752">
        <f>_xlfn.IFS(K6752=1,0,AND(G6752&gt;0,K6752&lt;1,W6752=0),MIN(G6752,B$3-J6752),AND(W6752&gt;0,K6752&lt;1),MIN(B$3-J6752,B$4,B$3-J6752),AND(W6752=0,G6752=0),0)</f>
        <v>0</v>
      </c>
      <c r="I6752">
        <f>IF(AND(D6752&gt;(U6752+V6752),W6752=0,K6752&gt;0.3),MIN(J6752-B$3*0.3,B$5,D6752-(U6752+V6752)),0)</f>
        <v>492.93600000000004</v>
      </c>
      <c r="J6752">
        <f t="shared" si="105"/>
        <v>9690.2289999999994</v>
      </c>
      <c r="K6752" s="1">
        <f>J6752/B$3</f>
        <v>0.96902289999999991</v>
      </c>
      <c r="L6752">
        <f>IF(D6752&gt;U6752+V6752+W6752,D6752-(U6752+V6752+W6752+I6752),0)</f>
        <v>0</v>
      </c>
      <c r="M6752">
        <f>D6752-L6752</f>
        <v>741.41600000000005</v>
      </c>
      <c r="O6752">
        <v>166.96199999999999</v>
      </c>
      <c r="P6752">
        <v>18.96</v>
      </c>
      <c r="Q6752">
        <v>436.46800000000002</v>
      </c>
      <c r="R6752">
        <v>0</v>
      </c>
      <c r="S6752">
        <v>119.02500000000001</v>
      </c>
      <c r="U6752">
        <v>248.48</v>
      </c>
      <c r="V6752">
        <v>0</v>
      </c>
      <c r="W6752">
        <v>0</v>
      </c>
      <c r="Y6752">
        <v>741.41600000000005</v>
      </c>
      <c r="Z6752">
        <f>E6752</f>
        <v>248.48</v>
      </c>
      <c r="AA6752">
        <f>I6752</f>
        <v>492.93600000000004</v>
      </c>
      <c r="AB6752">
        <f>F6752</f>
        <v>0</v>
      </c>
    </row>
    <row r="6753" spans="4:28" x14ac:dyDescent="0.2">
      <c r="D6753">
        <v>1013.304</v>
      </c>
      <c r="E6753">
        <f>U6753+V6753-G6753</f>
        <v>248.48</v>
      </c>
      <c r="F6753">
        <f>IF(AND(W6753&gt;0,G6753=0),D6753-E6753,0)</f>
        <v>0</v>
      </c>
      <c r="G6753">
        <f>IF((U6753+V6753)&gt;D6753,(U6753+V6753)-D6753,0)</f>
        <v>0</v>
      </c>
      <c r="H6753">
        <f>_xlfn.IFS(K6753=1,0,AND(G6753&gt;0,K6753&lt;1,W6753=0),MIN(G6753,B$3-J6753),AND(W6753&gt;0,K6753&lt;1),MIN(B$3-J6753,B$4,B$3-J6753),AND(W6753=0,G6753=0),0)</f>
        <v>0</v>
      </c>
      <c r="I6753">
        <f>IF(AND(D6753&gt;(U6753+V6753),W6753=0,K6753&gt;0.3),MIN(J6753-B$3*0.3,B$5,D6753-(U6753+V6753)),0)</f>
        <v>764.82399999999996</v>
      </c>
      <c r="J6753">
        <f t="shared" si="105"/>
        <v>9197.2929999999997</v>
      </c>
      <c r="K6753" s="1">
        <f>J6753/B$3</f>
        <v>0.91972929999999997</v>
      </c>
      <c r="L6753">
        <f>IF(D6753&gt;U6753+V6753+W6753,D6753-(U6753+V6753+W6753+I6753),0)</f>
        <v>0</v>
      </c>
      <c r="M6753">
        <f>D6753-L6753</f>
        <v>1013.304</v>
      </c>
      <c r="O6753">
        <v>176.001</v>
      </c>
      <c r="P6753">
        <v>28.367999999999999</v>
      </c>
      <c r="Q6753">
        <v>438.20499999999998</v>
      </c>
      <c r="R6753">
        <v>92.983000000000004</v>
      </c>
      <c r="S6753">
        <v>277.74799999999999</v>
      </c>
      <c r="U6753">
        <v>248.48</v>
      </c>
      <c r="V6753">
        <v>0</v>
      </c>
      <c r="W6753">
        <v>0</v>
      </c>
      <c r="Y6753">
        <v>1013.304</v>
      </c>
      <c r="Z6753">
        <f>E6753</f>
        <v>248.48</v>
      </c>
      <c r="AA6753">
        <f>I6753</f>
        <v>764.82399999999996</v>
      </c>
      <c r="AB6753">
        <f>F6753</f>
        <v>0</v>
      </c>
    </row>
    <row r="6754" spans="4:28" x14ac:dyDescent="0.2">
      <c r="D6754">
        <v>1366.8130000000001</v>
      </c>
      <c r="E6754">
        <f>U6754+V6754-G6754</f>
        <v>248.48</v>
      </c>
      <c r="F6754">
        <f>IF(AND(W6754&gt;0,G6754=0),D6754-E6754,0)</f>
        <v>0</v>
      </c>
      <c r="G6754">
        <f>IF((U6754+V6754)&gt;D6754,(U6754+V6754)-D6754,0)</f>
        <v>0</v>
      </c>
      <c r="H6754">
        <f>_xlfn.IFS(K6754=1,0,AND(G6754&gt;0,K6754&lt;1,W6754=0),MIN(G6754,B$3-J6754),AND(W6754&gt;0,K6754&lt;1),MIN(B$3-J6754,B$4,B$3-J6754),AND(W6754=0,G6754=0),0)</f>
        <v>0</v>
      </c>
      <c r="I6754">
        <f>IF(AND(D6754&gt;(U6754+V6754),W6754=0,K6754&gt;0.3),MIN(J6754-B$3*0.3,B$5,D6754-(U6754+V6754)),0)</f>
        <v>1118.3330000000001</v>
      </c>
      <c r="J6754">
        <f t="shared" si="105"/>
        <v>8432.4689999999991</v>
      </c>
      <c r="K6754" s="1">
        <f>J6754/B$3</f>
        <v>0.84324689999999991</v>
      </c>
      <c r="L6754">
        <f>IF(D6754&gt;U6754+V6754+W6754,D6754-(U6754+V6754+W6754+I6754),0)</f>
        <v>0</v>
      </c>
      <c r="M6754">
        <f>D6754-L6754</f>
        <v>1366.8130000000001</v>
      </c>
      <c r="O6754">
        <v>260.27600000000001</v>
      </c>
      <c r="P6754">
        <v>98.126000000000005</v>
      </c>
      <c r="Q6754">
        <v>408.14400000000001</v>
      </c>
      <c r="R6754">
        <v>288.18</v>
      </c>
      <c r="S6754">
        <v>312.08699999999999</v>
      </c>
      <c r="U6754">
        <v>248.48</v>
      </c>
      <c r="V6754">
        <v>0</v>
      </c>
      <c r="W6754">
        <v>0</v>
      </c>
      <c r="Y6754">
        <v>1366.8130000000001</v>
      </c>
      <c r="Z6754">
        <f>E6754</f>
        <v>248.48</v>
      </c>
      <c r="AA6754">
        <f>I6754</f>
        <v>1118.3330000000001</v>
      </c>
      <c r="AB6754">
        <f>F6754</f>
        <v>0</v>
      </c>
    </row>
    <row r="6755" spans="4:28" x14ac:dyDescent="0.2">
      <c r="D6755">
        <v>1581.7190000000001</v>
      </c>
      <c r="E6755">
        <f>U6755+V6755-G6755</f>
        <v>335.315</v>
      </c>
      <c r="F6755">
        <f>IF(AND(W6755&gt;0,G6755=0),D6755-E6755,0)</f>
        <v>0</v>
      </c>
      <c r="G6755">
        <f>IF((U6755+V6755)&gt;D6755,(U6755+V6755)-D6755,0)</f>
        <v>0</v>
      </c>
      <c r="H6755">
        <f>_xlfn.IFS(K6755=1,0,AND(G6755&gt;0,K6755&lt;1,W6755=0),MIN(G6755,B$3-J6755),AND(W6755&gt;0,K6755&lt;1),MIN(B$3-J6755,B$4,B$3-J6755),AND(W6755=0,G6755=0),0)</f>
        <v>0</v>
      </c>
      <c r="I6755">
        <f>IF(AND(D6755&gt;(U6755+V6755),W6755=0,K6755&gt;0.3),MIN(J6755-B$3*0.3,B$5,D6755-(U6755+V6755)),0)</f>
        <v>1246.404</v>
      </c>
      <c r="J6755">
        <f t="shared" si="105"/>
        <v>7314.1359999999986</v>
      </c>
      <c r="K6755" s="1">
        <f>J6755/B$3</f>
        <v>0.73141359999999989</v>
      </c>
      <c r="L6755">
        <f>IF(D6755&gt;U6755+V6755+W6755,D6755-(U6755+V6755+W6755+I6755),0)</f>
        <v>0</v>
      </c>
      <c r="M6755">
        <f>D6755-L6755</f>
        <v>1581.7190000000001</v>
      </c>
      <c r="O6755">
        <v>336.61799999999999</v>
      </c>
      <c r="P6755">
        <v>98.619</v>
      </c>
      <c r="Q6755">
        <v>410.399</v>
      </c>
      <c r="R6755">
        <v>167.80600000000001</v>
      </c>
      <c r="S6755">
        <v>568.27800000000002</v>
      </c>
      <c r="U6755">
        <v>0</v>
      </c>
      <c r="V6755">
        <v>335.315</v>
      </c>
      <c r="W6755">
        <v>0</v>
      </c>
      <c r="Y6755">
        <v>1581.7190000000001</v>
      </c>
      <c r="Z6755">
        <f>E6755</f>
        <v>335.315</v>
      </c>
      <c r="AA6755">
        <f>I6755</f>
        <v>1246.404</v>
      </c>
      <c r="AB6755">
        <f>F6755</f>
        <v>0</v>
      </c>
    </row>
    <row r="6756" spans="4:28" x14ac:dyDescent="0.2">
      <c r="D6756">
        <v>1282.4659999999999</v>
      </c>
      <c r="E6756">
        <f>U6756+V6756-G6756</f>
        <v>215.59200000000001</v>
      </c>
      <c r="F6756">
        <f>IF(AND(W6756&gt;0,G6756=0),D6756-E6756,0)</f>
        <v>0</v>
      </c>
      <c r="G6756">
        <f>IF((U6756+V6756)&gt;D6756,(U6756+V6756)-D6756,0)</f>
        <v>0</v>
      </c>
      <c r="H6756">
        <f>_xlfn.IFS(K6756=1,0,AND(G6756&gt;0,K6756&lt;1,W6756=0),MIN(G6756,B$3-J6756),AND(W6756&gt;0,K6756&lt;1),MIN(B$3-J6756,B$4,B$3-J6756),AND(W6756=0,G6756=0),0)</f>
        <v>0</v>
      </c>
      <c r="I6756">
        <f>IF(AND(D6756&gt;(U6756+V6756),W6756=0,K6756&gt;0.3),MIN(J6756-B$3*0.3,B$5,D6756-(U6756+V6756)),0)</f>
        <v>1066.8739999999998</v>
      </c>
      <c r="J6756">
        <f t="shared" si="105"/>
        <v>6067.7319999999982</v>
      </c>
      <c r="K6756" s="1">
        <f>J6756/B$3</f>
        <v>0.60677319999999979</v>
      </c>
      <c r="L6756">
        <f>IF(D6756&gt;U6756+V6756+W6756,D6756-(U6756+V6756+W6756+I6756),0)</f>
        <v>0</v>
      </c>
      <c r="M6756">
        <f>D6756-L6756</f>
        <v>1282.4659999999999</v>
      </c>
      <c r="O6756">
        <v>411.34899999999999</v>
      </c>
      <c r="P6756">
        <v>85.926000000000002</v>
      </c>
      <c r="Q6756">
        <v>332.065</v>
      </c>
      <c r="R6756">
        <v>0</v>
      </c>
      <c r="S6756">
        <v>453.12700000000001</v>
      </c>
      <c r="U6756">
        <v>0</v>
      </c>
      <c r="V6756">
        <v>215.59200000000001</v>
      </c>
      <c r="W6756">
        <v>0</v>
      </c>
      <c r="Y6756">
        <v>1282.4659999999999</v>
      </c>
      <c r="Z6756">
        <f>E6756</f>
        <v>215.59200000000001</v>
      </c>
      <c r="AA6756">
        <f>I6756</f>
        <v>1066.8739999999998</v>
      </c>
      <c r="AB6756">
        <f>F6756</f>
        <v>0</v>
      </c>
    </row>
    <row r="6757" spans="4:28" x14ac:dyDescent="0.2">
      <c r="D6757">
        <v>1175.5360000000001</v>
      </c>
      <c r="E6757">
        <f>U6757+V6757-G6757</f>
        <v>184.02</v>
      </c>
      <c r="F6757">
        <f>IF(AND(W6757&gt;0,G6757=0),D6757-E6757,0)</f>
        <v>991.51600000000008</v>
      </c>
      <c r="G6757">
        <f>IF((U6757+V6757)&gt;D6757,(U6757+V6757)-D6757,0)</f>
        <v>0</v>
      </c>
      <c r="H6757">
        <f>_xlfn.IFS(K6757=1,0,AND(G6757&gt;0,K6757&lt;1,W6757=0),MIN(G6757,B$3-J6757),AND(W6757&gt;0,K6757&lt;1),MIN(B$3-J6757,B$4,B$3-J6757),AND(W6757=0,G6757=0),0)</f>
        <v>2500</v>
      </c>
      <c r="I6757">
        <f>IF(AND(D6757&gt;(U6757+V6757),W6757=0,K6757&gt;0.3),MIN(J6757-B$3*0.3,B$5,D6757-(U6757+V6757)),0)</f>
        <v>0</v>
      </c>
      <c r="J6757">
        <f t="shared" si="105"/>
        <v>5000.8579999999984</v>
      </c>
      <c r="K6757" s="1">
        <f>J6757/B$3</f>
        <v>0.5000857999999998</v>
      </c>
      <c r="L6757">
        <f>IF(D6757&gt;U6757+V6757+W6757,D6757-(U6757+V6757+W6757+I6757),0)</f>
        <v>0</v>
      </c>
      <c r="M6757">
        <f>D6757-L6757</f>
        <v>1175.5360000000001</v>
      </c>
      <c r="O6757">
        <v>500.84899999999999</v>
      </c>
      <c r="P6757">
        <v>72.725999999999999</v>
      </c>
      <c r="Q6757">
        <v>316.096</v>
      </c>
      <c r="R6757">
        <v>0</v>
      </c>
      <c r="S6757">
        <v>285.86500000000001</v>
      </c>
      <c r="U6757">
        <v>0</v>
      </c>
      <c r="V6757">
        <v>184.02</v>
      </c>
      <c r="W6757">
        <v>7500</v>
      </c>
      <c r="Y6757">
        <v>1175.5360000000001</v>
      </c>
      <c r="Z6757">
        <f>E6757</f>
        <v>184.02</v>
      </c>
      <c r="AA6757">
        <f>I6757</f>
        <v>0</v>
      </c>
      <c r="AB6757">
        <f>F6757</f>
        <v>991.51600000000008</v>
      </c>
    </row>
    <row r="6758" spans="4:28" x14ac:dyDescent="0.2">
      <c r="D6758">
        <v>1216.6579999999999</v>
      </c>
      <c r="E6758">
        <f>U6758+V6758-G6758</f>
        <v>440.40899999999999</v>
      </c>
      <c r="F6758">
        <f>IF(AND(W6758&gt;0,G6758=0),D6758-E6758,0)</f>
        <v>776.24899999999991</v>
      </c>
      <c r="G6758">
        <f>IF((U6758+V6758)&gt;D6758,(U6758+V6758)-D6758,0)</f>
        <v>0</v>
      </c>
      <c r="H6758">
        <f>_xlfn.IFS(K6758=1,0,AND(G6758&gt;0,K6758&lt;1,W6758=0),MIN(G6758,B$3-J6758),AND(W6758&gt;0,K6758&lt;1),MIN(B$3-J6758,B$4,B$3-J6758),AND(W6758=0,G6758=0),0)</f>
        <v>2499.1420000000016</v>
      </c>
      <c r="I6758">
        <f>IF(AND(D6758&gt;(U6758+V6758),W6758=0,K6758&gt;0.3),MIN(J6758-B$3*0.3,B$5,D6758-(U6758+V6758)),0)</f>
        <v>0</v>
      </c>
      <c r="J6758">
        <f t="shared" si="105"/>
        <v>7500.8579999999984</v>
      </c>
      <c r="K6758" s="1">
        <f>J6758/B$3</f>
        <v>0.7500857999999998</v>
      </c>
      <c r="L6758">
        <f>IF(D6758&gt;U6758+V6758+W6758,D6758-(U6758+V6758+W6758+I6758),0)</f>
        <v>0</v>
      </c>
      <c r="M6758">
        <f>D6758-L6758</f>
        <v>1216.6579999999999</v>
      </c>
      <c r="O6758">
        <v>577.09699999999998</v>
      </c>
      <c r="P6758">
        <v>59.677</v>
      </c>
      <c r="Q6758">
        <v>399.02800000000002</v>
      </c>
      <c r="R6758">
        <v>0</v>
      </c>
      <c r="S6758">
        <v>180.85599999999999</v>
      </c>
      <c r="U6758">
        <v>0</v>
      </c>
      <c r="V6758">
        <v>440.40899999999999</v>
      </c>
      <c r="W6758">
        <v>7500</v>
      </c>
      <c r="Y6758">
        <v>1216.6579999999999</v>
      </c>
      <c r="Z6758">
        <f>E6758</f>
        <v>440.40899999999999</v>
      </c>
      <c r="AA6758">
        <f>I6758</f>
        <v>0</v>
      </c>
      <c r="AB6758">
        <f>F6758</f>
        <v>776.24899999999991</v>
      </c>
    </row>
    <row r="6759" spans="4:28" x14ac:dyDescent="0.2">
      <c r="D6759">
        <v>989.68299999999999</v>
      </c>
      <c r="E6759">
        <f>U6759+V6759-G6759</f>
        <v>586.35199999999998</v>
      </c>
      <c r="F6759">
        <f>IF(AND(W6759&gt;0,G6759=0),D6759-E6759,0)</f>
        <v>403.33100000000002</v>
      </c>
      <c r="G6759">
        <f>IF((U6759+V6759)&gt;D6759,(U6759+V6759)-D6759,0)</f>
        <v>0</v>
      </c>
      <c r="H6759">
        <f>_xlfn.IFS(K6759=1,0,AND(G6759&gt;0,K6759&lt;1,W6759=0),MIN(G6759,B$3-J6759),AND(W6759&gt;0,K6759&lt;1),MIN(B$3-J6759,B$4,B$3-J6759),AND(W6759=0,G6759=0),0)</f>
        <v>0</v>
      </c>
      <c r="I6759">
        <f>IF(AND(D6759&gt;(U6759+V6759),W6759=0,K6759&gt;0.3),MIN(J6759-B$3*0.3,B$5,D6759-(U6759+V6759)),0)</f>
        <v>0</v>
      </c>
      <c r="J6759">
        <f t="shared" si="105"/>
        <v>10000</v>
      </c>
      <c r="K6759" s="1">
        <f>J6759/B$3</f>
        <v>1</v>
      </c>
      <c r="L6759">
        <f>IF(D6759&gt;U6759+V6759+W6759,D6759-(U6759+V6759+W6759+I6759),0)</f>
        <v>0</v>
      </c>
      <c r="M6759">
        <f>D6759-L6759</f>
        <v>989.68299999999999</v>
      </c>
      <c r="O6759">
        <v>586.18600000000004</v>
      </c>
      <c r="P6759">
        <v>66.164000000000001</v>
      </c>
      <c r="Q6759">
        <v>290.18400000000003</v>
      </c>
      <c r="R6759">
        <v>0</v>
      </c>
      <c r="S6759">
        <v>47.149000000000001</v>
      </c>
      <c r="U6759">
        <v>0</v>
      </c>
      <c r="V6759">
        <v>586.35199999999998</v>
      </c>
      <c r="W6759">
        <v>7500</v>
      </c>
      <c r="Y6759">
        <v>989.68299999999999</v>
      </c>
      <c r="Z6759">
        <f>E6759</f>
        <v>586.35199999999998</v>
      </c>
      <c r="AA6759">
        <f>I6759</f>
        <v>0</v>
      </c>
      <c r="AB6759">
        <f>F6759</f>
        <v>403.33100000000002</v>
      </c>
    </row>
    <row r="6760" spans="4:28" x14ac:dyDescent="0.2">
      <c r="D6760">
        <v>991.62800000000004</v>
      </c>
      <c r="E6760">
        <f>U6760+V6760-G6760</f>
        <v>42.377000000000002</v>
      </c>
      <c r="F6760">
        <f>IF(AND(W6760&gt;0,G6760=0),D6760-E6760,0)</f>
        <v>949.25100000000009</v>
      </c>
      <c r="G6760">
        <f>IF((U6760+V6760)&gt;D6760,(U6760+V6760)-D6760,0)</f>
        <v>0</v>
      </c>
      <c r="H6760">
        <f>_xlfn.IFS(K6760=1,0,AND(G6760&gt;0,K6760&lt;1,W6760=0),MIN(G6760,B$3-J6760),AND(W6760&gt;0,K6760&lt;1),MIN(B$3-J6760,B$4,B$3-J6760),AND(W6760=0,G6760=0),0)</f>
        <v>0</v>
      </c>
      <c r="I6760">
        <f>IF(AND(D6760&gt;(U6760+V6760),W6760=0,K6760&gt;0.3),MIN(J6760-B$3*0.3,B$5,D6760-(U6760+V6760)),0)</f>
        <v>0</v>
      </c>
      <c r="J6760">
        <f t="shared" si="105"/>
        <v>10000</v>
      </c>
      <c r="K6760" s="1">
        <f>J6760/B$3</f>
        <v>1</v>
      </c>
      <c r="L6760">
        <f>IF(D6760&gt;U6760+V6760+W6760,D6760-(U6760+V6760+W6760+I6760),0)</f>
        <v>0</v>
      </c>
      <c r="M6760">
        <f>D6760-L6760</f>
        <v>991.62800000000004</v>
      </c>
      <c r="O6760">
        <v>636.36699999999996</v>
      </c>
      <c r="P6760">
        <v>89.661000000000001</v>
      </c>
      <c r="Q6760">
        <v>265.60000000000002</v>
      </c>
      <c r="R6760">
        <v>0</v>
      </c>
      <c r="S6760">
        <v>0</v>
      </c>
      <c r="U6760">
        <v>0</v>
      </c>
      <c r="V6760">
        <v>42.377000000000002</v>
      </c>
      <c r="W6760">
        <v>7500</v>
      </c>
      <c r="Y6760">
        <v>991.62800000000004</v>
      </c>
      <c r="Z6760">
        <f>E6760</f>
        <v>42.377000000000002</v>
      </c>
      <c r="AA6760">
        <f>I6760</f>
        <v>0</v>
      </c>
      <c r="AB6760">
        <f>F6760</f>
        <v>949.25100000000009</v>
      </c>
    </row>
    <row r="6761" spans="4:28" x14ac:dyDescent="0.2">
      <c r="D6761">
        <v>1187.0129999999999</v>
      </c>
      <c r="E6761">
        <f>U6761+V6761-G6761</f>
        <v>12.176</v>
      </c>
      <c r="F6761">
        <f>IF(AND(W6761&gt;0,G6761=0),D6761-E6761,0)</f>
        <v>1174.837</v>
      </c>
      <c r="G6761">
        <f>IF((U6761+V6761)&gt;D6761,(U6761+V6761)-D6761,0)</f>
        <v>0</v>
      </c>
      <c r="H6761">
        <f>_xlfn.IFS(K6761=1,0,AND(G6761&gt;0,K6761&lt;1,W6761=0),MIN(G6761,B$3-J6761),AND(W6761&gt;0,K6761&lt;1),MIN(B$3-J6761,B$4,B$3-J6761),AND(W6761=0,G6761=0),0)</f>
        <v>0</v>
      </c>
      <c r="I6761">
        <f>IF(AND(D6761&gt;(U6761+V6761),W6761=0,K6761&gt;0.3),MIN(J6761-B$3*0.3,B$5,D6761-(U6761+V6761)),0)</f>
        <v>0</v>
      </c>
      <c r="J6761">
        <f t="shared" si="105"/>
        <v>10000</v>
      </c>
      <c r="K6761" s="1">
        <f>J6761/B$3</f>
        <v>1</v>
      </c>
      <c r="L6761">
        <f>IF(D6761&gt;U6761+V6761+W6761,D6761-(U6761+V6761+W6761+I6761),0)</f>
        <v>0</v>
      </c>
      <c r="M6761">
        <f>D6761-L6761</f>
        <v>1187.0129999999999</v>
      </c>
      <c r="O6761">
        <v>525.41899999999998</v>
      </c>
      <c r="P6761">
        <v>70.391999999999996</v>
      </c>
      <c r="Q6761">
        <v>591.20299999999997</v>
      </c>
      <c r="R6761">
        <v>0</v>
      </c>
      <c r="S6761">
        <v>0</v>
      </c>
      <c r="U6761">
        <v>0</v>
      </c>
      <c r="V6761">
        <v>12.176</v>
      </c>
      <c r="W6761">
        <v>7500</v>
      </c>
      <c r="Y6761">
        <v>1187.0129999999999</v>
      </c>
      <c r="Z6761">
        <f>E6761</f>
        <v>12.176</v>
      </c>
      <c r="AA6761">
        <f>I6761</f>
        <v>0</v>
      </c>
      <c r="AB6761">
        <f>F6761</f>
        <v>1174.837</v>
      </c>
    </row>
    <row r="6762" spans="4:28" x14ac:dyDescent="0.2">
      <c r="D6762">
        <v>1095.021</v>
      </c>
      <c r="E6762">
        <f>U6762+V6762-G6762</f>
        <v>5.5170000000000003</v>
      </c>
      <c r="F6762">
        <f>IF(AND(W6762&gt;0,G6762=0),D6762-E6762,0)</f>
        <v>1089.5039999999999</v>
      </c>
      <c r="G6762">
        <f>IF((U6762+V6762)&gt;D6762,(U6762+V6762)-D6762,0)</f>
        <v>0</v>
      </c>
      <c r="H6762">
        <f>_xlfn.IFS(K6762=1,0,AND(G6762&gt;0,K6762&lt;1,W6762=0),MIN(G6762,B$3-J6762),AND(W6762&gt;0,K6762&lt;1),MIN(B$3-J6762,B$4,B$3-J6762),AND(W6762=0,G6762=0),0)</f>
        <v>0</v>
      </c>
      <c r="I6762">
        <f>IF(AND(D6762&gt;(U6762+V6762),W6762=0,K6762&gt;0.3),MIN(J6762-B$3*0.3,B$5,D6762-(U6762+V6762)),0)</f>
        <v>0</v>
      </c>
      <c r="J6762">
        <f t="shared" si="105"/>
        <v>10000</v>
      </c>
      <c r="K6762" s="1">
        <f>J6762/B$3</f>
        <v>1</v>
      </c>
      <c r="L6762">
        <f>IF(D6762&gt;U6762+V6762+W6762,D6762-(U6762+V6762+W6762+I6762),0)</f>
        <v>0</v>
      </c>
      <c r="M6762">
        <f>D6762-L6762</f>
        <v>1095.021</v>
      </c>
      <c r="O6762">
        <v>447.54</v>
      </c>
      <c r="P6762">
        <v>53.953000000000003</v>
      </c>
      <c r="Q6762">
        <v>542.26199999999994</v>
      </c>
      <c r="R6762">
        <v>51.267000000000003</v>
      </c>
      <c r="S6762">
        <v>0</v>
      </c>
      <c r="U6762">
        <v>0</v>
      </c>
      <c r="V6762">
        <v>5.5170000000000003</v>
      </c>
      <c r="W6762">
        <v>7500</v>
      </c>
      <c r="Y6762">
        <v>1095.021</v>
      </c>
      <c r="Z6762">
        <f>E6762</f>
        <v>5.5170000000000003</v>
      </c>
      <c r="AA6762">
        <f>I6762</f>
        <v>0</v>
      </c>
      <c r="AB6762">
        <f>F6762</f>
        <v>1089.5039999999999</v>
      </c>
    </row>
    <row r="6763" spans="4:28" x14ac:dyDescent="0.2">
      <c r="D6763">
        <v>1042.865</v>
      </c>
      <c r="E6763">
        <f>U6763+V6763-G6763</f>
        <v>4.1509999999999998</v>
      </c>
      <c r="F6763">
        <f>IF(AND(W6763&gt;0,G6763=0),D6763-E6763,0)</f>
        <v>0</v>
      </c>
      <c r="G6763">
        <f>IF((U6763+V6763)&gt;D6763,(U6763+V6763)-D6763,0)</f>
        <v>0</v>
      </c>
      <c r="H6763">
        <f>_xlfn.IFS(K6763=1,0,AND(G6763&gt;0,K6763&lt;1,W6763=0),MIN(G6763,B$3-J6763),AND(W6763&gt;0,K6763&lt;1),MIN(B$3-J6763,B$4,B$3-J6763),AND(W6763=0,G6763=0),0)</f>
        <v>0</v>
      </c>
      <c r="I6763">
        <f>IF(AND(D6763&gt;(U6763+V6763),W6763=0,K6763&gt;0.3),MIN(J6763-B$3*0.3,B$5,D6763-(U6763+V6763)),0)</f>
        <v>1038.7139999999999</v>
      </c>
      <c r="J6763">
        <f t="shared" si="105"/>
        <v>10000</v>
      </c>
      <c r="K6763" s="1">
        <f>J6763/B$3</f>
        <v>1</v>
      </c>
      <c r="L6763">
        <f>IF(D6763&gt;U6763+V6763+W6763,D6763-(U6763+V6763+W6763+I6763),0)</f>
        <v>0</v>
      </c>
      <c r="M6763">
        <f>D6763-L6763</f>
        <v>1042.865</v>
      </c>
      <c r="O6763">
        <v>487.48700000000002</v>
      </c>
      <c r="P6763">
        <v>24.096</v>
      </c>
      <c r="Q6763">
        <v>371.423</v>
      </c>
      <c r="R6763">
        <v>159.85900000000001</v>
      </c>
      <c r="S6763">
        <v>0</v>
      </c>
      <c r="U6763">
        <v>0</v>
      </c>
      <c r="V6763">
        <v>4.1509999999999998</v>
      </c>
      <c r="W6763">
        <v>0</v>
      </c>
      <c r="Y6763">
        <v>1042.865</v>
      </c>
      <c r="Z6763">
        <f>E6763</f>
        <v>4.1509999999999998</v>
      </c>
      <c r="AA6763">
        <f>I6763</f>
        <v>1038.7139999999999</v>
      </c>
      <c r="AB6763">
        <f>F6763</f>
        <v>0</v>
      </c>
    </row>
    <row r="6764" spans="4:28" x14ac:dyDescent="0.2">
      <c r="D6764">
        <v>1069.2829999999999</v>
      </c>
      <c r="E6764">
        <f>U6764+V6764-G6764</f>
        <v>3.09</v>
      </c>
      <c r="F6764">
        <f>IF(AND(W6764&gt;0,G6764=0),D6764-E6764,0)</f>
        <v>0</v>
      </c>
      <c r="G6764">
        <f>IF((U6764+V6764)&gt;D6764,(U6764+V6764)-D6764,0)</f>
        <v>0</v>
      </c>
      <c r="H6764">
        <f>_xlfn.IFS(K6764=1,0,AND(G6764&gt;0,K6764&lt;1,W6764=0),MIN(G6764,B$3-J6764),AND(W6764&gt;0,K6764&lt;1),MIN(B$3-J6764,B$4,B$3-J6764),AND(W6764=0,G6764=0),0)</f>
        <v>0</v>
      </c>
      <c r="I6764">
        <f>IF(AND(D6764&gt;(U6764+V6764),W6764=0,K6764&gt;0.3),MIN(J6764-B$3*0.3,B$5,D6764-(U6764+V6764)),0)</f>
        <v>1066.193</v>
      </c>
      <c r="J6764">
        <f t="shared" si="105"/>
        <v>8961.2860000000001</v>
      </c>
      <c r="K6764" s="1">
        <f>J6764/B$3</f>
        <v>0.89612860000000005</v>
      </c>
      <c r="L6764">
        <f>IF(D6764&gt;U6764+V6764+W6764,D6764-(U6764+V6764+W6764+I6764),0)</f>
        <v>0</v>
      </c>
      <c r="M6764">
        <f>D6764-L6764</f>
        <v>1069.2829999999999</v>
      </c>
      <c r="O6764">
        <v>560.93299999999999</v>
      </c>
      <c r="P6764">
        <v>20.015999999999998</v>
      </c>
      <c r="Q6764">
        <v>282.50200000000001</v>
      </c>
      <c r="R6764">
        <v>205.833</v>
      </c>
      <c r="S6764">
        <v>0</v>
      </c>
      <c r="U6764">
        <v>0</v>
      </c>
      <c r="V6764">
        <v>3.09</v>
      </c>
      <c r="W6764">
        <v>0</v>
      </c>
      <c r="Y6764">
        <v>1069.2829999999999</v>
      </c>
      <c r="Z6764">
        <f>E6764</f>
        <v>3.09</v>
      </c>
      <c r="AA6764">
        <f>I6764</f>
        <v>1066.193</v>
      </c>
      <c r="AB6764">
        <f>F6764</f>
        <v>0</v>
      </c>
    </row>
    <row r="6765" spans="4:28" x14ac:dyDescent="0.2">
      <c r="D6765">
        <v>969.83399999999995</v>
      </c>
      <c r="E6765">
        <f>U6765+V6765-G6765</f>
        <v>0.34599999999999997</v>
      </c>
      <c r="F6765">
        <f>IF(AND(W6765&gt;0,G6765=0),D6765-E6765,0)</f>
        <v>0</v>
      </c>
      <c r="G6765">
        <f>IF((U6765+V6765)&gt;D6765,(U6765+V6765)-D6765,0)</f>
        <v>0</v>
      </c>
      <c r="H6765">
        <f>_xlfn.IFS(K6765=1,0,AND(G6765&gt;0,K6765&lt;1,W6765=0),MIN(G6765,B$3-J6765),AND(W6765&gt;0,K6765&lt;1),MIN(B$3-J6765,B$4,B$3-J6765),AND(W6765=0,G6765=0),0)</f>
        <v>0</v>
      </c>
      <c r="I6765">
        <f>IF(AND(D6765&gt;(U6765+V6765),W6765=0,K6765&gt;0.3),MIN(J6765-B$3*0.3,B$5,D6765-(U6765+V6765)),0)</f>
        <v>969.48799999999994</v>
      </c>
      <c r="J6765">
        <f t="shared" si="105"/>
        <v>7895.0929999999998</v>
      </c>
      <c r="K6765" s="1">
        <f>J6765/B$3</f>
        <v>0.78950929999999997</v>
      </c>
      <c r="L6765">
        <f>IF(D6765&gt;U6765+V6765+W6765,D6765-(U6765+V6765+W6765+I6765),0)</f>
        <v>0</v>
      </c>
      <c r="M6765">
        <f>D6765-L6765</f>
        <v>969.83399999999995</v>
      </c>
      <c r="O6765">
        <v>578.46500000000003</v>
      </c>
      <c r="P6765">
        <v>30.2</v>
      </c>
      <c r="Q6765">
        <v>248.739</v>
      </c>
      <c r="R6765">
        <v>100.56699999999999</v>
      </c>
      <c r="S6765">
        <v>11.863</v>
      </c>
      <c r="U6765">
        <v>0</v>
      </c>
      <c r="V6765">
        <v>0.34599999999999997</v>
      </c>
      <c r="W6765">
        <v>0</v>
      </c>
      <c r="Y6765">
        <v>969.83399999999995</v>
      </c>
      <c r="Z6765">
        <f>E6765</f>
        <v>0.34599999999999997</v>
      </c>
      <c r="AA6765">
        <f>I6765</f>
        <v>969.48799999999994</v>
      </c>
      <c r="AB6765">
        <f>F6765</f>
        <v>0</v>
      </c>
    </row>
    <row r="6766" spans="4:28" x14ac:dyDescent="0.2">
      <c r="D6766">
        <v>1174.1869999999999</v>
      </c>
      <c r="E6766">
        <f>U6766+V6766-G6766</f>
        <v>0</v>
      </c>
      <c r="F6766">
        <f>IF(AND(W6766&gt;0,G6766=0),D6766-E6766,0)</f>
        <v>0</v>
      </c>
      <c r="G6766">
        <f>IF((U6766+V6766)&gt;D6766,(U6766+V6766)-D6766,0)</f>
        <v>0</v>
      </c>
      <c r="H6766">
        <f>_xlfn.IFS(K6766=1,0,AND(G6766&gt;0,K6766&lt;1,W6766=0),MIN(G6766,B$3-J6766),AND(W6766&gt;0,K6766&lt;1),MIN(B$3-J6766,B$4,B$3-J6766),AND(W6766=0,G6766=0),0)</f>
        <v>0</v>
      </c>
      <c r="I6766">
        <f>IF(AND(D6766&gt;(U6766+V6766),W6766=0,K6766&gt;0.3),MIN(J6766-B$3*0.3,B$5,D6766-(U6766+V6766)),0)</f>
        <v>1174.1869999999999</v>
      </c>
      <c r="J6766">
        <f t="shared" si="105"/>
        <v>6925.6049999999996</v>
      </c>
      <c r="K6766" s="1">
        <f>J6766/B$3</f>
        <v>0.69256049999999991</v>
      </c>
      <c r="L6766">
        <f>IF(D6766&gt;U6766+V6766+W6766,D6766-(U6766+V6766+W6766+I6766),0)</f>
        <v>0</v>
      </c>
      <c r="M6766">
        <f>D6766-L6766</f>
        <v>1174.1869999999999</v>
      </c>
      <c r="O6766">
        <v>714.13300000000004</v>
      </c>
      <c r="P6766">
        <v>105.505</v>
      </c>
      <c r="Q6766">
        <v>289.93200000000002</v>
      </c>
      <c r="R6766">
        <v>40.892000000000003</v>
      </c>
      <c r="S6766">
        <v>23.725000000000001</v>
      </c>
      <c r="U6766">
        <v>0</v>
      </c>
      <c r="V6766">
        <v>0</v>
      </c>
      <c r="W6766">
        <v>0</v>
      </c>
      <c r="Y6766">
        <v>1174.1869999999999</v>
      </c>
      <c r="Z6766">
        <f>E6766</f>
        <v>0</v>
      </c>
      <c r="AA6766">
        <f>I6766</f>
        <v>1174.1869999999999</v>
      </c>
      <c r="AB6766">
        <f>F6766</f>
        <v>0</v>
      </c>
    </row>
    <row r="6767" spans="4:28" x14ac:dyDescent="0.2">
      <c r="D6767">
        <v>1074.7360000000001</v>
      </c>
      <c r="E6767">
        <f>U6767+V6767-G6767</f>
        <v>0</v>
      </c>
      <c r="F6767">
        <f>IF(AND(W6767&gt;0,G6767=0),D6767-E6767,0)</f>
        <v>0</v>
      </c>
      <c r="G6767">
        <f>IF((U6767+V6767)&gt;D6767,(U6767+V6767)-D6767,0)</f>
        <v>0</v>
      </c>
      <c r="H6767">
        <f>_xlfn.IFS(K6767=1,0,AND(G6767&gt;0,K6767&lt;1,W6767=0),MIN(G6767,B$3-J6767),AND(W6767&gt;0,K6767&lt;1),MIN(B$3-J6767,B$4,B$3-J6767),AND(W6767=0,G6767=0),0)</f>
        <v>0</v>
      </c>
      <c r="I6767">
        <f>IF(AND(D6767&gt;(U6767+V6767),W6767=0,K6767&gt;0.3),MIN(J6767-B$3*0.3,B$5,D6767-(U6767+V6767)),0)</f>
        <v>1074.7360000000001</v>
      </c>
      <c r="J6767">
        <f t="shared" si="105"/>
        <v>5751.4179999999997</v>
      </c>
      <c r="K6767" s="1">
        <f>J6767/B$3</f>
        <v>0.57514179999999993</v>
      </c>
      <c r="L6767">
        <f>IF(D6767&gt;U6767+V6767+W6767,D6767-(U6767+V6767+W6767+I6767),0)</f>
        <v>0</v>
      </c>
      <c r="M6767">
        <f>D6767-L6767</f>
        <v>1074.7360000000001</v>
      </c>
      <c r="O6767">
        <v>642.00599999999997</v>
      </c>
      <c r="P6767">
        <v>94.867000000000004</v>
      </c>
      <c r="Q6767">
        <v>250.60900000000001</v>
      </c>
      <c r="R6767">
        <v>63.405000000000001</v>
      </c>
      <c r="S6767">
        <v>23.849</v>
      </c>
      <c r="U6767">
        <v>0</v>
      </c>
      <c r="V6767">
        <v>0</v>
      </c>
      <c r="W6767">
        <v>0</v>
      </c>
      <c r="Y6767">
        <v>1074.7360000000001</v>
      </c>
      <c r="Z6767">
        <f>E6767</f>
        <v>0</v>
      </c>
      <c r="AA6767">
        <f>I6767</f>
        <v>1074.7360000000001</v>
      </c>
      <c r="AB6767">
        <f>F6767</f>
        <v>0</v>
      </c>
    </row>
    <row r="6768" spans="4:28" x14ac:dyDescent="0.2">
      <c r="D6768">
        <v>1097.308</v>
      </c>
      <c r="E6768">
        <f>U6768+V6768-G6768</f>
        <v>0</v>
      </c>
      <c r="F6768">
        <f>IF(AND(W6768&gt;0,G6768=0),D6768-E6768,0)</f>
        <v>1097.308</v>
      </c>
      <c r="G6768">
        <f>IF((U6768+V6768)&gt;D6768,(U6768+V6768)-D6768,0)</f>
        <v>0</v>
      </c>
      <c r="H6768">
        <f>_xlfn.IFS(K6768=1,0,AND(G6768&gt;0,K6768&lt;1,W6768=0),MIN(G6768,B$3-J6768),AND(W6768&gt;0,K6768&lt;1),MIN(B$3-J6768,B$4,B$3-J6768),AND(W6768=0,G6768=0),0)</f>
        <v>2500</v>
      </c>
      <c r="I6768">
        <f>IF(AND(D6768&gt;(U6768+V6768),W6768=0,K6768&gt;0.3),MIN(J6768-B$3*0.3,B$5,D6768-(U6768+V6768)),0)</f>
        <v>0</v>
      </c>
      <c r="J6768">
        <f t="shared" si="105"/>
        <v>4676.6819999999998</v>
      </c>
      <c r="K6768" s="1">
        <f>J6768/B$3</f>
        <v>0.46766819999999998</v>
      </c>
      <c r="L6768">
        <f>IF(D6768&gt;U6768+V6768+W6768,D6768-(U6768+V6768+W6768+I6768),0)</f>
        <v>0</v>
      </c>
      <c r="M6768">
        <f>D6768-L6768</f>
        <v>1097.308</v>
      </c>
      <c r="O6768">
        <v>667.32</v>
      </c>
      <c r="P6768">
        <v>89.614000000000004</v>
      </c>
      <c r="Q6768">
        <v>221.46299999999999</v>
      </c>
      <c r="R6768">
        <v>95.02</v>
      </c>
      <c r="S6768">
        <v>23.89</v>
      </c>
      <c r="U6768">
        <v>0</v>
      </c>
      <c r="V6768">
        <v>0</v>
      </c>
      <c r="W6768">
        <v>7500</v>
      </c>
      <c r="Y6768">
        <v>1097.308</v>
      </c>
      <c r="Z6768">
        <f>E6768</f>
        <v>0</v>
      </c>
      <c r="AA6768">
        <f>I6768</f>
        <v>0</v>
      </c>
      <c r="AB6768">
        <f>F6768</f>
        <v>1097.308</v>
      </c>
    </row>
    <row r="6769" spans="4:28" x14ac:dyDescent="0.2">
      <c r="D6769">
        <v>971.83799999999997</v>
      </c>
      <c r="E6769">
        <f>U6769+V6769-G6769</f>
        <v>0</v>
      </c>
      <c r="F6769">
        <f>IF(AND(W6769&gt;0,G6769=0),D6769-E6769,0)</f>
        <v>0</v>
      </c>
      <c r="G6769">
        <f>IF((U6769+V6769)&gt;D6769,(U6769+V6769)-D6769,0)</f>
        <v>0</v>
      </c>
      <c r="H6769">
        <f>_xlfn.IFS(K6769=1,0,AND(G6769&gt;0,K6769&lt;1,W6769=0),MIN(G6769,B$3-J6769),AND(W6769&gt;0,K6769&lt;1),MIN(B$3-J6769,B$4,B$3-J6769),AND(W6769=0,G6769=0),0)</f>
        <v>0</v>
      </c>
      <c r="I6769">
        <f>IF(AND(D6769&gt;(U6769+V6769),W6769=0,K6769&gt;0.3),MIN(J6769-B$3*0.3,B$5,D6769-(U6769+V6769)),0)</f>
        <v>971.83799999999997</v>
      </c>
      <c r="J6769">
        <f t="shared" si="105"/>
        <v>7176.6819999999998</v>
      </c>
      <c r="K6769" s="1">
        <f>J6769/B$3</f>
        <v>0.71766819999999998</v>
      </c>
      <c r="L6769">
        <f>IF(D6769&gt;U6769+V6769+W6769,D6769-(U6769+V6769+W6769+I6769),0)</f>
        <v>0</v>
      </c>
      <c r="M6769">
        <f>D6769-L6769</f>
        <v>971.83799999999997</v>
      </c>
      <c r="O6769">
        <v>558.70100000000002</v>
      </c>
      <c r="P6769">
        <v>76.825999999999993</v>
      </c>
      <c r="Q6769">
        <v>265.06200000000001</v>
      </c>
      <c r="R6769">
        <v>47.484999999999999</v>
      </c>
      <c r="S6769">
        <v>23.763999999999999</v>
      </c>
      <c r="U6769">
        <v>0</v>
      </c>
      <c r="V6769">
        <v>0</v>
      </c>
      <c r="W6769">
        <v>0</v>
      </c>
      <c r="Y6769">
        <v>971.83799999999997</v>
      </c>
      <c r="Z6769">
        <f>E6769</f>
        <v>0</v>
      </c>
      <c r="AA6769">
        <f>I6769</f>
        <v>971.83799999999997</v>
      </c>
      <c r="AB6769">
        <f>F6769</f>
        <v>0</v>
      </c>
    </row>
    <row r="6770" spans="4:28" x14ac:dyDescent="0.2">
      <c r="D6770">
        <v>806.68600000000004</v>
      </c>
      <c r="E6770">
        <f>U6770+V6770-G6770</f>
        <v>0</v>
      </c>
      <c r="F6770">
        <f>IF(AND(W6770&gt;0,G6770=0),D6770-E6770,0)</f>
        <v>806.68600000000004</v>
      </c>
      <c r="G6770">
        <f>IF((U6770+V6770)&gt;D6770,(U6770+V6770)-D6770,0)</f>
        <v>0</v>
      </c>
      <c r="H6770">
        <f>_xlfn.IFS(K6770=1,0,AND(G6770&gt;0,K6770&lt;1,W6770=0),MIN(G6770,B$3-J6770),AND(W6770&gt;0,K6770&lt;1),MIN(B$3-J6770,B$4,B$3-J6770),AND(W6770=0,G6770=0),0)</f>
        <v>2500</v>
      </c>
      <c r="I6770">
        <f>IF(AND(D6770&gt;(U6770+V6770),W6770=0,K6770&gt;0.3),MIN(J6770-B$3*0.3,B$5,D6770-(U6770+V6770)),0)</f>
        <v>0</v>
      </c>
      <c r="J6770">
        <f t="shared" si="105"/>
        <v>6204.8440000000001</v>
      </c>
      <c r="K6770" s="1">
        <f>J6770/B$3</f>
        <v>0.62048440000000005</v>
      </c>
      <c r="L6770">
        <f>IF(D6770&gt;U6770+V6770+W6770,D6770-(U6770+V6770+W6770+I6770),0)</f>
        <v>0</v>
      </c>
      <c r="M6770">
        <f>D6770-L6770</f>
        <v>806.68600000000004</v>
      </c>
      <c r="O6770">
        <v>399.00400000000002</v>
      </c>
      <c r="P6770">
        <v>57.097000000000001</v>
      </c>
      <c r="Q6770">
        <v>326.86</v>
      </c>
      <c r="R6770">
        <v>0</v>
      </c>
      <c r="S6770">
        <v>23.725000000000001</v>
      </c>
      <c r="U6770">
        <v>0</v>
      </c>
      <c r="V6770">
        <v>0</v>
      </c>
      <c r="W6770">
        <v>7500</v>
      </c>
      <c r="Y6770">
        <v>806.68600000000004</v>
      </c>
      <c r="Z6770">
        <f>E6770</f>
        <v>0</v>
      </c>
      <c r="AA6770">
        <f>I6770</f>
        <v>0</v>
      </c>
      <c r="AB6770">
        <f>F6770</f>
        <v>806.68600000000004</v>
      </c>
    </row>
    <row r="6771" spans="4:28" x14ac:dyDescent="0.2">
      <c r="D6771">
        <v>924.41099999999994</v>
      </c>
      <c r="E6771">
        <f>U6771+V6771-G6771</f>
        <v>0</v>
      </c>
      <c r="F6771">
        <f>IF(AND(W6771&gt;0,G6771=0),D6771-E6771,0)</f>
        <v>924.41099999999994</v>
      </c>
      <c r="G6771">
        <f>IF((U6771+V6771)&gt;D6771,(U6771+V6771)-D6771,0)</f>
        <v>0</v>
      </c>
      <c r="H6771">
        <f>_xlfn.IFS(K6771=1,0,AND(G6771&gt;0,K6771&lt;1,W6771=0),MIN(G6771,B$3-J6771),AND(W6771&gt;0,K6771&lt;1),MIN(B$3-J6771,B$4,B$3-J6771),AND(W6771=0,G6771=0),0)</f>
        <v>1295.155999999999</v>
      </c>
      <c r="I6771">
        <f>IF(AND(D6771&gt;(U6771+V6771),W6771=0,K6771&gt;0.3),MIN(J6771-B$3*0.3,B$5,D6771-(U6771+V6771)),0)</f>
        <v>0</v>
      </c>
      <c r="J6771">
        <f t="shared" si="105"/>
        <v>8704.844000000001</v>
      </c>
      <c r="K6771" s="1">
        <f>J6771/B$3</f>
        <v>0.87048440000000005</v>
      </c>
      <c r="L6771">
        <f>IF(D6771&gt;U6771+V6771+W6771,D6771-(U6771+V6771+W6771+I6771),0)</f>
        <v>0</v>
      </c>
      <c r="M6771">
        <f>D6771-L6771</f>
        <v>924.41099999999994</v>
      </c>
      <c r="O6771">
        <v>281.435</v>
      </c>
      <c r="P6771">
        <v>93.747</v>
      </c>
      <c r="Q6771">
        <v>526.55999999999995</v>
      </c>
      <c r="R6771">
        <v>0</v>
      </c>
      <c r="S6771">
        <v>22.669</v>
      </c>
      <c r="U6771">
        <v>0</v>
      </c>
      <c r="V6771">
        <v>0</v>
      </c>
      <c r="W6771">
        <v>7500</v>
      </c>
      <c r="Y6771">
        <v>924.41099999999994</v>
      </c>
      <c r="Z6771">
        <f>E6771</f>
        <v>0</v>
      </c>
      <c r="AA6771">
        <f>I6771</f>
        <v>0</v>
      </c>
      <c r="AB6771">
        <f>F6771</f>
        <v>924.41099999999994</v>
      </c>
    </row>
    <row r="6772" spans="4:28" x14ac:dyDescent="0.2">
      <c r="D6772">
        <v>752.51099999999997</v>
      </c>
      <c r="E6772">
        <f>U6772+V6772-G6772</f>
        <v>0</v>
      </c>
      <c r="F6772">
        <f>IF(AND(W6772&gt;0,G6772=0),D6772-E6772,0)</f>
        <v>752.51099999999997</v>
      </c>
      <c r="G6772">
        <f>IF((U6772+V6772)&gt;D6772,(U6772+V6772)-D6772,0)</f>
        <v>0</v>
      </c>
      <c r="H6772">
        <f>_xlfn.IFS(K6772=1,0,AND(G6772&gt;0,K6772&lt;1,W6772=0),MIN(G6772,B$3-J6772),AND(W6772&gt;0,K6772&lt;1),MIN(B$3-J6772,B$4,B$3-J6772),AND(W6772=0,G6772=0),0)</f>
        <v>0</v>
      </c>
      <c r="I6772">
        <f>IF(AND(D6772&gt;(U6772+V6772),W6772=0,K6772&gt;0.3),MIN(J6772-B$3*0.3,B$5,D6772-(U6772+V6772)),0)</f>
        <v>0</v>
      </c>
      <c r="J6772">
        <f t="shared" si="105"/>
        <v>10000</v>
      </c>
      <c r="K6772" s="1">
        <f>J6772/B$3</f>
        <v>1</v>
      </c>
      <c r="L6772">
        <f>IF(D6772&gt;U6772+V6772+W6772,D6772-(U6772+V6772+W6772+I6772),0)</f>
        <v>0</v>
      </c>
      <c r="M6772">
        <f>D6772-L6772</f>
        <v>752.51099999999997</v>
      </c>
      <c r="O6772">
        <v>210.268</v>
      </c>
      <c r="P6772">
        <v>78.405000000000001</v>
      </c>
      <c r="Q6772">
        <v>440.036</v>
      </c>
      <c r="R6772">
        <v>0</v>
      </c>
      <c r="S6772">
        <v>23.802</v>
      </c>
      <c r="U6772">
        <v>0</v>
      </c>
      <c r="V6772">
        <v>0</v>
      </c>
      <c r="W6772">
        <v>7500</v>
      </c>
      <c r="Y6772">
        <v>752.51099999999997</v>
      </c>
      <c r="Z6772">
        <f>E6772</f>
        <v>0</v>
      </c>
      <c r="AA6772">
        <f>I6772</f>
        <v>0</v>
      </c>
      <c r="AB6772">
        <f>F6772</f>
        <v>752.51099999999997</v>
      </c>
    </row>
    <row r="6773" spans="4:28" x14ac:dyDescent="0.2">
      <c r="D6773">
        <v>779.14700000000005</v>
      </c>
      <c r="E6773">
        <f>U6773+V6773-G6773</f>
        <v>0</v>
      </c>
      <c r="F6773">
        <f>IF(AND(W6773&gt;0,G6773=0),D6773-E6773,0)</f>
        <v>779.14700000000005</v>
      </c>
      <c r="G6773">
        <f>IF((U6773+V6773)&gt;D6773,(U6773+V6773)-D6773,0)</f>
        <v>0</v>
      </c>
      <c r="H6773">
        <f>_xlfn.IFS(K6773=1,0,AND(G6773&gt;0,K6773&lt;1,W6773=0),MIN(G6773,B$3-J6773),AND(W6773&gt;0,K6773&lt;1),MIN(B$3-J6773,B$4,B$3-J6773),AND(W6773=0,G6773=0),0)</f>
        <v>0</v>
      </c>
      <c r="I6773">
        <f>IF(AND(D6773&gt;(U6773+V6773),W6773=0,K6773&gt;0.3),MIN(J6773-B$3*0.3,B$5,D6773-(U6773+V6773)),0)</f>
        <v>0</v>
      </c>
      <c r="J6773">
        <f t="shared" si="105"/>
        <v>10000</v>
      </c>
      <c r="K6773" s="1">
        <f>J6773/B$3</f>
        <v>1</v>
      </c>
      <c r="L6773">
        <f>IF(D6773&gt;U6773+V6773+W6773,D6773-(U6773+V6773+W6773+I6773),0)</f>
        <v>0</v>
      </c>
      <c r="M6773">
        <f>D6773-L6773</f>
        <v>779.14700000000005</v>
      </c>
      <c r="O6773">
        <v>174.334</v>
      </c>
      <c r="P6773">
        <v>65.162999999999997</v>
      </c>
      <c r="Q6773">
        <v>340.71</v>
      </c>
      <c r="R6773">
        <v>0</v>
      </c>
      <c r="S6773">
        <v>198.94</v>
      </c>
      <c r="U6773">
        <v>0</v>
      </c>
      <c r="V6773">
        <v>0</v>
      </c>
      <c r="W6773">
        <v>7500</v>
      </c>
      <c r="Y6773">
        <v>779.14700000000005</v>
      </c>
      <c r="Z6773">
        <f>E6773</f>
        <v>0</v>
      </c>
      <c r="AA6773">
        <f>I6773</f>
        <v>0</v>
      </c>
      <c r="AB6773">
        <f>F6773</f>
        <v>779.14700000000005</v>
      </c>
    </row>
    <row r="6774" spans="4:28" x14ac:dyDescent="0.2">
      <c r="D6774">
        <v>601.46400000000006</v>
      </c>
      <c r="E6774">
        <f>U6774+V6774-G6774</f>
        <v>248.48</v>
      </c>
      <c r="F6774">
        <f>IF(AND(W6774&gt;0,G6774=0),D6774-E6774,0)</f>
        <v>352.98400000000004</v>
      </c>
      <c r="G6774">
        <f>IF((U6774+V6774)&gt;D6774,(U6774+V6774)-D6774,0)</f>
        <v>0</v>
      </c>
      <c r="H6774">
        <f>_xlfn.IFS(K6774=1,0,AND(G6774&gt;0,K6774&lt;1,W6774=0),MIN(G6774,B$3-J6774),AND(W6774&gt;0,K6774&lt;1),MIN(B$3-J6774,B$4,B$3-J6774),AND(W6774=0,G6774=0),0)</f>
        <v>0</v>
      </c>
      <c r="I6774">
        <f>IF(AND(D6774&gt;(U6774+V6774),W6774=0,K6774&gt;0.3),MIN(J6774-B$3*0.3,B$5,D6774-(U6774+V6774)),0)</f>
        <v>0</v>
      </c>
      <c r="J6774">
        <f t="shared" si="105"/>
        <v>10000</v>
      </c>
      <c r="K6774" s="1">
        <f>J6774/B$3</f>
        <v>1</v>
      </c>
      <c r="L6774">
        <f>IF(D6774&gt;U6774+V6774+W6774,D6774-(U6774+V6774+W6774+I6774),0)</f>
        <v>0</v>
      </c>
      <c r="M6774">
        <f>D6774-L6774</f>
        <v>601.46400000000006</v>
      </c>
      <c r="O6774">
        <v>158.05099999999999</v>
      </c>
      <c r="P6774">
        <v>37.792999999999999</v>
      </c>
      <c r="Q6774">
        <v>312.76499999999999</v>
      </c>
      <c r="R6774">
        <v>0</v>
      </c>
      <c r="S6774">
        <v>92.855000000000004</v>
      </c>
      <c r="U6774">
        <v>248.48</v>
      </c>
      <c r="V6774">
        <v>0</v>
      </c>
      <c r="W6774">
        <v>7500</v>
      </c>
      <c r="Y6774">
        <v>601.46400000000006</v>
      </c>
      <c r="Z6774">
        <f>E6774</f>
        <v>248.48</v>
      </c>
      <c r="AA6774">
        <f>I6774</f>
        <v>0</v>
      </c>
      <c r="AB6774">
        <f>F6774</f>
        <v>352.98400000000004</v>
      </c>
    </row>
    <row r="6775" spans="4:28" x14ac:dyDescent="0.2">
      <c r="D6775">
        <v>605.57299999999998</v>
      </c>
      <c r="E6775">
        <f>U6775+V6775-G6775</f>
        <v>248.48</v>
      </c>
      <c r="F6775">
        <f>IF(AND(W6775&gt;0,G6775=0),D6775-E6775,0)</f>
        <v>0</v>
      </c>
      <c r="G6775">
        <f>IF((U6775+V6775)&gt;D6775,(U6775+V6775)-D6775,0)</f>
        <v>0</v>
      </c>
      <c r="H6775">
        <f>_xlfn.IFS(K6775=1,0,AND(G6775&gt;0,K6775&lt;1,W6775=0),MIN(G6775,B$3-J6775),AND(W6775&gt;0,K6775&lt;1),MIN(B$3-J6775,B$4,B$3-J6775),AND(W6775=0,G6775=0),0)</f>
        <v>0</v>
      </c>
      <c r="I6775">
        <f>IF(AND(D6775&gt;(U6775+V6775),W6775=0,K6775&gt;0.3),MIN(J6775-B$3*0.3,B$5,D6775-(U6775+V6775)),0)</f>
        <v>357.09299999999996</v>
      </c>
      <c r="J6775">
        <f t="shared" si="105"/>
        <v>10000</v>
      </c>
      <c r="K6775" s="1">
        <f>J6775/B$3</f>
        <v>1</v>
      </c>
      <c r="L6775">
        <f>IF(D6775&gt;U6775+V6775+W6775,D6775-(U6775+V6775+W6775+I6775),0)</f>
        <v>0</v>
      </c>
      <c r="M6775">
        <f>D6775-L6775</f>
        <v>605.57299999999998</v>
      </c>
      <c r="O6775">
        <v>142.91300000000001</v>
      </c>
      <c r="P6775">
        <v>23.248999999999999</v>
      </c>
      <c r="Q6775">
        <v>314.08999999999997</v>
      </c>
      <c r="R6775">
        <v>0</v>
      </c>
      <c r="S6775">
        <v>125.321</v>
      </c>
      <c r="U6775">
        <v>248.48</v>
      </c>
      <c r="V6775">
        <v>0</v>
      </c>
      <c r="W6775">
        <v>0</v>
      </c>
      <c r="Y6775">
        <v>605.57299999999998</v>
      </c>
      <c r="Z6775">
        <f>E6775</f>
        <v>248.48</v>
      </c>
      <c r="AA6775">
        <f>I6775</f>
        <v>357.09299999999996</v>
      </c>
      <c r="AB6775">
        <f>F6775</f>
        <v>0</v>
      </c>
    </row>
    <row r="6776" spans="4:28" x14ac:dyDescent="0.2">
      <c r="D6776">
        <v>804.37199999999996</v>
      </c>
      <c r="E6776">
        <f>U6776+V6776-G6776</f>
        <v>248.48</v>
      </c>
      <c r="F6776">
        <f>IF(AND(W6776&gt;0,G6776=0),D6776-E6776,0)</f>
        <v>0</v>
      </c>
      <c r="G6776">
        <f>IF((U6776+V6776)&gt;D6776,(U6776+V6776)-D6776,0)</f>
        <v>0</v>
      </c>
      <c r="H6776">
        <f>_xlfn.IFS(K6776=1,0,AND(G6776&gt;0,K6776&lt;1,W6776=0),MIN(G6776,B$3-J6776),AND(W6776&gt;0,K6776&lt;1),MIN(B$3-J6776,B$4,B$3-J6776),AND(W6776=0,G6776=0),0)</f>
        <v>0</v>
      </c>
      <c r="I6776">
        <f>IF(AND(D6776&gt;(U6776+V6776),W6776=0,K6776&gt;0.3),MIN(J6776-B$3*0.3,B$5,D6776-(U6776+V6776)),0)</f>
        <v>555.89199999999994</v>
      </c>
      <c r="J6776">
        <f t="shared" si="105"/>
        <v>9642.9069999999992</v>
      </c>
      <c r="K6776" s="1">
        <f>J6776/B$3</f>
        <v>0.96429069999999995</v>
      </c>
      <c r="L6776">
        <f>IF(D6776&gt;U6776+V6776+W6776,D6776-(U6776+V6776+W6776+I6776),0)</f>
        <v>0</v>
      </c>
      <c r="M6776">
        <f>D6776-L6776</f>
        <v>804.37199999999996</v>
      </c>
      <c r="O6776">
        <v>160.55099999999999</v>
      </c>
      <c r="P6776">
        <v>21.776</v>
      </c>
      <c r="Q6776">
        <v>379.40600000000001</v>
      </c>
      <c r="R6776">
        <v>0</v>
      </c>
      <c r="S6776">
        <v>242.63900000000001</v>
      </c>
      <c r="U6776">
        <v>248.48</v>
      </c>
      <c r="V6776">
        <v>0</v>
      </c>
      <c r="W6776">
        <v>0</v>
      </c>
      <c r="Y6776">
        <v>804.37199999999996</v>
      </c>
      <c r="Z6776">
        <f>E6776</f>
        <v>248.48</v>
      </c>
      <c r="AA6776">
        <f>I6776</f>
        <v>555.89199999999994</v>
      </c>
      <c r="AB6776">
        <f>F6776</f>
        <v>0</v>
      </c>
    </row>
    <row r="6777" spans="4:28" x14ac:dyDescent="0.2">
      <c r="D6777">
        <v>1034.8530000000001</v>
      </c>
      <c r="E6777">
        <f>U6777+V6777-G6777</f>
        <v>248.48</v>
      </c>
      <c r="F6777">
        <f>IF(AND(W6777&gt;0,G6777=0),D6777-E6777,0)</f>
        <v>0</v>
      </c>
      <c r="G6777">
        <f>IF((U6777+V6777)&gt;D6777,(U6777+V6777)-D6777,0)</f>
        <v>0</v>
      </c>
      <c r="H6777">
        <f>_xlfn.IFS(K6777=1,0,AND(G6777&gt;0,K6777&lt;1,W6777=0),MIN(G6777,B$3-J6777),AND(W6777&gt;0,K6777&lt;1),MIN(B$3-J6777,B$4,B$3-J6777),AND(W6777=0,G6777=0),0)</f>
        <v>0</v>
      </c>
      <c r="I6777">
        <f>IF(AND(D6777&gt;(U6777+V6777),W6777=0,K6777&gt;0.3),MIN(J6777-B$3*0.3,B$5,D6777-(U6777+V6777)),0)</f>
        <v>786.37300000000005</v>
      </c>
      <c r="J6777">
        <f t="shared" si="105"/>
        <v>9087.0149999999994</v>
      </c>
      <c r="K6777" s="1">
        <f>J6777/B$3</f>
        <v>0.90870149999999994</v>
      </c>
      <c r="L6777">
        <f>IF(D6777&gt;U6777+V6777+W6777,D6777-(U6777+V6777+W6777+I6777),0)</f>
        <v>0</v>
      </c>
      <c r="M6777">
        <f>D6777-L6777</f>
        <v>1034.8530000000001</v>
      </c>
      <c r="O6777">
        <v>197.327</v>
      </c>
      <c r="P6777">
        <v>57.488999999999997</v>
      </c>
      <c r="Q6777">
        <v>397.154</v>
      </c>
      <c r="R6777">
        <v>87.364000000000004</v>
      </c>
      <c r="S6777">
        <v>295.51900000000001</v>
      </c>
      <c r="U6777">
        <v>248.48</v>
      </c>
      <c r="V6777">
        <v>0</v>
      </c>
      <c r="W6777">
        <v>0</v>
      </c>
      <c r="Y6777">
        <v>1034.8530000000001</v>
      </c>
      <c r="Z6777">
        <f>E6777</f>
        <v>248.48</v>
      </c>
      <c r="AA6777">
        <f>I6777</f>
        <v>786.37300000000005</v>
      </c>
      <c r="AB6777">
        <f>F6777</f>
        <v>0</v>
      </c>
    </row>
    <row r="6778" spans="4:28" x14ac:dyDescent="0.2">
      <c r="D6778">
        <v>1143.1289999999999</v>
      </c>
      <c r="E6778">
        <f>U6778+V6778-G6778</f>
        <v>248.48</v>
      </c>
      <c r="F6778">
        <f>IF(AND(W6778&gt;0,G6778=0),D6778-E6778,0)</f>
        <v>0</v>
      </c>
      <c r="G6778">
        <f>IF((U6778+V6778)&gt;D6778,(U6778+V6778)-D6778,0)</f>
        <v>0</v>
      </c>
      <c r="H6778">
        <f>_xlfn.IFS(K6778=1,0,AND(G6778&gt;0,K6778&lt;1,W6778=0),MIN(G6778,B$3-J6778),AND(W6778&gt;0,K6778&lt;1),MIN(B$3-J6778,B$4,B$3-J6778),AND(W6778=0,G6778=0),0)</f>
        <v>0</v>
      </c>
      <c r="I6778">
        <f>IF(AND(D6778&gt;(U6778+V6778),W6778=0,K6778&gt;0.3),MIN(J6778-B$3*0.3,B$5,D6778-(U6778+V6778)),0)</f>
        <v>894.64899999999989</v>
      </c>
      <c r="J6778">
        <f t="shared" si="105"/>
        <v>8300.6419999999998</v>
      </c>
      <c r="K6778" s="1">
        <f>J6778/B$3</f>
        <v>0.83006420000000003</v>
      </c>
      <c r="L6778">
        <f>IF(D6778&gt;U6778+V6778+W6778,D6778-(U6778+V6778+W6778+I6778),0)</f>
        <v>0</v>
      </c>
      <c r="M6778">
        <f>D6778-L6778</f>
        <v>1143.1289999999999</v>
      </c>
      <c r="O6778">
        <v>318.63</v>
      </c>
      <c r="P6778">
        <v>105.595</v>
      </c>
      <c r="Q6778">
        <v>346.16399999999999</v>
      </c>
      <c r="R6778">
        <v>228.899</v>
      </c>
      <c r="S6778">
        <v>143.84100000000001</v>
      </c>
      <c r="U6778">
        <v>248.48</v>
      </c>
      <c r="V6778">
        <v>0</v>
      </c>
      <c r="W6778">
        <v>0</v>
      </c>
      <c r="Y6778">
        <v>1143.1289999999999</v>
      </c>
      <c r="Z6778">
        <f>E6778</f>
        <v>248.48</v>
      </c>
      <c r="AA6778">
        <f>I6778</f>
        <v>894.64899999999989</v>
      </c>
      <c r="AB6778">
        <f>F6778</f>
        <v>0</v>
      </c>
    </row>
    <row r="6779" spans="4:28" x14ac:dyDescent="0.2">
      <c r="D6779">
        <v>1666.1120000000001</v>
      </c>
      <c r="E6779">
        <f>U6779+V6779-G6779</f>
        <v>249.018</v>
      </c>
      <c r="F6779">
        <f>IF(AND(W6779&gt;0,G6779=0),D6779-E6779,0)</f>
        <v>0</v>
      </c>
      <c r="G6779">
        <f>IF((U6779+V6779)&gt;D6779,(U6779+V6779)-D6779,0)</f>
        <v>0</v>
      </c>
      <c r="H6779">
        <f>_xlfn.IFS(K6779=1,0,AND(G6779&gt;0,K6779&lt;1,W6779=0),MIN(G6779,B$3-J6779),AND(W6779&gt;0,K6779&lt;1),MIN(B$3-J6779,B$4,B$3-J6779),AND(W6779=0,G6779=0),0)</f>
        <v>0</v>
      </c>
      <c r="I6779">
        <f>IF(AND(D6779&gt;(U6779+V6779),W6779=0,K6779&gt;0.3),MIN(J6779-B$3*0.3,B$5,D6779-(U6779+V6779)),0)</f>
        <v>1417.0940000000001</v>
      </c>
      <c r="J6779">
        <f t="shared" si="105"/>
        <v>7405.9930000000004</v>
      </c>
      <c r="K6779" s="1">
        <f>J6779/B$3</f>
        <v>0.74059930000000007</v>
      </c>
      <c r="L6779">
        <f>IF(D6779&gt;U6779+V6779+W6779,D6779-(U6779+V6779+W6779+I6779),0)</f>
        <v>0</v>
      </c>
      <c r="M6779">
        <f>D6779-L6779</f>
        <v>1666.1120000000001</v>
      </c>
      <c r="O6779">
        <v>452.61799999999999</v>
      </c>
      <c r="P6779">
        <v>90.436999999999998</v>
      </c>
      <c r="Q6779">
        <v>554.99099999999999</v>
      </c>
      <c r="R6779">
        <v>256.98700000000002</v>
      </c>
      <c r="S6779">
        <v>311.07900000000001</v>
      </c>
      <c r="U6779">
        <v>248.48</v>
      </c>
      <c r="V6779">
        <v>0.53800000000000003</v>
      </c>
      <c r="W6779">
        <v>0</v>
      </c>
      <c r="Y6779">
        <v>1666.1120000000001</v>
      </c>
      <c r="Z6779">
        <f>E6779</f>
        <v>249.018</v>
      </c>
      <c r="AA6779">
        <f>I6779</f>
        <v>1417.0940000000001</v>
      </c>
      <c r="AB6779">
        <f>F6779</f>
        <v>0</v>
      </c>
    </row>
    <row r="6780" spans="4:28" x14ac:dyDescent="0.2">
      <c r="D6780">
        <v>1570.5830000000001</v>
      </c>
      <c r="E6780">
        <f>U6780+V6780-G6780</f>
        <v>249.20599999999999</v>
      </c>
      <c r="F6780">
        <f>IF(AND(W6780&gt;0,G6780=0),D6780-E6780,0)</f>
        <v>0</v>
      </c>
      <c r="G6780">
        <f>IF((U6780+V6780)&gt;D6780,(U6780+V6780)-D6780,0)</f>
        <v>0</v>
      </c>
      <c r="H6780">
        <f>_xlfn.IFS(K6780=1,0,AND(G6780&gt;0,K6780&lt;1,W6780=0),MIN(G6780,B$3-J6780),AND(W6780&gt;0,K6780&lt;1),MIN(B$3-J6780,B$4,B$3-J6780),AND(W6780=0,G6780=0),0)</f>
        <v>0</v>
      </c>
      <c r="I6780">
        <f>IF(AND(D6780&gt;(U6780+V6780),W6780=0,K6780&gt;0.3),MIN(J6780-B$3*0.3,B$5,D6780-(U6780+V6780)),0)</f>
        <v>1321.3770000000002</v>
      </c>
      <c r="J6780">
        <f t="shared" si="105"/>
        <v>5988.8990000000003</v>
      </c>
      <c r="K6780" s="1">
        <f>J6780/B$3</f>
        <v>0.59888990000000009</v>
      </c>
      <c r="L6780">
        <f>IF(D6780&gt;U6780+V6780+W6780,D6780-(U6780+V6780+W6780+I6780),0)</f>
        <v>0</v>
      </c>
      <c r="M6780">
        <f>D6780-L6780</f>
        <v>1570.5830000000001</v>
      </c>
      <c r="O6780">
        <v>442.13200000000001</v>
      </c>
      <c r="P6780">
        <v>85.823999999999998</v>
      </c>
      <c r="Q6780">
        <v>618.37599999999998</v>
      </c>
      <c r="R6780">
        <v>97.643000000000001</v>
      </c>
      <c r="S6780">
        <v>326.608</v>
      </c>
      <c r="U6780">
        <v>248.48</v>
      </c>
      <c r="V6780">
        <v>0.72599999999999998</v>
      </c>
      <c r="W6780">
        <v>0</v>
      </c>
      <c r="Y6780">
        <v>1570.5830000000001</v>
      </c>
      <c r="Z6780">
        <f>E6780</f>
        <v>249.20599999999999</v>
      </c>
      <c r="AA6780">
        <f>I6780</f>
        <v>1321.3770000000002</v>
      </c>
      <c r="AB6780">
        <f>F6780</f>
        <v>0</v>
      </c>
    </row>
    <row r="6781" spans="4:28" x14ac:dyDescent="0.2">
      <c r="D6781">
        <v>1048.6510000000001</v>
      </c>
      <c r="E6781">
        <f>U6781+V6781-G6781</f>
        <v>259.13599999999997</v>
      </c>
      <c r="F6781">
        <f>IF(AND(W6781&gt;0,G6781=0),D6781-E6781,0)</f>
        <v>789.5150000000001</v>
      </c>
      <c r="G6781">
        <f>IF((U6781+V6781)&gt;D6781,(U6781+V6781)-D6781,0)</f>
        <v>0</v>
      </c>
      <c r="H6781">
        <f>_xlfn.IFS(K6781=1,0,AND(G6781&gt;0,K6781&lt;1,W6781=0),MIN(G6781,B$3-J6781),AND(W6781&gt;0,K6781&lt;1),MIN(B$3-J6781,B$4,B$3-J6781),AND(W6781=0,G6781=0),0)</f>
        <v>2500</v>
      </c>
      <c r="I6781">
        <f>IF(AND(D6781&gt;(U6781+V6781),W6781=0,K6781&gt;0.3),MIN(J6781-B$3*0.3,B$5,D6781-(U6781+V6781)),0)</f>
        <v>0</v>
      </c>
      <c r="J6781">
        <f t="shared" si="105"/>
        <v>4667.5219999999999</v>
      </c>
      <c r="K6781" s="1">
        <f>J6781/B$3</f>
        <v>0.46675220000000001</v>
      </c>
      <c r="L6781">
        <f>IF(D6781&gt;U6781+V6781+W6781,D6781-(U6781+V6781+W6781+I6781),0)</f>
        <v>0</v>
      </c>
      <c r="M6781">
        <f>D6781-L6781</f>
        <v>1048.6510000000001</v>
      </c>
      <c r="O6781">
        <v>345.95400000000001</v>
      </c>
      <c r="P6781">
        <v>64.066999999999993</v>
      </c>
      <c r="Q6781">
        <v>426.108</v>
      </c>
      <c r="R6781">
        <v>52.534999999999997</v>
      </c>
      <c r="S6781">
        <v>159.98699999999999</v>
      </c>
      <c r="U6781">
        <v>248.48</v>
      </c>
      <c r="V6781">
        <v>10.656000000000001</v>
      </c>
      <c r="W6781">
        <v>7500</v>
      </c>
      <c r="Y6781">
        <v>1048.6510000000001</v>
      </c>
      <c r="Z6781">
        <f>E6781</f>
        <v>259.13599999999997</v>
      </c>
      <c r="AA6781">
        <f>I6781</f>
        <v>0</v>
      </c>
      <c r="AB6781">
        <f>F6781</f>
        <v>789.5150000000001</v>
      </c>
    </row>
    <row r="6782" spans="4:28" x14ac:dyDescent="0.2">
      <c r="D6782">
        <v>1115.8430000000001</v>
      </c>
      <c r="E6782">
        <f>U6782+V6782-G6782</f>
        <v>284.94599999999997</v>
      </c>
      <c r="F6782">
        <f>IF(AND(W6782&gt;0,G6782=0),D6782-E6782,0)</f>
        <v>830.89700000000016</v>
      </c>
      <c r="G6782">
        <f>IF((U6782+V6782)&gt;D6782,(U6782+V6782)-D6782,0)</f>
        <v>0</v>
      </c>
      <c r="H6782">
        <f>_xlfn.IFS(K6782=1,0,AND(G6782&gt;0,K6782&lt;1,W6782=0),MIN(G6782,B$3-J6782),AND(W6782&gt;0,K6782&lt;1),MIN(B$3-J6782,B$4,B$3-J6782),AND(W6782=0,G6782=0),0)</f>
        <v>2500</v>
      </c>
      <c r="I6782">
        <f>IF(AND(D6782&gt;(U6782+V6782),W6782=0,K6782&gt;0.3),MIN(J6782-B$3*0.3,B$5,D6782-(U6782+V6782)),0)</f>
        <v>0</v>
      </c>
      <c r="J6782">
        <f t="shared" si="105"/>
        <v>7167.5219999999999</v>
      </c>
      <c r="K6782" s="1">
        <f>J6782/B$3</f>
        <v>0.71675219999999995</v>
      </c>
      <c r="L6782">
        <f>IF(D6782&gt;U6782+V6782+W6782,D6782-(U6782+V6782+W6782+I6782),0)</f>
        <v>0</v>
      </c>
      <c r="M6782">
        <f>D6782-L6782</f>
        <v>1115.8430000000001</v>
      </c>
      <c r="O6782">
        <v>353.666</v>
      </c>
      <c r="P6782">
        <v>58.523000000000003</v>
      </c>
      <c r="Q6782">
        <v>407.69200000000001</v>
      </c>
      <c r="R6782">
        <v>187.29300000000001</v>
      </c>
      <c r="S6782">
        <v>108.669</v>
      </c>
      <c r="U6782">
        <v>248.48</v>
      </c>
      <c r="V6782">
        <v>36.466000000000001</v>
      </c>
      <c r="W6782">
        <v>7500</v>
      </c>
      <c r="Y6782">
        <v>1115.8430000000001</v>
      </c>
      <c r="Z6782">
        <f>E6782</f>
        <v>284.94599999999997</v>
      </c>
      <c r="AA6782">
        <f>I6782</f>
        <v>0</v>
      </c>
      <c r="AB6782">
        <f>F6782</f>
        <v>830.89700000000016</v>
      </c>
    </row>
    <row r="6783" spans="4:28" x14ac:dyDescent="0.2">
      <c r="D6783">
        <v>1035.6320000000001</v>
      </c>
      <c r="E6783">
        <f>U6783+V6783-G6783</f>
        <v>314.02600000000001</v>
      </c>
      <c r="F6783">
        <f>IF(AND(W6783&gt;0,G6783=0),D6783-E6783,0)</f>
        <v>721.60599999999999</v>
      </c>
      <c r="G6783">
        <f>IF((U6783+V6783)&gt;D6783,(U6783+V6783)-D6783,0)</f>
        <v>0</v>
      </c>
      <c r="H6783">
        <f>_xlfn.IFS(K6783=1,0,AND(G6783&gt;0,K6783&lt;1,W6783=0),MIN(G6783,B$3-J6783),AND(W6783&gt;0,K6783&lt;1),MIN(B$3-J6783,B$4,B$3-J6783),AND(W6783=0,G6783=0),0)</f>
        <v>332.47799999999916</v>
      </c>
      <c r="I6783">
        <f>IF(AND(D6783&gt;(U6783+V6783),W6783=0,K6783&gt;0.3),MIN(J6783-B$3*0.3,B$5,D6783-(U6783+V6783)),0)</f>
        <v>0</v>
      </c>
      <c r="J6783">
        <f t="shared" si="105"/>
        <v>9667.5220000000008</v>
      </c>
      <c r="K6783" s="1">
        <f>J6783/B$3</f>
        <v>0.96675220000000006</v>
      </c>
      <c r="L6783">
        <f>IF(D6783&gt;U6783+V6783+W6783,D6783-(U6783+V6783+W6783+I6783),0)</f>
        <v>0</v>
      </c>
      <c r="M6783">
        <f>D6783-L6783</f>
        <v>1035.6320000000001</v>
      </c>
      <c r="O6783">
        <v>360.084</v>
      </c>
      <c r="P6783">
        <v>93.644999999999996</v>
      </c>
      <c r="Q6783">
        <v>381.88099999999997</v>
      </c>
      <c r="R6783">
        <v>197.36</v>
      </c>
      <c r="S6783">
        <v>2.6629999999999998</v>
      </c>
      <c r="U6783">
        <v>248.48</v>
      </c>
      <c r="V6783">
        <v>65.546000000000006</v>
      </c>
      <c r="W6783">
        <v>7500</v>
      </c>
      <c r="Y6783">
        <v>1035.6320000000001</v>
      </c>
      <c r="Z6783">
        <f>E6783</f>
        <v>314.02600000000001</v>
      </c>
      <c r="AA6783">
        <f>I6783</f>
        <v>0</v>
      </c>
      <c r="AB6783">
        <f>F6783</f>
        <v>721.60599999999999</v>
      </c>
    </row>
    <row r="6784" spans="4:28" x14ac:dyDescent="0.2">
      <c r="D6784">
        <v>904.06799999999998</v>
      </c>
      <c r="E6784">
        <f>U6784+V6784-G6784</f>
        <v>297.298</v>
      </c>
      <c r="F6784">
        <f>IF(AND(W6784&gt;0,G6784=0),D6784-E6784,0)</f>
        <v>606.77</v>
      </c>
      <c r="G6784">
        <f>IF((U6784+V6784)&gt;D6784,(U6784+V6784)-D6784,0)</f>
        <v>0</v>
      </c>
      <c r="H6784">
        <f>_xlfn.IFS(K6784=1,0,AND(G6784&gt;0,K6784&lt;1,W6784=0),MIN(G6784,B$3-J6784),AND(W6784&gt;0,K6784&lt;1),MIN(B$3-J6784,B$4,B$3-J6784),AND(W6784=0,G6784=0),0)</f>
        <v>0</v>
      </c>
      <c r="I6784">
        <f>IF(AND(D6784&gt;(U6784+V6784),W6784=0,K6784&gt;0.3),MIN(J6784-B$3*0.3,B$5,D6784-(U6784+V6784)),0)</f>
        <v>0</v>
      </c>
      <c r="J6784">
        <f t="shared" si="105"/>
        <v>10000</v>
      </c>
      <c r="K6784" s="1">
        <f>J6784/B$3</f>
        <v>1</v>
      </c>
      <c r="L6784">
        <f>IF(D6784&gt;U6784+V6784+W6784,D6784-(U6784+V6784+W6784+I6784),0)</f>
        <v>0</v>
      </c>
      <c r="M6784">
        <f>D6784-L6784</f>
        <v>904.06799999999998</v>
      </c>
      <c r="O6784">
        <v>369.30900000000003</v>
      </c>
      <c r="P6784">
        <v>85.200999999999993</v>
      </c>
      <c r="Q6784">
        <v>349.90199999999999</v>
      </c>
      <c r="R6784">
        <v>67.655000000000001</v>
      </c>
      <c r="S6784">
        <v>32.002000000000002</v>
      </c>
      <c r="U6784">
        <v>248.48</v>
      </c>
      <c r="V6784">
        <v>48.817999999999998</v>
      </c>
      <c r="W6784">
        <v>7500</v>
      </c>
      <c r="Y6784">
        <v>904.06799999999998</v>
      </c>
      <c r="Z6784">
        <f>E6784</f>
        <v>297.298</v>
      </c>
      <c r="AA6784">
        <f>I6784</f>
        <v>0</v>
      </c>
      <c r="AB6784">
        <f>F6784</f>
        <v>606.77</v>
      </c>
    </row>
    <row r="6785" spans="4:28" x14ac:dyDescent="0.2">
      <c r="D6785">
        <v>956.41200000000003</v>
      </c>
      <c r="E6785">
        <f>U6785+V6785-G6785</f>
        <v>255.16499999999999</v>
      </c>
      <c r="F6785">
        <f>IF(AND(W6785&gt;0,G6785=0),D6785-E6785,0)</f>
        <v>701.24700000000007</v>
      </c>
      <c r="G6785">
        <f>IF((U6785+V6785)&gt;D6785,(U6785+V6785)-D6785,0)</f>
        <v>0</v>
      </c>
      <c r="H6785">
        <f>_xlfn.IFS(K6785=1,0,AND(G6785&gt;0,K6785&lt;1,W6785=0),MIN(G6785,B$3-J6785),AND(W6785&gt;0,K6785&lt;1),MIN(B$3-J6785,B$4,B$3-J6785),AND(W6785=0,G6785=0),0)</f>
        <v>0</v>
      </c>
      <c r="I6785">
        <f>IF(AND(D6785&gt;(U6785+V6785),W6785=0,K6785&gt;0.3),MIN(J6785-B$3*0.3,B$5,D6785-(U6785+V6785)),0)</f>
        <v>0</v>
      </c>
      <c r="J6785">
        <f t="shared" si="105"/>
        <v>10000</v>
      </c>
      <c r="K6785" s="1">
        <f>J6785/B$3</f>
        <v>1</v>
      </c>
      <c r="L6785">
        <f>IF(D6785&gt;U6785+V6785+W6785,D6785-(U6785+V6785+W6785+I6785),0)</f>
        <v>0</v>
      </c>
      <c r="M6785">
        <f>D6785-L6785</f>
        <v>956.41200000000003</v>
      </c>
      <c r="O6785">
        <v>358.59</v>
      </c>
      <c r="P6785">
        <v>67.385999999999996</v>
      </c>
      <c r="Q6785">
        <v>451.928</v>
      </c>
      <c r="R6785">
        <v>57.64</v>
      </c>
      <c r="S6785">
        <v>20.867999999999999</v>
      </c>
      <c r="U6785">
        <v>248.48</v>
      </c>
      <c r="V6785">
        <v>6.6849999999999996</v>
      </c>
      <c r="W6785">
        <v>7500</v>
      </c>
      <c r="Y6785">
        <v>956.41200000000003</v>
      </c>
      <c r="Z6785">
        <f>E6785</f>
        <v>255.16499999999999</v>
      </c>
      <c r="AA6785">
        <f>I6785</f>
        <v>0</v>
      </c>
      <c r="AB6785">
        <f>F6785</f>
        <v>701.24700000000007</v>
      </c>
    </row>
    <row r="6786" spans="4:28" x14ac:dyDescent="0.2">
      <c r="D6786">
        <v>1050.6759999999999</v>
      </c>
      <c r="E6786">
        <f>U6786+V6786-G6786</f>
        <v>282.53800000000001</v>
      </c>
      <c r="F6786">
        <f>IF(AND(W6786&gt;0,G6786=0),D6786-E6786,0)</f>
        <v>768.13799999999992</v>
      </c>
      <c r="G6786">
        <f>IF((U6786+V6786)&gt;D6786,(U6786+V6786)-D6786,0)</f>
        <v>0</v>
      </c>
      <c r="H6786">
        <f>_xlfn.IFS(K6786=1,0,AND(G6786&gt;0,K6786&lt;1,W6786=0),MIN(G6786,B$3-J6786),AND(W6786&gt;0,K6786&lt;1),MIN(B$3-J6786,B$4,B$3-J6786),AND(W6786=0,G6786=0),0)</f>
        <v>0</v>
      </c>
      <c r="I6786">
        <f>IF(AND(D6786&gt;(U6786+V6786),W6786=0,K6786&gt;0.3),MIN(J6786-B$3*0.3,B$5,D6786-(U6786+V6786)),0)</f>
        <v>0</v>
      </c>
      <c r="J6786">
        <f t="shared" si="105"/>
        <v>10000</v>
      </c>
      <c r="K6786" s="1">
        <f>J6786/B$3</f>
        <v>1</v>
      </c>
      <c r="L6786">
        <f>IF(D6786&gt;U6786+V6786+W6786,D6786-(U6786+V6786+W6786+I6786),0)</f>
        <v>0</v>
      </c>
      <c r="M6786">
        <f>D6786-L6786</f>
        <v>1050.6759999999999</v>
      </c>
      <c r="O6786">
        <v>321.66800000000001</v>
      </c>
      <c r="P6786">
        <v>42.744999999999997</v>
      </c>
      <c r="Q6786">
        <v>509.94799999999998</v>
      </c>
      <c r="R6786">
        <v>176.316</v>
      </c>
      <c r="S6786">
        <v>0</v>
      </c>
      <c r="U6786">
        <v>248.48</v>
      </c>
      <c r="V6786">
        <v>34.058</v>
      </c>
      <c r="W6786">
        <v>7500</v>
      </c>
      <c r="Y6786">
        <v>1050.6759999999999</v>
      </c>
      <c r="Z6786">
        <f>E6786</f>
        <v>282.53800000000001</v>
      </c>
      <c r="AA6786">
        <f>I6786</f>
        <v>0</v>
      </c>
      <c r="AB6786">
        <f>F6786</f>
        <v>768.13799999999992</v>
      </c>
    </row>
    <row r="6787" spans="4:28" x14ac:dyDescent="0.2">
      <c r="D6787">
        <v>1111.8610000000001</v>
      </c>
      <c r="E6787">
        <f>U6787+V6787-G6787</f>
        <v>272.53800000000001</v>
      </c>
      <c r="F6787">
        <f>IF(AND(W6787&gt;0,G6787=0),D6787-E6787,0)</f>
        <v>0</v>
      </c>
      <c r="G6787">
        <f>IF((U6787+V6787)&gt;D6787,(U6787+V6787)-D6787,0)</f>
        <v>0</v>
      </c>
      <c r="H6787">
        <f>_xlfn.IFS(K6787=1,0,AND(G6787&gt;0,K6787&lt;1,W6787=0),MIN(G6787,B$3-J6787),AND(W6787&gt;0,K6787&lt;1),MIN(B$3-J6787,B$4,B$3-J6787),AND(W6787=0,G6787=0),0)</f>
        <v>0</v>
      </c>
      <c r="I6787">
        <f>IF(AND(D6787&gt;(U6787+V6787),W6787=0,K6787&gt;0.3),MIN(J6787-B$3*0.3,B$5,D6787-(U6787+V6787)),0)</f>
        <v>839.32300000000009</v>
      </c>
      <c r="J6787">
        <f t="shared" si="105"/>
        <v>10000</v>
      </c>
      <c r="K6787" s="1">
        <f>J6787/B$3</f>
        <v>1</v>
      </c>
      <c r="L6787">
        <f>IF(D6787&gt;U6787+V6787+W6787,D6787-(U6787+V6787+W6787+I6787),0)</f>
        <v>0</v>
      </c>
      <c r="M6787">
        <f>D6787-L6787</f>
        <v>1111.8610000000001</v>
      </c>
      <c r="O6787">
        <v>400.452</v>
      </c>
      <c r="P6787">
        <v>24.262</v>
      </c>
      <c r="Q6787">
        <v>511.25900000000001</v>
      </c>
      <c r="R6787">
        <v>175.88900000000001</v>
      </c>
      <c r="S6787">
        <v>0</v>
      </c>
      <c r="U6787">
        <v>248.48</v>
      </c>
      <c r="V6787">
        <v>24.058</v>
      </c>
      <c r="W6787">
        <v>0</v>
      </c>
      <c r="Y6787">
        <v>1111.8610000000001</v>
      </c>
      <c r="Z6787">
        <f>E6787</f>
        <v>272.53800000000001</v>
      </c>
      <c r="AA6787">
        <f>I6787</f>
        <v>839.32300000000009</v>
      </c>
      <c r="AB6787">
        <f>F6787</f>
        <v>0</v>
      </c>
    </row>
    <row r="6788" spans="4:28" x14ac:dyDescent="0.2">
      <c r="D6788">
        <v>911.04</v>
      </c>
      <c r="E6788">
        <f>U6788+V6788-G6788</f>
        <v>262.27299999999997</v>
      </c>
      <c r="F6788">
        <f>IF(AND(W6788&gt;0,G6788=0),D6788-E6788,0)</f>
        <v>0</v>
      </c>
      <c r="G6788">
        <f>IF((U6788+V6788)&gt;D6788,(U6788+V6788)-D6788,0)</f>
        <v>0</v>
      </c>
      <c r="H6788">
        <f>_xlfn.IFS(K6788=1,0,AND(G6788&gt;0,K6788&lt;1,W6788=0),MIN(G6788,B$3-J6788),AND(W6788&gt;0,K6788&lt;1),MIN(B$3-J6788,B$4,B$3-J6788),AND(W6788=0,G6788=0),0)</f>
        <v>0</v>
      </c>
      <c r="I6788">
        <f>IF(AND(D6788&gt;(U6788+V6788),W6788=0,K6788&gt;0.3),MIN(J6788-B$3*0.3,B$5,D6788-(U6788+V6788)),0)</f>
        <v>648.76700000000005</v>
      </c>
      <c r="J6788">
        <f t="shared" si="105"/>
        <v>9160.6769999999997</v>
      </c>
      <c r="K6788" s="1">
        <f>J6788/B$3</f>
        <v>0.91606769999999993</v>
      </c>
      <c r="L6788">
        <f>IF(D6788&gt;U6788+V6788+W6788,D6788-(U6788+V6788+W6788+I6788),0)</f>
        <v>0</v>
      </c>
      <c r="M6788">
        <f>D6788-L6788</f>
        <v>911.04</v>
      </c>
      <c r="O6788">
        <v>475.91699999999997</v>
      </c>
      <c r="P6788">
        <v>20.004999999999999</v>
      </c>
      <c r="Q6788">
        <v>357.1</v>
      </c>
      <c r="R6788">
        <v>58.018999999999998</v>
      </c>
      <c r="S6788">
        <v>0</v>
      </c>
      <c r="U6788">
        <v>248.48</v>
      </c>
      <c r="V6788">
        <v>13.792999999999999</v>
      </c>
      <c r="W6788">
        <v>0</v>
      </c>
      <c r="Y6788">
        <v>911.04</v>
      </c>
      <c r="Z6788">
        <f>E6788</f>
        <v>262.27299999999997</v>
      </c>
      <c r="AA6788">
        <f>I6788</f>
        <v>648.76700000000005</v>
      </c>
      <c r="AB6788">
        <f>F6788</f>
        <v>0</v>
      </c>
    </row>
    <row r="6789" spans="4:28" x14ac:dyDescent="0.2">
      <c r="D6789">
        <v>1041.828</v>
      </c>
      <c r="E6789">
        <f>U6789+V6789-G6789</f>
        <v>248.61799999999999</v>
      </c>
      <c r="F6789">
        <f>IF(AND(W6789&gt;0,G6789=0),D6789-E6789,0)</f>
        <v>0</v>
      </c>
      <c r="G6789">
        <f>IF((U6789+V6789)&gt;D6789,(U6789+V6789)-D6789,0)</f>
        <v>0</v>
      </c>
      <c r="H6789">
        <f>_xlfn.IFS(K6789=1,0,AND(G6789&gt;0,K6789&lt;1,W6789=0),MIN(G6789,B$3-J6789),AND(W6789&gt;0,K6789&lt;1),MIN(B$3-J6789,B$4,B$3-J6789),AND(W6789=0,G6789=0),0)</f>
        <v>0</v>
      </c>
      <c r="I6789">
        <f>IF(AND(D6789&gt;(U6789+V6789),W6789=0,K6789&gt;0.3),MIN(J6789-B$3*0.3,B$5,D6789-(U6789+V6789)),0)</f>
        <v>793.21</v>
      </c>
      <c r="J6789">
        <f t="shared" ref="J6789:J6852" si="106">J6788+H6788-I6788</f>
        <v>8511.91</v>
      </c>
      <c r="K6789" s="1">
        <f>J6789/B$3</f>
        <v>0.85119100000000003</v>
      </c>
      <c r="L6789">
        <f>IF(D6789&gt;U6789+V6789+W6789,D6789-(U6789+V6789+W6789+I6789),0)</f>
        <v>0</v>
      </c>
      <c r="M6789">
        <f>D6789-L6789</f>
        <v>1041.828</v>
      </c>
      <c r="O6789">
        <v>588.89599999999996</v>
      </c>
      <c r="P6789">
        <v>60.344000000000001</v>
      </c>
      <c r="Q6789">
        <v>329.24900000000002</v>
      </c>
      <c r="R6789">
        <v>52.776000000000003</v>
      </c>
      <c r="S6789">
        <v>10.563000000000001</v>
      </c>
      <c r="U6789">
        <v>248.48</v>
      </c>
      <c r="V6789">
        <v>0.13800000000000001</v>
      </c>
      <c r="W6789">
        <v>0</v>
      </c>
      <c r="Y6789">
        <v>1041.828</v>
      </c>
      <c r="Z6789">
        <f>E6789</f>
        <v>248.61799999999999</v>
      </c>
      <c r="AA6789">
        <f>I6789</f>
        <v>793.21</v>
      </c>
      <c r="AB6789">
        <f>F6789</f>
        <v>0</v>
      </c>
    </row>
    <row r="6790" spans="4:28" x14ac:dyDescent="0.2">
      <c r="D6790">
        <v>1345.89</v>
      </c>
      <c r="E6790">
        <f>U6790+V6790-G6790</f>
        <v>248.48</v>
      </c>
      <c r="F6790">
        <f>IF(AND(W6790&gt;0,G6790=0),D6790-E6790,0)</f>
        <v>0</v>
      </c>
      <c r="G6790">
        <f>IF((U6790+V6790)&gt;D6790,(U6790+V6790)-D6790,0)</f>
        <v>0</v>
      </c>
      <c r="H6790">
        <f>_xlfn.IFS(K6790=1,0,AND(G6790&gt;0,K6790&lt;1,W6790=0),MIN(G6790,B$3-J6790),AND(W6790&gt;0,K6790&lt;1),MIN(B$3-J6790,B$4,B$3-J6790),AND(W6790=0,G6790=0),0)</f>
        <v>0</v>
      </c>
      <c r="I6790">
        <f>IF(AND(D6790&gt;(U6790+V6790),W6790=0,K6790&gt;0.3),MIN(J6790-B$3*0.3,B$5,D6790-(U6790+V6790)),0)</f>
        <v>1097.4100000000001</v>
      </c>
      <c r="J6790">
        <f t="shared" si="106"/>
        <v>7718.7</v>
      </c>
      <c r="K6790" s="1">
        <f>J6790/B$3</f>
        <v>0.77186999999999995</v>
      </c>
      <c r="L6790">
        <f>IF(D6790&gt;U6790+V6790+W6790,D6790-(U6790+V6790+W6790+I6790),0)</f>
        <v>0</v>
      </c>
      <c r="M6790">
        <f>D6790-L6790</f>
        <v>1345.89</v>
      </c>
      <c r="O6790">
        <v>709.19200000000001</v>
      </c>
      <c r="P6790">
        <v>111.375</v>
      </c>
      <c r="Q6790">
        <v>356.99200000000002</v>
      </c>
      <c r="R6790">
        <v>147.20699999999999</v>
      </c>
      <c r="S6790">
        <v>21.125</v>
      </c>
      <c r="U6790">
        <v>248.48</v>
      </c>
      <c r="V6790">
        <v>0</v>
      </c>
      <c r="W6790">
        <v>0</v>
      </c>
      <c r="Y6790">
        <v>1345.89</v>
      </c>
      <c r="Z6790">
        <f>E6790</f>
        <v>248.48</v>
      </c>
      <c r="AA6790">
        <f>I6790</f>
        <v>1097.4100000000001</v>
      </c>
      <c r="AB6790">
        <f>F6790</f>
        <v>0</v>
      </c>
    </row>
    <row r="6791" spans="4:28" x14ac:dyDescent="0.2">
      <c r="D6791">
        <v>1135.8240000000001</v>
      </c>
      <c r="E6791">
        <f>U6791+V6791-G6791</f>
        <v>248.48</v>
      </c>
      <c r="F6791">
        <f>IF(AND(W6791&gt;0,G6791=0),D6791-E6791,0)</f>
        <v>0</v>
      </c>
      <c r="G6791">
        <f>IF((U6791+V6791)&gt;D6791,(U6791+V6791)-D6791,0)</f>
        <v>0</v>
      </c>
      <c r="H6791">
        <f>_xlfn.IFS(K6791=1,0,AND(G6791&gt;0,K6791&lt;1,W6791=0),MIN(G6791,B$3-J6791),AND(W6791&gt;0,K6791&lt;1),MIN(B$3-J6791,B$4,B$3-J6791),AND(W6791=0,G6791=0),0)</f>
        <v>0</v>
      </c>
      <c r="I6791">
        <f>IF(AND(D6791&gt;(U6791+V6791),W6791=0,K6791&gt;0.3),MIN(J6791-B$3*0.3,B$5,D6791-(U6791+V6791)),0)</f>
        <v>887.34400000000005</v>
      </c>
      <c r="J6791">
        <f t="shared" si="106"/>
        <v>6621.29</v>
      </c>
      <c r="K6791" s="1">
        <f>J6791/B$3</f>
        <v>0.66212899999999997</v>
      </c>
      <c r="L6791">
        <f>IF(D6791&gt;U6791+V6791+W6791,D6791-(U6791+V6791+W6791+I6791),0)</f>
        <v>0</v>
      </c>
      <c r="M6791">
        <f>D6791-L6791</f>
        <v>1135.8240000000001</v>
      </c>
      <c r="O6791">
        <v>658.28099999999995</v>
      </c>
      <c r="P6791">
        <v>92.668999999999997</v>
      </c>
      <c r="Q6791">
        <v>269.31599999999997</v>
      </c>
      <c r="R6791">
        <v>94.394000000000005</v>
      </c>
      <c r="S6791">
        <v>21.166</v>
      </c>
      <c r="U6791">
        <v>248.48</v>
      </c>
      <c r="V6791">
        <v>0</v>
      </c>
      <c r="W6791">
        <v>0</v>
      </c>
      <c r="Y6791">
        <v>1135.8240000000001</v>
      </c>
      <c r="Z6791">
        <f>E6791</f>
        <v>248.48</v>
      </c>
      <c r="AA6791">
        <f>I6791</f>
        <v>887.34400000000005</v>
      </c>
      <c r="AB6791">
        <f>F6791</f>
        <v>0</v>
      </c>
    </row>
    <row r="6792" spans="4:28" x14ac:dyDescent="0.2">
      <c r="D6792">
        <v>984.24199999999996</v>
      </c>
      <c r="E6792">
        <f>U6792+V6792-G6792</f>
        <v>248.48</v>
      </c>
      <c r="F6792">
        <f>IF(AND(W6792&gt;0,G6792=0),D6792-E6792,0)</f>
        <v>735.76199999999994</v>
      </c>
      <c r="G6792">
        <f>IF((U6792+V6792)&gt;D6792,(U6792+V6792)-D6792,0)</f>
        <v>0</v>
      </c>
      <c r="H6792">
        <f>_xlfn.IFS(K6792=1,0,AND(G6792&gt;0,K6792&lt;1,W6792=0),MIN(G6792,B$3-J6792),AND(W6792&gt;0,K6792&lt;1),MIN(B$3-J6792,B$4,B$3-J6792),AND(W6792=0,G6792=0),0)</f>
        <v>2500</v>
      </c>
      <c r="I6792">
        <f>IF(AND(D6792&gt;(U6792+V6792),W6792=0,K6792&gt;0.3),MIN(J6792-B$3*0.3,B$5,D6792-(U6792+V6792)),0)</f>
        <v>0</v>
      </c>
      <c r="J6792">
        <f t="shared" si="106"/>
        <v>5733.9459999999999</v>
      </c>
      <c r="K6792" s="1">
        <f>J6792/B$3</f>
        <v>0.57339459999999998</v>
      </c>
      <c r="L6792">
        <f>IF(D6792&gt;U6792+V6792+W6792,D6792-(U6792+V6792+W6792+I6792),0)</f>
        <v>0</v>
      </c>
      <c r="M6792">
        <f>D6792-L6792</f>
        <v>984.24199999999996</v>
      </c>
      <c r="O6792">
        <v>652.55799999999999</v>
      </c>
      <c r="P6792">
        <v>70.724999999999994</v>
      </c>
      <c r="Q6792">
        <v>230.232</v>
      </c>
      <c r="R6792">
        <v>9.5609999999999999</v>
      </c>
      <c r="S6792">
        <v>21.166</v>
      </c>
      <c r="U6792">
        <v>248.48</v>
      </c>
      <c r="V6792">
        <v>0</v>
      </c>
      <c r="W6792">
        <v>7500</v>
      </c>
      <c r="Y6792">
        <v>984.24199999999996</v>
      </c>
      <c r="Z6792">
        <f>E6792</f>
        <v>248.48</v>
      </c>
      <c r="AA6792">
        <f>I6792</f>
        <v>0</v>
      </c>
      <c r="AB6792">
        <f>F6792</f>
        <v>735.76199999999994</v>
      </c>
    </row>
    <row r="6793" spans="4:28" x14ac:dyDescent="0.2">
      <c r="D6793">
        <v>865.04700000000003</v>
      </c>
      <c r="E6793">
        <f>U6793+V6793-G6793</f>
        <v>248.48</v>
      </c>
      <c r="F6793">
        <f>IF(AND(W6793&gt;0,G6793=0),D6793-E6793,0)</f>
        <v>0</v>
      </c>
      <c r="G6793">
        <f>IF((U6793+V6793)&gt;D6793,(U6793+V6793)-D6793,0)</f>
        <v>0</v>
      </c>
      <c r="H6793">
        <f>_xlfn.IFS(K6793=1,0,AND(G6793&gt;0,K6793&lt;1,W6793=0),MIN(G6793,B$3-J6793),AND(W6793&gt;0,K6793&lt;1),MIN(B$3-J6793,B$4,B$3-J6793),AND(W6793=0,G6793=0),0)</f>
        <v>0</v>
      </c>
      <c r="I6793">
        <f>IF(AND(D6793&gt;(U6793+V6793),W6793=0,K6793&gt;0.3),MIN(J6793-B$3*0.3,B$5,D6793-(U6793+V6793)),0)</f>
        <v>616.56700000000001</v>
      </c>
      <c r="J6793">
        <f t="shared" si="106"/>
        <v>8233.9459999999999</v>
      </c>
      <c r="K6793" s="1">
        <f>J6793/B$3</f>
        <v>0.82339459999999998</v>
      </c>
      <c r="L6793">
        <f>IF(D6793&gt;U6793+V6793+W6793,D6793-(U6793+V6793+W6793+I6793),0)</f>
        <v>0</v>
      </c>
      <c r="M6793">
        <f>D6793-L6793</f>
        <v>865.04700000000003</v>
      </c>
      <c r="O6793">
        <v>531.70799999999997</v>
      </c>
      <c r="P6793">
        <v>66.771000000000001</v>
      </c>
      <c r="Q6793">
        <v>245.44300000000001</v>
      </c>
      <c r="R6793">
        <v>0</v>
      </c>
      <c r="S6793">
        <v>21.125</v>
      </c>
      <c r="U6793">
        <v>248.48</v>
      </c>
      <c r="V6793">
        <v>0</v>
      </c>
      <c r="W6793">
        <v>0</v>
      </c>
      <c r="Y6793">
        <v>865.04700000000003</v>
      </c>
      <c r="Z6793">
        <f>E6793</f>
        <v>248.48</v>
      </c>
      <c r="AA6793">
        <f>I6793</f>
        <v>616.56700000000001</v>
      </c>
      <c r="AB6793">
        <f>F6793</f>
        <v>0</v>
      </c>
    </row>
    <row r="6794" spans="4:28" x14ac:dyDescent="0.2">
      <c r="D6794">
        <v>901.33900000000006</v>
      </c>
      <c r="E6794">
        <f>U6794+V6794-G6794</f>
        <v>248.48</v>
      </c>
      <c r="F6794">
        <f>IF(AND(W6794&gt;0,G6794=0),D6794-E6794,0)</f>
        <v>652.85900000000004</v>
      </c>
      <c r="G6794">
        <f>IF((U6794+V6794)&gt;D6794,(U6794+V6794)-D6794,0)</f>
        <v>0</v>
      </c>
      <c r="H6794">
        <f>_xlfn.IFS(K6794=1,0,AND(G6794&gt;0,K6794&lt;1,W6794=0),MIN(G6794,B$3-J6794),AND(W6794&gt;0,K6794&lt;1),MIN(B$3-J6794,B$4,B$3-J6794),AND(W6794=0,G6794=0),0)</f>
        <v>2382.6210000000001</v>
      </c>
      <c r="I6794">
        <f>IF(AND(D6794&gt;(U6794+V6794),W6794=0,K6794&gt;0.3),MIN(J6794-B$3*0.3,B$5,D6794-(U6794+V6794)),0)</f>
        <v>0</v>
      </c>
      <c r="J6794">
        <f t="shared" si="106"/>
        <v>7617.3789999999999</v>
      </c>
      <c r="K6794" s="1">
        <f>J6794/B$3</f>
        <v>0.76173789999999997</v>
      </c>
      <c r="L6794">
        <f>IF(D6794&gt;U6794+V6794+W6794,D6794-(U6794+V6794+W6794+I6794),0)</f>
        <v>0</v>
      </c>
      <c r="M6794">
        <f>D6794-L6794</f>
        <v>901.33900000000006</v>
      </c>
      <c r="O6794">
        <v>468.30399999999997</v>
      </c>
      <c r="P6794">
        <v>58.884</v>
      </c>
      <c r="Q6794">
        <v>353.02699999999999</v>
      </c>
      <c r="R6794">
        <v>0</v>
      </c>
      <c r="S6794">
        <v>21.125</v>
      </c>
      <c r="U6794">
        <v>248.48</v>
      </c>
      <c r="V6794">
        <v>0</v>
      </c>
      <c r="W6794">
        <v>7500</v>
      </c>
      <c r="Y6794">
        <v>901.33900000000006</v>
      </c>
      <c r="Z6794">
        <f>E6794</f>
        <v>248.48</v>
      </c>
      <c r="AA6794">
        <f>I6794</f>
        <v>0</v>
      </c>
      <c r="AB6794">
        <f>F6794</f>
        <v>652.85900000000004</v>
      </c>
    </row>
    <row r="6795" spans="4:28" x14ac:dyDescent="0.2">
      <c r="D6795">
        <v>1013.131</v>
      </c>
      <c r="E6795">
        <f>U6795+V6795-G6795</f>
        <v>248.48</v>
      </c>
      <c r="F6795">
        <f>IF(AND(W6795&gt;0,G6795=0),D6795-E6795,0)</f>
        <v>764.65099999999995</v>
      </c>
      <c r="G6795">
        <f>IF((U6795+V6795)&gt;D6795,(U6795+V6795)-D6795,0)</f>
        <v>0</v>
      </c>
      <c r="H6795">
        <f>_xlfn.IFS(K6795=1,0,AND(G6795&gt;0,K6795&lt;1,W6795=0),MIN(G6795,B$3-J6795),AND(W6795&gt;0,K6795&lt;1),MIN(B$3-J6795,B$4,B$3-J6795),AND(W6795=0,G6795=0),0)</f>
        <v>0</v>
      </c>
      <c r="I6795">
        <f>IF(AND(D6795&gt;(U6795+V6795),W6795=0,K6795&gt;0.3),MIN(J6795-B$3*0.3,B$5,D6795-(U6795+V6795)),0)</f>
        <v>0</v>
      </c>
      <c r="J6795">
        <f t="shared" si="106"/>
        <v>10000</v>
      </c>
      <c r="K6795" s="1">
        <f>J6795/B$3</f>
        <v>1</v>
      </c>
      <c r="L6795">
        <f>IF(D6795&gt;U6795+V6795+W6795,D6795-(U6795+V6795+W6795+I6795),0)</f>
        <v>0</v>
      </c>
      <c r="M6795">
        <f>D6795-L6795</f>
        <v>1013.131</v>
      </c>
      <c r="O6795">
        <v>322.44200000000001</v>
      </c>
      <c r="P6795">
        <v>94.135999999999996</v>
      </c>
      <c r="Q6795">
        <v>529.24400000000003</v>
      </c>
      <c r="R6795">
        <v>0</v>
      </c>
      <c r="S6795">
        <v>67.31</v>
      </c>
      <c r="U6795">
        <v>248.48</v>
      </c>
      <c r="V6795">
        <v>0</v>
      </c>
      <c r="W6795">
        <v>7500</v>
      </c>
      <c r="Y6795">
        <v>1013.131</v>
      </c>
      <c r="Z6795">
        <f>E6795</f>
        <v>248.48</v>
      </c>
      <c r="AA6795">
        <f>I6795</f>
        <v>0</v>
      </c>
      <c r="AB6795">
        <f>F6795</f>
        <v>764.65099999999995</v>
      </c>
    </row>
    <row r="6796" spans="4:28" x14ac:dyDescent="0.2">
      <c r="D6796">
        <v>714.80899999999997</v>
      </c>
      <c r="E6796">
        <f>U6796+V6796-G6796</f>
        <v>248.48</v>
      </c>
      <c r="F6796">
        <f>IF(AND(W6796&gt;0,G6796=0),D6796-E6796,0)</f>
        <v>466.32899999999995</v>
      </c>
      <c r="G6796">
        <f>IF((U6796+V6796)&gt;D6796,(U6796+V6796)-D6796,0)</f>
        <v>0</v>
      </c>
      <c r="H6796">
        <f>_xlfn.IFS(K6796=1,0,AND(G6796&gt;0,K6796&lt;1,W6796=0),MIN(G6796,B$3-J6796),AND(W6796&gt;0,K6796&lt;1),MIN(B$3-J6796,B$4,B$3-J6796),AND(W6796=0,G6796=0),0)</f>
        <v>0</v>
      </c>
      <c r="I6796">
        <f>IF(AND(D6796&gt;(U6796+V6796),W6796=0,K6796&gt;0.3),MIN(J6796-B$3*0.3,B$5,D6796-(U6796+V6796)),0)</f>
        <v>0</v>
      </c>
      <c r="J6796">
        <f t="shared" si="106"/>
        <v>10000</v>
      </c>
      <c r="K6796" s="1">
        <f>J6796/B$3</f>
        <v>1</v>
      </c>
      <c r="L6796">
        <f>IF(D6796&gt;U6796+V6796+W6796,D6796-(U6796+V6796+W6796+I6796),0)</f>
        <v>0</v>
      </c>
      <c r="M6796">
        <f>D6796-L6796</f>
        <v>714.80899999999997</v>
      </c>
      <c r="O6796">
        <v>190.381</v>
      </c>
      <c r="P6796">
        <v>71.239999999999995</v>
      </c>
      <c r="Q6796">
        <v>383.40800000000002</v>
      </c>
      <c r="R6796">
        <v>0</v>
      </c>
      <c r="S6796">
        <v>69.78</v>
      </c>
      <c r="U6796">
        <v>248.48</v>
      </c>
      <c r="V6796">
        <v>0</v>
      </c>
      <c r="W6796">
        <v>7500</v>
      </c>
      <c r="Y6796">
        <v>714.80899999999997</v>
      </c>
      <c r="Z6796">
        <f>E6796</f>
        <v>248.48</v>
      </c>
      <c r="AA6796">
        <f>I6796</f>
        <v>0</v>
      </c>
      <c r="AB6796">
        <f>F6796</f>
        <v>466.32899999999995</v>
      </c>
    </row>
    <row r="6797" spans="4:28" x14ac:dyDescent="0.2">
      <c r="D6797">
        <v>718.86900000000003</v>
      </c>
      <c r="E6797">
        <f>U6797+V6797-G6797</f>
        <v>248.48</v>
      </c>
      <c r="F6797">
        <f>IF(AND(W6797&gt;0,G6797=0),D6797-E6797,0)</f>
        <v>470.38900000000001</v>
      </c>
      <c r="G6797">
        <f>IF((U6797+V6797)&gt;D6797,(U6797+V6797)-D6797,0)</f>
        <v>0</v>
      </c>
      <c r="H6797">
        <f>_xlfn.IFS(K6797=1,0,AND(G6797&gt;0,K6797&lt;1,W6797=0),MIN(G6797,B$3-J6797),AND(W6797&gt;0,K6797&lt;1),MIN(B$3-J6797,B$4,B$3-J6797),AND(W6797=0,G6797=0),0)</f>
        <v>0</v>
      </c>
      <c r="I6797">
        <f>IF(AND(D6797&gt;(U6797+V6797),W6797=0,K6797&gt;0.3),MIN(J6797-B$3*0.3,B$5,D6797-(U6797+V6797)),0)</f>
        <v>0</v>
      </c>
      <c r="J6797">
        <f t="shared" si="106"/>
        <v>10000</v>
      </c>
      <c r="K6797" s="1">
        <f>J6797/B$3</f>
        <v>1</v>
      </c>
      <c r="L6797">
        <f>IF(D6797&gt;U6797+V6797+W6797,D6797-(U6797+V6797+W6797+I6797),0)</f>
        <v>0</v>
      </c>
      <c r="M6797">
        <f>D6797-L6797</f>
        <v>718.86900000000003</v>
      </c>
      <c r="O6797">
        <v>169.77</v>
      </c>
      <c r="P6797">
        <v>55.470999999999997</v>
      </c>
      <c r="Q6797">
        <v>307.666</v>
      </c>
      <c r="R6797">
        <v>0</v>
      </c>
      <c r="S6797">
        <v>185.96199999999999</v>
      </c>
      <c r="U6797">
        <v>248.48</v>
      </c>
      <c r="V6797">
        <v>0</v>
      </c>
      <c r="W6797">
        <v>7500</v>
      </c>
      <c r="Y6797">
        <v>718.86900000000003</v>
      </c>
      <c r="Z6797">
        <f>E6797</f>
        <v>248.48</v>
      </c>
      <c r="AA6797">
        <f>I6797</f>
        <v>0</v>
      </c>
      <c r="AB6797">
        <f>F6797</f>
        <v>470.38900000000001</v>
      </c>
    </row>
    <row r="6798" spans="4:28" x14ac:dyDescent="0.2">
      <c r="D6798">
        <v>744.93700000000001</v>
      </c>
      <c r="E6798">
        <f>U6798+V6798-G6798</f>
        <v>248.48</v>
      </c>
      <c r="F6798">
        <f>IF(AND(W6798&gt;0,G6798=0),D6798-E6798,0)</f>
        <v>496.45699999999999</v>
      </c>
      <c r="G6798">
        <f>IF((U6798+V6798)&gt;D6798,(U6798+V6798)-D6798,0)</f>
        <v>0</v>
      </c>
      <c r="H6798">
        <f>_xlfn.IFS(K6798=1,0,AND(G6798&gt;0,K6798&lt;1,W6798=0),MIN(G6798,B$3-J6798),AND(W6798&gt;0,K6798&lt;1),MIN(B$3-J6798,B$4,B$3-J6798),AND(W6798=0,G6798=0),0)</f>
        <v>0</v>
      </c>
      <c r="I6798">
        <f>IF(AND(D6798&gt;(U6798+V6798),W6798=0,K6798&gt;0.3),MIN(J6798-B$3*0.3,B$5,D6798-(U6798+V6798)),0)</f>
        <v>0</v>
      </c>
      <c r="J6798">
        <f t="shared" si="106"/>
        <v>10000</v>
      </c>
      <c r="K6798" s="1">
        <f>J6798/B$3</f>
        <v>1</v>
      </c>
      <c r="L6798">
        <f>IF(D6798&gt;U6798+V6798+W6798,D6798-(U6798+V6798+W6798+I6798),0)</f>
        <v>0</v>
      </c>
      <c r="M6798">
        <f>D6798-L6798</f>
        <v>744.93700000000001</v>
      </c>
      <c r="O6798">
        <v>176.02</v>
      </c>
      <c r="P6798">
        <v>25.577000000000002</v>
      </c>
      <c r="Q6798">
        <v>404.69400000000002</v>
      </c>
      <c r="R6798">
        <v>0</v>
      </c>
      <c r="S6798">
        <v>138.64599999999999</v>
      </c>
      <c r="U6798">
        <v>248.48</v>
      </c>
      <c r="V6798">
        <v>0</v>
      </c>
      <c r="W6798">
        <v>7500</v>
      </c>
      <c r="Y6798">
        <v>744.93700000000001</v>
      </c>
      <c r="Z6798">
        <f>E6798</f>
        <v>248.48</v>
      </c>
      <c r="AA6798">
        <f>I6798</f>
        <v>0</v>
      </c>
      <c r="AB6798">
        <f>F6798</f>
        <v>496.45699999999999</v>
      </c>
    </row>
    <row r="6799" spans="4:28" x14ac:dyDescent="0.2">
      <c r="D6799">
        <v>719.125</v>
      </c>
      <c r="E6799">
        <f>U6799+V6799-G6799</f>
        <v>248.48</v>
      </c>
      <c r="F6799">
        <f>IF(AND(W6799&gt;0,G6799=0),D6799-E6799,0)</f>
        <v>0</v>
      </c>
      <c r="G6799">
        <f>IF((U6799+V6799)&gt;D6799,(U6799+V6799)-D6799,0)</f>
        <v>0</v>
      </c>
      <c r="H6799">
        <f>_xlfn.IFS(K6799=1,0,AND(G6799&gt;0,K6799&lt;1,W6799=0),MIN(G6799,B$3-J6799),AND(W6799&gt;0,K6799&lt;1),MIN(B$3-J6799,B$4,B$3-J6799),AND(W6799=0,G6799=0),0)</f>
        <v>0</v>
      </c>
      <c r="I6799">
        <f>IF(AND(D6799&gt;(U6799+V6799),W6799=0,K6799&gt;0.3),MIN(J6799-B$3*0.3,B$5,D6799-(U6799+V6799)),0)</f>
        <v>470.64499999999998</v>
      </c>
      <c r="J6799">
        <f t="shared" si="106"/>
        <v>10000</v>
      </c>
      <c r="K6799" s="1">
        <f>J6799/B$3</f>
        <v>1</v>
      </c>
      <c r="L6799">
        <f>IF(D6799&gt;U6799+V6799+W6799,D6799-(U6799+V6799+W6799+I6799),0)</f>
        <v>0</v>
      </c>
      <c r="M6799">
        <f>D6799-L6799</f>
        <v>719.125</v>
      </c>
      <c r="O6799">
        <v>160.69900000000001</v>
      </c>
      <c r="P6799">
        <v>21.712</v>
      </c>
      <c r="Q6799">
        <v>397.20600000000002</v>
      </c>
      <c r="R6799">
        <v>0</v>
      </c>
      <c r="S6799">
        <v>139.50800000000001</v>
      </c>
      <c r="U6799">
        <v>248.48</v>
      </c>
      <c r="V6799">
        <v>0</v>
      </c>
      <c r="W6799">
        <v>0</v>
      </c>
      <c r="Y6799">
        <v>719.125</v>
      </c>
      <c r="Z6799">
        <f>E6799</f>
        <v>248.48</v>
      </c>
      <c r="AA6799">
        <f>I6799</f>
        <v>470.64499999999998</v>
      </c>
      <c r="AB6799">
        <f>F6799</f>
        <v>0</v>
      </c>
    </row>
    <row r="6800" spans="4:28" x14ac:dyDescent="0.2">
      <c r="D6800">
        <v>720.18299999999999</v>
      </c>
      <c r="E6800">
        <f>U6800+V6800-G6800</f>
        <v>248.48</v>
      </c>
      <c r="F6800">
        <f>IF(AND(W6800&gt;0,G6800=0),D6800-E6800,0)</f>
        <v>0</v>
      </c>
      <c r="G6800">
        <f>IF((U6800+V6800)&gt;D6800,(U6800+V6800)-D6800,0)</f>
        <v>0</v>
      </c>
      <c r="H6800">
        <f>_xlfn.IFS(K6800=1,0,AND(G6800&gt;0,K6800&lt;1,W6800=0),MIN(G6800,B$3-J6800),AND(W6800&gt;0,K6800&lt;1),MIN(B$3-J6800,B$4,B$3-J6800),AND(W6800=0,G6800=0),0)</f>
        <v>0</v>
      </c>
      <c r="I6800">
        <f>IF(AND(D6800&gt;(U6800+V6800),W6800=0,K6800&gt;0.3),MIN(J6800-B$3*0.3,B$5,D6800-(U6800+V6800)),0)</f>
        <v>471.70299999999997</v>
      </c>
      <c r="J6800">
        <f t="shared" si="106"/>
        <v>9529.3549999999996</v>
      </c>
      <c r="K6800" s="1">
        <f>J6800/B$3</f>
        <v>0.95293549999999994</v>
      </c>
      <c r="L6800">
        <f>IF(D6800&gt;U6800+V6800+W6800,D6800-(U6800+V6800+W6800+I6800),0)</f>
        <v>0</v>
      </c>
      <c r="M6800">
        <f>D6800-L6800</f>
        <v>720.18299999999999</v>
      </c>
      <c r="O6800">
        <v>150.20400000000001</v>
      </c>
      <c r="P6800">
        <v>28.803000000000001</v>
      </c>
      <c r="Q6800">
        <v>451.35</v>
      </c>
      <c r="R6800">
        <v>0</v>
      </c>
      <c r="S6800">
        <v>89.825999999999993</v>
      </c>
      <c r="U6800">
        <v>248.48</v>
      </c>
      <c r="V6800">
        <v>0</v>
      </c>
      <c r="W6800">
        <v>0</v>
      </c>
      <c r="Y6800">
        <v>720.18299999999999</v>
      </c>
      <c r="Z6800">
        <f>E6800</f>
        <v>248.48</v>
      </c>
      <c r="AA6800">
        <f>I6800</f>
        <v>471.70299999999997</v>
      </c>
      <c r="AB6800">
        <f>F6800</f>
        <v>0</v>
      </c>
    </row>
    <row r="6801" spans="4:28" x14ac:dyDescent="0.2">
      <c r="D6801">
        <v>926.89700000000005</v>
      </c>
      <c r="E6801">
        <f>U6801+V6801-G6801</f>
        <v>248.48</v>
      </c>
      <c r="F6801">
        <f>IF(AND(W6801&gt;0,G6801=0),D6801-E6801,0)</f>
        <v>0</v>
      </c>
      <c r="G6801">
        <f>IF((U6801+V6801)&gt;D6801,(U6801+V6801)-D6801,0)</f>
        <v>0</v>
      </c>
      <c r="H6801">
        <f>_xlfn.IFS(K6801=1,0,AND(G6801&gt;0,K6801&lt;1,W6801=0),MIN(G6801,B$3-J6801),AND(W6801&gt;0,K6801&lt;1),MIN(B$3-J6801,B$4,B$3-J6801),AND(W6801=0,G6801=0),0)</f>
        <v>0</v>
      </c>
      <c r="I6801">
        <f>IF(AND(D6801&gt;(U6801+V6801),W6801=0,K6801&gt;0.3),MIN(J6801-B$3*0.3,B$5,D6801-(U6801+V6801)),0)</f>
        <v>678.41700000000003</v>
      </c>
      <c r="J6801">
        <f t="shared" si="106"/>
        <v>9057.652</v>
      </c>
      <c r="K6801" s="1">
        <f>J6801/B$3</f>
        <v>0.90576520000000005</v>
      </c>
      <c r="L6801">
        <f>IF(D6801&gt;U6801+V6801+W6801,D6801-(U6801+V6801+W6801+I6801),0)</f>
        <v>0</v>
      </c>
      <c r="M6801">
        <f>D6801-L6801</f>
        <v>926.89700000000005</v>
      </c>
      <c r="O6801">
        <v>205.15</v>
      </c>
      <c r="P6801">
        <v>99.42</v>
      </c>
      <c r="Q6801">
        <v>481.99299999999999</v>
      </c>
      <c r="R6801">
        <v>93.369</v>
      </c>
      <c r="S6801">
        <v>46.965000000000003</v>
      </c>
      <c r="U6801">
        <v>248.48</v>
      </c>
      <c r="V6801">
        <v>0</v>
      </c>
      <c r="W6801">
        <v>0</v>
      </c>
      <c r="Y6801">
        <v>926.89700000000005</v>
      </c>
      <c r="Z6801">
        <f>E6801</f>
        <v>248.48</v>
      </c>
      <c r="AA6801">
        <f>I6801</f>
        <v>678.41700000000003</v>
      </c>
      <c r="AB6801">
        <f>F6801</f>
        <v>0</v>
      </c>
    </row>
    <row r="6802" spans="4:28" x14ac:dyDescent="0.2">
      <c r="D6802">
        <v>1280.7719999999999</v>
      </c>
      <c r="E6802">
        <f>U6802+V6802-G6802</f>
        <v>248.48</v>
      </c>
      <c r="F6802">
        <f>IF(AND(W6802&gt;0,G6802=0),D6802-E6802,0)</f>
        <v>0</v>
      </c>
      <c r="G6802">
        <f>IF((U6802+V6802)&gt;D6802,(U6802+V6802)-D6802,0)</f>
        <v>0</v>
      </c>
      <c r="H6802">
        <f>_xlfn.IFS(K6802=1,0,AND(G6802&gt;0,K6802&lt;1,W6802=0),MIN(G6802,B$3-J6802),AND(W6802&gt;0,K6802&lt;1),MIN(B$3-J6802,B$4,B$3-J6802),AND(W6802=0,G6802=0),0)</f>
        <v>0</v>
      </c>
      <c r="I6802">
        <f>IF(AND(D6802&gt;(U6802+V6802),W6802=0,K6802&gt;0.3),MIN(J6802-B$3*0.3,B$5,D6802-(U6802+V6802)),0)</f>
        <v>1032.2919999999999</v>
      </c>
      <c r="J6802">
        <f t="shared" si="106"/>
        <v>8379.2350000000006</v>
      </c>
      <c r="K6802" s="1">
        <f>J6802/B$3</f>
        <v>0.83792350000000004</v>
      </c>
      <c r="L6802">
        <f>IF(D6802&gt;U6802+V6802+W6802,D6802-(U6802+V6802+W6802+I6802),0)</f>
        <v>0</v>
      </c>
      <c r="M6802">
        <f>D6802-L6802</f>
        <v>1280.7719999999999</v>
      </c>
      <c r="O6802">
        <v>323.7</v>
      </c>
      <c r="P6802">
        <v>93.616</v>
      </c>
      <c r="Q6802">
        <v>393.64499999999998</v>
      </c>
      <c r="R6802">
        <v>227.76900000000001</v>
      </c>
      <c r="S6802">
        <v>242.04300000000001</v>
      </c>
      <c r="U6802">
        <v>248.48</v>
      </c>
      <c r="V6802">
        <v>0</v>
      </c>
      <c r="W6802">
        <v>0</v>
      </c>
      <c r="Y6802">
        <v>1280.7719999999999</v>
      </c>
      <c r="Z6802">
        <f>E6802</f>
        <v>248.48</v>
      </c>
      <c r="AA6802">
        <f>I6802</f>
        <v>1032.2919999999999</v>
      </c>
      <c r="AB6802">
        <f>F6802</f>
        <v>0</v>
      </c>
    </row>
    <row r="6803" spans="4:28" x14ac:dyDescent="0.2">
      <c r="D6803">
        <v>1860.9970000000001</v>
      </c>
      <c r="E6803">
        <f>U6803+V6803-G6803</f>
        <v>250.041</v>
      </c>
      <c r="F6803">
        <f>IF(AND(W6803&gt;0,G6803=0),D6803-E6803,0)</f>
        <v>0</v>
      </c>
      <c r="G6803">
        <f>IF((U6803+V6803)&gt;D6803,(U6803+V6803)-D6803,0)</f>
        <v>0</v>
      </c>
      <c r="H6803">
        <f>_xlfn.IFS(K6803=1,0,AND(G6803&gt;0,K6803&lt;1,W6803=0),MIN(G6803,B$3-J6803),AND(W6803&gt;0,K6803&lt;1),MIN(B$3-J6803,B$4,B$3-J6803),AND(W6803=0,G6803=0),0)</f>
        <v>0</v>
      </c>
      <c r="I6803">
        <f>IF(AND(D6803&gt;(U6803+V6803),W6803=0,K6803&gt;0.3),MIN(J6803-B$3*0.3,B$5,D6803-(U6803+V6803)),0)</f>
        <v>1610.9560000000001</v>
      </c>
      <c r="J6803">
        <f t="shared" si="106"/>
        <v>7346.9430000000011</v>
      </c>
      <c r="K6803" s="1">
        <f>J6803/B$3</f>
        <v>0.73469430000000013</v>
      </c>
      <c r="L6803">
        <f>IF(D6803&gt;U6803+V6803+W6803,D6803-(U6803+V6803+W6803+I6803),0)</f>
        <v>0</v>
      </c>
      <c r="M6803">
        <f>D6803-L6803</f>
        <v>1860.9970000000001</v>
      </c>
      <c r="O6803">
        <v>486.505</v>
      </c>
      <c r="P6803">
        <v>83.685000000000002</v>
      </c>
      <c r="Q6803">
        <v>730.82</v>
      </c>
      <c r="R6803">
        <v>267.529</v>
      </c>
      <c r="S6803">
        <v>292.45699999999999</v>
      </c>
      <c r="U6803">
        <v>248.48</v>
      </c>
      <c r="V6803">
        <v>1.5609999999999999</v>
      </c>
      <c r="W6803">
        <v>0</v>
      </c>
      <c r="Y6803">
        <v>1860.9970000000001</v>
      </c>
      <c r="Z6803">
        <f>E6803</f>
        <v>250.041</v>
      </c>
      <c r="AA6803">
        <f>I6803</f>
        <v>1610.9560000000001</v>
      </c>
      <c r="AB6803">
        <f>F6803</f>
        <v>0</v>
      </c>
    </row>
    <row r="6804" spans="4:28" x14ac:dyDescent="0.2">
      <c r="D6804">
        <v>1236.8440000000001</v>
      </c>
      <c r="E6804">
        <f>U6804+V6804-G6804</f>
        <v>252.297</v>
      </c>
      <c r="F6804">
        <f>IF(AND(W6804&gt;0,G6804=0),D6804-E6804,0)</f>
        <v>0</v>
      </c>
      <c r="G6804">
        <f>IF((U6804+V6804)&gt;D6804,(U6804+V6804)-D6804,0)</f>
        <v>0</v>
      </c>
      <c r="H6804">
        <f>_xlfn.IFS(K6804=1,0,AND(G6804&gt;0,K6804&lt;1,W6804=0),MIN(G6804,B$3-J6804),AND(W6804&gt;0,K6804&lt;1),MIN(B$3-J6804,B$4,B$3-J6804),AND(W6804=0,G6804=0),0)</f>
        <v>0</v>
      </c>
      <c r="I6804">
        <f>IF(AND(D6804&gt;(U6804+V6804),W6804=0,K6804&gt;0.3),MIN(J6804-B$3*0.3,B$5,D6804-(U6804+V6804)),0)</f>
        <v>984.54700000000003</v>
      </c>
      <c r="J6804">
        <f t="shared" si="106"/>
        <v>5735.987000000001</v>
      </c>
      <c r="K6804" s="1">
        <f>J6804/B$3</f>
        <v>0.57359870000000013</v>
      </c>
      <c r="L6804">
        <f>IF(D6804&gt;U6804+V6804+W6804,D6804-(U6804+V6804+W6804+I6804),0)</f>
        <v>0</v>
      </c>
      <c r="M6804">
        <f>D6804-L6804</f>
        <v>1236.8440000000001</v>
      </c>
      <c r="O6804">
        <v>384.28699999999998</v>
      </c>
      <c r="P6804">
        <v>66.603999999999999</v>
      </c>
      <c r="Q6804">
        <v>473.47699999999998</v>
      </c>
      <c r="R6804">
        <v>92.831999999999994</v>
      </c>
      <c r="S6804">
        <v>219.643</v>
      </c>
      <c r="U6804">
        <v>248.48</v>
      </c>
      <c r="V6804">
        <v>3.8170000000000002</v>
      </c>
      <c r="W6804">
        <v>0</v>
      </c>
      <c r="Y6804">
        <v>1236.8440000000001</v>
      </c>
      <c r="Z6804">
        <f>E6804</f>
        <v>252.297</v>
      </c>
      <c r="AA6804">
        <f>I6804</f>
        <v>984.54700000000003</v>
      </c>
      <c r="AB6804">
        <f>F6804</f>
        <v>0</v>
      </c>
    </row>
    <row r="6805" spans="4:28" x14ac:dyDescent="0.2">
      <c r="D6805">
        <v>1196.479</v>
      </c>
      <c r="E6805">
        <f>U6805+V6805-G6805</f>
        <v>269.03899999999999</v>
      </c>
      <c r="F6805">
        <f>IF(AND(W6805&gt;0,G6805=0),D6805-E6805,0)</f>
        <v>927.44</v>
      </c>
      <c r="G6805">
        <f>IF((U6805+V6805)&gt;D6805,(U6805+V6805)-D6805,0)</f>
        <v>0</v>
      </c>
      <c r="H6805">
        <f>_xlfn.IFS(K6805=1,0,AND(G6805&gt;0,K6805&lt;1,W6805=0),MIN(G6805,B$3-J6805),AND(W6805&gt;0,K6805&lt;1),MIN(B$3-J6805,B$4,B$3-J6805),AND(W6805=0,G6805=0),0)</f>
        <v>2500</v>
      </c>
      <c r="I6805">
        <f>IF(AND(D6805&gt;(U6805+V6805),W6805=0,K6805&gt;0.3),MIN(J6805-B$3*0.3,B$5,D6805-(U6805+V6805)),0)</f>
        <v>0</v>
      </c>
      <c r="J6805">
        <f t="shared" si="106"/>
        <v>4751.4400000000005</v>
      </c>
      <c r="K6805" s="1">
        <f>J6805/B$3</f>
        <v>0.47514400000000007</v>
      </c>
      <c r="L6805">
        <f>IF(D6805&gt;U6805+V6805+W6805,D6805-(U6805+V6805+W6805+I6805),0)</f>
        <v>0</v>
      </c>
      <c r="M6805">
        <f>D6805-L6805</f>
        <v>1196.479</v>
      </c>
      <c r="O6805">
        <v>354.58800000000002</v>
      </c>
      <c r="P6805">
        <v>60.621000000000002</v>
      </c>
      <c r="Q6805">
        <v>461.55900000000003</v>
      </c>
      <c r="R6805">
        <v>50.776000000000003</v>
      </c>
      <c r="S6805">
        <v>268.935</v>
      </c>
      <c r="U6805">
        <v>248.48</v>
      </c>
      <c r="V6805">
        <v>20.559000000000001</v>
      </c>
      <c r="W6805">
        <v>7500</v>
      </c>
      <c r="Y6805">
        <v>1196.479</v>
      </c>
      <c r="Z6805">
        <f>E6805</f>
        <v>269.03899999999999</v>
      </c>
      <c r="AA6805">
        <f>I6805</f>
        <v>0</v>
      </c>
      <c r="AB6805">
        <f>F6805</f>
        <v>927.44</v>
      </c>
    </row>
    <row r="6806" spans="4:28" x14ac:dyDescent="0.2">
      <c r="D6806">
        <v>1223.3979999999999</v>
      </c>
      <c r="E6806">
        <f>U6806+V6806-G6806</f>
        <v>268.733</v>
      </c>
      <c r="F6806">
        <f>IF(AND(W6806&gt;0,G6806=0),D6806-E6806,0)</f>
        <v>954.66499999999996</v>
      </c>
      <c r="G6806">
        <f>IF((U6806+V6806)&gt;D6806,(U6806+V6806)-D6806,0)</f>
        <v>0</v>
      </c>
      <c r="H6806">
        <f>_xlfn.IFS(K6806=1,0,AND(G6806&gt;0,K6806&lt;1,W6806=0),MIN(G6806,B$3-J6806),AND(W6806&gt;0,K6806&lt;1),MIN(B$3-J6806,B$4,B$3-J6806),AND(W6806=0,G6806=0),0)</f>
        <v>2500</v>
      </c>
      <c r="I6806">
        <f>IF(AND(D6806&gt;(U6806+V6806),W6806=0,K6806&gt;0.3),MIN(J6806-B$3*0.3,B$5,D6806-(U6806+V6806)),0)</f>
        <v>0</v>
      </c>
      <c r="J6806">
        <f t="shared" si="106"/>
        <v>7251.4400000000005</v>
      </c>
      <c r="K6806" s="1">
        <f>J6806/B$3</f>
        <v>0.72514400000000001</v>
      </c>
      <c r="L6806">
        <f>IF(D6806&gt;U6806+V6806+W6806,D6806-(U6806+V6806+W6806+I6806),0)</f>
        <v>0</v>
      </c>
      <c r="M6806">
        <f>D6806-L6806</f>
        <v>1223.3979999999999</v>
      </c>
      <c r="O6806">
        <v>363.47199999999998</v>
      </c>
      <c r="P6806">
        <v>68.694000000000003</v>
      </c>
      <c r="Q6806">
        <v>464.42899999999997</v>
      </c>
      <c r="R6806">
        <v>176.94</v>
      </c>
      <c r="S6806">
        <v>149.864</v>
      </c>
      <c r="U6806">
        <v>248.48</v>
      </c>
      <c r="V6806">
        <v>20.253</v>
      </c>
      <c r="W6806">
        <v>7500</v>
      </c>
      <c r="Y6806">
        <v>1223.3979999999999</v>
      </c>
      <c r="Z6806">
        <f>E6806</f>
        <v>268.733</v>
      </c>
      <c r="AA6806">
        <f>I6806</f>
        <v>0</v>
      </c>
      <c r="AB6806">
        <f>F6806</f>
        <v>954.66499999999996</v>
      </c>
    </row>
    <row r="6807" spans="4:28" x14ac:dyDescent="0.2">
      <c r="D6807">
        <v>1190.866</v>
      </c>
      <c r="E6807">
        <f>U6807+V6807-G6807</f>
        <v>270.72699999999998</v>
      </c>
      <c r="F6807">
        <f>IF(AND(W6807&gt;0,G6807=0),D6807-E6807,0)</f>
        <v>920.13900000000001</v>
      </c>
      <c r="G6807">
        <f>IF((U6807+V6807)&gt;D6807,(U6807+V6807)-D6807,0)</f>
        <v>0</v>
      </c>
      <c r="H6807">
        <f>_xlfn.IFS(K6807=1,0,AND(G6807&gt;0,K6807&lt;1,W6807=0),MIN(G6807,B$3-J6807),AND(W6807&gt;0,K6807&lt;1),MIN(B$3-J6807,B$4,B$3-J6807),AND(W6807=0,G6807=0),0)</f>
        <v>248.55999999999949</v>
      </c>
      <c r="I6807">
        <f>IF(AND(D6807&gt;(U6807+V6807),W6807=0,K6807&gt;0.3),MIN(J6807-B$3*0.3,B$5,D6807-(U6807+V6807)),0)</f>
        <v>0</v>
      </c>
      <c r="J6807">
        <f t="shared" si="106"/>
        <v>9751.44</v>
      </c>
      <c r="K6807" s="1">
        <f>J6807/B$3</f>
        <v>0.97514400000000001</v>
      </c>
      <c r="L6807">
        <f>IF(D6807&gt;U6807+V6807+W6807,D6807-(U6807+V6807+W6807+I6807),0)</f>
        <v>0</v>
      </c>
      <c r="M6807">
        <f>D6807-L6807</f>
        <v>1190.866</v>
      </c>
      <c r="O6807">
        <v>369.83800000000002</v>
      </c>
      <c r="P6807">
        <v>102.373</v>
      </c>
      <c r="Q6807">
        <v>458.75900000000001</v>
      </c>
      <c r="R6807">
        <v>191.93299999999999</v>
      </c>
      <c r="S6807">
        <v>67.962999999999994</v>
      </c>
      <c r="U6807">
        <v>248.48</v>
      </c>
      <c r="V6807">
        <v>22.247</v>
      </c>
      <c r="W6807">
        <v>7500</v>
      </c>
      <c r="Y6807">
        <v>1190.866</v>
      </c>
      <c r="Z6807">
        <f>E6807</f>
        <v>270.72699999999998</v>
      </c>
      <c r="AA6807">
        <f>I6807</f>
        <v>0</v>
      </c>
      <c r="AB6807">
        <f>F6807</f>
        <v>920.13900000000001</v>
      </c>
    </row>
    <row r="6808" spans="4:28" x14ac:dyDescent="0.2">
      <c r="D6808">
        <v>868.72199999999998</v>
      </c>
      <c r="E6808">
        <f>U6808+V6808-G6808</f>
        <v>277.12</v>
      </c>
      <c r="F6808">
        <f>IF(AND(W6808&gt;0,G6808=0),D6808-E6808,0)</f>
        <v>591.60199999999998</v>
      </c>
      <c r="G6808">
        <f>IF((U6808+V6808)&gt;D6808,(U6808+V6808)-D6808,0)</f>
        <v>0</v>
      </c>
      <c r="H6808">
        <f>_xlfn.IFS(K6808=1,0,AND(G6808&gt;0,K6808&lt;1,W6808=0),MIN(G6808,B$3-J6808),AND(W6808&gt;0,K6808&lt;1),MIN(B$3-J6808,B$4,B$3-J6808),AND(W6808=0,G6808=0),0)</f>
        <v>0</v>
      </c>
      <c r="I6808">
        <f>IF(AND(D6808&gt;(U6808+V6808),W6808=0,K6808&gt;0.3),MIN(J6808-B$3*0.3,B$5,D6808-(U6808+V6808)),0)</f>
        <v>0</v>
      </c>
      <c r="J6808">
        <f t="shared" si="106"/>
        <v>10000</v>
      </c>
      <c r="K6808" s="1">
        <f>J6808/B$3</f>
        <v>1</v>
      </c>
      <c r="L6808">
        <f>IF(D6808&gt;U6808+V6808+W6808,D6808-(U6808+V6808+W6808+I6808),0)</f>
        <v>0</v>
      </c>
      <c r="M6808">
        <f>D6808-L6808</f>
        <v>868.72199999999998</v>
      </c>
      <c r="O6808">
        <v>376.04300000000001</v>
      </c>
      <c r="P6808">
        <v>73.864000000000004</v>
      </c>
      <c r="Q6808">
        <v>347.92099999999999</v>
      </c>
      <c r="R6808">
        <v>69.274000000000001</v>
      </c>
      <c r="S6808">
        <v>1.62</v>
      </c>
      <c r="U6808">
        <v>248.48</v>
      </c>
      <c r="V6808">
        <v>28.64</v>
      </c>
      <c r="W6808">
        <v>7500</v>
      </c>
      <c r="Y6808">
        <v>868.72199999999998</v>
      </c>
      <c r="Z6808">
        <f>E6808</f>
        <v>277.12</v>
      </c>
      <c r="AA6808">
        <f>I6808</f>
        <v>0</v>
      </c>
      <c r="AB6808">
        <f>F6808</f>
        <v>591.60199999999998</v>
      </c>
    </row>
    <row r="6809" spans="4:28" x14ac:dyDescent="0.2">
      <c r="D6809">
        <v>949.11300000000006</v>
      </c>
      <c r="E6809">
        <f>U6809+V6809-G6809</f>
        <v>279.25700000000001</v>
      </c>
      <c r="F6809">
        <f>IF(AND(W6809&gt;0,G6809=0),D6809-E6809,0)</f>
        <v>669.85599999999999</v>
      </c>
      <c r="G6809">
        <f>IF((U6809+V6809)&gt;D6809,(U6809+V6809)-D6809,0)</f>
        <v>0</v>
      </c>
      <c r="H6809">
        <f>_xlfn.IFS(K6809=1,0,AND(G6809&gt;0,K6809&lt;1,W6809=0),MIN(G6809,B$3-J6809),AND(W6809&gt;0,K6809&lt;1),MIN(B$3-J6809,B$4,B$3-J6809),AND(W6809=0,G6809=0),0)</f>
        <v>0</v>
      </c>
      <c r="I6809">
        <f>IF(AND(D6809&gt;(U6809+V6809),W6809=0,K6809&gt;0.3),MIN(J6809-B$3*0.3,B$5,D6809-(U6809+V6809)),0)</f>
        <v>0</v>
      </c>
      <c r="J6809">
        <f t="shared" si="106"/>
        <v>10000</v>
      </c>
      <c r="K6809" s="1">
        <f>J6809/B$3</f>
        <v>1</v>
      </c>
      <c r="L6809">
        <f>IF(D6809&gt;U6809+V6809+W6809,D6809-(U6809+V6809+W6809+I6809),0)</f>
        <v>0</v>
      </c>
      <c r="M6809">
        <f>D6809-L6809</f>
        <v>949.11300000000006</v>
      </c>
      <c r="O6809">
        <v>337.68299999999999</v>
      </c>
      <c r="P6809">
        <v>59.122999999999998</v>
      </c>
      <c r="Q6809">
        <v>502.678</v>
      </c>
      <c r="R6809">
        <v>49.63</v>
      </c>
      <c r="S6809">
        <v>0</v>
      </c>
      <c r="U6809">
        <v>248.48</v>
      </c>
      <c r="V6809">
        <v>30.777000000000001</v>
      </c>
      <c r="W6809">
        <v>7500</v>
      </c>
      <c r="Y6809">
        <v>949.11300000000006</v>
      </c>
      <c r="Z6809">
        <f>E6809</f>
        <v>279.25700000000001</v>
      </c>
      <c r="AA6809">
        <f>I6809</f>
        <v>0</v>
      </c>
      <c r="AB6809">
        <f>F6809</f>
        <v>669.85599999999999</v>
      </c>
    </row>
    <row r="6810" spans="4:28" x14ac:dyDescent="0.2">
      <c r="D6810">
        <v>1004.24</v>
      </c>
      <c r="E6810">
        <f>U6810+V6810-G6810</f>
        <v>296.24799999999999</v>
      </c>
      <c r="F6810">
        <f>IF(AND(W6810&gt;0,G6810=0),D6810-E6810,0)</f>
        <v>707.99199999999996</v>
      </c>
      <c r="G6810">
        <f>IF((U6810+V6810)&gt;D6810,(U6810+V6810)-D6810,0)</f>
        <v>0</v>
      </c>
      <c r="H6810">
        <f>_xlfn.IFS(K6810=1,0,AND(G6810&gt;0,K6810&lt;1,W6810=0),MIN(G6810,B$3-J6810),AND(W6810&gt;0,K6810&lt;1),MIN(B$3-J6810,B$4,B$3-J6810),AND(W6810=0,G6810=0),0)</f>
        <v>0</v>
      </c>
      <c r="I6810">
        <f>IF(AND(D6810&gt;(U6810+V6810),W6810=0,K6810&gt;0.3),MIN(J6810-B$3*0.3,B$5,D6810-(U6810+V6810)),0)</f>
        <v>0</v>
      </c>
      <c r="J6810">
        <f t="shared" si="106"/>
        <v>10000</v>
      </c>
      <c r="K6810" s="1">
        <f>J6810/B$3</f>
        <v>1</v>
      </c>
      <c r="L6810">
        <f>IF(D6810&gt;U6810+V6810+W6810,D6810-(U6810+V6810+W6810+I6810),0)</f>
        <v>0</v>
      </c>
      <c r="M6810">
        <f>D6810-L6810</f>
        <v>1004.24</v>
      </c>
      <c r="O6810">
        <v>322.11</v>
      </c>
      <c r="P6810">
        <v>27.009</v>
      </c>
      <c r="Q6810">
        <v>499.47800000000001</v>
      </c>
      <c r="R6810">
        <v>155.64400000000001</v>
      </c>
      <c r="S6810">
        <v>0</v>
      </c>
      <c r="U6810">
        <v>248.48</v>
      </c>
      <c r="V6810">
        <v>47.768000000000001</v>
      </c>
      <c r="W6810">
        <v>7500</v>
      </c>
      <c r="Y6810">
        <v>1004.24</v>
      </c>
      <c r="Z6810">
        <f>E6810</f>
        <v>296.24799999999999</v>
      </c>
      <c r="AA6810">
        <f>I6810</f>
        <v>0</v>
      </c>
      <c r="AB6810">
        <f>F6810</f>
        <v>707.99199999999996</v>
      </c>
    </row>
    <row r="6811" spans="4:28" x14ac:dyDescent="0.2">
      <c r="D6811">
        <v>1050.2080000000001</v>
      </c>
      <c r="E6811">
        <f>U6811+V6811-G6811</f>
        <v>300.00400000000002</v>
      </c>
      <c r="F6811">
        <f>IF(AND(W6811&gt;0,G6811=0),D6811-E6811,0)</f>
        <v>0</v>
      </c>
      <c r="G6811">
        <f>IF((U6811+V6811)&gt;D6811,(U6811+V6811)-D6811,0)</f>
        <v>0</v>
      </c>
      <c r="H6811">
        <f>_xlfn.IFS(K6811=1,0,AND(G6811&gt;0,K6811&lt;1,W6811=0),MIN(G6811,B$3-J6811),AND(W6811&gt;0,K6811&lt;1),MIN(B$3-J6811,B$4,B$3-J6811),AND(W6811=0,G6811=0),0)</f>
        <v>0</v>
      </c>
      <c r="I6811">
        <f>IF(AND(D6811&gt;(U6811+V6811),W6811=0,K6811&gt;0.3),MIN(J6811-B$3*0.3,B$5,D6811-(U6811+V6811)),0)</f>
        <v>750.20400000000006</v>
      </c>
      <c r="J6811">
        <f t="shared" si="106"/>
        <v>10000</v>
      </c>
      <c r="K6811" s="1">
        <f>J6811/B$3</f>
        <v>1</v>
      </c>
      <c r="L6811">
        <f>IF(D6811&gt;U6811+V6811+W6811,D6811-(U6811+V6811+W6811+I6811),0)</f>
        <v>0</v>
      </c>
      <c r="M6811">
        <f>D6811-L6811</f>
        <v>1050.2080000000001</v>
      </c>
      <c r="O6811">
        <v>381.47500000000002</v>
      </c>
      <c r="P6811">
        <v>22.469000000000001</v>
      </c>
      <c r="Q6811">
        <v>478.81099999999998</v>
      </c>
      <c r="R6811">
        <v>167.453</v>
      </c>
      <c r="S6811">
        <v>0</v>
      </c>
      <c r="U6811">
        <v>248.48</v>
      </c>
      <c r="V6811">
        <v>51.524000000000001</v>
      </c>
      <c r="W6811">
        <v>0</v>
      </c>
      <c r="Y6811">
        <v>1050.2080000000001</v>
      </c>
      <c r="Z6811">
        <f>E6811</f>
        <v>300.00400000000002</v>
      </c>
      <c r="AA6811">
        <f>I6811</f>
        <v>750.20400000000006</v>
      </c>
      <c r="AB6811">
        <f>F6811</f>
        <v>0</v>
      </c>
    </row>
    <row r="6812" spans="4:28" x14ac:dyDescent="0.2">
      <c r="D6812">
        <v>1061.9179999999999</v>
      </c>
      <c r="E6812">
        <f>U6812+V6812-G6812</f>
        <v>257.57400000000001</v>
      </c>
      <c r="F6812">
        <f>IF(AND(W6812&gt;0,G6812=0),D6812-E6812,0)</f>
        <v>0</v>
      </c>
      <c r="G6812">
        <f>IF((U6812+V6812)&gt;D6812,(U6812+V6812)-D6812,0)</f>
        <v>0</v>
      </c>
      <c r="H6812">
        <f>_xlfn.IFS(K6812=1,0,AND(G6812&gt;0,K6812&lt;1,W6812=0),MIN(G6812,B$3-J6812),AND(W6812&gt;0,K6812&lt;1),MIN(B$3-J6812,B$4,B$3-J6812),AND(W6812=0,G6812=0),0)</f>
        <v>0</v>
      </c>
      <c r="I6812">
        <f>IF(AND(D6812&gt;(U6812+V6812),W6812=0,K6812&gt;0.3),MIN(J6812-B$3*0.3,B$5,D6812-(U6812+V6812)),0)</f>
        <v>804.34399999999982</v>
      </c>
      <c r="J6812">
        <f t="shared" si="106"/>
        <v>9249.7960000000003</v>
      </c>
      <c r="K6812" s="1">
        <f>J6812/B$3</f>
        <v>0.92497960000000001</v>
      </c>
      <c r="L6812">
        <f>IF(D6812&gt;U6812+V6812+W6812,D6812-(U6812+V6812+W6812+I6812),0)</f>
        <v>0</v>
      </c>
      <c r="M6812">
        <f>D6812-L6812</f>
        <v>1061.9179999999999</v>
      </c>
      <c r="O6812">
        <v>531.654</v>
      </c>
      <c r="P6812">
        <v>27.05</v>
      </c>
      <c r="Q6812">
        <v>443.84899999999999</v>
      </c>
      <c r="R6812">
        <v>59.366</v>
      </c>
      <c r="S6812">
        <v>0</v>
      </c>
      <c r="U6812">
        <v>248.48</v>
      </c>
      <c r="V6812">
        <v>9.0939999999999994</v>
      </c>
      <c r="W6812">
        <v>0</v>
      </c>
      <c r="Y6812">
        <v>1061.9179999999999</v>
      </c>
      <c r="Z6812">
        <f>E6812</f>
        <v>257.57400000000001</v>
      </c>
      <c r="AA6812">
        <f>I6812</f>
        <v>804.34399999999982</v>
      </c>
      <c r="AB6812">
        <f>F6812</f>
        <v>0</v>
      </c>
    </row>
    <row r="6813" spans="4:28" x14ac:dyDescent="0.2">
      <c r="D6813">
        <v>1058.8779999999999</v>
      </c>
      <c r="E6813">
        <f>U6813+V6813-G6813</f>
        <v>248.61599999999999</v>
      </c>
      <c r="F6813">
        <f>IF(AND(W6813&gt;0,G6813=0),D6813-E6813,0)</f>
        <v>0</v>
      </c>
      <c r="G6813">
        <f>IF((U6813+V6813)&gt;D6813,(U6813+V6813)-D6813,0)</f>
        <v>0</v>
      </c>
      <c r="H6813">
        <f>_xlfn.IFS(K6813=1,0,AND(G6813&gt;0,K6813&lt;1,W6813=0),MIN(G6813,B$3-J6813),AND(W6813&gt;0,K6813&lt;1),MIN(B$3-J6813,B$4,B$3-J6813),AND(W6813=0,G6813=0),0)</f>
        <v>0</v>
      </c>
      <c r="I6813">
        <f>IF(AND(D6813&gt;(U6813+V6813),W6813=0,K6813&gt;0.3),MIN(J6813-B$3*0.3,B$5,D6813-(U6813+V6813)),0)</f>
        <v>810.26199999999994</v>
      </c>
      <c r="J6813">
        <f t="shared" si="106"/>
        <v>8445.4520000000011</v>
      </c>
      <c r="K6813" s="1">
        <f>J6813/B$3</f>
        <v>0.84454520000000011</v>
      </c>
      <c r="L6813">
        <f>IF(D6813&gt;U6813+V6813+W6813,D6813-(U6813+V6813+W6813+I6813),0)</f>
        <v>0</v>
      </c>
      <c r="M6813">
        <f>D6813-L6813</f>
        <v>1058.8779999999999</v>
      </c>
      <c r="O6813">
        <v>593.66600000000005</v>
      </c>
      <c r="P6813">
        <v>92.328000000000003</v>
      </c>
      <c r="Q6813">
        <v>311.58</v>
      </c>
      <c r="R6813">
        <v>46.679000000000002</v>
      </c>
      <c r="S6813">
        <v>14.625</v>
      </c>
      <c r="U6813">
        <v>248.48</v>
      </c>
      <c r="V6813">
        <v>0.13600000000000001</v>
      </c>
      <c r="W6813">
        <v>0</v>
      </c>
      <c r="Y6813">
        <v>1058.8779999999999</v>
      </c>
      <c r="Z6813">
        <f>E6813</f>
        <v>248.61599999999999</v>
      </c>
      <c r="AA6813">
        <f>I6813</f>
        <v>810.26199999999994</v>
      </c>
      <c r="AB6813">
        <f>F6813</f>
        <v>0</v>
      </c>
    </row>
    <row r="6814" spans="4:28" x14ac:dyDescent="0.2">
      <c r="D6814">
        <v>1238.1099999999999</v>
      </c>
      <c r="E6814">
        <f>U6814+V6814-G6814</f>
        <v>248.48</v>
      </c>
      <c r="F6814">
        <f>IF(AND(W6814&gt;0,G6814=0),D6814-E6814,0)</f>
        <v>0</v>
      </c>
      <c r="G6814">
        <f>IF((U6814+V6814)&gt;D6814,(U6814+V6814)-D6814,0)</f>
        <v>0</v>
      </c>
      <c r="H6814">
        <f>_xlfn.IFS(K6814=1,0,AND(G6814&gt;0,K6814&lt;1,W6814=0),MIN(G6814,B$3-J6814),AND(W6814&gt;0,K6814&lt;1),MIN(B$3-J6814,B$4,B$3-J6814),AND(W6814=0,G6814=0),0)</f>
        <v>0</v>
      </c>
      <c r="I6814">
        <f>IF(AND(D6814&gt;(U6814+V6814),W6814=0,K6814&gt;0.3),MIN(J6814-B$3*0.3,B$5,D6814-(U6814+V6814)),0)</f>
        <v>989.62999999999988</v>
      </c>
      <c r="J6814">
        <f t="shared" si="106"/>
        <v>7635.1900000000014</v>
      </c>
      <c r="K6814" s="1">
        <f>J6814/B$3</f>
        <v>0.76351900000000017</v>
      </c>
      <c r="L6814">
        <f>IF(D6814&gt;U6814+V6814+W6814,D6814-(U6814+V6814+W6814+I6814),0)</f>
        <v>0</v>
      </c>
      <c r="M6814">
        <f>D6814-L6814</f>
        <v>1238.1099999999999</v>
      </c>
      <c r="O6814">
        <v>622.60400000000004</v>
      </c>
      <c r="P6814">
        <v>107.218</v>
      </c>
      <c r="Q6814">
        <v>353.03399999999999</v>
      </c>
      <c r="R6814">
        <v>126.005</v>
      </c>
      <c r="S6814">
        <v>29.25</v>
      </c>
      <c r="U6814">
        <v>248.48</v>
      </c>
      <c r="V6814">
        <v>0</v>
      </c>
      <c r="W6814">
        <v>0</v>
      </c>
      <c r="Y6814">
        <v>1238.1099999999999</v>
      </c>
      <c r="Z6814">
        <f>E6814</f>
        <v>248.48</v>
      </c>
      <c r="AA6814">
        <f>I6814</f>
        <v>989.62999999999988</v>
      </c>
      <c r="AB6814">
        <f>F6814</f>
        <v>0</v>
      </c>
    </row>
    <row r="6815" spans="4:28" x14ac:dyDescent="0.2">
      <c r="D6815">
        <v>1073.8620000000001</v>
      </c>
      <c r="E6815">
        <f>U6815+V6815-G6815</f>
        <v>248.48</v>
      </c>
      <c r="F6815">
        <f>IF(AND(W6815&gt;0,G6815=0),D6815-E6815,0)</f>
        <v>0</v>
      </c>
      <c r="G6815">
        <f>IF((U6815+V6815)&gt;D6815,(U6815+V6815)-D6815,0)</f>
        <v>0</v>
      </c>
      <c r="H6815">
        <f>_xlfn.IFS(K6815=1,0,AND(G6815&gt;0,K6815&lt;1,W6815=0),MIN(G6815,B$3-J6815),AND(W6815&gt;0,K6815&lt;1),MIN(B$3-J6815,B$4,B$3-J6815),AND(W6815=0,G6815=0),0)</f>
        <v>0</v>
      </c>
      <c r="I6815">
        <f>IF(AND(D6815&gt;(U6815+V6815),W6815=0,K6815&gt;0.3),MIN(J6815-B$3*0.3,B$5,D6815-(U6815+V6815)),0)</f>
        <v>825.38200000000006</v>
      </c>
      <c r="J6815">
        <f t="shared" si="106"/>
        <v>6645.5600000000013</v>
      </c>
      <c r="K6815" s="1">
        <f>J6815/B$3</f>
        <v>0.66455600000000015</v>
      </c>
      <c r="L6815">
        <f>IF(D6815&gt;U6815+V6815+W6815,D6815-(U6815+V6815+W6815+I6815),0)</f>
        <v>0</v>
      </c>
      <c r="M6815">
        <f>D6815-L6815</f>
        <v>1073.8620000000001</v>
      </c>
      <c r="O6815">
        <v>590.851</v>
      </c>
      <c r="P6815">
        <v>83.977000000000004</v>
      </c>
      <c r="Q6815">
        <v>276.11900000000003</v>
      </c>
      <c r="R6815">
        <v>93.665000000000006</v>
      </c>
      <c r="S6815">
        <v>29.25</v>
      </c>
      <c r="U6815">
        <v>248.48</v>
      </c>
      <c r="V6815">
        <v>0</v>
      </c>
      <c r="W6815">
        <v>0</v>
      </c>
      <c r="Y6815">
        <v>1073.8620000000001</v>
      </c>
      <c r="Z6815">
        <f>E6815</f>
        <v>248.48</v>
      </c>
      <c r="AA6815">
        <f>I6815</f>
        <v>825.38200000000006</v>
      </c>
      <c r="AB6815">
        <f>F6815</f>
        <v>0</v>
      </c>
    </row>
    <row r="6816" spans="4:28" x14ac:dyDescent="0.2">
      <c r="D6816">
        <v>1021.99</v>
      </c>
      <c r="E6816">
        <f>U6816+V6816-G6816</f>
        <v>248.48</v>
      </c>
      <c r="F6816">
        <f>IF(AND(W6816&gt;0,G6816=0),D6816-E6816,0)</f>
        <v>773.51</v>
      </c>
      <c r="G6816">
        <f>IF((U6816+V6816)&gt;D6816,(U6816+V6816)-D6816,0)</f>
        <v>0</v>
      </c>
      <c r="H6816">
        <f>_xlfn.IFS(K6816=1,0,AND(G6816&gt;0,K6816&lt;1,W6816=0),MIN(G6816,B$3-J6816),AND(W6816&gt;0,K6816&lt;1),MIN(B$3-J6816,B$4,B$3-J6816),AND(W6816=0,G6816=0),0)</f>
        <v>2500</v>
      </c>
      <c r="I6816">
        <f>IF(AND(D6816&gt;(U6816+V6816),W6816=0,K6816&gt;0.3),MIN(J6816-B$3*0.3,B$5,D6816-(U6816+V6816)),0)</f>
        <v>0</v>
      </c>
      <c r="J6816">
        <f t="shared" si="106"/>
        <v>5820.1780000000017</v>
      </c>
      <c r="K6816" s="1">
        <f>J6816/B$3</f>
        <v>0.58201780000000014</v>
      </c>
      <c r="L6816">
        <f>IF(D6816&gt;U6816+V6816+W6816,D6816-(U6816+V6816+W6816+I6816),0)</f>
        <v>0</v>
      </c>
      <c r="M6816">
        <f>D6816-L6816</f>
        <v>1021.99</v>
      </c>
      <c r="O6816">
        <v>644.76400000000001</v>
      </c>
      <c r="P6816">
        <v>69.637</v>
      </c>
      <c r="Q6816">
        <v>266.12799999999999</v>
      </c>
      <c r="R6816">
        <v>12.211</v>
      </c>
      <c r="S6816">
        <v>29.25</v>
      </c>
      <c r="U6816">
        <v>248.48</v>
      </c>
      <c r="V6816">
        <v>0</v>
      </c>
      <c r="W6816">
        <v>7500</v>
      </c>
      <c r="Y6816">
        <v>1021.99</v>
      </c>
      <c r="Z6816">
        <f>E6816</f>
        <v>248.48</v>
      </c>
      <c r="AA6816">
        <f>I6816</f>
        <v>0</v>
      </c>
      <c r="AB6816">
        <f>F6816</f>
        <v>773.51</v>
      </c>
    </row>
    <row r="6817" spans="4:28" x14ac:dyDescent="0.2">
      <c r="D6817">
        <v>868.01099999999997</v>
      </c>
      <c r="E6817">
        <f>U6817+V6817-G6817</f>
        <v>248.48</v>
      </c>
      <c r="F6817">
        <f>IF(AND(W6817&gt;0,G6817=0),D6817-E6817,0)</f>
        <v>0</v>
      </c>
      <c r="G6817">
        <f>IF((U6817+V6817)&gt;D6817,(U6817+V6817)-D6817,0)</f>
        <v>0</v>
      </c>
      <c r="H6817">
        <f>_xlfn.IFS(K6817=1,0,AND(G6817&gt;0,K6817&lt;1,W6817=0),MIN(G6817,B$3-J6817),AND(W6817&gt;0,K6817&lt;1),MIN(B$3-J6817,B$4,B$3-J6817),AND(W6817=0,G6817=0),0)</f>
        <v>0</v>
      </c>
      <c r="I6817">
        <f>IF(AND(D6817&gt;(U6817+V6817),W6817=0,K6817&gt;0.3),MIN(J6817-B$3*0.3,B$5,D6817-(U6817+V6817)),0)</f>
        <v>619.53099999999995</v>
      </c>
      <c r="J6817">
        <f t="shared" si="106"/>
        <v>8320.1780000000017</v>
      </c>
      <c r="K6817" s="1">
        <f>J6817/B$3</f>
        <v>0.83201780000000014</v>
      </c>
      <c r="L6817">
        <f>IF(D6817&gt;U6817+V6817+W6817,D6817-(U6817+V6817+W6817+I6817),0)</f>
        <v>0</v>
      </c>
      <c r="M6817">
        <f>D6817-L6817</f>
        <v>868.01099999999997</v>
      </c>
      <c r="O6817">
        <v>529.84199999999998</v>
      </c>
      <c r="P6817">
        <v>56.805</v>
      </c>
      <c r="Q6817">
        <v>252.114</v>
      </c>
      <c r="R6817">
        <v>0</v>
      </c>
      <c r="S6817">
        <v>29.25</v>
      </c>
      <c r="U6817">
        <v>248.48</v>
      </c>
      <c r="V6817">
        <v>0</v>
      </c>
      <c r="W6817">
        <v>0</v>
      </c>
      <c r="Y6817">
        <v>868.01099999999997</v>
      </c>
      <c r="Z6817">
        <f>E6817</f>
        <v>248.48</v>
      </c>
      <c r="AA6817">
        <f>I6817</f>
        <v>619.53099999999995</v>
      </c>
      <c r="AB6817">
        <f>F6817</f>
        <v>0</v>
      </c>
    </row>
    <row r="6818" spans="4:28" x14ac:dyDescent="0.2">
      <c r="D6818">
        <v>904.75099999999998</v>
      </c>
      <c r="E6818">
        <f>U6818+V6818-G6818</f>
        <v>248.48</v>
      </c>
      <c r="F6818">
        <f>IF(AND(W6818&gt;0,G6818=0),D6818-E6818,0)</f>
        <v>656.27099999999996</v>
      </c>
      <c r="G6818">
        <f>IF((U6818+V6818)&gt;D6818,(U6818+V6818)-D6818,0)</f>
        <v>0</v>
      </c>
      <c r="H6818">
        <f>_xlfn.IFS(K6818=1,0,AND(G6818&gt;0,K6818&lt;1,W6818=0),MIN(G6818,B$3-J6818),AND(W6818&gt;0,K6818&lt;1),MIN(B$3-J6818,B$4,B$3-J6818),AND(W6818=0,G6818=0),0)</f>
        <v>2299.3529999999982</v>
      </c>
      <c r="I6818">
        <f>IF(AND(D6818&gt;(U6818+V6818),W6818=0,K6818&gt;0.3),MIN(J6818-B$3*0.3,B$5,D6818-(U6818+V6818)),0)</f>
        <v>0</v>
      </c>
      <c r="J6818">
        <f t="shared" si="106"/>
        <v>7700.6470000000018</v>
      </c>
      <c r="K6818" s="1">
        <f>J6818/B$3</f>
        <v>0.77006470000000016</v>
      </c>
      <c r="L6818">
        <f>IF(D6818&gt;U6818+V6818+W6818,D6818-(U6818+V6818+W6818+I6818),0)</f>
        <v>0</v>
      </c>
      <c r="M6818">
        <f>D6818-L6818</f>
        <v>904.75099999999998</v>
      </c>
      <c r="O6818">
        <v>445.68200000000002</v>
      </c>
      <c r="P6818">
        <v>72.144999999999996</v>
      </c>
      <c r="Q6818">
        <v>357.67399999999998</v>
      </c>
      <c r="R6818">
        <v>0</v>
      </c>
      <c r="S6818">
        <v>29.25</v>
      </c>
      <c r="U6818">
        <v>248.48</v>
      </c>
      <c r="V6818">
        <v>0</v>
      </c>
      <c r="W6818">
        <v>7500</v>
      </c>
      <c r="Y6818">
        <v>904.75099999999998</v>
      </c>
      <c r="Z6818">
        <f>E6818</f>
        <v>248.48</v>
      </c>
      <c r="AA6818">
        <f>I6818</f>
        <v>0</v>
      </c>
      <c r="AB6818">
        <f>F6818</f>
        <v>656.27099999999996</v>
      </c>
    </row>
    <row r="6819" spans="4:28" x14ac:dyDescent="0.2">
      <c r="D6819">
        <v>854.31700000000001</v>
      </c>
      <c r="E6819">
        <f>U6819+V6819-G6819</f>
        <v>248.48</v>
      </c>
      <c r="F6819">
        <f>IF(AND(W6819&gt;0,G6819=0),D6819-E6819,0)</f>
        <v>605.83699999999999</v>
      </c>
      <c r="G6819">
        <f>IF((U6819+V6819)&gt;D6819,(U6819+V6819)-D6819,0)</f>
        <v>0</v>
      </c>
      <c r="H6819">
        <f>_xlfn.IFS(K6819=1,0,AND(G6819&gt;0,K6819&lt;1,W6819=0),MIN(G6819,B$3-J6819),AND(W6819&gt;0,K6819&lt;1),MIN(B$3-J6819,B$4,B$3-J6819),AND(W6819=0,G6819=0),0)</f>
        <v>0</v>
      </c>
      <c r="I6819">
        <f>IF(AND(D6819&gt;(U6819+V6819),W6819=0,K6819&gt;0.3),MIN(J6819-B$3*0.3,B$5,D6819-(U6819+V6819)),0)</f>
        <v>0</v>
      </c>
      <c r="J6819">
        <f t="shared" si="106"/>
        <v>10000</v>
      </c>
      <c r="K6819" s="1">
        <f>J6819/B$3</f>
        <v>1</v>
      </c>
      <c r="L6819">
        <f>IF(D6819&gt;U6819+V6819+W6819,D6819-(U6819+V6819+W6819+I6819),0)</f>
        <v>0</v>
      </c>
      <c r="M6819">
        <f>D6819-L6819</f>
        <v>854.31700000000001</v>
      </c>
      <c r="O6819">
        <v>285.98899999999998</v>
      </c>
      <c r="P6819">
        <v>75.415999999999997</v>
      </c>
      <c r="Q6819">
        <v>458.29300000000001</v>
      </c>
      <c r="R6819">
        <v>0</v>
      </c>
      <c r="S6819">
        <v>34.619999999999997</v>
      </c>
      <c r="U6819">
        <v>248.48</v>
      </c>
      <c r="V6819">
        <v>0</v>
      </c>
      <c r="W6819">
        <v>7500</v>
      </c>
      <c r="Y6819">
        <v>854.31700000000001</v>
      </c>
      <c r="Z6819">
        <f>E6819</f>
        <v>248.48</v>
      </c>
      <c r="AA6819">
        <f>I6819</f>
        <v>0</v>
      </c>
      <c r="AB6819">
        <f>F6819</f>
        <v>605.83699999999999</v>
      </c>
    </row>
    <row r="6820" spans="4:28" x14ac:dyDescent="0.2">
      <c r="D6820">
        <v>620.61699999999996</v>
      </c>
      <c r="E6820">
        <f>U6820+V6820-G6820</f>
        <v>248.48</v>
      </c>
      <c r="F6820">
        <f>IF(AND(W6820&gt;0,G6820=0),D6820-E6820,0)</f>
        <v>372.13699999999994</v>
      </c>
      <c r="G6820">
        <f>IF((U6820+V6820)&gt;D6820,(U6820+V6820)-D6820,0)</f>
        <v>0</v>
      </c>
      <c r="H6820">
        <f>_xlfn.IFS(K6820=1,0,AND(G6820&gt;0,K6820&lt;1,W6820=0),MIN(G6820,B$3-J6820),AND(W6820&gt;0,K6820&lt;1),MIN(B$3-J6820,B$4,B$3-J6820),AND(W6820=0,G6820=0),0)</f>
        <v>0</v>
      </c>
      <c r="I6820">
        <f>IF(AND(D6820&gt;(U6820+V6820),W6820=0,K6820&gt;0.3),MIN(J6820-B$3*0.3,B$5,D6820-(U6820+V6820)),0)</f>
        <v>0</v>
      </c>
      <c r="J6820">
        <f t="shared" si="106"/>
        <v>10000</v>
      </c>
      <c r="K6820" s="1">
        <f>J6820/B$3</f>
        <v>1</v>
      </c>
      <c r="L6820">
        <f>IF(D6820&gt;U6820+V6820+W6820,D6820-(U6820+V6820+W6820+I6820),0)</f>
        <v>0</v>
      </c>
      <c r="M6820">
        <f>D6820-L6820</f>
        <v>620.61699999999996</v>
      </c>
      <c r="O6820">
        <v>189.48699999999999</v>
      </c>
      <c r="P6820">
        <v>68.947999999999993</v>
      </c>
      <c r="Q6820">
        <v>333.41399999999999</v>
      </c>
      <c r="R6820">
        <v>0</v>
      </c>
      <c r="S6820">
        <v>28.768999999999998</v>
      </c>
      <c r="U6820">
        <v>248.48</v>
      </c>
      <c r="V6820">
        <v>0</v>
      </c>
      <c r="W6820">
        <v>7500</v>
      </c>
      <c r="Y6820">
        <v>620.61699999999996</v>
      </c>
      <c r="Z6820">
        <f>E6820</f>
        <v>248.48</v>
      </c>
      <c r="AA6820">
        <f>I6820</f>
        <v>0</v>
      </c>
      <c r="AB6820">
        <f>F6820</f>
        <v>372.13699999999994</v>
      </c>
    </row>
    <row r="6821" spans="4:28" x14ac:dyDescent="0.2">
      <c r="D6821">
        <v>696.44899999999996</v>
      </c>
      <c r="E6821">
        <f>U6821+V6821-G6821</f>
        <v>248.48</v>
      </c>
      <c r="F6821">
        <f>IF(AND(W6821&gt;0,G6821=0),D6821-E6821,0)</f>
        <v>447.96899999999994</v>
      </c>
      <c r="G6821">
        <f>IF((U6821+V6821)&gt;D6821,(U6821+V6821)-D6821,0)</f>
        <v>0</v>
      </c>
      <c r="H6821">
        <f>_xlfn.IFS(K6821=1,0,AND(G6821&gt;0,K6821&lt;1,W6821=0),MIN(G6821,B$3-J6821),AND(W6821&gt;0,K6821&lt;1),MIN(B$3-J6821,B$4,B$3-J6821),AND(W6821=0,G6821=0),0)</f>
        <v>0</v>
      </c>
      <c r="I6821">
        <f>IF(AND(D6821&gt;(U6821+V6821),W6821=0,K6821&gt;0.3),MIN(J6821-B$3*0.3,B$5,D6821-(U6821+V6821)),0)</f>
        <v>0</v>
      </c>
      <c r="J6821">
        <f t="shared" si="106"/>
        <v>10000</v>
      </c>
      <c r="K6821" s="1">
        <f>J6821/B$3</f>
        <v>1</v>
      </c>
      <c r="L6821">
        <f>IF(D6821&gt;U6821+V6821+W6821,D6821-(U6821+V6821+W6821+I6821),0)</f>
        <v>0</v>
      </c>
      <c r="M6821">
        <f>D6821-L6821</f>
        <v>696.44899999999996</v>
      </c>
      <c r="O6821">
        <v>169.23099999999999</v>
      </c>
      <c r="P6821">
        <v>41.298000000000002</v>
      </c>
      <c r="Q6821">
        <v>363.01900000000001</v>
      </c>
      <c r="R6821">
        <v>0</v>
      </c>
      <c r="S6821">
        <v>122.901</v>
      </c>
      <c r="U6821">
        <v>248.48</v>
      </c>
      <c r="V6821">
        <v>0</v>
      </c>
      <c r="W6821">
        <v>7500</v>
      </c>
      <c r="Y6821">
        <v>696.44899999999996</v>
      </c>
      <c r="Z6821">
        <f>E6821</f>
        <v>248.48</v>
      </c>
      <c r="AA6821">
        <f>I6821</f>
        <v>0</v>
      </c>
      <c r="AB6821">
        <f>F6821</f>
        <v>447.96899999999994</v>
      </c>
    </row>
    <row r="6822" spans="4:28" x14ac:dyDescent="0.2">
      <c r="D6822">
        <v>745.24</v>
      </c>
      <c r="E6822">
        <f>U6822+V6822-G6822</f>
        <v>248.48</v>
      </c>
      <c r="F6822">
        <f>IF(AND(W6822&gt;0,G6822=0),D6822-E6822,0)</f>
        <v>496.76</v>
      </c>
      <c r="G6822">
        <f>IF((U6822+V6822)&gt;D6822,(U6822+V6822)-D6822,0)</f>
        <v>0</v>
      </c>
      <c r="H6822">
        <f>_xlfn.IFS(K6822=1,0,AND(G6822&gt;0,K6822&lt;1,W6822=0),MIN(G6822,B$3-J6822),AND(W6822&gt;0,K6822&lt;1),MIN(B$3-J6822,B$4,B$3-J6822),AND(W6822=0,G6822=0),0)</f>
        <v>0</v>
      </c>
      <c r="I6822">
        <f>IF(AND(D6822&gt;(U6822+V6822),W6822=0,K6822&gt;0.3),MIN(J6822-B$3*0.3,B$5,D6822-(U6822+V6822)),0)</f>
        <v>0</v>
      </c>
      <c r="J6822">
        <f t="shared" si="106"/>
        <v>10000</v>
      </c>
      <c r="K6822" s="1">
        <f>J6822/B$3</f>
        <v>1</v>
      </c>
      <c r="L6822">
        <f>IF(D6822&gt;U6822+V6822+W6822,D6822-(U6822+V6822+W6822+I6822),0)</f>
        <v>0</v>
      </c>
      <c r="M6822">
        <f>D6822-L6822</f>
        <v>745.24</v>
      </c>
      <c r="O6822">
        <v>155.547</v>
      </c>
      <c r="P6822">
        <v>22.928000000000001</v>
      </c>
      <c r="Q6822">
        <v>460.80900000000003</v>
      </c>
      <c r="R6822">
        <v>0</v>
      </c>
      <c r="S6822">
        <v>105.956</v>
      </c>
      <c r="U6822">
        <v>248.48</v>
      </c>
      <c r="V6822">
        <v>0</v>
      </c>
      <c r="W6822">
        <v>7500</v>
      </c>
      <c r="Y6822">
        <v>745.24</v>
      </c>
      <c r="Z6822">
        <f>E6822</f>
        <v>248.48</v>
      </c>
      <c r="AA6822">
        <f>I6822</f>
        <v>0</v>
      </c>
      <c r="AB6822">
        <f>F6822</f>
        <v>496.76</v>
      </c>
    </row>
    <row r="6823" spans="4:28" x14ac:dyDescent="0.2">
      <c r="D6823">
        <v>538.952</v>
      </c>
      <c r="E6823">
        <f>U6823+V6823-G6823</f>
        <v>248.48</v>
      </c>
      <c r="F6823">
        <f>IF(AND(W6823&gt;0,G6823=0),D6823-E6823,0)</f>
        <v>0</v>
      </c>
      <c r="G6823">
        <f>IF((U6823+V6823)&gt;D6823,(U6823+V6823)-D6823,0)</f>
        <v>0</v>
      </c>
      <c r="H6823">
        <f>_xlfn.IFS(K6823=1,0,AND(G6823&gt;0,K6823&lt;1,W6823=0),MIN(G6823,B$3-J6823),AND(W6823&gt;0,K6823&lt;1),MIN(B$3-J6823,B$4,B$3-J6823),AND(W6823=0,G6823=0),0)</f>
        <v>0</v>
      </c>
      <c r="I6823">
        <f>IF(AND(D6823&gt;(U6823+V6823),W6823=0,K6823&gt;0.3),MIN(J6823-B$3*0.3,B$5,D6823-(U6823+V6823)),0)</f>
        <v>290.47199999999998</v>
      </c>
      <c r="J6823">
        <f t="shared" si="106"/>
        <v>10000</v>
      </c>
      <c r="K6823" s="1">
        <f>J6823/B$3</f>
        <v>1</v>
      </c>
      <c r="L6823">
        <f>IF(D6823&gt;U6823+V6823+W6823,D6823-(U6823+V6823+W6823+I6823),0)</f>
        <v>0</v>
      </c>
      <c r="M6823">
        <f>D6823-L6823</f>
        <v>538.952</v>
      </c>
      <c r="O6823">
        <v>152.518</v>
      </c>
      <c r="P6823">
        <v>18.68</v>
      </c>
      <c r="Q6823">
        <v>349.55799999999999</v>
      </c>
      <c r="R6823">
        <v>0</v>
      </c>
      <c r="S6823">
        <v>18.196000000000002</v>
      </c>
      <c r="U6823">
        <v>248.48</v>
      </c>
      <c r="V6823">
        <v>0</v>
      </c>
      <c r="W6823">
        <v>0</v>
      </c>
      <c r="Y6823">
        <v>538.952</v>
      </c>
      <c r="Z6823">
        <f>E6823</f>
        <v>248.48</v>
      </c>
      <c r="AA6823">
        <f>I6823</f>
        <v>290.47199999999998</v>
      </c>
      <c r="AB6823">
        <f>F6823</f>
        <v>0</v>
      </c>
    </row>
    <row r="6824" spans="4:28" x14ac:dyDescent="0.2">
      <c r="D6824">
        <v>614.65499999999997</v>
      </c>
      <c r="E6824">
        <f>U6824+V6824-G6824</f>
        <v>248.48</v>
      </c>
      <c r="F6824">
        <f>IF(AND(W6824&gt;0,G6824=0),D6824-E6824,0)</f>
        <v>0</v>
      </c>
      <c r="G6824">
        <f>IF((U6824+V6824)&gt;D6824,(U6824+V6824)-D6824,0)</f>
        <v>0</v>
      </c>
      <c r="H6824">
        <f>_xlfn.IFS(K6824=1,0,AND(G6824&gt;0,K6824&lt;1,W6824=0),MIN(G6824,B$3-J6824),AND(W6824&gt;0,K6824&lt;1),MIN(B$3-J6824,B$4,B$3-J6824),AND(W6824=0,G6824=0),0)</f>
        <v>0</v>
      </c>
      <c r="I6824">
        <f>IF(AND(D6824&gt;(U6824+V6824),W6824=0,K6824&gt;0.3),MIN(J6824-B$3*0.3,B$5,D6824-(U6824+V6824)),0)</f>
        <v>366.17499999999995</v>
      </c>
      <c r="J6824">
        <f t="shared" si="106"/>
        <v>9709.5280000000002</v>
      </c>
      <c r="K6824" s="1">
        <f>J6824/B$3</f>
        <v>0.97095280000000006</v>
      </c>
      <c r="L6824">
        <f>IF(D6824&gt;U6824+V6824+W6824,D6824-(U6824+V6824+W6824+I6824),0)</f>
        <v>0</v>
      </c>
      <c r="M6824">
        <f>D6824-L6824</f>
        <v>614.65499999999997</v>
      </c>
      <c r="O6824">
        <v>152.75399999999999</v>
      </c>
      <c r="P6824">
        <v>57.79</v>
      </c>
      <c r="Q6824">
        <v>380.07799999999997</v>
      </c>
      <c r="R6824">
        <v>0</v>
      </c>
      <c r="S6824">
        <v>24.033000000000001</v>
      </c>
      <c r="U6824">
        <v>248.48</v>
      </c>
      <c r="V6824">
        <v>0</v>
      </c>
      <c r="W6824">
        <v>0</v>
      </c>
      <c r="Y6824">
        <v>614.65499999999997</v>
      </c>
      <c r="Z6824">
        <f>E6824</f>
        <v>248.48</v>
      </c>
      <c r="AA6824">
        <f>I6824</f>
        <v>366.17499999999995</v>
      </c>
      <c r="AB6824">
        <f>F6824</f>
        <v>0</v>
      </c>
    </row>
    <row r="6825" spans="4:28" x14ac:dyDescent="0.2">
      <c r="D6825">
        <v>1221.818</v>
      </c>
      <c r="E6825">
        <f>U6825+V6825-G6825</f>
        <v>248.48</v>
      </c>
      <c r="F6825">
        <f>IF(AND(W6825&gt;0,G6825=0),D6825-E6825,0)</f>
        <v>0</v>
      </c>
      <c r="G6825">
        <f>IF((U6825+V6825)&gt;D6825,(U6825+V6825)-D6825,0)</f>
        <v>0</v>
      </c>
      <c r="H6825">
        <f>_xlfn.IFS(K6825=1,0,AND(G6825&gt;0,K6825&lt;1,W6825=0),MIN(G6825,B$3-J6825),AND(W6825&gt;0,K6825&lt;1),MIN(B$3-J6825,B$4,B$3-J6825),AND(W6825=0,G6825=0),0)</f>
        <v>0</v>
      </c>
      <c r="I6825">
        <f>IF(AND(D6825&gt;(U6825+V6825),W6825=0,K6825&gt;0.3),MIN(J6825-B$3*0.3,B$5,D6825-(U6825+V6825)),0)</f>
        <v>973.33799999999997</v>
      </c>
      <c r="J6825">
        <f t="shared" si="106"/>
        <v>9343.353000000001</v>
      </c>
      <c r="K6825" s="1">
        <f>J6825/B$3</f>
        <v>0.93433530000000009</v>
      </c>
      <c r="L6825">
        <f>IF(D6825&gt;U6825+V6825+W6825,D6825-(U6825+V6825+W6825+I6825),0)</f>
        <v>0</v>
      </c>
      <c r="M6825">
        <f>D6825-L6825</f>
        <v>1221.818</v>
      </c>
      <c r="O6825">
        <v>210.28299999999999</v>
      </c>
      <c r="P6825">
        <v>107.64100000000001</v>
      </c>
      <c r="Q6825">
        <v>547.51900000000001</v>
      </c>
      <c r="R6825">
        <v>93.382000000000005</v>
      </c>
      <c r="S6825">
        <v>262.99299999999999</v>
      </c>
      <c r="U6825">
        <v>248.48</v>
      </c>
      <c r="V6825">
        <v>0</v>
      </c>
      <c r="W6825">
        <v>0</v>
      </c>
      <c r="Y6825">
        <v>1221.818</v>
      </c>
      <c r="Z6825">
        <f>E6825</f>
        <v>248.48</v>
      </c>
      <c r="AA6825">
        <f>I6825</f>
        <v>973.33799999999997</v>
      </c>
      <c r="AB6825">
        <f>F6825</f>
        <v>0</v>
      </c>
    </row>
    <row r="6826" spans="4:28" x14ac:dyDescent="0.2">
      <c r="D6826">
        <v>1497.8720000000001</v>
      </c>
      <c r="E6826">
        <f>U6826+V6826-G6826</f>
        <v>248.48</v>
      </c>
      <c r="F6826">
        <f>IF(AND(W6826&gt;0,G6826=0),D6826-E6826,0)</f>
        <v>0</v>
      </c>
      <c r="G6826">
        <f>IF((U6826+V6826)&gt;D6826,(U6826+V6826)-D6826,0)</f>
        <v>0</v>
      </c>
      <c r="H6826">
        <f>_xlfn.IFS(K6826=1,0,AND(G6826&gt;0,K6826&lt;1,W6826=0),MIN(G6826,B$3-J6826),AND(W6826&gt;0,K6826&lt;1),MIN(B$3-J6826,B$4,B$3-J6826),AND(W6826=0,G6826=0),0)</f>
        <v>0</v>
      </c>
      <c r="I6826">
        <f>IF(AND(D6826&gt;(U6826+V6826),W6826=0,K6826&gt;0.3),MIN(J6826-B$3*0.3,B$5,D6826-(U6826+V6826)),0)</f>
        <v>1249.3920000000001</v>
      </c>
      <c r="J6826">
        <f t="shared" si="106"/>
        <v>8370.0150000000012</v>
      </c>
      <c r="K6826" s="1">
        <f>J6826/B$3</f>
        <v>0.83700150000000018</v>
      </c>
      <c r="L6826">
        <f>IF(D6826&gt;U6826+V6826+W6826,D6826-(U6826+V6826+W6826+I6826),0)</f>
        <v>0</v>
      </c>
      <c r="M6826">
        <f>D6826-L6826</f>
        <v>1497.8720000000001</v>
      </c>
      <c r="O6826">
        <v>338.47</v>
      </c>
      <c r="P6826">
        <v>87.364999999999995</v>
      </c>
      <c r="Q6826">
        <v>370.34500000000003</v>
      </c>
      <c r="R6826">
        <v>225.57300000000001</v>
      </c>
      <c r="S6826">
        <v>476.12</v>
      </c>
      <c r="U6826">
        <v>248.48</v>
      </c>
      <c r="V6826">
        <v>0</v>
      </c>
      <c r="W6826">
        <v>0</v>
      </c>
      <c r="Y6826">
        <v>1497.8720000000001</v>
      </c>
      <c r="Z6826">
        <f>E6826</f>
        <v>248.48</v>
      </c>
      <c r="AA6826">
        <f>I6826</f>
        <v>1249.3920000000001</v>
      </c>
      <c r="AB6826">
        <f>F6826</f>
        <v>0</v>
      </c>
    </row>
    <row r="6827" spans="4:28" x14ac:dyDescent="0.2">
      <c r="D6827">
        <v>1679.6769999999999</v>
      </c>
      <c r="E6827">
        <f>U6827+V6827-G6827</f>
        <v>253.33699999999999</v>
      </c>
      <c r="F6827">
        <f>IF(AND(W6827&gt;0,G6827=0),D6827-E6827,0)</f>
        <v>0</v>
      </c>
      <c r="G6827">
        <f>IF((U6827+V6827)&gt;D6827,(U6827+V6827)-D6827,0)</f>
        <v>0</v>
      </c>
      <c r="H6827">
        <f>_xlfn.IFS(K6827=1,0,AND(G6827&gt;0,K6827&lt;1,W6827=0),MIN(G6827,B$3-J6827),AND(W6827&gt;0,K6827&lt;1),MIN(B$3-J6827,B$4,B$3-J6827),AND(W6827=0,G6827=0),0)</f>
        <v>0</v>
      </c>
      <c r="I6827">
        <f>IF(AND(D6827&gt;(U6827+V6827),W6827=0,K6827&gt;0.3),MIN(J6827-B$3*0.3,B$5,D6827-(U6827+V6827)),0)</f>
        <v>1426.34</v>
      </c>
      <c r="J6827">
        <f t="shared" si="106"/>
        <v>7120.6230000000014</v>
      </c>
      <c r="K6827" s="1">
        <f>J6827/B$3</f>
        <v>0.71206230000000015</v>
      </c>
      <c r="L6827">
        <f>IF(D6827&gt;U6827+V6827+W6827,D6827-(U6827+V6827+W6827+I6827),0)</f>
        <v>0</v>
      </c>
      <c r="M6827">
        <f>D6827-L6827</f>
        <v>1679.6769999999999</v>
      </c>
      <c r="O6827">
        <v>417.52499999999998</v>
      </c>
      <c r="P6827">
        <v>76.385999999999996</v>
      </c>
      <c r="Q6827">
        <v>462.339</v>
      </c>
      <c r="R6827">
        <v>146.34399999999999</v>
      </c>
      <c r="S6827">
        <v>577.08299999999997</v>
      </c>
      <c r="U6827">
        <v>248.48</v>
      </c>
      <c r="V6827">
        <v>4.8570000000000002</v>
      </c>
      <c r="W6827">
        <v>0</v>
      </c>
      <c r="Y6827">
        <v>1679.6769999999999</v>
      </c>
      <c r="Z6827">
        <f>E6827</f>
        <v>253.33699999999999</v>
      </c>
      <c r="AA6827">
        <f>I6827</f>
        <v>1426.34</v>
      </c>
      <c r="AB6827">
        <f>F6827</f>
        <v>0</v>
      </c>
    </row>
    <row r="6828" spans="4:28" x14ac:dyDescent="0.2">
      <c r="D6828">
        <v>1379.4290000000001</v>
      </c>
      <c r="E6828">
        <f>U6828+V6828-G6828</f>
        <v>261.79599999999999</v>
      </c>
      <c r="F6828">
        <f>IF(AND(W6828&gt;0,G6828=0),D6828-E6828,0)</f>
        <v>0</v>
      </c>
      <c r="G6828">
        <f>IF((U6828+V6828)&gt;D6828,(U6828+V6828)-D6828,0)</f>
        <v>0</v>
      </c>
      <c r="H6828">
        <f>_xlfn.IFS(K6828=1,0,AND(G6828&gt;0,K6828&lt;1,W6828=0),MIN(G6828,B$3-J6828),AND(W6828&gt;0,K6828&lt;1),MIN(B$3-J6828,B$4,B$3-J6828),AND(W6828=0,G6828=0),0)</f>
        <v>0</v>
      </c>
      <c r="I6828">
        <f>IF(AND(D6828&gt;(U6828+V6828),W6828=0,K6828&gt;0.3),MIN(J6828-B$3*0.3,B$5,D6828-(U6828+V6828)),0)</f>
        <v>1117.633</v>
      </c>
      <c r="J6828">
        <f t="shared" si="106"/>
        <v>5694.2830000000013</v>
      </c>
      <c r="K6828" s="1">
        <f>J6828/B$3</f>
        <v>0.56942830000000011</v>
      </c>
      <c r="L6828">
        <f>IF(D6828&gt;U6828+V6828+W6828,D6828-(U6828+V6828+W6828+I6828),0)</f>
        <v>0</v>
      </c>
      <c r="M6828">
        <f>D6828-L6828</f>
        <v>1379.4290000000001</v>
      </c>
      <c r="O6828">
        <v>426.80099999999999</v>
      </c>
      <c r="P6828">
        <v>63.337000000000003</v>
      </c>
      <c r="Q6828">
        <v>527.54100000000005</v>
      </c>
      <c r="R6828">
        <v>0</v>
      </c>
      <c r="S6828">
        <v>361.75099999999998</v>
      </c>
      <c r="U6828">
        <v>248.48</v>
      </c>
      <c r="V6828">
        <v>13.316000000000001</v>
      </c>
      <c r="W6828">
        <v>0</v>
      </c>
      <c r="Y6828">
        <v>1379.4290000000001</v>
      </c>
      <c r="Z6828">
        <f>E6828</f>
        <v>261.79599999999999</v>
      </c>
      <c r="AA6828">
        <f>I6828</f>
        <v>1117.633</v>
      </c>
      <c r="AB6828">
        <f>F6828</f>
        <v>0</v>
      </c>
    </row>
    <row r="6829" spans="4:28" x14ac:dyDescent="0.2">
      <c r="D6829">
        <v>1119.3720000000001</v>
      </c>
      <c r="E6829">
        <f>U6829+V6829-G6829</f>
        <v>299.17399999999998</v>
      </c>
      <c r="F6829">
        <f>IF(AND(W6829&gt;0,G6829=0),D6829-E6829,0)</f>
        <v>820.19800000000009</v>
      </c>
      <c r="G6829">
        <f>IF((U6829+V6829)&gt;D6829,(U6829+V6829)-D6829,0)</f>
        <v>0</v>
      </c>
      <c r="H6829">
        <f>_xlfn.IFS(K6829=1,0,AND(G6829&gt;0,K6829&lt;1,W6829=0),MIN(G6829,B$3-J6829),AND(W6829&gt;0,K6829&lt;1),MIN(B$3-J6829,B$4,B$3-J6829),AND(W6829=0,G6829=0),0)</f>
        <v>2500</v>
      </c>
      <c r="I6829">
        <f>IF(AND(D6829&gt;(U6829+V6829),W6829=0,K6829&gt;0.3),MIN(J6829-B$3*0.3,B$5,D6829-(U6829+V6829)),0)</f>
        <v>0</v>
      </c>
      <c r="J6829">
        <f t="shared" si="106"/>
        <v>4576.6500000000015</v>
      </c>
      <c r="K6829" s="1">
        <f>J6829/B$3</f>
        <v>0.45766500000000016</v>
      </c>
      <c r="L6829">
        <f>IF(D6829&gt;U6829+V6829+W6829,D6829-(U6829+V6829+W6829+I6829),0)</f>
        <v>0</v>
      </c>
      <c r="M6829">
        <f>D6829-L6829</f>
        <v>1119.3720000000001</v>
      </c>
      <c r="O6829">
        <v>381.61</v>
      </c>
      <c r="P6829">
        <v>63.27</v>
      </c>
      <c r="Q6829">
        <v>440.78199999999998</v>
      </c>
      <c r="R6829">
        <v>0</v>
      </c>
      <c r="S6829">
        <v>233.71</v>
      </c>
      <c r="U6829">
        <v>248.48</v>
      </c>
      <c r="V6829">
        <v>50.694000000000003</v>
      </c>
      <c r="W6829">
        <v>7500</v>
      </c>
      <c r="Y6829">
        <v>1119.3720000000001</v>
      </c>
      <c r="Z6829">
        <f>E6829</f>
        <v>299.17399999999998</v>
      </c>
      <c r="AA6829">
        <f>I6829</f>
        <v>0</v>
      </c>
      <c r="AB6829">
        <f>F6829</f>
        <v>820.19800000000009</v>
      </c>
    </row>
    <row r="6830" spans="4:28" x14ac:dyDescent="0.2">
      <c r="D6830">
        <v>930.64300000000003</v>
      </c>
      <c r="E6830">
        <f>U6830+V6830-G6830</f>
        <v>315.322</v>
      </c>
      <c r="F6830">
        <f>IF(AND(W6830&gt;0,G6830=0),D6830-E6830,0)</f>
        <v>615.32100000000003</v>
      </c>
      <c r="G6830">
        <f>IF((U6830+V6830)&gt;D6830,(U6830+V6830)-D6830,0)</f>
        <v>0</v>
      </c>
      <c r="H6830">
        <f>_xlfn.IFS(K6830=1,0,AND(G6830&gt;0,K6830&lt;1,W6830=0),MIN(G6830,B$3-J6830),AND(W6830&gt;0,K6830&lt;1),MIN(B$3-J6830,B$4,B$3-J6830),AND(W6830=0,G6830=0),0)</f>
        <v>2500</v>
      </c>
      <c r="I6830">
        <f>IF(AND(D6830&gt;(U6830+V6830),W6830=0,K6830&gt;0.3),MIN(J6830-B$3*0.3,B$5,D6830-(U6830+V6830)),0)</f>
        <v>0</v>
      </c>
      <c r="J6830">
        <f t="shared" si="106"/>
        <v>7076.6500000000015</v>
      </c>
      <c r="K6830" s="1">
        <f>J6830/B$3</f>
        <v>0.7076650000000001</v>
      </c>
      <c r="L6830">
        <f>IF(D6830&gt;U6830+V6830+W6830,D6830-(U6830+V6830+W6830+I6830),0)</f>
        <v>0</v>
      </c>
      <c r="M6830">
        <f>D6830-L6830</f>
        <v>930.64300000000003</v>
      </c>
      <c r="O6830">
        <v>342.61099999999999</v>
      </c>
      <c r="P6830">
        <v>91.388999999999996</v>
      </c>
      <c r="Q6830">
        <v>404.58100000000002</v>
      </c>
      <c r="R6830">
        <v>0</v>
      </c>
      <c r="S6830">
        <v>92.061999999999998</v>
      </c>
      <c r="U6830">
        <v>248.48</v>
      </c>
      <c r="V6830">
        <v>66.841999999999999</v>
      </c>
      <c r="W6830">
        <v>7500</v>
      </c>
      <c r="Y6830">
        <v>930.64300000000003</v>
      </c>
      <c r="Z6830">
        <f>E6830</f>
        <v>315.322</v>
      </c>
      <c r="AA6830">
        <f>I6830</f>
        <v>0</v>
      </c>
      <c r="AB6830">
        <f>F6830</f>
        <v>615.32100000000003</v>
      </c>
    </row>
    <row r="6831" spans="4:28" x14ac:dyDescent="0.2">
      <c r="D6831">
        <v>997.44200000000001</v>
      </c>
      <c r="E6831">
        <f>U6831+V6831-G6831</f>
        <v>306</v>
      </c>
      <c r="F6831">
        <f>IF(AND(W6831&gt;0,G6831=0),D6831-E6831,0)</f>
        <v>691.44200000000001</v>
      </c>
      <c r="G6831">
        <f>IF((U6831+V6831)&gt;D6831,(U6831+V6831)-D6831,0)</f>
        <v>0</v>
      </c>
      <c r="H6831">
        <f>_xlfn.IFS(K6831=1,0,AND(G6831&gt;0,K6831&lt;1,W6831=0),MIN(G6831,B$3-J6831),AND(W6831&gt;0,K6831&lt;1),MIN(B$3-J6831,B$4,B$3-J6831),AND(W6831=0,G6831=0),0)</f>
        <v>423.34999999999854</v>
      </c>
      <c r="I6831">
        <f>IF(AND(D6831&gt;(U6831+V6831),W6831=0,K6831&gt;0.3),MIN(J6831-B$3*0.3,B$5,D6831-(U6831+V6831)),0)</f>
        <v>0</v>
      </c>
      <c r="J6831">
        <f t="shared" si="106"/>
        <v>9576.6500000000015</v>
      </c>
      <c r="K6831" s="1">
        <f>J6831/B$3</f>
        <v>0.9576650000000001</v>
      </c>
      <c r="L6831">
        <f>IF(D6831&gt;U6831+V6831+W6831,D6831-(U6831+V6831+W6831+I6831),0)</f>
        <v>0</v>
      </c>
      <c r="M6831">
        <f>D6831-L6831</f>
        <v>997.44200000000001</v>
      </c>
      <c r="O6831">
        <v>395.13499999999999</v>
      </c>
      <c r="P6831">
        <v>79.334999999999994</v>
      </c>
      <c r="Q6831">
        <v>440.24299999999999</v>
      </c>
      <c r="R6831">
        <v>0</v>
      </c>
      <c r="S6831">
        <v>82.728999999999999</v>
      </c>
      <c r="U6831">
        <v>248.48</v>
      </c>
      <c r="V6831">
        <v>57.52</v>
      </c>
      <c r="W6831">
        <v>7500</v>
      </c>
      <c r="Y6831">
        <v>997.44200000000001</v>
      </c>
      <c r="Z6831">
        <f>E6831</f>
        <v>306</v>
      </c>
      <c r="AA6831">
        <f>I6831</f>
        <v>0</v>
      </c>
      <c r="AB6831">
        <f>F6831</f>
        <v>691.44200000000001</v>
      </c>
    </row>
    <row r="6832" spans="4:28" x14ac:dyDescent="0.2">
      <c r="D6832">
        <v>817.05399999999997</v>
      </c>
      <c r="E6832">
        <f>U6832+V6832-G6832</f>
        <v>331.03</v>
      </c>
      <c r="F6832">
        <f>IF(AND(W6832&gt;0,G6832=0),D6832-E6832,0)</f>
        <v>486.024</v>
      </c>
      <c r="G6832">
        <f>IF((U6832+V6832)&gt;D6832,(U6832+V6832)-D6832,0)</f>
        <v>0</v>
      </c>
      <c r="H6832">
        <f>_xlfn.IFS(K6832=1,0,AND(G6832&gt;0,K6832&lt;1,W6832=0),MIN(G6832,B$3-J6832),AND(W6832&gt;0,K6832&lt;1),MIN(B$3-J6832,B$4,B$3-J6832),AND(W6832=0,G6832=0),0)</f>
        <v>0</v>
      </c>
      <c r="I6832">
        <f>IF(AND(D6832&gt;(U6832+V6832),W6832=0,K6832&gt;0.3),MIN(J6832-B$3*0.3,B$5,D6832-(U6832+V6832)),0)</f>
        <v>0</v>
      </c>
      <c r="J6832">
        <f t="shared" si="106"/>
        <v>10000</v>
      </c>
      <c r="K6832" s="1">
        <f>J6832/B$3</f>
        <v>1</v>
      </c>
      <c r="L6832">
        <f>IF(D6832&gt;U6832+V6832+W6832,D6832-(U6832+V6832+W6832+I6832),0)</f>
        <v>0</v>
      </c>
      <c r="M6832">
        <f>D6832-L6832</f>
        <v>817.05399999999997</v>
      </c>
      <c r="O6832">
        <v>335.02699999999999</v>
      </c>
      <c r="P6832">
        <v>64.492000000000004</v>
      </c>
      <c r="Q6832">
        <v>355.73899999999998</v>
      </c>
      <c r="R6832">
        <v>0</v>
      </c>
      <c r="S6832">
        <v>61.795999999999999</v>
      </c>
      <c r="U6832">
        <v>248.48</v>
      </c>
      <c r="V6832">
        <v>82.55</v>
      </c>
      <c r="W6832">
        <v>7500</v>
      </c>
      <c r="Y6832">
        <v>817.05399999999997</v>
      </c>
      <c r="Z6832">
        <f>E6832</f>
        <v>331.03</v>
      </c>
      <c r="AA6832">
        <f>I6832</f>
        <v>0</v>
      </c>
      <c r="AB6832">
        <f>F6832</f>
        <v>486.024</v>
      </c>
    </row>
    <row r="6833" spans="4:28" x14ac:dyDescent="0.2">
      <c r="D6833">
        <v>729.24300000000005</v>
      </c>
      <c r="E6833">
        <f>U6833+V6833-G6833</f>
        <v>327.77499999999998</v>
      </c>
      <c r="F6833">
        <f>IF(AND(W6833&gt;0,G6833=0),D6833-E6833,0)</f>
        <v>401.46800000000007</v>
      </c>
      <c r="G6833">
        <f>IF((U6833+V6833)&gt;D6833,(U6833+V6833)-D6833,0)</f>
        <v>0</v>
      </c>
      <c r="H6833">
        <f>_xlfn.IFS(K6833=1,0,AND(G6833&gt;0,K6833&lt;1,W6833=0),MIN(G6833,B$3-J6833),AND(W6833&gt;0,K6833&lt;1),MIN(B$3-J6833,B$4,B$3-J6833),AND(W6833=0,G6833=0),0)</f>
        <v>0</v>
      </c>
      <c r="I6833">
        <f>IF(AND(D6833&gt;(U6833+V6833),W6833=0,K6833&gt;0.3),MIN(J6833-B$3*0.3,B$5,D6833-(U6833+V6833)),0)</f>
        <v>0</v>
      </c>
      <c r="J6833">
        <f t="shared" si="106"/>
        <v>10000</v>
      </c>
      <c r="K6833" s="1">
        <f>J6833/B$3</f>
        <v>1</v>
      </c>
      <c r="L6833">
        <f>IF(D6833&gt;U6833+V6833+W6833,D6833-(U6833+V6833+W6833+I6833),0)</f>
        <v>0</v>
      </c>
      <c r="M6833">
        <f>D6833-L6833</f>
        <v>729.24300000000005</v>
      </c>
      <c r="O6833">
        <v>294.34300000000002</v>
      </c>
      <c r="P6833">
        <v>41.302999999999997</v>
      </c>
      <c r="Q6833">
        <v>392.96100000000001</v>
      </c>
      <c r="R6833">
        <v>0</v>
      </c>
      <c r="S6833">
        <v>0.63700000000000001</v>
      </c>
      <c r="U6833">
        <v>248.48</v>
      </c>
      <c r="V6833">
        <v>79.295000000000002</v>
      </c>
      <c r="W6833">
        <v>7500</v>
      </c>
      <c r="Y6833">
        <v>729.24300000000005</v>
      </c>
      <c r="Z6833">
        <f>E6833</f>
        <v>327.77499999999998</v>
      </c>
      <c r="AA6833">
        <f>I6833</f>
        <v>0</v>
      </c>
      <c r="AB6833">
        <f>F6833</f>
        <v>401.46800000000007</v>
      </c>
    </row>
    <row r="6834" spans="4:28" x14ac:dyDescent="0.2">
      <c r="D6834">
        <v>932.077</v>
      </c>
      <c r="E6834">
        <f>U6834+V6834-G6834</f>
        <v>294.80899999999997</v>
      </c>
      <c r="F6834">
        <f>IF(AND(W6834&gt;0,G6834=0),D6834-E6834,0)</f>
        <v>637.26800000000003</v>
      </c>
      <c r="G6834">
        <f>IF((U6834+V6834)&gt;D6834,(U6834+V6834)-D6834,0)</f>
        <v>0</v>
      </c>
      <c r="H6834">
        <f>_xlfn.IFS(K6834=1,0,AND(G6834&gt;0,K6834&lt;1,W6834=0),MIN(G6834,B$3-J6834),AND(W6834&gt;0,K6834&lt;1),MIN(B$3-J6834,B$4,B$3-J6834),AND(W6834=0,G6834=0),0)</f>
        <v>0</v>
      </c>
      <c r="I6834">
        <f>IF(AND(D6834&gt;(U6834+V6834),W6834=0,K6834&gt;0.3),MIN(J6834-B$3*0.3,B$5,D6834-(U6834+V6834)),0)</f>
        <v>0</v>
      </c>
      <c r="J6834">
        <f t="shared" si="106"/>
        <v>10000</v>
      </c>
      <c r="K6834" s="1">
        <f>J6834/B$3</f>
        <v>1</v>
      </c>
      <c r="L6834">
        <f>IF(D6834&gt;U6834+V6834+W6834,D6834-(U6834+V6834+W6834+I6834),0)</f>
        <v>0</v>
      </c>
      <c r="M6834">
        <f>D6834-L6834</f>
        <v>932.077</v>
      </c>
      <c r="O6834">
        <v>334.15800000000002</v>
      </c>
      <c r="P6834">
        <v>22.791</v>
      </c>
      <c r="Q6834">
        <v>499.39600000000002</v>
      </c>
      <c r="R6834">
        <v>75.731999999999999</v>
      </c>
      <c r="S6834">
        <v>0</v>
      </c>
      <c r="U6834">
        <v>248.48</v>
      </c>
      <c r="V6834">
        <v>46.329000000000001</v>
      </c>
      <c r="W6834">
        <v>7500</v>
      </c>
      <c r="Y6834">
        <v>932.077</v>
      </c>
      <c r="Z6834">
        <f>E6834</f>
        <v>294.80899999999997</v>
      </c>
      <c r="AA6834">
        <f>I6834</f>
        <v>0</v>
      </c>
      <c r="AB6834">
        <f>F6834</f>
        <v>637.26800000000003</v>
      </c>
    </row>
    <row r="6835" spans="4:28" x14ac:dyDescent="0.2">
      <c r="D6835">
        <v>1156.9829999999999</v>
      </c>
      <c r="E6835">
        <f>U6835+V6835-G6835</f>
        <v>260.00700000000001</v>
      </c>
      <c r="F6835">
        <f>IF(AND(W6835&gt;0,G6835=0),D6835-E6835,0)</f>
        <v>0</v>
      </c>
      <c r="G6835">
        <f>IF((U6835+V6835)&gt;D6835,(U6835+V6835)-D6835,0)</f>
        <v>0</v>
      </c>
      <c r="H6835">
        <f>_xlfn.IFS(K6835=1,0,AND(G6835&gt;0,K6835&lt;1,W6835=0),MIN(G6835,B$3-J6835),AND(W6835&gt;0,K6835&lt;1),MIN(B$3-J6835,B$4,B$3-J6835),AND(W6835=0,G6835=0),0)</f>
        <v>0</v>
      </c>
      <c r="I6835">
        <f>IF(AND(D6835&gt;(U6835+V6835),W6835=0,K6835&gt;0.3),MIN(J6835-B$3*0.3,B$5,D6835-(U6835+V6835)),0)</f>
        <v>896.97599999999989</v>
      </c>
      <c r="J6835">
        <f t="shared" si="106"/>
        <v>10000</v>
      </c>
      <c r="K6835" s="1">
        <f>J6835/B$3</f>
        <v>1</v>
      </c>
      <c r="L6835">
        <f>IF(D6835&gt;U6835+V6835+W6835,D6835-(U6835+V6835+W6835+I6835),0)</f>
        <v>0</v>
      </c>
      <c r="M6835">
        <f>D6835-L6835</f>
        <v>1156.9829999999999</v>
      </c>
      <c r="O6835">
        <v>386.35599999999999</v>
      </c>
      <c r="P6835">
        <v>22.565999999999999</v>
      </c>
      <c r="Q6835">
        <v>511.524</v>
      </c>
      <c r="R6835">
        <v>236.53700000000001</v>
      </c>
      <c r="S6835">
        <v>0</v>
      </c>
      <c r="U6835">
        <v>248.48</v>
      </c>
      <c r="V6835">
        <v>11.526999999999999</v>
      </c>
      <c r="W6835">
        <v>0</v>
      </c>
      <c r="Y6835">
        <v>1156.9829999999999</v>
      </c>
      <c r="Z6835">
        <f>E6835</f>
        <v>260.00700000000001</v>
      </c>
      <c r="AA6835">
        <f>I6835</f>
        <v>896.97599999999989</v>
      </c>
      <c r="AB6835">
        <f>F6835</f>
        <v>0</v>
      </c>
    </row>
    <row r="6836" spans="4:28" x14ac:dyDescent="0.2">
      <c r="D6836">
        <v>1269.8140000000001</v>
      </c>
      <c r="E6836">
        <f>U6836+V6836-G6836</f>
        <v>249.03</v>
      </c>
      <c r="F6836">
        <f>IF(AND(W6836&gt;0,G6836=0),D6836-E6836,0)</f>
        <v>0</v>
      </c>
      <c r="G6836">
        <f>IF((U6836+V6836)&gt;D6836,(U6836+V6836)-D6836,0)</f>
        <v>0</v>
      </c>
      <c r="H6836">
        <f>_xlfn.IFS(K6836=1,0,AND(G6836&gt;0,K6836&lt;1,W6836=0),MIN(G6836,B$3-J6836),AND(W6836&gt;0,K6836&lt;1),MIN(B$3-J6836,B$4,B$3-J6836),AND(W6836=0,G6836=0),0)</f>
        <v>0</v>
      </c>
      <c r="I6836">
        <f>IF(AND(D6836&gt;(U6836+V6836),W6836=0,K6836&gt;0.3),MIN(J6836-B$3*0.3,B$5,D6836-(U6836+V6836)),0)</f>
        <v>1020.7840000000001</v>
      </c>
      <c r="J6836">
        <f t="shared" si="106"/>
        <v>9103.0239999999994</v>
      </c>
      <c r="K6836" s="1">
        <f>J6836/B$3</f>
        <v>0.91030239999999996</v>
      </c>
      <c r="L6836">
        <f>IF(D6836&gt;U6836+V6836+W6836,D6836-(U6836+V6836+W6836+I6836),0)</f>
        <v>0</v>
      </c>
      <c r="M6836">
        <f>D6836-L6836</f>
        <v>1269.8140000000001</v>
      </c>
      <c r="O6836">
        <v>562.66600000000005</v>
      </c>
      <c r="P6836">
        <v>62.401000000000003</v>
      </c>
      <c r="Q6836">
        <v>407.596</v>
      </c>
      <c r="R6836">
        <v>237.15100000000001</v>
      </c>
      <c r="S6836">
        <v>0</v>
      </c>
      <c r="U6836">
        <v>248.48</v>
      </c>
      <c r="V6836">
        <v>0.55000000000000004</v>
      </c>
      <c r="W6836">
        <v>0</v>
      </c>
      <c r="Y6836">
        <v>1269.8140000000001</v>
      </c>
      <c r="Z6836">
        <f>E6836</f>
        <v>249.03</v>
      </c>
      <c r="AA6836">
        <f>I6836</f>
        <v>1020.7840000000001</v>
      </c>
      <c r="AB6836">
        <f>F6836</f>
        <v>0</v>
      </c>
    </row>
    <row r="6837" spans="4:28" x14ac:dyDescent="0.2">
      <c r="D6837">
        <v>1150.7170000000001</v>
      </c>
      <c r="E6837">
        <f>U6837+V6837-G6837</f>
        <v>248.48</v>
      </c>
      <c r="F6837">
        <f>IF(AND(W6837&gt;0,G6837=0),D6837-E6837,0)</f>
        <v>0</v>
      </c>
      <c r="G6837">
        <f>IF((U6837+V6837)&gt;D6837,(U6837+V6837)-D6837,0)</f>
        <v>0</v>
      </c>
      <c r="H6837">
        <f>_xlfn.IFS(K6837=1,0,AND(G6837&gt;0,K6837&lt;1,W6837=0),MIN(G6837,B$3-J6837),AND(W6837&gt;0,K6837&lt;1),MIN(B$3-J6837,B$4,B$3-J6837),AND(W6837=0,G6837=0),0)</f>
        <v>0</v>
      </c>
      <c r="I6837">
        <f>IF(AND(D6837&gt;(U6837+V6837),W6837=0,K6837&gt;0.3),MIN(J6837-B$3*0.3,B$5,D6837-(U6837+V6837)),0)</f>
        <v>902.23700000000008</v>
      </c>
      <c r="J6837">
        <f t="shared" si="106"/>
        <v>8082.24</v>
      </c>
      <c r="K6837" s="1">
        <f>J6837/B$3</f>
        <v>0.80822399999999994</v>
      </c>
      <c r="L6837">
        <f>IF(D6837&gt;U6837+V6837+W6837,D6837-(U6837+V6837+W6837+I6837),0)</f>
        <v>0</v>
      </c>
      <c r="M6837">
        <f>D6837-L6837</f>
        <v>1150.7170000000001</v>
      </c>
      <c r="O6837">
        <v>613.678</v>
      </c>
      <c r="P6837">
        <v>101.96</v>
      </c>
      <c r="Q6837">
        <v>333.51900000000001</v>
      </c>
      <c r="R6837">
        <v>85.96</v>
      </c>
      <c r="S6837">
        <v>15.6</v>
      </c>
      <c r="U6837">
        <v>248.48</v>
      </c>
      <c r="V6837">
        <v>0</v>
      </c>
      <c r="W6837">
        <v>0</v>
      </c>
      <c r="Y6837">
        <v>1150.7170000000001</v>
      </c>
      <c r="Z6837">
        <f>E6837</f>
        <v>248.48</v>
      </c>
      <c r="AA6837">
        <f>I6837</f>
        <v>902.23700000000008</v>
      </c>
      <c r="AB6837">
        <f>F6837</f>
        <v>0</v>
      </c>
    </row>
    <row r="6838" spans="4:28" x14ac:dyDescent="0.2">
      <c r="D6838">
        <v>1120.0740000000001</v>
      </c>
      <c r="E6838">
        <f>U6838+V6838-G6838</f>
        <v>248.48</v>
      </c>
      <c r="F6838">
        <f>IF(AND(W6838&gt;0,G6838=0),D6838-E6838,0)</f>
        <v>0</v>
      </c>
      <c r="G6838">
        <f>IF((U6838+V6838)&gt;D6838,(U6838+V6838)-D6838,0)</f>
        <v>0</v>
      </c>
      <c r="H6838">
        <f>_xlfn.IFS(K6838=1,0,AND(G6838&gt;0,K6838&lt;1,W6838=0),MIN(G6838,B$3-J6838),AND(W6838&gt;0,K6838&lt;1),MIN(B$3-J6838,B$4,B$3-J6838),AND(W6838=0,G6838=0),0)</f>
        <v>0</v>
      </c>
      <c r="I6838">
        <f>IF(AND(D6838&gt;(U6838+V6838),W6838=0,K6838&gt;0.3),MIN(J6838-B$3*0.3,B$5,D6838-(U6838+V6838)),0)</f>
        <v>871.59400000000005</v>
      </c>
      <c r="J6838">
        <f t="shared" si="106"/>
        <v>7180.0029999999997</v>
      </c>
      <c r="K6838" s="1">
        <f>J6838/B$3</f>
        <v>0.71800029999999992</v>
      </c>
      <c r="L6838">
        <f>IF(D6838&gt;U6838+V6838+W6838,D6838-(U6838+V6838+W6838+I6838),0)</f>
        <v>0</v>
      </c>
      <c r="M6838">
        <f>D6838-L6838</f>
        <v>1120.0740000000001</v>
      </c>
      <c r="O6838">
        <v>619.495</v>
      </c>
      <c r="P6838">
        <v>78.358999999999995</v>
      </c>
      <c r="Q6838">
        <v>364.32299999999998</v>
      </c>
      <c r="R6838">
        <v>26.696999999999999</v>
      </c>
      <c r="S6838">
        <v>31.2</v>
      </c>
      <c r="U6838">
        <v>248.48</v>
      </c>
      <c r="V6838">
        <v>0</v>
      </c>
      <c r="W6838">
        <v>0</v>
      </c>
      <c r="Y6838">
        <v>1120.0740000000001</v>
      </c>
      <c r="Z6838">
        <f>E6838</f>
        <v>248.48</v>
      </c>
      <c r="AA6838">
        <f>I6838</f>
        <v>871.59400000000005</v>
      </c>
      <c r="AB6838">
        <f>F6838</f>
        <v>0</v>
      </c>
    </row>
    <row r="6839" spans="4:28" x14ac:dyDescent="0.2">
      <c r="D6839">
        <v>1243.5899999999999</v>
      </c>
      <c r="E6839">
        <f>U6839+V6839-G6839</f>
        <v>248.48</v>
      </c>
      <c r="F6839">
        <f>IF(AND(W6839&gt;0,G6839=0),D6839-E6839,0)</f>
        <v>0</v>
      </c>
      <c r="G6839">
        <f>IF((U6839+V6839)&gt;D6839,(U6839+V6839)-D6839,0)</f>
        <v>0</v>
      </c>
      <c r="H6839">
        <f>_xlfn.IFS(K6839=1,0,AND(G6839&gt;0,K6839&lt;1,W6839=0),MIN(G6839,B$3-J6839),AND(W6839&gt;0,K6839&lt;1),MIN(B$3-J6839,B$4,B$3-J6839),AND(W6839=0,G6839=0),0)</f>
        <v>0</v>
      </c>
      <c r="I6839">
        <f>IF(AND(D6839&gt;(U6839+V6839),W6839=0,K6839&gt;0.3),MIN(J6839-B$3*0.3,B$5,D6839-(U6839+V6839)),0)</f>
        <v>995.1099999999999</v>
      </c>
      <c r="J6839">
        <f t="shared" si="106"/>
        <v>6308.4089999999997</v>
      </c>
      <c r="K6839" s="1">
        <f>J6839/B$3</f>
        <v>0.63084089999999993</v>
      </c>
      <c r="L6839">
        <f>IF(D6839&gt;U6839+V6839+W6839,D6839-(U6839+V6839+W6839+I6839),0)</f>
        <v>0</v>
      </c>
      <c r="M6839">
        <f>D6839-L6839</f>
        <v>1243.5899999999999</v>
      </c>
      <c r="O6839">
        <v>711.63800000000003</v>
      </c>
      <c r="P6839">
        <v>76.447000000000003</v>
      </c>
      <c r="Q6839">
        <v>316.517</v>
      </c>
      <c r="R6839">
        <v>107.38500000000001</v>
      </c>
      <c r="S6839">
        <v>31.603000000000002</v>
      </c>
      <c r="U6839">
        <v>248.48</v>
      </c>
      <c r="V6839">
        <v>0</v>
      </c>
      <c r="W6839">
        <v>0</v>
      </c>
      <c r="Y6839">
        <v>1243.5899999999999</v>
      </c>
      <c r="Z6839">
        <f>E6839</f>
        <v>248.48</v>
      </c>
      <c r="AA6839">
        <f>I6839</f>
        <v>995.1099999999999</v>
      </c>
      <c r="AB6839">
        <f>F6839</f>
        <v>0</v>
      </c>
    </row>
    <row r="6840" spans="4:28" x14ac:dyDescent="0.2">
      <c r="D6840">
        <v>1228.079</v>
      </c>
      <c r="E6840">
        <f>U6840+V6840-G6840</f>
        <v>248.48</v>
      </c>
      <c r="F6840">
        <f>IF(AND(W6840&gt;0,G6840=0),D6840-E6840,0)</f>
        <v>979.59899999999993</v>
      </c>
      <c r="G6840">
        <f>IF((U6840+V6840)&gt;D6840,(U6840+V6840)-D6840,0)</f>
        <v>0</v>
      </c>
      <c r="H6840">
        <f>_xlfn.IFS(K6840=1,0,AND(G6840&gt;0,K6840&lt;1,W6840=0),MIN(G6840,B$3-J6840),AND(W6840&gt;0,K6840&lt;1),MIN(B$3-J6840,B$4,B$3-J6840),AND(W6840=0,G6840=0),0)</f>
        <v>2500</v>
      </c>
      <c r="I6840">
        <f>IF(AND(D6840&gt;(U6840+V6840),W6840=0,K6840&gt;0.3),MIN(J6840-B$3*0.3,B$5,D6840-(U6840+V6840)),0)</f>
        <v>0</v>
      </c>
      <c r="J6840">
        <f t="shared" si="106"/>
        <v>5313.299</v>
      </c>
      <c r="K6840" s="1">
        <f>J6840/B$3</f>
        <v>0.53132990000000002</v>
      </c>
      <c r="L6840">
        <f>IF(D6840&gt;U6840+V6840+W6840,D6840-(U6840+V6840+W6840+I6840),0)</f>
        <v>0</v>
      </c>
      <c r="M6840">
        <f>D6840-L6840</f>
        <v>1228.079</v>
      </c>
      <c r="O6840">
        <v>674.904</v>
      </c>
      <c r="P6840">
        <v>64.313999999999993</v>
      </c>
      <c r="Q6840">
        <v>321.97199999999998</v>
      </c>
      <c r="R6840">
        <v>135.01599999999999</v>
      </c>
      <c r="S6840">
        <v>31.873000000000001</v>
      </c>
      <c r="U6840">
        <v>248.48</v>
      </c>
      <c r="V6840">
        <v>0</v>
      </c>
      <c r="W6840">
        <v>7500</v>
      </c>
      <c r="Y6840">
        <v>1228.079</v>
      </c>
      <c r="Z6840">
        <f>E6840</f>
        <v>248.48</v>
      </c>
      <c r="AA6840">
        <f>I6840</f>
        <v>0</v>
      </c>
      <c r="AB6840">
        <f>F6840</f>
        <v>979.59899999999993</v>
      </c>
    </row>
    <row r="6841" spans="4:28" x14ac:dyDescent="0.2">
      <c r="D6841">
        <v>988.82</v>
      </c>
      <c r="E6841">
        <f>U6841+V6841-G6841</f>
        <v>248.48</v>
      </c>
      <c r="F6841">
        <f>IF(AND(W6841&gt;0,G6841=0),D6841-E6841,0)</f>
        <v>0</v>
      </c>
      <c r="G6841">
        <f>IF((U6841+V6841)&gt;D6841,(U6841+V6841)-D6841,0)</f>
        <v>0</v>
      </c>
      <c r="H6841">
        <f>_xlfn.IFS(K6841=1,0,AND(G6841&gt;0,K6841&lt;1,W6841=0),MIN(G6841,B$3-J6841),AND(W6841&gt;0,K6841&lt;1),MIN(B$3-J6841,B$4,B$3-J6841),AND(W6841=0,G6841=0),0)</f>
        <v>0</v>
      </c>
      <c r="I6841">
        <f>IF(AND(D6841&gt;(U6841+V6841),W6841=0,K6841&gt;0.3),MIN(J6841-B$3*0.3,B$5,D6841-(U6841+V6841)),0)</f>
        <v>740.34</v>
      </c>
      <c r="J6841">
        <f t="shared" si="106"/>
        <v>7813.299</v>
      </c>
      <c r="K6841" s="1">
        <f>J6841/B$3</f>
        <v>0.78132990000000002</v>
      </c>
      <c r="L6841">
        <f>IF(D6841&gt;U6841+V6841+W6841,D6841-(U6841+V6841+W6841+I6841),0)</f>
        <v>0</v>
      </c>
      <c r="M6841">
        <f>D6841-L6841</f>
        <v>988.82</v>
      </c>
      <c r="O6841">
        <v>561.928</v>
      </c>
      <c r="P6841">
        <v>63.878</v>
      </c>
      <c r="Q6841">
        <v>283.303</v>
      </c>
      <c r="R6841">
        <v>47.301000000000002</v>
      </c>
      <c r="S6841">
        <v>32.411000000000001</v>
      </c>
      <c r="U6841">
        <v>248.48</v>
      </c>
      <c r="V6841">
        <v>0</v>
      </c>
      <c r="W6841">
        <v>0</v>
      </c>
      <c r="Y6841">
        <v>988.82</v>
      </c>
      <c r="Z6841">
        <f>E6841</f>
        <v>248.48</v>
      </c>
      <c r="AA6841">
        <f>I6841</f>
        <v>740.34</v>
      </c>
      <c r="AB6841">
        <f>F6841</f>
        <v>0</v>
      </c>
    </row>
    <row r="6842" spans="4:28" x14ac:dyDescent="0.2">
      <c r="D6842">
        <v>827.66700000000003</v>
      </c>
      <c r="E6842">
        <f>U6842+V6842-G6842</f>
        <v>248.48</v>
      </c>
      <c r="F6842">
        <f>IF(AND(W6842&gt;0,G6842=0),D6842-E6842,0)</f>
        <v>579.18700000000001</v>
      </c>
      <c r="G6842">
        <f>IF((U6842+V6842)&gt;D6842,(U6842+V6842)-D6842,0)</f>
        <v>0</v>
      </c>
      <c r="H6842">
        <f>_xlfn.IFS(K6842=1,0,AND(G6842&gt;0,K6842&lt;1,W6842=0),MIN(G6842,B$3-J6842),AND(W6842&gt;0,K6842&lt;1),MIN(B$3-J6842,B$4,B$3-J6842),AND(W6842=0,G6842=0),0)</f>
        <v>2500</v>
      </c>
      <c r="I6842">
        <f>IF(AND(D6842&gt;(U6842+V6842),W6842=0,K6842&gt;0.3),MIN(J6842-B$3*0.3,B$5,D6842-(U6842+V6842)),0)</f>
        <v>0</v>
      </c>
      <c r="J6842">
        <f t="shared" si="106"/>
        <v>7072.9589999999998</v>
      </c>
      <c r="K6842" s="1">
        <f>J6842/B$3</f>
        <v>0.70729589999999998</v>
      </c>
      <c r="L6842">
        <f>IF(D6842&gt;U6842+V6842+W6842,D6842-(U6842+V6842+W6842+I6842),0)</f>
        <v>0</v>
      </c>
      <c r="M6842">
        <f>D6842-L6842</f>
        <v>827.66700000000003</v>
      </c>
      <c r="O6842">
        <v>422.202</v>
      </c>
      <c r="P6842">
        <v>87.045000000000002</v>
      </c>
      <c r="Q6842">
        <v>285.875</v>
      </c>
      <c r="R6842">
        <v>0</v>
      </c>
      <c r="S6842">
        <v>32.545000000000002</v>
      </c>
      <c r="U6842">
        <v>248.48</v>
      </c>
      <c r="V6842">
        <v>0</v>
      </c>
      <c r="W6842">
        <v>7500</v>
      </c>
      <c r="Y6842">
        <v>827.66700000000003</v>
      </c>
      <c r="Z6842">
        <f>E6842</f>
        <v>248.48</v>
      </c>
      <c r="AA6842">
        <f>I6842</f>
        <v>0</v>
      </c>
      <c r="AB6842">
        <f>F6842</f>
        <v>579.18700000000001</v>
      </c>
    </row>
    <row r="6843" spans="4:28" x14ac:dyDescent="0.2">
      <c r="D6843">
        <v>849.74900000000002</v>
      </c>
      <c r="E6843">
        <f>U6843+V6843-G6843</f>
        <v>248.48</v>
      </c>
      <c r="F6843">
        <f>IF(AND(W6843&gt;0,G6843=0),D6843-E6843,0)</f>
        <v>601.26900000000001</v>
      </c>
      <c r="G6843">
        <f>IF((U6843+V6843)&gt;D6843,(U6843+V6843)-D6843,0)</f>
        <v>0</v>
      </c>
      <c r="H6843">
        <f>_xlfn.IFS(K6843=1,0,AND(G6843&gt;0,K6843&lt;1,W6843=0),MIN(G6843,B$3-J6843),AND(W6843&gt;0,K6843&lt;1),MIN(B$3-J6843,B$4,B$3-J6843),AND(W6843=0,G6843=0),0)</f>
        <v>427.04100000000108</v>
      </c>
      <c r="I6843">
        <f>IF(AND(D6843&gt;(U6843+V6843),W6843=0,K6843&gt;0.3),MIN(J6843-B$3*0.3,B$5,D6843-(U6843+V6843)),0)</f>
        <v>0</v>
      </c>
      <c r="J6843">
        <f t="shared" si="106"/>
        <v>9572.9589999999989</v>
      </c>
      <c r="K6843" s="1">
        <f>J6843/B$3</f>
        <v>0.95729589999999987</v>
      </c>
      <c r="L6843">
        <f>IF(D6843&gt;U6843+V6843+W6843,D6843-(U6843+V6843+W6843+I6843),0)</f>
        <v>0</v>
      </c>
      <c r="M6843">
        <f>D6843-L6843</f>
        <v>849.74900000000002</v>
      </c>
      <c r="O6843">
        <v>294.911</v>
      </c>
      <c r="P6843">
        <v>76.245000000000005</v>
      </c>
      <c r="Q6843">
        <v>453.85599999999999</v>
      </c>
      <c r="R6843">
        <v>0</v>
      </c>
      <c r="S6843">
        <v>24.736999999999998</v>
      </c>
      <c r="U6843">
        <v>248.48</v>
      </c>
      <c r="V6843">
        <v>0</v>
      </c>
      <c r="W6843">
        <v>7500</v>
      </c>
      <c r="Y6843">
        <v>849.74900000000002</v>
      </c>
      <c r="Z6843">
        <f>E6843</f>
        <v>248.48</v>
      </c>
      <c r="AA6843">
        <f>I6843</f>
        <v>0</v>
      </c>
      <c r="AB6843">
        <f>F6843</f>
        <v>601.26900000000001</v>
      </c>
    </row>
    <row r="6844" spans="4:28" x14ac:dyDescent="0.2">
      <c r="D6844">
        <v>650.62300000000005</v>
      </c>
      <c r="E6844">
        <f>U6844+V6844-G6844</f>
        <v>248.48</v>
      </c>
      <c r="F6844">
        <f>IF(AND(W6844&gt;0,G6844=0),D6844-E6844,0)</f>
        <v>402.14300000000003</v>
      </c>
      <c r="G6844">
        <f>IF((U6844+V6844)&gt;D6844,(U6844+V6844)-D6844,0)</f>
        <v>0</v>
      </c>
      <c r="H6844">
        <f>_xlfn.IFS(K6844=1,0,AND(G6844&gt;0,K6844&lt;1,W6844=0),MIN(G6844,B$3-J6844),AND(W6844&gt;0,K6844&lt;1),MIN(B$3-J6844,B$4,B$3-J6844),AND(W6844=0,G6844=0),0)</f>
        <v>0</v>
      </c>
      <c r="I6844">
        <f>IF(AND(D6844&gt;(U6844+V6844),W6844=0,K6844&gt;0.3),MIN(J6844-B$3*0.3,B$5,D6844-(U6844+V6844)),0)</f>
        <v>0</v>
      </c>
      <c r="J6844">
        <f t="shared" si="106"/>
        <v>10000</v>
      </c>
      <c r="K6844" s="1">
        <f>J6844/B$3</f>
        <v>1</v>
      </c>
      <c r="L6844">
        <f>IF(D6844&gt;U6844+V6844+W6844,D6844-(U6844+V6844+W6844+I6844),0)</f>
        <v>0</v>
      </c>
      <c r="M6844">
        <f>D6844-L6844</f>
        <v>650.62300000000005</v>
      </c>
      <c r="O6844">
        <v>187.602</v>
      </c>
      <c r="P6844">
        <v>58.389000000000003</v>
      </c>
      <c r="Q6844">
        <v>383.35599999999999</v>
      </c>
      <c r="R6844">
        <v>0</v>
      </c>
      <c r="S6844">
        <v>21.276</v>
      </c>
      <c r="U6844">
        <v>248.48</v>
      </c>
      <c r="V6844">
        <v>0</v>
      </c>
      <c r="W6844">
        <v>7500</v>
      </c>
      <c r="Y6844">
        <v>650.62300000000005</v>
      </c>
      <c r="Z6844">
        <f>E6844</f>
        <v>248.48</v>
      </c>
      <c r="AA6844">
        <f>I6844</f>
        <v>0</v>
      </c>
      <c r="AB6844">
        <f>F6844</f>
        <v>402.14300000000003</v>
      </c>
    </row>
    <row r="6845" spans="4:28" x14ac:dyDescent="0.2">
      <c r="D6845">
        <v>510.649</v>
      </c>
      <c r="E6845">
        <f>U6845+V6845-G6845</f>
        <v>248.48</v>
      </c>
      <c r="F6845">
        <f>IF(AND(W6845&gt;0,G6845=0),D6845-E6845,0)</f>
        <v>262.16899999999998</v>
      </c>
      <c r="G6845">
        <f>IF((U6845+V6845)&gt;D6845,(U6845+V6845)-D6845,0)</f>
        <v>0</v>
      </c>
      <c r="H6845">
        <f>_xlfn.IFS(K6845=1,0,AND(G6845&gt;0,K6845&lt;1,W6845=0),MIN(G6845,B$3-J6845),AND(W6845&gt;0,K6845&lt;1),MIN(B$3-J6845,B$4,B$3-J6845),AND(W6845=0,G6845=0),0)</f>
        <v>0</v>
      </c>
      <c r="I6845">
        <f>IF(AND(D6845&gt;(U6845+V6845),W6845=0,K6845&gt;0.3),MIN(J6845-B$3*0.3,B$5,D6845-(U6845+V6845)),0)</f>
        <v>0</v>
      </c>
      <c r="J6845">
        <f t="shared" si="106"/>
        <v>10000</v>
      </c>
      <c r="K6845" s="1">
        <f>J6845/B$3</f>
        <v>1</v>
      </c>
      <c r="L6845">
        <f>IF(D6845&gt;U6845+V6845+W6845,D6845-(U6845+V6845+W6845+I6845),0)</f>
        <v>0</v>
      </c>
      <c r="M6845">
        <f>D6845-L6845</f>
        <v>510.649</v>
      </c>
      <c r="O6845">
        <v>146.648</v>
      </c>
      <c r="P6845">
        <v>26.966000000000001</v>
      </c>
      <c r="Q6845">
        <v>296.73899999999998</v>
      </c>
      <c r="R6845">
        <v>0</v>
      </c>
      <c r="S6845">
        <v>40.295999999999999</v>
      </c>
      <c r="U6845">
        <v>248.48</v>
      </c>
      <c r="V6845">
        <v>0</v>
      </c>
      <c r="W6845">
        <v>7500</v>
      </c>
      <c r="Y6845">
        <v>510.649</v>
      </c>
      <c r="Z6845">
        <f>E6845</f>
        <v>248.48</v>
      </c>
      <c r="AA6845">
        <f>I6845</f>
        <v>0</v>
      </c>
      <c r="AB6845">
        <f>F6845</f>
        <v>262.16899999999998</v>
      </c>
    </row>
    <row r="6846" spans="4:28" x14ac:dyDescent="0.2">
      <c r="D6846">
        <v>568.04499999999996</v>
      </c>
      <c r="E6846">
        <f>U6846+V6846-G6846</f>
        <v>248.48</v>
      </c>
      <c r="F6846">
        <f>IF(AND(W6846&gt;0,G6846=0),D6846-E6846,0)</f>
        <v>319.56499999999994</v>
      </c>
      <c r="G6846">
        <f>IF((U6846+V6846)&gt;D6846,(U6846+V6846)-D6846,0)</f>
        <v>0</v>
      </c>
      <c r="H6846">
        <f>_xlfn.IFS(K6846=1,0,AND(G6846&gt;0,K6846&lt;1,W6846=0),MIN(G6846,B$3-J6846),AND(W6846&gt;0,K6846&lt;1),MIN(B$3-J6846,B$4,B$3-J6846),AND(W6846=0,G6846=0),0)</f>
        <v>0</v>
      </c>
      <c r="I6846">
        <f>IF(AND(D6846&gt;(U6846+V6846),W6846=0,K6846&gt;0.3),MIN(J6846-B$3*0.3,B$5,D6846-(U6846+V6846)),0)</f>
        <v>0</v>
      </c>
      <c r="J6846">
        <f t="shared" si="106"/>
        <v>10000</v>
      </c>
      <c r="K6846" s="1">
        <f>J6846/B$3</f>
        <v>1</v>
      </c>
      <c r="L6846">
        <f>IF(D6846&gt;U6846+V6846+W6846,D6846-(U6846+V6846+W6846+I6846),0)</f>
        <v>0</v>
      </c>
      <c r="M6846">
        <f>D6846-L6846</f>
        <v>568.04499999999996</v>
      </c>
      <c r="O6846">
        <v>154.131</v>
      </c>
      <c r="P6846">
        <v>22.728999999999999</v>
      </c>
      <c r="Q6846">
        <v>332.55200000000002</v>
      </c>
      <c r="R6846">
        <v>0</v>
      </c>
      <c r="S6846">
        <v>58.633000000000003</v>
      </c>
      <c r="U6846">
        <v>248.48</v>
      </c>
      <c r="V6846">
        <v>0</v>
      </c>
      <c r="W6846">
        <v>7500</v>
      </c>
      <c r="Y6846">
        <v>568.04499999999996</v>
      </c>
      <c r="Z6846">
        <f>E6846</f>
        <v>248.48</v>
      </c>
      <c r="AA6846">
        <f>I6846</f>
        <v>0</v>
      </c>
      <c r="AB6846">
        <f>F6846</f>
        <v>319.56499999999994</v>
      </c>
    </row>
    <row r="6847" spans="4:28" x14ac:dyDescent="0.2">
      <c r="D6847">
        <v>692.99099999999999</v>
      </c>
      <c r="E6847">
        <f>U6847+V6847-G6847</f>
        <v>248.48</v>
      </c>
      <c r="F6847">
        <f>IF(AND(W6847&gt;0,G6847=0),D6847-E6847,0)</f>
        <v>0</v>
      </c>
      <c r="G6847">
        <f>IF((U6847+V6847)&gt;D6847,(U6847+V6847)-D6847,0)</f>
        <v>0</v>
      </c>
      <c r="H6847">
        <f>_xlfn.IFS(K6847=1,0,AND(G6847&gt;0,K6847&lt;1,W6847=0),MIN(G6847,B$3-J6847),AND(W6847&gt;0,K6847&lt;1),MIN(B$3-J6847,B$4,B$3-J6847),AND(W6847=0,G6847=0),0)</f>
        <v>0</v>
      </c>
      <c r="I6847">
        <f>IF(AND(D6847&gt;(U6847+V6847),W6847=0,K6847&gt;0.3),MIN(J6847-B$3*0.3,B$5,D6847-(U6847+V6847)),0)</f>
        <v>444.51099999999997</v>
      </c>
      <c r="J6847">
        <f t="shared" si="106"/>
        <v>10000</v>
      </c>
      <c r="K6847" s="1">
        <f>J6847/B$3</f>
        <v>1</v>
      </c>
      <c r="L6847">
        <f>IF(D6847&gt;U6847+V6847+W6847,D6847-(U6847+V6847+W6847+I6847),0)</f>
        <v>0</v>
      </c>
      <c r="M6847">
        <f>D6847-L6847</f>
        <v>692.99099999999999</v>
      </c>
      <c r="O6847">
        <v>146.80500000000001</v>
      </c>
      <c r="P6847">
        <v>28.102</v>
      </c>
      <c r="Q6847">
        <v>351.96300000000002</v>
      </c>
      <c r="R6847">
        <v>0</v>
      </c>
      <c r="S6847">
        <v>166.12200000000001</v>
      </c>
      <c r="U6847">
        <v>248.48</v>
      </c>
      <c r="V6847">
        <v>0</v>
      </c>
      <c r="W6847">
        <v>0</v>
      </c>
      <c r="Y6847">
        <v>692.99099999999999</v>
      </c>
      <c r="Z6847">
        <f>E6847</f>
        <v>248.48</v>
      </c>
      <c r="AA6847">
        <f>I6847</f>
        <v>444.51099999999997</v>
      </c>
      <c r="AB6847">
        <f>F6847</f>
        <v>0</v>
      </c>
    </row>
    <row r="6848" spans="4:28" x14ac:dyDescent="0.2">
      <c r="D6848">
        <v>691.76900000000001</v>
      </c>
      <c r="E6848">
        <f>U6848+V6848-G6848</f>
        <v>248.48</v>
      </c>
      <c r="F6848">
        <f>IF(AND(W6848&gt;0,G6848=0),D6848-E6848,0)</f>
        <v>0</v>
      </c>
      <c r="G6848">
        <f>IF((U6848+V6848)&gt;D6848,(U6848+V6848)-D6848,0)</f>
        <v>0</v>
      </c>
      <c r="H6848">
        <f>_xlfn.IFS(K6848=1,0,AND(G6848&gt;0,K6848&lt;1,W6848=0),MIN(G6848,B$3-J6848),AND(W6848&gt;0,K6848&lt;1),MIN(B$3-J6848,B$4,B$3-J6848),AND(W6848=0,G6848=0),0)</f>
        <v>0</v>
      </c>
      <c r="I6848">
        <f>IF(AND(D6848&gt;(U6848+V6848),W6848=0,K6848&gt;0.3),MIN(J6848-B$3*0.3,B$5,D6848-(U6848+V6848)),0)</f>
        <v>443.28899999999999</v>
      </c>
      <c r="J6848">
        <f t="shared" si="106"/>
        <v>9555.4889999999996</v>
      </c>
      <c r="K6848" s="1">
        <f>J6848/B$3</f>
        <v>0.95554889999999992</v>
      </c>
      <c r="L6848">
        <f>IF(D6848&gt;U6848+V6848+W6848,D6848-(U6848+V6848+W6848+I6848),0)</f>
        <v>0</v>
      </c>
      <c r="M6848">
        <f>D6848-L6848</f>
        <v>691.76900000000001</v>
      </c>
      <c r="O6848">
        <v>168.58</v>
      </c>
      <c r="P6848">
        <v>97.701999999999998</v>
      </c>
      <c r="Q6848">
        <v>378.84199999999998</v>
      </c>
      <c r="R6848">
        <v>0</v>
      </c>
      <c r="S6848">
        <v>46.645000000000003</v>
      </c>
      <c r="U6848">
        <v>248.48</v>
      </c>
      <c r="V6848">
        <v>0</v>
      </c>
      <c r="W6848">
        <v>0</v>
      </c>
      <c r="Y6848">
        <v>691.76900000000001</v>
      </c>
      <c r="Z6848">
        <f>E6848</f>
        <v>248.48</v>
      </c>
      <c r="AA6848">
        <f>I6848</f>
        <v>443.28899999999999</v>
      </c>
      <c r="AB6848">
        <f>F6848</f>
        <v>0</v>
      </c>
    </row>
    <row r="6849" spans="4:28" x14ac:dyDescent="0.2">
      <c r="D6849">
        <v>879.11500000000001</v>
      </c>
      <c r="E6849">
        <f>U6849+V6849-G6849</f>
        <v>248.48</v>
      </c>
      <c r="F6849">
        <f>IF(AND(W6849&gt;0,G6849=0),D6849-E6849,0)</f>
        <v>0</v>
      </c>
      <c r="G6849">
        <f>IF((U6849+V6849)&gt;D6849,(U6849+V6849)-D6849,0)</f>
        <v>0</v>
      </c>
      <c r="H6849">
        <f>_xlfn.IFS(K6849=1,0,AND(G6849&gt;0,K6849&lt;1,W6849=0),MIN(G6849,B$3-J6849),AND(W6849&gt;0,K6849&lt;1),MIN(B$3-J6849,B$4,B$3-J6849),AND(W6849=0,G6849=0),0)</f>
        <v>0</v>
      </c>
      <c r="I6849">
        <f>IF(AND(D6849&gt;(U6849+V6849),W6849=0,K6849&gt;0.3),MIN(J6849-B$3*0.3,B$5,D6849-(U6849+V6849)),0)</f>
        <v>630.63499999999999</v>
      </c>
      <c r="J6849">
        <f t="shared" si="106"/>
        <v>9112.1999999999989</v>
      </c>
      <c r="K6849" s="1">
        <f>J6849/B$3</f>
        <v>0.91121999999999992</v>
      </c>
      <c r="L6849">
        <f>IF(D6849&gt;U6849+V6849+W6849,D6849-(U6849+V6849+W6849+I6849),0)</f>
        <v>0</v>
      </c>
      <c r="M6849">
        <f>D6849-L6849</f>
        <v>879.11500000000001</v>
      </c>
      <c r="O6849">
        <v>188.715</v>
      </c>
      <c r="P6849">
        <v>100.505</v>
      </c>
      <c r="Q6849">
        <v>483.41899999999998</v>
      </c>
      <c r="R6849">
        <v>90.320999999999998</v>
      </c>
      <c r="S6849">
        <v>16.155000000000001</v>
      </c>
      <c r="U6849">
        <v>248.48</v>
      </c>
      <c r="V6849">
        <v>0</v>
      </c>
      <c r="W6849">
        <v>0</v>
      </c>
      <c r="Y6849">
        <v>879.11500000000001</v>
      </c>
      <c r="Z6849">
        <f>E6849</f>
        <v>248.48</v>
      </c>
      <c r="AA6849">
        <f>I6849</f>
        <v>630.63499999999999</v>
      </c>
      <c r="AB6849">
        <f>F6849</f>
        <v>0</v>
      </c>
    </row>
    <row r="6850" spans="4:28" x14ac:dyDescent="0.2">
      <c r="D6850">
        <v>1252.69</v>
      </c>
      <c r="E6850">
        <f>U6850+V6850-G6850</f>
        <v>248.48</v>
      </c>
      <c r="F6850">
        <f>IF(AND(W6850&gt;0,G6850=0),D6850-E6850,0)</f>
        <v>0</v>
      </c>
      <c r="G6850">
        <f>IF((U6850+V6850)&gt;D6850,(U6850+V6850)-D6850,0)</f>
        <v>0</v>
      </c>
      <c r="H6850">
        <f>_xlfn.IFS(K6850=1,0,AND(G6850&gt;0,K6850&lt;1,W6850=0),MIN(G6850,B$3-J6850),AND(W6850&gt;0,K6850&lt;1),MIN(B$3-J6850,B$4,B$3-J6850),AND(W6850=0,G6850=0),0)</f>
        <v>0</v>
      </c>
      <c r="I6850">
        <f>IF(AND(D6850&gt;(U6850+V6850),W6850=0,K6850&gt;0.3),MIN(J6850-B$3*0.3,B$5,D6850-(U6850+V6850)),0)</f>
        <v>1004.21</v>
      </c>
      <c r="J6850">
        <f t="shared" si="106"/>
        <v>8481.5649999999987</v>
      </c>
      <c r="K6850" s="1">
        <f>J6850/B$3</f>
        <v>0.84815649999999987</v>
      </c>
      <c r="L6850">
        <f>IF(D6850&gt;U6850+V6850+W6850,D6850-(U6850+V6850+W6850+I6850),0)</f>
        <v>0</v>
      </c>
      <c r="M6850">
        <f>D6850-L6850</f>
        <v>1252.69</v>
      </c>
      <c r="O6850">
        <v>359.07799999999997</v>
      </c>
      <c r="P6850">
        <v>92.923000000000002</v>
      </c>
      <c r="Q6850">
        <v>391.79199999999997</v>
      </c>
      <c r="R6850">
        <v>234.43899999999999</v>
      </c>
      <c r="S6850">
        <v>174.458</v>
      </c>
      <c r="U6850">
        <v>248.48</v>
      </c>
      <c r="V6850">
        <v>0</v>
      </c>
      <c r="W6850">
        <v>0</v>
      </c>
      <c r="Y6850">
        <v>1252.69</v>
      </c>
      <c r="Z6850">
        <f>E6850</f>
        <v>248.48</v>
      </c>
      <c r="AA6850">
        <f>I6850</f>
        <v>1004.21</v>
      </c>
      <c r="AB6850">
        <f>F6850</f>
        <v>0</v>
      </c>
    </row>
    <row r="6851" spans="4:28" x14ac:dyDescent="0.2">
      <c r="D6851">
        <v>1609.6</v>
      </c>
      <c r="E6851">
        <f>U6851+V6851-G6851</f>
        <v>254.25899999999999</v>
      </c>
      <c r="F6851">
        <f>IF(AND(W6851&gt;0,G6851=0),D6851-E6851,0)</f>
        <v>0</v>
      </c>
      <c r="G6851">
        <f>IF((U6851+V6851)&gt;D6851,(U6851+V6851)-D6851,0)</f>
        <v>0</v>
      </c>
      <c r="H6851">
        <f>_xlfn.IFS(K6851=1,0,AND(G6851&gt;0,K6851&lt;1,W6851=0),MIN(G6851,B$3-J6851),AND(W6851&gt;0,K6851&lt;1),MIN(B$3-J6851,B$4,B$3-J6851),AND(W6851=0,G6851=0),0)</f>
        <v>0</v>
      </c>
      <c r="I6851">
        <f>IF(AND(D6851&gt;(U6851+V6851),W6851=0,K6851&gt;0.3),MIN(J6851-B$3*0.3,B$5,D6851-(U6851+V6851)),0)</f>
        <v>1355.3409999999999</v>
      </c>
      <c r="J6851">
        <f t="shared" si="106"/>
        <v>7477.3549999999987</v>
      </c>
      <c r="K6851" s="1">
        <f>J6851/B$3</f>
        <v>0.74773549999999989</v>
      </c>
      <c r="L6851">
        <f>IF(D6851&gt;U6851+V6851+W6851,D6851-(U6851+V6851+W6851+I6851),0)</f>
        <v>0</v>
      </c>
      <c r="M6851">
        <f>D6851-L6851</f>
        <v>1609.6</v>
      </c>
      <c r="O6851">
        <v>424.14699999999999</v>
      </c>
      <c r="P6851">
        <v>72.317999999999998</v>
      </c>
      <c r="Q6851">
        <v>570.38</v>
      </c>
      <c r="R6851">
        <v>145.36699999999999</v>
      </c>
      <c r="S6851">
        <v>397.387</v>
      </c>
      <c r="U6851">
        <v>248.48</v>
      </c>
      <c r="V6851">
        <v>5.7789999999999999</v>
      </c>
      <c r="W6851">
        <v>0</v>
      </c>
      <c r="Y6851">
        <v>1609.6</v>
      </c>
      <c r="Z6851">
        <f>E6851</f>
        <v>254.25899999999999</v>
      </c>
      <c r="AA6851">
        <f>I6851</f>
        <v>1355.3409999999999</v>
      </c>
      <c r="AB6851">
        <f>F6851</f>
        <v>0</v>
      </c>
    </row>
    <row r="6852" spans="4:28" x14ac:dyDescent="0.2">
      <c r="D6852">
        <v>1452.9480000000001</v>
      </c>
      <c r="E6852">
        <f>U6852+V6852-G6852</f>
        <v>249.78099999999998</v>
      </c>
      <c r="F6852">
        <f>IF(AND(W6852&gt;0,G6852=0),D6852-E6852,0)</f>
        <v>0</v>
      </c>
      <c r="G6852">
        <f>IF((U6852+V6852)&gt;D6852,(U6852+V6852)-D6852,0)</f>
        <v>0</v>
      </c>
      <c r="H6852">
        <f>_xlfn.IFS(K6852=1,0,AND(G6852&gt;0,K6852&lt;1,W6852=0),MIN(G6852,B$3-J6852),AND(W6852&gt;0,K6852&lt;1),MIN(B$3-J6852,B$4,B$3-J6852),AND(W6852=0,G6852=0),0)</f>
        <v>0</v>
      </c>
      <c r="I6852">
        <f>IF(AND(D6852&gt;(U6852+V6852),W6852=0,K6852&gt;0.3),MIN(J6852-B$3*0.3,B$5,D6852-(U6852+V6852)),0)</f>
        <v>1203.1670000000001</v>
      </c>
      <c r="J6852">
        <f t="shared" si="106"/>
        <v>6122.0139999999992</v>
      </c>
      <c r="K6852" s="1">
        <f>J6852/B$3</f>
        <v>0.6122013999999999</v>
      </c>
      <c r="L6852">
        <f>IF(D6852&gt;U6852+V6852+W6852,D6852-(U6852+V6852+W6852+I6852),0)</f>
        <v>0</v>
      </c>
      <c r="M6852">
        <f>D6852-L6852</f>
        <v>1452.9480000000001</v>
      </c>
      <c r="O6852">
        <v>414.96600000000001</v>
      </c>
      <c r="P6852">
        <v>59.878999999999998</v>
      </c>
      <c r="Q6852">
        <v>493.23200000000003</v>
      </c>
      <c r="R6852">
        <v>0</v>
      </c>
      <c r="S6852">
        <v>484.87200000000001</v>
      </c>
      <c r="U6852">
        <v>248.48</v>
      </c>
      <c r="V6852">
        <v>1.3009999999999999</v>
      </c>
      <c r="W6852">
        <v>0</v>
      </c>
      <c r="Y6852">
        <v>1452.9480000000001</v>
      </c>
      <c r="Z6852">
        <f>E6852</f>
        <v>249.78099999999998</v>
      </c>
      <c r="AA6852">
        <f>I6852</f>
        <v>1203.1670000000001</v>
      </c>
      <c r="AB6852">
        <f>F6852</f>
        <v>0</v>
      </c>
    </row>
    <row r="6853" spans="4:28" x14ac:dyDescent="0.2">
      <c r="D6853">
        <v>1188.3620000000001</v>
      </c>
      <c r="E6853">
        <f>U6853+V6853-G6853</f>
        <v>261.09699999999998</v>
      </c>
      <c r="F6853">
        <f>IF(AND(W6853&gt;0,G6853=0),D6853-E6853,0)</f>
        <v>927.2650000000001</v>
      </c>
      <c r="G6853">
        <f>IF((U6853+V6853)&gt;D6853,(U6853+V6853)-D6853,0)</f>
        <v>0</v>
      </c>
      <c r="H6853">
        <f>_xlfn.IFS(K6853=1,0,AND(G6853&gt;0,K6853&lt;1,W6853=0),MIN(G6853,B$3-J6853),AND(W6853&gt;0,K6853&lt;1),MIN(B$3-J6853,B$4,B$3-J6853),AND(W6853=0,G6853=0),0)</f>
        <v>2500</v>
      </c>
      <c r="I6853">
        <f>IF(AND(D6853&gt;(U6853+V6853),W6853=0,K6853&gt;0.3),MIN(J6853-B$3*0.3,B$5,D6853-(U6853+V6853)),0)</f>
        <v>0</v>
      </c>
      <c r="J6853">
        <f t="shared" ref="J6853:J6916" si="107">J6852+H6852-I6852</f>
        <v>4918.8469999999988</v>
      </c>
      <c r="K6853" s="1">
        <f>J6853/B$3</f>
        <v>0.4918846999999999</v>
      </c>
      <c r="L6853">
        <f>IF(D6853&gt;U6853+V6853+W6853,D6853-(U6853+V6853+W6853+I6853),0)</f>
        <v>0</v>
      </c>
      <c r="M6853">
        <f>D6853-L6853</f>
        <v>1188.3620000000001</v>
      </c>
      <c r="O6853">
        <v>306.7</v>
      </c>
      <c r="P6853">
        <v>73.658000000000001</v>
      </c>
      <c r="Q6853">
        <v>467.40899999999999</v>
      </c>
      <c r="R6853">
        <v>0</v>
      </c>
      <c r="S6853">
        <v>340.59500000000003</v>
      </c>
      <c r="U6853">
        <v>248.48</v>
      </c>
      <c r="V6853">
        <v>12.617000000000001</v>
      </c>
      <c r="W6853">
        <v>7500</v>
      </c>
      <c r="Y6853">
        <v>1188.3620000000001</v>
      </c>
      <c r="Z6853">
        <f>E6853</f>
        <v>261.09699999999998</v>
      </c>
      <c r="AA6853">
        <f>I6853</f>
        <v>0</v>
      </c>
      <c r="AB6853">
        <f>F6853</f>
        <v>927.2650000000001</v>
      </c>
    </row>
    <row r="6854" spans="4:28" x14ac:dyDescent="0.2">
      <c r="D6854">
        <v>1063.155</v>
      </c>
      <c r="E6854">
        <f>U6854+V6854-G6854</f>
        <v>271.62900000000002</v>
      </c>
      <c r="F6854">
        <f>IF(AND(W6854&gt;0,G6854=0),D6854-E6854,0)</f>
        <v>791.52599999999995</v>
      </c>
      <c r="G6854">
        <f>IF((U6854+V6854)&gt;D6854,(U6854+V6854)-D6854,0)</f>
        <v>0</v>
      </c>
      <c r="H6854">
        <f>_xlfn.IFS(K6854=1,0,AND(G6854&gt;0,K6854&lt;1,W6854=0),MIN(G6854,B$3-J6854),AND(W6854&gt;0,K6854&lt;1),MIN(B$3-J6854,B$4,B$3-J6854),AND(W6854=0,G6854=0),0)</f>
        <v>2500</v>
      </c>
      <c r="I6854">
        <f>IF(AND(D6854&gt;(U6854+V6854),W6854=0,K6854&gt;0.3),MIN(J6854-B$3*0.3,B$5,D6854-(U6854+V6854)),0)</f>
        <v>0</v>
      </c>
      <c r="J6854">
        <f t="shared" si="107"/>
        <v>7418.8469999999988</v>
      </c>
      <c r="K6854" s="1">
        <f>J6854/B$3</f>
        <v>0.74188469999999984</v>
      </c>
      <c r="L6854">
        <f>IF(D6854&gt;U6854+V6854+W6854,D6854-(U6854+V6854+W6854+I6854),0)</f>
        <v>0</v>
      </c>
      <c r="M6854">
        <f>D6854-L6854</f>
        <v>1063.155</v>
      </c>
      <c r="O6854">
        <v>335.13200000000001</v>
      </c>
      <c r="P6854">
        <v>89.558999999999997</v>
      </c>
      <c r="Q6854">
        <v>451.637</v>
      </c>
      <c r="R6854">
        <v>0</v>
      </c>
      <c r="S6854">
        <v>186.828</v>
      </c>
      <c r="U6854">
        <v>248.48</v>
      </c>
      <c r="V6854">
        <v>23.149000000000001</v>
      </c>
      <c r="W6854">
        <v>7500</v>
      </c>
      <c r="Y6854">
        <v>1063.155</v>
      </c>
      <c r="Z6854">
        <f>E6854</f>
        <v>271.62900000000002</v>
      </c>
      <c r="AA6854">
        <f>I6854</f>
        <v>0</v>
      </c>
      <c r="AB6854">
        <f>F6854</f>
        <v>791.52599999999995</v>
      </c>
    </row>
    <row r="6855" spans="4:28" x14ac:dyDescent="0.2">
      <c r="D6855">
        <v>935.45500000000004</v>
      </c>
      <c r="E6855">
        <f>U6855+V6855-G6855</f>
        <v>272.69299999999998</v>
      </c>
      <c r="F6855">
        <f>IF(AND(W6855&gt;0,G6855=0),D6855-E6855,0)</f>
        <v>662.76200000000006</v>
      </c>
      <c r="G6855">
        <f>IF((U6855+V6855)&gt;D6855,(U6855+V6855)-D6855,0)</f>
        <v>0</v>
      </c>
      <c r="H6855">
        <f>_xlfn.IFS(K6855=1,0,AND(G6855&gt;0,K6855&lt;1,W6855=0),MIN(G6855,B$3-J6855),AND(W6855&gt;0,K6855&lt;1),MIN(B$3-J6855,B$4,B$3-J6855),AND(W6855=0,G6855=0),0)</f>
        <v>81.153000000002066</v>
      </c>
      <c r="I6855">
        <f>IF(AND(D6855&gt;(U6855+V6855),W6855=0,K6855&gt;0.3),MIN(J6855-B$3*0.3,B$5,D6855-(U6855+V6855)),0)</f>
        <v>0</v>
      </c>
      <c r="J6855">
        <f t="shared" si="107"/>
        <v>9918.8469999999979</v>
      </c>
      <c r="K6855" s="1">
        <f>J6855/B$3</f>
        <v>0.99188469999999984</v>
      </c>
      <c r="L6855">
        <f>IF(D6855&gt;U6855+V6855+W6855,D6855-(U6855+V6855+W6855+I6855),0)</f>
        <v>0</v>
      </c>
      <c r="M6855">
        <f>D6855-L6855</f>
        <v>935.45500000000004</v>
      </c>
      <c r="O6855">
        <v>341.363</v>
      </c>
      <c r="P6855">
        <v>77.087999999999994</v>
      </c>
      <c r="Q6855">
        <v>450.99200000000002</v>
      </c>
      <c r="R6855">
        <v>0</v>
      </c>
      <c r="S6855">
        <v>66.012</v>
      </c>
      <c r="U6855">
        <v>248.48</v>
      </c>
      <c r="V6855">
        <v>24.213000000000001</v>
      </c>
      <c r="W6855">
        <v>7500</v>
      </c>
      <c r="Y6855">
        <v>935.45500000000004</v>
      </c>
      <c r="Z6855">
        <f>E6855</f>
        <v>272.69299999999998</v>
      </c>
      <c r="AA6855">
        <f>I6855</f>
        <v>0</v>
      </c>
      <c r="AB6855">
        <f>F6855</f>
        <v>662.76200000000006</v>
      </c>
    </row>
    <row r="6856" spans="4:28" x14ac:dyDescent="0.2">
      <c r="D6856">
        <v>944.20500000000004</v>
      </c>
      <c r="E6856">
        <f>U6856+V6856-G6856</f>
        <v>276.09800000000001</v>
      </c>
      <c r="F6856">
        <f>IF(AND(W6856&gt;0,G6856=0),D6856-E6856,0)</f>
        <v>668.10699999999997</v>
      </c>
      <c r="G6856">
        <f>IF((U6856+V6856)&gt;D6856,(U6856+V6856)-D6856,0)</f>
        <v>0</v>
      </c>
      <c r="H6856">
        <f>_xlfn.IFS(K6856=1,0,AND(G6856&gt;0,K6856&lt;1,W6856=0),MIN(G6856,B$3-J6856),AND(W6856&gt;0,K6856&lt;1),MIN(B$3-J6856,B$4,B$3-J6856),AND(W6856=0,G6856=0),0)</f>
        <v>0</v>
      </c>
      <c r="I6856">
        <f>IF(AND(D6856&gt;(U6856+V6856),W6856=0,K6856&gt;0.3),MIN(J6856-B$3*0.3,B$5,D6856-(U6856+V6856)),0)</f>
        <v>0</v>
      </c>
      <c r="J6856">
        <f t="shared" si="107"/>
        <v>10000</v>
      </c>
      <c r="K6856" s="1">
        <f>J6856/B$3</f>
        <v>1</v>
      </c>
      <c r="L6856">
        <f>IF(D6856&gt;U6856+V6856+W6856,D6856-(U6856+V6856+W6856+I6856),0)</f>
        <v>0</v>
      </c>
      <c r="M6856">
        <f>D6856-L6856</f>
        <v>944.20500000000004</v>
      </c>
      <c r="O6856">
        <v>386.37400000000002</v>
      </c>
      <c r="P6856">
        <v>51.113999999999997</v>
      </c>
      <c r="Q6856">
        <v>466.12599999999998</v>
      </c>
      <c r="R6856">
        <v>0</v>
      </c>
      <c r="S6856">
        <v>40.591000000000001</v>
      </c>
      <c r="U6856">
        <v>248.48</v>
      </c>
      <c r="V6856">
        <v>27.617999999999999</v>
      </c>
      <c r="W6856">
        <v>7500</v>
      </c>
      <c r="Y6856">
        <v>944.20500000000004</v>
      </c>
      <c r="Z6856">
        <f>E6856</f>
        <v>276.09800000000001</v>
      </c>
      <c r="AA6856">
        <f>I6856</f>
        <v>0</v>
      </c>
      <c r="AB6856">
        <f>F6856</f>
        <v>668.10699999999997</v>
      </c>
    </row>
    <row r="6857" spans="4:28" x14ac:dyDescent="0.2">
      <c r="D6857">
        <v>821.55799999999999</v>
      </c>
      <c r="E6857">
        <f>U6857+V6857-G6857</f>
        <v>283.62599999999998</v>
      </c>
      <c r="F6857">
        <f>IF(AND(W6857&gt;0,G6857=0),D6857-E6857,0)</f>
        <v>537.93200000000002</v>
      </c>
      <c r="G6857">
        <f>IF((U6857+V6857)&gt;D6857,(U6857+V6857)-D6857,0)</f>
        <v>0</v>
      </c>
      <c r="H6857">
        <f>_xlfn.IFS(K6857=1,0,AND(G6857&gt;0,K6857&lt;1,W6857=0),MIN(G6857,B$3-J6857),AND(W6857&gt;0,K6857&lt;1),MIN(B$3-J6857,B$4,B$3-J6857),AND(W6857=0,G6857=0),0)</f>
        <v>0</v>
      </c>
      <c r="I6857">
        <f>IF(AND(D6857&gt;(U6857+V6857),W6857=0,K6857&gt;0.3),MIN(J6857-B$3*0.3,B$5,D6857-(U6857+V6857)),0)</f>
        <v>0</v>
      </c>
      <c r="J6857">
        <f t="shared" si="107"/>
        <v>10000</v>
      </c>
      <c r="K6857" s="1">
        <f>J6857/B$3</f>
        <v>1</v>
      </c>
      <c r="L6857">
        <f>IF(D6857&gt;U6857+V6857+W6857,D6857-(U6857+V6857+W6857+I6857),0)</f>
        <v>0</v>
      </c>
      <c r="M6857">
        <f>D6857-L6857</f>
        <v>821.55799999999999</v>
      </c>
      <c r="O6857">
        <v>345.178</v>
      </c>
      <c r="P6857">
        <v>25.443000000000001</v>
      </c>
      <c r="Q6857">
        <v>450.93700000000001</v>
      </c>
      <c r="R6857">
        <v>0</v>
      </c>
      <c r="S6857">
        <v>0</v>
      </c>
      <c r="U6857">
        <v>248.48</v>
      </c>
      <c r="V6857">
        <v>35.146000000000001</v>
      </c>
      <c r="W6857">
        <v>7500</v>
      </c>
      <c r="Y6857">
        <v>821.55799999999999</v>
      </c>
      <c r="Z6857">
        <f>E6857</f>
        <v>283.62599999999998</v>
      </c>
      <c r="AA6857">
        <f>I6857</f>
        <v>0</v>
      </c>
      <c r="AB6857">
        <f>F6857</f>
        <v>537.93200000000002</v>
      </c>
    </row>
    <row r="6858" spans="4:28" x14ac:dyDescent="0.2">
      <c r="D6858">
        <v>842.98699999999997</v>
      </c>
      <c r="E6858">
        <f>U6858+V6858-G6858</f>
        <v>288.99599999999998</v>
      </c>
      <c r="F6858">
        <f>IF(AND(W6858&gt;0,G6858=0),D6858-E6858,0)</f>
        <v>553.99099999999999</v>
      </c>
      <c r="G6858">
        <f>IF((U6858+V6858)&gt;D6858,(U6858+V6858)-D6858,0)</f>
        <v>0</v>
      </c>
      <c r="H6858">
        <f>_xlfn.IFS(K6858=1,0,AND(G6858&gt;0,K6858&lt;1,W6858=0),MIN(G6858,B$3-J6858),AND(W6858&gt;0,K6858&lt;1),MIN(B$3-J6858,B$4,B$3-J6858),AND(W6858=0,G6858=0),0)</f>
        <v>0</v>
      </c>
      <c r="I6858">
        <f>IF(AND(D6858&gt;(U6858+V6858),W6858=0,K6858&gt;0.3),MIN(J6858-B$3*0.3,B$5,D6858-(U6858+V6858)),0)</f>
        <v>0</v>
      </c>
      <c r="J6858">
        <f t="shared" si="107"/>
        <v>10000</v>
      </c>
      <c r="K6858" s="1">
        <f>J6858/B$3</f>
        <v>1</v>
      </c>
      <c r="L6858">
        <f>IF(D6858&gt;U6858+V6858+W6858,D6858-(U6858+V6858+W6858+I6858),0)</f>
        <v>0</v>
      </c>
      <c r="M6858">
        <f>D6858-L6858</f>
        <v>842.98699999999997</v>
      </c>
      <c r="O6858">
        <v>297.27999999999997</v>
      </c>
      <c r="P6858">
        <v>21.742999999999999</v>
      </c>
      <c r="Q6858">
        <v>442.29300000000001</v>
      </c>
      <c r="R6858">
        <v>81.671000000000006</v>
      </c>
      <c r="S6858">
        <v>0</v>
      </c>
      <c r="U6858">
        <v>248.48</v>
      </c>
      <c r="V6858">
        <v>40.515999999999998</v>
      </c>
      <c r="W6858">
        <v>7500</v>
      </c>
      <c r="Y6858">
        <v>842.98699999999997</v>
      </c>
      <c r="Z6858">
        <f>E6858</f>
        <v>288.99599999999998</v>
      </c>
      <c r="AA6858">
        <f>I6858</f>
        <v>0</v>
      </c>
      <c r="AB6858">
        <f>F6858</f>
        <v>553.99099999999999</v>
      </c>
    </row>
    <row r="6859" spans="4:28" x14ac:dyDescent="0.2">
      <c r="D6859">
        <v>1261.79</v>
      </c>
      <c r="E6859">
        <f>U6859+V6859-G6859</f>
        <v>281.92700000000002</v>
      </c>
      <c r="F6859">
        <f>IF(AND(W6859&gt;0,G6859=0),D6859-E6859,0)</f>
        <v>0</v>
      </c>
      <c r="G6859">
        <f>IF((U6859+V6859)&gt;D6859,(U6859+V6859)-D6859,0)</f>
        <v>0</v>
      </c>
      <c r="H6859">
        <f>_xlfn.IFS(K6859=1,0,AND(G6859&gt;0,K6859&lt;1,W6859=0),MIN(G6859,B$3-J6859),AND(W6859&gt;0,K6859&lt;1),MIN(B$3-J6859,B$4,B$3-J6859),AND(W6859=0,G6859=0),0)</f>
        <v>0</v>
      </c>
      <c r="I6859">
        <f>IF(AND(D6859&gt;(U6859+V6859),W6859=0,K6859&gt;0.3),MIN(J6859-B$3*0.3,B$5,D6859-(U6859+V6859)),0)</f>
        <v>979.86299999999994</v>
      </c>
      <c r="J6859">
        <f t="shared" si="107"/>
        <v>10000</v>
      </c>
      <c r="K6859" s="1">
        <f>J6859/B$3</f>
        <v>1</v>
      </c>
      <c r="L6859">
        <f>IF(D6859&gt;U6859+V6859+W6859,D6859-(U6859+V6859+W6859+I6859),0)</f>
        <v>0</v>
      </c>
      <c r="M6859">
        <f>D6859-L6859</f>
        <v>1261.79</v>
      </c>
      <c r="O6859">
        <v>406.99799999999999</v>
      </c>
      <c r="P6859">
        <v>25.763999999999999</v>
      </c>
      <c r="Q6859">
        <v>571.53200000000004</v>
      </c>
      <c r="R6859">
        <v>257.49599999999998</v>
      </c>
      <c r="S6859">
        <v>0</v>
      </c>
      <c r="U6859">
        <v>248.48</v>
      </c>
      <c r="V6859">
        <v>33.447000000000003</v>
      </c>
      <c r="W6859">
        <v>0</v>
      </c>
      <c r="Y6859">
        <v>1261.79</v>
      </c>
      <c r="Z6859">
        <f>E6859</f>
        <v>281.92700000000002</v>
      </c>
      <c r="AA6859">
        <f>I6859</f>
        <v>979.86299999999994</v>
      </c>
      <c r="AB6859">
        <f>F6859</f>
        <v>0</v>
      </c>
    </row>
    <row r="6860" spans="4:28" x14ac:dyDescent="0.2">
      <c r="D6860">
        <v>1319.4010000000001</v>
      </c>
      <c r="E6860">
        <f>U6860+V6860-G6860</f>
        <v>257.91199999999998</v>
      </c>
      <c r="F6860">
        <f>IF(AND(W6860&gt;0,G6860=0),D6860-E6860,0)</f>
        <v>0</v>
      </c>
      <c r="G6860">
        <f>IF((U6860+V6860)&gt;D6860,(U6860+V6860)-D6860,0)</f>
        <v>0</v>
      </c>
      <c r="H6860">
        <f>_xlfn.IFS(K6860=1,0,AND(G6860&gt;0,K6860&lt;1,W6860=0),MIN(G6860,B$3-J6860),AND(W6860&gt;0,K6860&lt;1),MIN(B$3-J6860,B$4,B$3-J6860),AND(W6860=0,G6860=0),0)</f>
        <v>0</v>
      </c>
      <c r="I6860">
        <f>IF(AND(D6860&gt;(U6860+V6860),W6860=0,K6860&gt;0.3),MIN(J6860-B$3*0.3,B$5,D6860-(U6860+V6860)),0)</f>
        <v>1061.489</v>
      </c>
      <c r="J6860">
        <f t="shared" si="107"/>
        <v>9020.1370000000006</v>
      </c>
      <c r="K6860" s="1">
        <f>J6860/B$3</f>
        <v>0.90201370000000003</v>
      </c>
      <c r="L6860">
        <f>IF(D6860&gt;U6860+V6860+W6860,D6860-(U6860+V6860+W6860+I6860),0)</f>
        <v>0</v>
      </c>
      <c r="M6860">
        <f>D6860-L6860</f>
        <v>1319.4010000000001</v>
      </c>
      <c r="O6860">
        <v>511.88</v>
      </c>
      <c r="P6860">
        <v>98.906000000000006</v>
      </c>
      <c r="Q6860">
        <v>443.36700000000002</v>
      </c>
      <c r="R6860">
        <v>265.24900000000002</v>
      </c>
      <c r="S6860">
        <v>0</v>
      </c>
      <c r="U6860">
        <v>248.48</v>
      </c>
      <c r="V6860">
        <v>9.4320000000000004</v>
      </c>
      <c r="W6860">
        <v>0</v>
      </c>
      <c r="Y6860">
        <v>1319.4010000000001</v>
      </c>
      <c r="Z6860">
        <f>E6860</f>
        <v>257.91199999999998</v>
      </c>
      <c r="AA6860">
        <f>I6860</f>
        <v>1061.489</v>
      </c>
      <c r="AB6860">
        <f>F6860</f>
        <v>0</v>
      </c>
    </row>
    <row r="6861" spans="4:28" x14ac:dyDescent="0.2">
      <c r="D6861">
        <v>1169.953</v>
      </c>
      <c r="E6861">
        <f>U6861+V6861-G6861</f>
        <v>248.89099999999999</v>
      </c>
      <c r="F6861">
        <f>IF(AND(W6861&gt;0,G6861=0),D6861-E6861,0)</f>
        <v>0</v>
      </c>
      <c r="G6861">
        <f>IF((U6861+V6861)&gt;D6861,(U6861+V6861)-D6861,0)</f>
        <v>0</v>
      </c>
      <c r="H6861">
        <f>_xlfn.IFS(K6861=1,0,AND(G6861&gt;0,K6861&lt;1,W6861=0),MIN(G6861,B$3-J6861),AND(W6861&gt;0,K6861&lt;1),MIN(B$3-J6861,B$4,B$3-J6861),AND(W6861=0,G6861=0),0)</f>
        <v>0</v>
      </c>
      <c r="I6861">
        <f>IF(AND(D6861&gt;(U6861+V6861),W6861=0,K6861&gt;0.3),MIN(J6861-B$3*0.3,B$5,D6861-(U6861+V6861)),0)</f>
        <v>921.06200000000001</v>
      </c>
      <c r="J6861">
        <f t="shared" si="107"/>
        <v>7958.648000000001</v>
      </c>
      <c r="K6861" s="1">
        <f>J6861/B$3</f>
        <v>0.79586480000000015</v>
      </c>
      <c r="L6861">
        <f>IF(D6861&gt;U6861+V6861+W6861,D6861-(U6861+V6861+W6861+I6861),0)</f>
        <v>0</v>
      </c>
      <c r="M6861">
        <f>D6861-L6861</f>
        <v>1169.953</v>
      </c>
      <c r="O6861">
        <v>603.81399999999996</v>
      </c>
      <c r="P6861">
        <v>100.033</v>
      </c>
      <c r="Q6861">
        <v>356.35599999999999</v>
      </c>
      <c r="R6861">
        <v>97.888000000000005</v>
      </c>
      <c r="S6861">
        <v>11.863</v>
      </c>
      <c r="U6861">
        <v>248.48</v>
      </c>
      <c r="V6861">
        <v>0.41099999999999998</v>
      </c>
      <c r="W6861">
        <v>0</v>
      </c>
      <c r="Y6861">
        <v>1169.953</v>
      </c>
      <c r="Z6861">
        <f>E6861</f>
        <v>248.89099999999999</v>
      </c>
      <c r="AA6861">
        <f>I6861</f>
        <v>921.06200000000001</v>
      </c>
      <c r="AB6861">
        <f>F6861</f>
        <v>0</v>
      </c>
    </row>
    <row r="6862" spans="4:28" x14ac:dyDescent="0.2">
      <c r="D6862">
        <v>1228.087</v>
      </c>
      <c r="E6862">
        <f>U6862+V6862-G6862</f>
        <v>248.48</v>
      </c>
      <c r="F6862">
        <f>IF(AND(W6862&gt;0,G6862=0),D6862-E6862,0)</f>
        <v>0</v>
      </c>
      <c r="G6862">
        <f>IF((U6862+V6862)&gt;D6862,(U6862+V6862)-D6862,0)</f>
        <v>0</v>
      </c>
      <c r="H6862">
        <f>_xlfn.IFS(K6862=1,0,AND(G6862&gt;0,K6862&lt;1,W6862=0),MIN(G6862,B$3-J6862),AND(W6862&gt;0,K6862&lt;1),MIN(B$3-J6862,B$4,B$3-J6862),AND(W6862=0,G6862=0),0)</f>
        <v>0</v>
      </c>
      <c r="I6862">
        <f>IF(AND(D6862&gt;(U6862+V6862),W6862=0,K6862&gt;0.3),MIN(J6862-B$3*0.3,B$5,D6862-(U6862+V6862)),0)</f>
        <v>979.60699999999997</v>
      </c>
      <c r="J6862">
        <f t="shared" si="107"/>
        <v>7037.5860000000011</v>
      </c>
      <c r="K6862" s="1">
        <f>J6862/B$3</f>
        <v>0.70375860000000012</v>
      </c>
      <c r="L6862">
        <f>IF(D6862&gt;U6862+V6862+W6862,D6862-(U6862+V6862+W6862+I6862),0)</f>
        <v>0</v>
      </c>
      <c r="M6862">
        <f>D6862-L6862</f>
        <v>1228.087</v>
      </c>
      <c r="O6862">
        <v>683.91399999999999</v>
      </c>
      <c r="P6862">
        <v>79.465000000000003</v>
      </c>
      <c r="Q6862">
        <v>409.697</v>
      </c>
      <c r="R6862">
        <v>31.286000000000001</v>
      </c>
      <c r="S6862">
        <v>23.725000000000001</v>
      </c>
      <c r="U6862">
        <v>248.48</v>
      </c>
      <c r="V6862">
        <v>0</v>
      </c>
      <c r="W6862">
        <v>0</v>
      </c>
      <c r="Y6862">
        <v>1228.087</v>
      </c>
      <c r="Z6862">
        <f>E6862</f>
        <v>248.48</v>
      </c>
      <c r="AA6862">
        <f>I6862</f>
        <v>979.60699999999997</v>
      </c>
      <c r="AB6862">
        <f>F6862</f>
        <v>0</v>
      </c>
    </row>
    <row r="6863" spans="4:28" x14ac:dyDescent="0.2">
      <c r="D6863">
        <v>1224.9449999999999</v>
      </c>
      <c r="E6863">
        <f>U6863+V6863-G6863</f>
        <v>248.48</v>
      </c>
      <c r="F6863">
        <f>IF(AND(W6863&gt;0,G6863=0),D6863-E6863,0)</f>
        <v>0</v>
      </c>
      <c r="G6863">
        <f>IF((U6863+V6863)&gt;D6863,(U6863+V6863)-D6863,0)</f>
        <v>0</v>
      </c>
      <c r="H6863">
        <f>_xlfn.IFS(K6863=1,0,AND(G6863&gt;0,K6863&lt;1,W6863=0),MIN(G6863,B$3-J6863),AND(W6863&gt;0,K6863&lt;1),MIN(B$3-J6863,B$4,B$3-J6863),AND(W6863=0,G6863=0),0)</f>
        <v>0</v>
      </c>
      <c r="I6863">
        <f>IF(AND(D6863&gt;(U6863+V6863),W6863=0,K6863&gt;0.3),MIN(J6863-B$3*0.3,B$5,D6863-(U6863+V6863)),0)</f>
        <v>976.46499999999992</v>
      </c>
      <c r="J6863">
        <f t="shared" si="107"/>
        <v>6057.9790000000012</v>
      </c>
      <c r="K6863" s="1">
        <f>J6863/B$3</f>
        <v>0.60579790000000011</v>
      </c>
      <c r="L6863">
        <f>IF(D6863&gt;U6863+V6863+W6863,D6863-(U6863+V6863+W6863+I6863),0)</f>
        <v>0</v>
      </c>
      <c r="M6863">
        <f>D6863-L6863</f>
        <v>1224.9449999999999</v>
      </c>
      <c r="O6863">
        <v>681.59299999999996</v>
      </c>
      <c r="P6863">
        <v>69.602000000000004</v>
      </c>
      <c r="Q6863">
        <v>332.39800000000002</v>
      </c>
      <c r="R6863">
        <v>117.482</v>
      </c>
      <c r="S6863">
        <v>23.87</v>
      </c>
      <c r="U6863">
        <v>248.48</v>
      </c>
      <c r="V6863">
        <v>0</v>
      </c>
      <c r="W6863">
        <v>0</v>
      </c>
      <c r="Y6863">
        <v>1224.9449999999999</v>
      </c>
      <c r="Z6863">
        <f>E6863</f>
        <v>248.48</v>
      </c>
      <c r="AA6863">
        <f>I6863</f>
        <v>976.46499999999992</v>
      </c>
      <c r="AB6863">
        <f>F6863</f>
        <v>0</v>
      </c>
    </row>
    <row r="6864" spans="4:28" x14ac:dyDescent="0.2">
      <c r="D6864">
        <v>1179.03</v>
      </c>
      <c r="E6864">
        <f>U6864+V6864-G6864</f>
        <v>248.48</v>
      </c>
      <c r="F6864">
        <f>IF(AND(W6864&gt;0,G6864=0),D6864-E6864,0)</f>
        <v>930.55</v>
      </c>
      <c r="G6864">
        <f>IF((U6864+V6864)&gt;D6864,(U6864+V6864)-D6864,0)</f>
        <v>0</v>
      </c>
      <c r="H6864">
        <f>_xlfn.IFS(K6864=1,0,AND(G6864&gt;0,K6864&lt;1,W6864=0),MIN(G6864,B$3-J6864),AND(W6864&gt;0,K6864&lt;1),MIN(B$3-J6864,B$4,B$3-J6864),AND(W6864=0,G6864=0),0)</f>
        <v>2500</v>
      </c>
      <c r="I6864">
        <f>IF(AND(D6864&gt;(U6864+V6864),W6864=0,K6864&gt;0.3),MIN(J6864-B$3*0.3,B$5,D6864-(U6864+V6864)),0)</f>
        <v>0</v>
      </c>
      <c r="J6864">
        <f t="shared" si="107"/>
        <v>5081.514000000001</v>
      </c>
      <c r="K6864" s="1">
        <f>J6864/B$3</f>
        <v>0.50815140000000014</v>
      </c>
      <c r="L6864">
        <f>IF(D6864&gt;U6864+V6864+W6864,D6864-(U6864+V6864+W6864+I6864),0)</f>
        <v>0</v>
      </c>
      <c r="M6864">
        <f>D6864-L6864</f>
        <v>1179.03</v>
      </c>
      <c r="O6864">
        <v>650.22299999999996</v>
      </c>
      <c r="P6864">
        <v>63.585000000000001</v>
      </c>
      <c r="Q6864">
        <v>307.02499999999998</v>
      </c>
      <c r="R6864">
        <v>134.03899999999999</v>
      </c>
      <c r="S6864">
        <v>24.158000000000001</v>
      </c>
      <c r="U6864">
        <v>248.48</v>
      </c>
      <c r="V6864">
        <v>0</v>
      </c>
      <c r="W6864">
        <v>7500</v>
      </c>
      <c r="Y6864">
        <v>1179.03</v>
      </c>
      <c r="Z6864">
        <f>E6864</f>
        <v>248.48</v>
      </c>
      <c r="AA6864">
        <f>I6864</f>
        <v>0</v>
      </c>
      <c r="AB6864">
        <f>F6864</f>
        <v>930.55</v>
      </c>
    </row>
    <row r="6865" spans="4:28" x14ac:dyDescent="0.2">
      <c r="D6865">
        <v>985.51199999999994</v>
      </c>
      <c r="E6865">
        <f>U6865+V6865-G6865</f>
        <v>248.48</v>
      </c>
      <c r="F6865">
        <f>IF(AND(W6865&gt;0,G6865=0),D6865-E6865,0)</f>
        <v>0</v>
      </c>
      <c r="G6865">
        <f>IF((U6865+V6865)&gt;D6865,(U6865+V6865)-D6865,0)</f>
        <v>0</v>
      </c>
      <c r="H6865">
        <f>_xlfn.IFS(K6865=1,0,AND(G6865&gt;0,K6865&lt;1,W6865=0),MIN(G6865,B$3-J6865),AND(W6865&gt;0,K6865&lt;1),MIN(B$3-J6865,B$4,B$3-J6865),AND(W6865=0,G6865=0),0)</f>
        <v>0</v>
      </c>
      <c r="I6865">
        <f>IF(AND(D6865&gt;(U6865+V6865),W6865=0,K6865&gt;0.3),MIN(J6865-B$3*0.3,B$5,D6865-(U6865+V6865)),0)</f>
        <v>737.03199999999993</v>
      </c>
      <c r="J6865">
        <f t="shared" si="107"/>
        <v>7581.514000000001</v>
      </c>
      <c r="K6865" s="1">
        <f>J6865/B$3</f>
        <v>0.75815140000000014</v>
      </c>
      <c r="L6865">
        <f>IF(D6865&gt;U6865+V6865+W6865,D6865-(U6865+V6865+W6865+I6865),0)</f>
        <v>0</v>
      </c>
      <c r="M6865">
        <f>D6865-L6865</f>
        <v>985.51199999999994</v>
      </c>
      <c r="O6865">
        <v>561.22699999999998</v>
      </c>
      <c r="P6865">
        <v>73.438999999999993</v>
      </c>
      <c r="Q6865">
        <v>281.24599999999998</v>
      </c>
      <c r="R6865">
        <v>44.573999999999998</v>
      </c>
      <c r="S6865">
        <v>25.026</v>
      </c>
      <c r="U6865">
        <v>248.48</v>
      </c>
      <c r="V6865">
        <v>0</v>
      </c>
      <c r="W6865">
        <v>0</v>
      </c>
      <c r="Y6865">
        <v>985.51199999999994</v>
      </c>
      <c r="Z6865">
        <f>E6865</f>
        <v>248.48</v>
      </c>
      <c r="AA6865">
        <f>I6865</f>
        <v>737.03199999999993</v>
      </c>
      <c r="AB6865">
        <f>F6865</f>
        <v>0</v>
      </c>
    </row>
    <row r="6866" spans="4:28" x14ac:dyDescent="0.2">
      <c r="D6866">
        <v>924.40099999999995</v>
      </c>
      <c r="E6866">
        <f>U6866+V6866-G6866</f>
        <v>248.48</v>
      </c>
      <c r="F6866">
        <f>IF(AND(W6866&gt;0,G6866=0),D6866-E6866,0)</f>
        <v>675.92099999999994</v>
      </c>
      <c r="G6866">
        <f>IF((U6866+V6866)&gt;D6866,(U6866+V6866)-D6866,0)</f>
        <v>0</v>
      </c>
      <c r="H6866">
        <f>_xlfn.IFS(K6866=1,0,AND(G6866&gt;0,K6866&lt;1,W6866=0),MIN(G6866,B$3-J6866),AND(W6866&gt;0,K6866&lt;1),MIN(B$3-J6866,B$4,B$3-J6866),AND(W6866=0,G6866=0),0)</f>
        <v>2500</v>
      </c>
      <c r="I6866">
        <f>IF(AND(D6866&gt;(U6866+V6866),W6866=0,K6866&gt;0.3),MIN(J6866-B$3*0.3,B$5,D6866-(U6866+V6866)),0)</f>
        <v>0</v>
      </c>
      <c r="J6866">
        <f t="shared" si="107"/>
        <v>6844.4820000000009</v>
      </c>
      <c r="K6866" s="1">
        <f>J6866/B$3</f>
        <v>0.68444820000000006</v>
      </c>
      <c r="L6866">
        <f>IF(D6866&gt;U6866+V6866+W6866,D6866-(U6866+V6866+W6866+I6866),0)</f>
        <v>0</v>
      </c>
      <c r="M6866">
        <f>D6866-L6866</f>
        <v>924.40099999999995</v>
      </c>
      <c r="O6866">
        <v>443.71899999999999</v>
      </c>
      <c r="P6866">
        <v>96.453000000000003</v>
      </c>
      <c r="Q6866">
        <v>359.05799999999999</v>
      </c>
      <c r="R6866">
        <v>0</v>
      </c>
      <c r="S6866">
        <v>25.170999999999999</v>
      </c>
      <c r="U6866">
        <v>248.48</v>
      </c>
      <c r="V6866">
        <v>0</v>
      </c>
      <c r="W6866">
        <v>7500</v>
      </c>
      <c r="Y6866">
        <v>924.40099999999995</v>
      </c>
      <c r="Z6866">
        <f>E6866</f>
        <v>248.48</v>
      </c>
      <c r="AA6866">
        <f>I6866</f>
        <v>0</v>
      </c>
      <c r="AB6866">
        <f>F6866</f>
        <v>675.92099999999994</v>
      </c>
    </row>
    <row r="6867" spans="4:28" x14ac:dyDescent="0.2">
      <c r="D6867">
        <v>848.55899999999997</v>
      </c>
      <c r="E6867">
        <f>U6867+V6867-G6867</f>
        <v>248.48</v>
      </c>
      <c r="F6867">
        <f>IF(AND(W6867&gt;0,G6867=0),D6867-E6867,0)</f>
        <v>600.07899999999995</v>
      </c>
      <c r="G6867">
        <f>IF((U6867+V6867)&gt;D6867,(U6867+V6867)-D6867,0)</f>
        <v>0</v>
      </c>
      <c r="H6867">
        <f>_xlfn.IFS(K6867=1,0,AND(G6867&gt;0,K6867&lt;1,W6867=0),MIN(G6867,B$3-J6867),AND(W6867&gt;0,K6867&lt;1),MIN(B$3-J6867,B$4,B$3-J6867),AND(W6867=0,G6867=0),0)</f>
        <v>655.51800000000003</v>
      </c>
      <c r="I6867">
        <f>IF(AND(D6867&gt;(U6867+V6867),W6867=0,K6867&gt;0.3),MIN(J6867-B$3*0.3,B$5,D6867-(U6867+V6867)),0)</f>
        <v>0</v>
      </c>
      <c r="J6867">
        <f t="shared" si="107"/>
        <v>9344.482</v>
      </c>
      <c r="K6867" s="1">
        <f>J6867/B$3</f>
        <v>0.93444819999999995</v>
      </c>
      <c r="L6867">
        <f>IF(D6867&gt;U6867+V6867+W6867,D6867-(U6867+V6867+W6867+I6867),0)</f>
        <v>0</v>
      </c>
      <c r="M6867">
        <f>D6867-L6867</f>
        <v>848.55899999999997</v>
      </c>
      <c r="O6867">
        <v>296.80099999999999</v>
      </c>
      <c r="P6867">
        <v>72.995000000000005</v>
      </c>
      <c r="Q6867">
        <v>408.495</v>
      </c>
      <c r="R6867">
        <v>0</v>
      </c>
      <c r="S6867">
        <v>70.269000000000005</v>
      </c>
      <c r="U6867">
        <v>248.48</v>
      </c>
      <c r="V6867">
        <v>0</v>
      </c>
      <c r="W6867">
        <v>7500</v>
      </c>
      <c r="Y6867">
        <v>848.55899999999997</v>
      </c>
      <c r="Z6867">
        <f>E6867</f>
        <v>248.48</v>
      </c>
      <c r="AA6867">
        <f>I6867</f>
        <v>0</v>
      </c>
      <c r="AB6867">
        <f>F6867</f>
        <v>600.07899999999995</v>
      </c>
    </row>
    <row r="6868" spans="4:28" x14ac:dyDescent="0.2">
      <c r="D6868">
        <v>920.88699999999994</v>
      </c>
      <c r="E6868">
        <f>U6868+V6868-G6868</f>
        <v>248.48</v>
      </c>
      <c r="F6868">
        <f>IF(AND(W6868&gt;0,G6868=0),D6868-E6868,0)</f>
        <v>672.40699999999993</v>
      </c>
      <c r="G6868">
        <f>IF((U6868+V6868)&gt;D6868,(U6868+V6868)-D6868,0)</f>
        <v>0</v>
      </c>
      <c r="H6868">
        <f>_xlfn.IFS(K6868=1,0,AND(G6868&gt;0,K6868&lt;1,W6868=0),MIN(G6868,B$3-J6868),AND(W6868&gt;0,K6868&lt;1),MIN(B$3-J6868,B$4,B$3-J6868),AND(W6868=0,G6868=0),0)</f>
        <v>0</v>
      </c>
      <c r="I6868">
        <f>IF(AND(D6868&gt;(U6868+V6868),W6868=0,K6868&gt;0.3),MIN(J6868-B$3*0.3,B$5,D6868-(U6868+V6868)),0)</f>
        <v>0</v>
      </c>
      <c r="J6868">
        <f t="shared" si="107"/>
        <v>10000</v>
      </c>
      <c r="K6868" s="1">
        <f>J6868/B$3</f>
        <v>1</v>
      </c>
      <c r="L6868">
        <f>IF(D6868&gt;U6868+V6868+W6868,D6868-(U6868+V6868+W6868+I6868),0)</f>
        <v>0</v>
      </c>
      <c r="M6868">
        <f>D6868-L6868</f>
        <v>920.88699999999994</v>
      </c>
      <c r="O6868">
        <v>216.68799999999999</v>
      </c>
      <c r="P6868">
        <v>40.518000000000001</v>
      </c>
      <c r="Q6868">
        <v>497.30399999999997</v>
      </c>
      <c r="R6868">
        <v>0</v>
      </c>
      <c r="S6868">
        <v>166.37799999999999</v>
      </c>
      <c r="U6868">
        <v>248.48</v>
      </c>
      <c r="V6868">
        <v>0</v>
      </c>
      <c r="W6868">
        <v>7500</v>
      </c>
      <c r="Y6868">
        <v>920.88699999999994</v>
      </c>
      <c r="Z6868">
        <f>E6868</f>
        <v>248.48</v>
      </c>
      <c r="AA6868">
        <f>I6868</f>
        <v>0</v>
      </c>
      <c r="AB6868">
        <f>F6868</f>
        <v>672.40699999999993</v>
      </c>
    </row>
    <row r="6869" spans="4:28" x14ac:dyDescent="0.2">
      <c r="D6869">
        <v>664.81600000000003</v>
      </c>
      <c r="E6869">
        <f>U6869+V6869-G6869</f>
        <v>248.48</v>
      </c>
      <c r="F6869">
        <f>IF(AND(W6869&gt;0,G6869=0),D6869-E6869,0)</f>
        <v>416.33600000000001</v>
      </c>
      <c r="G6869">
        <f>IF((U6869+V6869)&gt;D6869,(U6869+V6869)-D6869,0)</f>
        <v>0</v>
      </c>
      <c r="H6869">
        <f>_xlfn.IFS(K6869=1,0,AND(G6869&gt;0,K6869&lt;1,W6869=0),MIN(G6869,B$3-J6869),AND(W6869&gt;0,K6869&lt;1),MIN(B$3-J6869,B$4,B$3-J6869),AND(W6869=0,G6869=0),0)</f>
        <v>0</v>
      </c>
      <c r="I6869">
        <f>IF(AND(D6869&gt;(U6869+V6869),W6869=0,K6869&gt;0.3),MIN(J6869-B$3*0.3,B$5,D6869-(U6869+V6869)),0)</f>
        <v>0</v>
      </c>
      <c r="J6869">
        <f t="shared" si="107"/>
        <v>10000</v>
      </c>
      <c r="K6869" s="1">
        <f>J6869/B$3</f>
        <v>1</v>
      </c>
      <c r="L6869">
        <f>IF(D6869&gt;U6869+V6869+W6869,D6869-(U6869+V6869+W6869+I6869),0)</f>
        <v>0</v>
      </c>
      <c r="M6869">
        <f>D6869-L6869</f>
        <v>664.81600000000003</v>
      </c>
      <c r="O6869">
        <v>141.13900000000001</v>
      </c>
      <c r="P6869">
        <v>24.466999999999999</v>
      </c>
      <c r="Q6869">
        <v>320.00200000000001</v>
      </c>
      <c r="R6869">
        <v>0</v>
      </c>
      <c r="S6869">
        <v>179.208</v>
      </c>
      <c r="U6869">
        <v>248.48</v>
      </c>
      <c r="V6869">
        <v>0</v>
      </c>
      <c r="W6869">
        <v>7500</v>
      </c>
      <c r="Y6869">
        <v>664.81600000000003</v>
      </c>
      <c r="Z6869">
        <f>E6869</f>
        <v>248.48</v>
      </c>
      <c r="AA6869">
        <f>I6869</f>
        <v>0</v>
      </c>
      <c r="AB6869">
        <f>F6869</f>
        <v>416.33600000000001</v>
      </c>
    </row>
    <row r="6870" spans="4:28" x14ac:dyDescent="0.2">
      <c r="D6870">
        <v>707.31899999999996</v>
      </c>
      <c r="E6870">
        <f>U6870+V6870-G6870</f>
        <v>248.48</v>
      </c>
      <c r="F6870">
        <f>IF(AND(W6870&gt;0,G6870=0),D6870-E6870,0)</f>
        <v>458.83899999999994</v>
      </c>
      <c r="G6870">
        <f>IF((U6870+V6870)&gt;D6870,(U6870+V6870)-D6870,0)</f>
        <v>0</v>
      </c>
      <c r="H6870">
        <f>_xlfn.IFS(K6870=1,0,AND(G6870&gt;0,K6870&lt;1,W6870=0),MIN(G6870,B$3-J6870),AND(W6870&gt;0,K6870&lt;1),MIN(B$3-J6870,B$4,B$3-J6870),AND(W6870=0,G6870=0),0)</f>
        <v>0</v>
      </c>
      <c r="I6870">
        <f>IF(AND(D6870&gt;(U6870+V6870),W6870=0,K6870&gt;0.3),MIN(J6870-B$3*0.3,B$5,D6870-(U6870+V6870)),0)</f>
        <v>0</v>
      </c>
      <c r="J6870">
        <f t="shared" si="107"/>
        <v>10000</v>
      </c>
      <c r="K6870" s="1">
        <f>J6870/B$3</f>
        <v>1</v>
      </c>
      <c r="L6870">
        <f>IF(D6870&gt;U6870+V6870+W6870,D6870-(U6870+V6870+W6870+I6870),0)</f>
        <v>0</v>
      </c>
      <c r="M6870">
        <f>D6870-L6870</f>
        <v>707.31899999999996</v>
      </c>
      <c r="O6870">
        <v>148.24100000000001</v>
      </c>
      <c r="P6870">
        <v>20.861000000000001</v>
      </c>
      <c r="Q6870">
        <v>336.46699999999998</v>
      </c>
      <c r="R6870">
        <v>0</v>
      </c>
      <c r="S6870">
        <v>201.751</v>
      </c>
      <c r="U6870">
        <v>248.48</v>
      </c>
      <c r="V6870">
        <v>0</v>
      </c>
      <c r="W6870">
        <v>7500</v>
      </c>
      <c r="Y6870">
        <v>707.31899999999996</v>
      </c>
      <c r="Z6870">
        <f>E6870</f>
        <v>248.48</v>
      </c>
      <c r="AA6870">
        <f>I6870</f>
        <v>0</v>
      </c>
      <c r="AB6870">
        <f>F6870</f>
        <v>458.83899999999994</v>
      </c>
    </row>
    <row r="6871" spans="4:28" x14ac:dyDescent="0.2">
      <c r="D6871">
        <v>688.93899999999996</v>
      </c>
      <c r="E6871">
        <f>U6871+V6871-G6871</f>
        <v>248.48</v>
      </c>
      <c r="F6871">
        <f>IF(AND(W6871&gt;0,G6871=0),D6871-E6871,0)</f>
        <v>0</v>
      </c>
      <c r="G6871">
        <f>IF((U6871+V6871)&gt;D6871,(U6871+V6871)-D6871,0)</f>
        <v>0</v>
      </c>
      <c r="H6871">
        <f>_xlfn.IFS(K6871=1,0,AND(G6871&gt;0,K6871&lt;1,W6871=0),MIN(G6871,B$3-J6871),AND(W6871&gt;0,K6871&lt;1),MIN(B$3-J6871,B$4,B$3-J6871),AND(W6871=0,G6871=0),0)</f>
        <v>0</v>
      </c>
      <c r="I6871">
        <f>IF(AND(D6871&gt;(U6871+V6871),W6871=0,K6871&gt;0.3),MIN(J6871-B$3*0.3,B$5,D6871-(U6871+V6871)),0)</f>
        <v>440.45899999999995</v>
      </c>
      <c r="J6871">
        <f t="shared" si="107"/>
        <v>10000</v>
      </c>
      <c r="K6871" s="1">
        <f>J6871/B$3</f>
        <v>1</v>
      </c>
      <c r="L6871">
        <f>IF(D6871&gt;U6871+V6871+W6871,D6871-(U6871+V6871+W6871+I6871),0)</f>
        <v>0</v>
      </c>
      <c r="M6871">
        <f>D6871-L6871</f>
        <v>688.93899999999996</v>
      </c>
      <c r="O6871">
        <v>157.755</v>
      </c>
      <c r="P6871">
        <v>58.311</v>
      </c>
      <c r="Q6871">
        <v>379.81799999999998</v>
      </c>
      <c r="R6871">
        <v>0</v>
      </c>
      <c r="S6871">
        <v>93.055000000000007</v>
      </c>
      <c r="U6871">
        <v>248.48</v>
      </c>
      <c r="V6871">
        <v>0</v>
      </c>
      <c r="W6871">
        <v>0</v>
      </c>
      <c r="Y6871">
        <v>688.93899999999996</v>
      </c>
      <c r="Z6871">
        <f>E6871</f>
        <v>248.48</v>
      </c>
      <c r="AA6871">
        <f>I6871</f>
        <v>440.45899999999995</v>
      </c>
      <c r="AB6871">
        <f>F6871</f>
        <v>0</v>
      </c>
    </row>
    <row r="6872" spans="4:28" x14ac:dyDescent="0.2">
      <c r="D6872">
        <v>787.26099999999997</v>
      </c>
      <c r="E6872">
        <f>U6872+V6872-G6872</f>
        <v>248.48</v>
      </c>
      <c r="F6872">
        <f>IF(AND(W6872&gt;0,G6872=0),D6872-E6872,0)</f>
        <v>0</v>
      </c>
      <c r="G6872">
        <f>IF((U6872+V6872)&gt;D6872,(U6872+V6872)-D6872,0)</f>
        <v>0</v>
      </c>
      <c r="H6872">
        <f>_xlfn.IFS(K6872=1,0,AND(G6872&gt;0,K6872&lt;1,W6872=0),MIN(G6872,B$3-J6872),AND(W6872&gt;0,K6872&lt;1),MIN(B$3-J6872,B$4,B$3-J6872),AND(W6872=0,G6872=0),0)</f>
        <v>0</v>
      </c>
      <c r="I6872">
        <f>IF(AND(D6872&gt;(U6872+V6872),W6872=0,K6872&gt;0.3),MIN(J6872-B$3*0.3,B$5,D6872-(U6872+V6872)),0)</f>
        <v>538.78099999999995</v>
      </c>
      <c r="J6872">
        <f t="shared" si="107"/>
        <v>9559.5409999999993</v>
      </c>
      <c r="K6872" s="1">
        <f>J6872/B$3</f>
        <v>0.95595409999999992</v>
      </c>
      <c r="L6872">
        <f>IF(D6872&gt;U6872+V6872+W6872,D6872-(U6872+V6872+W6872+I6872),0)</f>
        <v>0</v>
      </c>
      <c r="M6872">
        <f>D6872-L6872</f>
        <v>787.26099999999997</v>
      </c>
      <c r="O6872">
        <v>142.21199999999999</v>
      </c>
      <c r="P6872">
        <v>111.15900000000001</v>
      </c>
      <c r="Q6872">
        <v>425.03399999999999</v>
      </c>
      <c r="R6872">
        <v>0</v>
      </c>
      <c r="S6872">
        <v>108.85599999999999</v>
      </c>
      <c r="U6872">
        <v>248.48</v>
      </c>
      <c r="V6872">
        <v>0</v>
      </c>
      <c r="W6872">
        <v>0</v>
      </c>
      <c r="Y6872">
        <v>787.26099999999997</v>
      </c>
      <c r="Z6872">
        <f>E6872</f>
        <v>248.48</v>
      </c>
      <c r="AA6872">
        <f>I6872</f>
        <v>538.78099999999995</v>
      </c>
      <c r="AB6872">
        <f>F6872</f>
        <v>0</v>
      </c>
    </row>
    <row r="6873" spans="4:28" x14ac:dyDescent="0.2">
      <c r="D6873">
        <v>967.43499999999995</v>
      </c>
      <c r="E6873">
        <f>U6873+V6873-G6873</f>
        <v>248.48</v>
      </c>
      <c r="F6873">
        <f>IF(AND(W6873&gt;0,G6873=0),D6873-E6873,0)</f>
        <v>0</v>
      </c>
      <c r="G6873">
        <f>IF((U6873+V6873)&gt;D6873,(U6873+V6873)-D6873,0)</f>
        <v>0</v>
      </c>
      <c r="H6873">
        <f>_xlfn.IFS(K6873=1,0,AND(G6873&gt;0,K6873&lt;1,W6873=0),MIN(G6873,B$3-J6873),AND(W6873&gt;0,K6873&lt;1),MIN(B$3-J6873,B$4,B$3-J6873),AND(W6873=0,G6873=0),0)</f>
        <v>0</v>
      </c>
      <c r="I6873">
        <f>IF(AND(D6873&gt;(U6873+V6873),W6873=0,K6873&gt;0.3),MIN(J6873-B$3*0.3,B$5,D6873-(U6873+V6873)),0)</f>
        <v>718.95499999999993</v>
      </c>
      <c r="J6873">
        <f t="shared" si="107"/>
        <v>9020.7599999999984</v>
      </c>
      <c r="K6873" s="1">
        <f>J6873/B$3</f>
        <v>0.90207599999999988</v>
      </c>
      <c r="L6873">
        <f>IF(D6873&gt;U6873+V6873+W6873,D6873-(U6873+V6873+W6873+I6873),0)</f>
        <v>0</v>
      </c>
      <c r="M6873">
        <f>D6873-L6873</f>
        <v>967.43499999999995</v>
      </c>
      <c r="O6873">
        <v>181.23</v>
      </c>
      <c r="P6873">
        <v>87.396000000000001</v>
      </c>
      <c r="Q6873">
        <v>414.98700000000002</v>
      </c>
      <c r="R6873">
        <v>84.653000000000006</v>
      </c>
      <c r="S6873">
        <v>199.16900000000001</v>
      </c>
      <c r="U6873">
        <v>248.48</v>
      </c>
      <c r="V6873">
        <v>0</v>
      </c>
      <c r="W6873">
        <v>0</v>
      </c>
      <c r="Y6873">
        <v>967.43499999999995</v>
      </c>
      <c r="Z6873">
        <f>E6873</f>
        <v>248.48</v>
      </c>
      <c r="AA6873">
        <f>I6873</f>
        <v>718.95499999999993</v>
      </c>
      <c r="AB6873">
        <f>F6873</f>
        <v>0</v>
      </c>
    </row>
    <row r="6874" spans="4:28" x14ac:dyDescent="0.2">
      <c r="D6874">
        <v>1433.4190000000001</v>
      </c>
      <c r="E6874">
        <f>U6874+V6874-G6874</f>
        <v>248.48</v>
      </c>
      <c r="F6874">
        <f>IF(AND(W6874&gt;0,G6874=0),D6874-E6874,0)</f>
        <v>0</v>
      </c>
      <c r="G6874">
        <f>IF((U6874+V6874)&gt;D6874,(U6874+V6874)-D6874,0)</f>
        <v>0</v>
      </c>
      <c r="H6874">
        <f>_xlfn.IFS(K6874=1,0,AND(G6874&gt;0,K6874&lt;1,W6874=0),MIN(G6874,B$3-J6874),AND(W6874&gt;0,K6874&lt;1),MIN(B$3-J6874,B$4,B$3-J6874),AND(W6874=0,G6874=0),0)</f>
        <v>0</v>
      </c>
      <c r="I6874">
        <f>IF(AND(D6874&gt;(U6874+V6874),W6874=0,K6874&gt;0.3),MIN(J6874-B$3*0.3,B$5,D6874-(U6874+V6874)),0)</f>
        <v>1184.9390000000001</v>
      </c>
      <c r="J6874">
        <f t="shared" si="107"/>
        <v>8301.8049999999985</v>
      </c>
      <c r="K6874" s="1">
        <f>J6874/B$3</f>
        <v>0.83018049999999988</v>
      </c>
      <c r="L6874">
        <f>IF(D6874&gt;U6874+V6874+W6874,D6874-(U6874+V6874+W6874+I6874),0)</f>
        <v>0</v>
      </c>
      <c r="M6874">
        <f>D6874-L6874</f>
        <v>1433.4190000000001</v>
      </c>
      <c r="O6874">
        <v>379.22199999999998</v>
      </c>
      <c r="P6874">
        <v>75.290000000000006</v>
      </c>
      <c r="Q6874">
        <v>454.06400000000002</v>
      </c>
      <c r="R6874">
        <v>253.56299999999999</v>
      </c>
      <c r="S6874">
        <v>271.27999999999997</v>
      </c>
      <c r="U6874">
        <v>248.48</v>
      </c>
      <c r="V6874">
        <v>0</v>
      </c>
      <c r="W6874">
        <v>0</v>
      </c>
      <c r="Y6874">
        <v>1433.4190000000001</v>
      </c>
      <c r="Z6874">
        <f>E6874</f>
        <v>248.48</v>
      </c>
      <c r="AA6874">
        <f>I6874</f>
        <v>1184.9390000000001</v>
      </c>
      <c r="AB6874">
        <f>F6874</f>
        <v>0</v>
      </c>
    </row>
    <row r="6875" spans="4:28" x14ac:dyDescent="0.2">
      <c r="D6875">
        <v>1638.5719999999999</v>
      </c>
      <c r="E6875">
        <f>U6875+V6875-G6875</f>
        <v>268.98099999999999</v>
      </c>
      <c r="F6875">
        <f>IF(AND(W6875&gt;0,G6875=0),D6875-E6875,0)</f>
        <v>0</v>
      </c>
      <c r="G6875">
        <f>IF((U6875+V6875)&gt;D6875,(U6875+V6875)-D6875,0)</f>
        <v>0</v>
      </c>
      <c r="H6875">
        <f>_xlfn.IFS(K6875=1,0,AND(G6875&gt;0,K6875&lt;1,W6875=0),MIN(G6875,B$3-J6875),AND(W6875&gt;0,K6875&lt;1),MIN(B$3-J6875,B$4,B$3-J6875),AND(W6875=0,G6875=0),0)</f>
        <v>0</v>
      </c>
      <c r="I6875">
        <f>IF(AND(D6875&gt;(U6875+V6875),W6875=0,K6875&gt;0.3),MIN(J6875-B$3*0.3,B$5,D6875-(U6875+V6875)),0)</f>
        <v>1369.5909999999999</v>
      </c>
      <c r="J6875">
        <f t="shared" si="107"/>
        <v>7116.8659999999982</v>
      </c>
      <c r="K6875" s="1">
        <f>J6875/B$3</f>
        <v>0.71168659999999984</v>
      </c>
      <c r="L6875">
        <f>IF(D6875&gt;U6875+V6875+W6875,D6875-(U6875+V6875+W6875+I6875),0)</f>
        <v>0</v>
      </c>
      <c r="M6875">
        <f>D6875-L6875</f>
        <v>1638.5719999999999</v>
      </c>
      <c r="O6875">
        <v>453.39600000000002</v>
      </c>
      <c r="P6875">
        <v>62.210999999999999</v>
      </c>
      <c r="Q6875">
        <v>611.14200000000005</v>
      </c>
      <c r="R6875">
        <v>145.655</v>
      </c>
      <c r="S6875">
        <v>366.16800000000001</v>
      </c>
      <c r="U6875">
        <v>248.48</v>
      </c>
      <c r="V6875">
        <v>20.501000000000001</v>
      </c>
      <c r="W6875">
        <v>0</v>
      </c>
      <c r="Y6875">
        <v>1638.5719999999999</v>
      </c>
      <c r="Z6875">
        <f>E6875</f>
        <v>268.98099999999999</v>
      </c>
      <c r="AA6875">
        <f>I6875</f>
        <v>1369.5909999999999</v>
      </c>
      <c r="AB6875">
        <f>F6875</f>
        <v>0</v>
      </c>
    </row>
    <row r="6876" spans="4:28" x14ac:dyDescent="0.2">
      <c r="D6876">
        <v>1388.2750000000001</v>
      </c>
      <c r="E6876">
        <f>U6876+V6876-G6876</f>
        <v>259.20699999999999</v>
      </c>
      <c r="F6876">
        <f>IF(AND(W6876&gt;0,G6876=0),D6876-E6876,0)</f>
        <v>0</v>
      </c>
      <c r="G6876">
        <f>IF((U6876+V6876)&gt;D6876,(U6876+V6876)-D6876,0)</f>
        <v>0</v>
      </c>
      <c r="H6876">
        <f>_xlfn.IFS(K6876=1,0,AND(G6876&gt;0,K6876&lt;1,W6876=0),MIN(G6876,B$3-J6876),AND(W6876&gt;0,K6876&lt;1),MIN(B$3-J6876,B$4,B$3-J6876),AND(W6876=0,G6876=0),0)</f>
        <v>0</v>
      </c>
      <c r="I6876">
        <f>IF(AND(D6876&gt;(U6876+V6876),W6876=0,K6876&gt;0.3),MIN(J6876-B$3*0.3,B$5,D6876-(U6876+V6876)),0)</f>
        <v>1129.0680000000002</v>
      </c>
      <c r="J6876">
        <f t="shared" si="107"/>
        <v>5747.2749999999978</v>
      </c>
      <c r="K6876" s="1">
        <f>J6876/B$3</f>
        <v>0.57472749999999984</v>
      </c>
      <c r="L6876">
        <f>IF(D6876&gt;U6876+V6876+W6876,D6876-(U6876+V6876+W6876+I6876),0)</f>
        <v>0</v>
      </c>
      <c r="M6876">
        <f>D6876-L6876</f>
        <v>1388.2750000000001</v>
      </c>
      <c r="O6876">
        <v>416.53800000000001</v>
      </c>
      <c r="P6876">
        <v>65.105000000000004</v>
      </c>
      <c r="Q6876">
        <v>585.20000000000005</v>
      </c>
      <c r="R6876">
        <v>0</v>
      </c>
      <c r="S6876">
        <v>321.43200000000002</v>
      </c>
      <c r="U6876">
        <v>248.48</v>
      </c>
      <c r="V6876">
        <v>10.727</v>
      </c>
      <c r="W6876">
        <v>0</v>
      </c>
      <c r="Y6876">
        <v>1388.2750000000001</v>
      </c>
      <c r="Z6876">
        <f>E6876</f>
        <v>259.20699999999999</v>
      </c>
      <c r="AA6876">
        <f>I6876</f>
        <v>1129.0680000000002</v>
      </c>
      <c r="AB6876">
        <f>F6876</f>
        <v>0</v>
      </c>
    </row>
    <row r="6877" spans="4:28" x14ac:dyDescent="0.2">
      <c r="D6877">
        <v>1068.7059999999999</v>
      </c>
      <c r="E6877">
        <f>U6877+V6877-G6877</f>
        <v>303.56899999999996</v>
      </c>
      <c r="F6877">
        <f>IF(AND(W6877&gt;0,G6877=0),D6877-E6877,0)</f>
        <v>765.13699999999994</v>
      </c>
      <c r="G6877">
        <f>IF((U6877+V6877)&gt;D6877,(U6877+V6877)-D6877,0)</f>
        <v>0</v>
      </c>
      <c r="H6877">
        <f>_xlfn.IFS(K6877=1,0,AND(G6877&gt;0,K6877&lt;1,W6877=0),MIN(G6877,B$3-J6877),AND(W6877&gt;0,K6877&lt;1),MIN(B$3-J6877,B$4,B$3-J6877),AND(W6877=0,G6877=0),0)</f>
        <v>2500</v>
      </c>
      <c r="I6877">
        <f>IF(AND(D6877&gt;(U6877+V6877),W6877=0,K6877&gt;0.3),MIN(J6877-B$3*0.3,B$5,D6877-(U6877+V6877)),0)</f>
        <v>0</v>
      </c>
      <c r="J6877">
        <f t="shared" si="107"/>
        <v>4618.2069999999976</v>
      </c>
      <c r="K6877" s="1">
        <f>J6877/B$3</f>
        <v>0.46182069999999975</v>
      </c>
      <c r="L6877">
        <f>IF(D6877&gt;U6877+V6877+W6877,D6877-(U6877+V6877+W6877+I6877),0)</f>
        <v>0</v>
      </c>
      <c r="M6877">
        <f>D6877-L6877</f>
        <v>1068.7059999999999</v>
      </c>
      <c r="O6877">
        <v>367.89499999999998</v>
      </c>
      <c r="P6877">
        <v>95.876999999999995</v>
      </c>
      <c r="Q6877">
        <v>402.52800000000002</v>
      </c>
      <c r="R6877">
        <v>0</v>
      </c>
      <c r="S6877">
        <v>202.40600000000001</v>
      </c>
      <c r="U6877">
        <v>248.48</v>
      </c>
      <c r="V6877">
        <v>55.088999999999999</v>
      </c>
      <c r="W6877">
        <v>7500</v>
      </c>
      <c r="Y6877">
        <v>1068.7059999999999</v>
      </c>
      <c r="Z6877">
        <f>E6877</f>
        <v>303.56899999999996</v>
      </c>
      <c r="AA6877">
        <f>I6877</f>
        <v>0</v>
      </c>
      <c r="AB6877">
        <f>F6877</f>
        <v>765.13699999999994</v>
      </c>
    </row>
    <row r="6878" spans="4:28" x14ac:dyDescent="0.2">
      <c r="D6878">
        <v>1008.5359999999999</v>
      </c>
      <c r="E6878">
        <f>U6878+V6878-G6878</f>
        <v>379.642</v>
      </c>
      <c r="F6878">
        <f>IF(AND(W6878&gt;0,G6878=0),D6878-E6878,0)</f>
        <v>628.89400000000001</v>
      </c>
      <c r="G6878">
        <f>IF((U6878+V6878)&gt;D6878,(U6878+V6878)-D6878,0)</f>
        <v>0</v>
      </c>
      <c r="H6878">
        <f>_xlfn.IFS(K6878=1,0,AND(G6878&gt;0,K6878&lt;1,W6878=0),MIN(G6878,B$3-J6878),AND(W6878&gt;0,K6878&lt;1),MIN(B$3-J6878,B$4,B$3-J6878),AND(W6878=0,G6878=0),0)</f>
        <v>2500</v>
      </c>
      <c r="I6878">
        <f>IF(AND(D6878&gt;(U6878+V6878),W6878=0,K6878&gt;0.3),MIN(J6878-B$3*0.3,B$5,D6878-(U6878+V6878)),0)</f>
        <v>0</v>
      </c>
      <c r="J6878">
        <f t="shared" si="107"/>
        <v>7118.2069999999976</v>
      </c>
      <c r="K6878" s="1">
        <f>J6878/B$3</f>
        <v>0.71182069999999975</v>
      </c>
      <c r="L6878">
        <f>IF(D6878&gt;U6878+V6878+W6878,D6878-(U6878+V6878+W6878+I6878),0)</f>
        <v>0</v>
      </c>
      <c r="M6878">
        <f>D6878-L6878</f>
        <v>1008.5359999999999</v>
      </c>
      <c r="O6878">
        <v>370.9</v>
      </c>
      <c r="P6878">
        <v>77.662000000000006</v>
      </c>
      <c r="Q6878">
        <v>437.846</v>
      </c>
      <c r="R6878">
        <v>0</v>
      </c>
      <c r="S6878">
        <v>122.129</v>
      </c>
      <c r="U6878">
        <v>248.48</v>
      </c>
      <c r="V6878">
        <v>131.16200000000001</v>
      </c>
      <c r="W6878">
        <v>7500</v>
      </c>
      <c r="Y6878">
        <v>1008.5359999999999</v>
      </c>
      <c r="Z6878">
        <f>E6878</f>
        <v>379.642</v>
      </c>
      <c r="AA6878">
        <f>I6878</f>
        <v>0</v>
      </c>
      <c r="AB6878">
        <f>F6878</f>
        <v>628.89400000000001</v>
      </c>
    </row>
    <row r="6879" spans="4:28" x14ac:dyDescent="0.2">
      <c r="D6879">
        <v>904.89400000000001</v>
      </c>
      <c r="E6879">
        <f>U6879+V6879-G6879</f>
        <v>619.76599999999996</v>
      </c>
      <c r="F6879">
        <f>IF(AND(W6879&gt;0,G6879=0),D6879-E6879,0)</f>
        <v>285.12800000000004</v>
      </c>
      <c r="G6879">
        <f>IF((U6879+V6879)&gt;D6879,(U6879+V6879)-D6879,0)</f>
        <v>0</v>
      </c>
      <c r="H6879">
        <f>_xlfn.IFS(K6879=1,0,AND(G6879&gt;0,K6879&lt;1,W6879=0),MIN(G6879,B$3-J6879),AND(W6879&gt;0,K6879&lt;1),MIN(B$3-J6879,B$4,B$3-J6879),AND(W6879=0,G6879=0),0)</f>
        <v>381.79300000000148</v>
      </c>
      <c r="I6879">
        <f>IF(AND(D6879&gt;(U6879+V6879),W6879=0,K6879&gt;0.3),MIN(J6879-B$3*0.3,B$5,D6879-(U6879+V6879)),0)</f>
        <v>0</v>
      </c>
      <c r="J6879">
        <f t="shared" si="107"/>
        <v>9618.2069999999985</v>
      </c>
      <c r="K6879" s="1">
        <f>J6879/B$3</f>
        <v>0.96182069999999986</v>
      </c>
      <c r="L6879">
        <f>IF(D6879&gt;U6879+V6879+W6879,D6879-(U6879+V6879+W6879+I6879),0)</f>
        <v>0</v>
      </c>
      <c r="M6879">
        <f>D6879-L6879</f>
        <v>904.89400000000001</v>
      </c>
      <c r="O6879">
        <v>388.25200000000001</v>
      </c>
      <c r="P6879">
        <v>63.085999999999999</v>
      </c>
      <c r="Q6879">
        <v>392.53199999999998</v>
      </c>
      <c r="R6879">
        <v>0</v>
      </c>
      <c r="S6879">
        <v>61.024000000000001</v>
      </c>
      <c r="U6879">
        <v>248.48</v>
      </c>
      <c r="V6879">
        <v>371.286</v>
      </c>
      <c r="W6879">
        <v>7500</v>
      </c>
      <c r="Y6879">
        <v>904.89400000000001</v>
      </c>
      <c r="Z6879">
        <f>E6879</f>
        <v>619.76599999999996</v>
      </c>
      <c r="AA6879">
        <f>I6879</f>
        <v>0</v>
      </c>
      <c r="AB6879">
        <f>F6879</f>
        <v>285.12800000000004</v>
      </c>
    </row>
    <row r="6880" spans="4:28" x14ac:dyDescent="0.2">
      <c r="D6880">
        <v>828.29399999999998</v>
      </c>
      <c r="E6880">
        <f>U6880+V6880-G6880</f>
        <v>828.29399999999998</v>
      </c>
      <c r="F6880">
        <f>IF(AND(W6880&gt;0,G6880=0),D6880-E6880,0)</f>
        <v>0</v>
      </c>
      <c r="G6880">
        <f>IF((U6880+V6880)&gt;D6880,(U6880+V6880)-D6880,0)</f>
        <v>180.10200000000009</v>
      </c>
      <c r="H6880">
        <f>_xlfn.IFS(K6880=1,0,AND(G6880&gt;0,K6880&lt;1,W6880=0),MIN(G6880,B$3-J6880),AND(W6880&gt;0,K6880&lt;1),MIN(B$3-J6880,B$4,B$3-J6880),AND(W6880=0,G6880=0),0)</f>
        <v>0</v>
      </c>
      <c r="I6880">
        <f>IF(AND(D6880&gt;(U6880+V6880),W6880=0,K6880&gt;0.3),MIN(J6880-B$3*0.3,B$5,D6880-(U6880+V6880)),0)</f>
        <v>0</v>
      </c>
      <c r="J6880">
        <f t="shared" si="107"/>
        <v>10000</v>
      </c>
      <c r="K6880" s="1">
        <f>J6880/B$3</f>
        <v>1</v>
      </c>
      <c r="L6880">
        <f>IF(D6880&gt;U6880+V6880+W6880,D6880-(U6880+V6880+W6880+I6880),0)</f>
        <v>0</v>
      </c>
      <c r="M6880">
        <f>D6880-L6880</f>
        <v>828.29399999999998</v>
      </c>
      <c r="O6880">
        <v>384.75599999999997</v>
      </c>
      <c r="P6880">
        <v>38.914000000000001</v>
      </c>
      <c r="Q6880">
        <v>352.00200000000001</v>
      </c>
      <c r="R6880">
        <v>0</v>
      </c>
      <c r="S6880">
        <v>52.622</v>
      </c>
      <c r="U6880">
        <v>248.48</v>
      </c>
      <c r="V6880">
        <v>759.91600000000005</v>
      </c>
      <c r="W6880">
        <v>0</v>
      </c>
      <c r="Y6880">
        <v>828.29399999999998</v>
      </c>
      <c r="Z6880">
        <f>E6880</f>
        <v>828.29399999999998</v>
      </c>
      <c r="AA6880">
        <f>I6880</f>
        <v>0</v>
      </c>
      <c r="AB6880">
        <f>F6880</f>
        <v>0</v>
      </c>
    </row>
    <row r="6881" spans="4:28" x14ac:dyDescent="0.2">
      <c r="D6881">
        <v>724.61199999999997</v>
      </c>
      <c r="E6881">
        <f>U6881+V6881-G6881</f>
        <v>724.61199999999997</v>
      </c>
      <c r="F6881">
        <f>IF(AND(W6881&gt;0,G6881=0),D6881-E6881,0)</f>
        <v>0</v>
      </c>
      <c r="G6881">
        <f>IF((U6881+V6881)&gt;D6881,(U6881+V6881)-D6881,0)</f>
        <v>282.59100000000001</v>
      </c>
      <c r="H6881">
        <f>_xlfn.IFS(K6881=1,0,AND(G6881&gt;0,K6881&lt;1,W6881=0),MIN(G6881,B$3-J6881),AND(W6881&gt;0,K6881&lt;1),MIN(B$3-J6881,B$4,B$3-J6881),AND(W6881=0,G6881=0),0)</f>
        <v>0</v>
      </c>
      <c r="I6881">
        <f>IF(AND(D6881&gt;(U6881+V6881),W6881=0,K6881&gt;0.3),MIN(J6881-B$3*0.3,B$5,D6881-(U6881+V6881)),0)</f>
        <v>0</v>
      </c>
      <c r="J6881">
        <f t="shared" si="107"/>
        <v>10000</v>
      </c>
      <c r="K6881" s="1">
        <f>J6881/B$3</f>
        <v>1</v>
      </c>
      <c r="L6881">
        <f>IF(D6881&gt;U6881+V6881+W6881,D6881-(U6881+V6881+W6881+I6881),0)</f>
        <v>0</v>
      </c>
      <c r="M6881">
        <f>D6881-L6881</f>
        <v>724.61199999999997</v>
      </c>
      <c r="O6881">
        <v>307.86099999999999</v>
      </c>
      <c r="P6881">
        <v>24.594999999999999</v>
      </c>
      <c r="Q6881">
        <v>392.15600000000001</v>
      </c>
      <c r="R6881">
        <v>0</v>
      </c>
      <c r="S6881">
        <v>0</v>
      </c>
      <c r="U6881">
        <v>248.48</v>
      </c>
      <c r="V6881">
        <v>758.72299999999996</v>
      </c>
      <c r="W6881">
        <v>0</v>
      </c>
      <c r="Y6881">
        <v>724.61199999999997</v>
      </c>
      <c r="Z6881">
        <f>E6881</f>
        <v>724.61199999999997</v>
      </c>
      <c r="AA6881">
        <f>I6881</f>
        <v>0</v>
      </c>
      <c r="AB6881">
        <f>F6881</f>
        <v>0</v>
      </c>
    </row>
    <row r="6882" spans="4:28" x14ac:dyDescent="0.2">
      <c r="D6882">
        <v>902.23299999999995</v>
      </c>
      <c r="E6882">
        <f>U6882+V6882-G6882</f>
        <v>902.23299999999995</v>
      </c>
      <c r="F6882">
        <f>IF(AND(W6882&gt;0,G6882=0),D6882-E6882,0)</f>
        <v>0</v>
      </c>
      <c r="G6882">
        <f>IF((U6882+V6882)&gt;D6882,(U6882+V6882)-D6882,0)</f>
        <v>114.23200000000008</v>
      </c>
      <c r="H6882">
        <f>_xlfn.IFS(K6882=1,0,AND(G6882&gt;0,K6882&lt;1,W6882=0),MIN(G6882,B$3-J6882),AND(W6882&gt;0,K6882&lt;1),MIN(B$3-J6882,B$4,B$3-J6882),AND(W6882=0,G6882=0),0)</f>
        <v>0</v>
      </c>
      <c r="I6882">
        <f>IF(AND(D6882&gt;(U6882+V6882),W6882=0,K6882&gt;0.3),MIN(J6882-B$3*0.3,B$5,D6882-(U6882+V6882)),0)</f>
        <v>0</v>
      </c>
      <c r="J6882">
        <f t="shared" si="107"/>
        <v>10000</v>
      </c>
      <c r="K6882" s="1">
        <f>J6882/B$3</f>
        <v>1</v>
      </c>
      <c r="L6882">
        <f>IF(D6882&gt;U6882+V6882+W6882,D6882-(U6882+V6882+W6882+I6882),0)</f>
        <v>0</v>
      </c>
      <c r="M6882">
        <f>D6882-L6882</f>
        <v>902.23299999999995</v>
      </c>
      <c r="O6882">
        <v>311.63900000000001</v>
      </c>
      <c r="P6882">
        <v>20.417999999999999</v>
      </c>
      <c r="Q6882">
        <v>514.44000000000005</v>
      </c>
      <c r="R6882">
        <v>55.735999999999997</v>
      </c>
      <c r="S6882">
        <v>0</v>
      </c>
      <c r="U6882">
        <v>248.48</v>
      </c>
      <c r="V6882">
        <v>767.98500000000001</v>
      </c>
      <c r="W6882">
        <v>0</v>
      </c>
      <c r="Y6882">
        <v>902.23299999999995</v>
      </c>
      <c r="Z6882">
        <f>E6882</f>
        <v>902.23299999999995</v>
      </c>
      <c r="AA6882">
        <f>I6882</f>
        <v>0</v>
      </c>
      <c r="AB6882">
        <f>F6882</f>
        <v>0</v>
      </c>
    </row>
    <row r="6883" spans="4:28" x14ac:dyDescent="0.2">
      <c r="D6883">
        <v>1246.3109999999999</v>
      </c>
      <c r="E6883">
        <f>U6883+V6883-G6883</f>
        <v>844.37700000000007</v>
      </c>
      <c r="F6883">
        <f>IF(AND(W6883&gt;0,G6883=0),D6883-E6883,0)</f>
        <v>0</v>
      </c>
      <c r="G6883">
        <f>IF((U6883+V6883)&gt;D6883,(U6883+V6883)-D6883,0)</f>
        <v>0</v>
      </c>
      <c r="H6883">
        <f>_xlfn.IFS(K6883=1,0,AND(G6883&gt;0,K6883&lt;1,W6883=0),MIN(G6883,B$3-J6883),AND(W6883&gt;0,K6883&lt;1),MIN(B$3-J6883,B$4,B$3-J6883),AND(W6883=0,G6883=0),0)</f>
        <v>0</v>
      </c>
      <c r="I6883">
        <f>IF(AND(D6883&gt;(U6883+V6883),W6883=0,K6883&gt;0.3),MIN(J6883-B$3*0.3,B$5,D6883-(U6883+V6883)),0)</f>
        <v>401.93399999999986</v>
      </c>
      <c r="J6883">
        <f t="shared" si="107"/>
        <v>10000</v>
      </c>
      <c r="K6883" s="1">
        <f>J6883/B$3</f>
        <v>1</v>
      </c>
      <c r="L6883">
        <f>IF(D6883&gt;U6883+V6883+W6883,D6883-(U6883+V6883+W6883+I6883),0)</f>
        <v>0</v>
      </c>
      <c r="M6883">
        <f>D6883-L6883</f>
        <v>1246.3109999999999</v>
      </c>
      <c r="O6883">
        <v>478.74400000000003</v>
      </c>
      <c r="P6883">
        <v>62.037999999999997</v>
      </c>
      <c r="Q6883">
        <v>516.19000000000005</v>
      </c>
      <c r="R6883">
        <v>189.34</v>
      </c>
      <c r="S6883">
        <v>0</v>
      </c>
      <c r="U6883">
        <v>248.48</v>
      </c>
      <c r="V6883">
        <v>595.89700000000005</v>
      </c>
      <c r="W6883">
        <v>0</v>
      </c>
      <c r="Y6883">
        <v>1246.3109999999999</v>
      </c>
      <c r="Z6883">
        <f>E6883</f>
        <v>844.37700000000007</v>
      </c>
      <c r="AA6883">
        <f>I6883</f>
        <v>401.93399999999986</v>
      </c>
      <c r="AB6883">
        <f>F6883</f>
        <v>0</v>
      </c>
    </row>
    <row r="6884" spans="4:28" x14ac:dyDescent="0.2">
      <c r="D6884">
        <v>1267.374</v>
      </c>
      <c r="E6884">
        <f>U6884+V6884-G6884</f>
        <v>562.303</v>
      </c>
      <c r="F6884">
        <f>IF(AND(W6884&gt;0,G6884=0),D6884-E6884,0)</f>
        <v>0</v>
      </c>
      <c r="G6884">
        <f>IF((U6884+V6884)&gt;D6884,(U6884+V6884)-D6884,0)</f>
        <v>0</v>
      </c>
      <c r="H6884">
        <f>_xlfn.IFS(K6884=1,0,AND(G6884&gt;0,K6884&lt;1,W6884=0),MIN(G6884,B$3-J6884),AND(W6884&gt;0,K6884&lt;1),MIN(B$3-J6884,B$4,B$3-J6884),AND(W6884=0,G6884=0),0)</f>
        <v>0</v>
      </c>
      <c r="I6884">
        <f>IF(AND(D6884&gt;(U6884+V6884),W6884=0,K6884&gt;0.3),MIN(J6884-B$3*0.3,B$5,D6884-(U6884+V6884)),0)</f>
        <v>705.07100000000003</v>
      </c>
      <c r="J6884">
        <f t="shared" si="107"/>
        <v>9598.0660000000007</v>
      </c>
      <c r="K6884" s="1">
        <f>J6884/B$3</f>
        <v>0.95980660000000007</v>
      </c>
      <c r="L6884">
        <f>IF(D6884&gt;U6884+V6884+W6884,D6884-(U6884+V6884+W6884+I6884),0)</f>
        <v>0</v>
      </c>
      <c r="M6884">
        <f>D6884-L6884</f>
        <v>1267.374</v>
      </c>
      <c r="O6884">
        <v>563.49800000000005</v>
      </c>
      <c r="P6884">
        <v>110.706</v>
      </c>
      <c r="Q6884">
        <v>390.65600000000001</v>
      </c>
      <c r="R6884">
        <v>202.51400000000001</v>
      </c>
      <c r="S6884">
        <v>0</v>
      </c>
      <c r="U6884">
        <v>248.48</v>
      </c>
      <c r="V6884">
        <v>313.82299999999998</v>
      </c>
      <c r="W6884">
        <v>0</v>
      </c>
      <c r="Y6884">
        <v>1267.374</v>
      </c>
      <c r="Z6884">
        <f>E6884</f>
        <v>562.303</v>
      </c>
      <c r="AA6884">
        <f>I6884</f>
        <v>705.07100000000003</v>
      </c>
      <c r="AB6884">
        <f>F6884</f>
        <v>0</v>
      </c>
    </row>
    <row r="6885" spans="4:28" x14ac:dyDescent="0.2">
      <c r="D6885">
        <v>1105.575</v>
      </c>
      <c r="E6885">
        <f>U6885+V6885-G6885</f>
        <v>465.57799999999997</v>
      </c>
      <c r="F6885">
        <f>IF(AND(W6885&gt;0,G6885=0),D6885-E6885,0)</f>
        <v>0</v>
      </c>
      <c r="G6885">
        <f>IF((U6885+V6885)&gt;D6885,(U6885+V6885)-D6885,0)</f>
        <v>0</v>
      </c>
      <c r="H6885">
        <f>_xlfn.IFS(K6885=1,0,AND(G6885&gt;0,K6885&lt;1,W6885=0),MIN(G6885,B$3-J6885),AND(W6885&gt;0,K6885&lt;1),MIN(B$3-J6885,B$4,B$3-J6885),AND(W6885=0,G6885=0),0)</f>
        <v>0</v>
      </c>
      <c r="I6885">
        <f>IF(AND(D6885&gt;(U6885+V6885),W6885=0,K6885&gt;0.3),MIN(J6885-B$3*0.3,B$5,D6885-(U6885+V6885)),0)</f>
        <v>639.99700000000007</v>
      </c>
      <c r="J6885">
        <f t="shared" si="107"/>
        <v>8892.9950000000008</v>
      </c>
      <c r="K6885" s="1">
        <f>J6885/B$3</f>
        <v>0.88929950000000013</v>
      </c>
      <c r="L6885">
        <f>IF(D6885&gt;U6885+V6885+W6885,D6885-(U6885+V6885+W6885+I6885),0)</f>
        <v>0</v>
      </c>
      <c r="M6885">
        <f>D6885-L6885</f>
        <v>1105.575</v>
      </c>
      <c r="O6885">
        <v>598.13499999999999</v>
      </c>
      <c r="P6885">
        <v>81.593000000000004</v>
      </c>
      <c r="Q6885">
        <v>321.44200000000001</v>
      </c>
      <c r="R6885">
        <v>90.269000000000005</v>
      </c>
      <c r="S6885">
        <v>14.137</v>
      </c>
      <c r="U6885">
        <v>248.48</v>
      </c>
      <c r="V6885">
        <v>217.09800000000001</v>
      </c>
      <c r="W6885">
        <v>0</v>
      </c>
      <c r="Y6885">
        <v>1105.575</v>
      </c>
      <c r="Z6885">
        <f>E6885</f>
        <v>465.57799999999997</v>
      </c>
      <c r="AA6885">
        <f>I6885</f>
        <v>639.99700000000007</v>
      </c>
      <c r="AB6885">
        <f>F6885</f>
        <v>0</v>
      </c>
    </row>
    <row r="6886" spans="4:28" x14ac:dyDescent="0.2">
      <c r="D6886">
        <v>1197.607</v>
      </c>
      <c r="E6886">
        <f>U6886+V6886-G6886</f>
        <v>248.48</v>
      </c>
      <c r="F6886">
        <f>IF(AND(W6886&gt;0,G6886=0),D6886-E6886,0)</f>
        <v>0</v>
      </c>
      <c r="G6886">
        <f>IF((U6886+V6886)&gt;D6886,(U6886+V6886)-D6886,0)</f>
        <v>0</v>
      </c>
      <c r="H6886">
        <f>_xlfn.IFS(K6886=1,0,AND(G6886&gt;0,K6886&lt;1,W6886=0),MIN(G6886,B$3-J6886),AND(W6886&gt;0,K6886&lt;1),MIN(B$3-J6886,B$4,B$3-J6886),AND(W6886=0,G6886=0),0)</f>
        <v>0</v>
      </c>
      <c r="I6886">
        <f>IF(AND(D6886&gt;(U6886+V6886),W6886=0,K6886&gt;0.3),MIN(J6886-B$3*0.3,B$5,D6886-(U6886+V6886)),0)</f>
        <v>949.12699999999995</v>
      </c>
      <c r="J6886">
        <f t="shared" si="107"/>
        <v>8252.9980000000014</v>
      </c>
      <c r="K6886" s="1">
        <f>J6886/B$3</f>
        <v>0.82529980000000014</v>
      </c>
      <c r="L6886">
        <f>IF(D6886&gt;U6886+V6886+W6886,D6886-(U6886+V6886+W6886+I6886),0)</f>
        <v>0</v>
      </c>
      <c r="M6886">
        <f>D6886-L6886</f>
        <v>1197.607</v>
      </c>
      <c r="O6886">
        <v>707.51700000000005</v>
      </c>
      <c r="P6886">
        <v>74.58</v>
      </c>
      <c r="Q6886">
        <v>363.94600000000003</v>
      </c>
      <c r="R6886">
        <v>23.29</v>
      </c>
      <c r="S6886">
        <v>28.274999999999999</v>
      </c>
      <c r="U6886">
        <v>248.48</v>
      </c>
      <c r="V6886">
        <v>0</v>
      </c>
      <c r="W6886">
        <v>0</v>
      </c>
      <c r="Y6886">
        <v>1197.607</v>
      </c>
      <c r="Z6886">
        <f>E6886</f>
        <v>248.48</v>
      </c>
      <c r="AA6886">
        <f>I6886</f>
        <v>949.12699999999995</v>
      </c>
      <c r="AB6886">
        <f>F6886</f>
        <v>0</v>
      </c>
    </row>
    <row r="6887" spans="4:28" x14ac:dyDescent="0.2">
      <c r="D6887">
        <v>1199.182</v>
      </c>
      <c r="E6887">
        <f>U6887+V6887-G6887</f>
        <v>248.48</v>
      </c>
      <c r="F6887">
        <f>IF(AND(W6887&gt;0,G6887=0),D6887-E6887,0)</f>
        <v>0</v>
      </c>
      <c r="G6887">
        <f>IF((U6887+V6887)&gt;D6887,(U6887+V6887)-D6887,0)</f>
        <v>0</v>
      </c>
      <c r="H6887">
        <f>_xlfn.IFS(K6887=1,0,AND(G6887&gt;0,K6887&lt;1,W6887=0),MIN(G6887,B$3-J6887),AND(W6887&gt;0,K6887&lt;1),MIN(B$3-J6887,B$4,B$3-J6887),AND(W6887=0,G6887=0),0)</f>
        <v>0</v>
      </c>
      <c r="I6887">
        <f>IF(AND(D6887&gt;(U6887+V6887),W6887=0,K6887&gt;0.3),MIN(J6887-B$3*0.3,B$5,D6887-(U6887+V6887)),0)</f>
        <v>950.702</v>
      </c>
      <c r="J6887">
        <f t="shared" si="107"/>
        <v>7303.871000000001</v>
      </c>
      <c r="K6887" s="1">
        <f>J6887/B$3</f>
        <v>0.73038710000000007</v>
      </c>
      <c r="L6887">
        <f>IF(D6887&gt;U6887+V6887+W6887,D6887-(U6887+V6887+W6887+I6887),0)</f>
        <v>0</v>
      </c>
      <c r="M6887">
        <f>D6887-L6887</f>
        <v>1199.182</v>
      </c>
      <c r="O6887">
        <v>710.24699999999996</v>
      </c>
      <c r="P6887">
        <v>61.85</v>
      </c>
      <c r="Q6887">
        <v>323.97199999999998</v>
      </c>
      <c r="R6887">
        <v>74.837999999999994</v>
      </c>
      <c r="S6887">
        <v>28.274999999999999</v>
      </c>
      <c r="U6887">
        <v>248.48</v>
      </c>
      <c r="V6887">
        <v>0</v>
      </c>
      <c r="W6887">
        <v>0</v>
      </c>
      <c r="Y6887">
        <v>1199.182</v>
      </c>
      <c r="Z6887">
        <f>E6887</f>
        <v>248.48</v>
      </c>
      <c r="AA6887">
        <f>I6887</f>
        <v>950.702</v>
      </c>
      <c r="AB6887">
        <f>F6887</f>
        <v>0</v>
      </c>
    </row>
    <row r="6888" spans="4:28" x14ac:dyDescent="0.2">
      <c r="D6888">
        <v>1002.9589999999999</v>
      </c>
      <c r="E6888">
        <f>U6888+V6888-G6888</f>
        <v>248.48</v>
      </c>
      <c r="F6888">
        <f>IF(AND(W6888&gt;0,G6888=0),D6888-E6888,0)</f>
        <v>754.47899999999993</v>
      </c>
      <c r="G6888">
        <f>IF((U6888+V6888)&gt;D6888,(U6888+V6888)-D6888,0)</f>
        <v>0</v>
      </c>
      <c r="H6888">
        <f>_xlfn.IFS(K6888=1,0,AND(G6888&gt;0,K6888&lt;1,W6888=0),MIN(G6888,B$3-J6888),AND(W6888&gt;0,K6888&lt;1),MIN(B$3-J6888,B$4,B$3-J6888),AND(W6888=0,G6888=0),0)</f>
        <v>2500</v>
      </c>
      <c r="I6888">
        <f>IF(AND(D6888&gt;(U6888+V6888),W6888=0,K6888&gt;0.3),MIN(J6888-B$3*0.3,B$5,D6888-(U6888+V6888)),0)</f>
        <v>0</v>
      </c>
      <c r="J6888">
        <f t="shared" si="107"/>
        <v>6353.1690000000008</v>
      </c>
      <c r="K6888" s="1">
        <f>J6888/B$3</f>
        <v>0.63531690000000007</v>
      </c>
      <c r="L6888">
        <f>IF(D6888&gt;U6888+V6888+W6888,D6888-(U6888+V6888+W6888+I6888),0)</f>
        <v>0</v>
      </c>
      <c r="M6888">
        <f>D6888-L6888</f>
        <v>1002.9589999999999</v>
      </c>
      <c r="O6888">
        <v>564.06600000000003</v>
      </c>
      <c r="P6888">
        <v>54.872</v>
      </c>
      <c r="Q6888">
        <v>255.297</v>
      </c>
      <c r="R6888">
        <v>100.304</v>
      </c>
      <c r="S6888">
        <v>28.419</v>
      </c>
      <c r="U6888">
        <v>248.48</v>
      </c>
      <c r="V6888">
        <v>0</v>
      </c>
      <c r="W6888">
        <v>7500</v>
      </c>
      <c r="Y6888">
        <v>1002.9589999999999</v>
      </c>
      <c r="Z6888">
        <f>E6888</f>
        <v>248.48</v>
      </c>
      <c r="AA6888">
        <f>I6888</f>
        <v>0</v>
      </c>
      <c r="AB6888">
        <f>F6888</f>
        <v>754.47899999999993</v>
      </c>
    </row>
    <row r="6889" spans="4:28" x14ac:dyDescent="0.2">
      <c r="D6889">
        <v>913.40099999999995</v>
      </c>
      <c r="E6889">
        <f>U6889+V6889-G6889</f>
        <v>248.48</v>
      </c>
      <c r="F6889">
        <f>IF(AND(W6889&gt;0,G6889=0),D6889-E6889,0)</f>
        <v>0</v>
      </c>
      <c r="G6889">
        <f>IF((U6889+V6889)&gt;D6889,(U6889+V6889)-D6889,0)</f>
        <v>0</v>
      </c>
      <c r="H6889">
        <f>_xlfn.IFS(K6889=1,0,AND(G6889&gt;0,K6889&lt;1,W6889=0),MIN(G6889,B$3-J6889),AND(W6889&gt;0,K6889&lt;1),MIN(B$3-J6889,B$4,B$3-J6889),AND(W6889=0,G6889=0),0)</f>
        <v>0</v>
      </c>
      <c r="I6889">
        <f>IF(AND(D6889&gt;(U6889+V6889),W6889=0,K6889&gt;0.3),MIN(J6889-B$3*0.3,B$5,D6889-(U6889+V6889)),0)</f>
        <v>664.92099999999994</v>
      </c>
      <c r="J6889">
        <f t="shared" si="107"/>
        <v>8853.1690000000017</v>
      </c>
      <c r="K6889" s="1">
        <f>J6889/B$3</f>
        <v>0.88531690000000018</v>
      </c>
      <c r="L6889">
        <f>IF(D6889&gt;U6889+V6889+W6889,D6889-(U6889+V6889+W6889+I6889),0)</f>
        <v>0</v>
      </c>
      <c r="M6889">
        <f>D6889-L6889</f>
        <v>913.40099999999995</v>
      </c>
      <c r="O6889">
        <v>516.947</v>
      </c>
      <c r="P6889">
        <v>87.14</v>
      </c>
      <c r="Q6889">
        <v>235.88300000000001</v>
      </c>
      <c r="R6889">
        <v>44.002000000000002</v>
      </c>
      <c r="S6889">
        <v>29.428999999999998</v>
      </c>
      <c r="U6889">
        <v>248.48</v>
      </c>
      <c r="V6889">
        <v>0</v>
      </c>
      <c r="W6889">
        <v>0</v>
      </c>
      <c r="Y6889">
        <v>913.40099999999995</v>
      </c>
      <c r="Z6889">
        <f>E6889</f>
        <v>248.48</v>
      </c>
      <c r="AA6889">
        <f>I6889</f>
        <v>664.92099999999994</v>
      </c>
      <c r="AB6889">
        <f>F6889</f>
        <v>0</v>
      </c>
    </row>
    <row r="6890" spans="4:28" x14ac:dyDescent="0.2">
      <c r="D6890">
        <v>892.02200000000005</v>
      </c>
      <c r="E6890">
        <f>U6890+V6890-G6890</f>
        <v>248.48</v>
      </c>
      <c r="F6890">
        <f>IF(AND(W6890&gt;0,G6890=0),D6890-E6890,0)</f>
        <v>643.54200000000003</v>
      </c>
      <c r="G6890">
        <f>IF((U6890+V6890)&gt;D6890,(U6890+V6890)-D6890,0)</f>
        <v>0</v>
      </c>
      <c r="H6890">
        <f>_xlfn.IFS(K6890=1,0,AND(G6890&gt;0,K6890&lt;1,W6890=0),MIN(G6890,B$3-J6890),AND(W6890&gt;0,K6890&lt;1),MIN(B$3-J6890,B$4,B$3-J6890),AND(W6890=0,G6890=0),0)</f>
        <v>1811.7519999999986</v>
      </c>
      <c r="I6890">
        <f>IF(AND(D6890&gt;(U6890+V6890),W6890=0,K6890&gt;0.3),MIN(J6890-B$3*0.3,B$5,D6890-(U6890+V6890)),0)</f>
        <v>0</v>
      </c>
      <c r="J6890">
        <f t="shared" si="107"/>
        <v>8188.2480000000014</v>
      </c>
      <c r="K6890" s="1">
        <f>J6890/B$3</f>
        <v>0.81882480000000013</v>
      </c>
      <c r="L6890">
        <f>IF(D6890&gt;U6890+V6890+W6890,D6890-(U6890+V6890+W6890+I6890),0)</f>
        <v>0</v>
      </c>
      <c r="M6890">
        <f>D6890-L6890</f>
        <v>892.02200000000005</v>
      </c>
      <c r="O6890">
        <v>439.03699999999998</v>
      </c>
      <c r="P6890">
        <v>82.311000000000007</v>
      </c>
      <c r="Q6890">
        <v>340.95800000000003</v>
      </c>
      <c r="R6890">
        <v>0</v>
      </c>
      <c r="S6890">
        <v>29.716999999999999</v>
      </c>
      <c r="U6890">
        <v>248.48</v>
      </c>
      <c r="V6890">
        <v>0</v>
      </c>
      <c r="W6890">
        <v>7500</v>
      </c>
      <c r="Y6890">
        <v>892.02200000000005</v>
      </c>
      <c r="Z6890">
        <f>E6890</f>
        <v>248.48</v>
      </c>
      <c r="AA6890">
        <f>I6890</f>
        <v>0</v>
      </c>
      <c r="AB6890">
        <f>F6890</f>
        <v>643.54200000000003</v>
      </c>
    </row>
    <row r="6891" spans="4:28" x14ac:dyDescent="0.2">
      <c r="D6891">
        <v>907.428</v>
      </c>
      <c r="E6891">
        <f>U6891+V6891-G6891</f>
        <v>248.48</v>
      </c>
      <c r="F6891">
        <f>IF(AND(W6891&gt;0,G6891=0),D6891-E6891,0)</f>
        <v>658.94799999999998</v>
      </c>
      <c r="G6891">
        <f>IF((U6891+V6891)&gt;D6891,(U6891+V6891)-D6891,0)</f>
        <v>0</v>
      </c>
      <c r="H6891">
        <f>_xlfn.IFS(K6891=1,0,AND(G6891&gt;0,K6891&lt;1,W6891=0),MIN(G6891,B$3-J6891),AND(W6891&gt;0,K6891&lt;1),MIN(B$3-J6891,B$4,B$3-J6891),AND(W6891=0,G6891=0),0)</f>
        <v>0</v>
      </c>
      <c r="I6891">
        <f>IF(AND(D6891&gt;(U6891+V6891),W6891=0,K6891&gt;0.3),MIN(J6891-B$3*0.3,B$5,D6891-(U6891+V6891)),0)</f>
        <v>0</v>
      </c>
      <c r="J6891">
        <f t="shared" si="107"/>
        <v>10000</v>
      </c>
      <c r="K6891" s="1">
        <f>J6891/B$3</f>
        <v>1</v>
      </c>
      <c r="L6891">
        <f>IF(D6891&gt;U6891+V6891+W6891,D6891-(U6891+V6891+W6891+I6891),0)</f>
        <v>0</v>
      </c>
      <c r="M6891">
        <f>D6891-L6891</f>
        <v>907.428</v>
      </c>
      <c r="O6891">
        <v>306.98700000000002</v>
      </c>
      <c r="P6891">
        <v>56.658000000000001</v>
      </c>
      <c r="Q6891">
        <v>514.03399999999999</v>
      </c>
      <c r="R6891">
        <v>0</v>
      </c>
      <c r="S6891">
        <v>29.748999999999999</v>
      </c>
      <c r="U6891">
        <v>248.48</v>
      </c>
      <c r="V6891">
        <v>0</v>
      </c>
      <c r="W6891">
        <v>7500</v>
      </c>
      <c r="Y6891">
        <v>907.428</v>
      </c>
      <c r="Z6891">
        <f>E6891</f>
        <v>248.48</v>
      </c>
      <c r="AA6891">
        <f>I6891</f>
        <v>0</v>
      </c>
      <c r="AB6891">
        <f>F6891</f>
        <v>658.94799999999998</v>
      </c>
    </row>
    <row r="6892" spans="4:28" x14ac:dyDescent="0.2">
      <c r="D6892">
        <v>770.34900000000005</v>
      </c>
      <c r="E6892">
        <f>U6892+V6892-G6892</f>
        <v>248.48</v>
      </c>
      <c r="F6892">
        <f>IF(AND(W6892&gt;0,G6892=0),D6892-E6892,0)</f>
        <v>521.86900000000003</v>
      </c>
      <c r="G6892">
        <f>IF((U6892+V6892)&gt;D6892,(U6892+V6892)-D6892,0)</f>
        <v>0</v>
      </c>
      <c r="H6892">
        <f>_xlfn.IFS(K6892=1,0,AND(G6892&gt;0,K6892&lt;1,W6892=0),MIN(G6892,B$3-J6892),AND(W6892&gt;0,K6892&lt;1),MIN(B$3-J6892,B$4,B$3-J6892),AND(W6892=0,G6892=0),0)</f>
        <v>0</v>
      </c>
      <c r="I6892">
        <f>IF(AND(D6892&gt;(U6892+V6892),W6892=0,K6892&gt;0.3),MIN(J6892-B$3*0.3,B$5,D6892-(U6892+V6892)),0)</f>
        <v>0</v>
      </c>
      <c r="J6892">
        <f t="shared" si="107"/>
        <v>10000</v>
      </c>
      <c r="K6892" s="1">
        <f>J6892/B$3</f>
        <v>1</v>
      </c>
      <c r="L6892">
        <f>IF(D6892&gt;U6892+V6892+W6892,D6892-(U6892+V6892+W6892+I6892),0)</f>
        <v>0</v>
      </c>
      <c r="M6892">
        <f>D6892-L6892</f>
        <v>770.34900000000005</v>
      </c>
      <c r="O6892">
        <v>261.59800000000001</v>
      </c>
      <c r="P6892">
        <v>23.783999999999999</v>
      </c>
      <c r="Q6892">
        <v>458.80500000000001</v>
      </c>
      <c r="R6892">
        <v>0</v>
      </c>
      <c r="S6892">
        <v>26.163</v>
      </c>
      <c r="U6892">
        <v>248.48</v>
      </c>
      <c r="V6892">
        <v>0</v>
      </c>
      <c r="W6892">
        <v>7500</v>
      </c>
      <c r="Y6892">
        <v>770.34900000000005</v>
      </c>
      <c r="Z6892">
        <f>E6892</f>
        <v>248.48</v>
      </c>
      <c r="AA6892">
        <f>I6892</f>
        <v>0</v>
      </c>
      <c r="AB6892">
        <f>F6892</f>
        <v>521.86900000000003</v>
      </c>
    </row>
    <row r="6893" spans="4:28" x14ac:dyDescent="0.2">
      <c r="D6893">
        <v>629.28399999999999</v>
      </c>
      <c r="E6893">
        <f>U6893+V6893-G6893</f>
        <v>248.48</v>
      </c>
      <c r="F6893">
        <f>IF(AND(W6893&gt;0,G6893=0),D6893-E6893,0)</f>
        <v>380.80399999999997</v>
      </c>
      <c r="G6893">
        <f>IF((U6893+V6893)&gt;D6893,(U6893+V6893)-D6893,0)</f>
        <v>0</v>
      </c>
      <c r="H6893">
        <f>_xlfn.IFS(K6893=1,0,AND(G6893&gt;0,K6893&lt;1,W6893=0),MIN(G6893,B$3-J6893),AND(W6893&gt;0,K6893&lt;1),MIN(B$3-J6893,B$4,B$3-J6893),AND(W6893=0,G6893=0),0)</f>
        <v>0</v>
      </c>
      <c r="I6893">
        <f>IF(AND(D6893&gt;(U6893+V6893),W6893=0,K6893&gt;0.3),MIN(J6893-B$3*0.3,B$5,D6893-(U6893+V6893)),0)</f>
        <v>0</v>
      </c>
      <c r="J6893">
        <f t="shared" si="107"/>
        <v>10000</v>
      </c>
      <c r="K6893" s="1">
        <f>J6893/B$3</f>
        <v>1</v>
      </c>
      <c r="L6893">
        <f>IF(D6893&gt;U6893+V6893+W6893,D6893-(U6893+V6893+W6893+I6893),0)</f>
        <v>0</v>
      </c>
      <c r="M6893">
        <f>D6893-L6893</f>
        <v>629.28399999999999</v>
      </c>
      <c r="O6893">
        <v>185.09100000000001</v>
      </c>
      <c r="P6893">
        <v>21.207000000000001</v>
      </c>
      <c r="Q6893">
        <v>400.23599999999999</v>
      </c>
      <c r="R6893">
        <v>0</v>
      </c>
      <c r="S6893">
        <v>22.75</v>
      </c>
      <c r="U6893">
        <v>248.48</v>
      </c>
      <c r="V6893">
        <v>0</v>
      </c>
      <c r="W6893">
        <v>7500</v>
      </c>
      <c r="Y6893">
        <v>629.28399999999999</v>
      </c>
      <c r="Z6893">
        <f>E6893</f>
        <v>248.48</v>
      </c>
      <c r="AA6893">
        <f>I6893</f>
        <v>0</v>
      </c>
      <c r="AB6893">
        <f>F6893</f>
        <v>380.80399999999997</v>
      </c>
    </row>
    <row r="6894" spans="4:28" x14ac:dyDescent="0.2">
      <c r="D6894">
        <v>632.25199999999995</v>
      </c>
      <c r="E6894">
        <f>U6894+V6894-G6894</f>
        <v>248.48</v>
      </c>
      <c r="F6894">
        <f>IF(AND(W6894&gt;0,G6894=0),D6894-E6894,0)</f>
        <v>383.77199999999993</v>
      </c>
      <c r="G6894">
        <f>IF((U6894+V6894)&gt;D6894,(U6894+V6894)-D6894,0)</f>
        <v>0</v>
      </c>
      <c r="H6894">
        <f>_xlfn.IFS(K6894=1,0,AND(G6894&gt;0,K6894&lt;1,W6894=0),MIN(G6894,B$3-J6894),AND(W6894&gt;0,K6894&lt;1),MIN(B$3-J6894,B$4,B$3-J6894),AND(W6894=0,G6894=0),0)</f>
        <v>0</v>
      </c>
      <c r="I6894">
        <f>IF(AND(D6894&gt;(U6894+V6894),W6894=0,K6894&gt;0.3),MIN(J6894-B$3*0.3,B$5,D6894-(U6894+V6894)),0)</f>
        <v>0</v>
      </c>
      <c r="J6894">
        <f t="shared" si="107"/>
        <v>10000</v>
      </c>
      <c r="K6894" s="1">
        <f>J6894/B$3</f>
        <v>1</v>
      </c>
      <c r="L6894">
        <f>IF(D6894&gt;U6894+V6894+W6894,D6894-(U6894+V6894+W6894+I6894),0)</f>
        <v>0</v>
      </c>
      <c r="M6894">
        <f>D6894-L6894</f>
        <v>632.25199999999995</v>
      </c>
      <c r="O6894">
        <v>171.11199999999999</v>
      </c>
      <c r="P6894">
        <v>30.048999999999999</v>
      </c>
      <c r="Q6894">
        <v>353.07400000000001</v>
      </c>
      <c r="R6894">
        <v>0</v>
      </c>
      <c r="S6894">
        <v>78.016999999999996</v>
      </c>
      <c r="U6894">
        <v>248.48</v>
      </c>
      <c r="V6894">
        <v>0</v>
      </c>
      <c r="W6894">
        <v>7500</v>
      </c>
      <c r="Y6894">
        <v>632.25199999999995</v>
      </c>
      <c r="Z6894">
        <f>E6894</f>
        <v>248.48</v>
      </c>
      <c r="AA6894">
        <f>I6894</f>
        <v>0</v>
      </c>
      <c r="AB6894">
        <f>F6894</f>
        <v>383.77199999999993</v>
      </c>
    </row>
    <row r="6895" spans="4:28" x14ac:dyDescent="0.2">
      <c r="D6895">
        <v>600.59699999999998</v>
      </c>
      <c r="E6895">
        <f>U6895+V6895-G6895</f>
        <v>248.48</v>
      </c>
      <c r="F6895">
        <f>IF(AND(W6895&gt;0,G6895=0),D6895-E6895,0)</f>
        <v>0</v>
      </c>
      <c r="G6895">
        <f>IF((U6895+V6895)&gt;D6895,(U6895+V6895)-D6895,0)</f>
        <v>0</v>
      </c>
      <c r="H6895">
        <f>_xlfn.IFS(K6895=1,0,AND(G6895&gt;0,K6895&lt;1,W6895=0),MIN(G6895,B$3-J6895),AND(W6895&gt;0,K6895&lt;1),MIN(B$3-J6895,B$4,B$3-J6895),AND(W6895=0,G6895=0),0)</f>
        <v>0</v>
      </c>
      <c r="I6895">
        <f>IF(AND(D6895&gt;(U6895+V6895),W6895=0,K6895&gt;0.3),MIN(J6895-B$3*0.3,B$5,D6895-(U6895+V6895)),0)</f>
        <v>352.11699999999996</v>
      </c>
      <c r="J6895">
        <f t="shared" si="107"/>
        <v>10000</v>
      </c>
      <c r="K6895" s="1">
        <f>J6895/B$3</f>
        <v>1</v>
      </c>
      <c r="L6895">
        <f>IF(D6895&gt;U6895+V6895+W6895,D6895-(U6895+V6895+W6895+I6895),0)</f>
        <v>0</v>
      </c>
      <c r="M6895">
        <f>D6895-L6895</f>
        <v>600.59699999999998</v>
      </c>
      <c r="O6895">
        <v>171.59399999999999</v>
      </c>
      <c r="P6895">
        <v>97.114999999999995</v>
      </c>
      <c r="Q6895">
        <v>308.66699999999997</v>
      </c>
      <c r="R6895">
        <v>0</v>
      </c>
      <c r="S6895">
        <v>23.221</v>
      </c>
      <c r="U6895">
        <v>248.48</v>
      </c>
      <c r="V6895">
        <v>0</v>
      </c>
      <c r="W6895">
        <v>0</v>
      </c>
      <c r="Y6895">
        <v>600.59699999999998</v>
      </c>
      <c r="Z6895">
        <f>E6895</f>
        <v>248.48</v>
      </c>
      <c r="AA6895">
        <f>I6895</f>
        <v>352.11699999999996</v>
      </c>
      <c r="AB6895">
        <f>F6895</f>
        <v>0</v>
      </c>
    </row>
    <row r="6896" spans="4:28" x14ac:dyDescent="0.2">
      <c r="D6896">
        <v>831.22</v>
      </c>
      <c r="E6896">
        <f>U6896+V6896-G6896</f>
        <v>248.48</v>
      </c>
      <c r="F6896">
        <f>IF(AND(W6896&gt;0,G6896=0),D6896-E6896,0)</f>
        <v>0</v>
      </c>
      <c r="G6896">
        <f>IF((U6896+V6896)&gt;D6896,(U6896+V6896)-D6896,0)</f>
        <v>0</v>
      </c>
      <c r="H6896">
        <f>_xlfn.IFS(K6896=1,0,AND(G6896&gt;0,K6896&lt;1,W6896=0),MIN(G6896,B$3-J6896),AND(W6896&gt;0,K6896&lt;1),MIN(B$3-J6896,B$4,B$3-J6896),AND(W6896=0,G6896=0),0)</f>
        <v>0</v>
      </c>
      <c r="I6896">
        <f>IF(AND(D6896&gt;(U6896+V6896),W6896=0,K6896&gt;0.3),MIN(J6896-B$3*0.3,B$5,D6896-(U6896+V6896)),0)</f>
        <v>582.74</v>
      </c>
      <c r="J6896">
        <f t="shared" si="107"/>
        <v>9647.8829999999998</v>
      </c>
      <c r="K6896" s="1">
        <f>J6896/B$3</f>
        <v>0.96478829999999993</v>
      </c>
      <c r="L6896">
        <f>IF(D6896&gt;U6896+V6896+W6896,D6896-(U6896+V6896+W6896+I6896),0)</f>
        <v>0</v>
      </c>
      <c r="M6896">
        <f>D6896-L6896</f>
        <v>831.22</v>
      </c>
      <c r="O6896">
        <v>163.61600000000001</v>
      </c>
      <c r="P6896">
        <v>98.566000000000003</v>
      </c>
      <c r="Q6896">
        <v>474.76400000000001</v>
      </c>
      <c r="R6896">
        <v>0</v>
      </c>
      <c r="S6896">
        <v>94.274000000000001</v>
      </c>
      <c r="U6896">
        <v>248.48</v>
      </c>
      <c r="V6896">
        <v>0</v>
      </c>
      <c r="W6896">
        <v>0</v>
      </c>
      <c r="Y6896">
        <v>831.22</v>
      </c>
      <c r="Z6896">
        <f>E6896</f>
        <v>248.48</v>
      </c>
      <c r="AA6896">
        <f>I6896</f>
        <v>582.74</v>
      </c>
      <c r="AB6896">
        <f>F6896</f>
        <v>0</v>
      </c>
    </row>
    <row r="6897" spans="4:28" x14ac:dyDescent="0.2">
      <c r="D6897">
        <v>959.48</v>
      </c>
      <c r="E6897">
        <f>U6897+V6897-G6897</f>
        <v>248.48</v>
      </c>
      <c r="F6897">
        <f>IF(AND(W6897&gt;0,G6897=0),D6897-E6897,0)</f>
        <v>0</v>
      </c>
      <c r="G6897">
        <f>IF((U6897+V6897)&gt;D6897,(U6897+V6897)-D6897,0)</f>
        <v>0</v>
      </c>
      <c r="H6897">
        <f>_xlfn.IFS(K6897=1,0,AND(G6897&gt;0,K6897&lt;1,W6897=0),MIN(G6897,B$3-J6897),AND(W6897&gt;0,K6897&lt;1),MIN(B$3-J6897,B$4,B$3-J6897),AND(W6897=0,G6897=0),0)</f>
        <v>0</v>
      </c>
      <c r="I6897">
        <f>IF(AND(D6897&gt;(U6897+V6897),W6897=0,K6897&gt;0.3),MIN(J6897-B$3*0.3,B$5,D6897-(U6897+V6897)),0)</f>
        <v>711</v>
      </c>
      <c r="J6897">
        <f t="shared" si="107"/>
        <v>9065.143</v>
      </c>
      <c r="K6897" s="1">
        <f>J6897/B$3</f>
        <v>0.9065143</v>
      </c>
      <c r="L6897">
        <f>IF(D6897&gt;U6897+V6897+W6897,D6897-(U6897+V6897+W6897+I6897),0)</f>
        <v>0</v>
      </c>
      <c r="M6897">
        <f>D6897-L6897</f>
        <v>959.48</v>
      </c>
      <c r="O6897">
        <v>170.85499999999999</v>
      </c>
      <c r="P6897">
        <v>75.697999999999993</v>
      </c>
      <c r="Q6897">
        <v>441.67700000000002</v>
      </c>
      <c r="R6897">
        <v>89.400999999999996</v>
      </c>
      <c r="S6897">
        <v>181.85</v>
      </c>
      <c r="U6897">
        <v>248.48</v>
      </c>
      <c r="V6897">
        <v>0</v>
      </c>
      <c r="W6897">
        <v>0</v>
      </c>
      <c r="Y6897">
        <v>959.48</v>
      </c>
      <c r="Z6897">
        <f>E6897</f>
        <v>248.48</v>
      </c>
      <c r="AA6897">
        <f>I6897</f>
        <v>711</v>
      </c>
      <c r="AB6897">
        <f>F6897</f>
        <v>0</v>
      </c>
    </row>
    <row r="6898" spans="4:28" x14ac:dyDescent="0.2">
      <c r="D6898">
        <v>1144.0329999999999</v>
      </c>
      <c r="E6898">
        <f>U6898+V6898-G6898</f>
        <v>248.48</v>
      </c>
      <c r="F6898">
        <f>IF(AND(W6898&gt;0,G6898=0),D6898-E6898,0)</f>
        <v>0</v>
      </c>
      <c r="G6898">
        <f>IF((U6898+V6898)&gt;D6898,(U6898+V6898)-D6898,0)</f>
        <v>0</v>
      </c>
      <c r="H6898">
        <f>_xlfn.IFS(K6898=1,0,AND(G6898&gt;0,K6898&lt;1,W6898=0),MIN(G6898,B$3-J6898),AND(W6898&gt;0,K6898&lt;1),MIN(B$3-J6898,B$4,B$3-J6898),AND(W6898=0,G6898=0),0)</f>
        <v>0</v>
      </c>
      <c r="I6898">
        <f>IF(AND(D6898&gt;(U6898+V6898),W6898=0,K6898&gt;0.3),MIN(J6898-B$3*0.3,B$5,D6898-(U6898+V6898)),0)</f>
        <v>895.55299999999988</v>
      </c>
      <c r="J6898">
        <f t="shared" si="107"/>
        <v>8354.143</v>
      </c>
      <c r="K6898" s="1">
        <f>J6898/B$3</f>
        <v>0.83541430000000005</v>
      </c>
      <c r="L6898">
        <f>IF(D6898&gt;U6898+V6898+W6898,D6898-(U6898+V6898+W6898+I6898),0)</f>
        <v>0</v>
      </c>
      <c r="M6898">
        <f>D6898-L6898</f>
        <v>1144.0329999999999</v>
      </c>
      <c r="O6898">
        <v>238.911</v>
      </c>
      <c r="P6898">
        <v>67.400000000000006</v>
      </c>
      <c r="Q6898">
        <v>337.125</v>
      </c>
      <c r="R6898">
        <v>225.02199999999999</v>
      </c>
      <c r="S6898">
        <v>275.57499999999999</v>
      </c>
      <c r="U6898">
        <v>248.48</v>
      </c>
      <c r="V6898">
        <v>0</v>
      </c>
      <c r="W6898">
        <v>0</v>
      </c>
      <c r="Y6898">
        <v>1144.0329999999999</v>
      </c>
      <c r="Z6898">
        <f>E6898</f>
        <v>248.48</v>
      </c>
      <c r="AA6898">
        <f>I6898</f>
        <v>895.55299999999988</v>
      </c>
      <c r="AB6898">
        <f>F6898</f>
        <v>0</v>
      </c>
    </row>
    <row r="6899" spans="4:28" x14ac:dyDescent="0.2">
      <c r="D6899">
        <v>1617.0219999999999</v>
      </c>
      <c r="E6899">
        <f>U6899+V6899-G6899</f>
        <v>248.48</v>
      </c>
      <c r="F6899">
        <f>IF(AND(W6899&gt;0,G6899=0),D6899-E6899,0)</f>
        <v>0</v>
      </c>
      <c r="G6899">
        <f>IF((U6899+V6899)&gt;D6899,(U6899+V6899)-D6899,0)</f>
        <v>0</v>
      </c>
      <c r="H6899">
        <f>_xlfn.IFS(K6899=1,0,AND(G6899&gt;0,K6899&lt;1,W6899=0),MIN(G6899,B$3-J6899),AND(W6899&gt;0,K6899&lt;1),MIN(B$3-J6899,B$4,B$3-J6899),AND(W6899=0,G6899=0),0)</f>
        <v>0</v>
      </c>
      <c r="I6899">
        <f>IF(AND(D6899&gt;(U6899+V6899),W6899=0,K6899&gt;0.3),MIN(J6899-B$3*0.3,B$5,D6899-(U6899+V6899)),0)</f>
        <v>1368.5419999999999</v>
      </c>
      <c r="J6899">
        <f t="shared" si="107"/>
        <v>7458.59</v>
      </c>
      <c r="K6899" s="1">
        <f>J6899/B$3</f>
        <v>0.74585900000000005</v>
      </c>
      <c r="L6899">
        <f>IF(D6899&gt;U6899+V6899+W6899,D6899-(U6899+V6899+W6899+I6899),0)</f>
        <v>0</v>
      </c>
      <c r="M6899">
        <f>D6899-L6899</f>
        <v>1617.0219999999999</v>
      </c>
      <c r="O6899">
        <v>353.346</v>
      </c>
      <c r="P6899">
        <v>58.8</v>
      </c>
      <c r="Q6899">
        <v>428.37799999999999</v>
      </c>
      <c r="R6899">
        <v>155.35300000000001</v>
      </c>
      <c r="S6899">
        <v>621.14499999999998</v>
      </c>
      <c r="U6899">
        <v>248.48</v>
      </c>
      <c r="V6899">
        <v>0</v>
      </c>
      <c r="W6899">
        <v>0</v>
      </c>
      <c r="Y6899">
        <v>1617.0219999999999</v>
      </c>
      <c r="Z6899">
        <f>E6899</f>
        <v>248.48</v>
      </c>
      <c r="AA6899">
        <f>I6899</f>
        <v>1368.5419999999999</v>
      </c>
      <c r="AB6899">
        <f>F6899</f>
        <v>0</v>
      </c>
    </row>
    <row r="6900" spans="4:28" x14ac:dyDescent="0.2">
      <c r="D6900">
        <v>1839.1479999999999</v>
      </c>
      <c r="E6900">
        <f>U6900+V6900-G6900</f>
        <v>304.32900000000001</v>
      </c>
      <c r="F6900">
        <f>IF(AND(W6900&gt;0,G6900=0),D6900-E6900,0)</f>
        <v>0</v>
      </c>
      <c r="G6900">
        <f>IF((U6900+V6900)&gt;D6900,(U6900+V6900)-D6900,0)</f>
        <v>0</v>
      </c>
      <c r="H6900">
        <f>_xlfn.IFS(K6900=1,0,AND(G6900&gt;0,K6900&lt;1,W6900=0),MIN(G6900,B$3-J6900),AND(W6900&gt;0,K6900&lt;1),MIN(B$3-J6900,B$4,B$3-J6900),AND(W6900=0,G6900=0),0)</f>
        <v>0</v>
      </c>
      <c r="I6900">
        <f>IF(AND(D6900&gt;(U6900+V6900),W6900=0,K6900&gt;0.3),MIN(J6900-B$3*0.3,B$5,D6900-(U6900+V6900)),0)</f>
        <v>1534.819</v>
      </c>
      <c r="J6900">
        <f t="shared" si="107"/>
        <v>6090.0480000000007</v>
      </c>
      <c r="K6900" s="1">
        <f>J6900/B$3</f>
        <v>0.60900480000000012</v>
      </c>
      <c r="L6900">
        <f>IF(D6900&gt;U6900+V6900+W6900,D6900-(U6900+V6900+W6900+I6900),0)</f>
        <v>0</v>
      </c>
      <c r="M6900">
        <f>D6900-L6900</f>
        <v>1839.1479999999999</v>
      </c>
      <c r="O6900">
        <v>401.65699999999998</v>
      </c>
      <c r="P6900">
        <v>71.801000000000002</v>
      </c>
      <c r="Q6900">
        <v>425.66399999999999</v>
      </c>
      <c r="R6900">
        <v>0</v>
      </c>
      <c r="S6900">
        <v>940.02700000000004</v>
      </c>
      <c r="U6900">
        <v>248.48</v>
      </c>
      <c r="V6900">
        <v>55.848999999999997</v>
      </c>
      <c r="W6900">
        <v>0</v>
      </c>
      <c r="Y6900">
        <v>1839.1479999999999</v>
      </c>
      <c r="Z6900">
        <f>E6900</f>
        <v>304.32900000000001</v>
      </c>
      <c r="AA6900">
        <f>I6900</f>
        <v>1534.819</v>
      </c>
      <c r="AB6900">
        <f>F6900</f>
        <v>0</v>
      </c>
    </row>
    <row r="6901" spans="4:28" x14ac:dyDescent="0.2">
      <c r="D6901">
        <v>1537.442</v>
      </c>
      <c r="E6901">
        <f>U6901+V6901-G6901</f>
        <v>581.83100000000002</v>
      </c>
      <c r="F6901">
        <f>IF(AND(W6901&gt;0,G6901=0),D6901-E6901,0)</f>
        <v>955.61099999999999</v>
      </c>
      <c r="G6901">
        <f>IF((U6901+V6901)&gt;D6901,(U6901+V6901)-D6901,0)</f>
        <v>0</v>
      </c>
      <c r="H6901">
        <f>_xlfn.IFS(K6901=1,0,AND(G6901&gt;0,K6901&lt;1,W6901=0),MIN(G6901,B$3-J6901),AND(W6901&gt;0,K6901&lt;1),MIN(B$3-J6901,B$4,B$3-J6901),AND(W6901=0,G6901=0),0)</f>
        <v>2500</v>
      </c>
      <c r="I6901">
        <f>IF(AND(D6901&gt;(U6901+V6901),W6901=0,K6901&gt;0.3),MIN(J6901-B$3*0.3,B$5,D6901-(U6901+V6901)),0)</f>
        <v>0</v>
      </c>
      <c r="J6901">
        <f t="shared" si="107"/>
        <v>4555.2290000000012</v>
      </c>
      <c r="K6901" s="1">
        <f>J6901/B$3</f>
        <v>0.45552290000000012</v>
      </c>
      <c r="L6901">
        <f>IF(D6901&gt;U6901+V6901+W6901,D6901-(U6901+V6901+W6901+I6901),0)</f>
        <v>0</v>
      </c>
      <c r="M6901">
        <f>D6901-L6901</f>
        <v>1537.442</v>
      </c>
      <c r="O6901">
        <v>555.56700000000001</v>
      </c>
      <c r="P6901">
        <v>101.164</v>
      </c>
      <c r="Q6901">
        <v>430.78399999999999</v>
      </c>
      <c r="R6901">
        <v>0</v>
      </c>
      <c r="S6901">
        <v>449.92700000000002</v>
      </c>
      <c r="U6901">
        <v>248.48</v>
      </c>
      <c r="V6901">
        <v>333.351</v>
      </c>
      <c r="W6901">
        <v>7500</v>
      </c>
      <c r="Y6901">
        <v>1537.442</v>
      </c>
      <c r="Z6901">
        <f>E6901</f>
        <v>581.83100000000002</v>
      </c>
      <c r="AA6901">
        <f>I6901</f>
        <v>0</v>
      </c>
      <c r="AB6901">
        <f>F6901</f>
        <v>955.61099999999999</v>
      </c>
    </row>
    <row r="6902" spans="4:28" x14ac:dyDescent="0.2">
      <c r="D6902">
        <v>1057.614</v>
      </c>
      <c r="E6902">
        <f>U6902+V6902-G6902</f>
        <v>1015.1320000000001</v>
      </c>
      <c r="F6902">
        <f>IF(AND(W6902&gt;0,G6902=0),D6902-E6902,0)</f>
        <v>42.481999999999971</v>
      </c>
      <c r="G6902">
        <f>IF((U6902+V6902)&gt;D6902,(U6902+V6902)-D6902,0)</f>
        <v>0</v>
      </c>
      <c r="H6902">
        <f>_xlfn.IFS(K6902=1,0,AND(G6902&gt;0,K6902&lt;1,W6902=0),MIN(G6902,B$3-J6902),AND(W6902&gt;0,K6902&lt;1),MIN(B$3-J6902,B$4,B$3-J6902),AND(W6902=0,G6902=0),0)</f>
        <v>2500</v>
      </c>
      <c r="I6902">
        <f>IF(AND(D6902&gt;(U6902+V6902),W6902=0,K6902&gt;0.3),MIN(J6902-B$3*0.3,B$5,D6902-(U6902+V6902)),0)</f>
        <v>0</v>
      </c>
      <c r="J6902">
        <f t="shared" si="107"/>
        <v>7055.2290000000012</v>
      </c>
      <c r="K6902" s="1">
        <f>J6902/B$3</f>
        <v>0.70552290000000006</v>
      </c>
      <c r="L6902">
        <f>IF(D6902&gt;U6902+V6902+W6902,D6902-(U6902+V6902+W6902+I6902),0)</f>
        <v>0</v>
      </c>
      <c r="M6902">
        <f>D6902-L6902</f>
        <v>1057.614</v>
      </c>
      <c r="O6902">
        <v>552.11400000000003</v>
      </c>
      <c r="P6902">
        <v>73.126999999999995</v>
      </c>
      <c r="Q6902">
        <v>330.53</v>
      </c>
      <c r="R6902">
        <v>0</v>
      </c>
      <c r="S6902">
        <v>101.842</v>
      </c>
      <c r="U6902">
        <v>248.48</v>
      </c>
      <c r="V6902">
        <v>766.65200000000004</v>
      </c>
      <c r="W6902">
        <v>7500</v>
      </c>
      <c r="Y6902">
        <v>1057.614</v>
      </c>
      <c r="Z6902">
        <f>E6902</f>
        <v>1015.1320000000001</v>
      </c>
      <c r="AA6902">
        <f>I6902</f>
        <v>0</v>
      </c>
      <c r="AB6902">
        <f>F6902</f>
        <v>42.481999999999971</v>
      </c>
    </row>
    <row r="6903" spans="4:28" x14ac:dyDescent="0.2">
      <c r="D6903">
        <v>1048.8989999999999</v>
      </c>
      <c r="E6903">
        <f>U6903+V6903-G6903</f>
        <v>1048.8989999999999</v>
      </c>
      <c r="F6903">
        <f>IF(AND(W6903&gt;0,G6903=0),D6903-E6903,0)</f>
        <v>0</v>
      </c>
      <c r="G6903">
        <f>IF((U6903+V6903)&gt;D6903,(U6903+V6903)-D6903,0)</f>
        <v>228.60900000000015</v>
      </c>
      <c r="H6903">
        <f>_xlfn.IFS(K6903=1,0,AND(G6903&gt;0,K6903&lt;1,W6903=0),MIN(G6903,B$3-J6903),AND(W6903&gt;0,K6903&lt;1),MIN(B$3-J6903,B$4,B$3-J6903),AND(W6903=0,G6903=0),0)</f>
        <v>228.60900000000015</v>
      </c>
      <c r="I6903">
        <f>IF(AND(D6903&gt;(U6903+V6903),W6903=0,K6903&gt;0.3),MIN(J6903-B$3*0.3,B$5,D6903-(U6903+V6903)),0)</f>
        <v>0</v>
      </c>
      <c r="J6903">
        <f t="shared" si="107"/>
        <v>9555.2290000000012</v>
      </c>
      <c r="K6903" s="1">
        <f>J6903/B$3</f>
        <v>0.95552290000000006</v>
      </c>
      <c r="L6903">
        <f>IF(D6903&gt;U6903+V6903+W6903,D6903-(U6903+V6903+W6903+I6903),0)</f>
        <v>0</v>
      </c>
      <c r="M6903">
        <f>D6903-L6903</f>
        <v>1048.8989999999999</v>
      </c>
      <c r="O6903">
        <v>644.15</v>
      </c>
      <c r="P6903">
        <v>59.643000000000001</v>
      </c>
      <c r="Q6903">
        <v>341.536</v>
      </c>
      <c r="R6903">
        <v>0</v>
      </c>
      <c r="S6903">
        <v>3.57</v>
      </c>
      <c r="U6903">
        <v>248.48</v>
      </c>
      <c r="V6903">
        <v>1029.028</v>
      </c>
      <c r="W6903">
        <v>0</v>
      </c>
      <c r="Y6903">
        <v>1048.8989999999999</v>
      </c>
      <c r="Z6903">
        <f>E6903</f>
        <v>1048.8989999999999</v>
      </c>
      <c r="AA6903">
        <f>I6903</f>
        <v>0</v>
      </c>
      <c r="AB6903">
        <f>F6903</f>
        <v>0</v>
      </c>
    </row>
    <row r="6904" spans="4:28" x14ac:dyDescent="0.2">
      <c r="D6904">
        <v>959.1</v>
      </c>
      <c r="E6904">
        <f>U6904+V6904-G6904</f>
        <v>959.1</v>
      </c>
      <c r="F6904">
        <f>IF(AND(W6904&gt;0,G6904=0),D6904-E6904,0)</f>
        <v>0</v>
      </c>
      <c r="G6904">
        <f>IF((U6904+V6904)&gt;D6904,(U6904+V6904)-D6904,0)</f>
        <v>365.14</v>
      </c>
      <c r="H6904">
        <f>_xlfn.IFS(K6904=1,0,AND(G6904&gt;0,K6904&lt;1,W6904=0),MIN(G6904,B$3-J6904),AND(W6904&gt;0,K6904&lt;1),MIN(B$3-J6904,B$4,B$3-J6904),AND(W6904=0,G6904=0),0)</f>
        <v>216.16199999999844</v>
      </c>
      <c r="I6904">
        <f>IF(AND(D6904&gt;(U6904+V6904),W6904=0,K6904&gt;0.3),MIN(J6904-B$3*0.3,B$5,D6904-(U6904+V6904)),0)</f>
        <v>0</v>
      </c>
      <c r="J6904">
        <f t="shared" si="107"/>
        <v>9783.8380000000016</v>
      </c>
      <c r="K6904" s="1">
        <f>J6904/B$3</f>
        <v>0.97838380000000014</v>
      </c>
      <c r="L6904">
        <f>IF(D6904&gt;U6904+V6904+W6904,D6904-(U6904+V6904+W6904+I6904),0)</f>
        <v>0</v>
      </c>
      <c r="M6904">
        <f>D6904-L6904</f>
        <v>959.1</v>
      </c>
      <c r="O6904">
        <v>609.1</v>
      </c>
      <c r="P6904">
        <v>25.771999999999998</v>
      </c>
      <c r="Q6904">
        <v>324.22800000000001</v>
      </c>
      <c r="R6904">
        <v>0</v>
      </c>
      <c r="S6904">
        <v>0</v>
      </c>
      <c r="U6904">
        <v>248.48</v>
      </c>
      <c r="V6904">
        <v>1075.76</v>
      </c>
      <c r="W6904">
        <v>0</v>
      </c>
      <c r="Y6904">
        <v>959.1</v>
      </c>
      <c r="Z6904">
        <f>E6904</f>
        <v>959.1</v>
      </c>
      <c r="AA6904">
        <f>I6904</f>
        <v>0</v>
      </c>
      <c r="AB6904">
        <f>F6904</f>
        <v>0</v>
      </c>
    </row>
    <row r="6905" spans="4:28" x14ac:dyDescent="0.2">
      <c r="D6905">
        <v>926.779</v>
      </c>
      <c r="E6905">
        <f>U6905+V6905-G6905</f>
        <v>926.779</v>
      </c>
      <c r="F6905">
        <f>IF(AND(W6905&gt;0,G6905=0),D6905-E6905,0)</f>
        <v>0</v>
      </c>
      <c r="G6905">
        <f>IF((U6905+V6905)&gt;D6905,(U6905+V6905)-D6905,0)</f>
        <v>351.27</v>
      </c>
      <c r="H6905">
        <f>_xlfn.IFS(K6905=1,0,AND(G6905&gt;0,K6905&lt;1,W6905=0),MIN(G6905,B$3-J6905),AND(W6905&gt;0,K6905&lt;1),MIN(B$3-J6905,B$4,B$3-J6905),AND(W6905=0,G6905=0),0)</f>
        <v>0</v>
      </c>
      <c r="I6905">
        <f>IF(AND(D6905&gt;(U6905+V6905),W6905=0,K6905&gt;0.3),MIN(J6905-B$3*0.3,B$5,D6905-(U6905+V6905)),0)</f>
        <v>0</v>
      </c>
      <c r="J6905">
        <f t="shared" si="107"/>
        <v>10000</v>
      </c>
      <c r="K6905" s="1">
        <f>J6905/B$3</f>
        <v>1</v>
      </c>
      <c r="L6905">
        <f>IF(D6905&gt;U6905+V6905+W6905,D6905-(U6905+V6905+W6905+I6905),0)</f>
        <v>0</v>
      </c>
      <c r="M6905">
        <f>D6905-L6905</f>
        <v>926.779</v>
      </c>
      <c r="O6905">
        <v>507.27300000000002</v>
      </c>
      <c r="P6905">
        <v>22.541</v>
      </c>
      <c r="Q6905">
        <v>396.96600000000001</v>
      </c>
      <c r="R6905">
        <v>0</v>
      </c>
      <c r="S6905">
        <v>0</v>
      </c>
      <c r="U6905">
        <v>248.48</v>
      </c>
      <c r="V6905">
        <v>1029.569</v>
      </c>
      <c r="W6905">
        <v>0</v>
      </c>
      <c r="Y6905">
        <v>926.779</v>
      </c>
      <c r="Z6905">
        <f>E6905</f>
        <v>926.779</v>
      </c>
      <c r="AA6905">
        <f>I6905</f>
        <v>0</v>
      </c>
      <c r="AB6905">
        <f>F6905</f>
        <v>0</v>
      </c>
    </row>
    <row r="6906" spans="4:28" x14ac:dyDescent="0.2">
      <c r="D6906">
        <v>1186.933</v>
      </c>
      <c r="E6906">
        <f>U6906+V6906-G6906</f>
        <v>1116.4449999999999</v>
      </c>
      <c r="F6906">
        <f>IF(AND(W6906&gt;0,G6906=0),D6906-E6906,0)</f>
        <v>70.488000000000056</v>
      </c>
      <c r="G6906">
        <f>IF((U6906+V6906)&gt;D6906,(U6906+V6906)-D6906,0)</f>
        <v>0</v>
      </c>
      <c r="H6906">
        <f>_xlfn.IFS(K6906=1,0,AND(G6906&gt;0,K6906&lt;1,W6906=0),MIN(G6906,B$3-J6906),AND(W6906&gt;0,K6906&lt;1),MIN(B$3-J6906,B$4,B$3-J6906),AND(W6906=0,G6906=0),0)</f>
        <v>0</v>
      </c>
      <c r="I6906">
        <f>IF(AND(D6906&gt;(U6906+V6906),W6906=0,K6906&gt;0.3),MIN(J6906-B$3*0.3,B$5,D6906-(U6906+V6906)),0)</f>
        <v>0</v>
      </c>
      <c r="J6906">
        <f t="shared" si="107"/>
        <v>10000</v>
      </c>
      <c r="K6906" s="1">
        <f>J6906/B$3</f>
        <v>1</v>
      </c>
      <c r="L6906">
        <f>IF(D6906&gt;U6906+V6906+W6906,D6906-(U6906+V6906+W6906+I6906),0)</f>
        <v>0</v>
      </c>
      <c r="M6906">
        <f>D6906-L6906</f>
        <v>1186.933</v>
      </c>
      <c r="O6906">
        <v>531.66200000000003</v>
      </c>
      <c r="P6906">
        <v>29.585000000000001</v>
      </c>
      <c r="Q6906">
        <v>559.952</v>
      </c>
      <c r="R6906">
        <v>65.734999999999999</v>
      </c>
      <c r="S6906">
        <v>0</v>
      </c>
      <c r="U6906">
        <v>248.48</v>
      </c>
      <c r="V6906">
        <v>867.96500000000003</v>
      </c>
      <c r="W6906">
        <v>7500</v>
      </c>
      <c r="Y6906">
        <v>1186.933</v>
      </c>
      <c r="Z6906">
        <f>E6906</f>
        <v>1116.4449999999999</v>
      </c>
      <c r="AA6906">
        <f>I6906</f>
        <v>0</v>
      </c>
      <c r="AB6906">
        <f>F6906</f>
        <v>70.488000000000056</v>
      </c>
    </row>
    <row r="6907" spans="4:28" x14ac:dyDescent="0.2">
      <c r="D6907">
        <v>1141.19</v>
      </c>
      <c r="E6907">
        <f>U6907+V6907-G6907</f>
        <v>845.99700000000007</v>
      </c>
      <c r="F6907">
        <f>IF(AND(W6907&gt;0,G6907=0),D6907-E6907,0)</f>
        <v>0</v>
      </c>
      <c r="G6907">
        <f>IF((U6907+V6907)&gt;D6907,(U6907+V6907)-D6907,0)</f>
        <v>0</v>
      </c>
      <c r="H6907">
        <f>_xlfn.IFS(K6907=1,0,AND(G6907&gt;0,K6907&lt;1,W6907=0),MIN(G6907,B$3-J6907),AND(W6907&gt;0,K6907&lt;1),MIN(B$3-J6907,B$4,B$3-J6907),AND(W6907=0,G6907=0),0)</f>
        <v>0</v>
      </c>
      <c r="I6907">
        <f>IF(AND(D6907&gt;(U6907+V6907),W6907=0,K6907&gt;0.3),MIN(J6907-B$3*0.3,B$5,D6907-(U6907+V6907)),0)</f>
        <v>295.19299999999998</v>
      </c>
      <c r="J6907">
        <f t="shared" si="107"/>
        <v>10000</v>
      </c>
      <c r="K6907" s="1">
        <f>J6907/B$3</f>
        <v>1</v>
      </c>
      <c r="L6907">
        <f>IF(D6907&gt;U6907+V6907+W6907,D6907-(U6907+V6907+W6907+I6907),0)</f>
        <v>0</v>
      </c>
      <c r="M6907">
        <f>D6907-L6907</f>
        <v>1141.19</v>
      </c>
      <c r="O6907">
        <v>429.26600000000002</v>
      </c>
      <c r="P6907">
        <v>105.60299999999999</v>
      </c>
      <c r="Q6907">
        <v>444.233</v>
      </c>
      <c r="R6907">
        <v>162.089</v>
      </c>
      <c r="S6907">
        <v>0</v>
      </c>
      <c r="U6907">
        <v>248.48</v>
      </c>
      <c r="V6907">
        <v>597.51700000000005</v>
      </c>
      <c r="W6907">
        <v>0</v>
      </c>
      <c r="Y6907">
        <v>1141.19</v>
      </c>
      <c r="Z6907">
        <f>E6907</f>
        <v>845.99700000000007</v>
      </c>
      <c r="AA6907">
        <f>I6907</f>
        <v>295.19299999999998</v>
      </c>
      <c r="AB6907">
        <f>F6907</f>
        <v>0</v>
      </c>
    </row>
    <row r="6908" spans="4:28" x14ac:dyDescent="0.2">
      <c r="D6908">
        <v>1064.2280000000001</v>
      </c>
      <c r="E6908">
        <f>U6908+V6908-G6908</f>
        <v>555.97900000000004</v>
      </c>
      <c r="F6908">
        <f>IF(AND(W6908&gt;0,G6908=0),D6908-E6908,0)</f>
        <v>0</v>
      </c>
      <c r="G6908">
        <f>IF((U6908+V6908)&gt;D6908,(U6908+V6908)-D6908,0)</f>
        <v>0</v>
      </c>
      <c r="H6908">
        <f>_xlfn.IFS(K6908=1,0,AND(G6908&gt;0,K6908&lt;1,W6908=0),MIN(G6908,B$3-J6908),AND(W6908&gt;0,K6908&lt;1),MIN(B$3-J6908,B$4,B$3-J6908),AND(W6908=0,G6908=0),0)</f>
        <v>0</v>
      </c>
      <c r="I6908">
        <f>IF(AND(D6908&gt;(U6908+V6908),W6908=0,K6908&gt;0.3),MIN(J6908-B$3*0.3,B$5,D6908-(U6908+V6908)),0)</f>
        <v>508.24900000000002</v>
      </c>
      <c r="J6908">
        <f t="shared" si="107"/>
        <v>9704.8070000000007</v>
      </c>
      <c r="K6908" s="1">
        <f>J6908/B$3</f>
        <v>0.97048070000000008</v>
      </c>
      <c r="L6908">
        <f>IF(D6908&gt;U6908+V6908+W6908,D6908-(U6908+V6908+W6908+I6908),0)</f>
        <v>0</v>
      </c>
      <c r="M6908">
        <f>D6908-L6908</f>
        <v>1064.2280000000001</v>
      </c>
      <c r="O6908">
        <v>472.23</v>
      </c>
      <c r="P6908">
        <v>100.203</v>
      </c>
      <c r="Q6908">
        <v>327.16500000000002</v>
      </c>
      <c r="R6908">
        <v>164.62899999999999</v>
      </c>
      <c r="S6908">
        <v>0</v>
      </c>
      <c r="U6908">
        <v>248.48</v>
      </c>
      <c r="V6908">
        <v>307.49900000000002</v>
      </c>
      <c r="W6908">
        <v>0</v>
      </c>
      <c r="Y6908">
        <v>1064.2280000000001</v>
      </c>
      <c r="Z6908">
        <f>E6908</f>
        <v>555.97900000000004</v>
      </c>
      <c r="AA6908">
        <f>I6908</f>
        <v>508.24900000000002</v>
      </c>
      <c r="AB6908">
        <f>F6908</f>
        <v>0</v>
      </c>
    </row>
    <row r="6909" spans="4:28" x14ac:dyDescent="0.2">
      <c r="D6909">
        <v>1044.5820000000001</v>
      </c>
      <c r="E6909">
        <f>U6909+V6909-G6909</f>
        <v>248.48</v>
      </c>
      <c r="F6909">
        <f>IF(AND(W6909&gt;0,G6909=0),D6909-E6909,0)</f>
        <v>0</v>
      </c>
      <c r="G6909">
        <f>IF((U6909+V6909)&gt;D6909,(U6909+V6909)-D6909,0)</f>
        <v>0</v>
      </c>
      <c r="H6909">
        <f>_xlfn.IFS(K6909=1,0,AND(G6909&gt;0,K6909&lt;1,W6909=0),MIN(G6909,B$3-J6909),AND(W6909&gt;0,K6909&lt;1),MIN(B$3-J6909,B$4,B$3-J6909),AND(W6909=0,G6909=0),0)</f>
        <v>0</v>
      </c>
      <c r="I6909">
        <f>IF(AND(D6909&gt;(U6909+V6909),W6909=0,K6909&gt;0.3),MIN(J6909-B$3*0.3,B$5,D6909-(U6909+V6909)),0)</f>
        <v>796.10200000000009</v>
      </c>
      <c r="J6909">
        <f t="shared" si="107"/>
        <v>9196.5580000000009</v>
      </c>
      <c r="K6909" s="1">
        <f>J6909/B$3</f>
        <v>0.91965580000000013</v>
      </c>
      <c r="L6909">
        <f>IF(D6909&gt;U6909+V6909+W6909,D6909-(U6909+V6909+W6909+I6909),0)</f>
        <v>0</v>
      </c>
      <c r="M6909">
        <f>D6909-L6909</f>
        <v>1044.5820000000001</v>
      </c>
      <c r="O6909">
        <v>601.48</v>
      </c>
      <c r="P6909">
        <v>77.760999999999996</v>
      </c>
      <c r="Q6909">
        <v>274.80399999999997</v>
      </c>
      <c r="R6909">
        <v>75.748999999999995</v>
      </c>
      <c r="S6909">
        <v>14.788</v>
      </c>
      <c r="U6909">
        <v>248.48</v>
      </c>
      <c r="V6909">
        <v>0</v>
      </c>
      <c r="W6909">
        <v>0</v>
      </c>
      <c r="Y6909">
        <v>1044.5820000000001</v>
      </c>
      <c r="Z6909">
        <f>E6909</f>
        <v>248.48</v>
      </c>
      <c r="AA6909">
        <f>I6909</f>
        <v>796.10200000000009</v>
      </c>
      <c r="AB6909">
        <f>F6909</f>
        <v>0</v>
      </c>
    </row>
    <row r="6910" spans="4:28" x14ac:dyDescent="0.2">
      <c r="D6910">
        <v>1176.9110000000001</v>
      </c>
      <c r="E6910">
        <f>U6910+V6910-G6910</f>
        <v>248.48</v>
      </c>
      <c r="F6910">
        <f>IF(AND(W6910&gt;0,G6910=0),D6910-E6910,0)</f>
        <v>0</v>
      </c>
      <c r="G6910">
        <f>IF((U6910+V6910)&gt;D6910,(U6910+V6910)-D6910,0)</f>
        <v>0</v>
      </c>
      <c r="H6910">
        <f>_xlfn.IFS(K6910=1,0,AND(G6910&gt;0,K6910&lt;1,W6910=0),MIN(G6910,B$3-J6910),AND(W6910&gt;0,K6910&lt;1),MIN(B$3-J6910,B$4,B$3-J6910),AND(W6910=0,G6910=0),0)</f>
        <v>0</v>
      </c>
      <c r="I6910">
        <f>IF(AND(D6910&gt;(U6910+V6910),W6910=0,K6910&gt;0.3),MIN(J6910-B$3*0.3,B$5,D6910-(U6910+V6910)),0)</f>
        <v>928.43100000000004</v>
      </c>
      <c r="J6910">
        <f t="shared" si="107"/>
        <v>8400.4560000000001</v>
      </c>
      <c r="K6910" s="1">
        <f>J6910/B$3</f>
        <v>0.84004560000000006</v>
      </c>
      <c r="L6910">
        <f>IF(D6910&gt;U6910+V6910+W6910,D6910-(U6910+V6910+W6910+I6910),0)</f>
        <v>0</v>
      </c>
      <c r="M6910">
        <f>D6910-L6910</f>
        <v>1176.9110000000001</v>
      </c>
      <c r="O6910">
        <v>674.41300000000001</v>
      </c>
      <c r="P6910">
        <v>72.602000000000004</v>
      </c>
      <c r="Q6910">
        <v>371.68</v>
      </c>
      <c r="R6910">
        <v>28.640999999999998</v>
      </c>
      <c r="S6910">
        <v>29.574999999999999</v>
      </c>
      <c r="U6910">
        <v>248.48</v>
      </c>
      <c r="V6910">
        <v>0</v>
      </c>
      <c r="W6910">
        <v>0</v>
      </c>
      <c r="Y6910">
        <v>1176.9110000000001</v>
      </c>
      <c r="Z6910">
        <f>E6910</f>
        <v>248.48</v>
      </c>
      <c r="AA6910">
        <f>I6910</f>
        <v>928.43100000000004</v>
      </c>
      <c r="AB6910">
        <f>F6910</f>
        <v>0</v>
      </c>
    </row>
    <row r="6911" spans="4:28" x14ac:dyDescent="0.2">
      <c r="D6911">
        <v>1170.6469999999999</v>
      </c>
      <c r="E6911">
        <f>U6911+V6911-G6911</f>
        <v>248.48</v>
      </c>
      <c r="F6911">
        <f>IF(AND(W6911&gt;0,G6911=0),D6911-E6911,0)</f>
        <v>0</v>
      </c>
      <c r="G6911">
        <f>IF((U6911+V6911)&gt;D6911,(U6911+V6911)-D6911,0)</f>
        <v>0</v>
      </c>
      <c r="H6911">
        <f>_xlfn.IFS(K6911=1,0,AND(G6911&gt;0,K6911&lt;1,W6911=0),MIN(G6911,B$3-J6911),AND(W6911&gt;0,K6911&lt;1),MIN(B$3-J6911,B$4,B$3-J6911),AND(W6911=0,G6911=0),0)</f>
        <v>0</v>
      </c>
      <c r="I6911">
        <f>IF(AND(D6911&gt;(U6911+V6911),W6911=0,K6911&gt;0.3),MIN(J6911-B$3*0.3,B$5,D6911-(U6911+V6911)),0)</f>
        <v>922.16699999999992</v>
      </c>
      <c r="J6911">
        <f t="shared" si="107"/>
        <v>7472.0249999999996</v>
      </c>
      <c r="K6911" s="1">
        <f>J6911/B$3</f>
        <v>0.74720249999999999</v>
      </c>
      <c r="L6911">
        <f>IF(D6911&gt;U6911+V6911+W6911,D6911-(U6911+V6911+W6911+I6911),0)</f>
        <v>0</v>
      </c>
      <c r="M6911">
        <f>D6911-L6911</f>
        <v>1170.6469999999999</v>
      </c>
      <c r="O6911">
        <v>727.58100000000002</v>
      </c>
      <c r="P6911">
        <v>58.576999999999998</v>
      </c>
      <c r="Q6911">
        <v>279.15499999999997</v>
      </c>
      <c r="R6911">
        <v>75.759</v>
      </c>
      <c r="S6911">
        <v>29.574999999999999</v>
      </c>
      <c r="U6911">
        <v>248.48</v>
      </c>
      <c r="V6911">
        <v>0</v>
      </c>
      <c r="W6911">
        <v>0</v>
      </c>
      <c r="Y6911">
        <v>1170.6469999999999</v>
      </c>
      <c r="Z6911">
        <f>E6911</f>
        <v>248.48</v>
      </c>
      <c r="AA6911">
        <f>I6911</f>
        <v>922.16699999999992</v>
      </c>
      <c r="AB6911">
        <f>F6911</f>
        <v>0</v>
      </c>
    </row>
    <row r="6912" spans="4:28" x14ac:dyDescent="0.2">
      <c r="D6912">
        <v>1076.4870000000001</v>
      </c>
      <c r="E6912">
        <f>U6912+V6912-G6912</f>
        <v>248.48</v>
      </c>
      <c r="F6912">
        <f>IF(AND(W6912&gt;0,G6912=0),D6912-E6912,0)</f>
        <v>828.00700000000006</v>
      </c>
      <c r="G6912">
        <f>IF((U6912+V6912)&gt;D6912,(U6912+V6912)-D6912,0)</f>
        <v>0</v>
      </c>
      <c r="H6912">
        <f>_xlfn.IFS(K6912=1,0,AND(G6912&gt;0,K6912&lt;1,W6912=0),MIN(G6912,B$3-J6912),AND(W6912&gt;0,K6912&lt;1),MIN(B$3-J6912,B$4,B$3-J6912),AND(W6912=0,G6912=0),0)</f>
        <v>2500</v>
      </c>
      <c r="I6912">
        <f>IF(AND(D6912&gt;(U6912+V6912),W6912=0,K6912&gt;0.3),MIN(J6912-B$3*0.3,B$5,D6912-(U6912+V6912)),0)</f>
        <v>0</v>
      </c>
      <c r="J6912">
        <f t="shared" si="107"/>
        <v>6549.8580000000002</v>
      </c>
      <c r="K6912" s="1">
        <f>J6912/B$3</f>
        <v>0.65498580000000006</v>
      </c>
      <c r="L6912">
        <f>IF(D6912&gt;U6912+V6912+W6912,D6912-(U6912+V6912+W6912+I6912),0)</f>
        <v>0</v>
      </c>
      <c r="M6912">
        <f>D6912-L6912</f>
        <v>1076.4870000000001</v>
      </c>
      <c r="O6912">
        <v>648.93600000000004</v>
      </c>
      <c r="P6912">
        <v>78.481999999999999</v>
      </c>
      <c r="Q6912">
        <v>227.23</v>
      </c>
      <c r="R6912">
        <v>92.263000000000005</v>
      </c>
      <c r="S6912">
        <v>29.574999999999999</v>
      </c>
      <c r="U6912">
        <v>248.48</v>
      </c>
      <c r="V6912">
        <v>0</v>
      </c>
      <c r="W6912">
        <v>7500</v>
      </c>
      <c r="Y6912">
        <v>1076.4870000000001</v>
      </c>
      <c r="Z6912">
        <f>E6912</f>
        <v>248.48</v>
      </c>
      <c r="AA6912">
        <f>I6912</f>
        <v>0</v>
      </c>
      <c r="AB6912">
        <f>F6912</f>
        <v>828.00700000000006</v>
      </c>
    </row>
    <row r="6913" spans="4:28" x14ac:dyDescent="0.2">
      <c r="D6913">
        <v>943.78</v>
      </c>
      <c r="E6913">
        <f>U6913+V6913-G6913</f>
        <v>248.48</v>
      </c>
      <c r="F6913">
        <f>IF(AND(W6913&gt;0,G6913=0),D6913-E6913,0)</f>
        <v>0</v>
      </c>
      <c r="G6913">
        <f>IF((U6913+V6913)&gt;D6913,(U6913+V6913)-D6913,0)</f>
        <v>0</v>
      </c>
      <c r="H6913">
        <f>_xlfn.IFS(K6913=1,0,AND(G6913&gt;0,K6913&lt;1,W6913=0),MIN(G6913,B$3-J6913),AND(W6913&gt;0,K6913&lt;1),MIN(B$3-J6913,B$4,B$3-J6913),AND(W6913=0,G6913=0),0)</f>
        <v>0</v>
      </c>
      <c r="I6913">
        <f>IF(AND(D6913&gt;(U6913+V6913),W6913=0,K6913&gt;0.3),MIN(J6913-B$3*0.3,B$5,D6913-(U6913+V6913)),0)</f>
        <v>695.3</v>
      </c>
      <c r="J6913">
        <f t="shared" si="107"/>
        <v>9049.8580000000002</v>
      </c>
      <c r="K6913" s="1">
        <f>J6913/B$3</f>
        <v>0.90498580000000006</v>
      </c>
      <c r="L6913">
        <f>IF(D6913&gt;U6913+V6913+W6913,D6913-(U6913+V6913+W6913+I6913),0)</f>
        <v>0</v>
      </c>
      <c r="M6913">
        <f>D6913-L6913</f>
        <v>943.78</v>
      </c>
      <c r="O6913">
        <v>527.32500000000005</v>
      </c>
      <c r="P6913">
        <v>85.254000000000005</v>
      </c>
      <c r="Q6913">
        <v>259.29599999999999</v>
      </c>
      <c r="R6913">
        <v>42.33</v>
      </c>
      <c r="S6913">
        <v>29.574999999999999</v>
      </c>
      <c r="U6913">
        <v>248.48</v>
      </c>
      <c r="V6913">
        <v>0</v>
      </c>
      <c r="W6913">
        <v>0</v>
      </c>
      <c r="Y6913">
        <v>943.78</v>
      </c>
      <c r="Z6913">
        <f>E6913</f>
        <v>248.48</v>
      </c>
      <c r="AA6913">
        <f>I6913</f>
        <v>695.3</v>
      </c>
      <c r="AB6913">
        <f>F6913</f>
        <v>0</v>
      </c>
    </row>
    <row r="6914" spans="4:28" x14ac:dyDescent="0.2">
      <c r="D6914">
        <v>901.596</v>
      </c>
      <c r="E6914">
        <f>U6914+V6914-G6914</f>
        <v>248.48</v>
      </c>
      <c r="F6914">
        <f>IF(AND(W6914&gt;0,G6914=0),D6914-E6914,0)</f>
        <v>653.11599999999999</v>
      </c>
      <c r="G6914">
        <f>IF((U6914+V6914)&gt;D6914,(U6914+V6914)-D6914,0)</f>
        <v>0</v>
      </c>
      <c r="H6914">
        <f>_xlfn.IFS(K6914=1,0,AND(G6914&gt;0,K6914&lt;1,W6914=0),MIN(G6914,B$3-J6914),AND(W6914&gt;0,K6914&lt;1),MIN(B$3-J6914,B$4,B$3-J6914),AND(W6914=0,G6914=0),0)</f>
        <v>1645.4419999999991</v>
      </c>
      <c r="I6914">
        <f>IF(AND(D6914&gt;(U6914+V6914),W6914=0,K6914&gt;0.3),MIN(J6914-B$3*0.3,B$5,D6914-(U6914+V6914)),0)</f>
        <v>0</v>
      </c>
      <c r="J6914">
        <f t="shared" si="107"/>
        <v>8354.5580000000009</v>
      </c>
      <c r="K6914" s="1">
        <f>J6914/B$3</f>
        <v>0.83545580000000008</v>
      </c>
      <c r="L6914">
        <f>IF(D6914&gt;U6914+V6914+W6914,D6914-(U6914+V6914+W6914+I6914),0)</f>
        <v>0</v>
      </c>
      <c r="M6914">
        <f>D6914-L6914</f>
        <v>901.596</v>
      </c>
      <c r="O6914">
        <v>478.892</v>
      </c>
      <c r="P6914">
        <v>69.72</v>
      </c>
      <c r="Q6914">
        <v>323.40899999999999</v>
      </c>
      <c r="R6914">
        <v>0</v>
      </c>
      <c r="S6914">
        <v>29.574999999999999</v>
      </c>
      <c r="U6914">
        <v>248.48</v>
      </c>
      <c r="V6914">
        <v>0</v>
      </c>
      <c r="W6914">
        <v>7500</v>
      </c>
      <c r="Y6914">
        <v>901.596</v>
      </c>
      <c r="Z6914">
        <f>E6914</f>
        <v>248.48</v>
      </c>
      <c r="AA6914">
        <f>I6914</f>
        <v>0</v>
      </c>
      <c r="AB6914">
        <f>F6914</f>
        <v>653.11599999999999</v>
      </c>
    </row>
    <row r="6915" spans="4:28" x14ac:dyDescent="0.2">
      <c r="D6915">
        <v>794.399</v>
      </c>
      <c r="E6915">
        <f>U6915+V6915-G6915</f>
        <v>248.48</v>
      </c>
      <c r="F6915">
        <f>IF(AND(W6915&gt;0,G6915=0),D6915-E6915,0)</f>
        <v>545.91899999999998</v>
      </c>
      <c r="G6915">
        <f>IF((U6915+V6915)&gt;D6915,(U6915+V6915)-D6915,0)</f>
        <v>0</v>
      </c>
      <c r="H6915">
        <f>_xlfn.IFS(K6915=1,0,AND(G6915&gt;0,K6915&lt;1,W6915=0),MIN(G6915,B$3-J6915),AND(W6915&gt;0,K6915&lt;1),MIN(B$3-J6915,B$4,B$3-J6915),AND(W6915=0,G6915=0),0)</f>
        <v>0</v>
      </c>
      <c r="I6915">
        <f>IF(AND(D6915&gt;(U6915+V6915),W6915=0,K6915&gt;0.3),MIN(J6915-B$3*0.3,B$5,D6915-(U6915+V6915)),0)</f>
        <v>0</v>
      </c>
      <c r="J6915">
        <f t="shared" si="107"/>
        <v>10000</v>
      </c>
      <c r="K6915" s="1">
        <f>J6915/B$3</f>
        <v>1</v>
      </c>
      <c r="L6915">
        <f>IF(D6915&gt;U6915+V6915+W6915,D6915-(U6915+V6915+W6915+I6915),0)</f>
        <v>0</v>
      </c>
      <c r="M6915">
        <f>D6915-L6915</f>
        <v>794.399</v>
      </c>
      <c r="O6915">
        <v>321.54199999999997</v>
      </c>
      <c r="P6915">
        <v>35.945</v>
      </c>
      <c r="Q6915">
        <v>400.76499999999999</v>
      </c>
      <c r="R6915">
        <v>0</v>
      </c>
      <c r="S6915">
        <v>36.148000000000003</v>
      </c>
      <c r="U6915">
        <v>248.48</v>
      </c>
      <c r="V6915">
        <v>0</v>
      </c>
      <c r="W6915">
        <v>7500</v>
      </c>
      <c r="Y6915">
        <v>794.399</v>
      </c>
      <c r="Z6915">
        <f>E6915</f>
        <v>248.48</v>
      </c>
      <c r="AA6915">
        <f>I6915</f>
        <v>0</v>
      </c>
      <c r="AB6915">
        <f>F6915</f>
        <v>545.91899999999998</v>
      </c>
    </row>
    <row r="6916" spans="4:28" x14ac:dyDescent="0.2">
      <c r="D6916">
        <v>722.58399999999995</v>
      </c>
      <c r="E6916">
        <f>U6916+V6916-G6916</f>
        <v>248.48</v>
      </c>
      <c r="F6916">
        <f>IF(AND(W6916&gt;0,G6916=0),D6916-E6916,0)</f>
        <v>474.10399999999993</v>
      </c>
      <c r="G6916">
        <f>IF((U6916+V6916)&gt;D6916,(U6916+V6916)-D6916,0)</f>
        <v>0</v>
      </c>
      <c r="H6916">
        <f>_xlfn.IFS(K6916=1,0,AND(G6916&gt;0,K6916&lt;1,W6916=0),MIN(G6916,B$3-J6916),AND(W6916&gt;0,K6916&lt;1),MIN(B$3-J6916,B$4,B$3-J6916),AND(W6916=0,G6916=0),0)</f>
        <v>0</v>
      </c>
      <c r="I6916">
        <f>IF(AND(D6916&gt;(U6916+V6916),W6916=0,K6916&gt;0.3),MIN(J6916-B$3*0.3,B$5,D6916-(U6916+V6916)),0)</f>
        <v>0</v>
      </c>
      <c r="J6916">
        <f t="shared" si="107"/>
        <v>10000</v>
      </c>
      <c r="K6916" s="1">
        <f>J6916/B$3</f>
        <v>1</v>
      </c>
      <c r="L6916">
        <f>IF(D6916&gt;U6916+V6916+W6916,D6916-(U6916+V6916+W6916+I6916),0)</f>
        <v>0</v>
      </c>
      <c r="M6916">
        <f>D6916-L6916</f>
        <v>722.58399999999995</v>
      </c>
      <c r="O6916">
        <v>257.61599999999999</v>
      </c>
      <c r="P6916">
        <v>24.103000000000002</v>
      </c>
      <c r="Q6916">
        <v>417.39600000000002</v>
      </c>
      <c r="R6916">
        <v>0</v>
      </c>
      <c r="S6916">
        <v>23.47</v>
      </c>
      <c r="U6916">
        <v>248.48</v>
      </c>
      <c r="V6916">
        <v>0</v>
      </c>
      <c r="W6916">
        <v>7500</v>
      </c>
      <c r="Y6916">
        <v>722.58399999999995</v>
      </c>
      <c r="Z6916">
        <f>E6916</f>
        <v>248.48</v>
      </c>
      <c r="AA6916">
        <f>I6916</f>
        <v>0</v>
      </c>
      <c r="AB6916">
        <f>F6916</f>
        <v>474.10399999999993</v>
      </c>
    </row>
    <row r="6917" spans="4:28" x14ac:dyDescent="0.2">
      <c r="D6917">
        <v>718.20699999999999</v>
      </c>
      <c r="E6917">
        <f>U6917+V6917-G6917</f>
        <v>248.48</v>
      </c>
      <c r="F6917">
        <f>IF(AND(W6917&gt;0,G6917=0),D6917-E6917,0)</f>
        <v>469.72699999999998</v>
      </c>
      <c r="G6917">
        <f>IF((U6917+V6917)&gt;D6917,(U6917+V6917)-D6917,0)</f>
        <v>0</v>
      </c>
      <c r="H6917">
        <f>_xlfn.IFS(K6917=1,0,AND(G6917&gt;0,K6917&lt;1,W6917=0),MIN(G6917,B$3-J6917),AND(W6917&gt;0,K6917&lt;1),MIN(B$3-J6917,B$4,B$3-J6917),AND(W6917=0,G6917=0),0)</f>
        <v>0</v>
      </c>
      <c r="I6917">
        <f>IF(AND(D6917&gt;(U6917+V6917),W6917=0,K6917&gt;0.3),MIN(J6917-B$3*0.3,B$5,D6917-(U6917+V6917)),0)</f>
        <v>0</v>
      </c>
      <c r="J6917">
        <f t="shared" ref="J6917:J6980" si="108">J6916+H6916-I6916</f>
        <v>10000</v>
      </c>
      <c r="K6917" s="1">
        <f>J6917/B$3</f>
        <v>1</v>
      </c>
      <c r="L6917">
        <f>IF(D6917&gt;U6917+V6917+W6917,D6917-(U6917+V6917+W6917+I6917),0)</f>
        <v>0</v>
      </c>
      <c r="M6917">
        <f>D6917-L6917</f>
        <v>718.20699999999999</v>
      </c>
      <c r="O6917">
        <v>184.155</v>
      </c>
      <c r="P6917">
        <v>21.468</v>
      </c>
      <c r="Q6917">
        <v>398.35300000000001</v>
      </c>
      <c r="R6917">
        <v>0</v>
      </c>
      <c r="S6917">
        <v>114.23099999999999</v>
      </c>
      <c r="U6917">
        <v>248.48</v>
      </c>
      <c r="V6917">
        <v>0</v>
      </c>
      <c r="W6917">
        <v>7500</v>
      </c>
      <c r="Y6917">
        <v>718.20699999999999</v>
      </c>
      <c r="Z6917">
        <f>E6917</f>
        <v>248.48</v>
      </c>
      <c r="AA6917">
        <f>I6917</f>
        <v>0</v>
      </c>
      <c r="AB6917">
        <f>F6917</f>
        <v>469.72699999999998</v>
      </c>
    </row>
    <row r="6918" spans="4:28" x14ac:dyDescent="0.2">
      <c r="D6918">
        <v>608.95100000000002</v>
      </c>
      <c r="E6918">
        <f>U6918+V6918-G6918</f>
        <v>248.48</v>
      </c>
      <c r="F6918">
        <f>IF(AND(W6918&gt;0,G6918=0),D6918-E6918,0)</f>
        <v>360.471</v>
      </c>
      <c r="G6918">
        <f>IF((U6918+V6918)&gt;D6918,(U6918+V6918)-D6918,0)</f>
        <v>0</v>
      </c>
      <c r="H6918">
        <f>_xlfn.IFS(K6918=1,0,AND(G6918&gt;0,K6918&lt;1,W6918=0),MIN(G6918,B$3-J6918),AND(W6918&gt;0,K6918&lt;1),MIN(B$3-J6918,B$4,B$3-J6918),AND(W6918=0,G6918=0),0)</f>
        <v>0</v>
      </c>
      <c r="I6918">
        <f>IF(AND(D6918&gt;(U6918+V6918),W6918=0,K6918&gt;0.3),MIN(J6918-B$3*0.3,B$5,D6918-(U6918+V6918)),0)</f>
        <v>0</v>
      </c>
      <c r="J6918">
        <f t="shared" si="108"/>
        <v>10000</v>
      </c>
      <c r="K6918" s="1">
        <f>J6918/B$3</f>
        <v>1</v>
      </c>
      <c r="L6918">
        <f>IF(D6918&gt;U6918+V6918+W6918,D6918-(U6918+V6918+W6918+I6918),0)</f>
        <v>0</v>
      </c>
      <c r="M6918">
        <f>D6918-L6918</f>
        <v>608.95100000000002</v>
      </c>
      <c r="O6918">
        <v>170.69300000000001</v>
      </c>
      <c r="P6918">
        <v>60.95</v>
      </c>
      <c r="Q6918">
        <v>308.66300000000001</v>
      </c>
      <c r="R6918">
        <v>0</v>
      </c>
      <c r="S6918">
        <v>68.644999999999996</v>
      </c>
      <c r="U6918">
        <v>248.48</v>
      </c>
      <c r="V6918">
        <v>0</v>
      </c>
      <c r="W6918">
        <v>7500</v>
      </c>
      <c r="Y6918">
        <v>608.95100000000002</v>
      </c>
      <c r="Z6918">
        <f>E6918</f>
        <v>248.48</v>
      </c>
      <c r="AA6918">
        <f>I6918</f>
        <v>0</v>
      </c>
      <c r="AB6918">
        <f>F6918</f>
        <v>360.471</v>
      </c>
    </row>
    <row r="6919" spans="4:28" x14ac:dyDescent="0.2">
      <c r="D6919">
        <v>634.17100000000005</v>
      </c>
      <c r="E6919">
        <f>U6919+V6919-G6919</f>
        <v>248.48</v>
      </c>
      <c r="F6919">
        <f>IF(AND(W6919&gt;0,G6919=0),D6919-E6919,0)</f>
        <v>0</v>
      </c>
      <c r="G6919">
        <f>IF((U6919+V6919)&gt;D6919,(U6919+V6919)-D6919,0)</f>
        <v>0</v>
      </c>
      <c r="H6919">
        <f>_xlfn.IFS(K6919=1,0,AND(G6919&gt;0,K6919&lt;1,W6919=0),MIN(G6919,B$3-J6919),AND(W6919&gt;0,K6919&lt;1),MIN(B$3-J6919,B$4,B$3-J6919),AND(W6919=0,G6919=0),0)</f>
        <v>0</v>
      </c>
      <c r="I6919">
        <f>IF(AND(D6919&gt;(U6919+V6919),W6919=0,K6919&gt;0.3),MIN(J6919-B$3*0.3,B$5,D6919-(U6919+V6919)),0)</f>
        <v>385.69100000000003</v>
      </c>
      <c r="J6919">
        <f t="shared" si="108"/>
        <v>10000</v>
      </c>
      <c r="K6919" s="1">
        <f>J6919/B$3</f>
        <v>1</v>
      </c>
      <c r="L6919">
        <f>IF(D6919&gt;U6919+V6919+W6919,D6919-(U6919+V6919+W6919+I6919),0)</f>
        <v>0</v>
      </c>
      <c r="M6919">
        <f>D6919-L6919</f>
        <v>634.17100000000005</v>
      </c>
      <c r="O6919">
        <v>169.4</v>
      </c>
      <c r="P6919">
        <v>100.999</v>
      </c>
      <c r="Q6919">
        <v>353.64800000000002</v>
      </c>
      <c r="R6919">
        <v>0</v>
      </c>
      <c r="S6919">
        <v>10.125</v>
      </c>
      <c r="U6919">
        <v>248.48</v>
      </c>
      <c r="V6919">
        <v>0</v>
      </c>
      <c r="W6919">
        <v>0</v>
      </c>
      <c r="Y6919">
        <v>634.17100000000005</v>
      </c>
      <c r="Z6919">
        <f>E6919</f>
        <v>248.48</v>
      </c>
      <c r="AA6919">
        <f>I6919</f>
        <v>385.69100000000003</v>
      </c>
      <c r="AB6919">
        <f>F6919</f>
        <v>0</v>
      </c>
    </row>
    <row r="6920" spans="4:28" x14ac:dyDescent="0.2">
      <c r="D6920">
        <v>683.46400000000006</v>
      </c>
      <c r="E6920">
        <f>U6920+V6920-G6920</f>
        <v>248.48</v>
      </c>
      <c r="F6920">
        <f>IF(AND(W6920&gt;0,G6920=0),D6920-E6920,0)</f>
        <v>0</v>
      </c>
      <c r="G6920">
        <f>IF((U6920+V6920)&gt;D6920,(U6920+V6920)-D6920,0)</f>
        <v>0</v>
      </c>
      <c r="H6920">
        <f>_xlfn.IFS(K6920=1,0,AND(G6920&gt;0,K6920&lt;1,W6920=0),MIN(G6920,B$3-J6920),AND(W6920&gt;0,K6920&lt;1),MIN(B$3-J6920,B$4,B$3-J6920),AND(W6920=0,G6920=0),0)</f>
        <v>0</v>
      </c>
      <c r="I6920">
        <f>IF(AND(D6920&gt;(U6920+V6920),W6920=0,K6920&gt;0.3),MIN(J6920-B$3*0.3,B$5,D6920-(U6920+V6920)),0)</f>
        <v>434.98400000000004</v>
      </c>
      <c r="J6920">
        <f t="shared" si="108"/>
        <v>9614.3089999999993</v>
      </c>
      <c r="K6920" s="1">
        <f>J6920/B$3</f>
        <v>0.96143089999999998</v>
      </c>
      <c r="L6920">
        <f>IF(D6920&gt;U6920+V6920+W6920,D6920-(U6920+V6920+W6920+I6920),0)</f>
        <v>0</v>
      </c>
      <c r="M6920">
        <f>D6920-L6920</f>
        <v>683.46400000000006</v>
      </c>
      <c r="O6920">
        <v>136.00700000000001</v>
      </c>
      <c r="P6920">
        <v>86.391000000000005</v>
      </c>
      <c r="Q6920">
        <v>461.06599999999997</v>
      </c>
      <c r="R6920">
        <v>0</v>
      </c>
      <c r="S6920">
        <v>0</v>
      </c>
      <c r="U6920">
        <v>248.48</v>
      </c>
      <c r="V6920">
        <v>0</v>
      </c>
      <c r="W6920">
        <v>0</v>
      </c>
      <c r="Y6920">
        <v>683.46400000000006</v>
      </c>
      <c r="Z6920">
        <f>E6920</f>
        <v>248.48</v>
      </c>
      <c r="AA6920">
        <f>I6920</f>
        <v>434.98400000000004</v>
      </c>
      <c r="AB6920">
        <f>F6920</f>
        <v>0</v>
      </c>
    </row>
    <row r="6921" spans="4:28" x14ac:dyDescent="0.2">
      <c r="D6921">
        <v>938.69500000000005</v>
      </c>
      <c r="E6921">
        <f>U6921+V6921-G6921</f>
        <v>248.48</v>
      </c>
      <c r="F6921">
        <f>IF(AND(W6921&gt;0,G6921=0),D6921-E6921,0)</f>
        <v>0</v>
      </c>
      <c r="G6921">
        <f>IF((U6921+V6921)&gt;D6921,(U6921+V6921)-D6921,0)</f>
        <v>0</v>
      </c>
      <c r="H6921">
        <f>_xlfn.IFS(K6921=1,0,AND(G6921&gt;0,K6921&lt;1,W6921=0),MIN(G6921,B$3-J6921),AND(W6921&gt;0,K6921&lt;1),MIN(B$3-J6921,B$4,B$3-J6921),AND(W6921=0,G6921=0),0)</f>
        <v>0</v>
      </c>
      <c r="I6921">
        <f>IF(AND(D6921&gt;(U6921+V6921),W6921=0,K6921&gt;0.3),MIN(J6921-B$3*0.3,B$5,D6921-(U6921+V6921)),0)</f>
        <v>690.21500000000003</v>
      </c>
      <c r="J6921">
        <f t="shared" si="108"/>
        <v>9179.3249999999989</v>
      </c>
      <c r="K6921" s="1">
        <f>J6921/B$3</f>
        <v>0.91793249999999993</v>
      </c>
      <c r="L6921">
        <f>IF(D6921&gt;U6921+V6921+W6921,D6921-(U6921+V6921+W6921+I6921),0)</f>
        <v>0</v>
      </c>
      <c r="M6921">
        <f>D6921-L6921</f>
        <v>938.69500000000005</v>
      </c>
      <c r="O6921">
        <v>178.43799999999999</v>
      </c>
      <c r="P6921">
        <v>79.822999999999993</v>
      </c>
      <c r="Q6921">
        <v>449.90800000000002</v>
      </c>
      <c r="R6921">
        <v>82.26</v>
      </c>
      <c r="S6921">
        <v>148.267</v>
      </c>
      <c r="U6921">
        <v>248.48</v>
      </c>
      <c r="V6921">
        <v>0</v>
      </c>
      <c r="W6921">
        <v>0</v>
      </c>
      <c r="Y6921">
        <v>938.69500000000005</v>
      </c>
      <c r="Z6921">
        <f>E6921</f>
        <v>248.48</v>
      </c>
      <c r="AA6921">
        <f>I6921</f>
        <v>690.21500000000003</v>
      </c>
      <c r="AB6921">
        <f>F6921</f>
        <v>0</v>
      </c>
    </row>
    <row r="6922" spans="4:28" x14ac:dyDescent="0.2">
      <c r="D6922">
        <v>1186.1500000000001</v>
      </c>
      <c r="E6922">
        <f>U6922+V6922-G6922</f>
        <v>248.48</v>
      </c>
      <c r="F6922">
        <f>IF(AND(W6922&gt;0,G6922=0),D6922-E6922,0)</f>
        <v>0</v>
      </c>
      <c r="G6922">
        <f>IF((U6922+V6922)&gt;D6922,(U6922+V6922)-D6922,0)</f>
        <v>0</v>
      </c>
      <c r="H6922">
        <f>_xlfn.IFS(K6922=1,0,AND(G6922&gt;0,K6922&lt;1,W6922=0),MIN(G6922,B$3-J6922),AND(W6922&gt;0,K6922&lt;1),MIN(B$3-J6922,B$4,B$3-J6922),AND(W6922=0,G6922=0),0)</f>
        <v>0</v>
      </c>
      <c r="I6922">
        <f>IF(AND(D6922&gt;(U6922+V6922),W6922=0,K6922&gt;0.3),MIN(J6922-B$3*0.3,B$5,D6922-(U6922+V6922)),0)</f>
        <v>937.67000000000007</v>
      </c>
      <c r="J6922">
        <f t="shared" si="108"/>
        <v>8489.1099999999988</v>
      </c>
      <c r="K6922" s="1">
        <f>J6922/B$3</f>
        <v>0.84891099999999986</v>
      </c>
      <c r="L6922">
        <f>IF(D6922&gt;U6922+V6922+W6922,D6922-(U6922+V6922+W6922+I6922),0)</f>
        <v>0</v>
      </c>
      <c r="M6922">
        <f>D6922-L6922</f>
        <v>1186.1500000000001</v>
      </c>
      <c r="O6922">
        <v>206.011</v>
      </c>
      <c r="P6922">
        <v>60.895000000000003</v>
      </c>
      <c r="Q6922">
        <v>382.67399999999998</v>
      </c>
      <c r="R6922">
        <v>206.93100000000001</v>
      </c>
      <c r="S6922">
        <v>329.63900000000001</v>
      </c>
      <c r="U6922">
        <v>248.48</v>
      </c>
      <c r="V6922">
        <v>0</v>
      </c>
      <c r="W6922">
        <v>0</v>
      </c>
      <c r="Y6922">
        <v>1186.1500000000001</v>
      </c>
      <c r="Z6922">
        <f>E6922</f>
        <v>248.48</v>
      </c>
      <c r="AA6922">
        <f>I6922</f>
        <v>937.67000000000007</v>
      </c>
      <c r="AB6922">
        <f>F6922</f>
        <v>0</v>
      </c>
    </row>
    <row r="6923" spans="4:28" x14ac:dyDescent="0.2">
      <c r="D6923">
        <v>1446.721</v>
      </c>
      <c r="E6923">
        <f>U6923+V6923-G6923</f>
        <v>248.48</v>
      </c>
      <c r="F6923">
        <f>IF(AND(W6923&gt;0,G6923=0),D6923-E6923,0)</f>
        <v>0</v>
      </c>
      <c r="G6923">
        <f>IF((U6923+V6923)&gt;D6923,(U6923+V6923)-D6923,0)</f>
        <v>0</v>
      </c>
      <c r="H6923">
        <f>_xlfn.IFS(K6923=1,0,AND(G6923&gt;0,K6923&lt;1,W6923=0),MIN(G6923,B$3-J6923),AND(W6923&gt;0,K6923&lt;1),MIN(B$3-J6923,B$4,B$3-J6923),AND(W6923=0,G6923=0),0)</f>
        <v>0</v>
      </c>
      <c r="I6923">
        <f>IF(AND(D6923&gt;(U6923+V6923),W6923=0,K6923&gt;0.3),MIN(J6923-B$3*0.3,B$5,D6923-(U6923+V6923)),0)</f>
        <v>1198.241</v>
      </c>
      <c r="J6923">
        <f t="shared" si="108"/>
        <v>7551.4399999999987</v>
      </c>
      <c r="K6923" s="1">
        <f>J6923/B$3</f>
        <v>0.75514399999999982</v>
      </c>
      <c r="L6923">
        <f>IF(D6923&gt;U6923+V6923+W6923,D6923-(U6923+V6923+W6923+I6923),0)</f>
        <v>0</v>
      </c>
      <c r="M6923">
        <f>D6923-L6923</f>
        <v>1446.721</v>
      </c>
      <c r="O6923">
        <v>356.02699999999999</v>
      </c>
      <c r="P6923">
        <v>56.396000000000001</v>
      </c>
      <c r="Q6923">
        <v>411.07</v>
      </c>
      <c r="R6923">
        <v>141.97</v>
      </c>
      <c r="S6923">
        <v>481.25900000000001</v>
      </c>
      <c r="U6923">
        <v>248.48</v>
      </c>
      <c r="V6923">
        <v>0</v>
      </c>
      <c r="W6923">
        <v>0</v>
      </c>
      <c r="Y6923">
        <v>1446.721</v>
      </c>
      <c r="Z6923">
        <f>E6923</f>
        <v>248.48</v>
      </c>
      <c r="AA6923">
        <f>I6923</f>
        <v>1198.241</v>
      </c>
      <c r="AB6923">
        <f>F6923</f>
        <v>0</v>
      </c>
    </row>
    <row r="6924" spans="4:28" x14ac:dyDescent="0.2">
      <c r="D6924">
        <v>1323.941</v>
      </c>
      <c r="E6924">
        <f>U6924+V6924-G6924</f>
        <v>269.52999999999997</v>
      </c>
      <c r="F6924">
        <f>IF(AND(W6924&gt;0,G6924=0),D6924-E6924,0)</f>
        <v>0</v>
      </c>
      <c r="G6924">
        <f>IF((U6924+V6924)&gt;D6924,(U6924+V6924)-D6924,0)</f>
        <v>0</v>
      </c>
      <c r="H6924">
        <f>_xlfn.IFS(K6924=1,0,AND(G6924&gt;0,K6924&lt;1,W6924=0),MIN(G6924,B$3-J6924),AND(W6924&gt;0,K6924&lt;1),MIN(B$3-J6924,B$4,B$3-J6924),AND(W6924=0,G6924=0),0)</f>
        <v>0</v>
      </c>
      <c r="I6924">
        <f>IF(AND(D6924&gt;(U6924+V6924),W6924=0,K6924&gt;0.3),MIN(J6924-B$3*0.3,B$5,D6924-(U6924+V6924)),0)</f>
        <v>1054.4110000000001</v>
      </c>
      <c r="J6924">
        <f t="shared" si="108"/>
        <v>6353.1989999999987</v>
      </c>
      <c r="K6924" s="1">
        <f>J6924/B$3</f>
        <v>0.63531989999999983</v>
      </c>
      <c r="L6924">
        <f>IF(D6924&gt;U6924+V6924+W6924,D6924-(U6924+V6924+W6924+I6924),0)</f>
        <v>0</v>
      </c>
      <c r="M6924">
        <f>D6924-L6924</f>
        <v>1323.941</v>
      </c>
      <c r="O6924">
        <v>426.57400000000001</v>
      </c>
      <c r="P6924">
        <v>90.703999999999994</v>
      </c>
      <c r="Q6924">
        <v>393.29300000000001</v>
      </c>
      <c r="R6924">
        <v>0</v>
      </c>
      <c r="S6924">
        <v>413.37099999999998</v>
      </c>
      <c r="U6924">
        <v>248.48</v>
      </c>
      <c r="V6924">
        <v>21.05</v>
      </c>
      <c r="W6924">
        <v>0</v>
      </c>
      <c r="Y6924">
        <v>1323.941</v>
      </c>
      <c r="Z6924">
        <f>E6924</f>
        <v>269.52999999999997</v>
      </c>
      <c r="AA6924">
        <f>I6924</f>
        <v>1054.4110000000001</v>
      </c>
      <c r="AB6924">
        <f>F6924</f>
        <v>0</v>
      </c>
    </row>
    <row r="6925" spans="4:28" x14ac:dyDescent="0.2">
      <c r="D6925">
        <v>1294.7349999999999</v>
      </c>
      <c r="E6925">
        <f>U6925+V6925-G6925</f>
        <v>421.78399999999999</v>
      </c>
      <c r="F6925">
        <f>IF(AND(W6925&gt;0,G6925=0),D6925-E6925,0)</f>
        <v>872.95099999999991</v>
      </c>
      <c r="G6925">
        <f>IF((U6925+V6925)&gt;D6925,(U6925+V6925)-D6925,0)</f>
        <v>0</v>
      </c>
      <c r="H6925">
        <f>_xlfn.IFS(K6925=1,0,AND(G6925&gt;0,K6925&lt;1,W6925=0),MIN(G6925,B$3-J6925),AND(W6925&gt;0,K6925&lt;1),MIN(B$3-J6925,B$4,B$3-J6925),AND(W6925=0,G6925=0),0)</f>
        <v>2500</v>
      </c>
      <c r="I6925">
        <f>IF(AND(D6925&gt;(U6925+V6925),W6925=0,K6925&gt;0.3),MIN(J6925-B$3*0.3,B$5,D6925-(U6925+V6925)),0)</f>
        <v>0</v>
      </c>
      <c r="J6925">
        <f t="shared" si="108"/>
        <v>5298.7879999999986</v>
      </c>
      <c r="K6925" s="1">
        <f>J6925/B$3</f>
        <v>0.52987879999999987</v>
      </c>
      <c r="L6925">
        <f>IF(D6925&gt;U6925+V6925+W6925,D6925-(U6925+V6925+W6925+I6925),0)</f>
        <v>0</v>
      </c>
      <c r="M6925">
        <f>D6925-L6925</f>
        <v>1294.7349999999999</v>
      </c>
      <c r="O6925">
        <v>511.74700000000001</v>
      </c>
      <c r="P6925">
        <v>83.484999999999999</v>
      </c>
      <c r="Q6925">
        <v>307.18799999999999</v>
      </c>
      <c r="R6925">
        <v>0</v>
      </c>
      <c r="S6925">
        <v>392.315</v>
      </c>
      <c r="U6925">
        <v>248.48</v>
      </c>
      <c r="V6925">
        <v>173.304</v>
      </c>
      <c r="W6925">
        <v>7500</v>
      </c>
      <c r="Y6925">
        <v>1294.7349999999999</v>
      </c>
      <c r="Z6925">
        <f>E6925</f>
        <v>421.78399999999999</v>
      </c>
      <c r="AA6925">
        <f>I6925</f>
        <v>0</v>
      </c>
      <c r="AB6925">
        <f>F6925</f>
        <v>872.95099999999991</v>
      </c>
    </row>
    <row r="6926" spans="4:28" x14ac:dyDescent="0.2">
      <c r="D6926">
        <v>1059.6569999999999</v>
      </c>
      <c r="E6926">
        <f>U6926+V6926-G6926</f>
        <v>502.07</v>
      </c>
      <c r="F6926">
        <f>IF(AND(W6926&gt;0,G6926=0),D6926-E6926,0)</f>
        <v>557.58699999999999</v>
      </c>
      <c r="G6926">
        <f>IF((U6926+V6926)&gt;D6926,(U6926+V6926)-D6926,0)</f>
        <v>0</v>
      </c>
      <c r="H6926">
        <f>_xlfn.IFS(K6926=1,0,AND(G6926&gt;0,K6926&lt;1,W6926=0),MIN(G6926,B$3-J6926),AND(W6926&gt;0,K6926&lt;1),MIN(B$3-J6926,B$4,B$3-J6926),AND(W6926=0,G6926=0),0)</f>
        <v>2201.2120000000014</v>
      </c>
      <c r="I6926">
        <f>IF(AND(D6926&gt;(U6926+V6926),W6926=0,K6926&gt;0.3),MIN(J6926-B$3*0.3,B$5,D6926-(U6926+V6926)),0)</f>
        <v>0</v>
      </c>
      <c r="J6926">
        <f t="shared" si="108"/>
        <v>7798.7879999999986</v>
      </c>
      <c r="K6926" s="1">
        <f>J6926/B$3</f>
        <v>0.77987879999999987</v>
      </c>
      <c r="L6926">
        <f>IF(D6926&gt;U6926+V6926+W6926,D6926-(U6926+V6926+W6926+I6926),0)</f>
        <v>0</v>
      </c>
      <c r="M6926">
        <f>D6926-L6926</f>
        <v>1059.6569999999999</v>
      </c>
      <c r="O6926">
        <v>602.96799999999996</v>
      </c>
      <c r="P6926">
        <v>65.263999999999996</v>
      </c>
      <c r="Q6926">
        <v>317.32799999999997</v>
      </c>
      <c r="R6926">
        <v>0</v>
      </c>
      <c r="S6926">
        <v>74.097999999999999</v>
      </c>
      <c r="U6926">
        <v>248.48</v>
      </c>
      <c r="V6926">
        <v>253.59</v>
      </c>
      <c r="W6926">
        <v>7500</v>
      </c>
      <c r="Y6926">
        <v>1059.6569999999999</v>
      </c>
      <c r="Z6926">
        <f>E6926</f>
        <v>502.07</v>
      </c>
      <c r="AA6926">
        <f>I6926</f>
        <v>0</v>
      </c>
      <c r="AB6926">
        <f>F6926</f>
        <v>557.58699999999999</v>
      </c>
    </row>
    <row r="6927" spans="4:28" x14ac:dyDescent="0.2">
      <c r="D6927">
        <v>1011.967</v>
      </c>
      <c r="E6927">
        <f>U6927+V6927-G6927</f>
        <v>402.00900000000001</v>
      </c>
      <c r="F6927">
        <f>IF(AND(W6927&gt;0,G6927=0),D6927-E6927,0)</f>
        <v>609.95799999999997</v>
      </c>
      <c r="G6927">
        <f>IF((U6927+V6927)&gt;D6927,(U6927+V6927)-D6927,0)</f>
        <v>0</v>
      </c>
      <c r="H6927">
        <f>_xlfn.IFS(K6927=1,0,AND(G6927&gt;0,K6927&lt;1,W6927=0),MIN(G6927,B$3-J6927),AND(W6927&gt;0,K6927&lt;1),MIN(B$3-J6927,B$4,B$3-J6927),AND(W6927=0,G6927=0),0)</f>
        <v>0</v>
      </c>
      <c r="I6927">
        <f>IF(AND(D6927&gt;(U6927+V6927),W6927=0,K6927&gt;0.3),MIN(J6927-B$3*0.3,B$5,D6927-(U6927+V6927)),0)</f>
        <v>0</v>
      </c>
      <c r="J6927">
        <f t="shared" si="108"/>
        <v>10000</v>
      </c>
      <c r="K6927" s="1">
        <f>J6927/B$3</f>
        <v>1</v>
      </c>
      <c r="L6927">
        <f>IF(D6927&gt;U6927+V6927+W6927,D6927-(U6927+V6927+W6927+I6927),0)</f>
        <v>0</v>
      </c>
      <c r="M6927">
        <f>D6927-L6927</f>
        <v>1011.967</v>
      </c>
      <c r="O6927">
        <v>641.42999999999995</v>
      </c>
      <c r="P6927">
        <v>42.16</v>
      </c>
      <c r="Q6927">
        <v>309.14499999999998</v>
      </c>
      <c r="R6927">
        <v>0</v>
      </c>
      <c r="S6927">
        <v>19.231999999999999</v>
      </c>
      <c r="U6927">
        <v>248.48</v>
      </c>
      <c r="V6927">
        <v>153.529</v>
      </c>
      <c r="W6927">
        <v>7500</v>
      </c>
      <c r="Y6927">
        <v>1011.967</v>
      </c>
      <c r="Z6927">
        <f>E6927</f>
        <v>402.00900000000001</v>
      </c>
      <c r="AA6927">
        <f>I6927</f>
        <v>0</v>
      </c>
      <c r="AB6927">
        <f>F6927</f>
        <v>609.95799999999997</v>
      </c>
    </row>
    <row r="6928" spans="4:28" x14ac:dyDescent="0.2">
      <c r="D6928">
        <v>993.798</v>
      </c>
      <c r="E6928">
        <f>U6928+V6928-G6928</f>
        <v>373.52499999999998</v>
      </c>
      <c r="F6928">
        <f>IF(AND(W6928&gt;0,G6928=0),D6928-E6928,0)</f>
        <v>620.27300000000002</v>
      </c>
      <c r="G6928">
        <f>IF((U6928+V6928)&gt;D6928,(U6928+V6928)-D6928,0)</f>
        <v>0</v>
      </c>
      <c r="H6928">
        <f>_xlfn.IFS(K6928=1,0,AND(G6928&gt;0,K6928&lt;1,W6928=0),MIN(G6928,B$3-J6928),AND(W6928&gt;0,K6928&lt;1),MIN(B$3-J6928,B$4,B$3-J6928),AND(W6928=0,G6928=0),0)</f>
        <v>0</v>
      </c>
      <c r="I6928">
        <f>IF(AND(D6928&gt;(U6928+V6928),W6928=0,K6928&gt;0.3),MIN(J6928-B$3*0.3,B$5,D6928-(U6928+V6928)),0)</f>
        <v>0</v>
      </c>
      <c r="J6928">
        <f t="shared" si="108"/>
        <v>10000</v>
      </c>
      <c r="K6928" s="1">
        <f>J6928/B$3</f>
        <v>1</v>
      </c>
      <c r="L6928">
        <f>IF(D6928&gt;U6928+V6928+W6928,D6928-(U6928+V6928+W6928+I6928),0)</f>
        <v>0</v>
      </c>
      <c r="M6928">
        <f>D6928-L6928</f>
        <v>993.798</v>
      </c>
      <c r="O6928">
        <v>669.48</v>
      </c>
      <c r="P6928">
        <v>25.396000000000001</v>
      </c>
      <c r="Q6928">
        <v>298.92200000000003</v>
      </c>
      <c r="R6928">
        <v>0</v>
      </c>
      <c r="S6928">
        <v>0</v>
      </c>
      <c r="U6928">
        <v>248.48</v>
      </c>
      <c r="V6928">
        <v>125.045</v>
      </c>
      <c r="W6928">
        <v>7500</v>
      </c>
      <c r="Y6928">
        <v>993.798</v>
      </c>
      <c r="Z6928">
        <f>E6928</f>
        <v>373.52499999999998</v>
      </c>
      <c r="AA6928">
        <f>I6928</f>
        <v>0</v>
      </c>
      <c r="AB6928">
        <f>F6928</f>
        <v>620.27300000000002</v>
      </c>
    </row>
    <row r="6929" spans="4:28" x14ac:dyDescent="0.2">
      <c r="D6929">
        <v>784.23500000000001</v>
      </c>
      <c r="E6929">
        <f>U6929+V6929-G6929</f>
        <v>354.04999999999995</v>
      </c>
      <c r="F6929">
        <f>IF(AND(W6929&gt;0,G6929=0),D6929-E6929,0)</f>
        <v>430.18500000000006</v>
      </c>
      <c r="G6929">
        <f>IF((U6929+V6929)&gt;D6929,(U6929+V6929)-D6929,0)</f>
        <v>0</v>
      </c>
      <c r="H6929">
        <f>_xlfn.IFS(K6929=1,0,AND(G6929&gt;0,K6929&lt;1,W6929=0),MIN(G6929,B$3-J6929),AND(W6929&gt;0,K6929&lt;1),MIN(B$3-J6929,B$4,B$3-J6929),AND(W6929=0,G6929=0),0)</f>
        <v>0</v>
      </c>
      <c r="I6929">
        <f>IF(AND(D6929&gt;(U6929+V6929),W6929=0,K6929&gt;0.3),MIN(J6929-B$3*0.3,B$5,D6929-(U6929+V6929)),0)</f>
        <v>0</v>
      </c>
      <c r="J6929">
        <f t="shared" si="108"/>
        <v>10000</v>
      </c>
      <c r="K6929" s="1">
        <f>J6929/B$3</f>
        <v>1</v>
      </c>
      <c r="L6929">
        <f>IF(D6929&gt;U6929+V6929+W6929,D6929-(U6929+V6929+W6929+I6929),0)</f>
        <v>0</v>
      </c>
      <c r="M6929">
        <f>D6929-L6929</f>
        <v>784.23500000000001</v>
      </c>
      <c r="O6929">
        <v>474.13299999999998</v>
      </c>
      <c r="P6929">
        <v>20.795000000000002</v>
      </c>
      <c r="Q6929">
        <v>289.30700000000002</v>
      </c>
      <c r="R6929">
        <v>0</v>
      </c>
      <c r="S6929">
        <v>0</v>
      </c>
      <c r="U6929">
        <v>248.48</v>
      </c>
      <c r="V6929">
        <v>105.57</v>
      </c>
      <c r="W6929">
        <v>7500</v>
      </c>
      <c r="Y6929">
        <v>784.23500000000001</v>
      </c>
      <c r="Z6929">
        <f>E6929</f>
        <v>354.04999999999995</v>
      </c>
      <c r="AA6929">
        <f>I6929</f>
        <v>0</v>
      </c>
      <c r="AB6929">
        <f>F6929</f>
        <v>430.18500000000006</v>
      </c>
    </row>
    <row r="6930" spans="4:28" x14ac:dyDescent="0.2">
      <c r="D6930">
        <v>1074.55</v>
      </c>
      <c r="E6930">
        <f>U6930+V6930-G6930</f>
        <v>334.654</v>
      </c>
      <c r="F6930">
        <f>IF(AND(W6930&gt;0,G6930=0),D6930-E6930,0)</f>
        <v>739.89599999999996</v>
      </c>
      <c r="G6930">
        <f>IF((U6930+V6930)&gt;D6930,(U6930+V6930)-D6930,0)</f>
        <v>0</v>
      </c>
      <c r="H6930">
        <f>_xlfn.IFS(K6930=1,0,AND(G6930&gt;0,K6930&lt;1,W6930=0),MIN(G6930,B$3-J6930),AND(W6930&gt;0,K6930&lt;1),MIN(B$3-J6930,B$4,B$3-J6930),AND(W6930=0,G6930=0),0)</f>
        <v>0</v>
      </c>
      <c r="I6930">
        <f>IF(AND(D6930&gt;(U6930+V6930),W6930=0,K6930&gt;0.3),MIN(J6930-B$3*0.3,B$5,D6930-(U6930+V6930)),0)</f>
        <v>0</v>
      </c>
      <c r="J6930">
        <f t="shared" si="108"/>
        <v>10000</v>
      </c>
      <c r="K6930" s="1">
        <f>J6930/B$3</f>
        <v>1</v>
      </c>
      <c r="L6930">
        <f>IF(D6930&gt;U6930+V6930+W6930,D6930-(U6930+V6930+W6930+I6930),0)</f>
        <v>0</v>
      </c>
      <c r="M6930">
        <f>D6930-L6930</f>
        <v>1074.55</v>
      </c>
      <c r="O6930">
        <v>502.93</v>
      </c>
      <c r="P6930">
        <v>68.55</v>
      </c>
      <c r="Q6930">
        <v>419.29500000000002</v>
      </c>
      <c r="R6930">
        <v>83.775999999999996</v>
      </c>
      <c r="S6930">
        <v>0</v>
      </c>
      <c r="U6930">
        <v>248.48</v>
      </c>
      <c r="V6930">
        <v>86.174000000000007</v>
      </c>
      <c r="W6930">
        <v>7500</v>
      </c>
      <c r="Y6930">
        <v>1074.55</v>
      </c>
      <c r="Z6930">
        <f>E6930</f>
        <v>334.654</v>
      </c>
      <c r="AA6930">
        <f>I6930</f>
        <v>0</v>
      </c>
      <c r="AB6930">
        <f>F6930</f>
        <v>739.89599999999996</v>
      </c>
    </row>
    <row r="6931" spans="4:28" x14ac:dyDescent="0.2">
      <c r="D6931">
        <v>1432.0540000000001</v>
      </c>
      <c r="E6931">
        <f>U6931+V6931-G6931</f>
        <v>308.86500000000001</v>
      </c>
      <c r="F6931">
        <f>IF(AND(W6931&gt;0,G6931=0),D6931-E6931,0)</f>
        <v>0</v>
      </c>
      <c r="G6931">
        <f>IF((U6931+V6931)&gt;D6931,(U6931+V6931)-D6931,0)</f>
        <v>0</v>
      </c>
      <c r="H6931">
        <f>_xlfn.IFS(K6931=1,0,AND(G6931&gt;0,K6931&lt;1,W6931=0),MIN(G6931,B$3-J6931),AND(W6931&gt;0,K6931&lt;1),MIN(B$3-J6931,B$4,B$3-J6931),AND(W6931=0,G6931=0),0)</f>
        <v>0</v>
      </c>
      <c r="I6931">
        <f>IF(AND(D6931&gt;(U6931+V6931),W6931=0,K6931&gt;0.3),MIN(J6931-B$3*0.3,B$5,D6931-(U6931+V6931)),0)</f>
        <v>1123.1890000000001</v>
      </c>
      <c r="J6931">
        <f t="shared" si="108"/>
        <v>10000</v>
      </c>
      <c r="K6931" s="1">
        <f>J6931/B$3</f>
        <v>1</v>
      </c>
      <c r="L6931">
        <f>IF(D6931&gt;U6931+V6931+W6931,D6931-(U6931+V6931+W6931+I6931),0)</f>
        <v>0</v>
      </c>
      <c r="M6931">
        <f>D6931-L6931</f>
        <v>1432.0540000000001</v>
      </c>
      <c r="O6931">
        <v>530.62</v>
      </c>
      <c r="P6931">
        <v>102.68600000000001</v>
      </c>
      <c r="Q6931">
        <v>535.19899999999996</v>
      </c>
      <c r="R6931">
        <v>263.54899999999998</v>
      </c>
      <c r="S6931">
        <v>0</v>
      </c>
      <c r="U6931">
        <v>248.48</v>
      </c>
      <c r="V6931">
        <v>60.384999999999998</v>
      </c>
      <c r="W6931">
        <v>0</v>
      </c>
      <c r="Y6931">
        <v>1432.0540000000001</v>
      </c>
      <c r="Z6931">
        <f>E6931</f>
        <v>308.86500000000001</v>
      </c>
      <c r="AA6931">
        <f>I6931</f>
        <v>1123.1890000000001</v>
      </c>
      <c r="AB6931">
        <f>F6931</f>
        <v>0</v>
      </c>
    </row>
    <row r="6932" spans="4:28" x14ac:dyDescent="0.2">
      <c r="D6932">
        <v>1199.114</v>
      </c>
      <c r="E6932">
        <f>U6932+V6932-G6932</f>
        <v>301.18099999999998</v>
      </c>
      <c r="F6932">
        <f>IF(AND(W6932&gt;0,G6932=0),D6932-E6932,0)</f>
        <v>0</v>
      </c>
      <c r="G6932">
        <f>IF((U6932+V6932)&gt;D6932,(U6932+V6932)-D6932,0)</f>
        <v>0</v>
      </c>
      <c r="H6932">
        <f>_xlfn.IFS(K6932=1,0,AND(G6932&gt;0,K6932&lt;1,W6932=0),MIN(G6932,B$3-J6932),AND(W6932&gt;0,K6932&lt;1),MIN(B$3-J6932,B$4,B$3-J6932),AND(W6932=0,G6932=0),0)</f>
        <v>0</v>
      </c>
      <c r="I6932">
        <f>IF(AND(D6932&gt;(U6932+V6932),W6932=0,K6932&gt;0.3),MIN(J6932-B$3*0.3,B$5,D6932-(U6932+V6932)),0)</f>
        <v>897.93299999999999</v>
      </c>
      <c r="J6932">
        <f t="shared" si="108"/>
        <v>8876.8109999999997</v>
      </c>
      <c r="K6932" s="1">
        <f>J6932/B$3</f>
        <v>0.8876811</v>
      </c>
      <c r="L6932">
        <f>IF(D6932&gt;U6932+V6932+W6932,D6932-(U6932+V6932+W6932+I6932),0)</f>
        <v>0</v>
      </c>
      <c r="M6932">
        <f>D6932-L6932</f>
        <v>1199.114</v>
      </c>
      <c r="O6932">
        <v>495.03399999999999</v>
      </c>
      <c r="P6932">
        <v>88.391999999999996</v>
      </c>
      <c r="Q6932">
        <v>382.20600000000002</v>
      </c>
      <c r="R6932">
        <v>233.48099999999999</v>
      </c>
      <c r="S6932">
        <v>0</v>
      </c>
      <c r="U6932">
        <v>248.48</v>
      </c>
      <c r="V6932">
        <v>52.701000000000001</v>
      </c>
      <c r="W6932">
        <v>0</v>
      </c>
      <c r="Y6932">
        <v>1199.114</v>
      </c>
      <c r="Z6932">
        <f>E6932</f>
        <v>301.18099999999998</v>
      </c>
      <c r="AA6932">
        <f>I6932</f>
        <v>897.93299999999999</v>
      </c>
      <c r="AB6932">
        <f>F6932</f>
        <v>0</v>
      </c>
    </row>
    <row r="6933" spans="4:28" x14ac:dyDescent="0.2">
      <c r="D6933">
        <v>1131.72</v>
      </c>
      <c r="E6933">
        <f>U6933+V6933-G6933</f>
        <v>248.48</v>
      </c>
      <c r="F6933">
        <f>IF(AND(W6933&gt;0,G6933=0),D6933-E6933,0)</f>
        <v>0</v>
      </c>
      <c r="G6933">
        <f>IF((U6933+V6933)&gt;D6933,(U6933+V6933)-D6933,0)</f>
        <v>0</v>
      </c>
      <c r="H6933">
        <f>_xlfn.IFS(K6933=1,0,AND(G6933&gt;0,K6933&lt;1,W6933=0),MIN(G6933,B$3-J6933),AND(W6933&gt;0,K6933&lt;1),MIN(B$3-J6933,B$4,B$3-J6933),AND(W6933=0,G6933=0),0)</f>
        <v>0</v>
      </c>
      <c r="I6933">
        <f>IF(AND(D6933&gt;(U6933+V6933),W6933=0,K6933&gt;0.3),MIN(J6933-B$3*0.3,B$5,D6933-(U6933+V6933)),0)</f>
        <v>883.24</v>
      </c>
      <c r="J6933">
        <f t="shared" si="108"/>
        <v>7978.8779999999997</v>
      </c>
      <c r="K6933" s="1">
        <f>J6933/B$3</f>
        <v>0.79788779999999992</v>
      </c>
      <c r="L6933">
        <f>IF(D6933&gt;U6933+V6933+W6933,D6933-(U6933+V6933+W6933+I6933),0)</f>
        <v>0</v>
      </c>
      <c r="M6933">
        <f>D6933-L6933</f>
        <v>1131.72</v>
      </c>
      <c r="O6933">
        <v>655.79899999999998</v>
      </c>
      <c r="P6933">
        <v>82.712999999999994</v>
      </c>
      <c r="Q6933">
        <v>288.81</v>
      </c>
      <c r="R6933">
        <v>91.233999999999995</v>
      </c>
      <c r="S6933">
        <v>13.163</v>
      </c>
      <c r="U6933">
        <v>248.48</v>
      </c>
      <c r="V6933">
        <v>0</v>
      </c>
      <c r="W6933">
        <v>0</v>
      </c>
      <c r="Y6933">
        <v>1131.72</v>
      </c>
      <c r="Z6933">
        <f>E6933</f>
        <v>248.48</v>
      </c>
      <c r="AA6933">
        <f>I6933</f>
        <v>883.24</v>
      </c>
      <c r="AB6933">
        <f>F6933</f>
        <v>0</v>
      </c>
    </row>
    <row r="6934" spans="4:28" x14ac:dyDescent="0.2">
      <c r="D6934">
        <v>996.13099999999997</v>
      </c>
      <c r="E6934">
        <f>U6934+V6934-G6934</f>
        <v>248.48</v>
      </c>
      <c r="F6934">
        <f>IF(AND(W6934&gt;0,G6934=0),D6934-E6934,0)</f>
        <v>0</v>
      </c>
      <c r="G6934">
        <f>IF((U6934+V6934)&gt;D6934,(U6934+V6934)-D6934,0)</f>
        <v>0</v>
      </c>
      <c r="H6934">
        <f>_xlfn.IFS(K6934=1,0,AND(G6934&gt;0,K6934&lt;1,W6934=0),MIN(G6934,B$3-J6934),AND(W6934&gt;0,K6934&lt;1),MIN(B$3-J6934,B$4,B$3-J6934),AND(W6934=0,G6934=0),0)</f>
        <v>0</v>
      </c>
      <c r="I6934">
        <f>IF(AND(D6934&gt;(U6934+V6934),W6934=0,K6934&gt;0.3),MIN(J6934-B$3*0.3,B$5,D6934-(U6934+V6934)),0)</f>
        <v>747.65099999999995</v>
      </c>
      <c r="J6934">
        <f t="shared" si="108"/>
        <v>7095.6379999999999</v>
      </c>
      <c r="K6934" s="1">
        <f>J6934/B$3</f>
        <v>0.70956379999999997</v>
      </c>
      <c r="L6934">
        <f>IF(D6934&gt;U6934+V6934+W6934,D6934-(U6934+V6934+W6934+I6934),0)</f>
        <v>0</v>
      </c>
      <c r="M6934">
        <f>D6934-L6934</f>
        <v>996.13099999999997</v>
      </c>
      <c r="O6934">
        <v>622.62300000000005</v>
      </c>
      <c r="P6934">
        <v>61.040999999999997</v>
      </c>
      <c r="Q6934">
        <v>260.55099999999999</v>
      </c>
      <c r="R6934">
        <v>25.591000000000001</v>
      </c>
      <c r="S6934">
        <v>26.324999999999999</v>
      </c>
      <c r="U6934">
        <v>248.48</v>
      </c>
      <c r="V6934">
        <v>0</v>
      </c>
      <c r="W6934">
        <v>0</v>
      </c>
      <c r="Y6934">
        <v>996.13099999999997</v>
      </c>
      <c r="Z6934">
        <f>E6934</f>
        <v>248.48</v>
      </c>
      <c r="AA6934">
        <f>I6934</f>
        <v>747.65099999999995</v>
      </c>
      <c r="AB6934">
        <f>F6934</f>
        <v>0</v>
      </c>
    </row>
    <row r="6935" spans="4:28" x14ac:dyDescent="0.2">
      <c r="D6935">
        <v>1172.81</v>
      </c>
      <c r="E6935">
        <f>U6935+V6935-G6935</f>
        <v>248.48</v>
      </c>
      <c r="F6935">
        <f>IF(AND(W6935&gt;0,G6935=0),D6935-E6935,0)</f>
        <v>0</v>
      </c>
      <c r="G6935">
        <f>IF((U6935+V6935)&gt;D6935,(U6935+V6935)-D6935,0)</f>
        <v>0</v>
      </c>
      <c r="H6935">
        <f>_xlfn.IFS(K6935=1,0,AND(G6935&gt;0,K6935&lt;1,W6935=0),MIN(G6935,B$3-J6935),AND(W6935&gt;0,K6935&lt;1),MIN(B$3-J6935,B$4,B$3-J6935),AND(W6935=0,G6935=0),0)</f>
        <v>0</v>
      </c>
      <c r="I6935">
        <f>IF(AND(D6935&gt;(U6935+V6935),W6935=0,K6935&gt;0.3),MIN(J6935-B$3*0.3,B$5,D6935-(U6935+V6935)),0)</f>
        <v>924.32999999999993</v>
      </c>
      <c r="J6935">
        <f t="shared" si="108"/>
        <v>6347.9870000000001</v>
      </c>
      <c r="K6935" s="1">
        <f>J6935/B$3</f>
        <v>0.63479870000000005</v>
      </c>
      <c r="L6935">
        <f>IF(D6935&gt;U6935+V6935+W6935,D6935-(U6935+V6935+W6935+I6935),0)</f>
        <v>0</v>
      </c>
      <c r="M6935">
        <f>D6935-L6935</f>
        <v>1172.81</v>
      </c>
      <c r="O6935">
        <v>684.23900000000003</v>
      </c>
      <c r="P6935">
        <v>60.399000000000001</v>
      </c>
      <c r="Q6935">
        <v>295.577</v>
      </c>
      <c r="R6935">
        <v>105.997</v>
      </c>
      <c r="S6935">
        <v>26.597999999999999</v>
      </c>
      <c r="U6935">
        <v>248.48</v>
      </c>
      <c r="V6935">
        <v>0</v>
      </c>
      <c r="W6935">
        <v>0</v>
      </c>
      <c r="Y6935">
        <v>1172.81</v>
      </c>
      <c r="Z6935">
        <f>E6935</f>
        <v>248.48</v>
      </c>
      <c r="AA6935">
        <f>I6935</f>
        <v>924.32999999999993</v>
      </c>
      <c r="AB6935">
        <f>F6935</f>
        <v>0</v>
      </c>
    </row>
    <row r="6936" spans="4:28" x14ac:dyDescent="0.2">
      <c r="D6936">
        <v>1085.4860000000001</v>
      </c>
      <c r="E6936">
        <f>U6936+V6936-G6936</f>
        <v>248.48</v>
      </c>
      <c r="F6936">
        <f>IF(AND(W6936&gt;0,G6936=0),D6936-E6936,0)</f>
        <v>837.00600000000009</v>
      </c>
      <c r="G6936">
        <f>IF((U6936+V6936)&gt;D6936,(U6936+V6936)-D6936,0)</f>
        <v>0</v>
      </c>
      <c r="H6936">
        <f>_xlfn.IFS(K6936=1,0,AND(G6936&gt;0,K6936&lt;1,W6936=0),MIN(G6936,B$3-J6936),AND(W6936&gt;0,K6936&lt;1),MIN(B$3-J6936,B$4,B$3-J6936),AND(W6936=0,G6936=0),0)</f>
        <v>2500</v>
      </c>
      <c r="I6936">
        <f>IF(AND(D6936&gt;(U6936+V6936),W6936=0,K6936&gt;0.3),MIN(J6936-B$3*0.3,B$5,D6936-(U6936+V6936)),0)</f>
        <v>0</v>
      </c>
      <c r="J6936">
        <f t="shared" si="108"/>
        <v>5423.6570000000002</v>
      </c>
      <c r="K6936" s="1">
        <f>J6936/B$3</f>
        <v>0.54236570000000006</v>
      </c>
      <c r="L6936">
        <f>IF(D6936&gt;U6936+V6936+W6936,D6936-(U6936+V6936+W6936+I6936),0)</f>
        <v>0</v>
      </c>
      <c r="M6936">
        <f>D6936-L6936</f>
        <v>1085.4860000000001</v>
      </c>
      <c r="O6936">
        <v>621.01</v>
      </c>
      <c r="P6936">
        <v>84.906999999999996</v>
      </c>
      <c r="Q6936">
        <v>244.69200000000001</v>
      </c>
      <c r="R6936">
        <v>108.18899999999999</v>
      </c>
      <c r="S6936">
        <v>26.687999999999999</v>
      </c>
      <c r="U6936">
        <v>248.48</v>
      </c>
      <c r="V6936">
        <v>0</v>
      </c>
      <c r="W6936">
        <v>7500</v>
      </c>
      <c r="Y6936">
        <v>1085.4860000000001</v>
      </c>
      <c r="Z6936">
        <f>E6936</f>
        <v>248.48</v>
      </c>
      <c r="AA6936">
        <f>I6936</f>
        <v>0</v>
      </c>
      <c r="AB6936">
        <f>F6936</f>
        <v>837.00600000000009</v>
      </c>
    </row>
    <row r="6937" spans="4:28" x14ac:dyDescent="0.2">
      <c r="D6937">
        <v>931.50800000000004</v>
      </c>
      <c r="E6937">
        <f>U6937+V6937-G6937</f>
        <v>248.48</v>
      </c>
      <c r="F6937">
        <f>IF(AND(W6937&gt;0,G6937=0),D6937-E6937,0)</f>
        <v>0</v>
      </c>
      <c r="G6937">
        <f>IF((U6937+V6937)&gt;D6937,(U6937+V6937)-D6937,0)</f>
        <v>0</v>
      </c>
      <c r="H6937">
        <f>_xlfn.IFS(K6937=1,0,AND(G6937&gt;0,K6937&lt;1,W6937=0),MIN(G6937,B$3-J6937),AND(W6937&gt;0,K6937&lt;1),MIN(B$3-J6937,B$4,B$3-J6937),AND(W6937=0,G6937=0),0)</f>
        <v>0</v>
      </c>
      <c r="I6937">
        <f>IF(AND(D6937&gt;(U6937+V6937),W6937=0,K6937&gt;0.3),MIN(J6937-B$3*0.3,B$5,D6937-(U6937+V6937)),0)</f>
        <v>683.02800000000002</v>
      </c>
      <c r="J6937">
        <f t="shared" si="108"/>
        <v>7923.6570000000002</v>
      </c>
      <c r="K6937" s="1">
        <f>J6937/B$3</f>
        <v>0.79236570000000006</v>
      </c>
      <c r="L6937">
        <f>IF(D6937&gt;U6937+V6937+W6937,D6937-(U6937+V6937+W6937+I6937),0)</f>
        <v>0</v>
      </c>
      <c r="M6937">
        <f>D6937-L6937</f>
        <v>931.50800000000004</v>
      </c>
      <c r="O6937">
        <v>553.52300000000002</v>
      </c>
      <c r="P6937">
        <v>89.251000000000005</v>
      </c>
      <c r="Q6937">
        <v>224.15700000000001</v>
      </c>
      <c r="R6937">
        <v>38.165999999999997</v>
      </c>
      <c r="S6937">
        <v>26.411999999999999</v>
      </c>
      <c r="U6937">
        <v>248.48</v>
      </c>
      <c r="V6937">
        <v>0</v>
      </c>
      <c r="W6937">
        <v>0</v>
      </c>
      <c r="Y6937">
        <v>931.50800000000004</v>
      </c>
      <c r="Z6937">
        <f>E6937</f>
        <v>248.48</v>
      </c>
      <c r="AA6937">
        <f>I6937</f>
        <v>683.02800000000002</v>
      </c>
      <c r="AB6937">
        <f>F6937</f>
        <v>0</v>
      </c>
    </row>
    <row r="6938" spans="4:28" x14ac:dyDescent="0.2">
      <c r="D6938">
        <v>932.94500000000005</v>
      </c>
      <c r="E6938">
        <f>U6938+V6938-G6938</f>
        <v>248.48</v>
      </c>
      <c r="F6938">
        <f>IF(AND(W6938&gt;0,G6938=0),D6938-E6938,0)</f>
        <v>684.46500000000003</v>
      </c>
      <c r="G6938">
        <f>IF((U6938+V6938)&gt;D6938,(U6938+V6938)-D6938,0)</f>
        <v>0</v>
      </c>
      <c r="H6938">
        <f>_xlfn.IFS(K6938=1,0,AND(G6938&gt;0,K6938&lt;1,W6938=0),MIN(G6938,B$3-J6938),AND(W6938&gt;0,K6938&lt;1),MIN(B$3-J6938,B$4,B$3-J6938),AND(W6938=0,G6938=0),0)</f>
        <v>2500</v>
      </c>
      <c r="I6938">
        <f>IF(AND(D6938&gt;(U6938+V6938),W6938=0,K6938&gt;0.3),MIN(J6938-B$3*0.3,B$5,D6938-(U6938+V6938)),0)</f>
        <v>0</v>
      </c>
      <c r="J6938">
        <f t="shared" si="108"/>
        <v>7240.6289999999999</v>
      </c>
      <c r="K6938" s="1">
        <f>J6938/B$3</f>
        <v>0.72406289999999995</v>
      </c>
      <c r="L6938">
        <f>IF(D6938&gt;U6938+V6938+W6938,D6938-(U6938+V6938+W6938+I6938),0)</f>
        <v>0</v>
      </c>
      <c r="M6938">
        <f>D6938-L6938</f>
        <v>932.94500000000005</v>
      </c>
      <c r="O6938">
        <v>479.45100000000002</v>
      </c>
      <c r="P6938">
        <v>62.472999999999999</v>
      </c>
      <c r="Q6938">
        <v>364.69600000000003</v>
      </c>
      <c r="R6938">
        <v>0</v>
      </c>
      <c r="S6938">
        <v>26.324999999999999</v>
      </c>
      <c r="U6938">
        <v>248.48</v>
      </c>
      <c r="V6938">
        <v>0</v>
      </c>
      <c r="W6938">
        <v>7500</v>
      </c>
      <c r="Y6938">
        <v>932.94500000000005</v>
      </c>
      <c r="Z6938">
        <f>E6938</f>
        <v>248.48</v>
      </c>
      <c r="AA6938">
        <f>I6938</f>
        <v>0</v>
      </c>
      <c r="AB6938">
        <f>F6938</f>
        <v>684.46500000000003</v>
      </c>
    </row>
    <row r="6939" spans="4:28" x14ac:dyDescent="0.2">
      <c r="D6939">
        <v>857.30200000000002</v>
      </c>
      <c r="E6939">
        <f>U6939+V6939-G6939</f>
        <v>248.48</v>
      </c>
      <c r="F6939">
        <f>IF(AND(W6939&gt;0,G6939=0),D6939-E6939,0)</f>
        <v>608.822</v>
      </c>
      <c r="G6939">
        <f>IF((U6939+V6939)&gt;D6939,(U6939+V6939)-D6939,0)</f>
        <v>0</v>
      </c>
      <c r="H6939">
        <f>_xlfn.IFS(K6939=1,0,AND(G6939&gt;0,K6939&lt;1,W6939=0),MIN(G6939,B$3-J6939),AND(W6939&gt;0,K6939&lt;1),MIN(B$3-J6939,B$4,B$3-J6939),AND(W6939=0,G6939=0),0)</f>
        <v>259.37099999999919</v>
      </c>
      <c r="I6939">
        <f>IF(AND(D6939&gt;(U6939+V6939),W6939=0,K6939&gt;0.3),MIN(J6939-B$3*0.3,B$5,D6939-(U6939+V6939)),0)</f>
        <v>0</v>
      </c>
      <c r="J6939">
        <f t="shared" si="108"/>
        <v>9740.6290000000008</v>
      </c>
      <c r="K6939" s="1">
        <f>J6939/B$3</f>
        <v>0.97406290000000006</v>
      </c>
      <c r="L6939">
        <f>IF(D6939&gt;U6939+V6939+W6939,D6939-(U6939+V6939+W6939+I6939),0)</f>
        <v>0</v>
      </c>
      <c r="M6939">
        <f>D6939-L6939</f>
        <v>857.30200000000002</v>
      </c>
      <c r="O6939">
        <v>295.50200000000001</v>
      </c>
      <c r="P6939">
        <v>24.111999999999998</v>
      </c>
      <c r="Q6939">
        <v>511.70699999999999</v>
      </c>
      <c r="R6939">
        <v>0</v>
      </c>
      <c r="S6939">
        <v>25.981999999999999</v>
      </c>
      <c r="U6939">
        <v>248.48</v>
      </c>
      <c r="V6939">
        <v>0</v>
      </c>
      <c r="W6939">
        <v>7500</v>
      </c>
      <c r="Y6939">
        <v>857.30200000000002</v>
      </c>
      <c r="Z6939">
        <f>E6939</f>
        <v>248.48</v>
      </c>
      <c r="AA6939">
        <f>I6939</f>
        <v>0</v>
      </c>
      <c r="AB6939">
        <f>F6939</f>
        <v>608.822</v>
      </c>
    </row>
    <row r="6940" spans="4:28" x14ac:dyDescent="0.2">
      <c r="D6940">
        <v>716.96299999999997</v>
      </c>
      <c r="E6940">
        <f>U6940+V6940-G6940</f>
        <v>248.48</v>
      </c>
      <c r="F6940">
        <f>IF(AND(W6940&gt;0,G6940=0),D6940-E6940,0)</f>
        <v>468.48299999999995</v>
      </c>
      <c r="G6940">
        <f>IF((U6940+V6940)&gt;D6940,(U6940+V6940)-D6940,0)</f>
        <v>0</v>
      </c>
      <c r="H6940">
        <f>_xlfn.IFS(K6940=1,0,AND(G6940&gt;0,K6940&lt;1,W6940=0),MIN(G6940,B$3-J6940),AND(W6940&gt;0,K6940&lt;1),MIN(B$3-J6940,B$4,B$3-J6940),AND(W6940=0,G6940=0),0)</f>
        <v>0</v>
      </c>
      <c r="I6940">
        <f>IF(AND(D6940&gt;(U6940+V6940),W6940=0,K6940&gt;0.3),MIN(J6940-B$3*0.3,B$5,D6940-(U6940+V6940)),0)</f>
        <v>0</v>
      </c>
      <c r="J6940">
        <f t="shared" si="108"/>
        <v>10000</v>
      </c>
      <c r="K6940" s="1">
        <f>J6940/B$3</f>
        <v>1</v>
      </c>
      <c r="L6940">
        <f>IF(D6940&gt;U6940+V6940+W6940,D6940-(U6940+V6940+W6940+I6940),0)</f>
        <v>0</v>
      </c>
      <c r="M6940">
        <f>D6940-L6940</f>
        <v>716.96299999999997</v>
      </c>
      <c r="O6940">
        <v>199.238</v>
      </c>
      <c r="P6940">
        <v>19.262</v>
      </c>
      <c r="Q6940">
        <v>469.61900000000003</v>
      </c>
      <c r="R6940">
        <v>0</v>
      </c>
      <c r="S6940">
        <v>28.844000000000001</v>
      </c>
      <c r="U6940">
        <v>248.48</v>
      </c>
      <c r="V6940">
        <v>0</v>
      </c>
      <c r="W6940">
        <v>7500</v>
      </c>
      <c r="Y6940">
        <v>716.96299999999997</v>
      </c>
      <c r="Z6940">
        <f>E6940</f>
        <v>248.48</v>
      </c>
      <c r="AA6940">
        <f>I6940</f>
        <v>0</v>
      </c>
      <c r="AB6940">
        <f>F6940</f>
        <v>468.48299999999995</v>
      </c>
    </row>
    <row r="6941" spans="4:28" x14ac:dyDescent="0.2">
      <c r="D6941">
        <v>587.36599999999999</v>
      </c>
      <c r="E6941">
        <f>U6941+V6941-G6941</f>
        <v>248.48</v>
      </c>
      <c r="F6941">
        <f>IF(AND(W6941&gt;0,G6941=0),D6941-E6941,0)</f>
        <v>338.88599999999997</v>
      </c>
      <c r="G6941">
        <f>IF((U6941+V6941)&gt;D6941,(U6941+V6941)-D6941,0)</f>
        <v>0</v>
      </c>
      <c r="H6941">
        <f>_xlfn.IFS(K6941=1,0,AND(G6941&gt;0,K6941&lt;1,W6941=0),MIN(G6941,B$3-J6941),AND(W6941&gt;0,K6941&lt;1),MIN(B$3-J6941,B$4,B$3-J6941),AND(W6941=0,G6941=0),0)</f>
        <v>0</v>
      </c>
      <c r="I6941">
        <f>IF(AND(D6941&gt;(U6941+V6941),W6941=0,K6941&gt;0.3),MIN(J6941-B$3*0.3,B$5,D6941-(U6941+V6941)),0)</f>
        <v>0</v>
      </c>
      <c r="J6941">
        <f t="shared" si="108"/>
        <v>10000</v>
      </c>
      <c r="K6941" s="1">
        <f>J6941/B$3</f>
        <v>1</v>
      </c>
      <c r="L6941">
        <f>IF(D6941&gt;U6941+V6941+W6941,D6941-(U6941+V6941+W6941+I6941),0)</f>
        <v>0</v>
      </c>
      <c r="M6941">
        <f>D6941-L6941</f>
        <v>587.36599999999999</v>
      </c>
      <c r="O6941">
        <v>161.79900000000001</v>
      </c>
      <c r="P6941">
        <v>26.579000000000001</v>
      </c>
      <c r="Q6941">
        <v>373.04500000000002</v>
      </c>
      <c r="R6941">
        <v>0</v>
      </c>
      <c r="S6941">
        <v>25.943000000000001</v>
      </c>
      <c r="U6941">
        <v>248.48</v>
      </c>
      <c r="V6941">
        <v>0</v>
      </c>
      <c r="W6941">
        <v>7500</v>
      </c>
      <c r="Y6941">
        <v>587.36599999999999</v>
      </c>
      <c r="Z6941">
        <f>E6941</f>
        <v>248.48</v>
      </c>
      <c r="AA6941">
        <f>I6941</f>
        <v>0</v>
      </c>
      <c r="AB6941">
        <f>F6941</f>
        <v>338.88599999999997</v>
      </c>
    </row>
    <row r="6942" spans="4:28" x14ac:dyDescent="0.2">
      <c r="D6942">
        <v>726.35199999999998</v>
      </c>
      <c r="E6942">
        <f>U6942+V6942-G6942</f>
        <v>248.48</v>
      </c>
      <c r="F6942">
        <f>IF(AND(W6942&gt;0,G6942=0),D6942-E6942,0)</f>
        <v>477.87199999999996</v>
      </c>
      <c r="G6942">
        <f>IF((U6942+V6942)&gt;D6942,(U6942+V6942)-D6942,0)</f>
        <v>0</v>
      </c>
      <c r="H6942">
        <f>_xlfn.IFS(K6942=1,0,AND(G6942&gt;0,K6942&lt;1,W6942=0),MIN(G6942,B$3-J6942),AND(W6942&gt;0,K6942&lt;1),MIN(B$3-J6942,B$4,B$3-J6942),AND(W6942=0,G6942=0),0)</f>
        <v>0</v>
      </c>
      <c r="I6942">
        <f>IF(AND(D6942&gt;(U6942+V6942),W6942=0,K6942&gt;0.3),MIN(J6942-B$3*0.3,B$5,D6942-(U6942+V6942)),0)</f>
        <v>0</v>
      </c>
      <c r="J6942">
        <f t="shared" si="108"/>
        <v>10000</v>
      </c>
      <c r="K6942" s="1">
        <f>J6942/B$3</f>
        <v>1</v>
      </c>
      <c r="L6942">
        <f>IF(D6942&gt;U6942+V6942+W6942,D6942-(U6942+V6942+W6942+I6942),0)</f>
        <v>0</v>
      </c>
      <c r="M6942">
        <f>D6942-L6942</f>
        <v>726.35199999999998</v>
      </c>
      <c r="O6942">
        <v>160.083</v>
      </c>
      <c r="P6942">
        <v>93.855000000000004</v>
      </c>
      <c r="Q6942">
        <v>406.64299999999997</v>
      </c>
      <c r="R6942">
        <v>0</v>
      </c>
      <c r="S6942">
        <v>65.771000000000001</v>
      </c>
      <c r="U6942">
        <v>248.48</v>
      </c>
      <c r="V6942">
        <v>0</v>
      </c>
      <c r="W6942">
        <v>7500</v>
      </c>
      <c r="Y6942">
        <v>726.35199999999998</v>
      </c>
      <c r="Z6942">
        <f>E6942</f>
        <v>248.48</v>
      </c>
      <c r="AA6942">
        <f>I6942</f>
        <v>0</v>
      </c>
      <c r="AB6942">
        <f>F6942</f>
        <v>477.87199999999996</v>
      </c>
    </row>
    <row r="6943" spans="4:28" x14ac:dyDescent="0.2">
      <c r="D6943">
        <v>713.82399999999996</v>
      </c>
      <c r="E6943">
        <f>U6943+V6943-G6943</f>
        <v>248.48</v>
      </c>
      <c r="F6943">
        <f>IF(AND(W6943&gt;0,G6943=0),D6943-E6943,0)</f>
        <v>0</v>
      </c>
      <c r="G6943">
        <f>IF((U6943+V6943)&gt;D6943,(U6943+V6943)-D6943,0)</f>
        <v>0</v>
      </c>
      <c r="H6943">
        <f>_xlfn.IFS(K6943=1,0,AND(G6943&gt;0,K6943&lt;1,W6943=0),MIN(G6943,B$3-J6943),AND(W6943&gt;0,K6943&lt;1),MIN(B$3-J6943,B$4,B$3-J6943),AND(W6943=0,G6943=0),0)</f>
        <v>0</v>
      </c>
      <c r="I6943">
        <f>IF(AND(D6943&gt;(U6943+V6943),W6943=0,K6943&gt;0.3),MIN(J6943-B$3*0.3,B$5,D6943-(U6943+V6943)),0)</f>
        <v>465.34399999999994</v>
      </c>
      <c r="J6943">
        <f t="shared" si="108"/>
        <v>10000</v>
      </c>
      <c r="K6943" s="1">
        <f>J6943/B$3</f>
        <v>1</v>
      </c>
      <c r="L6943">
        <f>IF(D6943&gt;U6943+V6943+W6943,D6943-(U6943+V6943+W6943+I6943),0)</f>
        <v>0</v>
      </c>
      <c r="M6943">
        <f>D6943-L6943</f>
        <v>713.82399999999996</v>
      </c>
      <c r="O6943">
        <v>148.328</v>
      </c>
      <c r="P6943">
        <v>96.894999999999996</v>
      </c>
      <c r="Q6943">
        <v>357.29599999999999</v>
      </c>
      <c r="R6943">
        <v>0</v>
      </c>
      <c r="S6943">
        <v>111.306</v>
      </c>
      <c r="U6943">
        <v>248.48</v>
      </c>
      <c r="V6943">
        <v>0</v>
      </c>
      <c r="W6943">
        <v>0</v>
      </c>
      <c r="Y6943">
        <v>713.82399999999996</v>
      </c>
      <c r="Z6943">
        <f>E6943</f>
        <v>248.48</v>
      </c>
      <c r="AA6943">
        <f>I6943</f>
        <v>465.34399999999994</v>
      </c>
      <c r="AB6943">
        <f>F6943</f>
        <v>0</v>
      </c>
    </row>
    <row r="6944" spans="4:28" x14ac:dyDescent="0.2">
      <c r="D6944">
        <v>739.64200000000005</v>
      </c>
      <c r="E6944">
        <f>U6944+V6944-G6944</f>
        <v>248.48</v>
      </c>
      <c r="F6944">
        <f>IF(AND(W6944&gt;0,G6944=0),D6944-E6944,0)</f>
        <v>0</v>
      </c>
      <c r="G6944">
        <f>IF((U6944+V6944)&gt;D6944,(U6944+V6944)-D6944,0)</f>
        <v>0</v>
      </c>
      <c r="H6944">
        <f>_xlfn.IFS(K6944=1,0,AND(G6944&gt;0,K6944&lt;1,W6944=0),MIN(G6944,B$3-J6944),AND(W6944&gt;0,K6944&lt;1),MIN(B$3-J6944,B$4,B$3-J6944),AND(W6944=0,G6944=0),0)</f>
        <v>0</v>
      </c>
      <c r="I6944">
        <f>IF(AND(D6944&gt;(U6944+V6944),W6944=0,K6944&gt;0.3),MIN(J6944-B$3*0.3,B$5,D6944-(U6944+V6944)),0)</f>
        <v>491.16200000000003</v>
      </c>
      <c r="J6944">
        <f t="shared" si="108"/>
        <v>9534.6560000000009</v>
      </c>
      <c r="K6944" s="1">
        <f>J6944/B$3</f>
        <v>0.95346560000000014</v>
      </c>
      <c r="L6944">
        <f>IF(D6944&gt;U6944+V6944+W6944,D6944-(U6944+V6944+W6944+I6944),0)</f>
        <v>0</v>
      </c>
      <c r="M6944">
        <f>D6944-L6944</f>
        <v>739.64200000000005</v>
      </c>
      <c r="O6944">
        <v>159.946</v>
      </c>
      <c r="P6944">
        <v>77.739999999999995</v>
      </c>
      <c r="Q6944">
        <v>376.69299999999998</v>
      </c>
      <c r="R6944">
        <v>0</v>
      </c>
      <c r="S6944">
        <v>125.26300000000001</v>
      </c>
      <c r="U6944">
        <v>248.48</v>
      </c>
      <c r="V6944">
        <v>0</v>
      </c>
      <c r="W6944">
        <v>0</v>
      </c>
      <c r="Y6944">
        <v>739.64200000000005</v>
      </c>
      <c r="Z6944">
        <f>E6944</f>
        <v>248.48</v>
      </c>
      <c r="AA6944">
        <f>I6944</f>
        <v>491.16200000000003</v>
      </c>
      <c r="AB6944">
        <f>F6944</f>
        <v>0</v>
      </c>
    </row>
    <row r="6945" spans="4:28" x14ac:dyDescent="0.2">
      <c r="D6945">
        <v>893.96900000000005</v>
      </c>
      <c r="E6945">
        <f>U6945+V6945-G6945</f>
        <v>248.48</v>
      </c>
      <c r="F6945">
        <f>IF(AND(W6945&gt;0,G6945=0),D6945-E6945,0)</f>
        <v>0</v>
      </c>
      <c r="G6945">
        <f>IF((U6945+V6945)&gt;D6945,(U6945+V6945)-D6945,0)</f>
        <v>0</v>
      </c>
      <c r="H6945">
        <f>_xlfn.IFS(K6945=1,0,AND(G6945&gt;0,K6945&lt;1,W6945=0),MIN(G6945,B$3-J6945),AND(W6945&gt;0,K6945&lt;1),MIN(B$3-J6945,B$4,B$3-J6945),AND(W6945=0,G6945=0),0)</f>
        <v>0</v>
      </c>
      <c r="I6945">
        <f>IF(AND(D6945&gt;(U6945+V6945),W6945=0,K6945&gt;0.3),MIN(J6945-B$3*0.3,B$5,D6945-(U6945+V6945)),0)</f>
        <v>645.48900000000003</v>
      </c>
      <c r="J6945">
        <f t="shared" si="108"/>
        <v>9043.4940000000006</v>
      </c>
      <c r="K6945" s="1">
        <f>J6945/B$3</f>
        <v>0.90434940000000008</v>
      </c>
      <c r="L6945">
        <f>IF(D6945&gt;U6945+V6945+W6945,D6945-(U6945+V6945+W6945+I6945),0)</f>
        <v>0</v>
      </c>
      <c r="M6945">
        <f>D6945-L6945</f>
        <v>893.96900000000005</v>
      </c>
      <c r="O6945">
        <v>194.96199999999999</v>
      </c>
      <c r="P6945">
        <v>69.296000000000006</v>
      </c>
      <c r="Q6945">
        <v>429.21</v>
      </c>
      <c r="R6945">
        <v>90.546000000000006</v>
      </c>
      <c r="S6945">
        <v>109.956</v>
      </c>
      <c r="U6945">
        <v>248.48</v>
      </c>
      <c r="V6945">
        <v>0</v>
      </c>
      <c r="W6945">
        <v>0</v>
      </c>
      <c r="Y6945">
        <v>893.96900000000005</v>
      </c>
      <c r="Z6945">
        <f>E6945</f>
        <v>248.48</v>
      </c>
      <c r="AA6945">
        <f>I6945</f>
        <v>645.48900000000003</v>
      </c>
      <c r="AB6945">
        <f>F6945</f>
        <v>0</v>
      </c>
    </row>
    <row r="6946" spans="4:28" x14ac:dyDescent="0.2">
      <c r="D6946">
        <v>1195.5429999999999</v>
      </c>
      <c r="E6946">
        <f>U6946+V6946-G6946</f>
        <v>248.48</v>
      </c>
      <c r="F6946">
        <f>IF(AND(W6946&gt;0,G6946=0),D6946-E6946,0)</f>
        <v>0</v>
      </c>
      <c r="G6946">
        <f>IF((U6946+V6946)&gt;D6946,(U6946+V6946)-D6946,0)</f>
        <v>0</v>
      </c>
      <c r="H6946">
        <f>_xlfn.IFS(K6946=1,0,AND(G6946&gt;0,K6946&lt;1,W6946=0),MIN(G6946,B$3-J6946),AND(W6946&gt;0,K6946&lt;1),MIN(B$3-J6946,B$4,B$3-J6946),AND(W6946=0,G6946=0),0)</f>
        <v>0</v>
      </c>
      <c r="I6946">
        <f>IF(AND(D6946&gt;(U6946+V6946),W6946=0,K6946&gt;0.3),MIN(J6946-B$3*0.3,B$5,D6946-(U6946+V6946)),0)</f>
        <v>947.06299999999987</v>
      </c>
      <c r="J6946">
        <f t="shared" si="108"/>
        <v>8398.005000000001</v>
      </c>
      <c r="K6946" s="1">
        <f>J6946/B$3</f>
        <v>0.83980050000000006</v>
      </c>
      <c r="L6946">
        <f>IF(D6946&gt;U6946+V6946+W6946,D6946-(U6946+V6946+W6946+I6946),0)</f>
        <v>0</v>
      </c>
      <c r="M6946">
        <f>D6946-L6946</f>
        <v>1195.5429999999999</v>
      </c>
      <c r="O6946">
        <v>353.54700000000003</v>
      </c>
      <c r="P6946">
        <v>53.692</v>
      </c>
      <c r="Q6946">
        <v>441.14</v>
      </c>
      <c r="R6946">
        <v>249.672</v>
      </c>
      <c r="S6946">
        <v>97.492000000000004</v>
      </c>
      <c r="U6946">
        <v>248.48</v>
      </c>
      <c r="V6946">
        <v>0</v>
      </c>
      <c r="W6946">
        <v>0</v>
      </c>
      <c r="Y6946">
        <v>1195.5429999999999</v>
      </c>
      <c r="Z6946">
        <f>E6946</f>
        <v>248.48</v>
      </c>
      <c r="AA6946">
        <f>I6946</f>
        <v>947.06299999999987</v>
      </c>
      <c r="AB6946">
        <f>F6946</f>
        <v>0</v>
      </c>
    </row>
    <row r="6947" spans="4:28" x14ac:dyDescent="0.2">
      <c r="D6947">
        <v>1529.43</v>
      </c>
      <c r="E6947">
        <f>U6947+V6947-G6947</f>
        <v>248.48</v>
      </c>
      <c r="F6947">
        <f>IF(AND(W6947&gt;0,G6947=0),D6947-E6947,0)</f>
        <v>0</v>
      </c>
      <c r="G6947">
        <f>IF((U6947+V6947)&gt;D6947,(U6947+V6947)-D6947,0)</f>
        <v>0</v>
      </c>
      <c r="H6947">
        <f>_xlfn.IFS(K6947=1,0,AND(G6947&gt;0,K6947&lt;1,W6947=0),MIN(G6947,B$3-J6947),AND(W6947&gt;0,K6947&lt;1),MIN(B$3-J6947,B$4,B$3-J6947),AND(W6947=0,G6947=0),0)</f>
        <v>0</v>
      </c>
      <c r="I6947">
        <f>IF(AND(D6947&gt;(U6947+V6947),W6947=0,K6947&gt;0.3),MIN(J6947-B$3*0.3,B$5,D6947-(U6947+V6947)),0)</f>
        <v>1280.95</v>
      </c>
      <c r="J6947">
        <f t="shared" si="108"/>
        <v>7450.9420000000009</v>
      </c>
      <c r="K6947" s="1">
        <f>J6947/B$3</f>
        <v>0.74509420000000004</v>
      </c>
      <c r="L6947">
        <f>IF(D6947&gt;U6947+V6947+W6947,D6947-(U6947+V6947+W6947+I6947),0)</f>
        <v>0</v>
      </c>
      <c r="M6947">
        <f>D6947-L6947</f>
        <v>1529.43</v>
      </c>
      <c r="O6947">
        <v>478.94400000000002</v>
      </c>
      <c r="P6947">
        <v>72.194999999999993</v>
      </c>
      <c r="Q6947">
        <v>463.26900000000001</v>
      </c>
      <c r="R6947">
        <v>248.221</v>
      </c>
      <c r="S6947">
        <v>266.80099999999999</v>
      </c>
      <c r="U6947">
        <v>248.48</v>
      </c>
      <c r="V6947">
        <v>0</v>
      </c>
      <c r="W6947">
        <v>0</v>
      </c>
      <c r="Y6947">
        <v>1529.43</v>
      </c>
      <c r="Z6947">
        <f>E6947</f>
        <v>248.48</v>
      </c>
      <c r="AA6947">
        <f>I6947</f>
        <v>1280.95</v>
      </c>
      <c r="AB6947">
        <f>F6947</f>
        <v>0</v>
      </c>
    </row>
    <row r="6948" spans="4:28" x14ac:dyDescent="0.2">
      <c r="D6948">
        <v>1461.136</v>
      </c>
      <c r="E6948">
        <f>U6948+V6948-G6948</f>
        <v>310.30700000000002</v>
      </c>
      <c r="F6948">
        <f>IF(AND(W6948&gt;0,G6948=0),D6948-E6948,0)</f>
        <v>0</v>
      </c>
      <c r="G6948">
        <f>IF((U6948+V6948)&gt;D6948,(U6948+V6948)-D6948,0)</f>
        <v>0</v>
      </c>
      <c r="H6948">
        <f>_xlfn.IFS(K6948=1,0,AND(G6948&gt;0,K6948&lt;1,W6948=0),MIN(G6948,B$3-J6948),AND(W6948&gt;0,K6948&lt;1),MIN(B$3-J6948,B$4,B$3-J6948),AND(W6948=0,G6948=0),0)</f>
        <v>0</v>
      </c>
      <c r="I6948">
        <f>IF(AND(D6948&gt;(U6948+V6948),W6948=0,K6948&gt;0.3),MIN(J6948-B$3*0.3,B$5,D6948-(U6948+V6948)),0)</f>
        <v>1150.829</v>
      </c>
      <c r="J6948">
        <f t="shared" si="108"/>
        <v>6169.9920000000011</v>
      </c>
      <c r="K6948" s="1">
        <f>J6948/B$3</f>
        <v>0.61699920000000008</v>
      </c>
      <c r="L6948">
        <f>IF(D6948&gt;U6948+V6948+W6948,D6948-(U6948+V6948+W6948+I6948),0)</f>
        <v>0</v>
      </c>
      <c r="M6948">
        <f>D6948-L6948</f>
        <v>1461.136</v>
      </c>
      <c r="O6948">
        <v>393.154</v>
      </c>
      <c r="P6948">
        <v>81.418000000000006</v>
      </c>
      <c r="Q6948">
        <v>517.33399999999995</v>
      </c>
      <c r="R6948">
        <v>93.486999999999995</v>
      </c>
      <c r="S6948">
        <v>375.74299999999999</v>
      </c>
      <c r="U6948">
        <v>248.48</v>
      </c>
      <c r="V6948">
        <v>61.826999999999998</v>
      </c>
      <c r="W6948">
        <v>0</v>
      </c>
      <c r="Y6948">
        <v>1461.136</v>
      </c>
      <c r="Z6948">
        <f>E6948</f>
        <v>310.30700000000002</v>
      </c>
      <c r="AA6948">
        <f>I6948</f>
        <v>1150.829</v>
      </c>
      <c r="AB6948">
        <f>F6948</f>
        <v>0</v>
      </c>
    </row>
    <row r="6949" spans="4:28" x14ac:dyDescent="0.2">
      <c r="D6949">
        <v>1359.3430000000001</v>
      </c>
      <c r="E6949">
        <f>U6949+V6949-G6949</f>
        <v>448.55099999999999</v>
      </c>
      <c r="F6949">
        <f>IF(AND(W6949&gt;0,G6949=0),D6949-E6949,0)</f>
        <v>910.79200000000014</v>
      </c>
      <c r="G6949">
        <f>IF((U6949+V6949)&gt;D6949,(U6949+V6949)-D6949,0)</f>
        <v>0</v>
      </c>
      <c r="H6949">
        <f>_xlfn.IFS(K6949=1,0,AND(G6949&gt;0,K6949&lt;1,W6949=0),MIN(G6949,B$3-J6949),AND(W6949&gt;0,K6949&lt;1),MIN(B$3-J6949,B$4,B$3-J6949),AND(W6949=0,G6949=0),0)</f>
        <v>2500</v>
      </c>
      <c r="I6949">
        <f>IF(AND(D6949&gt;(U6949+V6949),W6949=0,K6949&gt;0.3),MIN(J6949-B$3*0.3,B$5,D6949-(U6949+V6949)),0)</f>
        <v>0</v>
      </c>
      <c r="J6949">
        <f t="shared" si="108"/>
        <v>5019.1630000000014</v>
      </c>
      <c r="K6949" s="1">
        <f>J6949/B$3</f>
        <v>0.50191630000000009</v>
      </c>
      <c r="L6949">
        <f>IF(D6949&gt;U6949+V6949+W6949,D6949-(U6949+V6949+W6949+I6949),0)</f>
        <v>0</v>
      </c>
      <c r="M6949">
        <f>D6949-L6949</f>
        <v>1359.3430000000001</v>
      </c>
      <c r="O6949">
        <v>372.10500000000002</v>
      </c>
      <c r="P6949">
        <v>74.215000000000003</v>
      </c>
      <c r="Q6949">
        <v>452.69299999999998</v>
      </c>
      <c r="R6949">
        <v>41.585000000000001</v>
      </c>
      <c r="S6949">
        <v>418.745</v>
      </c>
      <c r="U6949">
        <v>248.48</v>
      </c>
      <c r="V6949">
        <v>200.071</v>
      </c>
      <c r="W6949">
        <v>7500</v>
      </c>
      <c r="Y6949">
        <v>1359.3430000000001</v>
      </c>
      <c r="Z6949">
        <f>E6949</f>
        <v>448.55099999999999</v>
      </c>
      <c r="AA6949">
        <f>I6949</f>
        <v>0</v>
      </c>
      <c r="AB6949">
        <f>F6949</f>
        <v>910.79200000000014</v>
      </c>
    </row>
    <row r="6950" spans="4:28" x14ac:dyDescent="0.2">
      <c r="D6950">
        <v>1313.922</v>
      </c>
      <c r="E6950">
        <f>U6950+V6950-G6950</f>
        <v>574.95600000000002</v>
      </c>
      <c r="F6950">
        <f>IF(AND(W6950&gt;0,G6950=0),D6950-E6950,0)</f>
        <v>738.96600000000001</v>
      </c>
      <c r="G6950">
        <f>IF((U6950+V6950)&gt;D6950,(U6950+V6950)-D6950,0)</f>
        <v>0</v>
      </c>
      <c r="H6950">
        <f>_xlfn.IFS(K6950=1,0,AND(G6950&gt;0,K6950&lt;1,W6950=0),MIN(G6950,B$3-J6950),AND(W6950&gt;0,K6950&lt;1),MIN(B$3-J6950,B$4,B$3-J6950),AND(W6950=0,G6950=0),0)</f>
        <v>2480.8369999999986</v>
      </c>
      <c r="I6950">
        <f>IF(AND(D6950&gt;(U6950+V6950),W6950=0,K6950&gt;0.3),MIN(J6950-B$3*0.3,B$5,D6950-(U6950+V6950)),0)</f>
        <v>0</v>
      </c>
      <c r="J6950">
        <f t="shared" si="108"/>
        <v>7519.1630000000014</v>
      </c>
      <c r="K6950" s="1">
        <f>J6950/B$3</f>
        <v>0.75191630000000009</v>
      </c>
      <c r="L6950">
        <f>IF(D6950&gt;U6950+V6950+W6950,D6950-(U6950+V6950+W6950+I6950),0)</f>
        <v>0</v>
      </c>
      <c r="M6950">
        <f>D6950-L6950</f>
        <v>1313.922</v>
      </c>
      <c r="O6950">
        <v>332.98099999999999</v>
      </c>
      <c r="P6950">
        <v>59.738999999999997</v>
      </c>
      <c r="Q6950">
        <v>478.077</v>
      </c>
      <c r="R6950">
        <v>158.56899999999999</v>
      </c>
      <c r="S6950">
        <v>284.55599999999998</v>
      </c>
      <c r="U6950">
        <v>248.48</v>
      </c>
      <c r="V6950">
        <v>326.476</v>
      </c>
      <c r="W6950">
        <v>7500</v>
      </c>
      <c r="Y6950">
        <v>1313.922</v>
      </c>
      <c r="Z6950">
        <f>E6950</f>
        <v>574.95600000000002</v>
      </c>
      <c r="AA6950">
        <f>I6950</f>
        <v>0</v>
      </c>
      <c r="AB6950">
        <f>F6950</f>
        <v>738.96600000000001</v>
      </c>
    </row>
    <row r="6951" spans="4:28" x14ac:dyDescent="0.2">
      <c r="D6951">
        <v>1295.097</v>
      </c>
      <c r="E6951">
        <f>U6951+V6951-G6951</f>
        <v>743.31299999999999</v>
      </c>
      <c r="F6951">
        <f>IF(AND(W6951&gt;0,G6951=0),D6951-E6951,0)</f>
        <v>551.78399999999999</v>
      </c>
      <c r="G6951">
        <f>IF((U6951+V6951)&gt;D6951,(U6951+V6951)-D6951,0)</f>
        <v>0</v>
      </c>
      <c r="H6951">
        <f>_xlfn.IFS(K6951=1,0,AND(G6951&gt;0,K6951&lt;1,W6951=0),MIN(G6951,B$3-J6951),AND(W6951&gt;0,K6951&lt;1),MIN(B$3-J6951,B$4,B$3-J6951),AND(W6951=0,G6951=0),0)</f>
        <v>0</v>
      </c>
      <c r="I6951">
        <f>IF(AND(D6951&gt;(U6951+V6951),W6951=0,K6951&gt;0.3),MIN(J6951-B$3*0.3,B$5,D6951-(U6951+V6951)),0)</f>
        <v>0</v>
      </c>
      <c r="J6951">
        <f t="shared" si="108"/>
        <v>10000</v>
      </c>
      <c r="K6951" s="1">
        <f>J6951/B$3</f>
        <v>1</v>
      </c>
      <c r="L6951">
        <f>IF(D6951&gt;U6951+V6951+W6951,D6951-(U6951+V6951+W6951+I6951),0)</f>
        <v>0</v>
      </c>
      <c r="M6951">
        <f>D6951-L6951</f>
        <v>1295.097</v>
      </c>
      <c r="O6951">
        <v>387.04</v>
      </c>
      <c r="P6951">
        <v>26.056999999999999</v>
      </c>
      <c r="Q6951">
        <v>429.72399999999999</v>
      </c>
      <c r="R6951">
        <v>182.64400000000001</v>
      </c>
      <c r="S6951">
        <v>269.63200000000001</v>
      </c>
      <c r="U6951">
        <v>248.48</v>
      </c>
      <c r="V6951">
        <v>494.83300000000003</v>
      </c>
      <c r="W6951">
        <v>7500</v>
      </c>
      <c r="Y6951">
        <v>1295.097</v>
      </c>
      <c r="Z6951">
        <f>E6951</f>
        <v>743.31299999999999</v>
      </c>
      <c r="AA6951">
        <f>I6951</f>
        <v>0</v>
      </c>
      <c r="AB6951">
        <f>F6951</f>
        <v>551.78399999999999</v>
      </c>
    </row>
    <row r="6952" spans="4:28" x14ac:dyDescent="0.2">
      <c r="D6952">
        <v>846.93700000000001</v>
      </c>
      <c r="E6952">
        <f>U6952+V6952-G6952</f>
        <v>846.93700000000001</v>
      </c>
      <c r="F6952">
        <f>IF(AND(W6952&gt;0,G6952=0),D6952-E6952,0)</f>
        <v>0</v>
      </c>
      <c r="G6952">
        <f>IF((U6952+V6952)&gt;D6952,(U6952+V6952)-D6952,0)</f>
        <v>66.811000000000035</v>
      </c>
      <c r="H6952">
        <f>_xlfn.IFS(K6952=1,0,AND(G6952&gt;0,K6952&lt;1,W6952=0),MIN(G6952,B$3-J6952),AND(W6952&gt;0,K6952&lt;1),MIN(B$3-J6952,B$4,B$3-J6952),AND(W6952=0,G6952=0),0)</f>
        <v>0</v>
      </c>
      <c r="I6952">
        <f>IF(AND(D6952&gt;(U6952+V6952),W6952=0,K6952&gt;0.3),MIN(J6952-B$3*0.3,B$5,D6952-(U6952+V6952)),0)</f>
        <v>0</v>
      </c>
      <c r="J6952">
        <f t="shared" si="108"/>
        <v>10000</v>
      </c>
      <c r="K6952" s="1">
        <f>J6952/B$3</f>
        <v>1</v>
      </c>
      <c r="L6952">
        <f>IF(D6952&gt;U6952+V6952+W6952,D6952-(U6952+V6952+W6952+I6952),0)</f>
        <v>0</v>
      </c>
      <c r="M6952">
        <f>D6952-L6952</f>
        <v>846.93700000000001</v>
      </c>
      <c r="O6952">
        <v>336.798</v>
      </c>
      <c r="P6952">
        <v>20.571000000000002</v>
      </c>
      <c r="Q6952">
        <v>350.03399999999999</v>
      </c>
      <c r="R6952">
        <v>72.861000000000004</v>
      </c>
      <c r="S6952">
        <v>66.674000000000007</v>
      </c>
      <c r="U6952">
        <v>248.48</v>
      </c>
      <c r="V6952">
        <v>665.26800000000003</v>
      </c>
      <c r="W6952">
        <v>0</v>
      </c>
      <c r="Y6952">
        <v>846.93700000000001</v>
      </c>
      <c r="Z6952">
        <f>E6952</f>
        <v>846.93700000000001</v>
      </c>
      <c r="AA6952">
        <f>I6952</f>
        <v>0</v>
      </c>
      <c r="AB6952">
        <f>F6952</f>
        <v>0</v>
      </c>
    </row>
    <row r="6953" spans="4:28" x14ac:dyDescent="0.2">
      <c r="D6953">
        <v>836.46100000000001</v>
      </c>
      <c r="E6953">
        <f>U6953+V6953-G6953</f>
        <v>606.755</v>
      </c>
      <c r="F6953">
        <f>IF(AND(W6953&gt;0,G6953=0),D6953-E6953,0)</f>
        <v>229.70600000000002</v>
      </c>
      <c r="G6953">
        <f>IF((U6953+V6953)&gt;D6953,(U6953+V6953)-D6953,0)</f>
        <v>0</v>
      </c>
      <c r="H6953">
        <f>_xlfn.IFS(K6953=1,0,AND(G6953&gt;0,K6953&lt;1,W6953=0),MIN(G6953,B$3-J6953),AND(W6953&gt;0,K6953&lt;1),MIN(B$3-J6953,B$4,B$3-J6953),AND(W6953=0,G6953=0),0)</f>
        <v>0</v>
      </c>
      <c r="I6953">
        <f>IF(AND(D6953&gt;(U6953+V6953),W6953=0,K6953&gt;0.3),MIN(J6953-B$3*0.3,B$5,D6953-(U6953+V6953)),0)</f>
        <v>0</v>
      </c>
      <c r="J6953">
        <f t="shared" si="108"/>
        <v>10000</v>
      </c>
      <c r="K6953" s="1">
        <f>J6953/B$3</f>
        <v>1</v>
      </c>
      <c r="L6953">
        <f>IF(D6953&gt;U6953+V6953+W6953,D6953-(U6953+V6953+W6953+I6953),0)</f>
        <v>0</v>
      </c>
      <c r="M6953">
        <f>D6953-L6953</f>
        <v>836.46100000000001</v>
      </c>
      <c r="O6953">
        <v>305.58100000000002</v>
      </c>
      <c r="P6953">
        <v>29.071999999999999</v>
      </c>
      <c r="Q6953">
        <v>418.72399999999999</v>
      </c>
      <c r="R6953">
        <v>22.454000000000001</v>
      </c>
      <c r="S6953">
        <v>60.63</v>
      </c>
      <c r="U6953">
        <v>248.48</v>
      </c>
      <c r="V6953">
        <v>358.27499999999998</v>
      </c>
      <c r="W6953">
        <v>7500</v>
      </c>
      <c r="Y6953">
        <v>836.46100000000001</v>
      </c>
      <c r="Z6953">
        <f>E6953</f>
        <v>606.755</v>
      </c>
      <c r="AA6953">
        <f>I6953</f>
        <v>0</v>
      </c>
      <c r="AB6953">
        <f>F6953</f>
        <v>229.70600000000002</v>
      </c>
    </row>
    <row r="6954" spans="4:28" x14ac:dyDescent="0.2">
      <c r="D6954">
        <v>1020.08</v>
      </c>
      <c r="E6954">
        <f>U6954+V6954-G6954</f>
        <v>362.28</v>
      </c>
      <c r="F6954">
        <f>IF(AND(W6954&gt;0,G6954=0),D6954-E6954,0)</f>
        <v>657.80000000000007</v>
      </c>
      <c r="G6954">
        <f>IF((U6954+V6954)&gt;D6954,(U6954+V6954)-D6954,0)</f>
        <v>0</v>
      </c>
      <c r="H6954">
        <f>_xlfn.IFS(K6954=1,0,AND(G6954&gt;0,K6954&lt;1,W6954=0),MIN(G6954,B$3-J6954),AND(W6954&gt;0,K6954&lt;1),MIN(B$3-J6954,B$4,B$3-J6954),AND(W6954=0,G6954=0),0)</f>
        <v>0</v>
      </c>
      <c r="I6954">
        <f>IF(AND(D6954&gt;(U6954+V6954),W6954=0,K6954&gt;0.3),MIN(J6954-B$3*0.3,B$5,D6954-(U6954+V6954)),0)</f>
        <v>0</v>
      </c>
      <c r="J6954">
        <f t="shared" si="108"/>
        <v>10000</v>
      </c>
      <c r="K6954" s="1">
        <f>J6954/B$3</f>
        <v>1</v>
      </c>
      <c r="L6954">
        <f>IF(D6954&gt;U6954+V6954+W6954,D6954-(U6954+V6954+W6954+I6954),0)</f>
        <v>0</v>
      </c>
      <c r="M6954">
        <f>D6954-L6954</f>
        <v>1020.08</v>
      </c>
      <c r="O6954">
        <v>301.20800000000003</v>
      </c>
      <c r="P6954">
        <v>100.57</v>
      </c>
      <c r="Q6954">
        <v>511.76900000000001</v>
      </c>
      <c r="R6954">
        <v>106.533</v>
      </c>
      <c r="S6954">
        <v>0</v>
      </c>
      <c r="U6954">
        <v>248.48</v>
      </c>
      <c r="V6954">
        <v>113.8</v>
      </c>
      <c r="W6954">
        <v>7500</v>
      </c>
      <c r="Y6954">
        <v>1020.08</v>
      </c>
      <c r="Z6954">
        <f>E6954</f>
        <v>362.28</v>
      </c>
      <c r="AA6954">
        <f>I6954</f>
        <v>0</v>
      </c>
      <c r="AB6954">
        <f>F6954</f>
        <v>657.80000000000007</v>
      </c>
    </row>
    <row r="6955" spans="4:28" x14ac:dyDescent="0.2">
      <c r="D6955">
        <v>1052.2280000000001</v>
      </c>
      <c r="E6955">
        <f>U6955+V6955-G6955</f>
        <v>303.536</v>
      </c>
      <c r="F6955">
        <f>IF(AND(W6955&gt;0,G6955=0),D6955-E6955,0)</f>
        <v>0</v>
      </c>
      <c r="G6955">
        <f>IF((U6955+V6955)&gt;D6955,(U6955+V6955)-D6955,0)</f>
        <v>0</v>
      </c>
      <c r="H6955">
        <f>_xlfn.IFS(K6955=1,0,AND(G6955&gt;0,K6955&lt;1,W6955=0),MIN(G6955,B$3-J6955),AND(W6955&gt;0,K6955&lt;1),MIN(B$3-J6955,B$4,B$3-J6955),AND(W6955=0,G6955=0),0)</f>
        <v>0</v>
      </c>
      <c r="I6955">
        <f>IF(AND(D6955&gt;(U6955+V6955),W6955=0,K6955&gt;0.3),MIN(J6955-B$3*0.3,B$5,D6955-(U6955+V6955)),0)</f>
        <v>748.69200000000001</v>
      </c>
      <c r="J6955">
        <f t="shared" si="108"/>
        <v>10000</v>
      </c>
      <c r="K6955" s="1">
        <f>J6955/B$3</f>
        <v>1</v>
      </c>
      <c r="L6955">
        <f>IF(D6955&gt;U6955+V6955+W6955,D6955-(U6955+V6955+W6955+I6955),0)</f>
        <v>0</v>
      </c>
      <c r="M6955">
        <f>D6955-L6955</f>
        <v>1052.2280000000001</v>
      </c>
      <c r="O6955">
        <v>376.90800000000002</v>
      </c>
      <c r="P6955">
        <v>100.366</v>
      </c>
      <c r="Q6955">
        <v>439.62200000000001</v>
      </c>
      <c r="R6955">
        <v>135.33199999999999</v>
      </c>
      <c r="S6955">
        <v>0</v>
      </c>
      <c r="U6955">
        <v>248.48</v>
      </c>
      <c r="V6955">
        <v>55.055999999999997</v>
      </c>
      <c r="W6955">
        <v>0</v>
      </c>
      <c r="Y6955">
        <v>1052.2280000000001</v>
      </c>
      <c r="Z6955">
        <f>E6955</f>
        <v>303.536</v>
      </c>
      <c r="AA6955">
        <f>I6955</f>
        <v>748.69200000000001</v>
      </c>
      <c r="AB6955">
        <f>F6955</f>
        <v>0</v>
      </c>
    </row>
    <row r="6956" spans="4:28" x14ac:dyDescent="0.2">
      <c r="D6956">
        <v>1138.5250000000001</v>
      </c>
      <c r="E6956">
        <f>U6956+V6956-G6956</f>
        <v>265.23099999999999</v>
      </c>
      <c r="F6956">
        <f>IF(AND(W6956&gt;0,G6956=0),D6956-E6956,0)</f>
        <v>0</v>
      </c>
      <c r="G6956">
        <f>IF((U6956+V6956)&gt;D6956,(U6956+V6956)-D6956,0)</f>
        <v>0</v>
      </c>
      <c r="H6956">
        <f>_xlfn.IFS(K6956=1,0,AND(G6956&gt;0,K6956&lt;1,W6956=0),MIN(G6956,B$3-J6956),AND(W6956&gt;0,K6956&lt;1),MIN(B$3-J6956,B$4,B$3-J6956),AND(W6956=0,G6956=0),0)</f>
        <v>0</v>
      </c>
      <c r="I6956">
        <f>IF(AND(D6956&gt;(U6956+V6956),W6956=0,K6956&gt;0.3),MIN(J6956-B$3*0.3,B$5,D6956-(U6956+V6956)),0)</f>
        <v>873.2940000000001</v>
      </c>
      <c r="J6956">
        <f t="shared" si="108"/>
        <v>9251.3080000000009</v>
      </c>
      <c r="K6956" s="1">
        <f>J6956/B$3</f>
        <v>0.92513080000000014</v>
      </c>
      <c r="L6956">
        <f>IF(D6956&gt;U6956+V6956+W6956,D6956-(U6956+V6956+W6956+I6956),0)</f>
        <v>0</v>
      </c>
      <c r="M6956">
        <f>D6956-L6956</f>
        <v>1138.5250000000001</v>
      </c>
      <c r="O6956">
        <v>516.06500000000005</v>
      </c>
      <c r="P6956">
        <v>87.096000000000004</v>
      </c>
      <c r="Q6956">
        <v>465.71199999999999</v>
      </c>
      <c r="R6956">
        <v>69.652000000000001</v>
      </c>
      <c r="S6956">
        <v>0</v>
      </c>
      <c r="U6956">
        <v>248.48</v>
      </c>
      <c r="V6956">
        <v>16.751000000000001</v>
      </c>
      <c r="W6956">
        <v>0</v>
      </c>
      <c r="Y6956">
        <v>1138.5250000000001</v>
      </c>
      <c r="Z6956">
        <f>E6956</f>
        <v>265.23099999999999</v>
      </c>
      <c r="AA6956">
        <f>I6956</f>
        <v>873.2940000000001</v>
      </c>
      <c r="AB6956">
        <f>F6956</f>
        <v>0</v>
      </c>
    </row>
    <row r="6957" spans="4:28" x14ac:dyDescent="0.2">
      <c r="D6957">
        <v>1108.614</v>
      </c>
      <c r="E6957">
        <f>U6957+V6957-G6957</f>
        <v>248.48</v>
      </c>
      <c r="F6957">
        <f>IF(AND(W6957&gt;0,G6957=0),D6957-E6957,0)</f>
        <v>0</v>
      </c>
      <c r="G6957">
        <f>IF((U6957+V6957)&gt;D6957,(U6957+V6957)-D6957,0)</f>
        <v>0</v>
      </c>
      <c r="H6957">
        <f>_xlfn.IFS(K6957=1,0,AND(G6957&gt;0,K6957&lt;1,W6957=0),MIN(G6957,B$3-J6957),AND(W6957&gt;0,K6957&lt;1),MIN(B$3-J6957,B$4,B$3-J6957),AND(W6957=0,G6957=0),0)</f>
        <v>0</v>
      </c>
      <c r="I6957">
        <f>IF(AND(D6957&gt;(U6957+V6957),W6957=0,K6957&gt;0.3),MIN(J6957-B$3*0.3,B$5,D6957-(U6957+V6957)),0)</f>
        <v>860.13400000000001</v>
      </c>
      <c r="J6957">
        <f t="shared" si="108"/>
        <v>8378.014000000001</v>
      </c>
      <c r="K6957" s="1">
        <f>J6957/B$3</f>
        <v>0.83780140000000014</v>
      </c>
      <c r="L6957">
        <f>IF(D6957&gt;U6957+V6957+W6957,D6957-(U6957+V6957+W6957+I6957),0)</f>
        <v>0</v>
      </c>
      <c r="M6957">
        <f>D6957-L6957</f>
        <v>1108.614</v>
      </c>
      <c r="O6957">
        <v>638.18299999999999</v>
      </c>
      <c r="P6957">
        <v>68.942999999999998</v>
      </c>
      <c r="Q6957">
        <v>344.48200000000003</v>
      </c>
      <c r="R6957">
        <v>44.332000000000001</v>
      </c>
      <c r="S6957">
        <v>12.675000000000001</v>
      </c>
      <c r="U6957">
        <v>248.48</v>
      </c>
      <c r="V6957">
        <v>0</v>
      </c>
      <c r="W6957">
        <v>0</v>
      </c>
      <c r="Y6957">
        <v>1108.614</v>
      </c>
      <c r="Z6957">
        <f>E6957</f>
        <v>248.48</v>
      </c>
      <c r="AA6957">
        <f>I6957</f>
        <v>860.13400000000001</v>
      </c>
      <c r="AB6957">
        <f>F6957</f>
        <v>0</v>
      </c>
    </row>
    <row r="6958" spans="4:28" x14ac:dyDescent="0.2">
      <c r="D6958">
        <v>1189.625</v>
      </c>
      <c r="E6958">
        <f>U6958+V6958-G6958</f>
        <v>248.48</v>
      </c>
      <c r="F6958">
        <f>IF(AND(W6958&gt;0,G6958=0),D6958-E6958,0)</f>
        <v>0</v>
      </c>
      <c r="G6958">
        <f>IF((U6958+V6958)&gt;D6958,(U6958+V6958)-D6958,0)</f>
        <v>0</v>
      </c>
      <c r="H6958">
        <f>_xlfn.IFS(K6958=1,0,AND(G6958&gt;0,K6958&lt;1,W6958=0),MIN(G6958,B$3-J6958),AND(W6958&gt;0,K6958&lt;1),MIN(B$3-J6958,B$4,B$3-J6958),AND(W6958=0,G6958=0),0)</f>
        <v>0</v>
      </c>
      <c r="I6958">
        <f>IF(AND(D6958&gt;(U6958+V6958),W6958=0,K6958&gt;0.3),MIN(J6958-B$3*0.3,B$5,D6958-(U6958+V6958)),0)</f>
        <v>941.14499999999998</v>
      </c>
      <c r="J6958">
        <f t="shared" si="108"/>
        <v>7517.880000000001</v>
      </c>
      <c r="K6958" s="1">
        <f>J6958/B$3</f>
        <v>0.75178800000000012</v>
      </c>
      <c r="L6958">
        <f>IF(D6958&gt;U6958+V6958+W6958,D6958-(U6958+V6958+W6958+I6958),0)</f>
        <v>0</v>
      </c>
      <c r="M6958">
        <f>D6958-L6958</f>
        <v>1189.625</v>
      </c>
      <c r="O6958">
        <v>622.45100000000002</v>
      </c>
      <c r="P6958">
        <v>54.716999999999999</v>
      </c>
      <c r="Q6958">
        <v>386.25</v>
      </c>
      <c r="R6958">
        <v>100.858</v>
      </c>
      <c r="S6958">
        <v>25.35</v>
      </c>
      <c r="U6958">
        <v>248.48</v>
      </c>
      <c r="V6958">
        <v>0</v>
      </c>
      <c r="W6958">
        <v>0</v>
      </c>
      <c r="Y6958">
        <v>1189.625</v>
      </c>
      <c r="Z6958">
        <f>E6958</f>
        <v>248.48</v>
      </c>
      <c r="AA6958">
        <f>I6958</f>
        <v>941.14499999999998</v>
      </c>
      <c r="AB6958">
        <f>F6958</f>
        <v>0</v>
      </c>
    </row>
    <row r="6959" spans="4:28" x14ac:dyDescent="0.2">
      <c r="D6959">
        <v>1211.021</v>
      </c>
      <c r="E6959">
        <f>U6959+V6959-G6959</f>
        <v>248.48</v>
      </c>
      <c r="F6959">
        <f>IF(AND(W6959&gt;0,G6959=0),D6959-E6959,0)</f>
        <v>0</v>
      </c>
      <c r="G6959">
        <f>IF((U6959+V6959)&gt;D6959,(U6959+V6959)-D6959,0)</f>
        <v>0</v>
      </c>
      <c r="H6959">
        <f>_xlfn.IFS(K6959=1,0,AND(G6959&gt;0,K6959&lt;1,W6959=0),MIN(G6959,B$3-J6959),AND(W6959&gt;0,K6959&lt;1),MIN(B$3-J6959,B$4,B$3-J6959),AND(W6959=0,G6959=0),0)</f>
        <v>0</v>
      </c>
      <c r="I6959">
        <f>IF(AND(D6959&gt;(U6959+V6959),W6959=0,K6959&gt;0.3),MIN(J6959-B$3*0.3,B$5,D6959-(U6959+V6959)),0)</f>
        <v>962.54099999999994</v>
      </c>
      <c r="J6959">
        <f t="shared" si="108"/>
        <v>6576.7350000000006</v>
      </c>
      <c r="K6959" s="1">
        <f>J6959/B$3</f>
        <v>0.65767350000000002</v>
      </c>
      <c r="L6959">
        <f>IF(D6959&gt;U6959+V6959+W6959,D6959-(U6959+V6959+W6959+I6959),0)</f>
        <v>0</v>
      </c>
      <c r="M6959">
        <f>D6959-L6959</f>
        <v>1211.021</v>
      </c>
      <c r="O6959">
        <v>644.53499999999997</v>
      </c>
      <c r="P6959">
        <v>75.953999999999994</v>
      </c>
      <c r="Q6959">
        <v>375.78500000000003</v>
      </c>
      <c r="R6959">
        <v>89.307000000000002</v>
      </c>
      <c r="S6959">
        <v>25.44</v>
      </c>
      <c r="U6959">
        <v>248.48</v>
      </c>
      <c r="V6959">
        <v>0</v>
      </c>
      <c r="W6959">
        <v>0</v>
      </c>
      <c r="Y6959">
        <v>1211.021</v>
      </c>
      <c r="Z6959">
        <f>E6959</f>
        <v>248.48</v>
      </c>
      <c r="AA6959">
        <f>I6959</f>
        <v>962.54099999999994</v>
      </c>
      <c r="AB6959">
        <f>F6959</f>
        <v>0</v>
      </c>
    </row>
    <row r="6960" spans="4:28" x14ac:dyDescent="0.2">
      <c r="D6960">
        <v>1102.8889999999999</v>
      </c>
      <c r="E6960">
        <f>U6960+V6960-G6960</f>
        <v>248.48</v>
      </c>
      <c r="F6960">
        <f>IF(AND(W6960&gt;0,G6960=0),D6960-E6960,0)</f>
        <v>854.40899999999988</v>
      </c>
      <c r="G6960">
        <f>IF((U6960+V6960)&gt;D6960,(U6960+V6960)-D6960,0)</f>
        <v>0</v>
      </c>
      <c r="H6960">
        <f>_xlfn.IFS(K6960=1,0,AND(G6960&gt;0,K6960&lt;1,W6960=0),MIN(G6960,B$3-J6960),AND(W6960&gt;0,K6960&lt;1),MIN(B$3-J6960,B$4,B$3-J6960),AND(W6960=0,G6960=0),0)</f>
        <v>2500</v>
      </c>
      <c r="I6960">
        <f>IF(AND(D6960&gt;(U6960+V6960),W6960=0,K6960&gt;0.3),MIN(J6960-B$3*0.3,B$5,D6960-(U6960+V6960)),0)</f>
        <v>0</v>
      </c>
      <c r="J6960">
        <f t="shared" si="108"/>
        <v>5614.1940000000004</v>
      </c>
      <c r="K6960" s="1">
        <f>J6960/B$3</f>
        <v>0.56141940000000001</v>
      </c>
      <c r="L6960">
        <f>IF(D6960&gt;U6960+V6960+W6960,D6960-(U6960+V6960+W6960+I6960),0)</f>
        <v>0</v>
      </c>
      <c r="M6960">
        <f>D6960-L6960</f>
        <v>1102.8889999999999</v>
      </c>
      <c r="O6960">
        <v>683.64300000000003</v>
      </c>
      <c r="P6960">
        <v>96.21</v>
      </c>
      <c r="Q6960">
        <v>278.94600000000003</v>
      </c>
      <c r="R6960">
        <v>18.649999999999999</v>
      </c>
      <c r="S6960">
        <v>25.44</v>
      </c>
      <c r="U6960">
        <v>248.48</v>
      </c>
      <c r="V6960">
        <v>0</v>
      </c>
      <c r="W6960">
        <v>7500</v>
      </c>
      <c r="Y6960">
        <v>1102.8889999999999</v>
      </c>
      <c r="Z6960">
        <f>E6960</f>
        <v>248.48</v>
      </c>
      <c r="AA6960">
        <f>I6960</f>
        <v>0</v>
      </c>
      <c r="AB6960">
        <f>F6960</f>
        <v>854.40899999999988</v>
      </c>
    </row>
    <row r="6961" spans="4:28" x14ac:dyDescent="0.2">
      <c r="D6961">
        <v>949.89400000000001</v>
      </c>
      <c r="E6961">
        <f>U6961+V6961-G6961</f>
        <v>248.48</v>
      </c>
      <c r="F6961">
        <f>IF(AND(W6961&gt;0,G6961=0),D6961-E6961,0)</f>
        <v>0</v>
      </c>
      <c r="G6961">
        <f>IF((U6961+V6961)&gt;D6961,(U6961+V6961)-D6961,0)</f>
        <v>0</v>
      </c>
      <c r="H6961">
        <f>_xlfn.IFS(K6961=1,0,AND(G6961&gt;0,K6961&lt;1,W6961=0),MIN(G6961,B$3-J6961),AND(W6961&gt;0,K6961&lt;1),MIN(B$3-J6961,B$4,B$3-J6961),AND(W6961=0,G6961=0),0)</f>
        <v>0</v>
      </c>
      <c r="I6961">
        <f>IF(AND(D6961&gt;(U6961+V6961),W6961=0,K6961&gt;0.3),MIN(J6961-B$3*0.3,B$5,D6961-(U6961+V6961)),0)</f>
        <v>701.41399999999999</v>
      </c>
      <c r="J6961">
        <f t="shared" si="108"/>
        <v>8114.1940000000004</v>
      </c>
      <c r="K6961" s="1">
        <f>J6961/B$3</f>
        <v>0.81141940000000001</v>
      </c>
      <c r="L6961">
        <f>IF(D6961&gt;U6961+V6961+W6961,D6961-(U6961+V6961+W6961+I6961),0)</f>
        <v>0</v>
      </c>
      <c r="M6961">
        <f>D6961-L6961</f>
        <v>949.89400000000001</v>
      </c>
      <c r="O6961">
        <v>574.80399999999997</v>
      </c>
      <c r="P6961">
        <v>74.936000000000007</v>
      </c>
      <c r="Q6961">
        <v>274.80399999999997</v>
      </c>
      <c r="R6961">
        <v>0</v>
      </c>
      <c r="S6961">
        <v>25.35</v>
      </c>
      <c r="U6961">
        <v>248.48</v>
      </c>
      <c r="V6961">
        <v>0</v>
      </c>
      <c r="W6961">
        <v>0</v>
      </c>
      <c r="Y6961">
        <v>949.89400000000001</v>
      </c>
      <c r="Z6961">
        <f>E6961</f>
        <v>248.48</v>
      </c>
      <c r="AA6961">
        <f>I6961</f>
        <v>701.41399999999999</v>
      </c>
      <c r="AB6961">
        <f>F6961</f>
        <v>0</v>
      </c>
    </row>
    <row r="6962" spans="4:28" x14ac:dyDescent="0.2">
      <c r="D6962">
        <v>840.779</v>
      </c>
      <c r="E6962">
        <f>U6962+V6962-G6962</f>
        <v>248.48</v>
      </c>
      <c r="F6962">
        <f>IF(AND(W6962&gt;0,G6962=0),D6962-E6962,0)</f>
        <v>592.29899999999998</v>
      </c>
      <c r="G6962">
        <f>IF((U6962+V6962)&gt;D6962,(U6962+V6962)-D6962,0)</f>
        <v>0</v>
      </c>
      <c r="H6962">
        <f>_xlfn.IFS(K6962=1,0,AND(G6962&gt;0,K6962&lt;1,W6962=0),MIN(G6962,B$3-J6962),AND(W6962&gt;0,K6962&lt;1),MIN(B$3-J6962,B$4,B$3-J6962),AND(W6962=0,G6962=0),0)</f>
        <v>2500</v>
      </c>
      <c r="I6962">
        <f>IF(AND(D6962&gt;(U6962+V6962),W6962=0,K6962&gt;0.3),MIN(J6962-B$3*0.3,B$5,D6962-(U6962+V6962)),0)</f>
        <v>0</v>
      </c>
      <c r="J6962">
        <f t="shared" si="108"/>
        <v>7412.7800000000007</v>
      </c>
      <c r="K6962" s="1">
        <f>J6962/B$3</f>
        <v>0.7412780000000001</v>
      </c>
      <c r="L6962">
        <f>IF(D6962&gt;U6962+V6962+W6962,D6962-(U6962+V6962+W6962+I6962),0)</f>
        <v>0</v>
      </c>
      <c r="M6962">
        <f>D6962-L6962</f>
        <v>840.779</v>
      </c>
      <c r="O6962">
        <v>414.54899999999998</v>
      </c>
      <c r="P6962">
        <v>58.567</v>
      </c>
      <c r="Q6962">
        <v>342.31299999999999</v>
      </c>
      <c r="R6962">
        <v>0</v>
      </c>
      <c r="S6962">
        <v>25.35</v>
      </c>
      <c r="U6962">
        <v>248.48</v>
      </c>
      <c r="V6962">
        <v>0</v>
      </c>
      <c r="W6962">
        <v>7500</v>
      </c>
      <c r="Y6962">
        <v>840.779</v>
      </c>
      <c r="Z6962">
        <f>E6962</f>
        <v>248.48</v>
      </c>
      <c r="AA6962">
        <f>I6962</f>
        <v>0</v>
      </c>
      <c r="AB6962">
        <f>F6962</f>
        <v>592.29899999999998</v>
      </c>
    </row>
    <row r="6963" spans="4:28" x14ac:dyDescent="0.2">
      <c r="D6963">
        <v>851.26599999999996</v>
      </c>
      <c r="E6963">
        <f>U6963+V6963-G6963</f>
        <v>248.48</v>
      </c>
      <c r="F6963">
        <f>IF(AND(W6963&gt;0,G6963=0),D6963-E6963,0)</f>
        <v>602.78599999999994</v>
      </c>
      <c r="G6963">
        <f>IF((U6963+V6963)&gt;D6963,(U6963+V6963)-D6963,0)</f>
        <v>0</v>
      </c>
      <c r="H6963">
        <f>_xlfn.IFS(K6963=1,0,AND(G6963&gt;0,K6963&lt;1,W6963=0),MIN(G6963,B$3-J6963),AND(W6963&gt;0,K6963&lt;1),MIN(B$3-J6963,B$4,B$3-J6963),AND(W6963=0,G6963=0),0)</f>
        <v>87.219999999999345</v>
      </c>
      <c r="I6963">
        <f>IF(AND(D6963&gt;(U6963+V6963),W6963=0,K6963&gt;0.3),MIN(J6963-B$3*0.3,B$5,D6963-(U6963+V6963)),0)</f>
        <v>0</v>
      </c>
      <c r="J6963">
        <f t="shared" si="108"/>
        <v>9912.7800000000007</v>
      </c>
      <c r="K6963" s="1">
        <f>J6963/B$3</f>
        <v>0.9912780000000001</v>
      </c>
      <c r="L6963">
        <f>IF(D6963&gt;U6963+V6963+W6963,D6963-(U6963+V6963+W6963+I6963),0)</f>
        <v>0</v>
      </c>
      <c r="M6963">
        <f>D6963-L6963</f>
        <v>851.26599999999996</v>
      </c>
      <c r="O6963">
        <v>284.22000000000003</v>
      </c>
      <c r="P6963">
        <v>23.873999999999999</v>
      </c>
      <c r="Q6963">
        <v>515.548</v>
      </c>
      <c r="R6963">
        <v>0</v>
      </c>
      <c r="S6963">
        <v>27.625</v>
      </c>
      <c r="U6963">
        <v>248.48</v>
      </c>
      <c r="V6963">
        <v>0</v>
      </c>
      <c r="W6963">
        <v>7500</v>
      </c>
      <c r="Y6963">
        <v>851.26599999999996</v>
      </c>
      <c r="Z6963">
        <f>E6963</f>
        <v>248.48</v>
      </c>
      <c r="AA6963">
        <f>I6963</f>
        <v>0</v>
      </c>
      <c r="AB6963">
        <f>F6963</f>
        <v>602.78599999999994</v>
      </c>
    </row>
    <row r="6964" spans="4:28" x14ac:dyDescent="0.2">
      <c r="D6964">
        <v>584.33600000000001</v>
      </c>
      <c r="E6964">
        <f>U6964+V6964-G6964</f>
        <v>248.48</v>
      </c>
      <c r="F6964">
        <f>IF(AND(W6964&gt;0,G6964=0),D6964-E6964,0)</f>
        <v>335.85599999999999</v>
      </c>
      <c r="G6964">
        <f>IF((U6964+V6964)&gt;D6964,(U6964+V6964)-D6964,0)</f>
        <v>0</v>
      </c>
      <c r="H6964">
        <f>_xlfn.IFS(K6964=1,0,AND(G6964&gt;0,K6964&lt;1,W6964=0),MIN(G6964,B$3-J6964),AND(W6964&gt;0,K6964&lt;1),MIN(B$3-J6964,B$4,B$3-J6964),AND(W6964=0,G6964=0),0)</f>
        <v>0</v>
      </c>
      <c r="I6964">
        <f>IF(AND(D6964&gt;(U6964+V6964),W6964=0,K6964&gt;0.3),MIN(J6964-B$3*0.3,B$5,D6964-(U6964+V6964)),0)</f>
        <v>0</v>
      </c>
      <c r="J6964">
        <f t="shared" si="108"/>
        <v>10000</v>
      </c>
      <c r="K6964" s="1">
        <f>J6964/B$3</f>
        <v>1</v>
      </c>
      <c r="L6964">
        <f>IF(D6964&gt;U6964+V6964+W6964,D6964-(U6964+V6964+W6964+I6964),0)</f>
        <v>0</v>
      </c>
      <c r="M6964">
        <f>D6964-L6964</f>
        <v>584.33600000000001</v>
      </c>
      <c r="O6964">
        <v>178.43700000000001</v>
      </c>
      <c r="P6964">
        <v>19.486000000000001</v>
      </c>
      <c r="Q6964">
        <v>352.87400000000002</v>
      </c>
      <c r="R6964">
        <v>0</v>
      </c>
      <c r="S6964">
        <v>33.539000000000001</v>
      </c>
      <c r="U6964">
        <v>248.48</v>
      </c>
      <c r="V6964">
        <v>0</v>
      </c>
      <c r="W6964">
        <v>7500</v>
      </c>
      <c r="Y6964">
        <v>584.33600000000001</v>
      </c>
      <c r="Z6964">
        <f>E6964</f>
        <v>248.48</v>
      </c>
      <c r="AA6964">
        <f>I6964</f>
        <v>0</v>
      </c>
      <c r="AB6964">
        <f>F6964</f>
        <v>335.85599999999999</v>
      </c>
    </row>
    <row r="6965" spans="4:28" x14ac:dyDescent="0.2">
      <c r="D6965">
        <v>772.625</v>
      </c>
      <c r="E6965">
        <f>U6965+V6965-G6965</f>
        <v>248.48</v>
      </c>
      <c r="F6965">
        <f>IF(AND(W6965&gt;0,G6965=0),D6965-E6965,0)</f>
        <v>524.14499999999998</v>
      </c>
      <c r="G6965">
        <f>IF((U6965+V6965)&gt;D6965,(U6965+V6965)-D6965,0)</f>
        <v>0</v>
      </c>
      <c r="H6965">
        <f>_xlfn.IFS(K6965=1,0,AND(G6965&gt;0,K6965&lt;1,W6965=0),MIN(G6965,B$3-J6965),AND(W6965&gt;0,K6965&lt;1),MIN(B$3-J6965,B$4,B$3-J6965),AND(W6965=0,G6965=0),0)</f>
        <v>0</v>
      </c>
      <c r="I6965">
        <f>IF(AND(D6965&gt;(U6965+V6965),W6965=0,K6965&gt;0.3),MIN(J6965-B$3*0.3,B$5,D6965-(U6965+V6965)),0)</f>
        <v>0</v>
      </c>
      <c r="J6965">
        <f t="shared" si="108"/>
        <v>10000</v>
      </c>
      <c r="K6965" s="1">
        <f>J6965/B$3</f>
        <v>1</v>
      </c>
      <c r="L6965">
        <f>IF(D6965&gt;U6965+V6965+W6965,D6965-(U6965+V6965+W6965+I6965),0)</f>
        <v>0</v>
      </c>
      <c r="M6965">
        <f>D6965-L6965</f>
        <v>772.625</v>
      </c>
      <c r="O6965">
        <v>182.08799999999999</v>
      </c>
      <c r="P6965">
        <v>57.838999999999999</v>
      </c>
      <c r="Q6965">
        <v>438.49400000000003</v>
      </c>
      <c r="R6965">
        <v>0</v>
      </c>
      <c r="S6965">
        <v>94.203999999999994</v>
      </c>
      <c r="U6965">
        <v>248.48</v>
      </c>
      <c r="V6965">
        <v>0</v>
      </c>
      <c r="W6965">
        <v>7500</v>
      </c>
      <c r="Y6965">
        <v>772.625</v>
      </c>
      <c r="Z6965">
        <f>E6965</f>
        <v>248.48</v>
      </c>
      <c r="AA6965">
        <f>I6965</f>
        <v>0</v>
      </c>
      <c r="AB6965">
        <f>F6965</f>
        <v>524.14499999999998</v>
      </c>
    </row>
    <row r="6966" spans="4:28" x14ac:dyDescent="0.2">
      <c r="D6966">
        <v>776.779</v>
      </c>
      <c r="E6966">
        <f>U6966+V6966-G6966</f>
        <v>248.48</v>
      </c>
      <c r="F6966">
        <f>IF(AND(W6966&gt;0,G6966=0),D6966-E6966,0)</f>
        <v>528.29899999999998</v>
      </c>
      <c r="G6966">
        <f>IF((U6966+V6966)&gt;D6966,(U6966+V6966)-D6966,0)</f>
        <v>0</v>
      </c>
      <c r="H6966">
        <f>_xlfn.IFS(K6966=1,0,AND(G6966&gt;0,K6966&lt;1,W6966=0),MIN(G6966,B$3-J6966),AND(W6966&gt;0,K6966&lt;1),MIN(B$3-J6966,B$4,B$3-J6966),AND(W6966=0,G6966=0),0)</f>
        <v>0</v>
      </c>
      <c r="I6966">
        <f>IF(AND(D6966&gt;(U6966+V6966),W6966=0,K6966&gt;0.3),MIN(J6966-B$3*0.3,B$5,D6966-(U6966+V6966)),0)</f>
        <v>0</v>
      </c>
      <c r="J6966">
        <f t="shared" si="108"/>
        <v>10000</v>
      </c>
      <c r="K6966" s="1">
        <f>J6966/B$3</f>
        <v>1</v>
      </c>
      <c r="L6966">
        <f>IF(D6966&gt;U6966+V6966+W6966,D6966-(U6966+V6966+W6966+I6966),0)</f>
        <v>0</v>
      </c>
      <c r="M6966">
        <f>D6966-L6966</f>
        <v>776.779</v>
      </c>
      <c r="O6966">
        <v>161.90100000000001</v>
      </c>
      <c r="P6966">
        <v>108.169</v>
      </c>
      <c r="Q6966">
        <v>369.47399999999999</v>
      </c>
      <c r="R6966">
        <v>0</v>
      </c>
      <c r="S6966">
        <v>137.23500000000001</v>
      </c>
      <c r="U6966">
        <v>248.48</v>
      </c>
      <c r="V6966">
        <v>0</v>
      </c>
      <c r="W6966">
        <v>7500</v>
      </c>
      <c r="Y6966">
        <v>776.779</v>
      </c>
      <c r="Z6966">
        <f>E6966</f>
        <v>248.48</v>
      </c>
      <c r="AA6966">
        <f>I6966</f>
        <v>0</v>
      </c>
      <c r="AB6966">
        <f>F6966</f>
        <v>528.29899999999998</v>
      </c>
    </row>
    <row r="6967" spans="4:28" x14ac:dyDescent="0.2">
      <c r="D6967">
        <v>798.88499999999999</v>
      </c>
      <c r="E6967">
        <f>U6967+V6967-G6967</f>
        <v>248.48</v>
      </c>
      <c r="F6967">
        <f>IF(AND(W6967&gt;0,G6967=0),D6967-E6967,0)</f>
        <v>0</v>
      </c>
      <c r="G6967">
        <f>IF((U6967+V6967)&gt;D6967,(U6967+V6967)-D6967,0)</f>
        <v>0</v>
      </c>
      <c r="H6967">
        <f>_xlfn.IFS(K6967=1,0,AND(G6967&gt;0,K6967&lt;1,W6967=0),MIN(G6967,B$3-J6967),AND(W6967&gt;0,K6967&lt;1),MIN(B$3-J6967,B$4,B$3-J6967),AND(W6967=0,G6967=0),0)</f>
        <v>0</v>
      </c>
      <c r="I6967">
        <f>IF(AND(D6967&gt;(U6967+V6967),W6967=0,K6967&gt;0.3),MIN(J6967-B$3*0.3,B$5,D6967-(U6967+V6967)),0)</f>
        <v>550.40499999999997</v>
      </c>
      <c r="J6967">
        <f t="shared" si="108"/>
        <v>10000</v>
      </c>
      <c r="K6967" s="1">
        <f>J6967/B$3</f>
        <v>1</v>
      </c>
      <c r="L6967">
        <f>IF(D6967&gt;U6967+V6967+W6967,D6967-(U6967+V6967+W6967+I6967),0)</f>
        <v>0</v>
      </c>
      <c r="M6967">
        <f>D6967-L6967</f>
        <v>798.88499999999999</v>
      </c>
      <c r="O6967">
        <v>137.715</v>
      </c>
      <c r="P6967">
        <v>92.915999999999997</v>
      </c>
      <c r="Q6967">
        <v>385.97</v>
      </c>
      <c r="R6967">
        <v>0</v>
      </c>
      <c r="S6967">
        <v>182.28399999999999</v>
      </c>
      <c r="U6967">
        <v>248.48</v>
      </c>
      <c r="V6967">
        <v>0</v>
      </c>
      <c r="W6967">
        <v>0</v>
      </c>
      <c r="Y6967">
        <v>798.88499999999999</v>
      </c>
      <c r="Z6967">
        <f>E6967</f>
        <v>248.48</v>
      </c>
      <c r="AA6967">
        <f>I6967</f>
        <v>550.40499999999997</v>
      </c>
      <c r="AB6967">
        <f>F6967</f>
        <v>0</v>
      </c>
    </row>
    <row r="6968" spans="4:28" x14ac:dyDescent="0.2">
      <c r="D6968">
        <v>778.73900000000003</v>
      </c>
      <c r="E6968">
        <f>U6968+V6968-G6968</f>
        <v>248.48</v>
      </c>
      <c r="F6968">
        <f>IF(AND(W6968&gt;0,G6968=0),D6968-E6968,0)</f>
        <v>0</v>
      </c>
      <c r="G6968">
        <f>IF((U6968+V6968)&gt;D6968,(U6968+V6968)-D6968,0)</f>
        <v>0</v>
      </c>
      <c r="H6968">
        <f>_xlfn.IFS(K6968=1,0,AND(G6968&gt;0,K6968&lt;1,W6968=0),MIN(G6968,B$3-J6968),AND(W6968&gt;0,K6968&lt;1),MIN(B$3-J6968,B$4,B$3-J6968),AND(W6968=0,G6968=0),0)</f>
        <v>0</v>
      </c>
      <c r="I6968">
        <f>IF(AND(D6968&gt;(U6968+V6968),W6968=0,K6968&gt;0.3),MIN(J6968-B$3*0.3,B$5,D6968-(U6968+V6968)),0)</f>
        <v>530.25900000000001</v>
      </c>
      <c r="J6968">
        <f t="shared" si="108"/>
        <v>9449.5949999999993</v>
      </c>
      <c r="K6968" s="1">
        <f>J6968/B$3</f>
        <v>0.94495949999999995</v>
      </c>
      <c r="L6968">
        <f>IF(D6968&gt;U6968+V6968+W6968,D6968-(U6968+V6968+W6968+I6968),0)</f>
        <v>0</v>
      </c>
      <c r="M6968">
        <f>D6968-L6968</f>
        <v>778.73900000000003</v>
      </c>
      <c r="O6968">
        <v>157.505</v>
      </c>
      <c r="P6968">
        <v>68.016000000000005</v>
      </c>
      <c r="Q6968">
        <v>402.322</v>
      </c>
      <c r="R6968">
        <v>0</v>
      </c>
      <c r="S6968">
        <v>150.89599999999999</v>
      </c>
      <c r="U6968">
        <v>248.48</v>
      </c>
      <c r="V6968">
        <v>0</v>
      </c>
      <c r="W6968">
        <v>0</v>
      </c>
      <c r="Y6968">
        <v>778.73900000000003</v>
      </c>
      <c r="Z6968">
        <f>E6968</f>
        <v>248.48</v>
      </c>
      <c r="AA6968">
        <f>I6968</f>
        <v>530.25900000000001</v>
      </c>
      <c r="AB6968">
        <f>F6968</f>
        <v>0</v>
      </c>
    </row>
    <row r="6969" spans="4:28" x14ac:dyDescent="0.2">
      <c r="D6969">
        <v>996.07399999999996</v>
      </c>
      <c r="E6969">
        <f>U6969+V6969-G6969</f>
        <v>248.48</v>
      </c>
      <c r="F6969">
        <f>IF(AND(W6969&gt;0,G6969=0),D6969-E6969,0)</f>
        <v>0</v>
      </c>
      <c r="G6969">
        <f>IF((U6969+V6969)&gt;D6969,(U6969+V6969)-D6969,0)</f>
        <v>0</v>
      </c>
      <c r="H6969">
        <f>_xlfn.IFS(K6969=1,0,AND(G6969&gt;0,K6969&lt;1,W6969=0),MIN(G6969,B$3-J6969),AND(W6969&gt;0,K6969&lt;1),MIN(B$3-J6969,B$4,B$3-J6969),AND(W6969=0,G6969=0),0)</f>
        <v>0</v>
      </c>
      <c r="I6969">
        <f>IF(AND(D6969&gt;(U6969+V6969),W6969=0,K6969&gt;0.3),MIN(J6969-B$3*0.3,B$5,D6969-(U6969+V6969)),0)</f>
        <v>747.59399999999994</v>
      </c>
      <c r="J6969">
        <f t="shared" si="108"/>
        <v>8919.3359999999993</v>
      </c>
      <c r="K6969" s="1">
        <f>J6969/B$3</f>
        <v>0.89193359999999988</v>
      </c>
      <c r="L6969">
        <f>IF(D6969&gt;U6969+V6969+W6969,D6969-(U6969+V6969+W6969+I6969),0)</f>
        <v>0</v>
      </c>
      <c r="M6969">
        <f>D6969-L6969</f>
        <v>996.07399999999996</v>
      </c>
      <c r="O6969">
        <v>193.661</v>
      </c>
      <c r="P6969">
        <v>59.984999999999999</v>
      </c>
      <c r="Q6969">
        <v>513.37</v>
      </c>
      <c r="R6969">
        <v>82.153000000000006</v>
      </c>
      <c r="S6969">
        <v>146.90600000000001</v>
      </c>
      <c r="U6969">
        <v>248.48</v>
      </c>
      <c r="V6969">
        <v>0</v>
      </c>
      <c r="W6969">
        <v>0</v>
      </c>
      <c r="Y6969">
        <v>996.07399999999996</v>
      </c>
      <c r="Z6969">
        <f>E6969</f>
        <v>248.48</v>
      </c>
      <c r="AA6969">
        <f>I6969</f>
        <v>747.59399999999994</v>
      </c>
      <c r="AB6969">
        <f>F6969</f>
        <v>0</v>
      </c>
    </row>
    <row r="6970" spans="4:28" x14ac:dyDescent="0.2">
      <c r="D6970">
        <v>1376.71</v>
      </c>
      <c r="E6970">
        <f>U6970+V6970-G6970</f>
        <v>248.48</v>
      </c>
      <c r="F6970">
        <f>IF(AND(W6970&gt;0,G6970=0),D6970-E6970,0)</f>
        <v>0</v>
      </c>
      <c r="G6970">
        <f>IF((U6970+V6970)&gt;D6970,(U6970+V6970)-D6970,0)</f>
        <v>0</v>
      </c>
      <c r="H6970">
        <f>_xlfn.IFS(K6970=1,0,AND(G6970&gt;0,K6970&lt;1,W6970=0),MIN(G6970,B$3-J6970),AND(W6970&gt;0,K6970&lt;1),MIN(B$3-J6970,B$4,B$3-J6970),AND(W6970=0,G6970=0),0)</f>
        <v>0</v>
      </c>
      <c r="I6970">
        <f>IF(AND(D6970&gt;(U6970+V6970),W6970=0,K6970&gt;0.3),MIN(J6970-B$3*0.3,B$5,D6970-(U6970+V6970)),0)</f>
        <v>1128.23</v>
      </c>
      <c r="J6970">
        <f t="shared" si="108"/>
        <v>8171.7419999999993</v>
      </c>
      <c r="K6970" s="1">
        <f>J6970/B$3</f>
        <v>0.81717419999999996</v>
      </c>
      <c r="L6970">
        <f>IF(D6970&gt;U6970+V6970+W6970,D6970-(U6970+V6970+W6970+I6970),0)</f>
        <v>0</v>
      </c>
      <c r="M6970">
        <f>D6970-L6970</f>
        <v>1376.71</v>
      </c>
      <c r="O6970">
        <v>345.84199999999998</v>
      </c>
      <c r="P6970">
        <v>58.96</v>
      </c>
      <c r="Q6970">
        <v>540.69200000000001</v>
      </c>
      <c r="R6970">
        <v>251.36199999999999</v>
      </c>
      <c r="S6970">
        <v>179.85499999999999</v>
      </c>
      <c r="U6970">
        <v>248.48</v>
      </c>
      <c r="V6970">
        <v>0</v>
      </c>
      <c r="W6970">
        <v>0</v>
      </c>
      <c r="Y6970">
        <v>1376.71</v>
      </c>
      <c r="Z6970">
        <f>E6970</f>
        <v>248.48</v>
      </c>
      <c r="AA6970">
        <f>I6970</f>
        <v>1128.23</v>
      </c>
      <c r="AB6970">
        <f>F6970</f>
        <v>0</v>
      </c>
    </row>
    <row r="6971" spans="4:28" x14ac:dyDescent="0.2">
      <c r="D6971">
        <v>2028.944</v>
      </c>
      <c r="E6971">
        <f>U6971+V6971-G6971</f>
        <v>248.48</v>
      </c>
      <c r="F6971">
        <f>IF(AND(W6971&gt;0,G6971=0),D6971-E6971,0)</f>
        <v>0</v>
      </c>
      <c r="G6971">
        <f>IF((U6971+V6971)&gt;D6971,(U6971+V6971)-D6971,0)</f>
        <v>0</v>
      </c>
      <c r="H6971">
        <f>_xlfn.IFS(K6971=1,0,AND(G6971&gt;0,K6971&lt;1,W6971=0),MIN(G6971,B$3-J6971),AND(W6971&gt;0,K6971&lt;1),MIN(B$3-J6971,B$4,B$3-J6971),AND(W6971=0,G6971=0),0)</f>
        <v>0</v>
      </c>
      <c r="I6971">
        <f>IF(AND(D6971&gt;(U6971+V6971),W6971=0,K6971&gt;0.3),MIN(J6971-B$3*0.3,B$5,D6971-(U6971+V6971)),0)</f>
        <v>1780.4639999999999</v>
      </c>
      <c r="J6971">
        <f t="shared" si="108"/>
        <v>7043.5119999999988</v>
      </c>
      <c r="K6971" s="1">
        <f>J6971/B$3</f>
        <v>0.70435119999999984</v>
      </c>
      <c r="L6971">
        <f>IF(D6971&gt;U6971+V6971+W6971,D6971-(U6971+V6971+W6971+I6971),0)</f>
        <v>0</v>
      </c>
      <c r="M6971">
        <f>D6971-L6971</f>
        <v>2028.944</v>
      </c>
      <c r="O6971">
        <v>512.15499999999997</v>
      </c>
      <c r="P6971">
        <v>79.114000000000004</v>
      </c>
      <c r="Q6971">
        <v>652.50400000000002</v>
      </c>
      <c r="R6971">
        <v>254.76400000000001</v>
      </c>
      <c r="S6971">
        <v>530.40800000000002</v>
      </c>
      <c r="U6971">
        <v>248.48</v>
      </c>
      <c r="V6971">
        <v>0</v>
      </c>
      <c r="W6971">
        <v>0</v>
      </c>
      <c r="Y6971">
        <v>2028.944</v>
      </c>
      <c r="Z6971">
        <f>E6971</f>
        <v>248.48</v>
      </c>
      <c r="AA6971">
        <f>I6971</f>
        <v>1780.4639999999999</v>
      </c>
      <c r="AB6971">
        <f>F6971</f>
        <v>0</v>
      </c>
    </row>
    <row r="6972" spans="4:28" x14ac:dyDescent="0.2">
      <c r="D6972">
        <v>1576.287</v>
      </c>
      <c r="E6972">
        <f>U6972+V6972-G6972</f>
        <v>248.48599999999999</v>
      </c>
      <c r="F6972">
        <f>IF(AND(W6972&gt;0,G6972=0),D6972-E6972,0)</f>
        <v>0</v>
      </c>
      <c r="G6972">
        <f>IF((U6972+V6972)&gt;D6972,(U6972+V6972)-D6972,0)</f>
        <v>0</v>
      </c>
      <c r="H6972">
        <f>_xlfn.IFS(K6972=1,0,AND(G6972&gt;0,K6972&lt;1,W6972=0),MIN(G6972,B$3-J6972),AND(W6972&gt;0,K6972&lt;1),MIN(B$3-J6972,B$4,B$3-J6972),AND(W6972=0,G6972=0),0)</f>
        <v>0</v>
      </c>
      <c r="I6972">
        <f>IF(AND(D6972&gt;(U6972+V6972),W6972=0,K6972&gt;0.3),MIN(J6972-B$3*0.3,B$5,D6972-(U6972+V6972)),0)</f>
        <v>1327.8009999999999</v>
      </c>
      <c r="J6972">
        <f t="shared" si="108"/>
        <v>5263.0479999999989</v>
      </c>
      <c r="K6972" s="1">
        <f>J6972/B$3</f>
        <v>0.52630479999999991</v>
      </c>
      <c r="L6972">
        <f>IF(D6972&gt;U6972+V6972+W6972,D6972-(U6972+V6972+W6972+I6972),0)</f>
        <v>2.2737367544323206E-13</v>
      </c>
      <c r="M6972">
        <f>D6972-L6972</f>
        <v>1576.2869999999998</v>
      </c>
      <c r="O6972">
        <v>446.19499999999999</v>
      </c>
      <c r="P6972">
        <v>90.965000000000003</v>
      </c>
      <c r="Q6972">
        <v>590.21500000000003</v>
      </c>
      <c r="R6972">
        <v>95.495999999999995</v>
      </c>
      <c r="S6972">
        <v>353.416</v>
      </c>
      <c r="U6972">
        <v>248.48</v>
      </c>
      <c r="V6972">
        <v>6.0000000000000001E-3</v>
      </c>
      <c r="W6972">
        <v>0</v>
      </c>
      <c r="Y6972">
        <v>1576.287</v>
      </c>
      <c r="Z6972">
        <f>E6972</f>
        <v>248.48599999999999</v>
      </c>
      <c r="AA6972">
        <f>I6972</f>
        <v>1327.8009999999999</v>
      </c>
      <c r="AB6972">
        <f>F6972</f>
        <v>0</v>
      </c>
    </row>
    <row r="6973" spans="4:28" x14ac:dyDescent="0.2">
      <c r="D6973">
        <v>1416.4829999999999</v>
      </c>
      <c r="E6973">
        <f>U6973+V6973-G6973</f>
        <v>251.749</v>
      </c>
      <c r="F6973">
        <f>IF(AND(W6973&gt;0,G6973=0),D6973-E6973,0)</f>
        <v>1164.7339999999999</v>
      </c>
      <c r="G6973">
        <f>IF((U6973+V6973)&gt;D6973,(U6973+V6973)-D6973,0)</f>
        <v>0</v>
      </c>
      <c r="H6973">
        <f>_xlfn.IFS(K6973=1,0,AND(G6973&gt;0,K6973&lt;1,W6973=0),MIN(G6973,B$3-J6973),AND(W6973&gt;0,K6973&lt;1),MIN(B$3-J6973,B$4,B$3-J6973),AND(W6973=0,G6973=0),0)</f>
        <v>2500</v>
      </c>
      <c r="I6973">
        <f>IF(AND(D6973&gt;(U6973+V6973),W6973=0,K6973&gt;0.3),MIN(J6973-B$3*0.3,B$5,D6973-(U6973+V6973)),0)</f>
        <v>0</v>
      </c>
      <c r="J6973">
        <f t="shared" si="108"/>
        <v>3935.2469999999989</v>
      </c>
      <c r="K6973" s="1">
        <f>J6973/B$3</f>
        <v>0.39352469999999989</v>
      </c>
      <c r="L6973">
        <f>IF(D6973&gt;U6973+V6973+W6973,D6973-(U6973+V6973+W6973+I6973),0)</f>
        <v>0</v>
      </c>
      <c r="M6973">
        <f>D6973-L6973</f>
        <v>1416.4829999999999</v>
      </c>
      <c r="O6973">
        <v>380.12</v>
      </c>
      <c r="P6973">
        <v>61.633000000000003</v>
      </c>
      <c r="Q6973">
        <v>568.54700000000003</v>
      </c>
      <c r="R6973">
        <v>48.206000000000003</v>
      </c>
      <c r="S6973">
        <v>357.97699999999998</v>
      </c>
      <c r="U6973">
        <v>248.48</v>
      </c>
      <c r="V6973">
        <v>3.2690000000000001</v>
      </c>
      <c r="W6973">
        <v>7500</v>
      </c>
      <c r="Y6973">
        <v>1416.4829999999999</v>
      </c>
      <c r="Z6973">
        <f>E6973</f>
        <v>251.749</v>
      </c>
      <c r="AA6973">
        <f>I6973</f>
        <v>0</v>
      </c>
      <c r="AB6973">
        <f>F6973</f>
        <v>1164.7339999999999</v>
      </c>
    </row>
    <row r="6974" spans="4:28" x14ac:dyDescent="0.2">
      <c r="D6974">
        <v>1270.2270000000001</v>
      </c>
      <c r="E6974">
        <f>U6974+V6974-G6974</f>
        <v>277.65600000000001</v>
      </c>
      <c r="F6974">
        <f>IF(AND(W6974&gt;0,G6974=0),D6974-E6974,0)</f>
        <v>992.57100000000014</v>
      </c>
      <c r="G6974">
        <f>IF((U6974+V6974)&gt;D6974,(U6974+V6974)-D6974,0)</f>
        <v>0</v>
      </c>
      <c r="H6974">
        <f>_xlfn.IFS(K6974=1,0,AND(G6974&gt;0,K6974&lt;1,W6974=0),MIN(G6974,B$3-J6974),AND(W6974&gt;0,K6974&lt;1),MIN(B$3-J6974,B$4,B$3-J6974),AND(W6974=0,G6974=0),0)</f>
        <v>2500</v>
      </c>
      <c r="I6974">
        <f>IF(AND(D6974&gt;(U6974+V6974),W6974=0,K6974&gt;0.3),MIN(J6974-B$3*0.3,B$5,D6974-(U6974+V6974)),0)</f>
        <v>0</v>
      </c>
      <c r="J6974">
        <f t="shared" si="108"/>
        <v>6435.2469999999994</v>
      </c>
      <c r="K6974" s="1">
        <f>J6974/B$3</f>
        <v>0.64352469999999995</v>
      </c>
      <c r="L6974">
        <f>IF(D6974&gt;U6974+V6974+W6974,D6974-(U6974+V6974+W6974+I6974),0)</f>
        <v>0</v>
      </c>
      <c r="M6974">
        <f>D6974-L6974</f>
        <v>1270.2270000000001</v>
      </c>
      <c r="O6974">
        <v>328.29500000000002</v>
      </c>
      <c r="P6974">
        <v>38.353000000000002</v>
      </c>
      <c r="Q6974">
        <v>461.98500000000001</v>
      </c>
      <c r="R6974">
        <v>160.49199999999999</v>
      </c>
      <c r="S6974">
        <v>281.10199999999998</v>
      </c>
      <c r="U6974">
        <v>248.48</v>
      </c>
      <c r="V6974">
        <v>29.175999999999998</v>
      </c>
      <c r="W6974">
        <v>7500</v>
      </c>
      <c r="Y6974">
        <v>1270.2270000000001</v>
      </c>
      <c r="Z6974">
        <f>E6974</f>
        <v>277.65600000000001</v>
      </c>
      <c r="AA6974">
        <f>I6974</f>
        <v>0</v>
      </c>
      <c r="AB6974">
        <f>F6974</f>
        <v>992.57100000000014</v>
      </c>
    </row>
    <row r="6975" spans="4:28" x14ac:dyDescent="0.2">
      <c r="D6975">
        <v>1226.818</v>
      </c>
      <c r="E6975">
        <f>U6975+V6975-G6975</f>
        <v>335.39699999999999</v>
      </c>
      <c r="F6975">
        <f>IF(AND(W6975&gt;0,G6975=0),D6975-E6975,0)</f>
        <v>891.42100000000005</v>
      </c>
      <c r="G6975">
        <f>IF((U6975+V6975)&gt;D6975,(U6975+V6975)-D6975,0)</f>
        <v>0</v>
      </c>
      <c r="H6975">
        <f>_xlfn.IFS(K6975=1,0,AND(G6975&gt;0,K6975&lt;1,W6975=0),MIN(G6975,B$3-J6975),AND(W6975&gt;0,K6975&lt;1),MIN(B$3-J6975,B$4,B$3-J6975),AND(W6975=0,G6975=0),0)</f>
        <v>1064.7530000000006</v>
      </c>
      <c r="I6975">
        <f>IF(AND(D6975&gt;(U6975+V6975),W6975=0,K6975&gt;0.3),MIN(J6975-B$3*0.3,B$5,D6975-(U6975+V6975)),0)</f>
        <v>0</v>
      </c>
      <c r="J6975">
        <f t="shared" si="108"/>
        <v>8935.2469999999994</v>
      </c>
      <c r="K6975" s="1">
        <f>J6975/B$3</f>
        <v>0.89352469999999995</v>
      </c>
      <c r="L6975">
        <f>IF(D6975&gt;U6975+V6975+W6975,D6975-(U6975+V6975+W6975+I6975),0)</f>
        <v>0</v>
      </c>
      <c r="M6975">
        <f>D6975-L6975</f>
        <v>1226.818</v>
      </c>
      <c r="O6975">
        <v>382.22699999999998</v>
      </c>
      <c r="P6975">
        <v>23.044</v>
      </c>
      <c r="Q6975">
        <v>524.85599999999999</v>
      </c>
      <c r="R6975">
        <v>198.33099999999999</v>
      </c>
      <c r="S6975">
        <v>98.36</v>
      </c>
      <c r="U6975">
        <v>248.48</v>
      </c>
      <c r="V6975">
        <v>86.917000000000002</v>
      </c>
      <c r="W6975">
        <v>7500</v>
      </c>
      <c r="Y6975">
        <v>1226.818</v>
      </c>
      <c r="Z6975">
        <f>E6975</f>
        <v>335.39699999999999</v>
      </c>
      <c r="AA6975">
        <f>I6975</f>
        <v>0</v>
      </c>
      <c r="AB6975">
        <f>F6975</f>
        <v>891.42100000000005</v>
      </c>
    </row>
    <row r="6976" spans="4:28" x14ac:dyDescent="0.2">
      <c r="D6976">
        <v>880.18799999999999</v>
      </c>
      <c r="E6976">
        <f>U6976+V6976-G6976</f>
        <v>363.13799999999998</v>
      </c>
      <c r="F6976">
        <f>IF(AND(W6976&gt;0,G6976=0),D6976-E6976,0)</f>
        <v>517.04999999999995</v>
      </c>
      <c r="G6976">
        <f>IF((U6976+V6976)&gt;D6976,(U6976+V6976)-D6976,0)</f>
        <v>0</v>
      </c>
      <c r="H6976">
        <f>_xlfn.IFS(K6976=1,0,AND(G6976&gt;0,K6976&lt;1,W6976=0),MIN(G6976,B$3-J6976),AND(W6976&gt;0,K6976&lt;1),MIN(B$3-J6976,B$4,B$3-J6976),AND(W6976=0,G6976=0),0)</f>
        <v>0</v>
      </c>
      <c r="I6976">
        <f>IF(AND(D6976&gt;(U6976+V6976),W6976=0,K6976&gt;0.3),MIN(J6976-B$3*0.3,B$5,D6976-(U6976+V6976)),0)</f>
        <v>0</v>
      </c>
      <c r="J6976">
        <f t="shared" si="108"/>
        <v>10000</v>
      </c>
      <c r="K6976" s="1">
        <f>J6976/B$3</f>
        <v>1</v>
      </c>
      <c r="L6976">
        <f>IF(D6976&gt;U6976+V6976+W6976,D6976-(U6976+V6976+W6976+I6976),0)</f>
        <v>0</v>
      </c>
      <c r="M6976">
        <f>D6976-L6976</f>
        <v>880.18799999999999</v>
      </c>
      <c r="O6976">
        <v>328.096</v>
      </c>
      <c r="P6976">
        <v>21.582999999999998</v>
      </c>
      <c r="Q6976">
        <v>411.25799999999998</v>
      </c>
      <c r="R6976">
        <v>73.015000000000001</v>
      </c>
      <c r="S6976">
        <v>46.235999999999997</v>
      </c>
      <c r="U6976">
        <v>248.48</v>
      </c>
      <c r="V6976">
        <v>114.658</v>
      </c>
      <c r="W6976">
        <v>7500</v>
      </c>
      <c r="Y6976">
        <v>880.18799999999999</v>
      </c>
      <c r="Z6976">
        <f>E6976</f>
        <v>363.13799999999998</v>
      </c>
      <c r="AA6976">
        <f>I6976</f>
        <v>0</v>
      </c>
      <c r="AB6976">
        <f>F6976</f>
        <v>517.04999999999995</v>
      </c>
    </row>
    <row r="6977" spans="4:28" x14ac:dyDescent="0.2">
      <c r="D6977">
        <v>974.42</v>
      </c>
      <c r="E6977">
        <f>U6977+V6977-G6977</f>
        <v>331.678</v>
      </c>
      <c r="F6977">
        <f>IF(AND(W6977&gt;0,G6977=0),D6977-E6977,0)</f>
        <v>642.74199999999996</v>
      </c>
      <c r="G6977">
        <f>IF((U6977+V6977)&gt;D6977,(U6977+V6977)-D6977,0)</f>
        <v>0</v>
      </c>
      <c r="H6977">
        <f>_xlfn.IFS(K6977=1,0,AND(G6977&gt;0,K6977&lt;1,W6977=0),MIN(G6977,B$3-J6977),AND(W6977&gt;0,K6977&lt;1),MIN(B$3-J6977,B$4,B$3-J6977),AND(W6977=0,G6977=0),0)</f>
        <v>0</v>
      </c>
      <c r="I6977">
        <f>IF(AND(D6977&gt;(U6977+V6977),W6977=0,K6977&gt;0.3),MIN(J6977-B$3*0.3,B$5,D6977-(U6977+V6977)),0)</f>
        <v>0</v>
      </c>
      <c r="J6977">
        <f t="shared" si="108"/>
        <v>10000</v>
      </c>
      <c r="K6977" s="1">
        <f>J6977/B$3</f>
        <v>1</v>
      </c>
      <c r="L6977">
        <f>IF(D6977&gt;U6977+V6977+W6977,D6977-(U6977+V6977+W6977+I6977),0)</f>
        <v>0</v>
      </c>
      <c r="M6977">
        <f>D6977-L6977</f>
        <v>974.42</v>
      </c>
      <c r="O6977">
        <v>342.58100000000002</v>
      </c>
      <c r="P6977">
        <v>59.689</v>
      </c>
      <c r="Q6977">
        <v>524.9</v>
      </c>
      <c r="R6977">
        <v>47.250999999999998</v>
      </c>
      <c r="S6977">
        <v>0</v>
      </c>
      <c r="U6977">
        <v>248.48</v>
      </c>
      <c r="V6977">
        <v>83.197999999999993</v>
      </c>
      <c r="W6977">
        <v>7500</v>
      </c>
      <c r="Y6977">
        <v>974.42</v>
      </c>
      <c r="Z6977">
        <f>E6977</f>
        <v>331.678</v>
      </c>
      <c r="AA6977">
        <f>I6977</f>
        <v>0</v>
      </c>
      <c r="AB6977">
        <f>F6977</f>
        <v>642.74199999999996</v>
      </c>
    </row>
    <row r="6978" spans="4:28" x14ac:dyDescent="0.2">
      <c r="D6978">
        <v>1092.498</v>
      </c>
      <c r="E6978">
        <f>U6978+V6978-G6978</f>
        <v>288.22199999999998</v>
      </c>
      <c r="F6978">
        <f>IF(AND(W6978&gt;0,G6978=0),D6978-E6978,0)</f>
        <v>804.27600000000007</v>
      </c>
      <c r="G6978">
        <f>IF((U6978+V6978)&gt;D6978,(U6978+V6978)-D6978,0)</f>
        <v>0</v>
      </c>
      <c r="H6978">
        <f>_xlfn.IFS(K6978=1,0,AND(G6978&gt;0,K6978&lt;1,W6978=0),MIN(G6978,B$3-J6978),AND(W6978&gt;0,K6978&lt;1),MIN(B$3-J6978,B$4,B$3-J6978),AND(W6978=0,G6978=0),0)</f>
        <v>0</v>
      </c>
      <c r="I6978">
        <f>IF(AND(D6978&gt;(U6978+V6978),W6978=0,K6978&gt;0.3),MIN(J6978-B$3*0.3,B$5,D6978-(U6978+V6978)),0)</f>
        <v>0</v>
      </c>
      <c r="J6978">
        <f t="shared" si="108"/>
        <v>10000</v>
      </c>
      <c r="K6978" s="1">
        <f>J6978/B$3</f>
        <v>1</v>
      </c>
      <c r="L6978">
        <f>IF(D6978&gt;U6978+V6978+W6978,D6978-(U6978+V6978+W6978+I6978),0)</f>
        <v>0</v>
      </c>
      <c r="M6978">
        <f>D6978-L6978</f>
        <v>1092.498</v>
      </c>
      <c r="O6978">
        <v>312.83999999999997</v>
      </c>
      <c r="P6978">
        <v>109.294</v>
      </c>
      <c r="Q6978">
        <v>524.24599999999998</v>
      </c>
      <c r="R6978">
        <v>146.11799999999999</v>
      </c>
      <c r="S6978">
        <v>0</v>
      </c>
      <c r="U6978">
        <v>248.48</v>
      </c>
      <c r="V6978">
        <v>39.741999999999997</v>
      </c>
      <c r="W6978">
        <v>7500</v>
      </c>
      <c r="Y6978">
        <v>1092.498</v>
      </c>
      <c r="Z6978">
        <f>E6978</f>
        <v>288.22199999999998</v>
      </c>
      <c r="AA6978">
        <f>I6978</f>
        <v>0</v>
      </c>
      <c r="AB6978">
        <f>F6978</f>
        <v>804.27600000000007</v>
      </c>
    </row>
    <row r="6979" spans="4:28" x14ac:dyDescent="0.2">
      <c r="D6979">
        <v>1294.086</v>
      </c>
      <c r="E6979">
        <f>U6979+V6979-G6979</f>
        <v>254.67499999999998</v>
      </c>
      <c r="F6979">
        <f>IF(AND(W6979&gt;0,G6979=0),D6979-E6979,0)</f>
        <v>0</v>
      </c>
      <c r="G6979">
        <f>IF((U6979+V6979)&gt;D6979,(U6979+V6979)-D6979,0)</f>
        <v>0</v>
      </c>
      <c r="H6979">
        <f>_xlfn.IFS(K6979=1,0,AND(G6979&gt;0,K6979&lt;1,W6979=0),MIN(G6979,B$3-J6979),AND(W6979&gt;0,K6979&lt;1),MIN(B$3-J6979,B$4,B$3-J6979),AND(W6979=0,G6979=0),0)</f>
        <v>0</v>
      </c>
      <c r="I6979">
        <f>IF(AND(D6979&gt;(U6979+V6979),W6979=0,K6979&gt;0.3),MIN(J6979-B$3*0.3,B$5,D6979-(U6979+V6979)),0)</f>
        <v>1039.4110000000001</v>
      </c>
      <c r="J6979">
        <f t="shared" si="108"/>
        <v>10000</v>
      </c>
      <c r="K6979" s="1">
        <f>J6979/B$3</f>
        <v>1</v>
      </c>
      <c r="L6979">
        <f>IF(D6979&gt;U6979+V6979+W6979,D6979-(U6979+V6979+W6979+I6979),0)</f>
        <v>0</v>
      </c>
      <c r="M6979">
        <f>D6979-L6979</f>
        <v>1294.086</v>
      </c>
      <c r="O6979">
        <v>420.35599999999999</v>
      </c>
      <c r="P6979">
        <v>80.14</v>
      </c>
      <c r="Q6979">
        <v>609.39499999999998</v>
      </c>
      <c r="R6979">
        <v>184.19499999999999</v>
      </c>
      <c r="S6979">
        <v>0</v>
      </c>
      <c r="U6979">
        <v>248.48</v>
      </c>
      <c r="V6979">
        <v>6.1950000000000003</v>
      </c>
      <c r="W6979">
        <v>0</v>
      </c>
      <c r="Y6979">
        <v>1294.086</v>
      </c>
      <c r="Z6979">
        <f>E6979</f>
        <v>254.67499999999998</v>
      </c>
      <c r="AA6979">
        <f>I6979</f>
        <v>1039.4110000000001</v>
      </c>
      <c r="AB6979">
        <f>F6979</f>
        <v>0</v>
      </c>
    </row>
    <row r="6980" spans="4:28" x14ac:dyDescent="0.2">
      <c r="D6980">
        <v>1082.71</v>
      </c>
      <c r="E6980">
        <f>U6980+V6980-G6980</f>
        <v>248.494</v>
      </c>
      <c r="F6980">
        <f>IF(AND(W6980&gt;0,G6980=0),D6980-E6980,0)</f>
        <v>0</v>
      </c>
      <c r="G6980">
        <f>IF((U6980+V6980)&gt;D6980,(U6980+V6980)-D6980,0)</f>
        <v>0</v>
      </c>
      <c r="H6980">
        <f>_xlfn.IFS(K6980=1,0,AND(G6980&gt;0,K6980&lt;1,W6980=0),MIN(G6980,B$3-J6980),AND(W6980&gt;0,K6980&lt;1),MIN(B$3-J6980,B$4,B$3-J6980),AND(W6980=0,G6980=0),0)</f>
        <v>0</v>
      </c>
      <c r="I6980">
        <f>IF(AND(D6980&gt;(U6980+V6980),W6980=0,K6980&gt;0.3),MIN(J6980-B$3*0.3,B$5,D6980-(U6980+V6980)),0)</f>
        <v>834.21600000000001</v>
      </c>
      <c r="J6980">
        <f t="shared" si="108"/>
        <v>8960.5889999999999</v>
      </c>
      <c r="K6980" s="1">
        <f>J6980/B$3</f>
        <v>0.89605889999999999</v>
      </c>
      <c r="L6980">
        <f>IF(D6980&gt;U6980+V6980+W6980,D6980-(U6980+V6980+W6980+I6980),0)</f>
        <v>0</v>
      </c>
      <c r="M6980">
        <f>D6980-L6980</f>
        <v>1082.71</v>
      </c>
      <c r="O6980">
        <v>475.959</v>
      </c>
      <c r="P6980">
        <v>82.897000000000006</v>
      </c>
      <c r="Q6980">
        <v>457.36</v>
      </c>
      <c r="R6980">
        <v>66.494</v>
      </c>
      <c r="S6980">
        <v>0</v>
      </c>
      <c r="U6980">
        <v>248.48</v>
      </c>
      <c r="V6980">
        <v>1.4E-2</v>
      </c>
      <c r="W6980">
        <v>0</v>
      </c>
      <c r="Y6980">
        <v>1082.71</v>
      </c>
      <c r="Z6980">
        <f>E6980</f>
        <v>248.494</v>
      </c>
      <c r="AA6980">
        <f>I6980</f>
        <v>834.21600000000001</v>
      </c>
      <c r="AB6980">
        <f>F6980</f>
        <v>0</v>
      </c>
    </row>
    <row r="6981" spans="4:28" x14ac:dyDescent="0.2">
      <c r="D6981">
        <v>1140.7239999999999</v>
      </c>
      <c r="E6981">
        <f>U6981+V6981-G6981</f>
        <v>248.48</v>
      </c>
      <c r="F6981">
        <f>IF(AND(W6981&gt;0,G6981=0),D6981-E6981,0)</f>
        <v>0</v>
      </c>
      <c r="G6981">
        <f>IF((U6981+V6981)&gt;D6981,(U6981+V6981)-D6981,0)</f>
        <v>0</v>
      </c>
      <c r="H6981">
        <f>_xlfn.IFS(K6981=1,0,AND(G6981&gt;0,K6981&lt;1,W6981=0),MIN(G6981,B$3-J6981),AND(W6981&gt;0,K6981&lt;1),MIN(B$3-J6981,B$4,B$3-J6981),AND(W6981=0,G6981=0),0)</f>
        <v>0</v>
      </c>
      <c r="I6981">
        <f>IF(AND(D6981&gt;(U6981+V6981),W6981=0,K6981&gt;0.3),MIN(J6981-B$3*0.3,B$5,D6981-(U6981+V6981)),0)</f>
        <v>892.24399999999991</v>
      </c>
      <c r="J6981">
        <f t="shared" ref="J6981:J7044" si="109">J6980+H6980-I6980</f>
        <v>8126.3729999999996</v>
      </c>
      <c r="K6981" s="1">
        <f>J6981/B$3</f>
        <v>0.81263730000000001</v>
      </c>
      <c r="L6981">
        <f>IF(D6981&gt;U6981+V6981+W6981,D6981-(U6981+V6981+W6981+I6981),0)</f>
        <v>0</v>
      </c>
      <c r="M6981">
        <f>D6981-L6981</f>
        <v>1140.7239999999999</v>
      </c>
      <c r="O6981">
        <v>620.78200000000004</v>
      </c>
      <c r="P6981">
        <v>62.603000000000002</v>
      </c>
      <c r="Q6981">
        <v>400.245</v>
      </c>
      <c r="R6981">
        <v>43.280999999999999</v>
      </c>
      <c r="S6981">
        <v>13.813000000000001</v>
      </c>
      <c r="U6981">
        <v>248.48</v>
      </c>
      <c r="V6981">
        <v>0</v>
      </c>
      <c r="W6981">
        <v>0</v>
      </c>
      <c r="Y6981">
        <v>1140.7239999999999</v>
      </c>
      <c r="Z6981">
        <f>E6981</f>
        <v>248.48</v>
      </c>
      <c r="AA6981">
        <f>I6981</f>
        <v>892.24399999999991</v>
      </c>
      <c r="AB6981">
        <f>F6981</f>
        <v>0</v>
      </c>
    </row>
    <row r="6982" spans="4:28" x14ac:dyDescent="0.2">
      <c r="D6982">
        <v>1372.009</v>
      </c>
      <c r="E6982">
        <f>U6982+V6982-G6982</f>
        <v>248.48</v>
      </c>
      <c r="F6982">
        <f>IF(AND(W6982&gt;0,G6982=0),D6982-E6982,0)</f>
        <v>0</v>
      </c>
      <c r="G6982">
        <f>IF((U6982+V6982)&gt;D6982,(U6982+V6982)-D6982,0)</f>
        <v>0</v>
      </c>
      <c r="H6982">
        <f>_xlfn.IFS(K6982=1,0,AND(G6982&gt;0,K6982&lt;1,W6982=0),MIN(G6982,B$3-J6982),AND(W6982&gt;0,K6982&lt;1),MIN(B$3-J6982,B$4,B$3-J6982),AND(W6982=0,G6982=0),0)</f>
        <v>0</v>
      </c>
      <c r="I6982">
        <f>IF(AND(D6982&gt;(U6982+V6982),W6982=0,K6982&gt;0.3),MIN(J6982-B$3*0.3,B$5,D6982-(U6982+V6982)),0)</f>
        <v>1123.529</v>
      </c>
      <c r="J6982">
        <f t="shared" si="109"/>
        <v>7234.1289999999999</v>
      </c>
      <c r="K6982" s="1">
        <f>J6982/B$3</f>
        <v>0.72341290000000003</v>
      </c>
      <c r="L6982">
        <f>IF(D6982&gt;U6982+V6982+W6982,D6982-(U6982+V6982+W6982+I6982),0)</f>
        <v>0</v>
      </c>
      <c r="M6982">
        <f>D6982-L6982</f>
        <v>1372.009</v>
      </c>
      <c r="O6982">
        <v>676.84400000000005</v>
      </c>
      <c r="P6982">
        <v>65.974000000000004</v>
      </c>
      <c r="Q6982">
        <v>463.54599999999999</v>
      </c>
      <c r="R6982">
        <v>138.02000000000001</v>
      </c>
      <c r="S6982">
        <v>27.625</v>
      </c>
      <c r="U6982">
        <v>248.48</v>
      </c>
      <c r="V6982">
        <v>0</v>
      </c>
      <c r="W6982">
        <v>0</v>
      </c>
      <c r="Y6982">
        <v>1372.009</v>
      </c>
      <c r="Z6982">
        <f>E6982</f>
        <v>248.48</v>
      </c>
      <c r="AA6982">
        <f>I6982</f>
        <v>1123.529</v>
      </c>
      <c r="AB6982">
        <f>F6982</f>
        <v>0</v>
      </c>
    </row>
    <row r="6983" spans="4:28" x14ac:dyDescent="0.2">
      <c r="D6983">
        <v>1302.598</v>
      </c>
      <c r="E6983">
        <f>U6983+V6983-G6983</f>
        <v>248.48</v>
      </c>
      <c r="F6983">
        <f>IF(AND(W6983&gt;0,G6983=0),D6983-E6983,0)</f>
        <v>0</v>
      </c>
      <c r="G6983">
        <f>IF((U6983+V6983)&gt;D6983,(U6983+V6983)-D6983,0)</f>
        <v>0</v>
      </c>
      <c r="H6983">
        <f>_xlfn.IFS(K6983=1,0,AND(G6983&gt;0,K6983&lt;1,W6983=0),MIN(G6983,B$3-J6983),AND(W6983&gt;0,K6983&lt;1),MIN(B$3-J6983,B$4,B$3-J6983),AND(W6983=0,G6983=0),0)</f>
        <v>0</v>
      </c>
      <c r="I6983">
        <f>IF(AND(D6983&gt;(U6983+V6983),W6983=0,K6983&gt;0.3),MIN(J6983-B$3*0.3,B$5,D6983-(U6983+V6983)),0)</f>
        <v>1054.1179999999999</v>
      </c>
      <c r="J6983">
        <f t="shared" si="109"/>
        <v>6110.6</v>
      </c>
      <c r="K6983" s="1">
        <f>J6983/B$3</f>
        <v>0.61106000000000005</v>
      </c>
      <c r="L6983">
        <f>IF(D6983&gt;U6983+V6983+W6983,D6983-(U6983+V6983+W6983+I6983),0)</f>
        <v>0</v>
      </c>
      <c r="M6983">
        <f>D6983-L6983</f>
        <v>1302.598</v>
      </c>
      <c r="O6983">
        <v>695.76599999999996</v>
      </c>
      <c r="P6983">
        <v>92.688000000000002</v>
      </c>
      <c r="Q6983">
        <v>374.209</v>
      </c>
      <c r="R6983">
        <v>112.31100000000001</v>
      </c>
      <c r="S6983">
        <v>27.625</v>
      </c>
      <c r="U6983">
        <v>248.48</v>
      </c>
      <c r="V6983">
        <v>0</v>
      </c>
      <c r="W6983">
        <v>0</v>
      </c>
      <c r="Y6983">
        <v>1302.598</v>
      </c>
      <c r="Z6983">
        <f>E6983</f>
        <v>248.48</v>
      </c>
      <c r="AA6983">
        <f>I6983</f>
        <v>1054.1179999999999</v>
      </c>
      <c r="AB6983">
        <f>F6983</f>
        <v>0</v>
      </c>
    </row>
    <row r="6984" spans="4:28" x14ac:dyDescent="0.2">
      <c r="D6984">
        <v>1132.3820000000001</v>
      </c>
      <c r="E6984">
        <f>U6984+V6984-G6984</f>
        <v>248.48</v>
      </c>
      <c r="F6984">
        <f>IF(AND(W6984&gt;0,G6984=0),D6984-E6984,0)</f>
        <v>883.90200000000004</v>
      </c>
      <c r="G6984">
        <f>IF((U6984+V6984)&gt;D6984,(U6984+V6984)-D6984,0)</f>
        <v>0</v>
      </c>
      <c r="H6984">
        <f>_xlfn.IFS(K6984=1,0,AND(G6984&gt;0,K6984&lt;1,W6984=0),MIN(G6984,B$3-J6984),AND(W6984&gt;0,K6984&lt;1),MIN(B$3-J6984,B$4,B$3-J6984),AND(W6984=0,G6984=0),0)</f>
        <v>2500</v>
      </c>
      <c r="I6984">
        <f>IF(AND(D6984&gt;(U6984+V6984),W6984=0,K6984&gt;0.3),MIN(J6984-B$3*0.3,B$5,D6984-(U6984+V6984)),0)</f>
        <v>0</v>
      </c>
      <c r="J6984">
        <f t="shared" si="109"/>
        <v>5056.482</v>
      </c>
      <c r="K6984" s="1">
        <f>J6984/B$3</f>
        <v>0.50564819999999999</v>
      </c>
      <c r="L6984">
        <f>IF(D6984&gt;U6984+V6984+W6984,D6984-(U6984+V6984+W6984+I6984),0)</f>
        <v>0</v>
      </c>
      <c r="M6984">
        <f>D6984-L6984</f>
        <v>1132.3820000000001</v>
      </c>
      <c r="O6984">
        <v>679.28099999999995</v>
      </c>
      <c r="P6984">
        <v>80.22</v>
      </c>
      <c r="Q6984">
        <v>324.90199999999999</v>
      </c>
      <c r="R6984">
        <v>20.353999999999999</v>
      </c>
      <c r="S6984">
        <v>27.625</v>
      </c>
      <c r="U6984">
        <v>248.48</v>
      </c>
      <c r="V6984">
        <v>0</v>
      </c>
      <c r="W6984">
        <v>7500</v>
      </c>
      <c r="Y6984">
        <v>1132.3820000000001</v>
      </c>
      <c r="Z6984">
        <f>E6984</f>
        <v>248.48</v>
      </c>
      <c r="AA6984">
        <f>I6984</f>
        <v>0</v>
      </c>
      <c r="AB6984">
        <f>F6984</f>
        <v>883.90200000000004</v>
      </c>
    </row>
    <row r="6985" spans="4:28" x14ac:dyDescent="0.2">
      <c r="D6985">
        <v>915.53399999999999</v>
      </c>
      <c r="E6985">
        <f>U6985+V6985-G6985</f>
        <v>248.48</v>
      </c>
      <c r="F6985">
        <f>IF(AND(W6985&gt;0,G6985=0),D6985-E6985,0)</f>
        <v>0</v>
      </c>
      <c r="G6985">
        <f>IF((U6985+V6985)&gt;D6985,(U6985+V6985)-D6985,0)</f>
        <v>0</v>
      </c>
      <c r="H6985">
        <f>_xlfn.IFS(K6985=1,0,AND(G6985&gt;0,K6985&lt;1,W6985=0),MIN(G6985,B$3-J6985),AND(W6985&gt;0,K6985&lt;1),MIN(B$3-J6985,B$4,B$3-J6985),AND(W6985=0,G6985=0),0)</f>
        <v>0</v>
      </c>
      <c r="I6985">
        <f>IF(AND(D6985&gt;(U6985+V6985),W6985=0,K6985&gt;0.3),MIN(J6985-B$3*0.3,B$5,D6985-(U6985+V6985)),0)</f>
        <v>667.05399999999997</v>
      </c>
      <c r="J6985">
        <f t="shared" si="109"/>
        <v>7556.482</v>
      </c>
      <c r="K6985" s="1">
        <f>J6985/B$3</f>
        <v>0.75564819999999999</v>
      </c>
      <c r="L6985">
        <f>IF(D6985&gt;U6985+V6985+W6985,D6985-(U6985+V6985+W6985+I6985),0)</f>
        <v>0</v>
      </c>
      <c r="M6985">
        <f>D6985-L6985</f>
        <v>915.53399999999999</v>
      </c>
      <c r="O6985">
        <v>533.93799999999999</v>
      </c>
      <c r="P6985">
        <v>68.546000000000006</v>
      </c>
      <c r="Q6985">
        <v>285.42500000000001</v>
      </c>
      <c r="R6985">
        <v>0</v>
      </c>
      <c r="S6985">
        <v>27.625</v>
      </c>
      <c r="U6985">
        <v>248.48</v>
      </c>
      <c r="V6985">
        <v>0</v>
      </c>
      <c r="W6985">
        <v>0</v>
      </c>
      <c r="Y6985">
        <v>915.53399999999999</v>
      </c>
      <c r="Z6985">
        <f>E6985</f>
        <v>248.48</v>
      </c>
      <c r="AA6985">
        <f>I6985</f>
        <v>667.05399999999997</v>
      </c>
      <c r="AB6985">
        <f>F6985</f>
        <v>0</v>
      </c>
    </row>
    <row r="6986" spans="4:28" x14ac:dyDescent="0.2">
      <c r="D6986">
        <v>856.33299999999997</v>
      </c>
      <c r="E6986">
        <f>U6986+V6986-G6986</f>
        <v>248.48</v>
      </c>
      <c r="F6986">
        <f>IF(AND(W6986&gt;0,G6986=0),D6986-E6986,0)</f>
        <v>607.85299999999995</v>
      </c>
      <c r="G6986">
        <f>IF((U6986+V6986)&gt;D6986,(U6986+V6986)-D6986,0)</f>
        <v>0</v>
      </c>
      <c r="H6986">
        <f>_xlfn.IFS(K6986=1,0,AND(G6986&gt;0,K6986&lt;1,W6986=0),MIN(G6986,B$3-J6986),AND(W6986&gt;0,K6986&lt;1),MIN(B$3-J6986,B$4,B$3-J6986),AND(W6986=0,G6986=0),0)</f>
        <v>2500</v>
      </c>
      <c r="I6986">
        <f>IF(AND(D6986&gt;(U6986+V6986),W6986=0,K6986&gt;0.3),MIN(J6986-B$3*0.3,B$5,D6986-(U6986+V6986)),0)</f>
        <v>0</v>
      </c>
      <c r="J6986">
        <f t="shared" si="109"/>
        <v>6889.4279999999999</v>
      </c>
      <c r="K6986" s="1">
        <f>J6986/B$3</f>
        <v>0.68894279999999997</v>
      </c>
      <c r="L6986">
        <f>IF(D6986&gt;U6986+V6986+W6986,D6986-(U6986+V6986+W6986+I6986),0)</f>
        <v>0</v>
      </c>
      <c r="M6986">
        <f>D6986-L6986</f>
        <v>856.33299999999997</v>
      </c>
      <c r="O6986">
        <v>440.84899999999999</v>
      </c>
      <c r="P6986">
        <v>36.877000000000002</v>
      </c>
      <c r="Q6986">
        <v>350.983</v>
      </c>
      <c r="R6986">
        <v>0</v>
      </c>
      <c r="S6986">
        <v>27.625</v>
      </c>
      <c r="U6986">
        <v>248.48</v>
      </c>
      <c r="V6986">
        <v>0</v>
      </c>
      <c r="W6986">
        <v>7500</v>
      </c>
      <c r="Y6986">
        <v>856.33299999999997</v>
      </c>
      <c r="Z6986">
        <f>E6986</f>
        <v>248.48</v>
      </c>
      <c r="AA6986">
        <f>I6986</f>
        <v>0</v>
      </c>
      <c r="AB6986">
        <f>F6986</f>
        <v>607.85299999999995</v>
      </c>
    </row>
    <row r="6987" spans="4:28" x14ac:dyDescent="0.2">
      <c r="D6987">
        <v>847.60500000000002</v>
      </c>
      <c r="E6987">
        <f>U6987+V6987-G6987</f>
        <v>248.48</v>
      </c>
      <c r="F6987">
        <f>IF(AND(W6987&gt;0,G6987=0),D6987-E6987,0)</f>
        <v>599.125</v>
      </c>
      <c r="G6987">
        <f>IF((U6987+V6987)&gt;D6987,(U6987+V6987)-D6987,0)</f>
        <v>0</v>
      </c>
      <c r="H6987">
        <f>_xlfn.IFS(K6987=1,0,AND(G6987&gt;0,K6987&lt;1,W6987=0),MIN(G6987,B$3-J6987),AND(W6987&gt;0,K6987&lt;1),MIN(B$3-J6987,B$4,B$3-J6987),AND(W6987=0,G6987=0),0)</f>
        <v>610.57200000000012</v>
      </c>
      <c r="I6987">
        <f>IF(AND(D6987&gt;(U6987+V6987),W6987=0,K6987&gt;0.3),MIN(J6987-B$3*0.3,B$5,D6987-(U6987+V6987)),0)</f>
        <v>0</v>
      </c>
      <c r="J6987">
        <f t="shared" si="109"/>
        <v>9389.4279999999999</v>
      </c>
      <c r="K6987" s="1">
        <f>J6987/B$3</f>
        <v>0.93894279999999997</v>
      </c>
      <c r="L6987">
        <f>IF(D6987&gt;U6987+V6987+W6987,D6987-(U6987+V6987+W6987+I6987),0)</f>
        <v>0</v>
      </c>
      <c r="M6987">
        <f>D6987-L6987</f>
        <v>847.60500000000002</v>
      </c>
      <c r="O6987">
        <v>290.34500000000003</v>
      </c>
      <c r="P6987">
        <v>20.021000000000001</v>
      </c>
      <c r="Q6987">
        <v>507.36200000000002</v>
      </c>
      <c r="R6987">
        <v>0</v>
      </c>
      <c r="S6987">
        <v>29.876999999999999</v>
      </c>
      <c r="U6987">
        <v>248.48</v>
      </c>
      <c r="V6987">
        <v>0</v>
      </c>
      <c r="W6987">
        <v>7500</v>
      </c>
      <c r="Y6987">
        <v>847.60500000000002</v>
      </c>
      <c r="Z6987">
        <f>E6987</f>
        <v>248.48</v>
      </c>
      <c r="AA6987">
        <f>I6987</f>
        <v>0</v>
      </c>
      <c r="AB6987">
        <f>F6987</f>
        <v>599.125</v>
      </c>
    </row>
    <row r="6988" spans="4:28" x14ac:dyDescent="0.2">
      <c r="D6988">
        <v>838.49199999999996</v>
      </c>
      <c r="E6988">
        <f>U6988+V6988-G6988</f>
        <v>248.48</v>
      </c>
      <c r="F6988">
        <f>IF(AND(W6988&gt;0,G6988=0),D6988-E6988,0)</f>
        <v>590.01199999999994</v>
      </c>
      <c r="G6988">
        <f>IF((U6988+V6988)&gt;D6988,(U6988+V6988)-D6988,0)</f>
        <v>0</v>
      </c>
      <c r="H6988">
        <f>_xlfn.IFS(K6988=1,0,AND(G6988&gt;0,K6988&lt;1,W6988=0),MIN(G6988,B$3-J6988),AND(W6988&gt;0,K6988&lt;1),MIN(B$3-J6988,B$4,B$3-J6988),AND(W6988=0,G6988=0),0)</f>
        <v>0</v>
      </c>
      <c r="I6988">
        <f>IF(AND(D6988&gt;(U6988+V6988),W6988=0,K6988&gt;0.3),MIN(J6988-B$3*0.3,B$5,D6988-(U6988+V6988)),0)</f>
        <v>0</v>
      </c>
      <c r="J6988">
        <f t="shared" si="109"/>
        <v>10000</v>
      </c>
      <c r="K6988" s="1">
        <f>J6988/B$3</f>
        <v>1</v>
      </c>
      <c r="L6988">
        <f>IF(D6988&gt;U6988+V6988+W6988,D6988-(U6988+V6988+W6988+I6988),0)</f>
        <v>0</v>
      </c>
      <c r="M6988">
        <f>D6988-L6988</f>
        <v>838.49199999999996</v>
      </c>
      <c r="O6988">
        <v>205.50200000000001</v>
      </c>
      <c r="P6988">
        <v>30.216000000000001</v>
      </c>
      <c r="Q6988">
        <v>576.72</v>
      </c>
      <c r="R6988">
        <v>0</v>
      </c>
      <c r="S6988">
        <v>26.053999999999998</v>
      </c>
      <c r="U6988">
        <v>248.48</v>
      </c>
      <c r="V6988">
        <v>0</v>
      </c>
      <c r="W6988">
        <v>7500</v>
      </c>
      <c r="Y6988">
        <v>838.49199999999996</v>
      </c>
      <c r="Z6988">
        <f>E6988</f>
        <v>248.48</v>
      </c>
      <c r="AA6988">
        <f>I6988</f>
        <v>0</v>
      </c>
      <c r="AB6988">
        <f>F6988</f>
        <v>590.01199999999994</v>
      </c>
    </row>
    <row r="6989" spans="4:28" x14ac:dyDescent="0.2">
      <c r="D6989">
        <v>755.75900000000001</v>
      </c>
      <c r="E6989">
        <f>U6989+V6989-G6989</f>
        <v>248.48</v>
      </c>
      <c r="F6989">
        <f>IF(AND(W6989&gt;0,G6989=0),D6989-E6989,0)</f>
        <v>507.279</v>
      </c>
      <c r="G6989">
        <f>IF((U6989+V6989)&gt;D6989,(U6989+V6989)-D6989,0)</f>
        <v>0</v>
      </c>
      <c r="H6989">
        <f>_xlfn.IFS(K6989=1,0,AND(G6989&gt;0,K6989&lt;1,W6989=0),MIN(G6989,B$3-J6989),AND(W6989&gt;0,K6989&lt;1),MIN(B$3-J6989,B$4,B$3-J6989),AND(W6989=0,G6989=0),0)</f>
        <v>0</v>
      </c>
      <c r="I6989">
        <f>IF(AND(D6989&gt;(U6989+V6989),W6989=0,K6989&gt;0.3),MIN(J6989-B$3*0.3,B$5,D6989-(U6989+V6989)),0)</f>
        <v>0</v>
      </c>
      <c r="J6989">
        <f t="shared" si="109"/>
        <v>10000</v>
      </c>
      <c r="K6989" s="1">
        <f>J6989/B$3</f>
        <v>1</v>
      </c>
      <c r="L6989">
        <f>IF(D6989&gt;U6989+V6989+W6989,D6989-(U6989+V6989+W6989+I6989),0)</f>
        <v>0</v>
      </c>
      <c r="M6989">
        <f>D6989-L6989</f>
        <v>755.75900000000001</v>
      </c>
      <c r="O6989">
        <v>171.28200000000001</v>
      </c>
      <c r="P6989">
        <v>108.714</v>
      </c>
      <c r="Q6989">
        <v>441.80700000000002</v>
      </c>
      <c r="R6989">
        <v>0</v>
      </c>
      <c r="S6989">
        <v>33.957000000000001</v>
      </c>
      <c r="U6989">
        <v>248.48</v>
      </c>
      <c r="V6989">
        <v>0</v>
      </c>
      <c r="W6989">
        <v>7500</v>
      </c>
      <c r="Y6989">
        <v>755.75900000000001</v>
      </c>
      <c r="Z6989">
        <f>E6989</f>
        <v>248.48</v>
      </c>
      <c r="AA6989">
        <f>I6989</f>
        <v>0</v>
      </c>
      <c r="AB6989">
        <f>F6989</f>
        <v>507.279</v>
      </c>
    </row>
    <row r="6990" spans="4:28" x14ac:dyDescent="0.2">
      <c r="D6990">
        <v>734.60199999999998</v>
      </c>
      <c r="E6990">
        <f>U6990+V6990-G6990</f>
        <v>248.48</v>
      </c>
      <c r="F6990">
        <f>IF(AND(W6990&gt;0,G6990=0),D6990-E6990,0)</f>
        <v>486.12199999999996</v>
      </c>
      <c r="G6990">
        <f>IF((U6990+V6990)&gt;D6990,(U6990+V6990)-D6990,0)</f>
        <v>0</v>
      </c>
      <c r="H6990">
        <f>_xlfn.IFS(K6990=1,0,AND(G6990&gt;0,K6990&lt;1,W6990=0),MIN(G6990,B$3-J6990),AND(W6990&gt;0,K6990&lt;1),MIN(B$3-J6990,B$4,B$3-J6990),AND(W6990=0,G6990=0),0)</f>
        <v>0</v>
      </c>
      <c r="I6990">
        <f>IF(AND(D6990&gt;(U6990+V6990),W6990=0,K6990&gt;0.3),MIN(J6990-B$3*0.3,B$5,D6990-(U6990+V6990)),0)</f>
        <v>0</v>
      </c>
      <c r="J6990">
        <f t="shared" si="109"/>
        <v>10000</v>
      </c>
      <c r="K6990" s="1">
        <f>J6990/B$3</f>
        <v>1</v>
      </c>
      <c r="L6990">
        <f>IF(D6990&gt;U6990+V6990+W6990,D6990-(U6990+V6990+W6990+I6990),0)</f>
        <v>0</v>
      </c>
      <c r="M6990">
        <f>D6990-L6990</f>
        <v>734.60199999999998</v>
      </c>
      <c r="O6990">
        <v>156.15100000000001</v>
      </c>
      <c r="P6990">
        <v>105.31</v>
      </c>
      <c r="Q6990">
        <v>450.46300000000002</v>
      </c>
      <c r="R6990">
        <v>0</v>
      </c>
      <c r="S6990">
        <v>22.678999999999998</v>
      </c>
      <c r="U6990">
        <v>248.48</v>
      </c>
      <c r="V6990">
        <v>0</v>
      </c>
      <c r="W6990">
        <v>7500</v>
      </c>
      <c r="Y6990">
        <v>734.60199999999998</v>
      </c>
      <c r="Z6990">
        <f>E6990</f>
        <v>248.48</v>
      </c>
      <c r="AA6990">
        <f>I6990</f>
        <v>0</v>
      </c>
      <c r="AB6990">
        <f>F6990</f>
        <v>486.12199999999996</v>
      </c>
    </row>
    <row r="6991" spans="4:28" x14ac:dyDescent="0.2">
      <c r="D6991">
        <v>767.46100000000001</v>
      </c>
      <c r="E6991">
        <f>U6991+V6991-G6991</f>
        <v>248.48</v>
      </c>
      <c r="F6991">
        <f>IF(AND(W6991&gt;0,G6991=0),D6991-E6991,0)</f>
        <v>0</v>
      </c>
      <c r="G6991">
        <f>IF((U6991+V6991)&gt;D6991,(U6991+V6991)-D6991,0)</f>
        <v>0</v>
      </c>
      <c r="H6991">
        <f>_xlfn.IFS(K6991=1,0,AND(G6991&gt;0,K6991&lt;1,W6991=0),MIN(G6991,B$3-J6991),AND(W6991&gt;0,K6991&lt;1),MIN(B$3-J6991,B$4,B$3-J6991),AND(W6991=0,G6991=0),0)</f>
        <v>0</v>
      </c>
      <c r="I6991">
        <f>IF(AND(D6991&gt;(U6991+V6991),W6991=0,K6991&gt;0.3),MIN(J6991-B$3*0.3,B$5,D6991-(U6991+V6991)),0)</f>
        <v>518.98099999999999</v>
      </c>
      <c r="J6991">
        <f t="shared" si="109"/>
        <v>10000</v>
      </c>
      <c r="K6991" s="1">
        <f>J6991/B$3</f>
        <v>1</v>
      </c>
      <c r="L6991">
        <f>IF(D6991&gt;U6991+V6991+W6991,D6991-(U6991+V6991+W6991+I6991),0)</f>
        <v>0</v>
      </c>
      <c r="M6991">
        <f>D6991-L6991</f>
        <v>767.46100000000001</v>
      </c>
      <c r="O6991">
        <v>158.99100000000001</v>
      </c>
      <c r="P6991">
        <v>80.369</v>
      </c>
      <c r="Q6991">
        <v>414.86399999999998</v>
      </c>
      <c r="R6991">
        <v>0</v>
      </c>
      <c r="S6991">
        <v>113.23699999999999</v>
      </c>
      <c r="U6991">
        <v>248.48</v>
      </c>
      <c r="V6991">
        <v>0</v>
      </c>
      <c r="W6991">
        <v>0</v>
      </c>
      <c r="Y6991">
        <v>767.46100000000001</v>
      </c>
      <c r="Z6991">
        <f>E6991</f>
        <v>248.48</v>
      </c>
      <c r="AA6991">
        <f>I6991</f>
        <v>518.98099999999999</v>
      </c>
      <c r="AB6991">
        <f>F6991</f>
        <v>0</v>
      </c>
    </row>
    <row r="6992" spans="4:28" x14ac:dyDescent="0.2">
      <c r="D6992">
        <v>664.73500000000001</v>
      </c>
      <c r="E6992">
        <f>U6992+V6992-G6992</f>
        <v>248.48</v>
      </c>
      <c r="F6992">
        <f>IF(AND(W6992&gt;0,G6992=0),D6992-E6992,0)</f>
        <v>0</v>
      </c>
      <c r="G6992">
        <f>IF((U6992+V6992)&gt;D6992,(U6992+V6992)-D6992,0)</f>
        <v>0</v>
      </c>
      <c r="H6992">
        <f>_xlfn.IFS(K6992=1,0,AND(G6992&gt;0,K6992&lt;1,W6992=0),MIN(G6992,B$3-J6992),AND(W6992&gt;0,K6992&lt;1),MIN(B$3-J6992,B$4,B$3-J6992),AND(W6992=0,G6992=0),0)</f>
        <v>0</v>
      </c>
      <c r="I6992">
        <f>IF(AND(D6992&gt;(U6992+V6992),W6992=0,K6992&gt;0.3),MIN(J6992-B$3*0.3,B$5,D6992-(U6992+V6992)),0)</f>
        <v>416.255</v>
      </c>
      <c r="J6992">
        <f t="shared" si="109"/>
        <v>9481.0190000000002</v>
      </c>
      <c r="K6992" s="1">
        <f>J6992/B$3</f>
        <v>0.94810190000000005</v>
      </c>
      <c r="L6992">
        <f>IF(D6992&gt;U6992+V6992+W6992,D6992-(U6992+V6992+W6992+I6992),0)</f>
        <v>0</v>
      </c>
      <c r="M6992">
        <f>D6992-L6992</f>
        <v>664.73500000000001</v>
      </c>
      <c r="O6992">
        <v>161.63399999999999</v>
      </c>
      <c r="P6992">
        <v>72.010999999999996</v>
      </c>
      <c r="Q6992">
        <v>399.09699999999998</v>
      </c>
      <c r="R6992">
        <v>0</v>
      </c>
      <c r="S6992">
        <v>31.992999999999999</v>
      </c>
      <c r="U6992">
        <v>248.48</v>
      </c>
      <c r="V6992">
        <v>0</v>
      </c>
      <c r="W6992">
        <v>0</v>
      </c>
      <c r="Y6992">
        <v>664.73500000000001</v>
      </c>
      <c r="Z6992">
        <f>E6992</f>
        <v>248.48</v>
      </c>
      <c r="AA6992">
        <f>I6992</f>
        <v>416.255</v>
      </c>
      <c r="AB6992">
        <f>F6992</f>
        <v>0</v>
      </c>
    </row>
    <row r="6993" spans="4:28" x14ac:dyDescent="0.2">
      <c r="D6993">
        <v>1057.3510000000001</v>
      </c>
      <c r="E6993">
        <f>U6993+V6993-G6993</f>
        <v>248.48</v>
      </c>
      <c r="F6993">
        <f>IF(AND(W6993&gt;0,G6993=0),D6993-E6993,0)</f>
        <v>0</v>
      </c>
      <c r="G6993">
        <f>IF((U6993+V6993)&gt;D6993,(U6993+V6993)-D6993,0)</f>
        <v>0</v>
      </c>
      <c r="H6993">
        <f>_xlfn.IFS(K6993=1,0,AND(G6993&gt;0,K6993&lt;1,W6993=0),MIN(G6993,B$3-J6993),AND(W6993&gt;0,K6993&lt;1),MIN(B$3-J6993,B$4,B$3-J6993),AND(W6993=0,G6993=0),0)</f>
        <v>0</v>
      </c>
      <c r="I6993">
        <f>IF(AND(D6993&gt;(U6993+V6993),W6993=0,K6993&gt;0.3),MIN(J6993-B$3*0.3,B$5,D6993-(U6993+V6993)),0)</f>
        <v>808.87100000000009</v>
      </c>
      <c r="J6993">
        <f t="shared" si="109"/>
        <v>9064.764000000001</v>
      </c>
      <c r="K6993" s="1">
        <f>J6993/B$3</f>
        <v>0.90647640000000007</v>
      </c>
      <c r="L6993">
        <f>IF(D6993&gt;U6993+V6993+W6993,D6993-(U6993+V6993+W6993+I6993),0)</f>
        <v>0</v>
      </c>
      <c r="M6993">
        <f>D6993-L6993</f>
        <v>1057.3510000000001</v>
      </c>
      <c r="O6993">
        <v>188.023</v>
      </c>
      <c r="P6993">
        <v>57.753999999999998</v>
      </c>
      <c r="Q6993">
        <v>513.48099999999999</v>
      </c>
      <c r="R6993">
        <v>82.094999999999999</v>
      </c>
      <c r="S6993">
        <v>215.99799999999999</v>
      </c>
      <c r="U6993">
        <v>248.48</v>
      </c>
      <c r="V6993">
        <v>0</v>
      </c>
      <c r="W6993">
        <v>0</v>
      </c>
      <c r="Y6993">
        <v>1057.3510000000001</v>
      </c>
      <c r="Z6993">
        <f>E6993</f>
        <v>248.48</v>
      </c>
      <c r="AA6993">
        <f>I6993</f>
        <v>808.87100000000009</v>
      </c>
      <c r="AB6993">
        <f>F6993</f>
        <v>0</v>
      </c>
    </row>
    <row r="6994" spans="4:28" x14ac:dyDescent="0.2">
      <c r="D6994">
        <v>1633.72</v>
      </c>
      <c r="E6994">
        <f>U6994+V6994-G6994</f>
        <v>248.48</v>
      </c>
      <c r="F6994">
        <f>IF(AND(W6994&gt;0,G6994=0),D6994-E6994,0)</f>
        <v>0</v>
      </c>
      <c r="G6994">
        <f>IF((U6994+V6994)&gt;D6994,(U6994+V6994)-D6994,0)</f>
        <v>0</v>
      </c>
      <c r="H6994">
        <f>_xlfn.IFS(K6994=1,0,AND(G6994&gt;0,K6994&lt;1,W6994=0),MIN(G6994,B$3-J6994),AND(W6994&gt;0,K6994&lt;1),MIN(B$3-J6994,B$4,B$3-J6994),AND(W6994=0,G6994=0),0)</f>
        <v>0</v>
      </c>
      <c r="I6994">
        <f>IF(AND(D6994&gt;(U6994+V6994),W6994=0,K6994&gt;0.3),MIN(J6994-B$3*0.3,B$5,D6994-(U6994+V6994)),0)</f>
        <v>1385.24</v>
      </c>
      <c r="J6994">
        <f t="shared" si="109"/>
        <v>8255.893</v>
      </c>
      <c r="K6994" s="1">
        <f>J6994/B$3</f>
        <v>0.82558929999999997</v>
      </c>
      <c r="L6994">
        <f>IF(D6994&gt;U6994+V6994+W6994,D6994-(U6994+V6994+W6994+I6994),0)</f>
        <v>0</v>
      </c>
      <c r="M6994">
        <f>D6994-L6994</f>
        <v>1633.72</v>
      </c>
      <c r="O6994">
        <v>372.75900000000001</v>
      </c>
      <c r="P6994">
        <v>69.680999999999997</v>
      </c>
      <c r="Q6994">
        <v>469.952</v>
      </c>
      <c r="R6994">
        <v>251.43199999999999</v>
      </c>
      <c r="S6994">
        <v>469.89699999999999</v>
      </c>
      <c r="U6994">
        <v>248.48</v>
      </c>
      <c r="V6994">
        <v>0</v>
      </c>
      <c r="W6994">
        <v>0</v>
      </c>
      <c r="Y6994">
        <v>1633.72</v>
      </c>
      <c r="Z6994">
        <f>E6994</f>
        <v>248.48</v>
      </c>
      <c r="AA6994">
        <f>I6994</f>
        <v>1385.24</v>
      </c>
      <c r="AB6994">
        <f>F6994</f>
        <v>0</v>
      </c>
    </row>
    <row r="6995" spans="4:28" x14ac:dyDescent="0.2">
      <c r="D6995">
        <v>1948.7529999999999</v>
      </c>
      <c r="E6995">
        <f>U6995+V6995-G6995</f>
        <v>248.48</v>
      </c>
      <c r="F6995">
        <f>IF(AND(W6995&gt;0,G6995=0),D6995-E6995,0)</f>
        <v>0</v>
      </c>
      <c r="G6995">
        <f>IF((U6995+V6995)&gt;D6995,(U6995+V6995)-D6995,0)</f>
        <v>0</v>
      </c>
      <c r="H6995">
        <f>_xlfn.IFS(K6995=1,0,AND(G6995&gt;0,K6995&lt;1,W6995=0),MIN(G6995,B$3-J6995),AND(W6995&gt;0,K6995&lt;1),MIN(B$3-J6995,B$4,B$3-J6995),AND(W6995=0,G6995=0),0)</f>
        <v>0</v>
      </c>
      <c r="I6995">
        <f>IF(AND(D6995&gt;(U6995+V6995),W6995=0,K6995&gt;0.3),MIN(J6995-B$3*0.3,B$5,D6995-(U6995+V6995)),0)</f>
        <v>1700.2729999999999</v>
      </c>
      <c r="J6995">
        <f t="shared" si="109"/>
        <v>6870.6530000000002</v>
      </c>
      <c r="K6995" s="1">
        <f>J6995/B$3</f>
        <v>0.68706529999999999</v>
      </c>
      <c r="L6995">
        <f>IF(D6995&gt;U6995+V6995+W6995,D6995-(U6995+V6995+W6995+I6995),0)</f>
        <v>0</v>
      </c>
      <c r="M6995">
        <f>D6995-L6995</f>
        <v>1948.7529999999999</v>
      </c>
      <c r="O6995">
        <v>545.09799999999996</v>
      </c>
      <c r="P6995">
        <v>90.097999999999999</v>
      </c>
      <c r="Q6995">
        <v>735.97799999999995</v>
      </c>
      <c r="R6995">
        <v>166.679</v>
      </c>
      <c r="S6995">
        <v>410.90100000000001</v>
      </c>
      <c r="U6995">
        <v>248.48</v>
      </c>
      <c r="V6995">
        <v>0</v>
      </c>
      <c r="W6995">
        <v>0</v>
      </c>
      <c r="Y6995">
        <v>1948.7529999999999</v>
      </c>
      <c r="Z6995">
        <f>E6995</f>
        <v>248.48</v>
      </c>
      <c r="AA6995">
        <f>I6995</f>
        <v>1700.2729999999999</v>
      </c>
      <c r="AB6995">
        <f>F6995</f>
        <v>0</v>
      </c>
    </row>
    <row r="6996" spans="4:28" x14ac:dyDescent="0.2">
      <c r="D6996">
        <v>1453.9369999999999</v>
      </c>
      <c r="E6996">
        <f>U6996+V6996-G6996</f>
        <v>257.43</v>
      </c>
      <c r="F6996">
        <f>IF(AND(W6996&gt;0,G6996=0),D6996-E6996,0)</f>
        <v>0</v>
      </c>
      <c r="G6996">
        <f>IF((U6996+V6996)&gt;D6996,(U6996+V6996)-D6996,0)</f>
        <v>0</v>
      </c>
      <c r="H6996">
        <f>_xlfn.IFS(K6996=1,0,AND(G6996&gt;0,K6996&lt;1,W6996=0),MIN(G6996,B$3-J6996),AND(W6996&gt;0,K6996&lt;1),MIN(B$3-J6996,B$4,B$3-J6996),AND(W6996=0,G6996=0),0)</f>
        <v>0</v>
      </c>
      <c r="I6996">
        <f>IF(AND(D6996&gt;(U6996+V6996),W6996=0,K6996&gt;0.3),MIN(J6996-B$3*0.3,B$5,D6996-(U6996+V6996)),0)</f>
        <v>1196.5069999999998</v>
      </c>
      <c r="J6996">
        <f t="shared" si="109"/>
        <v>5170.38</v>
      </c>
      <c r="K6996" s="1">
        <f>J6996/B$3</f>
        <v>0.517038</v>
      </c>
      <c r="L6996">
        <f>IF(D6996&gt;U6996+V6996+W6996,D6996-(U6996+V6996+W6996+I6996),0)</f>
        <v>0</v>
      </c>
      <c r="M6996">
        <f>D6996-L6996</f>
        <v>1453.9369999999999</v>
      </c>
      <c r="O6996">
        <v>395.20100000000002</v>
      </c>
      <c r="P6996">
        <v>67.494</v>
      </c>
      <c r="Q6996">
        <v>688.62400000000002</v>
      </c>
      <c r="R6996">
        <v>0</v>
      </c>
      <c r="S6996">
        <v>302.61799999999999</v>
      </c>
      <c r="U6996">
        <v>248.48</v>
      </c>
      <c r="V6996">
        <v>8.9499999999999993</v>
      </c>
      <c r="W6996">
        <v>0</v>
      </c>
      <c r="Y6996">
        <v>1453.9369999999999</v>
      </c>
      <c r="Z6996">
        <f>E6996</f>
        <v>257.43</v>
      </c>
      <c r="AA6996">
        <f>I6996</f>
        <v>1196.5069999999998</v>
      </c>
      <c r="AB6996">
        <f>F6996</f>
        <v>0</v>
      </c>
    </row>
    <row r="6997" spans="4:28" x14ac:dyDescent="0.2">
      <c r="D6997">
        <v>1164.4449999999999</v>
      </c>
      <c r="E6997">
        <f>U6997+V6997-G6997</f>
        <v>320.20699999999999</v>
      </c>
      <c r="F6997">
        <f>IF(AND(W6997&gt;0,G6997=0),D6997-E6997,0)</f>
        <v>844.23799999999994</v>
      </c>
      <c r="G6997">
        <f>IF((U6997+V6997)&gt;D6997,(U6997+V6997)-D6997,0)</f>
        <v>0</v>
      </c>
      <c r="H6997">
        <f>_xlfn.IFS(K6997=1,0,AND(G6997&gt;0,K6997&lt;1,W6997=0),MIN(G6997,B$3-J6997),AND(W6997&gt;0,K6997&lt;1),MIN(B$3-J6997,B$4,B$3-J6997),AND(W6997=0,G6997=0),0)</f>
        <v>2500</v>
      </c>
      <c r="I6997">
        <f>IF(AND(D6997&gt;(U6997+V6997),W6997=0,K6997&gt;0.3),MIN(J6997-B$3*0.3,B$5,D6997-(U6997+V6997)),0)</f>
        <v>0</v>
      </c>
      <c r="J6997">
        <f t="shared" si="109"/>
        <v>3973.8730000000005</v>
      </c>
      <c r="K6997" s="1">
        <f>J6997/B$3</f>
        <v>0.39738730000000005</v>
      </c>
      <c r="L6997">
        <f>IF(D6997&gt;U6997+V6997+W6997,D6997-(U6997+V6997+W6997+I6997),0)</f>
        <v>0</v>
      </c>
      <c r="M6997">
        <f>D6997-L6997</f>
        <v>1164.4449999999999</v>
      </c>
      <c r="O6997">
        <v>365.62400000000002</v>
      </c>
      <c r="P6997">
        <v>55.997</v>
      </c>
      <c r="Q6997">
        <v>475.101</v>
      </c>
      <c r="R6997">
        <v>0</v>
      </c>
      <c r="S6997">
        <v>267.72300000000001</v>
      </c>
      <c r="U6997">
        <v>248.48</v>
      </c>
      <c r="V6997">
        <v>71.727000000000004</v>
      </c>
      <c r="W6997">
        <v>7500</v>
      </c>
      <c r="Y6997">
        <v>1164.4449999999999</v>
      </c>
      <c r="Z6997">
        <f>E6997</f>
        <v>320.20699999999999</v>
      </c>
      <c r="AA6997">
        <f>I6997</f>
        <v>0</v>
      </c>
      <c r="AB6997">
        <f>F6997</f>
        <v>844.23799999999994</v>
      </c>
    </row>
    <row r="6998" spans="4:28" x14ac:dyDescent="0.2">
      <c r="D6998">
        <v>993.46699999999998</v>
      </c>
      <c r="E6998">
        <f>U6998+V6998-G6998</f>
        <v>397.81299999999999</v>
      </c>
      <c r="F6998">
        <f>IF(AND(W6998&gt;0,G6998=0),D6998-E6998,0)</f>
        <v>595.654</v>
      </c>
      <c r="G6998">
        <f>IF((U6998+V6998)&gt;D6998,(U6998+V6998)-D6998,0)</f>
        <v>0</v>
      </c>
      <c r="H6998">
        <f>_xlfn.IFS(K6998=1,0,AND(G6998&gt;0,K6998&lt;1,W6998=0),MIN(G6998,B$3-J6998),AND(W6998&gt;0,K6998&lt;1),MIN(B$3-J6998,B$4,B$3-J6998),AND(W6998=0,G6998=0),0)</f>
        <v>2500</v>
      </c>
      <c r="I6998">
        <f>IF(AND(D6998&gt;(U6998+V6998),W6998=0,K6998&gt;0.3),MIN(J6998-B$3*0.3,B$5,D6998-(U6998+V6998)),0)</f>
        <v>0</v>
      </c>
      <c r="J6998">
        <f t="shared" si="109"/>
        <v>6473.8730000000005</v>
      </c>
      <c r="K6998" s="1">
        <f>J6998/B$3</f>
        <v>0.6473873</v>
      </c>
      <c r="L6998">
        <f>IF(D6998&gt;U6998+V6998+W6998,D6998-(U6998+V6998+W6998+I6998),0)</f>
        <v>0</v>
      </c>
      <c r="M6998">
        <f>D6998-L6998</f>
        <v>993.46699999999998</v>
      </c>
      <c r="O6998">
        <v>342.62599999999998</v>
      </c>
      <c r="P6998">
        <v>23.52</v>
      </c>
      <c r="Q6998">
        <v>460.82900000000001</v>
      </c>
      <c r="R6998">
        <v>0</v>
      </c>
      <c r="S6998">
        <v>166.49199999999999</v>
      </c>
      <c r="U6998">
        <v>248.48</v>
      </c>
      <c r="V6998">
        <v>149.333</v>
      </c>
      <c r="W6998">
        <v>7500</v>
      </c>
      <c r="Y6998">
        <v>993.46699999999998</v>
      </c>
      <c r="Z6998">
        <f>E6998</f>
        <v>397.81299999999999</v>
      </c>
      <c r="AA6998">
        <f>I6998</f>
        <v>0</v>
      </c>
      <c r="AB6998">
        <f>F6998</f>
        <v>595.654</v>
      </c>
    </row>
    <row r="6999" spans="4:28" x14ac:dyDescent="0.2">
      <c r="D6999">
        <v>1090.8789999999999</v>
      </c>
      <c r="E6999">
        <f>U6999+V6999-G6999</f>
        <v>444.101</v>
      </c>
      <c r="F6999">
        <f>IF(AND(W6999&gt;0,G6999=0),D6999-E6999,0)</f>
        <v>646.77799999999991</v>
      </c>
      <c r="G6999">
        <f>IF((U6999+V6999)&gt;D6999,(U6999+V6999)-D6999,0)</f>
        <v>0</v>
      </c>
      <c r="H6999">
        <f>_xlfn.IFS(K6999=1,0,AND(G6999&gt;0,K6999&lt;1,W6999=0),MIN(G6999,B$3-J6999),AND(W6999&gt;0,K6999&lt;1),MIN(B$3-J6999,B$4,B$3-J6999),AND(W6999=0,G6999=0),0)</f>
        <v>1026.1270000000004</v>
      </c>
      <c r="I6999">
        <f>IF(AND(D6999&gt;(U6999+V6999),W6999=0,K6999&gt;0.3),MIN(J6999-B$3*0.3,B$5,D6999-(U6999+V6999)),0)</f>
        <v>0</v>
      </c>
      <c r="J6999">
        <f t="shared" si="109"/>
        <v>8973.8729999999996</v>
      </c>
      <c r="K6999" s="1">
        <f>J6999/B$3</f>
        <v>0.8973873</v>
      </c>
      <c r="L6999">
        <f>IF(D6999&gt;U6999+V6999+W6999,D6999-(U6999+V6999+W6999+I6999),0)</f>
        <v>0</v>
      </c>
      <c r="M6999">
        <f>D6999-L6999</f>
        <v>1090.8789999999999</v>
      </c>
      <c r="O6999">
        <v>410.42</v>
      </c>
      <c r="P6999">
        <v>22.756</v>
      </c>
      <c r="Q6999">
        <v>474.36099999999999</v>
      </c>
      <c r="R6999">
        <v>0</v>
      </c>
      <c r="S6999">
        <v>183.34200000000001</v>
      </c>
      <c r="U6999">
        <v>248.48</v>
      </c>
      <c r="V6999">
        <v>195.62100000000001</v>
      </c>
      <c r="W6999">
        <v>7500</v>
      </c>
      <c r="Y6999">
        <v>1090.8789999999999</v>
      </c>
      <c r="Z6999">
        <f>E6999</f>
        <v>444.101</v>
      </c>
      <c r="AA6999">
        <f>I6999</f>
        <v>0</v>
      </c>
      <c r="AB6999">
        <f>F6999</f>
        <v>646.77799999999991</v>
      </c>
    </row>
    <row r="7000" spans="4:28" x14ac:dyDescent="0.2">
      <c r="D7000">
        <v>882.62199999999996</v>
      </c>
      <c r="E7000">
        <f>U7000+V7000-G7000</f>
        <v>508.178</v>
      </c>
      <c r="F7000">
        <f>IF(AND(W7000&gt;0,G7000=0),D7000-E7000,0)</f>
        <v>374.44399999999996</v>
      </c>
      <c r="G7000">
        <f>IF((U7000+V7000)&gt;D7000,(U7000+V7000)-D7000,0)</f>
        <v>0</v>
      </c>
      <c r="H7000">
        <f>_xlfn.IFS(K7000=1,0,AND(G7000&gt;0,K7000&lt;1,W7000=0),MIN(G7000,B$3-J7000),AND(W7000&gt;0,K7000&lt;1),MIN(B$3-J7000,B$4,B$3-J7000),AND(W7000=0,G7000=0),0)</f>
        <v>0</v>
      </c>
      <c r="I7000">
        <f>IF(AND(D7000&gt;(U7000+V7000),W7000=0,K7000&gt;0.3),MIN(J7000-B$3*0.3,B$5,D7000-(U7000+V7000)),0)</f>
        <v>0</v>
      </c>
      <c r="J7000">
        <f t="shared" si="109"/>
        <v>10000</v>
      </c>
      <c r="K7000" s="1">
        <f>J7000/B$3</f>
        <v>1</v>
      </c>
      <c r="L7000">
        <f>IF(D7000&gt;U7000+V7000+W7000,D7000-(U7000+V7000+W7000+I7000),0)</f>
        <v>0</v>
      </c>
      <c r="M7000">
        <f>D7000-L7000</f>
        <v>882.62199999999996</v>
      </c>
      <c r="O7000">
        <v>366.786</v>
      </c>
      <c r="P7000">
        <v>28.13</v>
      </c>
      <c r="Q7000">
        <v>435.685</v>
      </c>
      <c r="R7000">
        <v>0</v>
      </c>
      <c r="S7000">
        <v>52.021000000000001</v>
      </c>
      <c r="U7000">
        <v>248.48</v>
      </c>
      <c r="V7000">
        <v>259.69799999999998</v>
      </c>
      <c r="W7000">
        <v>7500</v>
      </c>
      <c r="Y7000">
        <v>882.62199999999996</v>
      </c>
      <c r="Z7000">
        <f>E7000</f>
        <v>508.178</v>
      </c>
      <c r="AA7000">
        <f>I7000</f>
        <v>0</v>
      </c>
      <c r="AB7000">
        <f>F7000</f>
        <v>374.44399999999996</v>
      </c>
    </row>
    <row r="7001" spans="4:28" x14ac:dyDescent="0.2">
      <c r="D7001">
        <v>858.74900000000002</v>
      </c>
      <c r="E7001">
        <f>U7001+V7001-G7001</f>
        <v>598.30700000000002</v>
      </c>
      <c r="F7001">
        <f>IF(AND(W7001&gt;0,G7001=0),D7001-E7001,0)</f>
        <v>260.44200000000001</v>
      </c>
      <c r="G7001">
        <f>IF((U7001+V7001)&gt;D7001,(U7001+V7001)-D7001,0)</f>
        <v>0</v>
      </c>
      <c r="H7001">
        <f>_xlfn.IFS(K7001=1,0,AND(G7001&gt;0,K7001&lt;1,W7001=0),MIN(G7001,B$3-J7001),AND(W7001&gt;0,K7001&lt;1),MIN(B$3-J7001,B$4,B$3-J7001),AND(W7001=0,G7001=0),0)</f>
        <v>0</v>
      </c>
      <c r="I7001">
        <f>IF(AND(D7001&gt;(U7001+V7001),W7001=0,K7001&gt;0.3),MIN(J7001-B$3*0.3,B$5,D7001-(U7001+V7001)),0)</f>
        <v>0</v>
      </c>
      <c r="J7001">
        <f t="shared" si="109"/>
        <v>10000</v>
      </c>
      <c r="K7001" s="1">
        <f>J7001/B$3</f>
        <v>1</v>
      </c>
      <c r="L7001">
        <f>IF(D7001&gt;U7001+V7001+W7001,D7001-(U7001+V7001+W7001+I7001),0)</f>
        <v>0</v>
      </c>
      <c r="M7001">
        <f>D7001-L7001</f>
        <v>858.74900000000002</v>
      </c>
      <c r="O7001">
        <v>297.52499999999998</v>
      </c>
      <c r="P7001">
        <v>105.822</v>
      </c>
      <c r="Q7001">
        <v>455.40199999999999</v>
      </c>
      <c r="R7001">
        <v>0</v>
      </c>
      <c r="S7001">
        <v>0</v>
      </c>
      <c r="U7001">
        <v>248.48</v>
      </c>
      <c r="V7001">
        <v>349.827</v>
      </c>
      <c r="W7001">
        <v>7500</v>
      </c>
      <c r="Y7001">
        <v>858.74900000000002</v>
      </c>
      <c r="Z7001">
        <f>E7001</f>
        <v>598.30700000000002</v>
      </c>
      <c r="AA7001">
        <f>I7001</f>
        <v>0</v>
      </c>
      <c r="AB7001">
        <f>F7001</f>
        <v>260.44200000000001</v>
      </c>
    </row>
    <row r="7002" spans="4:28" x14ac:dyDescent="0.2">
      <c r="D7002">
        <v>1055.865</v>
      </c>
      <c r="E7002">
        <f>U7002+V7002-G7002</f>
        <v>446.99299999999999</v>
      </c>
      <c r="F7002">
        <f>IF(AND(W7002&gt;0,G7002=0),D7002-E7002,0)</f>
        <v>608.87200000000007</v>
      </c>
      <c r="G7002">
        <f>IF((U7002+V7002)&gt;D7002,(U7002+V7002)-D7002,0)</f>
        <v>0</v>
      </c>
      <c r="H7002">
        <f>_xlfn.IFS(K7002=1,0,AND(G7002&gt;0,K7002&lt;1,W7002=0),MIN(G7002,B$3-J7002),AND(W7002&gt;0,K7002&lt;1),MIN(B$3-J7002,B$4,B$3-J7002),AND(W7002=0,G7002=0),0)</f>
        <v>0</v>
      </c>
      <c r="I7002">
        <f>IF(AND(D7002&gt;(U7002+V7002),W7002=0,K7002&gt;0.3),MIN(J7002-B$3*0.3,B$5,D7002-(U7002+V7002)),0)</f>
        <v>0</v>
      </c>
      <c r="J7002">
        <f t="shared" si="109"/>
        <v>10000</v>
      </c>
      <c r="K7002" s="1">
        <f>J7002/B$3</f>
        <v>1</v>
      </c>
      <c r="L7002">
        <f>IF(D7002&gt;U7002+V7002+W7002,D7002-(U7002+V7002+W7002+I7002),0)</f>
        <v>0</v>
      </c>
      <c r="M7002">
        <f>D7002-L7002</f>
        <v>1055.865</v>
      </c>
      <c r="O7002">
        <v>351.14</v>
      </c>
      <c r="P7002">
        <v>106.613</v>
      </c>
      <c r="Q7002">
        <v>507.45699999999999</v>
      </c>
      <c r="R7002">
        <v>90.656000000000006</v>
      </c>
      <c r="S7002">
        <v>0</v>
      </c>
      <c r="U7002">
        <v>248.48</v>
      </c>
      <c r="V7002">
        <v>198.51300000000001</v>
      </c>
      <c r="W7002">
        <v>7500</v>
      </c>
      <c r="Y7002">
        <v>1055.865</v>
      </c>
      <c r="Z7002">
        <f>E7002</f>
        <v>446.99299999999999</v>
      </c>
      <c r="AA7002">
        <f>I7002</f>
        <v>0</v>
      </c>
      <c r="AB7002">
        <f>F7002</f>
        <v>608.87200000000007</v>
      </c>
    </row>
    <row r="7003" spans="4:28" x14ac:dyDescent="0.2">
      <c r="D7003">
        <v>1412.2660000000001</v>
      </c>
      <c r="E7003">
        <f>U7003+V7003-G7003</f>
        <v>324.40100000000001</v>
      </c>
      <c r="F7003">
        <f>IF(AND(W7003&gt;0,G7003=0),D7003-E7003,0)</f>
        <v>0</v>
      </c>
      <c r="G7003">
        <f>IF((U7003+V7003)&gt;D7003,(U7003+V7003)-D7003,0)</f>
        <v>0</v>
      </c>
      <c r="H7003">
        <f>_xlfn.IFS(K7003=1,0,AND(G7003&gt;0,K7003&lt;1,W7003=0),MIN(G7003,B$3-J7003),AND(W7003&gt;0,K7003&lt;1),MIN(B$3-J7003,B$4,B$3-J7003),AND(W7003=0,G7003=0),0)</f>
        <v>0</v>
      </c>
      <c r="I7003">
        <f>IF(AND(D7003&gt;(U7003+V7003),W7003=0,K7003&gt;0.3),MIN(J7003-B$3*0.3,B$5,D7003-(U7003+V7003)),0)</f>
        <v>1087.865</v>
      </c>
      <c r="J7003">
        <f t="shared" si="109"/>
        <v>10000</v>
      </c>
      <c r="K7003" s="1">
        <f>J7003/B$3</f>
        <v>1</v>
      </c>
      <c r="L7003">
        <f>IF(D7003&gt;U7003+V7003+W7003,D7003-(U7003+V7003+W7003+I7003),0)</f>
        <v>0</v>
      </c>
      <c r="M7003">
        <f>D7003-L7003</f>
        <v>1412.2660000000001</v>
      </c>
      <c r="O7003">
        <v>444.846</v>
      </c>
      <c r="P7003">
        <v>83.805999999999997</v>
      </c>
      <c r="Q7003">
        <v>612.16899999999998</v>
      </c>
      <c r="R7003">
        <v>271.44600000000003</v>
      </c>
      <c r="S7003">
        <v>0</v>
      </c>
      <c r="U7003">
        <v>248.48</v>
      </c>
      <c r="V7003">
        <v>75.921000000000006</v>
      </c>
      <c r="W7003">
        <v>0</v>
      </c>
      <c r="Y7003">
        <v>1412.2660000000001</v>
      </c>
      <c r="Z7003">
        <f>E7003</f>
        <v>324.40100000000001</v>
      </c>
      <c r="AA7003">
        <f>I7003</f>
        <v>1087.865</v>
      </c>
      <c r="AB7003">
        <f>F7003</f>
        <v>0</v>
      </c>
    </row>
    <row r="7004" spans="4:28" x14ac:dyDescent="0.2">
      <c r="D7004">
        <v>1364.5640000000001</v>
      </c>
      <c r="E7004">
        <f>U7004+V7004-G7004</f>
        <v>275.77600000000001</v>
      </c>
      <c r="F7004">
        <f>IF(AND(W7004&gt;0,G7004=0),D7004-E7004,0)</f>
        <v>0</v>
      </c>
      <c r="G7004">
        <f>IF((U7004+V7004)&gt;D7004,(U7004+V7004)-D7004,0)</f>
        <v>0</v>
      </c>
      <c r="H7004">
        <f>_xlfn.IFS(K7004=1,0,AND(G7004&gt;0,K7004&lt;1,W7004=0),MIN(G7004,B$3-J7004),AND(W7004&gt;0,K7004&lt;1),MIN(B$3-J7004,B$4,B$3-J7004),AND(W7004=0,G7004=0),0)</f>
        <v>0</v>
      </c>
      <c r="I7004">
        <f>IF(AND(D7004&gt;(U7004+V7004),W7004=0,K7004&gt;0.3),MIN(J7004-B$3*0.3,B$5,D7004-(U7004+V7004)),0)</f>
        <v>1088.788</v>
      </c>
      <c r="J7004">
        <f t="shared" si="109"/>
        <v>8912.1350000000002</v>
      </c>
      <c r="K7004" s="1">
        <f>J7004/B$3</f>
        <v>0.89121349999999999</v>
      </c>
      <c r="L7004">
        <f>IF(D7004&gt;U7004+V7004+W7004,D7004-(U7004+V7004+W7004+I7004),0)</f>
        <v>0</v>
      </c>
      <c r="M7004">
        <f>D7004-L7004</f>
        <v>1364.5640000000001</v>
      </c>
      <c r="O7004">
        <v>570.74800000000005</v>
      </c>
      <c r="P7004">
        <v>67.938999999999993</v>
      </c>
      <c r="Q7004">
        <v>459.25700000000001</v>
      </c>
      <c r="R7004">
        <v>266.62</v>
      </c>
      <c r="S7004">
        <v>0</v>
      </c>
      <c r="U7004">
        <v>248.48</v>
      </c>
      <c r="V7004">
        <v>27.295999999999999</v>
      </c>
      <c r="W7004">
        <v>0</v>
      </c>
      <c r="Y7004">
        <v>1364.5640000000001</v>
      </c>
      <c r="Z7004">
        <f>E7004</f>
        <v>275.77600000000001</v>
      </c>
      <c r="AA7004">
        <f>I7004</f>
        <v>1088.788</v>
      </c>
      <c r="AB7004">
        <f>F7004</f>
        <v>0</v>
      </c>
    </row>
    <row r="7005" spans="4:28" x14ac:dyDescent="0.2">
      <c r="D7005">
        <v>1204.502</v>
      </c>
      <c r="E7005">
        <f>U7005+V7005-G7005</f>
        <v>248.48</v>
      </c>
      <c r="F7005">
        <f>IF(AND(W7005&gt;0,G7005=0),D7005-E7005,0)</f>
        <v>0</v>
      </c>
      <c r="G7005">
        <f>IF((U7005+V7005)&gt;D7005,(U7005+V7005)-D7005,0)</f>
        <v>0</v>
      </c>
      <c r="H7005">
        <f>_xlfn.IFS(K7005=1,0,AND(G7005&gt;0,K7005&lt;1,W7005=0),MIN(G7005,B$3-J7005),AND(W7005&gt;0,K7005&lt;1),MIN(B$3-J7005,B$4,B$3-J7005),AND(W7005=0,G7005=0),0)</f>
        <v>0</v>
      </c>
      <c r="I7005">
        <f>IF(AND(D7005&gt;(U7005+V7005),W7005=0,K7005&gt;0.3),MIN(J7005-B$3*0.3,B$5,D7005-(U7005+V7005)),0)</f>
        <v>956.02199999999993</v>
      </c>
      <c r="J7005">
        <f t="shared" si="109"/>
        <v>7823.3469999999998</v>
      </c>
      <c r="K7005" s="1">
        <f>J7005/B$3</f>
        <v>0.78233469999999994</v>
      </c>
      <c r="L7005">
        <f>IF(D7005&gt;U7005+V7005+W7005,D7005-(U7005+V7005+W7005+I7005),0)</f>
        <v>0</v>
      </c>
      <c r="M7005">
        <f>D7005-L7005</f>
        <v>1204.502</v>
      </c>
      <c r="O7005">
        <v>662.89800000000002</v>
      </c>
      <c r="P7005">
        <v>54.158000000000001</v>
      </c>
      <c r="Q7005">
        <v>369.47800000000001</v>
      </c>
      <c r="R7005">
        <v>103.343</v>
      </c>
      <c r="S7005">
        <v>14.625</v>
      </c>
      <c r="U7005">
        <v>248.48</v>
      </c>
      <c r="V7005">
        <v>0</v>
      </c>
      <c r="W7005">
        <v>0</v>
      </c>
      <c r="Y7005">
        <v>1204.502</v>
      </c>
      <c r="Z7005">
        <f>E7005</f>
        <v>248.48</v>
      </c>
      <c r="AA7005">
        <f>I7005</f>
        <v>956.02199999999993</v>
      </c>
      <c r="AB7005">
        <f>F7005</f>
        <v>0</v>
      </c>
    </row>
    <row r="7006" spans="4:28" x14ac:dyDescent="0.2">
      <c r="D7006">
        <v>1175.865</v>
      </c>
      <c r="E7006">
        <f>U7006+V7006-G7006</f>
        <v>248.48</v>
      </c>
      <c r="F7006">
        <f>IF(AND(W7006&gt;0,G7006=0),D7006-E7006,0)</f>
        <v>0</v>
      </c>
      <c r="G7006">
        <f>IF((U7006+V7006)&gt;D7006,(U7006+V7006)-D7006,0)</f>
        <v>0</v>
      </c>
      <c r="H7006">
        <f>_xlfn.IFS(K7006=1,0,AND(G7006&gt;0,K7006&lt;1,W7006=0),MIN(G7006,B$3-J7006),AND(W7006&gt;0,K7006&lt;1),MIN(B$3-J7006,B$4,B$3-J7006),AND(W7006=0,G7006=0),0)</f>
        <v>0</v>
      </c>
      <c r="I7006">
        <f>IF(AND(D7006&gt;(U7006+V7006),W7006=0,K7006&gt;0.3),MIN(J7006-B$3*0.3,B$5,D7006-(U7006+V7006)),0)</f>
        <v>927.38499999999999</v>
      </c>
      <c r="J7006">
        <f t="shared" si="109"/>
        <v>6867.3249999999998</v>
      </c>
      <c r="K7006" s="1">
        <f>J7006/B$3</f>
        <v>0.68673249999999997</v>
      </c>
      <c r="L7006">
        <f>IF(D7006&gt;U7006+V7006+W7006,D7006-(U7006+V7006+W7006+I7006),0)</f>
        <v>0</v>
      </c>
      <c r="M7006">
        <f>D7006-L7006</f>
        <v>1175.865</v>
      </c>
      <c r="O7006">
        <v>659.41399999999999</v>
      </c>
      <c r="P7006">
        <v>65.027000000000001</v>
      </c>
      <c r="Q7006">
        <v>394.017</v>
      </c>
      <c r="R7006">
        <v>28.157</v>
      </c>
      <c r="S7006">
        <v>29.25</v>
      </c>
      <c r="U7006">
        <v>248.48</v>
      </c>
      <c r="V7006">
        <v>0</v>
      </c>
      <c r="W7006">
        <v>0</v>
      </c>
      <c r="Y7006">
        <v>1175.865</v>
      </c>
      <c r="Z7006">
        <f>E7006</f>
        <v>248.48</v>
      </c>
      <c r="AA7006">
        <f>I7006</f>
        <v>927.38499999999999</v>
      </c>
      <c r="AB7006">
        <f>F7006</f>
        <v>0</v>
      </c>
    </row>
    <row r="7007" spans="4:28" x14ac:dyDescent="0.2">
      <c r="D7007">
        <v>1283.03</v>
      </c>
      <c r="E7007">
        <f>U7007+V7007-G7007</f>
        <v>248.48</v>
      </c>
      <c r="F7007">
        <f>IF(AND(W7007&gt;0,G7007=0),D7007-E7007,0)</f>
        <v>0</v>
      </c>
      <c r="G7007">
        <f>IF((U7007+V7007)&gt;D7007,(U7007+V7007)-D7007,0)</f>
        <v>0</v>
      </c>
      <c r="H7007">
        <f>_xlfn.IFS(K7007=1,0,AND(G7007&gt;0,K7007&lt;1,W7007=0),MIN(G7007,B$3-J7007),AND(W7007&gt;0,K7007&lt;1),MIN(B$3-J7007,B$4,B$3-J7007),AND(W7007=0,G7007=0),0)</f>
        <v>0</v>
      </c>
      <c r="I7007">
        <f>IF(AND(D7007&gt;(U7007+V7007),W7007=0,K7007&gt;0.3),MIN(J7007-B$3*0.3,B$5,D7007-(U7007+V7007)),0)</f>
        <v>1034.55</v>
      </c>
      <c r="J7007">
        <f t="shared" si="109"/>
        <v>5939.94</v>
      </c>
      <c r="K7007" s="1">
        <f>J7007/B$3</f>
        <v>0.59399399999999991</v>
      </c>
      <c r="L7007">
        <f>IF(D7007&gt;U7007+V7007+W7007,D7007-(U7007+V7007+W7007+I7007),0)</f>
        <v>0</v>
      </c>
      <c r="M7007">
        <f>D7007-L7007</f>
        <v>1283.03</v>
      </c>
      <c r="O7007">
        <v>654.42100000000005</v>
      </c>
      <c r="P7007">
        <v>90.71</v>
      </c>
      <c r="Q7007">
        <v>390.44499999999999</v>
      </c>
      <c r="R7007">
        <v>117.935</v>
      </c>
      <c r="S7007">
        <v>29.518999999999998</v>
      </c>
      <c r="U7007">
        <v>248.48</v>
      </c>
      <c r="V7007">
        <v>0</v>
      </c>
      <c r="W7007">
        <v>0</v>
      </c>
      <c r="Y7007">
        <v>1283.03</v>
      </c>
      <c r="Z7007">
        <f>E7007</f>
        <v>248.48</v>
      </c>
      <c r="AA7007">
        <f>I7007</f>
        <v>1034.55</v>
      </c>
      <c r="AB7007">
        <f>F7007</f>
        <v>0</v>
      </c>
    </row>
    <row r="7008" spans="4:28" x14ac:dyDescent="0.2">
      <c r="D7008">
        <v>1175.57</v>
      </c>
      <c r="E7008">
        <f>U7008+V7008-G7008</f>
        <v>248.48</v>
      </c>
      <c r="F7008">
        <f>IF(AND(W7008&gt;0,G7008=0),D7008-E7008,0)</f>
        <v>927.08999999999992</v>
      </c>
      <c r="G7008">
        <f>IF((U7008+V7008)&gt;D7008,(U7008+V7008)-D7008,0)</f>
        <v>0</v>
      </c>
      <c r="H7008">
        <f>_xlfn.IFS(K7008=1,0,AND(G7008&gt;0,K7008&lt;1,W7008=0),MIN(G7008,B$3-J7008),AND(W7008&gt;0,K7008&lt;1),MIN(B$3-J7008,B$4,B$3-J7008),AND(W7008=0,G7008=0),0)</f>
        <v>2500</v>
      </c>
      <c r="I7008">
        <f>IF(AND(D7008&gt;(U7008+V7008),W7008=0,K7008&gt;0.3),MIN(J7008-B$3*0.3,B$5,D7008-(U7008+V7008)),0)</f>
        <v>0</v>
      </c>
      <c r="J7008">
        <f t="shared" si="109"/>
        <v>4905.3899999999994</v>
      </c>
      <c r="K7008" s="1">
        <f>J7008/B$3</f>
        <v>0.49053899999999995</v>
      </c>
      <c r="L7008">
        <f>IF(D7008&gt;U7008+V7008+W7008,D7008-(U7008+V7008+W7008+I7008),0)</f>
        <v>0</v>
      </c>
      <c r="M7008">
        <f>D7008-L7008</f>
        <v>1175.57</v>
      </c>
      <c r="O7008">
        <v>643.06700000000001</v>
      </c>
      <c r="P7008">
        <v>67.058000000000007</v>
      </c>
      <c r="Q7008">
        <v>303.87299999999999</v>
      </c>
      <c r="R7008">
        <v>131.876</v>
      </c>
      <c r="S7008">
        <v>29.696999999999999</v>
      </c>
      <c r="U7008">
        <v>248.48</v>
      </c>
      <c r="V7008">
        <v>0</v>
      </c>
      <c r="W7008">
        <v>7500</v>
      </c>
      <c r="Y7008">
        <v>1175.57</v>
      </c>
      <c r="Z7008">
        <f>E7008</f>
        <v>248.48</v>
      </c>
      <c r="AA7008">
        <f>I7008</f>
        <v>0</v>
      </c>
      <c r="AB7008">
        <f>F7008</f>
        <v>927.08999999999992</v>
      </c>
    </row>
    <row r="7009" spans="4:28" x14ac:dyDescent="0.2">
      <c r="D7009">
        <v>1022.981</v>
      </c>
      <c r="E7009">
        <f>U7009+V7009-G7009</f>
        <v>248.48</v>
      </c>
      <c r="F7009">
        <f>IF(AND(W7009&gt;0,G7009=0),D7009-E7009,0)</f>
        <v>0</v>
      </c>
      <c r="G7009">
        <f>IF((U7009+V7009)&gt;D7009,(U7009+V7009)-D7009,0)</f>
        <v>0</v>
      </c>
      <c r="H7009">
        <f>_xlfn.IFS(K7009=1,0,AND(G7009&gt;0,K7009&lt;1,W7009=0),MIN(G7009,B$3-J7009),AND(W7009&gt;0,K7009&lt;1),MIN(B$3-J7009,B$4,B$3-J7009),AND(W7009=0,G7009=0),0)</f>
        <v>0</v>
      </c>
      <c r="I7009">
        <f>IF(AND(D7009&gt;(U7009+V7009),W7009=0,K7009&gt;0.3),MIN(J7009-B$3*0.3,B$5,D7009-(U7009+V7009)),0)</f>
        <v>774.50099999999998</v>
      </c>
      <c r="J7009">
        <f t="shared" si="109"/>
        <v>7405.3899999999994</v>
      </c>
      <c r="K7009" s="1">
        <f>J7009/B$3</f>
        <v>0.74053899999999995</v>
      </c>
      <c r="L7009">
        <f>IF(D7009&gt;U7009+V7009+W7009,D7009-(U7009+V7009+W7009+I7009),0)</f>
        <v>0</v>
      </c>
      <c r="M7009">
        <f>D7009-L7009</f>
        <v>1022.981</v>
      </c>
      <c r="O7009">
        <v>587.83900000000006</v>
      </c>
      <c r="P7009">
        <v>58.113</v>
      </c>
      <c r="Q7009">
        <v>297.77300000000002</v>
      </c>
      <c r="R7009">
        <v>49.2</v>
      </c>
      <c r="S7009">
        <v>30.056000000000001</v>
      </c>
      <c r="U7009">
        <v>248.48</v>
      </c>
      <c r="V7009">
        <v>0</v>
      </c>
      <c r="W7009">
        <v>0</v>
      </c>
      <c r="Y7009">
        <v>1022.981</v>
      </c>
      <c r="Z7009">
        <f>E7009</f>
        <v>248.48</v>
      </c>
      <c r="AA7009">
        <f>I7009</f>
        <v>774.50099999999998</v>
      </c>
      <c r="AB7009">
        <f>F7009</f>
        <v>0</v>
      </c>
    </row>
    <row r="7010" spans="4:28" x14ac:dyDescent="0.2">
      <c r="D7010">
        <v>837.94299999999998</v>
      </c>
      <c r="E7010">
        <f>U7010+V7010-G7010</f>
        <v>248.48</v>
      </c>
      <c r="F7010">
        <f>IF(AND(W7010&gt;0,G7010=0),D7010-E7010,0)</f>
        <v>589.46299999999997</v>
      </c>
      <c r="G7010">
        <f>IF((U7010+V7010)&gt;D7010,(U7010+V7010)-D7010,0)</f>
        <v>0</v>
      </c>
      <c r="H7010">
        <f>_xlfn.IFS(K7010=1,0,AND(G7010&gt;0,K7010&lt;1,W7010=0),MIN(G7010,B$3-J7010),AND(W7010&gt;0,K7010&lt;1),MIN(B$3-J7010,B$4,B$3-J7010),AND(W7010=0,G7010=0),0)</f>
        <v>2500</v>
      </c>
      <c r="I7010">
        <f>IF(AND(D7010&gt;(U7010+V7010),W7010=0,K7010&gt;0.3),MIN(J7010-B$3*0.3,B$5,D7010-(U7010+V7010)),0)</f>
        <v>0</v>
      </c>
      <c r="J7010">
        <f t="shared" si="109"/>
        <v>6630.8889999999992</v>
      </c>
      <c r="K7010" s="1">
        <f>J7010/B$3</f>
        <v>0.66308889999999987</v>
      </c>
      <c r="L7010">
        <f>IF(D7010&gt;U7010+V7010+W7010,D7010-(U7010+V7010+W7010+I7010),0)</f>
        <v>0</v>
      </c>
      <c r="M7010">
        <f>D7010-L7010</f>
        <v>837.94299999999998</v>
      </c>
      <c r="O7010">
        <v>444.34100000000001</v>
      </c>
      <c r="P7010">
        <v>27.831</v>
      </c>
      <c r="Q7010">
        <v>335.625</v>
      </c>
      <c r="R7010">
        <v>0</v>
      </c>
      <c r="S7010">
        <v>30.145</v>
      </c>
      <c r="U7010">
        <v>248.48</v>
      </c>
      <c r="V7010">
        <v>0</v>
      </c>
      <c r="W7010">
        <v>7500</v>
      </c>
      <c r="Y7010">
        <v>837.94299999999998</v>
      </c>
      <c r="Z7010">
        <f>E7010</f>
        <v>248.48</v>
      </c>
      <c r="AA7010">
        <f>I7010</f>
        <v>0</v>
      </c>
      <c r="AB7010">
        <f>F7010</f>
        <v>589.46299999999997</v>
      </c>
    </row>
    <row r="7011" spans="4:28" x14ac:dyDescent="0.2">
      <c r="D7011">
        <v>879.55899999999997</v>
      </c>
      <c r="E7011">
        <f>U7011+V7011-G7011</f>
        <v>248.48</v>
      </c>
      <c r="F7011">
        <f>IF(AND(W7011&gt;0,G7011=0),D7011-E7011,0)</f>
        <v>631.07899999999995</v>
      </c>
      <c r="G7011">
        <f>IF((U7011+V7011)&gt;D7011,(U7011+V7011)-D7011,0)</f>
        <v>0</v>
      </c>
      <c r="H7011">
        <f>_xlfn.IFS(K7011=1,0,AND(G7011&gt;0,K7011&lt;1,W7011=0),MIN(G7011,B$3-J7011),AND(W7011&gt;0,K7011&lt;1),MIN(B$3-J7011,B$4,B$3-J7011),AND(W7011=0,G7011=0),0)</f>
        <v>869.11100000000079</v>
      </c>
      <c r="I7011">
        <f>IF(AND(D7011&gt;(U7011+V7011),W7011=0,K7011&gt;0.3),MIN(J7011-B$3*0.3,B$5,D7011-(U7011+V7011)),0)</f>
        <v>0</v>
      </c>
      <c r="J7011">
        <f t="shared" si="109"/>
        <v>9130.8889999999992</v>
      </c>
      <c r="K7011" s="1">
        <f>J7011/B$3</f>
        <v>0.91308889999999987</v>
      </c>
      <c r="L7011">
        <f>IF(D7011&gt;U7011+V7011+W7011,D7011-(U7011+V7011+W7011+I7011),0)</f>
        <v>0</v>
      </c>
      <c r="M7011">
        <f>D7011-L7011</f>
        <v>879.55899999999997</v>
      </c>
      <c r="O7011">
        <v>308.31599999999997</v>
      </c>
      <c r="P7011">
        <v>19.225999999999999</v>
      </c>
      <c r="Q7011">
        <v>529.01800000000003</v>
      </c>
      <c r="R7011">
        <v>0</v>
      </c>
      <c r="S7011">
        <v>22.998999999999999</v>
      </c>
      <c r="U7011">
        <v>248.48</v>
      </c>
      <c r="V7011">
        <v>0</v>
      </c>
      <c r="W7011">
        <v>7500</v>
      </c>
      <c r="Y7011">
        <v>879.55899999999997</v>
      </c>
      <c r="Z7011">
        <f>E7011</f>
        <v>248.48</v>
      </c>
      <c r="AA7011">
        <f>I7011</f>
        <v>0</v>
      </c>
      <c r="AB7011">
        <f>F7011</f>
        <v>631.07899999999995</v>
      </c>
    </row>
    <row r="7012" spans="4:28" x14ac:dyDescent="0.2">
      <c r="D7012">
        <v>758.86099999999999</v>
      </c>
      <c r="E7012">
        <f>U7012+V7012-G7012</f>
        <v>248.48</v>
      </c>
      <c r="F7012">
        <f>IF(AND(W7012&gt;0,G7012=0),D7012-E7012,0)</f>
        <v>510.38099999999997</v>
      </c>
      <c r="G7012">
        <f>IF((U7012+V7012)&gt;D7012,(U7012+V7012)-D7012,0)</f>
        <v>0</v>
      </c>
      <c r="H7012">
        <f>_xlfn.IFS(K7012=1,0,AND(G7012&gt;0,K7012&lt;1,W7012=0),MIN(G7012,B$3-J7012),AND(W7012&gt;0,K7012&lt;1),MIN(B$3-J7012,B$4,B$3-J7012),AND(W7012=0,G7012=0),0)</f>
        <v>0</v>
      </c>
      <c r="I7012">
        <f>IF(AND(D7012&gt;(U7012+V7012),W7012=0,K7012&gt;0.3),MIN(J7012-B$3*0.3,B$5,D7012-(U7012+V7012)),0)</f>
        <v>0</v>
      </c>
      <c r="J7012">
        <f t="shared" si="109"/>
        <v>10000</v>
      </c>
      <c r="K7012" s="1">
        <f>J7012/B$3</f>
        <v>1</v>
      </c>
      <c r="L7012">
        <f>IF(D7012&gt;U7012+V7012+W7012,D7012-(U7012+V7012+W7012+I7012),0)</f>
        <v>0</v>
      </c>
      <c r="M7012">
        <f>D7012-L7012</f>
        <v>758.86099999999999</v>
      </c>
      <c r="O7012">
        <v>185.82900000000001</v>
      </c>
      <c r="P7012">
        <v>61.627000000000002</v>
      </c>
      <c r="Q7012">
        <v>467.952</v>
      </c>
      <c r="R7012">
        <v>0</v>
      </c>
      <c r="S7012">
        <v>43.454000000000001</v>
      </c>
      <c r="U7012">
        <v>248.48</v>
      </c>
      <c r="V7012">
        <v>0</v>
      </c>
      <c r="W7012">
        <v>7500</v>
      </c>
      <c r="Y7012">
        <v>758.86099999999999</v>
      </c>
      <c r="Z7012">
        <f>E7012</f>
        <v>248.48</v>
      </c>
      <c r="AA7012">
        <f>I7012</f>
        <v>0</v>
      </c>
      <c r="AB7012">
        <f>F7012</f>
        <v>510.38099999999997</v>
      </c>
    </row>
    <row r="7013" spans="4:28" x14ac:dyDescent="0.2">
      <c r="D7013">
        <v>695.66899999999998</v>
      </c>
      <c r="E7013">
        <f>U7013+V7013-G7013</f>
        <v>248.48</v>
      </c>
      <c r="F7013">
        <f>IF(AND(W7013&gt;0,G7013=0),D7013-E7013,0)</f>
        <v>447.18899999999996</v>
      </c>
      <c r="G7013">
        <f>IF((U7013+V7013)&gt;D7013,(U7013+V7013)-D7013,0)</f>
        <v>0</v>
      </c>
      <c r="H7013">
        <f>_xlfn.IFS(K7013=1,0,AND(G7013&gt;0,K7013&lt;1,W7013=0),MIN(G7013,B$3-J7013),AND(W7013&gt;0,K7013&lt;1),MIN(B$3-J7013,B$4,B$3-J7013),AND(W7013=0,G7013=0),0)</f>
        <v>0</v>
      </c>
      <c r="I7013">
        <f>IF(AND(D7013&gt;(U7013+V7013),W7013=0,K7013&gt;0.3),MIN(J7013-B$3*0.3,B$5,D7013-(U7013+V7013)),0)</f>
        <v>0</v>
      </c>
      <c r="J7013">
        <f t="shared" si="109"/>
        <v>10000</v>
      </c>
      <c r="K7013" s="1">
        <f>J7013/B$3</f>
        <v>1</v>
      </c>
      <c r="L7013">
        <f>IF(D7013&gt;U7013+V7013+W7013,D7013-(U7013+V7013+W7013+I7013),0)</f>
        <v>0</v>
      </c>
      <c r="M7013">
        <f>D7013-L7013</f>
        <v>695.66899999999998</v>
      </c>
      <c r="O7013">
        <v>162.09200000000001</v>
      </c>
      <c r="P7013">
        <v>114.413</v>
      </c>
      <c r="Q7013">
        <v>388.34800000000001</v>
      </c>
      <c r="R7013">
        <v>0</v>
      </c>
      <c r="S7013">
        <v>30.815999999999999</v>
      </c>
      <c r="U7013">
        <v>248.48</v>
      </c>
      <c r="V7013">
        <v>0</v>
      </c>
      <c r="W7013">
        <v>7500</v>
      </c>
      <c r="Y7013">
        <v>695.66899999999998</v>
      </c>
      <c r="Z7013">
        <f>E7013</f>
        <v>248.48</v>
      </c>
      <c r="AA7013">
        <f>I7013</f>
        <v>0</v>
      </c>
      <c r="AB7013">
        <f>F7013</f>
        <v>447.18899999999996</v>
      </c>
    </row>
    <row r="7014" spans="4:28" x14ac:dyDescent="0.2">
      <c r="D7014">
        <v>762.64599999999996</v>
      </c>
      <c r="E7014">
        <f>U7014+V7014-G7014</f>
        <v>248.48</v>
      </c>
      <c r="F7014">
        <f>IF(AND(W7014&gt;0,G7014=0),D7014-E7014,0)</f>
        <v>514.16599999999994</v>
      </c>
      <c r="G7014">
        <f>IF((U7014+V7014)&gt;D7014,(U7014+V7014)-D7014,0)</f>
        <v>0</v>
      </c>
      <c r="H7014">
        <f>_xlfn.IFS(K7014=1,0,AND(G7014&gt;0,K7014&lt;1,W7014=0),MIN(G7014,B$3-J7014),AND(W7014&gt;0,K7014&lt;1),MIN(B$3-J7014,B$4,B$3-J7014),AND(W7014=0,G7014=0),0)</f>
        <v>0</v>
      </c>
      <c r="I7014">
        <f>IF(AND(D7014&gt;(U7014+V7014),W7014=0,K7014&gt;0.3),MIN(J7014-B$3*0.3,B$5,D7014-(U7014+V7014)),0)</f>
        <v>0</v>
      </c>
      <c r="J7014">
        <f t="shared" si="109"/>
        <v>10000</v>
      </c>
      <c r="K7014" s="1">
        <f>J7014/B$3</f>
        <v>1</v>
      </c>
      <c r="L7014">
        <f>IF(D7014&gt;U7014+V7014+W7014,D7014-(U7014+V7014+W7014+I7014),0)</f>
        <v>0</v>
      </c>
      <c r="M7014">
        <f>D7014-L7014</f>
        <v>762.64599999999996</v>
      </c>
      <c r="O7014">
        <v>167.46899999999999</v>
      </c>
      <c r="P7014">
        <v>91.667000000000002</v>
      </c>
      <c r="Q7014">
        <v>444.928</v>
      </c>
      <c r="R7014">
        <v>0</v>
      </c>
      <c r="S7014">
        <v>58.582999999999998</v>
      </c>
      <c r="U7014">
        <v>248.48</v>
      </c>
      <c r="V7014">
        <v>0</v>
      </c>
      <c r="W7014">
        <v>7500</v>
      </c>
      <c r="Y7014">
        <v>762.64599999999996</v>
      </c>
      <c r="Z7014">
        <f>E7014</f>
        <v>248.48</v>
      </c>
      <c r="AA7014">
        <f>I7014</f>
        <v>0</v>
      </c>
      <c r="AB7014">
        <f>F7014</f>
        <v>514.16599999999994</v>
      </c>
    </row>
    <row r="7015" spans="4:28" x14ac:dyDescent="0.2">
      <c r="D7015">
        <v>652.14200000000005</v>
      </c>
      <c r="E7015">
        <f>U7015+V7015-G7015</f>
        <v>248.48</v>
      </c>
      <c r="F7015">
        <f>IF(AND(W7015&gt;0,G7015=0),D7015-E7015,0)</f>
        <v>0</v>
      </c>
      <c r="G7015">
        <f>IF((U7015+V7015)&gt;D7015,(U7015+V7015)-D7015,0)</f>
        <v>0</v>
      </c>
      <c r="H7015">
        <f>_xlfn.IFS(K7015=1,0,AND(G7015&gt;0,K7015&lt;1,W7015=0),MIN(G7015,B$3-J7015),AND(W7015&gt;0,K7015&lt;1),MIN(B$3-J7015,B$4,B$3-J7015),AND(W7015=0,G7015=0),0)</f>
        <v>0</v>
      </c>
      <c r="I7015">
        <f>IF(AND(D7015&gt;(U7015+V7015),W7015=0,K7015&gt;0.3),MIN(J7015-B$3*0.3,B$5,D7015-(U7015+V7015)),0)</f>
        <v>403.66200000000003</v>
      </c>
      <c r="J7015">
        <f t="shared" si="109"/>
        <v>10000</v>
      </c>
      <c r="K7015" s="1">
        <f>J7015/B$3</f>
        <v>1</v>
      </c>
      <c r="L7015">
        <f>IF(D7015&gt;U7015+V7015+W7015,D7015-(U7015+V7015+W7015+I7015),0)</f>
        <v>0</v>
      </c>
      <c r="M7015">
        <f>D7015-L7015</f>
        <v>652.14200000000005</v>
      </c>
      <c r="O7015">
        <v>136.35300000000001</v>
      </c>
      <c r="P7015">
        <v>83.375</v>
      </c>
      <c r="Q7015">
        <v>379.60199999999998</v>
      </c>
      <c r="R7015">
        <v>0</v>
      </c>
      <c r="S7015">
        <v>52.813000000000002</v>
      </c>
      <c r="U7015">
        <v>248.48</v>
      </c>
      <c r="V7015">
        <v>0</v>
      </c>
      <c r="W7015">
        <v>0</v>
      </c>
      <c r="Y7015">
        <v>652.14200000000005</v>
      </c>
      <c r="Z7015">
        <f>E7015</f>
        <v>248.48</v>
      </c>
      <c r="AA7015">
        <f>I7015</f>
        <v>403.66200000000003</v>
      </c>
      <c r="AB7015">
        <f>F7015</f>
        <v>0</v>
      </c>
    </row>
    <row r="7016" spans="4:28" x14ac:dyDescent="0.2">
      <c r="D7016">
        <v>666.24199999999996</v>
      </c>
      <c r="E7016">
        <f>U7016+V7016-G7016</f>
        <v>248.48</v>
      </c>
      <c r="F7016">
        <f>IF(AND(W7016&gt;0,G7016=0),D7016-E7016,0)</f>
        <v>0</v>
      </c>
      <c r="G7016">
        <f>IF((U7016+V7016)&gt;D7016,(U7016+V7016)-D7016,0)</f>
        <v>0</v>
      </c>
      <c r="H7016">
        <f>_xlfn.IFS(K7016=1,0,AND(G7016&gt;0,K7016&lt;1,W7016=0),MIN(G7016,B$3-J7016),AND(W7016&gt;0,K7016&lt;1),MIN(B$3-J7016,B$4,B$3-J7016),AND(W7016=0,G7016=0),0)</f>
        <v>0</v>
      </c>
      <c r="I7016">
        <f>IF(AND(D7016&gt;(U7016+V7016),W7016=0,K7016&gt;0.3),MIN(J7016-B$3*0.3,B$5,D7016-(U7016+V7016)),0)</f>
        <v>417.76199999999994</v>
      </c>
      <c r="J7016">
        <f t="shared" si="109"/>
        <v>9596.3379999999997</v>
      </c>
      <c r="K7016" s="1">
        <f>J7016/B$3</f>
        <v>0.95963379999999998</v>
      </c>
      <c r="L7016">
        <f>IF(D7016&gt;U7016+V7016+W7016,D7016-(U7016+V7016+W7016+I7016),0)</f>
        <v>0</v>
      </c>
      <c r="M7016">
        <f>D7016-L7016</f>
        <v>666.24199999999996</v>
      </c>
      <c r="O7016">
        <v>142.374</v>
      </c>
      <c r="P7016">
        <v>70.540999999999997</v>
      </c>
      <c r="Q7016">
        <v>447.21800000000002</v>
      </c>
      <c r="R7016">
        <v>0</v>
      </c>
      <c r="S7016">
        <v>6.109</v>
      </c>
      <c r="U7016">
        <v>248.48</v>
      </c>
      <c r="V7016">
        <v>0</v>
      </c>
      <c r="W7016">
        <v>0</v>
      </c>
      <c r="Y7016">
        <v>666.24199999999996</v>
      </c>
      <c r="Z7016">
        <f>E7016</f>
        <v>248.48</v>
      </c>
      <c r="AA7016">
        <f>I7016</f>
        <v>417.76199999999994</v>
      </c>
      <c r="AB7016">
        <f>F7016</f>
        <v>0</v>
      </c>
    </row>
    <row r="7017" spans="4:28" x14ac:dyDescent="0.2">
      <c r="D7017">
        <v>963.35</v>
      </c>
      <c r="E7017">
        <f>U7017+V7017-G7017</f>
        <v>248.48</v>
      </c>
      <c r="F7017">
        <f>IF(AND(W7017&gt;0,G7017=0),D7017-E7017,0)</f>
        <v>0</v>
      </c>
      <c r="G7017">
        <f>IF((U7017+V7017)&gt;D7017,(U7017+V7017)-D7017,0)</f>
        <v>0</v>
      </c>
      <c r="H7017">
        <f>_xlfn.IFS(K7017=1,0,AND(G7017&gt;0,K7017&lt;1,W7017=0),MIN(G7017,B$3-J7017),AND(W7017&gt;0,K7017&lt;1),MIN(B$3-J7017,B$4,B$3-J7017),AND(W7017=0,G7017=0),0)</f>
        <v>0</v>
      </c>
      <c r="I7017">
        <f>IF(AND(D7017&gt;(U7017+V7017),W7017=0,K7017&gt;0.3),MIN(J7017-B$3*0.3,B$5,D7017-(U7017+V7017)),0)</f>
        <v>714.87</v>
      </c>
      <c r="J7017">
        <f t="shared" si="109"/>
        <v>9178.5759999999991</v>
      </c>
      <c r="K7017" s="1">
        <f>J7017/B$3</f>
        <v>0.91785759999999994</v>
      </c>
      <c r="L7017">
        <f>IF(D7017&gt;U7017+V7017+W7017,D7017-(U7017+V7017+W7017+I7017),0)</f>
        <v>0</v>
      </c>
      <c r="M7017">
        <f>D7017-L7017</f>
        <v>963.35</v>
      </c>
      <c r="O7017">
        <v>203.56399999999999</v>
      </c>
      <c r="P7017">
        <v>56.662999999999997</v>
      </c>
      <c r="Q7017">
        <v>540.15300000000002</v>
      </c>
      <c r="R7017">
        <v>92.861999999999995</v>
      </c>
      <c r="S7017">
        <v>70.108000000000004</v>
      </c>
      <c r="U7017">
        <v>248.48</v>
      </c>
      <c r="V7017">
        <v>0</v>
      </c>
      <c r="W7017">
        <v>0</v>
      </c>
      <c r="Y7017">
        <v>963.35</v>
      </c>
      <c r="Z7017">
        <f>E7017</f>
        <v>248.48</v>
      </c>
      <c r="AA7017">
        <f>I7017</f>
        <v>714.87</v>
      </c>
      <c r="AB7017">
        <f>F7017</f>
        <v>0</v>
      </c>
    </row>
    <row r="7018" spans="4:28" x14ac:dyDescent="0.2">
      <c r="D7018">
        <v>1769.874</v>
      </c>
      <c r="E7018">
        <f>U7018+V7018-G7018</f>
        <v>248.48</v>
      </c>
      <c r="F7018">
        <f>IF(AND(W7018&gt;0,G7018=0),D7018-E7018,0)</f>
        <v>0</v>
      </c>
      <c r="G7018">
        <f>IF((U7018+V7018)&gt;D7018,(U7018+V7018)-D7018,0)</f>
        <v>0</v>
      </c>
      <c r="H7018">
        <f>_xlfn.IFS(K7018=1,0,AND(G7018&gt;0,K7018&lt;1,W7018=0),MIN(G7018,B$3-J7018),AND(W7018&gt;0,K7018&lt;1),MIN(B$3-J7018,B$4,B$3-J7018),AND(W7018=0,G7018=0),0)</f>
        <v>0</v>
      </c>
      <c r="I7018">
        <f>IF(AND(D7018&gt;(U7018+V7018),W7018=0,K7018&gt;0.3),MIN(J7018-B$3*0.3,B$5,D7018-(U7018+V7018)),0)</f>
        <v>1521.394</v>
      </c>
      <c r="J7018">
        <f t="shared" si="109"/>
        <v>8463.7059999999983</v>
      </c>
      <c r="K7018" s="1">
        <f>J7018/B$3</f>
        <v>0.84637059999999986</v>
      </c>
      <c r="L7018">
        <f>IF(D7018&gt;U7018+V7018+W7018,D7018-(U7018+V7018+W7018+I7018),0)</f>
        <v>0</v>
      </c>
      <c r="M7018">
        <f>D7018-L7018</f>
        <v>1769.874</v>
      </c>
      <c r="O7018">
        <v>398.57400000000001</v>
      </c>
      <c r="P7018">
        <v>85.096000000000004</v>
      </c>
      <c r="Q7018">
        <v>504.86</v>
      </c>
      <c r="R7018">
        <v>282.13400000000001</v>
      </c>
      <c r="S7018">
        <v>499.209</v>
      </c>
      <c r="U7018">
        <v>248.48</v>
      </c>
      <c r="V7018">
        <v>0</v>
      </c>
      <c r="W7018">
        <v>0</v>
      </c>
      <c r="Y7018">
        <v>1769.874</v>
      </c>
      <c r="Z7018">
        <f>E7018</f>
        <v>248.48</v>
      </c>
      <c r="AA7018">
        <f>I7018</f>
        <v>1521.394</v>
      </c>
      <c r="AB7018">
        <f>F7018</f>
        <v>0</v>
      </c>
    </row>
    <row r="7019" spans="4:28" x14ac:dyDescent="0.2">
      <c r="D7019">
        <v>1781.8219999999999</v>
      </c>
      <c r="E7019">
        <f>U7019+V7019-G7019</f>
        <v>248.48</v>
      </c>
      <c r="F7019">
        <f>IF(AND(W7019&gt;0,G7019=0),D7019-E7019,0)</f>
        <v>0</v>
      </c>
      <c r="G7019">
        <f>IF((U7019+V7019)&gt;D7019,(U7019+V7019)-D7019,0)</f>
        <v>0</v>
      </c>
      <c r="H7019">
        <f>_xlfn.IFS(K7019=1,0,AND(G7019&gt;0,K7019&lt;1,W7019=0),MIN(G7019,B$3-J7019),AND(W7019&gt;0,K7019&lt;1),MIN(B$3-J7019,B$4,B$3-J7019),AND(W7019=0,G7019=0),0)</f>
        <v>0</v>
      </c>
      <c r="I7019">
        <f>IF(AND(D7019&gt;(U7019+V7019),W7019=0,K7019&gt;0.3),MIN(J7019-B$3*0.3,B$5,D7019-(U7019+V7019)),0)</f>
        <v>1533.3419999999999</v>
      </c>
      <c r="J7019">
        <f t="shared" si="109"/>
        <v>6942.3119999999981</v>
      </c>
      <c r="K7019" s="1">
        <f>J7019/B$3</f>
        <v>0.69423119999999983</v>
      </c>
      <c r="L7019">
        <f>IF(D7019&gt;U7019+V7019+W7019,D7019-(U7019+V7019+W7019+I7019),0)</f>
        <v>0</v>
      </c>
      <c r="M7019">
        <f>D7019-L7019</f>
        <v>1781.8219999999999</v>
      </c>
      <c r="O7019">
        <v>485.99700000000001</v>
      </c>
      <c r="P7019">
        <v>81.590999999999994</v>
      </c>
      <c r="Q7019">
        <v>555.06299999999999</v>
      </c>
      <c r="R7019">
        <v>155.94999999999999</v>
      </c>
      <c r="S7019">
        <v>503.22199999999998</v>
      </c>
      <c r="U7019">
        <v>248.48</v>
      </c>
      <c r="V7019">
        <v>0</v>
      </c>
      <c r="W7019">
        <v>0</v>
      </c>
      <c r="Y7019">
        <v>1781.8219999999999</v>
      </c>
      <c r="Z7019">
        <f>E7019</f>
        <v>248.48</v>
      </c>
      <c r="AA7019">
        <f>I7019</f>
        <v>1533.3419999999999</v>
      </c>
      <c r="AB7019">
        <f>F7019</f>
        <v>0</v>
      </c>
    </row>
    <row r="7020" spans="4:28" x14ac:dyDescent="0.2">
      <c r="D7020">
        <v>1609.4690000000001</v>
      </c>
      <c r="E7020">
        <f>U7020+V7020-G7020</f>
        <v>443.31200000000001</v>
      </c>
      <c r="F7020">
        <f>IF(AND(W7020&gt;0,G7020=0),D7020-E7020,0)</f>
        <v>0</v>
      </c>
      <c r="G7020">
        <f>IF((U7020+V7020)&gt;D7020,(U7020+V7020)-D7020,0)</f>
        <v>0</v>
      </c>
      <c r="H7020">
        <f>_xlfn.IFS(K7020=1,0,AND(G7020&gt;0,K7020&lt;1,W7020=0),MIN(G7020,B$3-J7020),AND(W7020&gt;0,K7020&lt;1),MIN(B$3-J7020,B$4,B$3-J7020),AND(W7020=0,G7020=0),0)</f>
        <v>0</v>
      </c>
      <c r="I7020">
        <f>IF(AND(D7020&gt;(U7020+V7020),W7020=0,K7020&gt;0.3),MIN(J7020-B$3*0.3,B$5,D7020-(U7020+V7020)),0)</f>
        <v>1166.1570000000002</v>
      </c>
      <c r="J7020">
        <f t="shared" si="109"/>
        <v>5408.9699999999984</v>
      </c>
      <c r="K7020" s="1">
        <f>J7020/B$3</f>
        <v>0.54089699999999985</v>
      </c>
      <c r="L7020">
        <f>IF(D7020&gt;U7020+V7020+W7020,D7020-(U7020+V7020+W7020+I7020),0)</f>
        <v>0</v>
      </c>
      <c r="M7020">
        <f>D7020-L7020</f>
        <v>1609.4690000000001</v>
      </c>
      <c r="O7020">
        <v>447.30099999999999</v>
      </c>
      <c r="P7020">
        <v>67.281999999999996</v>
      </c>
      <c r="Q7020">
        <v>621.86</v>
      </c>
      <c r="R7020">
        <v>0</v>
      </c>
      <c r="S7020">
        <v>473.02600000000001</v>
      </c>
      <c r="U7020">
        <v>248.48</v>
      </c>
      <c r="V7020">
        <v>194.83199999999999</v>
      </c>
      <c r="W7020">
        <v>0</v>
      </c>
      <c r="Y7020">
        <v>1609.4690000000001</v>
      </c>
      <c r="Z7020">
        <f>E7020</f>
        <v>443.31200000000001</v>
      </c>
      <c r="AA7020">
        <f>I7020</f>
        <v>1166.1570000000002</v>
      </c>
      <c r="AB7020">
        <f>F7020</f>
        <v>0</v>
      </c>
    </row>
    <row r="7021" spans="4:28" x14ac:dyDescent="0.2">
      <c r="D7021">
        <v>1188.867</v>
      </c>
      <c r="E7021">
        <f>U7021+V7021-G7021</f>
        <v>840.50300000000004</v>
      </c>
      <c r="F7021">
        <f>IF(AND(W7021&gt;0,G7021=0),D7021-E7021,0)</f>
        <v>348.36399999999992</v>
      </c>
      <c r="G7021">
        <f>IF((U7021+V7021)&gt;D7021,(U7021+V7021)-D7021,0)</f>
        <v>0</v>
      </c>
      <c r="H7021">
        <f>_xlfn.IFS(K7021=1,0,AND(G7021&gt;0,K7021&lt;1,W7021=0),MIN(G7021,B$3-J7021),AND(W7021&gt;0,K7021&lt;1),MIN(B$3-J7021,B$4,B$3-J7021),AND(W7021=0,G7021=0),0)</f>
        <v>2500</v>
      </c>
      <c r="I7021">
        <f>IF(AND(D7021&gt;(U7021+V7021),W7021=0,K7021&gt;0.3),MIN(J7021-B$3*0.3,B$5,D7021-(U7021+V7021)),0)</f>
        <v>0</v>
      </c>
      <c r="J7021">
        <f t="shared" si="109"/>
        <v>4242.8129999999983</v>
      </c>
      <c r="K7021" s="1">
        <f>J7021/B$3</f>
        <v>0.42428129999999981</v>
      </c>
      <c r="L7021">
        <f>IF(D7021&gt;U7021+V7021+W7021,D7021-(U7021+V7021+W7021+I7021),0)</f>
        <v>0</v>
      </c>
      <c r="M7021">
        <f>D7021-L7021</f>
        <v>1188.867</v>
      </c>
      <c r="O7021">
        <v>362.13299999999998</v>
      </c>
      <c r="P7021">
        <v>37.76</v>
      </c>
      <c r="Q7021">
        <v>490.18700000000001</v>
      </c>
      <c r="R7021">
        <v>0</v>
      </c>
      <c r="S7021">
        <v>298.78699999999998</v>
      </c>
      <c r="U7021">
        <v>248.48</v>
      </c>
      <c r="V7021">
        <v>592.02300000000002</v>
      </c>
      <c r="W7021">
        <v>7500</v>
      </c>
      <c r="Y7021">
        <v>1188.867</v>
      </c>
      <c r="Z7021">
        <f>E7021</f>
        <v>840.50300000000004</v>
      </c>
      <c r="AA7021">
        <f>I7021</f>
        <v>0</v>
      </c>
      <c r="AB7021">
        <f>F7021</f>
        <v>348.36399999999992</v>
      </c>
    </row>
    <row r="7022" spans="4:28" x14ac:dyDescent="0.2">
      <c r="D7022">
        <v>1169.6959999999999</v>
      </c>
      <c r="E7022">
        <f>U7022+V7022-G7022</f>
        <v>1069.932</v>
      </c>
      <c r="F7022">
        <f>IF(AND(W7022&gt;0,G7022=0),D7022-E7022,0)</f>
        <v>99.763999999999896</v>
      </c>
      <c r="G7022">
        <f>IF((U7022+V7022)&gt;D7022,(U7022+V7022)-D7022,0)</f>
        <v>0</v>
      </c>
      <c r="H7022">
        <f>_xlfn.IFS(K7022=1,0,AND(G7022&gt;0,K7022&lt;1,W7022=0),MIN(G7022,B$3-J7022),AND(W7022&gt;0,K7022&lt;1),MIN(B$3-J7022,B$4,B$3-J7022),AND(W7022=0,G7022=0),0)</f>
        <v>2500</v>
      </c>
      <c r="I7022">
        <f>IF(AND(D7022&gt;(U7022+V7022),W7022=0,K7022&gt;0.3),MIN(J7022-B$3*0.3,B$5,D7022-(U7022+V7022)),0)</f>
        <v>0</v>
      </c>
      <c r="J7022">
        <f t="shared" si="109"/>
        <v>6742.8129999999983</v>
      </c>
      <c r="K7022" s="1">
        <f>J7022/B$3</f>
        <v>0.67428129999999986</v>
      </c>
      <c r="L7022">
        <f>IF(D7022&gt;U7022+V7022+W7022,D7022-(U7022+V7022+W7022+I7022),0)</f>
        <v>0</v>
      </c>
      <c r="M7022">
        <f>D7022-L7022</f>
        <v>1169.6959999999999</v>
      </c>
      <c r="O7022">
        <v>360.73500000000001</v>
      </c>
      <c r="P7022">
        <v>23.452000000000002</v>
      </c>
      <c r="Q7022">
        <v>519.72500000000002</v>
      </c>
      <c r="R7022">
        <v>0</v>
      </c>
      <c r="S7022">
        <v>265.78399999999999</v>
      </c>
      <c r="U7022">
        <v>248.48</v>
      </c>
      <c r="V7022">
        <v>821.452</v>
      </c>
      <c r="W7022">
        <v>7500</v>
      </c>
      <c r="Y7022">
        <v>1169.6959999999999</v>
      </c>
      <c r="Z7022">
        <f>E7022</f>
        <v>1069.932</v>
      </c>
      <c r="AA7022">
        <f>I7022</f>
        <v>0</v>
      </c>
      <c r="AB7022">
        <f>F7022</f>
        <v>99.763999999999896</v>
      </c>
    </row>
    <row r="7023" spans="4:28" x14ac:dyDescent="0.2">
      <c r="D7023">
        <v>906.53300000000002</v>
      </c>
      <c r="E7023">
        <f>U7023+V7023-G7023</f>
        <v>906.53300000000002</v>
      </c>
      <c r="F7023">
        <f>IF(AND(W7023&gt;0,G7023=0),D7023-E7023,0)</f>
        <v>0</v>
      </c>
      <c r="G7023">
        <f>IF((U7023+V7023)&gt;D7023,(U7023+V7023)-D7023,0)</f>
        <v>220.678</v>
      </c>
      <c r="H7023">
        <f>_xlfn.IFS(K7023=1,0,AND(G7023&gt;0,K7023&lt;1,W7023=0),MIN(G7023,B$3-J7023),AND(W7023&gt;0,K7023&lt;1),MIN(B$3-J7023,B$4,B$3-J7023),AND(W7023=0,G7023=0),0)</f>
        <v>220.678</v>
      </c>
      <c r="I7023">
        <f>IF(AND(D7023&gt;(U7023+V7023),W7023=0,K7023&gt;0.3),MIN(J7023-B$3*0.3,B$5,D7023-(U7023+V7023)),0)</f>
        <v>0</v>
      </c>
      <c r="J7023">
        <f t="shared" si="109"/>
        <v>9242.8129999999983</v>
      </c>
      <c r="K7023" s="1">
        <f>J7023/B$3</f>
        <v>0.92428129999999986</v>
      </c>
      <c r="L7023">
        <f>IF(D7023&gt;U7023+V7023+W7023,D7023-(U7023+V7023+W7023+I7023),0)</f>
        <v>0</v>
      </c>
      <c r="M7023">
        <f>D7023-L7023</f>
        <v>906.53300000000002</v>
      </c>
      <c r="O7023">
        <v>356.61200000000002</v>
      </c>
      <c r="P7023">
        <v>20.983000000000001</v>
      </c>
      <c r="Q7023">
        <v>466.69799999999998</v>
      </c>
      <c r="R7023">
        <v>0</v>
      </c>
      <c r="S7023">
        <v>62.241</v>
      </c>
      <c r="U7023">
        <v>248.48</v>
      </c>
      <c r="V7023">
        <v>878.73099999999999</v>
      </c>
      <c r="W7023">
        <v>0</v>
      </c>
      <c r="Y7023">
        <v>906.53300000000002</v>
      </c>
      <c r="Z7023">
        <f>E7023</f>
        <v>906.53300000000002</v>
      </c>
      <c r="AA7023">
        <f>I7023</f>
        <v>0</v>
      </c>
      <c r="AB7023">
        <f>F7023</f>
        <v>0</v>
      </c>
    </row>
    <row r="7024" spans="4:28" x14ac:dyDescent="0.2">
      <c r="D7024">
        <v>896.524</v>
      </c>
      <c r="E7024">
        <f>U7024+V7024-G7024</f>
        <v>896.524</v>
      </c>
      <c r="F7024">
        <f>IF(AND(W7024&gt;0,G7024=0),D7024-E7024,0)</f>
        <v>0</v>
      </c>
      <c r="G7024">
        <f>IF((U7024+V7024)&gt;D7024,(U7024+V7024)-D7024,0)</f>
        <v>321.72199999999987</v>
      </c>
      <c r="H7024">
        <f>_xlfn.IFS(K7024=1,0,AND(G7024&gt;0,K7024&lt;1,W7024=0),MIN(G7024,B$3-J7024),AND(W7024&gt;0,K7024&lt;1),MIN(B$3-J7024,B$4,B$3-J7024),AND(W7024=0,G7024=0),0)</f>
        <v>321.72199999999987</v>
      </c>
      <c r="I7024">
        <f>IF(AND(D7024&gt;(U7024+V7024),W7024=0,K7024&gt;0.3),MIN(J7024-B$3*0.3,B$5,D7024-(U7024+V7024)),0)</f>
        <v>0</v>
      </c>
      <c r="J7024">
        <f t="shared" si="109"/>
        <v>9463.4909999999982</v>
      </c>
      <c r="K7024" s="1">
        <f>J7024/B$3</f>
        <v>0.94634909999999983</v>
      </c>
      <c r="L7024">
        <f>IF(D7024&gt;U7024+V7024+W7024,D7024-(U7024+V7024+W7024+I7024),0)</f>
        <v>0</v>
      </c>
      <c r="M7024">
        <f>D7024-L7024</f>
        <v>896.524</v>
      </c>
      <c r="O7024">
        <v>393.18599999999998</v>
      </c>
      <c r="P7024">
        <v>62.244</v>
      </c>
      <c r="Q7024">
        <v>408.096</v>
      </c>
      <c r="R7024">
        <v>0</v>
      </c>
      <c r="S7024">
        <v>32.997999999999998</v>
      </c>
      <c r="U7024">
        <v>248.48</v>
      </c>
      <c r="V7024">
        <v>969.76599999999996</v>
      </c>
      <c r="W7024">
        <v>0</v>
      </c>
      <c r="Y7024">
        <v>896.524</v>
      </c>
      <c r="Z7024">
        <f>E7024</f>
        <v>896.524</v>
      </c>
      <c r="AA7024">
        <f>I7024</f>
        <v>0</v>
      </c>
      <c r="AB7024">
        <f>F7024</f>
        <v>0</v>
      </c>
    </row>
    <row r="7025" spans="4:28" x14ac:dyDescent="0.2">
      <c r="D7025">
        <v>955.51</v>
      </c>
      <c r="E7025">
        <f>U7025+V7025-G7025</f>
        <v>955.51</v>
      </c>
      <c r="F7025">
        <f>IF(AND(W7025&gt;0,G7025=0),D7025-E7025,0)</f>
        <v>0</v>
      </c>
      <c r="G7025">
        <f>IF((U7025+V7025)&gt;D7025,(U7025+V7025)-D7025,0)</f>
        <v>241.25399999999991</v>
      </c>
      <c r="H7025">
        <f>_xlfn.IFS(K7025=1,0,AND(G7025&gt;0,K7025&lt;1,W7025=0),MIN(G7025,B$3-J7025),AND(W7025&gt;0,K7025&lt;1),MIN(B$3-J7025,B$4,B$3-J7025),AND(W7025=0,G7025=0),0)</f>
        <v>214.78700000000208</v>
      </c>
      <c r="I7025">
        <f>IF(AND(D7025&gt;(U7025+V7025),W7025=0,K7025&gt;0.3),MIN(J7025-B$3*0.3,B$5,D7025-(U7025+V7025)),0)</f>
        <v>0</v>
      </c>
      <c r="J7025">
        <f t="shared" si="109"/>
        <v>9785.2129999999979</v>
      </c>
      <c r="K7025" s="1">
        <f>J7025/B$3</f>
        <v>0.97852129999999982</v>
      </c>
      <c r="L7025">
        <f>IF(D7025&gt;U7025+V7025+W7025,D7025-(U7025+V7025+W7025+I7025),0)</f>
        <v>0</v>
      </c>
      <c r="M7025">
        <f>D7025-L7025</f>
        <v>955.51</v>
      </c>
      <c r="O7025">
        <v>340.80500000000001</v>
      </c>
      <c r="P7025">
        <v>95.3</v>
      </c>
      <c r="Q7025">
        <v>519.40499999999997</v>
      </c>
      <c r="R7025">
        <v>0</v>
      </c>
      <c r="S7025">
        <v>0</v>
      </c>
      <c r="U7025">
        <v>248.48</v>
      </c>
      <c r="V7025">
        <v>948.28399999999999</v>
      </c>
      <c r="W7025">
        <v>0</v>
      </c>
      <c r="Y7025">
        <v>955.51</v>
      </c>
      <c r="Z7025">
        <f>E7025</f>
        <v>955.51</v>
      </c>
      <c r="AA7025">
        <f>I7025</f>
        <v>0</v>
      </c>
      <c r="AB7025">
        <f>F7025</f>
        <v>0</v>
      </c>
    </row>
    <row r="7026" spans="4:28" x14ac:dyDescent="0.2">
      <c r="D7026">
        <v>1010.6</v>
      </c>
      <c r="E7026">
        <f>U7026+V7026-G7026</f>
        <v>1010.6</v>
      </c>
      <c r="F7026">
        <f>IF(AND(W7026&gt;0,G7026=0),D7026-E7026,0)</f>
        <v>0</v>
      </c>
      <c r="G7026">
        <f>IF((U7026+V7026)&gt;D7026,(U7026+V7026)-D7026,0)</f>
        <v>182.46799999999996</v>
      </c>
      <c r="H7026">
        <f>_xlfn.IFS(K7026=1,0,AND(G7026&gt;0,K7026&lt;1,W7026=0),MIN(G7026,B$3-J7026),AND(W7026&gt;0,K7026&lt;1),MIN(B$3-J7026,B$4,B$3-J7026),AND(W7026=0,G7026=0),0)</f>
        <v>0</v>
      </c>
      <c r="I7026">
        <f>IF(AND(D7026&gt;(U7026+V7026),W7026=0,K7026&gt;0.3),MIN(J7026-B$3*0.3,B$5,D7026-(U7026+V7026)),0)</f>
        <v>0</v>
      </c>
      <c r="J7026">
        <f t="shared" si="109"/>
        <v>10000</v>
      </c>
      <c r="K7026" s="1">
        <f>J7026/B$3</f>
        <v>1</v>
      </c>
      <c r="L7026">
        <f>IF(D7026&gt;U7026+V7026+W7026,D7026-(U7026+V7026+W7026+I7026),0)</f>
        <v>0</v>
      </c>
      <c r="M7026">
        <f>D7026-L7026</f>
        <v>1010.6</v>
      </c>
      <c r="O7026">
        <v>308.73599999999999</v>
      </c>
      <c r="P7026">
        <v>82.759</v>
      </c>
      <c r="Q7026">
        <v>530.96</v>
      </c>
      <c r="R7026">
        <v>88.144999999999996</v>
      </c>
      <c r="S7026">
        <v>0</v>
      </c>
      <c r="U7026">
        <v>248.48</v>
      </c>
      <c r="V7026">
        <v>944.58799999999997</v>
      </c>
      <c r="W7026">
        <v>0</v>
      </c>
      <c r="Y7026">
        <v>1010.6</v>
      </c>
      <c r="Z7026">
        <f>E7026</f>
        <v>1010.6</v>
      </c>
      <c r="AA7026">
        <f>I7026</f>
        <v>0</v>
      </c>
      <c r="AB7026">
        <f>F7026</f>
        <v>0</v>
      </c>
    </row>
    <row r="7027" spans="4:28" x14ac:dyDescent="0.2">
      <c r="D7027">
        <v>1267.297</v>
      </c>
      <c r="E7027">
        <f>U7027+V7027-G7027</f>
        <v>970.60599999999999</v>
      </c>
      <c r="F7027">
        <f>IF(AND(W7027&gt;0,G7027=0),D7027-E7027,0)</f>
        <v>0</v>
      </c>
      <c r="G7027">
        <f>IF((U7027+V7027)&gt;D7027,(U7027+V7027)-D7027,0)</f>
        <v>0</v>
      </c>
      <c r="H7027">
        <f>_xlfn.IFS(K7027=1,0,AND(G7027&gt;0,K7027&lt;1,W7027=0),MIN(G7027,B$3-J7027),AND(W7027&gt;0,K7027&lt;1),MIN(B$3-J7027,B$4,B$3-J7027),AND(W7027=0,G7027=0),0)</f>
        <v>0</v>
      </c>
      <c r="I7027">
        <f>IF(AND(D7027&gt;(U7027+V7027),W7027=0,K7027&gt;0.3),MIN(J7027-B$3*0.3,B$5,D7027-(U7027+V7027)),0)</f>
        <v>296.69100000000003</v>
      </c>
      <c r="J7027">
        <f t="shared" si="109"/>
        <v>10000</v>
      </c>
      <c r="K7027" s="1">
        <f>J7027/B$3</f>
        <v>1</v>
      </c>
      <c r="L7027">
        <f>IF(D7027&gt;U7027+V7027+W7027,D7027-(U7027+V7027+W7027+I7027),0)</f>
        <v>0</v>
      </c>
      <c r="M7027">
        <f>D7027-L7027</f>
        <v>1267.297</v>
      </c>
      <c r="O7027">
        <v>420.25</v>
      </c>
      <c r="P7027">
        <v>76.73</v>
      </c>
      <c r="Q7027">
        <v>512.96699999999998</v>
      </c>
      <c r="R7027">
        <v>257.34899999999999</v>
      </c>
      <c r="S7027">
        <v>0</v>
      </c>
      <c r="U7027">
        <v>248.48</v>
      </c>
      <c r="V7027">
        <v>722.12599999999998</v>
      </c>
      <c r="W7027">
        <v>0</v>
      </c>
      <c r="Y7027">
        <v>1267.297</v>
      </c>
      <c r="Z7027">
        <f>E7027</f>
        <v>970.60599999999999</v>
      </c>
      <c r="AA7027">
        <f>I7027</f>
        <v>296.69100000000003</v>
      </c>
      <c r="AB7027">
        <f>F7027</f>
        <v>0</v>
      </c>
    </row>
    <row r="7028" spans="4:28" x14ac:dyDescent="0.2">
      <c r="D7028">
        <v>1409.2090000000001</v>
      </c>
      <c r="E7028">
        <f>U7028+V7028-G7028</f>
        <v>714.54099999999994</v>
      </c>
      <c r="F7028">
        <f>IF(AND(W7028&gt;0,G7028=0),D7028-E7028,0)</f>
        <v>0</v>
      </c>
      <c r="G7028">
        <f>IF((U7028+V7028)&gt;D7028,(U7028+V7028)-D7028,0)</f>
        <v>0</v>
      </c>
      <c r="H7028">
        <f>_xlfn.IFS(K7028=1,0,AND(G7028&gt;0,K7028&lt;1,W7028=0),MIN(G7028,B$3-J7028),AND(W7028&gt;0,K7028&lt;1),MIN(B$3-J7028,B$4,B$3-J7028),AND(W7028=0,G7028=0),0)</f>
        <v>0</v>
      </c>
      <c r="I7028">
        <f>IF(AND(D7028&gt;(U7028+V7028),W7028=0,K7028&gt;0.3),MIN(J7028-B$3*0.3,B$5,D7028-(U7028+V7028)),0)</f>
        <v>694.66800000000012</v>
      </c>
      <c r="J7028">
        <f t="shared" si="109"/>
        <v>9703.3089999999993</v>
      </c>
      <c r="K7028" s="1">
        <f>J7028/B$3</f>
        <v>0.97033089999999989</v>
      </c>
      <c r="L7028">
        <f>IF(D7028&gt;U7028+V7028+W7028,D7028-(U7028+V7028+W7028+I7028),0)</f>
        <v>0</v>
      </c>
      <c r="M7028">
        <f>D7028-L7028</f>
        <v>1409.2090000000001</v>
      </c>
      <c r="O7028">
        <v>564.06500000000005</v>
      </c>
      <c r="P7028">
        <v>62.029000000000003</v>
      </c>
      <c r="Q7028">
        <v>509.435</v>
      </c>
      <c r="R7028">
        <v>273.68</v>
      </c>
      <c r="S7028">
        <v>0</v>
      </c>
      <c r="U7028">
        <v>248.48</v>
      </c>
      <c r="V7028">
        <v>466.06099999999998</v>
      </c>
      <c r="W7028">
        <v>0</v>
      </c>
      <c r="Y7028">
        <v>1409.2090000000001</v>
      </c>
      <c r="Z7028">
        <f>E7028</f>
        <v>714.54099999999994</v>
      </c>
      <c r="AA7028">
        <f>I7028</f>
        <v>694.66800000000012</v>
      </c>
      <c r="AB7028">
        <f>F7028</f>
        <v>0</v>
      </c>
    </row>
    <row r="7029" spans="4:28" x14ac:dyDescent="0.2">
      <c r="D7029">
        <v>1059.0650000000001</v>
      </c>
      <c r="E7029">
        <f>U7029+V7029-G7029</f>
        <v>248.48</v>
      </c>
      <c r="F7029">
        <f>IF(AND(W7029&gt;0,G7029=0),D7029-E7029,0)</f>
        <v>0</v>
      </c>
      <c r="G7029">
        <f>IF((U7029+V7029)&gt;D7029,(U7029+V7029)-D7029,0)</f>
        <v>0</v>
      </c>
      <c r="H7029">
        <f>_xlfn.IFS(K7029=1,0,AND(G7029&gt;0,K7029&lt;1,W7029=0),MIN(G7029,B$3-J7029),AND(W7029&gt;0,K7029&lt;1),MIN(B$3-J7029,B$4,B$3-J7029),AND(W7029=0,G7029=0),0)</f>
        <v>0</v>
      </c>
      <c r="I7029">
        <f>IF(AND(D7029&gt;(U7029+V7029),W7029=0,K7029&gt;0.3),MIN(J7029-B$3*0.3,B$5,D7029-(U7029+V7029)),0)</f>
        <v>810.58500000000004</v>
      </c>
      <c r="J7029">
        <f t="shared" si="109"/>
        <v>9008.6409999999996</v>
      </c>
      <c r="K7029" s="1">
        <f>J7029/B$3</f>
        <v>0.90086409999999995</v>
      </c>
      <c r="L7029">
        <f>IF(D7029&gt;U7029+V7029+W7029,D7029-(U7029+V7029+W7029+I7029),0)</f>
        <v>0</v>
      </c>
      <c r="M7029">
        <f>D7029-L7029</f>
        <v>1059.0650000000001</v>
      </c>
      <c r="O7029">
        <v>598.31399999999996</v>
      </c>
      <c r="P7029">
        <v>58.822000000000003</v>
      </c>
      <c r="Q7029">
        <v>296.79000000000002</v>
      </c>
      <c r="R7029">
        <v>94.576999999999998</v>
      </c>
      <c r="S7029">
        <v>10.563000000000001</v>
      </c>
      <c r="U7029">
        <v>248.48</v>
      </c>
      <c r="V7029">
        <v>0</v>
      </c>
      <c r="W7029">
        <v>0</v>
      </c>
      <c r="Y7029">
        <v>1059.0650000000001</v>
      </c>
      <c r="Z7029">
        <f>E7029</f>
        <v>248.48</v>
      </c>
      <c r="AA7029">
        <f>I7029</f>
        <v>810.58500000000004</v>
      </c>
      <c r="AB7029">
        <f>F7029</f>
        <v>0</v>
      </c>
    </row>
    <row r="7030" spans="4:28" x14ac:dyDescent="0.2">
      <c r="D7030">
        <v>1067.4870000000001</v>
      </c>
      <c r="E7030">
        <f>U7030+V7030-G7030</f>
        <v>248.48</v>
      </c>
      <c r="F7030">
        <f>IF(AND(W7030&gt;0,G7030=0),D7030-E7030,0)</f>
        <v>0</v>
      </c>
      <c r="G7030">
        <f>IF((U7030+V7030)&gt;D7030,(U7030+V7030)-D7030,0)</f>
        <v>0</v>
      </c>
      <c r="H7030">
        <f>_xlfn.IFS(K7030=1,0,AND(G7030&gt;0,K7030&lt;1,W7030=0),MIN(G7030,B$3-J7030),AND(W7030&gt;0,K7030&lt;1),MIN(B$3-J7030,B$4,B$3-J7030),AND(W7030=0,G7030=0),0)</f>
        <v>0</v>
      </c>
      <c r="I7030">
        <f>IF(AND(D7030&gt;(U7030+V7030),W7030=0,K7030&gt;0.3),MIN(J7030-B$3*0.3,B$5,D7030-(U7030+V7030)),0)</f>
        <v>819.00700000000006</v>
      </c>
      <c r="J7030">
        <f t="shared" si="109"/>
        <v>8198.0560000000005</v>
      </c>
      <c r="K7030" s="1">
        <f>J7030/B$3</f>
        <v>0.81980560000000002</v>
      </c>
      <c r="L7030">
        <f>IF(D7030&gt;U7030+V7030+W7030,D7030-(U7030+V7030+W7030+I7030),0)</f>
        <v>0</v>
      </c>
      <c r="M7030">
        <f>D7030-L7030</f>
        <v>1067.4870000000001</v>
      </c>
      <c r="O7030">
        <v>610.35500000000002</v>
      </c>
      <c r="P7030">
        <v>85.471000000000004</v>
      </c>
      <c r="Q7030">
        <v>324.75</v>
      </c>
      <c r="R7030">
        <v>25.786000000000001</v>
      </c>
      <c r="S7030">
        <v>21.125</v>
      </c>
      <c r="U7030">
        <v>248.48</v>
      </c>
      <c r="V7030">
        <v>0</v>
      </c>
      <c r="W7030">
        <v>0</v>
      </c>
      <c r="Y7030">
        <v>1067.4870000000001</v>
      </c>
      <c r="Z7030">
        <f>E7030</f>
        <v>248.48</v>
      </c>
      <c r="AA7030">
        <f>I7030</f>
        <v>819.00700000000006</v>
      </c>
      <c r="AB7030">
        <f>F7030</f>
        <v>0</v>
      </c>
    </row>
    <row r="7031" spans="4:28" x14ac:dyDescent="0.2">
      <c r="D7031">
        <v>1286.481</v>
      </c>
      <c r="E7031">
        <f>U7031+V7031-G7031</f>
        <v>248.48</v>
      </c>
      <c r="F7031">
        <f>IF(AND(W7031&gt;0,G7031=0),D7031-E7031,0)</f>
        <v>0</v>
      </c>
      <c r="G7031">
        <f>IF((U7031+V7031)&gt;D7031,(U7031+V7031)-D7031,0)</f>
        <v>0</v>
      </c>
      <c r="H7031">
        <f>_xlfn.IFS(K7031=1,0,AND(G7031&gt;0,K7031&lt;1,W7031=0),MIN(G7031,B$3-J7031),AND(W7031&gt;0,K7031&lt;1),MIN(B$3-J7031,B$4,B$3-J7031),AND(W7031=0,G7031=0),0)</f>
        <v>0</v>
      </c>
      <c r="I7031">
        <f>IF(AND(D7031&gt;(U7031+V7031),W7031=0,K7031&gt;0.3),MIN(J7031-B$3*0.3,B$5,D7031-(U7031+V7031)),0)</f>
        <v>1038.001</v>
      </c>
      <c r="J7031">
        <f t="shared" si="109"/>
        <v>7379.0490000000009</v>
      </c>
      <c r="K7031" s="1">
        <f>J7031/B$3</f>
        <v>0.73790490000000009</v>
      </c>
      <c r="L7031">
        <f>IF(D7031&gt;U7031+V7031+W7031,D7031-(U7031+V7031+W7031+I7031),0)</f>
        <v>0</v>
      </c>
      <c r="M7031">
        <f>D7031-L7031</f>
        <v>1286.481</v>
      </c>
      <c r="O7031">
        <v>702.39099999999996</v>
      </c>
      <c r="P7031">
        <v>83.39</v>
      </c>
      <c r="Q7031">
        <v>358.875</v>
      </c>
      <c r="R7031">
        <v>120.56</v>
      </c>
      <c r="S7031">
        <v>21.265999999999998</v>
      </c>
      <c r="U7031">
        <v>248.48</v>
      </c>
      <c r="V7031">
        <v>0</v>
      </c>
      <c r="W7031">
        <v>0</v>
      </c>
      <c r="Y7031">
        <v>1286.481</v>
      </c>
      <c r="Z7031">
        <f>E7031</f>
        <v>248.48</v>
      </c>
      <c r="AA7031">
        <f>I7031</f>
        <v>1038.001</v>
      </c>
      <c r="AB7031">
        <f>F7031</f>
        <v>0</v>
      </c>
    </row>
    <row r="7032" spans="4:28" x14ac:dyDescent="0.2">
      <c r="D7032">
        <v>1186.6590000000001</v>
      </c>
      <c r="E7032">
        <f>U7032+V7032-G7032</f>
        <v>248.48</v>
      </c>
      <c r="F7032">
        <f>IF(AND(W7032&gt;0,G7032=0),D7032-E7032,0)</f>
        <v>938.17900000000009</v>
      </c>
      <c r="G7032">
        <f>IF((U7032+V7032)&gt;D7032,(U7032+V7032)-D7032,0)</f>
        <v>0</v>
      </c>
      <c r="H7032">
        <f>_xlfn.IFS(K7032=1,0,AND(G7032&gt;0,K7032&lt;1,W7032=0),MIN(G7032,B$3-J7032),AND(W7032&gt;0,K7032&lt;1),MIN(B$3-J7032,B$4,B$3-J7032),AND(W7032=0,G7032=0),0)</f>
        <v>2500</v>
      </c>
      <c r="I7032">
        <f>IF(AND(D7032&gt;(U7032+V7032),W7032=0,K7032&gt;0.3),MIN(J7032-B$3*0.3,B$5,D7032-(U7032+V7032)),0)</f>
        <v>0</v>
      </c>
      <c r="J7032">
        <f t="shared" si="109"/>
        <v>6341.0480000000007</v>
      </c>
      <c r="K7032" s="1">
        <f>J7032/B$3</f>
        <v>0.63410480000000002</v>
      </c>
      <c r="L7032">
        <f>IF(D7032&gt;U7032+V7032+W7032,D7032-(U7032+V7032+W7032+I7032),0)</f>
        <v>0</v>
      </c>
      <c r="M7032">
        <f>D7032-L7032</f>
        <v>1186.6590000000001</v>
      </c>
      <c r="O7032">
        <v>679.1</v>
      </c>
      <c r="P7032">
        <v>65.503</v>
      </c>
      <c r="Q7032">
        <v>282.30799999999999</v>
      </c>
      <c r="R7032">
        <v>138.19900000000001</v>
      </c>
      <c r="S7032">
        <v>21.548999999999999</v>
      </c>
      <c r="U7032">
        <v>248.48</v>
      </c>
      <c r="V7032">
        <v>0</v>
      </c>
      <c r="W7032">
        <v>7500</v>
      </c>
      <c r="Y7032">
        <v>1186.6590000000001</v>
      </c>
      <c r="Z7032">
        <f>E7032</f>
        <v>248.48</v>
      </c>
      <c r="AA7032">
        <f>I7032</f>
        <v>0</v>
      </c>
      <c r="AB7032">
        <f>F7032</f>
        <v>938.17900000000009</v>
      </c>
    </row>
    <row r="7033" spans="4:28" x14ac:dyDescent="0.2">
      <c r="D7033">
        <v>889.64700000000005</v>
      </c>
      <c r="E7033">
        <f>U7033+V7033-G7033</f>
        <v>248.48</v>
      </c>
      <c r="F7033">
        <f>IF(AND(W7033&gt;0,G7033=0),D7033-E7033,0)</f>
        <v>0</v>
      </c>
      <c r="G7033">
        <f>IF((U7033+V7033)&gt;D7033,(U7033+V7033)-D7033,0)</f>
        <v>0</v>
      </c>
      <c r="H7033">
        <f>_xlfn.IFS(K7033=1,0,AND(G7033&gt;0,K7033&lt;1,W7033=0),MIN(G7033,B$3-J7033),AND(W7033&gt;0,K7033&lt;1),MIN(B$3-J7033,B$4,B$3-J7033),AND(W7033=0,G7033=0),0)</f>
        <v>0</v>
      </c>
      <c r="I7033">
        <f>IF(AND(D7033&gt;(U7033+V7033),W7033=0,K7033&gt;0.3),MIN(J7033-B$3*0.3,B$5,D7033-(U7033+V7033)),0)</f>
        <v>641.16700000000003</v>
      </c>
      <c r="J7033">
        <f t="shared" si="109"/>
        <v>8841.0480000000007</v>
      </c>
      <c r="K7033" s="1">
        <f>J7033/B$3</f>
        <v>0.88410480000000002</v>
      </c>
      <c r="L7033">
        <f>IF(D7033&gt;U7033+V7033+W7033,D7033-(U7033+V7033+W7033+I7033),0)</f>
        <v>0</v>
      </c>
      <c r="M7033">
        <f>D7033-L7033</f>
        <v>889.64700000000005</v>
      </c>
      <c r="O7033">
        <v>528.32399999999996</v>
      </c>
      <c r="P7033">
        <v>38.271000000000001</v>
      </c>
      <c r="Q7033">
        <v>254.143</v>
      </c>
      <c r="R7033">
        <v>46.51</v>
      </c>
      <c r="S7033">
        <v>22.4</v>
      </c>
      <c r="U7033">
        <v>248.48</v>
      </c>
      <c r="V7033">
        <v>0</v>
      </c>
      <c r="W7033">
        <v>0</v>
      </c>
      <c r="Y7033">
        <v>889.64700000000005</v>
      </c>
      <c r="Z7033">
        <f>E7033</f>
        <v>248.48</v>
      </c>
      <c r="AA7033">
        <f>I7033</f>
        <v>641.16700000000003</v>
      </c>
      <c r="AB7033">
        <f>F7033</f>
        <v>0</v>
      </c>
    </row>
    <row r="7034" spans="4:28" x14ac:dyDescent="0.2">
      <c r="D7034">
        <v>831.46799999999996</v>
      </c>
      <c r="E7034">
        <f>U7034+V7034-G7034</f>
        <v>248.48</v>
      </c>
      <c r="F7034">
        <f>IF(AND(W7034&gt;0,G7034=0),D7034-E7034,0)</f>
        <v>582.98799999999994</v>
      </c>
      <c r="G7034">
        <f>IF((U7034+V7034)&gt;D7034,(U7034+V7034)-D7034,0)</f>
        <v>0</v>
      </c>
      <c r="H7034">
        <f>_xlfn.IFS(K7034=1,0,AND(G7034&gt;0,K7034&lt;1,W7034=0),MIN(G7034,B$3-J7034),AND(W7034&gt;0,K7034&lt;1),MIN(B$3-J7034,B$4,B$3-J7034),AND(W7034=0,G7034=0),0)</f>
        <v>1800.1189999999988</v>
      </c>
      <c r="I7034">
        <f>IF(AND(D7034&gt;(U7034+V7034),W7034=0,K7034&gt;0.3),MIN(J7034-B$3*0.3,B$5,D7034-(U7034+V7034)),0)</f>
        <v>0</v>
      </c>
      <c r="J7034">
        <f t="shared" si="109"/>
        <v>8199.8810000000012</v>
      </c>
      <c r="K7034" s="1">
        <f>J7034/B$3</f>
        <v>0.81998810000000011</v>
      </c>
      <c r="L7034">
        <f>IF(D7034&gt;U7034+V7034+W7034,D7034-(U7034+V7034+W7034+I7034),0)</f>
        <v>0</v>
      </c>
      <c r="M7034">
        <f>D7034-L7034</f>
        <v>831.46799999999996</v>
      </c>
      <c r="O7034">
        <v>422.86399999999998</v>
      </c>
      <c r="P7034">
        <v>19.247</v>
      </c>
      <c r="Q7034">
        <v>366.81599999999997</v>
      </c>
      <c r="R7034">
        <v>0</v>
      </c>
      <c r="S7034">
        <v>22.541</v>
      </c>
      <c r="U7034">
        <v>248.48</v>
      </c>
      <c r="V7034">
        <v>0</v>
      </c>
      <c r="W7034">
        <v>7500</v>
      </c>
      <c r="Y7034">
        <v>831.46799999999996</v>
      </c>
      <c r="Z7034">
        <f>E7034</f>
        <v>248.48</v>
      </c>
      <c r="AA7034">
        <f>I7034</f>
        <v>0</v>
      </c>
      <c r="AB7034">
        <f>F7034</f>
        <v>582.98799999999994</v>
      </c>
    </row>
    <row r="7035" spans="4:28" x14ac:dyDescent="0.2">
      <c r="D7035">
        <v>1001.635</v>
      </c>
      <c r="E7035">
        <f>U7035+V7035-G7035</f>
        <v>248.48</v>
      </c>
      <c r="F7035">
        <f>IF(AND(W7035&gt;0,G7035=0),D7035-E7035,0)</f>
        <v>753.15499999999997</v>
      </c>
      <c r="G7035">
        <f>IF((U7035+V7035)&gt;D7035,(U7035+V7035)-D7035,0)</f>
        <v>0</v>
      </c>
      <c r="H7035">
        <f>_xlfn.IFS(K7035=1,0,AND(G7035&gt;0,K7035&lt;1,W7035=0),MIN(G7035,B$3-J7035),AND(W7035&gt;0,K7035&lt;1),MIN(B$3-J7035,B$4,B$3-J7035),AND(W7035=0,G7035=0),0)</f>
        <v>0</v>
      </c>
      <c r="I7035">
        <f>IF(AND(D7035&gt;(U7035+V7035),W7035=0,K7035&gt;0.3),MIN(J7035-B$3*0.3,B$5,D7035-(U7035+V7035)),0)</f>
        <v>0</v>
      </c>
      <c r="J7035">
        <f t="shared" si="109"/>
        <v>10000</v>
      </c>
      <c r="K7035" s="1">
        <f>J7035/B$3</f>
        <v>1</v>
      </c>
      <c r="L7035">
        <f>IF(D7035&gt;U7035+V7035+W7035,D7035-(U7035+V7035+W7035+I7035),0)</f>
        <v>0</v>
      </c>
      <c r="M7035">
        <f>D7035-L7035</f>
        <v>1001.635</v>
      </c>
      <c r="O7035">
        <v>318.74900000000002</v>
      </c>
      <c r="P7035">
        <v>29.091999999999999</v>
      </c>
      <c r="Q7035">
        <v>595.12099999999998</v>
      </c>
      <c r="R7035">
        <v>0</v>
      </c>
      <c r="S7035">
        <v>58.673999999999999</v>
      </c>
      <c r="U7035">
        <v>248.48</v>
      </c>
      <c r="V7035">
        <v>0</v>
      </c>
      <c r="W7035">
        <v>7500</v>
      </c>
      <c r="Y7035">
        <v>1001.635</v>
      </c>
      <c r="Z7035">
        <f>E7035</f>
        <v>248.48</v>
      </c>
      <c r="AA7035">
        <f>I7035</f>
        <v>0</v>
      </c>
      <c r="AB7035">
        <f>F7035</f>
        <v>753.15499999999997</v>
      </c>
    </row>
    <row r="7036" spans="4:28" x14ac:dyDescent="0.2">
      <c r="D7036">
        <v>798.50400000000002</v>
      </c>
      <c r="E7036">
        <f>U7036+V7036-G7036</f>
        <v>248.48</v>
      </c>
      <c r="F7036">
        <f>IF(AND(W7036&gt;0,G7036=0),D7036-E7036,0)</f>
        <v>550.024</v>
      </c>
      <c r="G7036">
        <f>IF((U7036+V7036)&gt;D7036,(U7036+V7036)-D7036,0)</f>
        <v>0</v>
      </c>
      <c r="H7036">
        <f>_xlfn.IFS(K7036=1,0,AND(G7036&gt;0,K7036&lt;1,W7036=0),MIN(G7036,B$3-J7036),AND(W7036&gt;0,K7036&lt;1),MIN(B$3-J7036,B$4,B$3-J7036),AND(W7036=0,G7036=0),0)</f>
        <v>0</v>
      </c>
      <c r="I7036">
        <f>IF(AND(D7036&gt;(U7036+V7036),W7036=0,K7036&gt;0.3),MIN(J7036-B$3*0.3,B$5,D7036-(U7036+V7036)),0)</f>
        <v>0</v>
      </c>
      <c r="J7036">
        <f t="shared" si="109"/>
        <v>10000</v>
      </c>
      <c r="K7036" s="1">
        <f>J7036/B$3</f>
        <v>1</v>
      </c>
      <c r="L7036">
        <f>IF(D7036&gt;U7036+V7036+W7036,D7036-(U7036+V7036+W7036+I7036),0)</f>
        <v>0</v>
      </c>
      <c r="M7036">
        <f>D7036-L7036</f>
        <v>798.50400000000002</v>
      </c>
      <c r="O7036">
        <v>214.50299999999999</v>
      </c>
      <c r="P7036">
        <v>98.331999999999994</v>
      </c>
      <c r="Q7036">
        <v>392.04599999999999</v>
      </c>
      <c r="R7036">
        <v>0</v>
      </c>
      <c r="S7036">
        <v>93.623999999999995</v>
      </c>
      <c r="U7036">
        <v>248.48</v>
      </c>
      <c r="V7036">
        <v>0</v>
      </c>
      <c r="W7036">
        <v>7500</v>
      </c>
      <c r="Y7036">
        <v>798.50400000000002</v>
      </c>
      <c r="Z7036">
        <f>E7036</f>
        <v>248.48</v>
      </c>
      <c r="AA7036">
        <f>I7036</f>
        <v>0</v>
      </c>
      <c r="AB7036">
        <f>F7036</f>
        <v>550.024</v>
      </c>
    </row>
    <row r="7037" spans="4:28" x14ac:dyDescent="0.2">
      <c r="D7037">
        <v>802.81500000000005</v>
      </c>
      <c r="E7037">
        <f>U7037+V7037-G7037</f>
        <v>248.48</v>
      </c>
      <c r="F7037">
        <f>IF(AND(W7037&gt;0,G7037=0),D7037-E7037,0)</f>
        <v>554.33500000000004</v>
      </c>
      <c r="G7037">
        <f>IF((U7037+V7037)&gt;D7037,(U7037+V7037)-D7037,0)</f>
        <v>0</v>
      </c>
      <c r="H7037">
        <f>_xlfn.IFS(K7037=1,0,AND(G7037&gt;0,K7037&lt;1,W7037=0),MIN(G7037,B$3-J7037),AND(W7037&gt;0,K7037&lt;1),MIN(B$3-J7037,B$4,B$3-J7037),AND(W7037=0,G7037=0),0)</f>
        <v>0</v>
      </c>
      <c r="I7037">
        <f>IF(AND(D7037&gt;(U7037+V7037),W7037=0,K7037&gt;0.3),MIN(J7037-B$3*0.3,B$5,D7037-(U7037+V7037)),0)</f>
        <v>0</v>
      </c>
      <c r="J7037">
        <f t="shared" si="109"/>
        <v>10000</v>
      </c>
      <c r="K7037" s="1">
        <f>J7037/B$3</f>
        <v>1</v>
      </c>
      <c r="L7037">
        <f>IF(D7037&gt;U7037+V7037+W7037,D7037-(U7037+V7037+W7037+I7037),0)</f>
        <v>0</v>
      </c>
      <c r="M7037">
        <f>D7037-L7037</f>
        <v>802.81500000000005</v>
      </c>
      <c r="O7037">
        <v>146.98400000000001</v>
      </c>
      <c r="P7037">
        <v>97.679000000000002</v>
      </c>
      <c r="Q7037">
        <v>360.149</v>
      </c>
      <c r="R7037">
        <v>0</v>
      </c>
      <c r="S7037">
        <v>198.00399999999999</v>
      </c>
      <c r="U7037">
        <v>248.48</v>
      </c>
      <c r="V7037">
        <v>0</v>
      </c>
      <c r="W7037">
        <v>7500</v>
      </c>
      <c r="Y7037">
        <v>802.81500000000005</v>
      </c>
      <c r="Z7037">
        <f>E7037</f>
        <v>248.48</v>
      </c>
      <c r="AA7037">
        <f>I7037</f>
        <v>0</v>
      </c>
      <c r="AB7037">
        <f>F7037</f>
        <v>554.33500000000004</v>
      </c>
    </row>
    <row r="7038" spans="4:28" x14ac:dyDescent="0.2">
      <c r="D7038">
        <v>717.38</v>
      </c>
      <c r="E7038">
        <f>U7038+V7038-G7038</f>
        <v>248.48</v>
      </c>
      <c r="F7038">
        <f>IF(AND(W7038&gt;0,G7038=0),D7038-E7038,0)</f>
        <v>468.9</v>
      </c>
      <c r="G7038">
        <f>IF((U7038+V7038)&gt;D7038,(U7038+V7038)-D7038,0)</f>
        <v>0</v>
      </c>
      <c r="H7038">
        <f>_xlfn.IFS(K7038=1,0,AND(G7038&gt;0,K7038&lt;1,W7038=0),MIN(G7038,B$3-J7038),AND(W7038&gt;0,K7038&lt;1),MIN(B$3-J7038,B$4,B$3-J7038),AND(W7038=0,G7038=0),0)</f>
        <v>0</v>
      </c>
      <c r="I7038">
        <f>IF(AND(D7038&gt;(U7038+V7038),W7038=0,K7038&gt;0.3),MIN(J7038-B$3*0.3,B$5,D7038-(U7038+V7038)),0)</f>
        <v>0</v>
      </c>
      <c r="J7038">
        <f t="shared" si="109"/>
        <v>10000</v>
      </c>
      <c r="K7038" s="1">
        <f>J7038/B$3</f>
        <v>1</v>
      </c>
      <c r="L7038">
        <f>IF(D7038&gt;U7038+V7038+W7038,D7038-(U7038+V7038+W7038+I7038),0)</f>
        <v>0</v>
      </c>
      <c r="M7038">
        <f>D7038-L7038</f>
        <v>717.38</v>
      </c>
      <c r="O7038">
        <v>154.27099999999999</v>
      </c>
      <c r="P7038">
        <v>89.254999999999995</v>
      </c>
      <c r="Q7038">
        <v>362.44400000000002</v>
      </c>
      <c r="R7038">
        <v>0</v>
      </c>
      <c r="S7038">
        <v>111.411</v>
      </c>
      <c r="U7038">
        <v>248.48</v>
      </c>
      <c r="V7038">
        <v>0</v>
      </c>
      <c r="W7038">
        <v>7500</v>
      </c>
      <c r="Y7038">
        <v>717.38</v>
      </c>
      <c r="Z7038">
        <f>E7038</f>
        <v>248.48</v>
      </c>
      <c r="AA7038">
        <f>I7038</f>
        <v>0</v>
      </c>
      <c r="AB7038">
        <f>F7038</f>
        <v>468.9</v>
      </c>
    </row>
    <row r="7039" spans="4:28" x14ac:dyDescent="0.2">
      <c r="D7039">
        <v>658.52499999999998</v>
      </c>
      <c r="E7039">
        <f>U7039+V7039-G7039</f>
        <v>248.48</v>
      </c>
      <c r="F7039">
        <f>IF(AND(W7039&gt;0,G7039=0),D7039-E7039,0)</f>
        <v>0</v>
      </c>
      <c r="G7039">
        <f>IF((U7039+V7039)&gt;D7039,(U7039+V7039)-D7039,0)</f>
        <v>0</v>
      </c>
      <c r="H7039">
        <f>_xlfn.IFS(K7039=1,0,AND(G7039&gt;0,K7039&lt;1,W7039=0),MIN(G7039,B$3-J7039),AND(W7039&gt;0,K7039&lt;1),MIN(B$3-J7039,B$4,B$3-J7039),AND(W7039=0,G7039=0),0)</f>
        <v>0</v>
      </c>
      <c r="I7039">
        <f>IF(AND(D7039&gt;(U7039+V7039),W7039=0,K7039&gt;0.3),MIN(J7039-B$3*0.3,B$5,D7039-(U7039+V7039)),0)</f>
        <v>410.04499999999996</v>
      </c>
      <c r="J7039">
        <f t="shared" si="109"/>
        <v>10000</v>
      </c>
      <c r="K7039" s="1">
        <f>J7039/B$3</f>
        <v>1</v>
      </c>
      <c r="L7039">
        <f>IF(D7039&gt;U7039+V7039+W7039,D7039-(U7039+V7039+W7039+I7039),0)</f>
        <v>0</v>
      </c>
      <c r="M7039">
        <f>D7039-L7039</f>
        <v>658.52499999999998</v>
      </c>
      <c r="O7039">
        <v>147.61099999999999</v>
      </c>
      <c r="P7039">
        <v>78.728999999999999</v>
      </c>
      <c r="Q7039">
        <v>387.69099999999997</v>
      </c>
      <c r="R7039">
        <v>0</v>
      </c>
      <c r="S7039">
        <v>44.494</v>
      </c>
      <c r="U7039">
        <v>248.48</v>
      </c>
      <c r="V7039">
        <v>0</v>
      </c>
      <c r="W7039">
        <v>0</v>
      </c>
      <c r="Y7039">
        <v>658.52499999999998</v>
      </c>
      <c r="Z7039">
        <f>E7039</f>
        <v>248.48</v>
      </c>
      <c r="AA7039">
        <f>I7039</f>
        <v>410.04499999999996</v>
      </c>
      <c r="AB7039">
        <f>F7039</f>
        <v>0</v>
      </c>
    </row>
    <row r="7040" spans="4:28" x14ac:dyDescent="0.2">
      <c r="D7040">
        <v>729.76800000000003</v>
      </c>
      <c r="E7040">
        <f>U7040+V7040-G7040</f>
        <v>248.48</v>
      </c>
      <c r="F7040">
        <f>IF(AND(W7040&gt;0,G7040=0),D7040-E7040,0)</f>
        <v>0</v>
      </c>
      <c r="G7040">
        <f>IF((U7040+V7040)&gt;D7040,(U7040+V7040)-D7040,0)</f>
        <v>0</v>
      </c>
      <c r="H7040">
        <f>_xlfn.IFS(K7040=1,0,AND(G7040&gt;0,K7040&lt;1,W7040=0),MIN(G7040,B$3-J7040),AND(W7040&gt;0,K7040&lt;1),MIN(B$3-J7040,B$4,B$3-J7040),AND(W7040=0,G7040=0),0)</f>
        <v>0</v>
      </c>
      <c r="I7040">
        <f>IF(AND(D7040&gt;(U7040+V7040),W7040=0,K7040&gt;0.3),MIN(J7040-B$3*0.3,B$5,D7040-(U7040+V7040)),0)</f>
        <v>481.28800000000001</v>
      </c>
      <c r="J7040">
        <f t="shared" si="109"/>
        <v>9589.9549999999999</v>
      </c>
      <c r="K7040" s="1">
        <f>J7040/B$3</f>
        <v>0.9589955</v>
      </c>
      <c r="L7040">
        <f>IF(D7040&gt;U7040+V7040+W7040,D7040-(U7040+V7040+W7040+I7040),0)</f>
        <v>0</v>
      </c>
      <c r="M7040">
        <f>D7040-L7040</f>
        <v>729.76800000000003</v>
      </c>
      <c r="O7040">
        <v>150.93600000000001</v>
      </c>
      <c r="P7040">
        <v>55.776000000000003</v>
      </c>
      <c r="Q7040">
        <v>409.86599999999999</v>
      </c>
      <c r="R7040">
        <v>0</v>
      </c>
      <c r="S7040">
        <v>113.19</v>
      </c>
      <c r="U7040">
        <v>248.48</v>
      </c>
      <c r="V7040">
        <v>0</v>
      </c>
      <c r="W7040">
        <v>0</v>
      </c>
      <c r="Y7040">
        <v>729.76800000000003</v>
      </c>
      <c r="Z7040">
        <f>E7040</f>
        <v>248.48</v>
      </c>
      <c r="AA7040">
        <f>I7040</f>
        <v>481.28800000000001</v>
      </c>
      <c r="AB7040">
        <f>F7040</f>
        <v>0</v>
      </c>
    </row>
    <row r="7041" spans="4:28" x14ac:dyDescent="0.2">
      <c r="D7041">
        <v>801.827</v>
      </c>
      <c r="E7041">
        <f>U7041+V7041-G7041</f>
        <v>248.48</v>
      </c>
      <c r="F7041">
        <f>IF(AND(W7041&gt;0,G7041=0),D7041-E7041,0)</f>
        <v>0</v>
      </c>
      <c r="G7041">
        <f>IF((U7041+V7041)&gt;D7041,(U7041+V7041)-D7041,0)</f>
        <v>0</v>
      </c>
      <c r="H7041">
        <f>_xlfn.IFS(K7041=1,0,AND(G7041&gt;0,K7041&lt;1,W7041=0),MIN(G7041,B$3-J7041),AND(W7041&gt;0,K7041&lt;1),MIN(B$3-J7041,B$4,B$3-J7041),AND(W7041=0,G7041=0),0)</f>
        <v>0</v>
      </c>
      <c r="I7041">
        <f>IF(AND(D7041&gt;(U7041+V7041),W7041=0,K7041&gt;0.3),MIN(J7041-B$3*0.3,B$5,D7041-(U7041+V7041)),0)</f>
        <v>553.34699999999998</v>
      </c>
      <c r="J7041">
        <f t="shared" si="109"/>
        <v>9108.6669999999995</v>
      </c>
      <c r="K7041" s="1">
        <f>J7041/B$3</f>
        <v>0.91086669999999992</v>
      </c>
      <c r="L7041">
        <f>IF(D7041&gt;U7041+V7041+W7041,D7041-(U7041+V7041+W7041+I7041),0)</f>
        <v>0</v>
      </c>
      <c r="M7041">
        <f>D7041-L7041</f>
        <v>801.827</v>
      </c>
      <c r="O7041">
        <v>183.977</v>
      </c>
      <c r="P7041">
        <v>73.03</v>
      </c>
      <c r="Q7041">
        <v>377.28399999999999</v>
      </c>
      <c r="R7041">
        <v>87.18</v>
      </c>
      <c r="S7041">
        <v>80.356999999999999</v>
      </c>
      <c r="U7041">
        <v>248.48</v>
      </c>
      <c r="V7041">
        <v>0</v>
      </c>
      <c r="W7041">
        <v>0</v>
      </c>
      <c r="Y7041">
        <v>801.827</v>
      </c>
      <c r="Z7041">
        <f>E7041</f>
        <v>248.48</v>
      </c>
      <c r="AA7041">
        <f>I7041</f>
        <v>553.34699999999998</v>
      </c>
      <c r="AB7041">
        <f>F7041</f>
        <v>0</v>
      </c>
    </row>
    <row r="7042" spans="4:28" x14ac:dyDescent="0.2">
      <c r="D7042">
        <v>1485.9690000000001</v>
      </c>
      <c r="E7042">
        <f>U7042+V7042-G7042</f>
        <v>248.48</v>
      </c>
      <c r="F7042">
        <f>IF(AND(W7042&gt;0,G7042=0),D7042-E7042,0)</f>
        <v>0</v>
      </c>
      <c r="G7042">
        <f>IF((U7042+V7042)&gt;D7042,(U7042+V7042)-D7042,0)</f>
        <v>0</v>
      </c>
      <c r="H7042">
        <f>_xlfn.IFS(K7042=1,0,AND(G7042&gt;0,K7042&lt;1,W7042=0),MIN(G7042,B$3-J7042),AND(W7042&gt;0,K7042&lt;1),MIN(B$3-J7042,B$4,B$3-J7042),AND(W7042=0,G7042=0),0)</f>
        <v>0</v>
      </c>
      <c r="I7042">
        <f>IF(AND(D7042&gt;(U7042+V7042),W7042=0,K7042&gt;0.3),MIN(J7042-B$3*0.3,B$5,D7042-(U7042+V7042)),0)</f>
        <v>1237.489</v>
      </c>
      <c r="J7042">
        <f t="shared" si="109"/>
        <v>8555.32</v>
      </c>
      <c r="K7042" s="1">
        <f>J7042/B$3</f>
        <v>0.85553199999999996</v>
      </c>
      <c r="L7042">
        <f>IF(D7042&gt;U7042+V7042+W7042,D7042-(U7042+V7042+W7042+I7042),0)</f>
        <v>0</v>
      </c>
      <c r="M7042">
        <f>D7042-L7042</f>
        <v>1485.9690000000001</v>
      </c>
      <c r="O7042">
        <v>357.00299999999999</v>
      </c>
      <c r="P7042">
        <v>85.188000000000002</v>
      </c>
      <c r="Q7042">
        <v>461.654</v>
      </c>
      <c r="R7042">
        <v>278.26900000000001</v>
      </c>
      <c r="S7042">
        <v>303.85500000000002</v>
      </c>
      <c r="U7042">
        <v>248.48</v>
      </c>
      <c r="V7042">
        <v>0</v>
      </c>
      <c r="W7042">
        <v>0</v>
      </c>
      <c r="Y7042">
        <v>1485.9690000000001</v>
      </c>
      <c r="Z7042">
        <f>E7042</f>
        <v>248.48</v>
      </c>
      <c r="AA7042">
        <f>I7042</f>
        <v>1237.489</v>
      </c>
      <c r="AB7042">
        <f>F7042</f>
        <v>0</v>
      </c>
    </row>
    <row r="7043" spans="4:28" x14ac:dyDescent="0.2">
      <c r="D7043">
        <v>1567.1980000000001</v>
      </c>
      <c r="E7043">
        <f>U7043+V7043-G7043</f>
        <v>248.48</v>
      </c>
      <c r="F7043">
        <f>IF(AND(W7043&gt;0,G7043=0),D7043-E7043,0)</f>
        <v>0</v>
      </c>
      <c r="G7043">
        <f>IF((U7043+V7043)&gt;D7043,(U7043+V7043)-D7043,0)</f>
        <v>0</v>
      </c>
      <c r="H7043">
        <f>_xlfn.IFS(K7043=1,0,AND(G7043&gt;0,K7043&lt;1,W7043=0),MIN(G7043,B$3-J7043),AND(W7043&gt;0,K7043&lt;1),MIN(B$3-J7043,B$4,B$3-J7043),AND(W7043=0,G7043=0),0)</f>
        <v>0</v>
      </c>
      <c r="I7043">
        <f>IF(AND(D7043&gt;(U7043+V7043),W7043=0,K7043&gt;0.3),MIN(J7043-B$3*0.3,B$5,D7043-(U7043+V7043)),0)</f>
        <v>1318.7180000000001</v>
      </c>
      <c r="J7043">
        <f t="shared" si="109"/>
        <v>7317.8310000000001</v>
      </c>
      <c r="K7043" s="1">
        <f>J7043/B$3</f>
        <v>0.73178310000000002</v>
      </c>
      <c r="L7043">
        <f>IF(D7043&gt;U7043+V7043+W7043,D7043-(U7043+V7043+W7043+I7043),0)</f>
        <v>0</v>
      </c>
      <c r="M7043">
        <f>D7043-L7043</f>
        <v>1567.1980000000001</v>
      </c>
      <c r="O7043">
        <v>469.16500000000002</v>
      </c>
      <c r="P7043">
        <v>70.989999999999995</v>
      </c>
      <c r="Q7043">
        <v>492.73500000000001</v>
      </c>
      <c r="R7043">
        <v>164.066</v>
      </c>
      <c r="S7043">
        <v>370.24200000000002</v>
      </c>
      <c r="U7043">
        <v>248.48</v>
      </c>
      <c r="V7043">
        <v>0</v>
      </c>
      <c r="W7043">
        <v>0</v>
      </c>
      <c r="Y7043">
        <v>1567.1980000000001</v>
      </c>
      <c r="Z7043">
        <f>E7043</f>
        <v>248.48</v>
      </c>
      <c r="AA7043">
        <f>I7043</f>
        <v>1318.7180000000001</v>
      </c>
      <c r="AB7043">
        <f>F7043</f>
        <v>0</v>
      </c>
    </row>
    <row r="7044" spans="4:28" x14ac:dyDescent="0.2">
      <c r="D7044">
        <v>1077.9760000000001</v>
      </c>
      <c r="E7044">
        <f>U7044+V7044-G7044</f>
        <v>250.08499999999998</v>
      </c>
      <c r="F7044">
        <f>IF(AND(W7044&gt;0,G7044=0),D7044-E7044,0)</f>
        <v>0</v>
      </c>
      <c r="G7044">
        <f>IF((U7044+V7044)&gt;D7044,(U7044+V7044)-D7044,0)</f>
        <v>0</v>
      </c>
      <c r="H7044">
        <f>_xlfn.IFS(K7044=1,0,AND(G7044&gt;0,K7044&lt;1,W7044=0),MIN(G7044,B$3-J7044),AND(W7044&gt;0,K7044&lt;1),MIN(B$3-J7044,B$4,B$3-J7044),AND(W7044=0,G7044=0),0)</f>
        <v>0</v>
      </c>
      <c r="I7044">
        <f>IF(AND(D7044&gt;(U7044+V7044),W7044=0,K7044&gt;0.3),MIN(J7044-B$3*0.3,B$5,D7044-(U7044+V7044)),0)</f>
        <v>827.89100000000008</v>
      </c>
      <c r="J7044">
        <f t="shared" si="109"/>
        <v>5999.1130000000003</v>
      </c>
      <c r="K7044" s="1">
        <f>J7044/B$3</f>
        <v>0.59991130000000004</v>
      </c>
      <c r="L7044">
        <f>IF(D7044&gt;U7044+V7044+W7044,D7044-(U7044+V7044+W7044+I7044),0)</f>
        <v>0</v>
      </c>
      <c r="M7044">
        <f>D7044-L7044</f>
        <v>1077.9760000000001</v>
      </c>
      <c r="O7044">
        <v>430.35700000000003</v>
      </c>
      <c r="P7044">
        <v>62.250999999999998</v>
      </c>
      <c r="Q7044">
        <v>406.58800000000002</v>
      </c>
      <c r="R7044">
        <v>0</v>
      </c>
      <c r="S7044">
        <v>178.78</v>
      </c>
      <c r="U7044">
        <v>248.48</v>
      </c>
      <c r="V7044">
        <v>1.605</v>
      </c>
      <c r="W7044">
        <v>0</v>
      </c>
      <c r="Y7044">
        <v>1077.9760000000001</v>
      </c>
      <c r="Z7044">
        <f>E7044</f>
        <v>250.08499999999998</v>
      </c>
      <c r="AA7044">
        <f>I7044</f>
        <v>827.89100000000008</v>
      </c>
      <c r="AB7044">
        <f>F7044</f>
        <v>0</v>
      </c>
    </row>
    <row r="7045" spans="4:28" x14ac:dyDescent="0.2">
      <c r="D7045">
        <v>889.16499999999996</v>
      </c>
      <c r="E7045">
        <f>U7045+V7045-G7045</f>
        <v>264.82400000000001</v>
      </c>
      <c r="F7045">
        <f>IF(AND(W7045&gt;0,G7045=0),D7045-E7045,0)</f>
        <v>624.34099999999989</v>
      </c>
      <c r="G7045">
        <f>IF((U7045+V7045)&gt;D7045,(U7045+V7045)-D7045,0)</f>
        <v>0</v>
      </c>
      <c r="H7045">
        <f>_xlfn.IFS(K7045=1,0,AND(G7045&gt;0,K7045&lt;1,W7045=0),MIN(G7045,B$3-J7045),AND(W7045&gt;0,K7045&lt;1),MIN(B$3-J7045,B$4,B$3-J7045),AND(W7045=0,G7045=0),0)</f>
        <v>2500</v>
      </c>
      <c r="I7045">
        <f>IF(AND(D7045&gt;(U7045+V7045),W7045=0,K7045&gt;0.3),MIN(J7045-B$3*0.3,B$5,D7045-(U7045+V7045)),0)</f>
        <v>0</v>
      </c>
      <c r="J7045">
        <f t="shared" ref="J7045:J7108" si="110">J7044+H7044-I7044</f>
        <v>5171.2219999999998</v>
      </c>
      <c r="K7045" s="1">
        <f>J7045/B$3</f>
        <v>0.51712219999999998</v>
      </c>
      <c r="L7045">
        <f>IF(D7045&gt;U7045+V7045+W7045,D7045-(U7045+V7045+W7045+I7045),0)</f>
        <v>0</v>
      </c>
      <c r="M7045">
        <f>D7045-L7045</f>
        <v>889.16499999999996</v>
      </c>
      <c r="O7045">
        <v>343.76900000000001</v>
      </c>
      <c r="P7045">
        <v>25.93</v>
      </c>
      <c r="Q7045">
        <v>276.82900000000001</v>
      </c>
      <c r="R7045">
        <v>0</v>
      </c>
      <c r="S7045">
        <v>242.63800000000001</v>
      </c>
      <c r="U7045">
        <v>248.48</v>
      </c>
      <c r="V7045">
        <v>16.344000000000001</v>
      </c>
      <c r="W7045">
        <v>7500</v>
      </c>
      <c r="Y7045">
        <v>889.16499999999996</v>
      </c>
      <c r="Z7045">
        <f>E7045</f>
        <v>264.82400000000001</v>
      </c>
      <c r="AA7045">
        <f>I7045</f>
        <v>0</v>
      </c>
      <c r="AB7045">
        <f>F7045</f>
        <v>624.34099999999989</v>
      </c>
    </row>
    <row r="7046" spans="4:28" x14ac:dyDescent="0.2">
      <c r="D7046">
        <v>960.95100000000002</v>
      </c>
      <c r="E7046">
        <f>U7046+V7046-G7046</f>
        <v>280.303</v>
      </c>
      <c r="F7046">
        <f>IF(AND(W7046&gt;0,G7046=0),D7046-E7046,0)</f>
        <v>680.64800000000002</v>
      </c>
      <c r="G7046">
        <f>IF((U7046+V7046)&gt;D7046,(U7046+V7046)-D7046,0)</f>
        <v>0</v>
      </c>
      <c r="H7046">
        <f>_xlfn.IFS(K7046=1,0,AND(G7046&gt;0,K7046&lt;1,W7046=0),MIN(G7046,B$3-J7046),AND(W7046&gt;0,K7046&lt;1),MIN(B$3-J7046,B$4,B$3-J7046),AND(W7046=0,G7046=0),0)</f>
        <v>2328.7780000000002</v>
      </c>
      <c r="I7046">
        <f>IF(AND(D7046&gt;(U7046+V7046),W7046=0,K7046&gt;0.3),MIN(J7046-B$3*0.3,B$5,D7046-(U7046+V7046)),0)</f>
        <v>0</v>
      </c>
      <c r="J7046">
        <f t="shared" si="110"/>
        <v>7671.2219999999998</v>
      </c>
      <c r="K7046" s="1">
        <f>J7046/B$3</f>
        <v>0.76712219999999998</v>
      </c>
      <c r="L7046">
        <f>IF(D7046&gt;U7046+V7046+W7046,D7046-(U7046+V7046+W7046+I7046),0)</f>
        <v>0</v>
      </c>
      <c r="M7046">
        <f>D7046-L7046</f>
        <v>960.95100000000002</v>
      </c>
      <c r="O7046">
        <v>368.04199999999997</v>
      </c>
      <c r="P7046">
        <v>20.577999999999999</v>
      </c>
      <c r="Q7046">
        <v>338.428</v>
      </c>
      <c r="R7046">
        <v>0</v>
      </c>
      <c r="S7046">
        <v>233.90299999999999</v>
      </c>
      <c r="U7046">
        <v>248.48</v>
      </c>
      <c r="V7046">
        <v>31.823</v>
      </c>
      <c r="W7046">
        <v>7500</v>
      </c>
      <c r="Y7046">
        <v>960.95100000000002</v>
      </c>
      <c r="Z7046">
        <f>E7046</f>
        <v>280.303</v>
      </c>
      <c r="AA7046">
        <f>I7046</f>
        <v>0</v>
      </c>
      <c r="AB7046">
        <f>F7046</f>
        <v>680.64800000000002</v>
      </c>
    </row>
    <row r="7047" spans="4:28" x14ac:dyDescent="0.2">
      <c r="D7047">
        <v>890.32100000000003</v>
      </c>
      <c r="E7047">
        <f>U7047+V7047-G7047</f>
        <v>295.82799999999997</v>
      </c>
      <c r="F7047">
        <f>IF(AND(W7047&gt;0,G7047=0),D7047-E7047,0)</f>
        <v>594.49300000000005</v>
      </c>
      <c r="G7047">
        <f>IF((U7047+V7047)&gt;D7047,(U7047+V7047)-D7047,0)</f>
        <v>0</v>
      </c>
      <c r="H7047">
        <f>_xlfn.IFS(K7047=1,0,AND(G7047&gt;0,K7047&lt;1,W7047=0),MIN(G7047,B$3-J7047),AND(W7047&gt;0,K7047&lt;1),MIN(B$3-J7047,B$4,B$3-J7047),AND(W7047=0,G7047=0),0)</f>
        <v>0</v>
      </c>
      <c r="I7047">
        <f>IF(AND(D7047&gt;(U7047+V7047),W7047=0,K7047&gt;0.3),MIN(J7047-B$3*0.3,B$5,D7047-(U7047+V7047)),0)</f>
        <v>0</v>
      </c>
      <c r="J7047">
        <f t="shared" si="110"/>
        <v>10000</v>
      </c>
      <c r="K7047" s="1">
        <f>J7047/B$3</f>
        <v>1</v>
      </c>
      <c r="L7047">
        <f>IF(D7047&gt;U7047+V7047+W7047,D7047-(U7047+V7047+W7047+I7047),0)</f>
        <v>0</v>
      </c>
      <c r="M7047">
        <f>D7047-L7047</f>
        <v>890.32100000000003</v>
      </c>
      <c r="O7047">
        <v>371.98399999999998</v>
      </c>
      <c r="P7047">
        <v>27.568000000000001</v>
      </c>
      <c r="Q7047">
        <v>309.02199999999999</v>
      </c>
      <c r="R7047">
        <v>0</v>
      </c>
      <c r="S7047">
        <v>181.74700000000001</v>
      </c>
      <c r="U7047">
        <v>248.48</v>
      </c>
      <c r="V7047">
        <v>47.347999999999999</v>
      </c>
      <c r="W7047">
        <v>7500</v>
      </c>
      <c r="Y7047">
        <v>890.32100000000003</v>
      </c>
      <c r="Z7047">
        <f>E7047</f>
        <v>295.82799999999997</v>
      </c>
      <c r="AA7047">
        <f>I7047</f>
        <v>0</v>
      </c>
      <c r="AB7047">
        <f>F7047</f>
        <v>594.49300000000005</v>
      </c>
    </row>
    <row r="7048" spans="4:28" x14ac:dyDescent="0.2">
      <c r="D7048">
        <v>838.98400000000004</v>
      </c>
      <c r="E7048">
        <f>U7048+V7048-G7048</f>
        <v>307.11899999999997</v>
      </c>
      <c r="F7048">
        <f>IF(AND(W7048&gt;0,G7048=0),D7048-E7048,0)</f>
        <v>531.86500000000001</v>
      </c>
      <c r="G7048">
        <f>IF((U7048+V7048)&gt;D7048,(U7048+V7048)-D7048,0)</f>
        <v>0</v>
      </c>
      <c r="H7048">
        <f>_xlfn.IFS(K7048=1,0,AND(G7048&gt;0,K7048&lt;1,W7048=0),MIN(G7048,B$3-J7048),AND(W7048&gt;0,K7048&lt;1),MIN(B$3-J7048,B$4,B$3-J7048),AND(W7048=0,G7048=0),0)</f>
        <v>0</v>
      </c>
      <c r="I7048">
        <f>IF(AND(D7048&gt;(U7048+V7048),W7048=0,K7048&gt;0.3),MIN(J7048-B$3*0.3,B$5,D7048-(U7048+V7048)),0)</f>
        <v>0</v>
      </c>
      <c r="J7048">
        <f t="shared" si="110"/>
        <v>10000</v>
      </c>
      <c r="K7048" s="1">
        <f>J7048/B$3</f>
        <v>1</v>
      </c>
      <c r="L7048">
        <f>IF(D7048&gt;U7048+V7048+W7048,D7048-(U7048+V7048+W7048+I7048),0)</f>
        <v>0</v>
      </c>
      <c r="M7048">
        <f>D7048-L7048</f>
        <v>838.98400000000004</v>
      </c>
      <c r="O7048">
        <v>373.91899999999998</v>
      </c>
      <c r="P7048">
        <v>100.22799999999999</v>
      </c>
      <c r="Q7048">
        <v>338.95499999999998</v>
      </c>
      <c r="R7048">
        <v>0</v>
      </c>
      <c r="S7048">
        <v>25.882000000000001</v>
      </c>
      <c r="U7048">
        <v>248.48</v>
      </c>
      <c r="V7048">
        <v>58.639000000000003</v>
      </c>
      <c r="W7048">
        <v>7500</v>
      </c>
      <c r="Y7048">
        <v>838.98400000000004</v>
      </c>
      <c r="Z7048">
        <f>E7048</f>
        <v>307.11899999999997</v>
      </c>
      <c r="AA7048">
        <f>I7048</f>
        <v>0</v>
      </c>
      <c r="AB7048">
        <f>F7048</f>
        <v>531.86500000000001</v>
      </c>
    </row>
    <row r="7049" spans="4:28" x14ac:dyDescent="0.2">
      <c r="D7049">
        <v>735.27499999999998</v>
      </c>
      <c r="E7049">
        <f>U7049+V7049-G7049</f>
        <v>298.74700000000001</v>
      </c>
      <c r="F7049">
        <f>IF(AND(W7049&gt;0,G7049=0),D7049-E7049,0)</f>
        <v>436.52799999999996</v>
      </c>
      <c r="G7049">
        <f>IF((U7049+V7049)&gt;D7049,(U7049+V7049)-D7049,0)</f>
        <v>0</v>
      </c>
      <c r="H7049">
        <f>_xlfn.IFS(K7049=1,0,AND(G7049&gt;0,K7049&lt;1,W7049=0),MIN(G7049,B$3-J7049),AND(W7049&gt;0,K7049&lt;1),MIN(B$3-J7049,B$4,B$3-J7049),AND(W7049=0,G7049=0),0)</f>
        <v>0</v>
      </c>
      <c r="I7049">
        <f>IF(AND(D7049&gt;(U7049+V7049),W7049=0,K7049&gt;0.3),MIN(J7049-B$3*0.3,B$5,D7049-(U7049+V7049)),0)</f>
        <v>0</v>
      </c>
      <c r="J7049">
        <f t="shared" si="110"/>
        <v>10000</v>
      </c>
      <c r="K7049" s="1">
        <f>J7049/B$3</f>
        <v>1</v>
      </c>
      <c r="L7049">
        <f>IF(D7049&gt;U7049+V7049+W7049,D7049-(U7049+V7049+W7049+I7049),0)</f>
        <v>0</v>
      </c>
      <c r="M7049">
        <f>D7049-L7049</f>
        <v>735.27499999999998</v>
      </c>
      <c r="O7049">
        <v>284.64499999999998</v>
      </c>
      <c r="P7049">
        <v>104.193</v>
      </c>
      <c r="Q7049">
        <v>346.43700000000001</v>
      </c>
      <c r="R7049">
        <v>0</v>
      </c>
      <c r="S7049">
        <v>0</v>
      </c>
      <c r="U7049">
        <v>248.48</v>
      </c>
      <c r="V7049">
        <v>50.267000000000003</v>
      </c>
      <c r="W7049">
        <v>7500</v>
      </c>
      <c r="Y7049">
        <v>735.27499999999998</v>
      </c>
      <c r="Z7049">
        <f>E7049</f>
        <v>298.74700000000001</v>
      </c>
      <c r="AA7049">
        <f>I7049</f>
        <v>0</v>
      </c>
      <c r="AB7049">
        <f>F7049</f>
        <v>436.52799999999996</v>
      </c>
    </row>
    <row r="7050" spans="4:28" x14ac:dyDescent="0.2">
      <c r="D7050">
        <v>983.654</v>
      </c>
      <c r="E7050">
        <f>U7050+V7050-G7050</f>
        <v>289.06599999999997</v>
      </c>
      <c r="F7050">
        <f>IF(AND(W7050&gt;0,G7050=0),D7050-E7050,0)</f>
        <v>694.58799999999997</v>
      </c>
      <c r="G7050">
        <f>IF((U7050+V7050)&gt;D7050,(U7050+V7050)-D7050,0)</f>
        <v>0</v>
      </c>
      <c r="H7050">
        <f>_xlfn.IFS(K7050=1,0,AND(G7050&gt;0,K7050&lt;1,W7050=0),MIN(G7050,B$3-J7050),AND(W7050&gt;0,K7050&lt;1),MIN(B$3-J7050,B$4,B$3-J7050),AND(W7050=0,G7050=0),0)</f>
        <v>0</v>
      </c>
      <c r="I7050">
        <f>IF(AND(D7050&gt;(U7050+V7050),W7050=0,K7050&gt;0.3),MIN(J7050-B$3*0.3,B$5,D7050-(U7050+V7050)),0)</f>
        <v>0</v>
      </c>
      <c r="J7050">
        <f t="shared" si="110"/>
        <v>10000</v>
      </c>
      <c r="K7050" s="1">
        <f>J7050/B$3</f>
        <v>1</v>
      </c>
      <c r="L7050">
        <f>IF(D7050&gt;U7050+V7050+W7050,D7050-(U7050+V7050+W7050+I7050),0)</f>
        <v>0</v>
      </c>
      <c r="M7050">
        <f>D7050-L7050</f>
        <v>983.654</v>
      </c>
      <c r="O7050">
        <v>316.488</v>
      </c>
      <c r="P7050">
        <v>84.768000000000001</v>
      </c>
      <c r="Q7050">
        <v>517.87900000000002</v>
      </c>
      <c r="R7050">
        <v>64.519000000000005</v>
      </c>
      <c r="S7050">
        <v>0</v>
      </c>
      <c r="U7050">
        <v>248.48</v>
      </c>
      <c r="V7050">
        <v>40.585999999999999</v>
      </c>
      <c r="W7050">
        <v>7500</v>
      </c>
      <c r="Y7050">
        <v>983.654</v>
      </c>
      <c r="Z7050">
        <f>E7050</f>
        <v>289.06599999999997</v>
      </c>
      <c r="AA7050">
        <f>I7050</f>
        <v>0</v>
      </c>
      <c r="AB7050">
        <f>F7050</f>
        <v>694.58799999999997</v>
      </c>
    </row>
    <row r="7051" spans="4:28" x14ac:dyDescent="0.2">
      <c r="D7051">
        <v>1244.72</v>
      </c>
      <c r="E7051">
        <f>U7051+V7051-G7051</f>
        <v>263.94299999999998</v>
      </c>
      <c r="F7051">
        <f>IF(AND(W7051&gt;0,G7051=0),D7051-E7051,0)</f>
        <v>0</v>
      </c>
      <c r="G7051">
        <f>IF((U7051+V7051)&gt;D7051,(U7051+V7051)-D7051,0)</f>
        <v>0</v>
      </c>
      <c r="H7051">
        <f>_xlfn.IFS(K7051=1,0,AND(G7051&gt;0,K7051&lt;1,W7051=0),MIN(G7051,B$3-J7051),AND(W7051&gt;0,K7051&lt;1),MIN(B$3-J7051,B$4,B$3-J7051),AND(W7051=0,G7051=0),0)</f>
        <v>0</v>
      </c>
      <c r="I7051">
        <f>IF(AND(D7051&gt;(U7051+V7051),W7051=0,K7051&gt;0.3),MIN(J7051-B$3*0.3,B$5,D7051-(U7051+V7051)),0)</f>
        <v>980.77700000000004</v>
      </c>
      <c r="J7051">
        <f t="shared" si="110"/>
        <v>10000</v>
      </c>
      <c r="K7051" s="1">
        <f>J7051/B$3</f>
        <v>1</v>
      </c>
      <c r="L7051">
        <f>IF(D7051&gt;U7051+V7051+W7051,D7051-(U7051+V7051+W7051+I7051),0)</f>
        <v>0</v>
      </c>
      <c r="M7051">
        <f>D7051-L7051</f>
        <v>1244.72</v>
      </c>
      <c r="O7051">
        <v>447.03699999999998</v>
      </c>
      <c r="P7051">
        <v>75.677999999999997</v>
      </c>
      <c r="Q7051">
        <v>516.82500000000005</v>
      </c>
      <c r="R7051">
        <v>205.18</v>
      </c>
      <c r="S7051">
        <v>0</v>
      </c>
      <c r="U7051">
        <v>248.48</v>
      </c>
      <c r="V7051">
        <v>15.462999999999999</v>
      </c>
      <c r="W7051">
        <v>0</v>
      </c>
      <c r="Y7051">
        <v>1244.72</v>
      </c>
      <c r="Z7051">
        <f>E7051</f>
        <v>263.94299999999998</v>
      </c>
      <c r="AA7051">
        <f>I7051</f>
        <v>980.77700000000004</v>
      </c>
      <c r="AB7051">
        <f>F7051</f>
        <v>0</v>
      </c>
    </row>
    <row r="7052" spans="4:28" x14ac:dyDescent="0.2">
      <c r="D7052">
        <v>1115.808</v>
      </c>
      <c r="E7052">
        <f>U7052+V7052-G7052</f>
        <v>248.70499999999998</v>
      </c>
      <c r="F7052">
        <f>IF(AND(W7052&gt;0,G7052=0),D7052-E7052,0)</f>
        <v>0</v>
      </c>
      <c r="G7052">
        <f>IF((U7052+V7052)&gt;D7052,(U7052+V7052)-D7052,0)</f>
        <v>0</v>
      </c>
      <c r="H7052">
        <f>_xlfn.IFS(K7052=1,0,AND(G7052&gt;0,K7052&lt;1,W7052=0),MIN(G7052,B$3-J7052),AND(W7052&gt;0,K7052&lt;1),MIN(B$3-J7052,B$4,B$3-J7052),AND(W7052=0,G7052=0),0)</f>
        <v>0</v>
      </c>
      <c r="I7052">
        <f>IF(AND(D7052&gt;(U7052+V7052),W7052=0,K7052&gt;0.3),MIN(J7052-B$3*0.3,B$5,D7052-(U7052+V7052)),0)</f>
        <v>867.10300000000007</v>
      </c>
      <c r="J7052">
        <f t="shared" si="110"/>
        <v>9019.223</v>
      </c>
      <c r="K7052" s="1">
        <f>J7052/B$3</f>
        <v>0.90192229999999995</v>
      </c>
      <c r="L7052">
        <f>IF(D7052&gt;U7052+V7052+W7052,D7052-(U7052+V7052+W7052+I7052),0)</f>
        <v>0</v>
      </c>
      <c r="M7052">
        <f>D7052-L7052</f>
        <v>1115.808</v>
      </c>
      <c r="O7052">
        <v>513.23099999999999</v>
      </c>
      <c r="P7052">
        <v>62.51</v>
      </c>
      <c r="Q7052">
        <v>352.089</v>
      </c>
      <c r="R7052">
        <v>187.97800000000001</v>
      </c>
      <c r="S7052">
        <v>0</v>
      </c>
      <c r="U7052">
        <v>248.48</v>
      </c>
      <c r="V7052">
        <v>0.22500000000000001</v>
      </c>
      <c r="W7052">
        <v>0</v>
      </c>
      <c r="Y7052">
        <v>1115.808</v>
      </c>
      <c r="Z7052">
        <f>E7052</f>
        <v>248.70499999999998</v>
      </c>
      <c r="AA7052">
        <f>I7052</f>
        <v>867.10300000000007</v>
      </c>
      <c r="AB7052">
        <f>F7052</f>
        <v>0</v>
      </c>
    </row>
    <row r="7053" spans="4:28" x14ac:dyDescent="0.2">
      <c r="D7053">
        <v>1162.662</v>
      </c>
      <c r="E7053">
        <f>U7053+V7053-G7053</f>
        <v>248.48</v>
      </c>
      <c r="F7053">
        <f>IF(AND(W7053&gt;0,G7053=0),D7053-E7053,0)</f>
        <v>0</v>
      </c>
      <c r="G7053">
        <f>IF((U7053+V7053)&gt;D7053,(U7053+V7053)-D7053,0)</f>
        <v>0</v>
      </c>
      <c r="H7053">
        <f>_xlfn.IFS(K7053=1,0,AND(G7053&gt;0,K7053&lt;1,W7053=0),MIN(G7053,B$3-J7053),AND(W7053&gt;0,K7053&lt;1),MIN(B$3-J7053,B$4,B$3-J7053),AND(W7053=0,G7053=0),0)</f>
        <v>0</v>
      </c>
      <c r="I7053">
        <f>IF(AND(D7053&gt;(U7053+V7053),W7053=0,K7053&gt;0.3),MIN(J7053-B$3*0.3,B$5,D7053-(U7053+V7053)),0)</f>
        <v>914.18200000000002</v>
      </c>
      <c r="J7053">
        <f t="shared" si="110"/>
        <v>8152.12</v>
      </c>
      <c r="K7053" s="1">
        <f>J7053/B$3</f>
        <v>0.81521199999999994</v>
      </c>
      <c r="L7053">
        <f>IF(D7053&gt;U7053+V7053+W7053,D7053-(U7053+V7053+W7053+I7053),0)</f>
        <v>0</v>
      </c>
      <c r="M7053">
        <f>D7053-L7053</f>
        <v>1162.662</v>
      </c>
      <c r="O7053">
        <v>658.86599999999999</v>
      </c>
      <c r="P7053">
        <v>74.850999999999999</v>
      </c>
      <c r="Q7053">
        <v>315.84500000000003</v>
      </c>
      <c r="R7053">
        <v>99.611000000000004</v>
      </c>
      <c r="S7053">
        <v>13.488</v>
      </c>
      <c r="U7053">
        <v>248.48</v>
      </c>
      <c r="V7053">
        <v>0</v>
      </c>
      <c r="W7053">
        <v>0</v>
      </c>
      <c r="Y7053">
        <v>1162.662</v>
      </c>
      <c r="Z7053">
        <f>E7053</f>
        <v>248.48</v>
      </c>
      <c r="AA7053">
        <f>I7053</f>
        <v>914.18200000000002</v>
      </c>
      <c r="AB7053">
        <f>F7053</f>
        <v>0</v>
      </c>
    </row>
    <row r="7054" spans="4:28" x14ac:dyDescent="0.2">
      <c r="D7054">
        <v>1145.732</v>
      </c>
      <c r="E7054">
        <f>U7054+V7054-G7054</f>
        <v>248.48</v>
      </c>
      <c r="F7054">
        <f>IF(AND(W7054&gt;0,G7054=0),D7054-E7054,0)</f>
        <v>0</v>
      </c>
      <c r="G7054">
        <f>IF((U7054+V7054)&gt;D7054,(U7054+V7054)-D7054,0)</f>
        <v>0</v>
      </c>
      <c r="H7054">
        <f>_xlfn.IFS(K7054=1,0,AND(G7054&gt;0,K7054&lt;1,W7054=0),MIN(G7054,B$3-J7054),AND(W7054&gt;0,K7054&lt;1),MIN(B$3-J7054,B$4,B$3-J7054),AND(W7054=0,G7054=0),0)</f>
        <v>0</v>
      </c>
      <c r="I7054">
        <f>IF(AND(D7054&gt;(U7054+V7054),W7054=0,K7054&gt;0.3),MIN(J7054-B$3*0.3,B$5,D7054-(U7054+V7054)),0)</f>
        <v>897.25199999999995</v>
      </c>
      <c r="J7054">
        <f t="shared" si="110"/>
        <v>7237.9380000000001</v>
      </c>
      <c r="K7054" s="1">
        <f>J7054/B$3</f>
        <v>0.72379380000000004</v>
      </c>
      <c r="L7054">
        <f>IF(D7054&gt;U7054+V7054+W7054,D7054-(U7054+V7054+W7054+I7054),0)</f>
        <v>0</v>
      </c>
      <c r="M7054">
        <f>D7054-L7054</f>
        <v>1145.732</v>
      </c>
      <c r="O7054">
        <v>677.92600000000004</v>
      </c>
      <c r="P7054">
        <v>90.022000000000006</v>
      </c>
      <c r="Q7054">
        <v>324.596</v>
      </c>
      <c r="R7054">
        <v>26.213999999999999</v>
      </c>
      <c r="S7054">
        <v>26.975000000000001</v>
      </c>
      <c r="U7054">
        <v>248.48</v>
      </c>
      <c r="V7054">
        <v>0</v>
      </c>
      <c r="W7054">
        <v>0</v>
      </c>
      <c r="Y7054">
        <v>1145.732</v>
      </c>
      <c r="Z7054">
        <f>E7054</f>
        <v>248.48</v>
      </c>
      <c r="AA7054">
        <f>I7054</f>
        <v>897.25199999999995</v>
      </c>
      <c r="AB7054">
        <f>F7054</f>
        <v>0</v>
      </c>
    </row>
    <row r="7055" spans="4:28" x14ac:dyDescent="0.2">
      <c r="D7055">
        <v>1267.5239999999999</v>
      </c>
      <c r="E7055">
        <f>U7055+V7055-G7055</f>
        <v>248.48</v>
      </c>
      <c r="F7055">
        <f>IF(AND(W7055&gt;0,G7055=0),D7055-E7055,0)</f>
        <v>0</v>
      </c>
      <c r="G7055">
        <f>IF((U7055+V7055)&gt;D7055,(U7055+V7055)-D7055,0)</f>
        <v>0</v>
      </c>
      <c r="H7055">
        <f>_xlfn.IFS(K7055=1,0,AND(G7055&gt;0,K7055&lt;1,W7055=0),MIN(G7055,B$3-J7055),AND(W7055&gt;0,K7055&lt;1),MIN(B$3-J7055,B$4,B$3-J7055),AND(W7055=0,G7055=0),0)</f>
        <v>0</v>
      </c>
      <c r="I7055">
        <f>IF(AND(D7055&gt;(U7055+V7055),W7055=0,K7055&gt;0.3),MIN(J7055-B$3*0.3,B$5,D7055-(U7055+V7055)),0)</f>
        <v>1019.0439999999999</v>
      </c>
      <c r="J7055">
        <f t="shared" si="110"/>
        <v>6340.6859999999997</v>
      </c>
      <c r="K7055" s="1">
        <f>J7055/B$3</f>
        <v>0.63406859999999998</v>
      </c>
      <c r="L7055">
        <f>IF(D7055&gt;U7055+V7055+W7055,D7055-(U7055+V7055+W7055+I7055),0)</f>
        <v>0</v>
      </c>
      <c r="M7055">
        <f>D7055-L7055</f>
        <v>1267.5239999999999</v>
      </c>
      <c r="O7055">
        <v>736.50300000000004</v>
      </c>
      <c r="P7055">
        <v>71.341999999999999</v>
      </c>
      <c r="Q7055">
        <v>347.15300000000002</v>
      </c>
      <c r="R7055">
        <v>85.551000000000002</v>
      </c>
      <c r="S7055">
        <v>26.975000000000001</v>
      </c>
      <c r="U7055">
        <v>248.48</v>
      </c>
      <c r="V7055">
        <v>0</v>
      </c>
      <c r="W7055">
        <v>0</v>
      </c>
      <c r="Y7055">
        <v>1267.5239999999999</v>
      </c>
      <c r="Z7055">
        <f>E7055</f>
        <v>248.48</v>
      </c>
      <c r="AA7055">
        <f>I7055</f>
        <v>1019.0439999999999</v>
      </c>
      <c r="AB7055">
        <f>F7055</f>
        <v>0</v>
      </c>
    </row>
    <row r="7056" spans="4:28" x14ac:dyDescent="0.2">
      <c r="D7056">
        <v>1051.106</v>
      </c>
      <c r="E7056">
        <f>U7056+V7056-G7056</f>
        <v>248.48</v>
      </c>
      <c r="F7056">
        <f>IF(AND(W7056&gt;0,G7056=0),D7056-E7056,0)</f>
        <v>802.62599999999998</v>
      </c>
      <c r="G7056">
        <f>IF((U7056+V7056)&gt;D7056,(U7056+V7056)-D7056,0)</f>
        <v>0</v>
      </c>
      <c r="H7056">
        <f>_xlfn.IFS(K7056=1,0,AND(G7056&gt;0,K7056&lt;1,W7056=0),MIN(G7056,B$3-J7056),AND(W7056&gt;0,K7056&lt;1),MIN(B$3-J7056,B$4,B$3-J7056),AND(W7056=0,G7056=0),0)</f>
        <v>2500</v>
      </c>
      <c r="I7056">
        <f>IF(AND(D7056&gt;(U7056+V7056),W7056=0,K7056&gt;0.3),MIN(J7056-B$3*0.3,B$5,D7056-(U7056+V7056)),0)</f>
        <v>0</v>
      </c>
      <c r="J7056">
        <f t="shared" si="110"/>
        <v>5321.6419999999998</v>
      </c>
      <c r="K7056" s="1">
        <f>J7056/B$3</f>
        <v>0.53216419999999998</v>
      </c>
      <c r="L7056">
        <f>IF(D7056&gt;U7056+V7056+W7056,D7056-(U7056+V7056+W7056+I7056),0)</f>
        <v>0</v>
      </c>
      <c r="M7056">
        <f>D7056-L7056</f>
        <v>1051.106</v>
      </c>
      <c r="O7056">
        <v>615.39800000000002</v>
      </c>
      <c r="P7056">
        <v>57.112000000000002</v>
      </c>
      <c r="Q7056">
        <v>244.017</v>
      </c>
      <c r="R7056">
        <v>107.462</v>
      </c>
      <c r="S7056">
        <v>27.116</v>
      </c>
      <c r="U7056">
        <v>248.48</v>
      </c>
      <c r="V7056">
        <v>0</v>
      </c>
      <c r="W7056">
        <v>7500</v>
      </c>
      <c r="Y7056">
        <v>1051.106</v>
      </c>
      <c r="Z7056">
        <f>E7056</f>
        <v>248.48</v>
      </c>
      <c r="AA7056">
        <f>I7056</f>
        <v>0</v>
      </c>
      <c r="AB7056">
        <f>F7056</f>
        <v>802.62599999999998</v>
      </c>
    </row>
    <row r="7057" spans="4:28" x14ac:dyDescent="0.2">
      <c r="D7057">
        <v>949.47299999999996</v>
      </c>
      <c r="E7057">
        <f>U7057+V7057-G7057</f>
        <v>248.48</v>
      </c>
      <c r="F7057">
        <f>IF(AND(W7057&gt;0,G7057=0),D7057-E7057,0)</f>
        <v>0</v>
      </c>
      <c r="G7057">
        <f>IF((U7057+V7057)&gt;D7057,(U7057+V7057)-D7057,0)</f>
        <v>0</v>
      </c>
      <c r="H7057">
        <f>_xlfn.IFS(K7057=1,0,AND(G7057&gt;0,K7057&lt;1,W7057=0),MIN(G7057,B$3-J7057),AND(W7057&gt;0,K7057&lt;1),MIN(B$3-J7057,B$4,B$3-J7057),AND(W7057=0,G7057=0),0)</f>
        <v>0</v>
      </c>
      <c r="I7057">
        <f>IF(AND(D7057&gt;(U7057+V7057),W7057=0,K7057&gt;0.3),MIN(J7057-B$3*0.3,B$5,D7057-(U7057+V7057)),0)</f>
        <v>700.99299999999994</v>
      </c>
      <c r="J7057">
        <f t="shared" si="110"/>
        <v>7821.6419999999998</v>
      </c>
      <c r="K7057" s="1">
        <f>J7057/B$3</f>
        <v>0.78216419999999998</v>
      </c>
      <c r="L7057">
        <f>IF(D7057&gt;U7057+V7057+W7057,D7057-(U7057+V7057+W7057+I7057),0)</f>
        <v>0</v>
      </c>
      <c r="M7057">
        <f>D7057-L7057</f>
        <v>949.47299999999996</v>
      </c>
      <c r="O7057">
        <v>571.91800000000001</v>
      </c>
      <c r="P7057">
        <v>26.805</v>
      </c>
      <c r="Q7057">
        <v>272.05099999999999</v>
      </c>
      <c r="R7057">
        <v>50.594999999999999</v>
      </c>
      <c r="S7057">
        <v>28.103999999999999</v>
      </c>
      <c r="U7057">
        <v>248.48</v>
      </c>
      <c r="V7057">
        <v>0</v>
      </c>
      <c r="W7057">
        <v>0</v>
      </c>
      <c r="Y7057">
        <v>949.47299999999996</v>
      </c>
      <c r="Z7057">
        <f>E7057</f>
        <v>248.48</v>
      </c>
      <c r="AA7057">
        <f>I7057</f>
        <v>700.99299999999994</v>
      </c>
      <c r="AB7057">
        <f>F7057</f>
        <v>0</v>
      </c>
    </row>
    <row r="7058" spans="4:28" x14ac:dyDescent="0.2">
      <c r="D7058">
        <v>812.46400000000006</v>
      </c>
      <c r="E7058">
        <f>U7058+V7058-G7058</f>
        <v>248.48</v>
      </c>
      <c r="F7058">
        <f>IF(AND(W7058&gt;0,G7058=0),D7058-E7058,0)</f>
        <v>563.98400000000004</v>
      </c>
      <c r="G7058">
        <f>IF((U7058+V7058)&gt;D7058,(U7058+V7058)-D7058,0)</f>
        <v>0</v>
      </c>
      <c r="H7058">
        <f>_xlfn.IFS(K7058=1,0,AND(G7058&gt;0,K7058&lt;1,W7058=0),MIN(G7058,B$3-J7058),AND(W7058&gt;0,K7058&lt;1),MIN(B$3-J7058,B$4,B$3-J7058),AND(W7058=0,G7058=0),0)</f>
        <v>2500</v>
      </c>
      <c r="I7058">
        <f>IF(AND(D7058&gt;(U7058+V7058),W7058=0,K7058&gt;0.3),MIN(J7058-B$3*0.3,B$5,D7058-(U7058+V7058)),0)</f>
        <v>0</v>
      </c>
      <c r="J7058">
        <f t="shared" si="110"/>
        <v>7120.6489999999994</v>
      </c>
      <c r="K7058" s="1">
        <f>J7058/B$3</f>
        <v>0.71206489999999989</v>
      </c>
      <c r="L7058">
        <f>IF(D7058&gt;U7058+V7058+W7058,D7058-(U7058+V7058+W7058+I7058),0)</f>
        <v>0</v>
      </c>
      <c r="M7058">
        <f>D7058-L7058</f>
        <v>812.46400000000006</v>
      </c>
      <c r="O7058">
        <v>464.99400000000003</v>
      </c>
      <c r="P7058">
        <v>17.483000000000001</v>
      </c>
      <c r="Q7058">
        <v>301.60000000000002</v>
      </c>
      <c r="R7058">
        <v>0</v>
      </c>
      <c r="S7058">
        <v>28.387</v>
      </c>
      <c r="U7058">
        <v>248.48</v>
      </c>
      <c r="V7058">
        <v>0</v>
      </c>
      <c r="W7058">
        <v>7500</v>
      </c>
      <c r="Y7058">
        <v>812.46400000000006</v>
      </c>
      <c r="Z7058">
        <f>E7058</f>
        <v>248.48</v>
      </c>
      <c r="AA7058">
        <f>I7058</f>
        <v>0</v>
      </c>
      <c r="AB7058">
        <f>F7058</f>
        <v>563.98400000000004</v>
      </c>
    </row>
    <row r="7059" spans="4:28" x14ac:dyDescent="0.2">
      <c r="D7059">
        <v>894.29200000000003</v>
      </c>
      <c r="E7059">
        <f>U7059+V7059-G7059</f>
        <v>248.48</v>
      </c>
      <c r="F7059">
        <f>IF(AND(W7059&gt;0,G7059=0),D7059-E7059,0)</f>
        <v>645.81200000000001</v>
      </c>
      <c r="G7059">
        <f>IF((U7059+V7059)&gt;D7059,(U7059+V7059)-D7059,0)</f>
        <v>0</v>
      </c>
      <c r="H7059">
        <f>_xlfn.IFS(K7059=1,0,AND(G7059&gt;0,K7059&lt;1,W7059=0),MIN(G7059,B$3-J7059),AND(W7059&gt;0,K7059&lt;1),MIN(B$3-J7059,B$4,B$3-J7059),AND(W7059=0,G7059=0),0)</f>
        <v>379.35100000000057</v>
      </c>
      <c r="I7059">
        <f>IF(AND(D7059&gt;(U7059+V7059),W7059=0,K7059&gt;0.3),MIN(J7059-B$3*0.3,B$5,D7059-(U7059+V7059)),0)</f>
        <v>0</v>
      </c>
      <c r="J7059">
        <f t="shared" si="110"/>
        <v>9620.6489999999994</v>
      </c>
      <c r="K7059" s="1">
        <f>J7059/B$3</f>
        <v>0.96206489999999989</v>
      </c>
      <c r="L7059">
        <f>IF(D7059&gt;U7059+V7059+W7059,D7059-(U7059+V7059+W7059+I7059),0)</f>
        <v>0</v>
      </c>
      <c r="M7059">
        <f>D7059-L7059</f>
        <v>894.29200000000003</v>
      </c>
      <c r="O7059">
        <v>340.51400000000001</v>
      </c>
      <c r="P7059">
        <v>56.235999999999997</v>
      </c>
      <c r="Q7059">
        <v>473.649</v>
      </c>
      <c r="R7059">
        <v>0</v>
      </c>
      <c r="S7059">
        <v>23.893000000000001</v>
      </c>
      <c r="U7059">
        <v>248.48</v>
      </c>
      <c r="V7059">
        <v>0</v>
      </c>
      <c r="W7059">
        <v>7500</v>
      </c>
      <c r="Y7059">
        <v>894.29200000000003</v>
      </c>
      <c r="Z7059">
        <f>E7059</f>
        <v>248.48</v>
      </c>
      <c r="AA7059">
        <f>I7059</f>
        <v>0</v>
      </c>
      <c r="AB7059">
        <f>F7059</f>
        <v>645.81200000000001</v>
      </c>
    </row>
    <row r="7060" spans="4:28" x14ac:dyDescent="0.2">
      <c r="D7060">
        <v>817.33900000000006</v>
      </c>
      <c r="E7060">
        <f>U7060+V7060-G7060</f>
        <v>248.48</v>
      </c>
      <c r="F7060">
        <f>IF(AND(W7060&gt;0,G7060=0),D7060-E7060,0)</f>
        <v>568.85900000000004</v>
      </c>
      <c r="G7060">
        <f>IF((U7060+V7060)&gt;D7060,(U7060+V7060)-D7060,0)</f>
        <v>0</v>
      </c>
      <c r="H7060">
        <f>_xlfn.IFS(K7060=1,0,AND(G7060&gt;0,K7060&lt;1,W7060=0),MIN(G7060,B$3-J7060),AND(W7060&gt;0,K7060&lt;1),MIN(B$3-J7060,B$4,B$3-J7060),AND(W7060=0,G7060=0),0)</f>
        <v>0</v>
      </c>
      <c r="I7060">
        <f>IF(AND(D7060&gt;(U7060+V7060),W7060=0,K7060&gt;0.3),MIN(J7060-B$3*0.3,B$5,D7060-(U7060+V7060)),0)</f>
        <v>0</v>
      </c>
      <c r="J7060">
        <f t="shared" si="110"/>
        <v>10000</v>
      </c>
      <c r="K7060" s="1">
        <f>J7060/B$3</f>
        <v>1</v>
      </c>
      <c r="L7060">
        <f>IF(D7060&gt;U7060+V7060+W7060,D7060-(U7060+V7060+W7060+I7060),0)</f>
        <v>0</v>
      </c>
      <c r="M7060">
        <f>D7060-L7060</f>
        <v>817.33900000000006</v>
      </c>
      <c r="O7060">
        <v>246.923</v>
      </c>
      <c r="P7060">
        <v>107.422</v>
      </c>
      <c r="Q7060">
        <v>442.00700000000001</v>
      </c>
      <c r="R7060">
        <v>0</v>
      </c>
      <c r="S7060">
        <v>20.986999999999998</v>
      </c>
      <c r="U7060">
        <v>248.48</v>
      </c>
      <c r="V7060">
        <v>0</v>
      </c>
      <c r="W7060">
        <v>7500</v>
      </c>
      <c r="Y7060">
        <v>817.33900000000006</v>
      </c>
      <c r="Z7060">
        <f>E7060</f>
        <v>248.48</v>
      </c>
      <c r="AA7060">
        <f>I7060</f>
        <v>0</v>
      </c>
      <c r="AB7060">
        <f>F7060</f>
        <v>568.85900000000004</v>
      </c>
    </row>
    <row r="7061" spans="4:28" x14ac:dyDescent="0.2">
      <c r="D7061">
        <v>662.98800000000006</v>
      </c>
      <c r="E7061">
        <f>U7061+V7061-G7061</f>
        <v>248.48</v>
      </c>
      <c r="F7061">
        <f>IF(AND(W7061&gt;0,G7061=0),D7061-E7061,0)</f>
        <v>414.50800000000004</v>
      </c>
      <c r="G7061">
        <f>IF((U7061+V7061)&gt;D7061,(U7061+V7061)-D7061,0)</f>
        <v>0</v>
      </c>
      <c r="H7061">
        <f>_xlfn.IFS(K7061=1,0,AND(G7061&gt;0,K7061&lt;1,W7061=0),MIN(G7061,B$3-J7061),AND(W7061&gt;0,K7061&lt;1),MIN(B$3-J7061,B$4,B$3-J7061),AND(W7061=0,G7061=0),0)</f>
        <v>0</v>
      </c>
      <c r="I7061">
        <f>IF(AND(D7061&gt;(U7061+V7061),W7061=0,K7061&gt;0.3),MIN(J7061-B$3*0.3,B$5,D7061-(U7061+V7061)),0)</f>
        <v>0</v>
      </c>
      <c r="J7061">
        <f t="shared" si="110"/>
        <v>10000</v>
      </c>
      <c r="K7061" s="1">
        <f>J7061/B$3</f>
        <v>1</v>
      </c>
      <c r="L7061">
        <f>IF(D7061&gt;U7061+V7061+W7061,D7061-(U7061+V7061+W7061+I7061),0)</f>
        <v>0</v>
      </c>
      <c r="M7061">
        <f>D7061-L7061</f>
        <v>662.98800000000006</v>
      </c>
      <c r="O7061">
        <v>199.69300000000001</v>
      </c>
      <c r="P7061">
        <v>88.019000000000005</v>
      </c>
      <c r="Q7061">
        <v>320.77699999999999</v>
      </c>
      <c r="R7061">
        <v>0</v>
      </c>
      <c r="S7061">
        <v>54.5</v>
      </c>
      <c r="U7061">
        <v>248.48</v>
      </c>
      <c r="V7061">
        <v>0</v>
      </c>
      <c r="W7061">
        <v>7500</v>
      </c>
      <c r="Y7061">
        <v>662.98800000000006</v>
      </c>
      <c r="Z7061">
        <f>E7061</f>
        <v>248.48</v>
      </c>
      <c r="AA7061">
        <f>I7061</f>
        <v>0</v>
      </c>
      <c r="AB7061">
        <f>F7061</f>
        <v>414.50800000000004</v>
      </c>
    </row>
    <row r="7062" spans="4:28" x14ac:dyDescent="0.2">
      <c r="D7062">
        <v>841.05899999999997</v>
      </c>
      <c r="E7062">
        <f>U7062+V7062-G7062</f>
        <v>248.48</v>
      </c>
      <c r="F7062">
        <f>IF(AND(W7062&gt;0,G7062=0),D7062-E7062,0)</f>
        <v>592.57899999999995</v>
      </c>
      <c r="G7062">
        <f>IF((U7062+V7062)&gt;D7062,(U7062+V7062)-D7062,0)</f>
        <v>0</v>
      </c>
      <c r="H7062">
        <f>_xlfn.IFS(K7062=1,0,AND(G7062&gt;0,K7062&lt;1,W7062=0),MIN(G7062,B$3-J7062),AND(W7062&gt;0,K7062&lt;1),MIN(B$3-J7062,B$4,B$3-J7062),AND(W7062=0,G7062=0),0)</f>
        <v>0</v>
      </c>
      <c r="I7062">
        <f>IF(AND(D7062&gt;(U7062+V7062),W7062=0,K7062&gt;0.3),MIN(J7062-B$3*0.3,B$5,D7062-(U7062+V7062)),0)</f>
        <v>0</v>
      </c>
      <c r="J7062">
        <f t="shared" si="110"/>
        <v>10000</v>
      </c>
      <c r="K7062" s="1">
        <f>J7062/B$3</f>
        <v>1</v>
      </c>
      <c r="L7062">
        <f>IF(D7062&gt;U7062+V7062+W7062,D7062-(U7062+V7062+W7062+I7062),0)</f>
        <v>0</v>
      </c>
      <c r="M7062">
        <f>D7062-L7062</f>
        <v>841.05899999999997</v>
      </c>
      <c r="O7062">
        <v>176.52</v>
      </c>
      <c r="P7062">
        <v>74.287999999999997</v>
      </c>
      <c r="Q7062">
        <v>321.81799999999998</v>
      </c>
      <c r="R7062">
        <v>0</v>
      </c>
      <c r="S7062">
        <v>268.43299999999999</v>
      </c>
      <c r="U7062">
        <v>248.48</v>
      </c>
      <c r="V7062">
        <v>0</v>
      </c>
      <c r="W7062">
        <v>7500</v>
      </c>
      <c r="Y7062">
        <v>841.05899999999997</v>
      </c>
      <c r="Z7062">
        <f>E7062</f>
        <v>248.48</v>
      </c>
      <c r="AA7062">
        <f>I7062</f>
        <v>0</v>
      </c>
      <c r="AB7062">
        <f>F7062</f>
        <v>592.57899999999995</v>
      </c>
    </row>
    <row r="7063" spans="4:28" x14ac:dyDescent="0.2">
      <c r="D7063">
        <v>867.53099999999995</v>
      </c>
      <c r="E7063">
        <f>U7063+V7063-G7063</f>
        <v>248.48</v>
      </c>
      <c r="F7063">
        <f>IF(AND(W7063&gt;0,G7063=0),D7063-E7063,0)</f>
        <v>0</v>
      </c>
      <c r="G7063">
        <f>IF((U7063+V7063)&gt;D7063,(U7063+V7063)-D7063,0)</f>
        <v>0</v>
      </c>
      <c r="H7063">
        <f>_xlfn.IFS(K7063=1,0,AND(G7063&gt;0,K7063&lt;1,W7063=0),MIN(G7063,B$3-J7063),AND(W7063&gt;0,K7063&lt;1),MIN(B$3-J7063,B$4,B$3-J7063),AND(W7063=0,G7063=0),0)</f>
        <v>0</v>
      </c>
      <c r="I7063">
        <f>IF(AND(D7063&gt;(U7063+V7063),W7063=0,K7063&gt;0.3),MIN(J7063-B$3*0.3,B$5,D7063-(U7063+V7063)),0)</f>
        <v>619.05099999999993</v>
      </c>
      <c r="J7063">
        <f t="shared" si="110"/>
        <v>10000</v>
      </c>
      <c r="K7063" s="1">
        <f>J7063/B$3</f>
        <v>1</v>
      </c>
      <c r="L7063">
        <f>IF(D7063&gt;U7063+V7063+W7063,D7063-(U7063+V7063+W7063+I7063),0)</f>
        <v>0</v>
      </c>
      <c r="M7063">
        <f>D7063-L7063</f>
        <v>867.53099999999995</v>
      </c>
      <c r="O7063">
        <v>147.78100000000001</v>
      </c>
      <c r="P7063">
        <v>67.37</v>
      </c>
      <c r="Q7063">
        <v>439.92399999999998</v>
      </c>
      <c r="R7063">
        <v>0</v>
      </c>
      <c r="S7063">
        <v>212.45599999999999</v>
      </c>
      <c r="U7063">
        <v>248.48</v>
      </c>
      <c r="V7063">
        <v>0</v>
      </c>
      <c r="W7063">
        <v>0</v>
      </c>
      <c r="Y7063">
        <v>867.53099999999995</v>
      </c>
      <c r="Z7063">
        <f>E7063</f>
        <v>248.48</v>
      </c>
      <c r="AA7063">
        <f>I7063</f>
        <v>619.05099999999993</v>
      </c>
      <c r="AB7063">
        <f>F7063</f>
        <v>0</v>
      </c>
    </row>
    <row r="7064" spans="4:28" x14ac:dyDescent="0.2">
      <c r="D7064">
        <v>692.75800000000004</v>
      </c>
      <c r="E7064">
        <f>U7064+V7064-G7064</f>
        <v>248.48</v>
      </c>
      <c r="F7064">
        <f>IF(AND(W7064&gt;0,G7064=0),D7064-E7064,0)</f>
        <v>0</v>
      </c>
      <c r="G7064">
        <f>IF((U7064+V7064)&gt;D7064,(U7064+V7064)-D7064,0)</f>
        <v>0</v>
      </c>
      <c r="H7064">
        <f>_xlfn.IFS(K7064=1,0,AND(G7064&gt;0,K7064&lt;1,W7064=0),MIN(G7064,B$3-J7064),AND(W7064&gt;0,K7064&lt;1),MIN(B$3-J7064,B$4,B$3-J7064),AND(W7064=0,G7064=0),0)</f>
        <v>0</v>
      </c>
      <c r="I7064">
        <f>IF(AND(D7064&gt;(U7064+V7064),W7064=0,K7064&gt;0.3),MIN(J7064-B$3*0.3,B$5,D7064-(U7064+V7064)),0)</f>
        <v>444.27800000000002</v>
      </c>
      <c r="J7064">
        <f t="shared" si="110"/>
        <v>9380.9490000000005</v>
      </c>
      <c r="K7064" s="1">
        <f>J7064/B$3</f>
        <v>0.93809490000000006</v>
      </c>
      <c r="L7064">
        <f>IF(D7064&gt;U7064+V7064+W7064,D7064-(U7064+V7064+W7064+I7064),0)</f>
        <v>0</v>
      </c>
      <c r="M7064">
        <f>D7064-L7064</f>
        <v>692.75800000000004</v>
      </c>
      <c r="O7064">
        <v>158.483</v>
      </c>
      <c r="P7064">
        <v>58.96</v>
      </c>
      <c r="Q7064">
        <v>390.245</v>
      </c>
      <c r="R7064">
        <v>0</v>
      </c>
      <c r="S7064">
        <v>85.070999999999998</v>
      </c>
      <c r="U7064">
        <v>248.48</v>
      </c>
      <c r="V7064">
        <v>0</v>
      </c>
      <c r="W7064">
        <v>0</v>
      </c>
      <c r="Y7064">
        <v>692.75800000000004</v>
      </c>
      <c r="Z7064">
        <f>E7064</f>
        <v>248.48</v>
      </c>
      <c r="AA7064">
        <f>I7064</f>
        <v>444.27800000000002</v>
      </c>
      <c r="AB7064">
        <f>F7064</f>
        <v>0</v>
      </c>
    </row>
    <row r="7065" spans="4:28" x14ac:dyDescent="0.2">
      <c r="D7065">
        <v>985.28200000000004</v>
      </c>
      <c r="E7065">
        <f>U7065+V7065-G7065</f>
        <v>248.48</v>
      </c>
      <c r="F7065">
        <f>IF(AND(W7065&gt;0,G7065=0),D7065-E7065,0)</f>
        <v>0</v>
      </c>
      <c r="G7065">
        <f>IF((U7065+V7065)&gt;D7065,(U7065+V7065)-D7065,0)</f>
        <v>0</v>
      </c>
      <c r="H7065">
        <f>_xlfn.IFS(K7065=1,0,AND(G7065&gt;0,K7065&lt;1,W7065=0),MIN(G7065,B$3-J7065),AND(W7065&gt;0,K7065&lt;1),MIN(B$3-J7065,B$4,B$3-J7065),AND(W7065=0,G7065=0),0)</f>
        <v>0</v>
      </c>
      <c r="I7065">
        <f>IF(AND(D7065&gt;(U7065+V7065),W7065=0,K7065&gt;0.3),MIN(J7065-B$3*0.3,B$5,D7065-(U7065+V7065)),0)</f>
        <v>736.80200000000002</v>
      </c>
      <c r="J7065">
        <f t="shared" si="110"/>
        <v>8936.6710000000003</v>
      </c>
      <c r="K7065" s="1">
        <f>J7065/B$3</f>
        <v>0.89366710000000005</v>
      </c>
      <c r="L7065">
        <f>IF(D7065&gt;U7065+V7065+W7065,D7065-(U7065+V7065+W7065+I7065),0)</f>
        <v>0</v>
      </c>
      <c r="M7065">
        <f>D7065-L7065</f>
        <v>985.28200000000004</v>
      </c>
      <c r="O7065">
        <v>178.46700000000001</v>
      </c>
      <c r="P7065">
        <v>85.19</v>
      </c>
      <c r="Q7065">
        <v>479.80200000000002</v>
      </c>
      <c r="R7065">
        <v>95.77</v>
      </c>
      <c r="S7065">
        <v>146.05500000000001</v>
      </c>
      <c r="U7065">
        <v>248.48</v>
      </c>
      <c r="V7065">
        <v>0</v>
      </c>
      <c r="W7065">
        <v>0</v>
      </c>
      <c r="Y7065">
        <v>985.28200000000004</v>
      </c>
      <c r="Z7065">
        <f>E7065</f>
        <v>248.48</v>
      </c>
      <c r="AA7065">
        <f>I7065</f>
        <v>736.80200000000002</v>
      </c>
      <c r="AB7065">
        <f>F7065</f>
        <v>0</v>
      </c>
    </row>
    <row r="7066" spans="4:28" x14ac:dyDescent="0.2">
      <c r="D7066">
        <v>1197.0039999999999</v>
      </c>
      <c r="E7066">
        <f>U7066+V7066-G7066</f>
        <v>248.48</v>
      </c>
      <c r="F7066">
        <f>IF(AND(W7066&gt;0,G7066=0),D7066-E7066,0)</f>
        <v>0</v>
      </c>
      <c r="G7066">
        <f>IF((U7066+V7066)&gt;D7066,(U7066+V7066)-D7066,0)</f>
        <v>0</v>
      </c>
      <c r="H7066">
        <f>_xlfn.IFS(K7066=1,0,AND(G7066&gt;0,K7066&lt;1,W7066=0),MIN(G7066,B$3-J7066),AND(W7066&gt;0,K7066&lt;1),MIN(B$3-J7066,B$4,B$3-J7066),AND(W7066=0,G7066=0),0)</f>
        <v>0</v>
      </c>
      <c r="I7066">
        <f>IF(AND(D7066&gt;(U7066+V7066),W7066=0,K7066&gt;0.3),MIN(J7066-B$3*0.3,B$5,D7066-(U7066+V7066)),0)</f>
        <v>948.52399999999989</v>
      </c>
      <c r="J7066">
        <f t="shared" si="110"/>
        <v>8199.8690000000006</v>
      </c>
      <c r="K7066" s="1">
        <f>J7066/B$3</f>
        <v>0.81998690000000007</v>
      </c>
      <c r="L7066">
        <f>IF(D7066&gt;U7066+V7066+W7066,D7066-(U7066+V7066+W7066+I7066),0)</f>
        <v>0</v>
      </c>
      <c r="M7066">
        <f>D7066-L7066</f>
        <v>1197.0039999999999</v>
      </c>
      <c r="O7066">
        <v>257.565</v>
      </c>
      <c r="P7066">
        <v>75.02</v>
      </c>
      <c r="Q7066">
        <v>430.09699999999998</v>
      </c>
      <c r="R7066">
        <v>262.09500000000003</v>
      </c>
      <c r="S7066">
        <v>172.227</v>
      </c>
      <c r="U7066">
        <v>248.48</v>
      </c>
      <c r="V7066">
        <v>0</v>
      </c>
      <c r="W7066">
        <v>0</v>
      </c>
      <c r="Y7066">
        <v>1197.0039999999999</v>
      </c>
      <c r="Z7066">
        <f>E7066</f>
        <v>248.48</v>
      </c>
      <c r="AA7066">
        <f>I7066</f>
        <v>948.52399999999989</v>
      </c>
      <c r="AB7066">
        <f>F7066</f>
        <v>0</v>
      </c>
    </row>
    <row r="7067" spans="4:28" x14ac:dyDescent="0.2">
      <c r="D7067">
        <v>1317.172</v>
      </c>
      <c r="E7067">
        <f>U7067+V7067-G7067</f>
        <v>248.48</v>
      </c>
      <c r="F7067">
        <f>IF(AND(W7067&gt;0,G7067=0),D7067-E7067,0)</f>
        <v>0</v>
      </c>
      <c r="G7067">
        <f>IF((U7067+V7067)&gt;D7067,(U7067+V7067)-D7067,0)</f>
        <v>0</v>
      </c>
      <c r="H7067">
        <f>_xlfn.IFS(K7067=1,0,AND(G7067&gt;0,K7067&lt;1,W7067=0),MIN(G7067,B$3-J7067),AND(W7067&gt;0,K7067&lt;1),MIN(B$3-J7067,B$4,B$3-J7067),AND(W7067=0,G7067=0),0)</f>
        <v>0</v>
      </c>
      <c r="I7067">
        <f>IF(AND(D7067&gt;(U7067+V7067),W7067=0,K7067&gt;0.3),MIN(J7067-B$3*0.3,B$5,D7067-(U7067+V7067)),0)</f>
        <v>1068.692</v>
      </c>
      <c r="J7067">
        <f t="shared" si="110"/>
        <v>7251.3450000000012</v>
      </c>
      <c r="K7067" s="1">
        <f>J7067/B$3</f>
        <v>0.72513450000000013</v>
      </c>
      <c r="L7067">
        <f>IF(D7067&gt;U7067+V7067+W7067,D7067-(U7067+V7067+W7067+I7067),0)</f>
        <v>0</v>
      </c>
      <c r="M7067">
        <f>D7067-L7067</f>
        <v>1317.172</v>
      </c>
      <c r="O7067">
        <v>350.24</v>
      </c>
      <c r="P7067">
        <v>63.512999999999998</v>
      </c>
      <c r="Q7067">
        <v>388.33699999999999</v>
      </c>
      <c r="R7067">
        <v>149.43299999999999</v>
      </c>
      <c r="S7067">
        <v>365.649</v>
      </c>
      <c r="U7067">
        <v>248.48</v>
      </c>
      <c r="V7067">
        <v>0</v>
      </c>
      <c r="W7067">
        <v>0</v>
      </c>
      <c r="Y7067">
        <v>1317.172</v>
      </c>
      <c r="Z7067">
        <f>E7067</f>
        <v>248.48</v>
      </c>
      <c r="AA7067">
        <f>I7067</f>
        <v>1068.692</v>
      </c>
      <c r="AB7067">
        <f>F7067</f>
        <v>0</v>
      </c>
    </row>
    <row r="7068" spans="4:28" x14ac:dyDescent="0.2">
      <c r="D7068">
        <v>1516.347</v>
      </c>
      <c r="E7068">
        <f>U7068+V7068-G7068</f>
        <v>248.48</v>
      </c>
      <c r="F7068">
        <f>IF(AND(W7068&gt;0,G7068=0),D7068-E7068,0)</f>
        <v>0</v>
      </c>
      <c r="G7068">
        <f>IF((U7068+V7068)&gt;D7068,(U7068+V7068)-D7068,0)</f>
        <v>0</v>
      </c>
      <c r="H7068">
        <f>_xlfn.IFS(K7068=1,0,AND(G7068&gt;0,K7068&lt;1,W7068=0),MIN(G7068,B$3-J7068),AND(W7068&gt;0,K7068&lt;1),MIN(B$3-J7068,B$4,B$3-J7068),AND(W7068=0,G7068=0),0)</f>
        <v>0</v>
      </c>
      <c r="I7068">
        <f>IF(AND(D7068&gt;(U7068+V7068),W7068=0,K7068&gt;0.3),MIN(J7068-B$3*0.3,B$5,D7068-(U7068+V7068)),0)</f>
        <v>1267.867</v>
      </c>
      <c r="J7068">
        <f t="shared" si="110"/>
        <v>6182.6530000000012</v>
      </c>
      <c r="K7068" s="1">
        <f>J7068/B$3</f>
        <v>0.61826530000000013</v>
      </c>
      <c r="L7068">
        <f>IF(D7068&gt;U7068+V7068+W7068,D7068-(U7068+V7068+W7068+I7068),0)</f>
        <v>0</v>
      </c>
      <c r="M7068">
        <f>D7068-L7068</f>
        <v>1516.347</v>
      </c>
      <c r="O7068">
        <v>383.30700000000002</v>
      </c>
      <c r="P7068">
        <v>40.862000000000002</v>
      </c>
      <c r="Q7068">
        <v>421.02300000000002</v>
      </c>
      <c r="R7068">
        <v>0</v>
      </c>
      <c r="S7068">
        <v>671.15599999999995</v>
      </c>
      <c r="U7068">
        <v>248.48</v>
      </c>
      <c r="V7068">
        <v>0</v>
      </c>
      <c r="W7068">
        <v>0</v>
      </c>
      <c r="Y7068">
        <v>1516.347</v>
      </c>
      <c r="Z7068">
        <f>E7068</f>
        <v>248.48</v>
      </c>
      <c r="AA7068">
        <f>I7068</f>
        <v>1267.867</v>
      </c>
      <c r="AB7068">
        <f>F7068</f>
        <v>0</v>
      </c>
    </row>
    <row r="7069" spans="4:28" x14ac:dyDescent="0.2">
      <c r="D7069">
        <v>1237.3889999999999</v>
      </c>
      <c r="E7069">
        <f>U7069+V7069-G7069</f>
        <v>248.482</v>
      </c>
      <c r="F7069">
        <f>IF(AND(W7069&gt;0,G7069=0),D7069-E7069,0)</f>
        <v>988.90699999999993</v>
      </c>
      <c r="G7069">
        <f>IF((U7069+V7069)&gt;D7069,(U7069+V7069)-D7069,0)</f>
        <v>0</v>
      </c>
      <c r="H7069">
        <f>_xlfn.IFS(K7069=1,0,AND(G7069&gt;0,K7069&lt;1,W7069=0),MIN(G7069,B$3-J7069),AND(W7069&gt;0,K7069&lt;1),MIN(B$3-J7069,B$4,B$3-J7069),AND(W7069=0,G7069=0),0)</f>
        <v>2500</v>
      </c>
      <c r="I7069">
        <f>IF(AND(D7069&gt;(U7069+V7069),W7069=0,K7069&gt;0.3),MIN(J7069-B$3*0.3,B$5,D7069-(U7069+V7069)),0)</f>
        <v>0</v>
      </c>
      <c r="J7069">
        <f t="shared" si="110"/>
        <v>4914.786000000001</v>
      </c>
      <c r="K7069" s="1">
        <f>J7069/B$3</f>
        <v>0.4914786000000001</v>
      </c>
      <c r="L7069">
        <f>IF(D7069&gt;U7069+V7069+W7069,D7069-(U7069+V7069+W7069+I7069),0)</f>
        <v>0</v>
      </c>
      <c r="M7069">
        <f>D7069-L7069</f>
        <v>1237.3889999999999</v>
      </c>
      <c r="O7069">
        <v>559.46500000000003</v>
      </c>
      <c r="P7069">
        <v>21.277000000000001</v>
      </c>
      <c r="Q7069">
        <v>322.07100000000003</v>
      </c>
      <c r="R7069">
        <v>0</v>
      </c>
      <c r="S7069">
        <v>334.57600000000002</v>
      </c>
      <c r="U7069">
        <v>248.48</v>
      </c>
      <c r="V7069">
        <v>2E-3</v>
      </c>
      <c r="W7069">
        <v>7500</v>
      </c>
      <c r="Y7069">
        <v>1237.3889999999999</v>
      </c>
      <c r="Z7069">
        <f>E7069</f>
        <v>248.482</v>
      </c>
      <c r="AA7069">
        <f>I7069</f>
        <v>0</v>
      </c>
      <c r="AB7069">
        <f>F7069</f>
        <v>988.90699999999993</v>
      </c>
    </row>
    <row r="7070" spans="4:28" x14ac:dyDescent="0.2">
      <c r="D7070">
        <v>1174.9829999999999</v>
      </c>
      <c r="E7070">
        <f>U7070+V7070-G7070</f>
        <v>248.48699999999999</v>
      </c>
      <c r="F7070">
        <f>IF(AND(W7070&gt;0,G7070=0),D7070-E7070,0)</f>
        <v>926.49599999999998</v>
      </c>
      <c r="G7070">
        <f>IF((U7070+V7070)&gt;D7070,(U7070+V7070)-D7070,0)</f>
        <v>0</v>
      </c>
      <c r="H7070">
        <f>_xlfn.IFS(K7070=1,0,AND(G7070&gt;0,K7070&lt;1,W7070=0),MIN(G7070,B$3-J7070),AND(W7070&gt;0,K7070&lt;1),MIN(B$3-J7070,B$4,B$3-J7070),AND(W7070=0,G7070=0),0)</f>
        <v>2500</v>
      </c>
      <c r="I7070">
        <f>IF(AND(D7070&gt;(U7070+V7070),W7070=0,K7070&gt;0.3),MIN(J7070-B$3*0.3,B$5,D7070-(U7070+V7070)),0)</f>
        <v>0</v>
      </c>
      <c r="J7070">
        <f t="shared" si="110"/>
        <v>7414.786000000001</v>
      </c>
      <c r="K7070" s="1">
        <f>J7070/B$3</f>
        <v>0.7414786000000001</v>
      </c>
      <c r="L7070">
        <f>IF(D7070&gt;U7070+V7070+W7070,D7070-(U7070+V7070+W7070+I7070),0)</f>
        <v>0</v>
      </c>
      <c r="M7070">
        <f>D7070-L7070</f>
        <v>1174.9829999999999</v>
      </c>
      <c r="O7070">
        <v>593.952</v>
      </c>
      <c r="P7070">
        <v>19.651</v>
      </c>
      <c r="Q7070">
        <v>412.40600000000001</v>
      </c>
      <c r="R7070">
        <v>0</v>
      </c>
      <c r="S7070">
        <v>148.97399999999999</v>
      </c>
      <c r="U7070">
        <v>248.48</v>
      </c>
      <c r="V7070">
        <v>7.0000000000000001E-3</v>
      </c>
      <c r="W7070">
        <v>7500</v>
      </c>
      <c r="Y7070">
        <v>1174.9829999999999</v>
      </c>
      <c r="Z7070">
        <f>E7070</f>
        <v>248.48699999999999</v>
      </c>
      <c r="AA7070">
        <f>I7070</f>
        <v>0</v>
      </c>
      <c r="AB7070">
        <f>F7070</f>
        <v>926.49599999999998</v>
      </c>
    </row>
    <row r="7071" spans="4:28" x14ac:dyDescent="0.2">
      <c r="D7071">
        <v>1040.248</v>
      </c>
      <c r="E7071">
        <f>U7071+V7071-G7071</f>
        <v>249.21899999999999</v>
      </c>
      <c r="F7071">
        <f>IF(AND(W7071&gt;0,G7071=0),D7071-E7071,0)</f>
        <v>791.029</v>
      </c>
      <c r="G7071">
        <f>IF((U7071+V7071)&gt;D7071,(U7071+V7071)-D7071,0)</f>
        <v>0</v>
      </c>
      <c r="H7071">
        <f>_xlfn.IFS(K7071=1,0,AND(G7071&gt;0,K7071&lt;1,W7071=0),MIN(G7071,B$3-J7071),AND(W7071&gt;0,K7071&lt;1),MIN(B$3-J7071,B$4,B$3-J7071),AND(W7071=0,G7071=0),0)</f>
        <v>85.213999999999942</v>
      </c>
      <c r="I7071">
        <f>IF(AND(D7071&gt;(U7071+V7071),W7071=0,K7071&gt;0.3),MIN(J7071-B$3*0.3,B$5,D7071-(U7071+V7071)),0)</f>
        <v>0</v>
      </c>
      <c r="J7071">
        <f t="shared" si="110"/>
        <v>9914.7860000000001</v>
      </c>
      <c r="K7071" s="1">
        <f>J7071/B$3</f>
        <v>0.99147859999999999</v>
      </c>
      <c r="L7071">
        <f>IF(D7071&gt;U7071+V7071+W7071,D7071-(U7071+V7071+W7071+I7071),0)</f>
        <v>0</v>
      </c>
      <c r="M7071">
        <f>D7071-L7071</f>
        <v>1040.248</v>
      </c>
      <c r="O7071">
        <v>573.74699999999996</v>
      </c>
      <c r="P7071">
        <v>61.607999999999997</v>
      </c>
      <c r="Q7071">
        <v>297.53899999999999</v>
      </c>
      <c r="R7071">
        <v>0</v>
      </c>
      <c r="S7071">
        <v>107.354</v>
      </c>
      <c r="U7071">
        <v>248.48</v>
      </c>
      <c r="V7071">
        <v>0.73899999999999999</v>
      </c>
      <c r="W7071">
        <v>7500</v>
      </c>
      <c r="Y7071">
        <v>1040.248</v>
      </c>
      <c r="Z7071">
        <f>E7071</f>
        <v>249.21899999999999</v>
      </c>
      <c r="AA7071">
        <f>I7071</f>
        <v>0</v>
      </c>
      <c r="AB7071">
        <f>F7071</f>
        <v>791.029</v>
      </c>
    </row>
    <row r="7072" spans="4:28" x14ac:dyDescent="0.2">
      <c r="D7072">
        <v>1157.9290000000001</v>
      </c>
      <c r="E7072">
        <f>U7072+V7072-G7072</f>
        <v>249.93199999999999</v>
      </c>
      <c r="F7072">
        <f>IF(AND(W7072&gt;0,G7072=0),D7072-E7072,0)</f>
        <v>907.99700000000007</v>
      </c>
      <c r="G7072">
        <f>IF((U7072+V7072)&gt;D7072,(U7072+V7072)-D7072,0)</f>
        <v>0</v>
      </c>
      <c r="H7072">
        <f>_xlfn.IFS(K7072=1,0,AND(G7072&gt;0,K7072&lt;1,W7072=0),MIN(G7072,B$3-J7072),AND(W7072&gt;0,K7072&lt;1),MIN(B$3-J7072,B$4,B$3-J7072),AND(W7072=0,G7072=0),0)</f>
        <v>0</v>
      </c>
      <c r="I7072">
        <f>IF(AND(D7072&gt;(U7072+V7072),W7072=0,K7072&gt;0.3),MIN(J7072-B$3*0.3,B$5,D7072-(U7072+V7072)),0)</f>
        <v>0</v>
      </c>
      <c r="J7072">
        <f t="shared" si="110"/>
        <v>10000</v>
      </c>
      <c r="K7072" s="1">
        <f>J7072/B$3</f>
        <v>1</v>
      </c>
      <c r="L7072">
        <f>IF(D7072&gt;U7072+V7072+W7072,D7072-(U7072+V7072+W7072+I7072),0)</f>
        <v>0</v>
      </c>
      <c r="M7072">
        <f>D7072-L7072</f>
        <v>1157.9290000000001</v>
      </c>
      <c r="O7072">
        <v>656.86199999999997</v>
      </c>
      <c r="P7072">
        <v>110.84099999999999</v>
      </c>
      <c r="Q7072">
        <v>290.36500000000001</v>
      </c>
      <c r="R7072">
        <v>0</v>
      </c>
      <c r="S7072">
        <v>99.861000000000004</v>
      </c>
      <c r="U7072">
        <v>248.48</v>
      </c>
      <c r="V7072">
        <v>1.452</v>
      </c>
      <c r="W7072">
        <v>7500</v>
      </c>
      <c r="Y7072">
        <v>1157.9290000000001</v>
      </c>
      <c r="Z7072">
        <f>E7072</f>
        <v>249.93199999999999</v>
      </c>
      <c r="AA7072">
        <f>I7072</f>
        <v>0</v>
      </c>
      <c r="AB7072">
        <f>F7072</f>
        <v>907.99700000000007</v>
      </c>
    </row>
    <row r="7073" spans="4:28" x14ac:dyDescent="0.2">
      <c r="D7073">
        <v>1239.125</v>
      </c>
      <c r="E7073">
        <f>U7073+V7073-G7073</f>
        <v>248.80499999999998</v>
      </c>
      <c r="F7073">
        <f>IF(AND(W7073&gt;0,G7073=0),D7073-E7073,0)</f>
        <v>990.32</v>
      </c>
      <c r="G7073">
        <f>IF((U7073+V7073)&gt;D7073,(U7073+V7073)-D7073,0)</f>
        <v>0</v>
      </c>
      <c r="H7073">
        <f>_xlfn.IFS(K7073=1,0,AND(G7073&gt;0,K7073&lt;1,W7073=0),MIN(G7073,B$3-J7073),AND(W7073&gt;0,K7073&lt;1),MIN(B$3-J7073,B$4,B$3-J7073),AND(W7073=0,G7073=0),0)</f>
        <v>0</v>
      </c>
      <c r="I7073">
        <f>IF(AND(D7073&gt;(U7073+V7073),W7073=0,K7073&gt;0.3),MIN(J7073-B$3*0.3,B$5,D7073-(U7073+V7073)),0)</f>
        <v>0</v>
      </c>
      <c r="J7073">
        <f t="shared" si="110"/>
        <v>10000</v>
      </c>
      <c r="K7073" s="1">
        <f>J7073/B$3</f>
        <v>1</v>
      </c>
      <c r="L7073">
        <f>IF(D7073&gt;U7073+V7073+W7073,D7073-(U7073+V7073+W7073+I7073),0)</f>
        <v>0</v>
      </c>
      <c r="M7073">
        <f>D7073-L7073</f>
        <v>1239.125</v>
      </c>
      <c r="O7073">
        <v>587.995</v>
      </c>
      <c r="P7073">
        <v>88.643000000000001</v>
      </c>
      <c r="Q7073">
        <v>483.09100000000001</v>
      </c>
      <c r="R7073">
        <v>0</v>
      </c>
      <c r="S7073">
        <v>79.396000000000001</v>
      </c>
      <c r="U7073">
        <v>248.48</v>
      </c>
      <c r="V7073">
        <v>0.32500000000000001</v>
      </c>
      <c r="W7073">
        <v>7500</v>
      </c>
      <c r="Y7073">
        <v>1239.125</v>
      </c>
      <c r="Z7073">
        <f>E7073</f>
        <v>248.80499999999998</v>
      </c>
      <c r="AA7073">
        <f>I7073</f>
        <v>0</v>
      </c>
      <c r="AB7073">
        <f>F7073</f>
        <v>990.32</v>
      </c>
    </row>
    <row r="7074" spans="4:28" x14ac:dyDescent="0.2">
      <c r="D7074">
        <v>1005.129</v>
      </c>
      <c r="E7074">
        <f>U7074+V7074-G7074</f>
        <v>2E-3</v>
      </c>
      <c r="F7074">
        <f>IF(AND(W7074&gt;0,G7074=0),D7074-E7074,0)</f>
        <v>1005.1270000000001</v>
      </c>
      <c r="G7074">
        <f>IF((U7074+V7074)&gt;D7074,(U7074+V7074)-D7074,0)</f>
        <v>0</v>
      </c>
      <c r="H7074">
        <f>_xlfn.IFS(K7074=1,0,AND(G7074&gt;0,K7074&lt;1,W7074=0),MIN(G7074,B$3-J7074),AND(W7074&gt;0,K7074&lt;1),MIN(B$3-J7074,B$4,B$3-J7074),AND(W7074=0,G7074=0),0)</f>
        <v>0</v>
      </c>
      <c r="I7074">
        <f>IF(AND(D7074&gt;(U7074+V7074),W7074=0,K7074&gt;0.3),MIN(J7074-B$3*0.3,B$5,D7074-(U7074+V7074)),0)</f>
        <v>0</v>
      </c>
      <c r="J7074">
        <f t="shared" si="110"/>
        <v>10000</v>
      </c>
      <c r="K7074" s="1">
        <f>J7074/B$3</f>
        <v>1</v>
      </c>
      <c r="L7074">
        <f>IF(D7074&gt;U7074+V7074+W7074,D7074-(U7074+V7074+W7074+I7074),0)</f>
        <v>0</v>
      </c>
      <c r="M7074">
        <f>D7074-L7074</f>
        <v>1005.129</v>
      </c>
      <c r="O7074">
        <v>434.00599999999997</v>
      </c>
      <c r="P7074">
        <v>80.694999999999993</v>
      </c>
      <c r="Q7074">
        <v>412.11399999999998</v>
      </c>
      <c r="R7074">
        <v>67.23</v>
      </c>
      <c r="S7074">
        <v>11.084</v>
      </c>
      <c r="U7074">
        <v>0</v>
      </c>
      <c r="V7074">
        <v>2E-3</v>
      </c>
      <c r="W7074">
        <v>7500</v>
      </c>
      <c r="Y7074">
        <v>1005.129</v>
      </c>
      <c r="Z7074">
        <f>E7074</f>
        <v>2E-3</v>
      </c>
      <c r="AA7074">
        <f>I7074</f>
        <v>0</v>
      </c>
      <c r="AB7074">
        <f>F7074</f>
        <v>1005.1270000000001</v>
      </c>
    </row>
    <row r="7075" spans="4:28" x14ac:dyDescent="0.2">
      <c r="D7075">
        <v>1247.2750000000001</v>
      </c>
      <c r="E7075">
        <f>U7075+V7075-G7075</f>
        <v>0</v>
      </c>
      <c r="F7075">
        <f>IF(AND(W7075&gt;0,G7075=0),D7075-E7075,0)</f>
        <v>0</v>
      </c>
      <c r="G7075">
        <f>IF((U7075+V7075)&gt;D7075,(U7075+V7075)-D7075,0)</f>
        <v>0</v>
      </c>
      <c r="H7075">
        <f>_xlfn.IFS(K7075=1,0,AND(G7075&gt;0,K7075&lt;1,W7075=0),MIN(G7075,B$3-J7075),AND(W7075&gt;0,K7075&lt;1),MIN(B$3-J7075,B$4,B$3-J7075),AND(W7075=0,G7075=0),0)</f>
        <v>0</v>
      </c>
      <c r="I7075">
        <f>IF(AND(D7075&gt;(U7075+V7075),W7075=0,K7075&gt;0.3),MIN(J7075-B$3*0.3,B$5,D7075-(U7075+V7075)),0)</f>
        <v>1247.2750000000001</v>
      </c>
      <c r="J7075">
        <f t="shared" si="110"/>
        <v>10000</v>
      </c>
      <c r="K7075" s="1">
        <f>J7075/B$3</f>
        <v>1</v>
      </c>
      <c r="L7075">
        <f>IF(D7075&gt;U7075+V7075+W7075,D7075-(U7075+V7075+W7075+I7075),0)</f>
        <v>0</v>
      </c>
      <c r="M7075">
        <f>D7075-L7075</f>
        <v>1247.2750000000001</v>
      </c>
      <c r="O7075">
        <v>535.62199999999996</v>
      </c>
      <c r="P7075">
        <v>60.59</v>
      </c>
      <c r="Q7075">
        <v>426.83</v>
      </c>
      <c r="R7075">
        <v>224.233</v>
      </c>
      <c r="S7075">
        <v>0</v>
      </c>
      <c r="U7075">
        <v>0</v>
      </c>
      <c r="V7075">
        <v>0</v>
      </c>
      <c r="W7075">
        <v>0</v>
      </c>
      <c r="Y7075">
        <v>1247.2750000000001</v>
      </c>
      <c r="Z7075">
        <f>E7075</f>
        <v>0</v>
      </c>
      <c r="AA7075">
        <f>I7075</f>
        <v>1247.2750000000001</v>
      </c>
      <c r="AB7075">
        <f>F7075</f>
        <v>0</v>
      </c>
    </row>
    <row r="7076" spans="4:28" x14ac:dyDescent="0.2">
      <c r="D7076">
        <v>1254.9659999999999</v>
      </c>
      <c r="E7076">
        <f>U7076+V7076-G7076</f>
        <v>0</v>
      </c>
      <c r="F7076">
        <f>IF(AND(W7076&gt;0,G7076=0),D7076-E7076,0)</f>
        <v>0</v>
      </c>
      <c r="G7076">
        <f>IF((U7076+V7076)&gt;D7076,(U7076+V7076)-D7076,0)</f>
        <v>0</v>
      </c>
      <c r="H7076">
        <f>_xlfn.IFS(K7076=1,0,AND(G7076&gt;0,K7076&lt;1,W7076=0),MIN(G7076,B$3-J7076),AND(W7076&gt;0,K7076&lt;1),MIN(B$3-J7076,B$4,B$3-J7076),AND(W7076=0,G7076=0),0)</f>
        <v>0</v>
      </c>
      <c r="I7076">
        <f>IF(AND(D7076&gt;(U7076+V7076),W7076=0,K7076&gt;0.3),MIN(J7076-B$3*0.3,B$5,D7076-(U7076+V7076)),0)</f>
        <v>1254.9659999999999</v>
      </c>
      <c r="J7076">
        <f t="shared" si="110"/>
        <v>8752.7250000000004</v>
      </c>
      <c r="K7076" s="1">
        <f>J7076/B$3</f>
        <v>0.87527250000000001</v>
      </c>
      <c r="L7076">
        <f>IF(D7076&gt;U7076+V7076+W7076,D7076-(U7076+V7076+W7076+I7076),0)</f>
        <v>0</v>
      </c>
      <c r="M7076">
        <f>D7076-L7076</f>
        <v>1254.9659999999999</v>
      </c>
      <c r="O7076">
        <v>564.88400000000001</v>
      </c>
      <c r="P7076">
        <v>59.241</v>
      </c>
      <c r="Q7076">
        <v>402.44900000000001</v>
      </c>
      <c r="R7076">
        <v>228.392</v>
      </c>
      <c r="S7076">
        <v>0</v>
      </c>
      <c r="U7076">
        <v>0</v>
      </c>
      <c r="V7076">
        <v>0</v>
      </c>
      <c r="W7076">
        <v>0</v>
      </c>
      <c r="Y7076">
        <v>1254.9659999999999</v>
      </c>
      <c r="Z7076">
        <f>E7076</f>
        <v>0</v>
      </c>
      <c r="AA7076">
        <f>I7076</f>
        <v>1254.9659999999999</v>
      </c>
      <c r="AB7076">
        <f>F7076</f>
        <v>0</v>
      </c>
    </row>
    <row r="7077" spans="4:28" x14ac:dyDescent="0.2">
      <c r="D7077">
        <v>1255.55</v>
      </c>
      <c r="E7077">
        <f>U7077+V7077-G7077</f>
        <v>0</v>
      </c>
      <c r="F7077">
        <f>IF(AND(W7077&gt;0,G7077=0),D7077-E7077,0)</f>
        <v>0</v>
      </c>
      <c r="G7077">
        <f>IF((U7077+V7077)&gt;D7077,(U7077+V7077)-D7077,0)</f>
        <v>0</v>
      </c>
      <c r="H7077">
        <f>_xlfn.IFS(K7077=1,0,AND(G7077&gt;0,K7077&lt;1,W7077=0),MIN(G7077,B$3-J7077),AND(W7077&gt;0,K7077&lt;1),MIN(B$3-J7077,B$4,B$3-J7077),AND(W7077=0,G7077=0),0)</f>
        <v>0</v>
      </c>
      <c r="I7077">
        <f>IF(AND(D7077&gt;(U7077+V7077),W7077=0,K7077&gt;0.3),MIN(J7077-B$3*0.3,B$5,D7077-(U7077+V7077)),0)</f>
        <v>1255.55</v>
      </c>
      <c r="J7077">
        <f t="shared" si="110"/>
        <v>7497.759</v>
      </c>
      <c r="K7077" s="1">
        <f>J7077/B$3</f>
        <v>0.74977590000000005</v>
      </c>
      <c r="L7077">
        <f>IF(D7077&gt;U7077+V7077+W7077,D7077-(U7077+V7077+W7077+I7077),0)</f>
        <v>0</v>
      </c>
      <c r="M7077">
        <f>D7077-L7077</f>
        <v>1255.55</v>
      </c>
      <c r="O7077">
        <v>733.62599999999998</v>
      </c>
      <c r="P7077">
        <v>83.375</v>
      </c>
      <c r="Q7077">
        <v>326.762</v>
      </c>
      <c r="R7077">
        <v>99.924000000000007</v>
      </c>
      <c r="S7077">
        <v>11.863</v>
      </c>
      <c r="U7077">
        <v>0</v>
      </c>
      <c r="V7077">
        <v>0</v>
      </c>
      <c r="W7077">
        <v>0</v>
      </c>
      <c r="Y7077">
        <v>1255.55</v>
      </c>
      <c r="Z7077">
        <f>E7077</f>
        <v>0</v>
      </c>
      <c r="AA7077">
        <f>I7077</f>
        <v>1255.55</v>
      </c>
      <c r="AB7077">
        <f>F7077</f>
        <v>0</v>
      </c>
    </row>
    <row r="7078" spans="4:28" x14ac:dyDescent="0.2">
      <c r="D7078">
        <v>1167.4549999999999</v>
      </c>
      <c r="E7078">
        <f>U7078+V7078-G7078</f>
        <v>0</v>
      </c>
      <c r="F7078">
        <f>IF(AND(W7078&gt;0,G7078=0),D7078-E7078,0)</f>
        <v>0</v>
      </c>
      <c r="G7078">
        <f>IF((U7078+V7078)&gt;D7078,(U7078+V7078)-D7078,0)</f>
        <v>0</v>
      </c>
      <c r="H7078">
        <f>_xlfn.IFS(K7078=1,0,AND(G7078&gt;0,K7078&lt;1,W7078=0),MIN(G7078,B$3-J7078),AND(W7078&gt;0,K7078&lt;1),MIN(B$3-J7078,B$4,B$3-J7078),AND(W7078=0,G7078=0),0)</f>
        <v>0</v>
      </c>
      <c r="I7078">
        <f>IF(AND(D7078&gt;(U7078+V7078),W7078=0,K7078&gt;0.3),MIN(J7078-B$3*0.3,B$5,D7078-(U7078+V7078)),0)</f>
        <v>1167.4549999999999</v>
      </c>
      <c r="J7078">
        <f t="shared" si="110"/>
        <v>6242.2089999999998</v>
      </c>
      <c r="K7078" s="1">
        <f>J7078/B$3</f>
        <v>0.62422089999999997</v>
      </c>
      <c r="L7078">
        <f>IF(D7078&gt;U7078+V7078+W7078,D7078-(U7078+V7078+W7078+I7078),0)</f>
        <v>0</v>
      </c>
      <c r="M7078">
        <f>D7078-L7078</f>
        <v>1167.4549999999999</v>
      </c>
      <c r="O7078">
        <v>694.19799999999998</v>
      </c>
      <c r="P7078">
        <v>76.613</v>
      </c>
      <c r="Q7078">
        <v>353.47500000000002</v>
      </c>
      <c r="R7078">
        <v>19.445</v>
      </c>
      <c r="S7078">
        <v>23.725000000000001</v>
      </c>
      <c r="U7078">
        <v>0</v>
      </c>
      <c r="V7078">
        <v>0</v>
      </c>
      <c r="W7078">
        <v>0</v>
      </c>
      <c r="Y7078">
        <v>1167.4549999999999</v>
      </c>
      <c r="Z7078">
        <f>E7078</f>
        <v>0</v>
      </c>
      <c r="AA7078">
        <f>I7078</f>
        <v>1167.4549999999999</v>
      </c>
      <c r="AB7078">
        <f>F7078</f>
        <v>0</v>
      </c>
    </row>
    <row r="7079" spans="4:28" x14ac:dyDescent="0.2">
      <c r="D7079">
        <v>1165.3800000000001</v>
      </c>
      <c r="E7079">
        <f>U7079+V7079-G7079</f>
        <v>0</v>
      </c>
      <c r="F7079">
        <f>IF(AND(W7079&gt;0,G7079=0),D7079-E7079,0)</f>
        <v>0</v>
      </c>
      <c r="G7079">
        <f>IF((U7079+V7079)&gt;D7079,(U7079+V7079)-D7079,0)</f>
        <v>0</v>
      </c>
      <c r="H7079">
        <f>_xlfn.IFS(K7079=1,0,AND(G7079&gt;0,K7079&lt;1,W7079=0),MIN(G7079,B$3-J7079),AND(W7079&gt;0,K7079&lt;1),MIN(B$3-J7079,B$4,B$3-J7079),AND(W7079=0,G7079=0),0)</f>
        <v>0</v>
      </c>
      <c r="I7079">
        <f>IF(AND(D7079&gt;(U7079+V7079),W7079=0,K7079&gt;0.3),MIN(J7079-B$3*0.3,B$5,D7079-(U7079+V7079)),0)</f>
        <v>1165.3800000000001</v>
      </c>
      <c r="J7079">
        <f t="shared" si="110"/>
        <v>5074.7539999999999</v>
      </c>
      <c r="K7079" s="1">
        <f>J7079/B$3</f>
        <v>0.50747540000000002</v>
      </c>
      <c r="L7079">
        <f>IF(D7079&gt;U7079+V7079+W7079,D7079-(U7079+V7079+W7079+I7079),0)</f>
        <v>0</v>
      </c>
      <c r="M7079">
        <f>D7079-L7079</f>
        <v>1165.3800000000001</v>
      </c>
      <c r="O7079">
        <v>711.88699999999994</v>
      </c>
      <c r="P7079">
        <v>63.484000000000002</v>
      </c>
      <c r="Q7079">
        <v>275.08699999999999</v>
      </c>
      <c r="R7079">
        <v>91.197000000000003</v>
      </c>
      <c r="S7079">
        <v>23.725000000000001</v>
      </c>
      <c r="U7079">
        <v>0</v>
      </c>
      <c r="V7079">
        <v>0</v>
      </c>
      <c r="W7079">
        <v>0</v>
      </c>
      <c r="Y7079">
        <v>1165.3800000000001</v>
      </c>
      <c r="Z7079">
        <f>E7079</f>
        <v>0</v>
      </c>
      <c r="AA7079">
        <f>I7079</f>
        <v>1165.3800000000001</v>
      </c>
      <c r="AB7079">
        <f>F7079</f>
        <v>0</v>
      </c>
    </row>
    <row r="7080" spans="4:28" x14ac:dyDescent="0.2">
      <c r="D7080">
        <v>1039.3309999999999</v>
      </c>
      <c r="E7080">
        <f>U7080+V7080-G7080</f>
        <v>0</v>
      </c>
      <c r="F7080">
        <f>IF(AND(W7080&gt;0,G7080=0),D7080-E7080,0)</f>
        <v>1039.3309999999999</v>
      </c>
      <c r="G7080">
        <f>IF((U7080+V7080)&gt;D7080,(U7080+V7080)-D7080,0)</f>
        <v>0</v>
      </c>
      <c r="H7080">
        <f>_xlfn.IFS(K7080=1,0,AND(G7080&gt;0,K7080&lt;1,W7080=0),MIN(G7080,B$3-J7080),AND(W7080&gt;0,K7080&lt;1),MIN(B$3-J7080,B$4,B$3-J7080),AND(W7080=0,G7080=0),0)</f>
        <v>2500</v>
      </c>
      <c r="I7080">
        <f>IF(AND(D7080&gt;(U7080+V7080),W7080=0,K7080&gt;0.3),MIN(J7080-B$3*0.3,B$5,D7080-(U7080+V7080)),0)</f>
        <v>0</v>
      </c>
      <c r="J7080">
        <f t="shared" si="110"/>
        <v>3909.3739999999998</v>
      </c>
      <c r="K7080" s="1">
        <f>J7080/B$3</f>
        <v>0.39093739999999999</v>
      </c>
      <c r="L7080">
        <f>IF(D7080&gt;U7080+V7080+W7080,D7080-(U7080+V7080+W7080+I7080),0)</f>
        <v>0</v>
      </c>
      <c r="M7080">
        <f>D7080-L7080</f>
        <v>1039.3309999999999</v>
      </c>
      <c r="O7080">
        <v>642.23500000000001</v>
      </c>
      <c r="P7080">
        <v>38.945999999999998</v>
      </c>
      <c r="Q7080">
        <v>216.40700000000001</v>
      </c>
      <c r="R7080">
        <v>118.017</v>
      </c>
      <c r="S7080">
        <v>23.725000000000001</v>
      </c>
      <c r="U7080">
        <v>0</v>
      </c>
      <c r="V7080">
        <v>0</v>
      </c>
      <c r="W7080">
        <v>7500</v>
      </c>
      <c r="Y7080">
        <v>1039.3309999999999</v>
      </c>
      <c r="Z7080">
        <f>E7080</f>
        <v>0</v>
      </c>
      <c r="AA7080">
        <f>I7080</f>
        <v>0</v>
      </c>
      <c r="AB7080">
        <f>F7080</f>
        <v>1039.3309999999999</v>
      </c>
    </row>
    <row r="7081" spans="4:28" x14ac:dyDescent="0.2">
      <c r="D7081">
        <v>939.55899999999997</v>
      </c>
      <c r="E7081">
        <f>U7081+V7081-G7081</f>
        <v>0</v>
      </c>
      <c r="F7081">
        <f>IF(AND(W7081&gt;0,G7081=0),D7081-E7081,0)</f>
        <v>0</v>
      </c>
      <c r="G7081">
        <f>IF((U7081+V7081)&gt;D7081,(U7081+V7081)-D7081,0)</f>
        <v>0</v>
      </c>
      <c r="H7081">
        <f>_xlfn.IFS(K7081=1,0,AND(G7081&gt;0,K7081&lt;1,W7081=0),MIN(G7081,B$3-J7081),AND(W7081&gt;0,K7081&lt;1),MIN(B$3-J7081,B$4,B$3-J7081),AND(W7081=0,G7081=0),0)</f>
        <v>0</v>
      </c>
      <c r="I7081">
        <f>IF(AND(D7081&gt;(U7081+V7081),W7081=0,K7081&gt;0.3),MIN(J7081-B$3*0.3,B$5,D7081-(U7081+V7081)),0)</f>
        <v>939.55899999999997</v>
      </c>
      <c r="J7081">
        <f t="shared" si="110"/>
        <v>6409.3739999999998</v>
      </c>
      <c r="K7081" s="1">
        <f>J7081/B$3</f>
        <v>0.64093739999999999</v>
      </c>
      <c r="L7081">
        <f>IF(D7081&gt;U7081+V7081+W7081,D7081-(U7081+V7081+W7081+I7081),0)</f>
        <v>0</v>
      </c>
      <c r="M7081">
        <f>D7081-L7081</f>
        <v>939.55899999999997</v>
      </c>
      <c r="O7081">
        <v>606.75199999999995</v>
      </c>
      <c r="P7081">
        <v>19.946000000000002</v>
      </c>
      <c r="Q7081">
        <v>232.65299999999999</v>
      </c>
      <c r="R7081">
        <v>56.481999999999999</v>
      </c>
      <c r="S7081">
        <v>23.725000000000001</v>
      </c>
      <c r="U7081">
        <v>0</v>
      </c>
      <c r="V7081">
        <v>0</v>
      </c>
      <c r="W7081">
        <v>0</v>
      </c>
      <c r="Y7081">
        <v>939.55899999999997</v>
      </c>
      <c r="Z7081">
        <f>E7081</f>
        <v>0</v>
      </c>
      <c r="AA7081">
        <f>I7081</f>
        <v>939.55899999999997</v>
      </c>
      <c r="AB7081">
        <f>F7081</f>
        <v>0</v>
      </c>
    </row>
    <row r="7082" spans="4:28" x14ac:dyDescent="0.2">
      <c r="D7082">
        <v>711.99199999999996</v>
      </c>
      <c r="E7082">
        <f>U7082+V7082-G7082</f>
        <v>248.48</v>
      </c>
      <c r="F7082">
        <f>IF(AND(W7082&gt;0,G7082=0),D7082-E7082,0)</f>
        <v>463.51199999999994</v>
      </c>
      <c r="G7082">
        <f>IF((U7082+V7082)&gt;D7082,(U7082+V7082)-D7082,0)</f>
        <v>0</v>
      </c>
      <c r="H7082">
        <f>_xlfn.IFS(K7082=1,0,AND(G7082&gt;0,K7082&lt;1,W7082=0),MIN(G7082,B$3-J7082),AND(W7082&gt;0,K7082&lt;1),MIN(B$3-J7082,B$4,B$3-J7082),AND(W7082=0,G7082=0),0)</f>
        <v>2500</v>
      </c>
      <c r="I7082">
        <f>IF(AND(D7082&gt;(U7082+V7082),W7082=0,K7082&gt;0.3),MIN(J7082-B$3*0.3,B$5,D7082-(U7082+V7082)),0)</f>
        <v>0</v>
      </c>
      <c r="J7082">
        <f t="shared" si="110"/>
        <v>5469.8149999999996</v>
      </c>
      <c r="K7082" s="1">
        <f>J7082/B$3</f>
        <v>0.54698150000000001</v>
      </c>
      <c r="L7082">
        <f>IF(D7082&gt;U7082+V7082+W7082,D7082-(U7082+V7082+W7082+I7082),0)</f>
        <v>0</v>
      </c>
      <c r="M7082">
        <f>D7082-L7082</f>
        <v>711.99199999999996</v>
      </c>
      <c r="O7082">
        <v>399.27100000000002</v>
      </c>
      <c r="P7082">
        <v>15.586</v>
      </c>
      <c r="Q7082">
        <v>273.411</v>
      </c>
      <c r="R7082">
        <v>0</v>
      </c>
      <c r="S7082">
        <v>23.725000000000001</v>
      </c>
      <c r="U7082">
        <v>248.48</v>
      </c>
      <c r="V7082">
        <v>0</v>
      </c>
      <c r="W7082">
        <v>7500</v>
      </c>
      <c r="Y7082">
        <v>711.99199999999996</v>
      </c>
      <c r="Z7082">
        <f>E7082</f>
        <v>248.48</v>
      </c>
      <c r="AA7082">
        <f>I7082</f>
        <v>0</v>
      </c>
      <c r="AB7082">
        <f>F7082</f>
        <v>463.51199999999994</v>
      </c>
    </row>
    <row r="7083" spans="4:28" x14ac:dyDescent="0.2">
      <c r="D7083">
        <v>1045.249</v>
      </c>
      <c r="E7083">
        <f>U7083+V7083-G7083</f>
        <v>248.48</v>
      </c>
      <c r="F7083">
        <f>IF(AND(W7083&gt;0,G7083=0),D7083-E7083,0)</f>
        <v>796.76900000000001</v>
      </c>
      <c r="G7083">
        <f>IF((U7083+V7083)&gt;D7083,(U7083+V7083)-D7083,0)</f>
        <v>0</v>
      </c>
      <c r="H7083">
        <f>_xlfn.IFS(K7083=1,0,AND(G7083&gt;0,K7083&lt;1,W7083=0),MIN(G7083,B$3-J7083),AND(W7083&gt;0,K7083&lt;1),MIN(B$3-J7083,B$4,B$3-J7083),AND(W7083=0,G7083=0),0)</f>
        <v>2030.1850000000004</v>
      </c>
      <c r="I7083">
        <f>IF(AND(D7083&gt;(U7083+V7083),W7083=0,K7083&gt;0.3),MIN(J7083-B$3*0.3,B$5,D7083-(U7083+V7083)),0)</f>
        <v>0</v>
      </c>
      <c r="J7083">
        <f t="shared" si="110"/>
        <v>7969.8149999999996</v>
      </c>
      <c r="K7083" s="1">
        <f>J7083/B$3</f>
        <v>0.79698150000000001</v>
      </c>
      <c r="L7083">
        <f>IF(D7083&gt;U7083+V7083+W7083,D7083-(U7083+V7083+W7083+I7083),0)</f>
        <v>0</v>
      </c>
      <c r="M7083">
        <f>D7083-L7083</f>
        <v>1045.249</v>
      </c>
      <c r="O7083">
        <v>334.1</v>
      </c>
      <c r="P7083">
        <v>102.226</v>
      </c>
      <c r="Q7083">
        <v>450.96600000000001</v>
      </c>
      <c r="R7083">
        <v>0</v>
      </c>
      <c r="S7083">
        <v>157.95699999999999</v>
      </c>
      <c r="U7083">
        <v>248.48</v>
      </c>
      <c r="V7083">
        <v>0</v>
      </c>
      <c r="W7083">
        <v>7500</v>
      </c>
      <c r="Y7083">
        <v>1045.249</v>
      </c>
      <c r="Z7083">
        <f>E7083</f>
        <v>248.48</v>
      </c>
      <c r="AA7083">
        <f>I7083</f>
        <v>0</v>
      </c>
      <c r="AB7083">
        <f>F7083</f>
        <v>796.76900000000001</v>
      </c>
    </row>
    <row r="7084" spans="4:28" x14ac:dyDescent="0.2">
      <c r="D7084">
        <v>909.78599999999994</v>
      </c>
      <c r="E7084">
        <f>U7084+V7084-G7084</f>
        <v>248.48</v>
      </c>
      <c r="F7084">
        <f>IF(AND(W7084&gt;0,G7084=0),D7084-E7084,0)</f>
        <v>661.30599999999993</v>
      </c>
      <c r="G7084">
        <f>IF((U7084+V7084)&gt;D7084,(U7084+V7084)-D7084,0)</f>
        <v>0</v>
      </c>
      <c r="H7084">
        <f>_xlfn.IFS(K7084=1,0,AND(G7084&gt;0,K7084&lt;1,W7084=0),MIN(G7084,B$3-J7084),AND(W7084&gt;0,K7084&lt;1),MIN(B$3-J7084,B$4,B$3-J7084),AND(W7084=0,G7084=0),0)</f>
        <v>0</v>
      </c>
      <c r="I7084">
        <f>IF(AND(D7084&gt;(U7084+V7084),W7084=0,K7084&gt;0.3),MIN(J7084-B$3*0.3,B$5,D7084-(U7084+V7084)),0)</f>
        <v>0</v>
      </c>
      <c r="J7084">
        <f t="shared" si="110"/>
        <v>10000</v>
      </c>
      <c r="K7084" s="1">
        <f>J7084/B$3</f>
        <v>1</v>
      </c>
      <c r="L7084">
        <f>IF(D7084&gt;U7084+V7084+W7084,D7084-(U7084+V7084+W7084+I7084),0)</f>
        <v>0</v>
      </c>
      <c r="M7084">
        <f>D7084-L7084</f>
        <v>909.78599999999994</v>
      </c>
      <c r="O7084">
        <v>259.387</v>
      </c>
      <c r="P7084">
        <v>93.775000000000006</v>
      </c>
      <c r="Q7084">
        <v>452.59</v>
      </c>
      <c r="R7084">
        <v>0</v>
      </c>
      <c r="S7084">
        <v>104.035</v>
      </c>
      <c r="U7084">
        <v>248.48</v>
      </c>
      <c r="V7084">
        <v>0</v>
      </c>
      <c r="W7084">
        <v>7500</v>
      </c>
      <c r="Y7084">
        <v>909.78599999999994</v>
      </c>
      <c r="Z7084">
        <f>E7084</f>
        <v>248.48</v>
      </c>
      <c r="AA7084">
        <f>I7084</f>
        <v>0</v>
      </c>
      <c r="AB7084">
        <f>F7084</f>
        <v>661.30599999999993</v>
      </c>
    </row>
    <row r="7085" spans="4:28" x14ac:dyDescent="0.2">
      <c r="D7085">
        <v>691.90700000000004</v>
      </c>
      <c r="E7085">
        <f>U7085+V7085-G7085</f>
        <v>248.48</v>
      </c>
      <c r="F7085">
        <f>IF(AND(W7085&gt;0,G7085=0),D7085-E7085,0)</f>
        <v>443.42700000000002</v>
      </c>
      <c r="G7085">
        <f>IF((U7085+V7085)&gt;D7085,(U7085+V7085)-D7085,0)</f>
        <v>0</v>
      </c>
      <c r="H7085">
        <f>_xlfn.IFS(K7085=1,0,AND(G7085&gt;0,K7085&lt;1,W7085=0),MIN(G7085,B$3-J7085),AND(W7085&gt;0,K7085&lt;1),MIN(B$3-J7085,B$4,B$3-J7085),AND(W7085=0,G7085=0),0)</f>
        <v>0</v>
      </c>
      <c r="I7085">
        <f>IF(AND(D7085&gt;(U7085+V7085),W7085=0,K7085&gt;0.3),MIN(J7085-B$3*0.3,B$5,D7085-(U7085+V7085)),0)</f>
        <v>0</v>
      </c>
      <c r="J7085">
        <f t="shared" si="110"/>
        <v>10000</v>
      </c>
      <c r="K7085" s="1">
        <f>J7085/B$3</f>
        <v>1</v>
      </c>
      <c r="L7085">
        <f>IF(D7085&gt;U7085+V7085+W7085,D7085-(U7085+V7085+W7085+I7085),0)</f>
        <v>0</v>
      </c>
      <c r="M7085">
        <f>D7085-L7085</f>
        <v>691.90700000000004</v>
      </c>
      <c r="O7085">
        <v>191.75399999999999</v>
      </c>
      <c r="P7085">
        <v>86.045000000000002</v>
      </c>
      <c r="Q7085">
        <v>357.45499999999998</v>
      </c>
      <c r="R7085">
        <v>0</v>
      </c>
      <c r="S7085">
        <v>56.652999999999999</v>
      </c>
      <c r="U7085">
        <v>248.48</v>
      </c>
      <c r="V7085">
        <v>0</v>
      </c>
      <c r="W7085">
        <v>7500</v>
      </c>
      <c r="Y7085">
        <v>691.90700000000004</v>
      </c>
      <c r="Z7085">
        <f>E7085</f>
        <v>248.48</v>
      </c>
      <c r="AA7085">
        <f>I7085</f>
        <v>0</v>
      </c>
      <c r="AB7085">
        <f>F7085</f>
        <v>443.42700000000002</v>
      </c>
    </row>
    <row r="7086" spans="4:28" x14ac:dyDescent="0.2">
      <c r="D7086">
        <v>752.81799999999998</v>
      </c>
      <c r="E7086">
        <f>U7086+V7086-G7086</f>
        <v>248.48</v>
      </c>
      <c r="F7086">
        <f>IF(AND(W7086&gt;0,G7086=0),D7086-E7086,0)</f>
        <v>504.33799999999997</v>
      </c>
      <c r="G7086">
        <f>IF((U7086+V7086)&gt;D7086,(U7086+V7086)-D7086,0)</f>
        <v>0</v>
      </c>
      <c r="H7086">
        <f>_xlfn.IFS(K7086=1,0,AND(G7086&gt;0,K7086&lt;1,W7086=0),MIN(G7086,B$3-J7086),AND(W7086&gt;0,K7086&lt;1),MIN(B$3-J7086,B$4,B$3-J7086),AND(W7086=0,G7086=0),0)</f>
        <v>0</v>
      </c>
      <c r="I7086">
        <f>IF(AND(D7086&gt;(U7086+V7086),W7086=0,K7086&gt;0.3),MIN(J7086-B$3*0.3,B$5,D7086-(U7086+V7086)),0)</f>
        <v>0</v>
      </c>
      <c r="J7086">
        <f t="shared" si="110"/>
        <v>10000</v>
      </c>
      <c r="K7086" s="1">
        <f>J7086/B$3</f>
        <v>1</v>
      </c>
      <c r="L7086">
        <f>IF(D7086&gt;U7086+V7086+W7086,D7086-(U7086+V7086+W7086+I7086),0)</f>
        <v>0</v>
      </c>
      <c r="M7086">
        <f>D7086-L7086</f>
        <v>752.81799999999998</v>
      </c>
      <c r="O7086">
        <v>182.196</v>
      </c>
      <c r="P7086">
        <v>76.644000000000005</v>
      </c>
      <c r="Q7086">
        <v>351.16300000000001</v>
      </c>
      <c r="R7086">
        <v>0</v>
      </c>
      <c r="S7086">
        <v>142.815</v>
      </c>
      <c r="U7086">
        <v>248.48</v>
      </c>
      <c r="V7086">
        <v>0</v>
      </c>
      <c r="W7086">
        <v>7500</v>
      </c>
      <c r="Y7086">
        <v>752.81799999999998</v>
      </c>
      <c r="Z7086">
        <f>E7086</f>
        <v>248.48</v>
      </c>
      <c r="AA7086">
        <f>I7086</f>
        <v>0</v>
      </c>
      <c r="AB7086">
        <f>F7086</f>
        <v>504.33799999999997</v>
      </c>
    </row>
    <row r="7087" spans="4:28" x14ac:dyDescent="0.2">
      <c r="D7087">
        <v>727.96400000000006</v>
      </c>
      <c r="E7087">
        <f>U7087+V7087-G7087</f>
        <v>248.48</v>
      </c>
      <c r="F7087">
        <f>IF(AND(W7087&gt;0,G7087=0),D7087-E7087,0)</f>
        <v>0</v>
      </c>
      <c r="G7087">
        <f>IF((U7087+V7087)&gt;D7087,(U7087+V7087)-D7087,0)</f>
        <v>0</v>
      </c>
      <c r="H7087">
        <f>_xlfn.IFS(K7087=1,0,AND(G7087&gt;0,K7087&lt;1,W7087=0),MIN(G7087,B$3-J7087),AND(W7087&gt;0,K7087&lt;1),MIN(B$3-J7087,B$4,B$3-J7087),AND(W7087=0,G7087=0),0)</f>
        <v>0</v>
      </c>
      <c r="I7087">
        <f>IF(AND(D7087&gt;(U7087+V7087),W7087=0,K7087&gt;0.3),MIN(J7087-B$3*0.3,B$5,D7087-(U7087+V7087)),0)</f>
        <v>479.48400000000004</v>
      </c>
      <c r="J7087">
        <f t="shared" si="110"/>
        <v>10000</v>
      </c>
      <c r="K7087" s="1">
        <f>J7087/B$3</f>
        <v>1</v>
      </c>
      <c r="L7087">
        <f>IF(D7087&gt;U7087+V7087+W7087,D7087-(U7087+V7087+W7087+I7087),0)</f>
        <v>0</v>
      </c>
      <c r="M7087">
        <f>D7087-L7087</f>
        <v>727.96400000000006</v>
      </c>
      <c r="O7087">
        <v>159.048</v>
      </c>
      <c r="P7087">
        <v>58.423999999999999</v>
      </c>
      <c r="Q7087">
        <v>386.08100000000002</v>
      </c>
      <c r="R7087">
        <v>0</v>
      </c>
      <c r="S7087">
        <v>124.411</v>
      </c>
      <c r="U7087">
        <v>248.48</v>
      </c>
      <c r="V7087">
        <v>0</v>
      </c>
      <c r="W7087">
        <v>0</v>
      </c>
      <c r="Y7087">
        <v>727.96400000000006</v>
      </c>
      <c r="Z7087">
        <f>E7087</f>
        <v>248.48</v>
      </c>
      <c r="AA7087">
        <f>I7087</f>
        <v>479.48400000000004</v>
      </c>
      <c r="AB7087">
        <f>F7087</f>
        <v>0</v>
      </c>
    </row>
    <row r="7088" spans="4:28" x14ac:dyDescent="0.2">
      <c r="D7088">
        <v>691.82299999999998</v>
      </c>
      <c r="E7088">
        <f>U7088+V7088-G7088</f>
        <v>248.48</v>
      </c>
      <c r="F7088">
        <f>IF(AND(W7088&gt;0,G7088=0),D7088-E7088,0)</f>
        <v>0</v>
      </c>
      <c r="G7088">
        <f>IF((U7088+V7088)&gt;D7088,(U7088+V7088)-D7088,0)</f>
        <v>0</v>
      </c>
      <c r="H7088">
        <f>_xlfn.IFS(K7088=1,0,AND(G7088&gt;0,K7088&lt;1,W7088=0),MIN(G7088,B$3-J7088),AND(W7088&gt;0,K7088&lt;1),MIN(B$3-J7088,B$4,B$3-J7088),AND(W7088=0,G7088=0),0)</f>
        <v>0</v>
      </c>
      <c r="I7088">
        <f>IF(AND(D7088&gt;(U7088+V7088),W7088=0,K7088&gt;0.3),MIN(J7088-B$3*0.3,B$5,D7088-(U7088+V7088)),0)</f>
        <v>443.34299999999996</v>
      </c>
      <c r="J7088">
        <f t="shared" si="110"/>
        <v>9520.5159999999996</v>
      </c>
      <c r="K7088" s="1">
        <f>J7088/B$3</f>
        <v>0.9520516</v>
      </c>
      <c r="L7088">
        <f>IF(D7088&gt;U7088+V7088+W7088,D7088-(U7088+V7088+W7088+I7088),0)</f>
        <v>0</v>
      </c>
      <c r="M7088">
        <f>D7088-L7088</f>
        <v>691.82299999999998</v>
      </c>
      <c r="O7088">
        <v>164.608</v>
      </c>
      <c r="P7088">
        <v>75.667000000000002</v>
      </c>
      <c r="Q7088">
        <v>333.50299999999999</v>
      </c>
      <c r="R7088">
        <v>0</v>
      </c>
      <c r="S7088">
        <v>118.045</v>
      </c>
      <c r="U7088">
        <v>248.48</v>
      </c>
      <c r="V7088">
        <v>0</v>
      </c>
      <c r="W7088">
        <v>0</v>
      </c>
      <c r="Y7088">
        <v>691.82299999999998</v>
      </c>
      <c r="Z7088">
        <f>E7088</f>
        <v>248.48</v>
      </c>
      <c r="AA7088">
        <f>I7088</f>
        <v>443.34299999999996</v>
      </c>
      <c r="AB7088">
        <f>F7088</f>
        <v>0</v>
      </c>
    </row>
    <row r="7089" spans="4:28" x14ac:dyDescent="0.2">
      <c r="D7089">
        <v>930.21600000000001</v>
      </c>
      <c r="E7089">
        <f>U7089+V7089-G7089</f>
        <v>248.48</v>
      </c>
      <c r="F7089">
        <f>IF(AND(W7089&gt;0,G7089=0),D7089-E7089,0)</f>
        <v>0</v>
      </c>
      <c r="G7089">
        <f>IF((U7089+V7089)&gt;D7089,(U7089+V7089)-D7089,0)</f>
        <v>0</v>
      </c>
      <c r="H7089">
        <f>_xlfn.IFS(K7089=1,0,AND(G7089&gt;0,K7089&lt;1,W7089=0),MIN(G7089,B$3-J7089),AND(W7089&gt;0,K7089&lt;1),MIN(B$3-J7089,B$4,B$3-J7089),AND(W7089=0,G7089=0),0)</f>
        <v>0</v>
      </c>
      <c r="I7089">
        <f>IF(AND(D7089&gt;(U7089+V7089),W7089=0,K7089&gt;0.3),MIN(J7089-B$3*0.3,B$5,D7089-(U7089+V7089)),0)</f>
        <v>681.73599999999999</v>
      </c>
      <c r="J7089">
        <f t="shared" si="110"/>
        <v>9077.1729999999989</v>
      </c>
      <c r="K7089" s="1">
        <f>J7089/B$3</f>
        <v>0.90771729999999984</v>
      </c>
      <c r="L7089">
        <f>IF(D7089&gt;U7089+V7089+W7089,D7089-(U7089+V7089+W7089+I7089),0)</f>
        <v>0</v>
      </c>
      <c r="M7089">
        <f>D7089-L7089</f>
        <v>930.21600000000001</v>
      </c>
      <c r="O7089">
        <v>190.96299999999999</v>
      </c>
      <c r="P7089">
        <v>93.346000000000004</v>
      </c>
      <c r="Q7089">
        <v>447.66899999999998</v>
      </c>
      <c r="R7089">
        <v>99.718999999999994</v>
      </c>
      <c r="S7089">
        <v>98.519000000000005</v>
      </c>
      <c r="U7089">
        <v>248.48</v>
      </c>
      <c r="V7089">
        <v>0</v>
      </c>
      <c r="W7089">
        <v>0</v>
      </c>
      <c r="Y7089">
        <v>930.21600000000001</v>
      </c>
      <c r="Z7089">
        <f>E7089</f>
        <v>248.48</v>
      </c>
      <c r="AA7089">
        <f>I7089</f>
        <v>681.73599999999999</v>
      </c>
      <c r="AB7089">
        <f>F7089</f>
        <v>0</v>
      </c>
    </row>
    <row r="7090" spans="4:28" x14ac:dyDescent="0.2">
      <c r="D7090">
        <v>1123.06</v>
      </c>
      <c r="E7090">
        <f>U7090+V7090-G7090</f>
        <v>248.48</v>
      </c>
      <c r="F7090">
        <f>IF(AND(W7090&gt;0,G7090=0),D7090-E7090,0)</f>
        <v>0</v>
      </c>
      <c r="G7090">
        <f>IF((U7090+V7090)&gt;D7090,(U7090+V7090)-D7090,0)</f>
        <v>0</v>
      </c>
      <c r="H7090">
        <f>_xlfn.IFS(K7090=1,0,AND(G7090&gt;0,K7090&lt;1,W7090=0),MIN(G7090,B$3-J7090),AND(W7090&gt;0,K7090&lt;1),MIN(B$3-J7090,B$4,B$3-J7090),AND(W7090=0,G7090=0),0)</f>
        <v>0</v>
      </c>
      <c r="I7090">
        <f>IF(AND(D7090&gt;(U7090+V7090),W7090=0,K7090&gt;0.3),MIN(J7090-B$3*0.3,B$5,D7090-(U7090+V7090)),0)</f>
        <v>874.57999999999993</v>
      </c>
      <c r="J7090">
        <f t="shared" si="110"/>
        <v>8395.4369999999981</v>
      </c>
      <c r="K7090" s="1">
        <f>J7090/B$3</f>
        <v>0.83954369999999978</v>
      </c>
      <c r="L7090">
        <f>IF(D7090&gt;U7090+V7090+W7090,D7090-(U7090+V7090+W7090+I7090),0)</f>
        <v>0</v>
      </c>
      <c r="M7090">
        <f>D7090-L7090</f>
        <v>1123.06</v>
      </c>
      <c r="O7090">
        <v>204.68700000000001</v>
      </c>
      <c r="P7090">
        <v>75.281000000000006</v>
      </c>
      <c r="Q7090">
        <v>426.31299999999999</v>
      </c>
      <c r="R7090">
        <v>226.096</v>
      </c>
      <c r="S7090">
        <v>190.684</v>
      </c>
      <c r="U7090">
        <v>248.48</v>
      </c>
      <c r="V7090">
        <v>0</v>
      </c>
      <c r="W7090">
        <v>0</v>
      </c>
      <c r="Y7090">
        <v>1123.06</v>
      </c>
      <c r="Z7090">
        <f>E7090</f>
        <v>248.48</v>
      </c>
      <c r="AA7090">
        <f>I7090</f>
        <v>874.57999999999993</v>
      </c>
      <c r="AB7090">
        <f>F7090</f>
        <v>0</v>
      </c>
    </row>
    <row r="7091" spans="4:28" x14ac:dyDescent="0.2">
      <c r="D7091">
        <v>1247.5419999999999</v>
      </c>
      <c r="E7091">
        <f>U7091+V7091-G7091</f>
        <v>248.48</v>
      </c>
      <c r="F7091">
        <f>IF(AND(W7091&gt;0,G7091=0),D7091-E7091,0)</f>
        <v>0</v>
      </c>
      <c r="G7091">
        <f>IF((U7091+V7091)&gt;D7091,(U7091+V7091)-D7091,0)</f>
        <v>0</v>
      </c>
      <c r="H7091">
        <f>_xlfn.IFS(K7091=1,0,AND(G7091&gt;0,K7091&lt;1,W7091=0),MIN(G7091,B$3-J7091),AND(W7091&gt;0,K7091&lt;1),MIN(B$3-J7091,B$4,B$3-J7091),AND(W7091=0,G7091=0),0)</f>
        <v>0</v>
      </c>
      <c r="I7091">
        <f>IF(AND(D7091&gt;(U7091+V7091),W7091=0,K7091&gt;0.3),MIN(J7091-B$3*0.3,B$5,D7091-(U7091+V7091)),0)</f>
        <v>999.0619999999999</v>
      </c>
      <c r="J7091">
        <f t="shared" si="110"/>
        <v>7520.8569999999982</v>
      </c>
      <c r="K7091" s="1">
        <f>J7091/B$3</f>
        <v>0.75208569999999986</v>
      </c>
      <c r="L7091">
        <f>IF(D7091&gt;U7091+V7091+W7091,D7091-(U7091+V7091+W7091+I7091),0)</f>
        <v>0</v>
      </c>
      <c r="M7091">
        <f>D7091-L7091</f>
        <v>1247.5419999999999</v>
      </c>
      <c r="O7091">
        <v>344.00799999999998</v>
      </c>
      <c r="P7091">
        <v>57.258000000000003</v>
      </c>
      <c r="Q7091">
        <v>391.28100000000001</v>
      </c>
      <c r="R7091">
        <v>165.953</v>
      </c>
      <c r="S7091">
        <v>289.04300000000001</v>
      </c>
      <c r="U7091">
        <v>248.48</v>
      </c>
      <c r="V7091">
        <v>0</v>
      </c>
      <c r="W7091">
        <v>0</v>
      </c>
      <c r="Y7091">
        <v>1247.5419999999999</v>
      </c>
      <c r="Z7091">
        <f>E7091</f>
        <v>248.48</v>
      </c>
      <c r="AA7091">
        <f>I7091</f>
        <v>999.0619999999999</v>
      </c>
      <c r="AB7091">
        <f>F7091</f>
        <v>0</v>
      </c>
    </row>
    <row r="7092" spans="4:28" x14ac:dyDescent="0.2">
      <c r="D7092">
        <v>1301.75</v>
      </c>
      <c r="E7092">
        <f>U7092+V7092-G7092</f>
        <v>269.89699999999999</v>
      </c>
      <c r="F7092">
        <f>IF(AND(W7092&gt;0,G7092=0),D7092-E7092,0)</f>
        <v>0</v>
      </c>
      <c r="G7092">
        <f>IF((U7092+V7092)&gt;D7092,(U7092+V7092)-D7092,0)</f>
        <v>0</v>
      </c>
      <c r="H7092">
        <f>_xlfn.IFS(K7092=1,0,AND(G7092&gt;0,K7092&lt;1,W7092=0),MIN(G7092,B$3-J7092),AND(W7092&gt;0,K7092&lt;1),MIN(B$3-J7092,B$4,B$3-J7092),AND(W7092=0,G7092=0),0)</f>
        <v>0</v>
      </c>
      <c r="I7092">
        <f>IF(AND(D7092&gt;(U7092+V7092),W7092=0,K7092&gt;0.3),MIN(J7092-B$3*0.3,B$5,D7092-(U7092+V7092)),0)</f>
        <v>1031.8530000000001</v>
      </c>
      <c r="J7092">
        <f t="shared" si="110"/>
        <v>6521.7949999999983</v>
      </c>
      <c r="K7092" s="1">
        <f>J7092/B$3</f>
        <v>0.6521794999999998</v>
      </c>
      <c r="L7092">
        <f>IF(D7092&gt;U7092+V7092+W7092,D7092-(U7092+V7092+W7092+I7092),0)</f>
        <v>0</v>
      </c>
      <c r="M7092">
        <f>D7092-L7092</f>
        <v>1301.75</v>
      </c>
      <c r="O7092">
        <v>437.245</v>
      </c>
      <c r="P7092">
        <v>25.925000000000001</v>
      </c>
      <c r="Q7092">
        <v>409.08699999999999</v>
      </c>
      <c r="R7092">
        <v>0</v>
      </c>
      <c r="S7092">
        <v>429.49400000000003</v>
      </c>
      <c r="U7092">
        <v>248.48</v>
      </c>
      <c r="V7092">
        <v>21.417000000000002</v>
      </c>
      <c r="W7092">
        <v>0</v>
      </c>
      <c r="Y7092">
        <v>1301.75</v>
      </c>
      <c r="Z7092">
        <f>E7092</f>
        <v>269.89699999999999</v>
      </c>
      <c r="AA7092">
        <f>I7092</f>
        <v>1031.8530000000001</v>
      </c>
      <c r="AB7092">
        <f>F7092</f>
        <v>0</v>
      </c>
    </row>
    <row r="7093" spans="4:28" x14ac:dyDescent="0.2">
      <c r="D7093">
        <v>1024.8009999999999</v>
      </c>
      <c r="E7093">
        <f>U7093+V7093-G7093</f>
        <v>305.43899999999996</v>
      </c>
      <c r="F7093">
        <f>IF(AND(W7093&gt;0,G7093=0),D7093-E7093,0)</f>
        <v>719.36199999999997</v>
      </c>
      <c r="G7093">
        <f>IF((U7093+V7093)&gt;D7093,(U7093+V7093)-D7093,0)</f>
        <v>0</v>
      </c>
      <c r="H7093">
        <f>_xlfn.IFS(K7093=1,0,AND(G7093&gt;0,K7093&lt;1,W7093=0),MIN(G7093,B$3-J7093),AND(W7093&gt;0,K7093&lt;1),MIN(B$3-J7093,B$4,B$3-J7093),AND(W7093=0,G7093=0),0)</f>
        <v>2500</v>
      </c>
      <c r="I7093">
        <f>IF(AND(D7093&gt;(U7093+V7093),W7093=0,K7093&gt;0.3),MIN(J7093-B$3*0.3,B$5,D7093-(U7093+V7093)),0)</f>
        <v>0</v>
      </c>
      <c r="J7093">
        <f t="shared" si="110"/>
        <v>5489.9419999999982</v>
      </c>
      <c r="K7093" s="1">
        <f>J7093/B$3</f>
        <v>0.54899419999999977</v>
      </c>
      <c r="L7093">
        <f>IF(D7093&gt;U7093+V7093+W7093,D7093-(U7093+V7093+W7093+I7093),0)</f>
        <v>0</v>
      </c>
      <c r="M7093">
        <f>D7093-L7093</f>
        <v>1024.8009999999999</v>
      </c>
      <c r="O7093">
        <v>507.66500000000002</v>
      </c>
      <c r="P7093">
        <v>20.413</v>
      </c>
      <c r="Q7093">
        <v>297.64600000000002</v>
      </c>
      <c r="R7093">
        <v>0</v>
      </c>
      <c r="S7093">
        <v>199.077</v>
      </c>
      <c r="U7093">
        <v>248.48</v>
      </c>
      <c r="V7093">
        <v>56.959000000000003</v>
      </c>
      <c r="W7093">
        <v>7500</v>
      </c>
      <c r="Y7093">
        <v>1024.8009999999999</v>
      </c>
      <c r="Z7093">
        <f>E7093</f>
        <v>305.43899999999996</v>
      </c>
      <c r="AA7093">
        <f>I7093</f>
        <v>0</v>
      </c>
      <c r="AB7093">
        <f>F7093</f>
        <v>719.36199999999997</v>
      </c>
    </row>
    <row r="7094" spans="4:28" x14ac:dyDescent="0.2">
      <c r="D7094">
        <v>901.85799999999995</v>
      </c>
      <c r="E7094">
        <f>U7094+V7094-G7094</f>
        <v>457.98599999999999</v>
      </c>
      <c r="F7094">
        <f>IF(AND(W7094&gt;0,G7094=0),D7094-E7094,0)</f>
        <v>443.87199999999996</v>
      </c>
      <c r="G7094">
        <f>IF((U7094+V7094)&gt;D7094,(U7094+V7094)-D7094,0)</f>
        <v>0</v>
      </c>
      <c r="H7094">
        <f>_xlfn.IFS(K7094=1,0,AND(G7094&gt;0,K7094&lt;1,W7094=0),MIN(G7094,B$3-J7094),AND(W7094&gt;0,K7094&lt;1),MIN(B$3-J7094,B$4,B$3-J7094),AND(W7094=0,G7094=0),0)</f>
        <v>2010.0580000000018</v>
      </c>
      <c r="I7094">
        <f>IF(AND(D7094&gt;(U7094+V7094),W7094=0,K7094&gt;0.3),MIN(J7094-B$3*0.3,B$5,D7094-(U7094+V7094)),0)</f>
        <v>0</v>
      </c>
      <c r="J7094">
        <f t="shared" si="110"/>
        <v>7989.9419999999982</v>
      </c>
      <c r="K7094" s="1">
        <f>J7094/B$3</f>
        <v>0.79899419999999977</v>
      </c>
      <c r="L7094">
        <f>IF(D7094&gt;U7094+V7094+W7094,D7094-(U7094+V7094+W7094+I7094),0)</f>
        <v>0</v>
      </c>
      <c r="M7094">
        <f>D7094-L7094</f>
        <v>901.85799999999995</v>
      </c>
      <c r="O7094">
        <v>563.46699999999998</v>
      </c>
      <c r="P7094">
        <v>23.928000000000001</v>
      </c>
      <c r="Q7094">
        <v>247.92</v>
      </c>
      <c r="R7094">
        <v>0</v>
      </c>
      <c r="S7094">
        <v>66.543000000000006</v>
      </c>
      <c r="U7094">
        <v>248.48</v>
      </c>
      <c r="V7094">
        <v>209.506</v>
      </c>
      <c r="W7094">
        <v>7500</v>
      </c>
      <c r="Y7094">
        <v>901.85799999999995</v>
      </c>
      <c r="Z7094">
        <f>E7094</f>
        <v>457.98599999999999</v>
      </c>
      <c r="AA7094">
        <f>I7094</f>
        <v>0</v>
      </c>
      <c r="AB7094">
        <f>F7094</f>
        <v>443.87199999999996</v>
      </c>
    </row>
    <row r="7095" spans="4:28" x14ac:dyDescent="0.2">
      <c r="D7095">
        <v>1067.82</v>
      </c>
      <c r="E7095">
        <f>U7095+V7095-G7095</f>
        <v>692.38699999999994</v>
      </c>
      <c r="F7095">
        <f>IF(AND(W7095&gt;0,G7095=0),D7095-E7095,0)</f>
        <v>375.43299999999999</v>
      </c>
      <c r="G7095">
        <f>IF((U7095+V7095)&gt;D7095,(U7095+V7095)-D7095,0)</f>
        <v>0</v>
      </c>
      <c r="H7095">
        <f>_xlfn.IFS(K7095=1,0,AND(G7095&gt;0,K7095&lt;1,W7095=0),MIN(G7095,B$3-J7095),AND(W7095&gt;0,K7095&lt;1),MIN(B$3-J7095,B$4,B$3-J7095),AND(W7095=0,G7095=0),0)</f>
        <v>0</v>
      </c>
      <c r="I7095">
        <f>IF(AND(D7095&gt;(U7095+V7095),W7095=0,K7095&gt;0.3),MIN(J7095-B$3*0.3,B$5,D7095-(U7095+V7095)),0)</f>
        <v>0</v>
      </c>
      <c r="J7095">
        <f t="shared" si="110"/>
        <v>10000</v>
      </c>
      <c r="K7095" s="1">
        <f>J7095/B$3</f>
        <v>1</v>
      </c>
      <c r="L7095">
        <f>IF(D7095&gt;U7095+V7095+W7095,D7095-(U7095+V7095+W7095+I7095),0)</f>
        <v>0</v>
      </c>
      <c r="M7095">
        <f>D7095-L7095</f>
        <v>1067.82</v>
      </c>
      <c r="O7095">
        <v>615.87800000000004</v>
      </c>
      <c r="P7095">
        <v>96.061000000000007</v>
      </c>
      <c r="Q7095">
        <v>328.822</v>
      </c>
      <c r="R7095">
        <v>0</v>
      </c>
      <c r="S7095">
        <v>27.06</v>
      </c>
      <c r="U7095">
        <v>248.48</v>
      </c>
      <c r="V7095">
        <v>443.90699999999998</v>
      </c>
      <c r="W7095">
        <v>7500</v>
      </c>
      <c r="Y7095">
        <v>1067.82</v>
      </c>
      <c r="Z7095">
        <f>E7095</f>
        <v>692.38699999999994</v>
      </c>
      <c r="AA7095">
        <f>I7095</f>
        <v>0</v>
      </c>
      <c r="AB7095">
        <f>F7095</f>
        <v>375.43299999999999</v>
      </c>
    </row>
    <row r="7096" spans="4:28" x14ac:dyDescent="0.2">
      <c r="D7096">
        <v>958.51499999999999</v>
      </c>
      <c r="E7096">
        <f>U7096+V7096-G7096</f>
        <v>763.73300000000006</v>
      </c>
      <c r="F7096">
        <f>IF(AND(W7096&gt;0,G7096=0),D7096-E7096,0)</f>
        <v>194.78199999999993</v>
      </c>
      <c r="G7096">
        <f>IF((U7096+V7096)&gt;D7096,(U7096+V7096)-D7096,0)</f>
        <v>0</v>
      </c>
      <c r="H7096">
        <f>_xlfn.IFS(K7096=1,0,AND(G7096&gt;0,K7096&lt;1,W7096=0),MIN(G7096,B$3-J7096),AND(W7096&gt;0,K7096&lt;1),MIN(B$3-J7096,B$4,B$3-J7096),AND(W7096=0,G7096=0),0)</f>
        <v>0</v>
      </c>
      <c r="I7096">
        <f>IF(AND(D7096&gt;(U7096+V7096),W7096=0,K7096&gt;0.3),MIN(J7096-B$3*0.3,B$5,D7096-(U7096+V7096)),0)</f>
        <v>0</v>
      </c>
      <c r="J7096">
        <f t="shared" si="110"/>
        <v>10000</v>
      </c>
      <c r="K7096" s="1">
        <f>J7096/B$3</f>
        <v>1</v>
      </c>
      <c r="L7096">
        <f>IF(D7096&gt;U7096+V7096+W7096,D7096-(U7096+V7096+W7096+I7096),0)</f>
        <v>0</v>
      </c>
      <c r="M7096">
        <f>D7096-L7096</f>
        <v>958.51499999999999</v>
      </c>
      <c r="O7096">
        <v>591.66200000000003</v>
      </c>
      <c r="P7096">
        <v>88.233000000000004</v>
      </c>
      <c r="Q7096">
        <v>250.09</v>
      </c>
      <c r="R7096">
        <v>0</v>
      </c>
      <c r="S7096">
        <v>28.53</v>
      </c>
      <c r="U7096">
        <v>248.48</v>
      </c>
      <c r="V7096">
        <v>515.25300000000004</v>
      </c>
      <c r="W7096">
        <v>7500</v>
      </c>
      <c r="Y7096">
        <v>958.51499999999999</v>
      </c>
      <c r="Z7096">
        <f>E7096</f>
        <v>763.73300000000006</v>
      </c>
      <c r="AA7096">
        <f>I7096</f>
        <v>0</v>
      </c>
      <c r="AB7096">
        <f>F7096</f>
        <v>194.78199999999993</v>
      </c>
    </row>
    <row r="7097" spans="4:28" x14ac:dyDescent="0.2">
      <c r="D7097">
        <v>852.33500000000004</v>
      </c>
      <c r="E7097">
        <f>U7097+V7097-G7097</f>
        <v>784.327</v>
      </c>
      <c r="F7097">
        <f>IF(AND(W7097&gt;0,G7097=0),D7097-E7097,0)</f>
        <v>68.008000000000038</v>
      </c>
      <c r="G7097">
        <f>IF((U7097+V7097)&gt;D7097,(U7097+V7097)-D7097,0)</f>
        <v>0</v>
      </c>
      <c r="H7097">
        <f>_xlfn.IFS(K7097=1,0,AND(G7097&gt;0,K7097&lt;1,W7097=0),MIN(G7097,B$3-J7097),AND(W7097&gt;0,K7097&lt;1),MIN(B$3-J7097,B$4,B$3-J7097),AND(W7097=0,G7097=0),0)</f>
        <v>0</v>
      </c>
      <c r="I7097">
        <f>IF(AND(D7097&gt;(U7097+V7097),W7097=0,K7097&gt;0.3),MIN(J7097-B$3*0.3,B$5,D7097-(U7097+V7097)),0)</f>
        <v>0</v>
      </c>
      <c r="J7097">
        <f t="shared" si="110"/>
        <v>10000</v>
      </c>
      <c r="K7097" s="1">
        <f>J7097/B$3</f>
        <v>1</v>
      </c>
      <c r="L7097">
        <f>IF(D7097&gt;U7097+V7097+W7097,D7097-(U7097+V7097+W7097+I7097),0)</f>
        <v>0</v>
      </c>
      <c r="M7097">
        <f>D7097-L7097</f>
        <v>852.33500000000004</v>
      </c>
      <c r="O7097">
        <v>502.428</v>
      </c>
      <c r="P7097">
        <v>88.448999999999998</v>
      </c>
      <c r="Q7097">
        <v>261.45800000000003</v>
      </c>
      <c r="R7097">
        <v>0</v>
      </c>
      <c r="S7097">
        <v>0</v>
      </c>
      <c r="U7097">
        <v>248.48</v>
      </c>
      <c r="V7097">
        <v>535.84699999999998</v>
      </c>
      <c r="W7097">
        <v>7500</v>
      </c>
      <c r="Y7097">
        <v>852.33500000000004</v>
      </c>
      <c r="Z7097">
        <f>E7097</f>
        <v>784.327</v>
      </c>
      <c r="AA7097">
        <f>I7097</f>
        <v>0</v>
      </c>
      <c r="AB7097">
        <f>F7097</f>
        <v>68.008000000000038</v>
      </c>
    </row>
    <row r="7098" spans="4:28" x14ac:dyDescent="0.2">
      <c r="D7098">
        <v>1204.6489999999999</v>
      </c>
      <c r="E7098">
        <f>U7098+V7098-G7098</f>
        <v>794.20900000000006</v>
      </c>
      <c r="F7098">
        <f>IF(AND(W7098&gt;0,G7098=0),D7098-E7098,0)</f>
        <v>410.43999999999983</v>
      </c>
      <c r="G7098">
        <f>IF((U7098+V7098)&gt;D7098,(U7098+V7098)-D7098,0)</f>
        <v>0</v>
      </c>
      <c r="H7098">
        <f>_xlfn.IFS(K7098=1,0,AND(G7098&gt;0,K7098&lt;1,W7098=0),MIN(G7098,B$3-J7098),AND(W7098&gt;0,K7098&lt;1),MIN(B$3-J7098,B$4,B$3-J7098),AND(W7098=0,G7098=0),0)</f>
        <v>0</v>
      </c>
      <c r="I7098">
        <f>IF(AND(D7098&gt;(U7098+V7098),W7098=0,K7098&gt;0.3),MIN(J7098-B$3*0.3,B$5,D7098-(U7098+V7098)),0)</f>
        <v>0</v>
      </c>
      <c r="J7098">
        <f t="shared" si="110"/>
        <v>10000</v>
      </c>
      <c r="K7098" s="1">
        <f>J7098/B$3</f>
        <v>1</v>
      </c>
      <c r="L7098">
        <f>IF(D7098&gt;U7098+V7098+W7098,D7098-(U7098+V7098+W7098+I7098),0)</f>
        <v>0</v>
      </c>
      <c r="M7098">
        <f>D7098-L7098</f>
        <v>1204.6489999999999</v>
      </c>
      <c r="O7098">
        <v>501.45600000000002</v>
      </c>
      <c r="P7098">
        <v>68.903999999999996</v>
      </c>
      <c r="Q7098">
        <v>547.98699999999997</v>
      </c>
      <c r="R7098">
        <v>86.302000000000007</v>
      </c>
      <c r="S7098">
        <v>0</v>
      </c>
      <c r="U7098">
        <v>248.48</v>
      </c>
      <c r="V7098">
        <v>545.72900000000004</v>
      </c>
      <c r="W7098">
        <v>7500</v>
      </c>
      <c r="Y7098">
        <v>1204.6489999999999</v>
      </c>
      <c r="Z7098">
        <f>E7098</f>
        <v>794.20900000000006</v>
      </c>
      <c r="AA7098">
        <f>I7098</f>
        <v>0</v>
      </c>
      <c r="AB7098">
        <f>F7098</f>
        <v>410.43999999999983</v>
      </c>
    </row>
    <row r="7099" spans="4:28" x14ac:dyDescent="0.2">
      <c r="D7099">
        <v>1257.4159999999999</v>
      </c>
      <c r="E7099">
        <f>U7099+V7099-G7099</f>
        <v>500.27099999999996</v>
      </c>
      <c r="F7099">
        <f>IF(AND(W7099&gt;0,G7099=0),D7099-E7099,0)</f>
        <v>0</v>
      </c>
      <c r="G7099">
        <f>IF((U7099+V7099)&gt;D7099,(U7099+V7099)-D7099,0)</f>
        <v>0</v>
      </c>
      <c r="H7099">
        <f>_xlfn.IFS(K7099=1,0,AND(G7099&gt;0,K7099&lt;1,W7099=0),MIN(G7099,B$3-J7099),AND(W7099&gt;0,K7099&lt;1),MIN(B$3-J7099,B$4,B$3-J7099),AND(W7099=0,G7099=0),0)</f>
        <v>0</v>
      </c>
      <c r="I7099">
        <f>IF(AND(D7099&gt;(U7099+V7099),W7099=0,K7099&gt;0.3),MIN(J7099-B$3*0.3,B$5,D7099-(U7099+V7099)),0)</f>
        <v>757.14499999999998</v>
      </c>
      <c r="J7099">
        <f t="shared" si="110"/>
        <v>10000</v>
      </c>
      <c r="K7099" s="1">
        <f>J7099/B$3</f>
        <v>1</v>
      </c>
      <c r="L7099">
        <f>IF(D7099&gt;U7099+V7099+W7099,D7099-(U7099+V7099+W7099+I7099),0)</f>
        <v>0</v>
      </c>
      <c r="M7099">
        <f>D7099-L7099</f>
        <v>1257.4159999999999</v>
      </c>
      <c r="O7099">
        <v>470.565</v>
      </c>
      <c r="P7099">
        <v>60.283000000000001</v>
      </c>
      <c r="Q7099">
        <v>492.72500000000002</v>
      </c>
      <c r="R7099">
        <v>233.84299999999999</v>
      </c>
      <c r="S7099">
        <v>0</v>
      </c>
      <c r="U7099">
        <v>248.48</v>
      </c>
      <c r="V7099">
        <v>251.791</v>
      </c>
      <c r="W7099">
        <v>0</v>
      </c>
      <c r="Y7099">
        <v>1257.4159999999999</v>
      </c>
      <c r="Z7099">
        <f>E7099</f>
        <v>500.27099999999996</v>
      </c>
      <c r="AA7099">
        <f>I7099</f>
        <v>757.14499999999998</v>
      </c>
      <c r="AB7099">
        <f>F7099</f>
        <v>0</v>
      </c>
    </row>
    <row r="7100" spans="4:28" x14ac:dyDescent="0.2">
      <c r="D7100">
        <v>1279.8530000000001</v>
      </c>
      <c r="E7100">
        <f>U7100+V7100-G7100</f>
        <v>264.85899999999998</v>
      </c>
      <c r="F7100">
        <f>IF(AND(W7100&gt;0,G7100=0),D7100-E7100,0)</f>
        <v>0</v>
      </c>
      <c r="G7100">
        <f>IF((U7100+V7100)&gt;D7100,(U7100+V7100)-D7100,0)</f>
        <v>0</v>
      </c>
      <c r="H7100">
        <f>_xlfn.IFS(K7100=1,0,AND(G7100&gt;0,K7100&lt;1,W7100=0),MIN(G7100,B$3-J7100),AND(W7100&gt;0,K7100&lt;1),MIN(B$3-J7100,B$4,B$3-J7100),AND(W7100=0,G7100=0),0)</f>
        <v>0</v>
      </c>
      <c r="I7100">
        <f>IF(AND(D7100&gt;(U7100+V7100),W7100=0,K7100&gt;0.3),MIN(J7100-B$3*0.3,B$5,D7100-(U7100+V7100)),0)</f>
        <v>1014.9940000000001</v>
      </c>
      <c r="J7100">
        <f t="shared" si="110"/>
        <v>9242.8549999999996</v>
      </c>
      <c r="K7100" s="1">
        <f>J7100/B$3</f>
        <v>0.92428549999999998</v>
      </c>
      <c r="L7100">
        <f>IF(D7100&gt;U7100+V7100+W7100,D7100-(U7100+V7100+W7100+I7100),0)</f>
        <v>0</v>
      </c>
      <c r="M7100">
        <f>D7100-L7100</f>
        <v>1279.8530000000001</v>
      </c>
      <c r="O7100">
        <v>559.072</v>
      </c>
      <c r="P7100">
        <v>66.655000000000001</v>
      </c>
      <c r="Q7100">
        <v>390.58199999999999</v>
      </c>
      <c r="R7100">
        <v>263.54399999999998</v>
      </c>
      <c r="S7100">
        <v>0</v>
      </c>
      <c r="U7100">
        <v>248.48</v>
      </c>
      <c r="V7100">
        <v>16.379000000000001</v>
      </c>
      <c r="W7100">
        <v>0</v>
      </c>
      <c r="Y7100">
        <v>1279.8530000000001</v>
      </c>
      <c r="Z7100">
        <f>E7100</f>
        <v>264.85899999999998</v>
      </c>
      <c r="AA7100">
        <f>I7100</f>
        <v>1014.9940000000001</v>
      </c>
      <c r="AB7100">
        <f>F7100</f>
        <v>0</v>
      </c>
    </row>
    <row r="7101" spans="4:28" x14ac:dyDescent="0.2">
      <c r="D7101">
        <v>1096.4010000000001</v>
      </c>
      <c r="E7101">
        <f>U7101+V7101-G7101</f>
        <v>248.48</v>
      </c>
      <c r="F7101">
        <f>IF(AND(W7101&gt;0,G7101=0),D7101-E7101,0)</f>
        <v>0</v>
      </c>
      <c r="G7101">
        <f>IF((U7101+V7101)&gt;D7101,(U7101+V7101)-D7101,0)</f>
        <v>0</v>
      </c>
      <c r="H7101">
        <f>_xlfn.IFS(K7101=1,0,AND(G7101&gt;0,K7101&lt;1,W7101=0),MIN(G7101,B$3-J7101),AND(W7101&gt;0,K7101&lt;1),MIN(B$3-J7101,B$4,B$3-J7101),AND(W7101=0,G7101=0),0)</f>
        <v>0</v>
      </c>
      <c r="I7101">
        <f>IF(AND(D7101&gt;(U7101+V7101),W7101=0,K7101&gt;0.3),MIN(J7101-B$3*0.3,B$5,D7101-(U7101+V7101)),0)</f>
        <v>847.92100000000005</v>
      </c>
      <c r="J7101">
        <f t="shared" si="110"/>
        <v>8227.860999999999</v>
      </c>
      <c r="K7101" s="1">
        <f>J7101/B$3</f>
        <v>0.82278609999999985</v>
      </c>
      <c r="L7101">
        <f>IF(D7101&gt;U7101+V7101+W7101,D7101-(U7101+V7101+W7101+I7101),0)</f>
        <v>0</v>
      </c>
      <c r="M7101">
        <f>D7101-L7101</f>
        <v>1096.4010000000001</v>
      </c>
      <c r="O7101">
        <v>639.11099999999999</v>
      </c>
      <c r="P7101">
        <v>89.301000000000002</v>
      </c>
      <c r="Q7101">
        <v>261.49200000000002</v>
      </c>
      <c r="R7101">
        <v>95.122</v>
      </c>
      <c r="S7101">
        <v>11.375</v>
      </c>
      <c r="U7101">
        <v>248.48</v>
      </c>
      <c r="V7101">
        <v>0</v>
      </c>
      <c r="W7101">
        <v>0</v>
      </c>
      <c r="Y7101">
        <v>1096.4010000000001</v>
      </c>
      <c r="Z7101">
        <f>E7101</f>
        <v>248.48</v>
      </c>
      <c r="AA7101">
        <f>I7101</f>
        <v>847.92100000000005</v>
      </c>
      <c r="AB7101">
        <f>F7101</f>
        <v>0</v>
      </c>
    </row>
    <row r="7102" spans="4:28" x14ac:dyDescent="0.2">
      <c r="D7102">
        <v>1093.309</v>
      </c>
      <c r="E7102">
        <f>U7102+V7102-G7102</f>
        <v>248.48</v>
      </c>
      <c r="F7102">
        <f>IF(AND(W7102&gt;0,G7102=0),D7102-E7102,0)</f>
        <v>0</v>
      </c>
      <c r="G7102">
        <f>IF((U7102+V7102)&gt;D7102,(U7102+V7102)-D7102,0)</f>
        <v>0</v>
      </c>
      <c r="H7102">
        <f>_xlfn.IFS(K7102=1,0,AND(G7102&gt;0,K7102&lt;1,W7102=0),MIN(G7102,B$3-J7102),AND(W7102&gt;0,K7102&lt;1),MIN(B$3-J7102,B$4,B$3-J7102),AND(W7102=0,G7102=0),0)</f>
        <v>0</v>
      </c>
      <c r="I7102">
        <f>IF(AND(D7102&gt;(U7102+V7102),W7102=0,K7102&gt;0.3),MIN(J7102-B$3*0.3,B$5,D7102-(U7102+V7102)),0)</f>
        <v>844.82899999999995</v>
      </c>
      <c r="J7102">
        <f t="shared" si="110"/>
        <v>7379.9399999999987</v>
      </c>
      <c r="K7102" s="1">
        <f>J7102/B$3</f>
        <v>0.73799399999999982</v>
      </c>
      <c r="L7102">
        <f>IF(D7102&gt;U7102+V7102+W7102,D7102-(U7102+V7102+W7102+I7102),0)</f>
        <v>0</v>
      </c>
      <c r="M7102">
        <f>D7102-L7102</f>
        <v>1093.309</v>
      </c>
      <c r="O7102">
        <v>710.69799999999998</v>
      </c>
      <c r="P7102">
        <v>69.8</v>
      </c>
      <c r="Q7102">
        <v>266.351</v>
      </c>
      <c r="R7102">
        <v>23.710999999999999</v>
      </c>
      <c r="S7102">
        <v>22.75</v>
      </c>
      <c r="U7102">
        <v>248.48</v>
      </c>
      <c r="V7102">
        <v>0</v>
      </c>
      <c r="W7102">
        <v>0</v>
      </c>
      <c r="Y7102">
        <v>1093.309</v>
      </c>
      <c r="Z7102">
        <f>E7102</f>
        <v>248.48</v>
      </c>
      <c r="AA7102">
        <f>I7102</f>
        <v>844.82899999999995</v>
      </c>
      <c r="AB7102">
        <f>F7102</f>
        <v>0</v>
      </c>
    </row>
    <row r="7103" spans="4:28" x14ac:dyDescent="0.2">
      <c r="D7103">
        <v>1182.5260000000001</v>
      </c>
      <c r="E7103">
        <f>U7103+V7103-G7103</f>
        <v>248.48</v>
      </c>
      <c r="F7103">
        <f>IF(AND(W7103&gt;0,G7103=0),D7103-E7103,0)</f>
        <v>0</v>
      </c>
      <c r="G7103">
        <f>IF((U7103+V7103)&gt;D7103,(U7103+V7103)-D7103,0)</f>
        <v>0</v>
      </c>
      <c r="H7103">
        <f>_xlfn.IFS(K7103=1,0,AND(G7103&gt;0,K7103&lt;1,W7103=0),MIN(G7103,B$3-J7103),AND(W7103&gt;0,K7103&lt;1),MIN(B$3-J7103,B$4,B$3-J7103),AND(W7103=0,G7103=0),0)</f>
        <v>0</v>
      </c>
      <c r="I7103">
        <f>IF(AND(D7103&gt;(U7103+V7103),W7103=0,K7103&gt;0.3),MIN(J7103-B$3*0.3,B$5,D7103-(U7103+V7103)),0)</f>
        <v>934.04600000000005</v>
      </c>
      <c r="J7103">
        <f t="shared" si="110"/>
        <v>6535.110999999999</v>
      </c>
      <c r="K7103" s="1">
        <f>J7103/B$3</f>
        <v>0.6535110999999999</v>
      </c>
      <c r="L7103">
        <f>IF(D7103&gt;U7103+V7103+W7103,D7103-(U7103+V7103+W7103+I7103),0)</f>
        <v>0</v>
      </c>
      <c r="M7103">
        <f>D7103-L7103</f>
        <v>1182.5260000000001</v>
      </c>
      <c r="O7103">
        <v>685.303</v>
      </c>
      <c r="P7103">
        <v>58.661000000000001</v>
      </c>
      <c r="Q7103">
        <v>301.291</v>
      </c>
      <c r="R7103">
        <v>114.25700000000001</v>
      </c>
      <c r="S7103">
        <v>23.013999999999999</v>
      </c>
      <c r="U7103">
        <v>248.48</v>
      </c>
      <c r="V7103">
        <v>0</v>
      </c>
      <c r="W7103">
        <v>0</v>
      </c>
      <c r="Y7103">
        <v>1182.5260000000001</v>
      </c>
      <c r="Z7103">
        <f>E7103</f>
        <v>248.48</v>
      </c>
      <c r="AA7103">
        <f>I7103</f>
        <v>934.04600000000005</v>
      </c>
      <c r="AB7103">
        <f>F7103</f>
        <v>0</v>
      </c>
    </row>
    <row r="7104" spans="4:28" x14ac:dyDescent="0.2">
      <c r="D7104">
        <v>995.01300000000003</v>
      </c>
      <c r="E7104">
        <f>U7104+V7104-G7104</f>
        <v>248.48</v>
      </c>
      <c r="F7104">
        <f>IF(AND(W7104&gt;0,G7104=0),D7104-E7104,0)</f>
        <v>746.53300000000002</v>
      </c>
      <c r="G7104">
        <f>IF((U7104+V7104)&gt;D7104,(U7104+V7104)-D7104,0)</f>
        <v>0</v>
      </c>
      <c r="H7104">
        <f>_xlfn.IFS(K7104=1,0,AND(G7104&gt;0,K7104&lt;1,W7104=0),MIN(G7104,B$3-J7104),AND(W7104&gt;0,K7104&lt;1),MIN(B$3-J7104,B$4,B$3-J7104),AND(W7104=0,G7104=0),0)</f>
        <v>2500</v>
      </c>
      <c r="I7104">
        <f>IF(AND(D7104&gt;(U7104+V7104),W7104=0,K7104&gt;0.3),MIN(J7104-B$3*0.3,B$5,D7104-(U7104+V7104)),0)</f>
        <v>0</v>
      </c>
      <c r="J7104">
        <f t="shared" si="110"/>
        <v>5601.0649999999987</v>
      </c>
      <c r="K7104" s="1">
        <f>J7104/B$3</f>
        <v>0.56010649999999984</v>
      </c>
      <c r="L7104">
        <f>IF(D7104&gt;U7104+V7104+W7104,D7104-(U7104+V7104+W7104+I7104),0)</f>
        <v>0</v>
      </c>
      <c r="M7104">
        <f>D7104-L7104</f>
        <v>995.01300000000003</v>
      </c>
      <c r="O7104">
        <v>582.71</v>
      </c>
      <c r="P7104">
        <v>28.413</v>
      </c>
      <c r="Q7104">
        <v>232.131</v>
      </c>
      <c r="R7104">
        <v>128.65799999999999</v>
      </c>
      <c r="S7104">
        <v>23.100999999999999</v>
      </c>
      <c r="U7104">
        <v>248.48</v>
      </c>
      <c r="V7104">
        <v>0</v>
      </c>
      <c r="W7104">
        <v>7500</v>
      </c>
      <c r="Y7104">
        <v>995.01300000000003</v>
      </c>
      <c r="Z7104">
        <f>E7104</f>
        <v>248.48</v>
      </c>
      <c r="AA7104">
        <f>I7104</f>
        <v>0</v>
      </c>
      <c r="AB7104">
        <f>F7104</f>
        <v>746.53300000000002</v>
      </c>
    </row>
    <row r="7105" spans="4:28" x14ac:dyDescent="0.2">
      <c r="D7105">
        <v>933.56700000000001</v>
      </c>
      <c r="E7105">
        <f>U7105+V7105-G7105</f>
        <v>248.48</v>
      </c>
      <c r="F7105">
        <f>IF(AND(W7105&gt;0,G7105=0),D7105-E7105,0)</f>
        <v>0</v>
      </c>
      <c r="G7105">
        <f>IF((U7105+V7105)&gt;D7105,(U7105+V7105)-D7105,0)</f>
        <v>0</v>
      </c>
      <c r="H7105">
        <f>_xlfn.IFS(K7105=1,0,AND(G7105&gt;0,K7105&lt;1,W7105=0),MIN(G7105,B$3-J7105),AND(W7105&gt;0,K7105&lt;1),MIN(B$3-J7105,B$4,B$3-J7105),AND(W7105=0,G7105=0),0)</f>
        <v>0</v>
      </c>
      <c r="I7105">
        <f>IF(AND(D7105&gt;(U7105+V7105),W7105=0,K7105&gt;0.3),MIN(J7105-B$3*0.3,B$5,D7105-(U7105+V7105)),0)</f>
        <v>685.08699999999999</v>
      </c>
      <c r="J7105">
        <f t="shared" si="110"/>
        <v>8101.0649999999987</v>
      </c>
      <c r="K7105" s="1">
        <f>J7105/B$3</f>
        <v>0.81010649999999984</v>
      </c>
      <c r="L7105">
        <f>IF(D7105&gt;U7105+V7105+W7105,D7105-(U7105+V7105+W7105+I7105),0)</f>
        <v>0</v>
      </c>
      <c r="M7105">
        <f>D7105-L7105</f>
        <v>933.56700000000001</v>
      </c>
      <c r="O7105">
        <v>557.66700000000003</v>
      </c>
      <c r="P7105">
        <v>20.163</v>
      </c>
      <c r="Q7105">
        <v>276.00799999999998</v>
      </c>
      <c r="R7105">
        <v>56.895000000000003</v>
      </c>
      <c r="S7105">
        <v>22.834</v>
      </c>
      <c r="U7105">
        <v>248.48</v>
      </c>
      <c r="V7105">
        <v>0</v>
      </c>
      <c r="W7105">
        <v>0</v>
      </c>
      <c r="Y7105">
        <v>933.56700000000001</v>
      </c>
      <c r="Z7105">
        <f>E7105</f>
        <v>248.48</v>
      </c>
      <c r="AA7105">
        <f>I7105</f>
        <v>685.08699999999999</v>
      </c>
      <c r="AB7105">
        <f>F7105</f>
        <v>0</v>
      </c>
    </row>
    <row r="7106" spans="4:28" x14ac:dyDescent="0.2">
      <c r="D7106">
        <v>868.86599999999999</v>
      </c>
      <c r="E7106">
        <f>U7106+V7106-G7106</f>
        <v>248.48</v>
      </c>
      <c r="F7106">
        <f>IF(AND(W7106&gt;0,G7106=0),D7106-E7106,0)</f>
        <v>620.38599999999997</v>
      </c>
      <c r="G7106">
        <f>IF((U7106+V7106)&gt;D7106,(U7106+V7106)-D7106,0)</f>
        <v>0</v>
      </c>
      <c r="H7106">
        <f>_xlfn.IFS(K7106=1,0,AND(G7106&gt;0,K7106&lt;1,W7106=0),MIN(G7106,B$3-J7106),AND(W7106&gt;0,K7106&lt;1),MIN(B$3-J7106,B$4,B$3-J7106),AND(W7106=0,G7106=0),0)</f>
        <v>2500</v>
      </c>
      <c r="I7106">
        <f>IF(AND(D7106&gt;(U7106+V7106),W7106=0,K7106&gt;0.3),MIN(J7106-B$3*0.3,B$5,D7106-(U7106+V7106)),0)</f>
        <v>0</v>
      </c>
      <c r="J7106">
        <f t="shared" si="110"/>
        <v>7415.9779999999992</v>
      </c>
      <c r="K7106" s="1">
        <f>J7106/B$3</f>
        <v>0.74159779999999986</v>
      </c>
      <c r="L7106">
        <f>IF(D7106&gt;U7106+V7106+W7106,D7106-(U7106+V7106+W7106+I7106),0)</f>
        <v>0</v>
      </c>
      <c r="M7106">
        <f>D7106-L7106</f>
        <v>868.86599999999999</v>
      </c>
      <c r="O7106">
        <v>468.53800000000001</v>
      </c>
      <c r="P7106">
        <v>18.881</v>
      </c>
      <c r="Q7106">
        <v>358.697</v>
      </c>
      <c r="R7106">
        <v>0</v>
      </c>
      <c r="S7106">
        <v>22.75</v>
      </c>
      <c r="U7106">
        <v>248.48</v>
      </c>
      <c r="V7106">
        <v>0</v>
      </c>
      <c r="W7106">
        <v>7500</v>
      </c>
      <c r="Y7106">
        <v>868.86599999999999</v>
      </c>
      <c r="Z7106">
        <f>E7106</f>
        <v>248.48</v>
      </c>
      <c r="AA7106">
        <f>I7106</f>
        <v>0</v>
      </c>
      <c r="AB7106">
        <f>F7106</f>
        <v>620.38599999999997</v>
      </c>
    </row>
    <row r="7107" spans="4:28" x14ac:dyDescent="0.2">
      <c r="D7107">
        <v>873.37199999999996</v>
      </c>
      <c r="E7107">
        <f>U7107+V7107-G7107</f>
        <v>248.48</v>
      </c>
      <c r="F7107">
        <f>IF(AND(W7107&gt;0,G7107=0),D7107-E7107,0)</f>
        <v>624.89199999999994</v>
      </c>
      <c r="G7107">
        <f>IF((U7107+V7107)&gt;D7107,(U7107+V7107)-D7107,0)</f>
        <v>0</v>
      </c>
      <c r="H7107">
        <f>_xlfn.IFS(K7107=1,0,AND(G7107&gt;0,K7107&lt;1,W7107=0),MIN(G7107,B$3-J7107),AND(W7107&gt;0,K7107&lt;1),MIN(B$3-J7107,B$4,B$3-J7107),AND(W7107=0,G7107=0),0)</f>
        <v>84.022000000000844</v>
      </c>
      <c r="I7107">
        <f>IF(AND(D7107&gt;(U7107+V7107),W7107=0,K7107&gt;0.3),MIN(J7107-B$3*0.3,B$5,D7107-(U7107+V7107)),0)</f>
        <v>0</v>
      </c>
      <c r="J7107">
        <f t="shared" si="110"/>
        <v>9915.9779999999992</v>
      </c>
      <c r="K7107" s="1">
        <f>J7107/B$3</f>
        <v>0.99159779999999986</v>
      </c>
      <c r="L7107">
        <f>IF(D7107&gt;U7107+V7107+W7107,D7107-(U7107+V7107+W7107+I7107),0)</f>
        <v>0</v>
      </c>
      <c r="M7107">
        <f>D7107-L7107</f>
        <v>873.37199999999996</v>
      </c>
      <c r="O7107">
        <v>294.48599999999999</v>
      </c>
      <c r="P7107">
        <v>104.886</v>
      </c>
      <c r="Q7107">
        <v>449.76900000000001</v>
      </c>
      <c r="R7107">
        <v>0</v>
      </c>
      <c r="S7107">
        <v>24.231999999999999</v>
      </c>
      <c r="U7107">
        <v>248.48</v>
      </c>
      <c r="V7107">
        <v>0</v>
      </c>
      <c r="W7107">
        <v>7500</v>
      </c>
      <c r="Y7107">
        <v>873.37199999999996</v>
      </c>
      <c r="Z7107">
        <f>E7107</f>
        <v>248.48</v>
      </c>
      <c r="AA7107">
        <f>I7107</f>
        <v>0</v>
      </c>
      <c r="AB7107">
        <f>F7107</f>
        <v>624.89199999999994</v>
      </c>
    </row>
    <row r="7108" spans="4:28" x14ac:dyDescent="0.2">
      <c r="D7108">
        <v>743.49</v>
      </c>
      <c r="E7108">
        <f>U7108+V7108-G7108</f>
        <v>248.48</v>
      </c>
      <c r="F7108">
        <f>IF(AND(W7108&gt;0,G7108=0),D7108-E7108,0)</f>
        <v>495.01</v>
      </c>
      <c r="G7108">
        <f>IF((U7108+V7108)&gt;D7108,(U7108+V7108)-D7108,0)</f>
        <v>0</v>
      </c>
      <c r="H7108">
        <f>_xlfn.IFS(K7108=1,0,AND(G7108&gt;0,K7108&lt;1,W7108=0),MIN(G7108,B$3-J7108),AND(W7108&gt;0,K7108&lt;1),MIN(B$3-J7108,B$4,B$3-J7108),AND(W7108=0,G7108=0),0)</f>
        <v>0</v>
      </c>
      <c r="I7108">
        <f>IF(AND(D7108&gt;(U7108+V7108),W7108=0,K7108&gt;0.3),MIN(J7108-B$3*0.3,B$5,D7108-(U7108+V7108)),0)</f>
        <v>0</v>
      </c>
      <c r="J7108">
        <f t="shared" si="110"/>
        <v>10000</v>
      </c>
      <c r="K7108" s="1">
        <f>J7108/B$3</f>
        <v>1</v>
      </c>
      <c r="L7108">
        <f>IF(D7108&gt;U7108+V7108+W7108,D7108-(U7108+V7108+W7108+I7108),0)</f>
        <v>0</v>
      </c>
      <c r="M7108">
        <f>D7108-L7108</f>
        <v>743.49</v>
      </c>
      <c r="O7108">
        <v>218.86199999999999</v>
      </c>
      <c r="P7108">
        <v>81.471999999999994</v>
      </c>
      <c r="Q7108">
        <v>422.85599999999999</v>
      </c>
      <c r="R7108">
        <v>0</v>
      </c>
      <c r="S7108">
        <v>20.3</v>
      </c>
      <c r="U7108">
        <v>248.48</v>
      </c>
      <c r="V7108">
        <v>0</v>
      </c>
      <c r="W7108">
        <v>7500</v>
      </c>
      <c r="Y7108">
        <v>743.49</v>
      </c>
      <c r="Z7108">
        <f>E7108</f>
        <v>248.48</v>
      </c>
      <c r="AA7108">
        <f>I7108</f>
        <v>0</v>
      </c>
      <c r="AB7108">
        <f>F7108</f>
        <v>495.01</v>
      </c>
    </row>
    <row r="7109" spans="4:28" x14ac:dyDescent="0.2">
      <c r="D7109">
        <v>668.99800000000005</v>
      </c>
      <c r="E7109">
        <f>U7109+V7109-G7109</f>
        <v>248.48</v>
      </c>
      <c r="F7109">
        <f>IF(AND(W7109&gt;0,G7109=0),D7109-E7109,0)</f>
        <v>420.51800000000003</v>
      </c>
      <c r="G7109">
        <f>IF((U7109+V7109)&gt;D7109,(U7109+V7109)-D7109,0)</f>
        <v>0</v>
      </c>
      <c r="H7109">
        <f>_xlfn.IFS(K7109=1,0,AND(G7109&gt;0,K7109&lt;1,W7109=0),MIN(G7109,B$3-J7109),AND(W7109&gt;0,K7109&lt;1),MIN(B$3-J7109,B$4,B$3-J7109),AND(W7109=0,G7109=0),0)</f>
        <v>0</v>
      </c>
      <c r="I7109">
        <f>IF(AND(D7109&gt;(U7109+V7109),W7109=0,K7109&gt;0.3),MIN(J7109-B$3*0.3,B$5,D7109-(U7109+V7109)),0)</f>
        <v>0</v>
      </c>
      <c r="J7109">
        <f t="shared" ref="J7109:J7172" si="111">J7108+H7108-I7108</f>
        <v>10000</v>
      </c>
      <c r="K7109" s="1">
        <f>J7109/B$3</f>
        <v>1</v>
      </c>
      <c r="L7109">
        <f>IF(D7109&gt;U7109+V7109+W7109,D7109-(U7109+V7109+W7109+I7109),0)</f>
        <v>0</v>
      </c>
      <c r="M7109">
        <f>D7109-L7109</f>
        <v>668.99800000000005</v>
      </c>
      <c r="O7109">
        <v>167.684</v>
      </c>
      <c r="P7109">
        <v>73.546000000000006</v>
      </c>
      <c r="Q7109">
        <v>410.26900000000001</v>
      </c>
      <c r="R7109">
        <v>0</v>
      </c>
      <c r="S7109">
        <v>17.5</v>
      </c>
      <c r="U7109">
        <v>248.48</v>
      </c>
      <c r="V7109">
        <v>0</v>
      </c>
      <c r="W7109">
        <v>7500</v>
      </c>
      <c r="Y7109">
        <v>668.99800000000005</v>
      </c>
      <c r="Z7109">
        <f>E7109</f>
        <v>248.48</v>
      </c>
      <c r="AA7109">
        <f>I7109</f>
        <v>0</v>
      </c>
      <c r="AB7109">
        <f>F7109</f>
        <v>420.51800000000003</v>
      </c>
    </row>
    <row r="7110" spans="4:28" x14ac:dyDescent="0.2">
      <c r="D7110">
        <v>708.80200000000002</v>
      </c>
      <c r="E7110">
        <f>U7110+V7110-G7110</f>
        <v>248.48</v>
      </c>
      <c r="F7110">
        <f>IF(AND(W7110&gt;0,G7110=0),D7110-E7110,0)</f>
        <v>460.322</v>
      </c>
      <c r="G7110">
        <f>IF((U7110+V7110)&gt;D7110,(U7110+V7110)-D7110,0)</f>
        <v>0</v>
      </c>
      <c r="H7110">
        <f>_xlfn.IFS(K7110=1,0,AND(G7110&gt;0,K7110&lt;1,W7110=0),MIN(G7110,B$3-J7110),AND(W7110&gt;0,K7110&lt;1),MIN(B$3-J7110,B$4,B$3-J7110),AND(W7110=0,G7110=0),0)</f>
        <v>0</v>
      </c>
      <c r="I7110">
        <f>IF(AND(D7110&gt;(U7110+V7110),W7110=0,K7110&gt;0.3),MIN(J7110-B$3*0.3,B$5,D7110-(U7110+V7110)),0)</f>
        <v>0</v>
      </c>
      <c r="J7110">
        <f t="shared" si="111"/>
        <v>10000</v>
      </c>
      <c r="K7110" s="1">
        <f>J7110/B$3</f>
        <v>1</v>
      </c>
      <c r="L7110">
        <f>IF(D7110&gt;U7110+V7110+W7110,D7110-(U7110+V7110+W7110+I7110),0)</f>
        <v>0</v>
      </c>
      <c r="M7110">
        <f>D7110-L7110</f>
        <v>708.80200000000002</v>
      </c>
      <c r="O7110">
        <v>153.26</v>
      </c>
      <c r="P7110">
        <v>69.328999999999994</v>
      </c>
      <c r="Q7110">
        <v>388.351</v>
      </c>
      <c r="R7110">
        <v>0</v>
      </c>
      <c r="S7110">
        <v>97.861999999999995</v>
      </c>
      <c r="U7110">
        <v>248.48</v>
      </c>
      <c r="V7110">
        <v>0</v>
      </c>
      <c r="W7110">
        <v>7500</v>
      </c>
      <c r="Y7110">
        <v>708.80200000000002</v>
      </c>
      <c r="Z7110">
        <f>E7110</f>
        <v>248.48</v>
      </c>
      <c r="AA7110">
        <f>I7110</f>
        <v>0</v>
      </c>
      <c r="AB7110">
        <f>F7110</f>
        <v>460.322</v>
      </c>
    </row>
    <row r="7111" spans="4:28" x14ac:dyDescent="0.2">
      <c r="D7111">
        <v>772.24699999999996</v>
      </c>
      <c r="E7111">
        <f>U7111+V7111-G7111</f>
        <v>248.48</v>
      </c>
      <c r="F7111">
        <f>IF(AND(W7111&gt;0,G7111=0),D7111-E7111,0)</f>
        <v>0</v>
      </c>
      <c r="G7111">
        <f>IF((U7111+V7111)&gt;D7111,(U7111+V7111)-D7111,0)</f>
        <v>0</v>
      </c>
      <c r="H7111">
        <f>_xlfn.IFS(K7111=1,0,AND(G7111&gt;0,K7111&lt;1,W7111=0),MIN(G7111,B$3-J7111),AND(W7111&gt;0,K7111&lt;1),MIN(B$3-J7111,B$4,B$3-J7111),AND(W7111=0,G7111=0),0)</f>
        <v>0</v>
      </c>
      <c r="I7111">
        <f>IF(AND(D7111&gt;(U7111+V7111),W7111=0,K7111&gt;0.3),MIN(J7111-B$3*0.3,B$5,D7111-(U7111+V7111)),0)</f>
        <v>523.76699999999994</v>
      </c>
      <c r="J7111">
        <f t="shared" si="111"/>
        <v>10000</v>
      </c>
      <c r="K7111" s="1">
        <f>J7111/B$3</f>
        <v>1</v>
      </c>
      <c r="L7111">
        <f>IF(D7111&gt;U7111+V7111+W7111,D7111-(U7111+V7111+W7111+I7111),0)</f>
        <v>0</v>
      </c>
      <c r="M7111">
        <f>D7111-L7111</f>
        <v>772.24699999999996</v>
      </c>
      <c r="O7111">
        <v>149.565</v>
      </c>
      <c r="P7111">
        <v>61.859000000000002</v>
      </c>
      <c r="Q7111">
        <v>436.52800000000002</v>
      </c>
      <c r="R7111">
        <v>0</v>
      </c>
      <c r="S7111">
        <v>124.295</v>
      </c>
      <c r="U7111">
        <v>248.48</v>
      </c>
      <c r="V7111">
        <v>0</v>
      </c>
      <c r="W7111">
        <v>0</v>
      </c>
      <c r="Y7111">
        <v>772.24699999999996</v>
      </c>
      <c r="Z7111">
        <f>E7111</f>
        <v>248.48</v>
      </c>
      <c r="AA7111">
        <f>I7111</f>
        <v>523.76699999999994</v>
      </c>
      <c r="AB7111">
        <f>F7111</f>
        <v>0</v>
      </c>
    </row>
    <row r="7112" spans="4:28" x14ac:dyDescent="0.2">
      <c r="D7112">
        <v>651.84100000000001</v>
      </c>
      <c r="E7112">
        <f>U7112+V7112-G7112</f>
        <v>248.48</v>
      </c>
      <c r="F7112">
        <f>IF(AND(W7112&gt;0,G7112=0),D7112-E7112,0)</f>
        <v>0</v>
      </c>
      <c r="G7112">
        <f>IF((U7112+V7112)&gt;D7112,(U7112+V7112)-D7112,0)</f>
        <v>0</v>
      </c>
      <c r="H7112">
        <f>_xlfn.IFS(K7112=1,0,AND(G7112&gt;0,K7112&lt;1,W7112=0),MIN(G7112,B$3-J7112),AND(W7112&gt;0,K7112&lt;1),MIN(B$3-J7112,B$4,B$3-J7112),AND(W7112=0,G7112=0),0)</f>
        <v>0</v>
      </c>
      <c r="I7112">
        <f>IF(AND(D7112&gt;(U7112+V7112),W7112=0,K7112&gt;0.3),MIN(J7112-B$3*0.3,B$5,D7112-(U7112+V7112)),0)</f>
        <v>403.36099999999999</v>
      </c>
      <c r="J7112">
        <f t="shared" si="111"/>
        <v>9476.2330000000002</v>
      </c>
      <c r="K7112" s="1">
        <f>J7112/B$3</f>
        <v>0.94762330000000006</v>
      </c>
      <c r="L7112">
        <f>IF(D7112&gt;U7112+V7112+W7112,D7112-(U7112+V7112+W7112+I7112),0)</f>
        <v>0</v>
      </c>
      <c r="M7112">
        <f>D7112-L7112</f>
        <v>651.84100000000001</v>
      </c>
      <c r="O7112">
        <v>141.45099999999999</v>
      </c>
      <c r="P7112">
        <v>82.227999999999994</v>
      </c>
      <c r="Q7112">
        <v>342.483</v>
      </c>
      <c r="R7112">
        <v>0</v>
      </c>
      <c r="S7112">
        <v>85.68</v>
      </c>
      <c r="U7112">
        <v>248.48</v>
      </c>
      <c r="V7112">
        <v>0</v>
      </c>
      <c r="W7112">
        <v>0</v>
      </c>
      <c r="Y7112">
        <v>651.84100000000001</v>
      </c>
      <c r="Z7112">
        <f>E7112</f>
        <v>248.48</v>
      </c>
      <c r="AA7112">
        <f>I7112</f>
        <v>403.36099999999999</v>
      </c>
      <c r="AB7112">
        <f>F7112</f>
        <v>0</v>
      </c>
    </row>
    <row r="7113" spans="4:28" x14ac:dyDescent="0.2">
      <c r="D7113">
        <v>869.61800000000005</v>
      </c>
      <c r="E7113">
        <f>U7113+V7113-G7113</f>
        <v>248.48</v>
      </c>
      <c r="F7113">
        <f>IF(AND(W7113&gt;0,G7113=0),D7113-E7113,0)</f>
        <v>0</v>
      </c>
      <c r="G7113">
        <f>IF((U7113+V7113)&gt;D7113,(U7113+V7113)-D7113,0)</f>
        <v>0</v>
      </c>
      <c r="H7113">
        <f>_xlfn.IFS(K7113=1,0,AND(G7113&gt;0,K7113&lt;1,W7113=0),MIN(G7113,B$3-J7113),AND(W7113&gt;0,K7113&lt;1),MIN(B$3-J7113,B$4,B$3-J7113),AND(W7113=0,G7113=0),0)</f>
        <v>0</v>
      </c>
      <c r="I7113">
        <f>IF(AND(D7113&gt;(U7113+V7113),W7113=0,K7113&gt;0.3),MIN(J7113-B$3*0.3,B$5,D7113-(U7113+V7113)),0)</f>
        <v>621.13800000000003</v>
      </c>
      <c r="J7113">
        <f t="shared" si="111"/>
        <v>9072.8719999999994</v>
      </c>
      <c r="K7113" s="1">
        <f>J7113/B$3</f>
        <v>0.90728719999999996</v>
      </c>
      <c r="L7113">
        <f>IF(D7113&gt;U7113+V7113+W7113,D7113-(U7113+V7113+W7113+I7113),0)</f>
        <v>0</v>
      </c>
      <c r="M7113">
        <f>D7113-L7113</f>
        <v>869.61800000000005</v>
      </c>
      <c r="O7113">
        <v>182.30799999999999</v>
      </c>
      <c r="P7113">
        <v>83.257000000000005</v>
      </c>
      <c r="Q7113">
        <v>402.98899999999998</v>
      </c>
      <c r="R7113">
        <v>89.239000000000004</v>
      </c>
      <c r="S7113">
        <v>111.825</v>
      </c>
      <c r="U7113">
        <v>248.48</v>
      </c>
      <c r="V7113">
        <v>0</v>
      </c>
      <c r="W7113">
        <v>0</v>
      </c>
      <c r="Y7113">
        <v>869.61800000000005</v>
      </c>
      <c r="Z7113">
        <f>E7113</f>
        <v>248.48</v>
      </c>
      <c r="AA7113">
        <f>I7113</f>
        <v>621.13800000000003</v>
      </c>
      <c r="AB7113">
        <f>F7113</f>
        <v>0</v>
      </c>
    </row>
    <row r="7114" spans="4:28" x14ac:dyDescent="0.2">
      <c r="D7114">
        <v>1541.279</v>
      </c>
      <c r="E7114">
        <f>U7114+V7114-G7114</f>
        <v>248.48</v>
      </c>
      <c r="F7114">
        <f>IF(AND(W7114&gt;0,G7114=0),D7114-E7114,0)</f>
        <v>0</v>
      </c>
      <c r="G7114">
        <f>IF((U7114+V7114)&gt;D7114,(U7114+V7114)-D7114,0)</f>
        <v>0</v>
      </c>
      <c r="H7114">
        <f>_xlfn.IFS(K7114=1,0,AND(G7114&gt;0,K7114&lt;1,W7114=0),MIN(G7114,B$3-J7114),AND(W7114&gt;0,K7114&lt;1),MIN(B$3-J7114,B$4,B$3-J7114),AND(W7114=0,G7114=0),0)</f>
        <v>0</v>
      </c>
      <c r="I7114">
        <f>IF(AND(D7114&gt;(U7114+V7114),W7114=0,K7114&gt;0.3),MIN(J7114-B$3*0.3,B$5,D7114-(U7114+V7114)),0)</f>
        <v>1292.799</v>
      </c>
      <c r="J7114">
        <f t="shared" si="111"/>
        <v>8451.7339999999986</v>
      </c>
      <c r="K7114" s="1">
        <f>J7114/B$3</f>
        <v>0.84517339999999985</v>
      </c>
      <c r="L7114">
        <f>IF(D7114&gt;U7114+V7114+W7114,D7114-(U7114+V7114+W7114+I7114),0)</f>
        <v>0</v>
      </c>
      <c r="M7114">
        <f>D7114-L7114</f>
        <v>1541.279</v>
      </c>
      <c r="O7114">
        <v>377.03399999999999</v>
      </c>
      <c r="P7114">
        <v>65.87</v>
      </c>
      <c r="Q7114">
        <v>531.71799999999996</v>
      </c>
      <c r="R7114">
        <v>255.87799999999999</v>
      </c>
      <c r="S7114">
        <v>310.779</v>
      </c>
      <c r="U7114">
        <v>248.48</v>
      </c>
      <c r="V7114">
        <v>0</v>
      </c>
      <c r="W7114">
        <v>0</v>
      </c>
      <c r="Y7114">
        <v>1541.279</v>
      </c>
      <c r="Z7114">
        <f>E7114</f>
        <v>248.48</v>
      </c>
      <c r="AA7114">
        <f>I7114</f>
        <v>1292.799</v>
      </c>
      <c r="AB7114">
        <f>F7114</f>
        <v>0</v>
      </c>
    </row>
    <row r="7115" spans="4:28" x14ac:dyDescent="0.2">
      <c r="D7115">
        <v>1591.3440000000001</v>
      </c>
      <c r="E7115">
        <f>U7115+V7115-G7115</f>
        <v>248.48</v>
      </c>
      <c r="F7115">
        <f>IF(AND(W7115&gt;0,G7115=0),D7115-E7115,0)</f>
        <v>0</v>
      </c>
      <c r="G7115">
        <f>IF((U7115+V7115)&gt;D7115,(U7115+V7115)-D7115,0)</f>
        <v>0</v>
      </c>
      <c r="H7115">
        <f>_xlfn.IFS(K7115=1,0,AND(G7115&gt;0,K7115&lt;1,W7115=0),MIN(G7115,B$3-J7115),AND(W7115&gt;0,K7115&lt;1),MIN(B$3-J7115,B$4,B$3-J7115),AND(W7115=0,G7115=0),0)</f>
        <v>0</v>
      </c>
      <c r="I7115">
        <f>IF(AND(D7115&gt;(U7115+V7115),W7115=0,K7115&gt;0.3),MIN(J7115-B$3*0.3,B$5,D7115-(U7115+V7115)),0)</f>
        <v>1342.864</v>
      </c>
      <c r="J7115">
        <f t="shared" si="111"/>
        <v>7158.9349999999986</v>
      </c>
      <c r="K7115" s="1">
        <f>J7115/B$3</f>
        <v>0.71589349999999985</v>
      </c>
      <c r="L7115">
        <f>IF(D7115&gt;U7115+V7115+W7115,D7115-(U7115+V7115+W7115+I7115),0)</f>
        <v>0</v>
      </c>
      <c r="M7115">
        <f>D7115-L7115</f>
        <v>1591.3440000000001</v>
      </c>
      <c r="O7115">
        <v>464.68099999999998</v>
      </c>
      <c r="P7115">
        <v>37.923000000000002</v>
      </c>
      <c r="Q7115">
        <v>385.18599999999998</v>
      </c>
      <c r="R7115">
        <v>242.02500000000001</v>
      </c>
      <c r="S7115">
        <v>461.529</v>
      </c>
      <c r="U7115">
        <v>248.48</v>
      </c>
      <c r="V7115">
        <v>0</v>
      </c>
      <c r="W7115">
        <v>0</v>
      </c>
      <c r="Y7115">
        <v>1591.3440000000001</v>
      </c>
      <c r="Z7115">
        <f>E7115</f>
        <v>248.48</v>
      </c>
      <c r="AA7115">
        <f>I7115</f>
        <v>1342.864</v>
      </c>
      <c r="AB7115">
        <f>F7115</f>
        <v>0</v>
      </c>
    </row>
    <row r="7116" spans="4:28" x14ac:dyDescent="0.2">
      <c r="D7116">
        <v>1602.095</v>
      </c>
      <c r="E7116">
        <f>U7116+V7116-G7116</f>
        <v>250.00399999999999</v>
      </c>
      <c r="F7116">
        <f>IF(AND(W7116&gt;0,G7116=0),D7116-E7116,0)</f>
        <v>0</v>
      </c>
      <c r="G7116">
        <f>IF((U7116+V7116)&gt;D7116,(U7116+V7116)-D7116,0)</f>
        <v>0</v>
      </c>
      <c r="H7116">
        <f>_xlfn.IFS(K7116=1,0,AND(G7116&gt;0,K7116&lt;1,W7116=0),MIN(G7116,B$3-J7116),AND(W7116&gt;0,K7116&lt;1),MIN(B$3-J7116,B$4,B$3-J7116),AND(W7116=0,G7116=0),0)</f>
        <v>0</v>
      </c>
      <c r="I7116">
        <f>IF(AND(D7116&gt;(U7116+V7116),W7116=0,K7116&gt;0.3),MIN(J7116-B$3*0.3,B$5,D7116-(U7116+V7116)),0)</f>
        <v>1352.0910000000001</v>
      </c>
      <c r="J7116">
        <f t="shared" si="111"/>
        <v>5816.0709999999981</v>
      </c>
      <c r="K7116" s="1">
        <f>J7116/B$3</f>
        <v>0.58160709999999982</v>
      </c>
      <c r="L7116">
        <f>IF(D7116&gt;U7116+V7116+W7116,D7116-(U7116+V7116+W7116+I7116),0)</f>
        <v>0</v>
      </c>
      <c r="M7116">
        <f>D7116-L7116</f>
        <v>1602.095</v>
      </c>
      <c r="O7116">
        <v>417.68099999999998</v>
      </c>
      <c r="P7116">
        <v>21.622</v>
      </c>
      <c r="Q7116">
        <v>443.25700000000001</v>
      </c>
      <c r="R7116">
        <v>104.47499999999999</v>
      </c>
      <c r="S7116">
        <v>615.06100000000004</v>
      </c>
      <c r="U7116">
        <v>248.48</v>
      </c>
      <c r="V7116">
        <v>1.524</v>
      </c>
      <c r="W7116">
        <v>0</v>
      </c>
      <c r="Y7116">
        <v>1602.095</v>
      </c>
      <c r="Z7116">
        <f>E7116</f>
        <v>250.00399999999999</v>
      </c>
      <c r="AA7116">
        <f>I7116</f>
        <v>1352.0910000000001</v>
      </c>
      <c r="AB7116">
        <f>F7116</f>
        <v>0</v>
      </c>
    </row>
    <row r="7117" spans="4:28" x14ac:dyDescent="0.2">
      <c r="D7117">
        <v>982.34100000000001</v>
      </c>
      <c r="E7117">
        <f>U7117+V7117-G7117</f>
        <v>310.517</v>
      </c>
      <c r="F7117">
        <f>IF(AND(W7117&gt;0,G7117=0),D7117-E7117,0)</f>
        <v>671.82400000000007</v>
      </c>
      <c r="G7117">
        <f>IF((U7117+V7117)&gt;D7117,(U7117+V7117)-D7117,0)</f>
        <v>0</v>
      </c>
      <c r="H7117">
        <f>_xlfn.IFS(K7117=1,0,AND(G7117&gt;0,K7117&lt;1,W7117=0),MIN(G7117,B$3-J7117),AND(W7117&gt;0,K7117&lt;1),MIN(B$3-J7117,B$4,B$3-J7117),AND(W7117=0,G7117=0),0)</f>
        <v>2500</v>
      </c>
      <c r="I7117">
        <f>IF(AND(D7117&gt;(U7117+V7117),W7117=0,K7117&gt;0.3),MIN(J7117-B$3*0.3,B$5,D7117-(U7117+V7117)),0)</f>
        <v>0</v>
      </c>
      <c r="J7117">
        <f t="shared" si="111"/>
        <v>4463.9799999999977</v>
      </c>
      <c r="K7117" s="1">
        <f>J7117/B$3</f>
        <v>0.44639799999999979</v>
      </c>
      <c r="L7117">
        <f>IF(D7117&gt;U7117+V7117+W7117,D7117-(U7117+V7117+W7117+I7117),0)</f>
        <v>0</v>
      </c>
      <c r="M7117">
        <f>D7117-L7117</f>
        <v>982.34100000000001</v>
      </c>
      <c r="O7117">
        <v>364.85300000000001</v>
      </c>
      <c r="P7117">
        <v>19.762</v>
      </c>
      <c r="Q7117">
        <v>285.10199999999998</v>
      </c>
      <c r="R7117">
        <v>52.557000000000002</v>
      </c>
      <c r="S7117">
        <v>260.06799999999998</v>
      </c>
      <c r="U7117">
        <v>248.48</v>
      </c>
      <c r="V7117">
        <v>62.036999999999999</v>
      </c>
      <c r="W7117">
        <v>7500</v>
      </c>
      <c r="Y7117">
        <v>982.34100000000001</v>
      </c>
      <c r="Z7117">
        <f>E7117</f>
        <v>310.517</v>
      </c>
      <c r="AA7117">
        <f>I7117</f>
        <v>0</v>
      </c>
      <c r="AB7117">
        <f>F7117</f>
        <v>671.82400000000007</v>
      </c>
    </row>
    <row r="7118" spans="4:28" x14ac:dyDescent="0.2">
      <c r="D7118">
        <v>975.61699999999996</v>
      </c>
      <c r="E7118">
        <f>U7118+V7118-G7118</f>
        <v>432.904</v>
      </c>
      <c r="F7118">
        <f>IF(AND(W7118&gt;0,G7118=0),D7118-E7118,0)</f>
        <v>542.71299999999997</v>
      </c>
      <c r="G7118">
        <f>IF((U7118+V7118)&gt;D7118,(U7118+V7118)-D7118,0)</f>
        <v>0</v>
      </c>
      <c r="H7118">
        <f>_xlfn.IFS(K7118=1,0,AND(G7118&gt;0,K7118&lt;1,W7118=0),MIN(G7118,B$3-J7118),AND(W7118&gt;0,K7118&lt;1),MIN(B$3-J7118,B$4,B$3-J7118),AND(W7118=0,G7118=0),0)</f>
        <v>2500</v>
      </c>
      <c r="I7118">
        <f>IF(AND(D7118&gt;(U7118+V7118),W7118=0,K7118&gt;0.3),MIN(J7118-B$3*0.3,B$5,D7118-(U7118+V7118)),0)</f>
        <v>0</v>
      </c>
      <c r="J7118">
        <f t="shared" si="111"/>
        <v>6963.9799999999977</v>
      </c>
      <c r="K7118" s="1">
        <f>J7118/B$3</f>
        <v>0.69639799999999974</v>
      </c>
      <c r="L7118">
        <f>IF(D7118&gt;U7118+V7118+W7118,D7118-(U7118+V7118+W7118+I7118),0)</f>
        <v>0</v>
      </c>
      <c r="M7118">
        <f>D7118-L7118</f>
        <v>975.61699999999996</v>
      </c>
      <c r="O7118">
        <v>334.572</v>
      </c>
      <c r="P7118">
        <v>64.995000000000005</v>
      </c>
      <c r="Q7118">
        <v>260.98399999999998</v>
      </c>
      <c r="R7118">
        <v>181.27699999999999</v>
      </c>
      <c r="S7118">
        <v>133.78899999999999</v>
      </c>
      <c r="U7118">
        <v>248.48</v>
      </c>
      <c r="V7118">
        <v>184.42400000000001</v>
      </c>
      <c r="W7118">
        <v>7500</v>
      </c>
      <c r="Y7118">
        <v>975.61699999999996</v>
      </c>
      <c r="Z7118">
        <f>E7118</f>
        <v>432.904</v>
      </c>
      <c r="AA7118">
        <f>I7118</f>
        <v>0</v>
      </c>
      <c r="AB7118">
        <f>F7118</f>
        <v>542.71299999999997</v>
      </c>
    </row>
    <row r="7119" spans="4:28" x14ac:dyDescent="0.2">
      <c r="D7119">
        <v>1069.2439999999999</v>
      </c>
      <c r="E7119">
        <f>U7119+V7119-G7119</f>
        <v>406.93399999999997</v>
      </c>
      <c r="F7119">
        <f>IF(AND(W7119&gt;0,G7119=0),D7119-E7119,0)</f>
        <v>662.31</v>
      </c>
      <c r="G7119">
        <f>IF((U7119+V7119)&gt;D7119,(U7119+V7119)-D7119,0)</f>
        <v>0</v>
      </c>
      <c r="H7119">
        <f>_xlfn.IFS(K7119=1,0,AND(G7119&gt;0,K7119&lt;1,W7119=0),MIN(G7119,B$3-J7119),AND(W7119&gt;0,K7119&lt;1),MIN(B$3-J7119,B$4,B$3-J7119),AND(W7119=0,G7119=0),0)</f>
        <v>536.02000000000226</v>
      </c>
      <c r="I7119">
        <f>IF(AND(D7119&gt;(U7119+V7119),W7119=0,K7119&gt;0.3),MIN(J7119-B$3*0.3,B$5,D7119-(U7119+V7119)),0)</f>
        <v>0</v>
      </c>
      <c r="J7119">
        <f t="shared" si="111"/>
        <v>9463.9799999999977</v>
      </c>
      <c r="K7119" s="1">
        <f>J7119/B$3</f>
        <v>0.94639799999999974</v>
      </c>
      <c r="L7119">
        <f>IF(D7119&gt;U7119+V7119+W7119,D7119-(U7119+V7119+W7119+I7119),0)</f>
        <v>0</v>
      </c>
      <c r="M7119">
        <f>D7119-L7119</f>
        <v>1069.2439999999999</v>
      </c>
      <c r="O7119">
        <v>348.69099999999997</v>
      </c>
      <c r="P7119">
        <v>94.391000000000005</v>
      </c>
      <c r="Q7119">
        <v>282.16699999999997</v>
      </c>
      <c r="R7119">
        <v>195.85400000000001</v>
      </c>
      <c r="S7119">
        <v>148.14099999999999</v>
      </c>
      <c r="U7119">
        <v>248.48</v>
      </c>
      <c r="V7119">
        <v>158.45400000000001</v>
      </c>
      <c r="W7119">
        <v>7500</v>
      </c>
      <c r="Y7119">
        <v>1069.2439999999999</v>
      </c>
      <c r="Z7119">
        <f>E7119</f>
        <v>406.93399999999997</v>
      </c>
      <c r="AA7119">
        <f>I7119</f>
        <v>0</v>
      </c>
      <c r="AB7119">
        <f>F7119</f>
        <v>662.31</v>
      </c>
    </row>
    <row r="7120" spans="4:28" x14ac:dyDescent="0.2">
      <c r="D7120">
        <v>932.48699999999997</v>
      </c>
      <c r="E7120">
        <f>U7120+V7120-G7120</f>
        <v>348.32799999999997</v>
      </c>
      <c r="F7120">
        <f>IF(AND(W7120&gt;0,G7120=0),D7120-E7120,0)</f>
        <v>584.15899999999999</v>
      </c>
      <c r="G7120">
        <f>IF((U7120+V7120)&gt;D7120,(U7120+V7120)-D7120,0)</f>
        <v>0</v>
      </c>
      <c r="H7120">
        <f>_xlfn.IFS(K7120=1,0,AND(G7120&gt;0,K7120&lt;1,W7120=0),MIN(G7120,B$3-J7120),AND(W7120&gt;0,K7120&lt;1),MIN(B$3-J7120,B$4,B$3-J7120),AND(W7120=0,G7120=0),0)</f>
        <v>0</v>
      </c>
      <c r="I7120">
        <f>IF(AND(D7120&gt;(U7120+V7120),W7120=0,K7120&gt;0.3),MIN(J7120-B$3*0.3,B$5,D7120-(U7120+V7120)),0)</f>
        <v>0</v>
      </c>
      <c r="J7120">
        <f t="shared" si="111"/>
        <v>10000</v>
      </c>
      <c r="K7120" s="1">
        <f>J7120/B$3</f>
        <v>1</v>
      </c>
      <c r="L7120">
        <f>IF(D7120&gt;U7120+V7120+W7120,D7120-(U7120+V7120+W7120+I7120),0)</f>
        <v>0</v>
      </c>
      <c r="M7120">
        <f>D7120-L7120</f>
        <v>932.48699999999997</v>
      </c>
      <c r="O7120">
        <v>361.9</v>
      </c>
      <c r="P7120">
        <v>86.527000000000001</v>
      </c>
      <c r="Q7120">
        <v>345.21899999999999</v>
      </c>
      <c r="R7120">
        <v>73.203000000000003</v>
      </c>
      <c r="S7120">
        <v>65.638000000000005</v>
      </c>
      <c r="U7120">
        <v>248.48</v>
      </c>
      <c r="V7120">
        <v>99.847999999999999</v>
      </c>
      <c r="W7120">
        <v>7500</v>
      </c>
      <c r="Y7120">
        <v>932.48699999999997</v>
      </c>
      <c r="Z7120">
        <f>E7120</f>
        <v>348.32799999999997</v>
      </c>
      <c r="AA7120">
        <f>I7120</f>
        <v>0</v>
      </c>
      <c r="AB7120">
        <f>F7120</f>
        <v>584.15899999999999</v>
      </c>
    </row>
    <row r="7121" spans="4:28" x14ac:dyDescent="0.2">
      <c r="D7121">
        <v>926.53</v>
      </c>
      <c r="E7121">
        <f>U7121+V7121-G7121</f>
        <v>328.49199999999996</v>
      </c>
      <c r="F7121">
        <f>IF(AND(W7121&gt;0,G7121=0),D7121-E7121,0)</f>
        <v>598.03800000000001</v>
      </c>
      <c r="G7121">
        <f>IF((U7121+V7121)&gt;D7121,(U7121+V7121)-D7121,0)</f>
        <v>0</v>
      </c>
      <c r="H7121">
        <f>_xlfn.IFS(K7121=1,0,AND(G7121&gt;0,K7121&lt;1,W7121=0),MIN(G7121,B$3-J7121),AND(W7121&gt;0,K7121&lt;1),MIN(B$3-J7121,B$4,B$3-J7121),AND(W7121=0,G7121=0),0)</f>
        <v>0</v>
      </c>
      <c r="I7121">
        <f>IF(AND(D7121&gt;(U7121+V7121),W7121=0,K7121&gt;0.3),MIN(J7121-B$3*0.3,B$5,D7121-(U7121+V7121)),0)</f>
        <v>0</v>
      </c>
      <c r="J7121">
        <f t="shared" si="111"/>
        <v>10000</v>
      </c>
      <c r="K7121" s="1">
        <f>J7121/B$3</f>
        <v>1</v>
      </c>
      <c r="L7121">
        <f>IF(D7121&gt;U7121+V7121+W7121,D7121-(U7121+V7121+W7121+I7121),0)</f>
        <v>0</v>
      </c>
      <c r="M7121">
        <f>D7121-L7121</f>
        <v>926.53</v>
      </c>
      <c r="O7121">
        <v>358.988</v>
      </c>
      <c r="P7121">
        <v>79.918000000000006</v>
      </c>
      <c r="Q7121">
        <v>387.55200000000002</v>
      </c>
      <c r="R7121">
        <v>59.892000000000003</v>
      </c>
      <c r="S7121">
        <v>40.180999999999997</v>
      </c>
      <c r="U7121">
        <v>248.48</v>
      </c>
      <c r="V7121">
        <v>80.012</v>
      </c>
      <c r="W7121">
        <v>7500</v>
      </c>
      <c r="Y7121">
        <v>926.53</v>
      </c>
      <c r="Z7121">
        <f>E7121</f>
        <v>328.49199999999996</v>
      </c>
      <c r="AA7121">
        <f>I7121</f>
        <v>0</v>
      </c>
      <c r="AB7121">
        <f>F7121</f>
        <v>598.03800000000001</v>
      </c>
    </row>
    <row r="7122" spans="4:28" x14ac:dyDescent="0.2">
      <c r="D7122">
        <v>1092.57</v>
      </c>
      <c r="E7122">
        <f>U7122+V7122-G7122</f>
        <v>306.54699999999997</v>
      </c>
      <c r="F7122">
        <f>IF(AND(W7122&gt;0,G7122=0),D7122-E7122,0)</f>
        <v>786.02299999999991</v>
      </c>
      <c r="G7122">
        <f>IF((U7122+V7122)&gt;D7122,(U7122+V7122)-D7122,0)</f>
        <v>0</v>
      </c>
      <c r="H7122">
        <f>_xlfn.IFS(K7122=1,0,AND(G7122&gt;0,K7122&lt;1,W7122=0),MIN(G7122,B$3-J7122),AND(W7122&gt;0,K7122&lt;1),MIN(B$3-J7122,B$4,B$3-J7122),AND(W7122=0,G7122=0),0)</f>
        <v>0</v>
      </c>
      <c r="I7122">
        <f>IF(AND(D7122&gt;(U7122+V7122),W7122=0,K7122&gt;0.3),MIN(J7122-B$3*0.3,B$5,D7122-(U7122+V7122)),0)</f>
        <v>0</v>
      </c>
      <c r="J7122">
        <f t="shared" si="111"/>
        <v>10000</v>
      </c>
      <c r="K7122" s="1">
        <f>J7122/B$3</f>
        <v>1</v>
      </c>
      <c r="L7122">
        <f>IF(D7122&gt;U7122+V7122+W7122,D7122-(U7122+V7122+W7122+I7122),0)</f>
        <v>0</v>
      </c>
      <c r="M7122">
        <f>D7122-L7122</f>
        <v>1092.57</v>
      </c>
      <c r="O7122">
        <v>319.286</v>
      </c>
      <c r="P7122">
        <v>66.016999999999996</v>
      </c>
      <c r="Q7122">
        <v>548.58900000000006</v>
      </c>
      <c r="R7122">
        <v>158.678</v>
      </c>
      <c r="S7122">
        <v>0</v>
      </c>
      <c r="U7122">
        <v>248.48</v>
      </c>
      <c r="V7122">
        <v>58.067</v>
      </c>
      <c r="W7122">
        <v>7500</v>
      </c>
      <c r="Y7122">
        <v>1092.57</v>
      </c>
      <c r="Z7122">
        <f>E7122</f>
        <v>306.54699999999997</v>
      </c>
      <c r="AA7122">
        <f>I7122</f>
        <v>0</v>
      </c>
      <c r="AB7122">
        <f>F7122</f>
        <v>786.02299999999991</v>
      </c>
    </row>
    <row r="7123" spans="4:28" x14ac:dyDescent="0.2">
      <c r="D7123">
        <v>1146.579</v>
      </c>
      <c r="E7123">
        <f>U7123+V7123-G7123</f>
        <v>277.93399999999997</v>
      </c>
      <c r="F7123">
        <f>IF(AND(W7123&gt;0,G7123=0),D7123-E7123,0)</f>
        <v>0</v>
      </c>
      <c r="G7123">
        <f>IF((U7123+V7123)&gt;D7123,(U7123+V7123)-D7123,0)</f>
        <v>0</v>
      </c>
      <c r="H7123">
        <f>_xlfn.IFS(K7123=1,0,AND(G7123&gt;0,K7123&lt;1,W7123=0),MIN(G7123,B$3-J7123),AND(W7123&gt;0,K7123&lt;1),MIN(B$3-J7123,B$4,B$3-J7123),AND(W7123=0,G7123=0),0)</f>
        <v>0</v>
      </c>
      <c r="I7123">
        <f>IF(AND(D7123&gt;(U7123+V7123),W7123=0,K7123&gt;0.3),MIN(J7123-B$3*0.3,B$5,D7123-(U7123+V7123)),0)</f>
        <v>868.64499999999998</v>
      </c>
      <c r="J7123">
        <f t="shared" si="111"/>
        <v>10000</v>
      </c>
      <c r="K7123" s="1">
        <f>J7123/B$3</f>
        <v>1</v>
      </c>
      <c r="L7123">
        <f>IF(D7123&gt;U7123+V7123+W7123,D7123-(U7123+V7123+W7123+I7123),0)</f>
        <v>0</v>
      </c>
      <c r="M7123">
        <f>D7123-L7123</f>
        <v>1146.579</v>
      </c>
      <c r="O7123">
        <v>394.61900000000003</v>
      </c>
      <c r="P7123">
        <v>60.517000000000003</v>
      </c>
      <c r="Q7123">
        <v>509.55</v>
      </c>
      <c r="R7123">
        <v>181.892</v>
      </c>
      <c r="S7123">
        <v>0</v>
      </c>
      <c r="U7123">
        <v>248.48</v>
      </c>
      <c r="V7123">
        <v>29.454000000000001</v>
      </c>
      <c r="W7123">
        <v>0</v>
      </c>
      <c r="Y7123">
        <v>1146.579</v>
      </c>
      <c r="Z7123">
        <f>E7123</f>
        <v>277.93399999999997</v>
      </c>
      <c r="AA7123">
        <f>I7123</f>
        <v>868.64499999999998</v>
      </c>
      <c r="AB7123">
        <f>F7123</f>
        <v>0</v>
      </c>
    </row>
    <row r="7124" spans="4:28" x14ac:dyDescent="0.2">
      <c r="D7124">
        <v>1087.895</v>
      </c>
      <c r="E7124">
        <f>U7124+V7124-G7124</f>
        <v>250.857</v>
      </c>
      <c r="F7124">
        <f>IF(AND(W7124&gt;0,G7124=0),D7124-E7124,0)</f>
        <v>0</v>
      </c>
      <c r="G7124">
        <f>IF((U7124+V7124)&gt;D7124,(U7124+V7124)-D7124,0)</f>
        <v>0</v>
      </c>
      <c r="H7124">
        <f>_xlfn.IFS(K7124=1,0,AND(G7124&gt;0,K7124&lt;1,W7124=0),MIN(G7124,B$3-J7124),AND(W7124&gt;0,K7124&lt;1),MIN(B$3-J7124,B$4,B$3-J7124),AND(W7124=0,G7124=0),0)</f>
        <v>0</v>
      </c>
      <c r="I7124">
        <f>IF(AND(D7124&gt;(U7124+V7124),W7124=0,K7124&gt;0.3),MIN(J7124-B$3*0.3,B$5,D7124-(U7124+V7124)),0)</f>
        <v>837.03800000000001</v>
      </c>
      <c r="J7124">
        <f t="shared" si="111"/>
        <v>9131.3549999999996</v>
      </c>
      <c r="K7124" s="1">
        <f>J7124/B$3</f>
        <v>0.91313549999999999</v>
      </c>
      <c r="L7124">
        <f>IF(D7124&gt;U7124+V7124+W7124,D7124-(U7124+V7124+W7124+I7124),0)</f>
        <v>0</v>
      </c>
      <c r="M7124">
        <f>D7124-L7124</f>
        <v>1087.895</v>
      </c>
      <c r="O7124">
        <v>526.42999999999995</v>
      </c>
      <c r="P7124">
        <v>83.644999999999996</v>
      </c>
      <c r="Q7124">
        <v>413.33699999999999</v>
      </c>
      <c r="R7124">
        <v>64.483999999999995</v>
      </c>
      <c r="S7124">
        <v>0</v>
      </c>
      <c r="U7124">
        <v>248.48</v>
      </c>
      <c r="V7124">
        <v>2.3769999999999998</v>
      </c>
      <c r="W7124">
        <v>0</v>
      </c>
      <c r="Y7124">
        <v>1087.895</v>
      </c>
      <c r="Z7124">
        <f>E7124</f>
        <v>250.857</v>
      </c>
      <c r="AA7124">
        <f>I7124</f>
        <v>837.03800000000001</v>
      </c>
      <c r="AB7124">
        <f>F7124</f>
        <v>0</v>
      </c>
    </row>
    <row r="7125" spans="4:28" x14ac:dyDescent="0.2">
      <c r="D7125">
        <v>1073.336</v>
      </c>
      <c r="E7125">
        <f>U7125+V7125-G7125</f>
        <v>248.48</v>
      </c>
      <c r="F7125">
        <f>IF(AND(W7125&gt;0,G7125=0),D7125-E7125,0)</f>
        <v>0</v>
      </c>
      <c r="G7125">
        <f>IF((U7125+V7125)&gt;D7125,(U7125+V7125)-D7125,0)</f>
        <v>0</v>
      </c>
      <c r="H7125">
        <f>_xlfn.IFS(K7125=1,0,AND(G7125&gt;0,K7125&lt;1,W7125=0),MIN(G7125,B$3-J7125),AND(W7125&gt;0,K7125&lt;1),MIN(B$3-J7125,B$4,B$3-J7125),AND(W7125=0,G7125=0),0)</f>
        <v>0</v>
      </c>
      <c r="I7125">
        <f>IF(AND(D7125&gt;(U7125+V7125),W7125=0,K7125&gt;0.3),MIN(J7125-B$3*0.3,B$5,D7125-(U7125+V7125)),0)</f>
        <v>824.85599999999999</v>
      </c>
      <c r="J7125">
        <f t="shared" si="111"/>
        <v>8294.3169999999991</v>
      </c>
      <c r="K7125" s="1">
        <f>J7125/B$3</f>
        <v>0.82943169999999988</v>
      </c>
      <c r="L7125">
        <f>IF(D7125&gt;U7125+V7125+W7125,D7125-(U7125+V7125+W7125+I7125),0)</f>
        <v>0</v>
      </c>
      <c r="M7125">
        <f>D7125-L7125</f>
        <v>1073.336</v>
      </c>
      <c r="O7125">
        <v>622.54600000000005</v>
      </c>
      <c r="P7125">
        <v>80.105000000000004</v>
      </c>
      <c r="Q7125">
        <v>300.36700000000002</v>
      </c>
      <c r="R7125">
        <v>58.942999999999998</v>
      </c>
      <c r="S7125">
        <v>11.375</v>
      </c>
      <c r="U7125">
        <v>248.48</v>
      </c>
      <c r="V7125">
        <v>0</v>
      </c>
      <c r="W7125">
        <v>0</v>
      </c>
      <c r="Y7125">
        <v>1073.336</v>
      </c>
      <c r="Z7125">
        <f>E7125</f>
        <v>248.48</v>
      </c>
      <c r="AA7125">
        <f>I7125</f>
        <v>824.85599999999999</v>
      </c>
      <c r="AB7125">
        <f>F7125</f>
        <v>0</v>
      </c>
    </row>
    <row r="7126" spans="4:28" x14ac:dyDescent="0.2">
      <c r="D7126">
        <v>1232.1469999999999</v>
      </c>
      <c r="E7126">
        <f>U7126+V7126-G7126</f>
        <v>248.48</v>
      </c>
      <c r="F7126">
        <f>IF(AND(W7126&gt;0,G7126=0),D7126-E7126,0)</f>
        <v>0</v>
      </c>
      <c r="G7126">
        <f>IF((U7126+V7126)&gt;D7126,(U7126+V7126)-D7126,0)</f>
        <v>0</v>
      </c>
      <c r="H7126">
        <f>_xlfn.IFS(K7126=1,0,AND(G7126&gt;0,K7126&lt;1,W7126=0),MIN(G7126,B$3-J7126),AND(W7126&gt;0,K7126&lt;1),MIN(B$3-J7126,B$4,B$3-J7126),AND(W7126=0,G7126=0),0)</f>
        <v>0</v>
      </c>
      <c r="I7126">
        <f>IF(AND(D7126&gt;(U7126+V7126),W7126=0,K7126&gt;0.3),MIN(J7126-B$3*0.3,B$5,D7126-(U7126+V7126)),0)</f>
        <v>983.66699999999992</v>
      </c>
      <c r="J7126">
        <f t="shared" si="111"/>
        <v>7469.4609999999993</v>
      </c>
      <c r="K7126" s="1">
        <f>J7126/B$3</f>
        <v>0.74694609999999995</v>
      </c>
      <c r="L7126">
        <f>IF(D7126&gt;U7126+V7126+W7126,D7126-(U7126+V7126+W7126+I7126),0)</f>
        <v>0</v>
      </c>
      <c r="M7126">
        <f>D7126-L7126</f>
        <v>1232.1469999999999</v>
      </c>
      <c r="O7126">
        <v>669.98800000000006</v>
      </c>
      <c r="P7126">
        <v>70.546000000000006</v>
      </c>
      <c r="Q7126">
        <v>323.80900000000003</v>
      </c>
      <c r="R7126">
        <v>145.05500000000001</v>
      </c>
      <c r="S7126">
        <v>22.75</v>
      </c>
      <c r="U7126">
        <v>248.48</v>
      </c>
      <c r="V7126">
        <v>0</v>
      </c>
      <c r="W7126">
        <v>0</v>
      </c>
      <c r="Y7126">
        <v>1232.1469999999999</v>
      </c>
      <c r="Z7126">
        <f>E7126</f>
        <v>248.48</v>
      </c>
      <c r="AA7126">
        <f>I7126</f>
        <v>983.66699999999992</v>
      </c>
      <c r="AB7126">
        <f>F7126</f>
        <v>0</v>
      </c>
    </row>
    <row r="7127" spans="4:28" x14ac:dyDescent="0.2">
      <c r="D7127">
        <v>1137.296</v>
      </c>
      <c r="E7127">
        <f>U7127+V7127-G7127</f>
        <v>248.48</v>
      </c>
      <c r="F7127">
        <f>IF(AND(W7127&gt;0,G7127=0),D7127-E7127,0)</f>
        <v>0</v>
      </c>
      <c r="G7127">
        <f>IF((U7127+V7127)&gt;D7127,(U7127+V7127)-D7127,0)</f>
        <v>0</v>
      </c>
      <c r="H7127">
        <f>_xlfn.IFS(K7127=1,0,AND(G7127&gt;0,K7127&lt;1,W7127=0),MIN(G7127,B$3-J7127),AND(W7127&gt;0,K7127&lt;1),MIN(B$3-J7127,B$4,B$3-J7127),AND(W7127=0,G7127=0),0)</f>
        <v>0</v>
      </c>
      <c r="I7127">
        <f>IF(AND(D7127&gt;(U7127+V7127),W7127=0,K7127&gt;0.3),MIN(J7127-B$3*0.3,B$5,D7127-(U7127+V7127)),0)</f>
        <v>888.81600000000003</v>
      </c>
      <c r="J7127">
        <f t="shared" si="111"/>
        <v>6485.7939999999999</v>
      </c>
      <c r="K7127" s="1">
        <f>J7127/B$3</f>
        <v>0.64857940000000003</v>
      </c>
      <c r="L7127">
        <f>IF(D7127&gt;U7127+V7127+W7127,D7127-(U7127+V7127+W7127+I7127),0)</f>
        <v>0</v>
      </c>
      <c r="M7127">
        <f>D7127-L7127</f>
        <v>1137.296</v>
      </c>
      <c r="O7127">
        <v>669.01300000000003</v>
      </c>
      <c r="P7127">
        <v>37.412999999999997</v>
      </c>
      <c r="Q7127">
        <v>318.22699999999998</v>
      </c>
      <c r="R7127">
        <v>89.805999999999997</v>
      </c>
      <c r="S7127">
        <v>22.837</v>
      </c>
      <c r="U7127">
        <v>248.48</v>
      </c>
      <c r="V7127">
        <v>0</v>
      </c>
      <c r="W7127">
        <v>0</v>
      </c>
      <c r="Y7127">
        <v>1137.296</v>
      </c>
      <c r="Z7127">
        <f>E7127</f>
        <v>248.48</v>
      </c>
      <c r="AA7127">
        <f>I7127</f>
        <v>888.81600000000003</v>
      </c>
      <c r="AB7127">
        <f>F7127</f>
        <v>0</v>
      </c>
    </row>
    <row r="7128" spans="4:28" x14ac:dyDescent="0.2">
      <c r="D7128">
        <v>1111.519</v>
      </c>
      <c r="E7128">
        <f>U7128+V7128-G7128</f>
        <v>248.48</v>
      </c>
      <c r="F7128">
        <f>IF(AND(W7128&gt;0,G7128=0),D7128-E7128,0)</f>
        <v>863.03899999999999</v>
      </c>
      <c r="G7128">
        <f>IF((U7128+V7128)&gt;D7128,(U7128+V7128)-D7128,0)</f>
        <v>0</v>
      </c>
      <c r="H7128">
        <f>_xlfn.IFS(K7128=1,0,AND(G7128&gt;0,K7128&lt;1,W7128=0),MIN(G7128,B$3-J7128),AND(W7128&gt;0,K7128&lt;1),MIN(B$3-J7128,B$4,B$3-J7128),AND(W7128=0,G7128=0),0)</f>
        <v>2500</v>
      </c>
      <c r="I7128">
        <f>IF(AND(D7128&gt;(U7128+V7128),W7128=0,K7128&gt;0.3),MIN(J7128-B$3*0.3,B$5,D7128-(U7128+V7128)),0)</f>
        <v>0</v>
      </c>
      <c r="J7128">
        <f t="shared" si="111"/>
        <v>5596.9780000000001</v>
      </c>
      <c r="K7128" s="1">
        <f>J7128/B$3</f>
        <v>0.55969780000000002</v>
      </c>
      <c r="L7128">
        <f>IF(D7128&gt;U7128+V7128+W7128,D7128-(U7128+V7128+W7128+I7128),0)</f>
        <v>0</v>
      </c>
      <c r="M7128">
        <f>D7128-L7128</f>
        <v>1111.519</v>
      </c>
      <c r="O7128">
        <v>704.63300000000004</v>
      </c>
      <c r="P7128">
        <v>21.709</v>
      </c>
      <c r="Q7128">
        <v>349.43599999999998</v>
      </c>
      <c r="R7128">
        <v>12.904</v>
      </c>
      <c r="S7128">
        <v>22.837</v>
      </c>
      <c r="U7128">
        <v>248.48</v>
      </c>
      <c r="V7128">
        <v>0</v>
      </c>
      <c r="W7128">
        <v>7500</v>
      </c>
      <c r="Y7128">
        <v>1111.519</v>
      </c>
      <c r="Z7128">
        <f>E7128</f>
        <v>248.48</v>
      </c>
      <c r="AA7128">
        <f>I7128</f>
        <v>0</v>
      </c>
      <c r="AB7128">
        <f>F7128</f>
        <v>863.03899999999999</v>
      </c>
    </row>
    <row r="7129" spans="4:28" x14ac:dyDescent="0.2">
      <c r="D7129">
        <v>867.54600000000005</v>
      </c>
      <c r="E7129">
        <f>U7129+V7129-G7129</f>
        <v>248.48</v>
      </c>
      <c r="F7129">
        <f>IF(AND(W7129&gt;0,G7129=0),D7129-E7129,0)</f>
        <v>0</v>
      </c>
      <c r="G7129">
        <f>IF((U7129+V7129)&gt;D7129,(U7129+V7129)-D7129,0)</f>
        <v>0</v>
      </c>
      <c r="H7129">
        <f>_xlfn.IFS(K7129=1,0,AND(G7129&gt;0,K7129&lt;1,W7129=0),MIN(G7129,B$3-J7129),AND(W7129&gt;0,K7129&lt;1),MIN(B$3-J7129,B$4,B$3-J7129),AND(W7129=0,G7129=0),0)</f>
        <v>0</v>
      </c>
      <c r="I7129">
        <f>IF(AND(D7129&gt;(U7129+V7129),W7129=0,K7129&gt;0.3),MIN(J7129-B$3*0.3,B$5,D7129-(U7129+V7129)),0)</f>
        <v>619.06600000000003</v>
      </c>
      <c r="J7129">
        <f t="shared" si="111"/>
        <v>8096.9780000000001</v>
      </c>
      <c r="K7129" s="1">
        <f>J7129/B$3</f>
        <v>0.80969780000000002</v>
      </c>
      <c r="L7129">
        <f>IF(D7129&gt;U7129+V7129+W7129,D7129-(U7129+V7129+W7129+I7129),0)</f>
        <v>0</v>
      </c>
      <c r="M7129">
        <f>D7129-L7129</f>
        <v>867.54600000000005</v>
      </c>
      <c r="O7129">
        <v>556.399</v>
      </c>
      <c r="P7129">
        <v>17.169</v>
      </c>
      <c r="Q7129">
        <v>271.22899999999998</v>
      </c>
      <c r="R7129">
        <v>0</v>
      </c>
      <c r="S7129">
        <v>22.75</v>
      </c>
      <c r="U7129">
        <v>248.48</v>
      </c>
      <c r="V7129">
        <v>0</v>
      </c>
      <c r="W7129">
        <v>0</v>
      </c>
      <c r="Y7129">
        <v>867.54600000000005</v>
      </c>
      <c r="Z7129">
        <f>E7129</f>
        <v>248.48</v>
      </c>
      <c r="AA7129">
        <f>I7129</f>
        <v>619.06600000000003</v>
      </c>
      <c r="AB7129">
        <f>F7129</f>
        <v>0</v>
      </c>
    </row>
    <row r="7130" spans="4:28" x14ac:dyDescent="0.2">
      <c r="D7130">
        <v>775.86500000000001</v>
      </c>
      <c r="E7130">
        <f>U7130+V7130-G7130</f>
        <v>248.48</v>
      </c>
      <c r="F7130">
        <f>IF(AND(W7130&gt;0,G7130=0),D7130-E7130,0)</f>
        <v>527.38499999999999</v>
      </c>
      <c r="G7130">
        <f>IF((U7130+V7130)&gt;D7130,(U7130+V7130)-D7130,0)</f>
        <v>0</v>
      </c>
      <c r="H7130">
        <f>_xlfn.IFS(K7130=1,0,AND(G7130&gt;0,K7130&lt;1,W7130=0),MIN(G7130,B$3-J7130),AND(W7130&gt;0,K7130&lt;1),MIN(B$3-J7130,B$4,B$3-J7130),AND(W7130=0,G7130=0),0)</f>
        <v>2500</v>
      </c>
      <c r="I7130">
        <f>IF(AND(D7130&gt;(U7130+V7130),W7130=0,K7130&gt;0.3),MIN(J7130-B$3*0.3,B$5,D7130-(U7130+V7130)),0)</f>
        <v>0</v>
      </c>
      <c r="J7130">
        <f t="shared" si="111"/>
        <v>7477.9120000000003</v>
      </c>
      <c r="K7130" s="1">
        <f>J7130/B$3</f>
        <v>0.74779119999999999</v>
      </c>
      <c r="L7130">
        <f>IF(D7130&gt;U7130+V7130+W7130,D7130-(U7130+V7130+W7130+I7130),0)</f>
        <v>0</v>
      </c>
      <c r="M7130">
        <f>D7130-L7130</f>
        <v>775.86500000000001</v>
      </c>
      <c r="O7130">
        <v>425.55500000000001</v>
      </c>
      <c r="P7130">
        <v>18.413</v>
      </c>
      <c r="Q7130">
        <v>309.14699999999999</v>
      </c>
      <c r="R7130">
        <v>0</v>
      </c>
      <c r="S7130">
        <v>22.75</v>
      </c>
      <c r="U7130">
        <v>248.48</v>
      </c>
      <c r="V7130">
        <v>0</v>
      </c>
      <c r="W7130">
        <v>7500</v>
      </c>
      <c r="Y7130">
        <v>775.86500000000001</v>
      </c>
      <c r="Z7130">
        <f>E7130</f>
        <v>248.48</v>
      </c>
      <c r="AA7130">
        <f>I7130</f>
        <v>0</v>
      </c>
      <c r="AB7130">
        <f>F7130</f>
        <v>527.38499999999999</v>
      </c>
    </row>
    <row r="7131" spans="4:28" x14ac:dyDescent="0.2">
      <c r="D7131">
        <v>993.04899999999998</v>
      </c>
      <c r="E7131">
        <f>U7131+V7131-G7131</f>
        <v>248.48</v>
      </c>
      <c r="F7131">
        <f>IF(AND(W7131&gt;0,G7131=0),D7131-E7131,0)</f>
        <v>744.56899999999996</v>
      </c>
      <c r="G7131">
        <f>IF((U7131+V7131)&gt;D7131,(U7131+V7131)-D7131,0)</f>
        <v>0</v>
      </c>
      <c r="H7131">
        <f>_xlfn.IFS(K7131=1,0,AND(G7131&gt;0,K7131&lt;1,W7131=0),MIN(G7131,B$3-J7131),AND(W7131&gt;0,K7131&lt;1),MIN(B$3-J7131,B$4,B$3-J7131),AND(W7131=0,G7131=0),0)</f>
        <v>22.087999999999738</v>
      </c>
      <c r="I7131">
        <f>IF(AND(D7131&gt;(U7131+V7131),W7131=0,K7131&gt;0.3),MIN(J7131-B$3*0.3,B$5,D7131-(U7131+V7131)),0)</f>
        <v>0</v>
      </c>
      <c r="J7131">
        <f t="shared" si="111"/>
        <v>9977.9120000000003</v>
      </c>
      <c r="K7131" s="1">
        <f>J7131/B$3</f>
        <v>0.99779119999999999</v>
      </c>
      <c r="L7131">
        <f>IF(D7131&gt;U7131+V7131+W7131,D7131-(U7131+V7131+W7131+I7131),0)</f>
        <v>0</v>
      </c>
      <c r="M7131">
        <f>D7131-L7131</f>
        <v>993.04899999999998</v>
      </c>
      <c r="O7131">
        <v>297.33100000000002</v>
      </c>
      <c r="P7131">
        <v>105.64400000000001</v>
      </c>
      <c r="Q7131">
        <v>558.22500000000002</v>
      </c>
      <c r="R7131">
        <v>0</v>
      </c>
      <c r="S7131">
        <v>31.85</v>
      </c>
      <c r="U7131">
        <v>248.48</v>
      </c>
      <c r="V7131">
        <v>0</v>
      </c>
      <c r="W7131">
        <v>7500</v>
      </c>
      <c r="Y7131">
        <v>993.04899999999998</v>
      </c>
      <c r="Z7131">
        <f>E7131</f>
        <v>248.48</v>
      </c>
      <c r="AA7131">
        <f>I7131</f>
        <v>0</v>
      </c>
      <c r="AB7131">
        <f>F7131</f>
        <v>744.56899999999996</v>
      </c>
    </row>
    <row r="7132" spans="4:28" x14ac:dyDescent="0.2">
      <c r="D7132">
        <v>822.04899999999998</v>
      </c>
      <c r="E7132">
        <f>U7132+V7132-G7132</f>
        <v>248.48</v>
      </c>
      <c r="F7132">
        <f>IF(AND(W7132&gt;0,G7132=0),D7132-E7132,0)</f>
        <v>573.56899999999996</v>
      </c>
      <c r="G7132">
        <f>IF((U7132+V7132)&gt;D7132,(U7132+V7132)-D7132,0)</f>
        <v>0</v>
      </c>
      <c r="H7132">
        <f>_xlfn.IFS(K7132=1,0,AND(G7132&gt;0,K7132&lt;1,W7132=0),MIN(G7132,B$3-J7132),AND(W7132&gt;0,K7132&lt;1),MIN(B$3-J7132,B$4,B$3-J7132),AND(W7132=0,G7132=0),0)</f>
        <v>0</v>
      </c>
      <c r="I7132">
        <f>IF(AND(D7132&gt;(U7132+V7132),W7132=0,K7132&gt;0.3),MIN(J7132-B$3*0.3,B$5,D7132-(U7132+V7132)),0)</f>
        <v>0</v>
      </c>
      <c r="J7132">
        <f t="shared" si="111"/>
        <v>10000</v>
      </c>
      <c r="K7132" s="1">
        <f>J7132/B$3</f>
        <v>1</v>
      </c>
      <c r="L7132">
        <f>IF(D7132&gt;U7132+V7132+W7132,D7132-(U7132+V7132+W7132+I7132),0)</f>
        <v>0</v>
      </c>
      <c r="M7132">
        <f>D7132-L7132</f>
        <v>822.04899999999998</v>
      </c>
      <c r="O7132">
        <v>202.23</v>
      </c>
      <c r="P7132">
        <v>78.233000000000004</v>
      </c>
      <c r="Q7132">
        <v>473.07799999999997</v>
      </c>
      <c r="R7132">
        <v>0</v>
      </c>
      <c r="S7132">
        <v>68.507999999999996</v>
      </c>
      <c r="U7132">
        <v>248.48</v>
      </c>
      <c r="V7132">
        <v>0</v>
      </c>
      <c r="W7132">
        <v>7500</v>
      </c>
      <c r="Y7132">
        <v>822.04899999999998</v>
      </c>
      <c r="Z7132">
        <f>E7132</f>
        <v>248.48</v>
      </c>
      <c r="AA7132">
        <f>I7132</f>
        <v>0</v>
      </c>
      <c r="AB7132">
        <f>F7132</f>
        <v>573.56899999999996</v>
      </c>
    </row>
    <row r="7133" spans="4:28" x14ac:dyDescent="0.2">
      <c r="D7133">
        <v>690.37800000000004</v>
      </c>
      <c r="E7133">
        <f>U7133+V7133-G7133</f>
        <v>248.48</v>
      </c>
      <c r="F7133">
        <f>IF(AND(W7133&gt;0,G7133=0),D7133-E7133,0)</f>
        <v>441.89800000000002</v>
      </c>
      <c r="G7133">
        <f>IF((U7133+V7133)&gt;D7133,(U7133+V7133)-D7133,0)</f>
        <v>0</v>
      </c>
      <c r="H7133">
        <f>_xlfn.IFS(K7133=1,0,AND(G7133&gt;0,K7133&lt;1,W7133=0),MIN(G7133,B$3-J7133),AND(W7133&gt;0,K7133&lt;1),MIN(B$3-J7133,B$4,B$3-J7133),AND(W7133=0,G7133=0),0)</f>
        <v>0</v>
      </c>
      <c r="I7133">
        <f>IF(AND(D7133&gt;(U7133+V7133),W7133=0,K7133&gt;0.3),MIN(J7133-B$3*0.3,B$5,D7133-(U7133+V7133)),0)</f>
        <v>0</v>
      </c>
      <c r="J7133">
        <f t="shared" si="111"/>
        <v>10000</v>
      </c>
      <c r="K7133" s="1">
        <f>J7133/B$3</f>
        <v>1</v>
      </c>
      <c r="L7133">
        <f>IF(D7133&gt;U7133+V7133+W7133,D7133-(U7133+V7133+W7133+I7133),0)</f>
        <v>0</v>
      </c>
      <c r="M7133">
        <f>D7133-L7133</f>
        <v>690.37800000000004</v>
      </c>
      <c r="O7133">
        <v>165.28299999999999</v>
      </c>
      <c r="P7133">
        <v>70.736000000000004</v>
      </c>
      <c r="Q7133">
        <v>323.35500000000002</v>
      </c>
      <c r="R7133">
        <v>0</v>
      </c>
      <c r="S7133">
        <v>131.00399999999999</v>
      </c>
      <c r="U7133">
        <v>248.48</v>
      </c>
      <c r="V7133">
        <v>0</v>
      </c>
      <c r="W7133">
        <v>7500</v>
      </c>
      <c r="Y7133">
        <v>690.37800000000004</v>
      </c>
      <c r="Z7133">
        <f>E7133</f>
        <v>248.48</v>
      </c>
      <c r="AA7133">
        <f>I7133</f>
        <v>0</v>
      </c>
      <c r="AB7133">
        <f>F7133</f>
        <v>441.89800000000002</v>
      </c>
    </row>
    <row r="7134" spans="4:28" x14ac:dyDescent="0.2">
      <c r="D7134">
        <v>622.12</v>
      </c>
      <c r="E7134">
        <f>U7134+V7134-G7134</f>
        <v>248.48</v>
      </c>
      <c r="F7134">
        <f>IF(AND(W7134&gt;0,G7134=0),D7134-E7134,0)</f>
        <v>373.64</v>
      </c>
      <c r="G7134">
        <f>IF((U7134+V7134)&gt;D7134,(U7134+V7134)-D7134,0)</f>
        <v>0</v>
      </c>
      <c r="H7134">
        <f>_xlfn.IFS(K7134=1,0,AND(G7134&gt;0,K7134&lt;1,W7134=0),MIN(G7134,B$3-J7134),AND(W7134&gt;0,K7134&lt;1),MIN(B$3-J7134,B$4,B$3-J7134),AND(W7134=0,G7134=0),0)</f>
        <v>0</v>
      </c>
      <c r="I7134">
        <f>IF(AND(D7134&gt;(U7134+V7134),W7134=0,K7134&gt;0.3),MIN(J7134-B$3*0.3,B$5,D7134-(U7134+V7134)),0)</f>
        <v>0</v>
      </c>
      <c r="J7134">
        <f t="shared" si="111"/>
        <v>10000</v>
      </c>
      <c r="K7134" s="1">
        <f>J7134/B$3</f>
        <v>1</v>
      </c>
      <c r="L7134">
        <f>IF(D7134&gt;U7134+V7134+W7134,D7134-(U7134+V7134+W7134+I7134),0)</f>
        <v>0</v>
      </c>
      <c r="M7134">
        <f>D7134-L7134</f>
        <v>622.12</v>
      </c>
      <c r="O7134">
        <v>142.68</v>
      </c>
      <c r="P7134">
        <v>57.898000000000003</v>
      </c>
      <c r="Q7134">
        <v>348.61700000000002</v>
      </c>
      <c r="R7134">
        <v>0</v>
      </c>
      <c r="S7134">
        <v>72.924999999999997</v>
      </c>
      <c r="U7134">
        <v>248.48</v>
      </c>
      <c r="V7134">
        <v>0</v>
      </c>
      <c r="W7134">
        <v>7500</v>
      </c>
      <c r="Y7134">
        <v>622.12</v>
      </c>
      <c r="Z7134">
        <f>E7134</f>
        <v>248.48</v>
      </c>
      <c r="AA7134">
        <f>I7134</f>
        <v>0</v>
      </c>
      <c r="AB7134">
        <f>F7134</f>
        <v>373.64</v>
      </c>
    </row>
    <row r="7135" spans="4:28" x14ac:dyDescent="0.2">
      <c r="D7135">
        <v>662.62800000000004</v>
      </c>
      <c r="E7135">
        <f>U7135+V7135-G7135</f>
        <v>248.48</v>
      </c>
      <c r="F7135">
        <f>IF(AND(W7135&gt;0,G7135=0),D7135-E7135,0)</f>
        <v>0</v>
      </c>
      <c r="G7135">
        <f>IF((U7135+V7135)&gt;D7135,(U7135+V7135)-D7135,0)</f>
        <v>0</v>
      </c>
      <c r="H7135">
        <f>_xlfn.IFS(K7135=1,0,AND(G7135&gt;0,K7135&lt;1,W7135=0),MIN(G7135,B$3-J7135),AND(W7135&gt;0,K7135&lt;1),MIN(B$3-J7135,B$4,B$3-J7135),AND(W7135=0,G7135=0),0)</f>
        <v>0</v>
      </c>
      <c r="I7135">
        <f>IF(AND(D7135&gt;(U7135+V7135),W7135=0,K7135&gt;0.3),MIN(J7135-B$3*0.3,B$5,D7135-(U7135+V7135)),0)</f>
        <v>414.14800000000002</v>
      </c>
      <c r="J7135">
        <f t="shared" si="111"/>
        <v>10000</v>
      </c>
      <c r="K7135" s="1">
        <f>J7135/B$3</f>
        <v>1</v>
      </c>
      <c r="L7135">
        <f>IF(D7135&gt;U7135+V7135+W7135,D7135-(U7135+V7135+W7135+I7135),0)</f>
        <v>0</v>
      </c>
      <c r="M7135">
        <f>D7135-L7135</f>
        <v>662.62800000000004</v>
      </c>
      <c r="O7135">
        <v>149.13300000000001</v>
      </c>
      <c r="P7135">
        <v>70.52</v>
      </c>
      <c r="Q7135">
        <v>360.16699999999997</v>
      </c>
      <c r="R7135">
        <v>0</v>
      </c>
      <c r="S7135">
        <v>82.808999999999997</v>
      </c>
      <c r="U7135">
        <v>248.48</v>
      </c>
      <c r="V7135">
        <v>0</v>
      </c>
      <c r="W7135">
        <v>0</v>
      </c>
      <c r="Y7135">
        <v>662.62800000000004</v>
      </c>
      <c r="Z7135">
        <f>E7135</f>
        <v>248.48</v>
      </c>
      <c r="AA7135">
        <f>I7135</f>
        <v>414.14800000000002</v>
      </c>
      <c r="AB7135">
        <f>F7135</f>
        <v>0</v>
      </c>
    </row>
    <row r="7136" spans="4:28" x14ac:dyDescent="0.2">
      <c r="D7136">
        <v>654.45000000000005</v>
      </c>
      <c r="E7136">
        <f>U7136+V7136-G7136</f>
        <v>248.48</v>
      </c>
      <c r="F7136">
        <f>IF(AND(W7136&gt;0,G7136=0),D7136-E7136,0)</f>
        <v>0</v>
      </c>
      <c r="G7136">
        <f>IF((U7136+V7136)&gt;D7136,(U7136+V7136)-D7136,0)</f>
        <v>0</v>
      </c>
      <c r="H7136">
        <f>_xlfn.IFS(K7136=1,0,AND(G7136&gt;0,K7136&lt;1,W7136=0),MIN(G7136,B$3-J7136),AND(W7136&gt;0,K7136&lt;1),MIN(B$3-J7136,B$4,B$3-J7136),AND(W7136=0,G7136=0),0)</f>
        <v>0</v>
      </c>
      <c r="I7136">
        <f>IF(AND(D7136&gt;(U7136+V7136),W7136=0,K7136&gt;0.3),MIN(J7136-B$3*0.3,B$5,D7136-(U7136+V7136)),0)</f>
        <v>405.97</v>
      </c>
      <c r="J7136">
        <f t="shared" si="111"/>
        <v>9585.8520000000008</v>
      </c>
      <c r="K7136" s="1">
        <f>J7136/B$3</f>
        <v>0.95858520000000003</v>
      </c>
      <c r="L7136">
        <f>IF(D7136&gt;U7136+V7136+W7136,D7136-(U7136+V7136+W7136+I7136),0)</f>
        <v>0</v>
      </c>
      <c r="M7136">
        <f>D7136-L7136</f>
        <v>654.45000000000005</v>
      </c>
      <c r="O7136">
        <v>146.078</v>
      </c>
      <c r="P7136">
        <v>90.102000000000004</v>
      </c>
      <c r="Q7136">
        <v>373.21</v>
      </c>
      <c r="R7136">
        <v>0</v>
      </c>
      <c r="S7136">
        <v>45.06</v>
      </c>
      <c r="U7136">
        <v>248.48</v>
      </c>
      <c r="V7136">
        <v>0</v>
      </c>
      <c r="W7136">
        <v>0</v>
      </c>
      <c r="Y7136">
        <v>654.45000000000005</v>
      </c>
      <c r="Z7136">
        <f>E7136</f>
        <v>248.48</v>
      </c>
      <c r="AA7136">
        <f>I7136</f>
        <v>405.97</v>
      </c>
      <c r="AB7136">
        <f>F7136</f>
        <v>0</v>
      </c>
    </row>
    <row r="7137" spans="4:28" x14ac:dyDescent="0.2">
      <c r="D7137">
        <v>817.7</v>
      </c>
      <c r="E7137">
        <f>U7137+V7137-G7137</f>
        <v>248.48</v>
      </c>
      <c r="F7137">
        <f>IF(AND(W7137&gt;0,G7137=0),D7137-E7137,0)</f>
        <v>0</v>
      </c>
      <c r="G7137">
        <f>IF((U7137+V7137)&gt;D7137,(U7137+V7137)-D7137,0)</f>
        <v>0</v>
      </c>
      <c r="H7137">
        <f>_xlfn.IFS(K7137=1,0,AND(G7137&gt;0,K7137&lt;1,W7137=0),MIN(G7137,B$3-J7137),AND(W7137&gt;0,K7137&lt;1),MIN(B$3-J7137,B$4,B$3-J7137),AND(W7137=0,G7137=0),0)</f>
        <v>0</v>
      </c>
      <c r="I7137">
        <f>IF(AND(D7137&gt;(U7137+V7137),W7137=0,K7137&gt;0.3),MIN(J7137-B$3*0.3,B$5,D7137-(U7137+V7137)),0)</f>
        <v>569.22</v>
      </c>
      <c r="J7137">
        <f t="shared" si="111"/>
        <v>9179.8820000000014</v>
      </c>
      <c r="K7137" s="1">
        <f>J7137/B$3</f>
        <v>0.91798820000000014</v>
      </c>
      <c r="L7137">
        <f>IF(D7137&gt;U7137+V7137+W7137,D7137-(U7137+V7137+W7137+I7137),0)</f>
        <v>0</v>
      </c>
      <c r="M7137">
        <f>D7137-L7137</f>
        <v>817.7</v>
      </c>
      <c r="O7137">
        <v>213.816</v>
      </c>
      <c r="P7137">
        <v>66.981999999999999</v>
      </c>
      <c r="Q7137">
        <v>428.66</v>
      </c>
      <c r="R7137">
        <v>96.632000000000005</v>
      </c>
      <c r="S7137">
        <v>11.61</v>
      </c>
      <c r="U7137">
        <v>248.48</v>
      </c>
      <c r="V7137">
        <v>0</v>
      </c>
      <c r="W7137">
        <v>0</v>
      </c>
      <c r="Y7137">
        <v>817.7</v>
      </c>
      <c r="Z7137">
        <f>E7137</f>
        <v>248.48</v>
      </c>
      <c r="AA7137">
        <f>I7137</f>
        <v>569.22</v>
      </c>
      <c r="AB7137">
        <f>F7137</f>
        <v>0</v>
      </c>
    </row>
    <row r="7138" spans="4:28" x14ac:dyDescent="0.2">
      <c r="D7138">
        <v>1571.5229999999999</v>
      </c>
      <c r="E7138">
        <f>U7138+V7138-G7138</f>
        <v>248.48</v>
      </c>
      <c r="F7138">
        <f>IF(AND(W7138&gt;0,G7138=0),D7138-E7138,0)</f>
        <v>0</v>
      </c>
      <c r="G7138">
        <f>IF((U7138+V7138)&gt;D7138,(U7138+V7138)-D7138,0)</f>
        <v>0</v>
      </c>
      <c r="H7138">
        <f>_xlfn.IFS(K7138=1,0,AND(G7138&gt;0,K7138&lt;1,W7138=0),MIN(G7138,B$3-J7138),AND(W7138&gt;0,K7138&lt;1),MIN(B$3-J7138,B$4,B$3-J7138),AND(W7138=0,G7138=0),0)</f>
        <v>0</v>
      </c>
      <c r="I7138">
        <f>IF(AND(D7138&gt;(U7138+V7138),W7138=0,K7138&gt;0.3),MIN(J7138-B$3*0.3,B$5,D7138-(U7138+V7138)),0)</f>
        <v>1323.0429999999999</v>
      </c>
      <c r="J7138">
        <f t="shared" si="111"/>
        <v>8610.6620000000021</v>
      </c>
      <c r="K7138" s="1">
        <f>J7138/B$3</f>
        <v>0.86106620000000023</v>
      </c>
      <c r="L7138">
        <f>IF(D7138&gt;U7138+V7138+W7138,D7138-(U7138+V7138+W7138+I7138),0)</f>
        <v>0</v>
      </c>
      <c r="M7138">
        <f>D7138-L7138</f>
        <v>1571.5229999999999</v>
      </c>
      <c r="O7138">
        <v>376.45699999999999</v>
      </c>
      <c r="P7138">
        <v>58.472999999999999</v>
      </c>
      <c r="Q7138">
        <v>514.89200000000005</v>
      </c>
      <c r="R7138">
        <v>261.45800000000003</v>
      </c>
      <c r="S7138">
        <v>360.24299999999999</v>
      </c>
      <c r="U7138">
        <v>248.48</v>
      </c>
      <c r="V7138">
        <v>0</v>
      </c>
      <c r="W7138">
        <v>0</v>
      </c>
      <c r="Y7138">
        <v>1571.5229999999999</v>
      </c>
      <c r="Z7138">
        <f>E7138</f>
        <v>248.48</v>
      </c>
      <c r="AA7138">
        <f>I7138</f>
        <v>1323.0429999999999</v>
      </c>
      <c r="AB7138">
        <f>F7138</f>
        <v>0</v>
      </c>
    </row>
    <row r="7139" spans="4:28" x14ac:dyDescent="0.2">
      <c r="D7139">
        <v>2115.3560000000002</v>
      </c>
      <c r="E7139">
        <f>U7139+V7139-G7139</f>
        <v>248.48</v>
      </c>
      <c r="F7139">
        <f>IF(AND(W7139&gt;0,G7139=0),D7139-E7139,0)</f>
        <v>0</v>
      </c>
      <c r="G7139">
        <f>IF((U7139+V7139)&gt;D7139,(U7139+V7139)-D7139,0)</f>
        <v>0</v>
      </c>
      <c r="H7139">
        <f>_xlfn.IFS(K7139=1,0,AND(G7139&gt;0,K7139&lt;1,W7139=0),MIN(G7139,B$3-J7139),AND(W7139&gt;0,K7139&lt;1),MIN(B$3-J7139,B$4,B$3-J7139),AND(W7139=0,G7139=0),0)</f>
        <v>0</v>
      </c>
      <c r="I7139">
        <f>IF(AND(D7139&gt;(U7139+V7139),W7139=0,K7139&gt;0.3),MIN(J7139-B$3*0.3,B$5,D7139-(U7139+V7139)),0)</f>
        <v>1866.8760000000002</v>
      </c>
      <c r="J7139">
        <f t="shared" si="111"/>
        <v>7287.6190000000024</v>
      </c>
      <c r="K7139" s="1">
        <f>J7139/B$3</f>
        <v>0.7287619000000003</v>
      </c>
      <c r="L7139">
        <f>IF(D7139&gt;U7139+V7139+W7139,D7139-(U7139+V7139+W7139+I7139),0)</f>
        <v>0</v>
      </c>
      <c r="M7139">
        <f>D7139-L7139</f>
        <v>2115.3560000000002</v>
      </c>
      <c r="O7139">
        <v>503.34899999999999</v>
      </c>
      <c r="P7139">
        <v>25.042000000000002</v>
      </c>
      <c r="Q7139">
        <v>610.54999999999995</v>
      </c>
      <c r="R7139">
        <v>274.50599999999997</v>
      </c>
      <c r="S7139">
        <v>701.91</v>
      </c>
      <c r="U7139">
        <v>248.48</v>
      </c>
      <c r="V7139">
        <v>0</v>
      </c>
      <c r="W7139">
        <v>0</v>
      </c>
      <c r="Y7139">
        <v>2115.3560000000002</v>
      </c>
      <c r="Z7139">
        <f>E7139</f>
        <v>248.48</v>
      </c>
      <c r="AA7139">
        <f>I7139</f>
        <v>1866.8760000000002</v>
      </c>
      <c r="AB7139">
        <f>F7139</f>
        <v>0</v>
      </c>
    </row>
    <row r="7140" spans="4:28" x14ac:dyDescent="0.2">
      <c r="D7140">
        <v>1715.6959999999999</v>
      </c>
      <c r="E7140">
        <f>U7140+V7140-G7140</f>
        <v>284.62799999999999</v>
      </c>
      <c r="F7140">
        <f>IF(AND(W7140&gt;0,G7140=0),D7140-E7140,0)</f>
        <v>0</v>
      </c>
      <c r="G7140">
        <f>IF((U7140+V7140)&gt;D7140,(U7140+V7140)-D7140,0)</f>
        <v>0</v>
      </c>
      <c r="H7140">
        <f>_xlfn.IFS(K7140=1,0,AND(G7140&gt;0,K7140&lt;1,W7140=0),MIN(G7140,B$3-J7140),AND(W7140&gt;0,K7140&lt;1),MIN(B$3-J7140,B$4,B$3-J7140),AND(W7140=0,G7140=0),0)</f>
        <v>0</v>
      </c>
      <c r="I7140">
        <f>IF(AND(D7140&gt;(U7140+V7140),W7140=0,K7140&gt;0.3),MIN(J7140-B$3*0.3,B$5,D7140-(U7140+V7140)),0)</f>
        <v>1431.068</v>
      </c>
      <c r="J7140">
        <f t="shared" si="111"/>
        <v>5420.7430000000022</v>
      </c>
      <c r="K7140" s="1">
        <f>J7140/B$3</f>
        <v>0.54207430000000023</v>
      </c>
      <c r="L7140">
        <f>IF(D7140&gt;U7140+V7140+W7140,D7140-(U7140+V7140+W7140+I7140),0)</f>
        <v>0</v>
      </c>
      <c r="M7140">
        <f>D7140-L7140</f>
        <v>1715.6959999999999</v>
      </c>
      <c r="O7140">
        <v>412.10500000000002</v>
      </c>
      <c r="P7140">
        <v>20.995999999999999</v>
      </c>
      <c r="Q7140">
        <v>612.52499999999998</v>
      </c>
      <c r="R7140">
        <v>98.424000000000007</v>
      </c>
      <c r="S7140">
        <v>571.64700000000005</v>
      </c>
      <c r="U7140">
        <v>248.48</v>
      </c>
      <c r="V7140">
        <v>36.148000000000003</v>
      </c>
      <c r="W7140">
        <v>0</v>
      </c>
      <c r="Y7140">
        <v>1715.6959999999999</v>
      </c>
      <c r="Z7140">
        <f>E7140</f>
        <v>284.62799999999999</v>
      </c>
      <c r="AA7140">
        <f>I7140</f>
        <v>1431.068</v>
      </c>
      <c r="AB7140">
        <f>F7140</f>
        <v>0</v>
      </c>
    </row>
    <row r="7141" spans="4:28" x14ac:dyDescent="0.2">
      <c r="D7141">
        <v>1338.819</v>
      </c>
      <c r="E7141">
        <f>U7141+V7141-G7141</f>
        <v>309.5</v>
      </c>
      <c r="F7141">
        <f>IF(AND(W7141&gt;0,G7141=0),D7141-E7141,0)</f>
        <v>1029.319</v>
      </c>
      <c r="G7141">
        <f>IF((U7141+V7141)&gt;D7141,(U7141+V7141)-D7141,0)</f>
        <v>0</v>
      </c>
      <c r="H7141">
        <f>_xlfn.IFS(K7141=1,0,AND(G7141&gt;0,K7141&lt;1,W7141=0),MIN(G7141,B$3-J7141),AND(W7141&gt;0,K7141&lt;1),MIN(B$3-J7141,B$4,B$3-J7141),AND(W7141=0,G7141=0),0)</f>
        <v>2500</v>
      </c>
      <c r="I7141">
        <f>IF(AND(D7141&gt;(U7141+V7141),W7141=0,K7141&gt;0.3),MIN(J7141-B$3*0.3,B$5,D7141-(U7141+V7141)),0)</f>
        <v>0</v>
      </c>
      <c r="J7141">
        <f t="shared" si="111"/>
        <v>3989.675000000002</v>
      </c>
      <c r="K7141" s="1">
        <f>J7141/B$3</f>
        <v>0.3989675000000002</v>
      </c>
      <c r="L7141">
        <f>IF(D7141&gt;U7141+V7141+W7141,D7141-(U7141+V7141+W7141+I7141),0)</f>
        <v>0</v>
      </c>
      <c r="M7141">
        <f>D7141-L7141</f>
        <v>1338.819</v>
      </c>
      <c r="O7141">
        <v>396.64</v>
      </c>
      <c r="P7141">
        <v>28.370999999999999</v>
      </c>
      <c r="Q7141">
        <v>569.14099999999996</v>
      </c>
      <c r="R7141">
        <v>57.58</v>
      </c>
      <c r="S7141">
        <v>287.08699999999999</v>
      </c>
      <c r="U7141">
        <v>248.48</v>
      </c>
      <c r="V7141">
        <v>61.02</v>
      </c>
      <c r="W7141">
        <v>7500</v>
      </c>
      <c r="Y7141">
        <v>1338.819</v>
      </c>
      <c r="Z7141">
        <f>E7141</f>
        <v>309.5</v>
      </c>
      <c r="AA7141">
        <f>I7141</f>
        <v>0</v>
      </c>
      <c r="AB7141">
        <f>F7141</f>
        <v>1029.319</v>
      </c>
    </row>
    <row r="7142" spans="4:28" x14ac:dyDescent="0.2">
      <c r="D7142">
        <v>1251.5360000000001</v>
      </c>
      <c r="E7142">
        <f>U7142+V7142-G7142</f>
        <v>469.30399999999997</v>
      </c>
      <c r="F7142">
        <f>IF(AND(W7142&gt;0,G7142=0),D7142-E7142,0)</f>
        <v>782.23200000000008</v>
      </c>
      <c r="G7142">
        <f>IF((U7142+V7142)&gt;D7142,(U7142+V7142)-D7142,0)</f>
        <v>0</v>
      </c>
      <c r="H7142">
        <f>_xlfn.IFS(K7142=1,0,AND(G7142&gt;0,K7142&lt;1,W7142=0),MIN(G7142,B$3-J7142),AND(W7142&gt;0,K7142&lt;1),MIN(B$3-J7142,B$4,B$3-J7142),AND(W7142=0,G7142=0),0)</f>
        <v>2500</v>
      </c>
      <c r="I7142">
        <f>IF(AND(D7142&gt;(U7142+V7142),W7142=0,K7142&gt;0.3),MIN(J7142-B$3*0.3,B$5,D7142-(U7142+V7142)),0)</f>
        <v>0</v>
      </c>
      <c r="J7142">
        <f t="shared" si="111"/>
        <v>6489.675000000002</v>
      </c>
      <c r="K7142" s="1">
        <f>J7142/B$3</f>
        <v>0.64896750000000025</v>
      </c>
      <c r="L7142">
        <f>IF(D7142&gt;U7142+V7142+W7142,D7142-(U7142+V7142+W7142+I7142),0)</f>
        <v>0</v>
      </c>
      <c r="M7142">
        <f>D7142-L7142</f>
        <v>1251.5360000000001</v>
      </c>
      <c r="O7142">
        <v>327.11500000000001</v>
      </c>
      <c r="P7142">
        <v>90.787000000000006</v>
      </c>
      <c r="Q7142">
        <v>460.33300000000003</v>
      </c>
      <c r="R7142">
        <v>191.76900000000001</v>
      </c>
      <c r="S7142">
        <v>181.53200000000001</v>
      </c>
      <c r="U7142">
        <v>248.48</v>
      </c>
      <c r="V7142">
        <v>220.82400000000001</v>
      </c>
      <c r="W7142">
        <v>7500</v>
      </c>
      <c r="Y7142">
        <v>1251.5360000000001</v>
      </c>
      <c r="Z7142">
        <f>E7142</f>
        <v>469.30399999999997</v>
      </c>
      <c r="AA7142">
        <f>I7142</f>
        <v>0</v>
      </c>
      <c r="AB7142">
        <f>F7142</f>
        <v>782.23200000000008</v>
      </c>
    </row>
    <row r="7143" spans="4:28" x14ac:dyDescent="0.2">
      <c r="D7143">
        <v>1249.636</v>
      </c>
      <c r="E7143">
        <f>U7143+V7143-G7143</f>
        <v>714.99</v>
      </c>
      <c r="F7143">
        <f>IF(AND(W7143&gt;0,G7143=0),D7143-E7143,0)</f>
        <v>534.64599999999996</v>
      </c>
      <c r="G7143">
        <f>IF((U7143+V7143)&gt;D7143,(U7143+V7143)-D7143,0)</f>
        <v>0</v>
      </c>
      <c r="H7143">
        <f>_xlfn.IFS(K7143=1,0,AND(G7143&gt;0,K7143&lt;1,W7143=0),MIN(G7143,B$3-J7143),AND(W7143&gt;0,K7143&lt;1),MIN(B$3-J7143,B$4,B$3-J7143),AND(W7143=0,G7143=0),0)</f>
        <v>1010.3249999999971</v>
      </c>
      <c r="I7143">
        <f>IF(AND(D7143&gt;(U7143+V7143),W7143=0,K7143&gt;0.3),MIN(J7143-B$3*0.3,B$5,D7143-(U7143+V7143)),0)</f>
        <v>0</v>
      </c>
      <c r="J7143">
        <f t="shared" si="111"/>
        <v>8989.6750000000029</v>
      </c>
      <c r="K7143" s="1">
        <f>J7143/B$3</f>
        <v>0.89896750000000025</v>
      </c>
      <c r="L7143">
        <f>IF(D7143&gt;U7143+V7143+W7143,D7143-(U7143+V7143+W7143+I7143),0)</f>
        <v>0</v>
      </c>
      <c r="M7143">
        <f>D7143-L7143</f>
        <v>1249.636</v>
      </c>
      <c r="O7143">
        <v>356.43200000000002</v>
      </c>
      <c r="P7143">
        <v>97.634</v>
      </c>
      <c r="Q7143">
        <v>441.029</v>
      </c>
      <c r="R7143">
        <v>248.96700000000001</v>
      </c>
      <c r="S7143">
        <v>105.574</v>
      </c>
      <c r="U7143">
        <v>248.48</v>
      </c>
      <c r="V7143">
        <v>466.51</v>
      </c>
      <c r="W7143">
        <v>7500</v>
      </c>
      <c r="Y7143">
        <v>1249.636</v>
      </c>
      <c r="Z7143">
        <f>E7143</f>
        <v>714.99</v>
      </c>
      <c r="AA7143">
        <f>I7143</f>
        <v>0</v>
      </c>
      <c r="AB7143">
        <f>F7143</f>
        <v>534.64599999999996</v>
      </c>
    </row>
    <row r="7144" spans="4:28" x14ac:dyDescent="0.2">
      <c r="D7144">
        <v>1023.355</v>
      </c>
      <c r="E7144">
        <f>U7144+V7144-G7144</f>
        <v>787.92500000000007</v>
      </c>
      <c r="F7144">
        <f>IF(AND(W7144&gt;0,G7144=0),D7144-E7144,0)</f>
        <v>235.42999999999995</v>
      </c>
      <c r="G7144">
        <f>IF((U7144+V7144)&gt;D7144,(U7144+V7144)-D7144,0)</f>
        <v>0</v>
      </c>
      <c r="H7144">
        <f>_xlfn.IFS(K7144=1,0,AND(G7144&gt;0,K7144&lt;1,W7144=0),MIN(G7144,B$3-J7144),AND(W7144&gt;0,K7144&lt;1),MIN(B$3-J7144,B$4,B$3-J7144),AND(W7144=0,G7144=0),0)</f>
        <v>0</v>
      </c>
      <c r="I7144">
        <f>IF(AND(D7144&gt;(U7144+V7144),W7144=0,K7144&gt;0.3),MIN(J7144-B$3*0.3,B$5,D7144-(U7144+V7144)),0)</f>
        <v>0</v>
      </c>
      <c r="J7144">
        <f t="shared" si="111"/>
        <v>10000</v>
      </c>
      <c r="K7144" s="1">
        <f>J7144/B$3</f>
        <v>1</v>
      </c>
      <c r="L7144">
        <f>IF(D7144&gt;U7144+V7144+W7144,D7144-(U7144+V7144+W7144+I7144),0)</f>
        <v>0</v>
      </c>
      <c r="M7144">
        <f>D7144-L7144</f>
        <v>1023.355</v>
      </c>
      <c r="O7144">
        <v>382.71800000000002</v>
      </c>
      <c r="P7144">
        <v>84.680999999999997</v>
      </c>
      <c r="Q7144">
        <v>455.85899999999998</v>
      </c>
      <c r="R7144">
        <v>94.370999999999995</v>
      </c>
      <c r="S7144">
        <v>5.7270000000000003</v>
      </c>
      <c r="U7144">
        <v>248.48</v>
      </c>
      <c r="V7144">
        <v>539.44500000000005</v>
      </c>
      <c r="W7144">
        <v>7500</v>
      </c>
      <c r="Y7144">
        <v>1023.355</v>
      </c>
      <c r="Z7144">
        <f>E7144</f>
        <v>787.92500000000007</v>
      </c>
      <c r="AA7144">
        <f>I7144</f>
        <v>0</v>
      </c>
      <c r="AB7144">
        <f>F7144</f>
        <v>235.42999999999995</v>
      </c>
    </row>
    <row r="7145" spans="4:28" x14ac:dyDescent="0.2">
      <c r="D7145">
        <v>817.87</v>
      </c>
      <c r="E7145">
        <f>U7145+V7145-G7145</f>
        <v>813.75200000000007</v>
      </c>
      <c r="F7145">
        <f>IF(AND(W7145&gt;0,G7145=0),D7145-E7145,0)</f>
        <v>4.1179999999999382</v>
      </c>
      <c r="G7145">
        <f>IF((U7145+V7145)&gt;D7145,(U7145+V7145)-D7145,0)</f>
        <v>0</v>
      </c>
      <c r="H7145">
        <f>_xlfn.IFS(K7145=1,0,AND(G7145&gt;0,K7145&lt;1,W7145=0),MIN(G7145,B$3-J7145),AND(W7145&gt;0,K7145&lt;1),MIN(B$3-J7145,B$4,B$3-J7145),AND(W7145=0,G7145=0),0)</f>
        <v>0</v>
      </c>
      <c r="I7145">
        <f>IF(AND(D7145&gt;(U7145+V7145),W7145=0,K7145&gt;0.3),MIN(J7145-B$3*0.3,B$5,D7145-(U7145+V7145)),0)</f>
        <v>0</v>
      </c>
      <c r="J7145">
        <f t="shared" si="111"/>
        <v>10000</v>
      </c>
      <c r="K7145" s="1">
        <f>J7145/B$3</f>
        <v>1</v>
      </c>
      <c r="L7145">
        <f>IF(D7145&gt;U7145+V7145+W7145,D7145-(U7145+V7145+W7145+I7145),0)</f>
        <v>0</v>
      </c>
      <c r="M7145">
        <f>D7145-L7145</f>
        <v>817.87</v>
      </c>
      <c r="O7145">
        <v>330.00099999999998</v>
      </c>
      <c r="P7145">
        <v>74.771000000000001</v>
      </c>
      <c r="Q7145">
        <v>365.96800000000002</v>
      </c>
      <c r="R7145">
        <v>44.265999999999998</v>
      </c>
      <c r="S7145">
        <v>2.8639999999999999</v>
      </c>
      <c r="U7145">
        <v>248.48</v>
      </c>
      <c r="V7145">
        <v>565.27200000000005</v>
      </c>
      <c r="W7145">
        <v>7500</v>
      </c>
      <c r="Y7145">
        <v>817.87</v>
      </c>
      <c r="Z7145">
        <f>E7145</f>
        <v>813.75200000000007</v>
      </c>
      <c r="AA7145">
        <f>I7145</f>
        <v>0</v>
      </c>
      <c r="AB7145">
        <f>F7145</f>
        <v>4.1179999999999382</v>
      </c>
    </row>
    <row r="7146" spans="4:28" x14ac:dyDescent="0.2">
      <c r="D7146">
        <v>1288.8720000000001</v>
      </c>
      <c r="E7146">
        <f>U7146+V7146-G7146</f>
        <v>831.13200000000006</v>
      </c>
      <c r="F7146">
        <f>IF(AND(W7146&gt;0,G7146=0),D7146-E7146,0)</f>
        <v>457.74</v>
      </c>
      <c r="G7146">
        <f>IF((U7146+V7146)&gt;D7146,(U7146+V7146)-D7146,0)</f>
        <v>0</v>
      </c>
      <c r="H7146">
        <f>_xlfn.IFS(K7146=1,0,AND(G7146&gt;0,K7146&lt;1,W7146=0),MIN(G7146,B$3-J7146),AND(W7146&gt;0,K7146&lt;1),MIN(B$3-J7146,B$4,B$3-J7146),AND(W7146=0,G7146=0),0)</f>
        <v>0</v>
      </c>
      <c r="I7146">
        <f>IF(AND(D7146&gt;(U7146+V7146),W7146=0,K7146&gt;0.3),MIN(J7146-B$3*0.3,B$5,D7146-(U7146+V7146)),0)</f>
        <v>0</v>
      </c>
      <c r="J7146">
        <f t="shared" si="111"/>
        <v>10000</v>
      </c>
      <c r="K7146" s="1">
        <f>J7146/B$3</f>
        <v>1</v>
      </c>
      <c r="L7146">
        <f>IF(D7146&gt;U7146+V7146+W7146,D7146-(U7146+V7146+W7146+I7146),0)</f>
        <v>0</v>
      </c>
      <c r="M7146">
        <f>D7146-L7146</f>
        <v>1288.8720000000001</v>
      </c>
      <c r="O7146">
        <v>332.90899999999999</v>
      </c>
      <c r="P7146">
        <v>61.831000000000003</v>
      </c>
      <c r="Q7146">
        <v>719.83</v>
      </c>
      <c r="R7146">
        <v>174.30199999999999</v>
      </c>
      <c r="S7146">
        <v>0</v>
      </c>
      <c r="U7146">
        <v>248.48</v>
      </c>
      <c r="V7146">
        <v>582.65200000000004</v>
      </c>
      <c r="W7146">
        <v>7500</v>
      </c>
      <c r="Y7146">
        <v>1288.8720000000001</v>
      </c>
      <c r="Z7146">
        <f>E7146</f>
        <v>831.13200000000006</v>
      </c>
      <c r="AA7146">
        <f>I7146</f>
        <v>0</v>
      </c>
      <c r="AB7146">
        <f>F7146</f>
        <v>457.74</v>
      </c>
    </row>
    <row r="7147" spans="4:28" x14ac:dyDescent="0.2">
      <c r="D7147">
        <v>1468.7729999999999</v>
      </c>
      <c r="E7147">
        <f>U7147+V7147-G7147</f>
        <v>528.34</v>
      </c>
      <c r="F7147">
        <f>IF(AND(W7147&gt;0,G7147=0),D7147-E7147,0)</f>
        <v>0</v>
      </c>
      <c r="G7147">
        <f>IF((U7147+V7147)&gt;D7147,(U7147+V7147)-D7147,0)</f>
        <v>0</v>
      </c>
      <c r="H7147">
        <f>_xlfn.IFS(K7147=1,0,AND(G7147&gt;0,K7147&lt;1,W7147=0),MIN(G7147,B$3-J7147),AND(W7147&gt;0,K7147&lt;1),MIN(B$3-J7147,B$4,B$3-J7147),AND(W7147=0,G7147=0),0)</f>
        <v>0</v>
      </c>
      <c r="I7147">
        <f>IF(AND(D7147&gt;(U7147+V7147),W7147=0,K7147&gt;0.3),MIN(J7147-B$3*0.3,B$5,D7147-(U7147+V7147)),0)</f>
        <v>940.43299999999988</v>
      </c>
      <c r="J7147">
        <f t="shared" si="111"/>
        <v>10000</v>
      </c>
      <c r="K7147" s="1">
        <f>J7147/B$3</f>
        <v>1</v>
      </c>
      <c r="L7147">
        <f>IF(D7147&gt;U7147+V7147+W7147,D7147-(U7147+V7147+W7147+I7147),0)</f>
        <v>0</v>
      </c>
      <c r="M7147">
        <f>D7147-L7147</f>
        <v>1468.7729999999999</v>
      </c>
      <c r="O7147">
        <v>464.81400000000002</v>
      </c>
      <c r="P7147">
        <v>77.423000000000002</v>
      </c>
      <c r="Q7147">
        <v>693.54300000000001</v>
      </c>
      <c r="R7147">
        <v>232.99299999999999</v>
      </c>
      <c r="S7147">
        <v>0</v>
      </c>
      <c r="U7147">
        <v>248.48</v>
      </c>
      <c r="V7147">
        <v>279.86</v>
      </c>
      <c r="W7147">
        <v>0</v>
      </c>
      <c r="Y7147">
        <v>1468.7729999999999</v>
      </c>
      <c r="Z7147">
        <f>E7147</f>
        <v>528.34</v>
      </c>
      <c r="AA7147">
        <f>I7147</f>
        <v>940.43299999999988</v>
      </c>
      <c r="AB7147">
        <f>F7147</f>
        <v>0</v>
      </c>
    </row>
    <row r="7148" spans="4:28" x14ac:dyDescent="0.2">
      <c r="D7148">
        <v>1330.0930000000001</v>
      </c>
      <c r="E7148">
        <f>U7148+V7148-G7148</f>
        <v>272.488</v>
      </c>
      <c r="F7148">
        <f>IF(AND(W7148&gt;0,G7148=0),D7148-E7148,0)</f>
        <v>0</v>
      </c>
      <c r="G7148">
        <f>IF((U7148+V7148)&gt;D7148,(U7148+V7148)-D7148,0)</f>
        <v>0</v>
      </c>
      <c r="H7148">
        <f>_xlfn.IFS(K7148=1,0,AND(G7148&gt;0,K7148&lt;1,W7148=0),MIN(G7148,B$3-J7148),AND(W7148&gt;0,K7148&lt;1),MIN(B$3-J7148,B$4,B$3-J7148),AND(W7148=0,G7148=0),0)</f>
        <v>0</v>
      </c>
      <c r="I7148">
        <f>IF(AND(D7148&gt;(U7148+V7148),W7148=0,K7148&gt;0.3),MIN(J7148-B$3*0.3,B$5,D7148-(U7148+V7148)),0)</f>
        <v>1057.605</v>
      </c>
      <c r="J7148">
        <f t="shared" si="111"/>
        <v>9059.5670000000009</v>
      </c>
      <c r="K7148" s="1">
        <f>J7148/B$3</f>
        <v>0.90595670000000006</v>
      </c>
      <c r="L7148">
        <f>IF(D7148&gt;U7148+V7148+W7148,D7148-(U7148+V7148+W7148+I7148),0)</f>
        <v>0</v>
      </c>
      <c r="M7148">
        <f>D7148-L7148</f>
        <v>1330.0930000000001</v>
      </c>
      <c r="O7148">
        <v>578.58399999999995</v>
      </c>
      <c r="P7148">
        <v>99.897999999999996</v>
      </c>
      <c r="Q7148">
        <v>551.74199999999996</v>
      </c>
      <c r="R7148">
        <v>99.869</v>
      </c>
      <c r="S7148">
        <v>0</v>
      </c>
      <c r="U7148">
        <v>248.48</v>
      </c>
      <c r="V7148">
        <v>24.007999999999999</v>
      </c>
      <c r="W7148">
        <v>0</v>
      </c>
      <c r="Y7148">
        <v>1330.0930000000001</v>
      </c>
      <c r="Z7148">
        <f>E7148</f>
        <v>272.488</v>
      </c>
      <c r="AA7148">
        <f>I7148</f>
        <v>1057.605</v>
      </c>
      <c r="AB7148">
        <f>F7148</f>
        <v>0</v>
      </c>
    </row>
    <row r="7149" spans="4:28" x14ac:dyDescent="0.2">
      <c r="D7149">
        <v>1090.529</v>
      </c>
      <c r="E7149">
        <f>U7149+V7149-G7149</f>
        <v>248.48</v>
      </c>
      <c r="F7149">
        <f>IF(AND(W7149&gt;0,G7149=0),D7149-E7149,0)</f>
        <v>0</v>
      </c>
      <c r="G7149">
        <f>IF((U7149+V7149)&gt;D7149,(U7149+V7149)-D7149,0)</f>
        <v>0</v>
      </c>
      <c r="H7149">
        <f>_xlfn.IFS(K7149=1,0,AND(G7149&gt;0,K7149&lt;1,W7149=0),MIN(G7149,B$3-J7149),AND(W7149&gt;0,K7149&lt;1),MIN(B$3-J7149,B$4,B$3-J7149),AND(W7149=0,G7149=0),0)</f>
        <v>0</v>
      </c>
      <c r="I7149">
        <f>IF(AND(D7149&gt;(U7149+V7149),W7149=0,K7149&gt;0.3),MIN(J7149-B$3*0.3,B$5,D7149-(U7149+V7149)),0)</f>
        <v>842.04899999999998</v>
      </c>
      <c r="J7149">
        <f t="shared" si="111"/>
        <v>8001.9620000000014</v>
      </c>
      <c r="K7149" s="1">
        <f>J7149/B$3</f>
        <v>0.80019620000000014</v>
      </c>
      <c r="L7149">
        <f>IF(D7149&gt;U7149+V7149+W7149,D7149-(U7149+V7149+W7149+I7149),0)</f>
        <v>0</v>
      </c>
      <c r="M7149">
        <f>D7149-L7149</f>
        <v>1090.529</v>
      </c>
      <c r="O7149">
        <v>600.52099999999996</v>
      </c>
      <c r="P7149">
        <v>77.313999999999993</v>
      </c>
      <c r="Q7149">
        <v>344.77100000000002</v>
      </c>
      <c r="R7149">
        <v>51.997</v>
      </c>
      <c r="S7149">
        <v>15.925000000000001</v>
      </c>
      <c r="U7149">
        <v>248.48</v>
      </c>
      <c r="V7149">
        <v>0</v>
      </c>
      <c r="W7149">
        <v>0</v>
      </c>
      <c r="Y7149">
        <v>1090.529</v>
      </c>
      <c r="Z7149">
        <f>E7149</f>
        <v>248.48</v>
      </c>
      <c r="AA7149">
        <f>I7149</f>
        <v>842.04899999999998</v>
      </c>
      <c r="AB7149">
        <f>F7149</f>
        <v>0</v>
      </c>
    </row>
    <row r="7150" spans="4:28" x14ac:dyDescent="0.2">
      <c r="D7150">
        <v>1260.3050000000001</v>
      </c>
      <c r="E7150">
        <f>U7150+V7150-G7150</f>
        <v>248.48</v>
      </c>
      <c r="F7150">
        <f>IF(AND(W7150&gt;0,G7150=0),D7150-E7150,0)</f>
        <v>0</v>
      </c>
      <c r="G7150">
        <f>IF((U7150+V7150)&gt;D7150,(U7150+V7150)-D7150,0)</f>
        <v>0</v>
      </c>
      <c r="H7150">
        <f>_xlfn.IFS(K7150=1,0,AND(G7150&gt;0,K7150&lt;1,W7150=0),MIN(G7150,B$3-J7150),AND(W7150&gt;0,K7150&lt;1),MIN(B$3-J7150,B$4,B$3-J7150),AND(W7150=0,G7150=0),0)</f>
        <v>0</v>
      </c>
      <c r="I7150">
        <f>IF(AND(D7150&gt;(U7150+V7150),W7150=0,K7150&gt;0.3),MIN(J7150-B$3*0.3,B$5,D7150-(U7150+V7150)),0)</f>
        <v>1011.825</v>
      </c>
      <c r="J7150">
        <f t="shared" si="111"/>
        <v>7159.9130000000014</v>
      </c>
      <c r="K7150" s="1">
        <f>J7150/B$3</f>
        <v>0.71599130000000011</v>
      </c>
      <c r="L7150">
        <f>IF(D7150&gt;U7150+V7150+W7150,D7150-(U7150+V7150+W7150+I7150),0)</f>
        <v>0</v>
      </c>
      <c r="M7150">
        <f>D7150-L7150</f>
        <v>1260.3050000000001</v>
      </c>
      <c r="O7150">
        <v>697.57600000000002</v>
      </c>
      <c r="P7150">
        <v>57.478000000000002</v>
      </c>
      <c r="Q7150">
        <v>336.28199999999998</v>
      </c>
      <c r="R7150">
        <v>137.12</v>
      </c>
      <c r="S7150">
        <v>31.85</v>
      </c>
      <c r="U7150">
        <v>248.48</v>
      </c>
      <c r="V7150">
        <v>0</v>
      </c>
      <c r="W7150">
        <v>0</v>
      </c>
      <c r="Y7150">
        <v>1260.3050000000001</v>
      </c>
      <c r="Z7150">
        <f>E7150</f>
        <v>248.48</v>
      </c>
      <c r="AA7150">
        <f>I7150</f>
        <v>1011.825</v>
      </c>
      <c r="AB7150">
        <f>F7150</f>
        <v>0</v>
      </c>
    </row>
    <row r="7151" spans="4:28" x14ac:dyDescent="0.2">
      <c r="D7151">
        <v>1293.1189999999999</v>
      </c>
      <c r="E7151">
        <f>U7151+V7151-G7151</f>
        <v>248.48</v>
      </c>
      <c r="F7151">
        <f>IF(AND(W7151&gt;0,G7151=0),D7151-E7151,0)</f>
        <v>0</v>
      </c>
      <c r="G7151">
        <f>IF((U7151+V7151)&gt;D7151,(U7151+V7151)-D7151,0)</f>
        <v>0</v>
      </c>
      <c r="H7151">
        <f>_xlfn.IFS(K7151=1,0,AND(G7151&gt;0,K7151&lt;1,W7151=0),MIN(G7151,B$3-J7151),AND(W7151&gt;0,K7151&lt;1),MIN(B$3-J7151,B$4,B$3-J7151),AND(W7151=0,G7151=0),0)</f>
        <v>0</v>
      </c>
      <c r="I7151">
        <f>IF(AND(D7151&gt;(U7151+V7151),W7151=0,K7151&gt;0.3),MIN(J7151-B$3*0.3,B$5,D7151-(U7151+V7151)),0)</f>
        <v>1044.6389999999999</v>
      </c>
      <c r="J7151">
        <f t="shared" si="111"/>
        <v>6148.0880000000016</v>
      </c>
      <c r="K7151" s="1">
        <f>J7151/B$3</f>
        <v>0.61480880000000016</v>
      </c>
      <c r="L7151">
        <f>IF(D7151&gt;U7151+V7151+W7151,D7151-(U7151+V7151+W7151+I7151),0)</f>
        <v>0</v>
      </c>
      <c r="M7151">
        <f>D7151-L7151</f>
        <v>1293.1189999999999</v>
      </c>
      <c r="O7151">
        <v>697.86300000000006</v>
      </c>
      <c r="P7151">
        <v>26.951000000000001</v>
      </c>
      <c r="Q7151">
        <v>408.20400000000001</v>
      </c>
      <c r="R7151">
        <v>128.25200000000001</v>
      </c>
      <c r="S7151">
        <v>31.85</v>
      </c>
      <c r="U7151">
        <v>248.48</v>
      </c>
      <c r="V7151">
        <v>0</v>
      </c>
      <c r="W7151">
        <v>0</v>
      </c>
      <c r="Y7151">
        <v>1293.1189999999999</v>
      </c>
      <c r="Z7151">
        <f>E7151</f>
        <v>248.48</v>
      </c>
      <c r="AA7151">
        <f>I7151</f>
        <v>1044.6389999999999</v>
      </c>
      <c r="AB7151">
        <f>F7151</f>
        <v>0</v>
      </c>
    </row>
    <row r="7152" spans="4:28" x14ac:dyDescent="0.2">
      <c r="D7152">
        <v>990.29899999999998</v>
      </c>
      <c r="E7152">
        <f>U7152+V7152-G7152</f>
        <v>248.48</v>
      </c>
      <c r="F7152">
        <f>IF(AND(W7152&gt;0,G7152=0),D7152-E7152,0)</f>
        <v>741.81899999999996</v>
      </c>
      <c r="G7152">
        <f>IF((U7152+V7152)&gt;D7152,(U7152+V7152)-D7152,0)</f>
        <v>0</v>
      </c>
      <c r="H7152">
        <f>_xlfn.IFS(K7152=1,0,AND(G7152&gt;0,K7152&lt;1,W7152=0),MIN(G7152,B$3-J7152),AND(W7152&gt;0,K7152&lt;1),MIN(B$3-J7152,B$4,B$3-J7152),AND(W7152=0,G7152=0),0)</f>
        <v>2500</v>
      </c>
      <c r="I7152">
        <f>IF(AND(D7152&gt;(U7152+V7152),W7152=0,K7152&gt;0.3),MIN(J7152-B$3*0.3,B$5,D7152-(U7152+V7152)),0)</f>
        <v>0</v>
      </c>
      <c r="J7152">
        <f t="shared" si="111"/>
        <v>5103.4490000000014</v>
      </c>
      <c r="K7152" s="1">
        <f>J7152/B$3</f>
        <v>0.5103449000000001</v>
      </c>
      <c r="L7152">
        <f>IF(D7152&gt;U7152+V7152+W7152,D7152-(U7152+V7152+W7152+I7152),0)</f>
        <v>0</v>
      </c>
      <c r="M7152">
        <f>D7152-L7152</f>
        <v>990.29899999999998</v>
      </c>
      <c r="O7152">
        <v>599.85900000000004</v>
      </c>
      <c r="P7152">
        <v>18.498000000000001</v>
      </c>
      <c r="Q7152">
        <v>311.339</v>
      </c>
      <c r="R7152">
        <v>28.754000000000001</v>
      </c>
      <c r="S7152">
        <v>31.85</v>
      </c>
      <c r="U7152">
        <v>248.48</v>
      </c>
      <c r="V7152">
        <v>0</v>
      </c>
      <c r="W7152">
        <v>7500</v>
      </c>
      <c r="Y7152">
        <v>990.29899999999998</v>
      </c>
      <c r="Z7152">
        <f>E7152</f>
        <v>248.48</v>
      </c>
      <c r="AA7152">
        <f>I7152</f>
        <v>0</v>
      </c>
      <c r="AB7152">
        <f>F7152</f>
        <v>741.81899999999996</v>
      </c>
    </row>
    <row r="7153" spans="4:28" x14ac:dyDescent="0.2">
      <c r="D7153">
        <v>975.67499999999995</v>
      </c>
      <c r="E7153">
        <f>U7153+V7153-G7153</f>
        <v>248.48</v>
      </c>
      <c r="F7153">
        <f>IF(AND(W7153&gt;0,G7153=0),D7153-E7153,0)</f>
        <v>0</v>
      </c>
      <c r="G7153">
        <f>IF((U7153+V7153)&gt;D7153,(U7153+V7153)-D7153,0)</f>
        <v>0</v>
      </c>
      <c r="H7153">
        <f>_xlfn.IFS(K7153=1,0,AND(G7153&gt;0,K7153&lt;1,W7153=0),MIN(G7153,B$3-J7153),AND(W7153&gt;0,K7153&lt;1),MIN(B$3-J7153,B$4,B$3-J7153),AND(W7153=0,G7153=0),0)</f>
        <v>0</v>
      </c>
      <c r="I7153">
        <f>IF(AND(D7153&gt;(U7153+V7153),W7153=0,K7153&gt;0.3),MIN(J7153-B$3*0.3,B$5,D7153-(U7153+V7153)),0)</f>
        <v>727.19499999999994</v>
      </c>
      <c r="J7153">
        <f t="shared" si="111"/>
        <v>7603.4490000000014</v>
      </c>
      <c r="K7153" s="1">
        <f>J7153/B$3</f>
        <v>0.7603449000000001</v>
      </c>
      <c r="L7153">
        <f>IF(D7153&gt;U7153+V7153+W7153,D7153-(U7153+V7153+W7153+I7153),0)</f>
        <v>0</v>
      </c>
      <c r="M7153">
        <f>D7153-L7153</f>
        <v>975.67499999999995</v>
      </c>
      <c r="O7153">
        <v>552.82500000000005</v>
      </c>
      <c r="P7153">
        <v>17.716000000000001</v>
      </c>
      <c r="Q7153">
        <v>373.28500000000003</v>
      </c>
      <c r="R7153">
        <v>0</v>
      </c>
      <c r="S7153">
        <v>31.85</v>
      </c>
      <c r="U7153">
        <v>248.48</v>
      </c>
      <c r="V7153">
        <v>0</v>
      </c>
      <c r="W7153">
        <v>0</v>
      </c>
      <c r="Y7153">
        <v>975.67499999999995</v>
      </c>
      <c r="Z7153">
        <f>E7153</f>
        <v>248.48</v>
      </c>
      <c r="AA7153">
        <f>I7153</f>
        <v>727.19499999999994</v>
      </c>
      <c r="AB7153">
        <f>F7153</f>
        <v>0</v>
      </c>
    </row>
    <row r="7154" spans="4:28" x14ac:dyDescent="0.2">
      <c r="D7154">
        <v>843.16499999999996</v>
      </c>
      <c r="E7154">
        <f>U7154+V7154-G7154</f>
        <v>248.48</v>
      </c>
      <c r="F7154">
        <f>IF(AND(W7154&gt;0,G7154=0),D7154-E7154,0)</f>
        <v>594.68499999999995</v>
      </c>
      <c r="G7154">
        <f>IF((U7154+V7154)&gt;D7154,(U7154+V7154)-D7154,0)</f>
        <v>0</v>
      </c>
      <c r="H7154">
        <f>_xlfn.IFS(K7154=1,0,AND(G7154&gt;0,K7154&lt;1,W7154=0),MIN(G7154,B$3-J7154),AND(W7154&gt;0,K7154&lt;1),MIN(B$3-J7154,B$4,B$3-J7154),AND(W7154=0,G7154=0),0)</f>
        <v>2500</v>
      </c>
      <c r="I7154">
        <f>IF(AND(D7154&gt;(U7154+V7154),W7154=0,K7154&gt;0.3),MIN(J7154-B$3*0.3,B$5,D7154-(U7154+V7154)),0)</f>
        <v>0</v>
      </c>
      <c r="J7154">
        <f t="shared" si="111"/>
        <v>6876.2540000000017</v>
      </c>
      <c r="K7154" s="1">
        <f>J7154/B$3</f>
        <v>0.68762540000000016</v>
      </c>
      <c r="L7154">
        <f>IF(D7154&gt;U7154+V7154+W7154,D7154-(U7154+V7154+W7154+I7154),0)</f>
        <v>0</v>
      </c>
      <c r="M7154">
        <f>D7154-L7154</f>
        <v>843.16499999999996</v>
      </c>
      <c r="O7154">
        <v>435.67</v>
      </c>
      <c r="P7154">
        <v>34.363999999999997</v>
      </c>
      <c r="Q7154">
        <v>341.28100000000001</v>
      </c>
      <c r="R7154">
        <v>0</v>
      </c>
      <c r="S7154">
        <v>31.85</v>
      </c>
      <c r="U7154">
        <v>248.48</v>
      </c>
      <c r="V7154">
        <v>0</v>
      </c>
      <c r="W7154">
        <v>7500</v>
      </c>
      <c r="Y7154">
        <v>843.16499999999996</v>
      </c>
      <c r="Z7154">
        <f>E7154</f>
        <v>248.48</v>
      </c>
      <c r="AA7154">
        <f>I7154</f>
        <v>0</v>
      </c>
      <c r="AB7154">
        <f>F7154</f>
        <v>594.68499999999995</v>
      </c>
    </row>
    <row r="7155" spans="4:28" x14ac:dyDescent="0.2">
      <c r="D7155">
        <v>1019.631</v>
      </c>
      <c r="E7155">
        <f>U7155+V7155-G7155</f>
        <v>248.48</v>
      </c>
      <c r="F7155">
        <f>IF(AND(W7155&gt;0,G7155=0),D7155-E7155,0)</f>
        <v>771.15099999999995</v>
      </c>
      <c r="G7155">
        <f>IF((U7155+V7155)&gt;D7155,(U7155+V7155)-D7155,0)</f>
        <v>0</v>
      </c>
      <c r="H7155">
        <f>_xlfn.IFS(K7155=1,0,AND(G7155&gt;0,K7155&lt;1,W7155=0),MIN(G7155,B$3-J7155),AND(W7155&gt;0,K7155&lt;1),MIN(B$3-J7155,B$4,B$3-J7155),AND(W7155=0,G7155=0),0)</f>
        <v>623.74599999999919</v>
      </c>
      <c r="I7155">
        <f>IF(AND(D7155&gt;(U7155+V7155),W7155=0,K7155&gt;0.3),MIN(J7155-B$3*0.3,B$5,D7155-(U7155+V7155)),0)</f>
        <v>0</v>
      </c>
      <c r="J7155">
        <f t="shared" si="111"/>
        <v>9376.2540000000008</v>
      </c>
      <c r="K7155" s="1">
        <f>J7155/B$3</f>
        <v>0.93762540000000005</v>
      </c>
      <c r="L7155">
        <f>IF(D7155&gt;U7155+V7155+W7155,D7155-(U7155+V7155+W7155+I7155),0)</f>
        <v>0</v>
      </c>
      <c r="M7155">
        <f>D7155-L7155</f>
        <v>1019.631</v>
      </c>
      <c r="O7155">
        <v>296.23399999999998</v>
      </c>
      <c r="P7155">
        <v>90.78</v>
      </c>
      <c r="Q7155">
        <v>607.96299999999997</v>
      </c>
      <c r="R7155">
        <v>0</v>
      </c>
      <c r="S7155">
        <v>24.654</v>
      </c>
      <c r="U7155">
        <v>248.48</v>
      </c>
      <c r="V7155">
        <v>0</v>
      </c>
      <c r="W7155">
        <v>7500</v>
      </c>
      <c r="Y7155">
        <v>1019.631</v>
      </c>
      <c r="Z7155">
        <f>E7155</f>
        <v>248.48</v>
      </c>
      <c r="AA7155">
        <f>I7155</f>
        <v>0</v>
      </c>
      <c r="AB7155">
        <f>F7155</f>
        <v>771.15099999999995</v>
      </c>
    </row>
    <row r="7156" spans="4:28" x14ac:dyDescent="0.2">
      <c r="D7156">
        <v>819.91899999999998</v>
      </c>
      <c r="E7156">
        <f>U7156+V7156-G7156</f>
        <v>248.48</v>
      </c>
      <c r="F7156">
        <f>IF(AND(W7156&gt;0,G7156=0),D7156-E7156,0)</f>
        <v>571.43899999999996</v>
      </c>
      <c r="G7156">
        <f>IF((U7156+V7156)&gt;D7156,(U7156+V7156)-D7156,0)</f>
        <v>0</v>
      </c>
      <c r="H7156">
        <f>_xlfn.IFS(K7156=1,0,AND(G7156&gt;0,K7156&lt;1,W7156=0),MIN(G7156,B$3-J7156),AND(W7156&gt;0,K7156&lt;1),MIN(B$3-J7156,B$4,B$3-J7156),AND(W7156=0,G7156=0),0)</f>
        <v>0</v>
      </c>
      <c r="I7156">
        <f>IF(AND(D7156&gt;(U7156+V7156),W7156=0,K7156&gt;0.3),MIN(J7156-B$3*0.3,B$5,D7156-(U7156+V7156)),0)</f>
        <v>0</v>
      </c>
      <c r="J7156">
        <f t="shared" si="111"/>
        <v>10000</v>
      </c>
      <c r="K7156" s="1">
        <f>J7156/B$3</f>
        <v>1</v>
      </c>
      <c r="L7156">
        <f>IF(D7156&gt;U7156+V7156+W7156,D7156-(U7156+V7156+W7156+I7156),0)</f>
        <v>0</v>
      </c>
      <c r="M7156">
        <f>D7156-L7156</f>
        <v>819.91899999999998</v>
      </c>
      <c r="O7156">
        <v>197.67699999999999</v>
      </c>
      <c r="P7156">
        <v>77.510000000000005</v>
      </c>
      <c r="Q7156">
        <v>516.28399999999999</v>
      </c>
      <c r="R7156">
        <v>0</v>
      </c>
      <c r="S7156">
        <v>28.448</v>
      </c>
      <c r="U7156">
        <v>248.48</v>
      </c>
      <c r="V7156">
        <v>0</v>
      </c>
      <c r="W7156">
        <v>7500</v>
      </c>
      <c r="Y7156">
        <v>819.91899999999998</v>
      </c>
      <c r="Z7156">
        <f>E7156</f>
        <v>248.48</v>
      </c>
      <c r="AA7156">
        <f>I7156</f>
        <v>0</v>
      </c>
      <c r="AB7156">
        <f>F7156</f>
        <v>571.43899999999996</v>
      </c>
    </row>
    <row r="7157" spans="4:28" x14ac:dyDescent="0.2">
      <c r="D7157">
        <v>756.99800000000005</v>
      </c>
      <c r="E7157">
        <f>U7157+V7157-G7157</f>
        <v>248.48</v>
      </c>
      <c r="F7157">
        <f>IF(AND(W7157&gt;0,G7157=0),D7157-E7157,0)</f>
        <v>508.51800000000003</v>
      </c>
      <c r="G7157">
        <f>IF((U7157+V7157)&gt;D7157,(U7157+V7157)-D7157,0)</f>
        <v>0</v>
      </c>
      <c r="H7157">
        <f>_xlfn.IFS(K7157=1,0,AND(G7157&gt;0,K7157&lt;1,W7157=0),MIN(G7157,B$3-J7157),AND(W7157&gt;0,K7157&lt;1),MIN(B$3-J7157,B$4,B$3-J7157),AND(W7157=0,G7157=0),0)</f>
        <v>0</v>
      </c>
      <c r="I7157">
        <f>IF(AND(D7157&gt;(U7157+V7157),W7157=0,K7157&gt;0.3),MIN(J7157-B$3*0.3,B$5,D7157-(U7157+V7157)),0)</f>
        <v>0</v>
      </c>
      <c r="J7157">
        <f t="shared" si="111"/>
        <v>10000</v>
      </c>
      <c r="K7157" s="1">
        <f>J7157/B$3</f>
        <v>1</v>
      </c>
      <c r="L7157">
        <f>IF(D7157&gt;U7157+V7157+W7157,D7157-(U7157+V7157+W7157+I7157),0)</f>
        <v>0</v>
      </c>
      <c r="M7157">
        <f>D7157-L7157</f>
        <v>756.99800000000005</v>
      </c>
      <c r="O7157">
        <v>137.91200000000001</v>
      </c>
      <c r="P7157">
        <v>66.628</v>
      </c>
      <c r="Q7157">
        <v>448.14299999999997</v>
      </c>
      <c r="R7157">
        <v>0</v>
      </c>
      <c r="S7157">
        <v>104.315</v>
      </c>
      <c r="U7157">
        <v>248.48</v>
      </c>
      <c r="V7157">
        <v>0</v>
      </c>
      <c r="W7157">
        <v>7500</v>
      </c>
      <c r="Y7157">
        <v>756.99800000000005</v>
      </c>
      <c r="Z7157">
        <f>E7157</f>
        <v>248.48</v>
      </c>
      <c r="AA7157">
        <f>I7157</f>
        <v>0</v>
      </c>
      <c r="AB7157">
        <f>F7157</f>
        <v>508.51800000000003</v>
      </c>
    </row>
    <row r="7158" spans="4:28" x14ac:dyDescent="0.2">
      <c r="D7158">
        <v>781.26700000000005</v>
      </c>
      <c r="E7158">
        <f>U7158+V7158-G7158</f>
        <v>248.48</v>
      </c>
      <c r="F7158">
        <f>IF(AND(W7158&gt;0,G7158=0),D7158-E7158,0)</f>
        <v>532.78700000000003</v>
      </c>
      <c r="G7158">
        <f>IF((U7158+V7158)&gt;D7158,(U7158+V7158)-D7158,0)</f>
        <v>0</v>
      </c>
      <c r="H7158">
        <f>_xlfn.IFS(K7158=1,0,AND(G7158&gt;0,K7158&lt;1,W7158=0),MIN(G7158,B$3-J7158),AND(W7158&gt;0,K7158&lt;1),MIN(B$3-J7158,B$4,B$3-J7158),AND(W7158=0,G7158=0),0)</f>
        <v>0</v>
      </c>
      <c r="I7158">
        <f>IF(AND(D7158&gt;(U7158+V7158),W7158=0,K7158&gt;0.3),MIN(J7158-B$3*0.3,B$5,D7158-(U7158+V7158)),0)</f>
        <v>0</v>
      </c>
      <c r="J7158">
        <f t="shared" si="111"/>
        <v>10000</v>
      </c>
      <c r="K7158" s="1">
        <f>J7158/B$3</f>
        <v>1</v>
      </c>
      <c r="L7158">
        <f>IF(D7158&gt;U7158+V7158+W7158,D7158-(U7158+V7158+W7158+I7158),0)</f>
        <v>0</v>
      </c>
      <c r="M7158">
        <f>D7158-L7158</f>
        <v>781.26700000000005</v>
      </c>
      <c r="O7158">
        <v>161.25700000000001</v>
      </c>
      <c r="P7158">
        <v>56.23</v>
      </c>
      <c r="Q7158">
        <v>473.89</v>
      </c>
      <c r="R7158">
        <v>0</v>
      </c>
      <c r="S7158">
        <v>89.89</v>
      </c>
      <c r="U7158">
        <v>248.48</v>
      </c>
      <c r="V7158">
        <v>0</v>
      </c>
      <c r="W7158">
        <v>7500</v>
      </c>
      <c r="Y7158">
        <v>781.26700000000005</v>
      </c>
      <c r="Z7158">
        <f>E7158</f>
        <v>248.48</v>
      </c>
      <c r="AA7158">
        <f>I7158</f>
        <v>0</v>
      </c>
      <c r="AB7158">
        <f>F7158</f>
        <v>532.78700000000003</v>
      </c>
    </row>
    <row r="7159" spans="4:28" x14ac:dyDescent="0.2">
      <c r="D7159">
        <v>832.97400000000005</v>
      </c>
      <c r="E7159">
        <f>U7159+V7159-G7159</f>
        <v>248.48</v>
      </c>
      <c r="F7159">
        <f>IF(AND(W7159&gt;0,G7159=0),D7159-E7159,0)</f>
        <v>0</v>
      </c>
      <c r="G7159">
        <f>IF((U7159+V7159)&gt;D7159,(U7159+V7159)-D7159,0)</f>
        <v>0</v>
      </c>
      <c r="H7159">
        <f>_xlfn.IFS(K7159=1,0,AND(G7159&gt;0,K7159&lt;1,W7159=0),MIN(G7159,B$3-J7159),AND(W7159&gt;0,K7159&lt;1),MIN(B$3-J7159,B$4,B$3-J7159),AND(W7159=0,G7159=0),0)</f>
        <v>0</v>
      </c>
      <c r="I7159">
        <f>IF(AND(D7159&gt;(U7159+V7159),W7159=0,K7159&gt;0.3),MIN(J7159-B$3*0.3,B$5,D7159-(U7159+V7159)),0)</f>
        <v>584.49400000000003</v>
      </c>
      <c r="J7159">
        <f t="shared" si="111"/>
        <v>10000</v>
      </c>
      <c r="K7159" s="1">
        <f>J7159/B$3</f>
        <v>1</v>
      </c>
      <c r="L7159">
        <f>IF(D7159&gt;U7159+V7159+W7159,D7159-(U7159+V7159+W7159+I7159),0)</f>
        <v>0</v>
      </c>
      <c r="M7159">
        <f>D7159-L7159</f>
        <v>832.97400000000005</v>
      </c>
      <c r="O7159">
        <v>154.40199999999999</v>
      </c>
      <c r="P7159">
        <v>86.24</v>
      </c>
      <c r="Q7159">
        <v>493.31</v>
      </c>
      <c r="R7159">
        <v>0</v>
      </c>
      <c r="S7159">
        <v>99.022000000000006</v>
      </c>
      <c r="U7159">
        <v>248.48</v>
      </c>
      <c r="V7159">
        <v>0</v>
      </c>
      <c r="W7159">
        <v>0</v>
      </c>
      <c r="Y7159">
        <v>832.97400000000005</v>
      </c>
      <c r="Z7159">
        <f>E7159</f>
        <v>248.48</v>
      </c>
      <c r="AA7159">
        <f>I7159</f>
        <v>584.49400000000003</v>
      </c>
      <c r="AB7159">
        <f>F7159</f>
        <v>0</v>
      </c>
    </row>
    <row r="7160" spans="4:28" x14ac:dyDescent="0.2">
      <c r="D7160">
        <v>830.30100000000004</v>
      </c>
      <c r="E7160">
        <f>U7160+V7160-G7160</f>
        <v>248.48</v>
      </c>
      <c r="F7160">
        <f>IF(AND(W7160&gt;0,G7160=0),D7160-E7160,0)</f>
        <v>0</v>
      </c>
      <c r="G7160">
        <f>IF((U7160+V7160)&gt;D7160,(U7160+V7160)-D7160,0)</f>
        <v>0</v>
      </c>
      <c r="H7160">
        <f>_xlfn.IFS(K7160=1,0,AND(G7160&gt;0,K7160&lt;1,W7160=0),MIN(G7160,B$3-J7160),AND(W7160&gt;0,K7160&lt;1),MIN(B$3-J7160,B$4,B$3-J7160),AND(W7160=0,G7160=0),0)</f>
        <v>0</v>
      </c>
      <c r="I7160">
        <f>IF(AND(D7160&gt;(U7160+V7160),W7160=0,K7160&gt;0.3),MIN(J7160-B$3*0.3,B$5,D7160-(U7160+V7160)),0)</f>
        <v>581.82100000000003</v>
      </c>
      <c r="J7160">
        <f t="shared" si="111"/>
        <v>9415.5059999999994</v>
      </c>
      <c r="K7160" s="1">
        <f>J7160/B$3</f>
        <v>0.9415505999999999</v>
      </c>
      <c r="L7160">
        <f>IF(D7160&gt;U7160+V7160+W7160,D7160-(U7160+V7160+W7160+I7160),0)</f>
        <v>0</v>
      </c>
      <c r="M7160">
        <f>D7160-L7160</f>
        <v>830.30100000000004</v>
      </c>
      <c r="O7160">
        <v>153.90600000000001</v>
      </c>
      <c r="P7160">
        <v>84.528999999999996</v>
      </c>
      <c r="Q7160">
        <v>443.67599999999999</v>
      </c>
      <c r="R7160">
        <v>0</v>
      </c>
      <c r="S7160">
        <v>148.19</v>
      </c>
      <c r="U7160">
        <v>248.48</v>
      </c>
      <c r="V7160">
        <v>0</v>
      </c>
      <c r="W7160">
        <v>0</v>
      </c>
      <c r="Y7160">
        <v>830.30100000000004</v>
      </c>
      <c r="Z7160">
        <f>E7160</f>
        <v>248.48</v>
      </c>
      <c r="AA7160">
        <f>I7160</f>
        <v>581.82100000000003</v>
      </c>
      <c r="AB7160">
        <f>F7160</f>
        <v>0</v>
      </c>
    </row>
    <row r="7161" spans="4:28" x14ac:dyDescent="0.2">
      <c r="D7161">
        <v>1047.3040000000001</v>
      </c>
      <c r="E7161">
        <f>U7161+V7161-G7161</f>
        <v>248.48</v>
      </c>
      <c r="F7161">
        <f>IF(AND(W7161&gt;0,G7161=0),D7161-E7161,0)</f>
        <v>0</v>
      </c>
      <c r="G7161">
        <f>IF((U7161+V7161)&gt;D7161,(U7161+V7161)-D7161,0)</f>
        <v>0</v>
      </c>
      <c r="H7161">
        <f>_xlfn.IFS(K7161=1,0,AND(G7161&gt;0,K7161&lt;1,W7161=0),MIN(G7161,B$3-J7161),AND(W7161&gt;0,K7161&lt;1),MIN(B$3-J7161,B$4,B$3-J7161),AND(W7161=0,G7161=0),0)</f>
        <v>0</v>
      </c>
      <c r="I7161">
        <f>IF(AND(D7161&gt;(U7161+V7161),W7161=0,K7161&gt;0.3),MIN(J7161-B$3*0.3,B$5,D7161-(U7161+V7161)),0)</f>
        <v>798.82400000000007</v>
      </c>
      <c r="J7161">
        <f t="shared" si="111"/>
        <v>8833.6849999999995</v>
      </c>
      <c r="K7161" s="1">
        <f>J7161/B$3</f>
        <v>0.8833685</v>
      </c>
      <c r="L7161">
        <f>IF(D7161&gt;U7161+V7161+W7161,D7161-(U7161+V7161+W7161+I7161),0)</f>
        <v>0</v>
      </c>
      <c r="M7161">
        <f>D7161-L7161</f>
        <v>1047.3040000000001</v>
      </c>
      <c r="O7161">
        <v>185.36199999999999</v>
      </c>
      <c r="P7161">
        <v>63.459000000000003</v>
      </c>
      <c r="Q7161">
        <v>439.142</v>
      </c>
      <c r="R7161">
        <v>88.02</v>
      </c>
      <c r="S7161">
        <v>271.32100000000003</v>
      </c>
      <c r="U7161">
        <v>248.48</v>
      </c>
      <c r="V7161">
        <v>0</v>
      </c>
      <c r="W7161">
        <v>0</v>
      </c>
      <c r="Y7161">
        <v>1047.3040000000001</v>
      </c>
      <c r="Z7161">
        <f>E7161</f>
        <v>248.48</v>
      </c>
      <c r="AA7161">
        <f>I7161</f>
        <v>798.82400000000007</v>
      </c>
      <c r="AB7161">
        <f>F7161</f>
        <v>0</v>
      </c>
    </row>
    <row r="7162" spans="4:28" x14ac:dyDescent="0.2">
      <c r="D7162">
        <v>1497.287</v>
      </c>
      <c r="E7162">
        <f>U7162+V7162-G7162</f>
        <v>248.48</v>
      </c>
      <c r="F7162">
        <f>IF(AND(W7162&gt;0,G7162=0),D7162-E7162,0)</f>
        <v>0</v>
      </c>
      <c r="G7162">
        <f>IF((U7162+V7162)&gt;D7162,(U7162+V7162)-D7162,0)</f>
        <v>0</v>
      </c>
      <c r="H7162">
        <f>_xlfn.IFS(K7162=1,0,AND(G7162&gt;0,K7162&lt;1,W7162=0),MIN(G7162,B$3-J7162),AND(W7162&gt;0,K7162&lt;1),MIN(B$3-J7162,B$4,B$3-J7162),AND(W7162=0,G7162=0),0)</f>
        <v>0</v>
      </c>
      <c r="I7162">
        <f>IF(AND(D7162&gt;(U7162+V7162),W7162=0,K7162&gt;0.3),MIN(J7162-B$3*0.3,B$5,D7162-(U7162+V7162)),0)</f>
        <v>1248.807</v>
      </c>
      <c r="J7162">
        <f t="shared" si="111"/>
        <v>8034.860999999999</v>
      </c>
      <c r="K7162" s="1">
        <f>J7162/B$3</f>
        <v>0.80348609999999987</v>
      </c>
      <c r="L7162">
        <f>IF(D7162&gt;U7162+V7162+W7162,D7162-(U7162+V7162+W7162+I7162),0)</f>
        <v>0</v>
      </c>
      <c r="M7162">
        <f>D7162-L7162</f>
        <v>1497.287</v>
      </c>
      <c r="O7162">
        <v>388.84399999999999</v>
      </c>
      <c r="P7162">
        <v>37.182000000000002</v>
      </c>
      <c r="Q7162">
        <v>495.233</v>
      </c>
      <c r="R7162">
        <v>264.20699999999999</v>
      </c>
      <c r="S7162">
        <v>311.822</v>
      </c>
      <c r="U7162">
        <v>248.48</v>
      </c>
      <c r="V7162">
        <v>0</v>
      </c>
      <c r="W7162">
        <v>0</v>
      </c>
      <c r="Y7162">
        <v>1497.287</v>
      </c>
      <c r="Z7162">
        <f>E7162</f>
        <v>248.48</v>
      </c>
      <c r="AA7162">
        <f>I7162</f>
        <v>1248.807</v>
      </c>
      <c r="AB7162">
        <f>F7162</f>
        <v>0</v>
      </c>
    </row>
    <row r="7163" spans="4:28" x14ac:dyDescent="0.2">
      <c r="D7163">
        <v>1803.5139999999999</v>
      </c>
      <c r="E7163">
        <f>U7163+V7163-G7163</f>
        <v>248.48</v>
      </c>
      <c r="F7163">
        <f>IF(AND(W7163&gt;0,G7163=0),D7163-E7163,0)</f>
        <v>0</v>
      </c>
      <c r="G7163">
        <f>IF((U7163+V7163)&gt;D7163,(U7163+V7163)-D7163,0)</f>
        <v>0</v>
      </c>
      <c r="H7163">
        <f>_xlfn.IFS(K7163=1,0,AND(G7163&gt;0,K7163&lt;1,W7163=0),MIN(G7163,B$3-J7163),AND(W7163&gt;0,K7163&lt;1),MIN(B$3-J7163,B$4,B$3-J7163),AND(W7163=0,G7163=0),0)</f>
        <v>0</v>
      </c>
      <c r="I7163">
        <f>IF(AND(D7163&gt;(U7163+V7163),W7163=0,K7163&gt;0.3),MIN(J7163-B$3*0.3,B$5,D7163-(U7163+V7163)),0)</f>
        <v>1555.0339999999999</v>
      </c>
      <c r="J7163">
        <f t="shared" si="111"/>
        <v>6786.0539999999992</v>
      </c>
      <c r="K7163" s="1">
        <f>J7163/B$3</f>
        <v>0.67860539999999991</v>
      </c>
      <c r="L7163">
        <f>IF(D7163&gt;U7163+V7163+W7163,D7163-(U7163+V7163+W7163+I7163),0)</f>
        <v>0</v>
      </c>
      <c r="M7163">
        <f>D7163-L7163</f>
        <v>1803.5139999999999</v>
      </c>
      <c r="O7163">
        <v>451.88499999999999</v>
      </c>
      <c r="P7163">
        <v>24.081</v>
      </c>
      <c r="Q7163">
        <v>592.86699999999996</v>
      </c>
      <c r="R7163">
        <v>163.209</v>
      </c>
      <c r="S7163">
        <v>571.47400000000005</v>
      </c>
      <c r="U7163">
        <v>248.48</v>
      </c>
      <c r="V7163">
        <v>0</v>
      </c>
      <c r="W7163">
        <v>0</v>
      </c>
      <c r="Y7163">
        <v>1803.5139999999999</v>
      </c>
      <c r="Z7163">
        <f>E7163</f>
        <v>248.48</v>
      </c>
      <c r="AA7163">
        <f>I7163</f>
        <v>1555.0339999999999</v>
      </c>
      <c r="AB7163">
        <f>F7163</f>
        <v>0</v>
      </c>
    </row>
    <row r="7164" spans="4:28" x14ac:dyDescent="0.2">
      <c r="D7164">
        <v>1503.4449999999999</v>
      </c>
      <c r="E7164">
        <f>U7164+V7164-G7164</f>
        <v>250.19799999999998</v>
      </c>
      <c r="F7164">
        <f>IF(AND(W7164&gt;0,G7164=0),D7164-E7164,0)</f>
        <v>0</v>
      </c>
      <c r="G7164">
        <f>IF((U7164+V7164)&gt;D7164,(U7164+V7164)-D7164,0)</f>
        <v>0</v>
      </c>
      <c r="H7164">
        <f>_xlfn.IFS(K7164=1,0,AND(G7164&gt;0,K7164&lt;1,W7164=0),MIN(G7164,B$3-J7164),AND(W7164&gt;0,K7164&lt;1),MIN(B$3-J7164,B$4,B$3-J7164),AND(W7164=0,G7164=0),0)</f>
        <v>0</v>
      </c>
      <c r="I7164">
        <f>IF(AND(D7164&gt;(U7164+V7164),W7164=0,K7164&gt;0.3),MIN(J7164-B$3*0.3,B$5,D7164-(U7164+V7164)),0)</f>
        <v>1253.2469999999998</v>
      </c>
      <c r="J7164">
        <f t="shared" si="111"/>
        <v>5231.0199999999995</v>
      </c>
      <c r="K7164" s="1">
        <f>J7164/B$3</f>
        <v>0.52310199999999996</v>
      </c>
      <c r="L7164">
        <f>IF(D7164&gt;U7164+V7164+W7164,D7164-(U7164+V7164+W7164+I7164),0)</f>
        <v>2.2737367544323206E-13</v>
      </c>
      <c r="M7164">
        <f>D7164-L7164</f>
        <v>1503.4449999999997</v>
      </c>
      <c r="O7164">
        <v>422.67500000000001</v>
      </c>
      <c r="P7164">
        <v>20.872</v>
      </c>
      <c r="Q7164">
        <v>630.56500000000005</v>
      </c>
      <c r="R7164">
        <v>0</v>
      </c>
      <c r="S7164">
        <v>429.33300000000003</v>
      </c>
      <c r="U7164">
        <v>248.48</v>
      </c>
      <c r="V7164">
        <v>1.718</v>
      </c>
      <c r="W7164">
        <v>0</v>
      </c>
      <c r="Y7164">
        <v>1503.4449999999999</v>
      </c>
      <c r="Z7164">
        <f>E7164</f>
        <v>250.19799999999998</v>
      </c>
      <c r="AA7164">
        <f>I7164</f>
        <v>1253.2469999999998</v>
      </c>
      <c r="AB7164">
        <f>F7164</f>
        <v>0</v>
      </c>
    </row>
    <row r="7165" spans="4:28" x14ac:dyDescent="0.2">
      <c r="D7165">
        <v>1134.548</v>
      </c>
      <c r="E7165">
        <f>U7165+V7165-G7165</f>
        <v>314.45600000000002</v>
      </c>
      <c r="F7165">
        <f>IF(AND(W7165&gt;0,G7165=0),D7165-E7165,0)</f>
        <v>820.09199999999998</v>
      </c>
      <c r="G7165">
        <f>IF((U7165+V7165)&gt;D7165,(U7165+V7165)-D7165,0)</f>
        <v>0</v>
      </c>
      <c r="H7165">
        <f>_xlfn.IFS(K7165=1,0,AND(G7165&gt;0,K7165&lt;1,W7165=0),MIN(G7165,B$3-J7165),AND(W7165&gt;0,K7165&lt;1),MIN(B$3-J7165,B$4,B$3-J7165),AND(W7165=0,G7165=0),0)</f>
        <v>2500</v>
      </c>
      <c r="I7165">
        <f>IF(AND(D7165&gt;(U7165+V7165),W7165=0,K7165&gt;0.3),MIN(J7165-B$3*0.3,B$5,D7165-(U7165+V7165)),0)</f>
        <v>0</v>
      </c>
      <c r="J7165">
        <f t="shared" si="111"/>
        <v>3977.7729999999997</v>
      </c>
      <c r="K7165" s="1">
        <f>J7165/B$3</f>
        <v>0.39777729999999994</v>
      </c>
      <c r="L7165">
        <f>IF(D7165&gt;U7165+V7165+W7165,D7165-(U7165+V7165+W7165+I7165),0)</f>
        <v>0</v>
      </c>
      <c r="M7165">
        <f>D7165-L7165</f>
        <v>1134.548</v>
      </c>
      <c r="O7165">
        <v>403.01</v>
      </c>
      <c r="P7165">
        <v>59.66</v>
      </c>
      <c r="Q7165">
        <v>515.16600000000005</v>
      </c>
      <c r="R7165">
        <v>0</v>
      </c>
      <c r="S7165">
        <v>156.71199999999999</v>
      </c>
      <c r="U7165">
        <v>248.48</v>
      </c>
      <c r="V7165">
        <v>65.975999999999999</v>
      </c>
      <c r="W7165">
        <v>7500</v>
      </c>
      <c r="Y7165">
        <v>1134.548</v>
      </c>
      <c r="Z7165">
        <f>E7165</f>
        <v>314.45600000000002</v>
      </c>
      <c r="AA7165">
        <f>I7165</f>
        <v>0</v>
      </c>
      <c r="AB7165">
        <f>F7165</f>
        <v>820.09199999999998</v>
      </c>
    </row>
    <row r="7166" spans="4:28" x14ac:dyDescent="0.2">
      <c r="D7166">
        <v>1001.373</v>
      </c>
      <c r="E7166">
        <f>U7166+V7166-G7166</f>
        <v>440.89699999999999</v>
      </c>
      <c r="F7166">
        <f>IF(AND(W7166&gt;0,G7166=0),D7166-E7166,0)</f>
        <v>560.47600000000011</v>
      </c>
      <c r="G7166">
        <f>IF((U7166+V7166)&gt;D7166,(U7166+V7166)-D7166,0)</f>
        <v>0</v>
      </c>
      <c r="H7166">
        <f>_xlfn.IFS(K7166=1,0,AND(G7166&gt;0,K7166&lt;1,W7166=0),MIN(G7166,B$3-J7166),AND(W7166&gt;0,K7166&lt;1),MIN(B$3-J7166,B$4,B$3-J7166),AND(W7166=0,G7166=0),0)</f>
        <v>2500</v>
      </c>
      <c r="I7166">
        <f>IF(AND(D7166&gt;(U7166+V7166),W7166=0,K7166&gt;0.3),MIN(J7166-B$3*0.3,B$5,D7166-(U7166+V7166)),0)</f>
        <v>0</v>
      </c>
      <c r="J7166">
        <f t="shared" si="111"/>
        <v>6477.7729999999992</v>
      </c>
      <c r="K7166" s="1">
        <f>J7166/B$3</f>
        <v>0.64777729999999989</v>
      </c>
      <c r="L7166">
        <f>IF(D7166&gt;U7166+V7166+W7166,D7166-(U7166+V7166+W7166+I7166),0)</f>
        <v>0</v>
      </c>
      <c r="M7166">
        <f>D7166-L7166</f>
        <v>1001.373</v>
      </c>
      <c r="O7166">
        <v>332.15199999999999</v>
      </c>
      <c r="P7166">
        <v>106.48399999999999</v>
      </c>
      <c r="Q7166">
        <v>428.44400000000002</v>
      </c>
      <c r="R7166">
        <v>0</v>
      </c>
      <c r="S7166">
        <v>134.29400000000001</v>
      </c>
      <c r="U7166">
        <v>248.48</v>
      </c>
      <c r="V7166">
        <v>192.417</v>
      </c>
      <c r="W7166">
        <v>7500</v>
      </c>
      <c r="Y7166">
        <v>1001.373</v>
      </c>
      <c r="Z7166">
        <f>E7166</f>
        <v>440.89699999999999</v>
      </c>
      <c r="AA7166">
        <f>I7166</f>
        <v>0</v>
      </c>
      <c r="AB7166">
        <f>F7166</f>
        <v>560.47600000000011</v>
      </c>
    </row>
    <row r="7167" spans="4:28" x14ac:dyDescent="0.2">
      <c r="D7167">
        <v>913.46</v>
      </c>
      <c r="E7167">
        <f>U7167+V7167-G7167</f>
        <v>412.81099999999998</v>
      </c>
      <c r="F7167">
        <f>IF(AND(W7167&gt;0,G7167=0),D7167-E7167,0)</f>
        <v>500.64900000000006</v>
      </c>
      <c r="G7167">
        <f>IF((U7167+V7167)&gt;D7167,(U7167+V7167)-D7167,0)</f>
        <v>0</v>
      </c>
      <c r="H7167">
        <f>_xlfn.IFS(K7167=1,0,AND(G7167&gt;0,K7167&lt;1,W7167=0),MIN(G7167,B$3-J7167),AND(W7167&gt;0,K7167&lt;1),MIN(B$3-J7167,B$4,B$3-J7167),AND(W7167=0,G7167=0),0)</f>
        <v>1022.2270000000008</v>
      </c>
      <c r="I7167">
        <f>IF(AND(D7167&gt;(U7167+V7167),W7167=0,K7167&gt;0.3),MIN(J7167-B$3*0.3,B$5,D7167-(U7167+V7167)),0)</f>
        <v>0</v>
      </c>
      <c r="J7167">
        <f t="shared" si="111"/>
        <v>8977.7729999999992</v>
      </c>
      <c r="K7167" s="1">
        <f>J7167/B$3</f>
        <v>0.89777729999999989</v>
      </c>
      <c r="L7167">
        <f>IF(D7167&gt;U7167+V7167+W7167,D7167-(U7167+V7167+W7167+I7167),0)</f>
        <v>0</v>
      </c>
      <c r="M7167">
        <f>D7167-L7167</f>
        <v>913.46</v>
      </c>
      <c r="O7167">
        <v>337.15100000000001</v>
      </c>
      <c r="P7167">
        <v>88.662999999999997</v>
      </c>
      <c r="Q7167">
        <v>348.02300000000002</v>
      </c>
      <c r="R7167">
        <v>0</v>
      </c>
      <c r="S7167">
        <v>139.62299999999999</v>
      </c>
      <c r="U7167">
        <v>248.48</v>
      </c>
      <c r="V7167">
        <v>164.33099999999999</v>
      </c>
      <c r="W7167">
        <v>7500</v>
      </c>
      <c r="Y7167">
        <v>913.46</v>
      </c>
      <c r="Z7167">
        <f>E7167</f>
        <v>412.81099999999998</v>
      </c>
      <c r="AA7167">
        <f>I7167</f>
        <v>0</v>
      </c>
      <c r="AB7167">
        <f>F7167</f>
        <v>500.64900000000006</v>
      </c>
    </row>
    <row r="7168" spans="4:28" x14ac:dyDescent="0.2">
      <c r="D7168">
        <v>1017.62</v>
      </c>
      <c r="E7168">
        <f>U7168+V7168-G7168</f>
        <v>350.31200000000001</v>
      </c>
      <c r="F7168">
        <f>IF(AND(W7168&gt;0,G7168=0),D7168-E7168,0)</f>
        <v>667.30799999999999</v>
      </c>
      <c r="G7168">
        <f>IF((U7168+V7168)&gt;D7168,(U7168+V7168)-D7168,0)</f>
        <v>0</v>
      </c>
      <c r="H7168">
        <f>_xlfn.IFS(K7168=1,0,AND(G7168&gt;0,K7168&lt;1,W7168=0),MIN(G7168,B$3-J7168),AND(W7168&gt;0,K7168&lt;1),MIN(B$3-J7168,B$4,B$3-J7168),AND(W7168=0,G7168=0),0)</f>
        <v>0</v>
      </c>
      <c r="I7168">
        <f>IF(AND(D7168&gt;(U7168+V7168),W7168=0,K7168&gt;0.3),MIN(J7168-B$3*0.3,B$5,D7168-(U7168+V7168)),0)</f>
        <v>0</v>
      </c>
      <c r="J7168">
        <f t="shared" si="111"/>
        <v>10000</v>
      </c>
      <c r="K7168" s="1">
        <f>J7168/B$3</f>
        <v>1</v>
      </c>
      <c r="L7168">
        <f>IF(D7168&gt;U7168+V7168+W7168,D7168-(U7168+V7168+W7168+I7168),0)</f>
        <v>0</v>
      </c>
      <c r="M7168">
        <f>D7168-L7168</f>
        <v>1017.62</v>
      </c>
      <c r="O7168">
        <v>394.303</v>
      </c>
      <c r="P7168">
        <v>79.415999999999997</v>
      </c>
      <c r="Q7168">
        <v>399.62200000000001</v>
      </c>
      <c r="R7168">
        <v>0</v>
      </c>
      <c r="S7168">
        <v>144.279</v>
      </c>
      <c r="U7168">
        <v>248.48</v>
      </c>
      <c r="V7168">
        <v>101.83199999999999</v>
      </c>
      <c r="W7168">
        <v>7500</v>
      </c>
      <c r="Y7168">
        <v>1017.62</v>
      </c>
      <c r="Z7168">
        <f>E7168</f>
        <v>350.31200000000001</v>
      </c>
      <c r="AA7168">
        <f>I7168</f>
        <v>0</v>
      </c>
      <c r="AB7168">
        <f>F7168</f>
        <v>667.30799999999999</v>
      </c>
    </row>
    <row r="7169" spans="4:28" x14ac:dyDescent="0.2">
      <c r="D7169">
        <v>909.91800000000001</v>
      </c>
      <c r="E7169">
        <f>U7169+V7169-G7169</f>
        <v>329.06099999999998</v>
      </c>
      <c r="F7169">
        <f>IF(AND(W7169&gt;0,G7169=0),D7169-E7169,0)</f>
        <v>580.85699999999997</v>
      </c>
      <c r="G7169">
        <f>IF((U7169+V7169)&gt;D7169,(U7169+V7169)-D7169,0)</f>
        <v>0</v>
      </c>
      <c r="H7169">
        <f>_xlfn.IFS(K7169=1,0,AND(G7169&gt;0,K7169&lt;1,W7169=0),MIN(G7169,B$3-J7169),AND(W7169&gt;0,K7169&lt;1),MIN(B$3-J7169,B$4,B$3-J7169),AND(W7169=0,G7169=0),0)</f>
        <v>0</v>
      </c>
      <c r="I7169">
        <f>IF(AND(D7169&gt;(U7169+V7169),W7169=0,K7169&gt;0.3),MIN(J7169-B$3*0.3,B$5,D7169-(U7169+V7169)),0)</f>
        <v>0</v>
      </c>
      <c r="J7169">
        <f t="shared" si="111"/>
        <v>10000</v>
      </c>
      <c r="K7169" s="1">
        <f>J7169/B$3</f>
        <v>1</v>
      </c>
      <c r="L7169">
        <f>IF(D7169&gt;U7169+V7169+W7169,D7169-(U7169+V7169+W7169+I7169),0)</f>
        <v>0</v>
      </c>
      <c r="M7169">
        <f>D7169-L7169</f>
        <v>909.91800000000001</v>
      </c>
      <c r="O7169">
        <v>338.94600000000003</v>
      </c>
      <c r="P7169">
        <v>60.704999999999998</v>
      </c>
      <c r="Q7169">
        <v>433.23399999999998</v>
      </c>
      <c r="R7169">
        <v>0</v>
      </c>
      <c r="S7169">
        <v>77.034000000000006</v>
      </c>
      <c r="U7169">
        <v>248.48</v>
      </c>
      <c r="V7169">
        <v>80.581000000000003</v>
      </c>
      <c r="W7169">
        <v>7500</v>
      </c>
      <c r="Y7169">
        <v>909.91800000000001</v>
      </c>
      <c r="Z7169">
        <f>E7169</f>
        <v>329.06099999999998</v>
      </c>
      <c r="AA7169">
        <f>I7169</f>
        <v>0</v>
      </c>
      <c r="AB7169">
        <f>F7169</f>
        <v>580.85699999999997</v>
      </c>
    </row>
    <row r="7170" spans="4:28" x14ac:dyDescent="0.2">
      <c r="D7170">
        <v>1203.501</v>
      </c>
      <c r="E7170">
        <f>U7170+V7170-G7170</f>
        <v>307.66699999999997</v>
      </c>
      <c r="F7170">
        <f>IF(AND(W7170&gt;0,G7170=0),D7170-E7170,0)</f>
        <v>895.83400000000006</v>
      </c>
      <c r="G7170">
        <f>IF((U7170+V7170)&gt;D7170,(U7170+V7170)-D7170,0)</f>
        <v>0</v>
      </c>
      <c r="H7170">
        <f>_xlfn.IFS(K7170=1,0,AND(G7170&gt;0,K7170&lt;1,W7170=0),MIN(G7170,B$3-J7170),AND(W7170&gt;0,K7170&lt;1),MIN(B$3-J7170,B$4,B$3-J7170),AND(W7170=0,G7170=0),0)</f>
        <v>0</v>
      </c>
      <c r="I7170">
        <f>IF(AND(D7170&gt;(U7170+V7170),W7170=0,K7170&gt;0.3),MIN(J7170-B$3*0.3,B$5,D7170-(U7170+V7170)),0)</f>
        <v>0</v>
      </c>
      <c r="J7170">
        <f t="shared" si="111"/>
        <v>10000</v>
      </c>
      <c r="K7170" s="1">
        <f>J7170/B$3</f>
        <v>1</v>
      </c>
      <c r="L7170">
        <f>IF(D7170&gt;U7170+V7170+W7170,D7170-(U7170+V7170+W7170+I7170),0)</f>
        <v>0</v>
      </c>
      <c r="M7170">
        <f>D7170-L7170</f>
        <v>1203.501</v>
      </c>
      <c r="O7170">
        <v>379.613</v>
      </c>
      <c r="P7170">
        <v>62.783000000000001</v>
      </c>
      <c r="Q7170">
        <v>656.69</v>
      </c>
      <c r="R7170">
        <v>104.41500000000001</v>
      </c>
      <c r="S7170">
        <v>0</v>
      </c>
      <c r="U7170">
        <v>248.48</v>
      </c>
      <c r="V7170">
        <v>59.186999999999998</v>
      </c>
      <c r="W7170">
        <v>7500</v>
      </c>
      <c r="Y7170">
        <v>1203.501</v>
      </c>
      <c r="Z7170">
        <f>E7170</f>
        <v>307.66699999999997</v>
      </c>
      <c r="AA7170">
        <f>I7170</f>
        <v>0</v>
      </c>
      <c r="AB7170">
        <f>F7170</f>
        <v>895.83400000000006</v>
      </c>
    </row>
    <row r="7171" spans="4:28" x14ac:dyDescent="0.2">
      <c r="D7171">
        <v>1443.7429999999999</v>
      </c>
      <c r="E7171">
        <f>U7171+V7171-G7171</f>
        <v>280.81799999999998</v>
      </c>
      <c r="F7171">
        <f>IF(AND(W7171&gt;0,G7171=0),D7171-E7171,0)</f>
        <v>0</v>
      </c>
      <c r="G7171">
        <f>IF((U7171+V7171)&gt;D7171,(U7171+V7171)-D7171,0)</f>
        <v>0</v>
      </c>
      <c r="H7171">
        <f>_xlfn.IFS(K7171=1,0,AND(G7171&gt;0,K7171&lt;1,W7171=0),MIN(G7171,B$3-J7171),AND(W7171&gt;0,K7171&lt;1),MIN(B$3-J7171,B$4,B$3-J7171),AND(W7171=0,G7171=0),0)</f>
        <v>0</v>
      </c>
      <c r="I7171">
        <f>IF(AND(D7171&gt;(U7171+V7171),W7171=0,K7171&gt;0.3),MIN(J7171-B$3*0.3,B$5,D7171-(U7171+V7171)),0)</f>
        <v>1162.925</v>
      </c>
      <c r="J7171">
        <f t="shared" si="111"/>
        <v>10000</v>
      </c>
      <c r="K7171" s="1">
        <f>J7171/B$3</f>
        <v>1</v>
      </c>
      <c r="L7171">
        <f>IF(D7171&gt;U7171+V7171+W7171,D7171-(U7171+V7171+W7171+I7171),0)</f>
        <v>0</v>
      </c>
      <c r="M7171">
        <f>D7171-L7171</f>
        <v>1443.7429999999999</v>
      </c>
      <c r="O7171">
        <v>472.26</v>
      </c>
      <c r="P7171">
        <v>86.319000000000003</v>
      </c>
      <c r="Q7171">
        <v>567.56299999999999</v>
      </c>
      <c r="R7171">
        <v>317.60199999999998</v>
      </c>
      <c r="S7171">
        <v>0</v>
      </c>
      <c r="U7171">
        <v>248.48</v>
      </c>
      <c r="V7171">
        <v>32.338000000000001</v>
      </c>
      <c r="W7171">
        <v>0</v>
      </c>
      <c r="Y7171">
        <v>1443.7429999999999</v>
      </c>
      <c r="Z7171">
        <f>E7171</f>
        <v>280.81799999999998</v>
      </c>
      <c r="AA7171">
        <f>I7171</f>
        <v>1162.925</v>
      </c>
      <c r="AB7171">
        <f>F7171</f>
        <v>0</v>
      </c>
    </row>
    <row r="7172" spans="4:28" x14ac:dyDescent="0.2">
      <c r="D7172">
        <v>1504.1379999999999</v>
      </c>
      <c r="E7172">
        <f>U7172+V7172-G7172</f>
        <v>251.00299999999999</v>
      </c>
      <c r="F7172">
        <f>IF(AND(W7172&gt;0,G7172=0),D7172-E7172,0)</f>
        <v>0</v>
      </c>
      <c r="G7172">
        <f>IF((U7172+V7172)&gt;D7172,(U7172+V7172)-D7172,0)</f>
        <v>0</v>
      </c>
      <c r="H7172">
        <f>_xlfn.IFS(K7172=1,0,AND(G7172&gt;0,K7172&lt;1,W7172=0),MIN(G7172,B$3-J7172),AND(W7172&gt;0,K7172&lt;1),MIN(B$3-J7172,B$4,B$3-J7172),AND(W7172=0,G7172=0),0)</f>
        <v>0</v>
      </c>
      <c r="I7172">
        <f>IF(AND(D7172&gt;(U7172+V7172),W7172=0,K7172&gt;0.3),MIN(J7172-B$3*0.3,B$5,D7172-(U7172+V7172)),0)</f>
        <v>1253.135</v>
      </c>
      <c r="J7172">
        <f t="shared" si="111"/>
        <v>8837.0750000000007</v>
      </c>
      <c r="K7172" s="1">
        <f>J7172/B$3</f>
        <v>0.88370750000000009</v>
      </c>
      <c r="L7172">
        <f>IF(D7172&gt;U7172+V7172+W7172,D7172-(U7172+V7172+W7172+I7172),0)</f>
        <v>0</v>
      </c>
      <c r="M7172">
        <f>D7172-L7172</f>
        <v>1504.1379999999999</v>
      </c>
      <c r="O7172">
        <v>598.64700000000005</v>
      </c>
      <c r="P7172">
        <v>85.126000000000005</v>
      </c>
      <c r="Q7172">
        <v>492.99799999999999</v>
      </c>
      <c r="R7172">
        <v>327.36799999999999</v>
      </c>
      <c r="S7172">
        <v>0</v>
      </c>
      <c r="U7172">
        <v>248.48</v>
      </c>
      <c r="V7172">
        <v>2.5230000000000001</v>
      </c>
      <c r="W7172">
        <v>0</v>
      </c>
      <c r="Y7172">
        <v>1504.1379999999999</v>
      </c>
      <c r="Z7172">
        <f>E7172</f>
        <v>251.00299999999999</v>
      </c>
      <c r="AA7172">
        <f>I7172</f>
        <v>1253.135</v>
      </c>
      <c r="AB7172">
        <f>F7172</f>
        <v>0</v>
      </c>
    </row>
    <row r="7173" spans="4:28" x14ac:dyDescent="0.2">
      <c r="D7173">
        <v>1121.0440000000001</v>
      </c>
      <c r="E7173">
        <f>U7173+V7173-G7173</f>
        <v>248.48</v>
      </c>
      <c r="F7173">
        <f>IF(AND(W7173&gt;0,G7173=0),D7173-E7173,0)</f>
        <v>0</v>
      </c>
      <c r="G7173">
        <f>IF((U7173+V7173)&gt;D7173,(U7173+V7173)-D7173,0)</f>
        <v>0</v>
      </c>
      <c r="H7173">
        <f>_xlfn.IFS(K7173=1,0,AND(G7173&gt;0,K7173&lt;1,W7173=0),MIN(G7173,B$3-J7173),AND(W7173&gt;0,K7173&lt;1),MIN(B$3-J7173,B$4,B$3-J7173),AND(W7173=0,G7173=0),0)</f>
        <v>0</v>
      </c>
      <c r="I7173">
        <f>IF(AND(D7173&gt;(U7173+V7173),W7173=0,K7173&gt;0.3),MIN(J7173-B$3*0.3,B$5,D7173-(U7173+V7173)),0)</f>
        <v>872.56400000000008</v>
      </c>
      <c r="J7173">
        <f t="shared" ref="J7173:J7236" si="112">J7172+H7172-I7172</f>
        <v>7583.9400000000005</v>
      </c>
      <c r="K7173" s="1">
        <f>J7173/B$3</f>
        <v>0.75839400000000001</v>
      </c>
      <c r="L7173">
        <f>IF(D7173&gt;U7173+V7173+W7173,D7173-(U7173+V7173+W7173+I7173),0)</f>
        <v>0</v>
      </c>
      <c r="M7173">
        <f>D7173-L7173</f>
        <v>1121.0440000000001</v>
      </c>
      <c r="O7173">
        <v>598.15599999999995</v>
      </c>
      <c r="P7173">
        <v>65.027000000000001</v>
      </c>
      <c r="Q7173">
        <v>341.33100000000002</v>
      </c>
      <c r="R7173">
        <v>104.505</v>
      </c>
      <c r="S7173">
        <v>12.025</v>
      </c>
      <c r="U7173">
        <v>248.48</v>
      </c>
      <c r="V7173">
        <v>0</v>
      </c>
      <c r="W7173">
        <v>0</v>
      </c>
      <c r="Y7173">
        <v>1121.0440000000001</v>
      </c>
      <c r="Z7173">
        <f>E7173</f>
        <v>248.48</v>
      </c>
      <c r="AA7173">
        <f>I7173</f>
        <v>872.56400000000008</v>
      </c>
      <c r="AB7173">
        <f>F7173</f>
        <v>0</v>
      </c>
    </row>
    <row r="7174" spans="4:28" x14ac:dyDescent="0.2">
      <c r="D7174">
        <v>1152.047</v>
      </c>
      <c r="E7174">
        <f>U7174+V7174-G7174</f>
        <v>248.48</v>
      </c>
      <c r="F7174">
        <f>IF(AND(W7174&gt;0,G7174=0),D7174-E7174,0)</f>
        <v>0</v>
      </c>
      <c r="G7174">
        <f>IF((U7174+V7174)&gt;D7174,(U7174+V7174)-D7174,0)</f>
        <v>0</v>
      </c>
      <c r="H7174">
        <f>_xlfn.IFS(K7174=1,0,AND(G7174&gt;0,K7174&lt;1,W7174=0),MIN(G7174,B$3-J7174),AND(W7174&gt;0,K7174&lt;1),MIN(B$3-J7174,B$4,B$3-J7174),AND(W7174=0,G7174=0),0)</f>
        <v>0</v>
      </c>
      <c r="I7174">
        <f>IF(AND(D7174&gt;(U7174+V7174),W7174=0,K7174&gt;0.3),MIN(J7174-B$3*0.3,B$5,D7174-(U7174+V7174)),0)</f>
        <v>903.56700000000001</v>
      </c>
      <c r="J7174">
        <f t="shared" si="112"/>
        <v>6711.3760000000002</v>
      </c>
      <c r="K7174" s="1">
        <f>J7174/B$3</f>
        <v>0.6711376</v>
      </c>
      <c r="L7174">
        <f>IF(D7174&gt;U7174+V7174+W7174,D7174-(U7174+V7174+W7174+I7174),0)</f>
        <v>0</v>
      </c>
      <c r="M7174">
        <f>D7174-L7174</f>
        <v>1152.047</v>
      </c>
      <c r="O7174">
        <v>712.90700000000004</v>
      </c>
      <c r="P7174">
        <v>37.691000000000003</v>
      </c>
      <c r="Q7174">
        <v>345.43</v>
      </c>
      <c r="R7174">
        <v>31.97</v>
      </c>
      <c r="S7174">
        <v>24.05</v>
      </c>
      <c r="U7174">
        <v>248.48</v>
      </c>
      <c r="V7174">
        <v>0</v>
      </c>
      <c r="W7174">
        <v>0</v>
      </c>
      <c r="Y7174">
        <v>1152.047</v>
      </c>
      <c r="Z7174">
        <f>E7174</f>
        <v>248.48</v>
      </c>
      <c r="AA7174">
        <f>I7174</f>
        <v>903.56700000000001</v>
      </c>
      <c r="AB7174">
        <f>F7174</f>
        <v>0</v>
      </c>
    </row>
    <row r="7175" spans="4:28" x14ac:dyDescent="0.2">
      <c r="D7175">
        <v>1226.43</v>
      </c>
      <c r="E7175">
        <f>U7175+V7175-G7175</f>
        <v>248.48</v>
      </c>
      <c r="F7175">
        <f>IF(AND(W7175&gt;0,G7175=0),D7175-E7175,0)</f>
        <v>0</v>
      </c>
      <c r="G7175">
        <f>IF((U7175+V7175)&gt;D7175,(U7175+V7175)-D7175,0)</f>
        <v>0</v>
      </c>
      <c r="H7175">
        <f>_xlfn.IFS(K7175=1,0,AND(G7175&gt;0,K7175&lt;1,W7175=0),MIN(G7175,B$3-J7175),AND(W7175&gt;0,K7175&lt;1),MIN(B$3-J7175,B$4,B$3-J7175),AND(W7175=0,G7175=0),0)</f>
        <v>0</v>
      </c>
      <c r="I7175">
        <f>IF(AND(D7175&gt;(U7175+V7175),W7175=0,K7175&gt;0.3),MIN(J7175-B$3*0.3,B$5,D7175-(U7175+V7175)),0)</f>
        <v>977.95</v>
      </c>
      <c r="J7175">
        <f t="shared" si="112"/>
        <v>5807.8090000000002</v>
      </c>
      <c r="K7175" s="1">
        <f>J7175/B$3</f>
        <v>0.58078090000000004</v>
      </c>
      <c r="L7175">
        <f>IF(D7175&gt;U7175+V7175+W7175,D7175-(U7175+V7175+W7175+I7175),0)</f>
        <v>0</v>
      </c>
      <c r="M7175">
        <f>D7175-L7175</f>
        <v>1226.43</v>
      </c>
      <c r="O7175">
        <v>694.072</v>
      </c>
      <c r="P7175">
        <v>20.253</v>
      </c>
      <c r="Q7175">
        <v>364.74599999999998</v>
      </c>
      <c r="R7175">
        <v>123.05</v>
      </c>
      <c r="S7175">
        <v>24.309000000000001</v>
      </c>
      <c r="U7175">
        <v>248.48</v>
      </c>
      <c r="V7175">
        <v>0</v>
      </c>
      <c r="W7175">
        <v>0</v>
      </c>
      <c r="Y7175">
        <v>1226.43</v>
      </c>
      <c r="Z7175">
        <f>E7175</f>
        <v>248.48</v>
      </c>
      <c r="AA7175">
        <f>I7175</f>
        <v>977.95</v>
      </c>
      <c r="AB7175">
        <f>F7175</f>
        <v>0</v>
      </c>
    </row>
    <row r="7176" spans="4:28" x14ac:dyDescent="0.2">
      <c r="D7176">
        <v>1197.2860000000001</v>
      </c>
      <c r="E7176">
        <f>U7176+V7176-G7176</f>
        <v>248.48</v>
      </c>
      <c r="F7176">
        <f>IF(AND(W7176&gt;0,G7176=0),D7176-E7176,0)</f>
        <v>948.80600000000004</v>
      </c>
      <c r="G7176">
        <f>IF((U7176+V7176)&gt;D7176,(U7176+V7176)-D7176,0)</f>
        <v>0</v>
      </c>
      <c r="H7176">
        <f>_xlfn.IFS(K7176=1,0,AND(G7176&gt;0,K7176&lt;1,W7176=0),MIN(G7176,B$3-J7176),AND(W7176&gt;0,K7176&lt;1),MIN(B$3-J7176,B$4,B$3-J7176),AND(W7176=0,G7176=0),0)</f>
        <v>2500</v>
      </c>
      <c r="I7176">
        <f>IF(AND(D7176&gt;(U7176+V7176),W7176=0,K7176&gt;0.3),MIN(J7176-B$3*0.3,B$5,D7176-(U7176+V7176)),0)</f>
        <v>0</v>
      </c>
      <c r="J7176">
        <f t="shared" si="112"/>
        <v>4829.8590000000004</v>
      </c>
      <c r="K7176" s="1">
        <f>J7176/B$3</f>
        <v>0.48298590000000002</v>
      </c>
      <c r="L7176">
        <f>IF(D7176&gt;U7176+V7176+W7176,D7176-(U7176+V7176+W7176+I7176),0)</f>
        <v>0</v>
      </c>
      <c r="M7176">
        <f>D7176-L7176</f>
        <v>1197.2860000000001</v>
      </c>
      <c r="O7176">
        <v>636.78200000000004</v>
      </c>
      <c r="P7176">
        <v>17.3</v>
      </c>
      <c r="Q7176">
        <v>363.84500000000003</v>
      </c>
      <c r="R7176">
        <v>154.87700000000001</v>
      </c>
      <c r="S7176">
        <v>24.481999999999999</v>
      </c>
      <c r="U7176">
        <v>248.48</v>
      </c>
      <c r="V7176">
        <v>0</v>
      </c>
      <c r="W7176">
        <v>7500</v>
      </c>
      <c r="Y7176">
        <v>1197.2860000000001</v>
      </c>
      <c r="Z7176">
        <f>E7176</f>
        <v>248.48</v>
      </c>
      <c r="AA7176">
        <f>I7176</f>
        <v>0</v>
      </c>
      <c r="AB7176">
        <f>F7176</f>
        <v>948.80600000000004</v>
      </c>
    </row>
    <row r="7177" spans="4:28" x14ac:dyDescent="0.2">
      <c r="D7177">
        <v>1028.241</v>
      </c>
      <c r="E7177">
        <f>U7177+V7177-G7177</f>
        <v>248.48</v>
      </c>
      <c r="F7177">
        <f>IF(AND(W7177&gt;0,G7177=0),D7177-E7177,0)</f>
        <v>0</v>
      </c>
      <c r="G7177">
        <f>IF((U7177+V7177)&gt;D7177,(U7177+V7177)-D7177,0)</f>
        <v>0</v>
      </c>
      <c r="H7177">
        <f>_xlfn.IFS(K7177=1,0,AND(G7177&gt;0,K7177&lt;1,W7177=0),MIN(G7177,B$3-J7177),AND(W7177&gt;0,K7177&lt;1),MIN(B$3-J7177,B$4,B$3-J7177),AND(W7177=0,G7177=0),0)</f>
        <v>0</v>
      </c>
      <c r="I7177">
        <f>IF(AND(D7177&gt;(U7177+V7177),W7177=0,K7177&gt;0.3),MIN(J7177-B$3*0.3,B$5,D7177-(U7177+V7177)),0)</f>
        <v>779.76099999999997</v>
      </c>
      <c r="J7177">
        <f t="shared" si="112"/>
        <v>7329.8590000000004</v>
      </c>
      <c r="K7177" s="1">
        <f>J7177/B$3</f>
        <v>0.73298590000000008</v>
      </c>
      <c r="L7177">
        <f>IF(D7177&gt;U7177+V7177+W7177,D7177-(U7177+V7177+W7177+I7177),0)</f>
        <v>0</v>
      </c>
      <c r="M7177">
        <f>D7177-L7177</f>
        <v>1028.241</v>
      </c>
      <c r="O7177">
        <v>607.93100000000004</v>
      </c>
      <c r="P7177">
        <v>19.222000000000001</v>
      </c>
      <c r="Q7177">
        <v>316.37700000000001</v>
      </c>
      <c r="R7177">
        <v>59.881999999999998</v>
      </c>
      <c r="S7177">
        <v>24.827999999999999</v>
      </c>
      <c r="U7177">
        <v>248.48</v>
      </c>
      <c r="V7177">
        <v>0</v>
      </c>
      <c r="W7177">
        <v>0</v>
      </c>
      <c r="Y7177">
        <v>1028.241</v>
      </c>
      <c r="Z7177">
        <f>E7177</f>
        <v>248.48</v>
      </c>
      <c r="AA7177">
        <f>I7177</f>
        <v>779.76099999999997</v>
      </c>
      <c r="AB7177">
        <f>F7177</f>
        <v>0</v>
      </c>
    </row>
    <row r="7178" spans="4:28" x14ac:dyDescent="0.2">
      <c r="D7178">
        <v>813.51300000000003</v>
      </c>
      <c r="E7178">
        <f>U7178+V7178-G7178</f>
        <v>248.48</v>
      </c>
      <c r="F7178">
        <f>IF(AND(W7178&gt;0,G7178=0),D7178-E7178,0)</f>
        <v>565.03300000000002</v>
      </c>
      <c r="G7178">
        <f>IF((U7178+V7178)&gt;D7178,(U7178+V7178)-D7178,0)</f>
        <v>0</v>
      </c>
      <c r="H7178">
        <f>_xlfn.IFS(K7178=1,0,AND(G7178&gt;0,K7178&lt;1,W7178=0),MIN(G7178,B$3-J7178),AND(W7178&gt;0,K7178&lt;1),MIN(B$3-J7178,B$4,B$3-J7178),AND(W7178=0,G7178=0),0)</f>
        <v>2500</v>
      </c>
      <c r="I7178">
        <f>IF(AND(D7178&gt;(U7178+V7178),W7178=0,K7178&gt;0.3),MIN(J7178-B$3*0.3,B$5,D7178-(U7178+V7178)),0)</f>
        <v>0</v>
      </c>
      <c r="J7178">
        <f t="shared" si="112"/>
        <v>6550.098</v>
      </c>
      <c r="K7178" s="1">
        <f>J7178/B$3</f>
        <v>0.65500979999999998</v>
      </c>
      <c r="L7178">
        <f>IF(D7178&gt;U7178+V7178+W7178,D7178-(U7178+V7178+W7178+I7178),0)</f>
        <v>0</v>
      </c>
      <c r="M7178">
        <f>D7178-L7178</f>
        <v>813.51300000000003</v>
      </c>
      <c r="O7178">
        <v>431.18700000000001</v>
      </c>
      <c r="P7178">
        <v>62.241</v>
      </c>
      <c r="Q7178">
        <v>295.17099999999999</v>
      </c>
      <c r="R7178">
        <v>0</v>
      </c>
      <c r="S7178">
        <v>24.914000000000001</v>
      </c>
      <c r="U7178">
        <v>248.48</v>
      </c>
      <c r="V7178">
        <v>0</v>
      </c>
      <c r="W7178">
        <v>7500</v>
      </c>
      <c r="Y7178">
        <v>813.51300000000003</v>
      </c>
      <c r="Z7178">
        <f>E7178</f>
        <v>248.48</v>
      </c>
      <c r="AA7178">
        <f>I7178</f>
        <v>0</v>
      </c>
      <c r="AB7178">
        <f>F7178</f>
        <v>565.03300000000002</v>
      </c>
    </row>
    <row r="7179" spans="4:28" x14ac:dyDescent="0.2">
      <c r="D7179">
        <v>844.63</v>
      </c>
      <c r="E7179">
        <f>U7179+V7179-G7179</f>
        <v>248.48</v>
      </c>
      <c r="F7179">
        <f>IF(AND(W7179&gt;0,G7179=0),D7179-E7179,0)</f>
        <v>596.15</v>
      </c>
      <c r="G7179">
        <f>IF((U7179+V7179)&gt;D7179,(U7179+V7179)-D7179,0)</f>
        <v>0</v>
      </c>
      <c r="H7179">
        <f>_xlfn.IFS(K7179=1,0,AND(G7179&gt;0,K7179&lt;1,W7179=0),MIN(G7179,B$3-J7179),AND(W7179&gt;0,K7179&lt;1),MIN(B$3-J7179,B$4,B$3-J7179),AND(W7179=0,G7179=0),0)</f>
        <v>949.90200000000004</v>
      </c>
      <c r="I7179">
        <f>IF(AND(D7179&gt;(U7179+V7179),W7179=0,K7179&gt;0.3),MIN(J7179-B$3*0.3,B$5,D7179-(U7179+V7179)),0)</f>
        <v>0</v>
      </c>
      <c r="J7179">
        <f t="shared" si="112"/>
        <v>9050.098</v>
      </c>
      <c r="K7179" s="1">
        <f>J7179/B$3</f>
        <v>0.90500979999999998</v>
      </c>
      <c r="L7179">
        <f>IF(D7179&gt;U7179+V7179+W7179,D7179-(U7179+V7179+W7179+I7179),0)</f>
        <v>0</v>
      </c>
      <c r="M7179">
        <f>D7179-L7179</f>
        <v>844.63</v>
      </c>
      <c r="O7179">
        <v>282.00599999999997</v>
      </c>
      <c r="P7179">
        <v>85.036000000000001</v>
      </c>
      <c r="Q7179">
        <v>454.56099999999998</v>
      </c>
      <c r="R7179">
        <v>0</v>
      </c>
      <c r="S7179">
        <v>23.027000000000001</v>
      </c>
      <c r="U7179">
        <v>248.48</v>
      </c>
      <c r="V7179">
        <v>0</v>
      </c>
      <c r="W7179">
        <v>7500</v>
      </c>
      <c r="Y7179">
        <v>844.63</v>
      </c>
      <c r="Z7179">
        <f>E7179</f>
        <v>248.48</v>
      </c>
      <c r="AA7179">
        <f>I7179</f>
        <v>0</v>
      </c>
      <c r="AB7179">
        <f>F7179</f>
        <v>596.15</v>
      </c>
    </row>
    <row r="7180" spans="4:28" x14ac:dyDescent="0.2">
      <c r="D7180">
        <v>862.88199999999995</v>
      </c>
      <c r="E7180">
        <f>U7180+V7180-G7180</f>
        <v>248.48</v>
      </c>
      <c r="F7180">
        <f>IF(AND(W7180&gt;0,G7180=0),D7180-E7180,0)</f>
        <v>614.40199999999993</v>
      </c>
      <c r="G7180">
        <f>IF((U7180+V7180)&gt;D7180,(U7180+V7180)-D7180,0)</f>
        <v>0</v>
      </c>
      <c r="H7180">
        <f>_xlfn.IFS(K7180=1,0,AND(G7180&gt;0,K7180&lt;1,W7180=0),MIN(G7180,B$3-J7180),AND(W7180&gt;0,K7180&lt;1),MIN(B$3-J7180,B$4,B$3-J7180),AND(W7180=0,G7180=0),0)</f>
        <v>0</v>
      </c>
      <c r="I7180">
        <f>IF(AND(D7180&gt;(U7180+V7180),W7180=0,K7180&gt;0.3),MIN(J7180-B$3*0.3,B$5,D7180-(U7180+V7180)),0)</f>
        <v>0</v>
      </c>
      <c r="J7180">
        <f t="shared" si="112"/>
        <v>10000</v>
      </c>
      <c r="K7180" s="1">
        <f>J7180/B$3</f>
        <v>1</v>
      </c>
      <c r="L7180">
        <f>IF(D7180&gt;U7180+V7180+W7180,D7180-(U7180+V7180+W7180+I7180),0)</f>
        <v>0</v>
      </c>
      <c r="M7180">
        <f>D7180-L7180</f>
        <v>862.88199999999995</v>
      </c>
      <c r="O7180">
        <v>228.9</v>
      </c>
      <c r="P7180">
        <v>80.450999999999993</v>
      </c>
      <c r="Q7180">
        <v>527.83699999999999</v>
      </c>
      <c r="R7180">
        <v>0</v>
      </c>
      <c r="S7180">
        <v>25.695</v>
      </c>
      <c r="U7180">
        <v>248.48</v>
      </c>
      <c r="V7180">
        <v>0</v>
      </c>
      <c r="W7180">
        <v>7500</v>
      </c>
      <c r="Y7180">
        <v>862.88199999999995</v>
      </c>
      <c r="Z7180">
        <f>E7180</f>
        <v>248.48</v>
      </c>
      <c r="AA7180">
        <f>I7180</f>
        <v>0</v>
      </c>
      <c r="AB7180">
        <f>F7180</f>
        <v>614.40199999999993</v>
      </c>
    </row>
    <row r="7181" spans="4:28" x14ac:dyDescent="0.2">
      <c r="D7181">
        <v>801.78700000000003</v>
      </c>
      <c r="E7181">
        <f>U7181+V7181-G7181</f>
        <v>248.48</v>
      </c>
      <c r="F7181">
        <f>IF(AND(W7181&gt;0,G7181=0),D7181-E7181,0)</f>
        <v>553.30700000000002</v>
      </c>
      <c r="G7181">
        <f>IF((U7181+V7181)&gt;D7181,(U7181+V7181)-D7181,0)</f>
        <v>0</v>
      </c>
      <c r="H7181">
        <f>_xlfn.IFS(K7181=1,0,AND(G7181&gt;0,K7181&lt;1,W7181=0),MIN(G7181,B$3-J7181),AND(W7181&gt;0,K7181&lt;1),MIN(B$3-J7181,B$4,B$3-J7181),AND(W7181=0,G7181=0),0)</f>
        <v>0</v>
      </c>
      <c r="I7181">
        <f>IF(AND(D7181&gt;(U7181+V7181),W7181=0,K7181&gt;0.3),MIN(J7181-B$3*0.3,B$5,D7181-(U7181+V7181)),0)</f>
        <v>0</v>
      </c>
      <c r="J7181">
        <f t="shared" si="112"/>
        <v>10000</v>
      </c>
      <c r="K7181" s="1">
        <f>J7181/B$3</f>
        <v>1</v>
      </c>
      <c r="L7181">
        <f>IF(D7181&gt;U7181+V7181+W7181,D7181-(U7181+V7181+W7181+I7181),0)</f>
        <v>0</v>
      </c>
      <c r="M7181">
        <f>D7181-L7181</f>
        <v>801.78700000000003</v>
      </c>
      <c r="O7181">
        <v>171.79</v>
      </c>
      <c r="P7181">
        <v>60.009</v>
      </c>
      <c r="Q7181">
        <v>459.94600000000003</v>
      </c>
      <c r="R7181">
        <v>0</v>
      </c>
      <c r="S7181">
        <v>110.042</v>
      </c>
      <c r="U7181">
        <v>248.48</v>
      </c>
      <c r="V7181">
        <v>0</v>
      </c>
      <c r="W7181">
        <v>7500</v>
      </c>
      <c r="Y7181">
        <v>801.78700000000003</v>
      </c>
      <c r="Z7181">
        <f>E7181</f>
        <v>248.48</v>
      </c>
      <c r="AA7181">
        <f>I7181</f>
        <v>0</v>
      </c>
      <c r="AB7181">
        <f>F7181</f>
        <v>553.30700000000002</v>
      </c>
    </row>
    <row r="7182" spans="4:28" x14ac:dyDescent="0.2">
      <c r="D7182">
        <v>831.476</v>
      </c>
      <c r="E7182">
        <f>U7182+V7182-G7182</f>
        <v>248.48</v>
      </c>
      <c r="F7182">
        <f>IF(AND(W7182&gt;0,G7182=0),D7182-E7182,0)</f>
        <v>582.99599999999998</v>
      </c>
      <c r="G7182">
        <f>IF((U7182+V7182)&gt;D7182,(U7182+V7182)-D7182,0)</f>
        <v>0</v>
      </c>
      <c r="H7182">
        <f>_xlfn.IFS(K7182=1,0,AND(G7182&gt;0,K7182&lt;1,W7182=0),MIN(G7182,B$3-J7182),AND(W7182&gt;0,K7182&lt;1),MIN(B$3-J7182,B$4,B$3-J7182),AND(W7182=0,G7182=0),0)</f>
        <v>0</v>
      </c>
      <c r="I7182">
        <f>IF(AND(D7182&gt;(U7182+V7182),W7182=0,K7182&gt;0.3),MIN(J7182-B$3*0.3,B$5,D7182-(U7182+V7182)),0)</f>
        <v>0</v>
      </c>
      <c r="J7182">
        <f t="shared" si="112"/>
        <v>10000</v>
      </c>
      <c r="K7182" s="1">
        <f>J7182/B$3</f>
        <v>1</v>
      </c>
      <c r="L7182">
        <f>IF(D7182&gt;U7182+V7182+W7182,D7182-(U7182+V7182+W7182+I7182),0)</f>
        <v>0</v>
      </c>
      <c r="M7182">
        <f>D7182-L7182</f>
        <v>831.476</v>
      </c>
      <c r="O7182">
        <v>172.57900000000001</v>
      </c>
      <c r="P7182">
        <v>73.314999999999998</v>
      </c>
      <c r="Q7182">
        <v>430.39600000000002</v>
      </c>
      <c r="R7182">
        <v>0</v>
      </c>
      <c r="S7182">
        <v>155.18700000000001</v>
      </c>
      <c r="U7182">
        <v>248.48</v>
      </c>
      <c r="V7182">
        <v>0</v>
      </c>
      <c r="W7182">
        <v>7500</v>
      </c>
      <c r="Y7182">
        <v>831.476</v>
      </c>
      <c r="Z7182">
        <f>E7182</f>
        <v>248.48</v>
      </c>
      <c r="AA7182">
        <f>I7182</f>
        <v>0</v>
      </c>
      <c r="AB7182">
        <f>F7182</f>
        <v>582.99599999999998</v>
      </c>
    </row>
    <row r="7183" spans="4:28" x14ac:dyDescent="0.2">
      <c r="D7183">
        <v>814.76499999999999</v>
      </c>
      <c r="E7183">
        <f>U7183+V7183-G7183</f>
        <v>248.48</v>
      </c>
      <c r="F7183">
        <f>IF(AND(W7183&gt;0,G7183=0),D7183-E7183,0)</f>
        <v>0</v>
      </c>
      <c r="G7183">
        <f>IF((U7183+V7183)&gt;D7183,(U7183+V7183)-D7183,0)</f>
        <v>0</v>
      </c>
      <c r="H7183">
        <f>_xlfn.IFS(K7183=1,0,AND(G7183&gt;0,K7183&lt;1,W7183=0),MIN(G7183,B$3-J7183),AND(W7183&gt;0,K7183&lt;1),MIN(B$3-J7183,B$4,B$3-J7183),AND(W7183=0,G7183=0),0)</f>
        <v>0</v>
      </c>
      <c r="I7183">
        <f>IF(AND(D7183&gt;(U7183+V7183),W7183=0,K7183&gt;0.3),MIN(J7183-B$3*0.3,B$5,D7183-(U7183+V7183)),0)</f>
        <v>566.28499999999997</v>
      </c>
      <c r="J7183">
        <f t="shared" si="112"/>
        <v>10000</v>
      </c>
      <c r="K7183" s="1">
        <f>J7183/B$3</f>
        <v>1</v>
      </c>
      <c r="L7183">
        <f>IF(D7183&gt;U7183+V7183+W7183,D7183-(U7183+V7183+W7183+I7183),0)</f>
        <v>0</v>
      </c>
      <c r="M7183">
        <f>D7183-L7183</f>
        <v>814.76499999999999</v>
      </c>
      <c r="O7183">
        <v>147.518</v>
      </c>
      <c r="P7183">
        <v>87.094999999999999</v>
      </c>
      <c r="Q7183">
        <v>414.52199999999999</v>
      </c>
      <c r="R7183">
        <v>0</v>
      </c>
      <c r="S7183">
        <v>165.63</v>
      </c>
      <c r="U7183">
        <v>248.48</v>
      </c>
      <c r="V7183">
        <v>0</v>
      </c>
      <c r="W7183">
        <v>0</v>
      </c>
      <c r="Y7183">
        <v>814.76499999999999</v>
      </c>
      <c r="Z7183">
        <f>E7183</f>
        <v>248.48</v>
      </c>
      <c r="AA7183">
        <f>I7183</f>
        <v>566.28499999999997</v>
      </c>
      <c r="AB7183">
        <f>F7183</f>
        <v>0</v>
      </c>
    </row>
    <row r="7184" spans="4:28" x14ac:dyDescent="0.2">
      <c r="D7184">
        <v>730.65</v>
      </c>
      <c r="E7184">
        <f>U7184+V7184-G7184</f>
        <v>248.48</v>
      </c>
      <c r="F7184">
        <f>IF(AND(W7184&gt;0,G7184=0),D7184-E7184,0)</f>
        <v>0</v>
      </c>
      <c r="G7184">
        <f>IF((U7184+V7184)&gt;D7184,(U7184+V7184)-D7184,0)</f>
        <v>0</v>
      </c>
      <c r="H7184">
        <f>_xlfn.IFS(K7184=1,0,AND(G7184&gt;0,K7184&lt;1,W7184=0),MIN(G7184,B$3-J7184),AND(W7184&gt;0,K7184&lt;1),MIN(B$3-J7184,B$4,B$3-J7184),AND(W7184=0,G7184=0),0)</f>
        <v>0</v>
      </c>
      <c r="I7184">
        <f>IF(AND(D7184&gt;(U7184+V7184),W7184=0,K7184&gt;0.3),MIN(J7184-B$3*0.3,B$5,D7184-(U7184+V7184)),0)</f>
        <v>482.16999999999996</v>
      </c>
      <c r="J7184">
        <f t="shared" si="112"/>
        <v>9433.7150000000001</v>
      </c>
      <c r="K7184" s="1">
        <f>J7184/B$3</f>
        <v>0.94337150000000003</v>
      </c>
      <c r="L7184">
        <f>IF(D7184&gt;U7184+V7184+W7184,D7184-(U7184+V7184+W7184+I7184),0)</f>
        <v>0</v>
      </c>
      <c r="M7184">
        <f>D7184-L7184</f>
        <v>730.65</v>
      </c>
      <c r="O7184">
        <v>166.446</v>
      </c>
      <c r="P7184">
        <v>69.471000000000004</v>
      </c>
      <c r="Q7184">
        <v>440.35300000000001</v>
      </c>
      <c r="R7184">
        <v>0</v>
      </c>
      <c r="S7184">
        <v>54.38</v>
      </c>
      <c r="U7184">
        <v>248.48</v>
      </c>
      <c r="V7184">
        <v>0</v>
      </c>
      <c r="W7184">
        <v>0</v>
      </c>
      <c r="Y7184">
        <v>730.65</v>
      </c>
      <c r="Z7184">
        <f>E7184</f>
        <v>248.48</v>
      </c>
      <c r="AA7184">
        <f>I7184</f>
        <v>482.16999999999996</v>
      </c>
      <c r="AB7184">
        <f>F7184</f>
        <v>0</v>
      </c>
    </row>
    <row r="7185" spans="4:28" x14ac:dyDescent="0.2">
      <c r="D7185">
        <v>965.10900000000004</v>
      </c>
      <c r="E7185">
        <f>U7185+V7185-G7185</f>
        <v>248.48</v>
      </c>
      <c r="F7185">
        <f>IF(AND(W7185&gt;0,G7185=0),D7185-E7185,0)</f>
        <v>0</v>
      </c>
      <c r="G7185">
        <f>IF((U7185+V7185)&gt;D7185,(U7185+V7185)-D7185,0)</f>
        <v>0</v>
      </c>
      <c r="H7185">
        <f>_xlfn.IFS(K7185=1,0,AND(G7185&gt;0,K7185&lt;1,W7185=0),MIN(G7185,B$3-J7185),AND(W7185&gt;0,K7185&lt;1),MIN(B$3-J7185,B$4,B$3-J7185),AND(W7185=0,G7185=0),0)</f>
        <v>0</v>
      </c>
      <c r="I7185">
        <f>IF(AND(D7185&gt;(U7185+V7185),W7185=0,K7185&gt;0.3),MIN(J7185-B$3*0.3,B$5,D7185-(U7185+V7185)),0)</f>
        <v>716.62900000000002</v>
      </c>
      <c r="J7185">
        <f t="shared" si="112"/>
        <v>8951.5450000000001</v>
      </c>
      <c r="K7185" s="1">
        <f>J7185/B$3</f>
        <v>0.89515449999999996</v>
      </c>
      <c r="L7185">
        <f>IF(D7185&gt;U7185+V7185+W7185,D7185-(U7185+V7185+W7185+I7185),0)</f>
        <v>0</v>
      </c>
      <c r="M7185">
        <f>D7185-L7185</f>
        <v>965.10900000000004</v>
      </c>
      <c r="O7185">
        <v>219.142</v>
      </c>
      <c r="P7185">
        <v>60.45</v>
      </c>
      <c r="Q7185">
        <v>492.452</v>
      </c>
      <c r="R7185">
        <v>102.169</v>
      </c>
      <c r="S7185">
        <v>90.897000000000006</v>
      </c>
      <c r="U7185">
        <v>248.48</v>
      </c>
      <c r="V7185">
        <v>0</v>
      </c>
      <c r="W7185">
        <v>0</v>
      </c>
      <c r="Y7185">
        <v>965.10900000000004</v>
      </c>
      <c r="Z7185">
        <f>E7185</f>
        <v>248.48</v>
      </c>
      <c r="AA7185">
        <f>I7185</f>
        <v>716.62900000000002</v>
      </c>
      <c r="AB7185">
        <f>F7185</f>
        <v>0</v>
      </c>
    </row>
    <row r="7186" spans="4:28" x14ac:dyDescent="0.2">
      <c r="D7186">
        <v>1751.223</v>
      </c>
      <c r="E7186">
        <f>U7186+V7186-G7186</f>
        <v>248.48</v>
      </c>
      <c r="F7186">
        <f>IF(AND(W7186&gt;0,G7186=0),D7186-E7186,0)</f>
        <v>0</v>
      </c>
      <c r="G7186">
        <f>IF((U7186+V7186)&gt;D7186,(U7186+V7186)-D7186,0)</f>
        <v>0</v>
      </c>
      <c r="H7186">
        <f>_xlfn.IFS(K7186=1,0,AND(G7186&gt;0,K7186&lt;1,W7186=0),MIN(G7186,B$3-J7186),AND(W7186&gt;0,K7186&lt;1),MIN(B$3-J7186,B$4,B$3-J7186),AND(W7186=0,G7186=0),0)</f>
        <v>0</v>
      </c>
      <c r="I7186">
        <f>IF(AND(D7186&gt;(U7186+V7186),W7186=0,K7186&gt;0.3),MIN(J7186-B$3*0.3,B$5,D7186-(U7186+V7186)),0)</f>
        <v>1502.7429999999999</v>
      </c>
      <c r="J7186">
        <f t="shared" si="112"/>
        <v>8234.9159999999993</v>
      </c>
      <c r="K7186" s="1">
        <f>J7186/B$3</f>
        <v>0.82349159999999988</v>
      </c>
      <c r="L7186">
        <f>IF(D7186&gt;U7186+V7186+W7186,D7186-(U7186+V7186+W7186+I7186),0)</f>
        <v>0</v>
      </c>
      <c r="M7186">
        <f>D7186-L7186</f>
        <v>1751.223</v>
      </c>
      <c r="O7186">
        <v>346.59699999999998</v>
      </c>
      <c r="P7186">
        <v>23.158999999999999</v>
      </c>
      <c r="Q7186">
        <v>623.73299999999995</v>
      </c>
      <c r="R7186">
        <v>282.60700000000003</v>
      </c>
      <c r="S7186">
        <v>475.12799999999999</v>
      </c>
      <c r="U7186">
        <v>248.48</v>
      </c>
      <c r="V7186">
        <v>0</v>
      </c>
      <c r="W7186">
        <v>0</v>
      </c>
      <c r="Y7186">
        <v>1751.223</v>
      </c>
      <c r="Z7186">
        <f>E7186</f>
        <v>248.48</v>
      </c>
      <c r="AA7186">
        <f>I7186</f>
        <v>1502.7429999999999</v>
      </c>
      <c r="AB7186">
        <f>F7186</f>
        <v>0</v>
      </c>
    </row>
    <row r="7187" spans="4:28" x14ac:dyDescent="0.2">
      <c r="D7187">
        <v>1754.723</v>
      </c>
      <c r="E7187">
        <f>U7187+V7187-G7187</f>
        <v>248.48</v>
      </c>
      <c r="F7187">
        <f>IF(AND(W7187&gt;0,G7187=0),D7187-E7187,0)</f>
        <v>0</v>
      </c>
      <c r="G7187">
        <f>IF((U7187+V7187)&gt;D7187,(U7187+V7187)-D7187,0)</f>
        <v>0</v>
      </c>
      <c r="H7187">
        <f>_xlfn.IFS(K7187=1,0,AND(G7187&gt;0,K7187&lt;1,W7187=0),MIN(G7187,B$3-J7187),AND(W7187&gt;0,K7187&lt;1),MIN(B$3-J7187,B$4,B$3-J7187),AND(W7187=0,G7187=0),0)</f>
        <v>0</v>
      </c>
      <c r="I7187">
        <f>IF(AND(D7187&gt;(U7187+V7187),W7187=0,K7187&gt;0.3),MIN(J7187-B$3*0.3,B$5,D7187-(U7187+V7187)),0)</f>
        <v>1506.2429999999999</v>
      </c>
      <c r="J7187">
        <f t="shared" si="112"/>
        <v>6732.1729999999989</v>
      </c>
      <c r="K7187" s="1">
        <f>J7187/B$3</f>
        <v>0.67321729999999991</v>
      </c>
      <c r="L7187">
        <f>IF(D7187&gt;U7187+V7187+W7187,D7187-(U7187+V7187+W7187+I7187),0)</f>
        <v>0</v>
      </c>
      <c r="M7187">
        <f>D7187-L7187</f>
        <v>1754.723</v>
      </c>
      <c r="O7187">
        <v>523.38699999999994</v>
      </c>
      <c r="P7187">
        <v>20.416</v>
      </c>
      <c r="Q7187">
        <v>596.92700000000002</v>
      </c>
      <c r="R7187">
        <v>178.03</v>
      </c>
      <c r="S7187">
        <v>435.96300000000002</v>
      </c>
      <c r="U7187">
        <v>248.48</v>
      </c>
      <c r="V7187">
        <v>0</v>
      </c>
      <c r="W7187">
        <v>0</v>
      </c>
      <c r="Y7187">
        <v>1754.723</v>
      </c>
      <c r="Z7187">
        <f>E7187</f>
        <v>248.48</v>
      </c>
      <c r="AA7187">
        <f>I7187</f>
        <v>1506.2429999999999</v>
      </c>
      <c r="AB7187">
        <f>F7187</f>
        <v>0</v>
      </c>
    </row>
    <row r="7188" spans="4:28" x14ac:dyDescent="0.2">
      <c r="D7188">
        <v>1359.502</v>
      </c>
      <c r="E7188">
        <f>U7188+V7188-G7188</f>
        <v>287.60899999999998</v>
      </c>
      <c r="F7188">
        <f>IF(AND(W7188&gt;0,G7188=0),D7188-E7188,0)</f>
        <v>0</v>
      </c>
      <c r="G7188">
        <f>IF((U7188+V7188)&gt;D7188,(U7188+V7188)-D7188,0)</f>
        <v>0</v>
      </c>
      <c r="H7188">
        <f>_xlfn.IFS(K7188=1,0,AND(G7188&gt;0,K7188&lt;1,W7188=0),MIN(G7188,B$3-J7188),AND(W7188&gt;0,K7188&lt;1),MIN(B$3-J7188,B$4,B$3-J7188),AND(W7188=0,G7188=0),0)</f>
        <v>0</v>
      </c>
      <c r="I7188">
        <f>IF(AND(D7188&gt;(U7188+V7188),W7188=0,K7188&gt;0.3),MIN(J7188-B$3*0.3,B$5,D7188-(U7188+V7188)),0)</f>
        <v>1071.893</v>
      </c>
      <c r="J7188">
        <f t="shared" si="112"/>
        <v>5225.9299999999985</v>
      </c>
      <c r="K7188" s="1">
        <f>J7188/B$3</f>
        <v>0.52259299999999986</v>
      </c>
      <c r="L7188">
        <f>IF(D7188&gt;U7188+V7188+W7188,D7188-(U7188+V7188+W7188+I7188),0)</f>
        <v>0</v>
      </c>
      <c r="M7188">
        <f>D7188-L7188</f>
        <v>1359.502</v>
      </c>
      <c r="O7188">
        <v>421.03500000000003</v>
      </c>
      <c r="P7188">
        <v>28.943999999999999</v>
      </c>
      <c r="Q7188">
        <v>640.73699999999997</v>
      </c>
      <c r="R7188">
        <v>0</v>
      </c>
      <c r="S7188">
        <v>268.786</v>
      </c>
      <c r="U7188">
        <v>248.48</v>
      </c>
      <c r="V7188">
        <v>39.128999999999998</v>
      </c>
      <c r="W7188">
        <v>0</v>
      </c>
      <c r="Y7188">
        <v>1359.502</v>
      </c>
      <c r="Z7188">
        <f>E7188</f>
        <v>287.60899999999998</v>
      </c>
      <c r="AA7188">
        <f>I7188</f>
        <v>1071.893</v>
      </c>
      <c r="AB7188">
        <f>F7188</f>
        <v>0</v>
      </c>
    </row>
    <row r="7189" spans="4:28" x14ac:dyDescent="0.2">
      <c r="D7189">
        <v>1225.83</v>
      </c>
      <c r="E7189">
        <f>U7189+V7189-G7189</f>
        <v>316.596</v>
      </c>
      <c r="F7189">
        <f>IF(AND(W7189&gt;0,G7189=0),D7189-E7189,0)</f>
        <v>909.23399999999992</v>
      </c>
      <c r="G7189">
        <f>IF((U7189+V7189)&gt;D7189,(U7189+V7189)-D7189,0)</f>
        <v>0</v>
      </c>
      <c r="H7189">
        <f>_xlfn.IFS(K7189=1,0,AND(G7189&gt;0,K7189&lt;1,W7189=0),MIN(G7189,B$3-J7189),AND(W7189&gt;0,K7189&lt;1),MIN(B$3-J7189,B$4,B$3-J7189),AND(W7189=0,G7189=0),0)</f>
        <v>2500</v>
      </c>
      <c r="I7189">
        <f>IF(AND(D7189&gt;(U7189+V7189),W7189=0,K7189&gt;0.3),MIN(J7189-B$3*0.3,B$5,D7189-(U7189+V7189)),0)</f>
        <v>0</v>
      </c>
      <c r="J7189">
        <f t="shared" si="112"/>
        <v>4154.0369999999984</v>
      </c>
      <c r="K7189" s="1">
        <f>J7189/B$3</f>
        <v>0.41540369999999982</v>
      </c>
      <c r="L7189">
        <f>IF(D7189&gt;U7189+V7189+W7189,D7189-(U7189+V7189+W7189+I7189),0)</f>
        <v>0</v>
      </c>
      <c r="M7189">
        <f>D7189-L7189</f>
        <v>1225.83</v>
      </c>
      <c r="O7189">
        <v>364.392</v>
      </c>
      <c r="P7189">
        <v>101.063</v>
      </c>
      <c r="Q7189">
        <v>469.61099999999999</v>
      </c>
      <c r="R7189">
        <v>0</v>
      </c>
      <c r="S7189">
        <v>290.76400000000001</v>
      </c>
      <c r="U7189">
        <v>248.48</v>
      </c>
      <c r="V7189">
        <v>68.116</v>
      </c>
      <c r="W7189">
        <v>7500</v>
      </c>
      <c r="Y7189">
        <v>1225.83</v>
      </c>
      <c r="Z7189">
        <f>E7189</f>
        <v>316.596</v>
      </c>
      <c r="AA7189">
        <f>I7189</f>
        <v>0</v>
      </c>
      <c r="AB7189">
        <f>F7189</f>
        <v>909.23399999999992</v>
      </c>
    </row>
    <row r="7190" spans="4:28" x14ac:dyDescent="0.2">
      <c r="D7190">
        <v>1204.636</v>
      </c>
      <c r="E7190">
        <f>U7190+V7190-G7190</f>
        <v>439.97399999999999</v>
      </c>
      <c r="F7190">
        <f>IF(AND(W7190&gt;0,G7190=0),D7190-E7190,0)</f>
        <v>764.66200000000003</v>
      </c>
      <c r="G7190">
        <f>IF((U7190+V7190)&gt;D7190,(U7190+V7190)-D7190,0)</f>
        <v>0</v>
      </c>
      <c r="H7190">
        <f>_xlfn.IFS(K7190=1,0,AND(G7190&gt;0,K7190&lt;1,W7190=0),MIN(G7190,B$3-J7190),AND(W7190&gt;0,K7190&lt;1),MIN(B$3-J7190,B$4,B$3-J7190),AND(W7190=0,G7190=0),0)</f>
        <v>2500</v>
      </c>
      <c r="I7190">
        <f>IF(AND(D7190&gt;(U7190+V7190),W7190=0,K7190&gt;0.3),MIN(J7190-B$3*0.3,B$5,D7190-(U7190+V7190)),0)</f>
        <v>0</v>
      </c>
      <c r="J7190">
        <f t="shared" si="112"/>
        <v>6654.0369999999984</v>
      </c>
      <c r="K7190" s="1">
        <f>J7190/B$3</f>
        <v>0.66540369999999982</v>
      </c>
      <c r="L7190">
        <f>IF(D7190&gt;U7190+V7190+W7190,D7190-(U7190+V7190+W7190+I7190),0)</f>
        <v>0</v>
      </c>
      <c r="M7190">
        <f>D7190-L7190</f>
        <v>1204.636</v>
      </c>
      <c r="O7190">
        <v>364.791</v>
      </c>
      <c r="P7190">
        <v>98.918000000000006</v>
      </c>
      <c r="Q7190">
        <v>514.21100000000001</v>
      </c>
      <c r="R7190">
        <v>0</v>
      </c>
      <c r="S7190">
        <v>226.71700000000001</v>
      </c>
      <c r="U7190">
        <v>248.48</v>
      </c>
      <c r="V7190">
        <v>191.494</v>
      </c>
      <c r="W7190">
        <v>7500</v>
      </c>
      <c r="Y7190">
        <v>1204.636</v>
      </c>
      <c r="Z7190">
        <f>E7190</f>
        <v>439.97399999999999</v>
      </c>
      <c r="AA7190">
        <f>I7190</f>
        <v>0</v>
      </c>
      <c r="AB7190">
        <f>F7190</f>
        <v>764.66200000000003</v>
      </c>
    </row>
    <row r="7191" spans="4:28" x14ac:dyDescent="0.2">
      <c r="D7191">
        <v>974.22900000000004</v>
      </c>
      <c r="E7191">
        <f>U7191+V7191-G7191</f>
        <v>555.07100000000003</v>
      </c>
      <c r="F7191">
        <f>IF(AND(W7191&gt;0,G7191=0),D7191-E7191,0)</f>
        <v>419.15800000000002</v>
      </c>
      <c r="G7191">
        <f>IF((U7191+V7191)&gt;D7191,(U7191+V7191)-D7191,0)</f>
        <v>0</v>
      </c>
      <c r="H7191">
        <f>_xlfn.IFS(K7191=1,0,AND(G7191&gt;0,K7191&lt;1,W7191=0),MIN(G7191,B$3-J7191),AND(W7191&gt;0,K7191&lt;1),MIN(B$3-J7191,B$4,B$3-J7191),AND(W7191=0,G7191=0),0)</f>
        <v>845.96300000000156</v>
      </c>
      <c r="I7191">
        <f>IF(AND(D7191&gt;(U7191+V7191),W7191=0,K7191&gt;0.3),MIN(J7191-B$3*0.3,B$5,D7191-(U7191+V7191)),0)</f>
        <v>0</v>
      </c>
      <c r="J7191">
        <f t="shared" si="112"/>
        <v>9154.0369999999984</v>
      </c>
      <c r="K7191" s="1">
        <f>J7191/B$3</f>
        <v>0.91540369999999982</v>
      </c>
      <c r="L7191">
        <f>IF(D7191&gt;U7191+V7191+W7191,D7191-(U7191+V7191+W7191+I7191),0)</f>
        <v>0</v>
      </c>
      <c r="M7191">
        <f>D7191-L7191</f>
        <v>974.22900000000004</v>
      </c>
      <c r="O7191">
        <v>419.43900000000002</v>
      </c>
      <c r="P7191">
        <v>75.896000000000001</v>
      </c>
      <c r="Q7191">
        <v>458.78899999999999</v>
      </c>
      <c r="R7191">
        <v>0</v>
      </c>
      <c r="S7191">
        <v>20.105</v>
      </c>
      <c r="U7191">
        <v>248.48</v>
      </c>
      <c r="V7191">
        <v>306.59100000000001</v>
      </c>
      <c r="W7191">
        <v>7500</v>
      </c>
      <c r="Y7191">
        <v>974.22900000000004</v>
      </c>
      <c r="Z7191">
        <f>E7191</f>
        <v>555.07100000000003</v>
      </c>
      <c r="AA7191">
        <f>I7191</f>
        <v>0</v>
      </c>
      <c r="AB7191">
        <f>F7191</f>
        <v>419.15800000000002</v>
      </c>
    </row>
    <row r="7192" spans="4:28" x14ac:dyDescent="0.2">
      <c r="D7192">
        <v>922.98099999999999</v>
      </c>
      <c r="E7192">
        <f>U7192+V7192-G7192</f>
        <v>465.27099999999996</v>
      </c>
      <c r="F7192">
        <f>IF(AND(W7192&gt;0,G7192=0),D7192-E7192,0)</f>
        <v>457.71000000000004</v>
      </c>
      <c r="G7192">
        <f>IF((U7192+V7192)&gt;D7192,(U7192+V7192)-D7192,0)</f>
        <v>0</v>
      </c>
      <c r="H7192">
        <f>_xlfn.IFS(K7192=1,0,AND(G7192&gt;0,K7192&lt;1,W7192=0),MIN(G7192,B$3-J7192),AND(W7192&gt;0,K7192&lt;1),MIN(B$3-J7192,B$4,B$3-J7192),AND(W7192=0,G7192=0),0)</f>
        <v>0</v>
      </c>
      <c r="I7192">
        <f>IF(AND(D7192&gt;(U7192+V7192),W7192=0,K7192&gt;0.3),MIN(J7192-B$3*0.3,B$5,D7192-(U7192+V7192)),0)</f>
        <v>0</v>
      </c>
      <c r="J7192">
        <f t="shared" si="112"/>
        <v>10000</v>
      </c>
      <c r="K7192" s="1">
        <f>J7192/B$3</f>
        <v>1</v>
      </c>
      <c r="L7192">
        <f>IF(D7192&gt;U7192+V7192+W7192,D7192-(U7192+V7192+W7192+I7192),0)</f>
        <v>0</v>
      </c>
      <c r="M7192">
        <f>D7192-L7192</f>
        <v>922.98099999999999</v>
      </c>
      <c r="O7192">
        <v>411.47899999999998</v>
      </c>
      <c r="P7192">
        <v>75.554000000000002</v>
      </c>
      <c r="Q7192">
        <v>435.947</v>
      </c>
      <c r="R7192">
        <v>0</v>
      </c>
      <c r="S7192">
        <v>0</v>
      </c>
      <c r="U7192">
        <v>248.48</v>
      </c>
      <c r="V7192">
        <v>216.791</v>
      </c>
      <c r="W7192">
        <v>7500</v>
      </c>
      <c r="Y7192">
        <v>922.98099999999999</v>
      </c>
      <c r="Z7192">
        <f>E7192</f>
        <v>465.27099999999996</v>
      </c>
      <c r="AA7192">
        <f>I7192</f>
        <v>0</v>
      </c>
      <c r="AB7192">
        <f>F7192</f>
        <v>457.71000000000004</v>
      </c>
    </row>
    <row r="7193" spans="4:28" x14ac:dyDescent="0.2">
      <c r="D7193">
        <v>723.596</v>
      </c>
      <c r="E7193">
        <f>U7193+V7193-G7193</f>
        <v>443.59899999999999</v>
      </c>
      <c r="F7193">
        <f>IF(AND(W7193&gt;0,G7193=0),D7193-E7193,0)</f>
        <v>279.99700000000001</v>
      </c>
      <c r="G7193">
        <f>IF((U7193+V7193)&gt;D7193,(U7193+V7193)-D7193,0)</f>
        <v>0</v>
      </c>
      <c r="H7193">
        <f>_xlfn.IFS(K7193=1,0,AND(G7193&gt;0,K7193&lt;1,W7193=0),MIN(G7193,B$3-J7193),AND(W7193&gt;0,K7193&lt;1),MIN(B$3-J7193,B$4,B$3-J7193),AND(W7193=0,G7193=0),0)</f>
        <v>0</v>
      </c>
      <c r="I7193">
        <f>IF(AND(D7193&gt;(U7193+V7193),W7193=0,K7193&gt;0.3),MIN(J7193-B$3*0.3,B$5,D7193-(U7193+V7193)),0)</f>
        <v>0</v>
      </c>
      <c r="J7193">
        <f t="shared" si="112"/>
        <v>10000</v>
      </c>
      <c r="K7193" s="1">
        <f>J7193/B$3</f>
        <v>1</v>
      </c>
      <c r="L7193">
        <f>IF(D7193&gt;U7193+V7193+W7193,D7193-(U7193+V7193+W7193+I7193),0)</f>
        <v>0</v>
      </c>
      <c r="M7193">
        <f>D7193-L7193</f>
        <v>723.596</v>
      </c>
      <c r="O7193">
        <v>336.73399999999998</v>
      </c>
      <c r="P7193">
        <v>57.116</v>
      </c>
      <c r="Q7193">
        <v>329.74700000000001</v>
      </c>
      <c r="R7193">
        <v>0</v>
      </c>
      <c r="S7193">
        <v>0</v>
      </c>
      <c r="U7193">
        <v>248.48</v>
      </c>
      <c r="V7193">
        <v>195.119</v>
      </c>
      <c r="W7193">
        <v>7500</v>
      </c>
      <c r="Y7193">
        <v>723.596</v>
      </c>
      <c r="Z7193">
        <f>E7193</f>
        <v>443.59899999999999</v>
      </c>
      <c r="AA7193">
        <f>I7193</f>
        <v>0</v>
      </c>
      <c r="AB7193">
        <f>F7193</f>
        <v>279.99700000000001</v>
      </c>
    </row>
    <row r="7194" spans="4:28" x14ac:dyDescent="0.2">
      <c r="D7194">
        <v>1085.3920000000001</v>
      </c>
      <c r="E7194">
        <f>U7194+V7194-G7194</f>
        <v>655.85</v>
      </c>
      <c r="F7194">
        <f>IF(AND(W7194&gt;0,G7194=0),D7194-E7194,0)</f>
        <v>429.54200000000003</v>
      </c>
      <c r="G7194">
        <f>IF((U7194+V7194)&gt;D7194,(U7194+V7194)-D7194,0)</f>
        <v>0</v>
      </c>
      <c r="H7194">
        <f>_xlfn.IFS(K7194=1,0,AND(G7194&gt;0,K7194&lt;1,W7194=0),MIN(G7194,B$3-J7194),AND(W7194&gt;0,K7194&lt;1),MIN(B$3-J7194,B$4,B$3-J7194),AND(W7194=0,G7194=0),0)</f>
        <v>0</v>
      </c>
      <c r="I7194">
        <f>IF(AND(D7194&gt;(U7194+V7194),W7194=0,K7194&gt;0.3),MIN(J7194-B$3*0.3,B$5,D7194-(U7194+V7194)),0)</f>
        <v>0</v>
      </c>
      <c r="J7194">
        <f t="shared" si="112"/>
        <v>10000</v>
      </c>
      <c r="K7194" s="1">
        <f>J7194/B$3</f>
        <v>1</v>
      </c>
      <c r="L7194">
        <f>IF(D7194&gt;U7194+V7194+W7194,D7194-(U7194+V7194+W7194+I7194),0)</f>
        <v>0</v>
      </c>
      <c r="M7194">
        <f>D7194-L7194</f>
        <v>1085.3920000000001</v>
      </c>
      <c r="O7194">
        <v>326.803</v>
      </c>
      <c r="P7194">
        <v>69.902000000000001</v>
      </c>
      <c r="Q7194">
        <v>595.51800000000003</v>
      </c>
      <c r="R7194">
        <v>93.168999999999997</v>
      </c>
      <c r="S7194">
        <v>0</v>
      </c>
      <c r="U7194">
        <v>248.48</v>
      </c>
      <c r="V7194">
        <v>407.37</v>
      </c>
      <c r="W7194">
        <v>7500</v>
      </c>
      <c r="Y7194">
        <v>1085.3920000000001</v>
      </c>
      <c r="Z7194">
        <f>E7194</f>
        <v>655.85</v>
      </c>
      <c r="AA7194">
        <f>I7194</f>
        <v>0</v>
      </c>
      <c r="AB7194">
        <f>F7194</f>
        <v>429.54200000000003</v>
      </c>
    </row>
    <row r="7195" spans="4:28" x14ac:dyDescent="0.2">
      <c r="D7195">
        <v>1288.374</v>
      </c>
      <c r="E7195">
        <f>U7195+V7195-G7195</f>
        <v>827.39700000000005</v>
      </c>
      <c r="F7195">
        <f>IF(AND(W7195&gt;0,G7195=0),D7195-E7195,0)</f>
        <v>0</v>
      </c>
      <c r="G7195">
        <f>IF((U7195+V7195)&gt;D7195,(U7195+V7195)-D7195,0)</f>
        <v>0</v>
      </c>
      <c r="H7195">
        <f>_xlfn.IFS(K7195=1,0,AND(G7195&gt;0,K7195&lt;1,W7195=0),MIN(G7195,B$3-J7195),AND(W7195&gt;0,K7195&lt;1),MIN(B$3-J7195,B$4,B$3-J7195),AND(W7195=0,G7195=0),0)</f>
        <v>0</v>
      </c>
      <c r="I7195">
        <f>IF(AND(D7195&gt;(U7195+V7195),W7195=0,K7195&gt;0.3),MIN(J7195-B$3*0.3,B$5,D7195-(U7195+V7195)),0)</f>
        <v>460.97699999999998</v>
      </c>
      <c r="J7195">
        <f t="shared" si="112"/>
        <v>10000</v>
      </c>
      <c r="K7195" s="1">
        <f>J7195/B$3</f>
        <v>1</v>
      </c>
      <c r="L7195">
        <f>IF(D7195&gt;U7195+V7195+W7195,D7195-(U7195+V7195+W7195+I7195),0)</f>
        <v>0</v>
      </c>
      <c r="M7195">
        <f>D7195-L7195</f>
        <v>1288.374</v>
      </c>
      <c r="O7195">
        <v>386.20499999999998</v>
      </c>
      <c r="P7195">
        <v>83.507999999999996</v>
      </c>
      <c r="Q7195">
        <v>540.03899999999999</v>
      </c>
      <c r="R7195">
        <v>278.62299999999999</v>
      </c>
      <c r="S7195">
        <v>0</v>
      </c>
      <c r="U7195">
        <v>248.48</v>
      </c>
      <c r="V7195">
        <v>578.91700000000003</v>
      </c>
      <c r="W7195">
        <v>0</v>
      </c>
      <c r="Y7195">
        <v>1288.374</v>
      </c>
      <c r="Z7195">
        <f>E7195</f>
        <v>827.39700000000005</v>
      </c>
      <c r="AA7195">
        <f>I7195</f>
        <v>460.97699999999998</v>
      </c>
      <c r="AB7195">
        <f>F7195</f>
        <v>0</v>
      </c>
    </row>
    <row r="7196" spans="4:28" x14ac:dyDescent="0.2">
      <c r="D7196">
        <v>1353.24</v>
      </c>
      <c r="E7196">
        <f>U7196+V7196-G7196</f>
        <v>444.92099999999999</v>
      </c>
      <c r="F7196">
        <f>IF(AND(W7196&gt;0,G7196=0),D7196-E7196,0)</f>
        <v>0</v>
      </c>
      <c r="G7196">
        <f>IF((U7196+V7196)&gt;D7196,(U7196+V7196)-D7196,0)</f>
        <v>0</v>
      </c>
      <c r="H7196">
        <f>_xlfn.IFS(K7196=1,0,AND(G7196&gt;0,K7196&lt;1,W7196=0),MIN(G7196,B$3-J7196),AND(W7196&gt;0,K7196&lt;1),MIN(B$3-J7196,B$4,B$3-J7196),AND(W7196=0,G7196=0),0)</f>
        <v>0</v>
      </c>
      <c r="I7196">
        <f>IF(AND(D7196&gt;(U7196+V7196),W7196=0,K7196&gt;0.3),MIN(J7196-B$3*0.3,B$5,D7196-(U7196+V7196)),0)</f>
        <v>908.31899999999996</v>
      </c>
      <c r="J7196">
        <f t="shared" si="112"/>
        <v>9539.0229999999992</v>
      </c>
      <c r="K7196" s="1">
        <f>J7196/B$3</f>
        <v>0.95390229999999987</v>
      </c>
      <c r="L7196">
        <f>IF(D7196&gt;U7196+V7196+W7196,D7196-(U7196+V7196+W7196+I7196),0)</f>
        <v>0</v>
      </c>
      <c r="M7196">
        <f>D7196-L7196</f>
        <v>1353.24</v>
      </c>
      <c r="O7196">
        <v>532.346</v>
      </c>
      <c r="P7196">
        <v>73.197999999999993</v>
      </c>
      <c r="Q7196">
        <v>441.80799999999999</v>
      </c>
      <c r="R7196">
        <v>305.88799999999998</v>
      </c>
      <c r="S7196">
        <v>0</v>
      </c>
      <c r="U7196">
        <v>248.48</v>
      </c>
      <c r="V7196">
        <v>196.441</v>
      </c>
      <c r="W7196">
        <v>0</v>
      </c>
      <c r="Y7196">
        <v>1353.24</v>
      </c>
      <c r="Z7196">
        <f>E7196</f>
        <v>444.92099999999999</v>
      </c>
      <c r="AA7196">
        <f>I7196</f>
        <v>908.31899999999996</v>
      </c>
      <c r="AB7196">
        <f>F7196</f>
        <v>0</v>
      </c>
    </row>
    <row r="7197" spans="4:28" x14ac:dyDescent="0.2">
      <c r="D7197">
        <v>1219.8230000000001</v>
      </c>
      <c r="E7197">
        <f>U7197+V7197-G7197</f>
        <v>248.48</v>
      </c>
      <c r="F7197">
        <f>IF(AND(W7197&gt;0,G7197=0),D7197-E7197,0)</f>
        <v>0</v>
      </c>
      <c r="G7197">
        <f>IF((U7197+V7197)&gt;D7197,(U7197+V7197)-D7197,0)</f>
        <v>0</v>
      </c>
      <c r="H7197">
        <f>_xlfn.IFS(K7197=1,0,AND(G7197&gt;0,K7197&lt;1,W7197=0),MIN(G7197,B$3-J7197),AND(W7197&gt;0,K7197&lt;1),MIN(B$3-J7197,B$4,B$3-J7197),AND(W7197=0,G7197=0),0)</f>
        <v>0</v>
      </c>
      <c r="I7197">
        <f>IF(AND(D7197&gt;(U7197+V7197),W7197=0,K7197&gt;0.3),MIN(J7197-B$3*0.3,B$5,D7197-(U7197+V7197)),0)</f>
        <v>971.34300000000007</v>
      </c>
      <c r="J7197">
        <f t="shared" si="112"/>
        <v>8630.7039999999997</v>
      </c>
      <c r="K7197" s="1">
        <f>J7197/B$3</f>
        <v>0.86307040000000002</v>
      </c>
      <c r="L7197">
        <f>IF(D7197&gt;U7197+V7197+W7197,D7197-(U7197+V7197+W7197+I7197),0)</f>
        <v>0</v>
      </c>
      <c r="M7197">
        <f>D7197-L7197</f>
        <v>1219.8230000000001</v>
      </c>
      <c r="O7197">
        <v>679.57500000000005</v>
      </c>
      <c r="P7197">
        <v>52.17</v>
      </c>
      <c r="Q7197">
        <v>355.45100000000002</v>
      </c>
      <c r="R7197">
        <v>121.414</v>
      </c>
      <c r="S7197">
        <v>11.212</v>
      </c>
      <c r="U7197">
        <v>248.48</v>
      </c>
      <c r="V7197">
        <v>0</v>
      </c>
      <c r="W7197">
        <v>0</v>
      </c>
      <c r="Y7197">
        <v>1219.8230000000001</v>
      </c>
      <c r="Z7197">
        <f>E7197</f>
        <v>248.48</v>
      </c>
      <c r="AA7197">
        <f>I7197</f>
        <v>971.34300000000007</v>
      </c>
      <c r="AB7197">
        <f>F7197</f>
        <v>0</v>
      </c>
    </row>
    <row r="7198" spans="4:28" x14ac:dyDescent="0.2">
      <c r="D7198">
        <v>992.78800000000001</v>
      </c>
      <c r="E7198">
        <f>U7198+V7198-G7198</f>
        <v>248.48</v>
      </c>
      <c r="F7198">
        <f>IF(AND(W7198&gt;0,G7198=0),D7198-E7198,0)</f>
        <v>0</v>
      </c>
      <c r="G7198">
        <f>IF((U7198+V7198)&gt;D7198,(U7198+V7198)-D7198,0)</f>
        <v>0</v>
      </c>
      <c r="H7198">
        <f>_xlfn.IFS(K7198=1,0,AND(G7198&gt;0,K7198&lt;1,W7198=0),MIN(G7198,B$3-J7198),AND(W7198&gt;0,K7198&lt;1),MIN(B$3-J7198,B$4,B$3-J7198),AND(W7198=0,G7198=0),0)</f>
        <v>0</v>
      </c>
      <c r="I7198">
        <f>IF(AND(D7198&gt;(U7198+V7198),W7198=0,K7198&gt;0.3),MIN(J7198-B$3*0.3,B$5,D7198-(U7198+V7198)),0)</f>
        <v>744.30799999999999</v>
      </c>
      <c r="J7198">
        <f t="shared" si="112"/>
        <v>7659.3609999999999</v>
      </c>
      <c r="K7198" s="1">
        <f>J7198/B$3</f>
        <v>0.76593610000000001</v>
      </c>
      <c r="L7198">
        <f>IF(D7198&gt;U7198+V7198+W7198,D7198-(U7198+V7198+W7198+I7198),0)</f>
        <v>0</v>
      </c>
      <c r="M7198">
        <f>D7198-L7198</f>
        <v>992.78800000000001</v>
      </c>
      <c r="O7198">
        <v>633.13699999999994</v>
      </c>
      <c r="P7198">
        <v>28.637</v>
      </c>
      <c r="Q7198">
        <v>282.584</v>
      </c>
      <c r="R7198">
        <v>26.006</v>
      </c>
      <c r="S7198">
        <v>22.425000000000001</v>
      </c>
      <c r="U7198">
        <v>248.48</v>
      </c>
      <c r="V7198">
        <v>0</v>
      </c>
      <c r="W7198">
        <v>0</v>
      </c>
      <c r="Y7198">
        <v>992.78800000000001</v>
      </c>
      <c r="Z7198">
        <f>E7198</f>
        <v>248.48</v>
      </c>
      <c r="AA7198">
        <f>I7198</f>
        <v>744.30799999999999</v>
      </c>
      <c r="AB7198">
        <f>F7198</f>
        <v>0</v>
      </c>
    </row>
    <row r="7199" spans="4:28" x14ac:dyDescent="0.2">
      <c r="D7199">
        <v>1241.8869999999999</v>
      </c>
      <c r="E7199">
        <f>U7199+V7199-G7199</f>
        <v>248.48</v>
      </c>
      <c r="F7199">
        <f>IF(AND(W7199&gt;0,G7199=0),D7199-E7199,0)</f>
        <v>0</v>
      </c>
      <c r="G7199">
        <f>IF((U7199+V7199)&gt;D7199,(U7199+V7199)-D7199,0)</f>
        <v>0</v>
      </c>
      <c r="H7199">
        <f>_xlfn.IFS(K7199=1,0,AND(G7199&gt;0,K7199&lt;1,W7199=0),MIN(G7199,B$3-J7199),AND(W7199&gt;0,K7199&lt;1),MIN(B$3-J7199,B$4,B$3-J7199),AND(W7199=0,G7199=0),0)</f>
        <v>0</v>
      </c>
      <c r="I7199">
        <f>IF(AND(D7199&gt;(U7199+V7199),W7199=0,K7199&gt;0.3),MIN(J7199-B$3*0.3,B$5,D7199-(U7199+V7199)),0)</f>
        <v>993.40699999999993</v>
      </c>
      <c r="J7199">
        <f t="shared" si="112"/>
        <v>6915.0529999999999</v>
      </c>
      <c r="K7199" s="1">
        <f>J7199/B$3</f>
        <v>0.69150529999999999</v>
      </c>
      <c r="L7199">
        <f>IF(D7199&gt;U7199+V7199+W7199,D7199-(U7199+V7199+W7199+I7199),0)</f>
        <v>0</v>
      </c>
      <c r="M7199">
        <f>D7199-L7199</f>
        <v>1241.8869999999999</v>
      </c>
      <c r="O7199">
        <v>636.42899999999997</v>
      </c>
      <c r="P7199">
        <v>17.981999999999999</v>
      </c>
      <c r="Q7199">
        <v>436.392</v>
      </c>
      <c r="R7199">
        <v>128.57400000000001</v>
      </c>
      <c r="S7199">
        <v>22.510999999999999</v>
      </c>
      <c r="U7199">
        <v>248.48</v>
      </c>
      <c r="V7199">
        <v>0</v>
      </c>
      <c r="W7199">
        <v>0</v>
      </c>
      <c r="Y7199">
        <v>1241.8869999999999</v>
      </c>
      <c r="Z7199">
        <f>E7199</f>
        <v>248.48</v>
      </c>
      <c r="AA7199">
        <f>I7199</f>
        <v>993.40699999999993</v>
      </c>
      <c r="AB7199">
        <f>F7199</f>
        <v>0</v>
      </c>
    </row>
    <row r="7200" spans="4:28" x14ac:dyDescent="0.2">
      <c r="D7200">
        <v>1250.7349999999999</v>
      </c>
      <c r="E7200">
        <f>U7200+V7200-G7200</f>
        <v>248.48</v>
      </c>
      <c r="F7200">
        <f>IF(AND(W7200&gt;0,G7200=0),D7200-E7200,0)</f>
        <v>1002.2549999999999</v>
      </c>
      <c r="G7200">
        <f>IF((U7200+V7200)&gt;D7200,(U7200+V7200)-D7200,0)</f>
        <v>0</v>
      </c>
      <c r="H7200">
        <f>_xlfn.IFS(K7200=1,0,AND(G7200&gt;0,K7200&lt;1,W7200=0),MIN(G7200,B$3-J7200),AND(W7200&gt;0,K7200&lt;1),MIN(B$3-J7200,B$4,B$3-J7200),AND(W7200=0,G7200=0),0)</f>
        <v>2500</v>
      </c>
      <c r="I7200">
        <f>IF(AND(D7200&gt;(U7200+V7200),W7200=0,K7200&gt;0.3),MIN(J7200-B$3*0.3,B$5,D7200-(U7200+V7200)),0)</f>
        <v>0</v>
      </c>
      <c r="J7200">
        <f t="shared" si="112"/>
        <v>5921.6459999999997</v>
      </c>
      <c r="K7200" s="1">
        <f>J7200/B$3</f>
        <v>0.59216459999999993</v>
      </c>
      <c r="L7200">
        <f>IF(D7200&gt;U7200+V7200+W7200,D7200-(U7200+V7200+W7200+I7200),0)</f>
        <v>0</v>
      </c>
      <c r="M7200">
        <f>D7200-L7200</f>
        <v>1250.7349999999999</v>
      </c>
      <c r="O7200">
        <v>699.04</v>
      </c>
      <c r="P7200">
        <v>16.434000000000001</v>
      </c>
      <c r="Q7200">
        <v>357.733</v>
      </c>
      <c r="R7200">
        <v>154.845</v>
      </c>
      <c r="S7200">
        <v>22.683</v>
      </c>
      <c r="U7200">
        <v>248.48</v>
      </c>
      <c r="V7200">
        <v>0</v>
      </c>
      <c r="W7200">
        <v>7500</v>
      </c>
      <c r="Y7200">
        <v>1250.7349999999999</v>
      </c>
      <c r="Z7200">
        <f>E7200</f>
        <v>248.48</v>
      </c>
      <c r="AA7200">
        <f>I7200</f>
        <v>0</v>
      </c>
      <c r="AB7200">
        <f>F7200</f>
        <v>1002.2549999999999</v>
      </c>
    </row>
    <row r="7201" spans="4:28" x14ac:dyDescent="0.2">
      <c r="D7201">
        <v>1089.0540000000001</v>
      </c>
      <c r="E7201">
        <f>U7201+V7201-G7201</f>
        <v>248.48</v>
      </c>
      <c r="F7201">
        <f>IF(AND(W7201&gt;0,G7201=0),D7201-E7201,0)</f>
        <v>0</v>
      </c>
      <c r="G7201">
        <f>IF((U7201+V7201)&gt;D7201,(U7201+V7201)-D7201,0)</f>
        <v>0</v>
      </c>
      <c r="H7201">
        <f>_xlfn.IFS(K7201=1,0,AND(G7201&gt;0,K7201&lt;1,W7201=0),MIN(G7201,B$3-J7201),AND(W7201&gt;0,K7201&lt;1),MIN(B$3-J7201,B$4,B$3-J7201),AND(W7201=0,G7201=0),0)</f>
        <v>0</v>
      </c>
      <c r="I7201">
        <f>IF(AND(D7201&gt;(U7201+V7201),W7201=0,K7201&gt;0.3),MIN(J7201-B$3*0.3,B$5,D7201-(U7201+V7201)),0)</f>
        <v>840.57400000000007</v>
      </c>
      <c r="J7201">
        <f t="shared" si="112"/>
        <v>8421.6460000000006</v>
      </c>
      <c r="K7201" s="1">
        <f>J7201/B$3</f>
        <v>0.84216460000000004</v>
      </c>
      <c r="L7201">
        <f>IF(D7201&gt;U7201+V7201+W7201,D7201-(U7201+V7201+W7201+I7201),0)</f>
        <v>0</v>
      </c>
      <c r="M7201">
        <f>D7201-L7201</f>
        <v>1089.0540000000001</v>
      </c>
      <c r="O7201">
        <v>638.50599999999997</v>
      </c>
      <c r="P7201">
        <v>37.033999999999999</v>
      </c>
      <c r="Q7201">
        <v>330.05200000000002</v>
      </c>
      <c r="R7201">
        <v>60.262999999999998</v>
      </c>
      <c r="S7201">
        <v>23.199000000000002</v>
      </c>
      <c r="U7201">
        <v>248.48</v>
      </c>
      <c r="V7201">
        <v>0</v>
      </c>
      <c r="W7201">
        <v>0</v>
      </c>
      <c r="Y7201">
        <v>1089.0540000000001</v>
      </c>
      <c r="Z7201">
        <f>E7201</f>
        <v>248.48</v>
      </c>
      <c r="AA7201">
        <f>I7201</f>
        <v>840.57400000000007</v>
      </c>
      <c r="AB7201">
        <f>F7201</f>
        <v>0</v>
      </c>
    </row>
    <row r="7202" spans="4:28" x14ac:dyDescent="0.2">
      <c r="D7202">
        <v>1032.008</v>
      </c>
      <c r="E7202">
        <f>U7202+V7202-G7202</f>
        <v>248.48</v>
      </c>
      <c r="F7202">
        <f>IF(AND(W7202&gt;0,G7202=0),D7202-E7202,0)</f>
        <v>783.52800000000002</v>
      </c>
      <c r="G7202">
        <f>IF((U7202+V7202)&gt;D7202,(U7202+V7202)-D7202,0)</f>
        <v>0</v>
      </c>
      <c r="H7202">
        <f>_xlfn.IFS(K7202=1,0,AND(G7202&gt;0,K7202&lt;1,W7202=0),MIN(G7202,B$3-J7202),AND(W7202&gt;0,K7202&lt;1),MIN(B$3-J7202,B$4,B$3-J7202),AND(W7202=0,G7202=0),0)</f>
        <v>2418.9279999999999</v>
      </c>
      <c r="I7202">
        <f>IF(AND(D7202&gt;(U7202+V7202),W7202=0,K7202&gt;0.3),MIN(J7202-B$3*0.3,B$5,D7202-(U7202+V7202)),0)</f>
        <v>0</v>
      </c>
      <c r="J7202">
        <f t="shared" si="112"/>
        <v>7581.0720000000001</v>
      </c>
      <c r="K7202" s="1">
        <f>J7202/B$3</f>
        <v>0.75810719999999998</v>
      </c>
      <c r="L7202">
        <f>IF(D7202&gt;U7202+V7202+W7202,D7202-(U7202+V7202+W7202+I7202),0)</f>
        <v>0</v>
      </c>
      <c r="M7202">
        <f>D7202-L7202</f>
        <v>1032.008</v>
      </c>
      <c r="O7202">
        <v>496.33699999999999</v>
      </c>
      <c r="P7202">
        <v>105.38800000000001</v>
      </c>
      <c r="Q7202">
        <v>406.99900000000002</v>
      </c>
      <c r="R7202">
        <v>0</v>
      </c>
      <c r="S7202">
        <v>23.283999999999999</v>
      </c>
      <c r="U7202">
        <v>248.48</v>
      </c>
      <c r="V7202">
        <v>0</v>
      </c>
      <c r="W7202">
        <v>7500</v>
      </c>
      <c r="Y7202">
        <v>1032.008</v>
      </c>
      <c r="Z7202">
        <f>E7202</f>
        <v>248.48</v>
      </c>
      <c r="AA7202">
        <f>I7202</f>
        <v>0</v>
      </c>
      <c r="AB7202">
        <f>F7202</f>
        <v>783.52800000000002</v>
      </c>
    </row>
    <row r="7203" spans="4:28" x14ac:dyDescent="0.2">
      <c r="D7203">
        <v>1030.556</v>
      </c>
      <c r="E7203">
        <f>U7203+V7203-G7203</f>
        <v>248.48</v>
      </c>
      <c r="F7203">
        <f>IF(AND(W7203&gt;0,G7203=0),D7203-E7203,0)</f>
        <v>782.07600000000002</v>
      </c>
      <c r="G7203">
        <f>IF((U7203+V7203)&gt;D7203,(U7203+V7203)-D7203,0)</f>
        <v>0</v>
      </c>
      <c r="H7203">
        <f>_xlfn.IFS(K7203=1,0,AND(G7203&gt;0,K7203&lt;1,W7203=0),MIN(G7203,B$3-J7203),AND(W7203&gt;0,K7203&lt;1),MIN(B$3-J7203,B$4,B$3-J7203),AND(W7203=0,G7203=0),0)</f>
        <v>0</v>
      </c>
      <c r="I7203">
        <f>IF(AND(D7203&gt;(U7203+V7203),W7203=0,K7203&gt;0.3),MIN(J7203-B$3*0.3,B$5,D7203-(U7203+V7203)),0)</f>
        <v>0</v>
      </c>
      <c r="J7203">
        <f t="shared" si="112"/>
        <v>10000</v>
      </c>
      <c r="K7203" s="1">
        <f>J7203/B$3</f>
        <v>1</v>
      </c>
      <c r="L7203">
        <f>IF(D7203&gt;U7203+V7203+W7203,D7203-(U7203+V7203+W7203+I7203),0)</f>
        <v>0</v>
      </c>
      <c r="M7203">
        <f>D7203-L7203</f>
        <v>1030.556</v>
      </c>
      <c r="O7203">
        <v>316.36</v>
      </c>
      <c r="P7203">
        <v>79.938000000000002</v>
      </c>
      <c r="Q7203">
        <v>572.05700000000002</v>
      </c>
      <c r="R7203">
        <v>0</v>
      </c>
      <c r="S7203">
        <v>62.201000000000001</v>
      </c>
      <c r="U7203">
        <v>248.48</v>
      </c>
      <c r="V7203">
        <v>0</v>
      </c>
      <c r="W7203">
        <v>7500</v>
      </c>
      <c r="Y7203">
        <v>1030.556</v>
      </c>
      <c r="Z7203">
        <f>E7203</f>
        <v>248.48</v>
      </c>
      <c r="AA7203">
        <f>I7203</f>
        <v>0</v>
      </c>
      <c r="AB7203">
        <f>F7203</f>
        <v>782.07600000000002</v>
      </c>
    </row>
    <row r="7204" spans="4:28" x14ac:dyDescent="0.2">
      <c r="D7204">
        <v>819.33900000000006</v>
      </c>
      <c r="E7204">
        <f>U7204+V7204-G7204</f>
        <v>248.48</v>
      </c>
      <c r="F7204">
        <f>IF(AND(W7204&gt;0,G7204=0),D7204-E7204,0)</f>
        <v>570.85900000000004</v>
      </c>
      <c r="G7204">
        <f>IF((U7204+V7204)&gt;D7204,(U7204+V7204)-D7204,0)</f>
        <v>0</v>
      </c>
      <c r="H7204">
        <f>_xlfn.IFS(K7204=1,0,AND(G7204&gt;0,K7204&lt;1,W7204=0),MIN(G7204,B$3-J7204),AND(W7204&gt;0,K7204&lt;1),MIN(B$3-J7204,B$4,B$3-J7204),AND(W7204=0,G7204=0),0)</f>
        <v>0</v>
      </c>
      <c r="I7204">
        <f>IF(AND(D7204&gt;(U7204+V7204),W7204=0,K7204&gt;0.3),MIN(J7204-B$3*0.3,B$5,D7204-(U7204+V7204)),0)</f>
        <v>0</v>
      </c>
      <c r="J7204">
        <f t="shared" si="112"/>
        <v>10000</v>
      </c>
      <c r="K7204" s="1">
        <f>J7204/B$3</f>
        <v>1</v>
      </c>
      <c r="L7204">
        <f>IF(D7204&gt;U7204+V7204+W7204,D7204-(U7204+V7204+W7204+I7204),0)</f>
        <v>0</v>
      </c>
      <c r="M7204">
        <f>D7204-L7204</f>
        <v>819.33900000000006</v>
      </c>
      <c r="O7204">
        <v>199.30699999999999</v>
      </c>
      <c r="P7204">
        <v>64.078999999999994</v>
      </c>
      <c r="Q7204">
        <v>475.18299999999999</v>
      </c>
      <c r="R7204">
        <v>0</v>
      </c>
      <c r="S7204">
        <v>80.771000000000001</v>
      </c>
      <c r="U7204">
        <v>248.48</v>
      </c>
      <c r="V7204">
        <v>0</v>
      </c>
      <c r="W7204">
        <v>7500</v>
      </c>
      <c r="Y7204">
        <v>819.33900000000006</v>
      </c>
      <c r="Z7204">
        <f>E7204</f>
        <v>248.48</v>
      </c>
      <c r="AA7204">
        <f>I7204</f>
        <v>0</v>
      </c>
      <c r="AB7204">
        <f>F7204</f>
        <v>570.85900000000004</v>
      </c>
    </row>
    <row r="7205" spans="4:28" x14ac:dyDescent="0.2">
      <c r="D7205">
        <v>728.50599999999997</v>
      </c>
      <c r="E7205">
        <f>U7205+V7205-G7205</f>
        <v>248.48</v>
      </c>
      <c r="F7205">
        <f>IF(AND(W7205&gt;0,G7205=0),D7205-E7205,0)</f>
        <v>480.02599999999995</v>
      </c>
      <c r="G7205">
        <f>IF((U7205+V7205)&gt;D7205,(U7205+V7205)-D7205,0)</f>
        <v>0</v>
      </c>
      <c r="H7205">
        <f>_xlfn.IFS(K7205=1,0,AND(G7205&gt;0,K7205&lt;1,W7205=0),MIN(G7205,B$3-J7205),AND(W7205&gt;0,K7205&lt;1),MIN(B$3-J7205,B$4,B$3-J7205),AND(W7205=0,G7205=0),0)</f>
        <v>0</v>
      </c>
      <c r="I7205">
        <f>IF(AND(D7205&gt;(U7205+V7205),W7205=0,K7205&gt;0.3),MIN(J7205-B$3*0.3,B$5,D7205-(U7205+V7205)),0)</f>
        <v>0</v>
      </c>
      <c r="J7205">
        <f t="shared" si="112"/>
        <v>10000</v>
      </c>
      <c r="K7205" s="1">
        <f>J7205/B$3</f>
        <v>1</v>
      </c>
      <c r="L7205">
        <f>IF(D7205&gt;U7205+V7205+W7205,D7205-(U7205+V7205+W7205+I7205),0)</f>
        <v>0</v>
      </c>
      <c r="M7205">
        <f>D7205-L7205</f>
        <v>728.50599999999997</v>
      </c>
      <c r="O7205">
        <v>153.017</v>
      </c>
      <c r="P7205">
        <v>52.994</v>
      </c>
      <c r="Q7205">
        <v>428.28199999999998</v>
      </c>
      <c r="R7205">
        <v>0</v>
      </c>
      <c r="S7205">
        <v>94.212999999999994</v>
      </c>
      <c r="U7205">
        <v>248.48</v>
      </c>
      <c r="V7205">
        <v>0</v>
      </c>
      <c r="W7205">
        <v>7500</v>
      </c>
      <c r="Y7205">
        <v>728.50599999999997</v>
      </c>
      <c r="Z7205">
        <f>E7205</f>
        <v>248.48</v>
      </c>
      <c r="AA7205">
        <f>I7205</f>
        <v>0</v>
      </c>
      <c r="AB7205">
        <f>F7205</f>
        <v>480.02599999999995</v>
      </c>
    </row>
    <row r="7206" spans="4:28" x14ac:dyDescent="0.2">
      <c r="D7206">
        <v>728.36800000000005</v>
      </c>
      <c r="E7206">
        <f>U7206+V7206-G7206</f>
        <v>248.48</v>
      </c>
      <c r="F7206">
        <f>IF(AND(W7206&gt;0,G7206=0),D7206-E7206,0)</f>
        <v>479.88800000000003</v>
      </c>
      <c r="G7206">
        <f>IF((U7206+V7206)&gt;D7206,(U7206+V7206)-D7206,0)</f>
        <v>0</v>
      </c>
      <c r="H7206">
        <f>_xlfn.IFS(K7206=1,0,AND(G7206&gt;0,K7206&lt;1,W7206=0),MIN(G7206,B$3-J7206),AND(W7206&gt;0,K7206&lt;1),MIN(B$3-J7206,B$4,B$3-J7206),AND(W7206=0,G7206=0),0)</f>
        <v>0</v>
      </c>
      <c r="I7206">
        <f>IF(AND(D7206&gt;(U7206+V7206),W7206=0,K7206&gt;0.3),MIN(J7206-B$3*0.3,B$5,D7206-(U7206+V7206)),0)</f>
        <v>0</v>
      </c>
      <c r="J7206">
        <f t="shared" si="112"/>
        <v>10000</v>
      </c>
      <c r="K7206" s="1">
        <f>J7206/B$3</f>
        <v>1</v>
      </c>
      <c r="L7206">
        <f>IF(D7206&gt;U7206+V7206+W7206,D7206-(U7206+V7206+W7206+I7206),0)</f>
        <v>0</v>
      </c>
      <c r="M7206">
        <f>D7206-L7206</f>
        <v>728.36800000000005</v>
      </c>
      <c r="O7206">
        <v>153.09399999999999</v>
      </c>
      <c r="P7206">
        <v>88.748999999999995</v>
      </c>
      <c r="Q7206">
        <v>408.613</v>
      </c>
      <c r="R7206">
        <v>0</v>
      </c>
      <c r="S7206">
        <v>77.912999999999997</v>
      </c>
      <c r="U7206">
        <v>248.48</v>
      </c>
      <c r="V7206">
        <v>0</v>
      </c>
      <c r="W7206">
        <v>7500</v>
      </c>
      <c r="Y7206">
        <v>728.36800000000005</v>
      </c>
      <c r="Z7206">
        <f>E7206</f>
        <v>248.48</v>
      </c>
      <c r="AA7206">
        <f>I7206</f>
        <v>0</v>
      </c>
      <c r="AB7206">
        <f>F7206</f>
        <v>479.88800000000003</v>
      </c>
    </row>
    <row r="7207" spans="4:28" x14ac:dyDescent="0.2">
      <c r="D7207">
        <v>753.65099999999995</v>
      </c>
      <c r="E7207">
        <f>U7207+V7207-G7207</f>
        <v>248.48</v>
      </c>
      <c r="F7207">
        <f>IF(AND(W7207&gt;0,G7207=0),D7207-E7207,0)</f>
        <v>0</v>
      </c>
      <c r="G7207">
        <f>IF((U7207+V7207)&gt;D7207,(U7207+V7207)-D7207,0)</f>
        <v>0</v>
      </c>
      <c r="H7207">
        <f>_xlfn.IFS(K7207=1,0,AND(G7207&gt;0,K7207&lt;1,W7207=0),MIN(G7207,B$3-J7207),AND(W7207&gt;0,K7207&lt;1),MIN(B$3-J7207,B$4,B$3-J7207),AND(W7207=0,G7207=0),0)</f>
        <v>0</v>
      </c>
      <c r="I7207">
        <f>IF(AND(D7207&gt;(U7207+V7207),W7207=0,K7207&gt;0.3),MIN(J7207-B$3*0.3,B$5,D7207-(U7207+V7207)),0)</f>
        <v>505.17099999999994</v>
      </c>
      <c r="J7207">
        <f t="shared" si="112"/>
        <v>10000</v>
      </c>
      <c r="K7207" s="1">
        <f>J7207/B$3</f>
        <v>1</v>
      </c>
      <c r="L7207">
        <f>IF(D7207&gt;U7207+V7207+W7207,D7207-(U7207+V7207+W7207+I7207),0)</f>
        <v>0</v>
      </c>
      <c r="M7207">
        <f>D7207-L7207</f>
        <v>753.65099999999995</v>
      </c>
      <c r="O7207">
        <v>158.69300000000001</v>
      </c>
      <c r="P7207">
        <v>85.150999999999996</v>
      </c>
      <c r="Q7207">
        <v>465.49900000000002</v>
      </c>
      <c r="R7207">
        <v>0</v>
      </c>
      <c r="S7207">
        <v>44.308</v>
      </c>
      <c r="U7207">
        <v>248.48</v>
      </c>
      <c r="V7207">
        <v>0</v>
      </c>
      <c r="W7207">
        <v>0</v>
      </c>
      <c r="Y7207">
        <v>753.65099999999995</v>
      </c>
      <c r="Z7207">
        <f>E7207</f>
        <v>248.48</v>
      </c>
      <c r="AA7207">
        <f>I7207</f>
        <v>505.17099999999994</v>
      </c>
      <c r="AB7207">
        <f>F7207</f>
        <v>0</v>
      </c>
    </row>
    <row r="7208" spans="4:28" x14ac:dyDescent="0.2">
      <c r="D7208">
        <v>615.38499999999999</v>
      </c>
      <c r="E7208">
        <f>U7208+V7208-G7208</f>
        <v>248.48</v>
      </c>
      <c r="F7208">
        <f>IF(AND(W7208&gt;0,G7208=0),D7208-E7208,0)</f>
        <v>0</v>
      </c>
      <c r="G7208">
        <f>IF((U7208+V7208)&gt;D7208,(U7208+V7208)-D7208,0)</f>
        <v>0</v>
      </c>
      <c r="H7208">
        <f>_xlfn.IFS(K7208=1,0,AND(G7208&gt;0,K7208&lt;1,W7208=0),MIN(G7208,B$3-J7208),AND(W7208&gt;0,K7208&lt;1),MIN(B$3-J7208,B$4,B$3-J7208),AND(W7208=0,G7208=0),0)</f>
        <v>0</v>
      </c>
      <c r="I7208">
        <f>IF(AND(D7208&gt;(U7208+V7208),W7208=0,K7208&gt;0.3),MIN(J7208-B$3*0.3,B$5,D7208-(U7208+V7208)),0)</f>
        <v>366.90499999999997</v>
      </c>
      <c r="J7208">
        <f t="shared" si="112"/>
        <v>9494.8289999999997</v>
      </c>
      <c r="K7208" s="1">
        <f>J7208/B$3</f>
        <v>0.94948290000000002</v>
      </c>
      <c r="L7208">
        <f>IF(D7208&gt;U7208+V7208+W7208,D7208-(U7208+V7208+W7208+I7208),0)</f>
        <v>0</v>
      </c>
      <c r="M7208">
        <f>D7208-L7208</f>
        <v>615.38499999999999</v>
      </c>
      <c r="O7208">
        <v>157.08600000000001</v>
      </c>
      <c r="P7208">
        <v>64.543999999999997</v>
      </c>
      <c r="Q7208">
        <v>391.50700000000001</v>
      </c>
      <c r="R7208">
        <v>0</v>
      </c>
      <c r="S7208">
        <v>2.2480000000000002</v>
      </c>
      <c r="U7208">
        <v>248.48</v>
      </c>
      <c r="V7208">
        <v>0</v>
      </c>
      <c r="W7208">
        <v>0</v>
      </c>
      <c r="Y7208">
        <v>615.38499999999999</v>
      </c>
      <c r="Z7208">
        <f>E7208</f>
        <v>248.48</v>
      </c>
      <c r="AA7208">
        <f>I7208</f>
        <v>366.90499999999997</v>
      </c>
      <c r="AB7208">
        <f>F7208</f>
        <v>0</v>
      </c>
    </row>
    <row r="7209" spans="4:28" x14ac:dyDescent="0.2">
      <c r="D7209">
        <v>844.53800000000001</v>
      </c>
      <c r="E7209">
        <f>U7209+V7209-G7209</f>
        <v>248.48</v>
      </c>
      <c r="F7209">
        <f>IF(AND(W7209&gt;0,G7209=0),D7209-E7209,0)</f>
        <v>0</v>
      </c>
      <c r="G7209">
        <f>IF((U7209+V7209)&gt;D7209,(U7209+V7209)-D7209,0)</f>
        <v>0</v>
      </c>
      <c r="H7209">
        <f>_xlfn.IFS(K7209=1,0,AND(G7209&gt;0,K7209&lt;1,W7209=0),MIN(G7209,B$3-J7209),AND(W7209&gt;0,K7209&lt;1),MIN(B$3-J7209,B$4,B$3-J7209),AND(W7209=0,G7209=0),0)</f>
        <v>0</v>
      </c>
      <c r="I7209">
        <f>IF(AND(D7209&gt;(U7209+V7209),W7209=0,K7209&gt;0.3),MIN(J7209-B$3*0.3,B$5,D7209-(U7209+V7209)),0)</f>
        <v>596.05799999999999</v>
      </c>
      <c r="J7209">
        <f t="shared" si="112"/>
        <v>9127.9239999999991</v>
      </c>
      <c r="K7209" s="1">
        <f>J7209/B$3</f>
        <v>0.91279239999999995</v>
      </c>
      <c r="L7209">
        <f>IF(D7209&gt;U7209+V7209+W7209,D7209-(U7209+V7209+W7209+I7209),0)</f>
        <v>0</v>
      </c>
      <c r="M7209">
        <f>D7209-L7209</f>
        <v>844.53800000000001</v>
      </c>
      <c r="O7209">
        <v>193.36600000000001</v>
      </c>
      <c r="P7209">
        <v>40.683</v>
      </c>
      <c r="Q7209">
        <v>445.49799999999999</v>
      </c>
      <c r="R7209">
        <v>99.460999999999999</v>
      </c>
      <c r="S7209">
        <v>65.53</v>
      </c>
      <c r="U7209">
        <v>248.48</v>
      </c>
      <c r="V7209">
        <v>0</v>
      </c>
      <c r="W7209">
        <v>0</v>
      </c>
      <c r="Y7209">
        <v>844.53800000000001</v>
      </c>
      <c r="Z7209">
        <f>E7209</f>
        <v>248.48</v>
      </c>
      <c r="AA7209">
        <f>I7209</f>
        <v>596.05799999999999</v>
      </c>
      <c r="AB7209">
        <f>F7209</f>
        <v>0</v>
      </c>
    </row>
    <row r="7210" spans="4:28" x14ac:dyDescent="0.2">
      <c r="D7210">
        <v>1609.8620000000001</v>
      </c>
      <c r="E7210">
        <f>U7210+V7210-G7210</f>
        <v>248.48</v>
      </c>
      <c r="F7210">
        <f>IF(AND(W7210&gt;0,G7210=0),D7210-E7210,0)</f>
        <v>0</v>
      </c>
      <c r="G7210">
        <f>IF((U7210+V7210)&gt;D7210,(U7210+V7210)-D7210,0)</f>
        <v>0</v>
      </c>
      <c r="H7210">
        <f>_xlfn.IFS(K7210=1,0,AND(G7210&gt;0,K7210&lt;1,W7210=0),MIN(G7210,B$3-J7210),AND(W7210&gt;0,K7210&lt;1),MIN(B$3-J7210,B$4,B$3-J7210),AND(W7210=0,G7210=0),0)</f>
        <v>0</v>
      </c>
      <c r="I7210">
        <f>IF(AND(D7210&gt;(U7210+V7210),W7210=0,K7210&gt;0.3),MIN(J7210-B$3*0.3,B$5,D7210-(U7210+V7210)),0)</f>
        <v>1361.3820000000001</v>
      </c>
      <c r="J7210">
        <f t="shared" si="112"/>
        <v>8531.8659999999982</v>
      </c>
      <c r="K7210" s="1">
        <f>J7210/B$3</f>
        <v>0.8531865999999998</v>
      </c>
      <c r="L7210">
        <f>IF(D7210&gt;U7210+V7210+W7210,D7210-(U7210+V7210+W7210+I7210),0)</f>
        <v>0</v>
      </c>
      <c r="M7210">
        <f>D7210-L7210</f>
        <v>1609.8620000000001</v>
      </c>
      <c r="O7210">
        <v>367.04399999999998</v>
      </c>
      <c r="P7210">
        <v>21.956</v>
      </c>
      <c r="Q7210">
        <v>616.74400000000003</v>
      </c>
      <c r="R7210">
        <v>298.39299999999997</v>
      </c>
      <c r="S7210">
        <v>305.72500000000002</v>
      </c>
      <c r="U7210">
        <v>248.48</v>
      </c>
      <c r="V7210">
        <v>0</v>
      </c>
      <c r="W7210">
        <v>0</v>
      </c>
      <c r="Y7210">
        <v>1609.8620000000001</v>
      </c>
      <c r="Z7210">
        <f>E7210</f>
        <v>248.48</v>
      </c>
      <c r="AA7210">
        <f>I7210</f>
        <v>1361.3820000000001</v>
      </c>
      <c r="AB7210">
        <f>F7210</f>
        <v>0</v>
      </c>
    </row>
    <row r="7211" spans="4:28" x14ac:dyDescent="0.2">
      <c r="D7211">
        <v>1536.5039999999999</v>
      </c>
      <c r="E7211">
        <f>U7211+V7211-G7211</f>
        <v>248.48</v>
      </c>
      <c r="F7211">
        <f>IF(AND(W7211&gt;0,G7211=0),D7211-E7211,0)</f>
        <v>0</v>
      </c>
      <c r="G7211">
        <f>IF((U7211+V7211)&gt;D7211,(U7211+V7211)-D7211,0)</f>
        <v>0</v>
      </c>
      <c r="H7211">
        <f>_xlfn.IFS(K7211=1,0,AND(G7211&gt;0,K7211&lt;1,W7211=0),MIN(G7211,B$3-J7211),AND(W7211&gt;0,K7211&lt;1),MIN(B$3-J7211,B$4,B$3-J7211),AND(W7211=0,G7211=0),0)</f>
        <v>0</v>
      </c>
      <c r="I7211">
        <f>IF(AND(D7211&gt;(U7211+V7211),W7211=0,K7211&gt;0.3),MIN(J7211-B$3*0.3,B$5,D7211-(U7211+V7211)),0)</f>
        <v>1288.0239999999999</v>
      </c>
      <c r="J7211">
        <f t="shared" si="112"/>
        <v>7170.4839999999986</v>
      </c>
      <c r="K7211" s="1">
        <f>J7211/B$3</f>
        <v>0.71704839999999981</v>
      </c>
      <c r="L7211">
        <f>IF(D7211&gt;U7211+V7211+W7211,D7211-(U7211+V7211+W7211+I7211),0)</f>
        <v>0</v>
      </c>
      <c r="M7211">
        <f>D7211-L7211</f>
        <v>1536.5039999999999</v>
      </c>
      <c r="O7211">
        <v>440.34899999999999</v>
      </c>
      <c r="P7211">
        <v>19.393999999999998</v>
      </c>
      <c r="Q7211">
        <v>587.44399999999996</v>
      </c>
      <c r="R7211">
        <v>174.44</v>
      </c>
      <c r="S7211">
        <v>314.87799999999999</v>
      </c>
      <c r="U7211">
        <v>248.48</v>
      </c>
      <c r="V7211">
        <v>0</v>
      </c>
      <c r="W7211">
        <v>0</v>
      </c>
      <c r="Y7211">
        <v>1536.5039999999999</v>
      </c>
      <c r="Z7211">
        <f>E7211</f>
        <v>248.48</v>
      </c>
      <c r="AA7211">
        <f>I7211</f>
        <v>1288.0239999999999</v>
      </c>
      <c r="AB7211">
        <f>F7211</f>
        <v>0</v>
      </c>
    </row>
    <row r="7212" spans="4:28" x14ac:dyDescent="0.2">
      <c r="D7212">
        <v>1439.722</v>
      </c>
      <c r="E7212">
        <f>U7212+V7212-G7212</f>
        <v>299.37099999999998</v>
      </c>
      <c r="F7212">
        <f>IF(AND(W7212&gt;0,G7212=0),D7212-E7212,0)</f>
        <v>0</v>
      </c>
      <c r="G7212">
        <f>IF((U7212+V7212)&gt;D7212,(U7212+V7212)-D7212,0)</f>
        <v>0</v>
      </c>
      <c r="H7212">
        <f>_xlfn.IFS(K7212=1,0,AND(G7212&gt;0,K7212&lt;1,W7212=0),MIN(G7212,B$3-J7212),AND(W7212&gt;0,K7212&lt;1),MIN(B$3-J7212,B$4,B$3-J7212),AND(W7212=0,G7212=0),0)</f>
        <v>0</v>
      </c>
      <c r="I7212">
        <f>IF(AND(D7212&gt;(U7212+V7212),W7212=0,K7212&gt;0.3),MIN(J7212-B$3*0.3,B$5,D7212-(U7212+V7212)),0)</f>
        <v>1140.3510000000001</v>
      </c>
      <c r="J7212">
        <f t="shared" si="112"/>
        <v>5882.4599999999991</v>
      </c>
      <c r="K7212" s="1">
        <f>J7212/B$3</f>
        <v>0.58824599999999994</v>
      </c>
      <c r="L7212">
        <f>IF(D7212&gt;U7212+V7212+W7212,D7212-(U7212+V7212+W7212+I7212),0)</f>
        <v>-2.2737367544323206E-13</v>
      </c>
      <c r="M7212">
        <f>D7212-L7212</f>
        <v>1439.7220000000002</v>
      </c>
      <c r="O7212">
        <v>452.27800000000002</v>
      </c>
      <c r="P7212">
        <v>57.854999999999997</v>
      </c>
      <c r="Q7212">
        <v>622.85799999999995</v>
      </c>
      <c r="R7212">
        <v>0</v>
      </c>
      <c r="S7212">
        <v>306.73099999999999</v>
      </c>
      <c r="U7212">
        <v>248.48</v>
      </c>
      <c r="V7212">
        <v>50.890999999999998</v>
      </c>
      <c r="W7212">
        <v>0</v>
      </c>
      <c r="Y7212">
        <v>1439.722</v>
      </c>
      <c r="Z7212">
        <f>E7212</f>
        <v>299.37099999999998</v>
      </c>
      <c r="AA7212">
        <f>I7212</f>
        <v>1140.3510000000001</v>
      </c>
      <c r="AB7212">
        <f>F7212</f>
        <v>0</v>
      </c>
    </row>
    <row r="7213" spans="4:28" x14ac:dyDescent="0.2">
      <c r="D7213">
        <v>1374.07</v>
      </c>
      <c r="E7213">
        <f>U7213+V7213-G7213</f>
        <v>320.15300000000002</v>
      </c>
      <c r="F7213">
        <f>IF(AND(W7213&gt;0,G7213=0),D7213-E7213,0)</f>
        <v>1053.9169999999999</v>
      </c>
      <c r="G7213">
        <f>IF((U7213+V7213)&gt;D7213,(U7213+V7213)-D7213,0)</f>
        <v>0</v>
      </c>
      <c r="H7213">
        <f>_xlfn.IFS(K7213=1,0,AND(G7213&gt;0,K7213&lt;1,W7213=0),MIN(G7213,B$3-J7213),AND(W7213&gt;0,K7213&lt;1),MIN(B$3-J7213,B$4,B$3-J7213),AND(W7213=0,G7213=0),0)</f>
        <v>2500</v>
      </c>
      <c r="I7213">
        <f>IF(AND(D7213&gt;(U7213+V7213),W7213=0,K7213&gt;0.3),MIN(J7213-B$3*0.3,B$5,D7213-(U7213+V7213)),0)</f>
        <v>0</v>
      </c>
      <c r="J7213">
        <f t="shared" si="112"/>
        <v>4742.1089999999986</v>
      </c>
      <c r="K7213" s="1">
        <f>J7213/B$3</f>
        <v>0.47421089999999988</v>
      </c>
      <c r="L7213">
        <f>IF(D7213&gt;U7213+V7213+W7213,D7213-(U7213+V7213+W7213+I7213),0)</f>
        <v>0</v>
      </c>
      <c r="M7213">
        <f>D7213-L7213</f>
        <v>1374.07</v>
      </c>
      <c r="O7213">
        <v>395.02600000000001</v>
      </c>
      <c r="P7213">
        <v>110.705</v>
      </c>
      <c r="Q7213">
        <v>488.38400000000001</v>
      </c>
      <c r="R7213">
        <v>0</v>
      </c>
      <c r="S7213">
        <v>379.95400000000001</v>
      </c>
      <c r="U7213">
        <v>248.48</v>
      </c>
      <c r="V7213">
        <v>71.673000000000002</v>
      </c>
      <c r="W7213">
        <v>7500</v>
      </c>
      <c r="Y7213">
        <v>1374.07</v>
      </c>
      <c r="Z7213">
        <f>E7213</f>
        <v>320.15300000000002</v>
      </c>
      <c r="AA7213">
        <f>I7213</f>
        <v>0</v>
      </c>
      <c r="AB7213">
        <f>F7213</f>
        <v>1053.9169999999999</v>
      </c>
    </row>
    <row r="7214" spans="4:28" x14ac:dyDescent="0.2">
      <c r="D7214">
        <v>1224.9680000000001</v>
      </c>
      <c r="E7214">
        <f>U7214+V7214-G7214</f>
        <v>446.97399999999999</v>
      </c>
      <c r="F7214">
        <f>IF(AND(W7214&gt;0,G7214=0),D7214-E7214,0)</f>
        <v>777.99400000000014</v>
      </c>
      <c r="G7214">
        <f>IF((U7214+V7214)&gt;D7214,(U7214+V7214)-D7214,0)</f>
        <v>0</v>
      </c>
      <c r="H7214">
        <f>_xlfn.IFS(K7214=1,0,AND(G7214&gt;0,K7214&lt;1,W7214=0),MIN(G7214,B$3-J7214),AND(W7214&gt;0,K7214&lt;1),MIN(B$3-J7214,B$4,B$3-J7214),AND(W7214=0,G7214=0),0)</f>
        <v>2500</v>
      </c>
      <c r="I7214">
        <f>IF(AND(D7214&gt;(U7214+V7214),W7214=0,K7214&gt;0.3),MIN(J7214-B$3*0.3,B$5,D7214-(U7214+V7214)),0)</f>
        <v>0</v>
      </c>
      <c r="J7214">
        <f t="shared" si="112"/>
        <v>7242.1089999999986</v>
      </c>
      <c r="K7214" s="1">
        <f>J7214/B$3</f>
        <v>0.72421089999999988</v>
      </c>
      <c r="L7214">
        <f>IF(D7214&gt;U7214+V7214+W7214,D7214-(U7214+V7214+W7214+I7214),0)</f>
        <v>0</v>
      </c>
      <c r="M7214">
        <f>D7214-L7214</f>
        <v>1224.9680000000001</v>
      </c>
      <c r="O7214">
        <v>403.94</v>
      </c>
      <c r="P7214">
        <v>86.147000000000006</v>
      </c>
      <c r="Q7214">
        <v>441.07799999999997</v>
      </c>
      <c r="R7214">
        <v>0</v>
      </c>
      <c r="S7214">
        <v>293.803</v>
      </c>
      <c r="U7214">
        <v>248.48</v>
      </c>
      <c r="V7214">
        <v>198.494</v>
      </c>
      <c r="W7214">
        <v>7500</v>
      </c>
      <c r="Y7214">
        <v>1224.9680000000001</v>
      </c>
      <c r="Z7214">
        <f>E7214</f>
        <v>446.97399999999999</v>
      </c>
      <c r="AA7214">
        <f>I7214</f>
        <v>0</v>
      </c>
      <c r="AB7214">
        <f>F7214</f>
        <v>777.99400000000014</v>
      </c>
    </row>
    <row r="7215" spans="4:28" x14ac:dyDescent="0.2">
      <c r="D7215">
        <v>1153.8679999999999</v>
      </c>
      <c r="E7215">
        <f>U7215+V7215-G7215</f>
        <v>560.79700000000003</v>
      </c>
      <c r="F7215">
        <f>IF(AND(W7215&gt;0,G7215=0),D7215-E7215,0)</f>
        <v>593.07099999999991</v>
      </c>
      <c r="G7215">
        <f>IF((U7215+V7215)&gt;D7215,(U7215+V7215)-D7215,0)</f>
        <v>0</v>
      </c>
      <c r="H7215">
        <f>_xlfn.IFS(K7215=1,0,AND(G7215&gt;0,K7215&lt;1,W7215=0),MIN(G7215,B$3-J7215),AND(W7215&gt;0,K7215&lt;1),MIN(B$3-J7215,B$4,B$3-J7215),AND(W7215=0,G7215=0),0)</f>
        <v>257.89100000000144</v>
      </c>
      <c r="I7215">
        <f>IF(AND(D7215&gt;(U7215+V7215),W7215=0,K7215&gt;0.3),MIN(J7215-B$3*0.3,B$5,D7215-(U7215+V7215)),0)</f>
        <v>0</v>
      </c>
      <c r="J7215">
        <f t="shared" si="112"/>
        <v>9742.1089999999986</v>
      </c>
      <c r="K7215" s="1">
        <f>J7215/B$3</f>
        <v>0.97421089999999988</v>
      </c>
      <c r="L7215">
        <f>IF(D7215&gt;U7215+V7215+W7215,D7215-(U7215+V7215+W7215+I7215),0)</f>
        <v>0</v>
      </c>
      <c r="M7215">
        <f>D7215-L7215</f>
        <v>1153.8679999999999</v>
      </c>
      <c r="O7215">
        <v>369.08100000000002</v>
      </c>
      <c r="P7215">
        <v>77.317999999999998</v>
      </c>
      <c r="Q7215">
        <v>417.52300000000002</v>
      </c>
      <c r="R7215">
        <v>0</v>
      </c>
      <c r="S7215">
        <v>289.94600000000003</v>
      </c>
      <c r="U7215">
        <v>248.48</v>
      </c>
      <c r="V7215">
        <v>312.31700000000001</v>
      </c>
      <c r="W7215">
        <v>7500</v>
      </c>
      <c r="Y7215">
        <v>1153.8679999999999</v>
      </c>
      <c r="Z7215">
        <f>E7215</f>
        <v>560.79700000000003</v>
      </c>
      <c r="AA7215">
        <f>I7215</f>
        <v>0</v>
      </c>
      <c r="AB7215">
        <f>F7215</f>
        <v>593.07099999999991</v>
      </c>
    </row>
    <row r="7216" spans="4:28" x14ac:dyDescent="0.2">
      <c r="D7216">
        <v>897.74699999999996</v>
      </c>
      <c r="E7216">
        <f>U7216+V7216-G7216</f>
        <v>466.34899999999999</v>
      </c>
      <c r="F7216">
        <f>IF(AND(W7216&gt;0,G7216=0),D7216-E7216,0)</f>
        <v>431.39799999999997</v>
      </c>
      <c r="G7216">
        <f>IF((U7216+V7216)&gt;D7216,(U7216+V7216)-D7216,0)</f>
        <v>0</v>
      </c>
      <c r="H7216">
        <f>_xlfn.IFS(K7216=1,0,AND(G7216&gt;0,K7216&lt;1,W7216=0),MIN(G7216,B$3-J7216),AND(W7216&gt;0,K7216&lt;1),MIN(B$3-J7216,B$4,B$3-J7216),AND(W7216=0,G7216=0),0)</f>
        <v>0</v>
      </c>
      <c r="I7216">
        <f>IF(AND(D7216&gt;(U7216+V7216),W7216=0,K7216&gt;0.3),MIN(J7216-B$3*0.3,B$5,D7216-(U7216+V7216)),0)</f>
        <v>0</v>
      </c>
      <c r="J7216">
        <f t="shared" si="112"/>
        <v>10000</v>
      </c>
      <c r="K7216" s="1">
        <f>J7216/B$3</f>
        <v>1</v>
      </c>
      <c r="L7216">
        <f>IF(D7216&gt;U7216+V7216+W7216,D7216-(U7216+V7216+W7216+I7216),0)</f>
        <v>0</v>
      </c>
      <c r="M7216">
        <f>D7216-L7216</f>
        <v>897.74699999999996</v>
      </c>
      <c r="O7216">
        <v>380.334</v>
      </c>
      <c r="P7216">
        <v>57.581000000000003</v>
      </c>
      <c r="Q7216">
        <v>367.91500000000002</v>
      </c>
      <c r="R7216">
        <v>0</v>
      </c>
      <c r="S7216">
        <v>91.917000000000002</v>
      </c>
      <c r="U7216">
        <v>248.48</v>
      </c>
      <c r="V7216">
        <v>217.869</v>
      </c>
      <c r="W7216">
        <v>7500</v>
      </c>
      <c r="Y7216">
        <v>897.74699999999996</v>
      </c>
      <c r="Z7216">
        <f>E7216</f>
        <v>466.34899999999999</v>
      </c>
      <c r="AA7216">
        <f>I7216</f>
        <v>0</v>
      </c>
      <c r="AB7216">
        <f>F7216</f>
        <v>431.39799999999997</v>
      </c>
    </row>
    <row r="7217" spans="4:28" x14ac:dyDescent="0.2">
      <c r="D7217">
        <v>715.548</v>
      </c>
      <c r="E7217">
        <f>U7217+V7217-G7217</f>
        <v>444.96299999999997</v>
      </c>
      <c r="F7217">
        <f>IF(AND(W7217&gt;0,G7217=0),D7217-E7217,0)</f>
        <v>270.58500000000004</v>
      </c>
      <c r="G7217">
        <f>IF((U7217+V7217)&gt;D7217,(U7217+V7217)-D7217,0)</f>
        <v>0</v>
      </c>
      <c r="H7217">
        <f>_xlfn.IFS(K7217=1,0,AND(G7217&gt;0,K7217&lt;1,W7217=0),MIN(G7217,B$3-J7217),AND(W7217&gt;0,K7217&lt;1),MIN(B$3-J7217,B$4,B$3-J7217),AND(W7217=0,G7217=0),0)</f>
        <v>0</v>
      </c>
      <c r="I7217">
        <f>IF(AND(D7217&gt;(U7217+V7217),W7217=0,K7217&gt;0.3),MIN(J7217-B$3*0.3,B$5,D7217-(U7217+V7217)),0)</f>
        <v>0</v>
      </c>
      <c r="J7217">
        <f t="shared" si="112"/>
        <v>10000</v>
      </c>
      <c r="K7217" s="1">
        <f>J7217/B$3</f>
        <v>1</v>
      </c>
      <c r="L7217">
        <f>IF(D7217&gt;U7217+V7217+W7217,D7217-(U7217+V7217+W7217+I7217),0)</f>
        <v>0</v>
      </c>
      <c r="M7217">
        <f>D7217-L7217</f>
        <v>715.548</v>
      </c>
      <c r="O7217">
        <v>337.56599999999997</v>
      </c>
      <c r="P7217">
        <v>56.148000000000003</v>
      </c>
      <c r="Q7217">
        <v>321.834</v>
      </c>
      <c r="R7217">
        <v>0</v>
      </c>
      <c r="S7217">
        <v>0</v>
      </c>
      <c r="U7217">
        <v>248.48</v>
      </c>
      <c r="V7217">
        <v>196.483</v>
      </c>
      <c r="W7217">
        <v>7500</v>
      </c>
      <c r="Y7217">
        <v>715.548</v>
      </c>
      <c r="Z7217">
        <f>E7217</f>
        <v>444.96299999999997</v>
      </c>
      <c r="AA7217">
        <f>I7217</f>
        <v>0</v>
      </c>
      <c r="AB7217">
        <f>F7217</f>
        <v>270.58500000000004</v>
      </c>
    </row>
    <row r="7218" spans="4:28" x14ac:dyDescent="0.2">
      <c r="D7218">
        <v>1163.5139999999999</v>
      </c>
      <c r="E7218">
        <f>U7218+V7218-G7218</f>
        <v>665.32799999999997</v>
      </c>
      <c r="F7218">
        <f>IF(AND(W7218&gt;0,G7218=0),D7218-E7218,0)</f>
        <v>498.18599999999992</v>
      </c>
      <c r="G7218">
        <f>IF((U7218+V7218)&gt;D7218,(U7218+V7218)-D7218,0)</f>
        <v>0</v>
      </c>
      <c r="H7218">
        <f>_xlfn.IFS(K7218=1,0,AND(G7218&gt;0,K7218&lt;1,W7218=0),MIN(G7218,B$3-J7218),AND(W7218&gt;0,K7218&lt;1),MIN(B$3-J7218,B$4,B$3-J7218),AND(W7218=0,G7218=0),0)</f>
        <v>0</v>
      </c>
      <c r="I7218">
        <f>IF(AND(D7218&gt;(U7218+V7218),W7218=0,K7218&gt;0.3),MIN(J7218-B$3*0.3,B$5,D7218-(U7218+V7218)),0)</f>
        <v>0</v>
      </c>
      <c r="J7218">
        <f t="shared" si="112"/>
        <v>10000</v>
      </c>
      <c r="K7218" s="1">
        <f>J7218/B$3</f>
        <v>1</v>
      </c>
      <c r="L7218">
        <f>IF(D7218&gt;U7218+V7218+W7218,D7218-(U7218+V7218+W7218+I7218),0)</f>
        <v>0</v>
      </c>
      <c r="M7218">
        <f>D7218-L7218</f>
        <v>1163.5139999999999</v>
      </c>
      <c r="O7218">
        <v>339.75299999999999</v>
      </c>
      <c r="P7218">
        <v>85.100999999999999</v>
      </c>
      <c r="Q7218">
        <v>661.67600000000004</v>
      </c>
      <c r="R7218">
        <v>76.983000000000004</v>
      </c>
      <c r="S7218">
        <v>0</v>
      </c>
      <c r="U7218">
        <v>248.48</v>
      </c>
      <c r="V7218">
        <v>416.84800000000001</v>
      </c>
      <c r="W7218">
        <v>7500</v>
      </c>
      <c r="Y7218">
        <v>1163.5139999999999</v>
      </c>
      <c r="Z7218">
        <f>E7218</f>
        <v>665.32799999999997</v>
      </c>
      <c r="AA7218">
        <f>I7218</f>
        <v>0</v>
      </c>
      <c r="AB7218">
        <f>F7218</f>
        <v>498.18599999999992</v>
      </c>
    </row>
    <row r="7219" spans="4:28" x14ac:dyDescent="0.2">
      <c r="D7219">
        <v>1246.6199999999999</v>
      </c>
      <c r="E7219">
        <f>U7219+V7219-G7219</f>
        <v>849.38400000000001</v>
      </c>
      <c r="F7219">
        <f>IF(AND(W7219&gt;0,G7219=0),D7219-E7219,0)</f>
        <v>0</v>
      </c>
      <c r="G7219">
        <f>IF((U7219+V7219)&gt;D7219,(U7219+V7219)-D7219,0)</f>
        <v>0</v>
      </c>
      <c r="H7219">
        <f>_xlfn.IFS(K7219=1,0,AND(G7219&gt;0,K7219&lt;1,W7219=0),MIN(G7219,B$3-J7219),AND(W7219&gt;0,K7219&lt;1),MIN(B$3-J7219,B$4,B$3-J7219),AND(W7219=0,G7219=0),0)</f>
        <v>0</v>
      </c>
      <c r="I7219">
        <f>IF(AND(D7219&gt;(U7219+V7219),W7219=0,K7219&gt;0.3),MIN(J7219-B$3*0.3,B$5,D7219-(U7219+V7219)),0)</f>
        <v>397.23599999999988</v>
      </c>
      <c r="J7219">
        <f t="shared" si="112"/>
        <v>10000</v>
      </c>
      <c r="K7219" s="1">
        <f>J7219/B$3</f>
        <v>1</v>
      </c>
      <c r="L7219">
        <f>IF(D7219&gt;U7219+V7219+W7219,D7219-(U7219+V7219+W7219+I7219),0)</f>
        <v>0</v>
      </c>
      <c r="M7219">
        <f>D7219-L7219</f>
        <v>1246.6199999999999</v>
      </c>
      <c r="O7219">
        <v>422.97300000000001</v>
      </c>
      <c r="P7219">
        <v>78.415000000000006</v>
      </c>
      <c r="Q7219">
        <v>515.60699999999997</v>
      </c>
      <c r="R7219">
        <v>229.626</v>
      </c>
      <c r="S7219">
        <v>0</v>
      </c>
      <c r="U7219">
        <v>248.48</v>
      </c>
      <c r="V7219">
        <v>600.904</v>
      </c>
      <c r="W7219">
        <v>0</v>
      </c>
      <c r="Y7219">
        <v>1246.6199999999999</v>
      </c>
      <c r="Z7219">
        <f>E7219</f>
        <v>849.38400000000001</v>
      </c>
      <c r="AA7219">
        <f>I7219</f>
        <v>397.23599999999988</v>
      </c>
      <c r="AB7219">
        <f>F7219</f>
        <v>0</v>
      </c>
    </row>
    <row r="7220" spans="4:28" x14ac:dyDescent="0.2">
      <c r="D7220">
        <v>1236.896</v>
      </c>
      <c r="E7220">
        <f>U7220+V7220-G7220</f>
        <v>484.25400000000002</v>
      </c>
      <c r="F7220">
        <f>IF(AND(W7220&gt;0,G7220=0),D7220-E7220,0)</f>
        <v>0</v>
      </c>
      <c r="G7220">
        <f>IF((U7220+V7220)&gt;D7220,(U7220+V7220)-D7220,0)</f>
        <v>0</v>
      </c>
      <c r="H7220">
        <f>_xlfn.IFS(K7220=1,0,AND(G7220&gt;0,K7220&lt;1,W7220=0),MIN(G7220,B$3-J7220),AND(W7220&gt;0,K7220&lt;1),MIN(B$3-J7220,B$4,B$3-J7220),AND(W7220=0,G7220=0),0)</f>
        <v>0</v>
      </c>
      <c r="I7220">
        <f>IF(AND(D7220&gt;(U7220+V7220),W7220=0,K7220&gt;0.3),MIN(J7220-B$3*0.3,B$5,D7220-(U7220+V7220)),0)</f>
        <v>752.64199999999994</v>
      </c>
      <c r="J7220">
        <f t="shared" si="112"/>
        <v>9602.7639999999992</v>
      </c>
      <c r="K7220" s="1">
        <f>J7220/B$3</f>
        <v>0.96027639999999992</v>
      </c>
      <c r="L7220">
        <f>IF(D7220&gt;U7220+V7220+W7220,D7220-(U7220+V7220+W7220+I7220),0)</f>
        <v>0</v>
      </c>
      <c r="M7220">
        <f>D7220-L7220</f>
        <v>1236.896</v>
      </c>
      <c r="O7220">
        <v>540.76700000000005</v>
      </c>
      <c r="P7220">
        <v>70.540000000000006</v>
      </c>
      <c r="Q7220">
        <v>393.26900000000001</v>
      </c>
      <c r="R7220">
        <v>232.321</v>
      </c>
      <c r="S7220">
        <v>0</v>
      </c>
      <c r="U7220">
        <v>248.48</v>
      </c>
      <c r="V7220">
        <v>235.774</v>
      </c>
      <c r="W7220">
        <v>0</v>
      </c>
      <c r="Y7220">
        <v>1236.896</v>
      </c>
      <c r="Z7220">
        <f>E7220</f>
        <v>484.25400000000002</v>
      </c>
      <c r="AA7220">
        <f>I7220</f>
        <v>752.64199999999994</v>
      </c>
      <c r="AB7220">
        <f>F7220</f>
        <v>0</v>
      </c>
    </row>
    <row r="7221" spans="4:28" x14ac:dyDescent="0.2">
      <c r="D7221">
        <v>1062.7909999999999</v>
      </c>
      <c r="E7221">
        <f>U7221+V7221-G7221</f>
        <v>248.48</v>
      </c>
      <c r="F7221">
        <f>IF(AND(W7221&gt;0,G7221=0),D7221-E7221,0)</f>
        <v>0</v>
      </c>
      <c r="G7221">
        <f>IF((U7221+V7221)&gt;D7221,(U7221+V7221)-D7221,0)</f>
        <v>0</v>
      </c>
      <c r="H7221">
        <f>_xlfn.IFS(K7221=1,0,AND(G7221&gt;0,K7221&lt;1,W7221=0),MIN(G7221,B$3-J7221),AND(W7221&gt;0,K7221&lt;1),MIN(B$3-J7221,B$4,B$3-J7221),AND(W7221=0,G7221=0),0)</f>
        <v>0</v>
      </c>
      <c r="I7221">
        <f>IF(AND(D7221&gt;(U7221+V7221),W7221=0,K7221&gt;0.3),MIN(J7221-B$3*0.3,B$5,D7221-(U7221+V7221)),0)</f>
        <v>814.31099999999992</v>
      </c>
      <c r="J7221">
        <f t="shared" si="112"/>
        <v>8850.1219999999994</v>
      </c>
      <c r="K7221" s="1">
        <f>J7221/B$3</f>
        <v>0.88501219999999992</v>
      </c>
      <c r="L7221">
        <f>IF(D7221&gt;U7221+V7221+W7221,D7221-(U7221+V7221+W7221+I7221),0)</f>
        <v>0</v>
      </c>
      <c r="M7221">
        <f>D7221-L7221</f>
        <v>1062.7909999999999</v>
      </c>
      <c r="O7221">
        <v>581.56700000000001</v>
      </c>
      <c r="P7221">
        <v>38.536999999999999</v>
      </c>
      <c r="Q7221">
        <v>331.44900000000001</v>
      </c>
      <c r="R7221">
        <v>96.938000000000002</v>
      </c>
      <c r="S7221">
        <v>14.3</v>
      </c>
      <c r="U7221">
        <v>248.48</v>
      </c>
      <c r="V7221">
        <v>0</v>
      </c>
      <c r="W7221">
        <v>0</v>
      </c>
      <c r="Y7221">
        <v>1062.7909999999999</v>
      </c>
      <c r="Z7221">
        <f>E7221</f>
        <v>248.48</v>
      </c>
      <c r="AA7221">
        <f>I7221</f>
        <v>814.31099999999992</v>
      </c>
      <c r="AB7221">
        <f>F7221</f>
        <v>0</v>
      </c>
    </row>
    <row r="7222" spans="4:28" x14ac:dyDescent="0.2">
      <c r="D7222">
        <v>1242.355</v>
      </c>
      <c r="E7222">
        <f>U7222+V7222-G7222</f>
        <v>248.48</v>
      </c>
      <c r="F7222">
        <f>IF(AND(W7222&gt;0,G7222=0),D7222-E7222,0)</f>
        <v>0</v>
      </c>
      <c r="G7222">
        <f>IF((U7222+V7222)&gt;D7222,(U7222+V7222)-D7222,0)</f>
        <v>0</v>
      </c>
      <c r="H7222">
        <f>_xlfn.IFS(K7222=1,0,AND(G7222&gt;0,K7222&lt;1,W7222=0),MIN(G7222,B$3-J7222),AND(W7222&gt;0,K7222&lt;1),MIN(B$3-J7222,B$4,B$3-J7222),AND(W7222=0,G7222=0),0)</f>
        <v>0</v>
      </c>
      <c r="I7222">
        <f>IF(AND(D7222&gt;(U7222+V7222),W7222=0,K7222&gt;0.3),MIN(J7222-B$3*0.3,B$5,D7222-(U7222+V7222)),0)</f>
        <v>993.875</v>
      </c>
      <c r="J7222">
        <f t="shared" si="112"/>
        <v>8035.8109999999997</v>
      </c>
      <c r="K7222" s="1">
        <f>J7222/B$3</f>
        <v>0.80358109999999994</v>
      </c>
      <c r="L7222">
        <f>IF(D7222&gt;U7222+V7222+W7222,D7222-(U7222+V7222+W7222+I7222),0)</f>
        <v>0</v>
      </c>
      <c r="M7222">
        <f>D7222-L7222</f>
        <v>1242.355</v>
      </c>
      <c r="O7222">
        <v>756.42399999999998</v>
      </c>
      <c r="P7222">
        <v>19.898</v>
      </c>
      <c r="Q7222">
        <v>410.07499999999999</v>
      </c>
      <c r="R7222">
        <v>27.359000000000002</v>
      </c>
      <c r="S7222">
        <v>28.6</v>
      </c>
      <c r="U7222">
        <v>248.48</v>
      </c>
      <c r="V7222">
        <v>0</v>
      </c>
      <c r="W7222">
        <v>0</v>
      </c>
      <c r="Y7222">
        <v>1242.355</v>
      </c>
      <c r="Z7222">
        <f>E7222</f>
        <v>248.48</v>
      </c>
      <c r="AA7222">
        <f>I7222</f>
        <v>993.875</v>
      </c>
      <c r="AB7222">
        <f>F7222</f>
        <v>0</v>
      </c>
    </row>
    <row r="7223" spans="4:28" x14ac:dyDescent="0.2">
      <c r="D7223">
        <v>1304.1379999999999</v>
      </c>
      <c r="E7223">
        <f>U7223+V7223-G7223</f>
        <v>248.48</v>
      </c>
      <c r="F7223">
        <f>IF(AND(W7223&gt;0,G7223=0),D7223-E7223,0)</f>
        <v>0</v>
      </c>
      <c r="G7223">
        <f>IF((U7223+V7223)&gt;D7223,(U7223+V7223)-D7223,0)</f>
        <v>0</v>
      </c>
      <c r="H7223">
        <f>_xlfn.IFS(K7223=1,0,AND(G7223&gt;0,K7223&lt;1,W7223=0),MIN(G7223,B$3-J7223),AND(W7223&gt;0,K7223&lt;1),MIN(B$3-J7223,B$4,B$3-J7223),AND(W7223=0,G7223=0),0)</f>
        <v>0</v>
      </c>
      <c r="I7223">
        <f>IF(AND(D7223&gt;(U7223+V7223),W7223=0,K7223&gt;0.3),MIN(J7223-B$3*0.3,B$5,D7223-(U7223+V7223)),0)</f>
        <v>1055.6579999999999</v>
      </c>
      <c r="J7223">
        <f t="shared" si="112"/>
        <v>7041.9359999999997</v>
      </c>
      <c r="K7223" s="1">
        <f>J7223/B$3</f>
        <v>0.70419359999999998</v>
      </c>
      <c r="L7223">
        <f>IF(D7223&gt;U7223+V7223+W7223,D7223-(U7223+V7223+W7223+I7223),0)</f>
        <v>0</v>
      </c>
      <c r="M7223">
        <f>D7223-L7223</f>
        <v>1304.1379999999999</v>
      </c>
      <c r="O7223">
        <v>700.92399999999998</v>
      </c>
      <c r="P7223">
        <v>14.711</v>
      </c>
      <c r="Q7223">
        <v>455.464</v>
      </c>
      <c r="R7223">
        <v>104.43899999999999</v>
      </c>
      <c r="S7223">
        <v>28.6</v>
      </c>
      <c r="U7223">
        <v>248.48</v>
      </c>
      <c r="V7223">
        <v>0</v>
      </c>
      <c r="W7223">
        <v>0</v>
      </c>
      <c r="Y7223">
        <v>1304.1379999999999</v>
      </c>
      <c r="Z7223">
        <f>E7223</f>
        <v>248.48</v>
      </c>
      <c r="AA7223">
        <f>I7223</f>
        <v>1055.6579999999999</v>
      </c>
      <c r="AB7223">
        <f>F7223</f>
        <v>0</v>
      </c>
    </row>
    <row r="7224" spans="4:28" x14ac:dyDescent="0.2">
      <c r="D7224">
        <v>1208.7470000000001</v>
      </c>
      <c r="E7224">
        <f>U7224+V7224-G7224</f>
        <v>248.48</v>
      </c>
      <c r="F7224">
        <f>IF(AND(W7224&gt;0,G7224=0),D7224-E7224,0)</f>
        <v>960.26700000000005</v>
      </c>
      <c r="G7224">
        <f>IF((U7224+V7224)&gt;D7224,(U7224+V7224)-D7224,0)</f>
        <v>0</v>
      </c>
      <c r="H7224">
        <f>_xlfn.IFS(K7224=1,0,AND(G7224&gt;0,K7224&lt;1,W7224=0),MIN(G7224,B$3-J7224),AND(W7224&gt;0,K7224&lt;1),MIN(B$3-J7224,B$4,B$3-J7224),AND(W7224=0,G7224=0),0)</f>
        <v>2500</v>
      </c>
      <c r="I7224">
        <f>IF(AND(D7224&gt;(U7224+V7224),W7224=0,K7224&gt;0.3),MIN(J7224-B$3*0.3,B$5,D7224-(U7224+V7224)),0)</f>
        <v>0</v>
      </c>
      <c r="J7224">
        <f t="shared" si="112"/>
        <v>5986.2780000000002</v>
      </c>
      <c r="K7224" s="1">
        <f>J7224/B$3</f>
        <v>0.59862780000000004</v>
      </c>
      <c r="L7224">
        <f>IF(D7224&gt;U7224+V7224+W7224,D7224-(U7224+V7224+W7224+I7224),0)</f>
        <v>0</v>
      </c>
      <c r="M7224">
        <f>D7224-L7224</f>
        <v>1208.7470000000001</v>
      </c>
      <c r="O7224">
        <v>682.57</v>
      </c>
      <c r="P7224">
        <v>19.997</v>
      </c>
      <c r="Q7224">
        <v>340.04300000000001</v>
      </c>
      <c r="R7224">
        <v>137.441</v>
      </c>
      <c r="S7224">
        <v>28.696000000000002</v>
      </c>
      <c r="U7224">
        <v>248.48</v>
      </c>
      <c r="V7224">
        <v>0</v>
      </c>
      <c r="W7224">
        <v>7500</v>
      </c>
      <c r="Y7224">
        <v>1208.7470000000001</v>
      </c>
      <c r="Z7224">
        <f>E7224</f>
        <v>248.48</v>
      </c>
      <c r="AA7224">
        <f>I7224</f>
        <v>0</v>
      </c>
      <c r="AB7224">
        <f>F7224</f>
        <v>960.26700000000005</v>
      </c>
    </row>
    <row r="7225" spans="4:28" x14ac:dyDescent="0.2">
      <c r="D7225">
        <v>981.69399999999996</v>
      </c>
      <c r="E7225">
        <f>U7225+V7225-G7225</f>
        <v>248.48</v>
      </c>
      <c r="F7225">
        <f>IF(AND(W7225&gt;0,G7225=0),D7225-E7225,0)</f>
        <v>0</v>
      </c>
      <c r="G7225">
        <f>IF((U7225+V7225)&gt;D7225,(U7225+V7225)-D7225,0)</f>
        <v>0</v>
      </c>
      <c r="H7225">
        <f>_xlfn.IFS(K7225=1,0,AND(G7225&gt;0,K7225&lt;1,W7225=0),MIN(G7225,B$3-J7225),AND(W7225&gt;0,K7225&lt;1),MIN(B$3-J7225,B$4,B$3-J7225),AND(W7225=0,G7225=0),0)</f>
        <v>0</v>
      </c>
      <c r="I7225">
        <f>IF(AND(D7225&gt;(U7225+V7225),W7225=0,K7225&gt;0.3),MIN(J7225-B$3*0.3,B$5,D7225-(U7225+V7225)),0)</f>
        <v>733.21399999999994</v>
      </c>
      <c r="J7225">
        <f t="shared" si="112"/>
        <v>8486.2780000000002</v>
      </c>
      <c r="K7225" s="1">
        <f>J7225/B$3</f>
        <v>0.84862780000000004</v>
      </c>
      <c r="L7225">
        <f>IF(D7225&gt;U7225+V7225+W7225,D7225-(U7225+V7225+W7225+I7225),0)</f>
        <v>0</v>
      </c>
      <c r="M7225">
        <f>D7225-L7225</f>
        <v>981.69399999999996</v>
      </c>
      <c r="O7225">
        <v>573.952</v>
      </c>
      <c r="P7225">
        <v>67.619</v>
      </c>
      <c r="Q7225">
        <v>256.76799999999997</v>
      </c>
      <c r="R7225">
        <v>53.987000000000002</v>
      </c>
      <c r="S7225">
        <v>29.367999999999999</v>
      </c>
      <c r="U7225">
        <v>248.48</v>
      </c>
      <c r="V7225">
        <v>0</v>
      </c>
      <c r="W7225">
        <v>0</v>
      </c>
      <c r="Y7225">
        <v>981.69399999999996</v>
      </c>
      <c r="Z7225">
        <f>E7225</f>
        <v>248.48</v>
      </c>
      <c r="AA7225">
        <f>I7225</f>
        <v>733.21399999999994</v>
      </c>
      <c r="AB7225">
        <f>F7225</f>
        <v>0</v>
      </c>
    </row>
    <row r="7226" spans="4:28" x14ac:dyDescent="0.2">
      <c r="D7226">
        <v>976.93200000000002</v>
      </c>
      <c r="E7226">
        <f>U7226+V7226-G7226</f>
        <v>248.48</v>
      </c>
      <c r="F7226">
        <f>IF(AND(W7226&gt;0,G7226=0),D7226-E7226,0)</f>
        <v>728.452</v>
      </c>
      <c r="G7226">
        <f>IF((U7226+V7226)&gt;D7226,(U7226+V7226)-D7226,0)</f>
        <v>0</v>
      </c>
      <c r="H7226">
        <f>_xlfn.IFS(K7226=1,0,AND(G7226&gt;0,K7226&lt;1,W7226=0),MIN(G7226,B$3-J7226),AND(W7226&gt;0,K7226&lt;1),MIN(B$3-J7226,B$4,B$3-J7226),AND(W7226=0,G7226=0),0)</f>
        <v>2246.9359999999997</v>
      </c>
      <c r="I7226">
        <f>IF(AND(D7226&gt;(U7226+V7226),W7226=0,K7226&gt;0.3),MIN(J7226-B$3*0.3,B$5,D7226-(U7226+V7226)),0)</f>
        <v>0</v>
      </c>
      <c r="J7226">
        <f t="shared" si="112"/>
        <v>7753.0640000000003</v>
      </c>
      <c r="K7226" s="1">
        <f>J7226/B$3</f>
        <v>0.77530640000000006</v>
      </c>
      <c r="L7226">
        <f>IF(D7226&gt;U7226+V7226+W7226,D7226-(U7226+V7226+W7226+I7226),0)</f>
        <v>0</v>
      </c>
      <c r="M7226">
        <f>D7226-L7226</f>
        <v>976.93200000000002</v>
      </c>
      <c r="O7226">
        <v>470.11</v>
      </c>
      <c r="P7226">
        <v>120.354</v>
      </c>
      <c r="Q7226">
        <v>356.90899999999999</v>
      </c>
      <c r="R7226">
        <v>0</v>
      </c>
      <c r="S7226">
        <v>29.56</v>
      </c>
      <c r="U7226">
        <v>248.48</v>
      </c>
      <c r="V7226">
        <v>0</v>
      </c>
      <c r="W7226">
        <v>7500</v>
      </c>
      <c r="Y7226">
        <v>976.93200000000002</v>
      </c>
      <c r="Z7226">
        <f>E7226</f>
        <v>248.48</v>
      </c>
      <c r="AA7226">
        <f>I7226</f>
        <v>0</v>
      </c>
      <c r="AB7226">
        <f>F7226</f>
        <v>728.452</v>
      </c>
    </row>
    <row r="7227" spans="4:28" x14ac:dyDescent="0.2">
      <c r="D7227">
        <v>956.29600000000005</v>
      </c>
      <c r="E7227">
        <f>U7227+V7227-G7227</f>
        <v>248.48</v>
      </c>
      <c r="F7227">
        <f>IF(AND(W7227&gt;0,G7227=0),D7227-E7227,0)</f>
        <v>707.81600000000003</v>
      </c>
      <c r="G7227">
        <f>IF((U7227+V7227)&gt;D7227,(U7227+V7227)-D7227,0)</f>
        <v>0</v>
      </c>
      <c r="H7227">
        <f>_xlfn.IFS(K7227=1,0,AND(G7227&gt;0,K7227&lt;1,W7227=0),MIN(G7227,B$3-J7227),AND(W7227&gt;0,K7227&lt;1),MIN(B$3-J7227,B$4,B$3-J7227),AND(W7227=0,G7227=0),0)</f>
        <v>0</v>
      </c>
      <c r="I7227">
        <f>IF(AND(D7227&gt;(U7227+V7227),W7227=0,K7227&gt;0.3),MIN(J7227-B$3*0.3,B$5,D7227-(U7227+V7227)),0)</f>
        <v>0</v>
      </c>
      <c r="J7227">
        <f t="shared" si="112"/>
        <v>10000</v>
      </c>
      <c r="K7227" s="1">
        <f>J7227/B$3</f>
        <v>1</v>
      </c>
      <c r="L7227">
        <f>IF(D7227&gt;U7227+V7227+W7227,D7227-(U7227+V7227+W7227+I7227),0)</f>
        <v>0</v>
      </c>
      <c r="M7227">
        <f>D7227-L7227</f>
        <v>956.29600000000005</v>
      </c>
      <c r="O7227">
        <v>316.28399999999999</v>
      </c>
      <c r="P7227">
        <v>71.442999999999998</v>
      </c>
      <c r="Q7227">
        <v>505.60700000000003</v>
      </c>
      <c r="R7227">
        <v>0</v>
      </c>
      <c r="S7227">
        <v>62.963000000000001</v>
      </c>
      <c r="U7227">
        <v>248.48</v>
      </c>
      <c r="V7227">
        <v>0</v>
      </c>
      <c r="W7227">
        <v>7500</v>
      </c>
      <c r="Y7227">
        <v>956.29600000000005</v>
      </c>
      <c r="Z7227">
        <f>E7227</f>
        <v>248.48</v>
      </c>
      <c r="AA7227">
        <f>I7227</f>
        <v>0</v>
      </c>
      <c r="AB7227">
        <f>F7227</f>
        <v>707.81600000000003</v>
      </c>
    </row>
    <row r="7228" spans="4:28" x14ac:dyDescent="0.2">
      <c r="D7228">
        <v>719.69299999999998</v>
      </c>
      <c r="E7228">
        <f>U7228+V7228-G7228</f>
        <v>248.48</v>
      </c>
      <c r="F7228">
        <f>IF(AND(W7228&gt;0,G7228=0),D7228-E7228,0)</f>
        <v>471.21299999999997</v>
      </c>
      <c r="G7228">
        <f>IF((U7228+V7228)&gt;D7228,(U7228+V7228)-D7228,0)</f>
        <v>0</v>
      </c>
      <c r="H7228">
        <f>_xlfn.IFS(K7228=1,0,AND(G7228&gt;0,K7228&lt;1,W7228=0),MIN(G7228,B$3-J7228),AND(W7228&gt;0,K7228&lt;1),MIN(B$3-J7228,B$4,B$3-J7228),AND(W7228=0,G7228=0),0)</f>
        <v>0</v>
      </c>
      <c r="I7228">
        <f>IF(AND(D7228&gt;(U7228+V7228),W7228=0,K7228&gt;0.3),MIN(J7228-B$3*0.3,B$5,D7228-(U7228+V7228)),0)</f>
        <v>0</v>
      </c>
      <c r="J7228">
        <f t="shared" si="112"/>
        <v>10000</v>
      </c>
      <c r="K7228" s="1">
        <f>J7228/B$3</f>
        <v>1</v>
      </c>
      <c r="L7228">
        <f>IF(D7228&gt;U7228+V7228+W7228,D7228-(U7228+V7228+W7228+I7228),0)</f>
        <v>0</v>
      </c>
      <c r="M7228">
        <f>D7228-L7228</f>
        <v>719.69299999999998</v>
      </c>
      <c r="O7228">
        <v>218.839</v>
      </c>
      <c r="P7228">
        <v>55.838000000000001</v>
      </c>
      <c r="Q7228">
        <v>400.702</v>
      </c>
      <c r="R7228">
        <v>0</v>
      </c>
      <c r="S7228">
        <v>44.314</v>
      </c>
      <c r="U7228">
        <v>248.48</v>
      </c>
      <c r="V7228">
        <v>0</v>
      </c>
      <c r="W7228">
        <v>7500</v>
      </c>
      <c r="Y7228">
        <v>719.69299999999998</v>
      </c>
      <c r="Z7228">
        <f>E7228</f>
        <v>248.48</v>
      </c>
      <c r="AA7228">
        <f>I7228</f>
        <v>0</v>
      </c>
      <c r="AB7228">
        <f>F7228</f>
        <v>471.21299999999997</v>
      </c>
    </row>
    <row r="7229" spans="4:28" x14ac:dyDescent="0.2">
      <c r="D7229">
        <v>725.26599999999996</v>
      </c>
      <c r="E7229">
        <f>U7229+V7229-G7229</f>
        <v>248.48</v>
      </c>
      <c r="F7229">
        <f>IF(AND(W7229&gt;0,G7229=0),D7229-E7229,0)</f>
        <v>476.78599999999994</v>
      </c>
      <c r="G7229">
        <f>IF((U7229+V7229)&gt;D7229,(U7229+V7229)-D7229,0)</f>
        <v>0</v>
      </c>
      <c r="H7229">
        <f>_xlfn.IFS(K7229=1,0,AND(G7229&gt;0,K7229&lt;1,W7229=0),MIN(G7229,B$3-J7229),AND(W7229&gt;0,K7229&lt;1),MIN(B$3-J7229,B$4,B$3-J7229),AND(W7229=0,G7229=0),0)</f>
        <v>0</v>
      </c>
      <c r="I7229">
        <f>IF(AND(D7229&gt;(U7229+V7229),W7229=0,K7229&gt;0.3),MIN(J7229-B$3*0.3,B$5,D7229-(U7229+V7229)),0)</f>
        <v>0</v>
      </c>
      <c r="J7229">
        <f t="shared" si="112"/>
        <v>10000</v>
      </c>
      <c r="K7229" s="1">
        <f>J7229/B$3</f>
        <v>1</v>
      </c>
      <c r="L7229">
        <f>IF(D7229&gt;U7229+V7229+W7229,D7229-(U7229+V7229+W7229+I7229),0)</f>
        <v>0</v>
      </c>
      <c r="M7229">
        <f>D7229-L7229</f>
        <v>725.26599999999996</v>
      </c>
      <c r="O7229">
        <v>179.55099999999999</v>
      </c>
      <c r="P7229">
        <v>67.843000000000004</v>
      </c>
      <c r="Q7229">
        <v>421.714</v>
      </c>
      <c r="R7229">
        <v>0</v>
      </c>
      <c r="S7229">
        <v>56.158000000000001</v>
      </c>
      <c r="U7229">
        <v>248.48</v>
      </c>
      <c r="V7229">
        <v>0</v>
      </c>
      <c r="W7229">
        <v>7500</v>
      </c>
      <c r="Y7229">
        <v>725.26599999999996</v>
      </c>
      <c r="Z7229">
        <f>E7229</f>
        <v>248.48</v>
      </c>
      <c r="AA7229">
        <f>I7229</f>
        <v>0</v>
      </c>
      <c r="AB7229">
        <f>F7229</f>
        <v>476.78599999999994</v>
      </c>
    </row>
    <row r="7230" spans="4:28" x14ac:dyDescent="0.2">
      <c r="D7230">
        <v>749.64400000000001</v>
      </c>
      <c r="E7230">
        <f>U7230+V7230-G7230</f>
        <v>248.48</v>
      </c>
      <c r="F7230">
        <f>IF(AND(W7230&gt;0,G7230=0),D7230-E7230,0)</f>
        <v>501.16399999999999</v>
      </c>
      <c r="G7230">
        <f>IF((U7230+V7230)&gt;D7230,(U7230+V7230)-D7230,0)</f>
        <v>0</v>
      </c>
      <c r="H7230">
        <f>_xlfn.IFS(K7230=1,0,AND(G7230&gt;0,K7230&lt;1,W7230=0),MIN(G7230,B$3-J7230),AND(W7230&gt;0,K7230&lt;1),MIN(B$3-J7230,B$4,B$3-J7230),AND(W7230=0,G7230=0),0)</f>
        <v>0</v>
      </c>
      <c r="I7230">
        <f>IF(AND(D7230&gt;(U7230+V7230),W7230=0,K7230&gt;0.3),MIN(J7230-B$3*0.3,B$5,D7230-(U7230+V7230)),0)</f>
        <v>0</v>
      </c>
      <c r="J7230">
        <f t="shared" si="112"/>
        <v>10000</v>
      </c>
      <c r="K7230" s="1">
        <f>J7230/B$3</f>
        <v>1</v>
      </c>
      <c r="L7230">
        <f>IF(D7230&gt;U7230+V7230+W7230,D7230-(U7230+V7230+W7230+I7230),0)</f>
        <v>0</v>
      </c>
      <c r="M7230">
        <f>D7230-L7230</f>
        <v>749.64400000000001</v>
      </c>
      <c r="O7230">
        <v>159.13499999999999</v>
      </c>
      <c r="P7230">
        <v>86.436000000000007</v>
      </c>
      <c r="Q7230">
        <v>448.41</v>
      </c>
      <c r="R7230">
        <v>0</v>
      </c>
      <c r="S7230">
        <v>55.661999999999999</v>
      </c>
      <c r="U7230">
        <v>248.48</v>
      </c>
      <c r="V7230">
        <v>0</v>
      </c>
      <c r="W7230">
        <v>7500</v>
      </c>
      <c r="Y7230">
        <v>749.64400000000001</v>
      </c>
      <c r="Z7230">
        <f>E7230</f>
        <v>248.48</v>
      </c>
      <c r="AA7230">
        <f>I7230</f>
        <v>0</v>
      </c>
      <c r="AB7230">
        <f>F7230</f>
        <v>501.16399999999999</v>
      </c>
    </row>
    <row r="7231" spans="4:28" x14ac:dyDescent="0.2">
      <c r="D7231">
        <v>736.69100000000003</v>
      </c>
      <c r="E7231">
        <f>U7231+V7231-G7231</f>
        <v>248.48</v>
      </c>
      <c r="F7231">
        <f>IF(AND(W7231&gt;0,G7231=0),D7231-E7231,0)</f>
        <v>0</v>
      </c>
      <c r="G7231">
        <f>IF((U7231+V7231)&gt;D7231,(U7231+V7231)-D7231,0)</f>
        <v>0</v>
      </c>
      <c r="H7231">
        <f>_xlfn.IFS(K7231=1,0,AND(G7231&gt;0,K7231&lt;1,W7231=0),MIN(G7231,B$3-J7231),AND(W7231&gt;0,K7231&lt;1),MIN(B$3-J7231,B$4,B$3-J7231),AND(W7231=0,G7231=0),0)</f>
        <v>0</v>
      </c>
      <c r="I7231">
        <f>IF(AND(D7231&gt;(U7231+V7231),W7231=0,K7231&gt;0.3),MIN(J7231-B$3*0.3,B$5,D7231-(U7231+V7231)),0)</f>
        <v>488.21100000000001</v>
      </c>
      <c r="J7231">
        <f t="shared" si="112"/>
        <v>10000</v>
      </c>
      <c r="K7231" s="1">
        <f>J7231/B$3</f>
        <v>1</v>
      </c>
      <c r="L7231">
        <f>IF(D7231&gt;U7231+V7231+W7231,D7231-(U7231+V7231+W7231+I7231),0)</f>
        <v>0</v>
      </c>
      <c r="M7231">
        <f>D7231-L7231</f>
        <v>736.69100000000003</v>
      </c>
      <c r="O7231">
        <v>163.56700000000001</v>
      </c>
      <c r="P7231">
        <v>71.888999999999996</v>
      </c>
      <c r="Q7231">
        <v>400.35399999999998</v>
      </c>
      <c r="R7231">
        <v>0</v>
      </c>
      <c r="S7231">
        <v>100.881</v>
      </c>
      <c r="U7231">
        <v>248.48</v>
      </c>
      <c r="V7231">
        <v>0</v>
      </c>
      <c r="W7231">
        <v>0</v>
      </c>
      <c r="Y7231">
        <v>736.69100000000003</v>
      </c>
      <c r="Z7231">
        <f>E7231</f>
        <v>248.48</v>
      </c>
      <c r="AA7231">
        <f>I7231</f>
        <v>488.21100000000001</v>
      </c>
      <c r="AB7231">
        <f>F7231</f>
        <v>0</v>
      </c>
    </row>
    <row r="7232" spans="4:28" x14ac:dyDescent="0.2">
      <c r="D7232">
        <v>678.72799999999995</v>
      </c>
      <c r="E7232">
        <f>U7232+V7232-G7232</f>
        <v>248.48</v>
      </c>
      <c r="F7232">
        <f>IF(AND(W7232&gt;0,G7232=0),D7232-E7232,0)</f>
        <v>0</v>
      </c>
      <c r="G7232">
        <f>IF((U7232+V7232)&gt;D7232,(U7232+V7232)-D7232,0)</f>
        <v>0</v>
      </c>
      <c r="H7232">
        <f>_xlfn.IFS(K7232=1,0,AND(G7232&gt;0,K7232&lt;1,W7232=0),MIN(G7232,B$3-J7232),AND(W7232&gt;0,K7232&lt;1),MIN(B$3-J7232,B$4,B$3-J7232),AND(W7232=0,G7232=0),0)</f>
        <v>0</v>
      </c>
      <c r="I7232">
        <f>IF(AND(D7232&gt;(U7232+V7232),W7232=0,K7232&gt;0.3),MIN(J7232-B$3*0.3,B$5,D7232-(U7232+V7232)),0)</f>
        <v>430.24799999999993</v>
      </c>
      <c r="J7232">
        <f t="shared" si="112"/>
        <v>9511.7890000000007</v>
      </c>
      <c r="K7232" s="1">
        <f>J7232/B$3</f>
        <v>0.95117890000000005</v>
      </c>
      <c r="L7232">
        <f>IF(D7232&gt;U7232+V7232+W7232,D7232-(U7232+V7232+W7232+I7232),0)</f>
        <v>0</v>
      </c>
      <c r="M7232">
        <f>D7232-L7232</f>
        <v>678.72799999999995</v>
      </c>
      <c r="O7232">
        <v>157.67699999999999</v>
      </c>
      <c r="P7232">
        <v>57.466999999999999</v>
      </c>
      <c r="Q7232">
        <v>416.18200000000002</v>
      </c>
      <c r="R7232">
        <v>0</v>
      </c>
      <c r="S7232">
        <v>47.402000000000001</v>
      </c>
      <c r="U7232">
        <v>248.48</v>
      </c>
      <c r="V7232">
        <v>0</v>
      </c>
      <c r="W7232">
        <v>0</v>
      </c>
      <c r="Y7232">
        <v>678.72799999999995</v>
      </c>
      <c r="Z7232">
        <f>E7232</f>
        <v>248.48</v>
      </c>
      <c r="AA7232">
        <f>I7232</f>
        <v>430.24799999999993</v>
      </c>
      <c r="AB7232">
        <f>F7232</f>
        <v>0</v>
      </c>
    </row>
    <row r="7233" spans="4:28" x14ac:dyDescent="0.2">
      <c r="D7233">
        <v>935.55</v>
      </c>
      <c r="E7233">
        <f>U7233+V7233-G7233</f>
        <v>248.48</v>
      </c>
      <c r="F7233">
        <f>IF(AND(W7233&gt;0,G7233=0),D7233-E7233,0)</f>
        <v>0</v>
      </c>
      <c r="G7233">
        <f>IF((U7233+V7233)&gt;D7233,(U7233+V7233)-D7233,0)</f>
        <v>0</v>
      </c>
      <c r="H7233">
        <f>_xlfn.IFS(K7233=1,0,AND(G7233&gt;0,K7233&lt;1,W7233=0),MIN(G7233,B$3-J7233),AND(W7233&gt;0,K7233&lt;1),MIN(B$3-J7233,B$4,B$3-J7233),AND(W7233=0,G7233=0),0)</f>
        <v>0</v>
      </c>
      <c r="I7233">
        <f>IF(AND(D7233&gt;(U7233+V7233),W7233=0,K7233&gt;0.3),MIN(J7233-B$3*0.3,B$5,D7233-(U7233+V7233)),0)</f>
        <v>687.06999999999994</v>
      </c>
      <c r="J7233">
        <f t="shared" si="112"/>
        <v>9081.5410000000011</v>
      </c>
      <c r="K7233" s="1">
        <f>J7233/B$3</f>
        <v>0.90815410000000008</v>
      </c>
      <c r="L7233">
        <f>IF(D7233&gt;U7233+V7233+W7233,D7233-(U7233+V7233+W7233+I7233),0)</f>
        <v>0</v>
      </c>
      <c r="M7233">
        <f>D7233-L7233</f>
        <v>935.55</v>
      </c>
      <c r="O7233">
        <v>160.38800000000001</v>
      </c>
      <c r="P7233">
        <v>23.222999999999999</v>
      </c>
      <c r="Q7233">
        <v>523.66399999999999</v>
      </c>
      <c r="R7233">
        <v>95.858000000000004</v>
      </c>
      <c r="S7233">
        <v>132.41800000000001</v>
      </c>
      <c r="U7233">
        <v>248.48</v>
      </c>
      <c r="V7233">
        <v>0</v>
      </c>
      <c r="W7233">
        <v>0</v>
      </c>
      <c r="Y7233">
        <v>935.55</v>
      </c>
      <c r="Z7233">
        <f>E7233</f>
        <v>248.48</v>
      </c>
      <c r="AA7233">
        <f>I7233</f>
        <v>687.06999999999994</v>
      </c>
      <c r="AB7233">
        <f>F7233</f>
        <v>0</v>
      </c>
    </row>
    <row r="7234" spans="4:28" x14ac:dyDescent="0.2">
      <c r="D7234">
        <v>1449.2909999999999</v>
      </c>
      <c r="E7234">
        <f>U7234+V7234-G7234</f>
        <v>248.48</v>
      </c>
      <c r="F7234">
        <f>IF(AND(W7234&gt;0,G7234=0),D7234-E7234,0)</f>
        <v>0</v>
      </c>
      <c r="G7234">
        <f>IF((U7234+V7234)&gt;D7234,(U7234+V7234)-D7234,0)</f>
        <v>0</v>
      </c>
      <c r="H7234">
        <f>_xlfn.IFS(K7234=1,0,AND(G7234&gt;0,K7234&lt;1,W7234=0),MIN(G7234,B$3-J7234),AND(W7234&gt;0,K7234&lt;1),MIN(B$3-J7234,B$4,B$3-J7234),AND(W7234=0,G7234=0),0)</f>
        <v>0</v>
      </c>
      <c r="I7234">
        <f>IF(AND(D7234&gt;(U7234+V7234),W7234=0,K7234&gt;0.3),MIN(J7234-B$3*0.3,B$5,D7234-(U7234+V7234)),0)</f>
        <v>1200.8109999999999</v>
      </c>
      <c r="J7234">
        <f t="shared" si="112"/>
        <v>8394.4710000000014</v>
      </c>
      <c r="K7234" s="1">
        <f>J7234/B$3</f>
        <v>0.83944710000000011</v>
      </c>
      <c r="L7234">
        <f>IF(D7234&gt;U7234+V7234+W7234,D7234-(U7234+V7234+W7234+I7234),0)</f>
        <v>0</v>
      </c>
      <c r="M7234">
        <f>D7234-L7234</f>
        <v>1449.2909999999999</v>
      </c>
      <c r="O7234">
        <v>230.39500000000001</v>
      </c>
      <c r="P7234">
        <v>19.384</v>
      </c>
      <c r="Q7234">
        <v>576.053</v>
      </c>
      <c r="R7234">
        <v>263.46899999999999</v>
      </c>
      <c r="S7234">
        <v>359.99</v>
      </c>
      <c r="U7234">
        <v>248.48</v>
      </c>
      <c r="V7234">
        <v>0</v>
      </c>
      <c r="W7234">
        <v>0</v>
      </c>
      <c r="Y7234">
        <v>1449.2909999999999</v>
      </c>
      <c r="Z7234">
        <f>E7234</f>
        <v>248.48</v>
      </c>
      <c r="AA7234">
        <f>I7234</f>
        <v>1200.8109999999999</v>
      </c>
      <c r="AB7234">
        <f>F7234</f>
        <v>0</v>
      </c>
    </row>
    <row r="7235" spans="4:28" x14ac:dyDescent="0.2">
      <c r="D7235">
        <v>1505.9169999999999</v>
      </c>
      <c r="E7235">
        <f>U7235+V7235-G7235</f>
        <v>248.48</v>
      </c>
      <c r="F7235">
        <f>IF(AND(W7235&gt;0,G7235=0),D7235-E7235,0)</f>
        <v>0</v>
      </c>
      <c r="G7235">
        <f>IF((U7235+V7235)&gt;D7235,(U7235+V7235)-D7235,0)</f>
        <v>0</v>
      </c>
      <c r="H7235">
        <f>_xlfn.IFS(K7235=1,0,AND(G7235&gt;0,K7235&lt;1,W7235=0),MIN(G7235,B$3-J7235),AND(W7235&gt;0,K7235&lt;1),MIN(B$3-J7235,B$4,B$3-J7235),AND(W7235=0,G7235=0),0)</f>
        <v>0</v>
      </c>
      <c r="I7235">
        <f>IF(AND(D7235&gt;(U7235+V7235),W7235=0,K7235&gt;0.3),MIN(J7235-B$3*0.3,B$5,D7235-(U7235+V7235)),0)</f>
        <v>1257.4369999999999</v>
      </c>
      <c r="J7235">
        <f t="shared" si="112"/>
        <v>7193.6600000000017</v>
      </c>
      <c r="K7235" s="1">
        <f>J7235/B$3</f>
        <v>0.71936600000000017</v>
      </c>
      <c r="L7235">
        <f>IF(D7235&gt;U7235+V7235+W7235,D7235-(U7235+V7235+W7235+I7235),0)</f>
        <v>0</v>
      </c>
      <c r="M7235">
        <f>D7235-L7235</f>
        <v>1505.9169999999999</v>
      </c>
      <c r="O7235">
        <v>341.9</v>
      </c>
      <c r="P7235">
        <v>28.687000000000001</v>
      </c>
      <c r="Q7235">
        <v>478.21699999999998</v>
      </c>
      <c r="R7235">
        <v>160.52099999999999</v>
      </c>
      <c r="S7235">
        <v>496.59199999999998</v>
      </c>
      <c r="U7235">
        <v>248.48</v>
      </c>
      <c r="V7235">
        <v>0</v>
      </c>
      <c r="W7235">
        <v>0</v>
      </c>
      <c r="Y7235">
        <v>1505.9169999999999</v>
      </c>
      <c r="Z7235">
        <f>E7235</f>
        <v>248.48</v>
      </c>
      <c r="AA7235">
        <f>I7235</f>
        <v>1257.4369999999999</v>
      </c>
      <c r="AB7235">
        <f>F7235</f>
        <v>0</v>
      </c>
    </row>
    <row r="7236" spans="4:28" x14ac:dyDescent="0.2">
      <c r="D7236">
        <v>1440.63</v>
      </c>
      <c r="E7236">
        <f>U7236+V7236-G7236</f>
        <v>289.85399999999998</v>
      </c>
      <c r="F7236">
        <f>IF(AND(W7236&gt;0,G7236=0),D7236-E7236,0)</f>
        <v>0</v>
      </c>
      <c r="G7236">
        <f>IF((U7236+V7236)&gt;D7236,(U7236+V7236)-D7236,0)</f>
        <v>0</v>
      </c>
      <c r="H7236">
        <f>_xlfn.IFS(K7236=1,0,AND(G7236&gt;0,K7236&lt;1,W7236=0),MIN(G7236,B$3-J7236),AND(W7236&gt;0,K7236&lt;1),MIN(B$3-J7236,B$4,B$3-J7236),AND(W7236=0,G7236=0),0)</f>
        <v>0</v>
      </c>
      <c r="I7236">
        <f>IF(AND(D7236&gt;(U7236+V7236),W7236=0,K7236&gt;0.3),MIN(J7236-B$3*0.3,B$5,D7236-(U7236+V7236)),0)</f>
        <v>1150.7760000000001</v>
      </c>
      <c r="J7236">
        <f t="shared" si="112"/>
        <v>5936.2230000000018</v>
      </c>
      <c r="K7236" s="1">
        <f>J7236/B$3</f>
        <v>0.59362230000000016</v>
      </c>
      <c r="L7236">
        <f>IF(D7236&gt;U7236+V7236+W7236,D7236-(U7236+V7236+W7236+I7236),0)</f>
        <v>0</v>
      </c>
      <c r="M7236">
        <f>D7236-L7236</f>
        <v>1440.63</v>
      </c>
      <c r="O7236">
        <v>469.64400000000001</v>
      </c>
      <c r="P7236">
        <v>92.138000000000005</v>
      </c>
      <c r="Q7236">
        <v>534.46699999999998</v>
      </c>
      <c r="R7236">
        <v>0</v>
      </c>
      <c r="S7236">
        <v>344.38200000000001</v>
      </c>
      <c r="U7236">
        <v>248.48</v>
      </c>
      <c r="V7236">
        <v>41.374000000000002</v>
      </c>
      <c r="W7236">
        <v>0</v>
      </c>
      <c r="Y7236">
        <v>1440.63</v>
      </c>
      <c r="Z7236">
        <f>E7236</f>
        <v>289.85399999999998</v>
      </c>
      <c r="AA7236">
        <f>I7236</f>
        <v>1150.7760000000001</v>
      </c>
      <c r="AB7236">
        <f>F7236</f>
        <v>0</v>
      </c>
    </row>
    <row r="7237" spans="4:28" x14ac:dyDescent="0.2">
      <c r="D7237">
        <v>1278.021</v>
      </c>
      <c r="E7237">
        <f>U7237+V7237-G7237</f>
        <v>352.57</v>
      </c>
      <c r="F7237">
        <f>IF(AND(W7237&gt;0,G7237=0),D7237-E7237,0)</f>
        <v>925.45100000000002</v>
      </c>
      <c r="G7237">
        <f>IF((U7237+V7237)&gt;D7237,(U7237+V7237)-D7237,0)</f>
        <v>0</v>
      </c>
      <c r="H7237">
        <f>_xlfn.IFS(K7237=1,0,AND(G7237&gt;0,K7237&lt;1,W7237=0),MIN(G7237,B$3-J7237),AND(W7237&gt;0,K7237&lt;1),MIN(B$3-J7237,B$4,B$3-J7237),AND(W7237=0,G7237=0),0)</f>
        <v>2500</v>
      </c>
      <c r="I7237">
        <f>IF(AND(D7237&gt;(U7237+V7237),W7237=0,K7237&gt;0.3),MIN(J7237-B$3*0.3,B$5,D7237-(U7237+V7237)),0)</f>
        <v>0</v>
      </c>
      <c r="J7237">
        <f t="shared" ref="J7237:J7300" si="113">J7236+H7236-I7236</f>
        <v>4785.4470000000019</v>
      </c>
      <c r="K7237" s="1">
        <f>J7237/B$3</f>
        <v>0.47854470000000021</v>
      </c>
      <c r="L7237">
        <f>IF(D7237&gt;U7237+V7237+W7237,D7237-(U7237+V7237+W7237+I7237),0)</f>
        <v>0</v>
      </c>
      <c r="M7237">
        <f>D7237-L7237</f>
        <v>1278.021</v>
      </c>
      <c r="O7237">
        <v>509.57799999999997</v>
      </c>
      <c r="P7237">
        <v>106.41200000000001</v>
      </c>
      <c r="Q7237">
        <v>351.78800000000001</v>
      </c>
      <c r="R7237">
        <v>0</v>
      </c>
      <c r="S7237">
        <v>310.24299999999999</v>
      </c>
      <c r="U7237">
        <v>248.48</v>
      </c>
      <c r="V7237">
        <v>104.09</v>
      </c>
      <c r="W7237">
        <v>7500</v>
      </c>
      <c r="Y7237">
        <v>1278.021</v>
      </c>
      <c r="Z7237">
        <f>E7237</f>
        <v>352.57</v>
      </c>
      <c r="AA7237">
        <f>I7237</f>
        <v>0</v>
      </c>
      <c r="AB7237">
        <f>F7237</f>
        <v>925.45100000000002</v>
      </c>
    </row>
    <row r="7238" spans="4:28" x14ac:dyDescent="0.2">
      <c r="D7238">
        <v>1234.366</v>
      </c>
      <c r="E7238">
        <f>U7238+V7238-G7238</f>
        <v>571.48799999999994</v>
      </c>
      <c r="F7238">
        <f>IF(AND(W7238&gt;0,G7238=0),D7238-E7238,0)</f>
        <v>662.87800000000004</v>
      </c>
      <c r="G7238">
        <f>IF((U7238+V7238)&gt;D7238,(U7238+V7238)-D7238,0)</f>
        <v>0</v>
      </c>
      <c r="H7238">
        <f>_xlfn.IFS(K7238=1,0,AND(G7238&gt;0,K7238&lt;1,W7238=0),MIN(G7238,B$3-J7238),AND(W7238&gt;0,K7238&lt;1),MIN(B$3-J7238,B$4,B$3-J7238),AND(W7238=0,G7238=0),0)</f>
        <v>2500</v>
      </c>
      <c r="I7238">
        <f>IF(AND(D7238&gt;(U7238+V7238),W7238=0,K7238&gt;0.3),MIN(J7238-B$3*0.3,B$5,D7238-(U7238+V7238)),0)</f>
        <v>0</v>
      </c>
      <c r="J7238">
        <f t="shared" si="113"/>
        <v>7285.4470000000019</v>
      </c>
      <c r="K7238" s="1">
        <f>J7238/B$3</f>
        <v>0.72854470000000016</v>
      </c>
      <c r="L7238">
        <f>IF(D7238&gt;U7238+V7238+W7238,D7238-(U7238+V7238+W7238+I7238),0)</f>
        <v>0</v>
      </c>
      <c r="M7238">
        <f>D7238-L7238</f>
        <v>1234.366</v>
      </c>
      <c r="O7238">
        <v>574.99099999999999</v>
      </c>
      <c r="P7238">
        <v>83.334999999999994</v>
      </c>
      <c r="Q7238">
        <v>362.32100000000003</v>
      </c>
      <c r="R7238">
        <v>0</v>
      </c>
      <c r="S7238">
        <v>213.71899999999999</v>
      </c>
      <c r="U7238">
        <v>248.48</v>
      </c>
      <c r="V7238">
        <v>323.00799999999998</v>
      </c>
      <c r="W7238">
        <v>7500</v>
      </c>
      <c r="Y7238">
        <v>1234.366</v>
      </c>
      <c r="Z7238">
        <f>E7238</f>
        <v>571.48799999999994</v>
      </c>
      <c r="AA7238">
        <f>I7238</f>
        <v>0</v>
      </c>
      <c r="AB7238">
        <f>F7238</f>
        <v>662.87800000000004</v>
      </c>
    </row>
    <row r="7239" spans="4:28" x14ac:dyDescent="0.2">
      <c r="D7239">
        <v>1280.922</v>
      </c>
      <c r="E7239">
        <f>U7239+V7239-G7239</f>
        <v>609.06999999999994</v>
      </c>
      <c r="F7239">
        <f>IF(AND(W7239&gt;0,G7239=0),D7239-E7239,0)</f>
        <v>671.85200000000009</v>
      </c>
      <c r="G7239">
        <f>IF((U7239+V7239)&gt;D7239,(U7239+V7239)-D7239,0)</f>
        <v>0</v>
      </c>
      <c r="H7239">
        <f>_xlfn.IFS(K7239=1,0,AND(G7239&gt;0,K7239&lt;1,W7239=0),MIN(G7239,B$3-J7239),AND(W7239&gt;0,K7239&lt;1),MIN(B$3-J7239,B$4,B$3-J7239),AND(W7239=0,G7239=0),0)</f>
        <v>214.55299999999806</v>
      </c>
      <c r="I7239">
        <f>IF(AND(D7239&gt;(U7239+V7239),W7239=0,K7239&gt;0.3),MIN(J7239-B$3*0.3,B$5,D7239-(U7239+V7239)),0)</f>
        <v>0</v>
      </c>
      <c r="J7239">
        <f t="shared" si="113"/>
        <v>9785.4470000000019</v>
      </c>
      <c r="K7239" s="1">
        <f>J7239/B$3</f>
        <v>0.97854470000000016</v>
      </c>
      <c r="L7239">
        <f>IF(D7239&gt;U7239+V7239+W7239,D7239-(U7239+V7239+W7239+I7239),0)</f>
        <v>0</v>
      </c>
      <c r="M7239">
        <f>D7239-L7239</f>
        <v>1280.922</v>
      </c>
      <c r="O7239">
        <v>697.91800000000001</v>
      </c>
      <c r="P7239">
        <v>67.382999999999996</v>
      </c>
      <c r="Q7239">
        <v>428.71499999999997</v>
      </c>
      <c r="R7239">
        <v>0</v>
      </c>
      <c r="S7239">
        <v>86.906000000000006</v>
      </c>
      <c r="U7239">
        <v>248.48</v>
      </c>
      <c r="V7239">
        <v>360.59</v>
      </c>
      <c r="W7239">
        <v>7500</v>
      </c>
      <c r="Y7239">
        <v>1280.922</v>
      </c>
      <c r="Z7239">
        <f>E7239</f>
        <v>609.06999999999994</v>
      </c>
      <c r="AA7239">
        <f>I7239</f>
        <v>0</v>
      </c>
      <c r="AB7239">
        <f>F7239</f>
        <v>671.85200000000009</v>
      </c>
    </row>
    <row r="7240" spans="4:28" x14ac:dyDescent="0.2">
      <c r="D7240">
        <v>1033.0440000000001</v>
      </c>
      <c r="E7240">
        <f>U7240+V7240-G7240</f>
        <v>329.55599999999998</v>
      </c>
      <c r="F7240">
        <f>IF(AND(W7240&gt;0,G7240=0),D7240-E7240,0)</f>
        <v>703.48800000000006</v>
      </c>
      <c r="G7240">
        <f>IF((U7240+V7240)&gt;D7240,(U7240+V7240)-D7240,0)</f>
        <v>0</v>
      </c>
      <c r="H7240">
        <f>_xlfn.IFS(K7240=1,0,AND(G7240&gt;0,K7240&lt;1,W7240=0),MIN(G7240,B$3-J7240),AND(W7240&gt;0,K7240&lt;1),MIN(B$3-J7240,B$4,B$3-J7240),AND(W7240=0,G7240=0),0)</f>
        <v>0</v>
      </c>
      <c r="I7240">
        <f>IF(AND(D7240&gt;(U7240+V7240),W7240=0,K7240&gt;0.3),MIN(J7240-B$3*0.3,B$5,D7240-(U7240+V7240)),0)</f>
        <v>0</v>
      </c>
      <c r="J7240">
        <f t="shared" si="113"/>
        <v>10000</v>
      </c>
      <c r="K7240" s="1">
        <f>J7240/B$3</f>
        <v>1</v>
      </c>
      <c r="L7240">
        <f>IF(D7240&gt;U7240+V7240+W7240,D7240-(U7240+V7240+W7240+I7240),0)</f>
        <v>0</v>
      </c>
      <c r="M7240">
        <f>D7240-L7240</f>
        <v>1033.0440000000001</v>
      </c>
      <c r="O7240">
        <v>601.37300000000005</v>
      </c>
      <c r="P7240">
        <v>55.545999999999999</v>
      </c>
      <c r="Q7240">
        <v>296.12799999999999</v>
      </c>
      <c r="R7240">
        <v>0</v>
      </c>
      <c r="S7240">
        <v>79.997</v>
      </c>
      <c r="U7240">
        <v>248.48</v>
      </c>
      <c r="V7240">
        <v>81.075999999999993</v>
      </c>
      <c r="W7240">
        <v>7500</v>
      </c>
      <c r="Y7240">
        <v>1033.0440000000001</v>
      </c>
      <c r="Z7240">
        <f>E7240</f>
        <v>329.55599999999998</v>
      </c>
      <c r="AA7240">
        <f>I7240</f>
        <v>0</v>
      </c>
      <c r="AB7240">
        <f>F7240</f>
        <v>703.48800000000006</v>
      </c>
    </row>
    <row r="7241" spans="4:28" x14ac:dyDescent="0.2">
      <c r="D7241">
        <v>893.03200000000004</v>
      </c>
      <c r="E7241">
        <f>U7241+V7241-G7241</f>
        <v>256.87399999999997</v>
      </c>
      <c r="F7241">
        <f>IF(AND(W7241&gt;0,G7241=0),D7241-E7241,0)</f>
        <v>636.15800000000013</v>
      </c>
      <c r="G7241">
        <f>IF((U7241+V7241)&gt;D7241,(U7241+V7241)-D7241,0)</f>
        <v>0</v>
      </c>
      <c r="H7241">
        <f>_xlfn.IFS(K7241=1,0,AND(G7241&gt;0,K7241&lt;1,W7241=0),MIN(G7241,B$3-J7241),AND(W7241&gt;0,K7241&lt;1),MIN(B$3-J7241,B$4,B$3-J7241),AND(W7241=0,G7241=0),0)</f>
        <v>0</v>
      </c>
      <c r="I7241">
        <f>IF(AND(D7241&gt;(U7241+V7241),W7241=0,K7241&gt;0.3),MIN(J7241-B$3*0.3,B$5,D7241-(U7241+V7241)),0)</f>
        <v>0</v>
      </c>
      <c r="J7241">
        <f t="shared" si="113"/>
        <v>10000</v>
      </c>
      <c r="K7241" s="1">
        <f>J7241/B$3</f>
        <v>1</v>
      </c>
      <c r="L7241">
        <f>IF(D7241&gt;U7241+V7241+W7241,D7241-(U7241+V7241+W7241+I7241),0)</f>
        <v>0</v>
      </c>
      <c r="M7241">
        <f>D7241-L7241</f>
        <v>893.03200000000004</v>
      </c>
      <c r="O7241">
        <v>498.44400000000002</v>
      </c>
      <c r="P7241">
        <v>68.006</v>
      </c>
      <c r="Q7241">
        <v>311.07299999999998</v>
      </c>
      <c r="R7241">
        <v>0</v>
      </c>
      <c r="S7241">
        <v>15.51</v>
      </c>
      <c r="U7241">
        <v>248.48</v>
      </c>
      <c r="V7241">
        <v>8.3940000000000001</v>
      </c>
      <c r="W7241">
        <v>7500</v>
      </c>
      <c r="Y7241">
        <v>893.03200000000004</v>
      </c>
      <c r="Z7241">
        <f>E7241</f>
        <v>256.87399999999997</v>
      </c>
      <c r="AA7241">
        <f>I7241</f>
        <v>0</v>
      </c>
      <c r="AB7241">
        <f>F7241</f>
        <v>636.15800000000013</v>
      </c>
    </row>
    <row r="7242" spans="4:28" x14ac:dyDescent="0.2">
      <c r="D7242">
        <v>1440.8219999999999</v>
      </c>
      <c r="E7242">
        <f>U7242+V7242-G7242</f>
        <v>250.637</v>
      </c>
      <c r="F7242">
        <f>IF(AND(W7242&gt;0,G7242=0),D7242-E7242,0)</f>
        <v>1190.1849999999999</v>
      </c>
      <c r="G7242">
        <f>IF((U7242+V7242)&gt;D7242,(U7242+V7242)-D7242,0)</f>
        <v>0</v>
      </c>
      <c r="H7242">
        <f>_xlfn.IFS(K7242=1,0,AND(G7242&gt;0,K7242&lt;1,W7242=0),MIN(G7242,B$3-J7242),AND(W7242&gt;0,K7242&lt;1),MIN(B$3-J7242,B$4,B$3-J7242),AND(W7242=0,G7242=0),0)</f>
        <v>0</v>
      </c>
      <c r="I7242">
        <f>IF(AND(D7242&gt;(U7242+V7242),W7242=0,K7242&gt;0.3),MIN(J7242-B$3*0.3,B$5,D7242-(U7242+V7242)),0)</f>
        <v>0</v>
      </c>
      <c r="J7242">
        <f t="shared" si="113"/>
        <v>10000</v>
      </c>
      <c r="K7242" s="1">
        <f>J7242/B$3</f>
        <v>1</v>
      </c>
      <c r="L7242">
        <f>IF(D7242&gt;U7242+V7242+W7242,D7242-(U7242+V7242+W7242+I7242),0)</f>
        <v>0</v>
      </c>
      <c r="M7242">
        <f>D7242-L7242</f>
        <v>1440.8219999999999</v>
      </c>
      <c r="O7242">
        <v>526.05600000000004</v>
      </c>
      <c r="P7242">
        <v>88.015000000000001</v>
      </c>
      <c r="Q7242">
        <v>717.25</v>
      </c>
      <c r="R7242">
        <v>109.501</v>
      </c>
      <c r="S7242">
        <v>0</v>
      </c>
      <c r="U7242">
        <v>248.48</v>
      </c>
      <c r="V7242">
        <v>2.157</v>
      </c>
      <c r="W7242">
        <v>7500</v>
      </c>
      <c r="Y7242">
        <v>1440.8219999999999</v>
      </c>
      <c r="Z7242">
        <f>E7242</f>
        <v>250.637</v>
      </c>
      <c r="AA7242">
        <f>I7242</f>
        <v>0</v>
      </c>
      <c r="AB7242">
        <f>F7242</f>
        <v>1190.1849999999999</v>
      </c>
    </row>
    <row r="7243" spans="4:28" x14ac:dyDescent="0.2">
      <c r="D7243">
        <v>1302.51</v>
      </c>
      <c r="E7243">
        <f>U7243+V7243-G7243</f>
        <v>1.0999999999999999E-2</v>
      </c>
      <c r="F7243">
        <f>IF(AND(W7243&gt;0,G7243=0),D7243-E7243,0)</f>
        <v>0</v>
      </c>
      <c r="G7243">
        <f>IF((U7243+V7243)&gt;D7243,(U7243+V7243)-D7243,0)</f>
        <v>0</v>
      </c>
      <c r="H7243">
        <f>_xlfn.IFS(K7243=1,0,AND(G7243&gt;0,K7243&lt;1,W7243=0),MIN(G7243,B$3-J7243),AND(W7243&gt;0,K7243&lt;1),MIN(B$3-J7243,B$4,B$3-J7243),AND(W7243=0,G7243=0),0)</f>
        <v>0</v>
      </c>
      <c r="I7243">
        <f>IF(AND(D7243&gt;(U7243+V7243),W7243=0,K7243&gt;0.3),MIN(J7243-B$3*0.3,B$5,D7243-(U7243+V7243)),0)</f>
        <v>1302.499</v>
      </c>
      <c r="J7243">
        <f t="shared" si="113"/>
        <v>10000</v>
      </c>
      <c r="K7243" s="1">
        <f>J7243/B$3</f>
        <v>1</v>
      </c>
      <c r="L7243">
        <f>IF(D7243&gt;U7243+V7243+W7243,D7243-(U7243+V7243+W7243+I7243),0)</f>
        <v>0</v>
      </c>
      <c r="M7243">
        <f>D7243-L7243</f>
        <v>1302.51</v>
      </c>
      <c r="O7243">
        <v>467.75</v>
      </c>
      <c r="P7243">
        <v>75.42</v>
      </c>
      <c r="Q7243">
        <v>499.298</v>
      </c>
      <c r="R7243">
        <v>260.04199999999997</v>
      </c>
      <c r="S7243">
        <v>0</v>
      </c>
      <c r="U7243">
        <v>0</v>
      </c>
      <c r="V7243">
        <v>1.0999999999999999E-2</v>
      </c>
      <c r="W7243">
        <v>0</v>
      </c>
      <c r="Y7243">
        <v>1302.51</v>
      </c>
      <c r="Z7243">
        <f>E7243</f>
        <v>1.0999999999999999E-2</v>
      </c>
      <c r="AA7243">
        <f>I7243</f>
        <v>1302.499</v>
      </c>
      <c r="AB7243">
        <f>F7243</f>
        <v>0</v>
      </c>
    </row>
    <row r="7244" spans="4:28" x14ac:dyDescent="0.2">
      <c r="D7244">
        <v>1408.567</v>
      </c>
      <c r="E7244">
        <f>U7244+V7244-G7244</f>
        <v>0</v>
      </c>
      <c r="F7244">
        <f>IF(AND(W7244&gt;0,G7244=0),D7244-E7244,0)</f>
        <v>0</v>
      </c>
      <c r="G7244">
        <f>IF((U7244+V7244)&gt;D7244,(U7244+V7244)-D7244,0)</f>
        <v>0</v>
      </c>
      <c r="H7244">
        <f>_xlfn.IFS(K7244=1,0,AND(G7244&gt;0,K7244&lt;1,W7244=0),MIN(G7244,B$3-J7244),AND(W7244&gt;0,K7244&lt;1),MIN(B$3-J7244,B$4,B$3-J7244),AND(W7244=0,G7244=0),0)</f>
        <v>0</v>
      </c>
      <c r="I7244">
        <f>IF(AND(D7244&gt;(U7244+V7244),W7244=0,K7244&gt;0.3),MIN(J7244-B$3*0.3,B$5,D7244-(U7244+V7244)),0)</f>
        <v>1408.567</v>
      </c>
      <c r="J7244">
        <f t="shared" si="113"/>
        <v>8697.5010000000002</v>
      </c>
      <c r="K7244" s="1">
        <f>J7244/B$3</f>
        <v>0.86975009999999997</v>
      </c>
      <c r="L7244">
        <f>IF(D7244&gt;U7244+V7244+W7244,D7244-(U7244+V7244+W7244+I7244),0)</f>
        <v>0</v>
      </c>
      <c r="M7244">
        <f>D7244-L7244</f>
        <v>1408.567</v>
      </c>
      <c r="O7244">
        <v>597.20500000000004</v>
      </c>
      <c r="P7244">
        <v>54.86</v>
      </c>
      <c r="Q7244">
        <v>452.86599999999999</v>
      </c>
      <c r="R7244">
        <v>303.63600000000002</v>
      </c>
      <c r="S7244">
        <v>0</v>
      </c>
      <c r="U7244">
        <v>0</v>
      </c>
      <c r="V7244">
        <v>0</v>
      </c>
      <c r="W7244">
        <v>0</v>
      </c>
      <c r="Y7244">
        <v>1408.567</v>
      </c>
      <c r="Z7244">
        <f>E7244</f>
        <v>0</v>
      </c>
      <c r="AA7244">
        <f>I7244</f>
        <v>1408.567</v>
      </c>
      <c r="AB7244">
        <f>F7244</f>
        <v>0</v>
      </c>
    </row>
    <row r="7245" spans="4:28" x14ac:dyDescent="0.2">
      <c r="D7245">
        <v>1050.461</v>
      </c>
      <c r="E7245">
        <f>U7245+V7245-G7245</f>
        <v>0</v>
      </c>
      <c r="F7245">
        <f>IF(AND(W7245&gt;0,G7245=0),D7245-E7245,0)</f>
        <v>0</v>
      </c>
      <c r="G7245">
        <f>IF((U7245+V7245)&gt;D7245,(U7245+V7245)-D7245,0)</f>
        <v>0</v>
      </c>
      <c r="H7245">
        <f>_xlfn.IFS(K7245=1,0,AND(G7245&gt;0,K7245&lt;1,W7245=0),MIN(G7245,B$3-J7245),AND(W7245&gt;0,K7245&lt;1),MIN(B$3-J7245,B$4,B$3-J7245),AND(W7245=0,G7245=0),0)</f>
        <v>0</v>
      </c>
      <c r="I7245">
        <f>IF(AND(D7245&gt;(U7245+V7245),W7245=0,K7245&gt;0.3),MIN(J7245-B$3*0.3,B$5,D7245-(U7245+V7245)),0)</f>
        <v>1050.461</v>
      </c>
      <c r="J7245">
        <f t="shared" si="113"/>
        <v>7288.9340000000002</v>
      </c>
      <c r="K7245" s="1">
        <f>J7245/B$3</f>
        <v>0.72889340000000002</v>
      </c>
      <c r="L7245">
        <f>IF(D7245&gt;U7245+V7245+W7245,D7245-(U7245+V7245+W7245+I7245),0)</f>
        <v>0</v>
      </c>
      <c r="M7245">
        <f>D7245-L7245</f>
        <v>1050.461</v>
      </c>
      <c r="O7245">
        <v>632.00699999999995</v>
      </c>
      <c r="P7245">
        <v>28.826000000000001</v>
      </c>
      <c r="Q7245">
        <v>273.38900000000001</v>
      </c>
      <c r="R7245">
        <v>100.15300000000001</v>
      </c>
      <c r="S7245">
        <v>16.087</v>
      </c>
      <c r="U7245">
        <v>0</v>
      </c>
      <c r="V7245">
        <v>0</v>
      </c>
      <c r="W7245">
        <v>0</v>
      </c>
      <c r="Y7245">
        <v>1050.461</v>
      </c>
      <c r="Z7245">
        <f>E7245</f>
        <v>0</v>
      </c>
      <c r="AA7245">
        <f>I7245</f>
        <v>1050.461</v>
      </c>
      <c r="AB7245">
        <f>F7245</f>
        <v>0</v>
      </c>
    </row>
    <row r="7246" spans="4:28" x14ac:dyDescent="0.2">
      <c r="D7246">
        <v>1145.5920000000001</v>
      </c>
      <c r="E7246">
        <f>U7246+V7246-G7246</f>
        <v>0</v>
      </c>
      <c r="F7246">
        <f>IF(AND(W7246&gt;0,G7246=0),D7246-E7246,0)</f>
        <v>0</v>
      </c>
      <c r="G7246">
        <f>IF((U7246+V7246)&gt;D7246,(U7246+V7246)-D7246,0)</f>
        <v>0</v>
      </c>
      <c r="H7246">
        <f>_xlfn.IFS(K7246=1,0,AND(G7246&gt;0,K7246&lt;1,W7246=0),MIN(G7246,B$3-J7246),AND(W7246&gt;0,K7246&lt;1),MIN(B$3-J7246,B$4,B$3-J7246),AND(W7246=0,G7246=0),0)</f>
        <v>0</v>
      </c>
      <c r="I7246">
        <f>IF(AND(D7246&gt;(U7246+V7246),W7246=0,K7246&gt;0.3),MIN(J7246-B$3*0.3,B$5,D7246-(U7246+V7246)),0)</f>
        <v>1145.5920000000001</v>
      </c>
      <c r="J7246">
        <f t="shared" si="113"/>
        <v>6238.473</v>
      </c>
      <c r="K7246" s="1">
        <f>J7246/B$3</f>
        <v>0.62384729999999999</v>
      </c>
      <c r="L7246">
        <f>IF(D7246&gt;U7246+V7246+W7246,D7246-(U7246+V7246+W7246+I7246),0)</f>
        <v>0</v>
      </c>
      <c r="M7246">
        <f>D7246-L7246</f>
        <v>1145.5920000000001</v>
      </c>
      <c r="O7246">
        <v>662.28300000000002</v>
      </c>
      <c r="P7246">
        <v>19.847999999999999</v>
      </c>
      <c r="Q7246">
        <v>396.91800000000001</v>
      </c>
      <c r="R7246">
        <v>34.368000000000002</v>
      </c>
      <c r="S7246">
        <v>32.174999999999997</v>
      </c>
      <c r="U7246">
        <v>0</v>
      </c>
      <c r="V7246">
        <v>0</v>
      </c>
      <c r="W7246">
        <v>0</v>
      </c>
      <c r="Y7246">
        <v>1145.5920000000001</v>
      </c>
      <c r="Z7246">
        <f>E7246</f>
        <v>0</v>
      </c>
      <c r="AA7246">
        <f>I7246</f>
        <v>1145.5920000000001</v>
      </c>
      <c r="AB7246">
        <f>F7246</f>
        <v>0</v>
      </c>
    </row>
    <row r="7247" spans="4:28" x14ac:dyDescent="0.2">
      <c r="D7247">
        <v>1302.6610000000001</v>
      </c>
      <c r="E7247">
        <f>U7247+V7247-G7247</f>
        <v>0</v>
      </c>
      <c r="F7247">
        <f>IF(AND(W7247&gt;0,G7247=0),D7247-E7247,0)</f>
        <v>0</v>
      </c>
      <c r="G7247">
        <f>IF((U7247+V7247)&gt;D7247,(U7247+V7247)-D7247,0)</f>
        <v>0</v>
      </c>
      <c r="H7247">
        <f>_xlfn.IFS(K7247=1,0,AND(G7247&gt;0,K7247&lt;1,W7247=0),MIN(G7247,B$3-J7247),AND(W7247&gt;0,K7247&lt;1),MIN(B$3-J7247,B$4,B$3-J7247),AND(W7247=0,G7247=0),0)</f>
        <v>0</v>
      </c>
      <c r="I7247">
        <f>IF(AND(D7247&gt;(U7247+V7247),W7247=0,K7247&gt;0.3),MIN(J7247-B$3*0.3,B$5,D7247-(U7247+V7247)),0)</f>
        <v>1302.6610000000001</v>
      </c>
      <c r="J7247">
        <f t="shared" si="113"/>
        <v>5092.8809999999994</v>
      </c>
      <c r="K7247" s="1">
        <f>J7247/B$3</f>
        <v>0.50928809999999991</v>
      </c>
      <c r="L7247">
        <f>IF(D7247&gt;U7247+V7247+W7247,D7247-(U7247+V7247+W7247+I7247),0)</f>
        <v>0</v>
      </c>
      <c r="M7247">
        <f>D7247-L7247</f>
        <v>1302.6610000000001</v>
      </c>
      <c r="O7247">
        <v>713.48599999999999</v>
      </c>
      <c r="P7247">
        <v>16.420999999999999</v>
      </c>
      <c r="Q7247">
        <v>415.84</v>
      </c>
      <c r="R7247">
        <v>124.74</v>
      </c>
      <c r="S7247">
        <v>32.174999999999997</v>
      </c>
      <c r="U7247">
        <v>0</v>
      </c>
      <c r="V7247">
        <v>0</v>
      </c>
      <c r="W7247">
        <v>0</v>
      </c>
      <c r="Y7247">
        <v>1302.6610000000001</v>
      </c>
      <c r="Z7247">
        <f>E7247</f>
        <v>0</v>
      </c>
      <c r="AA7247">
        <f>I7247</f>
        <v>1302.6610000000001</v>
      </c>
      <c r="AB7247">
        <f>F7247</f>
        <v>0</v>
      </c>
    </row>
    <row r="7248" spans="4:28" x14ac:dyDescent="0.2">
      <c r="D7248">
        <v>1126.674</v>
      </c>
      <c r="E7248">
        <f>U7248+V7248-G7248</f>
        <v>0</v>
      </c>
      <c r="F7248">
        <f>IF(AND(W7248&gt;0,G7248=0),D7248-E7248,0)</f>
        <v>1126.674</v>
      </c>
      <c r="G7248">
        <f>IF((U7248+V7248)&gt;D7248,(U7248+V7248)-D7248,0)</f>
        <v>0</v>
      </c>
      <c r="H7248">
        <f>_xlfn.IFS(K7248=1,0,AND(G7248&gt;0,K7248&lt;1,W7248=0),MIN(G7248,B$3-J7248),AND(W7248&gt;0,K7248&lt;1),MIN(B$3-J7248,B$4,B$3-J7248),AND(W7248=0,G7248=0),0)</f>
        <v>2500</v>
      </c>
      <c r="I7248">
        <f>IF(AND(D7248&gt;(U7248+V7248),W7248=0,K7248&gt;0.3),MIN(J7248-B$3*0.3,B$5,D7248-(U7248+V7248)),0)</f>
        <v>0</v>
      </c>
      <c r="J7248">
        <f t="shared" si="113"/>
        <v>3790.2199999999993</v>
      </c>
      <c r="K7248" s="1">
        <f>J7248/B$3</f>
        <v>0.37902199999999991</v>
      </c>
      <c r="L7248">
        <f>IF(D7248&gt;U7248+V7248+W7248,D7248-(U7248+V7248+W7248+I7248),0)</f>
        <v>0</v>
      </c>
      <c r="M7248">
        <f>D7248-L7248</f>
        <v>1126.674</v>
      </c>
      <c r="O7248">
        <v>640.84699999999998</v>
      </c>
      <c r="P7248">
        <v>33.31</v>
      </c>
      <c r="Q7248">
        <v>281.75599999999997</v>
      </c>
      <c r="R7248">
        <v>138.58600000000001</v>
      </c>
      <c r="S7248">
        <v>32.174999999999997</v>
      </c>
      <c r="U7248">
        <v>0</v>
      </c>
      <c r="V7248">
        <v>0</v>
      </c>
      <c r="W7248">
        <v>7500</v>
      </c>
      <c r="Y7248">
        <v>1126.674</v>
      </c>
      <c r="Z7248">
        <f>E7248</f>
        <v>0</v>
      </c>
      <c r="AA7248">
        <f>I7248</f>
        <v>0</v>
      </c>
      <c r="AB7248">
        <f>F7248</f>
        <v>1126.674</v>
      </c>
    </row>
    <row r="7249" spans="4:28" x14ac:dyDescent="0.2">
      <c r="D7249">
        <v>1029.7619999999999</v>
      </c>
      <c r="E7249">
        <f>U7249+V7249-G7249</f>
        <v>0</v>
      </c>
      <c r="F7249">
        <f>IF(AND(W7249&gt;0,G7249=0),D7249-E7249,0)</f>
        <v>0</v>
      </c>
      <c r="G7249">
        <f>IF((U7249+V7249)&gt;D7249,(U7249+V7249)-D7249,0)</f>
        <v>0</v>
      </c>
      <c r="H7249">
        <f>_xlfn.IFS(K7249=1,0,AND(G7249&gt;0,K7249&lt;1,W7249=0),MIN(G7249,B$3-J7249),AND(W7249&gt;0,K7249&lt;1),MIN(B$3-J7249,B$4,B$3-J7249),AND(W7249=0,G7249=0),0)</f>
        <v>0</v>
      </c>
      <c r="I7249">
        <f>IF(AND(D7249&gt;(U7249+V7249),W7249=0,K7249&gt;0.3),MIN(J7249-B$3*0.3,B$5,D7249-(U7249+V7249)),0)</f>
        <v>1029.7619999999999</v>
      </c>
      <c r="J7249">
        <f t="shared" si="113"/>
        <v>6290.2199999999993</v>
      </c>
      <c r="K7249" s="1">
        <f>J7249/B$3</f>
        <v>0.62902199999999997</v>
      </c>
      <c r="L7249">
        <f>IF(D7249&gt;U7249+V7249+W7249,D7249-(U7249+V7249+W7249+I7249),0)</f>
        <v>0</v>
      </c>
      <c r="M7249">
        <f>D7249-L7249</f>
        <v>1029.7619999999999</v>
      </c>
      <c r="O7249">
        <v>562.37</v>
      </c>
      <c r="P7249">
        <v>100.262</v>
      </c>
      <c r="Q7249">
        <v>281.29899999999998</v>
      </c>
      <c r="R7249">
        <v>53.655999999999999</v>
      </c>
      <c r="S7249">
        <v>32.174999999999997</v>
      </c>
      <c r="U7249">
        <v>0</v>
      </c>
      <c r="V7249">
        <v>0</v>
      </c>
      <c r="W7249">
        <v>0</v>
      </c>
      <c r="Y7249">
        <v>1029.7619999999999</v>
      </c>
      <c r="Z7249">
        <f>E7249</f>
        <v>0</v>
      </c>
      <c r="AA7249">
        <f>I7249</f>
        <v>1029.7619999999999</v>
      </c>
      <c r="AB7249">
        <f>F7249</f>
        <v>0</v>
      </c>
    </row>
    <row r="7250" spans="4:28" x14ac:dyDescent="0.2">
      <c r="D7250">
        <v>934.20699999999999</v>
      </c>
      <c r="E7250">
        <f>U7250+V7250-G7250</f>
        <v>0</v>
      </c>
      <c r="F7250">
        <f>IF(AND(W7250&gt;0,G7250=0),D7250-E7250,0)</f>
        <v>934.20699999999999</v>
      </c>
      <c r="G7250">
        <f>IF((U7250+V7250)&gt;D7250,(U7250+V7250)-D7250,0)</f>
        <v>0</v>
      </c>
      <c r="H7250">
        <f>_xlfn.IFS(K7250=1,0,AND(G7250&gt;0,K7250&lt;1,W7250=0),MIN(G7250,B$3-J7250),AND(W7250&gt;0,K7250&lt;1),MIN(B$3-J7250,B$4,B$3-J7250),AND(W7250=0,G7250=0),0)</f>
        <v>2500</v>
      </c>
      <c r="I7250">
        <f>IF(AND(D7250&gt;(U7250+V7250),W7250=0,K7250&gt;0.3),MIN(J7250-B$3*0.3,B$5,D7250-(U7250+V7250)),0)</f>
        <v>0</v>
      </c>
      <c r="J7250">
        <f t="shared" si="113"/>
        <v>5260.4579999999996</v>
      </c>
      <c r="K7250" s="1">
        <f>J7250/B$3</f>
        <v>0.52604580000000001</v>
      </c>
      <c r="L7250">
        <f>IF(D7250&gt;U7250+V7250+W7250,D7250-(U7250+V7250+W7250+I7250),0)</f>
        <v>0</v>
      </c>
      <c r="M7250">
        <f>D7250-L7250</f>
        <v>934.20699999999999</v>
      </c>
      <c r="O7250">
        <v>450.95499999999998</v>
      </c>
      <c r="P7250">
        <v>115.971</v>
      </c>
      <c r="Q7250">
        <v>335.10599999999999</v>
      </c>
      <c r="R7250">
        <v>0</v>
      </c>
      <c r="S7250">
        <v>32.174999999999997</v>
      </c>
      <c r="U7250">
        <v>0</v>
      </c>
      <c r="V7250">
        <v>0</v>
      </c>
      <c r="W7250">
        <v>7500</v>
      </c>
      <c r="Y7250">
        <v>934.20699999999999</v>
      </c>
      <c r="Z7250">
        <f>E7250</f>
        <v>0</v>
      </c>
      <c r="AA7250">
        <f>I7250</f>
        <v>0</v>
      </c>
      <c r="AB7250">
        <f>F7250</f>
        <v>934.20699999999999</v>
      </c>
    </row>
    <row r="7251" spans="4:28" x14ac:dyDescent="0.2">
      <c r="D7251">
        <v>982.95500000000004</v>
      </c>
      <c r="E7251">
        <f>U7251+V7251-G7251</f>
        <v>0</v>
      </c>
      <c r="F7251">
        <f>IF(AND(W7251&gt;0,G7251=0),D7251-E7251,0)</f>
        <v>982.95500000000004</v>
      </c>
      <c r="G7251">
        <f>IF((U7251+V7251)&gt;D7251,(U7251+V7251)-D7251,0)</f>
        <v>0</v>
      </c>
      <c r="H7251">
        <f>_xlfn.IFS(K7251=1,0,AND(G7251&gt;0,K7251&lt;1,W7251=0),MIN(G7251,B$3-J7251),AND(W7251&gt;0,K7251&lt;1),MIN(B$3-J7251,B$4,B$3-J7251),AND(W7251=0,G7251=0),0)</f>
        <v>2239.5420000000004</v>
      </c>
      <c r="I7251">
        <f>IF(AND(D7251&gt;(U7251+V7251),W7251=0,K7251&gt;0.3),MIN(J7251-B$3*0.3,B$5,D7251-(U7251+V7251)),0)</f>
        <v>0</v>
      </c>
      <c r="J7251">
        <f t="shared" si="113"/>
        <v>7760.4579999999996</v>
      </c>
      <c r="K7251" s="1">
        <f>J7251/B$3</f>
        <v>0.77604580000000001</v>
      </c>
      <c r="L7251">
        <f>IF(D7251&gt;U7251+V7251+W7251,D7251-(U7251+V7251+W7251+I7251),0)</f>
        <v>0</v>
      </c>
      <c r="M7251">
        <f>D7251-L7251</f>
        <v>982.95500000000004</v>
      </c>
      <c r="O7251">
        <v>334.625</v>
      </c>
      <c r="P7251">
        <v>68.631</v>
      </c>
      <c r="Q7251">
        <v>549.52700000000004</v>
      </c>
      <c r="R7251">
        <v>0</v>
      </c>
      <c r="S7251">
        <v>30.172999999999998</v>
      </c>
      <c r="U7251">
        <v>0</v>
      </c>
      <c r="V7251">
        <v>0</v>
      </c>
      <c r="W7251">
        <v>7500</v>
      </c>
      <c r="Y7251">
        <v>982.95500000000004</v>
      </c>
      <c r="Z7251">
        <f>E7251</f>
        <v>0</v>
      </c>
      <c r="AA7251">
        <f>I7251</f>
        <v>0</v>
      </c>
      <c r="AB7251">
        <f>F7251</f>
        <v>982.95500000000004</v>
      </c>
    </row>
    <row r="7252" spans="4:28" x14ac:dyDescent="0.2">
      <c r="D7252">
        <v>914.82500000000005</v>
      </c>
      <c r="E7252">
        <f>U7252+V7252-G7252</f>
        <v>0</v>
      </c>
      <c r="F7252">
        <f>IF(AND(W7252&gt;0,G7252=0),D7252-E7252,0)</f>
        <v>914.82500000000005</v>
      </c>
      <c r="G7252">
        <f>IF((U7252+V7252)&gt;D7252,(U7252+V7252)-D7252,0)</f>
        <v>0</v>
      </c>
      <c r="H7252">
        <f>_xlfn.IFS(K7252=1,0,AND(G7252&gt;0,K7252&lt;1,W7252=0),MIN(G7252,B$3-J7252),AND(W7252&gt;0,K7252&lt;1),MIN(B$3-J7252,B$4,B$3-J7252),AND(W7252=0,G7252=0),0)</f>
        <v>0</v>
      </c>
      <c r="I7252">
        <f>IF(AND(D7252&gt;(U7252+V7252),W7252=0,K7252&gt;0.3),MIN(J7252-B$3*0.3,B$5,D7252-(U7252+V7252)),0)</f>
        <v>0</v>
      </c>
      <c r="J7252">
        <f t="shared" si="113"/>
        <v>10000</v>
      </c>
      <c r="K7252" s="1">
        <f>J7252/B$3</f>
        <v>1</v>
      </c>
      <c r="L7252">
        <f>IF(D7252&gt;U7252+V7252+W7252,D7252-(U7252+V7252+W7252+I7252),0)</f>
        <v>0</v>
      </c>
      <c r="M7252">
        <f>D7252-L7252</f>
        <v>914.82500000000005</v>
      </c>
      <c r="O7252">
        <v>271.40100000000001</v>
      </c>
      <c r="P7252">
        <v>62.387</v>
      </c>
      <c r="Q7252">
        <v>558.25699999999995</v>
      </c>
      <c r="R7252">
        <v>0</v>
      </c>
      <c r="S7252">
        <v>22.78</v>
      </c>
      <c r="U7252">
        <v>0</v>
      </c>
      <c r="V7252">
        <v>0</v>
      </c>
      <c r="W7252">
        <v>7500</v>
      </c>
      <c r="Y7252">
        <v>914.82500000000005</v>
      </c>
      <c r="Z7252">
        <f>E7252</f>
        <v>0</v>
      </c>
      <c r="AA7252">
        <f>I7252</f>
        <v>0</v>
      </c>
      <c r="AB7252">
        <f>F7252</f>
        <v>914.82500000000005</v>
      </c>
    </row>
    <row r="7253" spans="4:28" x14ac:dyDescent="0.2">
      <c r="D7253">
        <v>659.85199999999998</v>
      </c>
      <c r="E7253">
        <f>U7253+V7253-G7253</f>
        <v>0</v>
      </c>
      <c r="F7253">
        <f>IF(AND(W7253&gt;0,G7253=0),D7253-E7253,0)</f>
        <v>659.85199999999998</v>
      </c>
      <c r="G7253">
        <f>IF((U7253+V7253)&gt;D7253,(U7253+V7253)-D7253,0)</f>
        <v>0</v>
      </c>
      <c r="H7253">
        <f>_xlfn.IFS(K7253=1,0,AND(G7253&gt;0,K7253&lt;1,W7253=0),MIN(G7253,B$3-J7253),AND(W7253&gt;0,K7253&lt;1),MIN(B$3-J7253,B$4,B$3-J7253),AND(W7253=0,G7253=0),0)</f>
        <v>0</v>
      </c>
      <c r="I7253">
        <f>IF(AND(D7253&gt;(U7253+V7253),W7253=0,K7253&gt;0.3),MIN(J7253-B$3*0.3,B$5,D7253-(U7253+V7253)),0)</f>
        <v>0</v>
      </c>
      <c r="J7253">
        <f t="shared" si="113"/>
        <v>10000</v>
      </c>
      <c r="K7253" s="1">
        <f>J7253/B$3</f>
        <v>1</v>
      </c>
      <c r="L7253">
        <f>IF(D7253&gt;U7253+V7253+W7253,D7253-(U7253+V7253+W7253+I7253),0)</f>
        <v>0</v>
      </c>
      <c r="M7253">
        <f>D7253-L7253</f>
        <v>659.85199999999998</v>
      </c>
      <c r="O7253">
        <v>168.691</v>
      </c>
      <c r="P7253">
        <v>87.929000000000002</v>
      </c>
      <c r="Q7253">
        <v>349.67099999999999</v>
      </c>
      <c r="R7253">
        <v>0</v>
      </c>
      <c r="S7253">
        <v>53.561</v>
      </c>
      <c r="U7253">
        <v>0</v>
      </c>
      <c r="V7253">
        <v>0</v>
      </c>
      <c r="W7253">
        <v>7500</v>
      </c>
      <c r="Y7253">
        <v>659.85199999999998</v>
      </c>
      <c r="Z7253">
        <f>E7253</f>
        <v>0</v>
      </c>
      <c r="AA7253">
        <f>I7253</f>
        <v>0</v>
      </c>
      <c r="AB7253">
        <f>F7253</f>
        <v>659.85199999999998</v>
      </c>
    </row>
    <row r="7254" spans="4:28" x14ac:dyDescent="0.2">
      <c r="D7254">
        <v>776.44899999999996</v>
      </c>
      <c r="E7254">
        <f>U7254+V7254-G7254</f>
        <v>0</v>
      </c>
      <c r="F7254">
        <f>IF(AND(W7254&gt;0,G7254=0),D7254-E7254,0)</f>
        <v>776.44899999999996</v>
      </c>
      <c r="G7254">
        <f>IF((U7254+V7254)&gt;D7254,(U7254+V7254)-D7254,0)</f>
        <v>0</v>
      </c>
      <c r="H7254">
        <f>_xlfn.IFS(K7254=1,0,AND(G7254&gt;0,K7254&lt;1,W7254=0),MIN(G7254,B$3-J7254),AND(W7254&gt;0,K7254&lt;1),MIN(B$3-J7254,B$4,B$3-J7254),AND(W7254=0,G7254=0),0)</f>
        <v>0</v>
      </c>
      <c r="I7254">
        <f>IF(AND(D7254&gt;(U7254+V7254),W7254=0,K7254&gt;0.3),MIN(J7254-B$3*0.3,B$5,D7254-(U7254+V7254)),0)</f>
        <v>0</v>
      </c>
      <c r="J7254">
        <f t="shared" si="113"/>
        <v>10000</v>
      </c>
      <c r="K7254" s="1">
        <f>J7254/B$3</f>
        <v>1</v>
      </c>
      <c r="L7254">
        <f>IF(D7254&gt;U7254+V7254+W7254,D7254-(U7254+V7254+W7254+I7254),0)</f>
        <v>0</v>
      </c>
      <c r="M7254">
        <f>D7254-L7254</f>
        <v>776.44899999999996</v>
      </c>
      <c r="O7254">
        <v>157.54300000000001</v>
      </c>
      <c r="P7254">
        <v>79.408000000000001</v>
      </c>
      <c r="Q7254">
        <v>386.27699999999999</v>
      </c>
      <c r="R7254">
        <v>0</v>
      </c>
      <c r="S7254">
        <v>153.221</v>
      </c>
      <c r="U7254">
        <v>0</v>
      </c>
      <c r="V7254">
        <v>0</v>
      </c>
      <c r="W7254">
        <v>7500</v>
      </c>
      <c r="Y7254">
        <v>776.44899999999996</v>
      </c>
      <c r="Z7254">
        <f>E7254</f>
        <v>0</v>
      </c>
      <c r="AA7254">
        <f>I7254</f>
        <v>0</v>
      </c>
      <c r="AB7254">
        <f>F7254</f>
        <v>776.44899999999996</v>
      </c>
    </row>
    <row r="7255" spans="4:28" x14ac:dyDescent="0.2">
      <c r="D7255">
        <v>776.28599999999994</v>
      </c>
      <c r="E7255">
        <f>U7255+V7255-G7255</f>
        <v>0</v>
      </c>
      <c r="F7255">
        <f>IF(AND(W7255&gt;0,G7255=0),D7255-E7255,0)</f>
        <v>0</v>
      </c>
      <c r="G7255">
        <f>IF((U7255+V7255)&gt;D7255,(U7255+V7255)-D7255,0)</f>
        <v>0</v>
      </c>
      <c r="H7255">
        <f>_xlfn.IFS(K7255=1,0,AND(G7255&gt;0,K7255&lt;1,W7255=0),MIN(G7255,B$3-J7255),AND(W7255&gt;0,K7255&lt;1),MIN(B$3-J7255,B$4,B$3-J7255),AND(W7255=0,G7255=0),0)</f>
        <v>0</v>
      </c>
      <c r="I7255">
        <f>IF(AND(D7255&gt;(U7255+V7255),W7255=0,K7255&gt;0.3),MIN(J7255-B$3*0.3,B$5,D7255-(U7255+V7255)),0)</f>
        <v>776.28599999999994</v>
      </c>
      <c r="J7255">
        <f t="shared" si="113"/>
        <v>10000</v>
      </c>
      <c r="K7255" s="1">
        <f>J7255/B$3</f>
        <v>1</v>
      </c>
      <c r="L7255">
        <f>IF(D7255&gt;U7255+V7255+W7255,D7255-(U7255+V7255+W7255+I7255),0)</f>
        <v>0</v>
      </c>
      <c r="M7255">
        <f>D7255-L7255</f>
        <v>776.28599999999994</v>
      </c>
      <c r="O7255">
        <v>169.339</v>
      </c>
      <c r="P7255">
        <v>71.19</v>
      </c>
      <c r="Q7255">
        <v>458.8</v>
      </c>
      <c r="R7255">
        <v>0</v>
      </c>
      <c r="S7255">
        <v>76.956999999999994</v>
      </c>
      <c r="U7255">
        <v>0</v>
      </c>
      <c r="V7255">
        <v>0</v>
      </c>
      <c r="W7255">
        <v>0</v>
      </c>
      <c r="Y7255">
        <v>776.28599999999994</v>
      </c>
      <c r="Z7255">
        <f>E7255</f>
        <v>0</v>
      </c>
      <c r="AA7255">
        <f>I7255</f>
        <v>776.28599999999994</v>
      </c>
      <c r="AB7255">
        <f>F7255</f>
        <v>0</v>
      </c>
    </row>
    <row r="7256" spans="4:28" x14ac:dyDescent="0.2">
      <c r="D7256">
        <v>669.16899999999998</v>
      </c>
      <c r="E7256">
        <f>U7256+V7256-G7256</f>
        <v>0</v>
      </c>
      <c r="F7256">
        <f>IF(AND(W7256&gt;0,G7256=0),D7256-E7256,0)</f>
        <v>0</v>
      </c>
      <c r="G7256">
        <f>IF((U7256+V7256)&gt;D7256,(U7256+V7256)-D7256,0)</f>
        <v>0</v>
      </c>
      <c r="H7256">
        <f>_xlfn.IFS(K7256=1,0,AND(G7256&gt;0,K7256&lt;1,W7256=0),MIN(G7256,B$3-J7256),AND(W7256&gt;0,K7256&lt;1),MIN(B$3-J7256,B$4,B$3-J7256),AND(W7256=0,G7256=0),0)</f>
        <v>0</v>
      </c>
      <c r="I7256">
        <f>IF(AND(D7256&gt;(U7256+V7256),W7256=0,K7256&gt;0.3),MIN(J7256-B$3*0.3,B$5,D7256-(U7256+V7256)),0)</f>
        <v>669.16899999999998</v>
      </c>
      <c r="J7256">
        <f t="shared" si="113"/>
        <v>9223.7139999999999</v>
      </c>
      <c r="K7256" s="1">
        <f>J7256/B$3</f>
        <v>0.92237139999999995</v>
      </c>
      <c r="L7256">
        <f>IF(D7256&gt;U7256+V7256+W7256,D7256-(U7256+V7256+W7256+I7256),0)</f>
        <v>0</v>
      </c>
      <c r="M7256">
        <f>D7256-L7256</f>
        <v>669.16899999999998</v>
      </c>
      <c r="O7256">
        <v>165.98500000000001</v>
      </c>
      <c r="P7256">
        <v>39.201000000000001</v>
      </c>
      <c r="Q7256">
        <v>444.90199999999999</v>
      </c>
      <c r="R7256">
        <v>0</v>
      </c>
      <c r="S7256">
        <v>19.082000000000001</v>
      </c>
      <c r="U7256">
        <v>0</v>
      </c>
      <c r="V7256">
        <v>0</v>
      </c>
      <c r="W7256">
        <v>0</v>
      </c>
      <c r="Y7256">
        <v>669.16899999999998</v>
      </c>
      <c r="Z7256">
        <f>E7256</f>
        <v>0</v>
      </c>
      <c r="AA7256">
        <f>I7256</f>
        <v>669.16899999999998</v>
      </c>
      <c r="AB7256">
        <f>F7256</f>
        <v>0</v>
      </c>
    </row>
    <row r="7257" spans="4:28" x14ac:dyDescent="0.2">
      <c r="D7257">
        <v>962.55200000000002</v>
      </c>
      <c r="E7257">
        <f>U7257+V7257-G7257</f>
        <v>0</v>
      </c>
      <c r="F7257">
        <f>IF(AND(W7257&gt;0,G7257=0),D7257-E7257,0)</f>
        <v>0</v>
      </c>
      <c r="G7257">
        <f>IF((U7257+V7257)&gt;D7257,(U7257+V7257)-D7257,0)</f>
        <v>0</v>
      </c>
      <c r="H7257">
        <f>_xlfn.IFS(K7257=1,0,AND(G7257&gt;0,K7257&lt;1,W7257=0),MIN(G7257,B$3-J7257),AND(W7257&gt;0,K7257&lt;1),MIN(B$3-J7257,B$4,B$3-J7257),AND(W7257=0,G7257=0),0)</f>
        <v>0</v>
      </c>
      <c r="I7257">
        <f>IF(AND(D7257&gt;(U7257+V7257),W7257=0,K7257&gt;0.3),MIN(J7257-B$3*0.3,B$5,D7257-(U7257+V7257)),0)</f>
        <v>962.55200000000002</v>
      </c>
      <c r="J7257">
        <f t="shared" si="113"/>
        <v>8554.5450000000001</v>
      </c>
      <c r="K7257" s="1">
        <f>J7257/B$3</f>
        <v>0.85545450000000001</v>
      </c>
      <c r="L7257">
        <f>IF(D7257&gt;U7257+V7257+W7257,D7257-(U7257+V7257+W7257+I7257),0)</f>
        <v>0</v>
      </c>
      <c r="M7257">
        <f>D7257-L7257</f>
        <v>962.55200000000002</v>
      </c>
      <c r="O7257">
        <v>171.73099999999999</v>
      </c>
      <c r="P7257">
        <v>23.582000000000001</v>
      </c>
      <c r="Q7257">
        <v>510.21</v>
      </c>
      <c r="R7257">
        <v>106.042</v>
      </c>
      <c r="S7257">
        <v>150.98699999999999</v>
      </c>
      <c r="U7257">
        <v>0</v>
      </c>
      <c r="V7257">
        <v>0</v>
      </c>
      <c r="W7257">
        <v>0</v>
      </c>
      <c r="Y7257">
        <v>962.55200000000002</v>
      </c>
      <c r="Z7257">
        <f>E7257</f>
        <v>0</v>
      </c>
      <c r="AA7257">
        <f>I7257</f>
        <v>962.55200000000002</v>
      </c>
      <c r="AB7257">
        <f>F7257</f>
        <v>0</v>
      </c>
    </row>
    <row r="7258" spans="4:28" x14ac:dyDescent="0.2">
      <c r="D7258">
        <v>1773.184</v>
      </c>
      <c r="E7258">
        <f>U7258+V7258-G7258</f>
        <v>0</v>
      </c>
      <c r="F7258">
        <f>IF(AND(W7258&gt;0,G7258=0),D7258-E7258,0)</f>
        <v>0</v>
      </c>
      <c r="G7258">
        <f>IF((U7258+V7258)&gt;D7258,(U7258+V7258)-D7258,0)</f>
        <v>0</v>
      </c>
      <c r="H7258">
        <f>_xlfn.IFS(K7258=1,0,AND(G7258&gt;0,K7258&lt;1,W7258=0),MIN(G7258,B$3-J7258),AND(W7258&gt;0,K7258&lt;1),MIN(B$3-J7258,B$4,B$3-J7258),AND(W7258=0,G7258=0),0)</f>
        <v>0</v>
      </c>
      <c r="I7258">
        <f>IF(AND(D7258&gt;(U7258+V7258),W7258=0,K7258&gt;0.3),MIN(J7258-B$3*0.3,B$5,D7258-(U7258+V7258)),0)</f>
        <v>1773.184</v>
      </c>
      <c r="J7258">
        <f t="shared" si="113"/>
        <v>7591.9930000000004</v>
      </c>
      <c r="K7258" s="1">
        <f>J7258/B$3</f>
        <v>0.75919930000000002</v>
      </c>
      <c r="L7258">
        <f>IF(D7258&gt;U7258+V7258+W7258,D7258-(U7258+V7258+W7258+I7258),0)</f>
        <v>0</v>
      </c>
      <c r="M7258">
        <f>D7258-L7258</f>
        <v>1773.184</v>
      </c>
      <c r="O7258">
        <v>246.53800000000001</v>
      </c>
      <c r="P7258">
        <v>21.452999999999999</v>
      </c>
      <c r="Q7258">
        <v>652.38099999999997</v>
      </c>
      <c r="R7258">
        <v>302.774</v>
      </c>
      <c r="S7258">
        <v>550.03899999999999</v>
      </c>
      <c r="U7258">
        <v>0</v>
      </c>
      <c r="V7258">
        <v>0</v>
      </c>
      <c r="W7258">
        <v>0</v>
      </c>
      <c r="Y7258">
        <v>1773.184</v>
      </c>
      <c r="Z7258">
        <f>E7258</f>
        <v>0</v>
      </c>
      <c r="AA7258">
        <f>I7258</f>
        <v>1773.184</v>
      </c>
      <c r="AB7258">
        <f>F7258</f>
        <v>0</v>
      </c>
    </row>
    <row r="7259" spans="4:28" x14ac:dyDescent="0.2">
      <c r="D7259">
        <v>1462.8119999999999</v>
      </c>
      <c r="E7259">
        <f>U7259+V7259-G7259</f>
        <v>0</v>
      </c>
      <c r="F7259">
        <f>IF(AND(W7259&gt;0,G7259=0),D7259-E7259,0)</f>
        <v>0</v>
      </c>
      <c r="G7259">
        <f>IF((U7259+V7259)&gt;D7259,(U7259+V7259)-D7259,0)</f>
        <v>0</v>
      </c>
      <c r="H7259">
        <f>_xlfn.IFS(K7259=1,0,AND(G7259&gt;0,K7259&lt;1,W7259=0),MIN(G7259,B$3-J7259),AND(W7259&gt;0,K7259&lt;1),MIN(B$3-J7259,B$4,B$3-J7259),AND(W7259=0,G7259=0),0)</f>
        <v>0</v>
      </c>
      <c r="I7259">
        <f>IF(AND(D7259&gt;(U7259+V7259),W7259=0,K7259&gt;0.3),MIN(J7259-B$3*0.3,B$5,D7259-(U7259+V7259)),0)</f>
        <v>1462.8119999999999</v>
      </c>
      <c r="J7259">
        <f t="shared" si="113"/>
        <v>5818.8090000000002</v>
      </c>
      <c r="K7259" s="1">
        <f>J7259/B$3</f>
        <v>0.58188090000000003</v>
      </c>
      <c r="L7259">
        <f>IF(D7259&gt;U7259+V7259+W7259,D7259-(U7259+V7259+W7259+I7259),0)</f>
        <v>0</v>
      </c>
      <c r="M7259">
        <f>D7259-L7259</f>
        <v>1462.8119999999999</v>
      </c>
      <c r="O7259">
        <v>356.84399999999999</v>
      </c>
      <c r="P7259">
        <v>58.628999999999998</v>
      </c>
      <c r="Q7259">
        <v>460.39699999999999</v>
      </c>
      <c r="R7259">
        <v>184.54900000000001</v>
      </c>
      <c r="S7259">
        <v>402.39400000000001</v>
      </c>
      <c r="U7259">
        <v>0</v>
      </c>
      <c r="V7259">
        <v>0</v>
      </c>
      <c r="W7259">
        <v>0</v>
      </c>
      <c r="Y7259">
        <v>1462.8119999999999</v>
      </c>
      <c r="Z7259">
        <f>E7259</f>
        <v>0</v>
      </c>
      <c r="AA7259">
        <f>I7259</f>
        <v>1462.8119999999999</v>
      </c>
      <c r="AB7259">
        <f>F7259</f>
        <v>0</v>
      </c>
    </row>
    <row r="7260" spans="4:28" x14ac:dyDescent="0.2">
      <c r="D7260">
        <v>1287.6199999999999</v>
      </c>
      <c r="E7260">
        <f>U7260+V7260-G7260</f>
        <v>346.62200000000001</v>
      </c>
      <c r="F7260">
        <f>IF(AND(W7260&gt;0,G7260=0),D7260-E7260,0)</f>
        <v>0</v>
      </c>
      <c r="G7260">
        <f>IF((U7260+V7260)&gt;D7260,(U7260+V7260)-D7260,0)</f>
        <v>0</v>
      </c>
      <c r="H7260">
        <f>_xlfn.IFS(K7260=1,0,AND(G7260&gt;0,K7260&lt;1,W7260=0),MIN(G7260,B$3-J7260),AND(W7260&gt;0,K7260&lt;1),MIN(B$3-J7260,B$4,B$3-J7260),AND(W7260=0,G7260=0),0)</f>
        <v>0</v>
      </c>
      <c r="I7260">
        <f>IF(AND(D7260&gt;(U7260+V7260),W7260=0,K7260&gt;0.3),MIN(J7260-B$3*0.3,B$5,D7260-(U7260+V7260)),0)</f>
        <v>940.99799999999982</v>
      </c>
      <c r="J7260">
        <f t="shared" si="113"/>
        <v>4355.9970000000003</v>
      </c>
      <c r="K7260" s="1">
        <f>J7260/B$3</f>
        <v>0.43559970000000003</v>
      </c>
      <c r="L7260">
        <f>IF(D7260&gt;U7260+V7260+W7260,D7260-(U7260+V7260+W7260+I7260),0)</f>
        <v>0</v>
      </c>
      <c r="M7260">
        <f>D7260-L7260</f>
        <v>1287.6199999999999</v>
      </c>
      <c r="O7260">
        <v>413.36799999999999</v>
      </c>
      <c r="P7260">
        <v>110.51</v>
      </c>
      <c r="Q7260">
        <v>502.65300000000002</v>
      </c>
      <c r="R7260">
        <v>0</v>
      </c>
      <c r="S7260">
        <v>261.089</v>
      </c>
      <c r="U7260">
        <v>0</v>
      </c>
      <c r="V7260">
        <v>346.62200000000001</v>
      </c>
      <c r="W7260">
        <v>0</v>
      </c>
      <c r="Y7260">
        <v>1287.6199999999999</v>
      </c>
      <c r="Z7260">
        <f>E7260</f>
        <v>346.62200000000001</v>
      </c>
      <c r="AA7260">
        <f>I7260</f>
        <v>940.99799999999982</v>
      </c>
      <c r="AB7260">
        <f>F7260</f>
        <v>0</v>
      </c>
    </row>
    <row r="7261" spans="4:28" x14ac:dyDescent="0.2">
      <c r="D7261">
        <v>1353.405</v>
      </c>
      <c r="E7261">
        <f>U7261+V7261-G7261</f>
        <v>101.40900000000001</v>
      </c>
      <c r="F7261">
        <f>IF(AND(W7261&gt;0,G7261=0),D7261-E7261,0)</f>
        <v>1251.9959999999999</v>
      </c>
      <c r="G7261">
        <f>IF((U7261+V7261)&gt;D7261,(U7261+V7261)-D7261,0)</f>
        <v>0</v>
      </c>
      <c r="H7261">
        <f>_xlfn.IFS(K7261=1,0,AND(G7261&gt;0,K7261&lt;1,W7261=0),MIN(G7261,B$3-J7261),AND(W7261&gt;0,K7261&lt;1),MIN(B$3-J7261,B$4,B$3-J7261),AND(W7261=0,G7261=0),0)</f>
        <v>2500</v>
      </c>
      <c r="I7261">
        <f>IF(AND(D7261&gt;(U7261+V7261),W7261=0,K7261&gt;0.3),MIN(J7261-B$3*0.3,B$5,D7261-(U7261+V7261)),0)</f>
        <v>0</v>
      </c>
      <c r="J7261">
        <f t="shared" si="113"/>
        <v>3414.9990000000007</v>
      </c>
      <c r="K7261" s="1">
        <f>J7261/B$3</f>
        <v>0.34149990000000008</v>
      </c>
      <c r="L7261">
        <f>IF(D7261&gt;U7261+V7261+W7261,D7261-(U7261+V7261+W7261+I7261),0)</f>
        <v>0</v>
      </c>
      <c r="M7261">
        <f>D7261-L7261</f>
        <v>1353.405</v>
      </c>
      <c r="O7261">
        <v>512.51199999999994</v>
      </c>
      <c r="P7261">
        <v>88.706000000000003</v>
      </c>
      <c r="Q7261">
        <v>403.21899999999999</v>
      </c>
      <c r="R7261">
        <v>0</v>
      </c>
      <c r="S7261">
        <v>348.96800000000002</v>
      </c>
      <c r="U7261">
        <v>0</v>
      </c>
      <c r="V7261">
        <v>101.40900000000001</v>
      </c>
      <c r="W7261">
        <v>7500</v>
      </c>
      <c r="Y7261">
        <v>1353.405</v>
      </c>
      <c r="Z7261">
        <f>E7261</f>
        <v>101.40900000000001</v>
      </c>
      <c r="AA7261">
        <f>I7261</f>
        <v>0</v>
      </c>
      <c r="AB7261">
        <f>F7261</f>
        <v>1251.9959999999999</v>
      </c>
    </row>
    <row r="7262" spans="4:28" x14ac:dyDescent="0.2">
      <c r="D7262">
        <v>1119.442</v>
      </c>
      <c r="E7262">
        <f>U7262+V7262-G7262</f>
        <v>92.414000000000001</v>
      </c>
      <c r="F7262">
        <f>IF(AND(W7262&gt;0,G7262=0),D7262-E7262,0)</f>
        <v>1027.028</v>
      </c>
      <c r="G7262">
        <f>IF((U7262+V7262)&gt;D7262,(U7262+V7262)-D7262,0)</f>
        <v>0</v>
      </c>
      <c r="H7262">
        <f>_xlfn.IFS(K7262=1,0,AND(G7262&gt;0,K7262&lt;1,W7262=0),MIN(G7262,B$3-J7262),AND(W7262&gt;0,K7262&lt;1),MIN(B$3-J7262,B$4,B$3-J7262),AND(W7262=0,G7262=0),0)</f>
        <v>2500</v>
      </c>
      <c r="I7262">
        <f>IF(AND(D7262&gt;(U7262+V7262),W7262=0,K7262&gt;0.3),MIN(J7262-B$3*0.3,B$5,D7262-(U7262+V7262)),0)</f>
        <v>0</v>
      </c>
      <c r="J7262">
        <f t="shared" si="113"/>
        <v>5914.9990000000007</v>
      </c>
      <c r="K7262" s="1">
        <f>J7262/B$3</f>
        <v>0.59149990000000008</v>
      </c>
      <c r="L7262">
        <f>IF(D7262&gt;U7262+V7262+W7262,D7262-(U7262+V7262+W7262+I7262),0)</f>
        <v>0</v>
      </c>
      <c r="M7262">
        <f>D7262-L7262</f>
        <v>1119.442</v>
      </c>
      <c r="O7262">
        <v>533.62300000000005</v>
      </c>
      <c r="P7262">
        <v>78.491</v>
      </c>
      <c r="Q7262">
        <v>330.255</v>
      </c>
      <c r="R7262">
        <v>0</v>
      </c>
      <c r="S7262">
        <v>177.07300000000001</v>
      </c>
      <c r="U7262">
        <v>0</v>
      </c>
      <c r="V7262">
        <v>92.414000000000001</v>
      </c>
      <c r="W7262">
        <v>7500</v>
      </c>
      <c r="Y7262">
        <v>1119.442</v>
      </c>
      <c r="Z7262">
        <f>E7262</f>
        <v>92.414000000000001</v>
      </c>
      <c r="AA7262">
        <f>I7262</f>
        <v>0</v>
      </c>
      <c r="AB7262">
        <f>F7262</f>
        <v>1027.028</v>
      </c>
    </row>
    <row r="7263" spans="4:28" x14ac:dyDescent="0.2">
      <c r="D7263">
        <v>916.88099999999997</v>
      </c>
      <c r="E7263">
        <f>U7263+V7263-G7263</f>
        <v>228.04400000000001</v>
      </c>
      <c r="F7263">
        <f>IF(AND(W7263&gt;0,G7263=0),D7263-E7263,0)</f>
        <v>688.83699999999999</v>
      </c>
      <c r="G7263">
        <f>IF((U7263+V7263)&gt;D7263,(U7263+V7263)-D7263,0)</f>
        <v>0</v>
      </c>
      <c r="H7263">
        <f>_xlfn.IFS(K7263=1,0,AND(G7263&gt;0,K7263&lt;1,W7263=0),MIN(G7263,B$3-J7263),AND(W7263&gt;0,K7263&lt;1),MIN(B$3-J7263,B$4,B$3-J7263),AND(W7263=0,G7263=0),0)</f>
        <v>1585.0010000000002</v>
      </c>
      <c r="I7263">
        <f>IF(AND(D7263&gt;(U7263+V7263),W7263=0,K7263&gt;0.3),MIN(J7263-B$3*0.3,B$5,D7263-(U7263+V7263)),0)</f>
        <v>0</v>
      </c>
      <c r="J7263">
        <f t="shared" si="113"/>
        <v>8414.9989999999998</v>
      </c>
      <c r="K7263" s="1">
        <f>J7263/B$3</f>
        <v>0.84149989999999997</v>
      </c>
      <c r="L7263">
        <f>IF(D7263&gt;U7263+V7263+W7263,D7263-(U7263+V7263+W7263+I7263),0)</f>
        <v>0</v>
      </c>
      <c r="M7263">
        <f>D7263-L7263</f>
        <v>916.88099999999997</v>
      </c>
      <c r="O7263">
        <v>590.19600000000003</v>
      </c>
      <c r="P7263">
        <v>65.040000000000006</v>
      </c>
      <c r="Q7263">
        <v>251.834</v>
      </c>
      <c r="R7263">
        <v>0</v>
      </c>
      <c r="S7263">
        <v>9.8119999999999994</v>
      </c>
      <c r="U7263">
        <v>0</v>
      </c>
      <c r="V7263">
        <v>228.04400000000001</v>
      </c>
      <c r="W7263">
        <v>7500</v>
      </c>
      <c r="Y7263">
        <v>916.88099999999997</v>
      </c>
      <c r="Z7263">
        <f>E7263</f>
        <v>228.04400000000001</v>
      </c>
      <c r="AA7263">
        <f>I7263</f>
        <v>0</v>
      </c>
      <c r="AB7263">
        <f>F7263</f>
        <v>688.83699999999999</v>
      </c>
    </row>
    <row r="7264" spans="4:28" x14ac:dyDescent="0.2">
      <c r="D7264">
        <v>1071.7080000000001</v>
      </c>
      <c r="E7264">
        <f>U7264+V7264-G7264</f>
        <v>248.45099999999999</v>
      </c>
      <c r="F7264">
        <f>IF(AND(W7264&gt;0,G7264=0),D7264-E7264,0)</f>
        <v>823.25700000000006</v>
      </c>
      <c r="G7264">
        <f>IF((U7264+V7264)&gt;D7264,(U7264+V7264)-D7264,0)</f>
        <v>0</v>
      </c>
      <c r="H7264">
        <f>_xlfn.IFS(K7264=1,0,AND(G7264&gt;0,K7264&lt;1,W7264=0),MIN(G7264,B$3-J7264),AND(W7264&gt;0,K7264&lt;1),MIN(B$3-J7264,B$4,B$3-J7264),AND(W7264=0,G7264=0),0)</f>
        <v>0</v>
      </c>
      <c r="I7264">
        <f>IF(AND(D7264&gt;(U7264+V7264),W7264=0,K7264&gt;0.3),MIN(J7264-B$3*0.3,B$5,D7264-(U7264+V7264)),0)</f>
        <v>0</v>
      </c>
      <c r="J7264">
        <f t="shared" si="113"/>
        <v>10000</v>
      </c>
      <c r="K7264" s="1">
        <f>J7264/B$3</f>
        <v>1</v>
      </c>
      <c r="L7264">
        <f>IF(D7264&gt;U7264+V7264+W7264,D7264-(U7264+V7264+W7264+I7264),0)</f>
        <v>0</v>
      </c>
      <c r="M7264">
        <f>D7264-L7264</f>
        <v>1071.7080000000001</v>
      </c>
      <c r="O7264">
        <v>666.20399999999995</v>
      </c>
      <c r="P7264">
        <v>57.982999999999997</v>
      </c>
      <c r="Q7264">
        <v>343.92099999999999</v>
      </c>
      <c r="R7264">
        <v>0</v>
      </c>
      <c r="S7264">
        <v>3.6</v>
      </c>
      <c r="U7264">
        <v>0</v>
      </c>
      <c r="V7264">
        <v>248.45099999999999</v>
      </c>
      <c r="W7264">
        <v>7500</v>
      </c>
      <c r="Y7264">
        <v>1071.7080000000001</v>
      </c>
      <c r="Z7264">
        <f>E7264</f>
        <v>248.45099999999999</v>
      </c>
      <c r="AA7264">
        <f>I7264</f>
        <v>0</v>
      </c>
      <c r="AB7264">
        <f>F7264</f>
        <v>823.25700000000006</v>
      </c>
    </row>
    <row r="7265" spans="4:28" x14ac:dyDescent="0.2">
      <c r="D7265">
        <v>1063.6980000000001</v>
      </c>
      <c r="E7265">
        <f>U7265+V7265-G7265</f>
        <v>253.923</v>
      </c>
      <c r="F7265">
        <f>IF(AND(W7265&gt;0,G7265=0),D7265-E7265,0)</f>
        <v>809.77500000000009</v>
      </c>
      <c r="G7265">
        <f>IF((U7265+V7265)&gt;D7265,(U7265+V7265)-D7265,0)</f>
        <v>0</v>
      </c>
      <c r="H7265">
        <f>_xlfn.IFS(K7265=1,0,AND(G7265&gt;0,K7265&lt;1,W7265=0),MIN(G7265,B$3-J7265),AND(W7265&gt;0,K7265&lt;1),MIN(B$3-J7265,B$4,B$3-J7265),AND(W7265=0,G7265=0),0)</f>
        <v>0</v>
      </c>
      <c r="I7265">
        <f>IF(AND(D7265&gt;(U7265+V7265),W7265=0,K7265&gt;0.3),MIN(J7265-B$3*0.3,B$5,D7265-(U7265+V7265)),0)</f>
        <v>0</v>
      </c>
      <c r="J7265">
        <f t="shared" si="113"/>
        <v>10000</v>
      </c>
      <c r="K7265" s="1">
        <f>J7265/B$3</f>
        <v>1</v>
      </c>
      <c r="L7265">
        <f>IF(D7265&gt;U7265+V7265+W7265,D7265-(U7265+V7265+W7265+I7265),0)</f>
        <v>0</v>
      </c>
      <c r="M7265">
        <f>D7265-L7265</f>
        <v>1063.6980000000001</v>
      </c>
      <c r="O7265">
        <v>586.55799999999999</v>
      </c>
      <c r="P7265">
        <v>82.504999999999995</v>
      </c>
      <c r="Q7265">
        <v>394.63499999999999</v>
      </c>
      <c r="R7265">
        <v>0</v>
      </c>
      <c r="S7265">
        <v>0</v>
      </c>
      <c r="U7265">
        <v>0</v>
      </c>
      <c r="V7265">
        <v>253.923</v>
      </c>
      <c r="W7265">
        <v>7500</v>
      </c>
      <c r="Y7265">
        <v>1063.6980000000001</v>
      </c>
      <c r="Z7265">
        <f>E7265</f>
        <v>253.923</v>
      </c>
      <c r="AA7265">
        <f>I7265</f>
        <v>0</v>
      </c>
      <c r="AB7265">
        <f>F7265</f>
        <v>809.77500000000009</v>
      </c>
    </row>
    <row r="7266" spans="4:28" x14ac:dyDescent="0.2">
      <c r="D7266">
        <v>1382.2840000000001</v>
      </c>
      <c r="E7266">
        <f>U7266+V7266-G7266</f>
        <v>190.899</v>
      </c>
      <c r="F7266">
        <f>IF(AND(W7266&gt;0,G7266=0),D7266-E7266,0)</f>
        <v>1191.3850000000002</v>
      </c>
      <c r="G7266">
        <f>IF((U7266+V7266)&gt;D7266,(U7266+V7266)-D7266,0)</f>
        <v>0</v>
      </c>
      <c r="H7266">
        <f>_xlfn.IFS(K7266=1,0,AND(G7266&gt;0,K7266&lt;1,W7266=0),MIN(G7266,B$3-J7266),AND(W7266&gt;0,K7266&lt;1),MIN(B$3-J7266,B$4,B$3-J7266),AND(W7266=0,G7266=0),0)</f>
        <v>0</v>
      </c>
      <c r="I7266">
        <f>IF(AND(D7266&gt;(U7266+V7266),W7266=0,K7266&gt;0.3),MIN(J7266-B$3*0.3,B$5,D7266-(U7266+V7266)),0)</f>
        <v>0</v>
      </c>
      <c r="J7266">
        <f t="shared" si="113"/>
        <v>10000</v>
      </c>
      <c r="K7266" s="1">
        <f>J7266/B$3</f>
        <v>1</v>
      </c>
      <c r="L7266">
        <f>IF(D7266&gt;U7266+V7266+W7266,D7266-(U7266+V7266+W7266+I7266),0)</f>
        <v>0</v>
      </c>
      <c r="M7266">
        <f>D7266-L7266</f>
        <v>1382.2840000000001</v>
      </c>
      <c r="O7266">
        <v>506.53800000000001</v>
      </c>
      <c r="P7266">
        <v>86.28</v>
      </c>
      <c r="Q7266">
        <v>673.36400000000003</v>
      </c>
      <c r="R7266">
        <v>116.10299999999999</v>
      </c>
      <c r="S7266">
        <v>0</v>
      </c>
      <c r="U7266">
        <v>0</v>
      </c>
      <c r="V7266">
        <v>190.899</v>
      </c>
      <c r="W7266">
        <v>7500</v>
      </c>
      <c r="Y7266">
        <v>1382.2840000000001</v>
      </c>
      <c r="Z7266">
        <f>E7266</f>
        <v>190.899</v>
      </c>
      <c r="AA7266">
        <f>I7266</f>
        <v>0</v>
      </c>
      <c r="AB7266">
        <f>F7266</f>
        <v>1191.3850000000002</v>
      </c>
    </row>
    <row r="7267" spans="4:28" x14ac:dyDescent="0.2">
      <c r="D7267">
        <v>1455.0830000000001</v>
      </c>
      <c r="E7267">
        <f>U7267+V7267-G7267</f>
        <v>222.43199999999999</v>
      </c>
      <c r="F7267">
        <f>IF(AND(W7267&gt;0,G7267=0),D7267-E7267,0)</f>
        <v>0</v>
      </c>
      <c r="G7267">
        <f>IF((U7267+V7267)&gt;D7267,(U7267+V7267)-D7267,0)</f>
        <v>0</v>
      </c>
      <c r="H7267">
        <f>_xlfn.IFS(K7267=1,0,AND(G7267&gt;0,K7267&lt;1,W7267=0),MIN(G7267,B$3-J7267),AND(W7267&gt;0,K7267&lt;1),MIN(B$3-J7267,B$4,B$3-J7267),AND(W7267=0,G7267=0),0)</f>
        <v>0</v>
      </c>
      <c r="I7267">
        <f>IF(AND(D7267&gt;(U7267+V7267),W7267=0,K7267&gt;0.3),MIN(J7267-B$3*0.3,B$5,D7267-(U7267+V7267)),0)</f>
        <v>1232.6510000000001</v>
      </c>
      <c r="J7267">
        <f t="shared" si="113"/>
        <v>10000</v>
      </c>
      <c r="K7267" s="1">
        <f>J7267/B$3</f>
        <v>1</v>
      </c>
      <c r="L7267">
        <f>IF(D7267&gt;U7267+V7267+W7267,D7267-(U7267+V7267+W7267+I7267),0)</f>
        <v>0</v>
      </c>
      <c r="M7267">
        <f>D7267-L7267</f>
        <v>1455.0830000000001</v>
      </c>
      <c r="O7267">
        <v>516.17399999999998</v>
      </c>
      <c r="P7267">
        <v>66.063000000000002</v>
      </c>
      <c r="Q7267">
        <v>545.71199999999999</v>
      </c>
      <c r="R7267">
        <v>327.13400000000001</v>
      </c>
      <c r="S7267">
        <v>0</v>
      </c>
      <c r="U7267">
        <v>0</v>
      </c>
      <c r="V7267">
        <v>222.43199999999999</v>
      </c>
      <c r="W7267">
        <v>0</v>
      </c>
      <c r="Y7267">
        <v>1455.0830000000001</v>
      </c>
      <c r="Z7267">
        <f>E7267</f>
        <v>222.43199999999999</v>
      </c>
      <c r="AA7267">
        <f>I7267</f>
        <v>1232.6510000000001</v>
      </c>
      <c r="AB7267">
        <f>F7267</f>
        <v>0</v>
      </c>
    </row>
    <row r="7268" spans="4:28" x14ac:dyDescent="0.2">
      <c r="D7268">
        <v>1428.7639999999999</v>
      </c>
      <c r="E7268">
        <f>U7268+V7268-G7268</f>
        <v>182.98500000000001</v>
      </c>
      <c r="F7268">
        <f>IF(AND(W7268&gt;0,G7268=0),D7268-E7268,0)</f>
        <v>0</v>
      </c>
      <c r="G7268">
        <f>IF((U7268+V7268)&gt;D7268,(U7268+V7268)-D7268,0)</f>
        <v>0</v>
      </c>
      <c r="H7268">
        <f>_xlfn.IFS(K7268=1,0,AND(G7268&gt;0,K7268&lt;1,W7268=0),MIN(G7268,B$3-J7268),AND(W7268&gt;0,K7268&lt;1),MIN(B$3-J7268,B$4,B$3-J7268),AND(W7268=0,G7268=0),0)</f>
        <v>0</v>
      </c>
      <c r="I7268">
        <f>IF(AND(D7268&gt;(U7268+V7268),W7268=0,K7268&gt;0.3),MIN(J7268-B$3*0.3,B$5,D7268-(U7268+V7268)),0)</f>
        <v>1245.779</v>
      </c>
      <c r="J7268">
        <f t="shared" si="113"/>
        <v>8767.3490000000002</v>
      </c>
      <c r="K7268" s="1">
        <f>J7268/B$3</f>
        <v>0.87673489999999998</v>
      </c>
      <c r="L7268">
        <f>IF(D7268&gt;U7268+V7268+W7268,D7268-(U7268+V7268+W7268+I7268),0)</f>
        <v>-2.2737367544323206E-13</v>
      </c>
      <c r="M7268">
        <f>D7268-L7268</f>
        <v>1428.7640000000001</v>
      </c>
      <c r="O7268">
        <v>577.28899999999999</v>
      </c>
      <c r="P7268">
        <v>37.966000000000001</v>
      </c>
      <c r="Q7268">
        <v>483.55900000000003</v>
      </c>
      <c r="R7268">
        <v>329.95</v>
      </c>
      <c r="S7268">
        <v>0</v>
      </c>
      <c r="U7268">
        <v>0</v>
      </c>
      <c r="V7268">
        <v>182.98500000000001</v>
      </c>
      <c r="W7268">
        <v>0</v>
      </c>
      <c r="Y7268">
        <v>1428.7639999999999</v>
      </c>
      <c r="Z7268">
        <f>E7268</f>
        <v>182.98500000000001</v>
      </c>
      <c r="AA7268">
        <f>I7268</f>
        <v>1245.779</v>
      </c>
      <c r="AB7268">
        <f>F7268</f>
        <v>0</v>
      </c>
    </row>
    <row r="7269" spans="4:28" x14ac:dyDescent="0.2">
      <c r="D7269">
        <v>1088.373</v>
      </c>
      <c r="E7269">
        <f>U7269+V7269-G7269</f>
        <v>0</v>
      </c>
      <c r="F7269">
        <f>IF(AND(W7269&gt;0,G7269=0),D7269-E7269,0)</f>
        <v>0</v>
      </c>
      <c r="G7269">
        <f>IF((U7269+V7269)&gt;D7269,(U7269+V7269)-D7269,0)</f>
        <v>0</v>
      </c>
      <c r="H7269">
        <f>_xlfn.IFS(K7269=1,0,AND(G7269&gt;0,K7269&lt;1,W7269=0),MIN(G7269,B$3-J7269),AND(W7269&gt;0,K7269&lt;1),MIN(B$3-J7269,B$4,B$3-J7269),AND(W7269=0,G7269=0),0)</f>
        <v>0</v>
      </c>
      <c r="I7269">
        <f>IF(AND(D7269&gt;(U7269+V7269),W7269=0,K7269&gt;0.3),MIN(J7269-B$3*0.3,B$5,D7269-(U7269+V7269)),0)</f>
        <v>1088.373</v>
      </c>
      <c r="J7269">
        <f t="shared" si="113"/>
        <v>7521.57</v>
      </c>
      <c r="K7269" s="1">
        <f>J7269/B$3</f>
        <v>0.75215699999999996</v>
      </c>
      <c r="L7269">
        <f>IF(D7269&gt;U7269+V7269+W7269,D7269-(U7269+V7269+W7269+I7269),0)</f>
        <v>0</v>
      </c>
      <c r="M7269">
        <f>D7269-L7269</f>
        <v>1088.373</v>
      </c>
      <c r="O7269">
        <v>621.36199999999997</v>
      </c>
      <c r="P7269">
        <v>20.373000000000001</v>
      </c>
      <c r="Q7269">
        <v>313.81900000000002</v>
      </c>
      <c r="R7269">
        <v>119.98099999999999</v>
      </c>
      <c r="S7269">
        <v>12.837</v>
      </c>
      <c r="U7269">
        <v>0</v>
      </c>
      <c r="V7269">
        <v>0</v>
      </c>
      <c r="W7269">
        <v>0</v>
      </c>
      <c r="Y7269">
        <v>1088.373</v>
      </c>
      <c r="Z7269">
        <f>E7269</f>
        <v>0</v>
      </c>
      <c r="AA7269">
        <f>I7269</f>
        <v>1088.373</v>
      </c>
      <c r="AB7269">
        <f>F7269</f>
        <v>0</v>
      </c>
    </row>
    <row r="7270" spans="4:28" x14ac:dyDescent="0.2">
      <c r="D7270">
        <v>1064.74</v>
      </c>
      <c r="E7270">
        <f>U7270+V7270-G7270</f>
        <v>0</v>
      </c>
      <c r="F7270">
        <f>IF(AND(W7270&gt;0,G7270=0),D7270-E7270,0)</f>
        <v>0</v>
      </c>
      <c r="G7270">
        <f>IF((U7270+V7270)&gt;D7270,(U7270+V7270)-D7270,0)</f>
        <v>0</v>
      </c>
      <c r="H7270">
        <f>_xlfn.IFS(K7270=1,0,AND(G7270&gt;0,K7270&lt;1,W7270=0),MIN(G7270,B$3-J7270),AND(W7270&gt;0,K7270&lt;1),MIN(B$3-J7270,B$4,B$3-J7270),AND(W7270=0,G7270=0),0)</f>
        <v>0</v>
      </c>
      <c r="I7270">
        <f>IF(AND(D7270&gt;(U7270+V7270),W7270=0,K7270&gt;0.3),MIN(J7270-B$3*0.3,B$5,D7270-(U7270+V7270)),0)</f>
        <v>1064.74</v>
      </c>
      <c r="J7270">
        <f t="shared" si="113"/>
        <v>6433.1970000000001</v>
      </c>
      <c r="K7270" s="1">
        <f>J7270/B$3</f>
        <v>0.64331970000000005</v>
      </c>
      <c r="L7270">
        <f>IF(D7270&gt;U7270+V7270+W7270,D7270-(U7270+V7270+W7270+I7270),0)</f>
        <v>0</v>
      </c>
      <c r="M7270">
        <f>D7270-L7270</f>
        <v>1064.74</v>
      </c>
      <c r="O7270">
        <v>716.24099999999999</v>
      </c>
      <c r="P7270">
        <v>15.875999999999999</v>
      </c>
      <c r="Q7270">
        <v>268.86599999999999</v>
      </c>
      <c r="R7270">
        <v>38.082000000000001</v>
      </c>
      <c r="S7270">
        <v>25.675000000000001</v>
      </c>
      <c r="U7270">
        <v>0</v>
      </c>
      <c r="V7270">
        <v>0</v>
      </c>
      <c r="W7270">
        <v>0</v>
      </c>
      <c r="Y7270">
        <v>1064.74</v>
      </c>
      <c r="Z7270">
        <f>E7270</f>
        <v>0</v>
      </c>
      <c r="AA7270">
        <f>I7270</f>
        <v>1064.74</v>
      </c>
      <c r="AB7270">
        <f>F7270</f>
        <v>0</v>
      </c>
    </row>
    <row r="7271" spans="4:28" x14ac:dyDescent="0.2">
      <c r="D7271">
        <v>1071.7850000000001</v>
      </c>
      <c r="E7271">
        <f>U7271+V7271-G7271</f>
        <v>0</v>
      </c>
      <c r="F7271">
        <f>IF(AND(W7271&gt;0,G7271=0),D7271-E7271,0)</f>
        <v>0</v>
      </c>
      <c r="G7271">
        <f>IF((U7271+V7271)&gt;D7271,(U7271+V7271)-D7271,0)</f>
        <v>0</v>
      </c>
      <c r="H7271">
        <f>_xlfn.IFS(K7271=1,0,AND(G7271&gt;0,K7271&lt;1,W7271=0),MIN(G7271,B$3-J7271),AND(W7271&gt;0,K7271&lt;1),MIN(B$3-J7271,B$4,B$3-J7271),AND(W7271=0,G7271=0),0)</f>
        <v>0</v>
      </c>
      <c r="I7271">
        <f>IF(AND(D7271&gt;(U7271+V7271),W7271=0,K7271&gt;0.3),MIN(J7271-B$3*0.3,B$5,D7271-(U7271+V7271)),0)</f>
        <v>1071.7850000000001</v>
      </c>
      <c r="J7271">
        <f t="shared" si="113"/>
        <v>5368.4570000000003</v>
      </c>
      <c r="K7271" s="1">
        <f>J7271/B$3</f>
        <v>0.53684569999999998</v>
      </c>
      <c r="L7271">
        <f>IF(D7271&gt;U7271+V7271+W7271,D7271-(U7271+V7271+W7271+I7271),0)</f>
        <v>0</v>
      </c>
      <c r="M7271">
        <f>D7271-L7271</f>
        <v>1071.7850000000001</v>
      </c>
      <c r="O7271">
        <v>651.38599999999997</v>
      </c>
      <c r="P7271">
        <v>19.591999999999999</v>
      </c>
      <c r="Q7271">
        <v>246.32499999999999</v>
      </c>
      <c r="R7271">
        <v>128.70500000000001</v>
      </c>
      <c r="S7271">
        <v>25.777000000000001</v>
      </c>
      <c r="U7271">
        <v>0</v>
      </c>
      <c r="V7271">
        <v>0</v>
      </c>
      <c r="W7271">
        <v>0</v>
      </c>
      <c r="Y7271">
        <v>1071.7850000000001</v>
      </c>
      <c r="Z7271">
        <f>E7271</f>
        <v>0</v>
      </c>
      <c r="AA7271">
        <f>I7271</f>
        <v>1071.7850000000001</v>
      </c>
      <c r="AB7271">
        <f>F7271</f>
        <v>0</v>
      </c>
    </row>
    <row r="7272" spans="4:28" x14ac:dyDescent="0.2">
      <c r="D7272">
        <v>1134.8209999999999</v>
      </c>
      <c r="E7272">
        <f>U7272+V7272-G7272</f>
        <v>0</v>
      </c>
      <c r="F7272">
        <f>IF(AND(W7272&gt;0,G7272=0),D7272-E7272,0)</f>
        <v>1134.8209999999999</v>
      </c>
      <c r="G7272">
        <f>IF((U7272+V7272)&gt;D7272,(U7272+V7272)-D7272,0)</f>
        <v>0</v>
      </c>
      <c r="H7272">
        <f>_xlfn.IFS(K7272=1,0,AND(G7272&gt;0,K7272&lt;1,W7272=0),MIN(G7272,B$3-J7272),AND(W7272&gt;0,K7272&lt;1),MIN(B$3-J7272,B$4,B$3-J7272),AND(W7272=0,G7272=0),0)</f>
        <v>2500</v>
      </c>
      <c r="I7272">
        <f>IF(AND(D7272&gt;(U7272+V7272),W7272=0,K7272&gt;0.3),MIN(J7272-B$3*0.3,B$5,D7272-(U7272+V7272)),0)</f>
        <v>0</v>
      </c>
      <c r="J7272">
        <f t="shared" si="113"/>
        <v>4296.6720000000005</v>
      </c>
      <c r="K7272" s="1">
        <f>J7272/B$3</f>
        <v>0.42966720000000003</v>
      </c>
      <c r="L7272">
        <f>IF(D7272&gt;U7272+V7272+W7272,D7272-(U7272+V7272+W7272+I7272),0)</f>
        <v>0</v>
      </c>
      <c r="M7272">
        <f>D7272-L7272</f>
        <v>1134.8209999999999</v>
      </c>
      <c r="O7272">
        <v>622.17600000000004</v>
      </c>
      <c r="P7272">
        <v>63.99</v>
      </c>
      <c r="Q7272">
        <v>275.42500000000001</v>
      </c>
      <c r="R7272">
        <v>147.417</v>
      </c>
      <c r="S7272">
        <v>25.812000000000001</v>
      </c>
      <c r="U7272">
        <v>0</v>
      </c>
      <c r="V7272">
        <v>0</v>
      </c>
      <c r="W7272">
        <v>7500</v>
      </c>
      <c r="Y7272">
        <v>1134.8209999999999</v>
      </c>
      <c r="Z7272">
        <f>E7272</f>
        <v>0</v>
      </c>
      <c r="AA7272">
        <f>I7272</f>
        <v>0</v>
      </c>
      <c r="AB7272">
        <f>F7272</f>
        <v>1134.8209999999999</v>
      </c>
    </row>
    <row r="7273" spans="4:28" x14ac:dyDescent="0.2">
      <c r="D7273">
        <v>977.23199999999997</v>
      </c>
      <c r="E7273">
        <f>U7273+V7273-G7273</f>
        <v>0</v>
      </c>
      <c r="F7273">
        <f>IF(AND(W7273&gt;0,G7273=0),D7273-E7273,0)</f>
        <v>0</v>
      </c>
      <c r="G7273">
        <f>IF((U7273+V7273)&gt;D7273,(U7273+V7273)-D7273,0)</f>
        <v>0</v>
      </c>
      <c r="H7273">
        <f>_xlfn.IFS(K7273=1,0,AND(G7273&gt;0,K7273&lt;1,W7273=0),MIN(G7273,B$3-J7273),AND(W7273&gt;0,K7273&lt;1),MIN(B$3-J7273,B$4,B$3-J7273),AND(W7273=0,G7273=0),0)</f>
        <v>0</v>
      </c>
      <c r="I7273">
        <f>IF(AND(D7273&gt;(U7273+V7273),W7273=0,K7273&gt;0.3),MIN(J7273-B$3*0.3,B$5,D7273-(U7273+V7273)),0)</f>
        <v>977.23199999999997</v>
      </c>
      <c r="J7273">
        <f t="shared" si="113"/>
        <v>6796.6720000000005</v>
      </c>
      <c r="K7273" s="1">
        <f>J7273/B$3</f>
        <v>0.67966720000000003</v>
      </c>
      <c r="L7273">
        <f>IF(D7273&gt;U7273+V7273+W7273,D7273-(U7273+V7273+W7273+I7273),0)</f>
        <v>0</v>
      </c>
      <c r="M7273">
        <f>D7273-L7273</f>
        <v>977.23199999999997</v>
      </c>
      <c r="O7273">
        <v>515.81600000000003</v>
      </c>
      <c r="P7273">
        <v>113.815</v>
      </c>
      <c r="Q7273">
        <v>267.67</v>
      </c>
      <c r="R7273">
        <v>54.222999999999999</v>
      </c>
      <c r="S7273">
        <v>25.707999999999998</v>
      </c>
      <c r="U7273">
        <v>0</v>
      </c>
      <c r="V7273">
        <v>0</v>
      </c>
      <c r="W7273">
        <v>0</v>
      </c>
      <c r="Y7273">
        <v>977.23199999999997</v>
      </c>
      <c r="Z7273">
        <f>E7273</f>
        <v>0</v>
      </c>
      <c r="AA7273">
        <f>I7273</f>
        <v>977.23199999999997</v>
      </c>
      <c r="AB7273">
        <f>F7273</f>
        <v>0</v>
      </c>
    </row>
    <row r="7274" spans="4:28" x14ac:dyDescent="0.2">
      <c r="D7274">
        <v>931.73900000000003</v>
      </c>
      <c r="E7274">
        <f>U7274+V7274-G7274</f>
        <v>0</v>
      </c>
      <c r="F7274">
        <f>IF(AND(W7274&gt;0,G7274=0),D7274-E7274,0)</f>
        <v>931.73900000000003</v>
      </c>
      <c r="G7274">
        <f>IF((U7274+V7274)&gt;D7274,(U7274+V7274)-D7274,0)</f>
        <v>0</v>
      </c>
      <c r="H7274">
        <f>_xlfn.IFS(K7274=1,0,AND(G7274&gt;0,K7274&lt;1,W7274=0),MIN(G7274,B$3-J7274),AND(W7274&gt;0,K7274&lt;1),MIN(B$3-J7274,B$4,B$3-J7274),AND(W7274=0,G7274=0),0)</f>
        <v>2500</v>
      </c>
      <c r="I7274">
        <f>IF(AND(D7274&gt;(U7274+V7274),W7274=0,K7274&gt;0.3),MIN(J7274-B$3*0.3,B$5,D7274-(U7274+V7274)),0)</f>
        <v>0</v>
      </c>
      <c r="J7274">
        <f t="shared" si="113"/>
        <v>5819.4400000000005</v>
      </c>
      <c r="K7274" s="1">
        <f>J7274/B$3</f>
        <v>0.58194400000000002</v>
      </c>
      <c r="L7274">
        <f>IF(D7274&gt;U7274+V7274+W7274,D7274-(U7274+V7274+W7274+I7274),0)</f>
        <v>0</v>
      </c>
      <c r="M7274">
        <f>D7274-L7274</f>
        <v>931.73900000000003</v>
      </c>
      <c r="O7274">
        <v>455.53800000000001</v>
      </c>
      <c r="P7274">
        <v>110.974</v>
      </c>
      <c r="Q7274">
        <v>339.553</v>
      </c>
      <c r="R7274">
        <v>0</v>
      </c>
      <c r="S7274">
        <v>25.675000000000001</v>
      </c>
      <c r="U7274">
        <v>0</v>
      </c>
      <c r="V7274">
        <v>0</v>
      </c>
      <c r="W7274">
        <v>7500</v>
      </c>
      <c r="Y7274">
        <v>931.73900000000003</v>
      </c>
      <c r="Z7274">
        <f>E7274</f>
        <v>0</v>
      </c>
      <c r="AA7274">
        <f>I7274</f>
        <v>0</v>
      </c>
      <c r="AB7274">
        <f>F7274</f>
        <v>931.73900000000003</v>
      </c>
    </row>
    <row r="7275" spans="4:28" x14ac:dyDescent="0.2">
      <c r="D7275">
        <v>898.803</v>
      </c>
      <c r="E7275">
        <f>U7275+V7275-G7275</f>
        <v>0</v>
      </c>
      <c r="F7275">
        <f>IF(AND(W7275&gt;0,G7275=0),D7275-E7275,0)</f>
        <v>898.803</v>
      </c>
      <c r="G7275">
        <f>IF((U7275+V7275)&gt;D7275,(U7275+V7275)-D7275,0)</f>
        <v>0</v>
      </c>
      <c r="H7275">
        <f>_xlfn.IFS(K7275=1,0,AND(G7275&gt;0,K7275&lt;1,W7275=0),MIN(G7275,B$3-J7275),AND(W7275&gt;0,K7275&lt;1),MIN(B$3-J7275,B$4,B$3-J7275),AND(W7275=0,G7275=0),0)</f>
        <v>1680.5599999999995</v>
      </c>
      <c r="I7275">
        <f>IF(AND(D7275&gt;(U7275+V7275),W7275=0,K7275&gt;0.3),MIN(J7275-B$3*0.3,B$5,D7275-(U7275+V7275)),0)</f>
        <v>0</v>
      </c>
      <c r="J7275">
        <f t="shared" si="113"/>
        <v>8319.44</v>
      </c>
      <c r="K7275" s="1">
        <f>J7275/B$3</f>
        <v>0.83194400000000002</v>
      </c>
      <c r="L7275">
        <f>IF(D7275&gt;U7275+V7275+W7275,D7275-(U7275+V7275+W7275+I7275),0)</f>
        <v>0</v>
      </c>
      <c r="M7275">
        <f>D7275-L7275</f>
        <v>898.803</v>
      </c>
      <c r="O7275">
        <v>288.02100000000002</v>
      </c>
      <c r="P7275">
        <v>61.835000000000001</v>
      </c>
      <c r="Q7275">
        <v>523.62800000000004</v>
      </c>
      <c r="R7275">
        <v>0</v>
      </c>
      <c r="S7275">
        <v>25.318999999999999</v>
      </c>
      <c r="U7275">
        <v>0</v>
      </c>
      <c r="V7275">
        <v>0</v>
      </c>
      <c r="W7275">
        <v>7500</v>
      </c>
      <c r="Y7275">
        <v>898.803</v>
      </c>
      <c r="Z7275">
        <f>E7275</f>
        <v>0</v>
      </c>
      <c r="AA7275">
        <f>I7275</f>
        <v>0</v>
      </c>
      <c r="AB7275">
        <f>F7275</f>
        <v>898.803</v>
      </c>
    </row>
    <row r="7276" spans="4:28" x14ac:dyDescent="0.2">
      <c r="D7276">
        <v>769.03300000000002</v>
      </c>
      <c r="E7276">
        <f>U7276+V7276-G7276</f>
        <v>0</v>
      </c>
      <c r="F7276">
        <f>IF(AND(W7276&gt;0,G7276=0),D7276-E7276,0)</f>
        <v>769.03300000000002</v>
      </c>
      <c r="G7276">
        <f>IF((U7276+V7276)&gt;D7276,(U7276+V7276)-D7276,0)</f>
        <v>0</v>
      </c>
      <c r="H7276">
        <f>_xlfn.IFS(K7276=1,0,AND(G7276&gt;0,K7276&lt;1,W7276=0),MIN(G7276,B$3-J7276),AND(W7276&gt;0,K7276&lt;1),MIN(B$3-J7276,B$4,B$3-J7276),AND(W7276=0,G7276=0),0)</f>
        <v>0</v>
      </c>
      <c r="I7276">
        <f>IF(AND(D7276&gt;(U7276+V7276),W7276=0,K7276&gt;0.3),MIN(J7276-B$3*0.3,B$5,D7276-(U7276+V7276)),0)</f>
        <v>0</v>
      </c>
      <c r="J7276">
        <f t="shared" si="113"/>
        <v>10000</v>
      </c>
      <c r="K7276" s="1">
        <f>J7276/B$3</f>
        <v>1</v>
      </c>
      <c r="L7276">
        <f>IF(D7276&gt;U7276+V7276+W7276,D7276-(U7276+V7276+W7276+I7276),0)</f>
        <v>0</v>
      </c>
      <c r="M7276">
        <f>D7276-L7276</f>
        <v>769.03300000000002</v>
      </c>
      <c r="O7276">
        <v>216.298</v>
      </c>
      <c r="P7276">
        <v>73.126000000000005</v>
      </c>
      <c r="Q7276">
        <v>457.387</v>
      </c>
      <c r="R7276">
        <v>0</v>
      </c>
      <c r="S7276">
        <v>22.222000000000001</v>
      </c>
      <c r="U7276">
        <v>0</v>
      </c>
      <c r="V7276">
        <v>0</v>
      </c>
      <c r="W7276">
        <v>7500</v>
      </c>
      <c r="Y7276">
        <v>769.03300000000002</v>
      </c>
      <c r="Z7276">
        <f>E7276</f>
        <v>0</v>
      </c>
      <c r="AA7276">
        <f>I7276</f>
        <v>0</v>
      </c>
      <c r="AB7276">
        <f>F7276</f>
        <v>769.03300000000002</v>
      </c>
    </row>
    <row r="7277" spans="4:28" x14ac:dyDescent="0.2">
      <c r="D7277">
        <v>733.851</v>
      </c>
      <c r="E7277">
        <f>U7277+V7277-G7277</f>
        <v>0</v>
      </c>
      <c r="F7277">
        <f>IF(AND(W7277&gt;0,G7277=0),D7277-E7277,0)</f>
        <v>733.851</v>
      </c>
      <c r="G7277">
        <f>IF((U7277+V7277)&gt;D7277,(U7277+V7277)-D7277,0)</f>
        <v>0</v>
      </c>
      <c r="H7277">
        <f>_xlfn.IFS(K7277=1,0,AND(G7277&gt;0,K7277&lt;1,W7277=0),MIN(G7277,B$3-J7277),AND(W7277&gt;0,K7277&lt;1),MIN(B$3-J7277,B$4,B$3-J7277),AND(W7277=0,G7277=0),0)</f>
        <v>0</v>
      </c>
      <c r="I7277">
        <f>IF(AND(D7277&gt;(U7277+V7277),W7277=0,K7277&gt;0.3),MIN(J7277-B$3*0.3,B$5,D7277-(U7277+V7277)),0)</f>
        <v>0</v>
      </c>
      <c r="J7277">
        <f t="shared" si="113"/>
        <v>10000</v>
      </c>
      <c r="K7277" s="1">
        <f>J7277/B$3</f>
        <v>1</v>
      </c>
      <c r="L7277">
        <f>IF(D7277&gt;U7277+V7277+W7277,D7277-(U7277+V7277+W7277+I7277),0)</f>
        <v>0</v>
      </c>
      <c r="M7277">
        <f>D7277-L7277</f>
        <v>733.851</v>
      </c>
      <c r="O7277">
        <v>169.22300000000001</v>
      </c>
      <c r="P7277">
        <v>83.573999999999998</v>
      </c>
      <c r="Q7277">
        <v>458.30500000000001</v>
      </c>
      <c r="R7277">
        <v>0</v>
      </c>
      <c r="S7277">
        <v>22.75</v>
      </c>
      <c r="U7277">
        <v>0</v>
      </c>
      <c r="V7277">
        <v>0</v>
      </c>
      <c r="W7277">
        <v>7500</v>
      </c>
      <c r="Y7277">
        <v>733.851</v>
      </c>
      <c r="Z7277">
        <f>E7277</f>
        <v>0</v>
      </c>
      <c r="AA7277">
        <f>I7277</f>
        <v>0</v>
      </c>
      <c r="AB7277">
        <f>F7277</f>
        <v>733.851</v>
      </c>
    </row>
    <row r="7278" spans="4:28" x14ac:dyDescent="0.2">
      <c r="D7278">
        <v>713.33699999999999</v>
      </c>
      <c r="E7278">
        <f>U7278+V7278-G7278</f>
        <v>0</v>
      </c>
      <c r="F7278">
        <f>IF(AND(W7278&gt;0,G7278=0),D7278-E7278,0)</f>
        <v>713.33699999999999</v>
      </c>
      <c r="G7278">
        <f>IF((U7278+V7278)&gt;D7278,(U7278+V7278)-D7278,0)</f>
        <v>0</v>
      </c>
      <c r="H7278">
        <f>_xlfn.IFS(K7278=1,0,AND(G7278&gt;0,K7278&lt;1,W7278=0),MIN(G7278,B$3-J7278),AND(W7278&gt;0,K7278&lt;1),MIN(B$3-J7278,B$4,B$3-J7278),AND(W7278=0,G7278=0),0)</f>
        <v>0</v>
      </c>
      <c r="I7278">
        <f>IF(AND(D7278&gt;(U7278+V7278),W7278=0,K7278&gt;0.3),MIN(J7278-B$3*0.3,B$5,D7278-(U7278+V7278)),0)</f>
        <v>0</v>
      </c>
      <c r="J7278">
        <f t="shared" si="113"/>
        <v>10000</v>
      </c>
      <c r="K7278" s="1">
        <f>J7278/B$3</f>
        <v>1</v>
      </c>
      <c r="L7278">
        <f>IF(D7278&gt;U7278+V7278+W7278,D7278-(U7278+V7278+W7278+I7278),0)</f>
        <v>0</v>
      </c>
      <c r="M7278">
        <f>D7278-L7278</f>
        <v>713.33699999999999</v>
      </c>
      <c r="O7278">
        <v>147.559</v>
      </c>
      <c r="P7278">
        <v>73.963999999999999</v>
      </c>
      <c r="Q7278">
        <v>441.64600000000002</v>
      </c>
      <c r="R7278">
        <v>0</v>
      </c>
      <c r="S7278">
        <v>50.167999999999999</v>
      </c>
      <c r="U7278">
        <v>0</v>
      </c>
      <c r="V7278">
        <v>0</v>
      </c>
      <c r="W7278">
        <v>7500</v>
      </c>
      <c r="Y7278">
        <v>713.33699999999999</v>
      </c>
      <c r="Z7278">
        <f>E7278</f>
        <v>0</v>
      </c>
      <c r="AA7278">
        <f>I7278</f>
        <v>0</v>
      </c>
      <c r="AB7278">
        <f>F7278</f>
        <v>713.33699999999999</v>
      </c>
    </row>
    <row r="7279" spans="4:28" x14ac:dyDescent="0.2">
      <c r="D7279">
        <v>657.43299999999999</v>
      </c>
      <c r="E7279">
        <f>U7279+V7279-G7279</f>
        <v>0</v>
      </c>
      <c r="F7279">
        <f>IF(AND(W7279&gt;0,G7279=0),D7279-E7279,0)</f>
        <v>0</v>
      </c>
      <c r="G7279">
        <f>IF((U7279+V7279)&gt;D7279,(U7279+V7279)-D7279,0)</f>
        <v>0</v>
      </c>
      <c r="H7279">
        <f>_xlfn.IFS(K7279=1,0,AND(G7279&gt;0,K7279&lt;1,W7279=0),MIN(G7279,B$3-J7279),AND(W7279&gt;0,K7279&lt;1),MIN(B$3-J7279,B$4,B$3-J7279),AND(W7279=0,G7279=0),0)</f>
        <v>0</v>
      </c>
      <c r="I7279">
        <f>IF(AND(D7279&gt;(U7279+V7279),W7279=0,K7279&gt;0.3),MIN(J7279-B$3*0.3,B$5,D7279-(U7279+V7279)),0)</f>
        <v>657.43299999999999</v>
      </c>
      <c r="J7279">
        <f t="shared" si="113"/>
        <v>10000</v>
      </c>
      <c r="K7279" s="1">
        <f>J7279/B$3</f>
        <v>1</v>
      </c>
      <c r="L7279">
        <f>IF(D7279&gt;U7279+V7279+W7279,D7279-(U7279+V7279+W7279+I7279),0)</f>
        <v>0</v>
      </c>
      <c r="M7279">
        <f>D7279-L7279</f>
        <v>657.43299999999999</v>
      </c>
      <c r="O7279">
        <v>143.79</v>
      </c>
      <c r="P7279">
        <v>55.210999999999999</v>
      </c>
      <c r="Q7279">
        <v>444.846</v>
      </c>
      <c r="R7279">
        <v>0</v>
      </c>
      <c r="S7279">
        <v>13.587</v>
      </c>
      <c r="U7279">
        <v>0</v>
      </c>
      <c r="V7279">
        <v>0</v>
      </c>
      <c r="W7279">
        <v>0</v>
      </c>
      <c r="Y7279">
        <v>657.43299999999999</v>
      </c>
      <c r="Z7279">
        <f>E7279</f>
        <v>0</v>
      </c>
      <c r="AA7279">
        <f>I7279</f>
        <v>657.43299999999999</v>
      </c>
      <c r="AB7279">
        <f>F7279</f>
        <v>0</v>
      </c>
    </row>
    <row r="7280" spans="4:28" x14ac:dyDescent="0.2">
      <c r="D7280">
        <v>618.03599999999994</v>
      </c>
      <c r="E7280">
        <f>U7280+V7280-G7280</f>
        <v>0</v>
      </c>
      <c r="F7280">
        <f>IF(AND(W7280&gt;0,G7280=0),D7280-E7280,0)</f>
        <v>0</v>
      </c>
      <c r="G7280">
        <f>IF((U7280+V7280)&gt;D7280,(U7280+V7280)-D7280,0)</f>
        <v>0</v>
      </c>
      <c r="H7280">
        <f>_xlfn.IFS(K7280=1,0,AND(G7280&gt;0,K7280&lt;1,W7280=0),MIN(G7280,B$3-J7280),AND(W7280&gt;0,K7280&lt;1),MIN(B$3-J7280,B$4,B$3-J7280),AND(W7280=0,G7280=0),0)</f>
        <v>0</v>
      </c>
      <c r="I7280">
        <f>IF(AND(D7280&gt;(U7280+V7280),W7280=0,K7280&gt;0.3),MIN(J7280-B$3*0.3,B$5,D7280-(U7280+V7280)),0)</f>
        <v>618.03599999999994</v>
      </c>
      <c r="J7280">
        <f t="shared" si="113"/>
        <v>9342.5669999999991</v>
      </c>
      <c r="K7280" s="1">
        <f>J7280/B$3</f>
        <v>0.93425669999999994</v>
      </c>
      <c r="L7280">
        <f>IF(D7280&gt;U7280+V7280+W7280,D7280-(U7280+V7280+W7280+I7280),0)</f>
        <v>0</v>
      </c>
      <c r="M7280">
        <f>D7280-L7280</f>
        <v>618.03599999999994</v>
      </c>
      <c r="O7280">
        <v>151.51900000000001</v>
      </c>
      <c r="P7280">
        <v>24.268999999999998</v>
      </c>
      <c r="Q7280">
        <v>388.31900000000002</v>
      </c>
      <c r="R7280">
        <v>0</v>
      </c>
      <c r="S7280">
        <v>53.929000000000002</v>
      </c>
      <c r="U7280">
        <v>0</v>
      </c>
      <c r="V7280">
        <v>0</v>
      </c>
      <c r="W7280">
        <v>0</v>
      </c>
      <c r="Y7280">
        <v>618.03599999999994</v>
      </c>
      <c r="Z7280">
        <f>E7280</f>
        <v>0</v>
      </c>
      <c r="AA7280">
        <f>I7280</f>
        <v>618.03599999999994</v>
      </c>
      <c r="AB7280">
        <f>F7280</f>
        <v>0</v>
      </c>
    </row>
    <row r="7281" spans="4:28" x14ac:dyDescent="0.2">
      <c r="D7281">
        <v>1066.7180000000001</v>
      </c>
      <c r="E7281">
        <f>U7281+V7281-G7281</f>
        <v>0</v>
      </c>
      <c r="F7281">
        <f>IF(AND(W7281&gt;0,G7281=0),D7281-E7281,0)</f>
        <v>0</v>
      </c>
      <c r="G7281">
        <f>IF((U7281+V7281)&gt;D7281,(U7281+V7281)-D7281,0)</f>
        <v>0</v>
      </c>
      <c r="H7281">
        <f>_xlfn.IFS(K7281=1,0,AND(G7281&gt;0,K7281&lt;1,W7281=0),MIN(G7281,B$3-J7281),AND(W7281&gt;0,K7281&lt;1),MIN(B$3-J7281,B$4,B$3-J7281),AND(W7281=0,G7281=0),0)</f>
        <v>0</v>
      </c>
      <c r="I7281">
        <f>IF(AND(D7281&gt;(U7281+V7281),W7281=0,K7281&gt;0.3),MIN(J7281-B$3*0.3,B$5,D7281-(U7281+V7281)),0)</f>
        <v>1066.7180000000001</v>
      </c>
      <c r="J7281">
        <f t="shared" si="113"/>
        <v>8724.530999999999</v>
      </c>
      <c r="K7281" s="1">
        <f>J7281/B$3</f>
        <v>0.87245309999999987</v>
      </c>
      <c r="L7281">
        <f>IF(D7281&gt;U7281+V7281+W7281,D7281-(U7281+V7281+W7281+I7281),0)</f>
        <v>0</v>
      </c>
      <c r="M7281">
        <f>D7281-L7281</f>
        <v>1066.7180000000001</v>
      </c>
      <c r="O7281">
        <v>206.77099999999999</v>
      </c>
      <c r="P7281">
        <v>21.949000000000002</v>
      </c>
      <c r="Q7281">
        <v>503.53199999999998</v>
      </c>
      <c r="R7281">
        <v>117.92400000000001</v>
      </c>
      <c r="S7281">
        <v>216.542</v>
      </c>
      <c r="U7281">
        <v>0</v>
      </c>
      <c r="V7281">
        <v>0</v>
      </c>
      <c r="W7281">
        <v>0</v>
      </c>
      <c r="Y7281">
        <v>1066.7180000000001</v>
      </c>
      <c r="Z7281">
        <f>E7281</f>
        <v>0</v>
      </c>
      <c r="AA7281">
        <f>I7281</f>
        <v>1066.7180000000001</v>
      </c>
      <c r="AB7281">
        <f>F7281</f>
        <v>0</v>
      </c>
    </row>
    <row r="7282" spans="4:28" x14ac:dyDescent="0.2">
      <c r="D7282">
        <v>1565.0050000000001</v>
      </c>
      <c r="E7282">
        <f>U7282+V7282-G7282</f>
        <v>0</v>
      </c>
      <c r="F7282">
        <f>IF(AND(W7282&gt;0,G7282=0),D7282-E7282,0)</f>
        <v>0</v>
      </c>
      <c r="G7282">
        <f>IF((U7282+V7282)&gt;D7282,(U7282+V7282)-D7282,0)</f>
        <v>0</v>
      </c>
      <c r="H7282">
        <f>_xlfn.IFS(K7282=1,0,AND(G7282&gt;0,K7282&lt;1,W7282=0),MIN(G7282,B$3-J7282),AND(W7282&gt;0,K7282&lt;1),MIN(B$3-J7282,B$4,B$3-J7282),AND(W7282=0,G7282=0),0)</f>
        <v>0</v>
      </c>
      <c r="I7282">
        <f>IF(AND(D7282&gt;(U7282+V7282),W7282=0,K7282&gt;0.3),MIN(J7282-B$3*0.3,B$5,D7282-(U7282+V7282)),0)</f>
        <v>1565.0050000000001</v>
      </c>
      <c r="J7282">
        <f t="shared" si="113"/>
        <v>7657.8129999999992</v>
      </c>
      <c r="K7282" s="1">
        <f>J7282/B$3</f>
        <v>0.76578129999999989</v>
      </c>
      <c r="L7282">
        <f>IF(D7282&gt;U7282+V7282+W7282,D7282-(U7282+V7282+W7282+I7282),0)</f>
        <v>0</v>
      </c>
      <c r="M7282">
        <f>D7282-L7282</f>
        <v>1565.0050000000001</v>
      </c>
      <c r="O7282">
        <v>393.25799999999998</v>
      </c>
      <c r="P7282">
        <v>29.513000000000002</v>
      </c>
      <c r="Q7282">
        <v>506.94900000000001</v>
      </c>
      <c r="R7282">
        <v>325.33600000000001</v>
      </c>
      <c r="S7282">
        <v>309.94900000000001</v>
      </c>
      <c r="U7282">
        <v>0</v>
      </c>
      <c r="V7282">
        <v>0</v>
      </c>
      <c r="W7282">
        <v>0</v>
      </c>
      <c r="Y7282">
        <v>1565.0050000000001</v>
      </c>
      <c r="Z7282">
        <f>E7282</f>
        <v>0</v>
      </c>
      <c r="AA7282">
        <f>I7282</f>
        <v>1565.0050000000001</v>
      </c>
      <c r="AB7282">
        <f>F7282</f>
        <v>0</v>
      </c>
    </row>
    <row r="7283" spans="4:28" x14ac:dyDescent="0.2">
      <c r="D7283">
        <v>2281.5920000000001</v>
      </c>
      <c r="E7283">
        <f>U7283+V7283-G7283</f>
        <v>0</v>
      </c>
      <c r="F7283">
        <f>IF(AND(W7283&gt;0,G7283=0),D7283-E7283,0)</f>
        <v>0</v>
      </c>
      <c r="G7283">
        <f>IF((U7283+V7283)&gt;D7283,(U7283+V7283)-D7283,0)</f>
        <v>0</v>
      </c>
      <c r="H7283">
        <f>_xlfn.IFS(K7283=1,0,AND(G7283&gt;0,K7283&lt;1,W7283=0),MIN(G7283,B$3-J7283),AND(W7283&gt;0,K7283&lt;1),MIN(B$3-J7283,B$4,B$3-J7283),AND(W7283=0,G7283=0),0)</f>
        <v>0</v>
      </c>
      <c r="I7283">
        <f>IF(AND(D7283&gt;(U7283+V7283),W7283=0,K7283&gt;0.3),MIN(J7283-B$3*0.3,B$5,D7283-(U7283+V7283)),0)</f>
        <v>2281.5920000000001</v>
      </c>
      <c r="J7283">
        <f t="shared" si="113"/>
        <v>6092.8079999999991</v>
      </c>
      <c r="K7283" s="1">
        <f>J7283/B$3</f>
        <v>0.60928079999999996</v>
      </c>
      <c r="L7283">
        <f>IF(D7283&gt;U7283+V7283+W7283,D7283-(U7283+V7283+W7283+I7283),0)</f>
        <v>0</v>
      </c>
      <c r="M7283">
        <f>D7283-L7283</f>
        <v>2281.5920000000001</v>
      </c>
      <c r="O7283">
        <v>516.98400000000004</v>
      </c>
      <c r="P7283">
        <v>102.78700000000001</v>
      </c>
      <c r="Q7283">
        <v>646.05899999999997</v>
      </c>
      <c r="R7283">
        <v>359.36099999999999</v>
      </c>
      <c r="S7283">
        <v>656.40099999999995</v>
      </c>
      <c r="U7283">
        <v>0</v>
      </c>
      <c r="V7283">
        <v>0</v>
      </c>
      <c r="W7283">
        <v>0</v>
      </c>
      <c r="Y7283">
        <v>2281.5920000000001</v>
      </c>
      <c r="Z7283">
        <f>E7283</f>
        <v>0</v>
      </c>
      <c r="AA7283">
        <f>I7283</f>
        <v>2281.5920000000001</v>
      </c>
      <c r="AB7283">
        <f>F7283</f>
        <v>0</v>
      </c>
    </row>
    <row r="7284" spans="4:28" x14ac:dyDescent="0.2">
      <c r="D7284">
        <v>1608.816</v>
      </c>
      <c r="E7284">
        <f>U7284+V7284-G7284</f>
        <v>306.154</v>
      </c>
      <c r="F7284">
        <f>IF(AND(W7284&gt;0,G7284=0),D7284-E7284,0)</f>
        <v>0</v>
      </c>
      <c r="G7284">
        <f>IF((U7284+V7284)&gt;D7284,(U7284+V7284)-D7284,0)</f>
        <v>0</v>
      </c>
      <c r="H7284">
        <f>_xlfn.IFS(K7284=1,0,AND(G7284&gt;0,K7284&lt;1,W7284=0),MIN(G7284,B$3-J7284),AND(W7284&gt;0,K7284&lt;1),MIN(B$3-J7284,B$4,B$3-J7284),AND(W7284=0,G7284=0),0)</f>
        <v>0</v>
      </c>
      <c r="I7284">
        <f>IF(AND(D7284&gt;(U7284+V7284),W7284=0,K7284&gt;0.3),MIN(J7284-B$3*0.3,B$5,D7284-(U7284+V7284)),0)</f>
        <v>811.21599999999899</v>
      </c>
      <c r="J7284">
        <f t="shared" si="113"/>
        <v>3811.215999999999</v>
      </c>
      <c r="K7284" s="1">
        <f>J7284/B$3</f>
        <v>0.38112159999999989</v>
      </c>
      <c r="L7284">
        <f>IF(D7284&gt;U7284+V7284+W7284,D7284-(U7284+V7284+W7284+I7284),0)</f>
        <v>491.44600000000105</v>
      </c>
      <c r="M7284">
        <f>D7284-L7284</f>
        <v>1117.369999999999</v>
      </c>
      <c r="O7284">
        <v>409.97399999999999</v>
      </c>
      <c r="P7284">
        <v>94.171000000000006</v>
      </c>
      <c r="Q7284">
        <v>617.827</v>
      </c>
      <c r="R7284">
        <v>129.04400000000001</v>
      </c>
      <c r="S7284">
        <v>357.8</v>
      </c>
      <c r="U7284">
        <v>0</v>
      </c>
      <c r="V7284">
        <v>306.154</v>
      </c>
      <c r="W7284">
        <v>0</v>
      </c>
      <c r="Y7284">
        <v>1608.816</v>
      </c>
      <c r="Z7284">
        <f>E7284</f>
        <v>306.154</v>
      </c>
      <c r="AA7284">
        <f>I7284</f>
        <v>811.21599999999899</v>
      </c>
      <c r="AB7284">
        <f>F7284</f>
        <v>0</v>
      </c>
    </row>
    <row r="7285" spans="4:28" x14ac:dyDescent="0.2">
      <c r="D7285">
        <v>1306.1289999999999</v>
      </c>
      <c r="E7285">
        <f>U7285+V7285-G7285</f>
        <v>98.981999999999999</v>
      </c>
      <c r="F7285">
        <f>IF(AND(W7285&gt;0,G7285=0),D7285-E7285,0)</f>
        <v>1207.1469999999999</v>
      </c>
      <c r="G7285">
        <f>IF((U7285+V7285)&gt;D7285,(U7285+V7285)-D7285,0)</f>
        <v>0</v>
      </c>
      <c r="H7285">
        <f>_xlfn.IFS(K7285=1,0,AND(G7285&gt;0,K7285&lt;1,W7285=0),MIN(G7285,B$3-J7285),AND(W7285&gt;0,K7285&lt;1),MIN(B$3-J7285,B$4,B$3-J7285),AND(W7285=0,G7285=0),0)</f>
        <v>2500</v>
      </c>
      <c r="I7285">
        <f>IF(AND(D7285&gt;(U7285+V7285),W7285=0,K7285&gt;0.3),MIN(J7285-B$3*0.3,B$5,D7285-(U7285+V7285)),0)</f>
        <v>0</v>
      </c>
      <c r="J7285">
        <f t="shared" si="113"/>
        <v>3000</v>
      </c>
      <c r="K7285" s="1">
        <f>J7285/B$3</f>
        <v>0.3</v>
      </c>
      <c r="L7285">
        <f>IF(D7285&gt;U7285+V7285+W7285,D7285-(U7285+V7285+W7285+I7285),0)</f>
        <v>0</v>
      </c>
      <c r="M7285">
        <f>D7285-L7285</f>
        <v>1306.1289999999999</v>
      </c>
      <c r="O7285">
        <v>376.61500000000001</v>
      </c>
      <c r="P7285">
        <v>83.756</v>
      </c>
      <c r="Q7285">
        <v>484.48899999999998</v>
      </c>
      <c r="R7285">
        <v>65.347999999999999</v>
      </c>
      <c r="S7285">
        <v>295.92099999999999</v>
      </c>
      <c r="U7285">
        <v>0</v>
      </c>
      <c r="V7285">
        <v>98.981999999999999</v>
      </c>
      <c r="W7285">
        <v>7500</v>
      </c>
      <c r="Y7285">
        <v>1306.1289999999999</v>
      </c>
      <c r="Z7285">
        <f>E7285</f>
        <v>98.981999999999999</v>
      </c>
      <c r="AA7285">
        <f>I7285</f>
        <v>0</v>
      </c>
      <c r="AB7285">
        <f>F7285</f>
        <v>1207.1469999999999</v>
      </c>
    </row>
    <row r="7286" spans="4:28" x14ac:dyDescent="0.2">
      <c r="D7286">
        <v>1275.454</v>
      </c>
      <c r="E7286">
        <f>U7286+V7286-G7286</f>
        <v>58.915999999999997</v>
      </c>
      <c r="F7286">
        <f>IF(AND(W7286&gt;0,G7286=0),D7286-E7286,0)</f>
        <v>1216.538</v>
      </c>
      <c r="G7286">
        <f>IF((U7286+V7286)&gt;D7286,(U7286+V7286)-D7286,0)</f>
        <v>0</v>
      </c>
      <c r="H7286">
        <f>_xlfn.IFS(K7286=1,0,AND(G7286&gt;0,K7286&lt;1,W7286=0),MIN(G7286,B$3-J7286),AND(W7286&gt;0,K7286&lt;1),MIN(B$3-J7286,B$4,B$3-J7286),AND(W7286=0,G7286=0),0)</f>
        <v>2500</v>
      </c>
      <c r="I7286">
        <f>IF(AND(D7286&gt;(U7286+V7286),W7286=0,K7286&gt;0.3),MIN(J7286-B$3*0.3,B$5,D7286-(U7286+V7286)),0)</f>
        <v>0</v>
      </c>
      <c r="J7286">
        <f t="shared" si="113"/>
        <v>5500</v>
      </c>
      <c r="K7286" s="1">
        <f>J7286/B$3</f>
        <v>0.55000000000000004</v>
      </c>
      <c r="L7286">
        <f>IF(D7286&gt;U7286+V7286+W7286,D7286-(U7286+V7286+W7286+I7286),0)</f>
        <v>0</v>
      </c>
      <c r="M7286">
        <f>D7286-L7286</f>
        <v>1275.454</v>
      </c>
      <c r="O7286">
        <v>386.274</v>
      </c>
      <c r="P7286">
        <v>66.894000000000005</v>
      </c>
      <c r="Q7286">
        <v>497.83800000000002</v>
      </c>
      <c r="R7286">
        <v>236.17500000000001</v>
      </c>
      <c r="S7286">
        <v>88.274000000000001</v>
      </c>
      <c r="U7286">
        <v>0</v>
      </c>
      <c r="V7286">
        <v>58.915999999999997</v>
      </c>
      <c r="W7286">
        <v>7500</v>
      </c>
      <c r="Y7286">
        <v>1275.454</v>
      </c>
      <c r="Z7286">
        <f>E7286</f>
        <v>58.915999999999997</v>
      </c>
      <c r="AA7286">
        <f>I7286</f>
        <v>0</v>
      </c>
      <c r="AB7286">
        <f>F7286</f>
        <v>1216.538</v>
      </c>
    </row>
    <row r="7287" spans="4:28" x14ac:dyDescent="0.2">
      <c r="D7287">
        <v>1131.327</v>
      </c>
      <c r="E7287">
        <f>U7287+V7287-G7287</f>
        <v>120.52200000000001</v>
      </c>
      <c r="F7287">
        <f>IF(AND(W7287&gt;0,G7287=0),D7287-E7287,0)</f>
        <v>1010.8049999999999</v>
      </c>
      <c r="G7287">
        <f>IF((U7287+V7287)&gt;D7287,(U7287+V7287)-D7287,0)</f>
        <v>0</v>
      </c>
      <c r="H7287">
        <f>_xlfn.IFS(K7287=1,0,AND(G7287&gt;0,K7287&lt;1,W7287=0),MIN(G7287,B$3-J7287),AND(W7287&gt;0,K7287&lt;1),MIN(B$3-J7287,B$4,B$3-J7287),AND(W7287=0,G7287=0),0)</f>
        <v>2000</v>
      </c>
      <c r="I7287">
        <f>IF(AND(D7287&gt;(U7287+V7287),W7287=0,K7287&gt;0.3),MIN(J7287-B$3*0.3,B$5,D7287-(U7287+V7287)),0)</f>
        <v>0</v>
      </c>
      <c r="J7287">
        <f t="shared" si="113"/>
        <v>8000</v>
      </c>
      <c r="K7287" s="1">
        <f>J7287/B$3</f>
        <v>0.8</v>
      </c>
      <c r="L7287">
        <f>IF(D7287&gt;U7287+V7287+W7287,D7287-(U7287+V7287+W7287+I7287),0)</f>
        <v>0</v>
      </c>
      <c r="M7287">
        <f>D7287-L7287</f>
        <v>1131.327</v>
      </c>
      <c r="O7287">
        <v>329.25299999999999</v>
      </c>
      <c r="P7287">
        <v>62.015999999999998</v>
      </c>
      <c r="Q7287">
        <v>447.62799999999999</v>
      </c>
      <c r="R7287">
        <v>237.80699999999999</v>
      </c>
      <c r="S7287">
        <v>54.624000000000002</v>
      </c>
      <c r="U7287">
        <v>0</v>
      </c>
      <c r="V7287">
        <v>120.52200000000001</v>
      </c>
      <c r="W7287">
        <v>7500</v>
      </c>
      <c r="Y7287">
        <v>1131.327</v>
      </c>
      <c r="Z7287">
        <f>E7287</f>
        <v>120.52200000000001</v>
      </c>
      <c r="AA7287">
        <f>I7287</f>
        <v>0</v>
      </c>
      <c r="AB7287">
        <f>F7287</f>
        <v>1010.8049999999999</v>
      </c>
    </row>
    <row r="7288" spans="4:28" x14ac:dyDescent="0.2">
      <c r="D7288">
        <v>1012.0359999999999</v>
      </c>
      <c r="E7288">
        <f>U7288+V7288-G7288</f>
        <v>373.78899999999999</v>
      </c>
      <c r="F7288">
        <f>IF(AND(W7288&gt;0,G7288=0),D7288-E7288,0)</f>
        <v>638.24699999999996</v>
      </c>
      <c r="G7288">
        <f>IF((U7288+V7288)&gt;D7288,(U7288+V7288)-D7288,0)</f>
        <v>0</v>
      </c>
      <c r="H7288">
        <f>_xlfn.IFS(K7288=1,0,AND(G7288&gt;0,K7288&lt;1,W7288=0),MIN(G7288,B$3-J7288),AND(W7288&gt;0,K7288&lt;1),MIN(B$3-J7288,B$4,B$3-J7288),AND(W7288=0,G7288=0),0)</f>
        <v>0</v>
      </c>
      <c r="I7288">
        <f>IF(AND(D7288&gt;(U7288+V7288),W7288=0,K7288&gt;0.3),MIN(J7288-B$3*0.3,B$5,D7288-(U7288+V7288)),0)</f>
        <v>0</v>
      </c>
      <c r="J7288">
        <f t="shared" si="113"/>
        <v>10000</v>
      </c>
      <c r="K7288" s="1">
        <f>J7288/B$3</f>
        <v>1</v>
      </c>
      <c r="L7288">
        <f>IF(D7288&gt;U7288+V7288+W7288,D7288-(U7288+V7288+W7288+I7288),0)</f>
        <v>0</v>
      </c>
      <c r="M7288">
        <f>D7288-L7288</f>
        <v>1012.0359999999999</v>
      </c>
      <c r="O7288">
        <v>403.43299999999999</v>
      </c>
      <c r="P7288">
        <v>67.629000000000005</v>
      </c>
      <c r="Q7288">
        <v>412.87400000000002</v>
      </c>
      <c r="R7288">
        <v>92.864000000000004</v>
      </c>
      <c r="S7288">
        <v>35.237000000000002</v>
      </c>
      <c r="U7288">
        <v>0</v>
      </c>
      <c r="V7288">
        <v>373.78899999999999</v>
      </c>
      <c r="W7288">
        <v>7500</v>
      </c>
      <c r="Y7288">
        <v>1012.0359999999999</v>
      </c>
      <c r="Z7288">
        <f>E7288</f>
        <v>373.78899999999999</v>
      </c>
      <c r="AA7288">
        <f>I7288</f>
        <v>0</v>
      </c>
      <c r="AB7288">
        <f>F7288</f>
        <v>638.24699999999996</v>
      </c>
    </row>
    <row r="7289" spans="4:28" x14ac:dyDescent="0.2">
      <c r="D7289">
        <v>867.68200000000002</v>
      </c>
      <c r="E7289">
        <f>U7289+V7289-G7289</f>
        <v>867.68200000000002</v>
      </c>
      <c r="F7289">
        <f>IF(AND(W7289&gt;0,G7289=0),D7289-E7289,0)</f>
        <v>0</v>
      </c>
      <c r="G7289">
        <f>IF((U7289+V7289)&gt;D7289,(U7289+V7289)-D7289,0)</f>
        <v>158.29999999999995</v>
      </c>
      <c r="H7289">
        <f>_xlfn.IFS(K7289=1,0,AND(G7289&gt;0,K7289&lt;1,W7289=0),MIN(G7289,B$3-J7289),AND(W7289&gt;0,K7289&lt;1),MIN(B$3-J7289,B$4,B$3-J7289),AND(W7289=0,G7289=0),0)</f>
        <v>0</v>
      </c>
      <c r="I7289">
        <f>IF(AND(D7289&gt;(U7289+V7289),W7289=0,K7289&gt;0.3),MIN(J7289-B$3*0.3,B$5,D7289-(U7289+V7289)),0)</f>
        <v>0</v>
      </c>
      <c r="J7289">
        <f t="shared" si="113"/>
        <v>10000</v>
      </c>
      <c r="K7289" s="1">
        <f>J7289/B$3</f>
        <v>1</v>
      </c>
      <c r="L7289">
        <f>IF(D7289&gt;U7289+V7289+W7289,D7289-(U7289+V7289+W7289+I7289),0)</f>
        <v>0</v>
      </c>
      <c r="M7289">
        <f>D7289-L7289</f>
        <v>867.68200000000002</v>
      </c>
      <c r="O7289">
        <v>358.904</v>
      </c>
      <c r="P7289">
        <v>89.683999999999997</v>
      </c>
      <c r="Q7289">
        <v>356.61700000000002</v>
      </c>
      <c r="R7289">
        <v>62.476999999999997</v>
      </c>
      <c r="S7289">
        <v>0</v>
      </c>
      <c r="U7289">
        <v>248.48</v>
      </c>
      <c r="V7289">
        <v>777.50199999999995</v>
      </c>
      <c r="W7289">
        <v>0</v>
      </c>
      <c r="Y7289">
        <v>867.68200000000002</v>
      </c>
      <c r="Z7289">
        <f>E7289</f>
        <v>867.68200000000002</v>
      </c>
      <c r="AA7289">
        <f>I7289</f>
        <v>0</v>
      </c>
      <c r="AB7289">
        <f>F7289</f>
        <v>0</v>
      </c>
    </row>
    <row r="7290" spans="4:28" x14ac:dyDescent="0.2">
      <c r="D7290">
        <v>1218.3589999999999</v>
      </c>
      <c r="E7290">
        <f>U7290+V7290-G7290</f>
        <v>963.93299999999999</v>
      </c>
      <c r="F7290">
        <f>IF(AND(W7290&gt;0,G7290=0),D7290-E7290,0)</f>
        <v>254.42599999999993</v>
      </c>
      <c r="G7290">
        <f>IF((U7290+V7290)&gt;D7290,(U7290+V7290)-D7290,0)</f>
        <v>0</v>
      </c>
      <c r="H7290">
        <f>_xlfn.IFS(K7290=1,0,AND(G7290&gt;0,K7290&lt;1,W7290=0),MIN(G7290,B$3-J7290),AND(W7290&gt;0,K7290&lt;1),MIN(B$3-J7290,B$4,B$3-J7290),AND(W7290=0,G7290=0),0)</f>
        <v>0</v>
      </c>
      <c r="I7290">
        <f>IF(AND(D7290&gt;(U7290+V7290),W7290=0,K7290&gt;0.3),MIN(J7290-B$3*0.3,B$5,D7290-(U7290+V7290)),0)</f>
        <v>0</v>
      </c>
      <c r="J7290">
        <f t="shared" si="113"/>
        <v>10000</v>
      </c>
      <c r="K7290" s="1">
        <f>J7290/B$3</f>
        <v>1</v>
      </c>
      <c r="L7290">
        <f>IF(D7290&gt;U7290+V7290+W7290,D7290-(U7290+V7290+W7290+I7290),0)</f>
        <v>0</v>
      </c>
      <c r="M7290">
        <f>D7290-L7290</f>
        <v>1218.3589999999999</v>
      </c>
      <c r="O7290">
        <v>341.92</v>
      </c>
      <c r="P7290">
        <v>70.370999999999995</v>
      </c>
      <c r="Q7290">
        <v>601.79700000000003</v>
      </c>
      <c r="R7290">
        <v>204.27099999999999</v>
      </c>
      <c r="S7290">
        <v>0</v>
      </c>
      <c r="U7290">
        <v>248.48</v>
      </c>
      <c r="V7290">
        <v>715.45299999999997</v>
      </c>
      <c r="W7290">
        <v>7500</v>
      </c>
      <c r="Y7290">
        <v>1218.3589999999999</v>
      </c>
      <c r="Z7290">
        <f>E7290</f>
        <v>963.93299999999999</v>
      </c>
      <c r="AA7290">
        <f>I7290</f>
        <v>0</v>
      </c>
      <c r="AB7290">
        <f>F7290</f>
        <v>254.42599999999993</v>
      </c>
    </row>
    <row r="7291" spans="4:28" x14ac:dyDescent="0.2">
      <c r="D7291">
        <v>1320.3430000000001</v>
      </c>
      <c r="E7291">
        <f>U7291+V7291-G7291</f>
        <v>641.86799999999994</v>
      </c>
      <c r="F7291">
        <f>IF(AND(W7291&gt;0,G7291=0),D7291-E7291,0)</f>
        <v>0</v>
      </c>
      <c r="G7291">
        <f>IF((U7291+V7291)&gt;D7291,(U7291+V7291)-D7291,0)</f>
        <v>0</v>
      </c>
      <c r="H7291">
        <f>_xlfn.IFS(K7291=1,0,AND(G7291&gt;0,K7291&lt;1,W7291=0),MIN(G7291,B$3-J7291),AND(W7291&gt;0,K7291&lt;1),MIN(B$3-J7291,B$4,B$3-J7291),AND(W7291=0,G7291=0),0)</f>
        <v>0</v>
      </c>
      <c r="I7291">
        <f>IF(AND(D7291&gt;(U7291+V7291),W7291=0,K7291&gt;0.3),MIN(J7291-B$3*0.3,B$5,D7291-(U7291+V7291)),0)</f>
        <v>678.47500000000014</v>
      </c>
      <c r="J7291">
        <f t="shared" si="113"/>
        <v>10000</v>
      </c>
      <c r="K7291" s="1">
        <f>J7291/B$3</f>
        <v>1</v>
      </c>
      <c r="L7291">
        <f>IF(D7291&gt;U7291+V7291+W7291,D7291-(U7291+V7291+W7291+I7291),0)</f>
        <v>0</v>
      </c>
      <c r="M7291">
        <f>D7291-L7291</f>
        <v>1320.3430000000001</v>
      </c>
      <c r="O7291">
        <v>439.91500000000002</v>
      </c>
      <c r="P7291">
        <v>55.640999999999998</v>
      </c>
      <c r="Q7291">
        <v>601.298</v>
      </c>
      <c r="R7291">
        <v>223.489</v>
      </c>
      <c r="S7291">
        <v>0</v>
      </c>
      <c r="U7291">
        <v>248.48</v>
      </c>
      <c r="V7291">
        <v>393.38799999999998</v>
      </c>
      <c r="W7291">
        <v>0</v>
      </c>
      <c r="Y7291">
        <v>1320.3430000000001</v>
      </c>
      <c r="Z7291">
        <f>E7291</f>
        <v>641.86799999999994</v>
      </c>
      <c r="AA7291">
        <f>I7291</f>
        <v>678.47500000000014</v>
      </c>
      <c r="AB7291">
        <f>F7291</f>
        <v>0</v>
      </c>
    </row>
    <row r="7292" spans="4:28" x14ac:dyDescent="0.2">
      <c r="D7292">
        <v>1180.7539999999999</v>
      </c>
      <c r="E7292">
        <f>U7292+V7292-G7292</f>
        <v>472.40199999999999</v>
      </c>
      <c r="F7292">
        <f>IF(AND(W7292&gt;0,G7292=0),D7292-E7292,0)</f>
        <v>0</v>
      </c>
      <c r="G7292">
        <f>IF((U7292+V7292)&gt;D7292,(U7292+V7292)-D7292,0)</f>
        <v>0</v>
      </c>
      <c r="H7292">
        <f>_xlfn.IFS(K7292=1,0,AND(G7292&gt;0,K7292&lt;1,W7292=0),MIN(G7292,B$3-J7292),AND(W7292&gt;0,K7292&lt;1),MIN(B$3-J7292,B$4,B$3-J7292),AND(W7292=0,G7292=0),0)</f>
        <v>0</v>
      </c>
      <c r="I7292">
        <f>IF(AND(D7292&gt;(U7292+V7292),W7292=0,K7292&gt;0.3),MIN(J7292-B$3*0.3,B$5,D7292-(U7292+V7292)),0)</f>
        <v>708.35199999999986</v>
      </c>
      <c r="J7292">
        <f t="shared" si="113"/>
        <v>9321.5249999999996</v>
      </c>
      <c r="K7292" s="1">
        <f>J7292/B$3</f>
        <v>0.93215249999999994</v>
      </c>
      <c r="L7292">
        <f>IF(D7292&gt;U7292+V7292+W7292,D7292-(U7292+V7292+W7292+I7292),0)</f>
        <v>0</v>
      </c>
      <c r="M7292">
        <f>D7292-L7292</f>
        <v>1180.7539999999999</v>
      </c>
      <c r="O7292">
        <v>591.33000000000004</v>
      </c>
      <c r="P7292">
        <v>27.027000000000001</v>
      </c>
      <c r="Q7292">
        <v>483.29899999999998</v>
      </c>
      <c r="R7292">
        <v>79.097999999999999</v>
      </c>
      <c r="S7292">
        <v>0</v>
      </c>
      <c r="U7292">
        <v>248.48</v>
      </c>
      <c r="V7292">
        <v>223.922</v>
      </c>
      <c r="W7292">
        <v>0</v>
      </c>
      <c r="Y7292">
        <v>1180.7539999999999</v>
      </c>
      <c r="Z7292">
        <f>E7292</f>
        <v>472.40199999999999</v>
      </c>
      <c r="AA7292">
        <f>I7292</f>
        <v>708.35199999999986</v>
      </c>
      <c r="AB7292">
        <f>F7292</f>
        <v>0</v>
      </c>
    </row>
    <row r="7293" spans="4:28" x14ac:dyDescent="0.2">
      <c r="D7293">
        <v>1100.0170000000001</v>
      </c>
      <c r="E7293">
        <f>U7293+V7293-G7293</f>
        <v>248.48</v>
      </c>
      <c r="F7293">
        <f>IF(AND(W7293&gt;0,G7293=0),D7293-E7293,0)</f>
        <v>0</v>
      </c>
      <c r="G7293">
        <f>IF((U7293+V7293)&gt;D7293,(U7293+V7293)-D7293,0)</f>
        <v>0</v>
      </c>
      <c r="H7293">
        <f>_xlfn.IFS(K7293=1,0,AND(G7293&gt;0,K7293&lt;1,W7293=0),MIN(G7293,B$3-J7293),AND(W7293&gt;0,K7293&lt;1),MIN(B$3-J7293,B$4,B$3-J7293),AND(W7293=0,G7293=0),0)</f>
        <v>0</v>
      </c>
      <c r="I7293">
        <f>IF(AND(D7293&gt;(U7293+V7293),W7293=0,K7293&gt;0.3),MIN(J7293-B$3*0.3,B$5,D7293-(U7293+V7293)),0)</f>
        <v>851.53700000000003</v>
      </c>
      <c r="J7293">
        <f t="shared" si="113"/>
        <v>8613.1729999999989</v>
      </c>
      <c r="K7293" s="1">
        <f>J7293/B$3</f>
        <v>0.86131729999999984</v>
      </c>
      <c r="L7293">
        <f>IF(D7293&gt;U7293+V7293+W7293,D7293-(U7293+V7293+W7293+I7293),0)</f>
        <v>0</v>
      </c>
      <c r="M7293">
        <f>D7293-L7293</f>
        <v>1100.0170000000001</v>
      </c>
      <c r="O7293">
        <v>646.86800000000005</v>
      </c>
      <c r="P7293">
        <v>19.651</v>
      </c>
      <c r="Q7293">
        <v>346.43599999999998</v>
      </c>
      <c r="R7293">
        <v>74.551000000000002</v>
      </c>
      <c r="S7293">
        <v>12.512</v>
      </c>
      <c r="U7293">
        <v>248.48</v>
      </c>
      <c r="V7293">
        <v>0</v>
      </c>
      <c r="W7293">
        <v>0</v>
      </c>
      <c r="Y7293">
        <v>1100.0170000000001</v>
      </c>
      <c r="Z7293">
        <f>E7293</f>
        <v>248.48</v>
      </c>
      <c r="AA7293">
        <f>I7293</f>
        <v>851.53700000000003</v>
      </c>
      <c r="AB7293">
        <f>F7293</f>
        <v>0</v>
      </c>
    </row>
    <row r="7294" spans="4:28" x14ac:dyDescent="0.2">
      <c r="D7294">
        <v>1283.799</v>
      </c>
      <c r="E7294">
        <f>U7294+V7294-G7294</f>
        <v>248.48</v>
      </c>
      <c r="F7294">
        <f>IF(AND(W7294&gt;0,G7294=0),D7294-E7294,0)</f>
        <v>0</v>
      </c>
      <c r="G7294">
        <f>IF((U7294+V7294)&gt;D7294,(U7294+V7294)-D7294,0)</f>
        <v>0</v>
      </c>
      <c r="H7294">
        <f>_xlfn.IFS(K7294=1,0,AND(G7294&gt;0,K7294&lt;1,W7294=0),MIN(G7294,B$3-J7294),AND(W7294&gt;0,K7294&lt;1),MIN(B$3-J7294,B$4,B$3-J7294),AND(W7294=0,G7294=0),0)</f>
        <v>0</v>
      </c>
      <c r="I7294">
        <f>IF(AND(D7294&gt;(U7294+V7294),W7294=0,K7294&gt;0.3),MIN(J7294-B$3*0.3,B$5,D7294-(U7294+V7294)),0)</f>
        <v>1035.319</v>
      </c>
      <c r="J7294">
        <f t="shared" si="113"/>
        <v>7761.6359999999986</v>
      </c>
      <c r="K7294" s="1">
        <f>J7294/B$3</f>
        <v>0.77616359999999984</v>
      </c>
      <c r="L7294">
        <f>IF(D7294&gt;U7294+V7294+W7294,D7294-(U7294+V7294+W7294+I7294),0)</f>
        <v>0</v>
      </c>
      <c r="M7294">
        <f>D7294-L7294</f>
        <v>1283.799</v>
      </c>
      <c r="O7294">
        <v>679.48900000000003</v>
      </c>
      <c r="P7294">
        <v>16.331</v>
      </c>
      <c r="Q7294">
        <v>373.36</v>
      </c>
      <c r="R7294">
        <v>189.59399999999999</v>
      </c>
      <c r="S7294">
        <v>25.024999999999999</v>
      </c>
      <c r="U7294">
        <v>248.48</v>
      </c>
      <c r="V7294">
        <v>0</v>
      </c>
      <c r="W7294">
        <v>0</v>
      </c>
      <c r="Y7294">
        <v>1283.799</v>
      </c>
      <c r="Z7294">
        <f>E7294</f>
        <v>248.48</v>
      </c>
      <c r="AA7294">
        <f>I7294</f>
        <v>1035.319</v>
      </c>
      <c r="AB7294">
        <f>F7294</f>
        <v>0</v>
      </c>
    </row>
    <row r="7295" spans="4:28" x14ac:dyDescent="0.2">
      <c r="D7295">
        <v>1213.914</v>
      </c>
      <c r="E7295">
        <f>U7295+V7295-G7295</f>
        <v>248.48</v>
      </c>
      <c r="F7295">
        <f>IF(AND(W7295&gt;0,G7295=0),D7295-E7295,0)</f>
        <v>0</v>
      </c>
      <c r="G7295">
        <f>IF((U7295+V7295)&gt;D7295,(U7295+V7295)-D7295,0)</f>
        <v>0</v>
      </c>
      <c r="H7295">
        <f>_xlfn.IFS(K7295=1,0,AND(G7295&gt;0,K7295&lt;1,W7295=0),MIN(G7295,B$3-J7295),AND(W7295&gt;0,K7295&lt;1),MIN(B$3-J7295,B$4,B$3-J7295),AND(W7295=0,G7295=0),0)</f>
        <v>0</v>
      </c>
      <c r="I7295">
        <f>IF(AND(D7295&gt;(U7295+V7295),W7295=0,K7295&gt;0.3),MIN(J7295-B$3*0.3,B$5,D7295-(U7295+V7295)),0)</f>
        <v>965.43399999999997</v>
      </c>
      <c r="J7295">
        <f t="shared" si="113"/>
        <v>6726.3169999999991</v>
      </c>
      <c r="K7295" s="1">
        <f>J7295/B$3</f>
        <v>0.67263169999999994</v>
      </c>
      <c r="L7295">
        <f>IF(D7295&gt;U7295+V7295+W7295,D7295-(U7295+V7295+W7295+I7295),0)</f>
        <v>0</v>
      </c>
      <c r="M7295">
        <f>D7295-L7295</f>
        <v>1213.914</v>
      </c>
      <c r="O7295">
        <v>681.60699999999997</v>
      </c>
      <c r="P7295">
        <v>33.030999999999999</v>
      </c>
      <c r="Q7295">
        <v>349.58600000000001</v>
      </c>
      <c r="R7295">
        <v>124.623</v>
      </c>
      <c r="S7295">
        <v>25.067</v>
      </c>
      <c r="U7295">
        <v>248.48</v>
      </c>
      <c r="V7295">
        <v>0</v>
      </c>
      <c r="W7295">
        <v>0</v>
      </c>
      <c r="Y7295">
        <v>1213.914</v>
      </c>
      <c r="Z7295">
        <f>E7295</f>
        <v>248.48</v>
      </c>
      <c r="AA7295">
        <f>I7295</f>
        <v>965.43399999999997</v>
      </c>
      <c r="AB7295">
        <f>F7295</f>
        <v>0</v>
      </c>
    </row>
    <row r="7296" spans="4:28" x14ac:dyDescent="0.2">
      <c r="D7296">
        <v>1191.3879999999999</v>
      </c>
      <c r="E7296">
        <f>U7296+V7296-G7296</f>
        <v>248.48</v>
      </c>
      <c r="F7296">
        <f>IF(AND(W7296&gt;0,G7296=0),D7296-E7296,0)</f>
        <v>942.9079999999999</v>
      </c>
      <c r="G7296">
        <f>IF((U7296+V7296)&gt;D7296,(U7296+V7296)-D7296,0)</f>
        <v>0</v>
      </c>
      <c r="H7296">
        <f>_xlfn.IFS(K7296=1,0,AND(G7296&gt;0,K7296&lt;1,W7296=0),MIN(G7296,B$3-J7296),AND(W7296&gt;0,K7296&lt;1),MIN(B$3-J7296,B$4,B$3-J7296),AND(W7296=0,G7296=0),0)</f>
        <v>2500</v>
      </c>
      <c r="I7296">
        <f>IF(AND(D7296&gt;(U7296+V7296),W7296=0,K7296&gt;0.3),MIN(J7296-B$3*0.3,B$5,D7296-(U7296+V7296)),0)</f>
        <v>0</v>
      </c>
      <c r="J7296">
        <f t="shared" si="113"/>
        <v>5760.8829999999989</v>
      </c>
      <c r="K7296" s="1">
        <f>J7296/B$3</f>
        <v>0.57608829999999989</v>
      </c>
      <c r="L7296">
        <f>IF(D7296&gt;U7296+V7296+W7296,D7296-(U7296+V7296+W7296+I7296),0)</f>
        <v>0</v>
      </c>
      <c r="M7296">
        <f>D7296-L7296</f>
        <v>1191.3879999999999</v>
      </c>
      <c r="O7296">
        <v>680.67700000000002</v>
      </c>
      <c r="P7296">
        <v>98.903000000000006</v>
      </c>
      <c r="Q7296">
        <v>358.49900000000002</v>
      </c>
      <c r="R7296">
        <v>28.242999999999999</v>
      </c>
      <c r="S7296">
        <v>25.067</v>
      </c>
      <c r="U7296">
        <v>248.48</v>
      </c>
      <c r="V7296">
        <v>0</v>
      </c>
      <c r="W7296">
        <v>7500</v>
      </c>
      <c r="Y7296">
        <v>1191.3879999999999</v>
      </c>
      <c r="Z7296">
        <f>E7296</f>
        <v>248.48</v>
      </c>
      <c r="AA7296">
        <f>I7296</f>
        <v>0</v>
      </c>
      <c r="AB7296">
        <f>F7296</f>
        <v>942.9079999999999</v>
      </c>
    </row>
    <row r="7297" spans="4:28" x14ac:dyDescent="0.2">
      <c r="D7297">
        <v>990.63499999999999</v>
      </c>
      <c r="E7297">
        <f>U7297+V7297-G7297</f>
        <v>248.48</v>
      </c>
      <c r="F7297">
        <f>IF(AND(W7297&gt;0,G7297=0),D7297-E7297,0)</f>
        <v>0</v>
      </c>
      <c r="G7297">
        <f>IF((U7297+V7297)&gt;D7297,(U7297+V7297)-D7297,0)</f>
        <v>0</v>
      </c>
      <c r="H7297">
        <f>_xlfn.IFS(K7297=1,0,AND(G7297&gt;0,K7297&lt;1,W7297=0),MIN(G7297,B$3-J7297),AND(W7297&gt;0,K7297&lt;1),MIN(B$3-J7297,B$4,B$3-J7297),AND(W7297=0,G7297=0),0)</f>
        <v>0</v>
      </c>
      <c r="I7297">
        <f>IF(AND(D7297&gt;(U7297+V7297),W7297=0,K7297&gt;0.3),MIN(J7297-B$3*0.3,B$5,D7297-(U7297+V7297)),0)</f>
        <v>742.15499999999997</v>
      </c>
      <c r="J7297">
        <f t="shared" si="113"/>
        <v>8260.882999999998</v>
      </c>
      <c r="K7297" s="1">
        <f>J7297/B$3</f>
        <v>0.82608829999999978</v>
      </c>
      <c r="L7297">
        <f>IF(D7297&gt;U7297+V7297+W7297,D7297-(U7297+V7297+W7297+I7297),0)</f>
        <v>0</v>
      </c>
      <c r="M7297">
        <f>D7297-L7297</f>
        <v>990.63499999999999</v>
      </c>
      <c r="O7297">
        <v>593.38599999999997</v>
      </c>
      <c r="P7297">
        <v>105.55200000000001</v>
      </c>
      <c r="Q7297">
        <v>263.27100000000002</v>
      </c>
      <c r="R7297">
        <v>3.4009999999999998</v>
      </c>
      <c r="S7297">
        <v>25.024999999999999</v>
      </c>
      <c r="U7297">
        <v>248.48</v>
      </c>
      <c r="V7297">
        <v>0</v>
      </c>
      <c r="W7297">
        <v>0</v>
      </c>
      <c r="Y7297">
        <v>990.63499999999999</v>
      </c>
      <c r="Z7297">
        <f>E7297</f>
        <v>248.48</v>
      </c>
      <c r="AA7297">
        <f>I7297</f>
        <v>742.15499999999997</v>
      </c>
      <c r="AB7297">
        <f>F7297</f>
        <v>0</v>
      </c>
    </row>
    <row r="7298" spans="4:28" x14ac:dyDescent="0.2">
      <c r="D7298">
        <v>949.76599999999996</v>
      </c>
      <c r="E7298">
        <f>U7298+V7298-G7298</f>
        <v>248.48</v>
      </c>
      <c r="F7298">
        <f>IF(AND(W7298&gt;0,G7298=0),D7298-E7298,0)</f>
        <v>701.28599999999994</v>
      </c>
      <c r="G7298">
        <f>IF((U7298+V7298)&gt;D7298,(U7298+V7298)-D7298,0)</f>
        <v>0</v>
      </c>
      <c r="H7298">
        <f>_xlfn.IFS(K7298=1,0,AND(G7298&gt;0,K7298&lt;1,W7298=0),MIN(G7298,B$3-J7298),AND(W7298&gt;0,K7298&lt;1),MIN(B$3-J7298,B$4,B$3-J7298),AND(W7298=0,G7298=0),0)</f>
        <v>2481.2720000000018</v>
      </c>
      <c r="I7298">
        <f>IF(AND(D7298&gt;(U7298+V7298),W7298=0,K7298&gt;0.3),MIN(J7298-B$3*0.3,B$5,D7298-(U7298+V7298)),0)</f>
        <v>0</v>
      </c>
      <c r="J7298">
        <f t="shared" si="113"/>
        <v>7518.7279999999982</v>
      </c>
      <c r="K7298" s="1">
        <f>J7298/B$3</f>
        <v>0.75187279999999979</v>
      </c>
      <c r="L7298">
        <f>IF(D7298&gt;U7298+V7298+W7298,D7298-(U7298+V7298+W7298+I7298),0)</f>
        <v>0</v>
      </c>
      <c r="M7298">
        <f>D7298-L7298</f>
        <v>949.76599999999996</v>
      </c>
      <c r="O7298">
        <v>452.46699999999998</v>
      </c>
      <c r="P7298">
        <v>111.26900000000001</v>
      </c>
      <c r="Q7298">
        <v>361.00599999999997</v>
      </c>
      <c r="R7298">
        <v>0</v>
      </c>
      <c r="S7298">
        <v>25.024999999999999</v>
      </c>
      <c r="U7298">
        <v>248.48</v>
      </c>
      <c r="V7298">
        <v>0</v>
      </c>
      <c r="W7298">
        <v>7500</v>
      </c>
      <c r="Y7298">
        <v>949.76599999999996</v>
      </c>
      <c r="Z7298">
        <f>E7298</f>
        <v>248.48</v>
      </c>
      <c r="AA7298">
        <f>I7298</f>
        <v>0</v>
      </c>
      <c r="AB7298">
        <f>F7298</f>
        <v>701.28599999999994</v>
      </c>
    </row>
    <row r="7299" spans="4:28" x14ac:dyDescent="0.2">
      <c r="D7299">
        <v>915.13599999999997</v>
      </c>
      <c r="E7299">
        <f>U7299+V7299-G7299</f>
        <v>248.48</v>
      </c>
      <c r="F7299">
        <f>IF(AND(W7299&gt;0,G7299=0),D7299-E7299,0)</f>
        <v>666.65599999999995</v>
      </c>
      <c r="G7299">
        <f>IF((U7299+V7299)&gt;D7299,(U7299+V7299)-D7299,0)</f>
        <v>0</v>
      </c>
      <c r="H7299">
        <f>_xlfn.IFS(K7299=1,0,AND(G7299&gt;0,K7299&lt;1,W7299=0),MIN(G7299,B$3-J7299),AND(W7299&gt;0,K7299&lt;1),MIN(B$3-J7299,B$4,B$3-J7299),AND(W7299=0,G7299=0),0)</f>
        <v>0</v>
      </c>
      <c r="I7299">
        <f>IF(AND(D7299&gt;(U7299+V7299),W7299=0,K7299&gt;0.3),MIN(J7299-B$3*0.3,B$5,D7299-(U7299+V7299)),0)</f>
        <v>0</v>
      </c>
      <c r="J7299">
        <f t="shared" si="113"/>
        <v>10000</v>
      </c>
      <c r="K7299" s="1">
        <f>J7299/B$3</f>
        <v>1</v>
      </c>
      <c r="L7299">
        <f>IF(D7299&gt;U7299+V7299+W7299,D7299-(U7299+V7299+W7299+I7299),0)</f>
        <v>0</v>
      </c>
      <c r="M7299">
        <f>D7299-L7299</f>
        <v>915.13599999999997</v>
      </c>
      <c r="O7299">
        <v>291.20800000000003</v>
      </c>
      <c r="P7299">
        <v>55.545000000000002</v>
      </c>
      <c r="Q7299">
        <v>542.05799999999999</v>
      </c>
      <c r="R7299">
        <v>0</v>
      </c>
      <c r="S7299">
        <v>26.324999999999999</v>
      </c>
      <c r="U7299">
        <v>248.48</v>
      </c>
      <c r="V7299">
        <v>0</v>
      </c>
      <c r="W7299">
        <v>7500</v>
      </c>
      <c r="Y7299">
        <v>915.13599999999997</v>
      </c>
      <c r="Z7299">
        <f>E7299</f>
        <v>248.48</v>
      </c>
      <c r="AA7299">
        <f>I7299</f>
        <v>0</v>
      </c>
      <c r="AB7299">
        <f>F7299</f>
        <v>666.65599999999995</v>
      </c>
    </row>
    <row r="7300" spans="4:28" x14ac:dyDescent="0.2">
      <c r="D7300">
        <v>929.56399999999996</v>
      </c>
      <c r="E7300">
        <f>U7300+V7300-G7300</f>
        <v>248.48</v>
      </c>
      <c r="F7300">
        <f>IF(AND(W7300&gt;0,G7300=0),D7300-E7300,0)</f>
        <v>681.08399999999995</v>
      </c>
      <c r="G7300">
        <f>IF((U7300+V7300)&gt;D7300,(U7300+V7300)-D7300,0)</f>
        <v>0</v>
      </c>
      <c r="H7300">
        <f>_xlfn.IFS(K7300=1,0,AND(G7300&gt;0,K7300&lt;1,W7300=0),MIN(G7300,B$3-J7300),AND(W7300&gt;0,K7300&lt;1),MIN(B$3-J7300,B$4,B$3-J7300),AND(W7300=0,G7300=0),0)</f>
        <v>0</v>
      </c>
      <c r="I7300">
        <f>IF(AND(D7300&gt;(U7300+V7300),W7300=0,K7300&gt;0.3),MIN(J7300-B$3*0.3,B$5,D7300-(U7300+V7300)),0)</f>
        <v>0</v>
      </c>
      <c r="J7300">
        <f t="shared" si="113"/>
        <v>10000</v>
      </c>
      <c r="K7300" s="1">
        <f>J7300/B$3</f>
        <v>1</v>
      </c>
      <c r="L7300">
        <f>IF(D7300&gt;U7300+V7300+W7300,D7300-(U7300+V7300+W7300+I7300),0)</f>
        <v>0</v>
      </c>
      <c r="M7300">
        <f>D7300-L7300</f>
        <v>929.56399999999996</v>
      </c>
      <c r="O7300">
        <v>201.21100000000001</v>
      </c>
      <c r="P7300">
        <v>84.046000000000006</v>
      </c>
      <c r="Q7300">
        <v>555.21500000000003</v>
      </c>
      <c r="R7300">
        <v>0</v>
      </c>
      <c r="S7300">
        <v>89.091999999999999</v>
      </c>
      <c r="U7300">
        <v>248.48</v>
      </c>
      <c r="V7300">
        <v>0</v>
      </c>
      <c r="W7300">
        <v>7500</v>
      </c>
      <c r="Y7300">
        <v>929.56399999999996</v>
      </c>
      <c r="Z7300">
        <f>E7300</f>
        <v>248.48</v>
      </c>
      <c r="AA7300">
        <f>I7300</f>
        <v>0</v>
      </c>
      <c r="AB7300">
        <f>F7300</f>
        <v>681.08399999999995</v>
      </c>
    </row>
    <row r="7301" spans="4:28" x14ac:dyDescent="0.2">
      <c r="D7301">
        <v>777.61300000000006</v>
      </c>
      <c r="E7301">
        <f>U7301+V7301-G7301</f>
        <v>248.48</v>
      </c>
      <c r="F7301">
        <f>IF(AND(W7301&gt;0,G7301=0),D7301-E7301,0)</f>
        <v>529.13300000000004</v>
      </c>
      <c r="G7301">
        <f>IF((U7301+V7301)&gt;D7301,(U7301+V7301)-D7301,0)</f>
        <v>0</v>
      </c>
      <c r="H7301">
        <f>_xlfn.IFS(K7301=1,0,AND(G7301&gt;0,K7301&lt;1,W7301=0),MIN(G7301,B$3-J7301),AND(W7301&gt;0,K7301&lt;1),MIN(B$3-J7301,B$4,B$3-J7301),AND(W7301=0,G7301=0),0)</f>
        <v>0</v>
      </c>
      <c r="I7301">
        <f>IF(AND(D7301&gt;(U7301+V7301),W7301=0,K7301&gt;0.3),MIN(J7301-B$3*0.3,B$5,D7301-(U7301+V7301)),0)</f>
        <v>0</v>
      </c>
      <c r="J7301">
        <f t="shared" ref="J7301:J7364" si="114">J7300+H7300-I7300</f>
        <v>10000</v>
      </c>
      <c r="K7301" s="1">
        <f>J7301/B$3</f>
        <v>1</v>
      </c>
      <c r="L7301">
        <f>IF(D7301&gt;U7301+V7301+W7301,D7301-(U7301+V7301+W7301+I7301),0)</f>
        <v>0</v>
      </c>
      <c r="M7301">
        <f>D7301-L7301</f>
        <v>777.61300000000006</v>
      </c>
      <c r="O7301">
        <v>170.45599999999999</v>
      </c>
      <c r="P7301">
        <v>77.403000000000006</v>
      </c>
      <c r="Q7301">
        <v>433.32499999999999</v>
      </c>
      <c r="R7301">
        <v>0</v>
      </c>
      <c r="S7301">
        <v>96.429000000000002</v>
      </c>
      <c r="U7301">
        <v>248.48</v>
      </c>
      <c r="V7301">
        <v>0</v>
      </c>
      <c r="W7301">
        <v>7500</v>
      </c>
      <c r="Y7301">
        <v>777.61300000000006</v>
      </c>
      <c r="Z7301">
        <f>E7301</f>
        <v>248.48</v>
      </c>
      <c r="AA7301">
        <f>I7301</f>
        <v>0</v>
      </c>
      <c r="AB7301">
        <f>F7301</f>
        <v>529.13300000000004</v>
      </c>
    </row>
    <row r="7302" spans="4:28" x14ac:dyDescent="0.2">
      <c r="D7302">
        <v>772.87800000000004</v>
      </c>
      <c r="E7302">
        <f>U7302+V7302-G7302</f>
        <v>248.48</v>
      </c>
      <c r="F7302">
        <f>IF(AND(W7302&gt;0,G7302=0),D7302-E7302,0)</f>
        <v>524.39800000000002</v>
      </c>
      <c r="G7302">
        <f>IF((U7302+V7302)&gt;D7302,(U7302+V7302)-D7302,0)</f>
        <v>0</v>
      </c>
      <c r="H7302">
        <f>_xlfn.IFS(K7302=1,0,AND(G7302&gt;0,K7302&lt;1,W7302=0),MIN(G7302,B$3-J7302),AND(W7302&gt;0,K7302&lt;1),MIN(B$3-J7302,B$4,B$3-J7302),AND(W7302=0,G7302=0),0)</f>
        <v>0</v>
      </c>
      <c r="I7302">
        <f>IF(AND(D7302&gt;(U7302+V7302),W7302=0,K7302&gt;0.3),MIN(J7302-B$3*0.3,B$5,D7302-(U7302+V7302)),0)</f>
        <v>0</v>
      </c>
      <c r="J7302">
        <f t="shared" si="114"/>
        <v>10000</v>
      </c>
      <c r="K7302" s="1">
        <f>J7302/B$3</f>
        <v>1</v>
      </c>
      <c r="L7302">
        <f>IF(D7302&gt;U7302+V7302+W7302,D7302-(U7302+V7302+W7302+I7302),0)</f>
        <v>0</v>
      </c>
      <c r="M7302">
        <f>D7302-L7302</f>
        <v>772.87800000000004</v>
      </c>
      <c r="O7302">
        <v>155.79900000000001</v>
      </c>
      <c r="P7302">
        <v>60.92</v>
      </c>
      <c r="Q7302">
        <v>472.05</v>
      </c>
      <c r="R7302">
        <v>0</v>
      </c>
      <c r="S7302">
        <v>84.108999999999995</v>
      </c>
      <c r="U7302">
        <v>248.48</v>
      </c>
      <c r="V7302">
        <v>0</v>
      </c>
      <c r="W7302">
        <v>7500</v>
      </c>
      <c r="Y7302">
        <v>772.87800000000004</v>
      </c>
      <c r="Z7302">
        <f>E7302</f>
        <v>248.48</v>
      </c>
      <c r="AA7302">
        <f>I7302</f>
        <v>0</v>
      </c>
      <c r="AB7302">
        <f>F7302</f>
        <v>524.39800000000002</v>
      </c>
    </row>
    <row r="7303" spans="4:28" x14ac:dyDescent="0.2">
      <c r="D7303">
        <v>650.33799999999997</v>
      </c>
      <c r="E7303">
        <f>U7303+V7303-G7303</f>
        <v>248.48</v>
      </c>
      <c r="F7303">
        <f>IF(AND(W7303&gt;0,G7303=0),D7303-E7303,0)</f>
        <v>0</v>
      </c>
      <c r="G7303">
        <f>IF((U7303+V7303)&gt;D7303,(U7303+V7303)-D7303,0)</f>
        <v>0</v>
      </c>
      <c r="H7303">
        <f>_xlfn.IFS(K7303=1,0,AND(G7303&gt;0,K7303&lt;1,W7303=0),MIN(G7303,B$3-J7303),AND(W7303&gt;0,K7303&lt;1),MIN(B$3-J7303,B$4,B$3-J7303),AND(W7303=0,G7303=0),0)</f>
        <v>0</v>
      </c>
      <c r="I7303">
        <f>IF(AND(D7303&gt;(U7303+V7303),W7303=0,K7303&gt;0.3),MIN(J7303-B$3*0.3,B$5,D7303-(U7303+V7303)),0)</f>
        <v>401.85799999999995</v>
      </c>
      <c r="J7303">
        <f t="shared" si="114"/>
        <v>10000</v>
      </c>
      <c r="K7303" s="1">
        <f>J7303/B$3</f>
        <v>1</v>
      </c>
      <c r="L7303">
        <f>IF(D7303&gt;U7303+V7303+W7303,D7303-(U7303+V7303+W7303+I7303),0)</f>
        <v>0</v>
      </c>
      <c r="M7303">
        <f>D7303-L7303</f>
        <v>650.33799999999997</v>
      </c>
      <c r="O7303">
        <v>153.38200000000001</v>
      </c>
      <c r="P7303">
        <v>41.781999999999996</v>
      </c>
      <c r="Q7303">
        <v>350.96100000000001</v>
      </c>
      <c r="R7303">
        <v>0</v>
      </c>
      <c r="S7303">
        <v>104.21299999999999</v>
      </c>
      <c r="U7303">
        <v>248.48</v>
      </c>
      <c r="V7303">
        <v>0</v>
      </c>
      <c r="W7303">
        <v>0</v>
      </c>
      <c r="Y7303">
        <v>650.33799999999997</v>
      </c>
      <c r="Z7303">
        <f>E7303</f>
        <v>248.48</v>
      </c>
      <c r="AA7303">
        <f>I7303</f>
        <v>401.85799999999995</v>
      </c>
      <c r="AB7303">
        <f>F7303</f>
        <v>0</v>
      </c>
    </row>
    <row r="7304" spans="4:28" x14ac:dyDescent="0.2">
      <c r="D7304">
        <v>578.45399999999995</v>
      </c>
      <c r="E7304">
        <f>U7304+V7304-G7304</f>
        <v>248.48</v>
      </c>
      <c r="F7304">
        <f>IF(AND(W7304&gt;0,G7304=0),D7304-E7304,0)</f>
        <v>0</v>
      </c>
      <c r="G7304">
        <f>IF((U7304+V7304)&gt;D7304,(U7304+V7304)-D7304,0)</f>
        <v>0</v>
      </c>
      <c r="H7304">
        <f>_xlfn.IFS(K7304=1,0,AND(G7304&gt;0,K7304&lt;1,W7304=0),MIN(G7304,B$3-J7304),AND(W7304&gt;0,K7304&lt;1),MIN(B$3-J7304,B$4,B$3-J7304),AND(W7304=0,G7304=0),0)</f>
        <v>0</v>
      </c>
      <c r="I7304">
        <f>IF(AND(D7304&gt;(U7304+V7304),W7304=0,K7304&gt;0.3),MIN(J7304-B$3*0.3,B$5,D7304-(U7304+V7304)),0)</f>
        <v>329.97399999999993</v>
      </c>
      <c r="J7304">
        <f t="shared" si="114"/>
        <v>9598.1419999999998</v>
      </c>
      <c r="K7304" s="1">
        <f>J7304/B$3</f>
        <v>0.95981419999999995</v>
      </c>
      <c r="L7304">
        <f>IF(D7304&gt;U7304+V7304+W7304,D7304-(U7304+V7304+W7304+I7304),0)</f>
        <v>0</v>
      </c>
      <c r="M7304">
        <f>D7304-L7304</f>
        <v>578.45399999999995</v>
      </c>
      <c r="O7304">
        <v>140.65100000000001</v>
      </c>
      <c r="P7304">
        <v>21.678000000000001</v>
      </c>
      <c r="Q7304">
        <v>335.13600000000002</v>
      </c>
      <c r="R7304">
        <v>0</v>
      </c>
      <c r="S7304">
        <v>80.989999999999995</v>
      </c>
      <c r="U7304">
        <v>248.48</v>
      </c>
      <c r="V7304">
        <v>0</v>
      </c>
      <c r="W7304">
        <v>0</v>
      </c>
      <c r="Y7304">
        <v>578.45399999999995</v>
      </c>
      <c r="Z7304">
        <f>E7304</f>
        <v>248.48</v>
      </c>
      <c r="AA7304">
        <f>I7304</f>
        <v>329.97399999999993</v>
      </c>
      <c r="AB7304">
        <f>F7304</f>
        <v>0</v>
      </c>
    </row>
    <row r="7305" spans="4:28" x14ac:dyDescent="0.2">
      <c r="D7305">
        <v>800.93100000000004</v>
      </c>
      <c r="E7305">
        <f>U7305+V7305-G7305</f>
        <v>248.48</v>
      </c>
      <c r="F7305">
        <f>IF(AND(W7305&gt;0,G7305=0),D7305-E7305,0)</f>
        <v>0</v>
      </c>
      <c r="G7305">
        <f>IF((U7305+V7305)&gt;D7305,(U7305+V7305)-D7305,0)</f>
        <v>0</v>
      </c>
      <c r="H7305">
        <f>_xlfn.IFS(K7305=1,0,AND(G7305&gt;0,K7305&lt;1,W7305=0),MIN(G7305,B$3-J7305),AND(W7305&gt;0,K7305&lt;1),MIN(B$3-J7305,B$4,B$3-J7305),AND(W7305=0,G7305=0),0)</f>
        <v>0</v>
      </c>
      <c r="I7305">
        <f>IF(AND(D7305&gt;(U7305+V7305),W7305=0,K7305&gt;0.3),MIN(J7305-B$3*0.3,B$5,D7305-(U7305+V7305)),0)</f>
        <v>552.45100000000002</v>
      </c>
      <c r="J7305">
        <f t="shared" si="114"/>
        <v>9268.1679999999997</v>
      </c>
      <c r="K7305" s="1">
        <f>J7305/B$3</f>
        <v>0.9268168</v>
      </c>
      <c r="L7305">
        <f>IF(D7305&gt;U7305+V7305+W7305,D7305-(U7305+V7305+W7305+I7305),0)</f>
        <v>0</v>
      </c>
      <c r="M7305">
        <f>D7305-L7305</f>
        <v>800.93100000000004</v>
      </c>
      <c r="O7305">
        <v>178.798</v>
      </c>
      <c r="P7305">
        <v>18.814</v>
      </c>
      <c r="Q7305">
        <v>408.17899999999997</v>
      </c>
      <c r="R7305">
        <v>107.04900000000001</v>
      </c>
      <c r="S7305">
        <v>88.090999999999994</v>
      </c>
      <c r="U7305">
        <v>248.48</v>
      </c>
      <c r="V7305">
        <v>0</v>
      </c>
      <c r="W7305">
        <v>0</v>
      </c>
      <c r="Y7305">
        <v>800.93100000000004</v>
      </c>
      <c r="Z7305">
        <f>E7305</f>
        <v>248.48</v>
      </c>
      <c r="AA7305">
        <f>I7305</f>
        <v>552.45100000000002</v>
      </c>
      <c r="AB7305">
        <f>F7305</f>
        <v>0</v>
      </c>
    </row>
    <row r="7306" spans="4:28" x14ac:dyDescent="0.2">
      <c r="D7306">
        <v>1515.8030000000001</v>
      </c>
      <c r="E7306">
        <f>U7306+V7306-G7306</f>
        <v>248.48</v>
      </c>
      <c r="F7306">
        <f>IF(AND(W7306&gt;0,G7306=0),D7306-E7306,0)</f>
        <v>0</v>
      </c>
      <c r="G7306">
        <f>IF((U7306+V7306)&gt;D7306,(U7306+V7306)-D7306,0)</f>
        <v>0</v>
      </c>
      <c r="H7306">
        <f>_xlfn.IFS(K7306=1,0,AND(G7306&gt;0,K7306&lt;1,W7306=0),MIN(G7306,B$3-J7306),AND(W7306&gt;0,K7306&lt;1),MIN(B$3-J7306,B$4,B$3-J7306),AND(W7306=0,G7306=0),0)</f>
        <v>0</v>
      </c>
      <c r="I7306">
        <f>IF(AND(D7306&gt;(U7306+V7306),W7306=0,K7306&gt;0.3),MIN(J7306-B$3*0.3,B$5,D7306-(U7306+V7306)),0)</f>
        <v>1267.3230000000001</v>
      </c>
      <c r="J7306">
        <f t="shared" si="114"/>
        <v>8715.7170000000006</v>
      </c>
      <c r="K7306" s="1">
        <f>J7306/B$3</f>
        <v>0.87157170000000006</v>
      </c>
      <c r="L7306">
        <f>IF(D7306&gt;U7306+V7306+W7306,D7306-(U7306+V7306+W7306+I7306),0)</f>
        <v>0</v>
      </c>
      <c r="M7306">
        <f>D7306-L7306</f>
        <v>1515.8030000000001</v>
      </c>
      <c r="O7306">
        <v>354.82400000000001</v>
      </c>
      <c r="P7306">
        <v>57.161999999999999</v>
      </c>
      <c r="Q7306">
        <v>498.48599999999999</v>
      </c>
      <c r="R7306">
        <v>339.45499999999998</v>
      </c>
      <c r="S7306">
        <v>265.87599999999998</v>
      </c>
      <c r="U7306">
        <v>248.48</v>
      </c>
      <c r="V7306">
        <v>0</v>
      </c>
      <c r="W7306">
        <v>0</v>
      </c>
      <c r="Y7306">
        <v>1515.8030000000001</v>
      </c>
      <c r="Z7306">
        <f>E7306</f>
        <v>248.48</v>
      </c>
      <c r="AA7306">
        <f>I7306</f>
        <v>1267.3230000000001</v>
      </c>
      <c r="AB7306">
        <f>F7306</f>
        <v>0</v>
      </c>
    </row>
    <row r="7307" spans="4:28" x14ac:dyDescent="0.2">
      <c r="D7307">
        <v>2310.0129999999999</v>
      </c>
      <c r="E7307">
        <f>U7307+V7307-G7307</f>
        <v>248.48</v>
      </c>
      <c r="F7307">
        <f>IF(AND(W7307&gt;0,G7307=0),D7307-E7307,0)</f>
        <v>0</v>
      </c>
      <c r="G7307">
        <f>IF((U7307+V7307)&gt;D7307,(U7307+V7307)-D7307,0)</f>
        <v>0</v>
      </c>
      <c r="H7307">
        <f>_xlfn.IFS(K7307=1,0,AND(G7307&gt;0,K7307&lt;1,W7307=0),MIN(G7307,B$3-J7307),AND(W7307&gt;0,K7307&lt;1),MIN(B$3-J7307,B$4,B$3-J7307),AND(W7307=0,G7307=0),0)</f>
        <v>0</v>
      </c>
      <c r="I7307">
        <f>IF(AND(D7307&gt;(U7307+V7307),W7307=0,K7307&gt;0.3),MIN(J7307-B$3*0.3,B$5,D7307-(U7307+V7307)),0)</f>
        <v>2061.5329999999999</v>
      </c>
      <c r="J7307">
        <f t="shared" si="114"/>
        <v>7448.3940000000002</v>
      </c>
      <c r="K7307" s="1">
        <f>J7307/B$3</f>
        <v>0.74483940000000004</v>
      </c>
      <c r="L7307">
        <f>IF(D7307&gt;U7307+V7307+W7307,D7307-(U7307+V7307+W7307+I7307),0)</f>
        <v>0</v>
      </c>
      <c r="M7307">
        <f>D7307-L7307</f>
        <v>2310.0129999999999</v>
      </c>
      <c r="O7307">
        <v>530.38099999999997</v>
      </c>
      <c r="P7307">
        <v>114.776</v>
      </c>
      <c r="Q7307">
        <v>786.39599999999996</v>
      </c>
      <c r="R7307">
        <v>386.35599999999999</v>
      </c>
      <c r="S7307">
        <v>492.10500000000002</v>
      </c>
      <c r="U7307">
        <v>248.48</v>
      </c>
      <c r="V7307">
        <v>0</v>
      </c>
      <c r="W7307">
        <v>0</v>
      </c>
      <c r="Y7307">
        <v>2310.0129999999999</v>
      </c>
      <c r="Z7307">
        <f>E7307</f>
        <v>248.48</v>
      </c>
      <c r="AA7307">
        <f>I7307</f>
        <v>2061.5329999999999</v>
      </c>
      <c r="AB7307">
        <f>F7307</f>
        <v>0</v>
      </c>
    </row>
    <row r="7308" spans="4:28" x14ac:dyDescent="0.2">
      <c r="D7308">
        <v>1603.8050000000001</v>
      </c>
      <c r="E7308">
        <f>U7308+V7308-G7308</f>
        <v>248.48299999999998</v>
      </c>
      <c r="F7308">
        <f>IF(AND(W7308&gt;0,G7308=0),D7308-E7308,0)</f>
        <v>0</v>
      </c>
      <c r="G7308">
        <f>IF((U7308+V7308)&gt;D7308,(U7308+V7308)-D7308,0)</f>
        <v>0</v>
      </c>
      <c r="H7308">
        <f>_xlfn.IFS(K7308=1,0,AND(G7308&gt;0,K7308&lt;1,W7308=0),MIN(G7308,B$3-J7308),AND(W7308&gt;0,K7308&lt;1),MIN(B$3-J7308,B$4,B$3-J7308),AND(W7308=0,G7308=0),0)</f>
        <v>0</v>
      </c>
      <c r="I7308">
        <f>IF(AND(D7308&gt;(U7308+V7308),W7308=0,K7308&gt;0.3),MIN(J7308-B$3*0.3,B$5,D7308-(U7308+V7308)),0)</f>
        <v>1355.3220000000001</v>
      </c>
      <c r="J7308">
        <f t="shared" si="114"/>
        <v>5386.8610000000008</v>
      </c>
      <c r="K7308" s="1">
        <f>J7308/B$3</f>
        <v>0.53868610000000006</v>
      </c>
      <c r="L7308">
        <f>IF(D7308&gt;U7308+V7308+W7308,D7308-(U7308+V7308+W7308+I7308),0)</f>
        <v>0</v>
      </c>
      <c r="M7308">
        <f>D7308-L7308</f>
        <v>1603.8050000000001</v>
      </c>
      <c r="O7308">
        <v>396.72199999999998</v>
      </c>
      <c r="P7308">
        <v>75.581999999999994</v>
      </c>
      <c r="Q7308">
        <v>590.78499999999997</v>
      </c>
      <c r="R7308">
        <v>128.26599999999999</v>
      </c>
      <c r="S7308">
        <v>412.45</v>
      </c>
      <c r="U7308">
        <v>248.48</v>
      </c>
      <c r="V7308">
        <v>3.0000000000000001E-3</v>
      </c>
      <c r="W7308">
        <v>0</v>
      </c>
      <c r="Y7308">
        <v>1603.8050000000001</v>
      </c>
      <c r="Z7308">
        <f>E7308</f>
        <v>248.48299999999998</v>
      </c>
      <c r="AA7308">
        <f>I7308</f>
        <v>1355.3220000000001</v>
      </c>
      <c r="AB7308">
        <f>F7308</f>
        <v>0</v>
      </c>
    </row>
    <row r="7309" spans="4:28" x14ac:dyDescent="0.2">
      <c r="D7309">
        <v>1451.991</v>
      </c>
      <c r="E7309">
        <f>U7309+V7309-G7309</f>
        <v>249.554</v>
      </c>
      <c r="F7309">
        <f>IF(AND(W7309&gt;0,G7309=0),D7309-E7309,0)</f>
        <v>1202.4369999999999</v>
      </c>
      <c r="G7309">
        <f>IF((U7309+V7309)&gt;D7309,(U7309+V7309)-D7309,0)</f>
        <v>0</v>
      </c>
      <c r="H7309">
        <f>_xlfn.IFS(K7309=1,0,AND(G7309&gt;0,K7309&lt;1,W7309=0),MIN(G7309,B$3-J7309),AND(W7309&gt;0,K7309&lt;1),MIN(B$3-J7309,B$4,B$3-J7309),AND(W7309=0,G7309=0),0)</f>
        <v>2500</v>
      </c>
      <c r="I7309">
        <f>IF(AND(D7309&gt;(U7309+V7309),W7309=0,K7309&gt;0.3),MIN(J7309-B$3*0.3,B$5,D7309-(U7309+V7309)),0)</f>
        <v>0</v>
      </c>
      <c r="J7309">
        <f t="shared" si="114"/>
        <v>4031.5390000000007</v>
      </c>
      <c r="K7309" s="1">
        <f>J7309/B$3</f>
        <v>0.40315390000000006</v>
      </c>
      <c r="L7309">
        <f>IF(D7309&gt;U7309+V7309+W7309,D7309-(U7309+V7309+W7309+I7309),0)</f>
        <v>0</v>
      </c>
      <c r="M7309">
        <f>D7309-L7309</f>
        <v>1451.991</v>
      </c>
      <c r="O7309">
        <v>394.40499999999997</v>
      </c>
      <c r="P7309">
        <v>80.457999999999998</v>
      </c>
      <c r="Q7309">
        <v>585.90300000000002</v>
      </c>
      <c r="R7309">
        <v>53.216000000000001</v>
      </c>
      <c r="S7309">
        <v>338.00900000000001</v>
      </c>
      <c r="U7309">
        <v>248.48</v>
      </c>
      <c r="V7309">
        <v>1.0740000000000001</v>
      </c>
      <c r="W7309">
        <v>7500</v>
      </c>
      <c r="Y7309">
        <v>1451.991</v>
      </c>
      <c r="Z7309">
        <f>E7309</f>
        <v>249.554</v>
      </c>
      <c r="AA7309">
        <f>I7309</f>
        <v>0</v>
      </c>
      <c r="AB7309">
        <f>F7309</f>
        <v>1202.4369999999999</v>
      </c>
    </row>
    <row r="7310" spans="4:28" x14ac:dyDescent="0.2">
      <c r="D7310">
        <v>1284.489</v>
      </c>
      <c r="E7310">
        <f>U7310+V7310-G7310</f>
        <v>251.72399999999999</v>
      </c>
      <c r="F7310">
        <f>IF(AND(W7310&gt;0,G7310=0),D7310-E7310,0)</f>
        <v>1032.7650000000001</v>
      </c>
      <c r="G7310">
        <f>IF((U7310+V7310)&gt;D7310,(U7310+V7310)-D7310,0)</f>
        <v>0</v>
      </c>
      <c r="H7310">
        <f>_xlfn.IFS(K7310=1,0,AND(G7310&gt;0,K7310&lt;1,W7310=0),MIN(G7310,B$3-J7310),AND(W7310&gt;0,K7310&lt;1),MIN(B$3-J7310,B$4,B$3-J7310),AND(W7310=0,G7310=0),0)</f>
        <v>2500</v>
      </c>
      <c r="I7310">
        <f>IF(AND(D7310&gt;(U7310+V7310),W7310=0,K7310&gt;0.3),MIN(J7310-B$3*0.3,B$5,D7310-(U7310+V7310)),0)</f>
        <v>0</v>
      </c>
      <c r="J7310">
        <f t="shared" si="114"/>
        <v>6531.5390000000007</v>
      </c>
      <c r="K7310" s="1">
        <f>J7310/B$3</f>
        <v>0.65315390000000006</v>
      </c>
      <c r="L7310">
        <f>IF(D7310&gt;U7310+V7310+W7310,D7310-(U7310+V7310+W7310+I7310),0)</f>
        <v>0</v>
      </c>
      <c r="M7310">
        <f>D7310-L7310</f>
        <v>1284.489</v>
      </c>
      <c r="O7310">
        <v>358.75299999999999</v>
      </c>
      <c r="P7310">
        <v>61.768999999999998</v>
      </c>
      <c r="Q7310">
        <v>448.21</v>
      </c>
      <c r="R7310">
        <v>178.125</v>
      </c>
      <c r="S7310">
        <v>237.63200000000001</v>
      </c>
      <c r="U7310">
        <v>248.48</v>
      </c>
      <c r="V7310">
        <v>3.2440000000000002</v>
      </c>
      <c r="W7310">
        <v>7500</v>
      </c>
      <c r="Y7310">
        <v>1284.489</v>
      </c>
      <c r="Z7310">
        <f>E7310</f>
        <v>251.72399999999999</v>
      </c>
      <c r="AA7310">
        <f>I7310</f>
        <v>0</v>
      </c>
      <c r="AB7310">
        <f>F7310</f>
        <v>1032.7650000000001</v>
      </c>
    </row>
    <row r="7311" spans="4:28" x14ac:dyDescent="0.2">
      <c r="D7311">
        <v>1133.2349999999999</v>
      </c>
      <c r="E7311">
        <f>U7311+V7311-G7311</f>
        <v>252.14999999999998</v>
      </c>
      <c r="F7311">
        <f>IF(AND(W7311&gt;0,G7311=0),D7311-E7311,0)</f>
        <v>881.08499999999992</v>
      </c>
      <c r="G7311">
        <f>IF((U7311+V7311)&gt;D7311,(U7311+V7311)-D7311,0)</f>
        <v>0</v>
      </c>
      <c r="H7311">
        <f>_xlfn.IFS(K7311=1,0,AND(G7311&gt;0,K7311&lt;1,W7311=0),MIN(G7311,B$3-J7311),AND(W7311&gt;0,K7311&lt;1),MIN(B$3-J7311,B$4,B$3-J7311),AND(W7311=0,G7311=0),0)</f>
        <v>968.46099999999933</v>
      </c>
      <c r="I7311">
        <f>IF(AND(D7311&gt;(U7311+V7311),W7311=0,K7311&gt;0.3),MIN(J7311-B$3*0.3,B$5,D7311-(U7311+V7311)),0)</f>
        <v>0</v>
      </c>
      <c r="J7311">
        <f t="shared" si="114"/>
        <v>9031.5390000000007</v>
      </c>
      <c r="K7311" s="1">
        <f>J7311/B$3</f>
        <v>0.90315390000000006</v>
      </c>
      <c r="L7311">
        <f>IF(D7311&gt;U7311+V7311+W7311,D7311-(U7311+V7311+W7311+I7311),0)</f>
        <v>0</v>
      </c>
      <c r="M7311">
        <f>D7311-L7311</f>
        <v>1133.2349999999999</v>
      </c>
      <c r="O7311">
        <v>385.447</v>
      </c>
      <c r="P7311">
        <v>58.014000000000003</v>
      </c>
      <c r="Q7311">
        <v>452.45</v>
      </c>
      <c r="R7311">
        <v>196.17400000000001</v>
      </c>
      <c r="S7311">
        <v>41.15</v>
      </c>
      <c r="U7311">
        <v>248.48</v>
      </c>
      <c r="V7311">
        <v>3.67</v>
      </c>
      <c r="W7311">
        <v>7500</v>
      </c>
      <c r="Y7311">
        <v>1133.2349999999999</v>
      </c>
      <c r="Z7311">
        <f>E7311</f>
        <v>252.14999999999998</v>
      </c>
      <c r="AA7311">
        <f>I7311</f>
        <v>0</v>
      </c>
      <c r="AB7311">
        <f>F7311</f>
        <v>881.08499999999992</v>
      </c>
    </row>
    <row r="7312" spans="4:28" x14ac:dyDescent="0.2">
      <c r="D7312">
        <v>848.50199999999995</v>
      </c>
      <c r="E7312">
        <f>U7312+V7312-G7312</f>
        <v>257.68399999999997</v>
      </c>
      <c r="F7312">
        <f>IF(AND(W7312&gt;0,G7312=0),D7312-E7312,0)</f>
        <v>590.81799999999998</v>
      </c>
      <c r="G7312">
        <f>IF((U7312+V7312)&gt;D7312,(U7312+V7312)-D7312,0)</f>
        <v>0</v>
      </c>
      <c r="H7312">
        <f>_xlfn.IFS(K7312=1,0,AND(G7312&gt;0,K7312&lt;1,W7312=0),MIN(G7312,B$3-J7312),AND(W7312&gt;0,K7312&lt;1),MIN(B$3-J7312,B$4,B$3-J7312),AND(W7312=0,G7312=0),0)</f>
        <v>0</v>
      </c>
      <c r="I7312">
        <f>IF(AND(D7312&gt;(U7312+V7312),W7312=0,K7312&gt;0.3),MIN(J7312-B$3*0.3,B$5,D7312-(U7312+V7312)),0)</f>
        <v>0</v>
      </c>
      <c r="J7312">
        <f t="shared" si="114"/>
        <v>10000</v>
      </c>
      <c r="K7312" s="1">
        <f>J7312/B$3</f>
        <v>1</v>
      </c>
      <c r="L7312">
        <f>IF(D7312&gt;U7312+V7312+W7312,D7312-(U7312+V7312+W7312+I7312),0)</f>
        <v>0</v>
      </c>
      <c r="M7312">
        <f>D7312-L7312</f>
        <v>848.50199999999995</v>
      </c>
      <c r="O7312">
        <v>355.221</v>
      </c>
      <c r="P7312">
        <v>87.917000000000002</v>
      </c>
      <c r="Q7312">
        <v>355.17700000000002</v>
      </c>
      <c r="R7312">
        <v>50.186999999999998</v>
      </c>
      <c r="S7312">
        <v>0</v>
      </c>
      <c r="U7312">
        <v>248.48</v>
      </c>
      <c r="V7312">
        <v>9.2040000000000006</v>
      </c>
      <c r="W7312">
        <v>7500</v>
      </c>
      <c r="Y7312">
        <v>848.50199999999995</v>
      </c>
      <c r="Z7312">
        <f>E7312</f>
        <v>257.68399999999997</v>
      </c>
      <c r="AA7312">
        <f>I7312</f>
        <v>0</v>
      </c>
      <c r="AB7312">
        <f>F7312</f>
        <v>590.81799999999998</v>
      </c>
    </row>
    <row r="7313" spans="4:28" x14ac:dyDescent="0.2">
      <c r="D7313">
        <v>940.10299999999995</v>
      </c>
      <c r="E7313">
        <f>U7313+V7313-G7313</f>
        <v>268.46199999999999</v>
      </c>
      <c r="F7313">
        <f>IF(AND(W7313&gt;0,G7313=0),D7313-E7313,0)</f>
        <v>671.64099999999996</v>
      </c>
      <c r="G7313">
        <f>IF((U7313+V7313)&gt;D7313,(U7313+V7313)-D7313,0)</f>
        <v>0</v>
      </c>
      <c r="H7313">
        <f>_xlfn.IFS(K7313=1,0,AND(G7313&gt;0,K7313&lt;1,W7313=0),MIN(G7313,B$3-J7313),AND(W7313&gt;0,K7313&lt;1),MIN(B$3-J7313,B$4,B$3-J7313),AND(W7313=0,G7313=0),0)</f>
        <v>0</v>
      </c>
      <c r="I7313">
        <f>IF(AND(D7313&gt;(U7313+V7313),W7313=0,K7313&gt;0.3),MIN(J7313-B$3*0.3,B$5,D7313-(U7313+V7313)),0)</f>
        <v>0</v>
      </c>
      <c r="J7313">
        <f t="shared" si="114"/>
        <v>10000</v>
      </c>
      <c r="K7313" s="1">
        <f>J7313/B$3</f>
        <v>1</v>
      </c>
      <c r="L7313">
        <f>IF(D7313&gt;U7313+V7313+W7313,D7313-(U7313+V7313+W7313+I7313),0)</f>
        <v>0</v>
      </c>
      <c r="M7313">
        <f>D7313-L7313</f>
        <v>940.10299999999995</v>
      </c>
      <c r="O7313">
        <v>379.15499999999997</v>
      </c>
      <c r="P7313">
        <v>77.841999999999999</v>
      </c>
      <c r="Q7313">
        <v>422.28899999999999</v>
      </c>
      <c r="R7313">
        <v>60.817</v>
      </c>
      <c r="S7313">
        <v>0</v>
      </c>
      <c r="U7313">
        <v>248.48</v>
      </c>
      <c r="V7313">
        <v>19.981999999999999</v>
      </c>
      <c r="W7313">
        <v>7500</v>
      </c>
      <c r="Y7313">
        <v>940.10299999999995</v>
      </c>
      <c r="Z7313">
        <f>E7313</f>
        <v>268.46199999999999</v>
      </c>
      <c r="AA7313">
        <f>I7313</f>
        <v>0</v>
      </c>
      <c r="AB7313">
        <f>F7313</f>
        <v>671.64099999999996</v>
      </c>
    </row>
    <row r="7314" spans="4:28" x14ac:dyDescent="0.2">
      <c r="D7314">
        <v>1217.799</v>
      </c>
      <c r="E7314">
        <f>U7314+V7314-G7314</f>
        <v>266.745</v>
      </c>
      <c r="F7314">
        <f>IF(AND(W7314&gt;0,G7314=0),D7314-E7314,0)</f>
        <v>951.05399999999997</v>
      </c>
      <c r="G7314">
        <f>IF((U7314+V7314)&gt;D7314,(U7314+V7314)-D7314,0)</f>
        <v>0</v>
      </c>
      <c r="H7314">
        <f>_xlfn.IFS(K7314=1,0,AND(G7314&gt;0,K7314&lt;1,W7314=0),MIN(G7314,B$3-J7314),AND(W7314&gt;0,K7314&lt;1),MIN(B$3-J7314,B$4,B$3-J7314),AND(W7314=0,G7314=0),0)</f>
        <v>0</v>
      </c>
      <c r="I7314">
        <f>IF(AND(D7314&gt;(U7314+V7314),W7314=0,K7314&gt;0.3),MIN(J7314-B$3*0.3,B$5,D7314-(U7314+V7314)),0)</f>
        <v>0</v>
      </c>
      <c r="J7314">
        <f t="shared" si="114"/>
        <v>10000</v>
      </c>
      <c r="K7314" s="1">
        <f>J7314/B$3</f>
        <v>1</v>
      </c>
      <c r="L7314">
        <f>IF(D7314&gt;U7314+V7314+W7314,D7314-(U7314+V7314+W7314+I7314),0)</f>
        <v>0</v>
      </c>
      <c r="M7314">
        <f>D7314-L7314</f>
        <v>1217.799</v>
      </c>
      <c r="O7314">
        <v>369.23700000000002</v>
      </c>
      <c r="P7314">
        <v>69.295000000000002</v>
      </c>
      <c r="Q7314">
        <v>644.50300000000004</v>
      </c>
      <c r="R7314">
        <v>134.76300000000001</v>
      </c>
      <c r="S7314">
        <v>0</v>
      </c>
      <c r="U7314">
        <v>248.48</v>
      </c>
      <c r="V7314">
        <v>18.265000000000001</v>
      </c>
      <c r="W7314">
        <v>7500</v>
      </c>
      <c r="Y7314">
        <v>1217.799</v>
      </c>
      <c r="Z7314">
        <f>E7314</f>
        <v>266.745</v>
      </c>
      <c r="AA7314">
        <f>I7314</f>
        <v>0</v>
      </c>
      <c r="AB7314">
        <f>F7314</f>
        <v>951.05399999999997</v>
      </c>
    </row>
    <row r="7315" spans="4:28" x14ac:dyDescent="0.2">
      <c r="D7315">
        <v>1153.626</v>
      </c>
      <c r="E7315">
        <f>U7315+V7315-G7315</f>
        <v>250.79999999999998</v>
      </c>
      <c r="F7315">
        <f>IF(AND(W7315&gt;0,G7315=0),D7315-E7315,0)</f>
        <v>0</v>
      </c>
      <c r="G7315">
        <f>IF((U7315+V7315)&gt;D7315,(U7315+V7315)-D7315,0)</f>
        <v>0</v>
      </c>
      <c r="H7315">
        <f>_xlfn.IFS(K7315=1,0,AND(G7315&gt;0,K7315&lt;1,W7315=0),MIN(G7315,B$3-J7315),AND(W7315&gt;0,K7315&lt;1),MIN(B$3-J7315,B$4,B$3-J7315),AND(W7315=0,G7315=0),0)</f>
        <v>0</v>
      </c>
      <c r="I7315">
        <f>IF(AND(D7315&gt;(U7315+V7315),W7315=0,K7315&gt;0.3),MIN(J7315-B$3*0.3,B$5,D7315-(U7315+V7315)),0)</f>
        <v>902.82600000000002</v>
      </c>
      <c r="J7315">
        <f t="shared" si="114"/>
        <v>10000</v>
      </c>
      <c r="K7315" s="1">
        <f>J7315/B$3</f>
        <v>1</v>
      </c>
      <c r="L7315">
        <f>IF(D7315&gt;U7315+V7315+W7315,D7315-(U7315+V7315+W7315+I7315),0)</f>
        <v>0</v>
      </c>
      <c r="M7315">
        <f>D7315-L7315</f>
        <v>1153.626</v>
      </c>
      <c r="O7315">
        <v>407.74799999999999</v>
      </c>
      <c r="P7315">
        <v>35.436999999999998</v>
      </c>
      <c r="Q7315">
        <v>590.12800000000004</v>
      </c>
      <c r="R7315">
        <v>120.312</v>
      </c>
      <c r="S7315">
        <v>0</v>
      </c>
      <c r="U7315">
        <v>248.48</v>
      </c>
      <c r="V7315">
        <v>2.3199999999999998</v>
      </c>
      <c r="W7315">
        <v>0</v>
      </c>
      <c r="Y7315">
        <v>1153.626</v>
      </c>
      <c r="Z7315">
        <f>E7315</f>
        <v>250.79999999999998</v>
      </c>
      <c r="AA7315">
        <f>I7315</f>
        <v>902.82600000000002</v>
      </c>
      <c r="AB7315">
        <f>F7315</f>
        <v>0</v>
      </c>
    </row>
    <row r="7316" spans="4:28" x14ac:dyDescent="0.2">
      <c r="D7316">
        <v>1123.6400000000001</v>
      </c>
      <c r="E7316">
        <f>U7316+V7316-G7316</f>
        <v>253.46099999999998</v>
      </c>
      <c r="F7316">
        <f>IF(AND(W7316&gt;0,G7316=0),D7316-E7316,0)</f>
        <v>0</v>
      </c>
      <c r="G7316">
        <f>IF((U7316+V7316)&gt;D7316,(U7316+V7316)-D7316,0)</f>
        <v>0</v>
      </c>
      <c r="H7316">
        <f>_xlfn.IFS(K7316=1,0,AND(G7316&gt;0,K7316&lt;1,W7316=0),MIN(G7316,B$3-J7316),AND(W7316&gt;0,K7316&lt;1),MIN(B$3-J7316,B$4,B$3-J7316),AND(W7316=0,G7316=0),0)</f>
        <v>0</v>
      </c>
      <c r="I7316">
        <f>IF(AND(D7316&gt;(U7316+V7316),W7316=0,K7316&gt;0.3),MIN(J7316-B$3*0.3,B$5,D7316-(U7316+V7316)),0)</f>
        <v>870.17900000000009</v>
      </c>
      <c r="J7316">
        <f t="shared" si="114"/>
        <v>9097.1739999999991</v>
      </c>
      <c r="K7316" s="1">
        <f>J7316/B$3</f>
        <v>0.9097173999999999</v>
      </c>
      <c r="L7316">
        <f>IF(D7316&gt;U7316+V7316+W7316,D7316-(U7316+V7316+W7316+I7316),0)</f>
        <v>0</v>
      </c>
      <c r="M7316">
        <f>D7316-L7316</f>
        <v>1123.6400000000001</v>
      </c>
      <c r="O7316">
        <v>537.11300000000006</v>
      </c>
      <c r="P7316">
        <v>21.11</v>
      </c>
      <c r="Q7316">
        <v>492.81799999999998</v>
      </c>
      <c r="R7316">
        <v>72.599000000000004</v>
      </c>
      <c r="S7316">
        <v>0</v>
      </c>
      <c r="U7316">
        <v>248.48</v>
      </c>
      <c r="V7316">
        <v>4.9809999999999999</v>
      </c>
      <c r="W7316">
        <v>0</v>
      </c>
      <c r="Y7316">
        <v>1123.6400000000001</v>
      </c>
      <c r="Z7316">
        <f>E7316</f>
        <v>253.46099999999998</v>
      </c>
      <c r="AA7316">
        <f>I7316</f>
        <v>870.17900000000009</v>
      </c>
      <c r="AB7316">
        <f>F7316</f>
        <v>0</v>
      </c>
    </row>
    <row r="7317" spans="4:28" x14ac:dyDescent="0.2">
      <c r="D7317">
        <v>1066.6780000000001</v>
      </c>
      <c r="E7317">
        <f>U7317+V7317-G7317</f>
        <v>248.48</v>
      </c>
      <c r="F7317">
        <f>IF(AND(W7317&gt;0,G7317=0),D7317-E7317,0)</f>
        <v>0</v>
      </c>
      <c r="G7317">
        <f>IF((U7317+V7317)&gt;D7317,(U7317+V7317)-D7317,0)</f>
        <v>0</v>
      </c>
      <c r="H7317">
        <f>_xlfn.IFS(K7317=1,0,AND(G7317&gt;0,K7317&lt;1,W7317=0),MIN(G7317,B$3-J7317),AND(W7317&gt;0,K7317&lt;1),MIN(B$3-J7317,B$4,B$3-J7317),AND(W7317=0,G7317=0),0)</f>
        <v>0</v>
      </c>
      <c r="I7317">
        <f>IF(AND(D7317&gt;(U7317+V7317),W7317=0,K7317&gt;0.3),MIN(J7317-B$3*0.3,B$5,D7317-(U7317+V7317)),0)</f>
        <v>818.19800000000009</v>
      </c>
      <c r="J7317">
        <f t="shared" si="114"/>
        <v>8226.994999999999</v>
      </c>
      <c r="K7317" s="1">
        <f>J7317/B$3</f>
        <v>0.82269949999999992</v>
      </c>
      <c r="L7317">
        <f>IF(D7317&gt;U7317+V7317+W7317,D7317-(U7317+V7317+W7317+I7317),0)</f>
        <v>0</v>
      </c>
      <c r="M7317">
        <f>D7317-L7317</f>
        <v>1066.6780000000001</v>
      </c>
      <c r="O7317">
        <v>615.58299999999997</v>
      </c>
      <c r="P7317">
        <v>14.958</v>
      </c>
      <c r="Q7317">
        <v>311.01799999999997</v>
      </c>
      <c r="R7317">
        <v>111.95699999999999</v>
      </c>
      <c r="S7317">
        <v>13.163</v>
      </c>
      <c r="U7317">
        <v>248.48</v>
      </c>
      <c r="V7317">
        <v>0</v>
      </c>
      <c r="W7317">
        <v>0</v>
      </c>
      <c r="Y7317">
        <v>1066.6780000000001</v>
      </c>
      <c r="Z7317">
        <f>E7317</f>
        <v>248.48</v>
      </c>
      <c r="AA7317">
        <f>I7317</f>
        <v>818.19800000000009</v>
      </c>
      <c r="AB7317">
        <f>F7317</f>
        <v>0</v>
      </c>
    </row>
    <row r="7318" spans="4:28" x14ac:dyDescent="0.2">
      <c r="D7318">
        <v>1286.383</v>
      </c>
      <c r="E7318">
        <f>U7318+V7318-G7318</f>
        <v>248.48</v>
      </c>
      <c r="F7318">
        <f>IF(AND(W7318&gt;0,G7318=0),D7318-E7318,0)</f>
        <v>0</v>
      </c>
      <c r="G7318">
        <f>IF((U7318+V7318)&gt;D7318,(U7318+V7318)-D7318,0)</f>
        <v>0</v>
      </c>
      <c r="H7318">
        <f>_xlfn.IFS(K7318=1,0,AND(G7318&gt;0,K7318&lt;1,W7318=0),MIN(G7318,B$3-J7318),AND(W7318&gt;0,K7318&lt;1),MIN(B$3-J7318,B$4,B$3-J7318),AND(W7318=0,G7318=0),0)</f>
        <v>0</v>
      </c>
      <c r="I7318">
        <f>IF(AND(D7318&gt;(U7318+V7318),W7318=0,K7318&gt;0.3),MIN(J7318-B$3*0.3,B$5,D7318-(U7318+V7318)),0)</f>
        <v>1037.903</v>
      </c>
      <c r="J7318">
        <f t="shared" si="114"/>
        <v>7408.7969999999987</v>
      </c>
      <c r="K7318" s="1">
        <f>J7318/B$3</f>
        <v>0.74087969999999992</v>
      </c>
      <c r="L7318">
        <f>IF(D7318&gt;U7318+V7318+W7318,D7318-(U7318+V7318+W7318+I7318),0)</f>
        <v>0</v>
      </c>
      <c r="M7318">
        <f>D7318-L7318</f>
        <v>1286.383</v>
      </c>
      <c r="O7318">
        <v>746.00400000000002</v>
      </c>
      <c r="P7318">
        <v>20.791</v>
      </c>
      <c r="Q7318">
        <v>339.56599999999997</v>
      </c>
      <c r="R7318">
        <v>153.697</v>
      </c>
      <c r="S7318">
        <v>26.324999999999999</v>
      </c>
      <c r="U7318">
        <v>248.48</v>
      </c>
      <c r="V7318">
        <v>0</v>
      </c>
      <c r="W7318">
        <v>0</v>
      </c>
      <c r="Y7318">
        <v>1286.383</v>
      </c>
      <c r="Z7318">
        <f>E7318</f>
        <v>248.48</v>
      </c>
      <c r="AA7318">
        <f>I7318</f>
        <v>1037.903</v>
      </c>
      <c r="AB7318">
        <f>F7318</f>
        <v>0</v>
      </c>
    </row>
    <row r="7319" spans="4:28" x14ac:dyDescent="0.2">
      <c r="D7319">
        <v>1243.5740000000001</v>
      </c>
      <c r="E7319">
        <f>U7319+V7319-G7319</f>
        <v>248.48</v>
      </c>
      <c r="F7319">
        <f>IF(AND(W7319&gt;0,G7319=0),D7319-E7319,0)</f>
        <v>0</v>
      </c>
      <c r="G7319">
        <f>IF((U7319+V7319)&gt;D7319,(U7319+V7319)-D7319,0)</f>
        <v>0</v>
      </c>
      <c r="H7319">
        <f>_xlfn.IFS(K7319=1,0,AND(G7319&gt;0,K7319&lt;1,W7319=0),MIN(G7319,B$3-J7319),AND(W7319&gt;0,K7319&lt;1),MIN(B$3-J7319,B$4,B$3-J7319),AND(W7319=0,G7319=0),0)</f>
        <v>0</v>
      </c>
      <c r="I7319">
        <f>IF(AND(D7319&gt;(U7319+V7319),W7319=0,K7319&gt;0.3),MIN(J7319-B$3*0.3,B$5,D7319-(U7319+V7319)),0)</f>
        <v>995.09400000000005</v>
      </c>
      <c r="J7319">
        <f t="shared" si="114"/>
        <v>6370.8939999999984</v>
      </c>
      <c r="K7319" s="1">
        <f>J7319/B$3</f>
        <v>0.63708939999999981</v>
      </c>
      <c r="L7319">
        <f>IF(D7319&gt;U7319+V7319+W7319,D7319-(U7319+V7319+W7319+I7319),0)</f>
        <v>0</v>
      </c>
      <c r="M7319">
        <f>D7319-L7319</f>
        <v>1243.5740000000001</v>
      </c>
      <c r="O7319">
        <v>675.73099999999999</v>
      </c>
      <c r="P7319">
        <v>59.594000000000001</v>
      </c>
      <c r="Q7319">
        <v>414.54500000000002</v>
      </c>
      <c r="R7319">
        <v>67.379000000000005</v>
      </c>
      <c r="S7319">
        <v>26.324999999999999</v>
      </c>
      <c r="U7319">
        <v>248.48</v>
      </c>
      <c r="V7319">
        <v>0</v>
      </c>
      <c r="W7319">
        <v>0</v>
      </c>
      <c r="Y7319">
        <v>1243.5740000000001</v>
      </c>
      <c r="Z7319">
        <f>E7319</f>
        <v>248.48</v>
      </c>
      <c r="AA7319">
        <f>I7319</f>
        <v>995.09400000000005</v>
      </c>
      <c r="AB7319">
        <f>F7319</f>
        <v>0</v>
      </c>
    </row>
    <row r="7320" spans="4:28" x14ac:dyDescent="0.2">
      <c r="D7320">
        <v>1140.4690000000001</v>
      </c>
      <c r="E7320">
        <f>U7320+V7320-G7320</f>
        <v>248.48</v>
      </c>
      <c r="F7320">
        <f>IF(AND(W7320&gt;0,G7320=0),D7320-E7320,0)</f>
        <v>891.98900000000003</v>
      </c>
      <c r="G7320">
        <f>IF((U7320+V7320)&gt;D7320,(U7320+V7320)-D7320,0)</f>
        <v>0</v>
      </c>
      <c r="H7320">
        <f>_xlfn.IFS(K7320=1,0,AND(G7320&gt;0,K7320&lt;1,W7320=0),MIN(G7320,B$3-J7320),AND(W7320&gt;0,K7320&lt;1),MIN(B$3-J7320,B$4,B$3-J7320),AND(W7320=0,G7320=0),0)</f>
        <v>2500</v>
      </c>
      <c r="I7320">
        <f>IF(AND(D7320&gt;(U7320+V7320),W7320=0,K7320&gt;0.3),MIN(J7320-B$3*0.3,B$5,D7320-(U7320+V7320)),0)</f>
        <v>0</v>
      </c>
      <c r="J7320">
        <f t="shared" si="114"/>
        <v>5375.7999999999984</v>
      </c>
      <c r="K7320" s="1">
        <f>J7320/B$3</f>
        <v>0.53757999999999984</v>
      </c>
      <c r="L7320">
        <f>IF(D7320&gt;U7320+V7320+W7320,D7320-(U7320+V7320+W7320+I7320),0)</f>
        <v>0</v>
      </c>
      <c r="M7320">
        <f>D7320-L7320</f>
        <v>1140.4690000000001</v>
      </c>
      <c r="O7320">
        <v>632.48299999999995</v>
      </c>
      <c r="P7320">
        <v>113.166</v>
      </c>
      <c r="Q7320">
        <v>352.46600000000001</v>
      </c>
      <c r="R7320">
        <v>16.029</v>
      </c>
      <c r="S7320">
        <v>26.324999999999999</v>
      </c>
      <c r="U7320">
        <v>248.48</v>
      </c>
      <c r="V7320">
        <v>0</v>
      </c>
      <c r="W7320">
        <v>7500</v>
      </c>
      <c r="Y7320">
        <v>1140.4690000000001</v>
      </c>
      <c r="Z7320">
        <f>E7320</f>
        <v>248.48</v>
      </c>
      <c r="AA7320">
        <f>I7320</f>
        <v>0</v>
      </c>
      <c r="AB7320">
        <f>F7320</f>
        <v>891.98900000000003</v>
      </c>
    </row>
    <row r="7321" spans="4:28" x14ac:dyDescent="0.2">
      <c r="D7321">
        <v>1088.462</v>
      </c>
      <c r="E7321">
        <f>U7321+V7321-G7321</f>
        <v>248.48</v>
      </c>
      <c r="F7321">
        <f>IF(AND(W7321&gt;0,G7321=0),D7321-E7321,0)</f>
        <v>0</v>
      </c>
      <c r="G7321">
        <f>IF((U7321+V7321)&gt;D7321,(U7321+V7321)-D7321,0)</f>
        <v>0</v>
      </c>
      <c r="H7321">
        <f>_xlfn.IFS(K7321=1,0,AND(G7321&gt;0,K7321&lt;1,W7321=0),MIN(G7321,B$3-J7321),AND(W7321&gt;0,K7321&lt;1),MIN(B$3-J7321,B$4,B$3-J7321),AND(W7321=0,G7321=0),0)</f>
        <v>0</v>
      </c>
      <c r="I7321">
        <f>IF(AND(D7321&gt;(U7321+V7321),W7321=0,K7321&gt;0.3),MIN(J7321-B$3*0.3,B$5,D7321-(U7321+V7321)),0)</f>
        <v>839.98199999999997</v>
      </c>
      <c r="J7321">
        <f t="shared" si="114"/>
        <v>7875.7999999999984</v>
      </c>
      <c r="K7321" s="1">
        <f>J7321/B$3</f>
        <v>0.78757999999999984</v>
      </c>
      <c r="L7321">
        <f>IF(D7321&gt;U7321+V7321+W7321,D7321-(U7321+V7321+W7321+I7321),0)</f>
        <v>0</v>
      </c>
      <c r="M7321">
        <f>D7321-L7321</f>
        <v>1088.462</v>
      </c>
      <c r="O7321">
        <v>634.18399999999997</v>
      </c>
      <c r="P7321">
        <v>104.60299999999999</v>
      </c>
      <c r="Q7321">
        <v>307.017</v>
      </c>
      <c r="R7321">
        <v>16.332999999999998</v>
      </c>
      <c r="S7321">
        <v>26.324999999999999</v>
      </c>
      <c r="U7321">
        <v>248.48</v>
      </c>
      <c r="V7321">
        <v>0</v>
      </c>
      <c r="W7321">
        <v>0</v>
      </c>
      <c r="Y7321">
        <v>1088.462</v>
      </c>
      <c r="Z7321">
        <f>E7321</f>
        <v>248.48</v>
      </c>
      <c r="AA7321">
        <f>I7321</f>
        <v>839.98199999999997</v>
      </c>
      <c r="AB7321">
        <f>F7321</f>
        <v>0</v>
      </c>
    </row>
    <row r="7322" spans="4:28" x14ac:dyDescent="0.2">
      <c r="D7322">
        <v>862.09100000000001</v>
      </c>
      <c r="E7322">
        <f>U7322+V7322-G7322</f>
        <v>248.48</v>
      </c>
      <c r="F7322">
        <f>IF(AND(W7322&gt;0,G7322=0),D7322-E7322,0)</f>
        <v>613.61099999999999</v>
      </c>
      <c r="G7322">
        <f>IF((U7322+V7322)&gt;D7322,(U7322+V7322)-D7322,0)</f>
        <v>0</v>
      </c>
      <c r="H7322">
        <f>_xlfn.IFS(K7322=1,0,AND(G7322&gt;0,K7322&lt;1,W7322=0),MIN(G7322,B$3-J7322),AND(W7322&gt;0,K7322&lt;1),MIN(B$3-J7322,B$4,B$3-J7322),AND(W7322=0,G7322=0),0)</f>
        <v>2500</v>
      </c>
      <c r="I7322">
        <f>IF(AND(D7322&gt;(U7322+V7322),W7322=0,K7322&gt;0.3),MIN(J7322-B$3*0.3,B$5,D7322-(U7322+V7322)),0)</f>
        <v>0</v>
      </c>
      <c r="J7322">
        <f t="shared" si="114"/>
        <v>7035.8179999999984</v>
      </c>
      <c r="K7322" s="1">
        <f>J7322/B$3</f>
        <v>0.70358179999999981</v>
      </c>
      <c r="L7322">
        <f>IF(D7322&gt;U7322+V7322+W7322,D7322-(U7322+V7322+W7322+I7322),0)</f>
        <v>0</v>
      </c>
      <c r="M7322">
        <f>D7322-L7322</f>
        <v>862.09100000000001</v>
      </c>
      <c r="O7322">
        <v>422.04</v>
      </c>
      <c r="P7322">
        <v>88.992999999999995</v>
      </c>
      <c r="Q7322">
        <v>324.733</v>
      </c>
      <c r="R7322">
        <v>0</v>
      </c>
      <c r="S7322">
        <v>26.324999999999999</v>
      </c>
      <c r="U7322">
        <v>248.48</v>
      </c>
      <c r="V7322">
        <v>0</v>
      </c>
      <c r="W7322">
        <v>7500</v>
      </c>
      <c r="Y7322">
        <v>862.09100000000001</v>
      </c>
      <c r="Z7322">
        <f>E7322</f>
        <v>248.48</v>
      </c>
      <c r="AA7322">
        <f>I7322</f>
        <v>0</v>
      </c>
      <c r="AB7322">
        <f>F7322</f>
        <v>613.61099999999999</v>
      </c>
    </row>
    <row r="7323" spans="4:28" x14ac:dyDescent="0.2">
      <c r="D7323">
        <v>917.26199999999994</v>
      </c>
      <c r="E7323">
        <f>U7323+V7323-G7323</f>
        <v>248.48</v>
      </c>
      <c r="F7323">
        <f>IF(AND(W7323&gt;0,G7323=0),D7323-E7323,0)</f>
        <v>668.78199999999993</v>
      </c>
      <c r="G7323">
        <f>IF((U7323+V7323)&gt;D7323,(U7323+V7323)-D7323,0)</f>
        <v>0</v>
      </c>
      <c r="H7323">
        <f>_xlfn.IFS(K7323=1,0,AND(G7323&gt;0,K7323&lt;1,W7323=0),MIN(G7323,B$3-J7323),AND(W7323&gt;0,K7323&lt;1),MIN(B$3-J7323,B$4,B$3-J7323),AND(W7323=0,G7323=0),0)</f>
        <v>464.1820000000007</v>
      </c>
      <c r="I7323">
        <f>IF(AND(D7323&gt;(U7323+V7323),W7323=0,K7323&gt;0.3),MIN(J7323-B$3*0.3,B$5,D7323-(U7323+V7323)),0)</f>
        <v>0</v>
      </c>
      <c r="J7323">
        <f t="shared" si="114"/>
        <v>9535.8179999999993</v>
      </c>
      <c r="K7323" s="1">
        <f>J7323/B$3</f>
        <v>0.95358179999999992</v>
      </c>
      <c r="L7323">
        <f>IF(D7323&gt;U7323+V7323+W7323,D7323-(U7323+V7323+W7323+I7323),0)</f>
        <v>0</v>
      </c>
      <c r="M7323">
        <f>D7323-L7323</f>
        <v>917.26199999999994</v>
      </c>
      <c r="O7323">
        <v>278.48500000000001</v>
      </c>
      <c r="P7323">
        <v>73.986000000000004</v>
      </c>
      <c r="Q7323">
        <v>505.524</v>
      </c>
      <c r="R7323">
        <v>0</v>
      </c>
      <c r="S7323">
        <v>59.267000000000003</v>
      </c>
      <c r="U7323">
        <v>248.48</v>
      </c>
      <c r="V7323">
        <v>0</v>
      </c>
      <c r="W7323">
        <v>7500</v>
      </c>
      <c r="Y7323">
        <v>917.26199999999994</v>
      </c>
      <c r="Z7323">
        <f>E7323</f>
        <v>248.48</v>
      </c>
      <c r="AA7323">
        <f>I7323</f>
        <v>0</v>
      </c>
      <c r="AB7323">
        <f>F7323</f>
        <v>668.78199999999993</v>
      </c>
    </row>
    <row r="7324" spans="4:28" x14ac:dyDescent="0.2">
      <c r="D7324">
        <v>845.05799999999999</v>
      </c>
      <c r="E7324">
        <f>U7324+V7324-G7324</f>
        <v>248.48</v>
      </c>
      <c r="F7324">
        <f>IF(AND(W7324&gt;0,G7324=0),D7324-E7324,0)</f>
        <v>596.57799999999997</v>
      </c>
      <c r="G7324">
        <f>IF((U7324+V7324)&gt;D7324,(U7324+V7324)-D7324,0)</f>
        <v>0</v>
      </c>
      <c r="H7324">
        <f>_xlfn.IFS(K7324=1,0,AND(G7324&gt;0,K7324&lt;1,W7324=0),MIN(G7324,B$3-J7324),AND(W7324&gt;0,K7324&lt;1),MIN(B$3-J7324,B$4,B$3-J7324),AND(W7324=0,G7324=0),0)</f>
        <v>0</v>
      </c>
      <c r="I7324">
        <f>IF(AND(D7324&gt;(U7324+V7324),W7324=0,K7324&gt;0.3),MIN(J7324-B$3*0.3,B$5,D7324-(U7324+V7324)),0)</f>
        <v>0</v>
      </c>
      <c r="J7324">
        <f t="shared" si="114"/>
        <v>10000</v>
      </c>
      <c r="K7324" s="1">
        <f>J7324/B$3</f>
        <v>1</v>
      </c>
      <c r="L7324">
        <f>IF(D7324&gt;U7324+V7324+W7324,D7324-(U7324+V7324+W7324+I7324),0)</f>
        <v>0</v>
      </c>
      <c r="M7324">
        <f>D7324-L7324</f>
        <v>845.05799999999999</v>
      </c>
      <c r="O7324">
        <v>196.495</v>
      </c>
      <c r="P7324">
        <v>98.042000000000002</v>
      </c>
      <c r="Q7324">
        <v>490.32799999999997</v>
      </c>
      <c r="R7324">
        <v>0</v>
      </c>
      <c r="S7324">
        <v>60.192</v>
      </c>
      <c r="U7324">
        <v>248.48</v>
      </c>
      <c r="V7324">
        <v>0</v>
      </c>
      <c r="W7324">
        <v>7500</v>
      </c>
      <c r="Y7324">
        <v>845.05799999999999</v>
      </c>
      <c r="Z7324">
        <f>E7324</f>
        <v>248.48</v>
      </c>
      <c r="AA7324">
        <f>I7324</f>
        <v>0</v>
      </c>
      <c r="AB7324">
        <f>F7324</f>
        <v>596.57799999999997</v>
      </c>
    </row>
    <row r="7325" spans="4:28" x14ac:dyDescent="0.2">
      <c r="D7325">
        <v>693.33</v>
      </c>
      <c r="E7325">
        <f>U7325+V7325-G7325</f>
        <v>248.48</v>
      </c>
      <c r="F7325">
        <f>IF(AND(W7325&gt;0,G7325=0),D7325-E7325,0)</f>
        <v>444.85</v>
      </c>
      <c r="G7325">
        <f>IF((U7325+V7325)&gt;D7325,(U7325+V7325)-D7325,0)</f>
        <v>0</v>
      </c>
      <c r="H7325">
        <f>_xlfn.IFS(K7325=1,0,AND(G7325&gt;0,K7325&lt;1,W7325=0),MIN(G7325,B$3-J7325),AND(W7325&gt;0,K7325&lt;1),MIN(B$3-J7325,B$4,B$3-J7325),AND(W7325=0,G7325=0),0)</f>
        <v>0</v>
      </c>
      <c r="I7325">
        <f>IF(AND(D7325&gt;(U7325+V7325),W7325=0,K7325&gt;0.3),MIN(J7325-B$3*0.3,B$5,D7325-(U7325+V7325)),0)</f>
        <v>0</v>
      </c>
      <c r="J7325">
        <f t="shared" si="114"/>
        <v>10000</v>
      </c>
      <c r="K7325" s="1">
        <f>J7325/B$3</f>
        <v>1</v>
      </c>
      <c r="L7325">
        <f>IF(D7325&gt;U7325+V7325+W7325,D7325-(U7325+V7325+W7325+I7325),0)</f>
        <v>0</v>
      </c>
      <c r="M7325">
        <f>D7325-L7325</f>
        <v>693.33</v>
      </c>
      <c r="O7325">
        <v>182.233</v>
      </c>
      <c r="P7325">
        <v>71.971999999999994</v>
      </c>
      <c r="Q7325">
        <v>419.37599999999998</v>
      </c>
      <c r="R7325">
        <v>0</v>
      </c>
      <c r="S7325">
        <v>19.75</v>
      </c>
      <c r="U7325">
        <v>248.48</v>
      </c>
      <c r="V7325">
        <v>0</v>
      </c>
      <c r="W7325">
        <v>7500</v>
      </c>
      <c r="Y7325">
        <v>693.33</v>
      </c>
      <c r="Z7325">
        <f>E7325</f>
        <v>248.48</v>
      </c>
      <c r="AA7325">
        <f>I7325</f>
        <v>0</v>
      </c>
      <c r="AB7325">
        <f>F7325</f>
        <v>444.85</v>
      </c>
    </row>
    <row r="7326" spans="4:28" x14ac:dyDescent="0.2">
      <c r="D7326">
        <v>712.06100000000004</v>
      </c>
      <c r="E7326">
        <f>U7326+V7326-G7326</f>
        <v>248.48</v>
      </c>
      <c r="F7326">
        <f>IF(AND(W7326&gt;0,G7326=0),D7326-E7326,0)</f>
        <v>463.58100000000002</v>
      </c>
      <c r="G7326">
        <f>IF((U7326+V7326)&gt;D7326,(U7326+V7326)-D7326,0)</f>
        <v>0</v>
      </c>
      <c r="H7326">
        <f>_xlfn.IFS(K7326=1,0,AND(G7326&gt;0,K7326&lt;1,W7326=0),MIN(G7326,B$3-J7326),AND(W7326&gt;0,K7326&lt;1),MIN(B$3-J7326,B$4,B$3-J7326),AND(W7326=0,G7326=0),0)</f>
        <v>0</v>
      </c>
      <c r="I7326">
        <f>IF(AND(D7326&gt;(U7326+V7326),W7326=0,K7326&gt;0.3),MIN(J7326-B$3*0.3,B$5,D7326-(U7326+V7326)),0)</f>
        <v>0</v>
      </c>
      <c r="J7326">
        <f t="shared" si="114"/>
        <v>10000</v>
      </c>
      <c r="K7326" s="1">
        <f>J7326/B$3</f>
        <v>1</v>
      </c>
      <c r="L7326">
        <f>IF(D7326&gt;U7326+V7326+W7326,D7326-(U7326+V7326+W7326+I7326),0)</f>
        <v>0</v>
      </c>
      <c r="M7326">
        <f>D7326-L7326</f>
        <v>712.06100000000004</v>
      </c>
      <c r="O7326">
        <v>152.30799999999999</v>
      </c>
      <c r="P7326">
        <v>59.503999999999998</v>
      </c>
      <c r="Q7326">
        <v>403.875</v>
      </c>
      <c r="R7326">
        <v>0</v>
      </c>
      <c r="S7326">
        <v>96.373999999999995</v>
      </c>
      <c r="U7326">
        <v>248.48</v>
      </c>
      <c r="V7326">
        <v>0</v>
      </c>
      <c r="W7326">
        <v>7500</v>
      </c>
      <c r="Y7326">
        <v>712.06100000000004</v>
      </c>
      <c r="Z7326">
        <f>E7326</f>
        <v>248.48</v>
      </c>
      <c r="AA7326">
        <f>I7326</f>
        <v>0</v>
      </c>
      <c r="AB7326">
        <f>F7326</f>
        <v>463.58100000000002</v>
      </c>
    </row>
    <row r="7327" spans="4:28" x14ac:dyDescent="0.2">
      <c r="D7327">
        <v>747.78700000000003</v>
      </c>
      <c r="E7327">
        <f>U7327+V7327-G7327</f>
        <v>248.48</v>
      </c>
      <c r="F7327">
        <f>IF(AND(W7327&gt;0,G7327=0),D7327-E7327,0)</f>
        <v>0</v>
      </c>
      <c r="G7327">
        <f>IF((U7327+V7327)&gt;D7327,(U7327+V7327)-D7327,0)</f>
        <v>0</v>
      </c>
      <c r="H7327">
        <f>_xlfn.IFS(K7327=1,0,AND(G7327&gt;0,K7327&lt;1,W7327=0),MIN(G7327,B$3-J7327),AND(W7327&gt;0,K7327&lt;1),MIN(B$3-J7327,B$4,B$3-J7327),AND(W7327=0,G7327=0),0)</f>
        <v>0</v>
      </c>
      <c r="I7327">
        <f>IF(AND(D7327&gt;(U7327+V7327),W7327=0,K7327&gt;0.3),MIN(J7327-B$3*0.3,B$5,D7327-(U7327+V7327)),0)</f>
        <v>499.30700000000002</v>
      </c>
      <c r="J7327">
        <f t="shared" si="114"/>
        <v>10000</v>
      </c>
      <c r="K7327" s="1">
        <f>J7327/B$3</f>
        <v>1</v>
      </c>
      <c r="L7327">
        <f>IF(D7327&gt;U7327+V7327+W7327,D7327-(U7327+V7327+W7327+I7327),0)</f>
        <v>0</v>
      </c>
      <c r="M7327">
        <f>D7327-L7327</f>
        <v>747.78700000000003</v>
      </c>
      <c r="O7327">
        <v>166.26499999999999</v>
      </c>
      <c r="P7327">
        <v>22.76</v>
      </c>
      <c r="Q7327">
        <v>421.14</v>
      </c>
      <c r="R7327">
        <v>0</v>
      </c>
      <c r="S7327">
        <v>137.62200000000001</v>
      </c>
      <c r="U7327">
        <v>248.48</v>
      </c>
      <c r="V7327">
        <v>0</v>
      </c>
      <c r="W7327">
        <v>0</v>
      </c>
      <c r="Y7327">
        <v>747.78700000000003</v>
      </c>
      <c r="Z7327">
        <f>E7327</f>
        <v>248.48</v>
      </c>
      <c r="AA7327">
        <f>I7327</f>
        <v>499.30700000000002</v>
      </c>
      <c r="AB7327">
        <f>F7327</f>
        <v>0</v>
      </c>
    </row>
    <row r="7328" spans="4:28" x14ac:dyDescent="0.2">
      <c r="D7328">
        <v>591.28700000000003</v>
      </c>
      <c r="E7328">
        <f>U7328+V7328-G7328</f>
        <v>248.48</v>
      </c>
      <c r="F7328">
        <f>IF(AND(W7328&gt;0,G7328=0),D7328-E7328,0)</f>
        <v>0</v>
      </c>
      <c r="G7328">
        <f>IF((U7328+V7328)&gt;D7328,(U7328+V7328)-D7328,0)</f>
        <v>0</v>
      </c>
      <c r="H7328">
        <f>_xlfn.IFS(K7328=1,0,AND(G7328&gt;0,K7328&lt;1,W7328=0),MIN(G7328,B$3-J7328),AND(W7328&gt;0,K7328&lt;1),MIN(B$3-J7328,B$4,B$3-J7328),AND(W7328=0,G7328=0),0)</f>
        <v>0</v>
      </c>
      <c r="I7328">
        <f>IF(AND(D7328&gt;(U7328+V7328),W7328=0,K7328&gt;0.3),MIN(J7328-B$3*0.3,B$5,D7328-(U7328+V7328)),0)</f>
        <v>342.80700000000002</v>
      </c>
      <c r="J7328">
        <f t="shared" si="114"/>
        <v>9500.6929999999993</v>
      </c>
      <c r="K7328" s="1">
        <f>J7328/B$3</f>
        <v>0.95006929999999989</v>
      </c>
      <c r="L7328">
        <f>IF(D7328&gt;U7328+V7328+W7328,D7328-(U7328+V7328+W7328+I7328),0)</f>
        <v>0</v>
      </c>
      <c r="M7328">
        <f>D7328-L7328</f>
        <v>591.28700000000003</v>
      </c>
      <c r="O7328">
        <v>168.96199999999999</v>
      </c>
      <c r="P7328">
        <v>20.594999999999999</v>
      </c>
      <c r="Q7328">
        <v>359.82799999999997</v>
      </c>
      <c r="R7328">
        <v>0</v>
      </c>
      <c r="S7328">
        <v>41.902000000000001</v>
      </c>
      <c r="U7328">
        <v>248.48</v>
      </c>
      <c r="V7328">
        <v>0</v>
      </c>
      <c r="W7328">
        <v>0</v>
      </c>
      <c r="Y7328">
        <v>591.28700000000003</v>
      </c>
      <c r="Z7328">
        <f>E7328</f>
        <v>248.48</v>
      </c>
      <c r="AA7328">
        <f>I7328</f>
        <v>342.80700000000002</v>
      </c>
      <c r="AB7328">
        <f>F7328</f>
        <v>0</v>
      </c>
    </row>
    <row r="7329" spans="4:28" x14ac:dyDescent="0.2">
      <c r="D7329">
        <v>932.36599999999999</v>
      </c>
      <c r="E7329">
        <f>U7329+V7329-G7329</f>
        <v>248.48</v>
      </c>
      <c r="F7329">
        <f>IF(AND(W7329&gt;0,G7329=0),D7329-E7329,0)</f>
        <v>0</v>
      </c>
      <c r="G7329">
        <f>IF((U7329+V7329)&gt;D7329,(U7329+V7329)-D7329,0)</f>
        <v>0</v>
      </c>
      <c r="H7329">
        <f>_xlfn.IFS(K7329=1,0,AND(G7329&gt;0,K7329&lt;1,W7329=0),MIN(G7329,B$3-J7329),AND(W7329&gt;0,K7329&lt;1),MIN(B$3-J7329,B$4,B$3-J7329),AND(W7329=0,G7329=0),0)</f>
        <v>0</v>
      </c>
      <c r="I7329">
        <f>IF(AND(D7329&gt;(U7329+V7329),W7329=0,K7329&gt;0.3),MIN(J7329-B$3*0.3,B$5,D7329-(U7329+V7329)),0)</f>
        <v>683.88599999999997</v>
      </c>
      <c r="J7329">
        <f t="shared" si="114"/>
        <v>9157.8859999999986</v>
      </c>
      <c r="K7329" s="1">
        <f>J7329/B$3</f>
        <v>0.91578859999999984</v>
      </c>
      <c r="L7329">
        <f>IF(D7329&gt;U7329+V7329+W7329,D7329-(U7329+V7329+W7329+I7329),0)</f>
        <v>0</v>
      </c>
      <c r="M7329">
        <f>D7329-L7329</f>
        <v>932.36599999999999</v>
      </c>
      <c r="O7329">
        <v>214.834</v>
      </c>
      <c r="P7329">
        <v>25.117000000000001</v>
      </c>
      <c r="Q7329">
        <v>470.839</v>
      </c>
      <c r="R7329">
        <v>116.072</v>
      </c>
      <c r="S7329">
        <v>105.504</v>
      </c>
      <c r="U7329">
        <v>248.48</v>
      </c>
      <c r="V7329">
        <v>0</v>
      </c>
      <c r="W7329">
        <v>0</v>
      </c>
      <c r="Y7329">
        <v>932.36599999999999</v>
      </c>
      <c r="Z7329">
        <f>E7329</f>
        <v>248.48</v>
      </c>
      <c r="AA7329">
        <f>I7329</f>
        <v>683.88599999999997</v>
      </c>
      <c r="AB7329">
        <f>F7329</f>
        <v>0</v>
      </c>
    </row>
    <row r="7330" spans="4:28" x14ac:dyDescent="0.2">
      <c r="D7330">
        <v>1530.508</v>
      </c>
      <c r="E7330">
        <f>U7330+V7330-G7330</f>
        <v>248.48</v>
      </c>
      <c r="F7330">
        <f>IF(AND(W7330&gt;0,G7330=0),D7330-E7330,0)</f>
        <v>0</v>
      </c>
      <c r="G7330">
        <f>IF((U7330+V7330)&gt;D7330,(U7330+V7330)-D7330,0)</f>
        <v>0</v>
      </c>
      <c r="H7330">
        <f>_xlfn.IFS(K7330=1,0,AND(G7330&gt;0,K7330&lt;1,W7330=0),MIN(G7330,B$3-J7330),AND(W7330&gt;0,K7330&lt;1),MIN(B$3-J7330,B$4,B$3-J7330),AND(W7330=0,G7330=0),0)</f>
        <v>0</v>
      </c>
      <c r="I7330">
        <f>IF(AND(D7330&gt;(U7330+V7330),W7330=0,K7330&gt;0.3),MIN(J7330-B$3*0.3,B$5,D7330-(U7330+V7330)),0)</f>
        <v>1282.028</v>
      </c>
      <c r="J7330">
        <f t="shared" si="114"/>
        <v>8473.9999999999982</v>
      </c>
      <c r="K7330" s="1">
        <f>J7330/B$3</f>
        <v>0.84739999999999982</v>
      </c>
      <c r="L7330">
        <f>IF(D7330&gt;U7330+V7330+W7330,D7330-(U7330+V7330+W7330+I7330),0)</f>
        <v>0</v>
      </c>
      <c r="M7330">
        <f>D7330-L7330</f>
        <v>1530.508</v>
      </c>
      <c r="O7330">
        <v>360.81200000000001</v>
      </c>
      <c r="P7330">
        <v>93.222999999999999</v>
      </c>
      <c r="Q7330">
        <v>567.37300000000005</v>
      </c>
      <c r="R7330">
        <v>313.70299999999997</v>
      </c>
      <c r="S7330">
        <v>195.398</v>
      </c>
      <c r="U7330">
        <v>248.48</v>
      </c>
      <c r="V7330">
        <v>0</v>
      </c>
      <c r="W7330">
        <v>0</v>
      </c>
      <c r="Y7330">
        <v>1530.508</v>
      </c>
      <c r="Z7330">
        <f>E7330</f>
        <v>248.48</v>
      </c>
      <c r="AA7330">
        <f>I7330</f>
        <v>1282.028</v>
      </c>
      <c r="AB7330">
        <f>F7330</f>
        <v>0</v>
      </c>
    </row>
    <row r="7331" spans="4:28" x14ac:dyDescent="0.2">
      <c r="D7331">
        <v>1899.45</v>
      </c>
      <c r="E7331">
        <f>U7331+V7331-G7331</f>
        <v>248.48</v>
      </c>
      <c r="F7331">
        <f>IF(AND(W7331&gt;0,G7331=0),D7331-E7331,0)</f>
        <v>0</v>
      </c>
      <c r="G7331">
        <f>IF((U7331+V7331)&gt;D7331,(U7331+V7331)-D7331,0)</f>
        <v>0</v>
      </c>
      <c r="H7331">
        <f>_xlfn.IFS(K7331=1,0,AND(G7331&gt;0,K7331&lt;1,W7331=0),MIN(G7331,B$3-J7331),AND(W7331&gt;0,K7331&lt;1),MIN(B$3-J7331,B$4,B$3-J7331),AND(W7331=0,G7331=0),0)</f>
        <v>0</v>
      </c>
      <c r="I7331">
        <f>IF(AND(D7331&gt;(U7331+V7331),W7331=0,K7331&gt;0.3),MIN(J7331-B$3*0.3,B$5,D7331-(U7331+V7331)),0)</f>
        <v>1650.97</v>
      </c>
      <c r="J7331">
        <f t="shared" si="114"/>
        <v>7191.9719999999979</v>
      </c>
      <c r="K7331" s="1">
        <f>J7331/B$3</f>
        <v>0.71919719999999976</v>
      </c>
      <c r="L7331">
        <f>IF(D7331&gt;U7331+V7331+W7331,D7331-(U7331+V7331+W7331+I7331),0)</f>
        <v>0</v>
      </c>
      <c r="M7331">
        <f>D7331-L7331</f>
        <v>1899.45</v>
      </c>
      <c r="O7331">
        <v>465.50200000000001</v>
      </c>
      <c r="P7331">
        <v>89.516999999999996</v>
      </c>
      <c r="Q7331">
        <v>645.01599999999996</v>
      </c>
      <c r="R7331">
        <v>215.524</v>
      </c>
      <c r="S7331">
        <v>483.892</v>
      </c>
      <c r="U7331">
        <v>248.48</v>
      </c>
      <c r="V7331">
        <v>0</v>
      </c>
      <c r="W7331">
        <v>0</v>
      </c>
      <c r="Y7331">
        <v>1899.45</v>
      </c>
      <c r="Z7331">
        <f>E7331</f>
        <v>248.48</v>
      </c>
      <c r="AA7331">
        <f>I7331</f>
        <v>1650.97</v>
      </c>
      <c r="AB7331">
        <f>F7331</f>
        <v>0</v>
      </c>
    </row>
    <row r="7332" spans="4:28" x14ac:dyDescent="0.2">
      <c r="D7332">
        <v>1344.633</v>
      </c>
      <c r="E7332">
        <f>U7332+V7332-G7332</f>
        <v>250.249</v>
      </c>
      <c r="F7332">
        <f>IF(AND(W7332&gt;0,G7332=0),D7332-E7332,0)</f>
        <v>0</v>
      </c>
      <c r="G7332">
        <f>IF((U7332+V7332)&gt;D7332,(U7332+V7332)-D7332,0)</f>
        <v>0</v>
      </c>
      <c r="H7332">
        <f>_xlfn.IFS(K7332=1,0,AND(G7332&gt;0,K7332&lt;1,W7332=0),MIN(G7332,B$3-J7332),AND(W7332&gt;0,K7332&lt;1),MIN(B$3-J7332,B$4,B$3-J7332),AND(W7332=0,G7332=0),0)</f>
        <v>0</v>
      </c>
      <c r="I7332">
        <f>IF(AND(D7332&gt;(U7332+V7332),W7332=0,K7332&gt;0.3),MIN(J7332-B$3*0.3,B$5,D7332-(U7332+V7332)),0)</f>
        <v>1094.384</v>
      </c>
      <c r="J7332">
        <f t="shared" si="114"/>
        <v>5541.0019999999977</v>
      </c>
      <c r="K7332" s="1">
        <f>J7332/B$3</f>
        <v>0.55410019999999982</v>
      </c>
      <c r="L7332">
        <f>IF(D7332&gt;U7332+V7332+W7332,D7332-(U7332+V7332+W7332+I7332),0)</f>
        <v>0</v>
      </c>
      <c r="M7332">
        <f>D7332-L7332</f>
        <v>1344.633</v>
      </c>
      <c r="O7332">
        <v>423.81200000000001</v>
      </c>
      <c r="P7332">
        <v>86.662000000000006</v>
      </c>
      <c r="Q7332">
        <v>570.399</v>
      </c>
      <c r="R7332">
        <v>0</v>
      </c>
      <c r="S7332">
        <v>263.76</v>
      </c>
      <c r="U7332">
        <v>248.48</v>
      </c>
      <c r="V7332">
        <v>1.7689999999999999</v>
      </c>
      <c r="W7332">
        <v>0</v>
      </c>
      <c r="Y7332">
        <v>1344.633</v>
      </c>
      <c r="Z7332">
        <f>E7332</f>
        <v>250.249</v>
      </c>
      <c r="AA7332">
        <f>I7332</f>
        <v>1094.384</v>
      </c>
      <c r="AB7332">
        <f>F7332</f>
        <v>0</v>
      </c>
    </row>
    <row r="7333" spans="4:28" x14ac:dyDescent="0.2">
      <c r="D7333">
        <v>1340.9159999999999</v>
      </c>
      <c r="E7333">
        <f>U7333+V7333-G7333</f>
        <v>265.38200000000001</v>
      </c>
      <c r="F7333">
        <f>IF(AND(W7333&gt;0,G7333=0),D7333-E7333,0)</f>
        <v>1075.5339999999999</v>
      </c>
      <c r="G7333">
        <f>IF((U7333+V7333)&gt;D7333,(U7333+V7333)-D7333,0)</f>
        <v>0</v>
      </c>
      <c r="H7333">
        <f>_xlfn.IFS(K7333=1,0,AND(G7333&gt;0,K7333&lt;1,W7333=0),MIN(G7333,B$3-J7333),AND(W7333&gt;0,K7333&lt;1),MIN(B$3-J7333,B$4,B$3-J7333),AND(W7333=0,G7333=0),0)</f>
        <v>2500</v>
      </c>
      <c r="I7333">
        <f>IF(AND(D7333&gt;(U7333+V7333),W7333=0,K7333&gt;0.3),MIN(J7333-B$3*0.3,B$5,D7333-(U7333+V7333)),0)</f>
        <v>0</v>
      </c>
      <c r="J7333">
        <f t="shared" si="114"/>
        <v>4446.6179999999977</v>
      </c>
      <c r="K7333" s="1">
        <f>J7333/B$3</f>
        <v>0.44466179999999977</v>
      </c>
      <c r="L7333">
        <f>IF(D7333&gt;U7333+V7333+W7333,D7333-(U7333+V7333+W7333+I7333),0)</f>
        <v>0</v>
      </c>
      <c r="M7333">
        <f>D7333-L7333</f>
        <v>1340.9159999999999</v>
      </c>
      <c r="O7333">
        <v>355.685</v>
      </c>
      <c r="P7333">
        <v>74.807000000000002</v>
      </c>
      <c r="Q7333">
        <v>531.06600000000003</v>
      </c>
      <c r="R7333">
        <v>0</v>
      </c>
      <c r="S7333">
        <v>379.358</v>
      </c>
      <c r="U7333">
        <v>248.48</v>
      </c>
      <c r="V7333">
        <v>16.902000000000001</v>
      </c>
      <c r="W7333">
        <v>7500</v>
      </c>
      <c r="Y7333">
        <v>1340.9159999999999</v>
      </c>
      <c r="Z7333">
        <f>E7333</f>
        <v>265.38200000000001</v>
      </c>
      <c r="AA7333">
        <f>I7333</f>
        <v>0</v>
      </c>
      <c r="AB7333">
        <f>F7333</f>
        <v>1075.5339999999999</v>
      </c>
    </row>
    <row r="7334" spans="4:28" x14ac:dyDescent="0.2">
      <c r="D7334">
        <v>1332.441</v>
      </c>
      <c r="E7334">
        <f>U7334+V7334-G7334</f>
        <v>295.74799999999999</v>
      </c>
      <c r="F7334">
        <f>IF(AND(W7334&gt;0,G7334=0),D7334-E7334,0)</f>
        <v>1036.693</v>
      </c>
      <c r="G7334">
        <f>IF((U7334+V7334)&gt;D7334,(U7334+V7334)-D7334,0)</f>
        <v>0</v>
      </c>
      <c r="H7334">
        <f>_xlfn.IFS(K7334=1,0,AND(G7334&gt;0,K7334&lt;1,W7334=0),MIN(G7334,B$3-J7334),AND(W7334&gt;0,K7334&lt;1),MIN(B$3-J7334,B$4,B$3-J7334),AND(W7334=0,G7334=0),0)</f>
        <v>2500</v>
      </c>
      <c r="I7334">
        <f>IF(AND(D7334&gt;(U7334+V7334),W7334=0,K7334&gt;0.3),MIN(J7334-B$3*0.3,B$5,D7334-(U7334+V7334)),0)</f>
        <v>0</v>
      </c>
      <c r="J7334">
        <f t="shared" si="114"/>
        <v>6946.6179999999977</v>
      </c>
      <c r="K7334" s="1">
        <f>J7334/B$3</f>
        <v>0.69466179999999977</v>
      </c>
      <c r="L7334">
        <f>IF(D7334&gt;U7334+V7334+W7334,D7334-(U7334+V7334+W7334+I7334),0)</f>
        <v>0</v>
      </c>
      <c r="M7334">
        <f>D7334-L7334</f>
        <v>1332.441</v>
      </c>
      <c r="O7334">
        <v>383.87299999999999</v>
      </c>
      <c r="P7334">
        <v>61.378</v>
      </c>
      <c r="Q7334">
        <v>464.52199999999999</v>
      </c>
      <c r="R7334">
        <v>0</v>
      </c>
      <c r="S7334">
        <v>422.66899999999998</v>
      </c>
      <c r="U7334">
        <v>248.48</v>
      </c>
      <c r="V7334">
        <v>47.268000000000001</v>
      </c>
      <c r="W7334">
        <v>7500</v>
      </c>
      <c r="Y7334">
        <v>1332.441</v>
      </c>
      <c r="Z7334">
        <f>E7334</f>
        <v>295.74799999999999</v>
      </c>
      <c r="AA7334">
        <f>I7334</f>
        <v>0</v>
      </c>
      <c r="AB7334">
        <f>F7334</f>
        <v>1036.693</v>
      </c>
    </row>
    <row r="7335" spans="4:28" x14ac:dyDescent="0.2">
      <c r="D7335">
        <v>1111.752</v>
      </c>
      <c r="E7335">
        <f>U7335+V7335-G7335</f>
        <v>302.803</v>
      </c>
      <c r="F7335">
        <f>IF(AND(W7335&gt;0,G7335=0),D7335-E7335,0)</f>
        <v>808.94899999999996</v>
      </c>
      <c r="G7335">
        <f>IF((U7335+V7335)&gt;D7335,(U7335+V7335)-D7335,0)</f>
        <v>0</v>
      </c>
      <c r="H7335">
        <f>_xlfn.IFS(K7335=1,0,AND(G7335&gt;0,K7335&lt;1,W7335=0),MIN(G7335,B$3-J7335),AND(W7335&gt;0,K7335&lt;1),MIN(B$3-J7335,B$4,B$3-J7335),AND(W7335=0,G7335=0),0)</f>
        <v>553.38200000000143</v>
      </c>
      <c r="I7335">
        <f>IF(AND(D7335&gt;(U7335+V7335),W7335=0,K7335&gt;0.3),MIN(J7335-B$3*0.3,B$5,D7335-(U7335+V7335)),0)</f>
        <v>0</v>
      </c>
      <c r="J7335">
        <f t="shared" si="114"/>
        <v>9446.6179999999986</v>
      </c>
      <c r="K7335" s="1">
        <f>J7335/B$3</f>
        <v>0.94466179999999988</v>
      </c>
      <c r="L7335">
        <f>IF(D7335&gt;U7335+V7335+W7335,D7335-(U7335+V7335+W7335+I7335),0)</f>
        <v>0</v>
      </c>
      <c r="M7335">
        <f>D7335-L7335</f>
        <v>1111.752</v>
      </c>
      <c r="O7335">
        <v>389.577</v>
      </c>
      <c r="P7335">
        <v>74.495999999999995</v>
      </c>
      <c r="Q7335">
        <v>481.83100000000002</v>
      </c>
      <c r="R7335">
        <v>0</v>
      </c>
      <c r="S7335">
        <v>165.84800000000001</v>
      </c>
      <c r="U7335">
        <v>248.48</v>
      </c>
      <c r="V7335">
        <v>54.323</v>
      </c>
      <c r="W7335">
        <v>7500</v>
      </c>
      <c r="Y7335">
        <v>1111.752</v>
      </c>
      <c r="Z7335">
        <f>E7335</f>
        <v>302.803</v>
      </c>
      <c r="AA7335">
        <f>I7335</f>
        <v>0</v>
      </c>
      <c r="AB7335">
        <f>F7335</f>
        <v>808.94899999999996</v>
      </c>
    </row>
    <row r="7336" spans="4:28" x14ac:dyDescent="0.2">
      <c r="D7336">
        <v>1063.6759999999999</v>
      </c>
      <c r="E7336">
        <f>U7336+V7336-G7336</f>
        <v>311.28499999999997</v>
      </c>
      <c r="F7336">
        <f>IF(AND(W7336&gt;0,G7336=0),D7336-E7336,0)</f>
        <v>752.39099999999996</v>
      </c>
      <c r="G7336">
        <f>IF((U7336+V7336)&gt;D7336,(U7336+V7336)-D7336,0)</f>
        <v>0</v>
      </c>
      <c r="H7336">
        <f>_xlfn.IFS(K7336=1,0,AND(G7336&gt;0,K7336&lt;1,W7336=0),MIN(G7336,B$3-J7336),AND(W7336&gt;0,K7336&lt;1),MIN(B$3-J7336,B$4,B$3-J7336),AND(W7336=0,G7336=0),0)</f>
        <v>0</v>
      </c>
      <c r="I7336">
        <f>IF(AND(D7336&gt;(U7336+V7336),W7336=0,K7336&gt;0.3),MIN(J7336-B$3*0.3,B$5,D7336-(U7336+V7336)),0)</f>
        <v>0</v>
      </c>
      <c r="J7336">
        <f t="shared" si="114"/>
        <v>10000</v>
      </c>
      <c r="K7336" s="1">
        <f>J7336/B$3</f>
        <v>1</v>
      </c>
      <c r="L7336">
        <f>IF(D7336&gt;U7336+V7336+W7336,D7336-(U7336+V7336+W7336+I7336),0)</f>
        <v>0</v>
      </c>
      <c r="M7336">
        <f>D7336-L7336</f>
        <v>1063.6759999999999</v>
      </c>
      <c r="O7336">
        <v>387.733</v>
      </c>
      <c r="P7336">
        <v>85.971999999999994</v>
      </c>
      <c r="Q7336">
        <v>429.30500000000001</v>
      </c>
      <c r="R7336">
        <v>0</v>
      </c>
      <c r="S7336">
        <v>160.666</v>
      </c>
      <c r="U7336">
        <v>248.48</v>
      </c>
      <c r="V7336">
        <v>62.805</v>
      </c>
      <c r="W7336">
        <v>7500</v>
      </c>
      <c r="Y7336">
        <v>1063.6759999999999</v>
      </c>
      <c r="Z7336">
        <f>E7336</f>
        <v>311.28499999999997</v>
      </c>
      <c r="AA7336">
        <f>I7336</f>
        <v>0</v>
      </c>
      <c r="AB7336">
        <f>F7336</f>
        <v>752.39099999999996</v>
      </c>
    </row>
    <row r="7337" spans="4:28" x14ac:dyDescent="0.2">
      <c r="D7337">
        <v>834.02700000000004</v>
      </c>
      <c r="E7337">
        <f>U7337+V7337-G7337</f>
        <v>319.52300000000002</v>
      </c>
      <c r="F7337">
        <f>IF(AND(W7337&gt;0,G7337=0),D7337-E7337,0)</f>
        <v>514.50400000000002</v>
      </c>
      <c r="G7337">
        <f>IF((U7337+V7337)&gt;D7337,(U7337+V7337)-D7337,0)</f>
        <v>0</v>
      </c>
      <c r="H7337">
        <f>_xlfn.IFS(K7337=1,0,AND(G7337&gt;0,K7337&lt;1,W7337=0),MIN(G7337,B$3-J7337),AND(W7337&gt;0,K7337&lt;1),MIN(B$3-J7337,B$4,B$3-J7337),AND(W7337=0,G7337=0),0)</f>
        <v>0</v>
      </c>
      <c r="I7337">
        <f>IF(AND(D7337&gt;(U7337+V7337),W7337=0,K7337&gt;0.3),MIN(J7337-B$3*0.3,B$5,D7337-(U7337+V7337)),0)</f>
        <v>0</v>
      </c>
      <c r="J7337">
        <f t="shared" si="114"/>
        <v>10000</v>
      </c>
      <c r="K7337" s="1">
        <f>J7337/B$3</f>
        <v>1</v>
      </c>
      <c r="L7337">
        <f>IF(D7337&gt;U7337+V7337+W7337,D7337-(U7337+V7337+W7337+I7337),0)</f>
        <v>0</v>
      </c>
      <c r="M7337">
        <f>D7337-L7337</f>
        <v>834.02700000000004</v>
      </c>
      <c r="O7337">
        <v>355.774</v>
      </c>
      <c r="P7337">
        <v>66.066000000000003</v>
      </c>
      <c r="Q7337">
        <v>376.17099999999999</v>
      </c>
      <c r="R7337">
        <v>0</v>
      </c>
      <c r="S7337">
        <v>36.015999999999998</v>
      </c>
      <c r="U7337">
        <v>248.48</v>
      </c>
      <c r="V7337">
        <v>71.043000000000006</v>
      </c>
      <c r="W7337">
        <v>7500</v>
      </c>
      <c r="Y7337">
        <v>834.02700000000004</v>
      </c>
      <c r="Z7337">
        <f>E7337</f>
        <v>319.52300000000002</v>
      </c>
      <c r="AA7337">
        <f>I7337</f>
        <v>0</v>
      </c>
      <c r="AB7337">
        <f>F7337</f>
        <v>514.50400000000002</v>
      </c>
    </row>
    <row r="7338" spans="4:28" x14ac:dyDescent="0.2">
      <c r="D7338">
        <v>1087.7650000000001</v>
      </c>
      <c r="E7338">
        <f>U7338+V7338-G7338</f>
        <v>292.404</v>
      </c>
      <c r="F7338">
        <f>IF(AND(W7338&gt;0,G7338=0),D7338-E7338,0)</f>
        <v>795.3610000000001</v>
      </c>
      <c r="G7338">
        <f>IF((U7338+V7338)&gt;D7338,(U7338+V7338)-D7338,0)</f>
        <v>0</v>
      </c>
      <c r="H7338">
        <f>_xlfn.IFS(K7338=1,0,AND(G7338&gt;0,K7338&lt;1,W7338=0),MIN(G7338,B$3-J7338),AND(W7338&gt;0,K7338&lt;1),MIN(B$3-J7338,B$4,B$3-J7338),AND(W7338=0,G7338=0),0)</f>
        <v>0</v>
      </c>
      <c r="I7338">
        <f>IF(AND(D7338&gt;(U7338+V7338),W7338=0,K7338&gt;0.3),MIN(J7338-B$3*0.3,B$5,D7338-(U7338+V7338)),0)</f>
        <v>0</v>
      </c>
      <c r="J7338">
        <f t="shared" si="114"/>
        <v>10000</v>
      </c>
      <c r="K7338" s="1">
        <f>J7338/B$3</f>
        <v>1</v>
      </c>
      <c r="L7338">
        <f>IF(D7338&gt;U7338+V7338+W7338,D7338-(U7338+V7338+W7338+I7338),0)</f>
        <v>0</v>
      </c>
      <c r="M7338">
        <f>D7338-L7338</f>
        <v>1087.7650000000001</v>
      </c>
      <c r="O7338">
        <v>337.459</v>
      </c>
      <c r="P7338">
        <v>58.344999999999999</v>
      </c>
      <c r="Q7338">
        <v>599.36199999999997</v>
      </c>
      <c r="R7338">
        <v>92.6</v>
      </c>
      <c r="S7338">
        <v>0</v>
      </c>
      <c r="U7338">
        <v>248.48</v>
      </c>
      <c r="V7338">
        <v>43.923999999999999</v>
      </c>
      <c r="W7338">
        <v>7500</v>
      </c>
      <c r="Y7338">
        <v>1087.7650000000001</v>
      </c>
      <c r="Z7338">
        <f>E7338</f>
        <v>292.404</v>
      </c>
      <c r="AA7338">
        <f>I7338</f>
        <v>0</v>
      </c>
      <c r="AB7338">
        <f>F7338</f>
        <v>795.3610000000001</v>
      </c>
    </row>
    <row r="7339" spans="4:28" x14ac:dyDescent="0.2">
      <c r="D7339">
        <v>1393.345</v>
      </c>
      <c r="E7339">
        <f>U7339+V7339-G7339</f>
        <v>268.43799999999999</v>
      </c>
      <c r="F7339">
        <f>IF(AND(W7339&gt;0,G7339=0),D7339-E7339,0)</f>
        <v>0</v>
      </c>
      <c r="G7339">
        <f>IF((U7339+V7339)&gt;D7339,(U7339+V7339)-D7339,0)</f>
        <v>0</v>
      </c>
      <c r="H7339">
        <f>_xlfn.IFS(K7339=1,0,AND(G7339&gt;0,K7339&lt;1,W7339=0),MIN(G7339,B$3-J7339),AND(W7339&gt;0,K7339&lt;1),MIN(B$3-J7339,B$4,B$3-J7339),AND(W7339=0,G7339=0),0)</f>
        <v>0</v>
      </c>
      <c r="I7339">
        <f>IF(AND(D7339&gt;(U7339+V7339),W7339=0,K7339&gt;0.3),MIN(J7339-B$3*0.3,B$5,D7339-(U7339+V7339)),0)</f>
        <v>1124.9070000000002</v>
      </c>
      <c r="J7339">
        <f t="shared" si="114"/>
        <v>10000</v>
      </c>
      <c r="K7339" s="1">
        <f>J7339/B$3</f>
        <v>1</v>
      </c>
      <c r="L7339">
        <f>IF(D7339&gt;U7339+V7339+W7339,D7339-(U7339+V7339+W7339+I7339),0)</f>
        <v>-2.2737367544323206E-13</v>
      </c>
      <c r="M7339">
        <f>D7339-L7339</f>
        <v>1393.3450000000003</v>
      </c>
      <c r="O7339">
        <v>447.09399999999999</v>
      </c>
      <c r="P7339">
        <v>26.527999999999999</v>
      </c>
      <c r="Q7339">
        <v>626.59299999999996</v>
      </c>
      <c r="R7339">
        <v>293.13</v>
      </c>
      <c r="S7339">
        <v>0</v>
      </c>
      <c r="U7339">
        <v>248.48</v>
      </c>
      <c r="V7339">
        <v>19.957999999999998</v>
      </c>
      <c r="W7339">
        <v>0</v>
      </c>
      <c r="Y7339">
        <v>1393.345</v>
      </c>
      <c r="Z7339">
        <f>E7339</f>
        <v>268.43799999999999</v>
      </c>
      <c r="AA7339">
        <f>I7339</f>
        <v>1124.9070000000002</v>
      </c>
      <c r="AB7339">
        <f>F7339</f>
        <v>0</v>
      </c>
    </row>
    <row r="7340" spans="4:28" x14ac:dyDescent="0.2">
      <c r="D7340">
        <v>1530.019</v>
      </c>
      <c r="E7340">
        <f>U7340+V7340-G7340</f>
        <v>250.07399999999998</v>
      </c>
      <c r="F7340">
        <f>IF(AND(W7340&gt;0,G7340=0),D7340-E7340,0)</f>
        <v>0</v>
      </c>
      <c r="G7340">
        <f>IF((U7340+V7340)&gt;D7340,(U7340+V7340)-D7340,0)</f>
        <v>0</v>
      </c>
      <c r="H7340">
        <f>_xlfn.IFS(K7340=1,0,AND(G7340&gt;0,K7340&lt;1,W7340=0),MIN(G7340,B$3-J7340),AND(W7340&gt;0,K7340&lt;1),MIN(B$3-J7340,B$4,B$3-J7340),AND(W7340=0,G7340=0),0)</f>
        <v>0</v>
      </c>
      <c r="I7340">
        <f>IF(AND(D7340&gt;(U7340+V7340),W7340=0,K7340&gt;0.3),MIN(J7340-B$3*0.3,B$5,D7340-(U7340+V7340)),0)</f>
        <v>1279.9449999999999</v>
      </c>
      <c r="J7340">
        <f t="shared" si="114"/>
        <v>8875.0930000000008</v>
      </c>
      <c r="K7340" s="1">
        <f>J7340/B$3</f>
        <v>0.88750930000000006</v>
      </c>
      <c r="L7340">
        <f>IF(D7340&gt;U7340+V7340+W7340,D7340-(U7340+V7340+W7340+I7340),0)</f>
        <v>0</v>
      </c>
      <c r="M7340">
        <f>D7340-L7340</f>
        <v>1530.019</v>
      </c>
      <c r="O7340">
        <v>657.77300000000002</v>
      </c>
      <c r="P7340">
        <v>17.901</v>
      </c>
      <c r="Q7340">
        <v>522.505</v>
      </c>
      <c r="R7340">
        <v>331.84</v>
      </c>
      <c r="S7340">
        <v>0</v>
      </c>
      <c r="U7340">
        <v>248.48</v>
      </c>
      <c r="V7340">
        <v>1.5940000000000001</v>
      </c>
      <c r="W7340">
        <v>0</v>
      </c>
      <c r="Y7340">
        <v>1530.019</v>
      </c>
      <c r="Z7340">
        <f>E7340</f>
        <v>250.07399999999998</v>
      </c>
      <c r="AA7340">
        <f>I7340</f>
        <v>1279.9449999999999</v>
      </c>
      <c r="AB7340">
        <f>F7340</f>
        <v>0</v>
      </c>
    </row>
    <row r="7341" spans="4:28" x14ac:dyDescent="0.2">
      <c r="D7341">
        <v>1125.7190000000001</v>
      </c>
      <c r="E7341">
        <f>U7341+V7341-G7341</f>
        <v>248.48</v>
      </c>
      <c r="F7341">
        <f>IF(AND(W7341&gt;0,G7341=0),D7341-E7341,0)</f>
        <v>0</v>
      </c>
      <c r="G7341">
        <f>IF((U7341+V7341)&gt;D7341,(U7341+V7341)-D7341,0)</f>
        <v>0</v>
      </c>
      <c r="H7341">
        <f>_xlfn.IFS(K7341=1,0,AND(G7341&gt;0,K7341&lt;1,W7341=0),MIN(G7341,B$3-J7341),AND(W7341&gt;0,K7341&lt;1),MIN(B$3-J7341,B$4,B$3-J7341),AND(W7341=0,G7341=0),0)</f>
        <v>0</v>
      </c>
      <c r="I7341">
        <f>IF(AND(D7341&gt;(U7341+V7341),W7341=0,K7341&gt;0.3),MIN(J7341-B$3*0.3,B$5,D7341-(U7341+V7341)),0)</f>
        <v>877.23900000000003</v>
      </c>
      <c r="J7341">
        <f t="shared" si="114"/>
        <v>7595.148000000001</v>
      </c>
      <c r="K7341" s="1">
        <f>J7341/B$3</f>
        <v>0.75951480000000016</v>
      </c>
      <c r="L7341">
        <f>IF(D7341&gt;U7341+V7341+W7341,D7341-(U7341+V7341+W7341+I7341),0)</f>
        <v>0</v>
      </c>
      <c r="M7341">
        <f>D7341-L7341</f>
        <v>1125.7190000000001</v>
      </c>
      <c r="O7341">
        <v>626.53499999999997</v>
      </c>
      <c r="P7341">
        <v>16.702999999999999</v>
      </c>
      <c r="Q7341">
        <v>343.59899999999999</v>
      </c>
      <c r="R7341">
        <v>126.04600000000001</v>
      </c>
      <c r="S7341">
        <v>12.837</v>
      </c>
      <c r="U7341">
        <v>248.48</v>
      </c>
      <c r="V7341">
        <v>0</v>
      </c>
      <c r="W7341">
        <v>0</v>
      </c>
      <c r="Y7341">
        <v>1125.7190000000001</v>
      </c>
      <c r="Z7341">
        <f>E7341</f>
        <v>248.48</v>
      </c>
      <c r="AA7341">
        <f>I7341</f>
        <v>877.23900000000003</v>
      </c>
      <c r="AB7341">
        <f>F7341</f>
        <v>0</v>
      </c>
    </row>
    <row r="7342" spans="4:28" x14ac:dyDescent="0.2">
      <c r="D7342">
        <v>1054.8320000000001</v>
      </c>
      <c r="E7342">
        <f>U7342+V7342-G7342</f>
        <v>248.48</v>
      </c>
      <c r="F7342">
        <f>IF(AND(W7342&gt;0,G7342=0),D7342-E7342,0)</f>
        <v>0</v>
      </c>
      <c r="G7342">
        <f>IF((U7342+V7342)&gt;D7342,(U7342+V7342)-D7342,0)</f>
        <v>0</v>
      </c>
      <c r="H7342">
        <f>_xlfn.IFS(K7342=1,0,AND(G7342&gt;0,K7342&lt;1,W7342=0),MIN(G7342,B$3-J7342),AND(W7342&gt;0,K7342&lt;1),MIN(B$3-J7342,B$4,B$3-J7342),AND(W7342=0,G7342=0),0)</f>
        <v>0</v>
      </c>
      <c r="I7342">
        <f>IF(AND(D7342&gt;(U7342+V7342),W7342=0,K7342&gt;0.3),MIN(J7342-B$3*0.3,B$5,D7342-(U7342+V7342)),0)</f>
        <v>806.35200000000009</v>
      </c>
      <c r="J7342">
        <f t="shared" si="114"/>
        <v>6717.9090000000015</v>
      </c>
      <c r="K7342" s="1">
        <f>J7342/B$3</f>
        <v>0.67179090000000019</v>
      </c>
      <c r="L7342">
        <f>IF(D7342&gt;U7342+V7342+W7342,D7342-(U7342+V7342+W7342+I7342),0)</f>
        <v>0</v>
      </c>
      <c r="M7342">
        <f>D7342-L7342</f>
        <v>1054.8320000000001</v>
      </c>
      <c r="O7342">
        <v>651.42600000000004</v>
      </c>
      <c r="P7342">
        <v>36.494999999999997</v>
      </c>
      <c r="Q7342">
        <v>317.19600000000003</v>
      </c>
      <c r="R7342">
        <v>24.041</v>
      </c>
      <c r="S7342">
        <v>25.675000000000001</v>
      </c>
      <c r="U7342">
        <v>248.48</v>
      </c>
      <c r="V7342">
        <v>0</v>
      </c>
      <c r="W7342">
        <v>0</v>
      </c>
      <c r="Y7342">
        <v>1054.8320000000001</v>
      </c>
      <c r="Z7342">
        <f>E7342</f>
        <v>248.48</v>
      </c>
      <c r="AA7342">
        <f>I7342</f>
        <v>806.35200000000009</v>
      </c>
      <c r="AB7342">
        <f>F7342</f>
        <v>0</v>
      </c>
    </row>
    <row r="7343" spans="4:28" x14ac:dyDescent="0.2">
      <c r="D7343">
        <v>1409.701</v>
      </c>
      <c r="E7343">
        <f>U7343+V7343-G7343</f>
        <v>248.48</v>
      </c>
      <c r="F7343">
        <f>IF(AND(W7343&gt;0,G7343=0),D7343-E7343,0)</f>
        <v>0</v>
      </c>
      <c r="G7343">
        <f>IF((U7343+V7343)&gt;D7343,(U7343+V7343)-D7343,0)</f>
        <v>0</v>
      </c>
      <c r="H7343">
        <f>_xlfn.IFS(K7343=1,0,AND(G7343&gt;0,K7343&lt;1,W7343=0),MIN(G7343,B$3-J7343),AND(W7343&gt;0,K7343&lt;1),MIN(B$3-J7343,B$4,B$3-J7343),AND(W7343=0,G7343=0),0)</f>
        <v>0</v>
      </c>
      <c r="I7343">
        <f>IF(AND(D7343&gt;(U7343+V7343),W7343=0,K7343&gt;0.3),MIN(J7343-B$3*0.3,B$5,D7343-(U7343+V7343)),0)</f>
        <v>1161.221</v>
      </c>
      <c r="J7343">
        <f t="shared" si="114"/>
        <v>5911.5570000000016</v>
      </c>
      <c r="K7343" s="1">
        <f>J7343/B$3</f>
        <v>0.59115570000000017</v>
      </c>
      <c r="L7343">
        <f>IF(D7343&gt;U7343+V7343+W7343,D7343-(U7343+V7343+W7343+I7343),0)</f>
        <v>0</v>
      </c>
      <c r="M7343">
        <f>D7343-L7343</f>
        <v>1409.701</v>
      </c>
      <c r="O7343">
        <v>699.92100000000005</v>
      </c>
      <c r="P7343">
        <v>103.56100000000001</v>
      </c>
      <c r="Q7343">
        <v>439.58600000000001</v>
      </c>
      <c r="R7343">
        <v>140.86600000000001</v>
      </c>
      <c r="S7343">
        <v>25.766999999999999</v>
      </c>
      <c r="U7343">
        <v>248.48</v>
      </c>
      <c r="V7343">
        <v>0</v>
      </c>
      <c r="W7343">
        <v>0</v>
      </c>
      <c r="Y7343">
        <v>1409.701</v>
      </c>
      <c r="Z7343">
        <f>E7343</f>
        <v>248.48</v>
      </c>
      <c r="AA7343">
        <f>I7343</f>
        <v>1161.221</v>
      </c>
      <c r="AB7343">
        <f>F7343</f>
        <v>0</v>
      </c>
    </row>
    <row r="7344" spans="4:28" x14ac:dyDescent="0.2">
      <c r="D7344">
        <v>1257.798</v>
      </c>
      <c r="E7344">
        <f>U7344+V7344-G7344</f>
        <v>248.48</v>
      </c>
      <c r="F7344">
        <f>IF(AND(W7344&gt;0,G7344=0),D7344-E7344,0)</f>
        <v>1009.318</v>
      </c>
      <c r="G7344">
        <f>IF((U7344+V7344)&gt;D7344,(U7344+V7344)-D7344,0)</f>
        <v>0</v>
      </c>
      <c r="H7344">
        <f>_xlfn.IFS(K7344=1,0,AND(G7344&gt;0,K7344&lt;1,W7344=0),MIN(G7344,B$3-J7344),AND(W7344&gt;0,K7344&lt;1),MIN(B$3-J7344,B$4,B$3-J7344),AND(W7344=0,G7344=0),0)</f>
        <v>2500</v>
      </c>
      <c r="I7344">
        <f>IF(AND(D7344&gt;(U7344+V7344),W7344=0,K7344&gt;0.3),MIN(J7344-B$3*0.3,B$5,D7344-(U7344+V7344)),0)</f>
        <v>0</v>
      </c>
      <c r="J7344">
        <f t="shared" si="114"/>
        <v>4750.3360000000011</v>
      </c>
      <c r="K7344" s="1">
        <f>J7344/B$3</f>
        <v>0.47503360000000011</v>
      </c>
      <c r="L7344">
        <f>IF(D7344&gt;U7344+V7344+W7344,D7344-(U7344+V7344+W7344+I7344),0)</f>
        <v>0</v>
      </c>
      <c r="M7344">
        <f>D7344-L7344</f>
        <v>1257.798</v>
      </c>
      <c r="O7344">
        <v>621.37599999999998</v>
      </c>
      <c r="P7344">
        <v>108.76900000000001</v>
      </c>
      <c r="Q7344">
        <v>327.24900000000002</v>
      </c>
      <c r="R7344">
        <v>174.57499999999999</v>
      </c>
      <c r="S7344">
        <v>25.829000000000001</v>
      </c>
      <c r="U7344">
        <v>248.48</v>
      </c>
      <c r="V7344">
        <v>0</v>
      </c>
      <c r="W7344">
        <v>7500</v>
      </c>
      <c r="Y7344">
        <v>1257.798</v>
      </c>
      <c r="Z7344">
        <f>E7344</f>
        <v>248.48</v>
      </c>
      <c r="AA7344">
        <f>I7344</f>
        <v>0</v>
      </c>
      <c r="AB7344">
        <f>F7344</f>
        <v>1009.318</v>
      </c>
    </row>
    <row r="7345" spans="4:28" x14ac:dyDescent="0.2">
      <c r="D7345">
        <v>1096.2639999999999</v>
      </c>
      <c r="E7345">
        <f>U7345+V7345-G7345</f>
        <v>248.48</v>
      </c>
      <c r="F7345">
        <f>IF(AND(W7345&gt;0,G7345=0),D7345-E7345,0)</f>
        <v>0</v>
      </c>
      <c r="G7345">
        <f>IF((U7345+V7345)&gt;D7345,(U7345+V7345)-D7345,0)</f>
        <v>0</v>
      </c>
      <c r="H7345">
        <f>_xlfn.IFS(K7345=1,0,AND(G7345&gt;0,K7345&lt;1,W7345=0),MIN(G7345,B$3-J7345),AND(W7345&gt;0,K7345&lt;1),MIN(B$3-J7345,B$4,B$3-J7345),AND(W7345=0,G7345=0),0)</f>
        <v>0</v>
      </c>
      <c r="I7345">
        <f>IF(AND(D7345&gt;(U7345+V7345),W7345=0,K7345&gt;0.3),MIN(J7345-B$3*0.3,B$5,D7345-(U7345+V7345)),0)</f>
        <v>847.78399999999988</v>
      </c>
      <c r="J7345">
        <f t="shared" si="114"/>
        <v>7250.3360000000011</v>
      </c>
      <c r="K7345" s="1">
        <f>J7345/B$3</f>
        <v>0.72503360000000017</v>
      </c>
      <c r="L7345">
        <f>IF(D7345&gt;U7345+V7345+W7345,D7345-(U7345+V7345+W7345+I7345),0)</f>
        <v>0</v>
      </c>
      <c r="M7345">
        <f>D7345-L7345</f>
        <v>1096.2639999999999</v>
      </c>
      <c r="O7345">
        <v>568.94500000000005</v>
      </c>
      <c r="P7345">
        <v>105.23399999999999</v>
      </c>
      <c r="Q7345">
        <v>315.70100000000002</v>
      </c>
      <c r="R7345">
        <v>80.433999999999997</v>
      </c>
      <c r="S7345">
        <v>25.95</v>
      </c>
      <c r="U7345">
        <v>248.48</v>
      </c>
      <c r="V7345">
        <v>0</v>
      </c>
      <c r="W7345">
        <v>0</v>
      </c>
      <c r="Y7345">
        <v>1096.2639999999999</v>
      </c>
      <c r="Z7345">
        <f>E7345</f>
        <v>248.48</v>
      </c>
      <c r="AA7345">
        <f>I7345</f>
        <v>847.78399999999988</v>
      </c>
      <c r="AB7345">
        <f>F7345</f>
        <v>0</v>
      </c>
    </row>
    <row r="7346" spans="4:28" x14ac:dyDescent="0.2">
      <c r="D7346">
        <v>915.12</v>
      </c>
      <c r="E7346">
        <f>U7346+V7346-G7346</f>
        <v>248.48</v>
      </c>
      <c r="F7346">
        <f>IF(AND(W7346&gt;0,G7346=0),D7346-E7346,0)</f>
        <v>666.64</v>
      </c>
      <c r="G7346">
        <f>IF((U7346+V7346)&gt;D7346,(U7346+V7346)-D7346,0)</f>
        <v>0</v>
      </c>
      <c r="H7346">
        <f>_xlfn.IFS(K7346=1,0,AND(G7346&gt;0,K7346&lt;1,W7346=0),MIN(G7346,B$3-J7346),AND(W7346&gt;0,K7346&lt;1),MIN(B$3-J7346,B$4,B$3-J7346),AND(W7346=0,G7346=0),0)</f>
        <v>2500</v>
      </c>
      <c r="I7346">
        <f>IF(AND(D7346&gt;(U7346+V7346),W7346=0,K7346&gt;0.3),MIN(J7346-B$3*0.3,B$5,D7346-(U7346+V7346)),0)</f>
        <v>0</v>
      </c>
      <c r="J7346">
        <f t="shared" si="114"/>
        <v>6402.5520000000015</v>
      </c>
      <c r="K7346" s="1">
        <f>J7346/B$3</f>
        <v>0.64025520000000014</v>
      </c>
      <c r="L7346">
        <f>IF(D7346&gt;U7346+V7346+W7346,D7346-(U7346+V7346+W7346+I7346),0)</f>
        <v>0</v>
      </c>
      <c r="M7346">
        <f>D7346-L7346</f>
        <v>915.12</v>
      </c>
      <c r="O7346">
        <v>464.44400000000002</v>
      </c>
      <c r="P7346">
        <v>79.834999999999994</v>
      </c>
      <c r="Q7346">
        <v>344.85899999999998</v>
      </c>
      <c r="R7346">
        <v>0</v>
      </c>
      <c r="S7346">
        <v>25.981000000000002</v>
      </c>
      <c r="U7346">
        <v>248.48</v>
      </c>
      <c r="V7346">
        <v>0</v>
      </c>
      <c r="W7346">
        <v>7500</v>
      </c>
      <c r="Y7346">
        <v>915.12</v>
      </c>
      <c r="Z7346">
        <f>E7346</f>
        <v>248.48</v>
      </c>
      <c r="AA7346">
        <f>I7346</f>
        <v>0</v>
      </c>
      <c r="AB7346">
        <f>F7346</f>
        <v>666.64</v>
      </c>
    </row>
    <row r="7347" spans="4:28" x14ac:dyDescent="0.2">
      <c r="D7347">
        <v>889.39</v>
      </c>
      <c r="E7347">
        <f>U7347+V7347-G7347</f>
        <v>248.48</v>
      </c>
      <c r="F7347">
        <f>IF(AND(W7347&gt;0,G7347=0),D7347-E7347,0)</f>
        <v>640.91</v>
      </c>
      <c r="G7347">
        <f>IF((U7347+V7347)&gt;D7347,(U7347+V7347)-D7347,0)</f>
        <v>0</v>
      </c>
      <c r="H7347">
        <f>_xlfn.IFS(K7347=1,0,AND(G7347&gt;0,K7347&lt;1,W7347=0),MIN(G7347,B$3-J7347),AND(W7347&gt;0,K7347&lt;1),MIN(B$3-J7347,B$4,B$3-J7347),AND(W7347=0,G7347=0),0)</f>
        <v>1097.4479999999985</v>
      </c>
      <c r="I7347">
        <f>IF(AND(D7347&gt;(U7347+V7347),W7347=0,K7347&gt;0.3),MIN(J7347-B$3*0.3,B$5,D7347-(U7347+V7347)),0)</f>
        <v>0</v>
      </c>
      <c r="J7347">
        <f t="shared" si="114"/>
        <v>8902.5520000000015</v>
      </c>
      <c r="K7347" s="1">
        <f>J7347/B$3</f>
        <v>0.89025520000000014</v>
      </c>
      <c r="L7347">
        <f>IF(D7347&gt;U7347+V7347+W7347,D7347-(U7347+V7347+W7347+I7347),0)</f>
        <v>0</v>
      </c>
      <c r="M7347">
        <f>D7347-L7347</f>
        <v>889.39</v>
      </c>
      <c r="O7347">
        <v>321.625</v>
      </c>
      <c r="P7347">
        <v>83.683999999999997</v>
      </c>
      <c r="Q7347">
        <v>454.61900000000003</v>
      </c>
      <c r="R7347">
        <v>0</v>
      </c>
      <c r="S7347">
        <v>29.460999999999999</v>
      </c>
      <c r="U7347">
        <v>248.48</v>
      </c>
      <c r="V7347">
        <v>0</v>
      </c>
      <c r="W7347">
        <v>7500</v>
      </c>
      <c r="Y7347">
        <v>889.39</v>
      </c>
      <c r="Z7347">
        <f>E7347</f>
        <v>248.48</v>
      </c>
      <c r="AA7347">
        <f>I7347</f>
        <v>0</v>
      </c>
      <c r="AB7347">
        <f>F7347</f>
        <v>640.91</v>
      </c>
    </row>
    <row r="7348" spans="4:28" x14ac:dyDescent="0.2">
      <c r="D7348">
        <v>747.30899999999997</v>
      </c>
      <c r="E7348">
        <f>U7348+V7348-G7348</f>
        <v>248.48</v>
      </c>
      <c r="F7348">
        <f>IF(AND(W7348&gt;0,G7348=0),D7348-E7348,0)</f>
        <v>498.82899999999995</v>
      </c>
      <c r="G7348">
        <f>IF((U7348+V7348)&gt;D7348,(U7348+V7348)-D7348,0)</f>
        <v>0</v>
      </c>
      <c r="H7348">
        <f>_xlfn.IFS(K7348=1,0,AND(G7348&gt;0,K7348&lt;1,W7348=0),MIN(G7348,B$3-J7348),AND(W7348&gt;0,K7348&lt;1),MIN(B$3-J7348,B$4,B$3-J7348),AND(W7348=0,G7348=0),0)</f>
        <v>0</v>
      </c>
      <c r="I7348">
        <f>IF(AND(D7348&gt;(U7348+V7348),W7348=0,K7348&gt;0.3),MIN(J7348-B$3*0.3,B$5,D7348-(U7348+V7348)),0)</f>
        <v>0</v>
      </c>
      <c r="J7348">
        <f t="shared" si="114"/>
        <v>10000</v>
      </c>
      <c r="K7348" s="1">
        <f>J7348/B$3</f>
        <v>1</v>
      </c>
      <c r="L7348">
        <f>IF(D7348&gt;U7348+V7348+W7348,D7348-(U7348+V7348+W7348+I7348),0)</f>
        <v>0</v>
      </c>
      <c r="M7348">
        <f>D7348-L7348</f>
        <v>747.30899999999997</v>
      </c>
      <c r="O7348">
        <v>197.82300000000001</v>
      </c>
      <c r="P7348">
        <v>76.224999999999994</v>
      </c>
      <c r="Q7348">
        <v>447.327</v>
      </c>
      <c r="R7348">
        <v>0</v>
      </c>
      <c r="S7348">
        <v>25.934999999999999</v>
      </c>
      <c r="U7348">
        <v>248.48</v>
      </c>
      <c r="V7348">
        <v>0</v>
      </c>
      <c r="W7348">
        <v>7500</v>
      </c>
      <c r="Y7348">
        <v>747.30899999999997</v>
      </c>
      <c r="Z7348">
        <f>E7348</f>
        <v>248.48</v>
      </c>
      <c r="AA7348">
        <f>I7348</f>
        <v>0</v>
      </c>
      <c r="AB7348">
        <f>F7348</f>
        <v>498.82899999999995</v>
      </c>
    </row>
    <row r="7349" spans="4:28" x14ac:dyDescent="0.2">
      <c r="D7349">
        <v>773.947</v>
      </c>
      <c r="E7349">
        <f>U7349+V7349-G7349</f>
        <v>248.48</v>
      </c>
      <c r="F7349">
        <f>IF(AND(W7349&gt;0,G7349=0),D7349-E7349,0)</f>
        <v>525.46699999999998</v>
      </c>
      <c r="G7349">
        <f>IF((U7349+V7349)&gt;D7349,(U7349+V7349)-D7349,0)</f>
        <v>0</v>
      </c>
      <c r="H7349">
        <f>_xlfn.IFS(K7349=1,0,AND(G7349&gt;0,K7349&lt;1,W7349=0),MIN(G7349,B$3-J7349),AND(W7349&gt;0,K7349&lt;1),MIN(B$3-J7349,B$4,B$3-J7349),AND(W7349=0,G7349=0),0)</f>
        <v>0</v>
      </c>
      <c r="I7349">
        <f>IF(AND(D7349&gt;(U7349+V7349),W7349=0,K7349&gt;0.3),MIN(J7349-B$3*0.3,B$5,D7349-(U7349+V7349)),0)</f>
        <v>0</v>
      </c>
      <c r="J7349">
        <f t="shared" si="114"/>
        <v>10000</v>
      </c>
      <c r="K7349" s="1">
        <f>J7349/B$3</f>
        <v>1</v>
      </c>
      <c r="L7349">
        <f>IF(D7349&gt;U7349+V7349+W7349,D7349-(U7349+V7349+W7349+I7349),0)</f>
        <v>0</v>
      </c>
      <c r="M7349">
        <f>D7349-L7349</f>
        <v>773.947</v>
      </c>
      <c r="O7349">
        <v>177.17500000000001</v>
      </c>
      <c r="P7349">
        <v>62.71</v>
      </c>
      <c r="Q7349">
        <v>435.70600000000002</v>
      </c>
      <c r="R7349">
        <v>0</v>
      </c>
      <c r="S7349">
        <v>98.355999999999995</v>
      </c>
      <c r="U7349">
        <v>248.48</v>
      </c>
      <c r="V7349">
        <v>0</v>
      </c>
      <c r="W7349">
        <v>7500</v>
      </c>
      <c r="Y7349">
        <v>773.947</v>
      </c>
      <c r="Z7349">
        <f>E7349</f>
        <v>248.48</v>
      </c>
      <c r="AA7349">
        <f>I7349</f>
        <v>0</v>
      </c>
      <c r="AB7349">
        <f>F7349</f>
        <v>525.46699999999998</v>
      </c>
    </row>
    <row r="7350" spans="4:28" x14ac:dyDescent="0.2">
      <c r="D7350">
        <v>648.70299999999997</v>
      </c>
      <c r="E7350">
        <f>U7350+V7350-G7350</f>
        <v>248.48</v>
      </c>
      <c r="F7350">
        <f>IF(AND(W7350&gt;0,G7350=0),D7350-E7350,0)</f>
        <v>400.22299999999996</v>
      </c>
      <c r="G7350">
        <f>IF((U7350+V7350)&gt;D7350,(U7350+V7350)-D7350,0)</f>
        <v>0</v>
      </c>
      <c r="H7350">
        <f>_xlfn.IFS(K7350=1,0,AND(G7350&gt;0,K7350&lt;1,W7350=0),MIN(G7350,B$3-J7350),AND(W7350&gt;0,K7350&lt;1),MIN(B$3-J7350,B$4,B$3-J7350),AND(W7350=0,G7350=0),0)</f>
        <v>0</v>
      </c>
      <c r="I7350">
        <f>IF(AND(D7350&gt;(U7350+V7350),W7350=0,K7350&gt;0.3),MIN(J7350-B$3*0.3,B$5,D7350-(U7350+V7350)),0)</f>
        <v>0</v>
      </c>
      <c r="J7350">
        <f t="shared" si="114"/>
        <v>10000</v>
      </c>
      <c r="K7350" s="1">
        <f>J7350/B$3</f>
        <v>1</v>
      </c>
      <c r="L7350">
        <f>IF(D7350&gt;U7350+V7350+W7350,D7350-(U7350+V7350+W7350+I7350),0)</f>
        <v>0</v>
      </c>
      <c r="M7350">
        <f>D7350-L7350</f>
        <v>648.70299999999997</v>
      </c>
      <c r="O7350">
        <v>157.50899999999999</v>
      </c>
      <c r="P7350">
        <v>44.44</v>
      </c>
      <c r="Q7350">
        <v>422.52199999999999</v>
      </c>
      <c r="R7350">
        <v>0</v>
      </c>
      <c r="S7350">
        <v>24.233000000000001</v>
      </c>
      <c r="U7350">
        <v>248.48</v>
      </c>
      <c r="V7350">
        <v>0</v>
      </c>
      <c r="W7350">
        <v>7500</v>
      </c>
      <c r="Y7350">
        <v>648.70299999999997</v>
      </c>
      <c r="Z7350">
        <f>E7350</f>
        <v>248.48</v>
      </c>
      <c r="AA7350">
        <f>I7350</f>
        <v>0</v>
      </c>
      <c r="AB7350">
        <f>F7350</f>
        <v>400.22299999999996</v>
      </c>
    </row>
    <row r="7351" spans="4:28" x14ac:dyDescent="0.2">
      <c r="D7351">
        <v>612.10199999999998</v>
      </c>
      <c r="E7351">
        <f>U7351+V7351-G7351</f>
        <v>248.48</v>
      </c>
      <c r="F7351">
        <f>IF(AND(W7351&gt;0,G7351=0),D7351-E7351,0)</f>
        <v>0</v>
      </c>
      <c r="G7351">
        <f>IF((U7351+V7351)&gt;D7351,(U7351+V7351)-D7351,0)</f>
        <v>0</v>
      </c>
      <c r="H7351">
        <f>_xlfn.IFS(K7351=1,0,AND(G7351&gt;0,K7351&lt;1,W7351=0),MIN(G7351,B$3-J7351),AND(W7351&gt;0,K7351&lt;1),MIN(B$3-J7351,B$4,B$3-J7351),AND(W7351=0,G7351=0),0)</f>
        <v>0</v>
      </c>
      <c r="I7351">
        <f>IF(AND(D7351&gt;(U7351+V7351),W7351=0,K7351&gt;0.3),MIN(J7351-B$3*0.3,B$5,D7351-(U7351+V7351)),0)</f>
        <v>363.62199999999996</v>
      </c>
      <c r="J7351">
        <f t="shared" si="114"/>
        <v>10000</v>
      </c>
      <c r="K7351" s="1">
        <f>J7351/B$3</f>
        <v>1</v>
      </c>
      <c r="L7351">
        <f>IF(D7351&gt;U7351+V7351+W7351,D7351-(U7351+V7351+W7351+I7351),0)</f>
        <v>0</v>
      </c>
      <c r="M7351">
        <f>D7351-L7351</f>
        <v>612.10199999999998</v>
      </c>
      <c r="O7351">
        <v>172.84800000000001</v>
      </c>
      <c r="P7351">
        <v>22.154</v>
      </c>
      <c r="Q7351">
        <v>401.55799999999999</v>
      </c>
      <c r="R7351">
        <v>0</v>
      </c>
      <c r="S7351">
        <v>15.542999999999999</v>
      </c>
      <c r="U7351">
        <v>248.48</v>
      </c>
      <c r="V7351">
        <v>0</v>
      </c>
      <c r="W7351">
        <v>0</v>
      </c>
      <c r="Y7351">
        <v>612.10199999999998</v>
      </c>
      <c r="Z7351">
        <f>E7351</f>
        <v>248.48</v>
      </c>
      <c r="AA7351">
        <f>I7351</f>
        <v>363.62199999999996</v>
      </c>
      <c r="AB7351">
        <f>F7351</f>
        <v>0</v>
      </c>
    </row>
    <row r="7352" spans="4:28" x14ac:dyDescent="0.2">
      <c r="D7352">
        <v>536.16399999999999</v>
      </c>
      <c r="E7352">
        <f>U7352+V7352-G7352</f>
        <v>248.48</v>
      </c>
      <c r="F7352">
        <f>IF(AND(W7352&gt;0,G7352=0),D7352-E7352,0)</f>
        <v>0</v>
      </c>
      <c r="G7352">
        <f>IF((U7352+V7352)&gt;D7352,(U7352+V7352)-D7352,0)</f>
        <v>0</v>
      </c>
      <c r="H7352">
        <f>_xlfn.IFS(K7352=1,0,AND(G7352&gt;0,K7352&lt;1,W7352=0),MIN(G7352,B$3-J7352),AND(W7352&gt;0,K7352&lt;1),MIN(B$3-J7352,B$4,B$3-J7352),AND(W7352=0,G7352=0),0)</f>
        <v>0</v>
      </c>
      <c r="I7352">
        <f>IF(AND(D7352&gt;(U7352+V7352),W7352=0,K7352&gt;0.3),MIN(J7352-B$3*0.3,B$5,D7352-(U7352+V7352)),0)</f>
        <v>287.68399999999997</v>
      </c>
      <c r="J7352">
        <f t="shared" si="114"/>
        <v>9636.3780000000006</v>
      </c>
      <c r="K7352" s="1">
        <f>J7352/B$3</f>
        <v>0.9636378000000001</v>
      </c>
      <c r="L7352">
        <f>IF(D7352&gt;U7352+V7352+W7352,D7352-(U7352+V7352+W7352+I7352),0)</f>
        <v>0</v>
      </c>
      <c r="M7352">
        <f>D7352-L7352</f>
        <v>536.16399999999999</v>
      </c>
      <c r="O7352">
        <v>151.81899999999999</v>
      </c>
      <c r="P7352">
        <v>18.181999999999999</v>
      </c>
      <c r="Q7352">
        <v>333.15699999999998</v>
      </c>
      <c r="R7352">
        <v>0</v>
      </c>
      <c r="S7352">
        <v>33.006</v>
      </c>
      <c r="U7352">
        <v>248.48</v>
      </c>
      <c r="V7352">
        <v>0</v>
      </c>
      <c r="W7352">
        <v>0</v>
      </c>
      <c r="Y7352">
        <v>536.16399999999999</v>
      </c>
      <c r="Z7352">
        <f>E7352</f>
        <v>248.48</v>
      </c>
      <c r="AA7352">
        <f>I7352</f>
        <v>287.68399999999997</v>
      </c>
      <c r="AB7352">
        <f>F7352</f>
        <v>0</v>
      </c>
    </row>
    <row r="7353" spans="4:28" x14ac:dyDescent="0.2">
      <c r="D7353">
        <v>996.53399999999999</v>
      </c>
      <c r="E7353">
        <f>U7353+V7353-G7353</f>
        <v>248.48</v>
      </c>
      <c r="F7353">
        <f>IF(AND(W7353&gt;0,G7353=0),D7353-E7353,0)</f>
        <v>0</v>
      </c>
      <c r="G7353">
        <f>IF((U7353+V7353)&gt;D7353,(U7353+V7353)-D7353,0)</f>
        <v>0</v>
      </c>
      <c r="H7353">
        <f>_xlfn.IFS(K7353=1,0,AND(G7353&gt;0,K7353&lt;1,W7353=0),MIN(G7353,B$3-J7353),AND(W7353&gt;0,K7353&lt;1),MIN(B$3-J7353,B$4,B$3-J7353),AND(W7353=0,G7353=0),0)</f>
        <v>0</v>
      </c>
      <c r="I7353">
        <f>IF(AND(D7353&gt;(U7353+V7353),W7353=0,K7353&gt;0.3),MIN(J7353-B$3*0.3,B$5,D7353-(U7353+V7353)),0)</f>
        <v>748.05399999999997</v>
      </c>
      <c r="J7353">
        <f t="shared" si="114"/>
        <v>9348.6940000000013</v>
      </c>
      <c r="K7353" s="1">
        <f>J7353/B$3</f>
        <v>0.93486940000000018</v>
      </c>
      <c r="L7353">
        <f>IF(D7353&gt;U7353+V7353+W7353,D7353-(U7353+V7353+W7353+I7353),0)</f>
        <v>0</v>
      </c>
      <c r="M7353">
        <f>D7353-L7353</f>
        <v>996.53399999999999</v>
      </c>
      <c r="O7353">
        <v>199.32499999999999</v>
      </c>
      <c r="P7353">
        <v>59.6</v>
      </c>
      <c r="Q7353">
        <v>489.72899999999998</v>
      </c>
      <c r="R7353">
        <v>113.306</v>
      </c>
      <c r="S7353">
        <v>134.57400000000001</v>
      </c>
      <c r="U7353">
        <v>248.48</v>
      </c>
      <c r="V7353">
        <v>0</v>
      </c>
      <c r="W7353">
        <v>0</v>
      </c>
      <c r="Y7353">
        <v>996.53399999999999</v>
      </c>
      <c r="Z7353">
        <f>E7353</f>
        <v>248.48</v>
      </c>
      <c r="AA7353">
        <f>I7353</f>
        <v>748.05399999999997</v>
      </c>
      <c r="AB7353">
        <f>F7353</f>
        <v>0</v>
      </c>
    </row>
    <row r="7354" spans="4:28" x14ac:dyDescent="0.2">
      <c r="D7354">
        <v>1737.797</v>
      </c>
      <c r="E7354">
        <f>U7354+V7354-G7354</f>
        <v>248.48</v>
      </c>
      <c r="F7354">
        <f>IF(AND(W7354&gt;0,G7354=0),D7354-E7354,0)</f>
        <v>0</v>
      </c>
      <c r="G7354">
        <f>IF((U7354+V7354)&gt;D7354,(U7354+V7354)-D7354,0)</f>
        <v>0</v>
      </c>
      <c r="H7354">
        <f>_xlfn.IFS(K7354=1,0,AND(G7354&gt;0,K7354&lt;1,W7354=0),MIN(G7354,B$3-J7354),AND(W7354&gt;0,K7354&lt;1),MIN(B$3-J7354,B$4,B$3-J7354),AND(W7354=0,G7354=0),0)</f>
        <v>0</v>
      </c>
      <c r="I7354">
        <f>IF(AND(D7354&gt;(U7354+V7354),W7354=0,K7354&gt;0.3),MIN(J7354-B$3*0.3,B$5,D7354-(U7354+V7354)),0)</f>
        <v>1489.317</v>
      </c>
      <c r="J7354">
        <f t="shared" si="114"/>
        <v>8600.6400000000012</v>
      </c>
      <c r="K7354" s="1">
        <f>J7354/B$3</f>
        <v>0.86006400000000016</v>
      </c>
      <c r="L7354">
        <f>IF(D7354&gt;U7354+V7354+W7354,D7354-(U7354+V7354+W7354+I7354),0)</f>
        <v>0</v>
      </c>
      <c r="M7354">
        <f>D7354-L7354</f>
        <v>1737.797</v>
      </c>
      <c r="O7354">
        <v>389.59199999999998</v>
      </c>
      <c r="P7354">
        <v>99.227000000000004</v>
      </c>
      <c r="Q7354">
        <v>530.428</v>
      </c>
      <c r="R7354">
        <v>331.08800000000002</v>
      </c>
      <c r="S7354">
        <v>387.46199999999999</v>
      </c>
      <c r="U7354">
        <v>248.48</v>
      </c>
      <c r="V7354">
        <v>0</v>
      </c>
      <c r="W7354">
        <v>0</v>
      </c>
      <c r="Y7354">
        <v>1737.797</v>
      </c>
      <c r="Z7354">
        <f>E7354</f>
        <v>248.48</v>
      </c>
      <c r="AA7354">
        <f>I7354</f>
        <v>1489.317</v>
      </c>
      <c r="AB7354">
        <f>F7354</f>
        <v>0</v>
      </c>
    </row>
    <row r="7355" spans="4:28" x14ac:dyDescent="0.2">
      <c r="D7355">
        <v>1919.9290000000001</v>
      </c>
      <c r="E7355">
        <f>U7355+V7355-G7355</f>
        <v>248.48</v>
      </c>
      <c r="F7355">
        <f>IF(AND(W7355&gt;0,G7355=0),D7355-E7355,0)</f>
        <v>0</v>
      </c>
      <c r="G7355">
        <f>IF((U7355+V7355)&gt;D7355,(U7355+V7355)-D7355,0)</f>
        <v>0</v>
      </c>
      <c r="H7355">
        <f>_xlfn.IFS(K7355=1,0,AND(G7355&gt;0,K7355&lt;1,W7355=0),MIN(G7355,B$3-J7355),AND(W7355&gt;0,K7355&lt;1),MIN(B$3-J7355,B$4,B$3-J7355),AND(W7355=0,G7355=0),0)</f>
        <v>0</v>
      </c>
      <c r="I7355">
        <f>IF(AND(D7355&gt;(U7355+V7355),W7355=0,K7355&gt;0.3),MIN(J7355-B$3*0.3,B$5,D7355-(U7355+V7355)),0)</f>
        <v>1671.4490000000001</v>
      </c>
      <c r="J7355">
        <f t="shared" si="114"/>
        <v>7111.3230000000012</v>
      </c>
      <c r="K7355" s="1">
        <f>J7355/B$3</f>
        <v>0.71113230000000016</v>
      </c>
      <c r="L7355">
        <f>IF(D7355&gt;U7355+V7355+W7355,D7355-(U7355+V7355+W7355+I7355),0)</f>
        <v>0</v>
      </c>
      <c r="M7355">
        <f>D7355-L7355</f>
        <v>1919.9290000000001</v>
      </c>
      <c r="O7355">
        <v>513.31600000000003</v>
      </c>
      <c r="P7355">
        <v>85.763999999999996</v>
      </c>
      <c r="Q7355">
        <v>616.66200000000003</v>
      </c>
      <c r="R7355">
        <v>205.97300000000001</v>
      </c>
      <c r="S7355">
        <v>498.21499999999997</v>
      </c>
      <c r="U7355">
        <v>248.48</v>
      </c>
      <c r="V7355">
        <v>0</v>
      </c>
      <c r="W7355">
        <v>0</v>
      </c>
      <c r="Y7355">
        <v>1919.9290000000001</v>
      </c>
      <c r="Z7355">
        <f>E7355</f>
        <v>248.48</v>
      </c>
      <c r="AA7355">
        <f>I7355</f>
        <v>1671.4490000000001</v>
      </c>
      <c r="AB7355">
        <f>F7355</f>
        <v>0</v>
      </c>
    </row>
    <row r="7356" spans="4:28" x14ac:dyDescent="0.2">
      <c r="D7356">
        <v>1373.482</v>
      </c>
      <c r="E7356">
        <f>U7356+V7356-G7356</f>
        <v>356.74299999999999</v>
      </c>
      <c r="F7356">
        <f>IF(AND(W7356&gt;0,G7356=0),D7356-E7356,0)</f>
        <v>0</v>
      </c>
      <c r="G7356">
        <f>IF((U7356+V7356)&gt;D7356,(U7356+V7356)-D7356,0)</f>
        <v>0</v>
      </c>
      <c r="H7356">
        <f>_xlfn.IFS(K7356=1,0,AND(G7356&gt;0,K7356&lt;1,W7356=0),MIN(G7356,B$3-J7356),AND(W7356&gt;0,K7356&lt;1),MIN(B$3-J7356,B$4,B$3-J7356),AND(W7356=0,G7356=0),0)</f>
        <v>0</v>
      </c>
      <c r="I7356">
        <f>IF(AND(D7356&gt;(U7356+V7356),W7356=0,K7356&gt;0.3),MIN(J7356-B$3*0.3,B$5,D7356-(U7356+V7356)),0)</f>
        <v>1016.739</v>
      </c>
      <c r="J7356">
        <f t="shared" si="114"/>
        <v>5439.8740000000016</v>
      </c>
      <c r="K7356" s="1">
        <f>J7356/B$3</f>
        <v>0.54398740000000012</v>
      </c>
      <c r="L7356">
        <f>IF(D7356&gt;U7356+V7356+W7356,D7356-(U7356+V7356+W7356+I7356),0)</f>
        <v>0</v>
      </c>
      <c r="M7356">
        <f>D7356-L7356</f>
        <v>1373.482</v>
      </c>
      <c r="O7356">
        <v>400.08</v>
      </c>
      <c r="P7356">
        <v>72.236999999999995</v>
      </c>
      <c r="Q7356">
        <v>580.90300000000002</v>
      </c>
      <c r="R7356">
        <v>0</v>
      </c>
      <c r="S7356">
        <v>320.262</v>
      </c>
      <c r="U7356">
        <v>248.48</v>
      </c>
      <c r="V7356">
        <v>108.26300000000001</v>
      </c>
      <c r="W7356">
        <v>0</v>
      </c>
      <c r="Y7356">
        <v>1373.482</v>
      </c>
      <c r="Z7356">
        <f>E7356</f>
        <v>356.74299999999999</v>
      </c>
      <c r="AA7356">
        <f>I7356</f>
        <v>1016.739</v>
      </c>
      <c r="AB7356">
        <f>F7356</f>
        <v>0</v>
      </c>
    </row>
    <row r="7357" spans="4:28" x14ac:dyDescent="0.2">
      <c r="D7357">
        <v>1110.5340000000001</v>
      </c>
      <c r="E7357">
        <f>U7357+V7357-G7357</f>
        <v>312.33600000000001</v>
      </c>
      <c r="F7357">
        <f>IF(AND(W7357&gt;0,G7357=0),D7357-E7357,0)</f>
        <v>798.19800000000009</v>
      </c>
      <c r="G7357">
        <f>IF((U7357+V7357)&gt;D7357,(U7357+V7357)-D7357,0)</f>
        <v>0</v>
      </c>
      <c r="H7357">
        <f>_xlfn.IFS(K7357=1,0,AND(G7357&gt;0,K7357&lt;1,W7357=0),MIN(G7357,B$3-J7357),AND(W7357&gt;0,K7357&lt;1),MIN(B$3-J7357,B$4,B$3-J7357),AND(W7357=0,G7357=0),0)</f>
        <v>2500</v>
      </c>
      <c r="I7357">
        <f>IF(AND(D7357&gt;(U7357+V7357),W7357=0,K7357&gt;0.3),MIN(J7357-B$3*0.3,B$5,D7357-(U7357+V7357)),0)</f>
        <v>0</v>
      </c>
      <c r="J7357">
        <f t="shared" si="114"/>
        <v>4423.135000000002</v>
      </c>
      <c r="K7357" s="1">
        <f>J7357/B$3</f>
        <v>0.44231350000000019</v>
      </c>
      <c r="L7357">
        <f>IF(D7357&gt;U7357+V7357+W7357,D7357-(U7357+V7357+W7357+I7357),0)</f>
        <v>0</v>
      </c>
      <c r="M7357">
        <f>D7357-L7357</f>
        <v>1110.5340000000001</v>
      </c>
      <c r="O7357">
        <v>358.88499999999999</v>
      </c>
      <c r="P7357">
        <v>67.570999999999998</v>
      </c>
      <c r="Q7357">
        <v>499.88200000000001</v>
      </c>
      <c r="R7357">
        <v>0</v>
      </c>
      <c r="S7357">
        <v>184.197</v>
      </c>
      <c r="U7357">
        <v>248.48</v>
      </c>
      <c r="V7357">
        <v>63.856000000000002</v>
      </c>
      <c r="W7357">
        <v>7500</v>
      </c>
      <c r="Y7357">
        <v>1110.5340000000001</v>
      </c>
      <c r="Z7357">
        <f>E7357</f>
        <v>312.33600000000001</v>
      </c>
      <c r="AA7357">
        <f>I7357</f>
        <v>0</v>
      </c>
      <c r="AB7357">
        <f>F7357</f>
        <v>798.19800000000009</v>
      </c>
    </row>
    <row r="7358" spans="4:28" x14ac:dyDescent="0.2">
      <c r="D7358">
        <v>911.94799999999998</v>
      </c>
      <c r="E7358">
        <f>U7358+V7358-G7358</f>
        <v>514.90899999999999</v>
      </c>
      <c r="F7358">
        <f>IF(AND(W7358&gt;0,G7358=0),D7358-E7358,0)</f>
        <v>397.03899999999999</v>
      </c>
      <c r="G7358">
        <f>IF((U7358+V7358)&gt;D7358,(U7358+V7358)-D7358,0)</f>
        <v>0</v>
      </c>
      <c r="H7358">
        <f>_xlfn.IFS(K7358=1,0,AND(G7358&gt;0,K7358&lt;1,W7358=0),MIN(G7358,B$3-J7358),AND(W7358&gt;0,K7358&lt;1),MIN(B$3-J7358,B$4,B$3-J7358),AND(W7358=0,G7358=0),0)</f>
        <v>2500</v>
      </c>
      <c r="I7358">
        <f>IF(AND(D7358&gt;(U7358+V7358),W7358=0,K7358&gt;0.3),MIN(J7358-B$3*0.3,B$5,D7358-(U7358+V7358)),0)</f>
        <v>0</v>
      </c>
      <c r="J7358">
        <f t="shared" si="114"/>
        <v>6923.135000000002</v>
      </c>
      <c r="K7358" s="1">
        <f>J7358/B$3</f>
        <v>0.69231350000000025</v>
      </c>
      <c r="L7358">
        <f>IF(D7358&gt;U7358+V7358+W7358,D7358-(U7358+V7358+W7358+I7358),0)</f>
        <v>0</v>
      </c>
      <c r="M7358">
        <f>D7358-L7358</f>
        <v>911.94799999999998</v>
      </c>
      <c r="O7358">
        <v>335.59800000000001</v>
      </c>
      <c r="P7358">
        <v>57.21</v>
      </c>
      <c r="Q7358">
        <v>503.30799999999999</v>
      </c>
      <c r="R7358">
        <v>0</v>
      </c>
      <c r="S7358">
        <v>15.833</v>
      </c>
      <c r="U7358">
        <v>248.48</v>
      </c>
      <c r="V7358">
        <v>266.42899999999997</v>
      </c>
      <c r="W7358">
        <v>7500</v>
      </c>
      <c r="Y7358">
        <v>911.94799999999998</v>
      </c>
      <c r="Z7358">
        <f>E7358</f>
        <v>514.90899999999999</v>
      </c>
      <c r="AA7358">
        <f>I7358</f>
        <v>0</v>
      </c>
      <c r="AB7358">
        <f>F7358</f>
        <v>397.03899999999999</v>
      </c>
    </row>
    <row r="7359" spans="4:28" x14ac:dyDescent="0.2">
      <c r="D7359">
        <v>996.29200000000003</v>
      </c>
      <c r="E7359">
        <f>U7359+V7359-G7359</f>
        <v>599.05700000000002</v>
      </c>
      <c r="F7359">
        <f>IF(AND(W7359&gt;0,G7359=0),D7359-E7359,0)</f>
        <v>397.23500000000001</v>
      </c>
      <c r="G7359">
        <f>IF((U7359+V7359)&gt;D7359,(U7359+V7359)-D7359,0)</f>
        <v>0</v>
      </c>
      <c r="H7359">
        <f>_xlfn.IFS(K7359=1,0,AND(G7359&gt;0,K7359&lt;1,W7359=0),MIN(G7359,B$3-J7359),AND(W7359&gt;0,K7359&lt;1),MIN(B$3-J7359,B$4,B$3-J7359),AND(W7359=0,G7359=0),0)</f>
        <v>576.86499999999796</v>
      </c>
      <c r="I7359">
        <f>IF(AND(D7359&gt;(U7359+V7359),W7359=0,K7359&gt;0.3),MIN(J7359-B$3*0.3,B$5,D7359-(U7359+V7359)),0)</f>
        <v>0</v>
      </c>
      <c r="J7359">
        <f t="shared" si="114"/>
        <v>9423.135000000002</v>
      </c>
      <c r="K7359" s="1">
        <f>J7359/B$3</f>
        <v>0.94231350000000025</v>
      </c>
      <c r="L7359">
        <f>IF(D7359&gt;U7359+V7359+W7359,D7359-(U7359+V7359+W7359+I7359),0)</f>
        <v>0</v>
      </c>
      <c r="M7359">
        <f>D7359-L7359</f>
        <v>996.29200000000003</v>
      </c>
      <c r="O7359">
        <v>387.10899999999998</v>
      </c>
      <c r="P7359">
        <v>89.131</v>
      </c>
      <c r="Q7359">
        <v>483.53500000000003</v>
      </c>
      <c r="R7359">
        <v>0</v>
      </c>
      <c r="S7359">
        <v>36.518000000000001</v>
      </c>
      <c r="U7359">
        <v>248.48</v>
      </c>
      <c r="V7359">
        <v>350.577</v>
      </c>
      <c r="W7359">
        <v>7500</v>
      </c>
      <c r="Y7359">
        <v>996.29200000000003</v>
      </c>
      <c r="Z7359">
        <f>E7359</f>
        <v>599.05700000000002</v>
      </c>
      <c r="AA7359">
        <f>I7359</f>
        <v>0</v>
      </c>
      <c r="AB7359">
        <f>F7359</f>
        <v>397.23500000000001</v>
      </c>
    </row>
    <row r="7360" spans="4:28" x14ac:dyDescent="0.2">
      <c r="D7360">
        <v>975.46900000000005</v>
      </c>
      <c r="E7360">
        <f>U7360+V7360-G7360</f>
        <v>605.27599999999995</v>
      </c>
      <c r="F7360">
        <f>IF(AND(W7360&gt;0,G7360=0),D7360-E7360,0)</f>
        <v>370.1930000000001</v>
      </c>
      <c r="G7360">
        <f>IF((U7360+V7360)&gt;D7360,(U7360+V7360)-D7360,0)</f>
        <v>0</v>
      </c>
      <c r="H7360">
        <f>_xlfn.IFS(K7360=1,0,AND(G7360&gt;0,K7360&lt;1,W7360=0),MIN(G7360,B$3-J7360),AND(W7360&gt;0,K7360&lt;1),MIN(B$3-J7360,B$4,B$3-J7360),AND(W7360=0,G7360=0),0)</f>
        <v>0</v>
      </c>
      <c r="I7360">
        <f>IF(AND(D7360&gt;(U7360+V7360),W7360=0,K7360&gt;0.3),MIN(J7360-B$3*0.3,B$5,D7360-(U7360+V7360)),0)</f>
        <v>0</v>
      </c>
      <c r="J7360">
        <f t="shared" si="114"/>
        <v>10000</v>
      </c>
      <c r="K7360" s="1">
        <f>J7360/B$3</f>
        <v>1</v>
      </c>
      <c r="L7360">
        <f>IF(D7360&gt;U7360+V7360+W7360,D7360-(U7360+V7360+W7360+I7360),0)</f>
        <v>0</v>
      </c>
      <c r="M7360">
        <f>D7360-L7360</f>
        <v>975.46900000000005</v>
      </c>
      <c r="O7360">
        <v>399.51900000000001</v>
      </c>
      <c r="P7360">
        <v>77.988</v>
      </c>
      <c r="Q7360">
        <v>426.68900000000002</v>
      </c>
      <c r="R7360">
        <v>0</v>
      </c>
      <c r="S7360">
        <v>71.274000000000001</v>
      </c>
      <c r="U7360">
        <v>248.48</v>
      </c>
      <c r="V7360">
        <v>356.79599999999999</v>
      </c>
      <c r="W7360">
        <v>7500</v>
      </c>
      <c r="Y7360">
        <v>975.46900000000005</v>
      </c>
      <c r="Z7360">
        <f>E7360</f>
        <v>605.27599999999995</v>
      </c>
      <c r="AA7360">
        <f>I7360</f>
        <v>0</v>
      </c>
      <c r="AB7360">
        <f>F7360</f>
        <v>370.1930000000001</v>
      </c>
    </row>
    <row r="7361" spans="4:28" x14ac:dyDescent="0.2">
      <c r="D7361">
        <v>845.65599999999995</v>
      </c>
      <c r="E7361">
        <f>U7361+V7361-G7361</f>
        <v>845.65599999999995</v>
      </c>
      <c r="F7361">
        <f>IF(AND(W7361&gt;0,G7361=0),D7361-E7361,0)</f>
        <v>0</v>
      </c>
      <c r="G7361">
        <f>IF((U7361+V7361)&gt;D7361,(U7361+V7361)-D7361,0)</f>
        <v>62.18100000000004</v>
      </c>
      <c r="H7361">
        <f>_xlfn.IFS(K7361=1,0,AND(G7361&gt;0,K7361&lt;1,W7361=0),MIN(G7361,B$3-J7361),AND(W7361&gt;0,K7361&lt;1),MIN(B$3-J7361,B$4,B$3-J7361),AND(W7361=0,G7361=0),0)</f>
        <v>0</v>
      </c>
      <c r="I7361">
        <f>IF(AND(D7361&gt;(U7361+V7361),W7361=0,K7361&gt;0.3),MIN(J7361-B$3*0.3,B$5,D7361-(U7361+V7361)),0)</f>
        <v>0</v>
      </c>
      <c r="J7361">
        <f t="shared" si="114"/>
        <v>10000</v>
      </c>
      <c r="K7361" s="1">
        <f>J7361/B$3</f>
        <v>1</v>
      </c>
      <c r="L7361">
        <f>IF(D7361&gt;U7361+V7361+W7361,D7361-(U7361+V7361+W7361+I7361),0)</f>
        <v>0</v>
      </c>
      <c r="M7361">
        <f>D7361-L7361</f>
        <v>845.65599999999995</v>
      </c>
      <c r="O7361">
        <v>311.75200000000001</v>
      </c>
      <c r="P7361">
        <v>63.225000000000001</v>
      </c>
      <c r="Q7361">
        <v>428.17099999999999</v>
      </c>
      <c r="R7361">
        <v>0</v>
      </c>
      <c r="S7361">
        <v>42.508000000000003</v>
      </c>
      <c r="U7361">
        <v>248.48</v>
      </c>
      <c r="V7361">
        <v>659.35699999999997</v>
      </c>
      <c r="W7361">
        <v>0</v>
      </c>
      <c r="Y7361">
        <v>845.65599999999995</v>
      </c>
      <c r="Z7361">
        <f>E7361</f>
        <v>845.65599999999995</v>
      </c>
      <c r="AA7361">
        <f>I7361</f>
        <v>0</v>
      </c>
      <c r="AB7361">
        <f>F7361</f>
        <v>0</v>
      </c>
    </row>
    <row r="7362" spans="4:28" x14ac:dyDescent="0.2">
      <c r="D7362">
        <v>1151.4870000000001</v>
      </c>
      <c r="E7362">
        <f>U7362+V7362-G7362</f>
        <v>757.19399999999996</v>
      </c>
      <c r="F7362">
        <f>IF(AND(W7362&gt;0,G7362=0),D7362-E7362,0)</f>
        <v>394.29300000000012</v>
      </c>
      <c r="G7362">
        <f>IF((U7362+V7362)&gt;D7362,(U7362+V7362)-D7362,0)</f>
        <v>0</v>
      </c>
      <c r="H7362">
        <f>_xlfn.IFS(K7362=1,0,AND(G7362&gt;0,K7362&lt;1,W7362=0),MIN(G7362,B$3-J7362),AND(W7362&gt;0,K7362&lt;1),MIN(B$3-J7362,B$4,B$3-J7362),AND(W7362=0,G7362=0),0)</f>
        <v>0</v>
      </c>
      <c r="I7362">
        <f>IF(AND(D7362&gt;(U7362+V7362),W7362=0,K7362&gt;0.3),MIN(J7362-B$3*0.3,B$5,D7362-(U7362+V7362)),0)</f>
        <v>0</v>
      </c>
      <c r="J7362">
        <f t="shared" si="114"/>
        <v>10000</v>
      </c>
      <c r="K7362" s="1">
        <f>J7362/B$3</f>
        <v>1</v>
      </c>
      <c r="L7362">
        <f>IF(D7362&gt;U7362+V7362+W7362,D7362-(U7362+V7362+W7362+I7362),0)</f>
        <v>0</v>
      </c>
      <c r="M7362">
        <f>D7362-L7362</f>
        <v>1151.4870000000001</v>
      </c>
      <c r="O7362">
        <v>370.74099999999999</v>
      </c>
      <c r="P7362">
        <v>33.729999999999997</v>
      </c>
      <c r="Q7362">
        <v>628.05200000000002</v>
      </c>
      <c r="R7362">
        <v>118.965</v>
      </c>
      <c r="S7362">
        <v>0</v>
      </c>
      <c r="U7362">
        <v>248.48</v>
      </c>
      <c r="V7362">
        <v>508.714</v>
      </c>
      <c r="W7362">
        <v>7500</v>
      </c>
      <c r="Y7362">
        <v>1151.4870000000001</v>
      </c>
      <c r="Z7362">
        <f>E7362</f>
        <v>757.19399999999996</v>
      </c>
      <c r="AA7362">
        <f>I7362</f>
        <v>0</v>
      </c>
      <c r="AB7362">
        <f>F7362</f>
        <v>394.29300000000012</v>
      </c>
    </row>
    <row r="7363" spans="4:28" x14ac:dyDescent="0.2">
      <c r="D7363">
        <v>1391.905</v>
      </c>
      <c r="E7363">
        <f>U7363+V7363-G7363</f>
        <v>441.32499999999999</v>
      </c>
      <c r="F7363">
        <f>IF(AND(W7363&gt;0,G7363=0),D7363-E7363,0)</f>
        <v>0</v>
      </c>
      <c r="G7363">
        <f>IF((U7363+V7363)&gt;D7363,(U7363+V7363)-D7363,0)</f>
        <v>0</v>
      </c>
      <c r="H7363">
        <f>_xlfn.IFS(K7363=1,0,AND(G7363&gt;0,K7363&lt;1,W7363=0),MIN(G7363,B$3-J7363),AND(W7363&gt;0,K7363&lt;1),MIN(B$3-J7363,B$4,B$3-J7363),AND(W7363=0,G7363=0),0)</f>
        <v>0</v>
      </c>
      <c r="I7363">
        <f>IF(AND(D7363&gt;(U7363+V7363),W7363=0,K7363&gt;0.3),MIN(J7363-B$3*0.3,B$5,D7363-(U7363+V7363)),0)</f>
        <v>950.57999999999993</v>
      </c>
      <c r="J7363">
        <f t="shared" si="114"/>
        <v>10000</v>
      </c>
      <c r="K7363" s="1">
        <f>J7363/B$3</f>
        <v>1</v>
      </c>
      <c r="L7363">
        <f>IF(D7363&gt;U7363+V7363+W7363,D7363-(U7363+V7363+W7363+I7363),0)</f>
        <v>0</v>
      </c>
      <c r="M7363">
        <f>D7363-L7363</f>
        <v>1391.905</v>
      </c>
      <c r="O7363">
        <v>452.274</v>
      </c>
      <c r="P7363">
        <v>21.161000000000001</v>
      </c>
      <c r="Q7363">
        <v>560.923</v>
      </c>
      <c r="R7363">
        <v>357.548</v>
      </c>
      <c r="S7363">
        <v>0</v>
      </c>
      <c r="U7363">
        <v>248.48</v>
      </c>
      <c r="V7363">
        <v>192.845</v>
      </c>
      <c r="W7363">
        <v>0</v>
      </c>
      <c r="Y7363">
        <v>1391.905</v>
      </c>
      <c r="Z7363">
        <f>E7363</f>
        <v>441.32499999999999</v>
      </c>
      <c r="AA7363">
        <f>I7363</f>
        <v>950.57999999999993</v>
      </c>
      <c r="AB7363">
        <f>F7363</f>
        <v>0</v>
      </c>
    </row>
    <row r="7364" spans="4:28" x14ac:dyDescent="0.2">
      <c r="D7364">
        <v>1504.9670000000001</v>
      </c>
      <c r="E7364">
        <f>U7364+V7364-G7364</f>
        <v>256.80700000000002</v>
      </c>
      <c r="F7364">
        <f>IF(AND(W7364&gt;0,G7364=0),D7364-E7364,0)</f>
        <v>0</v>
      </c>
      <c r="G7364">
        <f>IF((U7364+V7364)&gt;D7364,(U7364+V7364)-D7364,0)</f>
        <v>0</v>
      </c>
      <c r="H7364">
        <f>_xlfn.IFS(K7364=1,0,AND(G7364&gt;0,K7364&lt;1,W7364=0),MIN(G7364,B$3-J7364),AND(W7364&gt;0,K7364&lt;1),MIN(B$3-J7364,B$4,B$3-J7364),AND(W7364=0,G7364=0),0)</f>
        <v>0</v>
      </c>
      <c r="I7364">
        <f>IF(AND(D7364&gt;(U7364+V7364),W7364=0,K7364&gt;0.3),MIN(J7364-B$3*0.3,B$5,D7364-(U7364+V7364)),0)</f>
        <v>1248.1600000000001</v>
      </c>
      <c r="J7364">
        <f t="shared" si="114"/>
        <v>9049.42</v>
      </c>
      <c r="K7364" s="1">
        <f>J7364/B$3</f>
        <v>0.90494200000000002</v>
      </c>
      <c r="L7364">
        <f>IF(D7364&gt;U7364+V7364+W7364,D7364-(U7364+V7364+W7364+I7364),0)</f>
        <v>0</v>
      </c>
      <c r="M7364">
        <f>D7364-L7364</f>
        <v>1504.9670000000001</v>
      </c>
      <c r="O7364">
        <v>558.85199999999998</v>
      </c>
      <c r="P7364">
        <v>16.515000000000001</v>
      </c>
      <c r="Q7364">
        <v>562.13199999999995</v>
      </c>
      <c r="R7364">
        <v>367.46800000000002</v>
      </c>
      <c r="S7364">
        <v>0</v>
      </c>
      <c r="U7364">
        <v>248.48</v>
      </c>
      <c r="V7364">
        <v>8.327</v>
      </c>
      <c r="W7364">
        <v>0</v>
      </c>
      <c r="Y7364">
        <v>1504.9670000000001</v>
      </c>
      <c r="Z7364">
        <f>E7364</f>
        <v>256.80700000000002</v>
      </c>
      <c r="AA7364">
        <f>I7364</f>
        <v>1248.1600000000001</v>
      </c>
      <c r="AB7364">
        <f>F7364</f>
        <v>0</v>
      </c>
    </row>
    <row r="7365" spans="4:28" x14ac:dyDescent="0.2">
      <c r="D7365">
        <v>1238.2</v>
      </c>
      <c r="E7365">
        <f>U7365+V7365-G7365</f>
        <v>248.48</v>
      </c>
      <c r="F7365">
        <f>IF(AND(W7365&gt;0,G7365=0),D7365-E7365,0)</f>
        <v>0</v>
      </c>
      <c r="G7365">
        <f>IF((U7365+V7365)&gt;D7365,(U7365+V7365)-D7365,0)</f>
        <v>0</v>
      </c>
      <c r="H7365">
        <f>_xlfn.IFS(K7365=1,0,AND(G7365&gt;0,K7365&lt;1,W7365=0),MIN(G7365,B$3-J7365),AND(W7365&gt;0,K7365&lt;1),MIN(B$3-J7365,B$4,B$3-J7365),AND(W7365=0,G7365=0),0)</f>
        <v>0</v>
      </c>
      <c r="I7365">
        <f>IF(AND(D7365&gt;(U7365+V7365),W7365=0,K7365&gt;0.3),MIN(J7365-B$3*0.3,B$5,D7365-(U7365+V7365)),0)</f>
        <v>989.72</v>
      </c>
      <c r="J7365">
        <f t="shared" ref="J7365:J7428" si="115">J7364+H7364-I7364</f>
        <v>7801.26</v>
      </c>
      <c r="K7365" s="1">
        <f>J7365/B$3</f>
        <v>0.78012599999999999</v>
      </c>
      <c r="L7365">
        <f>IF(D7365&gt;U7365+V7365+W7365,D7365-(U7365+V7365+W7365+I7365),0)</f>
        <v>0</v>
      </c>
      <c r="M7365">
        <f>D7365-L7365</f>
        <v>1238.2</v>
      </c>
      <c r="O7365">
        <v>727.42700000000002</v>
      </c>
      <c r="P7365">
        <v>17.239999999999998</v>
      </c>
      <c r="Q7365">
        <v>336.68900000000002</v>
      </c>
      <c r="R7365">
        <v>142.22</v>
      </c>
      <c r="S7365">
        <v>14.625</v>
      </c>
      <c r="U7365">
        <v>248.48</v>
      </c>
      <c r="V7365">
        <v>0</v>
      </c>
      <c r="W7365">
        <v>0</v>
      </c>
      <c r="Y7365">
        <v>1238.2</v>
      </c>
      <c r="Z7365">
        <f>E7365</f>
        <v>248.48</v>
      </c>
      <c r="AA7365">
        <f>I7365</f>
        <v>989.72</v>
      </c>
      <c r="AB7365">
        <f>F7365</f>
        <v>0</v>
      </c>
    </row>
    <row r="7366" spans="4:28" x14ac:dyDescent="0.2">
      <c r="D7366">
        <v>1021.454</v>
      </c>
      <c r="E7366">
        <f>U7366+V7366-G7366</f>
        <v>248.48</v>
      </c>
      <c r="F7366">
        <f>IF(AND(W7366&gt;0,G7366=0),D7366-E7366,0)</f>
        <v>0</v>
      </c>
      <c r="G7366">
        <f>IF((U7366+V7366)&gt;D7366,(U7366+V7366)-D7366,0)</f>
        <v>0</v>
      </c>
      <c r="H7366">
        <f>_xlfn.IFS(K7366=1,0,AND(G7366&gt;0,K7366&lt;1,W7366=0),MIN(G7366,B$3-J7366),AND(W7366&gt;0,K7366&lt;1),MIN(B$3-J7366,B$4,B$3-J7366),AND(W7366=0,G7366=0),0)</f>
        <v>0</v>
      </c>
      <c r="I7366">
        <f>IF(AND(D7366&gt;(U7366+V7366),W7366=0,K7366&gt;0.3),MIN(J7366-B$3*0.3,B$5,D7366-(U7366+V7366)),0)</f>
        <v>772.97399999999993</v>
      </c>
      <c r="J7366">
        <f t="shared" si="115"/>
        <v>6811.54</v>
      </c>
      <c r="K7366" s="1">
        <f>J7366/B$3</f>
        <v>0.68115400000000004</v>
      </c>
      <c r="L7366">
        <f>IF(D7366&gt;U7366+V7366+W7366,D7366-(U7366+V7366+W7366+I7366),0)</f>
        <v>0</v>
      </c>
      <c r="M7366">
        <f>D7366-L7366</f>
        <v>1021.454</v>
      </c>
      <c r="O7366">
        <v>628.75099999999998</v>
      </c>
      <c r="P7366">
        <v>65.741</v>
      </c>
      <c r="Q7366">
        <v>262.27699999999999</v>
      </c>
      <c r="R7366">
        <v>35.435000000000002</v>
      </c>
      <c r="S7366">
        <v>29.25</v>
      </c>
      <c r="U7366">
        <v>248.48</v>
      </c>
      <c r="V7366">
        <v>0</v>
      </c>
      <c r="W7366">
        <v>0</v>
      </c>
      <c r="Y7366">
        <v>1021.454</v>
      </c>
      <c r="Z7366">
        <f>E7366</f>
        <v>248.48</v>
      </c>
      <c r="AA7366">
        <f>I7366</f>
        <v>772.97399999999993</v>
      </c>
      <c r="AB7366">
        <f>F7366</f>
        <v>0</v>
      </c>
    </row>
    <row r="7367" spans="4:28" x14ac:dyDescent="0.2">
      <c r="D7367">
        <v>1369.4380000000001</v>
      </c>
      <c r="E7367">
        <f>U7367+V7367-G7367</f>
        <v>248.48</v>
      </c>
      <c r="F7367">
        <f>IF(AND(W7367&gt;0,G7367=0),D7367-E7367,0)</f>
        <v>0</v>
      </c>
      <c r="G7367">
        <f>IF((U7367+V7367)&gt;D7367,(U7367+V7367)-D7367,0)</f>
        <v>0</v>
      </c>
      <c r="H7367">
        <f>_xlfn.IFS(K7367=1,0,AND(G7367&gt;0,K7367&lt;1,W7367=0),MIN(G7367,B$3-J7367),AND(W7367&gt;0,K7367&lt;1),MIN(B$3-J7367,B$4,B$3-J7367),AND(W7367=0,G7367=0),0)</f>
        <v>0</v>
      </c>
      <c r="I7367">
        <f>IF(AND(D7367&gt;(U7367+V7367),W7367=0,K7367&gt;0.3),MIN(J7367-B$3*0.3,B$5,D7367-(U7367+V7367)),0)</f>
        <v>1120.9580000000001</v>
      </c>
      <c r="J7367">
        <f t="shared" si="115"/>
        <v>6038.5659999999998</v>
      </c>
      <c r="K7367" s="1">
        <f>J7367/B$3</f>
        <v>0.60385659999999997</v>
      </c>
      <c r="L7367">
        <f>IF(D7367&gt;U7367+V7367+W7367,D7367-(U7367+V7367+W7367+I7367),0)</f>
        <v>0</v>
      </c>
      <c r="M7367">
        <f>D7367-L7367</f>
        <v>1369.4380000000001</v>
      </c>
      <c r="O7367">
        <v>763.99300000000005</v>
      </c>
      <c r="P7367">
        <v>114.94499999999999</v>
      </c>
      <c r="Q7367">
        <v>301.93799999999999</v>
      </c>
      <c r="R7367">
        <v>159.28299999999999</v>
      </c>
      <c r="S7367">
        <v>29.28</v>
      </c>
      <c r="U7367">
        <v>248.48</v>
      </c>
      <c r="V7367">
        <v>0</v>
      </c>
      <c r="W7367">
        <v>0</v>
      </c>
      <c r="Y7367">
        <v>1369.4380000000001</v>
      </c>
      <c r="Z7367">
        <f>E7367</f>
        <v>248.48</v>
      </c>
      <c r="AA7367">
        <f>I7367</f>
        <v>1120.9580000000001</v>
      </c>
      <c r="AB7367">
        <f>F7367</f>
        <v>0</v>
      </c>
    </row>
    <row r="7368" spans="4:28" x14ac:dyDescent="0.2">
      <c r="D7368">
        <v>1324.3630000000001</v>
      </c>
      <c r="E7368">
        <f>U7368+V7368-G7368</f>
        <v>248.48</v>
      </c>
      <c r="F7368">
        <f>IF(AND(W7368&gt;0,G7368=0),D7368-E7368,0)</f>
        <v>1075.883</v>
      </c>
      <c r="G7368">
        <f>IF((U7368+V7368)&gt;D7368,(U7368+V7368)-D7368,0)</f>
        <v>0</v>
      </c>
      <c r="H7368">
        <f>_xlfn.IFS(K7368=1,0,AND(G7368&gt;0,K7368&lt;1,W7368=0),MIN(G7368,B$3-J7368),AND(W7368&gt;0,K7368&lt;1),MIN(B$3-J7368,B$4,B$3-J7368),AND(W7368=0,G7368=0),0)</f>
        <v>2500</v>
      </c>
      <c r="I7368">
        <f>IF(AND(D7368&gt;(U7368+V7368),W7368=0,K7368&gt;0.3),MIN(J7368-B$3*0.3,B$5,D7368-(U7368+V7368)),0)</f>
        <v>0</v>
      </c>
      <c r="J7368">
        <f t="shared" si="115"/>
        <v>4917.6080000000002</v>
      </c>
      <c r="K7368" s="1">
        <f>J7368/B$3</f>
        <v>0.4917608</v>
      </c>
      <c r="L7368">
        <f>IF(D7368&gt;U7368+V7368+W7368,D7368-(U7368+V7368+W7368+I7368),0)</f>
        <v>0</v>
      </c>
      <c r="M7368">
        <f>D7368-L7368</f>
        <v>1324.3630000000001</v>
      </c>
      <c r="O7368">
        <v>691.04700000000003</v>
      </c>
      <c r="P7368">
        <v>110.947</v>
      </c>
      <c r="Q7368">
        <v>300.44600000000003</v>
      </c>
      <c r="R7368">
        <v>192.584</v>
      </c>
      <c r="S7368">
        <v>29.34</v>
      </c>
      <c r="U7368">
        <v>248.48</v>
      </c>
      <c r="V7368">
        <v>0</v>
      </c>
      <c r="W7368">
        <v>7500</v>
      </c>
      <c r="Y7368">
        <v>1324.3630000000001</v>
      </c>
      <c r="Z7368">
        <f>E7368</f>
        <v>248.48</v>
      </c>
      <c r="AA7368">
        <f>I7368</f>
        <v>0</v>
      </c>
      <c r="AB7368">
        <f>F7368</f>
        <v>1075.883</v>
      </c>
    </row>
    <row r="7369" spans="4:28" x14ac:dyDescent="0.2">
      <c r="D7369">
        <v>1113.7070000000001</v>
      </c>
      <c r="E7369">
        <f>U7369+V7369-G7369</f>
        <v>248.48</v>
      </c>
      <c r="F7369">
        <f>IF(AND(W7369&gt;0,G7369=0),D7369-E7369,0)</f>
        <v>0</v>
      </c>
      <c r="G7369">
        <f>IF((U7369+V7369)&gt;D7369,(U7369+V7369)-D7369,0)</f>
        <v>0</v>
      </c>
      <c r="H7369">
        <f>_xlfn.IFS(K7369=1,0,AND(G7369&gt;0,K7369&lt;1,W7369=0),MIN(G7369,B$3-J7369),AND(W7369&gt;0,K7369&lt;1),MIN(B$3-J7369,B$4,B$3-J7369),AND(W7369=0,G7369=0),0)</f>
        <v>0</v>
      </c>
      <c r="I7369">
        <f>IF(AND(D7369&gt;(U7369+V7369),W7369=0,K7369&gt;0.3),MIN(J7369-B$3*0.3,B$5,D7369-(U7369+V7369)),0)</f>
        <v>865.22700000000009</v>
      </c>
      <c r="J7369">
        <f t="shared" si="115"/>
        <v>7417.6080000000002</v>
      </c>
      <c r="K7369" s="1">
        <f>J7369/B$3</f>
        <v>0.7417608</v>
      </c>
      <c r="L7369">
        <f>IF(D7369&gt;U7369+V7369+W7369,D7369-(U7369+V7369+W7369+I7369),0)</f>
        <v>0</v>
      </c>
      <c r="M7369">
        <f>D7369-L7369</f>
        <v>1113.7070000000001</v>
      </c>
      <c r="O7369">
        <v>655.80100000000004</v>
      </c>
      <c r="P7369">
        <v>90.763000000000005</v>
      </c>
      <c r="Q7369">
        <v>266.71600000000001</v>
      </c>
      <c r="R7369">
        <v>70.906000000000006</v>
      </c>
      <c r="S7369">
        <v>29.521000000000001</v>
      </c>
      <c r="U7369">
        <v>248.48</v>
      </c>
      <c r="V7369">
        <v>0</v>
      </c>
      <c r="W7369">
        <v>0</v>
      </c>
      <c r="Y7369">
        <v>1113.7070000000001</v>
      </c>
      <c r="Z7369">
        <f>E7369</f>
        <v>248.48</v>
      </c>
      <c r="AA7369">
        <f>I7369</f>
        <v>865.22700000000009</v>
      </c>
      <c r="AB7369">
        <f>F7369</f>
        <v>0</v>
      </c>
    </row>
    <row r="7370" spans="4:28" x14ac:dyDescent="0.2">
      <c r="D7370">
        <v>901.79499999999996</v>
      </c>
      <c r="E7370">
        <f>U7370+V7370-G7370</f>
        <v>248.48</v>
      </c>
      <c r="F7370">
        <f>IF(AND(W7370&gt;0,G7370=0),D7370-E7370,0)</f>
        <v>653.31499999999994</v>
      </c>
      <c r="G7370">
        <f>IF((U7370+V7370)&gt;D7370,(U7370+V7370)-D7370,0)</f>
        <v>0</v>
      </c>
      <c r="H7370">
        <f>_xlfn.IFS(K7370=1,0,AND(G7370&gt;0,K7370&lt;1,W7370=0),MIN(G7370,B$3-J7370),AND(W7370&gt;0,K7370&lt;1),MIN(B$3-J7370,B$4,B$3-J7370),AND(W7370=0,G7370=0),0)</f>
        <v>2500</v>
      </c>
      <c r="I7370">
        <f>IF(AND(D7370&gt;(U7370+V7370),W7370=0,K7370&gt;0.3),MIN(J7370-B$3*0.3,B$5,D7370-(U7370+V7370)),0)</f>
        <v>0</v>
      </c>
      <c r="J7370">
        <f t="shared" si="115"/>
        <v>6552.3810000000003</v>
      </c>
      <c r="K7370" s="1">
        <f>J7370/B$3</f>
        <v>0.65523810000000005</v>
      </c>
      <c r="L7370">
        <f>IF(D7370&gt;U7370+V7370+W7370,D7370-(U7370+V7370+W7370+I7370),0)</f>
        <v>0</v>
      </c>
      <c r="M7370">
        <f>D7370-L7370</f>
        <v>901.79499999999996</v>
      </c>
      <c r="O7370">
        <v>448.08300000000003</v>
      </c>
      <c r="P7370">
        <v>66.927999999999997</v>
      </c>
      <c r="Q7370">
        <v>357.23200000000003</v>
      </c>
      <c r="R7370">
        <v>0</v>
      </c>
      <c r="S7370">
        <v>29.552</v>
      </c>
      <c r="U7370">
        <v>248.48</v>
      </c>
      <c r="V7370">
        <v>0</v>
      </c>
      <c r="W7370">
        <v>7500</v>
      </c>
      <c r="Y7370">
        <v>901.79499999999996</v>
      </c>
      <c r="Z7370">
        <f>E7370</f>
        <v>248.48</v>
      </c>
      <c r="AA7370">
        <f>I7370</f>
        <v>0</v>
      </c>
      <c r="AB7370">
        <f>F7370</f>
        <v>653.31499999999994</v>
      </c>
    </row>
    <row r="7371" spans="4:28" x14ac:dyDescent="0.2">
      <c r="D7371">
        <v>954.93100000000004</v>
      </c>
      <c r="E7371">
        <f>U7371+V7371-G7371</f>
        <v>248.48</v>
      </c>
      <c r="F7371">
        <f>IF(AND(W7371&gt;0,G7371=0),D7371-E7371,0)</f>
        <v>706.45100000000002</v>
      </c>
      <c r="G7371">
        <f>IF((U7371+V7371)&gt;D7371,(U7371+V7371)-D7371,0)</f>
        <v>0</v>
      </c>
      <c r="H7371">
        <f>_xlfn.IFS(K7371=1,0,AND(G7371&gt;0,K7371&lt;1,W7371=0),MIN(G7371,B$3-J7371),AND(W7371&gt;0,K7371&lt;1),MIN(B$3-J7371,B$4,B$3-J7371),AND(W7371=0,G7371=0),0)</f>
        <v>947.61899999999878</v>
      </c>
      <c r="I7371">
        <f>IF(AND(D7371&gt;(U7371+V7371),W7371=0,K7371&gt;0.3),MIN(J7371-B$3*0.3,B$5,D7371-(U7371+V7371)),0)</f>
        <v>0</v>
      </c>
      <c r="J7371">
        <f t="shared" si="115"/>
        <v>9052.3810000000012</v>
      </c>
      <c r="K7371" s="1">
        <f>J7371/B$3</f>
        <v>0.90523810000000016</v>
      </c>
      <c r="L7371">
        <f>IF(D7371&gt;U7371+V7371+W7371,D7371-(U7371+V7371+W7371+I7371),0)</f>
        <v>0</v>
      </c>
      <c r="M7371">
        <f>D7371-L7371</f>
        <v>954.93100000000004</v>
      </c>
      <c r="O7371">
        <v>288.202</v>
      </c>
      <c r="P7371">
        <v>94.194000000000003</v>
      </c>
      <c r="Q7371">
        <v>504.15800000000002</v>
      </c>
      <c r="R7371">
        <v>0</v>
      </c>
      <c r="S7371">
        <v>68.376999999999995</v>
      </c>
      <c r="U7371">
        <v>248.48</v>
      </c>
      <c r="V7371">
        <v>0</v>
      </c>
      <c r="W7371">
        <v>7500</v>
      </c>
      <c r="Y7371">
        <v>954.93100000000004</v>
      </c>
      <c r="Z7371">
        <f>E7371</f>
        <v>248.48</v>
      </c>
      <c r="AA7371">
        <f>I7371</f>
        <v>0</v>
      </c>
      <c r="AB7371">
        <f>F7371</f>
        <v>706.45100000000002</v>
      </c>
    </row>
    <row r="7372" spans="4:28" x14ac:dyDescent="0.2">
      <c r="D7372">
        <v>842.27300000000002</v>
      </c>
      <c r="E7372">
        <f>U7372+V7372-G7372</f>
        <v>248.48</v>
      </c>
      <c r="F7372">
        <f>IF(AND(W7372&gt;0,G7372=0),D7372-E7372,0)</f>
        <v>593.79300000000001</v>
      </c>
      <c r="G7372">
        <f>IF((U7372+V7372)&gt;D7372,(U7372+V7372)-D7372,0)</f>
        <v>0</v>
      </c>
      <c r="H7372">
        <f>_xlfn.IFS(K7372=1,0,AND(G7372&gt;0,K7372&lt;1,W7372=0),MIN(G7372,B$3-J7372),AND(W7372&gt;0,K7372&lt;1),MIN(B$3-J7372,B$4,B$3-J7372),AND(W7372=0,G7372=0),0)</f>
        <v>0</v>
      </c>
      <c r="I7372">
        <f>IF(AND(D7372&gt;(U7372+V7372),W7372=0,K7372&gt;0.3),MIN(J7372-B$3*0.3,B$5,D7372-(U7372+V7372)),0)</f>
        <v>0</v>
      </c>
      <c r="J7372">
        <f t="shared" si="115"/>
        <v>10000</v>
      </c>
      <c r="K7372" s="1">
        <f>J7372/B$3</f>
        <v>1</v>
      </c>
      <c r="L7372">
        <f>IF(D7372&gt;U7372+V7372+W7372,D7372-(U7372+V7372+W7372+I7372),0)</f>
        <v>0</v>
      </c>
      <c r="M7372">
        <f>D7372-L7372</f>
        <v>842.27300000000002</v>
      </c>
      <c r="O7372">
        <v>206.90600000000001</v>
      </c>
      <c r="P7372">
        <v>65.040999999999997</v>
      </c>
      <c r="Q7372">
        <v>466.62400000000002</v>
      </c>
      <c r="R7372">
        <v>0</v>
      </c>
      <c r="S7372">
        <v>103.702</v>
      </c>
      <c r="U7372">
        <v>248.48</v>
      </c>
      <c r="V7372">
        <v>0</v>
      </c>
      <c r="W7372">
        <v>7500</v>
      </c>
      <c r="Y7372">
        <v>842.27300000000002</v>
      </c>
      <c r="Z7372">
        <f>E7372</f>
        <v>248.48</v>
      </c>
      <c r="AA7372">
        <f>I7372</f>
        <v>0</v>
      </c>
      <c r="AB7372">
        <f>F7372</f>
        <v>593.79300000000001</v>
      </c>
    </row>
    <row r="7373" spans="4:28" x14ac:dyDescent="0.2">
      <c r="D7373">
        <v>713.57500000000005</v>
      </c>
      <c r="E7373">
        <f>U7373+V7373-G7373</f>
        <v>248.48</v>
      </c>
      <c r="F7373">
        <f>IF(AND(W7373&gt;0,G7373=0),D7373-E7373,0)</f>
        <v>465.09500000000003</v>
      </c>
      <c r="G7373">
        <f>IF((U7373+V7373)&gt;D7373,(U7373+V7373)-D7373,0)</f>
        <v>0</v>
      </c>
      <c r="H7373">
        <f>_xlfn.IFS(K7373=1,0,AND(G7373&gt;0,K7373&lt;1,W7373=0),MIN(G7373,B$3-J7373),AND(W7373&gt;0,K7373&lt;1),MIN(B$3-J7373,B$4,B$3-J7373),AND(W7373=0,G7373=0),0)</f>
        <v>0</v>
      </c>
      <c r="I7373">
        <f>IF(AND(D7373&gt;(U7373+V7373),W7373=0,K7373&gt;0.3),MIN(J7373-B$3*0.3,B$5,D7373-(U7373+V7373)),0)</f>
        <v>0</v>
      </c>
      <c r="J7373">
        <f t="shared" si="115"/>
        <v>10000</v>
      </c>
      <c r="K7373" s="1">
        <f>J7373/B$3</f>
        <v>1</v>
      </c>
      <c r="L7373">
        <f>IF(D7373&gt;U7373+V7373+W7373,D7373-(U7373+V7373+W7373+I7373),0)</f>
        <v>0</v>
      </c>
      <c r="M7373">
        <f>D7373-L7373</f>
        <v>713.57500000000005</v>
      </c>
      <c r="O7373">
        <v>183.101</v>
      </c>
      <c r="P7373">
        <v>54.966000000000001</v>
      </c>
      <c r="Q7373">
        <v>356.60399999999998</v>
      </c>
      <c r="R7373">
        <v>0</v>
      </c>
      <c r="S7373">
        <v>118.905</v>
      </c>
      <c r="U7373">
        <v>248.48</v>
      </c>
      <c r="V7373">
        <v>0</v>
      </c>
      <c r="W7373">
        <v>7500</v>
      </c>
      <c r="Y7373">
        <v>713.57500000000005</v>
      </c>
      <c r="Z7373">
        <f>E7373</f>
        <v>248.48</v>
      </c>
      <c r="AA7373">
        <f>I7373</f>
        <v>0</v>
      </c>
      <c r="AB7373">
        <f>F7373</f>
        <v>465.09500000000003</v>
      </c>
    </row>
    <row r="7374" spans="4:28" x14ac:dyDescent="0.2">
      <c r="D7374">
        <v>725.45399999999995</v>
      </c>
      <c r="E7374">
        <f>U7374+V7374-G7374</f>
        <v>248.48</v>
      </c>
      <c r="F7374">
        <f>IF(AND(W7374&gt;0,G7374=0),D7374-E7374,0)</f>
        <v>476.97399999999993</v>
      </c>
      <c r="G7374">
        <f>IF((U7374+V7374)&gt;D7374,(U7374+V7374)-D7374,0)</f>
        <v>0</v>
      </c>
      <c r="H7374">
        <f>_xlfn.IFS(K7374=1,0,AND(G7374&gt;0,K7374&lt;1,W7374=0),MIN(G7374,B$3-J7374),AND(W7374&gt;0,K7374&lt;1),MIN(B$3-J7374,B$4,B$3-J7374),AND(W7374=0,G7374=0),0)</f>
        <v>0</v>
      </c>
      <c r="I7374">
        <f>IF(AND(D7374&gt;(U7374+V7374),W7374=0,K7374&gt;0.3),MIN(J7374-B$3*0.3,B$5,D7374-(U7374+V7374)),0)</f>
        <v>0</v>
      </c>
      <c r="J7374">
        <f t="shared" si="115"/>
        <v>10000</v>
      </c>
      <c r="K7374" s="1">
        <f>J7374/B$3</f>
        <v>1</v>
      </c>
      <c r="L7374">
        <f>IF(D7374&gt;U7374+V7374+W7374,D7374-(U7374+V7374+W7374+I7374),0)</f>
        <v>0</v>
      </c>
      <c r="M7374">
        <f>D7374-L7374</f>
        <v>725.45399999999995</v>
      </c>
      <c r="O7374">
        <v>147.27099999999999</v>
      </c>
      <c r="P7374">
        <v>24.667000000000002</v>
      </c>
      <c r="Q7374">
        <v>433.91500000000002</v>
      </c>
      <c r="R7374">
        <v>0</v>
      </c>
      <c r="S7374">
        <v>119.601</v>
      </c>
      <c r="U7374">
        <v>248.48</v>
      </c>
      <c r="V7374">
        <v>0</v>
      </c>
      <c r="W7374">
        <v>7500</v>
      </c>
      <c r="Y7374">
        <v>725.45399999999995</v>
      </c>
      <c r="Z7374">
        <f>E7374</f>
        <v>248.48</v>
      </c>
      <c r="AA7374">
        <f>I7374</f>
        <v>0</v>
      </c>
      <c r="AB7374">
        <f>F7374</f>
        <v>476.97399999999993</v>
      </c>
    </row>
    <row r="7375" spans="4:28" x14ac:dyDescent="0.2">
      <c r="D7375">
        <v>542.00300000000004</v>
      </c>
      <c r="E7375">
        <f>U7375+V7375-G7375</f>
        <v>248.48</v>
      </c>
      <c r="F7375">
        <f>IF(AND(W7375&gt;0,G7375=0),D7375-E7375,0)</f>
        <v>0</v>
      </c>
      <c r="G7375">
        <f>IF((U7375+V7375)&gt;D7375,(U7375+V7375)-D7375,0)</f>
        <v>0</v>
      </c>
      <c r="H7375">
        <f>_xlfn.IFS(K7375=1,0,AND(G7375&gt;0,K7375&lt;1,W7375=0),MIN(G7375,B$3-J7375),AND(W7375&gt;0,K7375&lt;1),MIN(B$3-J7375,B$4,B$3-J7375),AND(W7375=0,G7375=0),0)</f>
        <v>0</v>
      </c>
      <c r="I7375">
        <f>IF(AND(D7375&gt;(U7375+V7375),W7375=0,K7375&gt;0.3),MIN(J7375-B$3*0.3,B$5,D7375-(U7375+V7375)),0)</f>
        <v>293.52300000000002</v>
      </c>
      <c r="J7375">
        <f t="shared" si="115"/>
        <v>10000</v>
      </c>
      <c r="K7375" s="1">
        <f>J7375/B$3</f>
        <v>1</v>
      </c>
      <c r="L7375">
        <f>IF(D7375&gt;U7375+V7375+W7375,D7375-(U7375+V7375+W7375+I7375),0)</f>
        <v>0</v>
      </c>
      <c r="M7375">
        <f>D7375-L7375</f>
        <v>542.00300000000004</v>
      </c>
      <c r="O7375">
        <v>143.29300000000001</v>
      </c>
      <c r="P7375">
        <v>22.010999999999999</v>
      </c>
      <c r="Q7375">
        <v>336.99900000000002</v>
      </c>
      <c r="R7375">
        <v>0</v>
      </c>
      <c r="S7375">
        <v>39.700000000000003</v>
      </c>
      <c r="U7375">
        <v>248.48</v>
      </c>
      <c r="V7375">
        <v>0</v>
      </c>
      <c r="W7375">
        <v>0</v>
      </c>
      <c r="Y7375">
        <v>542.00300000000004</v>
      </c>
      <c r="Z7375">
        <f>E7375</f>
        <v>248.48</v>
      </c>
      <c r="AA7375">
        <f>I7375</f>
        <v>293.52300000000002</v>
      </c>
      <c r="AB7375">
        <f>F7375</f>
        <v>0</v>
      </c>
    </row>
    <row r="7376" spans="4:28" x14ac:dyDescent="0.2">
      <c r="D7376">
        <v>685.05200000000002</v>
      </c>
      <c r="E7376">
        <f>U7376+V7376-G7376</f>
        <v>248.48</v>
      </c>
      <c r="F7376">
        <f>IF(AND(W7376&gt;0,G7376=0),D7376-E7376,0)</f>
        <v>0</v>
      </c>
      <c r="G7376">
        <f>IF((U7376+V7376)&gt;D7376,(U7376+V7376)-D7376,0)</f>
        <v>0</v>
      </c>
      <c r="H7376">
        <f>_xlfn.IFS(K7376=1,0,AND(G7376&gt;0,K7376&lt;1,W7376=0),MIN(G7376,B$3-J7376),AND(W7376&gt;0,K7376&lt;1),MIN(B$3-J7376,B$4,B$3-J7376),AND(W7376=0,G7376=0),0)</f>
        <v>0</v>
      </c>
      <c r="I7376">
        <f>IF(AND(D7376&gt;(U7376+V7376),W7376=0,K7376&gt;0.3),MIN(J7376-B$3*0.3,B$5,D7376-(U7376+V7376)),0)</f>
        <v>436.572</v>
      </c>
      <c r="J7376">
        <f t="shared" si="115"/>
        <v>9706.4770000000008</v>
      </c>
      <c r="K7376" s="1">
        <f>J7376/B$3</f>
        <v>0.97064770000000011</v>
      </c>
      <c r="L7376">
        <f>IF(D7376&gt;U7376+V7376+W7376,D7376-(U7376+V7376+W7376+I7376),0)</f>
        <v>0</v>
      </c>
      <c r="M7376">
        <f>D7376-L7376</f>
        <v>685.05200000000002</v>
      </c>
      <c r="O7376">
        <v>156.61500000000001</v>
      </c>
      <c r="P7376">
        <v>28.423999999999999</v>
      </c>
      <c r="Q7376">
        <v>369.00200000000001</v>
      </c>
      <c r="R7376">
        <v>0</v>
      </c>
      <c r="S7376">
        <v>131.011</v>
      </c>
      <c r="U7376">
        <v>248.48</v>
      </c>
      <c r="V7376">
        <v>0</v>
      </c>
      <c r="W7376">
        <v>0</v>
      </c>
      <c r="Y7376">
        <v>685.05200000000002</v>
      </c>
      <c r="Z7376">
        <f>E7376</f>
        <v>248.48</v>
      </c>
      <c r="AA7376">
        <f>I7376</f>
        <v>436.572</v>
      </c>
      <c r="AB7376">
        <f>F7376</f>
        <v>0</v>
      </c>
    </row>
    <row r="7377" spans="4:28" x14ac:dyDescent="0.2">
      <c r="D7377">
        <v>1299.386</v>
      </c>
      <c r="E7377">
        <f>U7377+V7377-G7377</f>
        <v>248.48</v>
      </c>
      <c r="F7377">
        <f>IF(AND(W7377&gt;0,G7377=0),D7377-E7377,0)</f>
        <v>0</v>
      </c>
      <c r="G7377">
        <f>IF((U7377+V7377)&gt;D7377,(U7377+V7377)-D7377,0)</f>
        <v>0</v>
      </c>
      <c r="H7377">
        <f>_xlfn.IFS(K7377=1,0,AND(G7377&gt;0,K7377&lt;1,W7377=0),MIN(G7377,B$3-J7377),AND(W7377&gt;0,K7377&lt;1),MIN(B$3-J7377,B$4,B$3-J7377),AND(W7377=0,G7377=0),0)</f>
        <v>0</v>
      </c>
      <c r="I7377">
        <f>IF(AND(D7377&gt;(U7377+V7377),W7377=0,K7377&gt;0.3),MIN(J7377-B$3*0.3,B$5,D7377-(U7377+V7377)),0)</f>
        <v>1050.9059999999999</v>
      </c>
      <c r="J7377">
        <f t="shared" si="115"/>
        <v>9269.9050000000007</v>
      </c>
      <c r="K7377" s="1">
        <f>J7377/B$3</f>
        <v>0.92699050000000005</v>
      </c>
      <c r="L7377">
        <f>IF(D7377&gt;U7377+V7377+W7377,D7377-(U7377+V7377+W7377+I7377),0)</f>
        <v>0</v>
      </c>
      <c r="M7377">
        <f>D7377-L7377</f>
        <v>1299.386</v>
      </c>
      <c r="O7377">
        <v>200.452</v>
      </c>
      <c r="P7377">
        <v>102.398</v>
      </c>
      <c r="Q7377">
        <v>504.36799999999999</v>
      </c>
      <c r="R7377">
        <v>128.035</v>
      </c>
      <c r="S7377">
        <v>364.13400000000001</v>
      </c>
      <c r="U7377">
        <v>248.48</v>
      </c>
      <c r="V7377">
        <v>0</v>
      </c>
      <c r="W7377">
        <v>0</v>
      </c>
      <c r="Y7377">
        <v>1299.386</v>
      </c>
      <c r="Z7377">
        <f>E7377</f>
        <v>248.48</v>
      </c>
      <c r="AA7377">
        <f>I7377</f>
        <v>1050.9059999999999</v>
      </c>
      <c r="AB7377">
        <f>F7377</f>
        <v>0</v>
      </c>
    </row>
    <row r="7378" spans="4:28" x14ac:dyDescent="0.2">
      <c r="D7378">
        <v>1766.1669999999999</v>
      </c>
      <c r="E7378">
        <f>U7378+V7378-G7378</f>
        <v>248.48</v>
      </c>
      <c r="F7378">
        <f>IF(AND(W7378&gt;0,G7378=0),D7378-E7378,0)</f>
        <v>0</v>
      </c>
      <c r="G7378">
        <f>IF((U7378+V7378)&gt;D7378,(U7378+V7378)-D7378,0)</f>
        <v>0</v>
      </c>
      <c r="H7378">
        <f>_xlfn.IFS(K7378=1,0,AND(G7378&gt;0,K7378&lt;1,W7378=0),MIN(G7378,B$3-J7378),AND(W7378&gt;0,K7378&lt;1),MIN(B$3-J7378,B$4,B$3-J7378),AND(W7378=0,G7378=0),0)</f>
        <v>0</v>
      </c>
      <c r="I7378">
        <f>IF(AND(D7378&gt;(U7378+V7378),W7378=0,K7378&gt;0.3),MIN(J7378-B$3*0.3,B$5,D7378-(U7378+V7378)),0)</f>
        <v>1517.6869999999999</v>
      </c>
      <c r="J7378">
        <f t="shared" si="115"/>
        <v>8218.9989999999998</v>
      </c>
      <c r="K7378" s="1">
        <f>J7378/B$3</f>
        <v>0.82189990000000002</v>
      </c>
      <c r="L7378">
        <f>IF(D7378&gt;U7378+V7378+W7378,D7378-(U7378+V7378+W7378+I7378),0)</f>
        <v>0</v>
      </c>
      <c r="M7378">
        <f>D7378-L7378</f>
        <v>1766.1669999999999</v>
      </c>
      <c r="O7378">
        <v>379.04700000000003</v>
      </c>
      <c r="P7378">
        <v>100.256</v>
      </c>
      <c r="Q7378">
        <v>518.95799999999997</v>
      </c>
      <c r="R7378">
        <v>337.57600000000002</v>
      </c>
      <c r="S7378">
        <v>430.33</v>
      </c>
      <c r="U7378">
        <v>248.48</v>
      </c>
      <c r="V7378">
        <v>0</v>
      </c>
      <c r="W7378">
        <v>0</v>
      </c>
      <c r="Y7378">
        <v>1766.1669999999999</v>
      </c>
      <c r="Z7378">
        <f>E7378</f>
        <v>248.48</v>
      </c>
      <c r="AA7378">
        <f>I7378</f>
        <v>1517.6869999999999</v>
      </c>
      <c r="AB7378">
        <f>F7378</f>
        <v>0</v>
      </c>
    </row>
    <row r="7379" spans="4:28" x14ac:dyDescent="0.2">
      <c r="D7379">
        <v>2060.326</v>
      </c>
      <c r="E7379">
        <f>U7379+V7379-G7379</f>
        <v>248.48</v>
      </c>
      <c r="F7379">
        <f>IF(AND(W7379&gt;0,G7379=0),D7379-E7379,0)</f>
        <v>0</v>
      </c>
      <c r="G7379">
        <f>IF((U7379+V7379)&gt;D7379,(U7379+V7379)-D7379,0)</f>
        <v>0</v>
      </c>
      <c r="H7379">
        <f>_xlfn.IFS(K7379=1,0,AND(G7379&gt;0,K7379&lt;1,W7379=0),MIN(G7379,B$3-J7379),AND(W7379&gt;0,K7379&lt;1),MIN(B$3-J7379,B$4,B$3-J7379),AND(W7379=0,G7379=0),0)</f>
        <v>0</v>
      </c>
      <c r="I7379">
        <f>IF(AND(D7379&gt;(U7379+V7379),W7379=0,K7379&gt;0.3),MIN(J7379-B$3*0.3,B$5,D7379-(U7379+V7379)),0)</f>
        <v>1811.846</v>
      </c>
      <c r="J7379">
        <f t="shared" si="115"/>
        <v>6701.3119999999999</v>
      </c>
      <c r="K7379" s="1">
        <f>J7379/B$3</f>
        <v>0.67013120000000004</v>
      </c>
      <c r="L7379">
        <f>IF(D7379&gt;U7379+V7379+W7379,D7379-(U7379+V7379+W7379+I7379),0)</f>
        <v>0</v>
      </c>
      <c r="M7379">
        <f>D7379-L7379</f>
        <v>2060.326</v>
      </c>
      <c r="O7379">
        <v>479.29899999999998</v>
      </c>
      <c r="P7379">
        <v>83.88</v>
      </c>
      <c r="Q7379">
        <v>727.34400000000005</v>
      </c>
      <c r="R7379">
        <v>230.392</v>
      </c>
      <c r="S7379">
        <v>539.41099999999994</v>
      </c>
      <c r="U7379">
        <v>248.48</v>
      </c>
      <c r="V7379">
        <v>0</v>
      </c>
      <c r="W7379">
        <v>0</v>
      </c>
      <c r="Y7379">
        <v>2060.326</v>
      </c>
      <c r="Z7379">
        <f>E7379</f>
        <v>248.48</v>
      </c>
      <c r="AA7379">
        <f>I7379</f>
        <v>1811.846</v>
      </c>
      <c r="AB7379">
        <f>F7379</f>
        <v>0</v>
      </c>
    </row>
    <row r="7380" spans="4:28" x14ac:dyDescent="0.2">
      <c r="D7380">
        <v>1434.9079999999999</v>
      </c>
      <c r="E7380">
        <f>U7380+V7380-G7380</f>
        <v>374.28199999999998</v>
      </c>
      <c r="F7380">
        <f>IF(AND(W7380&gt;0,G7380=0),D7380-E7380,0)</f>
        <v>0</v>
      </c>
      <c r="G7380">
        <f>IF((U7380+V7380)&gt;D7380,(U7380+V7380)-D7380,0)</f>
        <v>0</v>
      </c>
      <c r="H7380">
        <f>_xlfn.IFS(K7380=1,0,AND(G7380&gt;0,K7380&lt;1,W7380=0),MIN(G7380,B$3-J7380),AND(W7380&gt;0,K7380&lt;1),MIN(B$3-J7380,B$4,B$3-J7380),AND(W7380=0,G7380=0),0)</f>
        <v>0</v>
      </c>
      <c r="I7380">
        <f>IF(AND(D7380&gt;(U7380+V7380),W7380=0,K7380&gt;0.3),MIN(J7380-B$3*0.3,B$5,D7380-(U7380+V7380)),0)</f>
        <v>1060.626</v>
      </c>
      <c r="J7380">
        <f t="shared" si="115"/>
        <v>4889.4660000000003</v>
      </c>
      <c r="K7380" s="1">
        <f>J7380/B$3</f>
        <v>0.48894660000000001</v>
      </c>
      <c r="L7380">
        <f>IF(D7380&gt;U7380+V7380+W7380,D7380-(U7380+V7380+W7380+I7380),0)</f>
        <v>0</v>
      </c>
      <c r="M7380">
        <f>D7380-L7380</f>
        <v>1434.9079999999999</v>
      </c>
      <c r="O7380">
        <v>383.279</v>
      </c>
      <c r="P7380">
        <v>74.631</v>
      </c>
      <c r="Q7380">
        <v>541.46500000000003</v>
      </c>
      <c r="R7380">
        <v>0</v>
      </c>
      <c r="S7380">
        <v>435.53300000000002</v>
      </c>
      <c r="U7380">
        <v>248.48</v>
      </c>
      <c r="V7380">
        <v>125.80200000000001</v>
      </c>
      <c r="W7380">
        <v>0</v>
      </c>
      <c r="Y7380">
        <v>1434.9079999999999</v>
      </c>
      <c r="Z7380">
        <f>E7380</f>
        <v>374.28199999999998</v>
      </c>
      <c r="AA7380">
        <f>I7380</f>
        <v>1060.626</v>
      </c>
      <c r="AB7380">
        <f>F7380</f>
        <v>0</v>
      </c>
    </row>
    <row r="7381" spans="4:28" x14ac:dyDescent="0.2">
      <c r="D7381">
        <v>1265.623</v>
      </c>
      <c r="E7381">
        <f>U7381+V7381-G7381</f>
        <v>314.31200000000001</v>
      </c>
      <c r="F7381">
        <f>IF(AND(W7381&gt;0,G7381=0),D7381-E7381,0)</f>
        <v>951.31100000000004</v>
      </c>
      <c r="G7381">
        <f>IF((U7381+V7381)&gt;D7381,(U7381+V7381)-D7381,0)</f>
        <v>0</v>
      </c>
      <c r="H7381">
        <f>_xlfn.IFS(K7381=1,0,AND(G7381&gt;0,K7381&lt;1,W7381=0),MIN(G7381,B$3-J7381),AND(W7381&gt;0,K7381&lt;1),MIN(B$3-J7381,B$4,B$3-J7381),AND(W7381=0,G7381=0),0)</f>
        <v>2500</v>
      </c>
      <c r="I7381">
        <f>IF(AND(D7381&gt;(U7381+V7381),W7381=0,K7381&gt;0.3),MIN(J7381-B$3*0.3,B$5,D7381-(U7381+V7381)),0)</f>
        <v>0</v>
      </c>
      <c r="J7381">
        <f t="shared" si="115"/>
        <v>3828.84</v>
      </c>
      <c r="K7381" s="1">
        <f>J7381/B$3</f>
        <v>0.382884</v>
      </c>
      <c r="L7381">
        <f>IF(D7381&gt;U7381+V7381+W7381,D7381-(U7381+V7381+W7381+I7381),0)</f>
        <v>0</v>
      </c>
      <c r="M7381">
        <f>D7381-L7381</f>
        <v>1265.623</v>
      </c>
      <c r="O7381">
        <v>389.411</v>
      </c>
      <c r="P7381">
        <v>62.698</v>
      </c>
      <c r="Q7381">
        <v>513.90800000000002</v>
      </c>
      <c r="R7381">
        <v>0</v>
      </c>
      <c r="S7381">
        <v>299.60599999999999</v>
      </c>
      <c r="U7381">
        <v>248.48</v>
      </c>
      <c r="V7381">
        <v>65.831999999999994</v>
      </c>
      <c r="W7381">
        <v>7500</v>
      </c>
      <c r="Y7381">
        <v>1265.623</v>
      </c>
      <c r="Z7381">
        <f>E7381</f>
        <v>314.31200000000001</v>
      </c>
      <c r="AA7381">
        <f>I7381</f>
        <v>0</v>
      </c>
      <c r="AB7381">
        <f>F7381</f>
        <v>951.31100000000004</v>
      </c>
    </row>
    <row r="7382" spans="4:28" x14ac:dyDescent="0.2">
      <c r="D7382">
        <v>1127.682</v>
      </c>
      <c r="E7382">
        <f>U7382+V7382-G7382</f>
        <v>334.51099999999997</v>
      </c>
      <c r="F7382">
        <f>IF(AND(W7382&gt;0,G7382=0),D7382-E7382,0)</f>
        <v>793.17100000000005</v>
      </c>
      <c r="G7382">
        <f>IF((U7382+V7382)&gt;D7382,(U7382+V7382)-D7382,0)</f>
        <v>0</v>
      </c>
      <c r="H7382">
        <f>_xlfn.IFS(K7382=1,0,AND(G7382&gt;0,K7382&lt;1,W7382=0),MIN(G7382,B$3-J7382),AND(W7382&gt;0,K7382&lt;1),MIN(B$3-J7382,B$4,B$3-J7382),AND(W7382=0,G7382=0),0)</f>
        <v>2500</v>
      </c>
      <c r="I7382">
        <f>IF(AND(D7382&gt;(U7382+V7382),W7382=0,K7382&gt;0.3),MIN(J7382-B$3*0.3,B$5,D7382-(U7382+V7382)),0)</f>
        <v>0</v>
      </c>
      <c r="J7382">
        <f t="shared" si="115"/>
        <v>6328.84</v>
      </c>
      <c r="K7382" s="1">
        <f>J7382/B$3</f>
        <v>0.632884</v>
      </c>
      <c r="L7382">
        <f>IF(D7382&gt;U7382+V7382+W7382,D7382-(U7382+V7382+W7382+I7382),0)</f>
        <v>0</v>
      </c>
      <c r="M7382">
        <f>D7382-L7382</f>
        <v>1127.682</v>
      </c>
      <c r="O7382">
        <v>372.72500000000002</v>
      </c>
      <c r="P7382">
        <v>72.971999999999994</v>
      </c>
      <c r="Q7382">
        <v>438.88900000000001</v>
      </c>
      <c r="R7382">
        <v>0</v>
      </c>
      <c r="S7382">
        <v>243.096</v>
      </c>
      <c r="U7382">
        <v>248.48</v>
      </c>
      <c r="V7382">
        <v>86.031000000000006</v>
      </c>
      <c r="W7382">
        <v>7500</v>
      </c>
      <c r="Y7382">
        <v>1127.682</v>
      </c>
      <c r="Z7382">
        <f>E7382</f>
        <v>334.51099999999997</v>
      </c>
      <c r="AA7382">
        <f>I7382</f>
        <v>0</v>
      </c>
      <c r="AB7382">
        <f>F7382</f>
        <v>793.17100000000005</v>
      </c>
    </row>
    <row r="7383" spans="4:28" x14ac:dyDescent="0.2">
      <c r="D7383">
        <v>1189.192</v>
      </c>
      <c r="E7383">
        <f>U7383+V7383-G7383</f>
        <v>316.678</v>
      </c>
      <c r="F7383">
        <f>IF(AND(W7383&gt;0,G7383=0),D7383-E7383,0)</f>
        <v>872.51400000000001</v>
      </c>
      <c r="G7383">
        <f>IF((U7383+V7383)&gt;D7383,(U7383+V7383)-D7383,0)</f>
        <v>0</v>
      </c>
      <c r="H7383">
        <f>_xlfn.IFS(K7383=1,0,AND(G7383&gt;0,K7383&lt;1,W7383=0),MIN(G7383,B$3-J7383),AND(W7383&gt;0,K7383&lt;1),MIN(B$3-J7383,B$4,B$3-J7383),AND(W7383=0,G7383=0),0)</f>
        <v>1171.1599999999999</v>
      </c>
      <c r="I7383">
        <f>IF(AND(D7383&gt;(U7383+V7383),W7383=0,K7383&gt;0.3),MIN(J7383-B$3*0.3,B$5,D7383-(U7383+V7383)),0)</f>
        <v>0</v>
      </c>
      <c r="J7383">
        <f t="shared" si="115"/>
        <v>8828.84</v>
      </c>
      <c r="K7383" s="1">
        <f>J7383/B$3</f>
        <v>0.882884</v>
      </c>
      <c r="L7383">
        <f>IF(D7383&gt;U7383+V7383+W7383,D7383-(U7383+V7383+W7383+I7383),0)</f>
        <v>0</v>
      </c>
      <c r="M7383">
        <f>D7383-L7383</f>
        <v>1189.192</v>
      </c>
      <c r="O7383">
        <v>409.56599999999997</v>
      </c>
      <c r="P7383">
        <v>91.161000000000001</v>
      </c>
      <c r="Q7383">
        <v>445.55399999999997</v>
      </c>
      <c r="R7383">
        <v>0</v>
      </c>
      <c r="S7383">
        <v>242.91200000000001</v>
      </c>
      <c r="U7383">
        <v>248.48</v>
      </c>
      <c r="V7383">
        <v>68.197999999999993</v>
      </c>
      <c r="W7383">
        <v>7500</v>
      </c>
      <c r="Y7383">
        <v>1189.192</v>
      </c>
      <c r="Z7383">
        <f>E7383</f>
        <v>316.678</v>
      </c>
      <c r="AA7383">
        <f>I7383</f>
        <v>0</v>
      </c>
      <c r="AB7383">
        <f>F7383</f>
        <v>872.51400000000001</v>
      </c>
    </row>
    <row r="7384" spans="4:28" x14ac:dyDescent="0.2">
      <c r="D7384">
        <v>974.17399999999998</v>
      </c>
      <c r="E7384">
        <f>U7384+V7384-G7384</f>
        <v>305.95299999999997</v>
      </c>
      <c r="F7384">
        <f>IF(AND(W7384&gt;0,G7384=0),D7384-E7384,0)</f>
        <v>668.221</v>
      </c>
      <c r="G7384">
        <f>IF((U7384+V7384)&gt;D7384,(U7384+V7384)-D7384,0)</f>
        <v>0</v>
      </c>
      <c r="H7384">
        <f>_xlfn.IFS(K7384=1,0,AND(G7384&gt;0,K7384&lt;1,W7384=0),MIN(G7384,B$3-J7384),AND(W7384&gt;0,K7384&lt;1),MIN(B$3-J7384,B$4,B$3-J7384),AND(W7384=0,G7384=0),0)</f>
        <v>0</v>
      </c>
      <c r="I7384">
        <f>IF(AND(D7384&gt;(U7384+V7384),W7384=0,K7384&gt;0.3),MIN(J7384-B$3*0.3,B$5,D7384-(U7384+V7384)),0)</f>
        <v>0</v>
      </c>
      <c r="J7384">
        <f t="shared" si="115"/>
        <v>10000</v>
      </c>
      <c r="K7384" s="1">
        <f>J7384/B$3</f>
        <v>1</v>
      </c>
      <c r="L7384">
        <f>IF(D7384&gt;U7384+V7384+W7384,D7384-(U7384+V7384+W7384+I7384),0)</f>
        <v>0</v>
      </c>
      <c r="M7384">
        <f>D7384-L7384</f>
        <v>974.17399999999998</v>
      </c>
      <c r="O7384">
        <v>369.82900000000001</v>
      </c>
      <c r="P7384">
        <v>77.337999999999994</v>
      </c>
      <c r="Q7384">
        <v>398.46300000000002</v>
      </c>
      <c r="R7384">
        <v>0</v>
      </c>
      <c r="S7384">
        <v>128.54400000000001</v>
      </c>
      <c r="U7384">
        <v>248.48</v>
      </c>
      <c r="V7384">
        <v>57.472999999999999</v>
      </c>
      <c r="W7384">
        <v>7500</v>
      </c>
      <c r="Y7384">
        <v>974.17399999999998</v>
      </c>
      <c r="Z7384">
        <f>E7384</f>
        <v>305.95299999999997</v>
      </c>
      <c r="AA7384">
        <f>I7384</f>
        <v>0</v>
      </c>
      <c r="AB7384">
        <f>F7384</f>
        <v>668.221</v>
      </c>
    </row>
    <row r="7385" spans="4:28" x14ac:dyDescent="0.2">
      <c r="D7385">
        <v>896.02300000000002</v>
      </c>
      <c r="E7385">
        <f>U7385+V7385-G7385</f>
        <v>304.19299999999998</v>
      </c>
      <c r="F7385">
        <f>IF(AND(W7385&gt;0,G7385=0),D7385-E7385,0)</f>
        <v>591.83000000000004</v>
      </c>
      <c r="G7385">
        <f>IF((U7385+V7385)&gt;D7385,(U7385+V7385)-D7385,0)</f>
        <v>0</v>
      </c>
      <c r="H7385">
        <f>_xlfn.IFS(K7385=1,0,AND(G7385&gt;0,K7385&lt;1,W7385=0),MIN(G7385,B$3-J7385),AND(W7385&gt;0,K7385&lt;1),MIN(B$3-J7385,B$4,B$3-J7385),AND(W7385=0,G7385=0),0)</f>
        <v>0</v>
      </c>
      <c r="I7385">
        <f>IF(AND(D7385&gt;(U7385+V7385),W7385=0,K7385&gt;0.3),MIN(J7385-B$3*0.3,B$5,D7385-(U7385+V7385)),0)</f>
        <v>0</v>
      </c>
      <c r="J7385">
        <f t="shared" si="115"/>
        <v>10000</v>
      </c>
      <c r="K7385" s="1">
        <f>J7385/B$3</f>
        <v>1</v>
      </c>
      <c r="L7385">
        <f>IF(D7385&gt;U7385+V7385+W7385,D7385-(U7385+V7385+W7385+I7385),0)</f>
        <v>0</v>
      </c>
      <c r="M7385">
        <f>D7385-L7385</f>
        <v>896.02300000000002</v>
      </c>
      <c r="O7385">
        <v>360.95800000000003</v>
      </c>
      <c r="P7385">
        <v>56.71</v>
      </c>
      <c r="Q7385">
        <v>398.24200000000002</v>
      </c>
      <c r="R7385">
        <v>0</v>
      </c>
      <c r="S7385">
        <v>80.113</v>
      </c>
      <c r="U7385">
        <v>248.48</v>
      </c>
      <c r="V7385">
        <v>55.713000000000001</v>
      </c>
      <c r="W7385">
        <v>7500</v>
      </c>
      <c r="Y7385">
        <v>896.02300000000002</v>
      </c>
      <c r="Z7385">
        <f>E7385</f>
        <v>304.19299999999998</v>
      </c>
      <c r="AA7385">
        <f>I7385</f>
        <v>0</v>
      </c>
      <c r="AB7385">
        <f>F7385</f>
        <v>591.83000000000004</v>
      </c>
    </row>
    <row r="7386" spans="4:28" x14ac:dyDescent="0.2">
      <c r="D7386">
        <v>1057.7080000000001</v>
      </c>
      <c r="E7386">
        <f>U7386+V7386-G7386</f>
        <v>332.95299999999997</v>
      </c>
      <c r="F7386">
        <f>IF(AND(W7386&gt;0,G7386=0),D7386-E7386,0)</f>
        <v>724.75500000000011</v>
      </c>
      <c r="G7386">
        <f>IF((U7386+V7386)&gt;D7386,(U7386+V7386)-D7386,0)</f>
        <v>0</v>
      </c>
      <c r="H7386">
        <f>_xlfn.IFS(K7386=1,0,AND(G7386&gt;0,K7386&lt;1,W7386=0),MIN(G7386,B$3-J7386),AND(W7386&gt;0,K7386&lt;1),MIN(B$3-J7386,B$4,B$3-J7386),AND(W7386=0,G7386=0),0)</f>
        <v>0</v>
      </c>
      <c r="I7386">
        <f>IF(AND(D7386&gt;(U7386+V7386),W7386=0,K7386&gt;0.3),MIN(J7386-B$3*0.3,B$5,D7386-(U7386+V7386)),0)</f>
        <v>0</v>
      </c>
      <c r="J7386">
        <f t="shared" si="115"/>
        <v>10000</v>
      </c>
      <c r="K7386" s="1">
        <f>J7386/B$3</f>
        <v>1</v>
      </c>
      <c r="L7386">
        <f>IF(D7386&gt;U7386+V7386+W7386,D7386-(U7386+V7386+W7386+I7386),0)</f>
        <v>0</v>
      </c>
      <c r="M7386">
        <f>D7386-L7386</f>
        <v>1057.7080000000001</v>
      </c>
      <c r="O7386">
        <v>360.20600000000002</v>
      </c>
      <c r="P7386">
        <v>28.169</v>
      </c>
      <c r="Q7386">
        <v>547.36300000000006</v>
      </c>
      <c r="R7386">
        <v>121.97</v>
      </c>
      <c r="S7386">
        <v>0</v>
      </c>
      <c r="U7386">
        <v>248.48</v>
      </c>
      <c r="V7386">
        <v>84.472999999999999</v>
      </c>
      <c r="W7386">
        <v>7500</v>
      </c>
      <c r="Y7386">
        <v>1057.7080000000001</v>
      </c>
      <c r="Z7386">
        <f>E7386</f>
        <v>332.95299999999997</v>
      </c>
      <c r="AA7386">
        <f>I7386</f>
        <v>0</v>
      </c>
      <c r="AB7386">
        <f>F7386</f>
        <v>724.75500000000011</v>
      </c>
    </row>
    <row r="7387" spans="4:28" x14ac:dyDescent="0.2">
      <c r="D7387">
        <v>1318.6489999999999</v>
      </c>
      <c r="E7387">
        <f>U7387+V7387-G7387</f>
        <v>369.279</v>
      </c>
      <c r="F7387">
        <f>IF(AND(W7387&gt;0,G7387=0),D7387-E7387,0)</f>
        <v>0</v>
      </c>
      <c r="G7387">
        <f>IF((U7387+V7387)&gt;D7387,(U7387+V7387)-D7387,0)</f>
        <v>0</v>
      </c>
      <c r="H7387">
        <f>_xlfn.IFS(K7387=1,0,AND(G7387&gt;0,K7387&lt;1,W7387=0),MIN(G7387,B$3-J7387),AND(W7387&gt;0,K7387&lt;1),MIN(B$3-J7387,B$4,B$3-J7387),AND(W7387=0,G7387=0),0)</f>
        <v>0</v>
      </c>
      <c r="I7387">
        <f>IF(AND(D7387&gt;(U7387+V7387),W7387=0,K7387&gt;0.3),MIN(J7387-B$3*0.3,B$5,D7387-(U7387+V7387)),0)</f>
        <v>949.36999999999989</v>
      </c>
      <c r="J7387">
        <f t="shared" si="115"/>
        <v>10000</v>
      </c>
      <c r="K7387" s="1">
        <f>J7387/B$3</f>
        <v>1</v>
      </c>
      <c r="L7387">
        <f>IF(D7387&gt;U7387+V7387+W7387,D7387-(U7387+V7387+W7387+I7387),0)</f>
        <v>0</v>
      </c>
      <c r="M7387">
        <f>D7387-L7387</f>
        <v>1318.6489999999999</v>
      </c>
      <c r="O7387">
        <v>451.40800000000002</v>
      </c>
      <c r="P7387">
        <v>20.045999999999999</v>
      </c>
      <c r="Q7387">
        <v>495.33300000000003</v>
      </c>
      <c r="R7387">
        <v>351.86200000000002</v>
      </c>
      <c r="S7387">
        <v>0</v>
      </c>
      <c r="U7387">
        <v>248.48</v>
      </c>
      <c r="V7387">
        <v>120.79900000000001</v>
      </c>
      <c r="W7387">
        <v>0</v>
      </c>
      <c r="Y7387">
        <v>1318.6489999999999</v>
      </c>
      <c r="Z7387">
        <f>E7387</f>
        <v>369.279</v>
      </c>
      <c r="AA7387">
        <f>I7387</f>
        <v>949.36999999999989</v>
      </c>
      <c r="AB7387">
        <f>F7387</f>
        <v>0</v>
      </c>
    </row>
    <row r="7388" spans="4:28" x14ac:dyDescent="0.2">
      <c r="D7388">
        <v>1270.9179999999999</v>
      </c>
      <c r="E7388">
        <f>U7388+V7388-G7388</f>
        <v>452.18799999999999</v>
      </c>
      <c r="F7388">
        <f>IF(AND(W7388&gt;0,G7388=0),D7388-E7388,0)</f>
        <v>0</v>
      </c>
      <c r="G7388">
        <f>IF((U7388+V7388)&gt;D7388,(U7388+V7388)-D7388,0)</f>
        <v>0</v>
      </c>
      <c r="H7388">
        <f>_xlfn.IFS(K7388=1,0,AND(G7388&gt;0,K7388&lt;1,W7388=0),MIN(G7388,B$3-J7388),AND(W7388&gt;0,K7388&lt;1),MIN(B$3-J7388,B$4,B$3-J7388),AND(W7388=0,G7388=0),0)</f>
        <v>0</v>
      </c>
      <c r="I7388">
        <f>IF(AND(D7388&gt;(U7388+V7388),W7388=0,K7388&gt;0.3),MIN(J7388-B$3*0.3,B$5,D7388-(U7388+V7388)),0)</f>
        <v>818.7299999999999</v>
      </c>
      <c r="J7388">
        <f t="shared" si="115"/>
        <v>9050.630000000001</v>
      </c>
      <c r="K7388" s="1">
        <f>J7388/B$3</f>
        <v>0.90506300000000006</v>
      </c>
      <c r="L7388">
        <f>IF(D7388&gt;U7388+V7388+W7388,D7388-(U7388+V7388+W7388+I7388),0)</f>
        <v>0</v>
      </c>
      <c r="M7388">
        <f>D7388-L7388</f>
        <v>1270.9179999999999</v>
      </c>
      <c r="O7388">
        <v>553.76400000000001</v>
      </c>
      <c r="P7388">
        <v>17.806000000000001</v>
      </c>
      <c r="Q7388">
        <v>358.54500000000002</v>
      </c>
      <c r="R7388">
        <v>340.803</v>
      </c>
      <c r="S7388">
        <v>0</v>
      </c>
      <c r="U7388">
        <v>248.48</v>
      </c>
      <c r="V7388">
        <v>203.708</v>
      </c>
      <c r="W7388">
        <v>0</v>
      </c>
      <c r="Y7388">
        <v>1270.9179999999999</v>
      </c>
      <c r="Z7388">
        <f>E7388</f>
        <v>452.18799999999999</v>
      </c>
      <c r="AA7388">
        <f>I7388</f>
        <v>818.7299999999999</v>
      </c>
      <c r="AB7388">
        <f>F7388</f>
        <v>0</v>
      </c>
    </row>
    <row r="7389" spans="4:28" x14ac:dyDescent="0.2">
      <c r="D7389">
        <v>1092.8900000000001</v>
      </c>
      <c r="E7389">
        <f>U7389+V7389-G7389</f>
        <v>248.48</v>
      </c>
      <c r="F7389">
        <f>IF(AND(W7389&gt;0,G7389=0),D7389-E7389,0)</f>
        <v>0</v>
      </c>
      <c r="G7389">
        <f>IF((U7389+V7389)&gt;D7389,(U7389+V7389)-D7389,0)</f>
        <v>0</v>
      </c>
      <c r="H7389">
        <f>_xlfn.IFS(K7389=1,0,AND(G7389&gt;0,K7389&lt;1,W7389=0),MIN(G7389,B$3-J7389),AND(W7389&gt;0,K7389&lt;1),MIN(B$3-J7389,B$4,B$3-J7389),AND(W7389=0,G7389=0),0)</f>
        <v>0</v>
      </c>
      <c r="I7389">
        <f>IF(AND(D7389&gt;(U7389+V7389),W7389=0,K7389&gt;0.3),MIN(J7389-B$3*0.3,B$5,D7389-(U7389+V7389)),0)</f>
        <v>844.41000000000008</v>
      </c>
      <c r="J7389">
        <f t="shared" si="115"/>
        <v>8231.9000000000015</v>
      </c>
      <c r="K7389" s="1">
        <f>J7389/B$3</f>
        <v>0.8231900000000002</v>
      </c>
      <c r="L7389">
        <f>IF(D7389&gt;U7389+V7389+W7389,D7389-(U7389+V7389+W7389+I7389),0)</f>
        <v>0</v>
      </c>
      <c r="M7389">
        <f>D7389-L7389</f>
        <v>1092.8900000000001</v>
      </c>
      <c r="O7389">
        <v>653.21299999999997</v>
      </c>
      <c r="P7389">
        <v>32.994</v>
      </c>
      <c r="Q7389">
        <v>261.428</v>
      </c>
      <c r="R7389">
        <v>129.49299999999999</v>
      </c>
      <c r="S7389">
        <v>15.762</v>
      </c>
      <c r="U7389">
        <v>248.48</v>
      </c>
      <c r="V7389">
        <v>0</v>
      </c>
      <c r="W7389">
        <v>0</v>
      </c>
      <c r="Y7389">
        <v>1092.8900000000001</v>
      </c>
      <c r="Z7389">
        <f>E7389</f>
        <v>248.48</v>
      </c>
      <c r="AA7389">
        <f>I7389</f>
        <v>844.41000000000008</v>
      </c>
      <c r="AB7389">
        <f>F7389</f>
        <v>0</v>
      </c>
    </row>
    <row r="7390" spans="4:28" x14ac:dyDescent="0.2">
      <c r="D7390">
        <v>1138.039</v>
      </c>
      <c r="E7390">
        <f>U7390+V7390-G7390</f>
        <v>248.48</v>
      </c>
      <c r="F7390">
        <f>IF(AND(W7390&gt;0,G7390=0),D7390-E7390,0)</f>
        <v>0</v>
      </c>
      <c r="G7390">
        <f>IF((U7390+V7390)&gt;D7390,(U7390+V7390)-D7390,0)</f>
        <v>0</v>
      </c>
      <c r="H7390">
        <f>_xlfn.IFS(K7390=1,0,AND(G7390&gt;0,K7390&lt;1,W7390=0),MIN(G7390,B$3-J7390),AND(W7390&gt;0,K7390&lt;1),MIN(B$3-J7390,B$4,B$3-J7390),AND(W7390=0,G7390=0),0)</f>
        <v>0</v>
      </c>
      <c r="I7390">
        <f>IF(AND(D7390&gt;(U7390+V7390),W7390=0,K7390&gt;0.3),MIN(J7390-B$3*0.3,B$5,D7390-(U7390+V7390)),0)</f>
        <v>889.55899999999997</v>
      </c>
      <c r="J7390">
        <f t="shared" si="115"/>
        <v>7387.4900000000016</v>
      </c>
      <c r="K7390" s="1">
        <f>J7390/B$3</f>
        <v>0.73874900000000021</v>
      </c>
      <c r="L7390">
        <f>IF(D7390&gt;U7390+V7390+W7390,D7390-(U7390+V7390+W7390+I7390),0)</f>
        <v>0</v>
      </c>
      <c r="M7390">
        <f>D7390-L7390</f>
        <v>1138.039</v>
      </c>
      <c r="O7390">
        <v>701.97</v>
      </c>
      <c r="P7390">
        <v>100.786</v>
      </c>
      <c r="Q7390">
        <v>265.52300000000002</v>
      </c>
      <c r="R7390">
        <v>38.235999999999997</v>
      </c>
      <c r="S7390">
        <v>31.524999999999999</v>
      </c>
      <c r="U7390">
        <v>248.48</v>
      </c>
      <c r="V7390">
        <v>0</v>
      </c>
      <c r="W7390">
        <v>0</v>
      </c>
      <c r="Y7390">
        <v>1138.039</v>
      </c>
      <c r="Z7390">
        <f>E7390</f>
        <v>248.48</v>
      </c>
      <c r="AA7390">
        <f>I7390</f>
        <v>889.55899999999997</v>
      </c>
      <c r="AB7390">
        <f>F7390</f>
        <v>0</v>
      </c>
    </row>
    <row r="7391" spans="4:28" x14ac:dyDescent="0.2">
      <c r="D7391">
        <v>1313.1880000000001</v>
      </c>
      <c r="E7391">
        <f>U7391+V7391-G7391</f>
        <v>248.48</v>
      </c>
      <c r="F7391">
        <f>IF(AND(W7391&gt;0,G7391=0),D7391-E7391,0)</f>
        <v>0</v>
      </c>
      <c r="G7391">
        <f>IF((U7391+V7391)&gt;D7391,(U7391+V7391)-D7391,0)</f>
        <v>0</v>
      </c>
      <c r="H7391">
        <f>_xlfn.IFS(K7391=1,0,AND(G7391&gt;0,K7391&lt;1,W7391=0),MIN(G7391,B$3-J7391),AND(W7391&gt;0,K7391&lt;1),MIN(B$3-J7391,B$4,B$3-J7391),AND(W7391=0,G7391=0),0)</f>
        <v>0</v>
      </c>
      <c r="I7391">
        <f>IF(AND(D7391&gt;(U7391+V7391),W7391=0,K7391&gt;0.3),MIN(J7391-B$3*0.3,B$5,D7391-(U7391+V7391)),0)</f>
        <v>1064.7080000000001</v>
      </c>
      <c r="J7391">
        <f t="shared" si="115"/>
        <v>6497.9310000000014</v>
      </c>
      <c r="K7391" s="1">
        <f>J7391/B$3</f>
        <v>0.64979310000000012</v>
      </c>
      <c r="L7391">
        <f>IF(D7391&gt;U7391+V7391+W7391,D7391-(U7391+V7391+W7391+I7391),0)</f>
        <v>0</v>
      </c>
      <c r="M7391">
        <f>D7391-L7391</f>
        <v>1313.1880000000001</v>
      </c>
      <c r="O7391">
        <v>705.26800000000003</v>
      </c>
      <c r="P7391">
        <v>106.13</v>
      </c>
      <c r="Q7391">
        <v>317.98700000000002</v>
      </c>
      <c r="R7391">
        <v>152.27799999999999</v>
      </c>
      <c r="S7391">
        <v>31.524999999999999</v>
      </c>
      <c r="U7391">
        <v>248.48</v>
      </c>
      <c r="V7391">
        <v>0</v>
      </c>
      <c r="W7391">
        <v>0</v>
      </c>
      <c r="Y7391">
        <v>1313.1880000000001</v>
      </c>
      <c r="Z7391">
        <f>E7391</f>
        <v>248.48</v>
      </c>
      <c r="AA7391">
        <f>I7391</f>
        <v>1064.7080000000001</v>
      </c>
      <c r="AB7391">
        <f>F7391</f>
        <v>0</v>
      </c>
    </row>
    <row r="7392" spans="4:28" x14ac:dyDescent="0.2">
      <c r="D7392">
        <v>1273.626</v>
      </c>
      <c r="E7392">
        <f>U7392+V7392-G7392</f>
        <v>248.48</v>
      </c>
      <c r="F7392">
        <f>IF(AND(W7392&gt;0,G7392=0),D7392-E7392,0)</f>
        <v>1025.146</v>
      </c>
      <c r="G7392">
        <f>IF((U7392+V7392)&gt;D7392,(U7392+V7392)-D7392,0)</f>
        <v>0</v>
      </c>
      <c r="H7392">
        <f>_xlfn.IFS(K7392=1,0,AND(G7392&gt;0,K7392&lt;1,W7392=0),MIN(G7392,B$3-J7392),AND(W7392&gt;0,K7392&lt;1),MIN(B$3-J7392,B$4,B$3-J7392),AND(W7392=0,G7392=0),0)</f>
        <v>2500</v>
      </c>
      <c r="I7392">
        <f>IF(AND(D7392&gt;(U7392+V7392),W7392=0,K7392&gt;0.3),MIN(J7392-B$3*0.3,B$5,D7392-(U7392+V7392)),0)</f>
        <v>0</v>
      </c>
      <c r="J7392">
        <f t="shared" si="115"/>
        <v>5433.2230000000018</v>
      </c>
      <c r="K7392" s="1">
        <f>J7392/B$3</f>
        <v>0.54332230000000015</v>
      </c>
      <c r="L7392">
        <f>IF(D7392&gt;U7392+V7392+W7392,D7392-(U7392+V7392+W7392+I7392),0)</f>
        <v>0</v>
      </c>
      <c r="M7392">
        <f>D7392-L7392</f>
        <v>1273.626</v>
      </c>
      <c r="O7392">
        <v>645.07399999999996</v>
      </c>
      <c r="P7392">
        <v>108.797</v>
      </c>
      <c r="Q7392">
        <v>299.91500000000002</v>
      </c>
      <c r="R7392">
        <v>188.285</v>
      </c>
      <c r="S7392">
        <v>31.555</v>
      </c>
      <c r="U7392">
        <v>248.48</v>
      </c>
      <c r="V7392">
        <v>0</v>
      </c>
      <c r="W7392">
        <v>7500</v>
      </c>
      <c r="Y7392">
        <v>1273.626</v>
      </c>
      <c r="Z7392">
        <f>E7392</f>
        <v>248.48</v>
      </c>
      <c r="AA7392">
        <f>I7392</f>
        <v>0</v>
      </c>
      <c r="AB7392">
        <f>F7392</f>
        <v>1025.146</v>
      </c>
    </row>
    <row r="7393" spans="4:28" x14ac:dyDescent="0.2">
      <c r="D7393">
        <v>1117.2449999999999</v>
      </c>
      <c r="E7393">
        <f>U7393+V7393-G7393</f>
        <v>248.48</v>
      </c>
      <c r="F7393">
        <f>IF(AND(W7393&gt;0,G7393=0),D7393-E7393,0)</f>
        <v>0</v>
      </c>
      <c r="G7393">
        <f>IF((U7393+V7393)&gt;D7393,(U7393+V7393)-D7393,0)</f>
        <v>0</v>
      </c>
      <c r="H7393">
        <f>_xlfn.IFS(K7393=1,0,AND(G7393&gt;0,K7393&lt;1,W7393=0),MIN(G7393,B$3-J7393),AND(W7393&gt;0,K7393&lt;1),MIN(B$3-J7393,B$4,B$3-J7393),AND(W7393=0,G7393=0),0)</f>
        <v>0</v>
      </c>
      <c r="I7393">
        <f>IF(AND(D7393&gt;(U7393+V7393),W7393=0,K7393&gt;0.3),MIN(J7393-B$3*0.3,B$5,D7393-(U7393+V7393)),0)</f>
        <v>868.76499999999987</v>
      </c>
      <c r="J7393">
        <f t="shared" si="115"/>
        <v>7933.2230000000018</v>
      </c>
      <c r="K7393" s="1">
        <f>J7393/B$3</f>
        <v>0.79332230000000015</v>
      </c>
      <c r="L7393">
        <f>IF(D7393&gt;U7393+V7393+W7393,D7393-(U7393+V7393+W7393+I7393),0)</f>
        <v>0</v>
      </c>
      <c r="M7393">
        <f>D7393-L7393</f>
        <v>1117.2449999999999</v>
      </c>
      <c r="O7393">
        <v>649.06299999999999</v>
      </c>
      <c r="P7393">
        <v>70.117999999999995</v>
      </c>
      <c r="Q7393">
        <v>288.52600000000001</v>
      </c>
      <c r="R7393">
        <v>77.775999999999996</v>
      </c>
      <c r="S7393">
        <v>31.762</v>
      </c>
      <c r="U7393">
        <v>248.48</v>
      </c>
      <c r="V7393">
        <v>0</v>
      </c>
      <c r="W7393">
        <v>0</v>
      </c>
      <c r="Y7393">
        <v>1117.2449999999999</v>
      </c>
      <c r="Z7393">
        <f>E7393</f>
        <v>248.48</v>
      </c>
      <c r="AA7393">
        <f>I7393</f>
        <v>868.76499999999987</v>
      </c>
      <c r="AB7393">
        <f>F7393</f>
        <v>0</v>
      </c>
    </row>
    <row r="7394" spans="4:28" x14ac:dyDescent="0.2">
      <c r="D7394">
        <v>935.04899999999998</v>
      </c>
      <c r="E7394">
        <f>U7394+V7394-G7394</f>
        <v>248.48</v>
      </c>
      <c r="F7394">
        <f>IF(AND(W7394&gt;0,G7394=0),D7394-E7394,0)</f>
        <v>686.56899999999996</v>
      </c>
      <c r="G7394">
        <f>IF((U7394+V7394)&gt;D7394,(U7394+V7394)-D7394,0)</f>
        <v>0</v>
      </c>
      <c r="H7394">
        <f>_xlfn.IFS(K7394=1,0,AND(G7394&gt;0,K7394&lt;1,W7394=0),MIN(G7394,B$3-J7394),AND(W7394&gt;0,K7394&lt;1),MIN(B$3-J7394,B$4,B$3-J7394),AND(W7394=0,G7394=0),0)</f>
        <v>2500</v>
      </c>
      <c r="I7394">
        <f>IF(AND(D7394&gt;(U7394+V7394),W7394=0,K7394&gt;0.3),MIN(J7394-B$3*0.3,B$5,D7394-(U7394+V7394)),0)</f>
        <v>0</v>
      </c>
      <c r="J7394">
        <f t="shared" si="115"/>
        <v>7064.4580000000024</v>
      </c>
      <c r="K7394" s="1">
        <f>J7394/B$3</f>
        <v>0.70644580000000023</v>
      </c>
      <c r="L7394">
        <f>IF(D7394&gt;U7394+V7394+W7394,D7394-(U7394+V7394+W7394+I7394),0)</f>
        <v>0</v>
      </c>
      <c r="M7394">
        <f>D7394-L7394</f>
        <v>935.04899999999998</v>
      </c>
      <c r="O7394">
        <v>462.08300000000003</v>
      </c>
      <c r="P7394">
        <v>74.251999999999995</v>
      </c>
      <c r="Q7394">
        <v>366.89100000000002</v>
      </c>
      <c r="R7394">
        <v>0</v>
      </c>
      <c r="S7394">
        <v>31.821999999999999</v>
      </c>
      <c r="U7394">
        <v>248.48</v>
      </c>
      <c r="V7394">
        <v>0</v>
      </c>
      <c r="W7394">
        <v>7500</v>
      </c>
      <c r="Y7394">
        <v>935.04899999999998</v>
      </c>
      <c r="Z7394">
        <f>E7394</f>
        <v>248.48</v>
      </c>
      <c r="AA7394">
        <f>I7394</f>
        <v>0</v>
      </c>
      <c r="AB7394">
        <f>F7394</f>
        <v>686.56899999999996</v>
      </c>
    </row>
    <row r="7395" spans="4:28" x14ac:dyDescent="0.2">
      <c r="D7395">
        <v>960.96500000000003</v>
      </c>
      <c r="E7395">
        <f>U7395+V7395-G7395</f>
        <v>248.48</v>
      </c>
      <c r="F7395">
        <f>IF(AND(W7395&gt;0,G7395=0),D7395-E7395,0)</f>
        <v>712.48500000000001</v>
      </c>
      <c r="G7395">
        <f>IF((U7395+V7395)&gt;D7395,(U7395+V7395)-D7395,0)</f>
        <v>0</v>
      </c>
      <c r="H7395">
        <f>_xlfn.IFS(K7395=1,0,AND(G7395&gt;0,K7395&lt;1,W7395=0),MIN(G7395,B$3-J7395),AND(W7395&gt;0,K7395&lt;1),MIN(B$3-J7395,B$4,B$3-J7395),AND(W7395=0,G7395=0),0)</f>
        <v>435.54199999999764</v>
      </c>
      <c r="I7395">
        <f>IF(AND(D7395&gt;(U7395+V7395),W7395=0,K7395&gt;0.3),MIN(J7395-B$3*0.3,B$5,D7395-(U7395+V7395)),0)</f>
        <v>0</v>
      </c>
      <c r="J7395">
        <f t="shared" si="115"/>
        <v>9564.4580000000024</v>
      </c>
      <c r="K7395" s="1">
        <f>J7395/B$3</f>
        <v>0.95644580000000023</v>
      </c>
      <c r="L7395">
        <f>IF(D7395&gt;U7395+V7395+W7395,D7395-(U7395+V7395+W7395+I7395),0)</f>
        <v>0</v>
      </c>
      <c r="M7395">
        <f>D7395-L7395</f>
        <v>960.96500000000003</v>
      </c>
      <c r="O7395">
        <v>333.31599999999997</v>
      </c>
      <c r="P7395">
        <v>77.200999999999993</v>
      </c>
      <c r="Q7395">
        <v>523.09299999999996</v>
      </c>
      <c r="R7395">
        <v>0</v>
      </c>
      <c r="S7395">
        <v>27.356000000000002</v>
      </c>
      <c r="U7395">
        <v>248.48</v>
      </c>
      <c r="V7395">
        <v>0</v>
      </c>
      <c r="W7395">
        <v>7500</v>
      </c>
      <c r="Y7395">
        <v>960.96500000000003</v>
      </c>
      <c r="Z7395">
        <f>E7395</f>
        <v>248.48</v>
      </c>
      <c r="AA7395">
        <f>I7395</f>
        <v>0</v>
      </c>
      <c r="AB7395">
        <f>F7395</f>
        <v>712.48500000000001</v>
      </c>
    </row>
    <row r="7396" spans="4:28" x14ac:dyDescent="0.2">
      <c r="D7396">
        <v>773.46699999999998</v>
      </c>
      <c r="E7396">
        <f>U7396+V7396-G7396</f>
        <v>248.48</v>
      </c>
      <c r="F7396">
        <f>IF(AND(W7396&gt;0,G7396=0),D7396-E7396,0)</f>
        <v>524.98699999999997</v>
      </c>
      <c r="G7396">
        <f>IF((U7396+V7396)&gt;D7396,(U7396+V7396)-D7396,0)</f>
        <v>0</v>
      </c>
      <c r="H7396">
        <f>_xlfn.IFS(K7396=1,0,AND(G7396&gt;0,K7396&lt;1,W7396=0),MIN(G7396,B$3-J7396),AND(W7396&gt;0,K7396&lt;1),MIN(B$3-J7396,B$4,B$3-J7396),AND(W7396=0,G7396=0),0)</f>
        <v>0</v>
      </c>
      <c r="I7396">
        <f>IF(AND(D7396&gt;(U7396+V7396),W7396=0,K7396&gt;0.3),MIN(J7396-B$3*0.3,B$5,D7396-(U7396+V7396)),0)</f>
        <v>0</v>
      </c>
      <c r="J7396">
        <f t="shared" si="115"/>
        <v>10000</v>
      </c>
      <c r="K7396" s="1">
        <f>J7396/B$3</f>
        <v>1</v>
      </c>
      <c r="L7396">
        <f>IF(D7396&gt;U7396+V7396+W7396,D7396-(U7396+V7396+W7396+I7396),0)</f>
        <v>0</v>
      </c>
      <c r="M7396">
        <f>D7396-L7396</f>
        <v>773.46699999999998</v>
      </c>
      <c r="O7396">
        <v>246.941</v>
      </c>
      <c r="P7396">
        <v>70.808000000000007</v>
      </c>
      <c r="Q7396">
        <v>431.56799999999998</v>
      </c>
      <c r="R7396">
        <v>0</v>
      </c>
      <c r="S7396">
        <v>24.15</v>
      </c>
      <c r="U7396">
        <v>248.48</v>
      </c>
      <c r="V7396">
        <v>0</v>
      </c>
      <c r="W7396">
        <v>7500</v>
      </c>
      <c r="Y7396">
        <v>773.46699999999998</v>
      </c>
      <c r="Z7396">
        <f>E7396</f>
        <v>248.48</v>
      </c>
      <c r="AA7396">
        <f>I7396</f>
        <v>0</v>
      </c>
      <c r="AB7396">
        <f>F7396</f>
        <v>524.98699999999997</v>
      </c>
    </row>
    <row r="7397" spans="4:28" x14ac:dyDescent="0.2">
      <c r="D7397">
        <v>649.40300000000002</v>
      </c>
      <c r="E7397">
        <f>U7397+V7397-G7397</f>
        <v>248.48</v>
      </c>
      <c r="F7397">
        <f>IF(AND(W7397&gt;0,G7397=0),D7397-E7397,0)</f>
        <v>400.923</v>
      </c>
      <c r="G7397">
        <f>IF((U7397+V7397)&gt;D7397,(U7397+V7397)-D7397,0)</f>
        <v>0</v>
      </c>
      <c r="H7397">
        <f>_xlfn.IFS(K7397=1,0,AND(G7397&gt;0,K7397&lt;1,W7397=0),MIN(G7397,B$3-J7397),AND(W7397&gt;0,K7397&lt;1),MIN(B$3-J7397,B$4,B$3-J7397),AND(W7397=0,G7397=0),0)</f>
        <v>0</v>
      </c>
      <c r="I7397">
        <f>IF(AND(D7397&gt;(U7397+V7397),W7397=0,K7397&gt;0.3),MIN(J7397-B$3*0.3,B$5,D7397-(U7397+V7397)),0)</f>
        <v>0</v>
      </c>
      <c r="J7397">
        <f t="shared" si="115"/>
        <v>10000</v>
      </c>
      <c r="K7397" s="1">
        <f>J7397/B$3</f>
        <v>1</v>
      </c>
      <c r="L7397">
        <f>IF(D7397&gt;U7397+V7397+W7397,D7397-(U7397+V7397+W7397+I7397),0)</f>
        <v>0</v>
      </c>
      <c r="M7397">
        <f>D7397-L7397</f>
        <v>649.40300000000002</v>
      </c>
      <c r="O7397">
        <v>195.06399999999999</v>
      </c>
      <c r="P7397">
        <v>39.853000000000002</v>
      </c>
      <c r="Q7397">
        <v>392.488</v>
      </c>
      <c r="R7397">
        <v>0</v>
      </c>
      <c r="S7397">
        <v>21.998999999999999</v>
      </c>
      <c r="U7397">
        <v>248.48</v>
      </c>
      <c r="V7397">
        <v>0</v>
      </c>
      <c r="W7397">
        <v>7500</v>
      </c>
      <c r="Y7397">
        <v>649.40300000000002</v>
      </c>
      <c r="Z7397">
        <f>E7397</f>
        <v>248.48</v>
      </c>
      <c r="AA7397">
        <f>I7397</f>
        <v>0</v>
      </c>
      <c r="AB7397">
        <f>F7397</f>
        <v>400.923</v>
      </c>
    </row>
    <row r="7398" spans="4:28" x14ac:dyDescent="0.2">
      <c r="D7398">
        <v>626.72500000000002</v>
      </c>
      <c r="E7398">
        <f>U7398+V7398-G7398</f>
        <v>248.48</v>
      </c>
      <c r="F7398">
        <f>IF(AND(W7398&gt;0,G7398=0),D7398-E7398,0)</f>
        <v>378.245</v>
      </c>
      <c r="G7398">
        <f>IF((U7398+V7398)&gt;D7398,(U7398+V7398)-D7398,0)</f>
        <v>0</v>
      </c>
      <c r="H7398">
        <f>_xlfn.IFS(K7398=1,0,AND(G7398&gt;0,K7398&lt;1,W7398=0),MIN(G7398,B$3-J7398),AND(W7398&gt;0,K7398&lt;1),MIN(B$3-J7398,B$4,B$3-J7398),AND(W7398=0,G7398=0),0)</f>
        <v>0</v>
      </c>
      <c r="I7398">
        <f>IF(AND(D7398&gt;(U7398+V7398),W7398=0,K7398&gt;0.3),MIN(J7398-B$3*0.3,B$5,D7398-(U7398+V7398)),0)</f>
        <v>0</v>
      </c>
      <c r="J7398">
        <f t="shared" si="115"/>
        <v>10000</v>
      </c>
      <c r="K7398" s="1">
        <f>J7398/B$3</f>
        <v>1</v>
      </c>
      <c r="L7398">
        <f>IF(D7398&gt;U7398+V7398+W7398,D7398-(U7398+V7398+W7398+I7398),0)</f>
        <v>0</v>
      </c>
      <c r="M7398">
        <f>D7398-L7398</f>
        <v>626.72500000000002</v>
      </c>
      <c r="O7398">
        <v>170.97200000000001</v>
      </c>
      <c r="P7398">
        <v>24.245000000000001</v>
      </c>
      <c r="Q7398">
        <v>407.512</v>
      </c>
      <c r="R7398">
        <v>0</v>
      </c>
      <c r="S7398">
        <v>23.997</v>
      </c>
      <c r="U7398">
        <v>248.48</v>
      </c>
      <c r="V7398">
        <v>0</v>
      </c>
      <c r="W7398">
        <v>7500</v>
      </c>
      <c r="Y7398">
        <v>626.72500000000002</v>
      </c>
      <c r="Z7398">
        <f>E7398</f>
        <v>248.48</v>
      </c>
      <c r="AA7398">
        <f>I7398</f>
        <v>0</v>
      </c>
      <c r="AB7398">
        <f>F7398</f>
        <v>378.245</v>
      </c>
    </row>
    <row r="7399" spans="4:28" x14ac:dyDescent="0.2">
      <c r="D7399">
        <v>606.31299999999999</v>
      </c>
      <c r="E7399">
        <f>U7399+V7399-G7399</f>
        <v>248.48</v>
      </c>
      <c r="F7399">
        <f>IF(AND(W7399&gt;0,G7399=0),D7399-E7399,0)</f>
        <v>0</v>
      </c>
      <c r="G7399">
        <f>IF((U7399+V7399)&gt;D7399,(U7399+V7399)-D7399,0)</f>
        <v>0</v>
      </c>
      <c r="H7399">
        <f>_xlfn.IFS(K7399=1,0,AND(G7399&gt;0,K7399&lt;1,W7399=0),MIN(G7399,B$3-J7399),AND(W7399&gt;0,K7399&lt;1),MIN(B$3-J7399,B$4,B$3-J7399),AND(W7399=0,G7399=0),0)</f>
        <v>0</v>
      </c>
      <c r="I7399">
        <f>IF(AND(D7399&gt;(U7399+V7399),W7399=0,K7399&gt;0.3),MIN(J7399-B$3*0.3,B$5,D7399-(U7399+V7399)),0)</f>
        <v>357.83299999999997</v>
      </c>
      <c r="J7399">
        <f t="shared" si="115"/>
        <v>10000</v>
      </c>
      <c r="K7399" s="1">
        <f>J7399/B$3</f>
        <v>1</v>
      </c>
      <c r="L7399">
        <f>IF(D7399&gt;U7399+V7399+W7399,D7399-(U7399+V7399+W7399+I7399),0)</f>
        <v>0</v>
      </c>
      <c r="M7399">
        <f>D7399-L7399</f>
        <v>606.31299999999999</v>
      </c>
      <c r="O7399">
        <v>165.82300000000001</v>
      </c>
      <c r="P7399">
        <v>22.577999999999999</v>
      </c>
      <c r="Q7399">
        <v>342.98500000000001</v>
      </c>
      <c r="R7399">
        <v>0</v>
      </c>
      <c r="S7399">
        <v>74.927999999999997</v>
      </c>
      <c r="U7399">
        <v>248.48</v>
      </c>
      <c r="V7399">
        <v>0</v>
      </c>
      <c r="W7399">
        <v>0</v>
      </c>
      <c r="Y7399">
        <v>606.31299999999999</v>
      </c>
      <c r="Z7399">
        <f>E7399</f>
        <v>248.48</v>
      </c>
      <c r="AA7399">
        <f>I7399</f>
        <v>357.83299999999997</v>
      </c>
      <c r="AB7399">
        <f>F7399</f>
        <v>0</v>
      </c>
    </row>
    <row r="7400" spans="4:28" x14ac:dyDescent="0.2">
      <c r="D7400">
        <v>778.18600000000004</v>
      </c>
      <c r="E7400">
        <f>U7400+V7400-G7400</f>
        <v>248.48</v>
      </c>
      <c r="F7400">
        <f>IF(AND(W7400&gt;0,G7400=0),D7400-E7400,0)</f>
        <v>0</v>
      </c>
      <c r="G7400">
        <f>IF((U7400+V7400)&gt;D7400,(U7400+V7400)-D7400,0)</f>
        <v>0</v>
      </c>
      <c r="H7400">
        <f>_xlfn.IFS(K7400=1,0,AND(G7400&gt;0,K7400&lt;1,W7400=0),MIN(G7400,B$3-J7400),AND(W7400&gt;0,K7400&lt;1),MIN(B$3-J7400,B$4,B$3-J7400),AND(W7400=0,G7400=0),0)</f>
        <v>0</v>
      </c>
      <c r="I7400">
        <f>IF(AND(D7400&gt;(U7400+V7400),W7400=0,K7400&gt;0.3),MIN(J7400-B$3*0.3,B$5,D7400-(U7400+V7400)),0)</f>
        <v>529.70600000000002</v>
      </c>
      <c r="J7400">
        <f t="shared" si="115"/>
        <v>9642.1669999999995</v>
      </c>
      <c r="K7400" s="1">
        <f>J7400/B$3</f>
        <v>0.96421669999999993</v>
      </c>
      <c r="L7400">
        <f>IF(D7400&gt;U7400+V7400+W7400,D7400-(U7400+V7400+W7400+I7400),0)</f>
        <v>0</v>
      </c>
      <c r="M7400">
        <f>D7400-L7400</f>
        <v>778.18600000000004</v>
      </c>
      <c r="O7400">
        <v>152.35599999999999</v>
      </c>
      <c r="P7400">
        <v>58.768999999999998</v>
      </c>
      <c r="Q7400">
        <v>430.11900000000003</v>
      </c>
      <c r="R7400">
        <v>0</v>
      </c>
      <c r="S7400">
        <v>136.94200000000001</v>
      </c>
      <c r="U7400">
        <v>248.48</v>
      </c>
      <c r="V7400">
        <v>0</v>
      </c>
      <c r="W7400">
        <v>0</v>
      </c>
      <c r="Y7400">
        <v>778.18600000000004</v>
      </c>
      <c r="Z7400">
        <f>E7400</f>
        <v>248.48</v>
      </c>
      <c r="AA7400">
        <f>I7400</f>
        <v>529.70600000000002</v>
      </c>
      <c r="AB7400">
        <f>F7400</f>
        <v>0</v>
      </c>
    </row>
    <row r="7401" spans="4:28" x14ac:dyDescent="0.2">
      <c r="D7401">
        <v>1033.165</v>
      </c>
      <c r="E7401">
        <f>U7401+V7401-G7401</f>
        <v>248.48</v>
      </c>
      <c r="F7401">
        <f>IF(AND(W7401&gt;0,G7401=0),D7401-E7401,0)</f>
        <v>0</v>
      </c>
      <c r="G7401">
        <f>IF((U7401+V7401)&gt;D7401,(U7401+V7401)-D7401,0)</f>
        <v>0</v>
      </c>
      <c r="H7401">
        <f>_xlfn.IFS(K7401=1,0,AND(G7401&gt;0,K7401&lt;1,W7401=0),MIN(G7401,B$3-J7401),AND(W7401&gt;0,K7401&lt;1),MIN(B$3-J7401,B$4,B$3-J7401),AND(W7401=0,G7401=0),0)</f>
        <v>0</v>
      </c>
      <c r="I7401">
        <f>IF(AND(D7401&gt;(U7401+V7401),W7401=0,K7401&gt;0.3),MIN(J7401-B$3*0.3,B$5,D7401-(U7401+V7401)),0)</f>
        <v>784.68499999999995</v>
      </c>
      <c r="J7401">
        <f t="shared" si="115"/>
        <v>9112.4609999999993</v>
      </c>
      <c r="K7401" s="1">
        <f>J7401/B$3</f>
        <v>0.91124609999999995</v>
      </c>
      <c r="L7401">
        <f>IF(D7401&gt;U7401+V7401+W7401,D7401-(U7401+V7401+W7401+I7401),0)</f>
        <v>0</v>
      </c>
      <c r="M7401">
        <f>D7401-L7401</f>
        <v>1033.165</v>
      </c>
      <c r="O7401">
        <v>185.15799999999999</v>
      </c>
      <c r="P7401">
        <v>108.169</v>
      </c>
      <c r="Q7401">
        <v>379.68400000000003</v>
      </c>
      <c r="R7401">
        <v>119.26900000000001</v>
      </c>
      <c r="S7401">
        <v>240.88499999999999</v>
      </c>
      <c r="U7401">
        <v>248.48</v>
      </c>
      <c r="V7401">
        <v>0</v>
      </c>
      <c r="W7401">
        <v>0</v>
      </c>
      <c r="Y7401">
        <v>1033.165</v>
      </c>
      <c r="Z7401">
        <f>E7401</f>
        <v>248.48</v>
      </c>
      <c r="AA7401">
        <f>I7401</f>
        <v>784.68499999999995</v>
      </c>
      <c r="AB7401">
        <f>F7401</f>
        <v>0</v>
      </c>
    </row>
    <row r="7402" spans="4:28" x14ac:dyDescent="0.2">
      <c r="D7402">
        <v>1180.2639999999999</v>
      </c>
      <c r="E7402">
        <f>U7402+V7402-G7402</f>
        <v>248.48</v>
      </c>
      <c r="F7402">
        <f>IF(AND(W7402&gt;0,G7402=0),D7402-E7402,0)</f>
        <v>0</v>
      </c>
      <c r="G7402">
        <f>IF((U7402+V7402)&gt;D7402,(U7402+V7402)-D7402,0)</f>
        <v>0</v>
      </c>
      <c r="H7402">
        <f>_xlfn.IFS(K7402=1,0,AND(G7402&gt;0,K7402&lt;1,W7402=0),MIN(G7402,B$3-J7402),AND(W7402&gt;0,K7402&lt;1),MIN(B$3-J7402,B$4,B$3-J7402),AND(W7402=0,G7402=0),0)</f>
        <v>0</v>
      </c>
      <c r="I7402">
        <f>IF(AND(D7402&gt;(U7402+V7402),W7402=0,K7402&gt;0.3),MIN(J7402-B$3*0.3,B$5,D7402-(U7402+V7402)),0)</f>
        <v>931.78399999999988</v>
      </c>
      <c r="J7402">
        <f t="shared" si="115"/>
        <v>8327.7759999999998</v>
      </c>
      <c r="K7402" s="1">
        <f>J7402/B$3</f>
        <v>0.83277760000000001</v>
      </c>
      <c r="L7402">
        <f>IF(D7402&gt;U7402+V7402+W7402,D7402-(U7402+V7402+W7402+I7402),0)</f>
        <v>0</v>
      </c>
      <c r="M7402">
        <f>D7402-L7402</f>
        <v>1180.2639999999999</v>
      </c>
      <c r="O7402">
        <v>238.738</v>
      </c>
      <c r="P7402">
        <v>80.793999999999997</v>
      </c>
      <c r="Q7402">
        <v>417.07499999999999</v>
      </c>
      <c r="R7402">
        <v>310.36799999999999</v>
      </c>
      <c r="S7402">
        <v>133.28899999999999</v>
      </c>
      <c r="U7402">
        <v>248.48</v>
      </c>
      <c r="V7402">
        <v>0</v>
      </c>
      <c r="W7402">
        <v>0</v>
      </c>
      <c r="Y7402">
        <v>1180.2639999999999</v>
      </c>
      <c r="Z7402">
        <f>E7402</f>
        <v>248.48</v>
      </c>
      <c r="AA7402">
        <f>I7402</f>
        <v>931.78399999999988</v>
      </c>
      <c r="AB7402">
        <f>F7402</f>
        <v>0</v>
      </c>
    </row>
    <row r="7403" spans="4:28" x14ac:dyDescent="0.2">
      <c r="D7403">
        <v>1569.816</v>
      </c>
      <c r="E7403">
        <f>U7403+V7403-G7403</f>
        <v>248.48</v>
      </c>
      <c r="F7403">
        <f>IF(AND(W7403&gt;0,G7403=0),D7403-E7403,0)</f>
        <v>0</v>
      </c>
      <c r="G7403">
        <f>IF((U7403+V7403)&gt;D7403,(U7403+V7403)-D7403,0)</f>
        <v>0</v>
      </c>
      <c r="H7403">
        <f>_xlfn.IFS(K7403=1,0,AND(G7403&gt;0,K7403&lt;1,W7403=0),MIN(G7403,B$3-J7403),AND(W7403&gt;0,K7403&lt;1),MIN(B$3-J7403,B$4,B$3-J7403),AND(W7403=0,G7403=0),0)</f>
        <v>0</v>
      </c>
      <c r="I7403">
        <f>IF(AND(D7403&gt;(U7403+V7403),W7403=0,K7403&gt;0.3),MIN(J7403-B$3*0.3,B$5,D7403-(U7403+V7403)),0)</f>
        <v>1321.336</v>
      </c>
      <c r="J7403">
        <f t="shared" si="115"/>
        <v>7395.9920000000002</v>
      </c>
      <c r="K7403" s="1">
        <f>J7403/B$3</f>
        <v>0.73959920000000001</v>
      </c>
      <c r="L7403">
        <f>IF(D7403&gt;U7403+V7403+W7403,D7403-(U7403+V7403+W7403+I7403),0)</f>
        <v>0</v>
      </c>
      <c r="M7403">
        <f>D7403-L7403</f>
        <v>1569.816</v>
      </c>
      <c r="O7403">
        <v>378.435</v>
      </c>
      <c r="P7403">
        <v>74.293999999999997</v>
      </c>
      <c r="Q7403">
        <v>415.51100000000002</v>
      </c>
      <c r="R7403">
        <v>222.91900000000001</v>
      </c>
      <c r="S7403">
        <v>478.65899999999999</v>
      </c>
      <c r="U7403">
        <v>248.48</v>
      </c>
      <c r="V7403">
        <v>0</v>
      </c>
      <c r="W7403">
        <v>0</v>
      </c>
      <c r="Y7403">
        <v>1569.816</v>
      </c>
      <c r="Z7403">
        <f>E7403</f>
        <v>248.48</v>
      </c>
      <c r="AA7403">
        <f>I7403</f>
        <v>1321.336</v>
      </c>
      <c r="AB7403">
        <f>F7403</f>
        <v>0</v>
      </c>
    </row>
    <row r="7404" spans="4:28" x14ac:dyDescent="0.2">
      <c r="D7404">
        <v>1503.29</v>
      </c>
      <c r="E7404">
        <f>U7404+V7404-G7404</f>
        <v>261.24299999999999</v>
      </c>
      <c r="F7404">
        <f>IF(AND(W7404&gt;0,G7404=0),D7404-E7404,0)</f>
        <v>0</v>
      </c>
      <c r="G7404">
        <f>IF((U7404+V7404)&gt;D7404,(U7404+V7404)-D7404,0)</f>
        <v>0</v>
      </c>
      <c r="H7404">
        <f>_xlfn.IFS(K7404=1,0,AND(G7404&gt;0,K7404&lt;1,W7404=0),MIN(G7404,B$3-J7404),AND(W7404&gt;0,K7404&lt;1),MIN(B$3-J7404,B$4,B$3-J7404),AND(W7404=0,G7404=0),0)</f>
        <v>0</v>
      </c>
      <c r="I7404">
        <f>IF(AND(D7404&gt;(U7404+V7404),W7404=0,K7404&gt;0.3),MIN(J7404-B$3*0.3,B$5,D7404-(U7404+V7404)),0)</f>
        <v>1242.047</v>
      </c>
      <c r="J7404">
        <f t="shared" si="115"/>
        <v>6074.6559999999999</v>
      </c>
      <c r="K7404" s="1">
        <f>J7404/B$3</f>
        <v>0.60746560000000005</v>
      </c>
      <c r="L7404">
        <f>IF(D7404&gt;U7404+V7404+W7404,D7404-(U7404+V7404+W7404+I7404),0)</f>
        <v>0</v>
      </c>
      <c r="M7404">
        <f>D7404-L7404</f>
        <v>1503.29</v>
      </c>
      <c r="O7404">
        <v>453.67500000000001</v>
      </c>
      <c r="P7404">
        <v>69.468999999999994</v>
      </c>
      <c r="Q7404">
        <v>480.846</v>
      </c>
      <c r="R7404">
        <v>0</v>
      </c>
      <c r="S7404">
        <v>499.3</v>
      </c>
      <c r="U7404">
        <v>248.48</v>
      </c>
      <c r="V7404">
        <v>12.763</v>
      </c>
      <c r="W7404">
        <v>0</v>
      </c>
      <c r="Y7404">
        <v>1503.29</v>
      </c>
      <c r="Z7404">
        <f>E7404</f>
        <v>261.24299999999999</v>
      </c>
      <c r="AA7404">
        <f>I7404</f>
        <v>1242.047</v>
      </c>
      <c r="AB7404">
        <f>F7404</f>
        <v>0</v>
      </c>
    </row>
    <row r="7405" spans="4:28" x14ac:dyDescent="0.2">
      <c r="D7405">
        <v>1087.7429999999999</v>
      </c>
      <c r="E7405">
        <f>U7405+V7405-G7405</f>
        <v>373.363</v>
      </c>
      <c r="F7405">
        <f>IF(AND(W7405&gt;0,G7405=0),D7405-E7405,0)</f>
        <v>714.37999999999988</v>
      </c>
      <c r="G7405">
        <f>IF((U7405+V7405)&gt;D7405,(U7405+V7405)-D7405,0)</f>
        <v>0</v>
      </c>
      <c r="H7405">
        <f>_xlfn.IFS(K7405=1,0,AND(G7405&gt;0,K7405&lt;1,W7405=0),MIN(G7405,B$3-J7405),AND(W7405&gt;0,K7405&lt;1),MIN(B$3-J7405,B$4,B$3-J7405),AND(W7405=0,G7405=0),0)</f>
        <v>2500</v>
      </c>
      <c r="I7405">
        <f>IF(AND(D7405&gt;(U7405+V7405),W7405=0,K7405&gt;0.3),MIN(J7405-B$3*0.3,B$5,D7405-(U7405+V7405)),0)</f>
        <v>0</v>
      </c>
      <c r="J7405">
        <f t="shared" si="115"/>
        <v>4832.6090000000004</v>
      </c>
      <c r="K7405" s="1">
        <f>J7405/B$3</f>
        <v>0.48326090000000005</v>
      </c>
      <c r="L7405">
        <f>IF(D7405&gt;U7405+V7405+W7405,D7405-(U7405+V7405+W7405+I7405),0)</f>
        <v>0</v>
      </c>
      <c r="M7405">
        <f>D7405-L7405</f>
        <v>1087.7429999999999</v>
      </c>
      <c r="O7405">
        <v>507.13600000000002</v>
      </c>
      <c r="P7405">
        <v>54.573999999999998</v>
      </c>
      <c r="Q7405">
        <v>318.96800000000002</v>
      </c>
      <c r="R7405">
        <v>0</v>
      </c>
      <c r="S7405">
        <v>207.066</v>
      </c>
      <c r="U7405">
        <v>248.48</v>
      </c>
      <c r="V7405">
        <v>124.883</v>
      </c>
      <c r="W7405">
        <v>7500</v>
      </c>
      <c r="Y7405">
        <v>1087.7429999999999</v>
      </c>
      <c r="Z7405">
        <f>E7405</f>
        <v>373.363</v>
      </c>
      <c r="AA7405">
        <f>I7405</f>
        <v>0</v>
      </c>
      <c r="AB7405">
        <f>F7405</f>
        <v>714.37999999999988</v>
      </c>
    </row>
    <row r="7406" spans="4:28" x14ac:dyDescent="0.2">
      <c r="D7406">
        <v>1213.547</v>
      </c>
      <c r="E7406">
        <f>U7406+V7406-G7406</f>
        <v>748.12800000000004</v>
      </c>
      <c r="F7406">
        <f>IF(AND(W7406&gt;0,G7406=0),D7406-E7406,0)</f>
        <v>465.41899999999998</v>
      </c>
      <c r="G7406">
        <f>IF((U7406+V7406)&gt;D7406,(U7406+V7406)-D7406,0)</f>
        <v>0</v>
      </c>
      <c r="H7406">
        <f>_xlfn.IFS(K7406=1,0,AND(G7406&gt;0,K7406&lt;1,W7406=0),MIN(G7406,B$3-J7406),AND(W7406&gt;0,K7406&lt;1),MIN(B$3-J7406,B$4,B$3-J7406),AND(W7406=0,G7406=0),0)</f>
        <v>2500</v>
      </c>
      <c r="I7406">
        <f>IF(AND(D7406&gt;(U7406+V7406),W7406=0,K7406&gt;0.3),MIN(J7406-B$3*0.3,B$5,D7406-(U7406+V7406)),0)</f>
        <v>0</v>
      </c>
      <c r="J7406">
        <f t="shared" si="115"/>
        <v>7332.6090000000004</v>
      </c>
      <c r="K7406" s="1">
        <f>J7406/B$3</f>
        <v>0.73326089999999999</v>
      </c>
      <c r="L7406">
        <f>IF(D7406&gt;U7406+V7406+W7406,D7406-(U7406+V7406+W7406+I7406),0)</f>
        <v>0</v>
      </c>
      <c r="M7406">
        <f>D7406-L7406</f>
        <v>1213.547</v>
      </c>
      <c r="O7406">
        <v>647.56200000000001</v>
      </c>
      <c r="P7406">
        <v>81.055000000000007</v>
      </c>
      <c r="Q7406">
        <v>357.67500000000001</v>
      </c>
      <c r="R7406">
        <v>0</v>
      </c>
      <c r="S7406">
        <v>127.255</v>
      </c>
      <c r="U7406">
        <v>248.48</v>
      </c>
      <c r="V7406">
        <v>499.64800000000002</v>
      </c>
      <c r="W7406">
        <v>7500</v>
      </c>
      <c r="Y7406">
        <v>1213.547</v>
      </c>
      <c r="Z7406">
        <f>E7406</f>
        <v>748.12800000000004</v>
      </c>
      <c r="AA7406">
        <f>I7406</f>
        <v>0</v>
      </c>
      <c r="AB7406">
        <f>F7406</f>
        <v>465.41899999999998</v>
      </c>
    </row>
    <row r="7407" spans="4:28" x14ac:dyDescent="0.2">
      <c r="D7407">
        <v>1239.115</v>
      </c>
      <c r="E7407">
        <f>U7407+V7407-G7407</f>
        <v>1058.809</v>
      </c>
      <c r="F7407">
        <f>IF(AND(W7407&gt;0,G7407=0),D7407-E7407,0)</f>
        <v>180.30600000000004</v>
      </c>
      <c r="G7407">
        <f>IF((U7407+V7407)&gt;D7407,(U7407+V7407)-D7407,0)</f>
        <v>0</v>
      </c>
      <c r="H7407">
        <f>_xlfn.IFS(K7407=1,0,AND(G7407&gt;0,K7407&lt;1,W7407=0),MIN(G7407,B$3-J7407),AND(W7407&gt;0,K7407&lt;1),MIN(B$3-J7407,B$4,B$3-J7407),AND(W7407=0,G7407=0),0)</f>
        <v>167.39099999999962</v>
      </c>
      <c r="I7407">
        <f>IF(AND(D7407&gt;(U7407+V7407),W7407=0,K7407&gt;0.3),MIN(J7407-B$3*0.3,B$5,D7407-(U7407+V7407)),0)</f>
        <v>0</v>
      </c>
      <c r="J7407">
        <f t="shared" si="115"/>
        <v>9832.6090000000004</v>
      </c>
      <c r="K7407" s="1">
        <f>J7407/B$3</f>
        <v>0.98326089999999999</v>
      </c>
      <c r="L7407">
        <f>IF(D7407&gt;U7407+V7407+W7407,D7407-(U7407+V7407+W7407+I7407),0)</f>
        <v>0</v>
      </c>
      <c r="M7407">
        <f>D7407-L7407</f>
        <v>1239.115</v>
      </c>
      <c r="O7407">
        <v>710.16099999999994</v>
      </c>
      <c r="P7407">
        <v>76.652000000000001</v>
      </c>
      <c r="Q7407">
        <v>371.86700000000002</v>
      </c>
      <c r="R7407">
        <v>0</v>
      </c>
      <c r="S7407">
        <v>80.435000000000002</v>
      </c>
      <c r="U7407">
        <v>248.48</v>
      </c>
      <c r="V7407">
        <v>810.32899999999995</v>
      </c>
      <c r="W7407">
        <v>7500</v>
      </c>
      <c r="Y7407">
        <v>1239.115</v>
      </c>
      <c r="Z7407">
        <f>E7407</f>
        <v>1058.809</v>
      </c>
      <c r="AA7407">
        <f>I7407</f>
        <v>0</v>
      </c>
      <c r="AB7407">
        <f>F7407</f>
        <v>180.30600000000004</v>
      </c>
    </row>
    <row r="7408" spans="4:28" x14ac:dyDescent="0.2">
      <c r="D7408">
        <v>1102.0119999999999</v>
      </c>
      <c r="E7408">
        <f>U7408+V7408-G7408</f>
        <v>1102.0119999999999</v>
      </c>
      <c r="F7408">
        <f>IF(AND(W7408&gt;0,G7408=0),D7408-E7408,0)</f>
        <v>0</v>
      </c>
      <c r="G7408">
        <f>IF((U7408+V7408)&gt;D7408,(U7408+V7408)-D7408,0)</f>
        <v>45.132000000000062</v>
      </c>
      <c r="H7408">
        <f>_xlfn.IFS(K7408=1,0,AND(G7408&gt;0,K7408&lt;1,W7408=0),MIN(G7408,B$3-J7408),AND(W7408&gt;0,K7408&lt;1),MIN(B$3-J7408,B$4,B$3-J7408),AND(W7408=0,G7408=0),0)</f>
        <v>0</v>
      </c>
      <c r="I7408">
        <f>IF(AND(D7408&gt;(U7408+V7408),W7408=0,K7408&gt;0.3),MIN(J7408-B$3*0.3,B$5,D7408-(U7408+V7408)),0)</f>
        <v>0</v>
      </c>
      <c r="J7408">
        <f t="shared" si="115"/>
        <v>10000</v>
      </c>
      <c r="K7408" s="1">
        <f>J7408/B$3</f>
        <v>1</v>
      </c>
      <c r="L7408">
        <f>IF(D7408&gt;U7408+V7408+W7408,D7408-(U7408+V7408+W7408+I7408),0)</f>
        <v>0</v>
      </c>
      <c r="M7408">
        <f>D7408-L7408</f>
        <v>1102.0119999999999</v>
      </c>
      <c r="O7408">
        <v>644.93399999999997</v>
      </c>
      <c r="P7408">
        <v>63.878</v>
      </c>
      <c r="Q7408">
        <v>390.00299999999999</v>
      </c>
      <c r="R7408">
        <v>0</v>
      </c>
      <c r="S7408">
        <v>3.1970000000000001</v>
      </c>
      <c r="U7408">
        <v>248.48</v>
      </c>
      <c r="V7408">
        <v>898.66399999999999</v>
      </c>
      <c r="W7408">
        <v>0</v>
      </c>
      <c r="Y7408">
        <v>1102.0119999999999</v>
      </c>
      <c r="Z7408">
        <f>E7408</f>
        <v>1102.0119999999999</v>
      </c>
      <c r="AA7408">
        <f>I7408</f>
        <v>0</v>
      </c>
      <c r="AB7408">
        <f>F7408</f>
        <v>0</v>
      </c>
    </row>
    <row r="7409" spans="4:28" x14ac:dyDescent="0.2">
      <c r="D7409">
        <v>988.06600000000003</v>
      </c>
      <c r="E7409">
        <f>U7409+V7409-G7409</f>
        <v>915.649</v>
      </c>
      <c r="F7409">
        <f>IF(AND(W7409&gt;0,G7409=0),D7409-E7409,0)</f>
        <v>72.41700000000003</v>
      </c>
      <c r="G7409">
        <f>IF((U7409+V7409)&gt;D7409,(U7409+V7409)-D7409,0)</f>
        <v>0</v>
      </c>
      <c r="H7409">
        <f>_xlfn.IFS(K7409=1,0,AND(G7409&gt;0,K7409&lt;1,W7409=0),MIN(G7409,B$3-J7409),AND(W7409&gt;0,K7409&lt;1),MIN(B$3-J7409,B$4,B$3-J7409),AND(W7409=0,G7409=0),0)</f>
        <v>0</v>
      </c>
      <c r="I7409">
        <f>IF(AND(D7409&gt;(U7409+V7409),W7409=0,K7409&gt;0.3),MIN(J7409-B$3*0.3,B$5,D7409-(U7409+V7409)),0)</f>
        <v>0</v>
      </c>
      <c r="J7409">
        <f t="shared" si="115"/>
        <v>10000</v>
      </c>
      <c r="K7409" s="1">
        <f>J7409/B$3</f>
        <v>1</v>
      </c>
      <c r="L7409">
        <f>IF(D7409&gt;U7409+V7409+W7409,D7409-(U7409+V7409+W7409+I7409),0)</f>
        <v>0</v>
      </c>
      <c r="M7409">
        <f>D7409-L7409</f>
        <v>988.06600000000003</v>
      </c>
      <c r="O7409">
        <v>577.18399999999997</v>
      </c>
      <c r="P7409">
        <v>38.904000000000003</v>
      </c>
      <c r="Q7409">
        <v>370.26</v>
      </c>
      <c r="R7409">
        <v>0</v>
      </c>
      <c r="S7409">
        <v>1.7190000000000001</v>
      </c>
      <c r="U7409">
        <v>248.48</v>
      </c>
      <c r="V7409">
        <v>667.16899999999998</v>
      </c>
      <c r="W7409">
        <v>7500</v>
      </c>
      <c r="Y7409">
        <v>988.06600000000003</v>
      </c>
      <c r="Z7409">
        <f>E7409</f>
        <v>915.649</v>
      </c>
      <c r="AA7409">
        <f>I7409</f>
        <v>0</v>
      </c>
      <c r="AB7409">
        <f>F7409</f>
        <v>72.41700000000003</v>
      </c>
    </row>
    <row r="7410" spans="4:28" x14ac:dyDescent="0.2">
      <c r="D7410">
        <v>1193.404</v>
      </c>
      <c r="E7410">
        <f>U7410+V7410-G7410</f>
        <v>551.79099999999994</v>
      </c>
      <c r="F7410">
        <f>IF(AND(W7410&gt;0,G7410=0),D7410-E7410,0)</f>
        <v>641.61300000000006</v>
      </c>
      <c r="G7410">
        <f>IF((U7410+V7410)&gt;D7410,(U7410+V7410)-D7410,0)</f>
        <v>0</v>
      </c>
      <c r="H7410">
        <f>_xlfn.IFS(K7410=1,0,AND(G7410&gt;0,K7410&lt;1,W7410=0),MIN(G7410,B$3-J7410),AND(W7410&gt;0,K7410&lt;1),MIN(B$3-J7410,B$4,B$3-J7410),AND(W7410=0,G7410=0),0)</f>
        <v>0</v>
      </c>
      <c r="I7410">
        <f>IF(AND(D7410&gt;(U7410+V7410),W7410=0,K7410&gt;0.3),MIN(J7410-B$3*0.3,B$5,D7410-(U7410+V7410)),0)</f>
        <v>0</v>
      </c>
      <c r="J7410">
        <f t="shared" si="115"/>
        <v>10000</v>
      </c>
      <c r="K7410" s="1">
        <f>J7410/B$3</f>
        <v>1</v>
      </c>
      <c r="L7410">
        <f>IF(D7410&gt;U7410+V7410+W7410,D7410-(U7410+V7410+W7410+I7410),0)</f>
        <v>0</v>
      </c>
      <c r="M7410">
        <f>D7410-L7410</f>
        <v>1193.404</v>
      </c>
      <c r="O7410">
        <v>525.98800000000006</v>
      </c>
      <c r="P7410">
        <v>20.611999999999998</v>
      </c>
      <c r="Q7410">
        <v>521.23099999999999</v>
      </c>
      <c r="R7410">
        <v>125.574</v>
      </c>
      <c r="S7410">
        <v>0</v>
      </c>
      <c r="U7410">
        <v>248.48</v>
      </c>
      <c r="V7410">
        <v>303.31099999999998</v>
      </c>
      <c r="W7410">
        <v>7500</v>
      </c>
      <c r="Y7410">
        <v>1193.404</v>
      </c>
      <c r="Z7410">
        <f>E7410</f>
        <v>551.79099999999994</v>
      </c>
      <c r="AA7410">
        <f>I7410</f>
        <v>0</v>
      </c>
      <c r="AB7410">
        <f>F7410</f>
        <v>641.61300000000006</v>
      </c>
    </row>
    <row r="7411" spans="4:28" x14ac:dyDescent="0.2">
      <c r="D7411">
        <v>1247.5640000000001</v>
      </c>
      <c r="E7411">
        <f>U7411+V7411-G7411</f>
        <v>318.60000000000002</v>
      </c>
      <c r="F7411">
        <f>IF(AND(W7411&gt;0,G7411=0),D7411-E7411,0)</f>
        <v>0</v>
      </c>
      <c r="G7411">
        <f>IF((U7411+V7411)&gt;D7411,(U7411+V7411)-D7411,0)</f>
        <v>0</v>
      </c>
      <c r="H7411">
        <f>_xlfn.IFS(K7411=1,0,AND(G7411&gt;0,K7411&lt;1,W7411=0),MIN(G7411,B$3-J7411),AND(W7411&gt;0,K7411&lt;1),MIN(B$3-J7411,B$4,B$3-J7411),AND(W7411=0,G7411=0),0)</f>
        <v>0</v>
      </c>
      <c r="I7411">
        <f>IF(AND(D7411&gt;(U7411+V7411),W7411=0,K7411&gt;0.3),MIN(J7411-B$3*0.3,B$5,D7411-(U7411+V7411)),0)</f>
        <v>928.96400000000006</v>
      </c>
      <c r="J7411">
        <f t="shared" si="115"/>
        <v>10000</v>
      </c>
      <c r="K7411" s="1">
        <f>J7411/B$3</f>
        <v>1</v>
      </c>
      <c r="L7411">
        <f>IF(D7411&gt;U7411+V7411+W7411,D7411-(U7411+V7411+W7411+I7411),0)</f>
        <v>0</v>
      </c>
      <c r="M7411">
        <f>D7411-L7411</f>
        <v>1247.5640000000001</v>
      </c>
      <c r="O7411">
        <v>476.41800000000001</v>
      </c>
      <c r="P7411">
        <v>16.448</v>
      </c>
      <c r="Q7411">
        <v>419.96199999999999</v>
      </c>
      <c r="R7411">
        <v>334.73599999999999</v>
      </c>
      <c r="S7411">
        <v>0</v>
      </c>
      <c r="U7411">
        <v>248.48</v>
      </c>
      <c r="V7411">
        <v>70.12</v>
      </c>
      <c r="W7411">
        <v>0</v>
      </c>
      <c r="Y7411">
        <v>1247.5640000000001</v>
      </c>
      <c r="Z7411">
        <f>E7411</f>
        <v>318.60000000000002</v>
      </c>
      <c r="AA7411">
        <f>I7411</f>
        <v>928.96400000000006</v>
      </c>
      <c r="AB7411">
        <f>F7411</f>
        <v>0</v>
      </c>
    </row>
    <row r="7412" spans="4:28" x14ac:dyDescent="0.2">
      <c r="D7412">
        <v>1362.566</v>
      </c>
      <c r="E7412">
        <f>U7412+V7412-G7412</f>
        <v>258.35699999999997</v>
      </c>
      <c r="F7412">
        <f>IF(AND(W7412&gt;0,G7412=0),D7412-E7412,0)</f>
        <v>0</v>
      </c>
      <c r="G7412">
        <f>IF((U7412+V7412)&gt;D7412,(U7412+V7412)-D7412,0)</f>
        <v>0</v>
      </c>
      <c r="H7412">
        <f>_xlfn.IFS(K7412=1,0,AND(G7412&gt;0,K7412&lt;1,W7412=0),MIN(G7412,B$3-J7412),AND(W7412&gt;0,K7412&lt;1),MIN(B$3-J7412,B$4,B$3-J7412),AND(W7412=0,G7412=0),0)</f>
        <v>0</v>
      </c>
      <c r="I7412">
        <f>IF(AND(D7412&gt;(U7412+V7412),W7412=0,K7412&gt;0.3),MIN(J7412-B$3*0.3,B$5,D7412-(U7412+V7412)),0)</f>
        <v>1104.2090000000001</v>
      </c>
      <c r="J7412">
        <f t="shared" si="115"/>
        <v>9071.0360000000001</v>
      </c>
      <c r="K7412" s="1">
        <f>J7412/B$3</f>
        <v>0.90710360000000001</v>
      </c>
      <c r="L7412">
        <f>IF(D7412&gt;U7412+V7412+W7412,D7412-(U7412+V7412+W7412+I7412),0)</f>
        <v>0</v>
      </c>
      <c r="M7412">
        <f>D7412-L7412</f>
        <v>1362.566</v>
      </c>
      <c r="O7412">
        <v>580.846</v>
      </c>
      <c r="P7412">
        <v>18.963000000000001</v>
      </c>
      <c r="Q7412">
        <v>391.97899999999998</v>
      </c>
      <c r="R7412">
        <v>370.779</v>
      </c>
      <c r="S7412">
        <v>0</v>
      </c>
      <c r="U7412">
        <v>248.48</v>
      </c>
      <c r="V7412">
        <v>9.8770000000000007</v>
      </c>
      <c r="W7412">
        <v>0</v>
      </c>
      <c r="Y7412">
        <v>1362.566</v>
      </c>
      <c r="Z7412">
        <f>E7412</f>
        <v>258.35699999999997</v>
      </c>
      <c r="AA7412">
        <f>I7412</f>
        <v>1104.2090000000001</v>
      </c>
      <c r="AB7412">
        <f>F7412</f>
        <v>0</v>
      </c>
    </row>
    <row r="7413" spans="4:28" x14ac:dyDescent="0.2">
      <c r="D7413">
        <v>1152.057</v>
      </c>
      <c r="E7413">
        <f>U7413+V7413-G7413</f>
        <v>248.48</v>
      </c>
      <c r="F7413">
        <f>IF(AND(W7413&gt;0,G7413=0),D7413-E7413,0)</f>
        <v>0</v>
      </c>
      <c r="G7413">
        <f>IF((U7413+V7413)&gt;D7413,(U7413+V7413)-D7413,0)</f>
        <v>0</v>
      </c>
      <c r="H7413">
        <f>_xlfn.IFS(K7413=1,0,AND(G7413&gt;0,K7413&lt;1,W7413=0),MIN(G7413,B$3-J7413),AND(W7413&gt;0,K7413&lt;1),MIN(B$3-J7413,B$4,B$3-J7413),AND(W7413=0,G7413=0),0)</f>
        <v>0</v>
      </c>
      <c r="I7413">
        <f>IF(AND(D7413&gt;(U7413+V7413),W7413=0,K7413&gt;0.3),MIN(J7413-B$3*0.3,B$5,D7413-(U7413+V7413)),0)</f>
        <v>903.577</v>
      </c>
      <c r="J7413">
        <f t="shared" si="115"/>
        <v>7966.8270000000002</v>
      </c>
      <c r="K7413" s="1">
        <f>J7413/B$3</f>
        <v>0.79668270000000008</v>
      </c>
      <c r="L7413">
        <f>IF(D7413&gt;U7413+V7413+W7413,D7413-(U7413+V7413+W7413+I7413),0)</f>
        <v>0</v>
      </c>
      <c r="M7413">
        <f>D7413-L7413</f>
        <v>1152.057</v>
      </c>
      <c r="O7413">
        <v>650.99699999999996</v>
      </c>
      <c r="P7413">
        <v>56.985999999999997</v>
      </c>
      <c r="Q7413">
        <v>285.755</v>
      </c>
      <c r="R7413">
        <v>144.66900000000001</v>
      </c>
      <c r="S7413">
        <v>13.65</v>
      </c>
      <c r="U7413">
        <v>248.48</v>
      </c>
      <c r="V7413">
        <v>0</v>
      </c>
      <c r="W7413">
        <v>0</v>
      </c>
      <c r="Y7413">
        <v>1152.057</v>
      </c>
      <c r="Z7413">
        <f>E7413</f>
        <v>248.48</v>
      </c>
      <c r="AA7413">
        <f>I7413</f>
        <v>903.577</v>
      </c>
      <c r="AB7413">
        <f>F7413</f>
        <v>0</v>
      </c>
    </row>
    <row r="7414" spans="4:28" x14ac:dyDescent="0.2">
      <c r="D7414">
        <v>1255.373</v>
      </c>
      <c r="E7414">
        <f>U7414+V7414-G7414</f>
        <v>248.48</v>
      </c>
      <c r="F7414">
        <f>IF(AND(W7414&gt;0,G7414=0),D7414-E7414,0)</f>
        <v>0</v>
      </c>
      <c r="G7414">
        <f>IF((U7414+V7414)&gt;D7414,(U7414+V7414)-D7414,0)</f>
        <v>0</v>
      </c>
      <c r="H7414">
        <f>_xlfn.IFS(K7414=1,0,AND(G7414&gt;0,K7414&lt;1,W7414=0),MIN(G7414,B$3-J7414),AND(W7414&gt;0,K7414&lt;1),MIN(B$3-J7414,B$4,B$3-J7414),AND(W7414=0,G7414=0),0)</f>
        <v>0</v>
      </c>
      <c r="I7414">
        <f>IF(AND(D7414&gt;(U7414+V7414),W7414=0,K7414&gt;0.3),MIN(J7414-B$3*0.3,B$5,D7414-(U7414+V7414)),0)</f>
        <v>1006.893</v>
      </c>
      <c r="J7414">
        <f t="shared" si="115"/>
        <v>7063.25</v>
      </c>
      <c r="K7414" s="1">
        <f>J7414/B$3</f>
        <v>0.70632499999999998</v>
      </c>
      <c r="L7414">
        <f>IF(D7414&gt;U7414+V7414+W7414,D7414-(U7414+V7414+W7414+I7414),0)</f>
        <v>0</v>
      </c>
      <c r="M7414">
        <f>D7414-L7414</f>
        <v>1255.373</v>
      </c>
      <c r="O7414">
        <v>751.83299999999997</v>
      </c>
      <c r="P7414">
        <v>119.503</v>
      </c>
      <c r="Q7414">
        <v>311.36700000000002</v>
      </c>
      <c r="R7414">
        <v>45.371000000000002</v>
      </c>
      <c r="S7414">
        <v>27.3</v>
      </c>
      <c r="U7414">
        <v>248.48</v>
      </c>
      <c r="V7414">
        <v>0</v>
      </c>
      <c r="W7414">
        <v>0</v>
      </c>
      <c r="Y7414">
        <v>1255.373</v>
      </c>
      <c r="Z7414">
        <f>E7414</f>
        <v>248.48</v>
      </c>
      <c r="AA7414">
        <f>I7414</f>
        <v>1006.893</v>
      </c>
      <c r="AB7414">
        <f>F7414</f>
        <v>0</v>
      </c>
    </row>
    <row r="7415" spans="4:28" x14ac:dyDescent="0.2">
      <c r="D7415">
        <v>1406.171</v>
      </c>
      <c r="E7415">
        <f>U7415+V7415-G7415</f>
        <v>248.48</v>
      </c>
      <c r="F7415">
        <f>IF(AND(W7415&gt;0,G7415=0),D7415-E7415,0)</f>
        <v>0</v>
      </c>
      <c r="G7415">
        <f>IF((U7415+V7415)&gt;D7415,(U7415+V7415)-D7415,0)</f>
        <v>0</v>
      </c>
      <c r="H7415">
        <f>_xlfn.IFS(K7415=1,0,AND(G7415&gt;0,K7415&lt;1,W7415=0),MIN(G7415,B$3-J7415),AND(W7415&gt;0,K7415&lt;1),MIN(B$3-J7415,B$4,B$3-J7415),AND(W7415=0,G7415=0),0)</f>
        <v>0</v>
      </c>
      <c r="I7415">
        <f>IF(AND(D7415&gt;(U7415+V7415),W7415=0,K7415&gt;0.3),MIN(J7415-B$3*0.3,B$5,D7415-(U7415+V7415)),0)</f>
        <v>1157.691</v>
      </c>
      <c r="J7415">
        <f t="shared" si="115"/>
        <v>6056.357</v>
      </c>
      <c r="K7415" s="1">
        <f>J7415/B$3</f>
        <v>0.6056357</v>
      </c>
      <c r="L7415">
        <f>IF(D7415&gt;U7415+V7415+W7415,D7415-(U7415+V7415+W7415+I7415),0)</f>
        <v>0</v>
      </c>
      <c r="M7415">
        <f>D7415-L7415</f>
        <v>1406.171</v>
      </c>
      <c r="O7415">
        <v>780.89700000000005</v>
      </c>
      <c r="P7415">
        <v>109.39400000000001</v>
      </c>
      <c r="Q7415">
        <v>323.90800000000002</v>
      </c>
      <c r="R7415">
        <v>164.673</v>
      </c>
      <c r="S7415">
        <v>27.3</v>
      </c>
      <c r="U7415">
        <v>248.48</v>
      </c>
      <c r="V7415">
        <v>0</v>
      </c>
      <c r="W7415">
        <v>0</v>
      </c>
      <c r="Y7415">
        <v>1406.171</v>
      </c>
      <c r="Z7415">
        <f>E7415</f>
        <v>248.48</v>
      </c>
      <c r="AA7415">
        <f>I7415</f>
        <v>1157.691</v>
      </c>
      <c r="AB7415">
        <f>F7415</f>
        <v>0</v>
      </c>
    </row>
    <row r="7416" spans="4:28" x14ac:dyDescent="0.2">
      <c r="D7416">
        <v>1238.4860000000001</v>
      </c>
      <c r="E7416">
        <f>U7416+V7416-G7416</f>
        <v>248.48</v>
      </c>
      <c r="F7416">
        <f>IF(AND(W7416&gt;0,G7416=0),D7416-E7416,0)</f>
        <v>990.00600000000009</v>
      </c>
      <c r="G7416">
        <f>IF((U7416+V7416)&gt;D7416,(U7416+V7416)-D7416,0)</f>
        <v>0</v>
      </c>
      <c r="H7416">
        <f>_xlfn.IFS(K7416=1,0,AND(G7416&gt;0,K7416&lt;1,W7416=0),MIN(G7416,B$3-J7416),AND(W7416&gt;0,K7416&lt;1),MIN(B$3-J7416,B$4,B$3-J7416),AND(W7416=0,G7416=0),0)</f>
        <v>2500</v>
      </c>
      <c r="I7416">
        <f>IF(AND(D7416&gt;(U7416+V7416),W7416=0,K7416&gt;0.3),MIN(J7416-B$3*0.3,B$5,D7416-(U7416+V7416)),0)</f>
        <v>0</v>
      </c>
      <c r="J7416">
        <f t="shared" si="115"/>
        <v>4898.6660000000002</v>
      </c>
      <c r="K7416" s="1">
        <f>J7416/B$3</f>
        <v>0.48986660000000004</v>
      </c>
      <c r="L7416">
        <f>IF(D7416&gt;U7416+V7416+W7416,D7416-(U7416+V7416+W7416+I7416),0)</f>
        <v>0</v>
      </c>
      <c r="M7416">
        <f>D7416-L7416</f>
        <v>1238.4860000000001</v>
      </c>
      <c r="O7416">
        <v>617.91300000000001</v>
      </c>
      <c r="P7416">
        <v>94.427999999999997</v>
      </c>
      <c r="Q7416">
        <v>304.68099999999998</v>
      </c>
      <c r="R7416">
        <v>194.16499999999999</v>
      </c>
      <c r="S7416">
        <v>27.3</v>
      </c>
      <c r="U7416">
        <v>248.48</v>
      </c>
      <c r="V7416">
        <v>0</v>
      </c>
      <c r="W7416">
        <v>7500</v>
      </c>
      <c r="Y7416">
        <v>1238.4860000000001</v>
      </c>
      <c r="Z7416">
        <f>E7416</f>
        <v>248.48</v>
      </c>
      <c r="AA7416">
        <f>I7416</f>
        <v>0</v>
      </c>
      <c r="AB7416">
        <f>F7416</f>
        <v>990.00600000000009</v>
      </c>
    </row>
    <row r="7417" spans="4:28" x14ac:dyDescent="0.2">
      <c r="D7417">
        <v>1018.1559999999999</v>
      </c>
      <c r="E7417">
        <f>U7417+V7417-G7417</f>
        <v>248.48</v>
      </c>
      <c r="F7417">
        <f>IF(AND(W7417&gt;0,G7417=0),D7417-E7417,0)</f>
        <v>0</v>
      </c>
      <c r="G7417">
        <f>IF((U7417+V7417)&gt;D7417,(U7417+V7417)-D7417,0)</f>
        <v>0</v>
      </c>
      <c r="H7417">
        <f>_xlfn.IFS(K7417=1,0,AND(G7417&gt;0,K7417&lt;1,W7417=0),MIN(G7417,B$3-J7417),AND(W7417&gt;0,K7417&lt;1),MIN(B$3-J7417,B$4,B$3-J7417),AND(W7417=0,G7417=0),0)</f>
        <v>0</v>
      </c>
      <c r="I7417">
        <f>IF(AND(D7417&gt;(U7417+V7417),W7417=0,K7417&gt;0.3),MIN(J7417-B$3*0.3,B$5,D7417-(U7417+V7417)),0)</f>
        <v>769.67599999999993</v>
      </c>
      <c r="J7417">
        <f t="shared" si="115"/>
        <v>7398.6660000000002</v>
      </c>
      <c r="K7417" s="1">
        <f>J7417/B$3</f>
        <v>0.73986660000000004</v>
      </c>
      <c r="L7417">
        <f>IF(D7417&gt;U7417+V7417+W7417,D7417-(U7417+V7417+W7417+I7417),0)</f>
        <v>0</v>
      </c>
      <c r="M7417">
        <f>D7417-L7417</f>
        <v>1018.1559999999999</v>
      </c>
      <c r="O7417">
        <v>569.35299999999995</v>
      </c>
      <c r="P7417">
        <v>72.853999999999999</v>
      </c>
      <c r="Q7417">
        <v>276.33699999999999</v>
      </c>
      <c r="R7417">
        <v>72.311999999999998</v>
      </c>
      <c r="S7417">
        <v>27.3</v>
      </c>
      <c r="U7417">
        <v>248.48</v>
      </c>
      <c r="V7417">
        <v>0</v>
      </c>
      <c r="W7417">
        <v>0</v>
      </c>
      <c r="Y7417">
        <v>1018.1559999999999</v>
      </c>
      <c r="Z7417">
        <f>E7417</f>
        <v>248.48</v>
      </c>
      <c r="AA7417">
        <f>I7417</f>
        <v>769.67599999999993</v>
      </c>
      <c r="AB7417">
        <f>F7417</f>
        <v>0</v>
      </c>
    </row>
    <row r="7418" spans="4:28" x14ac:dyDescent="0.2">
      <c r="D7418">
        <v>921.68499999999995</v>
      </c>
      <c r="E7418">
        <f>U7418+V7418-G7418</f>
        <v>248.48</v>
      </c>
      <c r="F7418">
        <f>IF(AND(W7418&gt;0,G7418=0),D7418-E7418,0)</f>
        <v>673.20499999999993</v>
      </c>
      <c r="G7418">
        <f>IF((U7418+V7418)&gt;D7418,(U7418+V7418)-D7418,0)</f>
        <v>0</v>
      </c>
      <c r="H7418">
        <f>_xlfn.IFS(K7418=1,0,AND(G7418&gt;0,K7418&lt;1,W7418=0),MIN(G7418,B$3-J7418),AND(W7418&gt;0,K7418&lt;1),MIN(B$3-J7418,B$4,B$3-J7418),AND(W7418=0,G7418=0),0)</f>
        <v>2500</v>
      </c>
      <c r="I7418">
        <f>IF(AND(D7418&gt;(U7418+V7418),W7418=0,K7418&gt;0.3),MIN(J7418-B$3*0.3,B$5,D7418-(U7418+V7418)),0)</f>
        <v>0</v>
      </c>
      <c r="J7418">
        <f t="shared" si="115"/>
        <v>6628.99</v>
      </c>
      <c r="K7418" s="1">
        <f>J7418/B$3</f>
        <v>0.66289900000000002</v>
      </c>
      <c r="L7418">
        <f>IF(D7418&gt;U7418+V7418+W7418,D7418-(U7418+V7418+W7418+I7418),0)</f>
        <v>0</v>
      </c>
      <c r="M7418">
        <f>D7418-L7418</f>
        <v>921.68499999999995</v>
      </c>
      <c r="O7418">
        <v>440.38799999999998</v>
      </c>
      <c r="P7418">
        <v>94.834999999999994</v>
      </c>
      <c r="Q7418">
        <v>359.16199999999998</v>
      </c>
      <c r="R7418">
        <v>0</v>
      </c>
      <c r="S7418">
        <v>27.3</v>
      </c>
      <c r="U7418">
        <v>248.48</v>
      </c>
      <c r="V7418">
        <v>0</v>
      </c>
      <c r="W7418">
        <v>7500</v>
      </c>
      <c r="Y7418">
        <v>921.68499999999995</v>
      </c>
      <c r="Z7418">
        <f>E7418</f>
        <v>248.48</v>
      </c>
      <c r="AA7418">
        <f>I7418</f>
        <v>0</v>
      </c>
      <c r="AB7418">
        <f>F7418</f>
        <v>673.20499999999993</v>
      </c>
    </row>
    <row r="7419" spans="4:28" x14ac:dyDescent="0.2">
      <c r="D7419">
        <v>1042.702</v>
      </c>
      <c r="E7419">
        <f>U7419+V7419-G7419</f>
        <v>248.48</v>
      </c>
      <c r="F7419">
        <f>IF(AND(W7419&gt;0,G7419=0),D7419-E7419,0)</f>
        <v>794.22199999999998</v>
      </c>
      <c r="G7419">
        <f>IF((U7419+V7419)&gt;D7419,(U7419+V7419)-D7419,0)</f>
        <v>0</v>
      </c>
      <c r="H7419">
        <f>_xlfn.IFS(K7419=1,0,AND(G7419&gt;0,K7419&lt;1,W7419=0),MIN(G7419,B$3-J7419),AND(W7419&gt;0,K7419&lt;1),MIN(B$3-J7419,B$4,B$3-J7419),AND(W7419=0,G7419=0),0)</f>
        <v>871.01000000000022</v>
      </c>
      <c r="I7419">
        <f>IF(AND(D7419&gt;(U7419+V7419),W7419=0,K7419&gt;0.3),MIN(J7419-B$3*0.3,B$5,D7419-(U7419+V7419)),0)</f>
        <v>0</v>
      </c>
      <c r="J7419">
        <f t="shared" si="115"/>
        <v>9128.99</v>
      </c>
      <c r="K7419" s="1">
        <f>J7419/B$3</f>
        <v>0.91289900000000002</v>
      </c>
      <c r="L7419">
        <f>IF(D7419&gt;U7419+V7419+W7419,D7419-(U7419+V7419+W7419+I7419),0)</f>
        <v>0</v>
      </c>
      <c r="M7419">
        <f>D7419-L7419</f>
        <v>1042.702</v>
      </c>
      <c r="O7419">
        <v>318.81200000000001</v>
      </c>
      <c r="P7419">
        <v>67.382999999999996</v>
      </c>
      <c r="Q7419">
        <v>589.58299999999997</v>
      </c>
      <c r="R7419">
        <v>0</v>
      </c>
      <c r="S7419">
        <v>66.924999999999997</v>
      </c>
      <c r="U7419">
        <v>248.48</v>
      </c>
      <c r="V7419">
        <v>0</v>
      </c>
      <c r="W7419">
        <v>7500</v>
      </c>
      <c r="Y7419">
        <v>1042.702</v>
      </c>
      <c r="Z7419">
        <f>E7419</f>
        <v>248.48</v>
      </c>
      <c r="AA7419">
        <f>I7419</f>
        <v>0</v>
      </c>
      <c r="AB7419">
        <f>F7419</f>
        <v>794.22199999999998</v>
      </c>
    </row>
    <row r="7420" spans="4:28" x14ac:dyDescent="0.2">
      <c r="D7420">
        <v>852.11599999999999</v>
      </c>
      <c r="E7420">
        <f>U7420+V7420-G7420</f>
        <v>248.48</v>
      </c>
      <c r="F7420">
        <f>IF(AND(W7420&gt;0,G7420=0),D7420-E7420,0)</f>
        <v>603.63599999999997</v>
      </c>
      <c r="G7420">
        <f>IF((U7420+V7420)&gt;D7420,(U7420+V7420)-D7420,0)</f>
        <v>0</v>
      </c>
      <c r="H7420">
        <f>_xlfn.IFS(K7420=1,0,AND(G7420&gt;0,K7420&lt;1,W7420=0),MIN(G7420,B$3-J7420),AND(W7420&gt;0,K7420&lt;1),MIN(B$3-J7420,B$4,B$3-J7420),AND(W7420=0,G7420=0),0)</f>
        <v>0</v>
      </c>
      <c r="I7420">
        <f>IF(AND(D7420&gt;(U7420+V7420),W7420=0,K7420&gt;0.3),MIN(J7420-B$3*0.3,B$5,D7420-(U7420+V7420)),0)</f>
        <v>0</v>
      </c>
      <c r="J7420">
        <f t="shared" si="115"/>
        <v>10000</v>
      </c>
      <c r="K7420" s="1">
        <f>J7420/B$3</f>
        <v>1</v>
      </c>
      <c r="L7420">
        <f>IF(D7420&gt;U7420+V7420+W7420,D7420-(U7420+V7420+W7420+I7420),0)</f>
        <v>0</v>
      </c>
      <c r="M7420">
        <f>D7420-L7420</f>
        <v>852.11599999999999</v>
      </c>
      <c r="O7420">
        <v>264.96699999999998</v>
      </c>
      <c r="P7420">
        <v>55.691000000000003</v>
      </c>
      <c r="Q7420">
        <v>433.65699999999998</v>
      </c>
      <c r="R7420">
        <v>0</v>
      </c>
      <c r="S7420">
        <v>97.802000000000007</v>
      </c>
      <c r="U7420">
        <v>248.48</v>
      </c>
      <c r="V7420">
        <v>0</v>
      </c>
      <c r="W7420">
        <v>7500</v>
      </c>
      <c r="Y7420">
        <v>852.11599999999999</v>
      </c>
      <c r="Z7420">
        <f>E7420</f>
        <v>248.48</v>
      </c>
      <c r="AA7420">
        <f>I7420</f>
        <v>0</v>
      </c>
      <c r="AB7420">
        <f>F7420</f>
        <v>603.63599999999997</v>
      </c>
    </row>
    <row r="7421" spans="4:28" x14ac:dyDescent="0.2">
      <c r="D7421">
        <v>896.61800000000005</v>
      </c>
      <c r="E7421">
        <f>U7421+V7421-G7421</f>
        <v>248.48</v>
      </c>
      <c r="F7421">
        <f>IF(AND(W7421&gt;0,G7421=0),D7421-E7421,0)</f>
        <v>648.13800000000003</v>
      </c>
      <c r="G7421">
        <f>IF((U7421+V7421)&gt;D7421,(U7421+V7421)-D7421,0)</f>
        <v>0</v>
      </c>
      <c r="H7421">
        <f>_xlfn.IFS(K7421=1,0,AND(G7421&gt;0,K7421&lt;1,W7421=0),MIN(G7421,B$3-J7421),AND(W7421&gt;0,K7421&lt;1),MIN(B$3-J7421,B$4,B$3-J7421),AND(W7421=0,G7421=0),0)</f>
        <v>0</v>
      </c>
      <c r="I7421">
        <f>IF(AND(D7421&gt;(U7421+V7421),W7421=0,K7421&gt;0.3),MIN(J7421-B$3*0.3,B$5,D7421-(U7421+V7421)),0)</f>
        <v>0</v>
      </c>
      <c r="J7421">
        <f t="shared" si="115"/>
        <v>10000</v>
      </c>
      <c r="K7421" s="1">
        <f>J7421/B$3</f>
        <v>1</v>
      </c>
      <c r="L7421">
        <f>IF(D7421&gt;U7421+V7421+W7421,D7421-(U7421+V7421+W7421+I7421),0)</f>
        <v>0</v>
      </c>
      <c r="M7421">
        <f>D7421-L7421</f>
        <v>896.61800000000005</v>
      </c>
      <c r="O7421">
        <v>193.57300000000001</v>
      </c>
      <c r="P7421">
        <v>25.047999999999998</v>
      </c>
      <c r="Q7421">
        <v>445.30700000000002</v>
      </c>
      <c r="R7421">
        <v>0</v>
      </c>
      <c r="S7421">
        <v>232.691</v>
      </c>
      <c r="U7421">
        <v>248.48</v>
      </c>
      <c r="V7421">
        <v>0</v>
      </c>
      <c r="W7421">
        <v>7500</v>
      </c>
      <c r="Y7421">
        <v>896.61800000000005</v>
      </c>
      <c r="Z7421">
        <f>E7421</f>
        <v>248.48</v>
      </c>
      <c r="AA7421">
        <f>I7421</f>
        <v>0</v>
      </c>
      <c r="AB7421">
        <f>F7421</f>
        <v>648.13800000000003</v>
      </c>
    </row>
    <row r="7422" spans="4:28" x14ac:dyDescent="0.2">
      <c r="D7422">
        <v>845.43899999999996</v>
      </c>
      <c r="E7422">
        <f>U7422+V7422-G7422</f>
        <v>248.48</v>
      </c>
      <c r="F7422">
        <f>IF(AND(W7422&gt;0,G7422=0),D7422-E7422,0)</f>
        <v>596.95899999999995</v>
      </c>
      <c r="G7422">
        <f>IF((U7422+V7422)&gt;D7422,(U7422+V7422)-D7422,0)</f>
        <v>0</v>
      </c>
      <c r="H7422">
        <f>_xlfn.IFS(K7422=1,0,AND(G7422&gt;0,K7422&lt;1,W7422=0),MIN(G7422,B$3-J7422),AND(W7422&gt;0,K7422&lt;1),MIN(B$3-J7422,B$4,B$3-J7422),AND(W7422=0,G7422=0),0)</f>
        <v>0</v>
      </c>
      <c r="I7422">
        <f>IF(AND(D7422&gt;(U7422+V7422),W7422=0,K7422&gt;0.3),MIN(J7422-B$3*0.3,B$5,D7422-(U7422+V7422)),0)</f>
        <v>0</v>
      </c>
      <c r="J7422">
        <f t="shared" si="115"/>
        <v>10000</v>
      </c>
      <c r="K7422" s="1">
        <f>J7422/B$3</f>
        <v>1</v>
      </c>
      <c r="L7422">
        <f>IF(D7422&gt;U7422+V7422+W7422,D7422-(U7422+V7422+W7422+I7422),0)</f>
        <v>0</v>
      </c>
      <c r="M7422">
        <f>D7422-L7422</f>
        <v>845.43899999999996</v>
      </c>
      <c r="O7422">
        <v>182.14099999999999</v>
      </c>
      <c r="P7422">
        <v>19.853000000000002</v>
      </c>
      <c r="Q7422">
        <v>449.548</v>
      </c>
      <c r="R7422">
        <v>0</v>
      </c>
      <c r="S7422">
        <v>193.898</v>
      </c>
      <c r="U7422">
        <v>248.48</v>
      </c>
      <c r="V7422">
        <v>0</v>
      </c>
      <c r="W7422">
        <v>7500</v>
      </c>
      <c r="Y7422">
        <v>845.43899999999996</v>
      </c>
      <c r="Z7422">
        <f>E7422</f>
        <v>248.48</v>
      </c>
      <c r="AA7422">
        <f>I7422</f>
        <v>0</v>
      </c>
      <c r="AB7422">
        <f>F7422</f>
        <v>596.95899999999995</v>
      </c>
    </row>
    <row r="7423" spans="4:28" x14ac:dyDescent="0.2">
      <c r="D7423">
        <v>895.76900000000001</v>
      </c>
      <c r="E7423">
        <f>U7423+V7423-G7423</f>
        <v>248.48</v>
      </c>
      <c r="F7423">
        <f>IF(AND(W7423&gt;0,G7423=0),D7423-E7423,0)</f>
        <v>0</v>
      </c>
      <c r="G7423">
        <f>IF((U7423+V7423)&gt;D7423,(U7423+V7423)-D7423,0)</f>
        <v>0</v>
      </c>
      <c r="H7423">
        <f>_xlfn.IFS(K7423=1,0,AND(G7423&gt;0,K7423&lt;1,W7423=0),MIN(G7423,B$3-J7423),AND(W7423&gt;0,K7423&lt;1),MIN(B$3-J7423,B$4,B$3-J7423),AND(W7423=0,G7423=0),0)</f>
        <v>0</v>
      </c>
      <c r="I7423">
        <f>IF(AND(D7423&gt;(U7423+V7423),W7423=0,K7423&gt;0.3),MIN(J7423-B$3*0.3,B$5,D7423-(U7423+V7423)),0)</f>
        <v>647.28899999999999</v>
      </c>
      <c r="J7423">
        <f t="shared" si="115"/>
        <v>10000</v>
      </c>
      <c r="K7423" s="1">
        <f>J7423/B$3</f>
        <v>1</v>
      </c>
      <c r="L7423">
        <f>IF(D7423&gt;U7423+V7423+W7423,D7423-(U7423+V7423+W7423+I7423),0)</f>
        <v>0</v>
      </c>
      <c r="M7423">
        <f>D7423-L7423</f>
        <v>895.76900000000001</v>
      </c>
      <c r="O7423">
        <v>164.09800000000001</v>
      </c>
      <c r="P7423">
        <v>29.995000000000001</v>
      </c>
      <c r="Q7423">
        <v>449.08300000000003</v>
      </c>
      <c r="R7423">
        <v>0</v>
      </c>
      <c r="S7423">
        <v>252.59299999999999</v>
      </c>
      <c r="U7423">
        <v>248.48</v>
      </c>
      <c r="V7423">
        <v>0</v>
      </c>
      <c r="W7423">
        <v>0</v>
      </c>
      <c r="Y7423">
        <v>895.76900000000001</v>
      </c>
      <c r="Z7423">
        <f>E7423</f>
        <v>248.48</v>
      </c>
      <c r="AA7423">
        <f>I7423</f>
        <v>647.28899999999999</v>
      </c>
      <c r="AB7423">
        <f>F7423</f>
        <v>0</v>
      </c>
    </row>
    <row r="7424" spans="4:28" x14ac:dyDescent="0.2">
      <c r="D7424">
        <v>742.779</v>
      </c>
      <c r="E7424">
        <f>U7424+V7424-G7424</f>
        <v>248.48</v>
      </c>
      <c r="F7424">
        <f>IF(AND(W7424&gt;0,G7424=0),D7424-E7424,0)</f>
        <v>0</v>
      </c>
      <c r="G7424">
        <f>IF((U7424+V7424)&gt;D7424,(U7424+V7424)-D7424,0)</f>
        <v>0</v>
      </c>
      <c r="H7424">
        <f>_xlfn.IFS(K7424=1,0,AND(G7424&gt;0,K7424&lt;1,W7424=0),MIN(G7424,B$3-J7424),AND(W7424&gt;0,K7424&lt;1),MIN(B$3-J7424,B$4,B$3-J7424),AND(W7424=0,G7424=0),0)</f>
        <v>0</v>
      </c>
      <c r="I7424">
        <f>IF(AND(D7424&gt;(U7424+V7424),W7424=0,K7424&gt;0.3),MIN(J7424-B$3*0.3,B$5,D7424-(U7424+V7424)),0)</f>
        <v>494.29899999999998</v>
      </c>
      <c r="J7424">
        <f t="shared" si="115"/>
        <v>9352.7109999999993</v>
      </c>
      <c r="K7424" s="1">
        <f>J7424/B$3</f>
        <v>0.93527109999999991</v>
      </c>
      <c r="L7424">
        <f>IF(D7424&gt;U7424+V7424+W7424,D7424-(U7424+V7424+W7424+I7424),0)</f>
        <v>0</v>
      </c>
      <c r="M7424">
        <f>D7424-L7424</f>
        <v>742.779</v>
      </c>
      <c r="O7424">
        <v>154.94999999999999</v>
      </c>
      <c r="P7424">
        <v>97.203999999999994</v>
      </c>
      <c r="Q7424">
        <v>372.48399999999998</v>
      </c>
      <c r="R7424">
        <v>0</v>
      </c>
      <c r="S7424">
        <v>118.14100000000001</v>
      </c>
      <c r="U7424">
        <v>248.48</v>
      </c>
      <c r="V7424">
        <v>0</v>
      </c>
      <c r="W7424">
        <v>0</v>
      </c>
      <c r="Y7424">
        <v>742.779</v>
      </c>
      <c r="Z7424">
        <f>E7424</f>
        <v>248.48</v>
      </c>
      <c r="AA7424">
        <f>I7424</f>
        <v>494.29899999999998</v>
      </c>
      <c r="AB7424">
        <f>F7424</f>
        <v>0</v>
      </c>
    </row>
    <row r="7425" spans="4:28" x14ac:dyDescent="0.2">
      <c r="D7425">
        <v>815.15200000000004</v>
      </c>
      <c r="E7425">
        <f>U7425+V7425-G7425</f>
        <v>248.48</v>
      </c>
      <c r="F7425">
        <f>IF(AND(W7425&gt;0,G7425=0),D7425-E7425,0)</f>
        <v>0</v>
      </c>
      <c r="G7425">
        <f>IF((U7425+V7425)&gt;D7425,(U7425+V7425)-D7425,0)</f>
        <v>0</v>
      </c>
      <c r="H7425">
        <f>_xlfn.IFS(K7425=1,0,AND(G7425&gt;0,K7425&lt;1,W7425=0),MIN(G7425,B$3-J7425),AND(W7425&gt;0,K7425&lt;1),MIN(B$3-J7425,B$4,B$3-J7425),AND(W7425=0,G7425=0),0)</f>
        <v>0</v>
      </c>
      <c r="I7425">
        <f>IF(AND(D7425&gt;(U7425+V7425),W7425=0,K7425&gt;0.3),MIN(J7425-B$3*0.3,B$5,D7425-(U7425+V7425)),0)</f>
        <v>566.67200000000003</v>
      </c>
      <c r="J7425">
        <f t="shared" si="115"/>
        <v>8858.4120000000003</v>
      </c>
      <c r="K7425" s="1">
        <f>J7425/B$3</f>
        <v>0.8858412</v>
      </c>
      <c r="L7425">
        <f>IF(D7425&gt;U7425+V7425+W7425,D7425-(U7425+V7425+W7425+I7425),0)</f>
        <v>0</v>
      </c>
      <c r="M7425">
        <f>D7425-L7425</f>
        <v>815.15200000000004</v>
      </c>
      <c r="O7425">
        <v>154.26400000000001</v>
      </c>
      <c r="P7425">
        <v>98.090999999999994</v>
      </c>
      <c r="Q7425">
        <v>388.09699999999998</v>
      </c>
      <c r="R7425">
        <v>113.105</v>
      </c>
      <c r="S7425">
        <v>61.594999999999999</v>
      </c>
      <c r="U7425">
        <v>248.48</v>
      </c>
      <c r="V7425">
        <v>0</v>
      </c>
      <c r="W7425">
        <v>0</v>
      </c>
      <c r="Y7425">
        <v>815.15200000000004</v>
      </c>
      <c r="Z7425">
        <f>E7425</f>
        <v>248.48</v>
      </c>
      <c r="AA7425">
        <f>I7425</f>
        <v>566.67200000000003</v>
      </c>
      <c r="AB7425">
        <f>F7425</f>
        <v>0</v>
      </c>
    </row>
    <row r="7426" spans="4:28" x14ac:dyDescent="0.2">
      <c r="D7426">
        <v>1272.4659999999999</v>
      </c>
      <c r="E7426">
        <f>U7426+V7426-G7426</f>
        <v>248.48</v>
      </c>
      <c r="F7426">
        <f>IF(AND(W7426&gt;0,G7426=0),D7426-E7426,0)</f>
        <v>0</v>
      </c>
      <c r="G7426">
        <f>IF((U7426+V7426)&gt;D7426,(U7426+V7426)-D7426,0)</f>
        <v>0</v>
      </c>
      <c r="H7426">
        <f>_xlfn.IFS(K7426=1,0,AND(G7426&gt;0,K7426&lt;1,W7426=0),MIN(G7426,B$3-J7426),AND(W7426&gt;0,K7426&lt;1),MIN(B$3-J7426,B$4,B$3-J7426),AND(W7426=0,G7426=0),0)</f>
        <v>0</v>
      </c>
      <c r="I7426">
        <f>IF(AND(D7426&gt;(U7426+V7426),W7426=0,K7426&gt;0.3),MIN(J7426-B$3*0.3,B$5,D7426-(U7426+V7426)),0)</f>
        <v>1023.9859999999999</v>
      </c>
      <c r="J7426">
        <f t="shared" si="115"/>
        <v>8291.74</v>
      </c>
      <c r="K7426" s="1">
        <f>J7426/B$3</f>
        <v>0.82917399999999997</v>
      </c>
      <c r="L7426">
        <f>IF(D7426&gt;U7426+V7426+W7426,D7426-(U7426+V7426+W7426+I7426),0)</f>
        <v>0</v>
      </c>
      <c r="M7426">
        <f>D7426-L7426</f>
        <v>1272.4659999999999</v>
      </c>
      <c r="O7426">
        <v>227.96899999999999</v>
      </c>
      <c r="P7426">
        <v>87.46</v>
      </c>
      <c r="Q7426">
        <v>461.19299999999998</v>
      </c>
      <c r="R7426">
        <v>323.59100000000001</v>
      </c>
      <c r="S7426">
        <v>172.25399999999999</v>
      </c>
      <c r="U7426">
        <v>248.48</v>
      </c>
      <c r="V7426">
        <v>0</v>
      </c>
      <c r="W7426">
        <v>0</v>
      </c>
      <c r="Y7426">
        <v>1272.4659999999999</v>
      </c>
      <c r="Z7426">
        <f>E7426</f>
        <v>248.48</v>
      </c>
      <c r="AA7426">
        <f>I7426</f>
        <v>1023.9859999999999</v>
      </c>
      <c r="AB7426">
        <f>F7426</f>
        <v>0</v>
      </c>
    </row>
    <row r="7427" spans="4:28" x14ac:dyDescent="0.2">
      <c r="D7427">
        <v>1420.172</v>
      </c>
      <c r="E7427">
        <f>U7427+V7427-G7427</f>
        <v>248.48</v>
      </c>
      <c r="F7427">
        <f>IF(AND(W7427&gt;0,G7427=0),D7427-E7427,0)</f>
        <v>0</v>
      </c>
      <c r="G7427">
        <f>IF((U7427+V7427)&gt;D7427,(U7427+V7427)-D7427,0)</f>
        <v>0</v>
      </c>
      <c r="H7427">
        <f>_xlfn.IFS(K7427=1,0,AND(G7427&gt;0,K7427&lt;1,W7427=0),MIN(G7427,B$3-J7427),AND(W7427&gt;0,K7427&lt;1),MIN(B$3-J7427,B$4,B$3-J7427),AND(W7427=0,G7427=0),0)</f>
        <v>0</v>
      </c>
      <c r="I7427">
        <f>IF(AND(D7427&gt;(U7427+V7427),W7427=0,K7427&gt;0.3),MIN(J7427-B$3*0.3,B$5,D7427-(U7427+V7427)),0)</f>
        <v>1171.692</v>
      </c>
      <c r="J7427">
        <f t="shared" si="115"/>
        <v>7267.7539999999999</v>
      </c>
      <c r="K7427" s="1">
        <f>J7427/B$3</f>
        <v>0.72677539999999996</v>
      </c>
      <c r="L7427">
        <f>IF(D7427&gt;U7427+V7427+W7427,D7427-(U7427+V7427+W7427+I7427),0)</f>
        <v>0</v>
      </c>
      <c r="M7427">
        <f>D7427-L7427</f>
        <v>1420.172</v>
      </c>
      <c r="O7427">
        <v>311.52800000000002</v>
      </c>
      <c r="P7427">
        <v>75.492999999999995</v>
      </c>
      <c r="Q7427">
        <v>369.47500000000002</v>
      </c>
      <c r="R7427">
        <v>210.04499999999999</v>
      </c>
      <c r="S7427">
        <v>453.63099999999997</v>
      </c>
      <c r="U7427">
        <v>248.48</v>
      </c>
      <c r="V7427">
        <v>0</v>
      </c>
      <c r="W7427">
        <v>0</v>
      </c>
      <c r="Y7427">
        <v>1420.172</v>
      </c>
      <c r="Z7427">
        <f>E7427</f>
        <v>248.48</v>
      </c>
      <c r="AA7427">
        <f>I7427</f>
        <v>1171.692</v>
      </c>
      <c r="AB7427">
        <f>F7427</f>
        <v>0</v>
      </c>
    </row>
    <row r="7428" spans="4:28" x14ac:dyDescent="0.2">
      <c r="D7428">
        <v>1416.7170000000001</v>
      </c>
      <c r="E7428">
        <f>U7428+V7428-G7428</f>
        <v>252.93899999999999</v>
      </c>
      <c r="F7428">
        <f>IF(AND(W7428&gt;0,G7428=0),D7428-E7428,0)</f>
        <v>0</v>
      </c>
      <c r="G7428">
        <f>IF((U7428+V7428)&gt;D7428,(U7428+V7428)-D7428,0)</f>
        <v>0</v>
      </c>
      <c r="H7428">
        <f>_xlfn.IFS(K7428=1,0,AND(G7428&gt;0,K7428&lt;1,W7428=0),MIN(G7428,B$3-J7428),AND(W7428&gt;0,K7428&lt;1),MIN(B$3-J7428,B$4,B$3-J7428),AND(W7428=0,G7428=0),0)</f>
        <v>0</v>
      </c>
      <c r="I7428">
        <f>IF(AND(D7428&gt;(U7428+V7428),W7428=0,K7428&gt;0.3),MIN(J7428-B$3*0.3,B$5,D7428-(U7428+V7428)),0)</f>
        <v>1163.778</v>
      </c>
      <c r="J7428">
        <f t="shared" si="115"/>
        <v>6096.0619999999999</v>
      </c>
      <c r="K7428" s="1">
        <f>J7428/B$3</f>
        <v>0.60960619999999999</v>
      </c>
      <c r="L7428">
        <f>IF(D7428&gt;U7428+V7428+W7428,D7428-(U7428+V7428+W7428+I7428),0)</f>
        <v>0</v>
      </c>
      <c r="M7428">
        <f>D7428-L7428</f>
        <v>1416.7170000000001</v>
      </c>
      <c r="O7428">
        <v>481.87</v>
      </c>
      <c r="P7428">
        <v>56.11</v>
      </c>
      <c r="Q7428">
        <v>439.16500000000002</v>
      </c>
      <c r="R7428">
        <v>0</v>
      </c>
      <c r="S7428">
        <v>439.57299999999998</v>
      </c>
      <c r="U7428">
        <v>248.48</v>
      </c>
      <c r="V7428">
        <v>4.4589999999999996</v>
      </c>
      <c r="W7428">
        <v>0</v>
      </c>
      <c r="Y7428">
        <v>1416.7170000000001</v>
      </c>
      <c r="Z7428">
        <f>E7428</f>
        <v>252.93899999999999</v>
      </c>
      <c r="AA7428">
        <f>I7428</f>
        <v>1163.778</v>
      </c>
      <c r="AB7428">
        <f>F7428</f>
        <v>0</v>
      </c>
    </row>
    <row r="7429" spans="4:28" x14ac:dyDescent="0.2">
      <c r="D7429">
        <v>1211.905</v>
      </c>
      <c r="E7429">
        <f>U7429+V7429-G7429</f>
        <v>278.65199999999999</v>
      </c>
      <c r="F7429">
        <f>IF(AND(W7429&gt;0,G7429=0),D7429-E7429,0)</f>
        <v>933.25299999999993</v>
      </c>
      <c r="G7429">
        <f>IF((U7429+V7429)&gt;D7429,(U7429+V7429)-D7429,0)</f>
        <v>0</v>
      </c>
      <c r="H7429">
        <f>_xlfn.IFS(K7429=1,0,AND(G7429&gt;0,K7429&lt;1,W7429=0),MIN(G7429,B$3-J7429),AND(W7429&gt;0,K7429&lt;1),MIN(B$3-J7429,B$4,B$3-J7429),AND(W7429=0,G7429=0),0)</f>
        <v>2500</v>
      </c>
      <c r="I7429">
        <f>IF(AND(D7429&gt;(U7429+V7429),W7429=0,K7429&gt;0.3),MIN(J7429-B$3*0.3,B$5,D7429-(U7429+V7429)),0)</f>
        <v>0</v>
      </c>
      <c r="J7429">
        <f t="shared" ref="J7429:J7492" si="116">J7428+H7428-I7428</f>
        <v>4932.2839999999997</v>
      </c>
      <c r="K7429" s="1">
        <f>J7429/B$3</f>
        <v>0.49322839999999996</v>
      </c>
      <c r="L7429">
        <f>IF(D7429&gt;U7429+V7429+W7429,D7429-(U7429+V7429+W7429+I7429),0)</f>
        <v>0</v>
      </c>
      <c r="M7429">
        <f>D7429-L7429</f>
        <v>1211.905</v>
      </c>
      <c r="O7429">
        <v>505.59899999999999</v>
      </c>
      <c r="P7429">
        <v>70.563000000000002</v>
      </c>
      <c r="Q7429">
        <v>315.255</v>
      </c>
      <c r="R7429">
        <v>0</v>
      </c>
      <c r="S7429">
        <v>320.488</v>
      </c>
      <c r="U7429">
        <v>248.48</v>
      </c>
      <c r="V7429">
        <v>30.172000000000001</v>
      </c>
      <c r="W7429">
        <v>7500</v>
      </c>
      <c r="Y7429">
        <v>1211.905</v>
      </c>
      <c r="Z7429">
        <f>E7429</f>
        <v>278.65199999999999</v>
      </c>
      <c r="AA7429">
        <f>I7429</f>
        <v>0</v>
      </c>
      <c r="AB7429">
        <f>F7429</f>
        <v>933.25299999999993</v>
      </c>
    </row>
    <row r="7430" spans="4:28" x14ac:dyDescent="0.2">
      <c r="D7430">
        <v>1199.499</v>
      </c>
      <c r="E7430">
        <f>U7430+V7430-G7430</f>
        <v>313.52999999999997</v>
      </c>
      <c r="F7430">
        <f>IF(AND(W7430&gt;0,G7430=0),D7430-E7430,0)</f>
        <v>885.96900000000005</v>
      </c>
      <c r="G7430">
        <f>IF((U7430+V7430)&gt;D7430,(U7430+V7430)-D7430,0)</f>
        <v>0</v>
      </c>
      <c r="H7430">
        <f>_xlfn.IFS(K7430=1,0,AND(G7430&gt;0,K7430&lt;1,W7430=0),MIN(G7430,B$3-J7430),AND(W7430&gt;0,K7430&lt;1),MIN(B$3-J7430,B$4,B$3-J7430),AND(W7430=0,G7430=0),0)</f>
        <v>2500</v>
      </c>
      <c r="I7430">
        <f>IF(AND(D7430&gt;(U7430+V7430),W7430=0,K7430&gt;0.3),MIN(J7430-B$3*0.3,B$5,D7430-(U7430+V7430)),0)</f>
        <v>0</v>
      </c>
      <c r="J7430">
        <f t="shared" si="116"/>
        <v>7432.2839999999997</v>
      </c>
      <c r="K7430" s="1">
        <f>J7430/B$3</f>
        <v>0.74322840000000001</v>
      </c>
      <c r="L7430">
        <f>IF(D7430&gt;U7430+V7430+W7430,D7430-(U7430+V7430+W7430+I7430),0)</f>
        <v>0</v>
      </c>
      <c r="M7430">
        <f>D7430-L7430</f>
        <v>1199.499</v>
      </c>
      <c r="O7430">
        <v>596.84500000000003</v>
      </c>
      <c r="P7430">
        <v>91.343000000000004</v>
      </c>
      <c r="Q7430">
        <v>376.01100000000002</v>
      </c>
      <c r="R7430">
        <v>0</v>
      </c>
      <c r="S7430">
        <v>135.30000000000001</v>
      </c>
      <c r="U7430">
        <v>248.48</v>
      </c>
      <c r="V7430">
        <v>65.05</v>
      </c>
      <c r="W7430">
        <v>7500</v>
      </c>
      <c r="Y7430">
        <v>1199.499</v>
      </c>
      <c r="Z7430">
        <f>E7430</f>
        <v>313.52999999999997</v>
      </c>
      <c r="AA7430">
        <f>I7430</f>
        <v>0</v>
      </c>
      <c r="AB7430">
        <f>F7430</f>
        <v>885.96900000000005</v>
      </c>
    </row>
    <row r="7431" spans="4:28" x14ac:dyDescent="0.2">
      <c r="D7431">
        <v>1082.836</v>
      </c>
      <c r="E7431">
        <f>U7431+V7431-G7431</f>
        <v>306.649</v>
      </c>
      <c r="F7431">
        <f>IF(AND(W7431&gt;0,G7431=0),D7431-E7431,0)</f>
        <v>776.18700000000001</v>
      </c>
      <c r="G7431">
        <f>IF((U7431+V7431)&gt;D7431,(U7431+V7431)-D7431,0)</f>
        <v>0</v>
      </c>
      <c r="H7431">
        <f>_xlfn.IFS(K7431=1,0,AND(G7431&gt;0,K7431&lt;1,W7431=0),MIN(G7431,B$3-J7431),AND(W7431&gt;0,K7431&lt;1),MIN(B$3-J7431,B$4,B$3-J7431),AND(W7431=0,G7431=0),0)</f>
        <v>67.716000000000349</v>
      </c>
      <c r="I7431">
        <f>IF(AND(D7431&gt;(U7431+V7431),W7431=0,K7431&gt;0.3),MIN(J7431-B$3*0.3,B$5,D7431-(U7431+V7431)),0)</f>
        <v>0</v>
      </c>
      <c r="J7431">
        <f t="shared" si="116"/>
        <v>9932.2839999999997</v>
      </c>
      <c r="K7431" s="1">
        <f>J7431/B$3</f>
        <v>0.99322840000000001</v>
      </c>
      <c r="L7431">
        <f>IF(D7431&gt;U7431+V7431+W7431,D7431-(U7431+V7431+W7431+I7431),0)</f>
        <v>0</v>
      </c>
      <c r="M7431">
        <f>D7431-L7431</f>
        <v>1082.836</v>
      </c>
      <c r="O7431">
        <v>613.25900000000001</v>
      </c>
      <c r="P7431">
        <v>67.873999999999995</v>
      </c>
      <c r="Q7431">
        <v>297.44</v>
      </c>
      <c r="R7431">
        <v>0</v>
      </c>
      <c r="S7431">
        <v>104.26300000000001</v>
      </c>
      <c r="U7431">
        <v>248.48</v>
      </c>
      <c r="V7431">
        <v>58.168999999999997</v>
      </c>
      <c r="W7431">
        <v>7500</v>
      </c>
      <c r="Y7431">
        <v>1082.836</v>
      </c>
      <c r="Z7431">
        <f>E7431</f>
        <v>306.649</v>
      </c>
      <c r="AA7431">
        <f>I7431</f>
        <v>0</v>
      </c>
      <c r="AB7431">
        <f>F7431</f>
        <v>776.18700000000001</v>
      </c>
    </row>
    <row r="7432" spans="4:28" x14ac:dyDescent="0.2">
      <c r="D7432">
        <v>1064.6300000000001</v>
      </c>
      <c r="E7432">
        <f>U7432+V7432-G7432</f>
        <v>278.62200000000001</v>
      </c>
      <c r="F7432">
        <f>IF(AND(W7432&gt;0,G7432=0),D7432-E7432,0)</f>
        <v>786.00800000000004</v>
      </c>
      <c r="G7432">
        <f>IF((U7432+V7432)&gt;D7432,(U7432+V7432)-D7432,0)</f>
        <v>0</v>
      </c>
      <c r="H7432">
        <f>_xlfn.IFS(K7432=1,0,AND(G7432&gt;0,K7432&lt;1,W7432=0),MIN(G7432,B$3-J7432),AND(W7432&gt;0,K7432&lt;1),MIN(B$3-J7432,B$4,B$3-J7432),AND(W7432=0,G7432=0),0)</f>
        <v>0</v>
      </c>
      <c r="I7432">
        <f>IF(AND(D7432&gt;(U7432+V7432),W7432=0,K7432&gt;0.3),MIN(J7432-B$3*0.3,B$5,D7432-(U7432+V7432)),0)</f>
        <v>0</v>
      </c>
      <c r="J7432">
        <f t="shared" si="116"/>
        <v>10000</v>
      </c>
      <c r="K7432" s="1">
        <f>J7432/B$3</f>
        <v>1</v>
      </c>
      <c r="L7432">
        <f>IF(D7432&gt;U7432+V7432+W7432,D7432-(U7432+V7432+W7432+I7432),0)</f>
        <v>0</v>
      </c>
      <c r="M7432">
        <f>D7432-L7432</f>
        <v>1064.6300000000001</v>
      </c>
      <c r="O7432">
        <v>666.21799999999996</v>
      </c>
      <c r="P7432">
        <v>61.033999999999999</v>
      </c>
      <c r="Q7432">
        <v>285.60000000000002</v>
      </c>
      <c r="R7432">
        <v>0</v>
      </c>
      <c r="S7432">
        <v>51.777999999999999</v>
      </c>
      <c r="U7432">
        <v>248.48</v>
      </c>
      <c r="V7432">
        <v>30.141999999999999</v>
      </c>
      <c r="W7432">
        <v>7500</v>
      </c>
      <c r="Y7432">
        <v>1064.6300000000001</v>
      </c>
      <c r="Z7432">
        <f>E7432</f>
        <v>278.62200000000001</v>
      </c>
      <c r="AA7432">
        <f>I7432</f>
        <v>0</v>
      </c>
      <c r="AB7432">
        <f>F7432</f>
        <v>786.00800000000004</v>
      </c>
    </row>
    <row r="7433" spans="4:28" x14ac:dyDescent="0.2">
      <c r="D7433">
        <v>872.04100000000005</v>
      </c>
      <c r="E7433">
        <f>U7433+V7433-G7433</f>
        <v>276.13900000000001</v>
      </c>
      <c r="F7433">
        <f>IF(AND(W7433&gt;0,G7433=0),D7433-E7433,0)</f>
        <v>595.90200000000004</v>
      </c>
      <c r="G7433">
        <f>IF((U7433+V7433)&gt;D7433,(U7433+V7433)-D7433,0)</f>
        <v>0</v>
      </c>
      <c r="H7433">
        <f>_xlfn.IFS(K7433=1,0,AND(G7433&gt;0,K7433&lt;1,W7433=0),MIN(G7433,B$3-J7433),AND(W7433&gt;0,K7433&lt;1),MIN(B$3-J7433,B$4,B$3-J7433),AND(W7433=0,G7433=0),0)</f>
        <v>0</v>
      </c>
      <c r="I7433">
        <f>IF(AND(D7433&gt;(U7433+V7433),W7433=0,K7433&gt;0.3),MIN(J7433-B$3*0.3,B$5,D7433-(U7433+V7433)),0)</f>
        <v>0</v>
      </c>
      <c r="J7433">
        <f t="shared" si="116"/>
        <v>10000</v>
      </c>
      <c r="K7433" s="1">
        <f>J7433/B$3</f>
        <v>1</v>
      </c>
      <c r="L7433">
        <f>IF(D7433&gt;U7433+V7433+W7433,D7433-(U7433+V7433+W7433+I7433),0)</f>
        <v>0</v>
      </c>
      <c r="M7433">
        <f>D7433-L7433</f>
        <v>872.04100000000005</v>
      </c>
      <c r="O7433">
        <v>518.72</v>
      </c>
      <c r="P7433">
        <v>25.497</v>
      </c>
      <c r="Q7433">
        <v>326.44099999999997</v>
      </c>
      <c r="R7433">
        <v>0</v>
      </c>
      <c r="S7433">
        <v>1.3839999999999999</v>
      </c>
      <c r="U7433">
        <v>248.48</v>
      </c>
      <c r="V7433">
        <v>27.658999999999999</v>
      </c>
      <c r="W7433">
        <v>7500</v>
      </c>
      <c r="Y7433">
        <v>872.04100000000005</v>
      </c>
      <c r="Z7433">
        <f>E7433</f>
        <v>276.13900000000001</v>
      </c>
      <c r="AA7433">
        <f>I7433</f>
        <v>0</v>
      </c>
      <c r="AB7433">
        <f>F7433</f>
        <v>595.90200000000004</v>
      </c>
    </row>
    <row r="7434" spans="4:28" x14ac:dyDescent="0.2">
      <c r="D7434">
        <v>1206.5039999999999</v>
      </c>
      <c r="E7434">
        <f>U7434+V7434-G7434</f>
        <v>282.29399999999998</v>
      </c>
      <c r="F7434">
        <f>IF(AND(W7434&gt;0,G7434=0),D7434-E7434,0)</f>
        <v>924.20999999999992</v>
      </c>
      <c r="G7434">
        <f>IF((U7434+V7434)&gt;D7434,(U7434+V7434)-D7434,0)</f>
        <v>0</v>
      </c>
      <c r="H7434">
        <f>_xlfn.IFS(K7434=1,0,AND(G7434&gt;0,K7434&lt;1,W7434=0),MIN(G7434,B$3-J7434),AND(W7434&gt;0,K7434&lt;1),MIN(B$3-J7434,B$4,B$3-J7434),AND(W7434=0,G7434=0),0)</f>
        <v>0</v>
      </c>
      <c r="I7434">
        <f>IF(AND(D7434&gt;(U7434+V7434),W7434=0,K7434&gt;0.3),MIN(J7434-B$3*0.3,B$5,D7434-(U7434+V7434)),0)</f>
        <v>0</v>
      </c>
      <c r="J7434">
        <f t="shared" si="116"/>
        <v>10000</v>
      </c>
      <c r="K7434" s="1">
        <f>J7434/B$3</f>
        <v>1</v>
      </c>
      <c r="L7434">
        <f>IF(D7434&gt;U7434+V7434+W7434,D7434-(U7434+V7434+W7434+I7434),0)</f>
        <v>0</v>
      </c>
      <c r="M7434">
        <f>D7434-L7434</f>
        <v>1206.5039999999999</v>
      </c>
      <c r="O7434">
        <v>528.899</v>
      </c>
      <c r="P7434">
        <v>20.155000000000001</v>
      </c>
      <c r="Q7434">
        <v>536.80399999999997</v>
      </c>
      <c r="R7434">
        <v>120.646</v>
      </c>
      <c r="S7434">
        <v>0</v>
      </c>
      <c r="U7434">
        <v>248.48</v>
      </c>
      <c r="V7434">
        <v>33.814</v>
      </c>
      <c r="W7434">
        <v>7500</v>
      </c>
      <c r="Y7434">
        <v>1206.5039999999999</v>
      </c>
      <c r="Z7434">
        <f>E7434</f>
        <v>282.29399999999998</v>
      </c>
      <c r="AA7434">
        <f>I7434</f>
        <v>0</v>
      </c>
      <c r="AB7434">
        <f>F7434</f>
        <v>924.20999999999992</v>
      </c>
    </row>
    <row r="7435" spans="4:28" x14ac:dyDescent="0.2">
      <c r="D7435">
        <v>1368.11</v>
      </c>
      <c r="E7435">
        <f>U7435+V7435-G7435</f>
        <v>260.27499999999998</v>
      </c>
      <c r="F7435">
        <f>IF(AND(W7435&gt;0,G7435=0),D7435-E7435,0)</f>
        <v>0</v>
      </c>
      <c r="G7435">
        <f>IF((U7435+V7435)&gt;D7435,(U7435+V7435)-D7435,0)</f>
        <v>0</v>
      </c>
      <c r="H7435">
        <f>_xlfn.IFS(K7435=1,0,AND(G7435&gt;0,K7435&lt;1,W7435=0),MIN(G7435,B$3-J7435),AND(W7435&gt;0,K7435&lt;1),MIN(B$3-J7435,B$4,B$3-J7435),AND(W7435=0,G7435=0),0)</f>
        <v>0</v>
      </c>
      <c r="I7435">
        <f>IF(AND(D7435&gt;(U7435+V7435),W7435=0,K7435&gt;0.3),MIN(J7435-B$3*0.3,B$5,D7435-(U7435+V7435)),0)</f>
        <v>1107.835</v>
      </c>
      <c r="J7435">
        <f t="shared" si="116"/>
        <v>10000</v>
      </c>
      <c r="K7435" s="1">
        <f>J7435/B$3</f>
        <v>1</v>
      </c>
      <c r="L7435">
        <f>IF(D7435&gt;U7435+V7435+W7435,D7435-(U7435+V7435+W7435+I7435),0)</f>
        <v>-2.2737367544323206E-13</v>
      </c>
      <c r="M7435">
        <f>D7435-L7435</f>
        <v>1368.1100000000001</v>
      </c>
      <c r="O7435">
        <v>557.69200000000001</v>
      </c>
      <c r="P7435">
        <v>16.251999999999999</v>
      </c>
      <c r="Q7435">
        <v>427.56799999999998</v>
      </c>
      <c r="R7435">
        <v>366.59899999999999</v>
      </c>
      <c r="S7435">
        <v>0</v>
      </c>
      <c r="U7435">
        <v>248.48</v>
      </c>
      <c r="V7435">
        <v>11.795</v>
      </c>
      <c r="W7435">
        <v>0</v>
      </c>
      <c r="Y7435">
        <v>1368.11</v>
      </c>
      <c r="Z7435">
        <f>E7435</f>
        <v>260.27499999999998</v>
      </c>
      <c r="AA7435">
        <f>I7435</f>
        <v>1107.835</v>
      </c>
      <c r="AB7435">
        <f>F7435</f>
        <v>0</v>
      </c>
    </row>
    <row r="7436" spans="4:28" x14ac:dyDescent="0.2">
      <c r="D7436">
        <v>1419.952</v>
      </c>
      <c r="E7436">
        <f>U7436+V7436-G7436</f>
        <v>249.35599999999999</v>
      </c>
      <c r="F7436">
        <f>IF(AND(W7436&gt;0,G7436=0),D7436-E7436,0)</f>
        <v>0</v>
      </c>
      <c r="G7436">
        <f>IF((U7436+V7436)&gt;D7436,(U7436+V7436)-D7436,0)</f>
        <v>0</v>
      </c>
      <c r="H7436">
        <f>_xlfn.IFS(K7436=1,0,AND(G7436&gt;0,K7436&lt;1,W7436=0),MIN(G7436,B$3-J7436),AND(W7436&gt;0,K7436&lt;1),MIN(B$3-J7436,B$4,B$3-J7436),AND(W7436=0,G7436=0),0)</f>
        <v>0</v>
      </c>
      <c r="I7436">
        <f>IF(AND(D7436&gt;(U7436+V7436),W7436=0,K7436&gt;0.3),MIN(J7436-B$3*0.3,B$5,D7436-(U7436+V7436)),0)</f>
        <v>1170.596</v>
      </c>
      <c r="J7436">
        <f t="shared" si="116"/>
        <v>8892.1650000000009</v>
      </c>
      <c r="K7436" s="1">
        <f>J7436/B$3</f>
        <v>0.88921650000000008</v>
      </c>
      <c r="L7436">
        <f>IF(D7436&gt;U7436+V7436+W7436,D7436-(U7436+V7436+W7436+I7436),0)</f>
        <v>0</v>
      </c>
      <c r="M7436">
        <f>D7436-L7436</f>
        <v>1419.952</v>
      </c>
      <c r="O7436">
        <v>593.71799999999996</v>
      </c>
      <c r="P7436">
        <v>34.048999999999999</v>
      </c>
      <c r="Q7436">
        <v>404.13400000000001</v>
      </c>
      <c r="R7436">
        <v>388.05099999999999</v>
      </c>
      <c r="S7436">
        <v>0</v>
      </c>
      <c r="U7436">
        <v>248.48</v>
      </c>
      <c r="V7436">
        <v>0.876</v>
      </c>
      <c r="W7436">
        <v>0</v>
      </c>
      <c r="Y7436">
        <v>1419.952</v>
      </c>
      <c r="Z7436">
        <f>E7436</f>
        <v>249.35599999999999</v>
      </c>
      <c r="AA7436">
        <f>I7436</f>
        <v>1170.596</v>
      </c>
      <c r="AB7436">
        <f>F7436</f>
        <v>0</v>
      </c>
    </row>
    <row r="7437" spans="4:28" x14ac:dyDescent="0.2">
      <c r="D7437">
        <v>1277.1659999999999</v>
      </c>
      <c r="E7437">
        <f>U7437+V7437-G7437</f>
        <v>248.48</v>
      </c>
      <c r="F7437">
        <f>IF(AND(W7437&gt;0,G7437=0),D7437-E7437,0)</f>
        <v>0</v>
      </c>
      <c r="G7437">
        <f>IF((U7437+V7437)&gt;D7437,(U7437+V7437)-D7437,0)</f>
        <v>0</v>
      </c>
      <c r="H7437">
        <f>_xlfn.IFS(K7437=1,0,AND(G7437&gt;0,K7437&lt;1,W7437=0),MIN(G7437,B$3-J7437),AND(W7437&gt;0,K7437&lt;1),MIN(B$3-J7437,B$4,B$3-J7437),AND(W7437=0,G7437=0),0)</f>
        <v>0</v>
      </c>
      <c r="I7437">
        <f>IF(AND(D7437&gt;(U7437+V7437),W7437=0,K7437&gt;0.3),MIN(J7437-B$3*0.3,B$5,D7437-(U7437+V7437)),0)</f>
        <v>1028.6859999999999</v>
      </c>
      <c r="J7437">
        <f t="shared" si="116"/>
        <v>7721.5690000000013</v>
      </c>
      <c r="K7437" s="1">
        <f>J7437/B$3</f>
        <v>0.77215690000000015</v>
      </c>
      <c r="L7437">
        <f>IF(D7437&gt;U7437+V7437+W7437,D7437-(U7437+V7437+W7437+I7437),0)</f>
        <v>0</v>
      </c>
      <c r="M7437">
        <f>D7437-L7437</f>
        <v>1277.1659999999999</v>
      </c>
      <c r="O7437">
        <v>722.37900000000002</v>
      </c>
      <c r="P7437">
        <v>109.36199999999999</v>
      </c>
      <c r="Q7437">
        <v>283.98700000000002</v>
      </c>
      <c r="R7437">
        <v>147.30199999999999</v>
      </c>
      <c r="S7437">
        <v>14.137</v>
      </c>
      <c r="U7437">
        <v>248.48</v>
      </c>
      <c r="V7437">
        <v>0</v>
      </c>
      <c r="W7437">
        <v>0</v>
      </c>
      <c r="Y7437">
        <v>1277.1659999999999</v>
      </c>
      <c r="Z7437">
        <f>E7437</f>
        <v>248.48</v>
      </c>
      <c r="AA7437">
        <f>I7437</f>
        <v>1028.6859999999999</v>
      </c>
      <c r="AB7437">
        <f>F7437</f>
        <v>0</v>
      </c>
    </row>
    <row r="7438" spans="4:28" x14ac:dyDescent="0.2">
      <c r="D7438">
        <v>1129.962</v>
      </c>
      <c r="E7438">
        <f>U7438+V7438-G7438</f>
        <v>248.48</v>
      </c>
      <c r="F7438">
        <f>IF(AND(W7438&gt;0,G7438=0),D7438-E7438,0)</f>
        <v>0</v>
      </c>
      <c r="G7438">
        <f>IF((U7438+V7438)&gt;D7438,(U7438+V7438)-D7438,0)</f>
        <v>0</v>
      </c>
      <c r="H7438">
        <f>_xlfn.IFS(K7438=1,0,AND(G7438&gt;0,K7438&lt;1,W7438=0),MIN(G7438,B$3-J7438),AND(W7438&gt;0,K7438&lt;1),MIN(B$3-J7438,B$4,B$3-J7438),AND(W7438=0,G7438=0),0)</f>
        <v>0</v>
      </c>
      <c r="I7438">
        <f>IF(AND(D7438&gt;(U7438+V7438),W7438=0,K7438&gt;0.3),MIN(J7438-B$3*0.3,B$5,D7438-(U7438+V7438)),0)</f>
        <v>881.48199999999997</v>
      </c>
      <c r="J7438">
        <f t="shared" si="116"/>
        <v>6692.8830000000016</v>
      </c>
      <c r="K7438" s="1">
        <f>J7438/B$3</f>
        <v>0.66928830000000017</v>
      </c>
      <c r="L7438">
        <f>IF(D7438&gt;U7438+V7438+W7438,D7438-(U7438+V7438+W7438+I7438),0)</f>
        <v>0</v>
      </c>
      <c r="M7438">
        <f>D7438-L7438</f>
        <v>1129.962</v>
      </c>
      <c r="O7438">
        <v>660.96199999999999</v>
      </c>
      <c r="P7438">
        <v>113.515</v>
      </c>
      <c r="Q7438">
        <v>290.67099999999999</v>
      </c>
      <c r="R7438">
        <v>36.539000000000001</v>
      </c>
      <c r="S7438">
        <v>28.274999999999999</v>
      </c>
      <c r="U7438">
        <v>248.48</v>
      </c>
      <c r="V7438">
        <v>0</v>
      </c>
      <c r="W7438">
        <v>0</v>
      </c>
      <c r="Y7438">
        <v>1129.962</v>
      </c>
      <c r="Z7438">
        <f>E7438</f>
        <v>248.48</v>
      </c>
      <c r="AA7438">
        <f>I7438</f>
        <v>881.48199999999997</v>
      </c>
      <c r="AB7438">
        <f>F7438</f>
        <v>0</v>
      </c>
    </row>
    <row r="7439" spans="4:28" x14ac:dyDescent="0.2">
      <c r="D7439">
        <v>1256.509</v>
      </c>
      <c r="E7439">
        <f>U7439+V7439-G7439</f>
        <v>248.48</v>
      </c>
      <c r="F7439">
        <f>IF(AND(W7439&gt;0,G7439=0),D7439-E7439,0)</f>
        <v>0</v>
      </c>
      <c r="G7439">
        <f>IF((U7439+V7439)&gt;D7439,(U7439+V7439)-D7439,0)</f>
        <v>0</v>
      </c>
      <c r="H7439">
        <f>_xlfn.IFS(K7439=1,0,AND(G7439&gt;0,K7439&lt;1,W7439=0),MIN(G7439,B$3-J7439),AND(W7439&gt;0,K7439&lt;1),MIN(B$3-J7439,B$4,B$3-J7439),AND(W7439=0,G7439=0),0)</f>
        <v>0</v>
      </c>
      <c r="I7439">
        <f>IF(AND(D7439&gt;(U7439+V7439),W7439=0,K7439&gt;0.3),MIN(J7439-B$3*0.3,B$5,D7439-(U7439+V7439)),0)</f>
        <v>1008.029</v>
      </c>
      <c r="J7439">
        <f t="shared" si="116"/>
        <v>5811.4010000000017</v>
      </c>
      <c r="K7439" s="1">
        <f>J7439/B$3</f>
        <v>0.58114010000000016</v>
      </c>
      <c r="L7439">
        <f>IF(D7439&gt;U7439+V7439+W7439,D7439-(U7439+V7439+W7439+I7439),0)</f>
        <v>0</v>
      </c>
      <c r="M7439">
        <f>D7439-L7439</f>
        <v>1256.509</v>
      </c>
      <c r="O7439">
        <v>691.73699999999997</v>
      </c>
      <c r="P7439">
        <v>107.289</v>
      </c>
      <c r="Q7439">
        <v>271.02699999999999</v>
      </c>
      <c r="R7439">
        <v>158.096</v>
      </c>
      <c r="S7439">
        <v>28.361000000000001</v>
      </c>
      <c r="U7439">
        <v>248.48</v>
      </c>
      <c r="V7439">
        <v>0</v>
      </c>
      <c r="W7439">
        <v>0</v>
      </c>
      <c r="Y7439">
        <v>1256.509</v>
      </c>
      <c r="Z7439">
        <f>E7439</f>
        <v>248.48</v>
      </c>
      <c r="AA7439">
        <f>I7439</f>
        <v>1008.029</v>
      </c>
      <c r="AB7439">
        <f>F7439</f>
        <v>0</v>
      </c>
    </row>
    <row r="7440" spans="4:28" x14ac:dyDescent="0.2">
      <c r="D7440">
        <v>1186.675</v>
      </c>
      <c r="E7440">
        <f>U7440+V7440-G7440</f>
        <v>248.48</v>
      </c>
      <c r="F7440">
        <f>IF(AND(W7440&gt;0,G7440=0),D7440-E7440,0)</f>
        <v>938.19499999999994</v>
      </c>
      <c r="G7440">
        <f>IF((U7440+V7440)&gt;D7440,(U7440+V7440)-D7440,0)</f>
        <v>0</v>
      </c>
      <c r="H7440">
        <f>_xlfn.IFS(K7440=1,0,AND(G7440&gt;0,K7440&lt;1,W7440=0),MIN(G7440,B$3-J7440),AND(W7440&gt;0,K7440&lt;1),MIN(B$3-J7440,B$4,B$3-J7440),AND(W7440=0,G7440=0),0)</f>
        <v>2500</v>
      </c>
      <c r="I7440">
        <f>IF(AND(D7440&gt;(U7440+V7440),W7440=0,K7440&gt;0.3),MIN(J7440-B$3*0.3,B$5,D7440-(U7440+V7440)),0)</f>
        <v>0</v>
      </c>
      <c r="J7440">
        <f t="shared" si="116"/>
        <v>4803.3720000000012</v>
      </c>
      <c r="K7440" s="1">
        <f>J7440/B$3</f>
        <v>0.48033720000000013</v>
      </c>
      <c r="L7440">
        <f>IF(D7440&gt;U7440+V7440+W7440,D7440-(U7440+V7440+W7440+I7440),0)</f>
        <v>0</v>
      </c>
      <c r="M7440">
        <f>D7440-L7440</f>
        <v>1186.675</v>
      </c>
      <c r="O7440">
        <v>610.50199999999995</v>
      </c>
      <c r="P7440">
        <v>74.733999999999995</v>
      </c>
      <c r="Q7440">
        <v>273.35000000000002</v>
      </c>
      <c r="R7440">
        <v>199.7</v>
      </c>
      <c r="S7440">
        <v>28.39</v>
      </c>
      <c r="U7440">
        <v>248.48</v>
      </c>
      <c r="V7440">
        <v>0</v>
      </c>
      <c r="W7440">
        <v>7500</v>
      </c>
      <c r="Y7440">
        <v>1186.675</v>
      </c>
      <c r="Z7440">
        <f>E7440</f>
        <v>248.48</v>
      </c>
      <c r="AA7440">
        <f>I7440</f>
        <v>0</v>
      </c>
      <c r="AB7440">
        <f>F7440</f>
        <v>938.19499999999994</v>
      </c>
    </row>
    <row r="7441" spans="4:28" x14ac:dyDescent="0.2">
      <c r="D7441">
        <v>1119.684</v>
      </c>
      <c r="E7441">
        <f>U7441+V7441-G7441</f>
        <v>248.48</v>
      </c>
      <c r="F7441">
        <f>IF(AND(W7441&gt;0,G7441=0),D7441-E7441,0)</f>
        <v>0</v>
      </c>
      <c r="G7441">
        <f>IF((U7441+V7441)&gt;D7441,(U7441+V7441)-D7441,0)</f>
        <v>0</v>
      </c>
      <c r="H7441">
        <f>_xlfn.IFS(K7441=1,0,AND(G7441&gt;0,K7441&lt;1,W7441=0),MIN(G7441,B$3-J7441),AND(W7441&gt;0,K7441&lt;1),MIN(B$3-J7441,B$4,B$3-J7441),AND(W7441=0,G7441=0),0)</f>
        <v>0</v>
      </c>
      <c r="I7441">
        <f>IF(AND(D7441&gt;(U7441+V7441),W7441=0,K7441&gt;0.3),MIN(J7441-B$3*0.3,B$5,D7441-(U7441+V7441)),0)</f>
        <v>871.20399999999995</v>
      </c>
      <c r="J7441">
        <f t="shared" si="116"/>
        <v>7303.3720000000012</v>
      </c>
      <c r="K7441" s="1">
        <f>J7441/B$3</f>
        <v>0.73033720000000013</v>
      </c>
      <c r="L7441">
        <f>IF(D7441&gt;U7441+V7441+W7441,D7441-(U7441+V7441+W7441+I7441),0)</f>
        <v>0</v>
      </c>
      <c r="M7441">
        <f>D7441-L7441</f>
        <v>1119.684</v>
      </c>
      <c r="O7441">
        <v>658.78300000000002</v>
      </c>
      <c r="P7441">
        <v>78.887</v>
      </c>
      <c r="Q7441">
        <v>273.29199999999997</v>
      </c>
      <c r="R7441">
        <v>80.42</v>
      </c>
      <c r="S7441">
        <v>28.302</v>
      </c>
      <c r="U7441">
        <v>248.48</v>
      </c>
      <c r="V7441">
        <v>0</v>
      </c>
      <c r="W7441">
        <v>0</v>
      </c>
      <c r="Y7441">
        <v>1119.684</v>
      </c>
      <c r="Z7441">
        <f>E7441</f>
        <v>248.48</v>
      </c>
      <c r="AA7441">
        <f>I7441</f>
        <v>871.20399999999995</v>
      </c>
      <c r="AB7441">
        <f>F7441</f>
        <v>0</v>
      </c>
    </row>
    <row r="7442" spans="4:28" x14ac:dyDescent="0.2">
      <c r="D7442">
        <v>987.80799999999999</v>
      </c>
      <c r="E7442">
        <f>U7442+V7442-G7442</f>
        <v>248.48</v>
      </c>
      <c r="F7442">
        <f>IF(AND(W7442&gt;0,G7442=0),D7442-E7442,0)</f>
        <v>739.32799999999997</v>
      </c>
      <c r="G7442">
        <f>IF((U7442+V7442)&gt;D7442,(U7442+V7442)-D7442,0)</f>
        <v>0</v>
      </c>
      <c r="H7442">
        <f>_xlfn.IFS(K7442=1,0,AND(G7442&gt;0,K7442&lt;1,W7442=0),MIN(G7442,B$3-J7442),AND(W7442&gt;0,K7442&lt;1),MIN(B$3-J7442,B$4,B$3-J7442),AND(W7442=0,G7442=0),0)</f>
        <v>2500</v>
      </c>
      <c r="I7442">
        <f>IF(AND(D7442&gt;(U7442+V7442),W7442=0,K7442&gt;0.3),MIN(J7442-B$3*0.3,B$5,D7442-(U7442+V7442)),0)</f>
        <v>0</v>
      </c>
      <c r="J7442">
        <f t="shared" si="116"/>
        <v>6432.1680000000015</v>
      </c>
      <c r="K7442" s="1">
        <f>J7442/B$3</f>
        <v>0.64321680000000014</v>
      </c>
      <c r="L7442">
        <f>IF(D7442&gt;U7442+V7442+W7442,D7442-(U7442+V7442+W7442+I7442),0)</f>
        <v>0</v>
      </c>
      <c r="M7442">
        <f>D7442-L7442</f>
        <v>987.80799999999999</v>
      </c>
      <c r="O7442">
        <v>504.12599999999998</v>
      </c>
      <c r="P7442">
        <v>87.381</v>
      </c>
      <c r="Q7442">
        <v>368.02699999999999</v>
      </c>
      <c r="R7442">
        <v>0</v>
      </c>
      <c r="S7442">
        <v>28.274999999999999</v>
      </c>
      <c r="U7442">
        <v>248.48</v>
      </c>
      <c r="V7442">
        <v>0</v>
      </c>
      <c r="W7442">
        <v>7500</v>
      </c>
      <c r="Y7442">
        <v>987.80799999999999</v>
      </c>
      <c r="Z7442">
        <f>E7442</f>
        <v>248.48</v>
      </c>
      <c r="AA7442">
        <f>I7442</f>
        <v>0</v>
      </c>
      <c r="AB7442">
        <f>F7442</f>
        <v>739.32799999999997</v>
      </c>
    </row>
    <row r="7443" spans="4:28" x14ac:dyDescent="0.2">
      <c r="D7443">
        <v>917.13499999999999</v>
      </c>
      <c r="E7443">
        <f>U7443+V7443-G7443</f>
        <v>248.48</v>
      </c>
      <c r="F7443">
        <f>IF(AND(W7443&gt;0,G7443=0),D7443-E7443,0)</f>
        <v>668.65499999999997</v>
      </c>
      <c r="G7443">
        <f>IF((U7443+V7443)&gt;D7443,(U7443+V7443)-D7443,0)</f>
        <v>0</v>
      </c>
      <c r="H7443">
        <f>_xlfn.IFS(K7443=1,0,AND(G7443&gt;0,K7443&lt;1,W7443=0),MIN(G7443,B$3-J7443),AND(W7443&gt;0,K7443&lt;1),MIN(B$3-J7443,B$4,B$3-J7443),AND(W7443=0,G7443=0),0)</f>
        <v>1067.8319999999985</v>
      </c>
      <c r="I7443">
        <f>IF(AND(D7443&gt;(U7443+V7443),W7443=0,K7443&gt;0.3),MIN(J7443-B$3*0.3,B$5,D7443-(U7443+V7443)),0)</f>
        <v>0</v>
      </c>
      <c r="J7443">
        <f t="shared" si="116"/>
        <v>8932.1680000000015</v>
      </c>
      <c r="K7443" s="1">
        <f>J7443/B$3</f>
        <v>0.89321680000000014</v>
      </c>
      <c r="L7443">
        <f>IF(D7443&gt;U7443+V7443+W7443,D7443-(U7443+V7443+W7443+I7443),0)</f>
        <v>0</v>
      </c>
      <c r="M7443">
        <f>D7443-L7443</f>
        <v>917.13499999999999</v>
      </c>
      <c r="O7443">
        <v>292.02499999999998</v>
      </c>
      <c r="P7443">
        <v>62.140999999999998</v>
      </c>
      <c r="Q7443">
        <v>531.89400000000001</v>
      </c>
      <c r="R7443">
        <v>0</v>
      </c>
      <c r="S7443">
        <v>31.074999999999999</v>
      </c>
      <c r="U7443">
        <v>248.48</v>
      </c>
      <c r="V7443">
        <v>0</v>
      </c>
      <c r="W7443">
        <v>7500</v>
      </c>
      <c r="Y7443">
        <v>917.13499999999999</v>
      </c>
      <c r="Z7443">
        <f>E7443</f>
        <v>248.48</v>
      </c>
      <c r="AA7443">
        <f>I7443</f>
        <v>0</v>
      </c>
      <c r="AB7443">
        <f>F7443</f>
        <v>668.65499999999997</v>
      </c>
    </row>
    <row r="7444" spans="4:28" x14ac:dyDescent="0.2">
      <c r="D7444">
        <v>687.43799999999999</v>
      </c>
      <c r="E7444">
        <f>U7444+V7444-G7444</f>
        <v>248.48</v>
      </c>
      <c r="F7444">
        <f>IF(AND(W7444&gt;0,G7444=0),D7444-E7444,0)</f>
        <v>438.95799999999997</v>
      </c>
      <c r="G7444">
        <f>IF((U7444+V7444)&gt;D7444,(U7444+V7444)-D7444,0)</f>
        <v>0</v>
      </c>
      <c r="H7444">
        <f>_xlfn.IFS(K7444=1,0,AND(G7444&gt;0,K7444&lt;1,W7444=0),MIN(G7444,B$3-J7444),AND(W7444&gt;0,K7444&lt;1),MIN(B$3-J7444,B$4,B$3-J7444),AND(W7444=0,G7444=0),0)</f>
        <v>0</v>
      </c>
      <c r="I7444">
        <f>IF(AND(D7444&gt;(U7444+V7444),W7444=0,K7444&gt;0.3),MIN(J7444-B$3*0.3,B$5,D7444-(U7444+V7444)),0)</f>
        <v>0</v>
      </c>
      <c r="J7444">
        <f t="shared" si="116"/>
        <v>10000</v>
      </c>
      <c r="K7444" s="1">
        <f>J7444/B$3</f>
        <v>1</v>
      </c>
      <c r="L7444">
        <f>IF(D7444&gt;U7444+V7444+W7444,D7444-(U7444+V7444+W7444+I7444),0)</f>
        <v>0</v>
      </c>
      <c r="M7444">
        <f>D7444-L7444</f>
        <v>687.43799999999999</v>
      </c>
      <c r="O7444">
        <v>210.29900000000001</v>
      </c>
      <c r="P7444">
        <v>42.588999999999999</v>
      </c>
      <c r="Q7444">
        <v>407.45800000000003</v>
      </c>
      <c r="R7444">
        <v>0</v>
      </c>
      <c r="S7444">
        <v>27.091999999999999</v>
      </c>
      <c r="U7444">
        <v>248.48</v>
      </c>
      <c r="V7444">
        <v>0</v>
      </c>
      <c r="W7444">
        <v>7500</v>
      </c>
      <c r="Y7444">
        <v>687.43799999999999</v>
      </c>
      <c r="Z7444">
        <f>E7444</f>
        <v>248.48</v>
      </c>
      <c r="AA7444">
        <f>I7444</f>
        <v>0</v>
      </c>
      <c r="AB7444">
        <f>F7444</f>
        <v>438.95799999999997</v>
      </c>
    </row>
    <row r="7445" spans="4:28" x14ac:dyDescent="0.2">
      <c r="D7445">
        <v>647.14400000000001</v>
      </c>
      <c r="E7445">
        <f>U7445+V7445-G7445</f>
        <v>248.48</v>
      </c>
      <c r="F7445">
        <f>IF(AND(W7445&gt;0,G7445=0),D7445-E7445,0)</f>
        <v>398.66399999999999</v>
      </c>
      <c r="G7445">
        <f>IF((U7445+V7445)&gt;D7445,(U7445+V7445)-D7445,0)</f>
        <v>0</v>
      </c>
      <c r="H7445">
        <f>_xlfn.IFS(K7445=1,0,AND(G7445&gt;0,K7445&lt;1,W7445=0),MIN(G7445,B$3-J7445),AND(W7445&gt;0,K7445&lt;1),MIN(B$3-J7445,B$4,B$3-J7445),AND(W7445=0,G7445=0),0)</f>
        <v>0</v>
      </c>
      <c r="I7445">
        <f>IF(AND(D7445&gt;(U7445+V7445),W7445=0,K7445&gt;0.3),MIN(J7445-B$3*0.3,B$5,D7445-(U7445+V7445)),0)</f>
        <v>0</v>
      </c>
      <c r="J7445">
        <f t="shared" si="116"/>
        <v>10000</v>
      </c>
      <c r="K7445" s="1">
        <f>J7445/B$3</f>
        <v>1</v>
      </c>
      <c r="L7445">
        <f>IF(D7445&gt;U7445+V7445+W7445,D7445-(U7445+V7445+W7445+I7445),0)</f>
        <v>0</v>
      </c>
      <c r="M7445">
        <f>D7445-L7445</f>
        <v>647.14400000000001</v>
      </c>
      <c r="O7445">
        <v>168.15199999999999</v>
      </c>
      <c r="P7445">
        <v>22.667999999999999</v>
      </c>
      <c r="Q7445">
        <v>433.32400000000001</v>
      </c>
      <c r="R7445">
        <v>0</v>
      </c>
      <c r="S7445">
        <v>23</v>
      </c>
      <c r="U7445">
        <v>248.48</v>
      </c>
      <c r="V7445">
        <v>0</v>
      </c>
      <c r="W7445">
        <v>7500</v>
      </c>
      <c r="Y7445">
        <v>647.14400000000001</v>
      </c>
      <c r="Z7445">
        <f>E7445</f>
        <v>248.48</v>
      </c>
      <c r="AA7445">
        <f>I7445</f>
        <v>0</v>
      </c>
      <c r="AB7445">
        <f>F7445</f>
        <v>398.66399999999999</v>
      </c>
    </row>
    <row r="7446" spans="4:28" x14ac:dyDescent="0.2">
      <c r="D7446">
        <v>575.98</v>
      </c>
      <c r="E7446">
        <f>U7446+V7446-G7446</f>
        <v>248.48</v>
      </c>
      <c r="F7446">
        <f>IF(AND(W7446&gt;0,G7446=0),D7446-E7446,0)</f>
        <v>327.5</v>
      </c>
      <c r="G7446">
        <f>IF((U7446+V7446)&gt;D7446,(U7446+V7446)-D7446,0)</f>
        <v>0</v>
      </c>
      <c r="H7446">
        <f>_xlfn.IFS(K7446=1,0,AND(G7446&gt;0,K7446&lt;1,W7446=0),MIN(G7446,B$3-J7446),AND(W7446&gt;0,K7446&lt;1),MIN(B$3-J7446,B$4,B$3-J7446),AND(W7446=0,G7446=0),0)</f>
        <v>0</v>
      </c>
      <c r="I7446">
        <f>IF(AND(D7446&gt;(U7446+V7446),W7446=0,K7446&gt;0.3),MIN(J7446-B$3*0.3,B$5,D7446-(U7446+V7446)),0)</f>
        <v>0</v>
      </c>
      <c r="J7446">
        <f t="shared" si="116"/>
        <v>10000</v>
      </c>
      <c r="K7446" s="1">
        <f>J7446/B$3</f>
        <v>1</v>
      </c>
      <c r="L7446">
        <f>IF(D7446&gt;U7446+V7446+W7446,D7446-(U7446+V7446+W7446+I7446),0)</f>
        <v>0</v>
      </c>
      <c r="M7446">
        <f>D7446-L7446</f>
        <v>575.98</v>
      </c>
      <c r="O7446">
        <v>150.523</v>
      </c>
      <c r="P7446">
        <v>19.564</v>
      </c>
      <c r="Q7446">
        <v>346.87400000000002</v>
      </c>
      <c r="R7446">
        <v>0</v>
      </c>
      <c r="S7446">
        <v>59.018999999999998</v>
      </c>
      <c r="U7446">
        <v>248.48</v>
      </c>
      <c r="V7446">
        <v>0</v>
      </c>
      <c r="W7446">
        <v>7500</v>
      </c>
      <c r="Y7446">
        <v>575.98</v>
      </c>
      <c r="Z7446">
        <f>E7446</f>
        <v>248.48</v>
      </c>
      <c r="AA7446">
        <f>I7446</f>
        <v>0</v>
      </c>
      <c r="AB7446">
        <f>F7446</f>
        <v>327.5</v>
      </c>
    </row>
    <row r="7447" spans="4:28" x14ac:dyDescent="0.2">
      <c r="D7447">
        <v>591.72799999999995</v>
      </c>
      <c r="E7447">
        <f>U7447+V7447-G7447</f>
        <v>248.48</v>
      </c>
      <c r="F7447">
        <f>IF(AND(W7447&gt;0,G7447=0),D7447-E7447,0)</f>
        <v>0</v>
      </c>
      <c r="G7447">
        <f>IF((U7447+V7447)&gt;D7447,(U7447+V7447)-D7447,0)</f>
        <v>0</v>
      </c>
      <c r="H7447">
        <f>_xlfn.IFS(K7447=1,0,AND(G7447&gt;0,K7447&lt;1,W7447=0),MIN(G7447,B$3-J7447),AND(W7447&gt;0,K7447&lt;1),MIN(B$3-J7447,B$4,B$3-J7447),AND(W7447=0,G7447=0),0)</f>
        <v>0</v>
      </c>
      <c r="I7447">
        <f>IF(AND(D7447&gt;(U7447+V7447),W7447=0,K7447&gt;0.3),MIN(J7447-B$3*0.3,B$5,D7447-(U7447+V7447)),0)</f>
        <v>343.24799999999993</v>
      </c>
      <c r="J7447">
        <f t="shared" si="116"/>
        <v>10000</v>
      </c>
      <c r="K7447" s="1">
        <f>J7447/B$3</f>
        <v>1</v>
      </c>
      <c r="L7447">
        <f>IF(D7447&gt;U7447+V7447+W7447,D7447-(U7447+V7447+W7447+I7447),0)</f>
        <v>0</v>
      </c>
      <c r="M7447">
        <f>D7447-L7447</f>
        <v>591.72799999999995</v>
      </c>
      <c r="O7447">
        <v>135.84399999999999</v>
      </c>
      <c r="P7447">
        <v>63.573</v>
      </c>
      <c r="Q7447">
        <v>370.02699999999999</v>
      </c>
      <c r="R7447">
        <v>0</v>
      </c>
      <c r="S7447">
        <v>22.283999999999999</v>
      </c>
      <c r="U7447">
        <v>248.48</v>
      </c>
      <c r="V7447">
        <v>0</v>
      </c>
      <c r="W7447">
        <v>0</v>
      </c>
      <c r="Y7447">
        <v>591.72799999999995</v>
      </c>
      <c r="Z7447">
        <f>E7447</f>
        <v>248.48</v>
      </c>
      <c r="AA7447">
        <f>I7447</f>
        <v>343.24799999999993</v>
      </c>
      <c r="AB7447">
        <f>F7447</f>
        <v>0</v>
      </c>
    </row>
    <row r="7448" spans="4:28" x14ac:dyDescent="0.2">
      <c r="D7448">
        <v>818.51300000000003</v>
      </c>
      <c r="E7448">
        <f>U7448+V7448-G7448</f>
        <v>248.48</v>
      </c>
      <c r="F7448">
        <f>IF(AND(W7448&gt;0,G7448=0),D7448-E7448,0)</f>
        <v>0</v>
      </c>
      <c r="G7448">
        <f>IF((U7448+V7448)&gt;D7448,(U7448+V7448)-D7448,0)</f>
        <v>0</v>
      </c>
      <c r="H7448">
        <f>_xlfn.IFS(K7448=1,0,AND(G7448&gt;0,K7448&lt;1,W7448=0),MIN(G7448,B$3-J7448),AND(W7448&gt;0,K7448&lt;1),MIN(B$3-J7448,B$4,B$3-J7448),AND(W7448=0,G7448=0),0)</f>
        <v>0</v>
      </c>
      <c r="I7448">
        <f>IF(AND(D7448&gt;(U7448+V7448),W7448=0,K7448&gt;0.3),MIN(J7448-B$3*0.3,B$5,D7448-(U7448+V7448)),0)</f>
        <v>570.03300000000002</v>
      </c>
      <c r="J7448">
        <f t="shared" si="116"/>
        <v>9656.7520000000004</v>
      </c>
      <c r="K7448" s="1">
        <f>J7448/B$3</f>
        <v>0.96567520000000007</v>
      </c>
      <c r="L7448">
        <f>IF(D7448&gt;U7448+V7448+W7448,D7448-(U7448+V7448+W7448+I7448),0)</f>
        <v>0</v>
      </c>
      <c r="M7448">
        <f>D7448-L7448</f>
        <v>818.51300000000003</v>
      </c>
      <c r="O7448">
        <v>163.375</v>
      </c>
      <c r="P7448">
        <v>104.033</v>
      </c>
      <c r="Q7448">
        <v>412.06599999999997</v>
      </c>
      <c r="R7448">
        <v>0</v>
      </c>
      <c r="S7448">
        <v>139.03899999999999</v>
      </c>
      <c r="U7448">
        <v>248.48</v>
      </c>
      <c r="V7448">
        <v>0</v>
      </c>
      <c r="W7448">
        <v>0</v>
      </c>
      <c r="Y7448">
        <v>818.51300000000003</v>
      </c>
      <c r="Z7448">
        <f>E7448</f>
        <v>248.48</v>
      </c>
      <c r="AA7448">
        <f>I7448</f>
        <v>570.03300000000002</v>
      </c>
      <c r="AB7448">
        <f>F7448</f>
        <v>0</v>
      </c>
    </row>
    <row r="7449" spans="4:28" x14ac:dyDescent="0.2">
      <c r="D7449">
        <v>953.56299999999999</v>
      </c>
      <c r="E7449">
        <f>U7449+V7449-G7449</f>
        <v>248.48</v>
      </c>
      <c r="F7449">
        <f>IF(AND(W7449&gt;0,G7449=0),D7449-E7449,0)</f>
        <v>0</v>
      </c>
      <c r="G7449">
        <f>IF((U7449+V7449)&gt;D7449,(U7449+V7449)-D7449,0)</f>
        <v>0</v>
      </c>
      <c r="H7449">
        <f>_xlfn.IFS(K7449=1,0,AND(G7449&gt;0,K7449&lt;1,W7449=0),MIN(G7449,B$3-J7449),AND(W7449&gt;0,K7449&lt;1),MIN(B$3-J7449,B$4,B$3-J7449),AND(W7449=0,G7449=0),0)</f>
        <v>0</v>
      </c>
      <c r="I7449">
        <f>IF(AND(D7449&gt;(U7449+V7449),W7449=0,K7449&gt;0.3),MIN(J7449-B$3*0.3,B$5,D7449-(U7449+V7449)),0)</f>
        <v>705.08299999999997</v>
      </c>
      <c r="J7449">
        <f t="shared" si="116"/>
        <v>9086.719000000001</v>
      </c>
      <c r="K7449" s="1">
        <f>J7449/B$3</f>
        <v>0.90867190000000009</v>
      </c>
      <c r="L7449">
        <f>IF(D7449&gt;U7449+V7449+W7449,D7449-(U7449+V7449+W7449+I7449),0)</f>
        <v>0</v>
      </c>
      <c r="M7449">
        <f>D7449-L7449</f>
        <v>953.56299999999999</v>
      </c>
      <c r="O7449">
        <v>200.297</v>
      </c>
      <c r="P7449">
        <v>81.491</v>
      </c>
      <c r="Q7449">
        <v>384.03</v>
      </c>
      <c r="R7449">
        <v>111.43300000000001</v>
      </c>
      <c r="S7449">
        <v>176.31200000000001</v>
      </c>
      <c r="U7449">
        <v>248.48</v>
      </c>
      <c r="V7449">
        <v>0</v>
      </c>
      <c r="W7449">
        <v>0</v>
      </c>
      <c r="Y7449">
        <v>953.56299999999999</v>
      </c>
      <c r="Z7449">
        <f>E7449</f>
        <v>248.48</v>
      </c>
      <c r="AA7449">
        <f>I7449</f>
        <v>705.08299999999997</v>
      </c>
      <c r="AB7449">
        <f>F7449</f>
        <v>0</v>
      </c>
    </row>
    <row r="7450" spans="4:28" x14ac:dyDescent="0.2">
      <c r="D7450">
        <v>1780.3009999999999</v>
      </c>
      <c r="E7450">
        <f>U7450+V7450-G7450</f>
        <v>248.48</v>
      </c>
      <c r="F7450">
        <f>IF(AND(W7450&gt;0,G7450=0),D7450-E7450,0)</f>
        <v>0</v>
      </c>
      <c r="G7450">
        <f>IF((U7450+V7450)&gt;D7450,(U7450+V7450)-D7450,0)</f>
        <v>0</v>
      </c>
      <c r="H7450">
        <f>_xlfn.IFS(K7450=1,0,AND(G7450&gt;0,K7450&lt;1,W7450=0),MIN(G7450,B$3-J7450),AND(W7450&gt;0,K7450&lt;1),MIN(B$3-J7450,B$4,B$3-J7450),AND(W7450=0,G7450=0),0)</f>
        <v>0</v>
      </c>
      <c r="I7450">
        <f>IF(AND(D7450&gt;(U7450+V7450),W7450=0,K7450&gt;0.3),MIN(J7450-B$3*0.3,B$5,D7450-(U7450+V7450)),0)</f>
        <v>1531.8209999999999</v>
      </c>
      <c r="J7450">
        <f t="shared" si="116"/>
        <v>8381.6360000000004</v>
      </c>
      <c r="K7450" s="1">
        <f>J7450/B$3</f>
        <v>0.83816360000000001</v>
      </c>
      <c r="L7450">
        <f>IF(D7450&gt;U7450+V7450+W7450,D7450-(U7450+V7450+W7450+I7450),0)</f>
        <v>0</v>
      </c>
      <c r="M7450">
        <f>D7450-L7450</f>
        <v>1780.3009999999999</v>
      </c>
      <c r="O7450">
        <v>403.15800000000002</v>
      </c>
      <c r="P7450">
        <v>79.313000000000002</v>
      </c>
      <c r="Q7450">
        <v>572.47400000000005</v>
      </c>
      <c r="R7450">
        <v>363.476</v>
      </c>
      <c r="S7450">
        <v>361.88099999999997</v>
      </c>
      <c r="U7450">
        <v>248.48</v>
      </c>
      <c r="V7450">
        <v>0</v>
      </c>
      <c r="W7450">
        <v>0</v>
      </c>
      <c r="Y7450">
        <v>1780.3009999999999</v>
      </c>
      <c r="Z7450">
        <f>E7450</f>
        <v>248.48</v>
      </c>
      <c r="AA7450">
        <f>I7450</f>
        <v>1531.8209999999999</v>
      </c>
      <c r="AB7450">
        <f>F7450</f>
        <v>0</v>
      </c>
    </row>
    <row r="7451" spans="4:28" x14ac:dyDescent="0.2">
      <c r="D7451">
        <v>1936.701</v>
      </c>
      <c r="E7451">
        <f>U7451+V7451-G7451</f>
        <v>248.48</v>
      </c>
      <c r="F7451">
        <f>IF(AND(W7451&gt;0,G7451=0),D7451-E7451,0)</f>
        <v>0</v>
      </c>
      <c r="G7451">
        <f>IF((U7451+V7451)&gt;D7451,(U7451+V7451)-D7451,0)</f>
        <v>0</v>
      </c>
      <c r="H7451">
        <f>_xlfn.IFS(K7451=1,0,AND(G7451&gt;0,K7451&lt;1,W7451=0),MIN(G7451,B$3-J7451),AND(W7451&gt;0,K7451&lt;1),MIN(B$3-J7451,B$4,B$3-J7451),AND(W7451=0,G7451=0),0)</f>
        <v>0</v>
      </c>
      <c r="I7451">
        <f>IF(AND(D7451&gt;(U7451+V7451),W7451=0,K7451&gt;0.3),MIN(J7451-B$3*0.3,B$5,D7451-(U7451+V7451)),0)</f>
        <v>1688.221</v>
      </c>
      <c r="J7451">
        <f t="shared" si="116"/>
        <v>6849.8150000000005</v>
      </c>
      <c r="K7451" s="1">
        <f>J7451/B$3</f>
        <v>0.68498150000000002</v>
      </c>
      <c r="L7451">
        <f>IF(D7451&gt;U7451+V7451+W7451,D7451-(U7451+V7451+W7451+I7451),0)</f>
        <v>0</v>
      </c>
      <c r="M7451">
        <f>D7451-L7451</f>
        <v>1936.701</v>
      </c>
      <c r="O7451">
        <v>493.32499999999999</v>
      </c>
      <c r="P7451">
        <v>61.643000000000001</v>
      </c>
      <c r="Q7451">
        <v>551.09699999999998</v>
      </c>
      <c r="R7451">
        <v>371.517</v>
      </c>
      <c r="S7451">
        <v>459.11900000000003</v>
      </c>
      <c r="U7451">
        <v>248.48</v>
      </c>
      <c r="V7451">
        <v>0</v>
      </c>
      <c r="W7451">
        <v>0</v>
      </c>
      <c r="Y7451">
        <v>1936.701</v>
      </c>
      <c r="Z7451">
        <f>E7451</f>
        <v>248.48</v>
      </c>
      <c r="AA7451">
        <f>I7451</f>
        <v>1688.221</v>
      </c>
      <c r="AB7451">
        <f>F7451</f>
        <v>0</v>
      </c>
    </row>
    <row r="7452" spans="4:28" x14ac:dyDescent="0.2">
      <c r="D7452">
        <v>1416.848</v>
      </c>
      <c r="E7452">
        <f>U7452+V7452-G7452</f>
        <v>455.96799999999996</v>
      </c>
      <c r="F7452">
        <f>IF(AND(W7452&gt;0,G7452=0),D7452-E7452,0)</f>
        <v>0</v>
      </c>
      <c r="G7452">
        <f>IF((U7452+V7452)&gt;D7452,(U7452+V7452)-D7452,0)</f>
        <v>0</v>
      </c>
      <c r="H7452">
        <f>_xlfn.IFS(K7452=1,0,AND(G7452&gt;0,K7452&lt;1,W7452=0),MIN(G7452,B$3-J7452),AND(W7452&gt;0,K7452&lt;1),MIN(B$3-J7452,B$4,B$3-J7452),AND(W7452=0,G7452=0),0)</f>
        <v>0</v>
      </c>
      <c r="I7452">
        <f>IF(AND(D7452&gt;(U7452+V7452),W7452=0,K7452&gt;0.3),MIN(J7452-B$3*0.3,B$5,D7452-(U7452+V7452)),0)</f>
        <v>960.88</v>
      </c>
      <c r="J7452">
        <f t="shared" si="116"/>
        <v>5161.594000000001</v>
      </c>
      <c r="K7452" s="1">
        <f>J7452/B$3</f>
        <v>0.51615940000000005</v>
      </c>
      <c r="L7452">
        <f>IF(D7452&gt;U7452+V7452+W7452,D7452-(U7452+V7452+W7452+I7452),0)</f>
        <v>0</v>
      </c>
      <c r="M7452">
        <f>D7452-L7452</f>
        <v>1416.848</v>
      </c>
      <c r="O7452">
        <v>379.92399999999998</v>
      </c>
      <c r="P7452">
        <v>55.179000000000002</v>
      </c>
      <c r="Q7452">
        <v>547.34699999999998</v>
      </c>
      <c r="R7452">
        <v>121.405</v>
      </c>
      <c r="S7452">
        <v>312.99299999999999</v>
      </c>
      <c r="U7452">
        <v>248.48</v>
      </c>
      <c r="V7452">
        <v>207.488</v>
      </c>
      <c r="W7452">
        <v>0</v>
      </c>
      <c r="Y7452">
        <v>1416.848</v>
      </c>
      <c r="Z7452">
        <f>E7452</f>
        <v>455.96799999999996</v>
      </c>
      <c r="AA7452">
        <f>I7452</f>
        <v>960.88</v>
      </c>
      <c r="AB7452">
        <f>F7452</f>
        <v>0</v>
      </c>
    </row>
    <row r="7453" spans="4:28" x14ac:dyDescent="0.2">
      <c r="D7453">
        <v>1399.5930000000001</v>
      </c>
      <c r="E7453">
        <f>U7453+V7453-G7453</f>
        <v>292.40800000000002</v>
      </c>
      <c r="F7453">
        <f>IF(AND(W7453&gt;0,G7453=0),D7453-E7453,0)</f>
        <v>1107.1849999999999</v>
      </c>
      <c r="G7453">
        <f>IF((U7453+V7453)&gt;D7453,(U7453+V7453)-D7453,0)</f>
        <v>0</v>
      </c>
      <c r="H7453">
        <f>_xlfn.IFS(K7453=1,0,AND(G7453&gt;0,K7453&lt;1,W7453=0),MIN(G7453,B$3-J7453),AND(W7453&gt;0,K7453&lt;1),MIN(B$3-J7453,B$4,B$3-J7453),AND(W7453=0,G7453=0),0)</f>
        <v>2500</v>
      </c>
      <c r="I7453">
        <f>IF(AND(D7453&gt;(U7453+V7453),W7453=0,K7453&gt;0.3),MIN(J7453-B$3*0.3,B$5,D7453-(U7453+V7453)),0)</f>
        <v>0</v>
      </c>
      <c r="J7453">
        <f t="shared" si="116"/>
        <v>4200.7140000000009</v>
      </c>
      <c r="K7453" s="1">
        <f>J7453/B$3</f>
        <v>0.42007140000000009</v>
      </c>
      <c r="L7453">
        <f>IF(D7453&gt;U7453+V7453+W7453,D7453-(U7453+V7453+W7453+I7453),0)</f>
        <v>0</v>
      </c>
      <c r="M7453">
        <f>D7453-L7453</f>
        <v>1399.5930000000001</v>
      </c>
      <c r="O7453">
        <v>382.58800000000002</v>
      </c>
      <c r="P7453">
        <v>81.536000000000001</v>
      </c>
      <c r="Q7453">
        <v>437.26499999999999</v>
      </c>
      <c r="R7453">
        <v>69.009</v>
      </c>
      <c r="S7453">
        <v>429.19499999999999</v>
      </c>
      <c r="U7453">
        <v>248.48</v>
      </c>
      <c r="V7453">
        <v>43.927999999999997</v>
      </c>
      <c r="W7453">
        <v>7500</v>
      </c>
      <c r="Y7453">
        <v>1399.5930000000001</v>
      </c>
      <c r="Z7453">
        <f>E7453</f>
        <v>292.40800000000002</v>
      </c>
      <c r="AA7453">
        <f>I7453</f>
        <v>0</v>
      </c>
      <c r="AB7453">
        <f>F7453</f>
        <v>1107.1849999999999</v>
      </c>
    </row>
    <row r="7454" spans="4:28" x14ac:dyDescent="0.2">
      <c r="D7454">
        <v>1407.2760000000001</v>
      </c>
      <c r="E7454">
        <f>U7454+V7454-G7454</f>
        <v>124.98699999999999</v>
      </c>
      <c r="F7454">
        <f>IF(AND(W7454&gt;0,G7454=0),D7454-E7454,0)</f>
        <v>1282.289</v>
      </c>
      <c r="G7454">
        <f>IF((U7454+V7454)&gt;D7454,(U7454+V7454)-D7454,0)</f>
        <v>0</v>
      </c>
      <c r="H7454">
        <f>_xlfn.IFS(K7454=1,0,AND(G7454&gt;0,K7454&lt;1,W7454=0),MIN(G7454,B$3-J7454),AND(W7454&gt;0,K7454&lt;1),MIN(B$3-J7454,B$4,B$3-J7454),AND(W7454=0,G7454=0),0)</f>
        <v>2500</v>
      </c>
      <c r="I7454">
        <f>IF(AND(D7454&gt;(U7454+V7454),W7454=0,K7454&gt;0.3),MIN(J7454-B$3*0.3,B$5,D7454-(U7454+V7454)),0)</f>
        <v>0</v>
      </c>
      <c r="J7454">
        <f t="shared" si="116"/>
        <v>6700.7140000000009</v>
      </c>
      <c r="K7454" s="1">
        <f>J7454/B$3</f>
        <v>0.67007140000000009</v>
      </c>
      <c r="L7454">
        <f>IF(D7454&gt;U7454+V7454+W7454,D7454-(U7454+V7454+W7454+I7454),0)</f>
        <v>0</v>
      </c>
      <c r="M7454">
        <f>D7454-L7454</f>
        <v>1407.2760000000001</v>
      </c>
      <c r="O7454">
        <v>369.35399999999998</v>
      </c>
      <c r="P7454">
        <v>84.840999999999994</v>
      </c>
      <c r="Q7454">
        <v>447.07100000000003</v>
      </c>
      <c r="R7454">
        <v>256.17099999999999</v>
      </c>
      <c r="S7454">
        <v>249.84</v>
      </c>
      <c r="U7454">
        <v>0</v>
      </c>
      <c r="V7454">
        <v>124.98699999999999</v>
      </c>
      <c r="W7454">
        <v>7500</v>
      </c>
      <c r="Y7454">
        <v>1407.2760000000001</v>
      </c>
      <c r="Z7454">
        <f>E7454</f>
        <v>124.98699999999999</v>
      </c>
      <c r="AA7454">
        <f>I7454</f>
        <v>0</v>
      </c>
      <c r="AB7454">
        <f>F7454</f>
        <v>1282.289</v>
      </c>
    </row>
    <row r="7455" spans="4:28" x14ac:dyDescent="0.2">
      <c r="D7455">
        <v>1405.89</v>
      </c>
      <c r="E7455">
        <f>U7455+V7455-G7455</f>
        <v>417.61</v>
      </c>
      <c r="F7455">
        <f>IF(AND(W7455&gt;0,G7455=0),D7455-E7455,0)</f>
        <v>988.28000000000009</v>
      </c>
      <c r="G7455">
        <f>IF((U7455+V7455)&gt;D7455,(U7455+V7455)-D7455,0)</f>
        <v>0</v>
      </c>
      <c r="H7455">
        <f>_xlfn.IFS(K7455=1,0,AND(G7455&gt;0,K7455&lt;1,W7455=0),MIN(G7455,B$3-J7455),AND(W7455&gt;0,K7455&lt;1),MIN(B$3-J7455,B$4,B$3-J7455),AND(W7455=0,G7455=0),0)</f>
        <v>799.28600000000006</v>
      </c>
      <c r="I7455">
        <f>IF(AND(D7455&gt;(U7455+V7455),W7455=0,K7455&gt;0.3),MIN(J7455-B$3*0.3,B$5,D7455-(U7455+V7455)),0)</f>
        <v>0</v>
      </c>
      <c r="J7455">
        <f t="shared" si="116"/>
        <v>9200.7139999999999</v>
      </c>
      <c r="K7455" s="1">
        <f>J7455/B$3</f>
        <v>0.92007139999999998</v>
      </c>
      <c r="L7455">
        <f>IF(D7455&gt;U7455+V7455+W7455,D7455-(U7455+V7455+W7455+I7455),0)</f>
        <v>0</v>
      </c>
      <c r="M7455">
        <f>D7455-L7455</f>
        <v>1405.89</v>
      </c>
      <c r="O7455">
        <v>367.47</v>
      </c>
      <c r="P7455">
        <v>67.66</v>
      </c>
      <c r="Q7455">
        <v>438.43200000000002</v>
      </c>
      <c r="R7455">
        <v>294.392</v>
      </c>
      <c r="S7455">
        <v>237.93600000000001</v>
      </c>
      <c r="U7455">
        <v>0</v>
      </c>
      <c r="V7455">
        <v>417.61</v>
      </c>
      <c r="W7455">
        <v>7500</v>
      </c>
      <c r="Y7455">
        <v>1405.89</v>
      </c>
      <c r="Z7455">
        <f>E7455</f>
        <v>417.61</v>
      </c>
      <c r="AA7455">
        <f>I7455</f>
        <v>0</v>
      </c>
      <c r="AB7455">
        <f>F7455</f>
        <v>988.28000000000009</v>
      </c>
    </row>
    <row r="7456" spans="4:28" x14ac:dyDescent="0.2">
      <c r="D7456">
        <v>1053.297</v>
      </c>
      <c r="E7456">
        <f>U7456+V7456-G7456</f>
        <v>475.45600000000002</v>
      </c>
      <c r="F7456">
        <f>IF(AND(W7456&gt;0,G7456=0),D7456-E7456,0)</f>
        <v>577.84100000000001</v>
      </c>
      <c r="G7456">
        <f>IF((U7456+V7456)&gt;D7456,(U7456+V7456)-D7456,0)</f>
        <v>0</v>
      </c>
      <c r="H7456">
        <f>_xlfn.IFS(K7456=1,0,AND(G7456&gt;0,K7456&lt;1,W7456=0),MIN(G7456,B$3-J7456),AND(W7456&gt;0,K7456&lt;1),MIN(B$3-J7456,B$4,B$3-J7456),AND(W7456=0,G7456=0),0)</f>
        <v>0</v>
      </c>
      <c r="I7456">
        <f>IF(AND(D7456&gt;(U7456+V7456),W7456=0,K7456&gt;0.3),MIN(J7456-B$3*0.3,B$5,D7456-(U7456+V7456)),0)</f>
        <v>0</v>
      </c>
      <c r="J7456">
        <f t="shared" si="116"/>
        <v>10000</v>
      </c>
      <c r="K7456" s="1">
        <f>J7456/B$3</f>
        <v>1</v>
      </c>
      <c r="L7456">
        <f>IF(D7456&gt;U7456+V7456+W7456,D7456-(U7456+V7456+W7456+I7456),0)</f>
        <v>0</v>
      </c>
      <c r="M7456">
        <f>D7456-L7456</f>
        <v>1053.297</v>
      </c>
      <c r="O7456">
        <v>400.09100000000001</v>
      </c>
      <c r="P7456">
        <v>35.831000000000003</v>
      </c>
      <c r="Q7456">
        <v>361.209</v>
      </c>
      <c r="R7456">
        <v>104.274</v>
      </c>
      <c r="S7456">
        <v>151.893</v>
      </c>
      <c r="U7456">
        <v>0</v>
      </c>
      <c r="V7456">
        <v>475.45600000000002</v>
      </c>
      <c r="W7456">
        <v>7500</v>
      </c>
      <c r="Y7456">
        <v>1053.297</v>
      </c>
      <c r="Z7456">
        <f>E7456</f>
        <v>475.45600000000002</v>
      </c>
      <c r="AA7456">
        <f>I7456</f>
        <v>0</v>
      </c>
      <c r="AB7456">
        <f>F7456</f>
        <v>577.84100000000001</v>
      </c>
    </row>
    <row r="7457" spans="4:28" x14ac:dyDescent="0.2">
      <c r="D7457">
        <v>756.10599999999999</v>
      </c>
      <c r="E7457">
        <f>U7457+V7457-G7457</f>
        <v>273.38600000000002</v>
      </c>
      <c r="F7457">
        <f>IF(AND(W7457&gt;0,G7457=0),D7457-E7457,0)</f>
        <v>482.71999999999997</v>
      </c>
      <c r="G7457">
        <f>IF((U7457+V7457)&gt;D7457,(U7457+V7457)-D7457,0)</f>
        <v>0</v>
      </c>
      <c r="H7457">
        <f>_xlfn.IFS(K7457=1,0,AND(G7457&gt;0,K7457&lt;1,W7457=0),MIN(G7457,B$3-J7457),AND(W7457&gt;0,K7457&lt;1),MIN(B$3-J7457,B$4,B$3-J7457),AND(W7457=0,G7457=0),0)</f>
        <v>0</v>
      </c>
      <c r="I7457">
        <f>IF(AND(D7457&gt;(U7457+V7457),W7457=0,K7457&gt;0.3),MIN(J7457-B$3*0.3,B$5,D7457-(U7457+V7457)),0)</f>
        <v>0</v>
      </c>
      <c r="J7457">
        <f t="shared" si="116"/>
        <v>10000</v>
      </c>
      <c r="K7457" s="1">
        <f>J7457/B$3</f>
        <v>1</v>
      </c>
      <c r="L7457">
        <f>IF(D7457&gt;U7457+V7457+W7457,D7457-(U7457+V7457+W7457+I7457),0)</f>
        <v>0</v>
      </c>
      <c r="M7457">
        <f>D7457-L7457</f>
        <v>756.10599999999999</v>
      </c>
      <c r="O7457">
        <v>330.83</v>
      </c>
      <c r="P7457">
        <v>21.443999999999999</v>
      </c>
      <c r="Q7457">
        <v>294.01499999999999</v>
      </c>
      <c r="R7457">
        <v>54.027000000000001</v>
      </c>
      <c r="S7457">
        <v>55.79</v>
      </c>
      <c r="U7457">
        <v>0</v>
      </c>
      <c r="V7457">
        <v>273.38600000000002</v>
      </c>
      <c r="W7457">
        <v>7500</v>
      </c>
      <c r="Y7457">
        <v>756.10599999999999</v>
      </c>
      <c r="Z7457">
        <f>E7457</f>
        <v>273.38600000000002</v>
      </c>
      <c r="AA7457">
        <f>I7457</f>
        <v>0</v>
      </c>
      <c r="AB7457">
        <f>F7457</f>
        <v>482.71999999999997</v>
      </c>
    </row>
    <row r="7458" spans="4:28" x14ac:dyDescent="0.2">
      <c r="D7458">
        <v>1231.0909999999999</v>
      </c>
      <c r="E7458">
        <f>U7458+V7458-G7458</f>
        <v>189.48500000000001</v>
      </c>
      <c r="F7458">
        <f>IF(AND(W7458&gt;0,G7458=0),D7458-E7458,0)</f>
        <v>1041.6059999999998</v>
      </c>
      <c r="G7458">
        <f>IF((U7458+V7458)&gt;D7458,(U7458+V7458)-D7458,0)</f>
        <v>0</v>
      </c>
      <c r="H7458">
        <f>_xlfn.IFS(K7458=1,0,AND(G7458&gt;0,K7458&lt;1,W7458=0),MIN(G7458,B$3-J7458),AND(W7458&gt;0,K7458&lt;1),MIN(B$3-J7458,B$4,B$3-J7458),AND(W7458=0,G7458=0),0)</f>
        <v>0</v>
      </c>
      <c r="I7458">
        <f>IF(AND(D7458&gt;(U7458+V7458),W7458=0,K7458&gt;0.3),MIN(J7458-B$3*0.3,B$5,D7458-(U7458+V7458)),0)</f>
        <v>0</v>
      </c>
      <c r="J7458">
        <f t="shared" si="116"/>
        <v>10000</v>
      </c>
      <c r="K7458" s="1">
        <f>J7458/B$3</f>
        <v>1</v>
      </c>
      <c r="L7458">
        <f>IF(D7458&gt;U7458+V7458+W7458,D7458-(U7458+V7458+W7458+I7458),0)</f>
        <v>0</v>
      </c>
      <c r="M7458">
        <f>D7458-L7458</f>
        <v>1231.0909999999999</v>
      </c>
      <c r="O7458">
        <v>374.02100000000002</v>
      </c>
      <c r="P7458">
        <v>15.714</v>
      </c>
      <c r="Q7458">
        <v>633.51800000000003</v>
      </c>
      <c r="R7458">
        <v>207.839</v>
      </c>
      <c r="S7458">
        <v>0</v>
      </c>
      <c r="U7458">
        <v>0</v>
      </c>
      <c r="V7458">
        <v>189.48500000000001</v>
      </c>
      <c r="W7458">
        <v>7500</v>
      </c>
      <c r="Y7458">
        <v>1231.0909999999999</v>
      </c>
      <c r="Z7458">
        <f>E7458</f>
        <v>189.48500000000001</v>
      </c>
      <c r="AA7458">
        <f>I7458</f>
        <v>0</v>
      </c>
      <c r="AB7458">
        <f>F7458</f>
        <v>1041.6059999999998</v>
      </c>
    </row>
    <row r="7459" spans="4:28" x14ac:dyDescent="0.2">
      <c r="D7459">
        <v>1265.2370000000001</v>
      </c>
      <c r="E7459">
        <f>U7459+V7459-G7459</f>
        <v>366.82499999999999</v>
      </c>
      <c r="F7459">
        <f>IF(AND(W7459&gt;0,G7459=0),D7459-E7459,0)</f>
        <v>0</v>
      </c>
      <c r="G7459">
        <f>IF((U7459+V7459)&gt;D7459,(U7459+V7459)-D7459,0)</f>
        <v>0</v>
      </c>
      <c r="H7459">
        <f>_xlfn.IFS(K7459=1,0,AND(G7459&gt;0,K7459&lt;1,W7459=0),MIN(G7459,B$3-J7459),AND(W7459&gt;0,K7459&lt;1),MIN(B$3-J7459,B$4,B$3-J7459),AND(W7459=0,G7459=0),0)</f>
        <v>0</v>
      </c>
      <c r="I7459">
        <f>IF(AND(D7459&gt;(U7459+V7459),W7459=0,K7459&gt;0.3),MIN(J7459-B$3*0.3,B$5,D7459-(U7459+V7459)),0)</f>
        <v>898.41200000000003</v>
      </c>
      <c r="J7459">
        <f t="shared" si="116"/>
        <v>10000</v>
      </c>
      <c r="K7459" s="1">
        <f>J7459/B$3</f>
        <v>1</v>
      </c>
      <c r="L7459">
        <f>IF(D7459&gt;U7459+V7459+W7459,D7459-(U7459+V7459+W7459+I7459),0)</f>
        <v>0</v>
      </c>
      <c r="M7459">
        <f>D7459-L7459</f>
        <v>1265.2370000000001</v>
      </c>
      <c r="O7459">
        <v>468.52100000000002</v>
      </c>
      <c r="P7459">
        <v>18.648</v>
      </c>
      <c r="Q7459">
        <v>543.54399999999998</v>
      </c>
      <c r="R7459">
        <v>234.52500000000001</v>
      </c>
      <c r="S7459">
        <v>0</v>
      </c>
      <c r="U7459">
        <v>248.48</v>
      </c>
      <c r="V7459">
        <v>118.345</v>
      </c>
      <c r="W7459">
        <v>0</v>
      </c>
      <c r="Y7459">
        <v>1265.2370000000001</v>
      </c>
      <c r="Z7459">
        <f>E7459</f>
        <v>366.82499999999999</v>
      </c>
      <c r="AA7459">
        <f>I7459</f>
        <v>898.41200000000003</v>
      </c>
      <c r="AB7459">
        <f>F7459</f>
        <v>0</v>
      </c>
    </row>
    <row r="7460" spans="4:28" x14ac:dyDescent="0.2">
      <c r="D7460">
        <v>1112.722</v>
      </c>
      <c r="E7460">
        <f>U7460+V7460-G7460</f>
        <v>511.51199999999994</v>
      </c>
      <c r="F7460">
        <f>IF(AND(W7460&gt;0,G7460=0),D7460-E7460,0)</f>
        <v>0</v>
      </c>
      <c r="G7460">
        <f>IF((U7460+V7460)&gt;D7460,(U7460+V7460)-D7460,0)</f>
        <v>0</v>
      </c>
      <c r="H7460">
        <f>_xlfn.IFS(K7460=1,0,AND(G7460&gt;0,K7460&lt;1,W7460=0),MIN(G7460,B$3-J7460),AND(W7460&gt;0,K7460&lt;1),MIN(B$3-J7460,B$4,B$3-J7460),AND(W7460=0,G7460=0),0)</f>
        <v>0</v>
      </c>
      <c r="I7460">
        <f>IF(AND(D7460&gt;(U7460+V7460),W7460=0,K7460&gt;0.3),MIN(J7460-B$3*0.3,B$5,D7460-(U7460+V7460)),0)</f>
        <v>601.21</v>
      </c>
      <c r="J7460">
        <f t="shared" si="116"/>
        <v>9101.5879999999997</v>
      </c>
      <c r="K7460" s="1">
        <f>J7460/B$3</f>
        <v>0.91015879999999993</v>
      </c>
      <c r="L7460">
        <f>IF(D7460&gt;U7460+V7460+W7460,D7460-(U7460+V7460+W7460+I7460),0)</f>
        <v>0</v>
      </c>
      <c r="M7460">
        <f>D7460-L7460</f>
        <v>1112.722</v>
      </c>
      <c r="O7460">
        <v>560.85699999999997</v>
      </c>
      <c r="P7460">
        <v>66.215999999999994</v>
      </c>
      <c r="Q7460">
        <v>386.48899999999998</v>
      </c>
      <c r="R7460">
        <v>99.16</v>
      </c>
      <c r="S7460">
        <v>0</v>
      </c>
      <c r="U7460">
        <v>248.48</v>
      </c>
      <c r="V7460">
        <v>263.03199999999998</v>
      </c>
      <c r="W7460">
        <v>0</v>
      </c>
      <c r="Y7460">
        <v>1112.722</v>
      </c>
      <c r="Z7460">
        <f>E7460</f>
        <v>511.51199999999994</v>
      </c>
      <c r="AA7460">
        <f>I7460</f>
        <v>601.21</v>
      </c>
      <c r="AB7460">
        <f>F7460</f>
        <v>0</v>
      </c>
    </row>
    <row r="7461" spans="4:28" x14ac:dyDescent="0.2">
      <c r="D7461">
        <v>1159.473</v>
      </c>
      <c r="E7461">
        <f>U7461+V7461-G7461</f>
        <v>248.48</v>
      </c>
      <c r="F7461">
        <f>IF(AND(W7461&gt;0,G7461=0),D7461-E7461,0)</f>
        <v>0</v>
      </c>
      <c r="G7461">
        <f>IF((U7461+V7461)&gt;D7461,(U7461+V7461)-D7461,0)</f>
        <v>0</v>
      </c>
      <c r="H7461">
        <f>_xlfn.IFS(K7461=1,0,AND(G7461&gt;0,K7461&lt;1,W7461=0),MIN(G7461,B$3-J7461),AND(W7461&gt;0,K7461&lt;1),MIN(B$3-J7461,B$4,B$3-J7461),AND(W7461=0,G7461=0),0)</f>
        <v>0</v>
      </c>
      <c r="I7461">
        <f>IF(AND(D7461&gt;(U7461+V7461),W7461=0,K7461&gt;0.3),MIN(J7461-B$3*0.3,B$5,D7461-(U7461+V7461)),0)</f>
        <v>910.99299999999994</v>
      </c>
      <c r="J7461">
        <f t="shared" si="116"/>
        <v>8500.3780000000006</v>
      </c>
      <c r="K7461" s="1">
        <f>J7461/B$3</f>
        <v>0.85003780000000007</v>
      </c>
      <c r="L7461">
        <f>IF(D7461&gt;U7461+V7461+W7461,D7461-(U7461+V7461+W7461+I7461),0)</f>
        <v>0</v>
      </c>
      <c r="M7461">
        <f>D7461-L7461</f>
        <v>1159.473</v>
      </c>
      <c r="O7461">
        <v>639.74199999999996</v>
      </c>
      <c r="P7461">
        <v>116.616</v>
      </c>
      <c r="Q7461">
        <v>311.04000000000002</v>
      </c>
      <c r="R7461">
        <v>77.125</v>
      </c>
      <c r="S7461">
        <v>14.95</v>
      </c>
      <c r="U7461">
        <v>248.48</v>
      </c>
      <c r="V7461">
        <v>0</v>
      </c>
      <c r="W7461">
        <v>0</v>
      </c>
      <c r="Y7461">
        <v>1159.473</v>
      </c>
      <c r="Z7461">
        <f>E7461</f>
        <v>248.48</v>
      </c>
      <c r="AA7461">
        <f>I7461</f>
        <v>910.99299999999994</v>
      </c>
      <c r="AB7461">
        <f>F7461</f>
        <v>0</v>
      </c>
    </row>
    <row r="7462" spans="4:28" x14ac:dyDescent="0.2">
      <c r="D7462">
        <v>1268.0360000000001</v>
      </c>
      <c r="E7462">
        <f>U7462+V7462-G7462</f>
        <v>248.48</v>
      </c>
      <c r="F7462">
        <f>IF(AND(W7462&gt;0,G7462=0),D7462-E7462,0)</f>
        <v>0</v>
      </c>
      <c r="G7462">
        <f>IF((U7462+V7462)&gt;D7462,(U7462+V7462)-D7462,0)</f>
        <v>0</v>
      </c>
      <c r="H7462">
        <f>_xlfn.IFS(K7462=1,0,AND(G7462&gt;0,K7462&lt;1,W7462=0),MIN(G7462,B$3-J7462),AND(W7462&gt;0,K7462&lt;1),MIN(B$3-J7462,B$4,B$3-J7462),AND(W7462=0,G7462=0),0)</f>
        <v>0</v>
      </c>
      <c r="I7462">
        <f>IF(AND(D7462&gt;(U7462+V7462),W7462=0,K7462&gt;0.3),MIN(J7462-B$3*0.3,B$5,D7462-(U7462+V7462)),0)</f>
        <v>1019.556</v>
      </c>
      <c r="J7462">
        <f t="shared" si="116"/>
        <v>7589.3850000000002</v>
      </c>
      <c r="K7462" s="1">
        <f>J7462/B$3</f>
        <v>0.75893850000000007</v>
      </c>
      <c r="L7462">
        <f>IF(D7462&gt;U7462+V7462+W7462,D7462-(U7462+V7462+W7462+I7462),0)</f>
        <v>0</v>
      </c>
      <c r="M7462">
        <f>D7462-L7462</f>
        <v>1268.0360000000001</v>
      </c>
      <c r="O7462">
        <v>679.45299999999997</v>
      </c>
      <c r="P7462">
        <v>116.562</v>
      </c>
      <c r="Q7462">
        <v>288.137</v>
      </c>
      <c r="R7462">
        <v>153.98500000000001</v>
      </c>
      <c r="S7462">
        <v>29.9</v>
      </c>
      <c r="U7462">
        <v>248.48</v>
      </c>
      <c r="V7462">
        <v>0</v>
      </c>
      <c r="W7462">
        <v>0</v>
      </c>
      <c r="Y7462">
        <v>1268.0360000000001</v>
      </c>
      <c r="Z7462">
        <f>E7462</f>
        <v>248.48</v>
      </c>
      <c r="AA7462">
        <f>I7462</f>
        <v>1019.556</v>
      </c>
      <c r="AB7462">
        <f>F7462</f>
        <v>0</v>
      </c>
    </row>
    <row r="7463" spans="4:28" x14ac:dyDescent="0.2">
      <c r="D7463">
        <v>1259.9000000000001</v>
      </c>
      <c r="E7463">
        <f>U7463+V7463-G7463</f>
        <v>248.48</v>
      </c>
      <c r="F7463">
        <f>IF(AND(W7463&gt;0,G7463=0),D7463-E7463,0)</f>
        <v>0</v>
      </c>
      <c r="G7463">
        <f>IF((U7463+V7463)&gt;D7463,(U7463+V7463)-D7463,0)</f>
        <v>0</v>
      </c>
      <c r="H7463">
        <f>_xlfn.IFS(K7463=1,0,AND(G7463&gt;0,K7463&lt;1,W7463=0),MIN(G7463,B$3-J7463),AND(W7463&gt;0,K7463&lt;1),MIN(B$3-J7463,B$4,B$3-J7463),AND(W7463=0,G7463=0),0)</f>
        <v>0</v>
      </c>
      <c r="I7463">
        <f>IF(AND(D7463&gt;(U7463+V7463),W7463=0,K7463&gt;0.3),MIN(J7463-B$3*0.3,B$5,D7463-(U7463+V7463)),0)</f>
        <v>1011.4200000000001</v>
      </c>
      <c r="J7463">
        <f t="shared" si="116"/>
        <v>6569.8289999999997</v>
      </c>
      <c r="K7463" s="1">
        <f>J7463/B$3</f>
        <v>0.65698289999999993</v>
      </c>
      <c r="L7463">
        <f>IF(D7463&gt;U7463+V7463+W7463,D7463-(U7463+V7463+W7463+I7463),0)</f>
        <v>0</v>
      </c>
      <c r="M7463">
        <f>D7463-L7463</f>
        <v>1259.9000000000001</v>
      </c>
      <c r="O7463">
        <v>634.16300000000001</v>
      </c>
      <c r="P7463">
        <v>90.296000000000006</v>
      </c>
      <c r="Q7463">
        <v>373.51100000000002</v>
      </c>
      <c r="R7463">
        <v>132.00200000000001</v>
      </c>
      <c r="S7463">
        <v>29.928000000000001</v>
      </c>
      <c r="U7463">
        <v>248.48</v>
      </c>
      <c r="V7463">
        <v>0</v>
      </c>
      <c r="W7463">
        <v>0</v>
      </c>
      <c r="Y7463">
        <v>1259.9000000000001</v>
      </c>
      <c r="Z7463">
        <f>E7463</f>
        <v>248.48</v>
      </c>
      <c r="AA7463">
        <f>I7463</f>
        <v>1011.4200000000001</v>
      </c>
      <c r="AB7463">
        <f>F7463</f>
        <v>0</v>
      </c>
    </row>
    <row r="7464" spans="4:28" x14ac:dyDescent="0.2">
      <c r="D7464">
        <v>1251.3009999999999</v>
      </c>
      <c r="E7464">
        <f>U7464+V7464-G7464</f>
        <v>248.48</v>
      </c>
      <c r="F7464">
        <f>IF(AND(W7464&gt;0,G7464=0),D7464-E7464,0)</f>
        <v>1002.8209999999999</v>
      </c>
      <c r="G7464">
        <f>IF((U7464+V7464)&gt;D7464,(U7464+V7464)-D7464,0)</f>
        <v>0</v>
      </c>
      <c r="H7464">
        <f>_xlfn.IFS(K7464=1,0,AND(G7464&gt;0,K7464&lt;1,W7464=0),MIN(G7464,B$3-J7464),AND(W7464&gt;0,K7464&lt;1),MIN(B$3-J7464,B$4,B$3-J7464),AND(W7464=0,G7464=0),0)</f>
        <v>2500</v>
      </c>
      <c r="I7464">
        <f>IF(AND(D7464&gt;(U7464+V7464),W7464=0,K7464&gt;0.3),MIN(J7464-B$3*0.3,B$5,D7464-(U7464+V7464)),0)</f>
        <v>0</v>
      </c>
      <c r="J7464">
        <f t="shared" si="116"/>
        <v>5558.4089999999997</v>
      </c>
      <c r="K7464" s="1">
        <f>J7464/B$3</f>
        <v>0.55584089999999997</v>
      </c>
      <c r="L7464">
        <f>IF(D7464&gt;U7464+V7464+W7464,D7464-(U7464+V7464+W7464+I7464),0)</f>
        <v>0</v>
      </c>
      <c r="M7464">
        <f>D7464-L7464</f>
        <v>1251.3009999999999</v>
      </c>
      <c r="O7464">
        <v>749.09500000000003</v>
      </c>
      <c r="P7464">
        <v>74.186000000000007</v>
      </c>
      <c r="Q7464">
        <v>355.41</v>
      </c>
      <c r="R7464">
        <v>42.682000000000002</v>
      </c>
      <c r="S7464">
        <v>29.928000000000001</v>
      </c>
      <c r="U7464">
        <v>248.48</v>
      </c>
      <c r="V7464">
        <v>0</v>
      </c>
      <c r="W7464">
        <v>7500</v>
      </c>
      <c r="Y7464">
        <v>1251.3009999999999</v>
      </c>
      <c r="Z7464">
        <f>E7464</f>
        <v>248.48</v>
      </c>
      <c r="AA7464">
        <f>I7464</f>
        <v>0</v>
      </c>
      <c r="AB7464">
        <f>F7464</f>
        <v>1002.8209999999999</v>
      </c>
    </row>
    <row r="7465" spans="4:28" x14ac:dyDescent="0.2">
      <c r="D7465">
        <v>1069.3510000000001</v>
      </c>
      <c r="E7465">
        <f>U7465+V7465-G7465</f>
        <v>248.48</v>
      </c>
      <c r="F7465">
        <f>IF(AND(W7465&gt;0,G7465=0),D7465-E7465,0)</f>
        <v>0</v>
      </c>
      <c r="G7465">
        <f>IF((U7465+V7465)&gt;D7465,(U7465+V7465)-D7465,0)</f>
        <v>0</v>
      </c>
      <c r="H7465">
        <f>_xlfn.IFS(K7465=1,0,AND(G7465&gt;0,K7465&lt;1,W7465=0),MIN(G7465,B$3-J7465),AND(W7465&gt;0,K7465&lt;1),MIN(B$3-J7465,B$4,B$3-J7465),AND(W7465=0,G7465=0),0)</f>
        <v>0</v>
      </c>
      <c r="I7465">
        <f>IF(AND(D7465&gt;(U7465+V7465),W7465=0,K7465&gt;0.3),MIN(J7465-B$3*0.3,B$5,D7465-(U7465+V7465)),0)</f>
        <v>820.87100000000009</v>
      </c>
      <c r="J7465">
        <f t="shared" si="116"/>
        <v>8058.4089999999997</v>
      </c>
      <c r="K7465" s="1">
        <f>J7465/B$3</f>
        <v>0.80584089999999997</v>
      </c>
      <c r="L7465">
        <f>IF(D7465&gt;U7465+V7465+W7465,D7465-(U7465+V7465+W7465+I7465),0)</f>
        <v>0</v>
      </c>
      <c r="M7465">
        <f>D7465-L7465</f>
        <v>1069.3510000000001</v>
      </c>
      <c r="O7465">
        <v>654.20799999999997</v>
      </c>
      <c r="P7465">
        <v>84.400999999999996</v>
      </c>
      <c r="Q7465">
        <v>295.48899999999998</v>
      </c>
      <c r="R7465">
        <v>5.3540000000000001</v>
      </c>
      <c r="S7465">
        <v>29.9</v>
      </c>
      <c r="U7465">
        <v>248.48</v>
      </c>
      <c r="V7465">
        <v>0</v>
      </c>
      <c r="W7465">
        <v>0</v>
      </c>
      <c r="Y7465">
        <v>1069.3510000000001</v>
      </c>
      <c r="Z7465">
        <f>E7465</f>
        <v>248.48</v>
      </c>
      <c r="AA7465">
        <f>I7465</f>
        <v>820.87100000000009</v>
      </c>
      <c r="AB7465">
        <f>F7465</f>
        <v>0</v>
      </c>
    </row>
    <row r="7466" spans="4:28" x14ac:dyDescent="0.2">
      <c r="D7466">
        <v>908.55799999999999</v>
      </c>
      <c r="E7466">
        <f>U7466+V7466-G7466</f>
        <v>248.48</v>
      </c>
      <c r="F7466">
        <f>IF(AND(W7466&gt;0,G7466=0),D7466-E7466,0)</f>
        <v>660.07799999999997</v>
      </c>
      <c r="G7466">
        <f>IF((U7466+V7466)&gt;D7466,(U7466+V7466)-D7466,0)</f>
        <v>0</v>
      </c>
      <c r="H7466">
        <f>_xlfn.IFS(K7466=1,0,AND(G7466&gt;0,K7466&lt;1,W7466=0),MIN(G7466,B$3-J7466),AND(W7466&gt;0,K7466&lt;1),MIN(B$3-J7466,B$4,B$3-J7466),AND(W7466=0,G7466=0),0)</f>
        <v>2500</v>
      </c>
      <c r="I7466">
        <f>IF(AND(D7466&gt;(U7466+V7466),W7466=0,K7466&gt;0.3),MIN(J7466-B$3*0.3,B$5,D7466-(U7466+V7466)),0)</f>
        <v>0</v>
      </c>
      <c r="J7466">
        <f t="shared" si="116"/>
        <v>7237.5379999999996</v>
      </c>
      <c r="K7466" s="1">
        <f>J7466/B$3</f>
        <v>0.7237538</v>
      </c>
      <c r="L7466">
        <f>IF(D7466&gt;U7466+V7466+W7466,D7466-(U7466+V7466+W7466+I7466),0)</f>
        <v>0</v>
      </c>
      <c r="M7466">
        <f>D7466-L7466</f>
        <v>908.55799999999999</v>
      </c>
      <c r="O7466">
        <v>479.57</v>
      </c>
      <c r="P7466">
        <v>73.847999999999999</v>
      </c>
      <c r="Q7466">
        <v>325.24</v>
      </c>
      <c r="R7466">
        <v>0</v>
      </c>
      <c r="S7466">
        <v>29.9</v>
      </c>
      <c r="U7466">
        <v>248.48</v>
      </c>
      <c r="V7466">
        <v>0</v>
      </c>
      <c r="W7466">
        <v>7500</v>
      </c>
      <c r="Y7466">
        <v>908.55799999999999</v>
      </c>
      <c r="Z7466">
        <f>E7466</f>
        <v>248.48</v>
      </c>
      <c r="AA7466">
        <f>I7466</f>
        <v>0</v>
      </c>
      <c r="AB7466">
        <f>F7466</f>
        <v>660.07799999999997</v>
      </c>
    </row>
    <row r="7467" spans="4:28" x14ac:dyDescent="0.2">
      <c r="D7467">
        <v>955.63300000000004</v>
      </c>
      <c r="E7467">
        <f>U7467+V7467-G7467</f>
        <v>248.48</v>
      </c>
      <c r="F7467">
        <f>IF(AND(W7467&gt;0,G7467=0),D7467-E7467,0)</f>
        <v>707.15300000000002</v>
      </c>
      <c r="G7467">
        <f>IF((U7467+V7467)&gt;D7467,(U7467+V7467)-D7467,0)</f>
        <v>0</v>
      </c>
      <c r="H7467">
        <f>_xlfn.IFS(K7467=1,0,AND(G7467&gt;0,K7467&lt;1,W7467=0),MIN(G7467,B$3-J7467),AND(W7467&gt;0,K7467&lt;1),MIN(B$3-J7467,B$4,B$3-J7467),AND(W7467=0,G7467=0),0)</f>
        <v>262.46199999999953</v>
      </c>
      <c r="I7467">
        <f>IF(AND(D7467&gt;(U7467+V7467),W7467=0,K7467&gt;0.3),MIN(J7467-B$3*0.3,B$5,D7467-(U7467+V7467)),0)</f>
        <v>0</v>
      </c>
      <c r="J7467">
        <f t="shared" si="116"/>
        <v>9737.5380000000005</v>
      </c>
      <c r="K7467" s="1">
        <f>J7467/B$3</f>
        <v>0.9737538</v>
      </c>
      <c r="L7467">
        <f>IF(D7467&gt;U7467+V7467+W7467,D7467-(U7467+V7467+W7467+I7467),0)</f>
        <v>0</v>
      </c>
      <c r="M7467">
        <f>D7467-L7467</f>
        <v>955.63300000000004</v>
      </c>
      <c r="O7467">
        <v>319.44299999999998</v>
      </c>
      <c r="P7467">
        <v>50.932000000000002</v>
      </c>
      <c r="Q7467">
        <v>556.00800000000004</v>
      </c>
      <c r="R7467">
        <v>0</v>
      </c>
      <c r="S7467">
        <v>29.25</v>
      </c>
      <c r="U7467">
        <v>248.48</v>
      </c>
      <c r="V7467">
        <v>0</v>
      </c>
      <c r="W7467">
        <v>7500</v>
      </c>
      <c r="Y7467">
        <v>955.63300000000004</v>
      </c>
      <c r="Z7467">
        <f>E7467</f>
        <v>248.48</v>
      </c>
      <c r="AA7467">
        <f>I7467</f>
        <v>0</v>
      </c>
      <c r="AB7467">
        <f>F7467</f>
        <v>707.15300000000002</v>
      </c>
    </row>
    <row r="7468" spans="4:28" x14ac:dyDescent="0.2">
      <c r="D7468">
        <v>777.48400000000004</v>
      </c>
      <c r="E7468">
        <f>U7468+V7468-G7468</f>
        <v>248.48</v>
      </c>
      <c r="F7468">
        <f>IF(AND(W7468&gt;0,G7468=0),D7468-E7468,0)</f>
        <v>529.00400000000002</v>
      </c>
      <c r="G7468">
        <f>IF((U7468+V7468)&gt;D7468,(U7468+V7468)-D7468,0)</f>
        <v>0</v>
      </c>
      <c r="H7468">
        <f>_xlfn.IFS(K7468=1,0,AND(G7468&gt;0,K7468&lt;1,W7468=0),MIN(G7468,B$3-J7468),AND(W7468&gt;0,K7468&lt;1),MIN(B$3-J7468,B$4,B$3-J7468),AND(W7468=0,G7468=0),0)</f>
        <v>0</v>
      </c>
      <c r="I7468">
        <f>IF(AND(D7468&gt;(U7468+V7468),W7468=0,K7468&gt;0.3),MIN(J7468-B$3*0.3,B$5,D7468-(U7468+V7468)),0)</f>
        <v>0</v>
      </c>
      <c r="J7468">
        <f t="shared" si="116"/>
        <v>10000</v>
      </c>
      <c r="K7468" s="1">
        <f>J7468/B$3</f>
        <v>1</v>
      </c>
      <c r="L7468">
        <f>IF(D7468&gt;U7468+V7468+W7468,D7468-(U7468+V7468+W7468+I7468),0)</f>
        <v>0</v>
      </c>
      <c r="M7468">
        <f>D7468-L7468</f>
        <v>777.48400000000004</v>
      </c>
      <c r="O7468">
        <v>185.90700000000001</v>
      </c>
      <c r="P7468">
        <v>25.2</v>
      </c>
      <c r="Q7468">
        <v>496.22199999999998</v>
      </c>
      <c r="R7468">
        <v>0</v>
      </c>
      <c r="S7468">
        <v>70.155000000000001</v>
      </c>
      <c r="U7468">
        <v>248.48</v>
      </c>
      <c r="V7468">
        <v>0</v>
      </c>
      <c r="W7468">
        <v>7500</v>
      </c>
      <c r="Y7468">
        <v>777.48400000000004</v>
      </c>
      <c r="Z7468">
        <f>E7468</f>
        <v>248.48</v>
      </c>
      <c r="AA7468">
        <f>I7468</f>
        <v>0</v>
      </c>
      <c r="AB7468">
        <f>F7468</f>
        <v>529.00400000000002</v>
      </c>
    </row>
    <row r="7469" spans="4:28" x14ac:dyDescent="0.2">
      <c r="D7469">
        <v>620.35699999999997</v>
      </c>
      <c r="E7469">
        <f>U7469+V7469-G7469</f>
        <v>248.48</v>
      </c>
      <c r="F7469">
        <f>IF(AND(W7469&gt;0,G7469=0),D7469-E7469,0)</f>
        <v>371.87699999999995</v>
      </c>
      <c r="G7469">
        <f>IF((U7469+V7469)&gt;D7469,(U7469+V7469)-D7469,0)</f>
        <v>0</v>
      </c>
      <c r="H7469">
        <f>_xlfn.IFS(K7469=1,0,AND(G7469&gt;0,K7469&lt;1,W7469=0),MIN(G7469,B$3-J7469),AND(W7469&gt;0,K7469&lt;1),MIN(B$3-J7469,B$4,B$3-J7469),AND(W7469=0,G7469=0),0)</f>
        <v>0</v>
      </c>
      <c r="I7469">
        <f>IF(AND(D7469&gt;(U7469+V7469),W7469=0,K7469&gt;0.3),MIN(J7469-B$3*0.3,B$5,D7469-(U7469+V7469)),0)</f>
        <v>0</v>
      </c>
      <c r="J7469">
        <f t="shared" si="116"/>
        <v>10000</v>
      </c>
      <c r="K7469" s="1">
        <f>J7469/B$3</f>
        <v>1</v>
      </c>
      <c r="L7469">
        <f>IF(D7469&gt;U7469+V7469+W7469,D7469-(U7469+V7469+W7469+I7469),0)</f>
        <v>0</v>
      </c>
      <c r="M7469">
        <f>D7469-L7469</f>
        <v>620.35699999999997</v>
      </c>
      <c r="O7469">
        <v>175.184</v>
      </c>
      <c r="P7469">
        <v>20.475000000000001</v>
      </c>
      <c r="Q7469">
        <v>402.19900000000001</v>
      </c>
      <c r="R7469">
        <v>0</v>
      </c>
      <c r="S7469">
        <v>22.5</v>
      </c>
      <c r="U7469">
        <v>248.48</v>
      </c>
      <c r="V7469">
        <v>0</v>
      </c>
      <c r="W7469">
        <v>7500</v>
      </c>
      <c r="Y7469">
        <v>620.35699999999997</v>
      </c>
      <c r="Z7469">
        <f>E7469</f>
        <v>248.48</v>
      </c>
      <c r="AA7469">
        <f>I7469</f>
        <v>0</v>
      </c>
      <c r="AB7469">
        <f>F7469</f>
        <v>371.87699999999995</v>
      </c>
    </row>
    <row r="7470" spans="4:28" x14ac:dyDescent="0.2">
      <c r="D7470">
        <v>683.60400000000004</v>
      </c>
      <c r="E7470">
        <f>U7470+V7470-G7470</f>
        <v>248.48</v>
      </c>
      <c r="F7470">
        <f>IF(AND(W7470&gt;0,G7470=0),D7470-E7470,0)</f>
        <v>435.12400000000002</v>
      </c>
      <c r="G7470">
        <f>IF((U7470+V7470)&gt;D7470,(U7470+V7470)-D7470,0)</f>
        <v>0</v>
      </c>
      <c r="H7470">
        <f>_xlfn.IFS(K7470=1,0,AND(G7470&gt;0,K7470&lt;1,W7470=0),MIN(G7470,B$3-J7470),AND(W7470&gt;0,K7470&lt;1),MIN(B$3-J7470,B$4,B$3-J7470),AND(W7470=0,G7470=0),0)</f>
        <v>0</v>
      </c>
      <c r="I7470">
        <f>IF(AND(D7470&gt;(U7470+V7470),W7470=0,K7470&gt;0.3),MIN(J7470-B$3*0.3,B$5,D7470-(U7470+V7470)),0)</f>
        <v>0</v>
      </c>
      <c r="J7470">
        <f t="shared" si="116"/>
        <v>10000</v>
      </c>
      <c r="K7470" s="1">
        <f>J7470/B$3</f>
        <v>1</v>
      </c>
      <c r="L7470">
        <f>IF(D7470&gt;U7470+V7470+W7470,D7470-(U7470+V7470+W7470+I7470),0)</f>
        <v>0</v>
      </c>
      <c r="M7470">
        <f>D7470-L7470</f>
        <v>683.60400000000004</v>
      </c>
      <c r="O7470">
        <v>159.27199999999999</v>
      </c>
      <c r="P7470">
        <v>24.782</v>
      </c>
      <c r="Q7470">
        <v>477.05</v>
      </c>
      <c r="R7470">
        <v>0</v>
      </c>
      <c r="S7470">
        <v>22.5</v>
      </c>
      <c r="U7470">
        <v>248.48</v>
      </c>
      <c r="V7470">
        <v>0</v>
      </c>
      <c r="W7470">
        <v>7500</v>
      </c>
      <c r="Y7470">
        <v>683.60400000000004</v>
      </c>
      <c r="Z7470">
        <f>E7470</f>
        <v>248.48</v>
      </c>
      <c r="AA7470">
        <f>I7470</f>
        <v>0</v>
      </c>
      <c r="AB7470">
        <f>F7470</f>
        <v>435.12400000000002</v>
      </c>
    </row>
    <row r="7471" spans="4:28" x14ac:dyDescent="0.2">
      <c r="D7471">
        <v>799.15200000000004</v>
      </c>
      <c r="E7471">
        <f>U7471+V7471-G7471</f>
        <v>248.48</v>
      </c>
      <c r="F7471">
        <f>IF(AND(W7471&gt;0,G7471=0),D7471-E7471,0)</f>
        <v>0</v>
      </c>
      <c r="G7471">
        <f>IF((U7471+V7471)&gt;D7471,(U7471+V7471)-D7471,0)</f>
        <v>0</v>
      </c>
      <c r="H7471">
        <f>_xlfn.IFS(K7471=1,0,AND(G7471&gt;0,K7471&lt;1,W7471=0),MIN(G7471,B$3-J7471),AND(W7471&gt;0,K7471&lt;1),MIN(B$3-J7471,B$4,B$3-J7471),AND(W7471=0,G7471=0),0)</f>
        <v>0</v>
      </c>
      <c r="I7471">
        <f>IF(AND(D7471&gt;(U7471+V7471),W7471=0,K7471&gt;0.3),MIN(J7471-B$3*0.3,B$5,D7471-(U7471+V7471)),0)</f>
        <v>550.67200000000003</v>
      </c>
      <c r="J7471">
        <f t="shared" si="116"/>
        <v>10000</v>
      </c>
      <c r="K7471" s="1">
        <f>J7471/B$3</f>
        <v>1</v>
      </c>
      <c r="L7471">
        <f>IF(D7471&gt;U7471+V7471+W7471,D7471-(U7471+V7471+W7471+I7471),0)</f>
        <v>0</v>
      </c>
      <c r="M7471">
        <f>D7471-L7471</f>
        <v>799.15200000000004</v>
      </c>
      <c r="O7471">
        <v>156.30699999999999</v>
      </c>
      <c r="P7471">
        <v>91.893000000000001</v>
      </c>
      <c r="Q7471">
        <v>469.779</v>
      </c>
      <c r="R7471">
        <v>0</v>
      </c>
      <c r="S7471">
        <v>81.173000000000002</v>
      </c>
      <c r="U7471">
        <v>248.48</v>
      </c>
      <c r="V7471">
        <v>0</v>
      </c>
      <c r="W7471">
        <v>0</v>
      </c>
      <c r="Y7471">
        <v>799.15200000000004</v>
      </c>
      <c r="Z7471">
        <f>E7471</f>
        <v>248.48</v>
      </c>
      <c r="AA7471">
        <f>I7471</f>
        <v>550.67200000000003</v>
      </c>
      <c r="AB7471">
        <f>F7471</f>
        <v>0</v>
      </c>
    </row>
    <row r="7472" spans="4:28" x14ac:dyDescent="0.2">
      <c r="D7472">
        <v>736.37199999999996</v>
      </c>
      <c r="E7472">
        <f>U7472+V7472-G7472</f>
        <v>248.48</v>
      </c>
      <c r="F7472">
        <f>IF(AND(W7472&gt;0,G7472=0),D7472-E7472,0)</f>
        <v>0</v>
      </c>
      <c r="G7472">
        <f>IF((U7472+V7472)&gt;D7472,(U7472+V7472)-D7472,0)</f>
        <v>0</v>
      </c>
      <c r="H7472">
        <f>_xlfn.IFS(K7472=1,0,AND(G7472&gt;0,K7472&lt;1,W7472=0),MIN(G7472,B$3-J7472),AND(W7472&gt;0,K7472&lt;1),MIN(B$3-J7472,B$4,B$3-J7472),AND(W7472=0,G7472=0),0)</f>
        <v>0</v>
      </c>
      <c r="I7472">
        <f>IF(AND(D7472&gt;(U7472+V7472),W7472=0,K7472&gt;0.3),MIN(J7472-B$3*0.3,B$5,D7472-(U7472+V7472)),0)</f>
        <v>487.89199999999994</v>
      </c>
      <c r="J7472">
        <f t="shared" si="116"/>
        <v>9449.3279999999995</v>
      </c>
      <c r="K7472" s="1">
        <f>J7472/B$3</f>
        <v>0.94493279999999991</v>
      </c>
      <c r="L7472">
        <f>IF(D7472&gt;U7472+V7472+W7472,D7472-(U7472+V7472+W7472+I7472),0)</f>
        <v>0</v>
      </c>
      <c r="M7472">
        <f>D7472-L7472</f>
        <v>736.37199999999996</v>
      </c>
      <c r="O7472">
        <v>163.274</v>
      </c>
      <c r="P7472">
        <v>91.93</v>
      </c>
      <c r="Q7472">
        <v>420.23599999999999</v>
      </c>
      <c r="R7472">
        <v>0</v>
      </c>
      <c r="S7472">
        <v>60.932000000000002</v>
      </c>
      <c r="U7472">
        <v>248.48</v>
      </c>
      <c r="V7472">
        <v>0</v>
      </c>
      <c r="W7472">
        <v>0</v>
      </c>
      <c r="Y7472">
        <v>736.37199999999996</v>
      </c>
      <c r="Z7472">
        <f>E7472</f>
        <v>248.48</v>
      </c>
      <c r="AA7472">
        <f>I7472</f>
        <v>487.89199999999994</v>
      </c>
      <c r="AB7472">
        <f>F7472</f>
        <v>0</v>
      </c>
    </row>
    <row r="7473" spans="4:28" x14ac:dyDescent="0.2">
      <c r="D7473">
        <v>889.71900000000005</v>
      </c>
      <c r="E7473">
        <f>U7473+V7473-G7473</f>
        <v>248.48</v>
      </c>
      <c r="F7473">
        <f>IF(AND(W7473&gt;0,G7473=0),D7473-E7473,0)</f>
        <v>0</v>
      </c>
      <c r="G7473">
        <f>IF((U7473+V7473)&gt;D7473,(U7473+V7473)-D7473,0)</f>
        <v>0</v>
      </c>
      <c r="H7473">
        <f>_xlfn.IFS(K7473=1,0,AND(G7473&gt;0,K7473&lt;1,W7473=0),MIN(G7473,B$3-J7473),AND(W7473&gt;0,K7473&lt;1),MIN(B$3-J7473,B$4,B$3-J7473),AND(W7473=0,G7473=0),0)</f>
        <v>0</v>
      </c>
      <c r="I7473">
        <f>IF(AND(D7473&gt;(U7473+V7473),W7473=0,K7473&gt;0.3),MIN(J7473-B$3*0.3,B$5,D7473-(U7473+V7473)),0)</f>
        <v>641.23900000000003</v>
      </c>
      <c r="J7473">
        <f t="shared" si="116"/>
        <v>8961.4359999999997</v>
      </c>
      <c r="K7473" s="1">
        <f>J7473/B$3</f>
        <v>0.89614359999999993</v>
      </c>
      <c r="L7473">
        <f>IF(D7473&gt;U7473+V7473+W7473,D7473-(U7473+V7473+W7473+I7473),0)</f>
        <v>0</v>
      </c>
      <c r="M7473">
        <f>D7473-L7473</f>
        <v>889.71900000000005</v>
      </c>
      <c r="O7473">
        <v>189.273</v>
      </c>
      <c r="P7473">
        <v>84.087000000000003</v>
      </c>
      <c r="Q7473">
        <v>423.57600000000002</v>
      </c>
      <c r="R7473">
        <v>115.033</v>
      </c>
      <c r="S7473">
        <v>77.75</v>
      </c>
      <c r="U7473">
        <v>248.48</v>
      </c>
      <c r="V7473">
        <v>0</v>
      </c>
      <c r="W7473">
        <v>0</v>
      </c>
      <c r="Y7473">
        <v>889.71900000000005</v>
      </c>
      <c r="Z7473">
        <f>E7473</f>
        <v>248.48</v>
      </c>
      <c r="AA7473">
        <f>I7473</f>
        <v>641.23900000000003</v>
      </c>
      <c r="AB7473">
        <f>F7473</f>
        <v>0</v>
      </c>
    </row>
    <row r="7474" spans="4:28" x14ac:dyDescent="0.2">
      <c r="D7474">
        <v>1747.8050000000001</v>
      </c>
      <c r="E7474">
        <f>U7474+V7474-G7474</f>
        <v>248.48</v>
      </c>
      <c r="F7474">
        <f>IF(AND(W7474&gt;0,G7474=0),D7474-E7474,0)</f>
        <v>0</v>
      </c>
      <c r="G7474">
        <f>IF((U7474+V7474)&gt;D7474,(U7474+V7474)-D7474,0)</f>
        <v>0</v>
      </c>
      <c r="H7474">
        <f>_xlfn.IFS(K7474=1,0,AND(G7474&gt;0,K7474&lt;1,W7474=0),MIN(G7474,B$3-J7474),AND(W7474&gt;0,K7474&lt;1),MIN(B$3-J7474,B$4,B$3-J7474),AND(W7474=0,G7474=0),0)</f>
        <v>0</v>
      </c>
      <c r="I7474">
        <f>IF(AND(D7474&gt;(U7474+V7474),W7474=0,K7474&gt;0.3),MIN(J7474-B$3*0.3,B$5,D7474-(U7474+V7474)),0)</f>
        <v>1499.325</v>
      </c>
      <c r="J7474">
        <f t="shared" si="116"/>
        <v>8320.1970000000001</v>
      </c>
      <c r="K7474" s="1">
        <f>J7474/B$3</f>
        <v>0.83201970000000003</v>
      </c>
      <c r="L7474">
        <f>IF(D7474&gt;U7474+V7474+W7474,D7474-(U7474+V7474+W7474+I7474),0)</f>
        <v>0</v>
      </c>
      <c r="M7474">
        <f>D7474-L7474</f>
        <v>1747.8050000000001</v>
      </c>
      <c r="O7474">
        <v>351.80700000000002</v>
      </c>
      <c r="P7474">
        <v>74.909000000000006</v>
      </c>
      <c r="Q7474">
        <v>596.38</v>
      </c>
      <c r="R7474">
        <v>337.005</v>
      </c>
      <c r="S7474">
        <v>387.70400000000001</v>
      </c>
      <c r="U7474">
        <v>248.48</v>
      </c>
      <c r="V7474">
        <v>0</v>
      </c>
      <c r="W7474">
        <v>0</v>
      </c>
      <c r="Y7474">
        <v>1747.8050000000001</v>
      </c>
      <c r="Z7474">
        <f>E7474</f>
        <v>248.48</v>
      </c>
      <c r="AA7474">
        <f>I7474</f>
        <v>1499.325</v>
      </c>
      <c r="AB7474">
        <f>F7474</f>
        <v>0</v>
      </c>
    </row>
    <row r="7475" spans="4:28" x14ac:dyDescent="0.2">
      <c r="D7475">
        <v>1890.71</v>
      </c>
      <c r="E7475">
        <f>U7475+V7475-G7475</f>
        <v>248.48</v>
      </c>
      <c r="F7475">
        <f>IF(AND(W7475&gt;0,G7475=0),D7475-E7475,0)</f>
        <v>0</v>
      </c>
      <c r="G7475">
        <f>IF((U7475+V7475)&gt;D7475,(U7475+V7475)-D7475,0)</f>
        <v>0</v>
      </c>
      <c r="H7475">
        <f>_xlfn.IFS(K7475=1,0,AND(G7475&gt;0,K7475&lt;1,W7475=0),MIN(G7475,B$3-J7475),AND(W7475&gt;0,K7475&lt;1),MIN(B$3-J7475,B$4,B$3-J7475),AND(W7475=0,G7475=0),0)</f>
        <v>0</v>
      </c>
      <c r="I7475">
        <f>IF(AND(D7475&gt;(U7475+V7475),W7475=0,K7475&gt;0.3),MIN(J7475-B$3*0.3,B$5,D7475-(U7475+V7475)),0)</f>
        <v>1642.23</v>
      </c>
      <c r="J7475">
        <f t="shared" si="116"/>
        <v>6820.8720000000003</v>
      </c>
      <c r="K7475" s="1">
        <f>J7475/B$3</f>
        <v>0.6820872</v>
      </c>
      <c r="L7475">
        <f>IF(D7475&gt;U7475+V7475+W7475,D7475-(U7475+V7475+W7475+I7475),0)</f>
        <v>0</v>
      </c>
      <c r="M7475">
        <f>D7475-L7475</f>
        <v>1890.71</v>
      </c>
      <c r="O7475">
        <v>510.47</v>
      </c>
      <c r="P7475">
        <v>54.488</v>
      </c>
      <c r="Q7475">
        <v>656.63</v>
      </c>
      <c r="R7475">
        <v>342.09699999999998</v>
      </c>
      <c r="S7475">
        <v>327.02499999999998</v>
      </c>
      <c r="U7475">
        <v>248.48</v>
      </c>
      <c r="V7475">
        <v>0</v>
      </c>
      <c r="W7475">
        <v>0</v>
      </c>
      <c r="Y7475">
        <v>1890.71</v>
      </c>
      <c r="Z7475">
        <f>E7475</f>
        <v>248.48</v>
      </c>
      <c r="AA7475">
        <f>I7475</f>
        <v>1642.23</v>
      </c>
      <c r="AB7475">
        <f>F7475</f>
        <v>0</v>
      </c>
    </row>
    <row r="7476" spans="4:28" x14ac:dyDescent="0.2">
      <c r="D7476">
        <v>1404.1369999999999</v>
      </c>
      <c r="E7476">
        <f>U7476+V7476-G7476</f>
        <v>255.39599999999999</v>
      </c>
      <c r="F7476">
        <f>IF(AND(W7476&gt;0,G7476=0),D7476-E7476,0)</f>
        <v>0</v>
      </c>
      <c r="G7476">
        <f>IF((U7476+V7476)&gt;D7476,(U7476+V7476)-D7476,0)</f>
        <v>0</v>
      </c>
      <c r="H7476">
        <f>_xlfn.IFS(K7476=1,0,AND(G7476&gt;0,K7476&lt;1,W7476=0),MIN(G7476,B$3-J7476),AND(W7476&gt;0,K7476&lt;1),MIN(B$3-J7476,B$4,B$3-J7476),AND(W7476=0,G7476=0),0)</f>
        <v>0</v>
      </c>
      <c r="I7476">
        <f>IF(AND(D7476&gt;(U7476+V7476),W7476=0,K7476&gt;0.3),MIN(J7476-B$3*0.3,B$5,D7476-(U7476+V7476)),0)</f>
        <v>1148.741</v>
      </c>
      <c r="J7476">
        <f t="shared" si="116"/>
        <v>5178.6419999999998</v>
      </c>
      <c r="K7476" s="1">
        <f>J7476/B$3</f>
        <v>0.5178642</v>
      </c>
      <c r="L7476">
        <f>IF(D7476&gt;U7476+V7476+W7476,D7476-(U7476+V7476+W7476+I7476),0)</f>
        <v>0</v>
      </c>
      <c r="M7476">
        <f>D7476-L7476</f>
        <v>1404.1369999999999</v>
      </c>
      <c r="O7476">
        <v>377.06299999999999</v>
      </c>
      <c r="P7476">
        <v>70.804000000000002</v>
      </c>
      <c r="Q7476">
        <v>517.82299999999998</v>
      </c>
      <c r="R7476">
        <v>118.821</v>
      </c>
      <c r="S7476">
        <v>319.62599999999998</v>
      </c>
      <c r="U7476">
        <v>248.48</v>
      </c>
      <c r="V7476">
        <v>6.9160000000000004</v>
      </c>
      <c r="W7476">
        <v>0</v>
      </c>
      <c r="Y7476">
        <v>1404.1369999999999</v>
      </c>
      <c r="Z7476">
        <f>E7476</f>
        <v>255.39599999999999</v>
      </c>
      <c r="AA7476">
        <f>I7476</f>
        <v>1148.741</v>
      </c>
      <c r="AB7476">
        <f>F7476</f>
        <v>0</v>
      </c>
    </row>
    <row r="7477" spans="4:28" x14ac:dyDescent="0.2">
      <c r="D7477">
        <v>1549.896</v>
      </c>
      <c r="E7477">
        <f>U7477+V7477-G7477</f>
        <v>260.91199999999998</v>
      </c>
      <c r="F7477">
        <f>IF(AND(W7477&gt;0,G7477=0),D7477-E7477,0)</f>
        <v>1288.9839999999999</v>
      </c>
      <c r="G7477">
        <f>IF((U7477+V7477)&gt;D7477,(U7477+V7477)-D7477,0)</f>
        <v>0</v>
      </c>
      <c r="H7477">
        <f>_xlfn.IFS(K7477=1,0,AND(G7477&gt;0,K7477&lt;1,W7477=0),MIN(G7477,B$3-J7477),AND(W7477&gt;0,K7477&lt;1),MIN(B$3-J7477,B$4,B$3-J7477),AND(W7477=0,G7477=0),0)</f>
        <v>2500</v>
      </c>
      <c r="I7477">
        <f>IF(AND(D7477&gt;(U7477+V7477),W7477=0,K7477&gt;0.3),MIN(J7477-B$3*0.3,B$5,D7477-(U7477+V7477)),0)</f>
        <v>0</v>
      </c>
      <c r="J7477">
        <f t="shared" si="116"/>
        <v>4029.9009999999998</v>
      </c>
      <c r="K7477" s="1">
        <f>J7477/B$3</f>
        <v>0.40299009999999996</v>
      </c>
      <c r="L7477">
        <f>IF(D7477&gt;U7477+V7477+W7477,D7477-(U7477+V7477+W7477+I7477),0)</f>
        <v>0</v>
      </c>
      <c r="M7477">
        <f>D7477-L7477</f>
        <v>1549.896</v>
      </c>
      <c r="O7477">
        <v>407.399</v>
      </c>
      <c r="P7477">
        <v>90.947000000000003</v>
      </c>
      <c r="Q7477">
        <v>624.00800000000004</v>
      </c>
      <c r="R7477">
        <v>55.54</v>
      </c>
      <c r="S7477">
        <v>372.00299999999999</v>
      </c>
      <c r="U7477">
        <v>248.48</v>
      </c>
      <c r="V7477">
        <v>12.432</v>
      </c>
      <c r="W7477">
        <v>7500</v>
      </c>
      <c r="Y7477">
        <v>1549.896</v>
      </c>
      <c r="Z7477">
        <f>E7477</f>
        <v>260.91199999999998</v>
      </c>
      <c r="AA7477">
        <f>I7477</f>
        <v>0</v>
      </c>
      <c r="AB7477">
        <f>F7477</f>
        <v>1288.9839999999999</v>
      </c>
    </row>
    <row r="7478" spans="4:28" x14ac:dyDescent="0.2">
      <c r="D7478">
        <v>1545.402</v>
      </c>
      <c r="E7478">
        <f>U7478+V7478-G7478</f>
        <v>289.76499999999999</v>
      </c>
      <c r="F7478">
        <f>IF(AND(W7478&gt;0,G7478=0),D7478-E7478,0)</f>
        <v>1255.6370000000002</v>
      </c>
      <c r="G7478">
        <f>IF((U7478+V7478)&gt;D7478,(U7478+V7478)-D7478,0)</f>
        <v>0</v>
      </c>
      <c r="H7478">
        <f>_xlfn.IFS(K7478=1,0,AND(G7478&gt;0,K7478&lt;1,W7478=0),MIN(G7478,B$3-J7478),AND(W7478&gt;0,K7478&lt;1),MIN(B$3-J7478,B$4,B$3-J7478),AND(W7478=0,G7478=0),0)</f>
        <v>2500</v>
      </c>
      <c r="I7478">
        <f>IF(AND(D7478&gt;(U7478+V7478),W7478=0,K7478&gt;0.3),MIN(J7478-B$3*0.3,B$5,D7478-(U7478+V7478)),0)</f>
        <v>0</v>
      </c>
      <c r="J7478">
        <f t="shared" si="116"/>
        <v>6529.9009999999998</v>
      </c>
      <c r="K7478" s="1">
        <f>J7478/B$3</f>
        <v>0.65299010000000002</v>
      </c>
      <c r="L7478">
        <f>IF(D7478&gt;U7478+V7478+W7478,D7478-(U7478+V7478+W7478+I7478),0)</f>
        <v>0</v>
      </c>
      <c r="M7478">
        <f>D7478-L7478</f>
        <v>1545.402</v>
      </c>
      <c r="O7478">
        <v>377.16</v>
      </c>
      <c r="P7478">
        <v>78.394000000000005</v>
      </c>
      <c r="Q7478">
        <v>517.19100000000003</v>
      </c>
      <c r="R7478">
        <v>227.73</v>
      </c>
      <c r="S7478">
        <v>344.92700000000002</v>
      </c>
      <c r="U7478">
        <v>248.48</v>
      </c>
      <c r="V7478">
        <v>41.284999999999997</v>
      </c>
      <c r="W7478">
        <v>7500</v>
      </c>
      <c r="Y7478">
        <v>1545.402</v>
      </c>
      <c r="Z7478">
        <f>E7478</f>
        <v>289.76499999999999</v>
      </c>
      <c r="AA7478">
        <f>I7478</f>
        <v>0</v>
      </c>
      <c r="AB7478">
        <f>F7478</f>
        <v>1255.6370000000002</v>
      </c>
    </row>
    <row r="7479" spans="4:28" x14ac:dyDescent="0.2">
      <c r="D7479">
        <v>1257.6859999999999</v>
      </c>
      <c r="E7479">
        <f>U7479+V7479-G7479</f>
        <v>306.17099999999999</v>
      </c>
      <c r="F7479">
        <f>IF(AND(W7479&gt;0,G7479=0),D7479-E7479,0)</f>
        <v>951.51499999999987</v>
      </c>
      <c r="G7479">
        <f>IF((U7479+V7479)&gt;D7479,(U7479+V7479)-D7479,0)</f>
        <v>0</v>
      </c>
      <c r="H7479">
        <f>_xlfn.IFS(K7479=1,0,AND(G7479&gt;0,K7479&lt;1,W7479=0),MIN(G7479,B$3-J7479),AND(W7479&gt;0,K7479&lt;1),MIN(B$3-J7479,B$4,B$3-J7479),AND(W7479=0,G7479=0),0)</f>
        <v>970.09900000000016</v>
      </c>
      <c r="I7479">
        <f>IF(AND(D7479&gt;(U7479+V7479),W7479=0,K7479&gt;0.3),MIN(J7479-B$3*0.3,B$5,D7479-(U7479+V7479)),0)</f>
        <v>0</v>
      </c>
      <c r="J7479">
        <f t="shared" si="116"/>
        <v>9029.9009999999998</v>
      </c>
      <c r="K7479" s="1">
        <f>J7479/B$3</f>
        <v>0.90299010000000002</v>
      </c>
      <c r="L7479">
        <f>IF(D7479&gt;U7479+V7479+W7479,D7479-(U7479+V7479+W7479+I7479),0)</f>
        <v>0</v>
      </c>
      <c r="M7479">
        <f>D7479-L7479</f>
        <v>1257.6859999999999</v>
      </c>
      <c r="O7479">
        <v>366.23700000000002</v>
      </c>
      <c r="P7479">
        <v>61.738</v>
      </c>
      <c r="Q7479">
        <v>366.327</v>
      </c>
      <c r="R7479">
        <v>256.96199999999999</v>
      </c>
      <c r="S7479">
        <v>206.422</v>
      </c>
      <c r="U7479">
        <v>248.48</v>
      </c>
      <c r="V7479">
        <v>57.691000000000003</v>
      </c>
      <c r="W7479">
        <v>7500</v>
      </c>
      <c r="Y7479">
        <v>1257.6859999999999</v>
      </c>
      <c r="Z7479">
        <f>E7479</f>
        <v>306.17099999999999</v>
      </c>
      <c r="AA7479">
        <f>I7479</f>
        <v>0</v>
      </c>
      <c r="AB7479">
        <f>F7479</f>
        <v>951.51499999999987</v>
      </c>
    </row>
    <row r="7480" spans="4:28" x14ac:dyDescent="0.2">
      <c r="D7480">
        <v>1015.187</v>
      </c>
      <c r="E7480">
        <f>U7480+V7480-G7480</f>
        <v>482.78899999999999</v>
      </c>
      <c r="F7480">
        <f>IF(AND(W7480&gt;0,G7480=0),D7480-E7480,0)</f>
        <v>532.39800000000002</v>
      </c>
      <c r="G7480">
        <f>IF((U7480+V7480)&gt;D7480,(U7480+V7480)-D7480,0)</f>
        <v>0</v>
      </c>
      <c r="H7480">
        <f>_xlfn.IFS(K7480=1,0,AND(G7480&gt;0,K7480&lt;1,W7480=0),MIN(G7480,B$3-J7480),AND(W7480&gt;0,K7480&lt;1),MIN(B$3-J7480,B$4,B$3-J7480),AND(W7480=0,G7480=0),0)</f>
        <v>0</v>
      </c>
      <c r="I7480">
        <f>IF(AND(D7480&gt;(U7480+V7480),W7480=0,K7480&gt;0.3),MIN(J7480-B$3*0.3,B$5,D7480-(U7480+V7480)),0)</f>
        <v>0</v>
      </c>
      <c r="J7480">
        <f t="shared" si="116"/>
        <v>10000</v>
      </c>
      <c r="K7480" s="1">
        <f>J7480/B$3</f>
        <v>1</v>
      </c>
      <c r="L7480">
        <f>IF(D7480&gt;U7480+V7480+W7480,D7480-(U7480+V7480+W7480+I7480),0)</f>
        <v>0</v>
      </c>
      <c r="M7480">
        <f>D7480-L7480</f>
        <v>1015.187</v>
      </c>
      <c r="O7480">
        <v>408.03699999999998</v>
      </c>
      <c r="P7480">
        <v>26.338000000000001</v>
      </c>
      <c r="Q7480">
        <v>404.09199999999998</v>
      </c>
      <c r="R7480">
        <v>99.222999999999999</v>
      </c>
      <c r="S7480">
        <v>77.497</v>
      </c>
      <c r="U7480">
        <v>248.48</v>
      </c>
      <c r="V7480">
        <v>234.309</v>
      </c>
      <c r="W7480">
        <v>7500</v>
      </c>
      <c r="Y7480">
        <v>1015.187</v>
      </c>
      <c r="Z7480">
        <f>E7480</f>
        <v>482.78899999999999</v>
      </c>
      <c r="AA7480">
        <f>I7480</f>
        <v>0</v>
      </c>
      <c r="AB7480">
        <f>F7480</f>
        <v>532.39800000000002</v>
      </c>
    </row>
    <row r="7481" spans="4:28" x14ac:dyDescent="0.2">
      <c r="D7481">
        <v>866.25099999999998</v>
      </c>
      <c r="E7481">
        <f>U7481+V7481-G7481</f>
        <v>719.55600000000004</v>
      </c>
      <c r="F7481">
        <f>IF(AND(W7481&gt;0,G7481=0),D7481-E7481,0)</f>
        <v>146.69499999999994</v>
      </c>
      <c r="G7481">
        <f>IF((U7481+V7481)&gt;D7481,(U7481+V7481)-D7481,0)</f>
        <v>0</v>
      </c>
      <c r="H7481">
        <f>_xlfn.IFS(K7481=1,0,AND(G7481&gt;0,K7481&lt;1,W7481=0),MIN(G7481,B$3-J7481),AND(W7481&gt;0,K7481&lt;1),MIN(B$3-J7481,B$4,B$3-J7481),AND(W7481=0,G7481=0),0)</f>
        <v>0</v>
      </c>
      <c r="I7481">
        <f>IF(AND(D7481&gt;(U7481+V7481),W7481=0,K7481&gt;0.3),MIN(J7481-B$3*0.3,B$5,D7481-(U7481+V7481)),0)</f>
        <v>0</v>
      </c>
      <c r="J7481">
        <f t="shared" si="116"/>
        <v>10000</v>
      </c>
      <c r="K7481" s="1">
        <f>J7481/B$3</f>
        <v>1</v>
      </c>
      <c r="L7481">
        <f>IF(D7481&gt;U7481+V7481+W7481,D7481-(U7481+V7481+W7481+I7481),0)</f>
        <v>0</v>
      </c>
      <c r="M7481">
        <f>D7481-L7481</f>
        <v>866.25099999999998</v>
      </c>
      <c r="O7481">
        <v>340.71499999999997</v>
      </c>
      <c r="P7481">
        <v>21.222000000000001</v>
      </c>
      <c r="Q7481">
        <v>380.63099999999997</v>
      </c>
      <c r="R7481">
        <v>53.140999999999998</v>
      </c>
      <c r="S7481">
        <v>70.542000000000002</v>
      </c>
      <c r="U7481">
        <v>248.48</v>
      </c>
      <c r="V7481">
        <v>471.07600000000002</v>
      </c>
      <c r="W7481">
        <v>7500</v>
      </c>
      <c r="Y7481">
        <v>866.25099999999998</v>
      </c>
      <c r="Z7481">
        <f>E7481</f>
        <v>719.55600000000004</v>
      </c>
      <c r="AA7481">
        <f>I7481</f>
        <v>0</v>
      </c>
      <c r="AB7481">
        <f>F7481</f>
        <v>146.69499999999994</v>
      </c>
    </row>
    <row r="7482" spans="4:28" x14ac:dyDescent="0.2">
      <c r="D7482">
        <v>1120.922</v>
      </c>
      <c r="E7482">
        <f>U7482+V7482-G7482</f>
        <v>395.60500000000002</v>
      </c>
      <c r="F7482">
        <f>IF(AND(W7482&gt;0,G7482=0),D7482-E7482,0)</f>
        <v>725.31700000000001</v>
      </c>
      <c r="G7482">
        <f>IF((U7482+V7482)&gt;D7482,(U7482+V7482)-D7482,0)</f>
        <v>0</v>
      </c>
      <c r="H7482">
        <f>_xlfn.IFS(K7482=1,0,AND(G7482&gt;0,K7482&lt;1,W7482=0),MIN(G7482,B$3-J7482),AND(W7482&gt;0,K7482&lt;1),MIN(B$3-J7482,B$4,B$3-J7482),AND(W7482=0,G7482=0),0)</f>
        <v>0</v>
      </c>
      <c r="I7482">
        <f>IF(AND(D7482&gt;(U7482+V7482),W7482=0,K7482&gt;0.3),MIN(J7482-B$3*0.3,B$5,D7482-(U7482+V7482)),0)</f>
        <v>0</v>
      </c>
      <c r="J7482">
        <f t="shared" si="116"/>
        <v>10000</v>
      </c>
      <c r="K7482" s="1">
        <f>J7482/B$3</f>
        <v>1</v>
      </c>
      <c r="L7482">
        <f>IF(D7482&gt;U7482+V7482+W7482,D7482-(U7482+V7482+W7482+I7482),0)</f>
        <v>0</v>
      </c>
      <c r="M7482">
        <f>D7482-L7482</f>
        <v>1120.922</v>
      </c>
      <c r="O7482">
        <v>356.66300000000001</v>
      </c>
      <c r="P7482">
        <v>17.420000000000002</v>
      </c>
      <c r="Q7482">
        <v>544.31500000000005</v>
      </c>
      <c r="R7482">
        <v>197.85300000000001</v>
      </c>
      <c r="S7482">
        <v>4.6710000000000003</v>
      </c>
      <c r="U7482">
        <v>248.48</v>
      </c>
      <c r="V7482">
        <v>147.125</v>
      </c>
      <c r="W7482">
        <v>7500</v>
      </c>
      <c r="Y7482">
        <v>1120.922</v>
      </c>
      <c r="Z7482">
        <f>E7482</f>
        <v>395.60500000000002</v>
      </c>
      <c r="AA7482">
        <f>I7482</f>
        <v>0</v>
      </c>
      <c r="AB7482">
        <f>F7482</f>
        <v>725.31700000000001</v>
      </c>
    </row>
    <row r="7483" spans="4:28" x14ac:dyDescent="0.2">
      <c r="D7483">
        <v>1364.0730000000001</v>
      </c>
      <c r="E7483">
        <f>U7483+V7483-G7483</f>
        <v>260.73099999999999</v>
      </c>
      <c r="F7483">
        <f>IF(AND(W7483&gt;0,G7483=0),D7483-E7483,0)</f>
        <v>0</v>
      </c>
      <c r="G7483">
        <f>IF((U7483+V7483)&gt;D7483,(U7483+V7483)-D7483,0)</f>
        <v>0</v>
      </c>
      <c r="H7483">
        <f>_xlfn.IFS(K7483=1,0,AND(G7483&gt;0,K7483&lt;1,W7483=0),MIN(G7483,B$3-J7483),AND(W7483&gt;0,K7483&lt;1),MIN(B$3-J7483,B$4,B$3-J7483),AND(W7483=0,G7483=0),0)</f>
        <v>0</v>
      </c>
      <c r="I7483">
        <f>IF(AND(D7483&gt;(U7483+V7483),W7483=0,K7483&gt;0.3),MIN(J7483-B$3*0.3,B$5,D7483-(U7483+V7483)),0)</f>
        <v>1103.3420000000001</v>
      </c>
      <c r="J7483">
        <f t="shared" si="116"/>
        <v>10000</v>
      </c>
      <c r="K7483" s="1">
        <f>J7483/B$3</f>
        <v>1</v>
      </c>
      <c r="L7483">
        <f>IF(D7483&gt;U7483+V7483+W7483,D7483-(U7483+V7483+W7483+I7483),0)</f>
        <v>0</v>
      </c>
      <c r="M7483">
        <f>D7483-L7483</f>
        <v>1364.0730000000001</v>
      </c>
      <c r="O7483">
        <v>428.67500000000001</v>
      </c>
      <c r="P7483">
        <v>35.67</v>
      </c>
      <c r="Q7483">
        <v>675.86800000000005</v>
      </c>
      <c r="R7483">
        <v>223.86</v>
      </c>
      <c r="S7483">
        <v>0</v>
      </c>
      <c r="U7483">
        <v>248.48</v>
      </c>
      <c r="V7483">
        <v>12.250999999999999</v>
      </c>
      <c r="W7483">
        <v>0</v>
      </c>
      <c r="Y7483">
        <v>1364.0730000000001</v>
      </c>
      <c r="Z7483">
        <f>E7483</f>
        <v>260.73099999999999</v>
      </c>
      <c r="AA7483">
        <f>I7483</f>
        <v>1103.3420000000001</v>
      </c>
      <c r="AB7483">
        <f>F7483</f>
        <v>0</v>
      </c>
    </row>
    <row r="7484" spans="4:28" x14ac:dyDescent="0.2">
      <c r="D7484">
        <v>1189.5340000000001</v>
      </c>
      <c r="E7484">
        <f>U7484+V7484-G7484</f>
        <v>263.29500000000002</v>
      </c>
      <c r="F7484">
        <f>IF(AND(W7484&gt;0,G7484=0),D7484-E7484,0)</f>
        <v>0</v>
      </c>
      <c r="G7484">
        <f>IF((U7484+V7484)&gt;D7484,(U7484+V7484)-D7484,0)</f>
        <v>0</v>
      </c>
      <c r="H7484">
        <f>_xlfn.IFS(K7484=1,0,AND(G7484&gt;0,K7484&lt;1,W7484=0),MIN(G7484,B$3-J7484),AND(W7484&gt;0,K7484&lt;1),MIN(B$3-J7484,B$4,B$3-J7484),AND(W7484=0,G7484=0),0)</f>
        <v>0</v>
      </c>
      <c r="I7484">
        <f>IF(AND(D7484&gt;(U7484+V7484),W7484=0,K7484&gt;0.3),MIN(J7484-B$3*0.3,B$5,D7484-(U7484+V7484)),0)</f>
        <v>926.23900000000003</v>
      </c>
      <c r="J7484">
        <f t="shared" si="116"/>
        <v>8896.6579999999994</v>
      </c>
      <c r="K7484" s="1">
        <f>J7484/B$3</f>
        <v>0.88966579999999995</v>
      </c>
      <c r="L7484">
        <f>IF(D7484&gt;U7484+V7484+W7484,D7484-(U7484+V7484+W7484+I7484),0)</f>
        <v>0</v>
      </c>
      <c r="M7484">
        <f>D7484-L7484</f>
        <v>1189.5340000000001</v>
      </c>
      <c r="O7484">
        <v>548.97900000000004</v>
      </c>
      <c r="P7484">
        <v>100.52</v>
      </c>
      <c r="Q7484">
        <v>453.096</v>
      </c>
      <c r="R7484">
        <v>86.94</v>
      </c>
      <c r="S7484">
        <v>0</v>
      </c>
      <c r="U7484">
        <v>248.48</v>
      </c>
      <c r="V7484">
        <v>14.815</v>
      </c>
      <c r="W7484">
        <v>0</v>
      </c>
      <c r="Y7484">
        <v>1189.5340000000001</v>
      </c>
      <c r="Z7484">
        <f>E7484</f>
        <v>263.29500000000002</v>
      </c>
      <c r="AA7484">
        <f>I7484</f>
        <v>926.23900000000003</v>
      </c>
      <c r="AB7484">
        <f>F7484</f>
        <v>0</v>
      </c>
    </row>
    <row r="7485" spans="4:28" x14ac:dyDescent="0.2">
      <c r="D7485">
        <v>1205.7619999999999</v>
      </c>
      <c r="E7485">
        <f>U7485+V7485-G7485</f>
        <v>248.48</v>
      </c>
      <c r="F7485">
        <f>IF(AND(W7485&gt;0,G7485=0),D7485-E7485,0)</f>
        <v>0</v>
      </c>
      <c r="G7485">
        <f>IF((U7485+V7485)&gt;D7485,(U7485+V7485)-D7485,0)</f>
        <v>0</v>
      </c>
      <c r="H7485">
        <f>_xlfn.IFS(K7485=1,0,AND(G7485&gt;0,K7485&lt;1,W7485=0),MIN(G7485,B$3-J7485),AND(W7485&gt;0,K7485&lt;1),MIN(B$3-J7485,B$4,B$3-J7485),AND(W7485=0,G7485=0),0)</f>
        <v>0</v>
      </c>
      <c r="I7485">
        <f>IF(AND(D7485&gt;(U7485+V7485),W7485=0,K7485&gt;0.3),MIN(J7485-B$3*0.3,B$5,D7485-(U7485+V7485)),0)</f>
        <v>957.28199999999993</v>
      </c>
      <c r="J7485">
        <f t="shared" si="116"/>
        <v>7970.4189999999999</v>
      </c>
      <c r="K7485" s="1">
        <f>J7485/B$3</f>
        <v>0.79704189999999997</v>
      </c>
      <c r="L7485">
        <f>IF(D7485&gt;U7485+V7485+W7485,D7485-(U7485+V7485+W7485+I7485),0)</f>
        <v>0</v>
      </c>
      <c r="M7485">
        <f>D7485-L7485</f>
        <v>1205.7619999999999</v>
      </c>
      <c r="O7485">
        <v>701.81500000000005</v>
      </c>
      <c r="P7485">
        <v>102.554</v>
      </c>
      <c r="Q7485">
        <v>313.97300000000001</v>
      </c>
      <c r="R7485">
        <v>72.795000000000002</v>
      </c>
      <c r="S7485">
        <v>14.625</v>
      </c>
      <c r="U7485">
        <v>248.48</v>
      </c>
      <c r="V7485">
        <v>0</v>
      </c>
      <c r="W7485">
        <v>0</v>
      </c>
      <c r="Y7485">
        <v>1205.7619999999999</v>
      </c>
      <c r="Z7485">
        <f>E7485</f>
        <v>248.48</v>
      </c>
      <c r="AA7485">
        <f>I7485</f>
        <v>957.28199999999993</v>
      </c>
      <c r="AB7485">
        <f>F7485</f>
        <v>0</v>
      </c>
    </row>
    <row r="7486" spans="4:28" x14ac:dyDescent="0.2">
      <c r="D7486">
        <v>1412.7380000000001</v>
      </c>
      <c r="E7486">
        <f>U7486+V7486-G7486</f>
        <v>248.48</v>
      </c>
      <c r="F7486">
        <f>IF(AND(W7486&gt;0,G7486=0),D7486-E7486,0)</f>
        <v>0</v>
      </c>
      <c r="G7486">
        <f>IF((U7486+V7486)&gt;D7486,(U7486+V7486)-D7486,0)</f>
        <v>0</v>
      </c>
      <c r="H7486">
        <f>_xlfn.IFS(K7486=1,0,AND(G7486&gt;0,K7486&lt;1,W7486=0),MIN(G7486,B$3-J7486),AND(W7486&gt;0,K7486&lt;1),MIN(B$3-J7486,B$4,B$3-J7486),AND(W7486=0,G7486=0),0)</f>
        <v>0</v>
      </c>
      <c r="I7486">
        <f>IF(AND(D7486&gt;(U7486+V7486),W7486=0,K7486&gt;0.3),MIN(J7486-B$3*0.3,B$5,D7486-(U7486+V7486)),0)</f>
        <v>1164.258</v>
      </c>
      <c r="J7486">
        <f t="shared" si="116"/>
        <v>7013.1369999999997</v>
      </c>
      <c r="K7486" s="1">
        <f>J7486/B$3</f>
        <v>0.70131369999999993</v>
      </c>
      <c r="L7486">
        <f>IF(D7486&gt;U7486+V7486+W7486,D7486-(U7486+V7486+W7486+I7486),0)</f>
        <v>0</v>
      </c>
      <c r="M7486">
        <f>D7486-L7486</f>
        <v>1412.7380000000001</v>
      </c>
      <c r="O7486">
        <v>754.57600000000002</v>
      </c>
      <c r="P7486">
        <v>106.06699999999999</v>
      </c>
      <c r="Q7486">
        <v>355.57499999999999</v>
      </c>
      <c r="R7486">
        <v>167.26900000000001</v>
      </c>
      <c r="S7486">
        <v>29.25</v>
      </c>
      <c r="U7486">
        <v>248.48</v>
      </c>
      <c r="V7486">
        <v>0</v>
      </c>
      <c r="W7486">
        <v>0</v>
      </c>
      <c r="Y7486">
        <v>1412.7380000000001</v>
      </c>
      <c r="Z7486">
        <f>E7486</f>
        <v>248.48</v>
      </c>
      <c r="AA7486">
        <f>I7486</f>
        <v>1164.258</v>
      </c>
      <c r="AB7486">
        <f>F7486</f>
        <v>0</v>
      </c>
    </row>
    <row r="7487" spans="4:28" x14ac:dyDescent="0.2">
      <c r="D7487">
        <v>1296.6669999999999</v>
      </c>
      <c r="E7487">
        <f>U7487+V7487-G7487</f>
        <v>248.48</v>
      </c>
      <c r="F7487">
        <f>IF(AND(W7487&gt;0,G7487=0),D7487-E7487,0)</f>
        <v>0</v>
      </c>
      <c r="G7487">
        <f>IF((U7487+V7487)&gt;D7487,(U7487+V7487)-D7487,0)</f>
        <v>0</v>
      </c>
      <c r="H7487">
        <f>_xlfn.IFS(K7487=1,0,AND(G7487&gt;0,K7487&lt;1,W7487=0),MIN(G7487,B$3-J7487),AND(W7487&gt;0,K7487&lt;1),MIN(B$3-J7487,B$4,B$3-J7487),AND(W7487=0,G7487=0),0)</f>
        <v>0</v>
      </c>
      <c r="I7487">
        <f>IF(AND(D7487&gt;(U7487+V7487),W7487=0,K7487&gt;0.3),MIN(J7487-B$3*0.3,B$5,D7487-(U7487+V7487)),0)</f>
        <v>1048.1869999999999</v>
      </c>
      <c r="J7487">
        <f t="shared" si="116"/>
        <v>5848.8789999999999</v>
      </c>
      <c r="K7487" s="1">
        <f>J7487/B$3</f>
        <v>0.58488790000000002</v>
      </c>
      <c r="L7487">
        <f>IF(D7487&gt;U7487+V7487+W7487,D7487-(U7487+V7487+W7487+I7487),0)</f>
        <v>0</v>
      </c>
      <c r="M7487">
        <f>D7487-L7487</f>
        <v>1296.6669999999999</v>
      </c>
      <c r="O7487">
        <v>677.79300000000001</v>
      </c>
      <c r="P7487">
        <v>73.385000000000005</v>
      </c>
      <c r="Q7487">
        <v>388.791</v>
      </c>
      <c r="R7487">
        <v>127.44799999999999</v>
      </c>
      <c r="S7487">
        <v>29.25</v>
      </c>
      <c r="U7487">
        <v>248.48</v>
      </c>
      <c r="V7487">
        <v>0</v>
      </c>
      <c r="W7487">
        <v>0</v>
      </c>
      <c r="Y7487">
        <v>1296.6669999999999</v>
      </c>
      <c r="Z7487">
        <f>E7487</f>
        <v>248.48</v>
      </c>
      <c r="AA7487">
        <f>I7487</f>
        <v>1048.1869999999999</v>
      </c>
      <c r="AB7487">
        <f>F7487</f>
        <v>0</v>
      </c>
    </row>
    <row r="7488" spans="4:28" x14ac:dyDescent="0.2">
      <c r="D7488">
        <v>1151.9179999999999</v>
      </c>
      <c r="E7488">
        <f>U7488+V7488-G7488</f>
        <v>248.48</v>
      </c>
      <c r="F7488">
        <f>IF(AND(W7488&gt;0,G7488=0),D7488-E7488,0)</f>
        <v>903.43799999999987</v>
      </c>
      <c r="G7488">
        <f>IF((U7488+V7488)&gt;D7488,(U7488+V7488)-D7488,0)</f>
        <v>0</v>
      </c>
      <c r="H7488">
        <f>_xlfn.IFS(K7488=1,0,AND(G7488&gt;0,K7488&lt;1,W7488=0),MIN(G7488,B$3-J7488),AND(W7488&gt;0,K7488&lt;1),MIN(B$3-J7488,B$4,B$3-J7488),AND(W7488=0,G7488=0),0)</f>
        <v>2500</v>
      </c>
      <c r="I7488">
        <f>IF(AND(D7488&gt;(U7488+V7488),W7488=0,K7488&gt;0.3),MIN(J7488-B$3*0.3,B$5,D7488-(U7488+V7488)),0)</f>
        <v>0</v>
      </c>
      <c r="J7488">
        <f t="shared" si="116"/>
        <v>4800.692</v>
      </c>
      <c r="K7488" s="1">
        <f>J7488/B$3</f>
        <v>0.48006919999999997</v>
      </c>
      <c r="L7488">
        <f>IF(D7488&gt;U7488+V7488+W7488,D7488-(U7488+V7488+W7488+I7488),0)</f>
        <v>0</v>
      </c>
      <c r="M7488">
        <f>D7488-L7488</f>
        <v>1151.9179999999999</v>
      </c>
      <c r="O7488">
        <v>646.68600000000004</v>
      </c>
      <c r="P7488">
        <v>77.367000000000004</v>
      </c>
      <c r="Q7488">
        <v>362.59300000000002</v>
      </c>
      <c r="R7488">
        <v>36.021999999999998</v>
      </c>
      <c r="S7488">
        <v>29.25</v>
      </c>
      <c r="U7488">
        <v>248.48</v>
      </c>
      <c r="V7488">
        <v>0</v>
      </c>
      <c r="W7488">
        <v>7500</v>
      </c>
      <c r="Y7488">
        <v>1151.9179999999999</v>
      </c>
      <c r="Z7488">
        <f>E7488</f>
        <v>248.48</v>
      </c>
      <c r="AA7488">
        <f>I7488</f>
        <v>0</v>
      </c>
      <c r="AB7488">
        <f>F7488</f>
        <v>903.43799999999987</v>
      </c>
    </row>
    <row r="7489" spans="4:28" x14ac:dyDescent="0.2">
      <c r="D7489">
        <v>1000.36</v>
      </c>
      <c r="E7489">
        <f>U7489+V7489-G7489</f>
        <v>248.48</v>
      </c>
      <c r="F7489">
        <f>IF(AND(W7489&gt;0,G7489=0),D7489-E7489,0)</f>
        <v>0</v>
      </c>
      <c r="G7489">
        <f>IF((U7489+V7489)&gt;D7489,(U7489+V7489)-D7489,0)</f>
        <v>0</v>
      </c>
      <c r="H7489">
        <f>_xlfn.IFS(K7489=1,0,AND(G7489&gt;0,K7489&lt;1,W7489=0),MIN(G7489,B$3-J7489),AND(W7489&gt;0,K7489&lt;1),MIN(B$3-J7489,B$4,B$3-J7489),AND(W7489=0,G7489=0),0)</f>
        <v>0</v>
      </c>
      <c r="I7489">
        <f>IF(AND(D7489&gt;(U7489+V7489),W7489=0,K7489&gt;0.3),MIN(J7489-B$3*0.3,B$5,D7489-(U7489+V7489)),0)</f>
        <v>751.88</v>
      </c>
      <c r="J7489">
        <f t="shared" si="116"/>
        <v>7300.692</v>
      </c>
      <c r="K7489" s="1">
        <f>J7489/B$3</f>
        <v>0.73006919999999997</v>
      </c>
      <c r="L7489">
        <f>IF(D7489&gt;U7489+V7489+W7489,D7489-(U7489+V7489+W7489+I7489),0)</f>
        <v>0</v>
      </c>
      <c r="M7489">
        <f>D7489-L7489</f>
        <v>1000.36</v>
      </c>
      <c r="O7489">
        <v>624.39300000000003</v>
      </c>
      <c r="P7489">
        <v>93.364999999999995</v>
      </c>
      <c r="Q7489">
        <v>250.113</v>
      </c>
      <c r="R7489">
        <v>3.2389999999999999</v>
      </c>
      <c r="S7489">
        <v>29.25</v>
      </c>
      <c r="U7489">
        <v>248.48</v>
      </c>
      <c r="V7489">
        <v>0</v>
      </c>
      <c r="W7489">
        <v>0</v>
      </c>
      <c r="Y7489">
        <v>1000.36</v>
      </c>
      <c r="Z7489">
        <f>E7489</f>
        <v>248.48</v>
      </c>
      <c r="AA7489">
        <f>I7489</f>
        <v>751.88</v>
      </c>
      <c r="AB7489">
        <f>F7489</f>
        <v>0</v>
      </c>
    </row>
    <row r="7490" spans="4:28" x14ac:dyDescent="0.2">
      <c r="D7490">
        <v>917.61199999999997</v>
      </c>
      <c r="E7490">
        <f>U7490+V7490-G7490</f>
        <v>248.48</v>
      </c>
      <c r="F7490">
        <f>IF(AND(W7490&gt;0,G7490=0),D7490-E7490,0)</f>
        <v>669.13199999999995</v>
      </c>
      <c r="G7490">
        <f>IF((U7490+V7490)&gt;D7490,(U7490+V7490)-D7490,0)</f>
        <v>0</v>
      </c>
      <c r="H7490">
        <f>_xlfn.IFS(K7490=1,0,AND(G7490&gt;0,K7490&lt;1,W7490=0),MIN(G7490,B$3-J7490),AND(W7490&gt;0,K7490&lt;1),MIN(B$3-J7490,B$4,B$3-J7490),AND(W7490=0,G7490=0),0)</f>
        <v>2500</v>
      </c>
      <c r="I7490">
        <f>IF(AND(D7490&gt;(U7490+V7490),W7490=0,K7490&gt;0.3),MIN(J7490-B$3*0.3,B$5,D7490-(U7490+V7490)),0)</f>
        <v>0</v>
      </c>
      <c r="J7490">
        <f t="shared" si="116"/>
        <v>6548.8119999999999</v>
      </c>
      <c r="K7490" s="1">
        <f>J7490/B$3</f>
        <v>0.65488119999999994</v>
      </c>
      <c r="L7490">
        <f>IF(D7490&gt;U7490+V7490+W7490,D7490-(U7490+V7490+W7490+I7490),0)</f>
        <v>0</v>
      </c>
      <c r="M7490">
        <f>D7490-L7490</f>
        <v>917.61199999999997</v>
      </c>
      <c r="O7490">
        <v>481.05500000000001</v>
      </c>
      <c r="P7490">
        <v>61.362000000000002</v>
      </c>
      <c r="Q7490">
        <v>345.94499999999999</v>
      </c>
      <c r="R7490">
        <v>0</v>
      </c>
      <c r="S7490">
        <v>29.25</v>
      </c>
      <c r="U7490">
        <v>248.48</v>
      </c>
      <c r="V7490">
        <v>0</v>
      </c>
      <c r="W7490">
        <v>7500</v>
      </c>
      <c r="Y7490">
        <v>917.61199999999997</v>
      </c>
      <c r="Z7490">
        <f>E7490</f>
        <v>248.48</v>
      </c>
      <c r="AA7490">
        <f>I7490</f>
        <v>0</v>
      </c>
      <c r="AB7490">
        <f>F7490</f>
        <v>669.13199999999995</v>
      </c>
    </row>
    <row r="7491" spans="4:28" x14ac:dyDescent="0.2">
      <c r="D7491">
        <v>881.077</v>
      </c>
      <c r="E7491">
        <f>U7491+V7491-G7491</f>
        <v>248.48</v>
      </c>
      <c r="F7491">
        <f>IF(AND(W7491&gt;0,G7491=0),D7491-E7491,0)</f>
        <v>632.59699999999998</v>
      </c>
      <c r="G7491">
        <f>IF((U7491+V7491)&gt;D7491,(U7491+V7491)-D7491,0)</f>
        <v>0</v>
      </c>
      <c r="H7491">
        <f>_xlfn.IFS(K7491=1,0,AND(G7491&gt;0,K7491&lt;1,W7491=0),MIN(G7491,B$3-J7491),AND(W7491&gt;0,K7491&lt;1),MIN(B$3-J7491,B$4,B$3-J7491),AND(W7491=0,G7491=0),0)</f>
        <v>951.1880000000001</v>
      </c>
      <c r="I7491">
        <f>IF(AND(D7491&gt;(U7491+V7491),W7491=0,K7491&gt;0.3),MIN(J7491-B$3*0.3,B$5,D7491-(U7491+V7491)),0)</f>
        <v>0</v>
      </c>
      <c r="J7491">
        <f t="shared" si="116"/>
        <v>9048.8119999999999</v>
      </c>
      <c r="K7491" s="1">
        <f>J7491/B$3</f>
        <v>0.90488119999999994</v>
      </c>
      <c r="L7491">
        <f>IF(D7491&gt;U7491+V7491+W7491,D7491-(U7491+V7491+W7491+I7491),0)</f>
        <v>0</v>
      </c>
      <c r="M7491">
        <f>D7491-L7491</f>
        <v>881.077</v>
      </c>
      <c r="O7491">
        <v>330.79599999999999</v>
      </c>
      <c r="P7491">
        <v>39.218000000000004</v>
      </c>
      <c r="Q7491">
        <v>484.54700000000003</v>
      </c>
      <c r="R7491">
        <v>0</v>
      </c>
      <c r="S7491">
        <v>26.515999999999998</v>
      </c>
      <c r="U7491">
        <v>248.48</v>
      </c>
      <c r="V7491">
        <v>0</v>
      </c>
      <c r="W7491">
        <v>7500</v>
      </c>
      <c r="Y7491">
        <v>881.077</v>
      </c>
      <c r="Z7491">
        <f>E7491</f>
        <v>248.48</v>
      </c>
      <c r="AA7491">
        <f>I7491</f>
        <v>0</v>
      </c>
      <c r="AB7491">
        <f>F7491</f>
        <v>632.59699999999998</v>
      </c>
    </row>
    <row r="7492" spans="4:28" x14ac:dyDescent="0.2">
      <c r="D7492">
        <v>688.77499999999998</v>
      </c>
      <c r="E7492">
        <f>U7492+V7492-G7492</f>
        <v>248.48</v>
      </c>
      <c r="F7492">
        <f>IF(AND(W7492&gt;0,G7492=0),D7492-E7492,0)</f>
        <v>440.29499999999996</v>
      </c>
      <c r="G7492">
        <f>IF((U7492+V7492)&gt;D7492,(U7492+V7492)-D7492,0)</f>
        <v>0</v>
      </c>
      <c r="H7492">
        <f>_xlfn.IFS(K7492=1,0,AND(G7492&gt;0,K7492&lt;1,W7492=0),MIN(G7492,B$3-J7492),AND(W7492&gt;0,K7492&lt;1),MIN(B$3-J7492,B$4,B$3-J7492),AND(W7492=0,G7492=0),0)</f>
        <v>0</v>
      </c>
      <c r="I7492">
        <f>IF(AND(D7492&gt;(U7492+V7492),W7492=0,K7492&gt;0.3),MIN(J7492-B$3*0.3,B$5,D7492-(U7492+V7492)),0)</f>
        <v>0</v>
      </c>
      <c r="J7492">
        <f t="shared" si="116"/>
        <v>10000</v>
      </c>
      <c r="K7492" s="1">
        <f>J7492/B$3</f>
        <v>1</v>
      </c>
      <c r="L7492">
        <f>IF(D7492&gt;U7492+V7492+W7492,D7492-(U7492+V7492+W7492+I7492),0)</f>
        <v>0</v>
      </c>
      <c r="M7492">
        <f>D7492-L7492</f>
        <v>688.77499999999998</v>
      </c>
      <c r="O7492">
        <v>186.166</v>
      </c>
      <c r="P7492">
        <v>22.507999999999999</v>
      </c>
      <c r="Q7492">
        <v>455.803</v>
      </c>
      <c r="R7492">
        <v>0</v>
      </c>
      <c r="S7492">
        <v>24.297999999999998</v>
      </c>
      <c r="U7492">
        <v>248.48</v>
      </c>
      <c r="V7492">
        <v>0</v>
      </c>
      <c r="W7492">
        <v>7500</v>
      </c>
      <c r="Y7492">
        <v>688.77499999999998</v>
      </c>
      <c r="Z7492">
        <f>E7492</f>
        <v>248.48</v>
      </c>
      <c r="AA7492">
        <f>I7492</f>
        <v>0</v>
      </c>
      <c r="AB7492">
        <f>F7492</f>
        <v>440.29499999999996</v>
      </c>
    </row>
    <row r="7493" spans="4:28" x14ac:dyDescent="0.2">
      <c r="D7493">
        <v>653.36400000000003</v>
      </c>
      <c r="E7493">
        <f>U7493+V7493-G7493</f>
        <v>248.48</v>
      </c>
      <c r="F7493">
        <f>IF(AND(W7493&gt;0,G7493=0),D7493-E7493,0)</f>
        <v>404.88400000000001</v>
      </c>
      <c r="G7493">
        <f>IF((U7493+V7493)&gt;D7493,(U7493+V7493)-D7493,0)</f>
        <v>0</v>
      </c>
      <c r="H7493">
        <f>_xlfn.IFS(K7493=1,0,AND(G7493&gt;0,K7493&lt;1,W7493=0),MIN(G7493,B$3-J7493),AND(W7493&gt;0,K7493&lt;1),MIN(B$3-J7493,B$4,B$3-J7493),AND(W7493=0,G7493=0),0)</f>
        <v>0</v>
      </c>
      <c r="I7493">
        <f>IF(AND(D7493&gt;(U7493+V7493),W7493=0,K7493&gt;0.3),MIN(J7493-B$3*0.3,B$5,D7493-(U7493+V7493)),0)</f>
        <v>0</v>
      </c>
      <c r="J7493">
        <f t="shared" ref="J7493:J7556" si="117">J7492+H7492-I7492</f>
        <v>10000</v>
      </c>
      <c r="K7493" s="1">
        <f>J7493/B$3</f>
        <v>1</v>
      </c>
      <c r="L7493">
        <f>IF(D7493&gt;U7493+V7493+W7493,D7493-(U7493+V7493+W7493+I7493),0)</f>
        <v>0</v>
      </c>
      <c r="M7493">
        <f>D7493-L7493</f>
        <v>653.36400000000003</v>
      </c>
      <c r="O7493">
        <v>189.27600000000001</v>
      </c>
      <c r="P7493">
        <v>21.594000000000001</v>
      </c>
      <c r="Q7493">
        <v>420.33199999999999</v>
      </c>
      <c r="R7493">
        <v>0</v>
      </c>
      <c r="S7493">
        <v>22.161999999999999</v>
      </c>
      <c r="U7493">
        <v>248.48</v>
      </c>
      <c r="V7493">
        <v>0</v>
      </c>
      <c r="W7493">
        <v>7500</v>
      </c>
      <c r="Y7493">
        <v>653.36400000000003</v>
      </c>
      <c r="Z7493">
        <f>E7493</f>
        <v>248.48</v>
      </c>
      <c r="AA7493">
        <f>I7493</f>
        <v>0</v>
      </c>
      <c r="AB7493">
        <f>F7493</f>
        <v>404.88400000000001</v>
      </c>
    </row>
    <row r="7494" spans="4:28" x14ac:dyDescent="0.2">
      <c r="D7494">
        <v>583.70799999999997</v>
      </c>
      <c r="E7494">
        <f>U7494+V7494-G7494</f>
        <v>248.48</v>
      </c>
      <c r="F7494">
        <f>IF(AND(W7494&gt;0,G7494=0),D7494-E7494,0)</f>
        <v>335.22799999999995</v>
      </c>
      <c r="G7494">
        <f>IF((U7494+V7494)&gt;D7494,(U7494+V7494)-D7494,0)</f>
        <v>0</v>
      </c>
      <c r="H7494">
        <f>_xlfn.IFS(K7494=1,0,AND(G7494&gt;0,K7494&lt;1,W7494=0),MIN(G7494,B$3-J7494),AND(W7494&gt;0,K7494&lt;1),MIN(B$3-J7494,B$4,B$3-J7494),AND(W7494=0,G7494=0),0)</f>
        <v>0</v>
      </c>
      <c r="I7494">
        <f>IF(AND(D7494&gt;(U7494+V7494),W7494=0,K7494&gt;0.3),MIN(J7494-B$3*0.3,B$5,D7494-(U7494+V7494)),0)</f>
        <v>0</v>
      </c>
      <c r="J7494">
        <f t="shared" si="117"/>
        <v>10000</v>
      </c>
      <c r="K7494" s="1">
        <f>J7494/B$3</f>
        <v>1</v>
      </c>
      <c r="L7494">
        <f>IF(D7494&gt;U7494+V7494+W7494,D7494-(U7494+V7494+W7494+I7494),0)</f>
        <v>0</v>
      </c>
      <c r="M7494">
        <f>D7494-L7494</f>
        <v>583.70799999999997</v>
      </c>
      <c r="O7494">
        <v>131.524</v>
      </c>
      <c r="P7494">
        <v>60.985999999999997</v>
      </c>
      <c r="Q7494">
        <v>367.87400000000002</v>
      </c>
      <c r="R7494">
        <v>0</v>
      </c>
      <c r="S7494">
        <v>23.324999999999999</v>
      </c>
      <c r="U7494">
        <v>248.48</v>
      </c>
      <c r="V7494">
        <v>0</v>
      </c>
      <c r="W7494">
        <v>7500</v>
      </c>
      <c r="Y7494">
        <v>583.70799999999997</v>
      </c>
      <c r="Z7494">
        <f>E7494</f>
        <v>248.48</v>
      </c>
      <c r="AA7494">
        <f>I7494</f>
        <v>0</v>
      </c>
      <c r="AB7494">
        <f>F7494</f>
        <v>335.22799999999995</v>
      </c>
    </row>
    <row r="7495" spans="4:28" x14ac:dyDescent="0.2">
      <c r="D7495">
        <v>725.13099999999997</v>
      </c>
      <c r="E7495">
        <f>U7495+V7495-G7495</f>
        <v>248.48</v>
      </c>
      <c r="F7495">
        <f>IF(AND(W7495&gt;0,G7495=0),D7495-E7495,0)</f>
        <v>0</v>
      </c>
      <c r="G7495">
        <f>IF((U7495+V7495)&gt;D7495,(U7495+V7495)-D7495,0)</f>
        <v>0</v>
      </c>
      <c r="H7495">
        <f>_xlfn.IFS(K7495=1,0,AND(G7495&gt;0,K7495&lt;1,W7495=0),MIN(G7495,B$3-J7495),AND(W7495&gt;0,K7495&lt;1),MIN(B$3-J7495,B$4,B$3-J7495),AND(W7495=0,G7495=0),0)</f>
        <v>0</v>
      </c>
      <c r="I7495">
        <f>IF(AND(D7495&gt;(U7495+V7495),W7495=0,K7495&gt;0.3),MIN(J7495-B$3*0.3,B$5,D7495-(U7495+V7495)),0)</f>
        <v>476.65099999999995</v>
      </c>
      <c r="J7495">
        <f t="shared" si="117"/>
        <v>10000</v>
      </c>
      <c r="K7495" s="1">
        <f>J7495/B$3</f>
        <v>1</v>
      </c>
      <c r="L7495">
        <f>IF(D7495&gt;U7495+V7495+W7495,D7495-(U7495+V7495+W7495+I7495),0)</f>
        <v>0</v>
      </c>
      <c r="M7495">
        <f>D7495-L7495</f>
        <v>725.13099999999997</v>
      </c>
      <c r="O7495">
        <v>161.97900000000001</v>
      </c>
      <c r="P7495">
        <v>102.22</v>
      </c>
      <c r="Q7495">
        <v>449.54</v>
      </c>
      <c r="R7495">
        <v>0</v>
      </c>
      <c r="S7495">
        <v>11.391999999999999</v>
      </c>
      <c r="U7495">
        <v>248.48</v>
      </c>
      <c r="V7495">
        <v>0</v>
      </c>
      <c r="W7495">
        <v>0</v>
      </c>
      <c r="Y7495">
        <v>725.13099999999997</v>
      </c>
      <c r="Z7495">
        <f>E7495</f>
        <v>248.48</v>
      </c>
      <c r="AA7495">
        <f>I7495</f>
        <v>476.65099999999995</v>
      </c>
      <c r="AB7495">
        <f>F7495</f>
        <v>0</v>
      </c>
    </row>
    <row r="7496" spans="4:28" x14ac:dyDescent="0.2">
      <c r="D7496">
        <v>771.55499999999995</v>
      </c>
      <c r="E7496">
        <f>U7496+V7496-G7496</f>
        <v>248.48</v>
      </c>
      <c r="F7496">
        <f>IF(AND(W7496&gt;0,G7496=0),D7496-E7496,0)</f>
        <v>0</v>
      </c>
      <c r="G7496">
        <f>IF((U7496+V7496)&gt;D7496,(U7496+V7496)-D7496,0)</f>
        <v>0</v>
      </c>
      <c r="H7496">
        <f>_xlfn.IFS(K7496=1,0,AND(G7496&gt;0,K7496&lt;1,W7496=0),MIN(G7496,B$3-J7496),AND(W7496&gt;0,K7496&lt;1),MIN(B$3-J7496,B$4,B$3-J7496),AND(W7496=0,G7496=0),0)</f>
        <v>0</v>
      </c>
      <c r="I7496">
        <f>IF(AND(D7496&gt;(U7496+V7496),W7496=0,K7496&gt;0.3),MIN(J7496-B$3*0.3,B$5,D7496-(U7496+V7496)),0)</f>
        <v>523.07499999999993</v>
      </c>
      <c r="J7496">
        <f t="shared" si="117"/>
        <v>9523.3490000000002</v>
      </c>
      <c r="K7496" s="1">
        <f>J7496/B$3</f>
        <v>0.95233489999999998</v>
      </c>
      <c r="L7496">
        <f>IF(D7496&gt;U7496+V7496+W7496,D7496-(U7496+V7496+W7496+I7496),0)</f>
        <v>0</v>
      </c>
      <c r="M7496">
        <f>D7496-L7496</f>
        <v>771.55499999999995</v>
      </c>
      <c r="O7496">
        <v>168.90799999999999</v>
      </c>
      <c r="P7496">
        <v>81.683000000000007</v>
      </c>
      <c r="Q7496">
        <v>400.03699999999998</v>
      </c>
      <c r="R7496">
        <v>0</v>
      </c>
      <c r="S7496">
        <v>120.928</v>
      </c>
      <c r="U7496">
        <v>248.48</v>
      </c>
      <c r="V7496">
        <v>0</v>
      </c>
      <c r="W7496">
        <v>0</v>
      </c>
      <c r="Y7496">
        <v>771.55499999999995</v>
      </c>
      <c r="Z7496">
        <f>E7496</f>
        <v>248.48</v>
      </c>
      <c r="AA7496">
        <f>I7496</f>
        <v>523.07499999999993</v>
      </c>
      <c r="AB7496">
        <f>F7496</f>
        <v>0</v>
      </c>
    </row>
    <row r="7497" spans="4:28" x14ac:dyDescent="0.2">
      <c r="D7497">
        <v>1097.5050000000001</v>
      </c>
      <c r="E7497">
        <f>U7497+V7497-G7497</f>
        <v>248.48</v>
      </c>
      <c r="F7497">
        <f>IF(AND(W7497&gt;0,G7497=0),D7497-E7497,0)</f>
        <v>0</v>
      </c>
      <c r="G7497">
        <f>IF((U7497+V7497)&gt;D7497,(U7497+V7497)-D7497,0)</f>
        <v>0</v>
      </c>
      <c r="H7497">
        <f>_xlfn.IFS(K7497=1,0,AND(G7497&gt;0,K7497&lt;1,W7497=0),MIN(G7497,B$3-J7497),AND(W7497&gt;0,K7497&lt;1),MIN(B$3-J7497,B$4,B$3-J7497),AND(W7497=0,G7497=0),0)</f>
        <v>0</v>
      </c>
      <c r="I7497">
        <f>IF(AND(D7497&gt;(U7497+V7497),W7497=0,K7497&gt;0.3),MIN(J7497-B$3*0.3,B$5,D7497-(U7497+V7497)),0)</f>
        <v>849.02500000000009</v>
      </c>
      <c r="J7497">
        <f t="shared" si="117"/>
        <v>9000.2739999999994</v>
      </c>
      <c r="K7497" s="1">
        <f>J7497/B$3</f>
        <v>0.90002739999999992</v>
      </c>
      <c r="L7497">
        <f>IF(D7497&gt;U7497+V7497+W7497,D7497-(U7497+V7497+W7497+I7497),0)</f>
        <v>0</v>
      </c>
      <c r="M7497">
        <f>D7497-L7497</f>
        <v>1097.5050000000001</v>
      </c>
      <c r="O7497">
        <v>191.87100000000001</v>
      </c>
      <c r="P7497">
        <v>79.391999999999996</v>
      </c>
      <c r="Q7497">
        <v>528.30899999999997</v>
      </c>
      <c r="R7497">
        <v>126.953</v>
      </c>
      <c r="S7497">
        <v>170.98</v>
      </c>
      <c r="U7497">
        <v>248.48</v>
      </c>
      <c r="V7497">
        <v>0</v>
      </c>
      <c r="W7497">
        <v>0</v>
      </c>
      <c r="Y7497">
        <v>1097.5050000000001</v>
      </c>
      <c r="Z7497">
        <f>E7497</f>
        <v>248.48</v>
      </c>
      <c r="AA7497">
        <f>I7497</f>
        <v>849.02500000000009</v>
      </c>
      <c r="AB7497">
        <f>F7497</f>
        <v>0</v>
      </c>
    </row>
    <row r="7498" spans="4:28" x14ac:dyDescent="0.2">
      <c r="D7498">
        <v>1718.713</v>
      </c>
      <c r="E7498">
        <f>U7498+V7498-G7498</f>
        <v>248.48</v>
      </c>
      <c r="F7498">
        <f>IF(AND(W7498&gt;0,G7498=0),D7498-E7498,0)</f>
        <v>0</v>
      </c>
      <c r="G7498">
        <f>IF((U7498+V7498)&gt;D7498,(U7498+V7498)-D7498,0)</f>
        <v>0</v>
      </c>
      <c r="H7498">
        <f>_xlfn.IFS(K7498=1,0,AND(G7498&gt;0,K7498&lt;1,W7498=0),MIN(G7498,B$3-J7498),AND(W7498&gt;0,K7498&lt;1),MIN(B$3-J7498,B$4,B$3-J7498),AND(W7498=0,G7498=0),0)</f>
        <v>0</v>
      </c>
      <c r="I7498">
        <f>IF(AND(D7498&gt;(U7498+V7498),W7498=0,K7498&gt;0.3),MIN(J7498-B$3*0.3,B$5,D7498-(U7498+V7498)),0)</f>
        <v>1470.2329999999999</v>
      </c>
      <c r="J7498">
        <f t="shared" si="117"/>
        <v>8151.2489999999998</v>
      </c>
      <c r="K7498" s="1">
        <f>J7498/B$3</f>
        <v>0.81512489999999993</v>
      </c>
      <c r="L7498">
        <f>IF(D7498&gt;U7498+V7498+W7498,D7498-(U7498+V7498+W7498+I7498),0)</f>
        <v>0</v>
      </c>
      <c r="M7498">
        <f>D7498-L7498</f>
        <v>1718.713</v>
      </c>
      <c r="O7498">
        <v>377.62099999999998</v>
      </c>
      <c r="P7498">
        <v>65.492999999999995</v>
      </c>
      <c r="Q7498">
        <v>589.49699999999996</v>
      </c>
      <c r="R7498">
        <v>367.21499999999997</v>
      </c>
      <c r="S7498">
        <v>318.887</v>
      </c>
      <c r="U7498">
        <v>248.48</v>
      </c>
      <c r="V7498">
        <v>0</v>
      </c>
      <c r="W7498">
        <v>0</v>
      </c>
      <c r="Y7498">
        <v>1718.713</v>
      </c>
      <c r="Z7498">
        <f>E7498</f>
        <v>248.48</v>
      </c>
      <c r="AA7498">
        <f>I7498</f>
        <v>1470.2329999999999</v>
      </c>
      <c r="AB7498">
        <f>F7498</f>
        <v>0</v>
      </c>
    </row>
    <row r="7499" spans="4:28" x14ac:dyDescent="0.2">
      <c r="D7499">
        <v>2021.354</v>
      </c>
      <c r="E7499">
        <f>U7499+V7499-G7499</f>
        <v>248.48</v>
      </c>
      <c r="F7499">
        <f>IF(AND(W7499&gt;0,G7499=0),D7499-E7499,0)</f>
        <v>0</v>
      </c>
      <c r="G7499">
        <f>IF((U7499+V7499)&gt;D7499,(U7499+V7499)-D7499,0)</f>
        <v>0</v>
      </c>
      <c r="H7499">
        <f>_xlfn.IFS(K7499=1,0,AND(G7499&gt;0,K7499&lt;1,W7499=0),MIN(G7499,B$3-J7499),AND(W7499&gt;0,K7499&lt;1),MIN(B$3-J7499,B$4,B$3-J7499),AND(W7499=0,G7499=0),0)</f>
        <v>0</v>
      </c>
      <c r="I7499">
        <f>IF(AND(D7499&gt;(U7499+V7499),W7499=0,K7499&gt;0.3),MIN(J7499-B$3*0.3,B$5,D7499-(U7499+V7499)),0)</f>
        <v>1772.874</v>
      </c>
      <c r="J7499">
        <f t="shared" si="117"/>
        <v>6681.0159999999996</v>
      </c>
      <c r="K7499" s="1">
        <f>J7499/B$3</f>
        <v>0.66810159999999996</v>
      </c>
      <c r="L7499">
        <f>IF(D7499&gt;U7499+V7499+W7499,D7499-(U7499+V7499+W7499+I7499),0)</f>
        <v>0</v>
      </c>
      <c r="M7499">
        <f>D7499-L7499</f>
        <v>2021.354</v>
      </c>
      <c r="O7499">
        <v>487.14299999999997</v>
      </c>
      <c r="P7499">
        <v>61.436999999999998</v>
      </c>
      <c r="Q7499">
        <v>673.71799999999996</v>
      </c>
      <c r="R7499">
        <v>221.215</v>
      </c>
      <c r="S7499">
        <v>577.84100000000001</v>
      </c>
      <c r="U7499">
        <v>248.48</v>
      </c>
      <c r="V7499">
        <v>0</v>
      </c>
      <c r="W7499">
        <v>0</v>
      </c>
      <c r="Y7499">
        <v>2021.354</v>
      </c>
      <c r="Z7499">
        <f>E7499</f>
        <v>248.48</v>
      </c>
      <c r="AA7499">
        <f>I7499</f>
        <v>1772.874</v>
      </c>
      <c r="AB7499">
        <f>F7499</f>
        <v>0</v>
      </c>
    </row>
    <row r="7500" spans="4:28" x14ac:dyDescent="0.2">
      <c r="D7500">
        <v>1743.88</v>
      </c>
      <c r="E7500">
        <f>U7500+V7500-G7500</f>
        <v>248.48</v>
      </c>
      <c r="F7500">
        <f>IF(AND(W7500&gt;0,G7500=0),D7500-E7500,0)</f>
        <v>0</v>
      </c>
      <c r="G7500">
        <f>IF((U7500+V7500)&gt;D7500,(U7500+V7500)-D7500,0)</f>
        <v>0</v>
      </c>
      <c r="H7500">
        <f>_xlfn.IFS(K7500=1,0,AND(G7500&gt;0,K7500&lt;1,W7500=0),MIN(G7500,B$3-J7500),AND(W7500&gt;0,K7500&lt;1),MIN(B$3-J7500,B$4,B$3-J7500),AND(W7500=0,G7500=0),0)</f>
        <v>0</v>
      </c>
      <c r="I7500">
        <f>IF(AND(D7500&gt;(U7500+V7500),W7500=0,K7500&gt;0.3),MIN(J7500-B$3*0.3,B$5,D7500-(U7500+V7500)),0)</f>
        <v>1495.4</v>
      </c>
      <c r="J7500">
        <f t="shared" si="117"/>
        <v>4908.1419999999998</v>
      </c>
      <c r="K7500" s="1">
        <f>J7500/B$3</f>
        <v>0.49081419999999998</v>
      </c>
      <c r="L7500">
        <f>IF(D7500&gt;U7500+V7500+W7500,D7500-(U7500+V7500+W7500+I7500),0)</f>
        <v>0</v>
      </c>
      <c r="M7500">
        <f>D7500-L7500</f>
        <v>1743.88</v>
      </c>
      <c r="O7500">
        <v>406.96899999999999</v>
      </c>
      <c r="P7500">
        <v>90.817999999999998</v>
      </c>
      <c r="Q7500">
        <v>599.91600000000005</v>
      </c>
      <c r="R7500">
        <v>0</v>
      </c>
      <c r="S7500">
        <v>646.17700000000002</v>
      </c>
      <c r="U7500">
        <v>248.48</v>
      </c>
      <c r="V7500">
        <v>0</v>
      </c>
      <c r="W7500">
        <v>0</v>
      </c>
      <c r="Y7500">
        <v>1743.88</v>
      </c>
      <c r="Z7500">
        <f>E7500</f>
        <v>248.48</v>
      </c>
      <c r="AA7500">
        <f>I7500</f>
        <v>1495.4</v>
      </c>
      <c r="AB7500">
        <f>F7500</f>
        <v>0</v>
      </c>
    </row>
    <row r="7501" spans="4:28" x14ac:dyDescent="0.2">
      <c r="D7501">
        <v>1353.2429999999999</v>
      </c>
      <c r="E7501">
        <f>U7501+V7501-G7501</f>
        <v>248.48</v>
      </c>
      <c r="F7501">
        <f>IF(AND(W7501&gt;0,G7501=0),D7501-E7501,0)</f>
        <v>1104.7629999999999</v>
      </c>
      <c r="G7501">
        <f>IF((U7501+V7501)&gt;D7501,(U7501+V7501)-D7501,0)</f>
        <v>0</v>
      </c>
      <c r="H7501">
        <f>_xlfn.IFS(K7501=1,0,AND(G7501&gt;0,K7501&lt;1,W7501=0),MIN(G7501,B$3-J7501),AND(W7501&gt;0,K7501&lt;1),MIN(B$3-J7501,B$4,B$3-J7501),AND(W7501=0,G7501=0),0)</f>
        <v>2500</v>
      </c>
      <c r="I7501">
        <f>IF(AND(D7501&gt;(U7501+V7501),W7501=0,K7501&gt;0.3),MIN(J7501-B$3*0.3,B$5,D7501-(U7501+V7501)),0)</f>
        <v>0</v>
      </c>
      <c r="J7501">
        <f t="shared" si="117"/>
        <v>3412.7419999999997</v>
      </c>
      <c r="K7501" s="1">
        <f>J7501/B$3</f>
        <v>0.34127419999999997</v>
      </c>
      <c r="L7501">
        <f>IF(D7501&gt;U7501+V7501+W7501,D7501-(U7501+V7501+W7501+I7501),0)</f>
        <v>0</v>
      </c>
      <c r="M7501">
        <f>D7501-L7501</f>
        <v>1353.2429999999999</v>
      </c>
      <c r="O7501">
        <v>376.11399999999998</v>
      </c>
      <c r="P7501">
        <v>78.256</v>
      </c>
      <c r="Q7501">
        <v>437.52600000000001</v>
      </c>
      <c r="R7501">
        <v>0</v>
      </c>
      <c r="S7501">
        <v>461.34699999999998</v>
      </c>
      <c r="U7501">
        <v>248.48</v>
      </c>
      <c r="V7501">
        <v>0</v>
      </c>
      <c r="W7501">
        <v>7500</v>
      </c>
      <c r="Y7501">
        <v>1353.2429999999999</v>
      </c>
      <c r="Z7501">
        <f>E7501</f>
        <v>248.48</v>
      </c>
      <c r="AA7501">
        <f>I7501</f>
        <v>0</v>
      </c>
      <c r="AB7501">
        <f>F7501</f>
        <v>1104.7629999999999</v>
      </c>
    </row>
    <row r="7502" spans="4:28" x14ac:dyDescent="0.2">
      <c r="D7502">
        <v>1124.123</v>
      </c>
      <c r="E7502">
        <f>U7502+V7502-G7502</f>
        <v>248.49299999999999</v>
      </c>
      <c r="F7502">
        <f>IF(AND(W7502&gt;0,G7502=0),D7502-E7502,0)</f>
        <v>875.63000000000011</v>
      </c>
      <c r="G7502">
        <f>IF((U7502+V7502)&gt;D7502,(U7502+V7502)-D7502,0)</f>
        <v>0</v>
      </c>
      <c r="H7502">
        <f>_xlfn.IFS(K7502=1,0,AND(G7502&gt;0,K7502&lt;1,W7502=0),MIN(G7502,B$3-J7502),AND(W7502&gt;0,K7502&lt;1),MIN(B$3-J7502,B$4,B$3-J7502),AND(W7502=0,G7502=0),0)</f>
        <v>2500</v>
      </c>
      <c r="I7502">
        <f>IF(AND(D7502&gt;(U7502+V7502),W7502=0,K7502&gt;0.3),MIN(J7502-B$3*0.3,B$5,D7502-(U7502+V7502)),0)</f>
        <v>0</v>
      </c>
      <c r="J7502">
        <f t="shared" si="117"/>
        <v>5912.7420000000002</v>
      </c>
      <c r="K7502" s="1">
        <f>J7502/B$3</f>
        <v>0.59127419999999997</v>
      </c>
      <c r="L7502">
        <f>IF(D7502&gt;U7502+V7502+W7502,D7502-(U7502+V7502+W7502+I7502),0)</f>
        <v>0</v>
      </c>
      <c r="M7502">
        <f>D7502-L7502</f>
        <v>1124.123</v>
      </c>
      <c r="O7502">
        <v>352.745</v>
      </c>
      <c r="P7502">
        <v>61.853999999999999</v>
      </c>
      <c r="Q7502">
        <v>492.721</v>
      </c>
      <c r="R7502">
        <v>0</v>
      </c>
      <c r="S7502">
        <v>216.803</v>
      </c>
      <c r="U7502">
        <v>248.48</v>
      </c>
      <c r="V7502">
        <v>1.2999999999999999E-2</v>
      </c>
      <c r="W7502">
        <v>7500</v>
      </c>
      <c r="Y7502">
        <v>1124.123</v>
      </c>
      <c r="Z7502">
        <f>E7502</f>
        <v>248.49299999999999</v>
      </c>
      <c r="AA7502">
        <f>I7502</f>
        <v>0</v>
      </c>
      <c r="AB7502">
        <f>F7502</f>
        <v>875.63000000000011</v>
      </c>
    </row>
    <row r="7503" spans="4:28" x14ac:dyDescent="0.2">
      <c r="D7503">
        <v>951.94100000000003</v>
      </c>
      <c r="E7503">
        <f>U7503+V7503-G7503</f>
        <v>249.857</v>
      </c>
      <c r="F7503">
        <f>IF(AND(W7503&gt;0,G7503=0),D7503-E7503,0)</f>
        <v>702.08400000000006</v>
      </c>
      <c r="G7503">
        <f>IF((U7503+V7503)&gt;D7503,(U7503+V7503)-D7503,0)</f>
        <v>0</v>
      </c>
      <c r="H7503">
        <f>_xlfn.IFS(K7503=1,0,AND(G7503&gt;0,K7503&lt;1,W7503=0),MIN(G7503,B$3-J7503),AND(W7503&gt;0,K7503&lt;1),MIN(B$3-J7503,B$4,B$3-J7503),AND(W7503=0,G7503=0),0)</f>
        <v>1587.2579999999998</v>
      </c>
      <c r="I7503">
        <f>IF(AND(D7503&gt;(U7503+V7503),W7503=0,K7503&gt;0.3),MIN(J7503-B$3*0.3,B$5,D7503-(U7503+V7503)),0)</f>
        <v>0</v>
      </c>
      <c r="J7503">
        <f t="shared" si="117"/>
        <v>8412.7420000000002</v>
      </c>
      <c r="K7503" s="1">
        <f>J7503/B$3</f>
        <v>0.84127419999999997</v>
      </c>
      <c r="L7503">
        <f>IF(D7503&gt;U7503+V7503+W7503,D7503-(U7503+V7503+W7503+I7503),0)</f>
        <v>0</v>
      </c>
      <c r="M7503">
        <f>D7503-L7503</f>
        <v>951.94100000000003</v>
      </c>
      <c r="O7503">
        <v>370.25200000000001</v>
      </c>
      <c r="P7503">
        <v>34.585999999999999</v>
      </c>
      <c r="Q7503">
        <v>408.59800000000001</v>
      </c>
      <c r="R7503">
        <v>0</v>
      </c>
      <c r="S7503">
        <v>138.506</v>
      </c>
      <c r="U7503">
        <v>248.48</v>
      </c>
      <c r="V7503">
        <v>1.377</v>
      </c>
      <c r="W7503">
        <v>7500</v>
      </c>
      <c r="Y7503">
        <v>951.94100000000003</v>
      </c>
      <c r="Z7503">
        <f>E7503</f>
        <v>249.857</v>
      </c>
      <c r="AA7503">
        <f>I7503</f>
        <v>0</v>
      </c>
      <c r="AB7503">
        <f>F7503</f>
        <v>702.08400000000006</v>
      </c>
    </row>
    <row r="7504" spans="4:28" x14ac:dyDescent="0.2">
      <c r="D7504">
        <v>1012.789</v>
      </c>
      <c r="E7504">
        <f>U7504+V7504-G7504</f>
        <v>251.73699999999999</v>
      </c>
      <c r="F7504">
        <f>IF(AND(W7504&gt;0,G7504=0),D7504-E7504,0)</f>
        <v>761.05200000000002</v>
      </c>
      <c r="G7504">
        <f>IF((U7504+V7504)&gt;D7504,(U7504+V7504)-D7504,0)</f>
        <v>0</v>
      </c>
      <c r="H7504">
        <f>_xlfn.IFS(K7504=1,0,AND(G7504&gt;0,K7504&lt;1,W7504=0),MIN(G7504,B$3-J7504),AND(W7504&gt;0,K7504&lt;1),MIN(B$3-J7504,B$4,B$3-J7504),AND(W7504=0,G7504=0),0)</f>
        <v>0</v>
      </c>
      <c r="I7504">
        <f>IF(AND(D7504&gt;(U7504+V7504),W7504=0,K7504&gt;0.3),MIN(J7504-B$3*0.3,B$5,D7504-(U7504+V7504)),0)</f>
        <v>0</v>
      </c>
      <c r="J7504">
        <f t="shared" si="117"/>
        <v>10000</v>
      </c>
      <c r="K7504" s="1">
        <f>J7504/B$3</f>
        <v>1</v>
      </c>
      <c r="L7504">
        <f>IF(D7504&gt;U7504+V7504+W7504,D7504-(U7504+V7504+W7504+I7504),0)</f>
        <v>0</v>
      </c>
      <c r="M7504">
        <f>D7504-L7504</f>
        <v>1012.789</v>
      </c>
      <c r="O7504">
        <v>418.26499999999999</v>
      </c>
      <c r="P7504">
        <v>19.988</v>
      </c>
      <c r="Q7504">
        <v>485.911</v>
      </c>
      <c r="R7504">
        <v>0</v>
      </c>
      <c r="S7504">
        <v>88.626000000000005</v>
      </c>
      <c r="U7504">
        <v>248.48</v>
      </c>
      <c r="V7504">
        <v>3.2570000000000001</v>
      </c>
      <c r="W7504">
        <v>7500</v>
      </c>
      <c r="Y7504">
        <v>1012.789</v>
      </c>
      <c r="Z7504">
        <f>E7504</f>
        <v>251.73699999999999</v>
      </c>
      <c r="AA7504">
        <f>I7504</f>
        <v>0</v>
      </c>
      <c r="AB7504">
        <f>F7504</f>
        <v>761.05200000000002</v>
      </c>
    </row>
    <row r="7505" spans="4:28" x14ac:dyDescent="0.2">
      <c r="D7505">
        <v>1005.79</v>
      </c>
      <c r="E7505">
        <f>U7505+V7505-G7505</f>
        <v>251.32299999999998</v>
      </c>
      <c r="F7505">
        <f>IF(AND(W7505&gt;0,G7505=0),D7505-E7505,0)</f>
        <v>754.46699999999998</v>
      </c>
      <c r="G7505">
        <f>IF((U7505+V7505)&gt;D7505,(U7505+V7505)-D7505,0)</f>
        <v>0</v>
      </c>
      <c r="H7505">
        <f>_xlfn.IFS(K7505=1,0,AND(G7505&gt;0,K7505&lt;1,W7505=0),MIN(G7505,B$3-J7505),AND(W7505&gt;0,K7505&lt;1),MIN(B$3-J7505,B$4,B$3-J7505),AND(W7505=0,G7505=0),0)</f>
        <v>0</v>
      </c>
      <c r="I7505">
        <f>IF(AND(D7505&gt;(U7505+V7505),W7505=0,K7505&gt;0.3),MIN(J7505-B$3*0.3,B$5,D7505-(U7505+V7505)),0)</f>
        <v>0</v>
      </c>
      <c r="J7505">
        <f t="shared" si="117"/>
        <v>10000</v>
      </c>
      <c r="K7505" s="1">
        <f>J7505/B$3</f>
        <v>1</v>
      </c>
      <c r="L7505">
        <f>IF(D7505&gt;U7505+V7505+W7505,D7505-(U7505+V7505+W7505+I7505),0)</f>
        <v>0</v>
      </c>
      <c r="M7505">
        <f>D7505-L7505</f>
        <v>1005.79</v>
      </c>
      <c r="O7505">
        <v>368.553</v>
      </c>
      <c r="P7505">
        <v>15.194000000000001</v>
      </c>
      <c r="Q7505">
        <v>567.09400000000005</v>
      </c>
      <c r="R7505">
        <v>0</v>
      </c>
      <c r="S7505">
        <v>54.95</v>
      </c>
      <c r="U7505">
        <v>248.48</v>
      </c>
      <c r="V7505">
        <v>2.843</v>
      </c>
      <c r="W7505">
        <v>7500</v>
      </c>
      <c r="Y7505">
        <v>1005.79</v>
      </c>
      <c r="Z7505">
        <f>E7505</f>
        <v>251.32299999999998</v>
      </c>
      <c r="AA7505">
        <f>I7505</f>
        <v>0</v>
      </c>
      <c r="AB7505">
        <f>F7505</f>
        <v>754.46699999999998</v>
      </c>
    </row>
    <row r="7506" spans="4:28" x14ac:dyDescent="0.2">
      <c r="D7506">
        <v>1194.03</v>
      </c>
      <c r="E7506">
        <f>U7506+V7506-G7506</f>
        <v>252.26</v>
      </c>
      <c r="F7506">
        <f>IF(AND(W7506&gt;0,G7506=0),D7506-E7506,0)</f>
        <v>941.77</v>
      </c>
      <c r="G7506">
        <f>IF((U7506+V7506)&gt;D7506,(U7506+V7506)-D7506,0)</f>
        <v>0</v>
      </c>
      <c r="H7506">
        <f>_xlfn.IFS(K7506=1,0,AND(G7506&gt;0,K7506&lt;1,W7506=0),MIN(G7506,B$3-J7506),AND(W7506&gt;0,K7506&lt;1),MIN(B$3-J7506,B$4,B$3-J7506),AND(W7506=0,G7506=0),0)</f>
        <v>0</v>
      </c>
      <c r="I7506">
        <f>IF(AND(D7506&gt;(U7506+V7506),W7506=0,K7506&gt;0.3),MIN(J7506-B$3*0.3,B$5,D7506-(U7506+V7506)),0)</f>
        <v>0</v>
      </c>
      <c r="J7506">
        <f t="shared" si="117"/>
        <v>10000</v>
      </c>
      <c r="K7506" s="1">
        <f>J7506/B$3</f>
        <v>1</v>
      </c>
      <c r="L7506">
        <f>IF(D7506&gt;U7506+V7506+W7506,D7506-(U7506+V7506+W7506+I7506),0)</f>
        <v>0</v>
      </c>
      <c r="M7506">
        <f>D7506-L7506</f>
        <v>1194.03</v>
      </c>
      <c r="O7506">
        <v>331.423</v>
      </c>
      <c r="P7506">
        <v>18.724</v>
      </c>
      <c r="Q7506">
        <v>721.99900000000002</v>
      </c>
      <c r="R7506">
        <v>121.884</v>
      </c>
      <c r="S7506">
        <v>0</v>
      </c>
      <c r="U7506">
        <v>248.48</v>
      </c>
      <c r="V7506">
        <v>3.78</v>
      </c>
      <c r="W7506">
        <v>7500</v>
      </c>
      <c r="Y7506">
        <v>1194.03</v>
      </c>
      <c r="Z7506">
        <f>E7506</f>
        <v>252.26</v>
      </c>
      <c r="AA7506">
        <f>I7506</f>
        <v>0</v>
      </c>
      <c r="AB7506">
        <f>F7506</f>
        <v>941.77</v>
      </c>
    </row>
    <row r="7507" spans="4:28" x14ac:dyDescent="0.2">
      <c r="D7507">
        <v>1422.288</v>
      </c>
      <c r="E7507">
        <f>U7507+V7507-G7507</f>
        <v>256.94900000000001</v>
      </c>
      <c r="F7507">
        <f>IF(AND(W7507&gt;0,G7507=0),D7507-E7507,0)</f>
        <v>0</v>
      </c>
      <c r="G7507">
        <f>IF((U7507+V7507)&gt;D7507,(U7507+V7507)-D7507,0)</f>
        <v>0</v>
      </c>
      <c r="H7507">
        <f>_xlfn.IFS(K7507=1,0,AND(G7507&gt;0,K7507&lt;1,W7507=0),MIN(G7507,B$3-J7507),AND(W7507&gt;0,K7507&lt;1),MIN(B$3-J7507,B$4,B$3-J7507),AND(W7507=0,G7507=0),0)</f>
        <v>0</v>
      </c>
      <c r="I7507">
        <f>IF(AND(D7507&gt;(U7507+V7507),W7507=0,K7507&gt;0.3),MIN(J7507-B$3*0.3,B$5,D7507-(U7507+V7507)),0)</f>
        <v>1165.3389999999999</v>
      </c>
      <c r="J7507">
        <f t="shared" si="117"/>
        <v>10000</v>
      </c>
      <c r="K7507" s="1">
        <f>J7507/B$3</f>
        <v>1</v>
      </c>
      <c r="L7507">
        <f>IF(D7507&gt;U7507+V7507+W7507,D7507-(U7507+V7507+W7507+I7507),0)</f>
        <v>0</v>
      </c>
      <c r="M7507">
        <f>D7507-L7507</f>
        <v>1422.288</v>
      </c>
      <c r="O7507">
        <v>405.30399999999997</v>
      </c>
      <c r="P7507">
        <v>59.631</v>
      </c>
      <c r="Q7507">
        <v>628.12900000000002</v>
      </c>
      <c r="R7507">
        <v>329.22500000000002</v>
      </c>
      <c r="S7507">
        <v>0</v>
      </c>
      <c r="U7507">
        <v>248.48</v>
      </c>
      <c r="V7507">
        <v>8.4689999999999994</v>
      </c>
      <c r="W7507">
        <v>0</v>
      </c>
      <c r="Y7507">
        <v>1422.288</v>
      </c>
      <c r="Z7507">
        <f>E7507</f>
        <v>256.94900000000001</v>
      </c>
      <c r="AA7507">
        <f>I7507</f>
        <v>1165.3389999999999</v>
      </c>
      <c r="AB7507">
        <f>F7507</f>
        <v>0</v>
      </c>
    </row>
    <row r="7508" spans="4:28" x14ac:dyDescent="0.2">
      <c r="D7508">
        <v>1704.075</v>
      </c>
      <c r="E7508">
        <f>U7508+V7508-G7508</f>
        <v>367.536</v>
      </c>
      <c r="F7508">
        <f>IF(AND(W7508&gt;0,G7508=0),D7508-E7508,0)</f>
        <v>0</v>
      </c>
      <c r="G7508">
        <f>IF((U7508+V7508)&gt;D7508,(U7508+V7508)-D7508,0)</f>
        <v>0</v>
      </c>
      <c r="H7508">
        <f>_xlfn.IFS(K7508=1,0,AND(G7508&gt;0,K7508&lt;1,W7508=0),MIN(G7508,B$3-J7508),AND(W7508&gt;0,K7508&lt;1),MIN(B$3-J7508,B$4,B$3-J7508),AND(W7508=0,G7508=0),0)</f>
        <v>0</v>
      </c>
      <c r="I7508">
        <f>IF(AND(D7508&gt;(U7508+V7508),W7508=0,K7508&gt;0.3),MIN(J7508-B$3*0.3,B$5,D7508-(U7508+V7508)),0)</f>
        <v>1336.539</v>
      </c>
      <c r="J7508">
        <f t="shared" si="117"/>
        <v>8834.6610000000001</v>
      </c>
      <c r="K7508" s="1">
        <f>J7508/B$3</f>
        <v>0.88346610000000003</v>
      </c>
      <c r="L7508">
        <f>IF(D7508&gt;U7508+V7508+W7508,D7508-(U7508+V7508+W7508+I7508),0)</f>
        <v>0</v>
      </c>
      <c r="M7508">
        <f>D7508-L7508</f>
        <v>1704.075</v>
      </c>
      <c r="O7508">
        <v>627.22699999999998</v>
      </c>
      <c r="P7508">
        <v>108.89700000000001</v>
      </c>
      <c r="Q7508">
        <v>587.64599999999996</v>
      </c>
      <c r="R7508">
        <v>380.30599999999998</v>
      </c>
      <c r="S7508">
        <v>0</v>
      </c>
      <c r="U7508">
        <v>248.48</v>
      </c>
      <c r="V7508">
        <v>119.056</v>
      </c>
      <c r="W7508">
        <v>0</v>
      </c>
      <c r="Y7508">
        <v>1704.075</v>
      </c>
      <c r="Z7508">
        <f>E7508</f>
        <v>367.536</v>
      </c>
      <c r="AA7508">
        <f>I7508</f>
        <v>1336.539</v>
      </c>
      <c r="AB7508">
        <f>F7508</f>
        <v>0</v>
      </c>
    </row>
    <row r="7509" spans="4:28" x14ac:dyDescent="0.2">
      <c r="D7509">
        <v>1284.4269999999999</v>
      </c>
      <c r="E7509">
        <f>U7509+V7509-G7509</f>
        <v>248.48</v>
      </c>
      <c r="F7509">
        <f>IF(AND(W7509&gt;0,G7509=0),D7509-E7509,0)</f>
        <v>0</v>
      </c>
      <c r="G7509">
        <f>IF((U7509+V7509)&gt;D7509,(U7509+V7509)-D7509,0)</f>
        <v>0</v>
      </c>
      <c r="H7509">
        <f>_xlfn.IFS(K7509=1,0,AND(G7509&gt;0,K7509&lt;1,W7509=0),MIN(G7509,B$3-J7509),AND(W7509&gt;0,K7509&lt;1),MIN(B$3-J7509,B$4,B$3-J7509),AND(W7509=0,G7509=0),0)</f>
        <v>0</v>
      </c>
      <c r="I7509">
        <f>IF(AND(D7509&gt;(U7509+V7509),W7509=0,K7509&gt;0.3),MIN(J7509-B$3*0.3,B$5,D7509-(U7509+V7509)),0)</f>
        <v>1035.9469999999999</v>
      </c>
      <c r="J7509">
        <f t="shared" si="117"/>
        <v>7498.1220000000003</v>
      </c>
      <c r="K7509" s="1">
        <f>J7509/B$3</f>
        <v>0.74981220000000004</v>
      </c>
      <c r="L7509">
        <f>IF(D7509&gt;U7509+V7509+W7509,D7509-(U7509+V7509+W7509+I7509),0)</f>
        <v>0</v>
      </c>
      <c r="M7509">
        <f>D7509-L7509</f>
        <v>1284.4269999999999</v>
      </c>
      <c r="O7509">
        <v>715.13800000000003</v>
      </c>
      <c r="P7509">
        <v>115.565</v>
      </c>
      <c r="Q7509">
        <v>310.74099999999999</v>
      </c>
      <c r="R7509">
        <v>129.821</v>
      </c>
      <c r="S7509">
        <v>13.163</v>
      </c>
      <c r="U7509">
        <v>248.48</v>
      </c>
      <c r="V7509">
        <v>0</v>
      </c>
      <c r="W7509">
        <v>0</v>
      </c>
      <c r="Y7509">
        <v>1284.4269999999999</v>
      </c>
      <c r="Z7509">
        <f>E7509</f>
        <v>248.48</v>
      </c>
      <c r="AA7509">
        <f>I7509</f>
        <v>1035.9469999999999</v>
      </c>
      <c r="AB7509">
        <f>F7509</f>
        <v>0</v>
      </c>
    </row>
    <row r="7510" spans="4:28" x14ac:dyDescent="0.2">
      <c r="D7510">
        <v>1220.32</v>
      </c>
      <c r="E7510">
        <f>U7510+V7510-G7510</f>
        <v>248.48</v>
      </c>
      <c r="F7510">
        <f>IF(AND(W7510&gt;0,G7510=0),D7510-E7510,0)</f>
        <v>0</v>
      </c>
      <c r="G7510">
        <f>IF((U7510+V7510)&gt;D7510,(U7510+V7510)-D7510,0)</f>
        <v>0</v>
      </c>
      <c r="H7510">
        <f>_xlfn.IFS(K7510=1,0,AND(G7510&gt;0,K7510&lt;1,W7510=0),MIN(G7510,B$3-J7510),AND(W7510&gt;0,K7510&lt;1),MIN(B$3-J7510,B$4,B$3-J7510),AND(W7510=0,G7510=0),0)</f>
        <v>0</v>
      </c>
      <c r="I7510">
        <f>IF(AND(D7510&gt;(U7510+V7510),W7510=0,K7510&gt;0.3),MIN(J7510-B$3*0.3,B$5,D7510-(U7510+V7510)),0)</f>
        <v>971.83999999999992</v>
      </c>
      <c r="J7510">
        <f t="shared" si="117"/>
        <v>6462.1750000000002</v>
      </c>
      <c r="K7510" s="1">
        <f>J7510/B$3</f>
        <v>0.6462175</v>
      </c>
      <c r="L7510">
        <f>IF(D7510&gt;U7510+V7510+W7510,D7510-(U7510+V7510+W7510+I7510),0)</f>
        <v>0</v>
      </c>
      <c r="M7510">
        <f>D7510-L7510</f>
        <v>1220.32</v>
      </c>
      <c r="O7510">
        <v>684.95699999999999</v>
      </c>
      <c r="P7510">
        <v>84.552000000000007</v>
      </c>
      <c r="Q7510">
        <v>377.07900000000001</v>
      </c>
      <c r="R7510">
        <v>47.408000000000001</v>
      </c>
      <c r="S7510">
        <v>26.324999999999999</v>
      </c>
      <c r="U7510">
        <v>248.48</v>
      </c>
      <c r="V7510">
        <v>0</v>
      </c>
      <c r="W7510">
        <v>0</v>
      </c>
      <c r="Y7510">
        <v>1220.32</v>
      </c>
      <c r="Z7510">
        <f>E7510</f>
        <v>248.48</v>
      </c>
      <c r="AA7510">
        <f>I7510</f>
        <v>971.83999999999992</v>
      </c>
      <c r="AB7510">
        <f>F7510</f>
        <v>0</v>
      </c>
    </row>
    <row r="7511" spans="4:28" x14ac:dyDescent="0.2">
      <c r="D7511">
        <v>1563.498</v>
      </c>
      <c r="E7511">
        <f>U7511+V7511-G7511</f>
        <v>248.48</v>
      </c>
      <c r="F7511">
        <f>IF(AND(W7511&gt;0,G7511=0),D7511-E7511,0)</f>
        <v>0</v>
      </c>
      <c r="G7511">
        <f>IF((U7511+V7511)&gt;D7511,(U7511+V7511)-D7511,0)</f>
        <v>0</v>
      </c>
      <c r="H7511">
        <f>_xlfn.IFS(K7511=1,0,AND(G7511&gt;0,K7511&lt;1,W7511=0),MIN(G7511,B$3-J7511),AND(W7511&gt;0,K7511&lt;1),MIN(B$3-J7511,B$4,B$3-J7511),AND(W7511=0,G7511=0),0)</f>
        <v>0</v>
      </c>
      <c r="I7511">
        <f>IF(AND(D7511&gt;(U7511+V7511),W7511=0,K7511&gt;0.3),MIN(J7511-B$3*0.3,B$5,D7511-(U7511+V7511)),0)</f>
        <v>1315.018</v>
      </c>
      <c r="J7511">
        <f t="shared" si="117"/>
        <v>5490.335</v>
      </c>
      <c r="K7511" s="1">
        <f>J7511/B$3</f>
        <v>0.54903349999999995</v>
      </c>
      <c r="L7511">
        <f>IF(D7511&gt;U7511+V7511+W7511,D7511-(U7511+V7511+W7511+I7511),0)</f>
        <v>0</v>
      </c>
      <c r="M7511">
        <f>D7511-L7511</f>
        <v>1563.498</v>
      </c>
      <c r="O7511">
        <v>774.17700000000002</v>
      </c>
      <c r="P7511">
        <v>68.495999999999995</v>
      </c>
      <c r="Q7511">
        <v>507.767</v>
      </c>
      <c r="R7511">
        <v>186.65100000000001</v>
      </c>
      <c r="S7511">
        <v>26.407</v>
      </c>
      <c r="U7511">
        <v>248.48</v>
      </c>
      <c r="V7511">
        <v>0</v>
      </c>
      <c r="W7511">
        <v>0</v>
      </c>
      <c r="Y7511">
        <v>1563.498</v>
      </c>
      <c r="Z7511">
        <f>E7511</f>
        <v>248.48</v>
      </c>
      <c r="AA7511">
        <f>I7511</f>
        <v>1315.018</v>
      </c>
      <c r="AB7511">
        <f>F7511</f>
        <v>0</v>
      </c>
    </row>
    <row r="7512" spans="4:28" x14ac:dyDescent="0.2">
      <c r="D7512">
        <v>1371.414</v>
      </c>
      <c r="E7512">
        <f>U7512+V7512-G7512</f>
        <v>248.48</v>
      </c>
      <c r="F7512">
        <f>IF(AND(W7512&gt;0,G7512=0),D7512-E7512,0)</f>
        <v>1122.934</v>
      </c>
      <c r="G7512">
        <f>IF((U7512+V7512)&gt;D7512,(U7512+V7512)-D7512,0)</f>
        <v>0</v>
      </c>
      <c r="H7512">
        <f>_xlfn.IFS(K7512=1,0,AND(G7512&gt;0,K7512&lt;1,W7512=0),MIN(G7512,B$3-J7512),AND(W7512&gt;0,K7512&lt;1),MIN(B$3-J7512,B$4,B$3-J7512),AND(W7512=0,G7512=0),0)</f>
        <v>2500</v>
      </c>
      <c r="I7512">
        <f>IF(AND(D7512&gt;(U7512+V7512),W7512=0,K7512&gt;0.3),MIN(J7512-B$3*0.3,B$5,D7512-(U7512+V7512)),0)</f>
        <v>0</v>
      </c>
      <c r="J7512">
        <f t="shared" si="117"/>
        <v>4175.317</v>
      </c>
      <c r="K7512" s="1">
        <f>J7512/B$3</f>
        <v>0.41753170000000001</v>
      </c>
      <c r="L7512">
        <f>IF(D7512&gt;U7512+V7512+W7512,D7512-(U7512+V7512+W7512+I7512),0)</f>
        <v>0</v>
      </c>
      <c r="M7512">
        <f>D7512-L7512</f>
        <v>1371.414</v>
      </c>
      <c r="O7512">
        <v>634.68799999999999</v>
      </c>
      <c r="P7512">
        <v>93.686999999999998</v>
      </c>
      <c r="Q7512">
        <v>425.06</v>
      </c>
      <c r="R7512">
        <v>191.518</v>
      </c>
      <c r="S7512">
        <v>26.462</v>
      </c>
      <c r="U7512">
        <v>248.48</v>
      </c>
      <c r="V7512">
        <v>0</v>
      </c>
      <c r="W7512">
        <v>7500</v>
      </c>
      <c r="Y7512">
        <v>1371.414</v>
      </c>
      <c r="Z7512">
        <f>E7512</f>
        <v>248.48</v>
      </c>
      <c r="AA7512">
        <f>I7512</f>
        <v>0</v>
      </c>
      <c r="AB7512">
        <f>F7512</f>
        <v>1122.934</v>
      </c>
    </row>
    <row r="7513" spans="4:28" x14ac:dyDescent="0.2">
      <c r="D7513">
        <v>990.39300000000003</v>
      </c>
      <c r="E7513">
        <f>U7513+V7513-G7513</f>
        <v>248.48</v>
      </c>
      <c r="F7513">
        <f>IF(AND(W7513&gt;0,G7513=0),D7513-E7513,0)</f>
        <v>0</v>
      </c>
      <c r="G7513">
        <f>IF((U7513+V7513)&gt;D7513,(U7513+V7513)-D7513,0)</f>
        <v>0</v>
      </c>
      <c r="H7513">
        <f>_xlfn.IFS(K7513=1,0,AND(G7513&gt;0,K7513&lt;1,W7513=0),MIN(G7513,B$3-J7513),AND(W7513&gt;0,K7513&lt;1),MIN(B$3-J7513,B$4,B$3-J7513),AND(W7513=0,G7513=0),0)</f>
        <v>0</v>
      </c>
      <c r="I7513">
        <f>IF(AND(D7513&gt;(U7513+V7513),W7513=0,K7513&gt;0.3),MIN(J7513-B$3*0.3,B$5,D7513-(U7513+V7513)),0)</f>
        <v>741.91300000000001</v>
      </c>
      <c r="J7513">
        <f t="shared" si="117"/>
        <v>6675.317</v>
      </c>
      <c r="K7513" s="1">
        <f>J7513/B$3</f>
        <v>0.66753169999999995</v>
      </c>
      <c r="L7513">
        <f>IF(D7513&gt;U7513+V7513+W7513,D7513-(U7513+V7513+W7513+I7513),0)</f>
        <v>0</v>
      </c>
      <c r="M7513">
        <f>D7513-L7513</f>
        <v>990.39300000000003</v>
      </c>
      <c r="O7513">
        <v>551.49400000000003</v>
      </c>
      <c r="P7513">
        <v>70.207999999999998</v>
      </c>
      <c r="Q7513">
        <v>277.28500000000003</v>
      </c>
      <c r="R7513">
        <v>64.835999999999999</v>
      </c>
      <c r="S7513">
        <v>26.57</v>
      </c>
      <c r="U7513">
        <v>248.48</v>
      </c>
      <c r="V7513">
        <v>0</v>
      </c>
      <c r="W7513">
        <v>0</v>
      </c>
      <c r="Y7513">
        <v>990.39300000000003</v>
      </c>
      <c r="Z7513">
        <f>E7513</f>
        <v>248.48</v>
      </c>
      <c r="AA7513">
        <f>I7513</f>
        <v>741.91300000000001</v>
      </c>
      <c r="AB7513">
        <f>F7513</f>
        <v>0</v>
      </c>
    </row>
    <row r="7514" spans="4:28" x14ac:dyDescent="0.2">
      <c r="D7514">
        <v>857.45100000000002</v>
      </c>
      <c r="E7514">
        <f>U7514+V7514-G7514</f>
        <v>248.48</v>
      </c>
      <c r="F7514">
        <f>IF(AND(W7514&gt;0,G7514=0),D7514-E7514,0)</f>
        <v>608.971</v>
      </c>
      <c r="G7514">
        <f>IF((U7514+V7514)&gt;D7514,(U7514+V7514)-D7514,0)</f>
        <v>0</v>
      </c>
      <c r="H7514">
        <f>_xlfn.IFS(K7514=1,0,AND(G7514&gt;0,K7514&lt;1,W7514=0),MIN(G7514,B$3-J7514),AND(W7514&gt;0,K7514&lt;1),MIN(B$3-J7514,B$4,B$3-J7514),AND(W7514=0,G7514=0),0)</f>
        <v>2500</v>
      </c>
      <c r="I7514">
        <f>IF(AND(D7514&gt;(U7514+V7514),W7514=0,K7514&gt;0.3),MIN(J7514-B$3*0.3,B$5,D7514-(U7514+V7514)),0)</f>
        <v>0</v>
      </c>
      <c r="J7514">
        <f t="shared" si="117"/>
        <v>5933.4040000000005</v>
      </c>
      <c r="K7514" s="1">
        <f>J7514/B$3</f>
        <v>0.59334039999999999</v>
      </c>
      <c r="L7514">
        <f>IF(D7514&gt;U7514+V7514+W7514,D7514-(U7514+V7514+W7514+I7514),0)</f>
        <v>0</v>
      </c>
      <c r="M7514">
        <f>D7514-L7514</f>
        <v>857.45100000000002</v>
      </c>
      <c r="O7514">
        <v>418.79399999999998</v>
      </c>
      <c r="P7514">
        <v>55.73</v>
      </c>
      <c r="Q7514">
        <v>356.33</v>
      </c>
      <c r="R7514">
        <v>0</v>
      </c>
      <c r="S7514">
        <v>26.597999999999999</v>
      </c>
      <c r="U7514">
        <v>248.48</v>
      </c>
      <c r="V7514">
        <v>0</v>
      </c>
      <c r="W7514">
        <v>7500</v>
      </c>
      <c r="Y7514">
        <v>857.45100000000002</v>
      </c>
      <c r="Z7514">
        <f>E7514</f>
        <v>248.48</v>
      </c>
      <c r="AA7514">
        <f>I7514</f>
        <v>0</v>
      </c>
      <c r="AB7514">
        <f>F7514</f>
        <v>608.971</v>
      </c>
    </row>
    <row r="7515" spans="4:28" x14ac:dyDescent="0.2">
      <c r="D7515">
        <v>1005.784</v>
      </c>
      <c r="E7515">
        <f>U7515+V7515-G7515</f>
        <v>248.48</v>
      </c>
      <c r="F7515">
        <f>IF(AND(W7515&gt;0,G7515=0),D7515-E7515,0)</f>
        <v>757.30399999999997</v>
      </c>
      <c r="G7515">
        <f>IF((U7515+V7515)&gt;D7515,(U7515+V7515)-D7515,0)</f>
        <v>0</v>
      </c>
      <c r="H7515">
        <f>_xlfn.IFS(K7515=1,0,AND(G7515&gt;0,K7515&lt;1,W7515=0),MIN(G7515,B$3-J7515),AND(W7515&gt;0,K7515&lt;1),MIN(B$3-J7515,B$4,B$3-J7515),AND(W7515=0,G7515=0),0)</f>
        <v>1566.5959999999995</v>
      </c>
      <c r="I7515">
        <f>IF(AND(D7515&gt;(U7515+V7515),W7515=0,K7515&gt;0.3),MIN(J7515-B$3*0.3,B$5,D7515-(U7515+V7515)),0)</f>
        <v>0</v>
      </c>
      <c r="J7515">
        <f t="shared" si="117"/>
        <v>8433.4040000000005</v>
      </c>
      <c r="K7515" s="1">
        <f>J7515/B$3</f>
        <v>0.84334039999999999</v>
      </c>
      <c r="L7515">
        <f>IF(D7515&gt;U7515+V7515+W7515,D7515-(U7515+V7515+W7515+I7515),0)</f>
        <v>0</v>
      </c>
      <c r="M7515">
        <f>D7515-L7515</f>
        <v>1005.784</v>
      </c>
      <c r="O7515">
        <v>322.786</v>
      </c>
      <c r="P7515">
        <v>25.863</v>
      </c>
      <c r="Q7515">
        <v>633.58299999999997</v>
      </c>
      <c r="R7515">
        <v>0</v>
      </c>
      <c r="S7515">
        <v>23.553000000000001</v>
      </c>
      <c r="U7515">
        <v>248.48</v>
      </c>
      <c r="V7515">
        <v>0</v>
      </c>
      <c r="W7515">
        <v>7500</v>
      </c>
      <c r="Y7515">
        <v>1005.784</v>
      </c>
      <c r="Z7515">
        <f>E7515</f>
        <v>248.48</v>
      </c>
      <c r="AA7515">
        <f>I7515</f>
        <v>0</v>
      </c>
      <c r="AB7515">
        <f>F7515</f>
        <v>757.30399999999997</v>
      </c>
    </row>
    <row r="7516" spans="4:28" x14ac:dyDescent="0.2">
      <c r="D7516">
        <v>743.74599999999998</v>
      </c>
      <c r="E7516">
        <f>U7516+V7516-G7516</f>
        <v>248.48</v>
      </c>
      <c r="F7516">
        <f>IF(AND(W7516&gt;0,G7516=0),D7516-E7516,0)</f>
        <v>495.26599999999996</v>
      </c>
      <c r="G7516">
        <f>IF((U7516+V7516)&gt;D7516,(U7516+V7516)-D7516,0)</f>
        <v>0</v>
      </c>
      <c r="H7516">
        <f>_xlfn.IFS(K7516=1,0,AND(G7516&gt;0,K7516&lt;1,W7516=0),MIN(G7516,B$3-J7516),AND(W7516&gt;0,K7516&lt;1),MIN(B$3-J7516,B$4,B$3-J7516),AND(W7516=0,G7516=0),0)</f>
        <v>0</v>
      </c>
      <c r="I7516">
        <f>IF(AND(D7516&gt;(U7516+V7516),W7516=0,K7516&gt;0.3),MIN(J7516-B$3*0.3,B$5,D7516-(U7516+V7516)),0)</f>
        <v>0</v>
      </c>
      <c r="J7516">
        <f t="shared" si="117"/>
        <v>10000</v>
      </c>
      <c r="K7516" s="1">
        <f>J7516/B$3</f>
        <v>1</v>
      </c>
      <c r="L7516">
        <f>IF(D7516&gt;U7516+V7516+W7516,D7516-(U7516+V7516+W7516+I7516),0)</f>
        <v>0</v>
      </c>
      <c r="M7516">
        <f>D7516-L7516</f>
        <v>743.74599999999998</v>
      </c>
      <c r="O7516">
        <v>211.89400000000001</v>
      </c>
      <c r="P7516">
        <v>22.765000000000001</v>
      </c>
      <c r="Q7516">
        <v>490.34500000000003</v>
      </c>
      <c r="R7516">
        <v>0</v>
      </c>
      <c r="S7516">
        <v>18.742000000000001</v>
      </c>
      <c r="U7516">
        <v>248.48</v>
      </c>
      <c r="V7516">
        <v>0</v>
      </c>
      <c r="W7516">
        <v>7500</v>
      </c>
      <c r="Y7516">
        <v>743.74599999999998</v>
      </c>
      <c r="Z7516">
        <f>E7516</f>
        <v>248.48</v>
      </c>
      <c r="AA7516">
        <f>I7516</f>
        <v>0</v>
      </c>
      <c r="AB7516">
        <f>F7516</f>
        <v>495.26599999999996</v>
      </c>
    </row>
    <row r="7517" spans="4:28" x14ac:dyDescent="0.2">
      <c r="D7517">
        <v>663.73900000000003</v>
      </c>
      <c r="E7517">
        <f>U7517+V7517-G7517</f>
        <v>248.48</v>
      </c>
      <c r="F7517">
        <f>IF(AND(W7517&gt;0,G7517=0),D7517-E7517,0)</f>
        <v>415.25900000000001</v>
      </c>
      <c r="G7517">
        <f>IF((U7517+V7517)&gt;D7517,(U7517+V7517)-D7517,0)</f>
        <v>0</v>
      </c>
      <c r="H7517">
        <f>_xlfn.IFS(K7517=1,0,AND(G7517&gt;0,K7517&lt;1,W7517=0),MIN(G7517,B$3-J7517),AND(W7517&gt;0,K7517&lt;1),MIN(B$3-J7517,B$4,B$3-J7517),AND(W7517=0,G7517=0),0)</f>
        <v>0</v>
      </c>
      <c r="I7517">
        <f>IF(AND(D7517&gt;(U7517+V7517),W7517=0,K7517&gt;0.3),MIN(J7517-B$3*0.3,B$5,D7517-(U7517+V7517)),0)</f>
        <v>0</v>
      </c>
      <c r="J7517">
        <f t="shared" si="117"/>
        <v>10000</v>
      </c>
      <c r="K7517" s="1">
        <f>J7517/B$3</f>
        <v>1</v>
      </c>
      <c r="L7517">
        <f>IF(D7517&gt;U7517+V7517+W7517,D7517-(U7517+V7517+W7517+I7517),0)</f>
        <v>0</v>
      </c>
      <c r="M7517">
        <f>D7517-L7517</f>
        <v>663.73900000000003</v>
      </c>
      <c r="O7517">
        <v>167.667</v>
      </c>
      <c r="P7517">
        <v>30.207999999999998</v>
      </c>
      <c r="Q7517">
        <v>387.60199999999998</v>
      </c>
      <c r="R7517">
        <v>0</v>
      </c>
      <c r="S7517">
        <v>78.263000000000005</v>
      </c>
      <c r="U7517">
        <v>248.48</v>
      </c>
      <c r="V7517">
        <v>0</v>
      </c>
      <c r="W7517">
        <v>7500</v>
      </c>
      <c r="Y7517">
        <v>663.73900000000003</v>
      </c>
      <c r="Z7517">
        <f>E7517</f>
        <v>248.48</v>
      </c>
      <c r="AA7517">
        <f>I7517</f>
        <v>0</v>
      </c>
      <c r="AB7517">
        <f>F7517</f>
        <v>415.25900000000001</v>
      </c>
    </row>
    <row r="7518" spans="4:28" x14ac:dyDescent="0.2">
      <c r="D7518">
        <v>797.94100000000003</v>
      </c>
      <c r="E7518">
        <f>U7518+V7518-G7518</f>
        <v>248.48</v>
      </c>
      <c r="F7518">
        <f>IF(AND(W7518&gt;0,G7518=0),D7518-E7518,0)</f>
        <v>549.46100000000001</v>
      </c>
      <c r="G7518">
        <f>IF((U7518+V7518)&gt;D7518,(U7518+V7518)-D7518,0)</f>
        <v>0</v>
      </c>
      <c r="H7518">
        <f>_xlfn.IFS(K7518=1,0,AND(G7518&gt;0,K7518&lt;1,W7518=0),MIN(G7518,B$3-J7518),AND(W7518&gt;0,K7518&lt;1),MIN(B$3-J7518,B$4,B$3-J7518),AND(W7518=0,G7518=0),0)</f>
        <v>0</v>
      </c>
      <c r="I7518">
        <f>IF(AND(D7518&gt;(U7518+V7518),W7518=0,K7518&gt;0.3),MIN(J7518-B$3*0.3,B$5,D7518-(U7518+V7518)),0)</f>
        <v>0</v>
      </c>
      <c r="J7518">
        <f t="shared" si="117"/>
        <v>10000</v>
      </c>
      <c r="K7518" s="1">
        <f>J7518/B$3</f>
        <v>1</v>
      </c>
      <c r="L7518">
        <f>IF(D7518&gt;U7518+V7518+W7518,D7518-(U7518+V7518+W7518+I7518),0)</f>
        <v>0</v>
      </c>
      <c r="M7518">
        <f>D7518-L7518</f>
        <v>797.94100000000003</v>
      </c>
      <c r="O7518">
        <v>177.715</v>
      </c>
      <c r="P7518">
        <v>101.129</v>
      </c>
      <c r="Q7518">
        <v>433.63600000000002</v>
      </c>
      <c r="R7518">
        <v>0</v>
      </c>
      <c r="S7518">
        <v>85.460999999999999</v>
      </c>
      <c r="U7518">
        <v>248.48</v>
      </c>
      <c r="V7518">
        <v>0</v>
      </c>
      <c r="W7518">
        <v>7500</v>
      </c>
      <c r="Y7518">
        <v>797.94100000000003</v>
      </c>
      <c r="Z7518">
        <f>E7518</f>
        <v>248.48</v>
      </c>
      <c r="AA7518">
        <f>I7518</f>
        <v>0</v>
      </c>
      <c r="AB7518">
        <f>F7518</f>
        <v>549.46100000000001</v>
      </c>
    </row>
    <row r="7519" spans="4:28" x14ac:dyDescent="0.2">
      <c r="D7519">
        <v>713.65899999999999</v>
      </c>
      <c r="E7519">
        <f>U7519+V7519-G7519</f>
        <v>248.48</v>
      </c>
      <c r="F7519">
        <f>IF(AND(W7519&gt;0,G7519=0),D7519-E7519,0)</f>
        <v>0</v>
      </c>
      <c r="G7519">
        <f>IF((U7519+V7519)&gt;D7519,(U7519+V7519)-D7519,0)</f>
        <v>0</v>
      </c>
      <c r="H7519">
        <f>_xlfn.IFS(K7519=1,0,AND(G7519&gt;0,K7519&lt;1,W7519=0),MIN(G7519,B$3-J7519),AND(W7519&gt;0,K7519&lt;1),MIN(B$3-J7519,B$4,B$3-J7519),AND(W7519=0,G7519=0),0)</f>
        <v>0</v>
      </c>
      <c r="I7519">
        <f>IF(AND(D7519&gt;(U7519+V7519),W7519=0,K7519&gt;0.3),MIN(J7519-B$3*0.3,B$5,D7519-(U7519+V7519)),0)</f>
        <v>465.17899999999997</v>
      </c>
      <c r="J7519">
        <f t="shared" si="117"/>
        <v>10000</v>
      </c>
      <c r="K7519" s="1">
        <f>J7519/B$3</f>
        <v>1</v>
      </c>
      <c r="L7519">
        <f>IF(D7519&gt;U7519+V7519+W7519,D7519-(U7519+V7519+W7519+I7519),0)</f>
        <v>0</v>
      </c>
      <c r="M7519">
        <f>D7519-L7519</f>
        <v>713.65899999999999</v>
      </c>
      <c r="O7519">
        <v>155.86799999999999</v>
      </c>
      <c r="P7519">
        <v>96.307000000000002</v>
      </c>
      <c r="Q7519">
        <v>451.38900000000001</v>
      </c>
      <c r="R7519">
        <v>0</v>
      </c>
      <c r="S7519">
        <v>10.095000000000001</v>
      </c>
      <c r="U7519">
        <v>248.48</v>
      </c>
      <c r="V7519">
        <v>0</v>
      </c>
      <c r="W7519">
        <v>0</v>
      </c>
      <c r="Y7519">
        <v>713.65899999999999</v>
      </c>
      <c r="Z7519">
        <f>E7519</f>
        <v>248.48</v>
      </c>
      <c r="AA7519">
        <f>I7519</f>
        <v>465.17899999999997</v>
      </c>
      <c r="AB7519">
        <f>F7519</f>
        <v>0</v>
      </c>
    </row>
    <row r="7520" spans="4:28" x14ac:dyDescent="0.2">
      <c r="D7520">
        <v>933.73500000000001</v>
      </c>
      <c r="E7520">
        <f>U7520+V7520-G7520</f>
        <v>248.48</v>
      </c>
      <c r="F7520">
        <f>IF(AND(W7520&gt;0,G7520=0),D7520-E7520,0)</f>
        <v>0</v>
      </c>
      <c r="G7520">
        <f>IF((U7520+V7520)&gt;D7520,(U7520+V7520)-D7520,0)</f>
        <v>0</v>
      </c>
      <c r="H7520">
        <f>_xlfn.IFS(K7520=1,0,AND(G7520&gt;0,K7520&lt;1,W7520=0),MIN(G7520,B$3-J7520),AND(W7520&gt;0,K7520&lt;1),MIN(B$3-J7520,B$4,B$3-J7520),AND(W7520=0,G7520=0),0)</f>
        <v>0</v>
      </c>
      <c r="I7520">
        <f>IF(AND(D7520&gt;(U7520+V7520),W7520=0,K7520&gt;0.3),MIN(J7520-B$3*0.3,B$5,D7520-(U7520+V7520)),0)</f>
        <v>685.255</v>
      </c>
      <c r="J7520">
        <f t="shared" si="117"/>
        <v>9534.8209999999999</v>
      </c>
      <c r="K7520" s="1">
        <f>J7520/B$3</f>
        <v>0.9534821</v>
      </c>
      <c r="L7520">
        <f>IF(D7520&gt;U7520+V7520+W7520,D7520-(U7520+V7520+W7520+I7520),0)</f>
        <v>0</v>
      </c>
      <c r="M7520">
        <f>D7520-L7520</f>
        <v>933.73500000000001</v>
      </c>
      <c r="O7520">
        <v>161.16</v>
      </c>
      <c r="P7520">
        <v>80.447999999999993</v>
      </c>
      <c r="Q7520">
        <v>502.58499999999998</v>
      </c>
      <c r="R7520">
        <v>0</v>
      </c>
      <c r="S7520">
        <v>189.54300000000001</v>
      </c>
      <c r="U7520">
        <v>248.48</v>
      </c>
      <c r="V7520">
        <v>0</v>
      </c>
      <c r="W7520">
        <v>0</v>
      </c>
      <c r="Y7520">
        <v>933.73500000000001</v>
      </c>
      <c r="Z7520">
        <f>E7520</f>
        <v>248.48</v>
      </c>
      <c r="AA7520">
        <f>I7520</f>
        <v>685.255</v>
      </c>
      <c r="AB7520">
        <f>F7520</f>
        <v>0</v>
      </c>
    </row>
    <row r="7521" spans="4:28" x14ac:dyDescent="0.2">
      <c r="D7521">
        <v>1323.443</v>
      </c>
      <c r="E7521">
        <f>U7521+V7521-G7521</f>
        <v>248.48</v>
      </c>
      <c r="F7521">
        <f>IF(AND(W7521&gt;0,G7521=0),D7521-E7521,0)</f>
        <v>0</v>
      </c>
      <c r="G7521">
        <f>IF((U7521+V7521)&gt;D7521,(U7521+V7521)-D7521,0)</f>
        <v>0</v>
      </c>
      <c r="H7521">
        <f>_xlfn.IFS(K7521=1,0,AND(G7521&gt;0,K7521&lt;1,W7521=0),MIN(G7521,B$3-J7521),AND(W7521&gt;0,K7521&lt;1),MIN(B$3-J7521,B$4,B$3-J7521),AND(W7521=0,G7521=0),0)</f>
        <v>0</v>
      </c>
      <c r="I7521">
        <f>IF(AND(D7521&gt;(U7521+V7521),W7521=0,K7521&gt;0.3),MIN(J7521-B$3*0.3,B$5,D7521-(U7521+V7521)),0)</f>
        <v>1074.963</v>
      </c>
      <c r="J7521">
        <f t="shared" si="117"/>
        <v>8849.5660000000007</v>
      </c>
      <c r="K7521" s="1">
        <f>J7521/B$3</f>
        <v>0.88495660000000009</v>
      </c>
      <c r="L7521">
        <f>IF(D7521&gt;U7521+V7521+W7521,D7521-(U7521+V7521+W7521+I7521),0)</f>
        <v>0</v>
      </c>
      <c r="M7521">
        <f>D7521-L7521</f>
        <v>1323.443</v>
      </c>
      <c r="O7521">
        <v>196.45400000000001</v>
      </c>
      <c r="P7521">
        <v>74.262</v>
      </c>
      <c r="Q7521">
        <v>570.73299999999995</v>
      </c>
      <c r="R7521">
        <v>132.40199999999999</v>
      </c>
      <c r="S7521">
        <v>349.59300000000002</v>
      </c>
      <c r="U7521">
        <v>248.48</v>
      </c>
      <c r="V7521">
        <v>0</v>
      </c>
      <c r="W7521">
        <v>0</v>
      </c>
      <c r="Y7521">
        <v>1323.443</v>
      </c>
      <c r="Z7521">
        <f>E7521</f>
        <v>248.48</v>
      </c>
      <c r="AA7521">
        <f>I7521</f>
        <v>1074.963</v>
      </c>
      <c r="AB7521">
        <f>F7521</f>
        <v>0</v>
      </c>
    </row>
    <row r="7522" spans="4:28" x14ac:dyDescent="0.2">
      <c r="D7522">
        <v>1621.704</v>
      </c>
      <c r="E7522">
        <f>U7522+V7522-G7522</f>
        <v>248.48</v>
      </c>
      <c r="F7522">
        <f>IF(AND(W7522&gt;0,G7522=0),D7522-E7522,0)</f>
        <v>0</v>
      </c>
      <c r="G7522">
        <f>IF((U7522+V7522)&gt;D7522,(U7522+V7522)-D7522,0)</f>
        <v>0</v>
      </c>
      <c r="H7522">
        <f>_xlfn.IFS(K7522=1,0,AND(G7522&gt;0,K7522&lt;1,W7522=0),MIN(G7522,B$3-J7522),AND(W7522&gt;0,K7522&lt;1),MIN(B$3-J7522,B$4,B$3-J7522),AND(W7522=0,G7522=0),0)</f>
        <v>0</v>
      </c>
      <c r="I7522">
        <f>IF(AND(D7522&gt;(U7522+V7522),W7522=0,K7522&gt;0.3),MIN(J7522-B$3*0.3,B$5,D7522-(U7522+V7522)),0)</f>
        <v>1373.2239999999999</v>
      </c>
      <c r="J7522">
        <f t="shared" si="117"/>
        <v>7774.603000000001</v>
      </c>
      <c r="K7522" s="1">
        <f>J7522/B$3</f>
        <v>0.7774603000000001</v>
      </c>
      <c r="L7522">
        <f>IF(D7522&gt;U7522+V7522+W7522,D7522-(U7522+V7522+W7522+I7522),0)</f>
        <v>0</v>
      </c>
      <c r="M7522">
        <f>D7522-L7522</f>
        <v>1621.704</v>
      </c>
      <c r="O7522">
        <v>383.036</v>
      </c>
      <c r="P7522">
        <v>60.268000000000001</v>
      </c>
      <c r="Q7522">
        <v>559.60199999999998</v>
      </c>
      <c r="R7522">
        <v>351.62400000000002</v>
      </c>
      <c r="S7522">
        <v>267.17399999999998</v>
      </c>
      <c r="U7522">
        <v>248.48</v>
      </c>
      <c r="V7522">
        <v>0</v>
      </c>
      <c r="W7522">
        <v>0</v>
      </c>
      <c r="Y7522">
        <v>1621.704</v>
      </c>
      <c r="Z7522">
        <f>E7522</f>
        <v>248.48</v>
      </c>
      <c r="AA7522">
        <f>I7522</f>
        <v>1373.2239999999999</v>
      </c>
      <c r="AB7522">
        <f>F7522</f>
        <v>0</v>
      </c>
    </row>
    <row r="7523" spans="4:28" x14ac:dyDescent="0.2">
      <c r="D7523">
        <v>2090.5590000000002</v>
      </c>
      <c r="E7523">
        <f>U7523+V7523-G7523</f>
        <v>248.48</v>
      </c>
      <c r="F7523">
        <f>IF(AND(W7523&gt;0,G7523=0),D7523-E7523,0)</f>
        <v>0</v>
      </c>
      <c r="G7523">
        <f>IF((U7523+V7523)&gt;D7523,(U7523+V7523)-D7523,0)</f>
        <v>0</v>
      </c>
      <c r="H7523">
        <f>_xlfn.IFS(K7523=1,0,AND(G7523&gt;0,K7523&lt;1,W7523=0),MIN(G7523,B$3-J7523),AND(W7523&gt;0,K7523&lt;1),MIN(B$3-J7523,B$4,B$3-J7523),AND(W7523=0,G7523=0),0)</f>
        <v>0</v>
      </c>
      <c r="I7523">
        <f>IF(AND(D7523&gt;(U7523+V7523),W7523=0,K7523&gt;0.3),MIN(J7523-B$3*0.3,B$5,D7523-(U7523+V7523)),0)</f>
        <v>1842.0790000000002</v>
      </c>
      <c r="J7523">
        <f t="shared" si="117"/>
        <v>6401.3790000000008</v>
      </c>
      <c r="K7523" s="1">
        <f>J7523/B$3</f>
        <v>0.64013790000000004</v>
      </c>
      <c r="L7523">
        <f>IF(D7523&gt;U7523+V7523+W7523,D7523-(U7523+V7523+W7523+I7523),0)</f>
        <v>0</v>
      </c>
      <c r="M7523">
        <f>D7523-L7523</f>
        <v>2090.5590000000002</v>
      </c>
      <c r="O7523">
        <v>550.84299999999996</v>
      </c>
      <c r="P7523">
        <v>76.549000000000007</v>
      </c>
      <c r="Q7523">
        <v>815.24800000000005</v>
      </c>
      <c r="R7523">
        <v>246.72200000000001</v>
      </c>
      <c r="S7523">
        <v>401.197</v>
      </c>
      <c r="U7523">
        <v>248.48</v>
      </c>
      <c r="V7523">
        <v>0</v>
      </c>
      <c r="W7523">
        <v>0</v>
      </c>
      <c r="Y7523">
        <v>2090.5590000000002</v>
      </c>
      <c r="Z7523">
        <f>E7523</f>
        <v>248.48</v>
      </c>
      <c r="AA7523">
        <f>I7523</f>
        <v>1842.0790000000002</v>
      </c>
      <c r="AB7523">
        <f>F7523</f>
        <v>0</v>
      </c>
    </row>
    <row r="7524" spans="4:28" x14ac:dyDescent="0.2">
      <c r="D7524">
        <v>1733.6210000000001</v>
      </c>
      <c r="E7524">
        <f>U7524+V7524-G7524</f>
        <v>248.48</v>
      </c>
      <c r="F7524">
        <f>IF(AND(W7524&gt;0,G7524=0),D7524-E7524,0)</f>
        <v>0</v>
      </c>
      <c r="G7524">
        <f>IF((U7524+V7524)&gt;D7524,(U7524+V7524)-D7524,0)</f>
        <v>0</v>
      </c>
      <c r="H7524">
        <f>_xlfn.IFS(K7524=1,0,AND(G7524&gt;0,K7524&lt;1,W7524=0),MIN(G7524,B$3-J7524),AND(W7524&gt;0,K7524&lt;1),MIN(B$3-J7524,B$4,B$3-J7524),AND(W7524=0,G7524=0),0)</f>
        <v>0</v>
      </c>
      <c r="I7524">
        <f>IF(AND(D7524&gt;(U7524+V7524),W7524=0,K7524&gt;0.3),MIN(J7524-B$3*0.3,B$5,D7524-(U7524+V7524)),0)</f>
        <v>1485.1410000000001</v>
      </c>
      <c r="J7524">
        <f t="shared" si="117"/>
        <v>4559.3000000000011</v>
      </c>
      <c r="K7524" s="1">
        <f>J7524/B$3</f>
        <v>0.45593000000000011</v>
      </c>
      <c r="L7524">
        <f>IF(D7524&gt;U7524+V7524+W7524,D7524-(U7524+V7524+W7524+I7524),0)</f>
        <v>0</v>
      </c>
      <c r="M7524">
        <f>D7524-L7524</f>
        <v>1733.6210000000001</v>
      </c>
      <c r="O7524">
        <v>428.488</v>
      </c>
      <c r="P7524">
        <v>90.091999999999999</v>
      </c>
      <c r="Q7524">
        <v>619.06299999999999</v>
      </c>
      <c r="R7524">
        <v>0</v>
      </c>
      <c r="S7524">
        <v>595.97900000000004</v>
      </c>
      <c r="U7524">
        <v>248.48</v>
      </c>
      <c r="V7524">
        <v>0</v>
      </c>
      <c r="W7524">
        <v>0</v>
      </c>
      <c r="Y7524">
        <v>1733.6210000000001</v>
      </c>
      <c r="Z7524">
        <f>E7524</f>
        <v>248.48</v>
      </c>
      <c r="AA7524">
        <f>I7524</f>
        <v>1485.1410000000001</v>
      </c>
      <c r="AB7524">
        <f>F7524</f>
        <v>0</v>
      </c>
    </row>
    <row r="7525" spans="4:28" x14ac:dyDescent="0.2">
      <c r="D7525">
        <v>1144.396</v>
      </c>
      <c r="E7525">
        <f>U7525+V7525-G7525</f>
        <v>250.39499999999998</v>
      </c>
      <c r="F7525">
        <f>IF(AND(W7525&gt;0,G7525=0),D7525-E7525,0)</f>
        <v>894.00099999999998</v>
      </c>
      <c r="G7525">
        <f>IF((U7525+V7525)&gt;D7525,(U7525+V7525)-D7525,0)</f>
        <v>0</v>
      </c>
      <c r="H7525">
        <f>_xlfn.IFS(K7525=1,0,AND(G7525&gt;0,K7525&lt;1,W7525=0),MIN(G7525,B$3-J7525),AND(W7525&gt;0,K7525&lt;1),MIN(B$3-J7525,B$4,B$3-J7525),AND(W7525=0,G7525=0),0)</f>
        <v>2500</v>
      </c>
      <c r="I7525">
        <f>IF(AND(D7525&gt;(U7525+V7525),W7525=0,K7525&gt;0.3),MIN(J7525-B$3*0.3,B$5,D7525-(U7525+V7525)),0)</f>
        <v>0</v>
      </c>
      <c r="J7525">
        <f t="shared" si="117"/>
        <v>3074.159000000001</v>
      </c>
      <c r="K7525" s="1">
        <f>J7525/B$3</f>
        <v>0.30741590000000008</v>
      </c>
      <c r="L7525">
        <f>IF(D7525&gt;U7525+V7525+W7525,D7525-(U7525+V7525+W7525+I7525),0)</f>
        <v>0</v>
      </c>
      <c r="M7525">
        <f>D7525-L7525</f>
        <v>1144.396</v>
      </c>
      <c r="O7525">
        <v>406.39299999999997</v>
      </c>
      <c r="P7525">
        <v>66.111000000000004</v>
      </c>
      <c r="Q7525">
        <v>487.42</v>
      </c>
      <c r="R7525">
        <v>0</v>
      </c>
      <c r="S7525">
        <v>184.47200000000001</v>
      </c>
      <c r="U7525">
        <v>248.48</v>
      </c>
      <c r="V7525">
        <v>1.915</v>
      </c>
      <c r="W7525">
        <v>7500</v>
      </c>
      <c r="Y7525">
        <v>1144.396</v>
      </c>
      <c r="Z7525">
        <f>E7525</f>
        <v>250.39499999999998</v>
      </c>
      <c r="AA7525">
        <f>I7525</f>
        <v>0</v>
      </c>
      <c r="AB7525">
        <f>F7525</f>
        <v>894.00099999999998</v>
      </c>
    </row>
    <row r="7526" spans="4:28" x14ac:dyDescent="0.2">
      <c r="D7526">
        <v>994.61</v>
      </c>
      <c r="E7526">
        <f>U7526+V7526-G7526</f>
        <v>281.245</v>
      </c>
      <c r="F7526">
        <f>IF(AND(W7526&gt;0,G7526=0),D7526-E7526,0)</f>
        <v>713.36500000000001</v>
      </c>
      <c r="G7526">
        <f>IF((U7526+V7526)&gt;D7526,(U7526+V7526)-D7526,0)</f>
        <v>0</v>
      </c>
      <c r="H7526">
        <f>_xlfn.IFS(K7526=1,0,AND(G7526&gt;0,K7526&lt;1,W7526=0),MIN(G7526,B$3-J7526),AND(W7526&gt;0,K7526&lt;1),MIN(B$3-J7526,B$4,B$3-J7526),AND(W7526=0,G7526=0),0)</f>
        <v>2500</v>
      </c>
      <c r="I7526">
        <f>IF(AND(D7526&gt;(U7526+V7526),W7526=0,K7526&gt;0.3),MIN(J7526-B$3*0.3,B$5,D7526-(U7526+V7526)),0)</f>
        <v>0</v>
      </c>
      <c r="J7526">
        <f t="shared" si="117"/>
        <v>5574.1590000000015</v>
      </c>
      <c r="K7526" s="1">
        <f>J7526/B$3</f>
        <v>0.55741590000000019</v>
      </c>
      <c r="L7526">
        <f>IF(D7526&gt;U7526+V7526+W7526,D7526-(U7526+V7526+W7526+I7526),0)</f>
        <v>0</v>
      </c>
      <c r="M7526">
        <f>D7526-L7526</f>
        <v>994.61</v>
      </c>
      <c r="O7526">
        <v>381.44099999999997</v>
      </c>
      <c r="P7526">
        <v>58.704000000000001</v>
      </c>
      <c r="Q7526">
        <v>449.62299999999999</v>
      </c>
      <c r="R7526">
        <v>0</v>
      </c>
      <c r="S7526">
        <v>104.842</v>
      </c>
      <c r="U7526">
        <v>248.48</v>
      </c>
      <c r="V7526">
        <v>32.765000000000001</v>
      </c>
      <c r="W7526">
        <v>7500</v>
      </c>
      <c r="Y7526">
        <v>994.61</v>
      </c>
      <c r="Z7526">
        <f>E7526</f>
        <v>281.245</v>
      </c>
      <c r="AA7526">
        <f>I7526</f>
        <v>0</v>
      </c>
      <c r="AB7526">
        <f>F7526</f>
        <v>713.36500000000001</v>
      </c>
    </row>
    <row r="7527" spans="4:28" x14ac:dyDescent="0.2">
      <c r="D7527">
        <v>1006.953</v>
      </c>
      <c r="E7527">
        <f>U7527+V7527-G7527</f>
        <v>337.50900000000001</v>
      </c>
      <c r="F7527">
        <f>IF(AND(W7527&gt;0,G7527=0),D7527-E7527,0)</f>
        <v>669.44399999999996</v>
      </c>
      <c r="G7527">
        <f>IF((U7527+V7527)&gt;D7527,(U7527+V7527)-D7527,0)</f>
        <v>0</v>
      </c>
      <c r="H7527">
        <f>_xlfn.IFS(K7527=1,0,AND(G7527&gt;0,K7527&lt;1,W7527=0),MIN(G7527,B$3-J7527),AND(W7527&gt;0,K7527&lt;1),MIN(B$3-J7527,B$4,B$3-J7527),AND(W7527=0,G7527=0),0)</f>
        <v>1925.8409999999985</v>
      </c>
      <c r="I7527">
        <f>IF(AND(D7527&gt;(U7527+V7527),W7527=0,K7527&gt;0.3),MIN(J7527-B$3*0.3,B$5,D7527-(U7527+V7527)),0)</f>
        <v>0</v>
      </c>
      <c r="J7527">
        <f t="shared" si="117"/>
        <v>8074.1590000000015</v>
      </c>
      <c r="K7527" s="1">
        <f>J7527/B$3</f>
        <v>0.80741590000000019</v>
      </c>
      <c r="L7527">
        <f>IF(D7527&gt;U7527+V7527+W7527,D7527-(U7527+V7527+W7527+I7527),0)</f>
        <v>0</v>
      </c>
      <c r="M7527">
        <f>D7527-L7527</f>
        <v>1006.953</v>
      </c>
      <c r="O7527">
        <v>403.14100000000002</v>
      </c>
      <c r="P7527">
        <v>29.126999999999999</v>
      </c>
      <c r="Q7527">
        <v>497.154</v>
      </c>
      <c r="R7527">
        <v>0</v>
      </c>
      <c r="S7527">
        <v>77.531000000000006</v>
      </c>
      <c r="U7527">
        <v>248.48</v>
      </c>
      <c r="V7527">
        <v>89.028999999999996</v>
      </c>
      <c r="W7527">
        <v>7500</v>
      </c>
      <c r="Y7527">
        <v>1006.953</v>
      </c>
      <c r="Z7527">
        <f>E7527</f>
        <v>337.50900000000001</v>
      </c>
      <c r="AA7527">
        <f>I7527</f>
        <v>0</v>
      </c>
      <c r="AB7527">
        <f>F7527</f>
        <v>669.44399999999996</v>
      </c>
    </row>
    <row r="7528" spans="4:28" x14ac:dyDescent="0.2">
      <c r="D7528">
        <v>800.49199999999996</v>
      </c>
      <c r="E7528">
        <f>U7528+V7528-G7528</f>
        <v>429.43599999999998</v>
      </c>
      <c r="F7528">
        <f>IF(AND(W7528&gt;0,G7528=0),D7528-E7528,0)</f>
        <v>371.05599999999998</v>
      </c>
      <c r="G7528">
        <f>IF((U7528+V7528)&gt;D7528,(U7528+V7528)-D7528,0)</f>
        <v>0</v>
      </c>
      <c r="H7528">
        <f>_xlfn.IFS(K7528=1,0,AND(G7528&gt;0,K7528&lt;1,W7528=0),MIN(G7528,B$3-J7528),AND(W7528&gt;0,K7528&lt;1),MIN(B$3-J7528,B$4,B$3-J7528),AND(W7528=0,G7528=0),0)</f>
        <v>0</v>
      </c>
      <c r="I7528">
        <f>IF(AND(D7528&gt;(U7528+V7528),W7528=0,K7528&gt;0.3),MIN(J7528-B$3*0.3,B$5,D7528-(U7528+V7528)),0)</f>
        <v>0</v>
      </c>
      <c r="J7528">
        <f t="shared" si="117"/>
        <v>10000</v>
      </c>
      <c r="K7528" s="1">
        <f>J7528/B$3</f>
        <v>1</v>
      </c>
      <c r="L7528">
        <f>IF(D7528&gt;U7528+V7528+W7528,D7528-(U7528+V7528+W7528+I7528),0)</f>
        <v>0</v>
      </c>
      <c r="M7528">
        <f>D7528-L7528</f>
        <v>800.49199999999996</v>
      </c>
      <c r="O7528">
        <v>364.23700000000002</v>
      </c>
      <c r="P7528">
        <v>19.134</v>
      </c>
      <c r="Q7528">
        <v>381.29399999999998</v>
      </c>
      <c r="R7528">
        <v>0</v>
      </c>
      <c r="S7528">
        <v>35.826999999999998</v>
      </c>
      <c r="U7528">
        <v>248.48</v>
      </c>
      <c r="V7528">
        <v>180.95599999999999</v>
      </c>
      <c r="W7528">
        <v>7500</v>
      </c>
      <c r="Y7528">
        <v>800.49199999999996</v>
      </c>
      <c r="Z7528">
        <f>E7528</f>
        <v>429.43599999999998</v>
      </c>
      <c r="AA7528">
        <f>I7528</f>
        <v>0</v>
      </c>
      <c r="AB7528">
        <f>F7528</f>
        <v>371.05599999999998</v>
      </c>
    </row>
    <row r="7529" spans="4:28" x14ac:dyDescent="0.2">
      <c r="D7529">
        <v>926.024</v>
      </c>
      <c r="E7529">
        <f>U7529+V7529-G7529</f>
        <v>468.875</v>
      </c>
      <c r="F7529">
        <f>IF(AND(W7529&gt;0,G7529=0),D7529-E7529,0)</f>
        <v>457.149</v>
      </c>
      <c r="G7529">
        <f>IF((U7529+V7529)&gt;D7529,(U7529+V7529)-D7529,0)</f>
        <v>0</v>
      </c>
      <c r="H7529">
        <f>_xlfn.IFS(K7529=1,0,AND(G7529&gt;0,K7529&lt;1,W7529=0),MIN(G7529,B$3-J7529),AND(W7529&gt;0,K7529&lt;1),MIN(B$3-J7529,B$4,B$3-J7529),AND(W7529=0,G7529=0),0)</f>
        <v>0</v>
      </c>
      <c r="I7529">
        <f>IF(AND(D7529&gt;(U7529+V7529),W7529=0,K7529&gt;0.3),MIN(J7529-B$3*0.3,B$5,D7529-(U7529+V7529)),0)</f>
        <v>0</v>
      </c>
      <c r="J7529">
        <f t="shared" si="117"/>
        <v>10000</v>
      </c>
      <c r="K7529" s="1">
        <f>J7529/B$3</f>
        <v>1</v>
      </c>
      <c r="L7529">
        <f>IF(D7529&gt;U7529+V7529+W7529,D7529-(U7529+V7529+W7529+I7529),0)</f>
        <v>0</v>
      </c>
      <c r="M7529">
        <f>D7529-L7529</f>
        <v>926.024</v>
      </c>
      <c r="O7529">
        <v>375.63</v>
      </c>
      <c r="P7529">
        <v>16.3</v>
      </c>
      <c r="Q7529">
        <v>534.09400000000005</v>
      </c>
      <c r="R7529">
        <v>0</v>
      </c>
      <c r="S7529">
        <v>0</v>
      </c>
      <c r="U7529">
        <v>248.48</v>
      </c>
      <c r="V7529">
        <v>220.39500000000001</v>
      </c>
      <c r="W7529">
        <v>7500</v>
      </c>
      <c r="Y7529">
        <v>926.024</v>
      </c>
      <c r="Z7529">
        <f>E7529</f>
        <v>468.875</v>
      </c>
      <c r="AA7529">
        <f>I7529</f>
        <v>0</v>
      </c>
      <c r="AB7529">
        <f>F7529</f>
        <v>457.149</v>
      </c>
    </row>
    <row r="7530" spans="4:28" x14ac:dyDescent="0.2">
      <c r="D7530">
        <v>1219.3399999999999</v>
      </c>
      <c r="E7530">
        <f>U7530+V7530-G7530</f>
        <v>372.62</v>
      </c>
      <c r="F7530">
        <f>IF(AND(W7530&gt;0,G7530=0),D7530-E7530,0)</f>
        <v>846.71999999999991</v>
      </c>
      <c r="G7530">
        <f>IF((U7530+V7530)&gt;D7530,(U7530+V7530)-D7530,0)</f>
        <v>0</v>
      </c>
      <c r="H7530">
        <f>_xlfn.IFS(K7530=1,0,AND(G7530&gt;0,K7530&lt;1,W7530=0),MIN(G7530,B$3-J7530),AND(W7530&gt;0,K7530&lt;1),MIN(B$3-J7530,B$4,B$3-J7530),AND(W7530=0,G7530=0),0)</f>
        <v>0</v>
      </c>
      <c r="I7530">
        <f>IF(AND(D7530&gt;(U7530+V7530),W7530=0,K7530&gt;0.3),MIN(J7530-B$3*0.3,B$5,D7530-(U7530+V7530)),0)</f>
        <v>0</v>
      </c>
      <c r="J7530">
        <f t="shared" si="117"/>
        <v>10000</v>
      </c>
      <c r="K7530" s="1">
        <f>J7530/B$3</f>
        <v>1</v>
      </c>
      <c r="L7530">
        <f>IF(D7530&gt;U7530+V7530+W7530,D7530-(U7530+V7530+W7530+I7530),0)</f>
        <v>0</v>
      </c>
      <c r="M7530">
        <f>D7530-L7530</f>
        <v>1219.3399999999999</v>
      </c>
      <c r="O7530">
        <v>358.82</v>
      </c>
      <c r="P7530">
        <v>32.323</v>
      </c>
      <c r="Q7530">
        <v>712.21100000000001</v>
      </c>
      <c r="R7530">
        <v>115.986</v>
      </c>
      <c r="S7530">
        <v>0</v>
      </c>
      <c r="U7530">
        <v>248.48</v>
      </c>
      <c r="V7530">
        <v>124.14</v>
      </c>
      <c r="W7530">
        <v>7500</v>
      </c>
      <c r="Y7530">
        <v>1219.3399999999999</v>
      </c>
      <c r="Z7530">
        <f>E7530</f>
        <v>372.62</v>
      </c>
      <c r="AA7530">
        <f>I7530</f>
        <v>0</v>
      </c>
      <c r="AB7530">
        <f>F7530</f>
        <v>846.71999999999991</v>
      </c>
    </row>
    <row r="7531" spans="4:28" x14ac:dyDescent="0.2">
      <c r="D7531">
        <v>1529.7149999999999</v>
      </c>
      <c r="E7531">
        <f>U7531+V7531-G7531</f>
        <v>315.399</v>
      </c>
      <c r="F7531">
        <f>IF(AND(W7531&gt;0,G7531=0),D7531-E7531,0)</f>
        <v>0</v>
      </c>
      <c r="G7531">
        <f>IF((U7531+V7531)&gt;D7531,(U7531+V7531)-D7531,0)</f>
        <v>0</v>
      </c>
      <c r="H7531">
        <f>_xlfn.IFS(K7531=1,0,AND(G7531&gt;0,K7531&lt;1,W7531=0),MIN(G7531,B$3-J7531),AND(W7531&gt;0,K7531&lt;1),MIN(B$3-J7531,B$4,B$3-J7531),AND(W7531=0,G7531=0),0)</f>
        <v>0</v>
      </c>
      <c r="I7531">
        <f>IF(AND(D7531&gt;(U7531+V7531),W7531=0,K7531&gt;0.3),MIN(J7531-B$3*0.3,B$5,D7531-(U7531+V7531)),0)</f>
        <v>1214.3159999999998</v>
      </c>
      <c r="J7531">
        <f t="shared" si="117"/>
        <v>10000</v>
      </c>
      <c r="K7531" s="1">
        <f>J7531/B$3</f>
        <v>1</v>
      </c>
      <c r="L7531">
        <f>IF(D7531&gt;U7531+V7531+W7531,D7531-(U7531+V7531+W7531+I7531),0)</f>
        <v>2.2737367544323206E-13</v>
      </c>
      <c r="M7531">
        <f>D7531-L7531</f>
        <v>1529.7149999999997</v>
      </c>
      <c r="O7531">
        <v>462.596</v>
      </c>
      <c r="P7531">
        <v>109.492</v>
      </c>
      <c r="Q7531">
        <v>610.70399999999995</v>
      </c>
      <c r="R7531">
        <v>346.923</v>
      </c>
      <c r="S7531">
        <v>0</v>
      </c>
      <c r="U7531">
        <v>248.48</v>
      </c>
      <c r="V7531">
        <v>66.918999999999997</v>
      </c>
      <c r="W7531">
        <v>0</v>
      </c>
      <c r="Y7531">
        <v>1529.7149999999999</v>
      </c>
      <c r="Z7531">
        <f>E7531</f>
        <v>315.399</v>
      </c>
      <c r="AA7531">
        <f>I7531</f>
        <v>1214.3159999999998</v>
      </c>
      <c r="AB7531">
        <f>F7531</f>
        <v>0</v>
      </c>
    </row>
    <row r="7532" spans="4:28" x14ac:dyDescent="0.2">
      <c r="D7532">
        <v>1539.92</v>
      </c>
      <c r="E7532">
        <f>U7532+V7532-G7532</f>
        <v>249.184</v>
      </c>
      <c r="F7532">
        <f>IF(AND(W7532&gt;0,G7532=0),D7532-E7532,0)</f>
        <v>0</v>
      </c>
      <c r="G7532">
        <f>IF((U7532+V7532)&gt;D7532,(U7532+V7532)-D7532,0)</f>
        <v>0</v>
      </c>
      <c r="H7532">
        <f>_xlfn.IFS(K7532=1,0,AND(G7532&gt;0,K7532&lt;1,W7532=0),MIN(G7532,B$3-J7532),AND(W7532&gt;0,K7532&lt;1),MIN(B$3-J7532,B$4,B$3-J7532),AND(W7532=0,G7532=0),0)</f>
        <v>0</v>
      </c>
      <c r="I7532">
        <f>IF(AND(D7532&gt;(U7532+V7532),W7532=0,K7532&gt;0.3),MIN(J7532-B$3*0.3,B$5,D7532-(U7532+V7532)),0)</f>
        <v>1290.7360000000001</v>
      </c>
      <c r="J7532">
        <f t="shared" si="117"/>
        <v>8785.6840000000011</v>
      </c>
      <c r="K7532" s="1">
        <f>J7532/B$3</f>
        <v>0.87856840000000014</v>
      </c>
      <c r="L7532">
        <f>IF(D7532&gt;U7532+V7532+W7532,D7532-(U7532+V7532+W7532+I7532),0)</f>
        <v>0</v>
      </c>
      <c r="M7532">
        <f>D7532-L7532</f>
        <v>1539.92</v>
      </c>
      <c r="O7532">
        <v>576.68100000000004</v>
      </c>
      <c r="P7532">
        <v>122.04300000000001</v>
      </c>
      <c r="Q7532">
        <v>462.62200000000001</v>
      </c>
      <c r="R7532">
        <v>378.57499999999999</v>
      </c>
      <c r="S7532">
        <v>0</v>
      </c>
      <c r="U7532">
        <v>248.48</v>
      </c>
      <c r="V7532">
        <v>0.70399999999999996</v>
      </c>
      <c r="W7532">
        <v>0</v>
      </c>
      <c r="Y7532">
        <v>1539.92</v>
      </c>
      <c r="Z7532">
        <f>E7532</f>
        <v>249.184</v>
      </c>
      <c r="AA7532">
        <f>I7532</f>
        <v>1290.7360000000001</v>
      </c>
      <c r="AB7532">
        <f>F7532</f>
        <v>0</v>
      </c>
    </row>
    <row r="7533" spans="4:28" x14ac:dyDescent="0.2">
      <c r="D7533">
        <v>1332.5419999999999</v>
      </c>
      <c r="E7533">
        <f>U7533+V7533-G7533</f>
        <v>248.48</v>
      </c>
      <c r="F7533">
        <f>IF(AND(W7533&gt;0,G7533=0),D7533-E7533,0)</f>
        <v>0</v>
      </c>
      <c r="G7533">
        <f>IF((U7533+V7533)&gt;D7533,(U7533+V7533)-D7533,0)</f>
        <v>0</v>
      </c>
      <c r="H7533">
        <f>_xlfn.IFS(K7533=1,0,AND(G7533&gt;0,K7533&lt;1,W7533=0),MIN(G7533,B$3-J7533),AND(W7533&gt;0,K7533&lt;1),MIN(B$3-J7533,B$4,B$3-J7533),AND(W7533=0,G7533=0),0)</f>
        <v>0</v>
      </c>
      <c r="I7533">
        <f>IF(AND(D7533&gt;(U7533+V7533),W7533=0,K7533&gt;0.3),MIN(J7533-B$3*0.3,B$5,D7533-(U7533+V7533)),0)</f>
        <v>1084.0619999999999</v>
      </c>
      <c r="J7533">
        <f t="shared" si="117"/>
        <v>7494.9480000000012</v>
      </c>
      <c r="K7533" s="1">
        <f>J7533/B$3</f>
        <v>0.74949480000000013</v>
      </c>
      <c r="L7533">
        <f>IF(D7533&gt;U7533+V7533+W7533,D7533-(U7533+V7533+W7533+I7533),0)</f>
        <v>0</v>
      </c>
      <c r="M7533">
        <f>D7533-L7533</f>
        <v>1332.5419999999999</v>
      </c>
      <c r="O7533">
        <v>732.93799999999999</v>
      </c>
      <c r="P7533">
        <v>119.955</v>
      </c>
      <c r="Q7533">
        <v>320.97800000000001</v>
      </c>
      <c r="R7533">
        <v>148.108</v>
      </c>
      <c r="S7533">
        <v>10.563000000000001</v>
      </c>
      <c r="U7533">
        <v>248.48</v>
      </c>
      <c r="V7533">
        <v>0</v>
      </c>
      <c r="W7533">
        <v>0</v>
      </c>
      <c r="Y7533">
        <v>1332.5419999999999</v>
      </c>
      <c r="Z7533">
        <f>E7533</f>
        <v>248.48</v>
      </c>
      <c r="AA7533">
        <f>I7533</f>
        <v>1084.0619999999999</v>
      </c>
      <c r="AB7533">
        <f>F7533</f>
        <v>0</v>
      </c>
    </row>
    <row r="7534" spans="4:28" x14ac:dyDescent="0.2">
      <c r="D7534">
        <v>1122.9390000000001</v>
      </c>
      <c r="E7534">
        <f>U7534+V7534-G7534</f>
        <v>248.48</v>
      </c>
      <c r="F7534">
        <f>IF(AND(W7534&gt;0,G7534=0),D7534-E7534,0)</f>
        <v>0</v>
      </c>
      <c r="G7534">
        <f>IF((U7534+V7534)&gt;D7534,(U7534+V7534)-D7534,0)</f>
        <v>0</v>
      </c>
      <c r="H7534">
        <f>_xlfn.IFS(K7534=1,0,AND(G7534&gt;0,K7534&lt;1,W7534=0),MIN(G7534,B$3-J7534),AND(W7534&gt;0,K7534&lt;1),MIN(B$3-J7534,B$4,B$3-J7534),AND(W7534=0,G7534=0),0)</f>
        <v>0</v>
      </c>
      <c r="I7534">
        <f>IF(AND(D7534&gt;(U7534+V7534),W7534=0,K7534&gt;0.3),MIN(J7534-B$3*0.3,B$5,D7534-(U7534+V7534)),0)</f>
        <v>874.45900000000006</v>
      </c>
      <c r="J7534">
        <f t="shared" si="117"/>
        <v>6410.8860000000013</v>
      </c>
      <c r="K7534" s="1">
        <f>J7534/B$3</f>
        <v>0.64108860000000012</v>
      </c>
      <c r="L7534">
        <f>IF(D7534&gt;U7534+V7534+W7534,D7534-(U7534+V7534+W7534+I7534),0)</f>
        <v>0</v>
      </c>
      <c r="M7534">
        <f>D7534-L7534</f>
        <v>1122.9390000000001</v>
      </c>
      <c r="O7534">
        <v>698.89099999999996</v>
      </c>
      <c r="P7534">
        <v>76.018000000000001</v>
      </c>
      <c r="Q7534">
        <v>296.11599999999999</v>
      </c>
      <c r="R7534">
        <v>30.79</v>
      </c>
      <c r="S7534">
        <v>21.125</v>
      </c>
      <c r="U7534">
        <v>248.48</v>
      </c>
      <c r="V7534">
        <v>0</v>
      </c>
      <c r="W7534">
        <v>0</v>
      </c>
      <c r="Y7534">
        <v>1122.9390000000001</v>
      </c>
      <c r="Z7534">
        <f>E7534</f>
        <v>248.48</v>
      </c>
      <c r="AA7534">
        <f>I7534</f>
        <v>874.45900000000006</v>
      </c>
      <c r="AB7534">
        <f>F7534</f>
        <v>0</v>
      </c>
    </row>
    <row r="7535" spans="4:28" x14ac:dyDescent="0.2">
      <c r="D7535">
        <v>1331.577</v>
      </c>
      <c r="E7535">
        <f>U7535+V7535-G7535</f>
        <v>248.48</v>
      </c>
      <c r="F7535">
        <f>IF(AND(W7535&gt;0,G7535=0),D7535-E7535,0)</f>
        <v>0</v>
      </c>
      <c r="G7535">
        <f>IF((U7535+V7535)&gt;D7535,(U7535+V7535)-D7535,0)</f>
        <v>0</v>
      </c>
      <c r="H7535">
        <f>_xlfn.IFS(K7535=1,0,AND(G7535&gt;0,K7535&lt;1,W7535=0),MIN(G7535,B$3-J7535),AND(W7535&gt;0,K7535&lt;1),MIN(B$3-J7535,B$4,B$3-J7535),AND(W7535=0,G7535=0),0)</f>
        <v>0</v>
      </c>
      <c r="I7535">
        <f>IF(AND(D7535&gt;(U7535+V7535),W7535=0,K7535&gt;0.3),MIN(J7535-B$3*0.3,B$5,D7535-(U7535+V7535)),0)</f>
        <v>1083.097</v>
      </c>
      <c r="J7535">
        <f t="shared" si="117"/>
        <v>5536.4270000000015</v>
      </c>
      <c r="K7535" s="1">
        <f>J7535/B$3</f>
        <v>0.55364270000000015</v>
      </c>
      <c r="L7535">
        <f>IF(D7535&gt;U7535+V7535+W7535,D7535-(U7535+V7535+W7535+I7535),0)</f>
        <v>0</v>
      </c>
      <c r="M7535">
        <f>D7535-L7535</f>
        <v>1331.577</v>
      </c>
      <c r="O7535">
        <v>676.57399999999996</v>
      </c>
      <c r="P7535">
        <v>81.745000000000005</v>
      </c>
      <c r="Q7535">
        <v>393.41399999999999</v>
      </c>
      <c r="R7535">
        <v>158.69300000000001</v>
      </c>
      <c r="S7535">
        <v>21.152000000000001</v>
      </c>
      <c r="U7535">
        <v>248.48</v>
      </c>
      <c r="V7535">
        <v>0</v>
      </c>
      <c r="W7535">
        <v>0</v>
      </c>
      <c r="Y7535">
        <v>1331.577</v>
      </c>
      <c r="Z7535">
        <f>E7535</f>
        <v>248.48</v>
      </c>
      <c r="AA7535">
        <f>I7535</f>
        <v>1083.097</v>
      </c>
      <c r="AB7535">
        <f>F7535</f>
        <v>0</v>
      </c>
    </row>
    <row r="7536" spans="4:28" x14ac:dyDescent="0.2">
      <c r="D7536">
        <v>1351.546</v>
      </c>
      <c r="E7536">
        <f>U7536+V7536-G7536</f>
        <v>248.48</v>
      </c>
      <c r="F7536">
        <f>IF(AND(W7536&gt;0,G7536=0),D7536-E7536,0)</f>
        <v>1103.066</v>
      </c>
      <c r="G7536">
        <f>IF((U7536+V7536)&gt;D7536,(U7536+V7536)-D7536,0)</f>
        <v>0</v>
      </c>
      <c r="H7536">
        <f>_xlfn.IFS(K7536=1,0,AND(G7536&gt;0,K7536&lt;1,W7536=0),MIN(G7536,B$3-J7536),AND(W7536&gt;0,K7536&lt;1),MIN(B$3-J7536,B$4,B$3-J7536),AND(W7536=0,G7536=0),0)</f>
        <v>2500</v>
      </c>
      <c r="I7536">
        <f>IF(AND(D7536&gt;(U7536+V7536),W7536=0,K7536&gt;0.3),MIN(J7536-B$3*0.3,B$5,D7536-(U7536+V7536)),0)</f>
        <v>0</v>
      </c>
      <c r="J7536">
        <f t="shared" si="117"/>
        <v>4453.3300000000017</v>
      </c>
      <c r="K7536" s="1">
        <f>J7536/B$3</f>
        <v>0.4453330000000002</v>
      </c>
      <c r="L7536">
        <f>IF(D7536&gt;U7536+V7536+W7536,D7536-(U7536+V7536+W7536+I7536),0)</f>
        <v>0</v>
      </c>
      <c r="M7536">
        <f>D7536-L7536</f>
        <v>1351.546</v>
      </c>
      <c r="O7536">
        <v>650.77200000000005</v>
      </c>
      <c r="P7536">
        <v>93.186999999999998</v>
      </c>
      <c r="Q7536">
        <v>378.267</v>
      </c>
      <c r="R7536">
        <v>208.11500000000001</v>
      </c>
      <c r="S7536">
        <v>21.204999999999998</v>
      </c>
      <c r="U7536">
        <v>248.48</v>
      </c>
      <c r="V7536">
        <v>0</v>
      </c>
      <c r="W7536">
        <v>7500</v>
      </c>
      <c r="Y7536">
        <v>1351.546</v>
      </c>
      <c r="Z7536">
        <f>E7536</f>
        <v>248.48</v>
      </c>
      <c r="AA7536">
        <f>I7536</f>
        <v>0</v>
      </c>
      <c r="AB7536">
        <f>F7536</f>
        <v>1103.066</v>
      </c>
    </row>
    <row r="7537" spans="4:28" x14ac:dyDescent="0.2">
      <c r="D7537">
        <v>1020.019</v>
      </c>
      <c r="E7537">
        <f>U7537+V7537-G7537</f>
        <v>248.48</v>
      </c>
      <c r="F7537">
        <f>IF(AND(W7537&gt;0,G7537=0),D7537-E7537,0)</f>
        <v>0</v>
      </c>
      <c r="G7537">
        <f>IF((U7537+V7537)&gt;D7537,(U7537+V7537)-D7537,0)</f>
        <v>0</v>
      </c>
      <c r="H7537">
        <f>_xlfn.IFS(K7537=1,0,AND(G7537&gt;0,K7537&lt;1,W7537=0),MIN(G7537,B$3-J7537),AND(W7537&gt;0,K7537&lt;1),MIN(B$3-J7537,B$4,B$3-J7537),AND(W7537=0,G7537=0),0)</f>
        <v>0</v>
      </c>
      <c r="I7537">
        <f>IF(AND(D7537&gt;(U7537+V7537),W7537=0,K7537&gt;0.3),MIN(J7537-B$3*0.3,B$5,D7537-(U7537+V7537)),0)</f>
        <v>771.53899999999999</v>
      </c>
      <c r="J7537">
        <f t="shared" si="117"/>
        <v>6953.3300000000017</v>
      </c>
      <c r="K7537" s="1">
        <f>J7537/B$3</f>
        <v>0.6953330000000002</v>
      </c>
      <c r="L7537">
        <f>IF(D7537&gt;U7537+V7537+W7537,D7537-(U7537+V7537+W7537+I7537),0)</f>
        <v>0</v>
      </c>
      <c r="M7537">
        <f>D7537-L7537</f>
        <v>1020.019</v>
      </c>
      <c r="O7537">
        <v>563.30700000000002</v>
      </c>
      <c r="P7537">
        <v>62.000999999999998</v>
      </c>
      <c r="Q7537">
        <v>284.86799999999999</v>
      </c>
      <c r="R7537">
        <v>88.477999999999994</v>
      </c>
      <c r="S7537">
        <v>21.366</v>
      </c>
      <c r="U7537">
        <v>248.48</v>
      </c>
      <c r="V7537">
        <v>0</v>
      </c>
      <c r="W7537">
        <v>0</v>
      </c>
      <c r="Y7537">
        <v>1020.019</v>
      </c>
      <c r="Z7537">
        <f>E7537</f>
        <v>248.48</v>
      </c>
      <c r="AA7537">
        <f>I7537</f>
        <v>771.53899999999999</v>
      </c>
      <c r="AB7537">
        <f>F7537</f>
        <v>0</v>
      </c>
    </row>
    <row r="7538" spans="4:28" x14ac:dyDescent="0.2">
      <c r="D7538">
        <v>917.44</v>
      </c>
      <c r="E7538">
        <f>U7538+V7538-G7538</f>
        <v>248.48</v>
      </c>
      <c r="F7538">
        <f>IF(AND(W7538&gt;0,G7538=0),D7538-E7538,0)</f>
        <v>668.96</v>
      </c>
      <c r="G7538">
        <f>IF((U7538+V7538)&gt;D7538,(U7538+V7538)-D7538,0)</f>
        <v>0</v>
      </c>
      <c r="H7538">
        <f>_xlfn.IFS(K7538=1,0,AND(G7538&gt;0,K7538&lt;1,W7538=0),MIN(G7538,B$3-J7538),AND(W7538&gt;0,K7538&lt;1),MIN(B$3-J7538,B$4,B$3-J7538),AND(W7538=0,G7538=0),0)</f>
        <v>2500</v>
      </c>
      <c r="I7538">
        <f>IF(AND(D7538&gt;(U7538+V7538),W7538=0,K7538&gt;0.3),MIN(J7538-B$3*0.3,B$5,D7538-(U7538+V7538)),0)</f>
        <v>0</v>
      </c>
      <c r="J7538">
        <f t="shared" si="117"/>
        <v>6181.791000000002</v>
      </c>
      <c r="K7538" s="1">
        <f>J7538/B$3</f>
        <v>0.6181791000000002</v>
      </c>
      <c r="L7538">
        <f>IF(D7538&gt;U7538+V7538+W7538,D7538-(U7538+V7538+W7538+I7538),0)</f>
        <v>0</v>
      </c>
      <c r="M7538">
        <f>D7538-L7538</f>
        <v>917.44</v>
      </c>
      <c r="O7538">
        <v>502.89400000000001</v>
      </c>
      <c r="P7538">
        <v>50.79</v>
      </c>
      <c r="Q7538">
        <v>342.363</v>
      </c>
      <c r="R7538">
        <v>0</v>
      </c>
      <c r="S7538">
        <v>21.393000000000001</v>
      </c>
      <c r="U7538">
        <v>248.48</v>
      </c>
      <c r="V7538">
        <v>0</v>
      </c>
      <c r="W7538">
        <v>7500</v>
      </c>
      <c r="Y7538">
        <v>917.44</v>
      </c>
      <c r="Z7538">
        <f>E7538</f>
        <v>248.48</v>
      </c>
      <c r="AA7538">
        <f>I7538</f>
        <v>0</v>
      </c>
      <c r="AB7538">
        <f>F7538</f>
        <v>668.96</v>
      </c>
    </row>
    <row r="7539" spans="4:28" x14ac:dyDescent="0.2">
      <c r="D7539">
        <v>846.58299999999997</v>
      </c>
      <c r="E7539">
        <f>U7539+V7539-G7539</f>
        <v>248.48</v>
      </c>
      <c r="F7539">
        <f>IF(AND(W7539&gt;0,G7539=0),D7539-E7539,0)</f>
        <v>598.10299999999995</v>
      </c>
      <c r="G7539">
        <f>IF((U7539+V7539)&gt;D7539,(U7539+V7539)-D7539,0)</f>
        <v>0</v>
      </c>
      <c r="H7539">
        <f>_xlfn.IFS(K7539=1,0,AND(G7539&gt;0,K7539&lt;1,W7539=0),MIN(G7539,B$3-J7539),AND(W7539&gt;0,K7539&lt;1),MIN(B$3-J7539,B$4,B$3-J7539),AND(W7539=0,G7539=0),0)</f>
        <v>1318.2089999999989</v>
      </c>
      <c r="I7539">
        <f>IF(AND(D7539&gt;(U7539+V7539),W7539=0,K7539&gt;0.3),MIN(J7539-B$3*0.3,B$5,D7539-(U7539+V7539)),0)</f>
        <v>0</v>
      </c>
      <c r="J7539">
        <f t="shared" si="117"/>
        <v>8681.7910000000011</v>
      </c>
      <c r="K7539" s="1">
        <f>J7539/B$3</f>
        <v>0.86817910000000009</v>
      </c>
      <c r="L7539">
        <f>IF(D7539&gt;U7539+V7539+W7539,D7539-(U7539+V7539+W7539+I7539),0)</f>
        <v>0</v>
      </c>
      <c r="M7539">
        <f>D7539-L7539</f>
        <v>846.58299999999997</v>
      </c>
      <c r="O7539">
        <v>317.892</v>
      </c>
      <c r="P7539">
        <v>23.021999999999998</v>
      </c>
      <c r="Q7539">
        <v>477.21</v>
      </c>
      <c r="R7539">
        <v>0</v>
      </c>
      <c r="S7539">
        <v>28.459</v>
      </c>
      <c r="U7539">
        <v>248.48</v>
      </c>
      <c r="V7539">
        <v>0</v>
      </c>
      <c r="W7539">
        <v>7500</v>
      </c>
      <c r="Y7539">
        <v>846.58299999999997</v>
      </c>
      <c r="Z7539">
        <f>E7539</f>
        <v>248.48</v>
      </c>
      <c r="AA7539">
        <f>I7539</f>
        <v>0</v>
      </c>
      <c r="AB7539">
        <f>F7539</f>
        <v>598.10299999999995</v>
      </c>
    </row>
    <row r="7540" spans="4:28" x14ac:dyDescent="0.2">
      <c r="D7540">
        <v>854.91700000000003</v>
      </c>
      <c r="E7540">
        <f>U7540+V7540-G7540</f>
        <v>248.48</v>
      </c>
      <c r="F7540">
        <f>IF(AND(W7540&gt;0,G7540=0),D7540-E7540,0)</f>
        <v>606.43700000000001</v>
      </c>
      <c r="G7540">
        <f>IF((U7540+V7540)&gt;D7540,(U7540+V7540)-D7540,0)</f>
        <v>0</v>
      </c>
      <c r="H7540">
        <f>_xlfn.IFS(K7540=1,0,AND(G7540&gt;0,K7540&lt;1,W7540=0),MIN(G7540,B$3-J7540),AND(W7540&gt;0,K7540&lt;1),MIN(B$3-J7540,B$4,B$3-J7540),AND(W7540=0,G7540=0),0)</f>
        <v>0</v>
      </c>
      <c r="I7540">
        <f>IF(AND(D7540&gt;(U7540+V7540),W7540=0,K7540&gt;0.3),MIN(J7540-B$3*0.3,B$5,D7540-(U7540+V7540)),0)</f>
        <v>0</v>
      </c>
      <c r="J7540">
        <f t="shared" si="117"/>
        <v>10000</v>
      </c>
      <c r="K7540" s="1">
        <f>J7540/B$3</f>
        <v>1</v>
      </c>
      <c r="L7540">
        <f>IF(D7540&gt;U7540+V7540+W7540,D7540-(U7540+V7540+W7540+I7540),0)</f>
        <v>0</v>
      </c>
      <c r="M7540">
        <f>D7540-L7540</f>
        <v>854.91700000000003</v>
      </c>
      <c r="O7540">
        <v>239.82</v>
      </c>
      <c r="P7540">
        <v>21.728999999999999</v>
      </c>
      <c r="Q7540">
        <v>487.39100000000002</v>
      </c>
      <c r="R7540">
        <v>0</v>
      </c>
      <c r="S7540">
        <v>105.977</v>
      </c>
      <c r="U7540">
        <v>248.48</v>
      </c>
      <c r="V7540">
        <v>0</v>
      </c>
      <c r="W7540">
        <v>7500</v>
      </c>
      <c r="Y7540">
        <v>854.91700000000003</v>
      </c>
      <c r="Z7540">
        <f>E7540</f>
        <v>248.48</v>
      </c>
      <c r="AA7540">
        <f>I7540</f>
        <v>0</v>
      </c>
      <c r="AB7540">
        <f>F7540</f>
        <v>606.43700000000001</v>
      </c>
    </row>
    <row r="7541" spans="4:28" x14ac:dyDescent="0.2">
      <c r="D7541">
        <v>852.08100000000002</v>
      </c>
      <c r="E7541">
        <f>U7541+V7541-G7541</f>
        <v>248.48</v>
      </c>
      <c r="F7541">
        <f>IF(AND(W7541&gt;0,G7541=0),D7541-E7541,0)</f>
        <v>603.601</v>
      </c>
      <c r="G7541">
        <f>IF((U7541+V7541)&gt;D7541,(U7541+V7541)-D7541,0)</f>
        <v>0</v>
      </c>
      <c r="H7541">
        <f>_xlfn.IFS(K7541=1,0,AND(G7541&gt;0,K7541&lt;1,W7541=0),MIN(G7541,B$3-J7541),AND(W7541&gt;0,K7541&lt;1),MIN(B$3-J7541,B$4,B$3-J7541),AND(W7541=0,G7541=0),0)</f>
        <v>0</v>
      </c>
      <c r="I7541">
        <f>IF(AND(D7541&gt;(U7541+V7541),W7541=0,K7541&gt;0.3),MIN(J7541-B$3*0.3,B$5,D7541-(U7541+V7541)),0)</f>
        <v>0</v>
      </c>
      <c r="J7541">
        <f t="shared" si="117"/>
        <v>10000</v>
      </c>
      <c r="K7541" s="1">
        <f>J7541/B$3</f>
        <v>1</v>
      </c>
      <c r="L7541">
        <f>IF(D7541&gt;U7541+V7541+W7541,D7541-(U7541+V7541+W7541+I7541),0)</f>
        <v>0</v>
      </c>
      <c r="M7541">
        <f>D7541-L7541</f>
        <v>852.08100000000002</v>
      </c>
      <c r="O7541">
        <v>168.48</v>
      </c>
      <c r="P7541">
        <v>63.631</v>
      </c>
      <c r="Q7541">
        <v>514.91200000000003</v>
      </c>
      <c r="R7541">
        <v>0</v>
      </c>
      <c r="S7541">
        <v>105.05800000000001</v>
      </c>
      <c r="U7541">
        <v>248.48</v>
      </c>
      <c r="V7541">
        <v>0</v>
      </c>
      <c r="W7541">
        <v>7500</v>
      </c>
      <c r="Y7541">
        <v>852.08100000000002</v>
      </c>
      <c r="Z7541">
        <f>E7541</f>
        <v>248.48</v>
      </c>
      <c r="AA7541">
        <f>I7541</f>
        <v>0</v>
      </c>
      <c r="AB7541">
        <f>F7541</f>
        <v>603.601</v>
      </c>
    </row>
    <row r="7542" spans="4:28" x14ac:dyDescent="0.2">
      <c r="D7542">
        <v>809.96400000000006</v>
      </c>
      <c r="E7542">
        <f>U7542+V7542-G7542</f>
        <v>248.48</v>
      </c>
      <c r="F7542">
        <f>IF(AND(W7542&gt;0,G7542=0),D7542-E7542,0)</f>
        <v>561.48400000000004</v>
      </c>
      <c r="G7542">
        <f>IF((U7542+V7542)&gt;D7542,(U7542+V7542)-D7542,0)</f>
        <v>0</v>
      </c>
      <c r="H7542">
        <f>_xlfn.IFS(K7542=1,0,AND(G7542&gt;0,K7542&lt;1,W7542=0),MIN(G7542,B$3-J7542),AND(W7542&gt;0,K7542&lt;1),MIN(B$3-J7542,B$4,B$3-J7542),AND(W7542=0,G7542=0),0)</f>
        <v>0</v>
      </c>
      <c r="I7542">
        <f>IF(AND(D7542&gt;(U7542+V7542),W7542=0,K7542&gt;0.3),MIN(J7542-B$3*0.3,B$5,D7542-(U7542+V7542)),0)</f>
        <v>0</v>
      </c>
      <c r="J7542">
        <f t="shared" si="117"/>
        <v>10000</v>
      </c>
      <c r="K7542" s="1">
        <f>J7542/B$3</f>
        <v>1</v>
      </c>
      <c r="L7542">
        <f>IF(D7542&gt;U7542+V7542+W7542,D7542-(U7542+V7542+W7542+I7542),0)</f>
        <v>0</v>
      </c>
      <c r="M7542">
        <f>D7542-L7542</f>
        <v>809.96400000000006</v>
      </c>
      <c r="O7542">
        <v>155.59399999999999</v>
      </c>
      <c r="P7542">
        <v>107.39700000000001</v>
      </c>
      <c r="Q7542">
        <v>458.05700000000002</v>
      </c>
      <c r="R7542">
        <v>0</v>
      </c>
      <c r="S7542">
        <v>88.915000000000006</v>
      </c>
      <c r="U7542">
        <v>248.48</v>
      </c>
      <c r="V7542">
        <v>0</v>
      </c>
      <c r="W7542">
        <v>7500</v>
      </c>
      <c r="Y7542">
        <v>809.96400000000006</v>
      </c>
      <c r="Z7542">
        <f>E7542</f>
        <v>248.48</v>
      </c>
      <c r="AA7542">
        <f>I7542</f>
        <v>0</v>
      </c>
      <c r="AB7542">
        <f>F7542</f>
        <v>561.48400000000004</v>
      </c>
    </row>
    <row r="7543" spans="4:28" x14ac:dyDescent="0.2">
      <c r="D7543">
        <v>844.97500000000002</v>
      </c>
      <c r="E7543">
        <f>U7543+V7543-G7543</f>
        <v>248.48</v>
      </c>
      <c r="F7543">
        <f>IF(AND(W7543&gt;0,G7543=0),D7543-E7543,0)</f>
        <v>0</v>
      </c>
      <c r="G7543">
        <f>IF((U7543+V7543)&gt;D7543,(U7543+V7543)-D7543,0)</f>
        <v>0</v>
      </c>
      <c r="H7543">
        <f>_xlfn.IFS(K7543=1,0,AND(G7543&gt;0,K7543&lt;1,W7543=0),MIN(G7543,B$3-J7543),AND(W7543&gt;0,K7543&lt;1),MIN(B$3-J7543,B$4,B$3-J7543),AND(W7543=0,G7543=0),0)</f>
        <v>0</v>
      </c>
      <c r="I7543">
        <f>IF(AND(D7543&gt;(U7543+V7543),W7543=0,K7543&gt;0.3),MIN(J7543-B$3*0.3,B$5,D7543-(U7543+V7543)),0)</f>
        <v>596.495</v>
      </c>
      <c r="J7543">
        <f t="shared" si="117"/>
        <v>10000</v>
      </c>
      <c r="K7543" s="1">
        <f>J7543/B$3</f>
        <v>1</v>
      </c>
      <c r="L7543">
        <f>IF(D7543&gt;U7543+V7543+W7543,D7543-(U7543+V7543+W7543+I7543),0)</f>
        <v>0</v>
      </c>
      <c r="M7543">
        <f>D7543-L7543</f>
        <v>844.97500000000002</v>
      </c>
      <c r="O7543">
        <v>158.06299999999999</v>
      </c>
      <c r="P7543">
        <v>84.093999999999994</v>
      </c>
      <c r="Q7543">
        <v>437.04399999999998</v>
      </c>
      <c r="R7543">
        <v>0</v>
      </c>
      <c r="S7543">
        <v>165.774</v>
      </c>
      <c r="U7543">
        <v>248.48</v>
      </c>
      <c r="V7543">
        <v>0</v>
      </c>
      <c r="W7543">
        <v>0</v>
      </c>
      <c r="Y7543">
        <v>844.97500000000002</v>
      </c>
      <c r="Z7543">
        <f>E7543</f>
        <v>248.48</v>
      </c>
      <c r="AA7543">
        <f>I7543</f>
        <v>596.495</v>
      </c>
      <c r="AB7543">
        <f>F7543</f>
        <v>0</v>
      </c>
    </row>
    <row r="7544" spans="4:28" x14ac:dyDescent="0.2">
      <c r="D7544">
        <v>742.68299999999999</v>
      </c>
      <c r="E7544">
        <f>U7544+V7544-G7544</f>
        <v>248.48</v>
      </c>
      <c r="F7544">
        <f>IF(AND(W7544&gt;0,G7544=0),D7544-E7544,0)</f>
        <v>0</v>
      </c>
      <c r="G7544">
        <f>IF((U7544+V7544)&gt;D7544,(U7544+V7544)-D7544,0)</f>
        <v>0</v>
      </c>
      <c r="H7544">
        <f>_xlfn.IFS(K7544=1,0,AND(G7544&gt;0,K7544&lt;1,W7544=0),MIN(G7544,B$3-J7544),AND(W7544&gt;0,K7544&lt;1),MIN(B$3-J7544,B$4,B$3-J7544),AND(W7544=0,G7544=0),0)</f>
        <v>0</v>
      </c>
      <c r="I7544">
        <f>IF(AND(D7544&gt;(U7544+V7544),W7544=0,K7544&gt;0.3),MIN(J7544-B$3*0.3,B$5,D7544-(U7544+V7544)),0)</f>
        <v>494.20299999999997</v>
      </c>
      <c r="J7544">
        <f t="shared" si="117"/>
        <v>9403.5049999999992</v>
      </c>
      <c r="K7544" s="1">
        <f>J7544/B$3</f>
        <v>0.94035049999999987</v>
      </c>
      <c r="L7544">
        <f>IF(D7544&gt;U7544+V7544+W7544,D7544-(U7544+V7544+W7544+I7544),0)</f>
        <v>0</v>
      </c>
      <c r="M7544">
        <f>D7544-L7544</f>
        <v>742.68299999999999</v>
      </c>
      <c r="O7544">
        <v>157.43</v>
      </c>
      <c r="P7544">
        <v>72.744</v>
      </c>
      <c r="Q7544">
        <v>418.32799999999997</v>
      </c>
      <c r="R7544">
        <v>0</v>
      </c>
      <c r="S7544">
        <v>94.180999999999997</v>
      </c>
      <c r="U7544">
        <v>248.48</v>
      </c>
      <c r="V7544">
        <v>0</v>
      </c>
      <c r="W7544">
        <v>0</v>
      </c>
      <c r="Y7544">
        <v>742.68299999999999</v>
      </c>
      <c r="Z7544">
        <f>E7544</f>
        <v>248.48</v>
      </c>
      <c r="AA7544">
        <f>I7544</f>
        <v>494.20299999999997</v>
      </c>
      <c r="AB7544">
        <f>F7544</f>
        <v>0</v>
      </c>
    </row>
    <row r="7545" spans="4:28" x14ac:dyDescent="0.2">
      <c r="D7545">
        <v>1229.508</v>
      </c>
      <c r="E7545">
        <f>U7545+V7545-G7545</f>
        <v>248.48</v>
      </c>
      <c r="F7545">
        <f>IF(AND(W7545&gt;0,G7545=0),D7545-E7545,0)</f>
        <v>0</v>
      </c>
      <c r="G7545">
        <f>IF((U7545+V7545)&gt;D7545,(U7545+V7545)-D7545,0)</f>
        <v>0</v>
      </c>
      <c r="H7545">
        <f>_xlfn.IFS(K7545=1,0,AND(G7545&gt;0,K7545&lt;1,W7545=0),MIN(G7545,B$3-J7545),AND(W7545&gt;0,K7545&lt;1),MIN(B$3-J7545,B$4,B$3-J7545),AND(W7545=0,G7545=0),0)</f>
        <v>0</v>
      </c>
      <c r="I7545">
        <f>IF(AND(D7545&gt;(U7545+V7545),W7545=0,K7545&gt;0.3),MIN(J7545-B$3*0.3,B$5,D7545-(U7545+V7545)),0)</f>
        <v>981.02800000000002</v>
      </c>
      <c r="J7545">
        <f t="shared" si="117"/>
        <v>8909.3019999999997</v>
      </c>
      <c r="K7545" s="1">
        <f>J7545/B$3</f>
        <v>0.89093020000000001</v>
      </c>
      <c r="L7545">
        <f>IF(D7545&gt;U7545+V7545+W7545,D7545-(U7545+V7545+W7545+I7545),0)</f>
        <v>0</v>
      </c>
      <c r="M7545">
        <f>D7545-L7545</f>
        <v>1229.508</v>
      </c>
      <c r="O7545">
        <v>190.66</v>
      </c>
      <c r="P7545">
        <v>62.149000000000001</v>
      </c>
      <c r="Q7545">
        <v>511.20600000000002</v>
      </c>
      <c r="R7545">
        <v>125.295</v>
      </c>
      <c r="S7545">
        <v>340.19799999999998</v>
      </c>
      <c r="U7545">
        <v>248.48</v>
      </c>
      <c r="V7545">
        <v>0</v>
      </c>
      <c r="W7545">
        <v>0</v>
      </c>
      <c r="Y7545">
        <v>1229.508</v>
      </c>
      <c r="Z7545">
        <f>E7545</f>
        <v>248.48</v>
      </c>
      <c r="AA7545">
        <f>I7545</f>
        <v>981.02800000000002</v>
      </c>
      <c r="AB7545">
        <f>F7545</f>
        <v>0</v>
      </c>
    </row>
    <row r="7546" spans="4:28" x14ac:dyDescent="0.2">
      <c r="D7546">
        <v>1879.1120000000001</v>
      </c>
      <c r="E7546">
        <f>U7546+V7546-G7546</f>
        <v>248.48</v>
      </c>
      <c r="F7546">
        <f>IF(AND(W7546&gt;0,G7546=0),D7546-E7546,0)</f>
        <v>0</v>
      </c>
      <c r="G7546">
        <f>IF((U7546+V7546)&gt;D7546,(U7546+V7546)-D7546,0)</f>
        <v>0</v>
      </c>
      <c r="H7546">
        <f>_xlfn.IFS(K7546=1,0,AND(G7546&gt;0,K7546&lt;1,W7546=0),MIN(G7546,B$3-J7546),AND(W7546&gt;0,K7546&lt;1),MIN(B$3-J7546,B$4,B$3-J7546),AND(W7546=0,G7546=0),0)</f>
        <v>0</v>
      </c>
      <c r="I7546">
        <f>IF(AND(D7546&gt;(U7546+V7546),W7546=0,K7546&gt;0.3),MIN(J7546-B$3*0.3,B$5,D7546-(U7546+V7546)),0)</f>
        <v>1630.6320000000001</v>
      </c>
      <c r="J7546">
        <f t="shared" si="117"/>
        <v>7928.2739999999994</v>
      </c>
      <c r="K7546" s="1">
        <f>J7546/B$3</f>
        <v>0.79282739999999996</v>
      </c>
      <c r="L7546">
        <f>IF(D7546&gt;U7546+V7546+W7546,D7546-(U7546+V7546+W7546+I7546),0)</f>
        <v>0</v>
      </c>
      <c r="M7546">
        <f>D7546-L7546</f>
        <v>1879.1120000000001</v>
      </c>
      <c r="O7546">
        <v>402.149</v>
      </c>
      <c r="P7546">
        <v>58.593000000000004</v>
      </c>
      <c r="Q7546">
        <v>558.76800000000003</v>
      </c>
      <c r="R7546">
        <v>369.86599999999999</v>
      </c>
      <c r="S7546">
        <v>489.73599999999999</v>
      </c>
      <c r="U7546">
        <v>248.48</v>
      </c>
      <c r="V7546">
        <v>0</v>
      </c>
      <c r="W7546">
        <v>0</v>
      </c>
      <c r="Y7546">
        <v>1879.1120000000001</v>
      </c>
      <c r="Z7546">
        <f>E7546</f>
        <v>248.48</v>
      </c>
      <c r="AA7546">
        <f>I7546</f>
        <v>1630.6320000000001</v>
      </c>
      <c r="AB7546">
        <f>F7546</f>
        <v>0</v>
      </c>
    </row>
    <row r="7547" spans="4:28" x14ac:dyDescent="0.2">
      <c r="D7547">
        <v>2107.7289999999998</v>
      </c>
      <c r="E7547">
        <f>U7547+V7547-G7547</f>
        <v>248.48</v>
      </c>
      <c r="F7547">
        <f>IF(AND(W7547&gt;0,G7547=0),D7547-E7547,0)</f>
        <v>0</v>
      </c>
      <c r="G7547">
        <f>IF((U7547+V7547)&gt;D7547,(U7547+V7547)-D7547,0)</f>
        <v>0</v>
      </c>
      <c r="H7547">
        <f>_xlfn.IFS(K7547=1,0,AND(G7547&gt;0,K7547&lt;1,W7547=0),MIN(G7547,B$3-J7547),AND(W7547&gt;0,K7547&lt;1),MIN(B$3-J7547,B$4,B$3-J7547),AND(W7547=0,G7547=0),0)</f>
        <v>0</v>
      </c>
      <c r="I7547">
        <f>IF(AND(D7547&gt;(U7547+V7547),W7547=0,K7547&gt;0.3),MIN(J7547-B$3*0.3,B$5,D7547-(U7547+V7547)),0)</f>
        <v>1859.2489999999998</v>
      </c>
      <c r="J7547">
        <f t="shared" si="117"/>
        <v>6297.6419999999998</v>
      </c>
      <c r="K7547" s="1">
        <f>J7547/B$3</f>
        <v>0.6297642</v>
      </c>
      <c r="L7547">
        <f>IF(D7547&gt;U7547+V7547+W7547,D7547-(U7547+V7547+W7547+I7547),0)</f>
        <v>0</v>
      </c>
      <c r="M7547">
        <f>D7547-L7547</f>
        <v>2107.7289999999998</v>
      </c>
      <c r="O7547">
        <v>510.56</v>
      </c>
      <c r="P7547">
        <v>92.454999999999998</v>
      </c>
      <c r="Q7547">
        <v>683.55</v>
      </c>
      <c r="R7547">
        <v>230.13300000000001</v>
      </c>
      <c r="S7547">
        <v>591.03099999999995</v>
      </c>
      <c r="U7547">
        <v>248.48</v>
      </c>
      <c r="V7547">
        <v>0</v>
      </c>
      <c r="W7547">
        <v>0</v>
      </c>
      <c r="Y7547">
        <v>2107.7289999999998</v>
      </c>
      <c r="Z7547">
        <f>E7547</f>
        <v>248.48</v>
      </c>
      <c r="AA7547">
        <f>I7547</f>
        <v>1859.2489999999998</v>
      </c>
      <c r="AB7547">
        <f>F7547</f>
        <v>0</v>
      </c>
    </row>
    <row r="7548" spans="4:28" x14ac:dyDescent="0.2">
      <c r="D7548">
        <v>1432.27</v>
      </c>
      <c r="E7548">
        <f>U7548+V7548-G7548</f>
        <v>248.48</v>
      </c>
      <c r="F7548">
        <f>IF(AND(W7548&gt;0,G7548=0),D7548-E7548,0)</f>
        <v>0</v>
      </c>
      <c r="G7548">
        <f>IF((U7548+V7548)&gt;D7548,(U7548+V7548)-D7548,0)</f>
        <v>0</v>
      </c>
      <c r="H7548">
        <f>_xlfn.IFS(K7548=1,0,AND(G7548&gt;0,K7548&lt;1,W7548=0),MIN(G7548,B$3-J7548),AND(W7548&gt;0,K7548&lt;1),MIN(B$3-J7548,B$4,B$3-J7548),AND(W7548=0,G7548=0),0)</f>
        <v>0</v>
      </c>
      <c r="I7548">
        <f>IF(AND(D7548&gt;(U7548+V7548),W7548=0,K7548&gt;0.3),MIN(J7548-B$3*0.3,B$5,D7548-(U7548+V7548)),0)</f>
        <v>1183.79</v>
      </c>
      <c r="J7548">
        <f t="shared" si="117"/>
        <v>4438.393</v>
      </c>
      <c r="K7548" s="1">
        <f>J7548/B$3</f>
        <v>0.44383929999999999</v>
      </c>
      <c r="L7548">
        <f>IF(D7548&gt;U7548+V7548+W7548,D7548-(U7548+V7548+W7548+I7548),0)</f>
        <v>0</v>
      </c>
      <c r="M7548">
        <f>D7548-L7548</f>
        <v>1432.27</v>
      </c>
      <c r="O7548">
        <v>409.65899999999999</v>
      </c>
      <c r="P7548">
        <v>81.637</v>
      </c>
      <c r="Q7548">
        <v>574.149</v>
      </c>
      <c r="R7548">
        <v>0</v>
      </c>
      <c r="S7548">
        <v>366.82400000000001</v>
      </c>
      <c r="U7548">
        <v>248.48</v>
      </c>
      <c r="V7548">
        <v>0</v>
      </c>
      <c r="W7548">
        <v>0</v>
      </c>
      <c r="Y7548">
        <v>1432.27</v>
      </c>
      <c r="Z7548">
        <f>E7548</f>
        <v>248.48</v>
      </c>
      <c r="AA7548">
        <f>I7548</f>
        <v>1183.79</v>
      </c>
      <c r="AB7548">
        <f>F7548</f>
        <v>0</v>
      </c>
    </row>
    <row r="7549" spans="4:28" x14ac:dyDescent="0.2">
      <c r="D7549">
        <v>1344.4880000000001</v>
      </c>
      <c r="E7549">
        <f>U7549+V7549-G7549</f>
        <v>252.13499999999999</v>
      </c>
      <c r="F7549">
        <f>IF(AND(W7549&gt;0,G7549=0),D7549-E7549,0)</f>
        <v>1092.3530000000001</v>
      </c>
      <c r="G7549">
        <f>IF((U7549+V7549)&gt;D7549,(U7549+V7549)-D7549,0)</f>
        <v>0</v>
      </c>
      <c r="H7549">
        <f>_xlfn.IFS(K7549=1,0,AND(G7549&gt;0,K7549&lt;1,W7549=0),MIN(G7549,B$3-J7549),AND(W7549&gt;0,K7549&lt;1),MIN(B$3-J7549,B$4,B$3-J7549),AND(W7549=0,G7549=0),0)</f>
        <v>2500</v>
      </c>
      <c r="I7549">
        <f>IF(AND(D7549&gt;(U7549+V7549),W7549=0,K7549&gt;0.3),MIN(J7549-B$3*0.3,B$5,D7549-(U7549+V7549)),0)</f>
        <v>0</v>
      </c>
      <c r="J7549">
        <f t="shared" si="117"/>
        <v>3254.6030000000001</v>
      </c>
      <c r="K7549" s="1">
        <f>J7549/B$3</f>
        <v>0.32546029999999998</v>
      </c>
      <c r="L7549">
        <f>IF(D7549&gt;U7549+V7549+W7549,D7549-(U7549+V7549+W7549+I7549),0)</f>
        <v>0</v>
      </c>
      <c r="M7549">
        <f>D7549-L7549</f>
        <v>1344.4880000000001</v>
      </c>
      <c r="O7549">
        <v>380.25299999999999</v>
      </c>
      <c r="P7549">
        <v>64.569999999999993</v>
      </c>
      <c r="Q7549">
        <v>508.43599999999998</v>
      </c>
      <c r="R7549">
        <v>0</v>
      </c>
      <c r="S7549">
        <v>391.22899999999998</v>
      </c>
      <c r="U7549">
        <v>248.48</v>
      </c>
      <c r="V7549">
        <v>3.6549999999999998</v>
      </c>
      <c r="W7549">
        <v>7500</v>
      </c>
      <c r="Y7549">
        <v>1344.4880000000001</v>
      </c>
      <c r="Z7549">
        <f>E7549</f>
        <v>252.13499999999999</v>
      </c>
      <c r="AA7549">
        <f>I7549</f>
        <v>0</v>
      </c>
      <c r="AB7549">
        <f>F7549</f>
        <v>1092.3530000000001</v>
      </c>
    </row>
    <row r="7550" spans="4:28" x14ac:dyDescent="0.2">
      <c r="D7550">
        <v>1111.711</v>
      </c>
      <c r="E7550">
        <f>U7550+V7550-G7550</f>
        <v>46.965000000000003</v>
      </c>
      <c r="F7550">
        <f>IF(AND(W7550&gt;0,G7550=0),D7550-E7550,0)</f>
        <v>1064.7460000000001</v>
      </c>
      <c r="G7550">
        <f>IF((U7550+V7550)&gt;D7550,(U7550+V7550)-D7550,0)</f>
        <v>0</v>
      </c>
      <c r="H7550">
        <f>_xlfn.IFS(K7550=1,0,AND(G7550&gt;0,K7550&lt;1,W7550=0),MIN(G7550,B$3-J7550),AND(W7550&gt;0,K7550&lt;1),MIN(B$3-J7550,B$4,B$3-J7550),AND(W7550=0,G7550=0),0)</f>
        <v>2500</v>
      </c>
      <c r="I7550">
        <f>IF(AND(D7550&gt;(U7550+V7550),W7550=0,K7550&gt;0.3),MIN(J7550-B$3*0.3,B$5,D7550-(U7550+V7550)),0)</f>
        <v>0</v>
      </c>
      <c r="J7550">
        <f t="shared" si="117"/>
        <v>5754.6030000000001</v>
      </c>
      <c r="K7550" s="1">
        <f>J7550/B$3</f>
        <v>0.57546030000000004</v>
      </c>
      <c r="L7550">
        <f>IF(D7550&gt;U7550+V7550+W7550,D7550-(U7550+V7550+W7550+I7550),0)</f>
        <v>0</v>
      </c>
      <c r="M7550">
        <f>D7550-L7550</f>
        <v>1111.711</v>
      </c>
      <c r="O7550">
        <v>381.46800000000002</v>
      </c>
      <c r="P7550">
        <v>36.981000000000002</v>
      </c>
      <c r="Q7550">
        <v>477.226</v>
      </c>
      <c r="R7550">
        <v>0</v>
      </c>
      <c r="S7550">
        <v>216.03700000000001</v>
      </c>
      <c r="U7550">
        <v>0</v>
      </c>
      <c r="V7550">
        <v>46.965000000000003</v>
      </c>
      <c r="W7550">
        <v>7500</v>
      </c>
      <c r="Y7550">
        <v>1111.711</v>
      </c>
      <c r="Z7550">
        <f>E7550</f>
        <v>46.965000000000003</v>
      </c>
      <c r="AA7550">
        <f>I7550</f>
        <v>0</v>
      </c>
      <c r="AB7550">
        <f>F7550</f>
        <v>1064.7460000000001</v>
      </c>
    </row>
    <row r="7551" spans="4:28" x14ac:dyDescent="0.2">
      <c r="D7551">
        <v>941.50400000000002</v>
      </c>
      <c r="E7551">
        <f>U7551+V7551-G7551</f>
        <v>58.856999999999999</v>
      </c>
      <c r="F7551">
        <f>IF(AND(W7551&gt;0,G7551=0),D7551-E7551,0)</f>
        <v>882.64700000000005</v>
      </c>
      <c r="G7551">
        <f>IF((U7551+V7551)&gt;D7551,(U7551+V7551)-D7551,0)</f>
        <v>0</v>
      </c>
      <c r="H7551">
        <f>_xlfn.IFS(K7551=1,0,AND(G7551&gt;0,K7551&lt;1,W7551=0),MIN(G7551,B$3-J7551),AND(W7551&gt;0,K7551&lt;1),MIN(B$3-J7551,B$4,B$3-J7551),AND(W7551=0,G7551=0),0)</f>
        <v>1745.3970000000008</v>
      </c>
      <c r="I7551">
        <f>IF(AND(D7551&gt;(U7551+V7551),W7551=0,K7551&gt;0.3),MIN(J7551-B$3*0.3,B$5,D7551-(U7551+V7551)),0)</f>
        <v>0</v>
      </c>
      <c r="J7551">
        <f t="shared" si="117"/>
        <v>8254.6029999999992</v>
      </c>
      <c r="K7551" s="1">
        <f>J7551/B$3</f>
        <v>0.82546029999999992</v>
      </c>
      <c r="L7551">
        <f>IF(D7551&gt;U7551+V7551+W7551,D7551-(U7551+V7551+W7551+I7551),0)</f>
        <v>0</v>
      </c>
      <c r="M7551">
        <f>D7551-L7551</f>
        <v>941.50400000000002</v>
      </c>
      <c r="O7551">
        <v>369.90600000000001</v>
      </c>
      <c r="P7551">
        <v>21.552</v>
      </c>
      <c r="Q7551">
        <v>465.96300000000002</v>
      </c>
      <c r="R7551">
        <v>0</v>
      </c>
      <c r="S7551">
        <v>84.082999999999998</v>
      </c>
      <c r="U7551">
        <v>0</v>
      </c>
      <c r="V7551">
        <v>58.856999999999999</v>
      </c>
      <c r="W7551">
        <v>7500</v>
      </c>
      <c r="Y7551">
        <v>941.50400000000002</v>
      </c>
      <c r="Z7551">
        <f>E7551</f>
        <v>58.856999999999999</v>
      </c>
      <c r="AA7551">
        <f>I7551</f>
        <v>0</v>
      </c>
      <c r="AB7551">
        <f>F7551</f>
        <v>882.64700000000005</v>
      </c>
    </row>
    <row r="7552" spans="4:28" x14ac:dyDescent="0.2">
      <c r="D7552">
        <v>870.721</v>
      </c>
      <c r="E7552">
        <f>U7552+V7552-G7552</f>
        <v>15.294</v>
      </c>
      <c r="F7552">
        <f>IF(AND(W7552&gt;0,G7552=0),D7552-E7552,0)</f>
        <v>855.42700000000002</v>
      </c>
      <c r="G7552">
        <f>IF((U7552+V7552)&gt;D7552,(U7552+V7552)-D7552,0)</f>
        <v>0</v>
      </c>
      <c r="H7552">
        <f>_xlfn.IFS(K7552=1,0,AND(G7552&gt;0,K7552&lt;1,W7552=0),MIN(G7552,B$3-J7552),AND(W7552&gt;0,K7552&lt;1),MIN(B$3-J7552,B$4,B$3-J7552),AND(W7552=0,G7552=0),0)</f>
        <v>0</v>
      </c>
      <c r="I7552">
        <f>IF(AND(D7552&gt;(U7552+V7552),W7552=0,K7552&gt;0.3),MIN(J7552-B$3*0.3,B$5,D7552-(U7552+V7552)),0)</f>
        <v>0</v>
      </c>
      <c r="J7552">
        <f t="shared" si="117"/>
        <v>10000</v>
      </c>
      <c r="K7552" s="1">
        <f>J7552/B$3</f>
        <v>1</v>
      </c>
      <c r="L7552">
        <f>IF(D7552&gt;U7552+V7552+W7552,D7552-(U7552+V7552+W7552+I7552),0)</f>
        <v>0</v>
      </c>
      <c r="M7552">
        <f>D7552-L7552</f>
        <v>870.721</v>
      </c>
      <c r="O7552">
        <v>422.036</v>
      </c>
      <c r="P7552">
        <v>16.626000000000001</v>
      </c>
      <c r="Q7552">
        <v>428.80799999999999</v>
      </c>
      <c r="R7552">
        <v>0</v>
      </c>
      <c r="S7552">
        <v>3.2509999999999999</v>
      </c>
      <c r="U7552">
        <v>0</v>
      </c>
      <c r="V7552">
        <v>15.294</v>
      </c>
      <c r="W7552">
        <v>7500</v>
      </c>
      <c r="Y7552">
        <v>870.721</v>
      </c>
      <c r="Z7552">
        <f>E7552</f>
        <v>15.294</v>
      </c>
      <c r="AA7552">
        <f>I7552</f>
        <v>0</v>
      </c>
      <c r="AB7552">
        <f>F7552</f>
        <v>855.42700000000002</v>
      </c>
    </row>
    <row r="7553" spans="4:28" x14ac:dyDescent="0.2">
      <c r="D7553">
        <v>862.63400000000001</v>
      </c>
      <c r="E7553">
        <f>U7553+V7553-G7553</f>
        <v>18.471</v>
      </c>
      <c r="F7553">
        <f>IF(AND(W7553&gt;0,G7553=0),D7553-E7553,0)</f>
        <v>844.16300000000001</v>
      </c>
      <c r="G7553">
        <f>IF((U7553+V7553)&gt;D7553,(U7553+V7553)-D7553,0)</f>
        <v>0</v>
      </c>
      <c r="H7553">
        <f>_xlfn.IFS(K7553=1,0,AND(G7553&gt;0,K7553&lt;1,W7553=0),MIN(G7553,B$3-J7553),AND(W7553&gt;0,K7553&lt;1),MIN(B$3-J7553,B$4,B$3-J7553),AND(W7553=0,G7553=0),0)</f>
        <v>0</v>
      </c>
      <c r="I7553">
        <f>IF(AND(D7553&gt;(U7553+V7553),W7553=0,K7553&gt;0.3),MIN(J7553-B$3*0.3,B$5,D7553-(U7553+V7553)),0)</f>
        <v>0</v>
      </c>
      <c r="J7553">
        <f t="shared" si="117"/>
        <v>10000</v>
      </c>
      <c r="K7553" s="1">
        <f>J7553/B$3</f>
        <v>1</v>
      </c>
      <c r="L7553">
        <f>IF(D7553&gt;U7553+V7553+W7553,D7553-(U7553+V7553+W7553+I7553),0)</f>
        <v>0</v>
      </c>
      <c r="M7553">
        <f>D7553-L7553</f>
        <v>862.63400000000001</v>
      </c>
      <c r="O7553">
        <v>374.28100000000001</v>
      </c>
      <c r="P7553">
        <v>19.565999999999999</v>
      </c>
      <c r="Q7553">
        <v>468.03899999999999</v>
      </c>
      <c r="R7553">
        <v>0</v>
      </c>
      <c r="S7553">
        <v>0.748</v>
      </c>
      <c r="U7553">
        <v>0</v>
      </c>
      <c r="V7553">
        <v>18.471</v>
      </c>
      <c r="W7553">
        <v>7500</v>
      </c>
      <c r="Y7553">
        <v>862.63400000000001</v>
      </c>
      <c r="Z7553">
        <f>E7553</f>
        <v>18.471</v>
      </c>
      <c r="AA7553">
        <f>I7553</f>
        <v>0</v>
      </c>
      <c r="AB7553">
        <f>F7553</f>
        <v>844.16300000000001</v>
      </c>
    </row>
    <row r="7554" spans="4:28" x14ac:dyDescent="0.2">
      <c r="D7554">
        <v>1061.529</v>
      </c>
      <c r="E7554">
        <f>U7554+V7554-G7554</f>
        <v>21.041</v>
      </c>
      <c r="F7554">
        <f>IF(AND(W7554&gt;0,G7554=0),D7554-E7554,0)</f>
        <v>1040.4880000000001</v>
      </c>
      <c r="G7554">
        <f>IF((U7554+V7554)&gt;D7554,(U7554+V7554)-D7554,0)</f>
        <v>0</v>
      </c>
      <c r="H7554">
        <f>_xlfn.IFS(K7554=1,0,AND(G7554&gt;0,K7554&lt;1,W7554=0),MIN(G7554,B$3-J7554),AND(W7554&gt;0,K7554&lt;1),MIN(B$3-J7554,B$4,B$3-J7554),AND(W7554=0,G7554=0),0)</f>
        <v>0</v>
      </c>
      <c r="I7554">
        <f>IF(AND(D7554&gt;(U7554+V7554),W7554=0,K7554&gt;0.3),MIN(J7554-B$3*0.3,B$5,D7554-(U7554+V7554)),0)</f>
        <v>0</v>
      </c>
      <c r="J7554">
        <f t="shared" si="117"/>
        <v>10000</v>
      </c>
      <c r="K7554" s="1">
        <f>J7554/B$3</f>
        <v>1</v>
      </c>
      <c r="L7554">
        <f>IF(D7554&gt;U7554+V7554+W7554,D7554-(U7554+V7554+W7554+I7554),0)</f>
        <v>0</v>
      </c>
      <c r="M7554">
        <f>D7554-L7554</f>
        <v>1061.529</v>
      </c>
      <c r="O7554">
        <v>340.22800000000001</v>
      </c>
      <c r="P7554">
        <v>63.347000000000001</v>
      </c>
      <c r="Q7554">
        <v>550.09100000000001</v>
      </c>
      <c r="R7554">
        <v>107.863</v>
      </c>
      <c r="S7554">
        <v>0</v>
      </c>
      <c r="U7554">
        <v>0</v>
      </c>
      <c r="V7554">
        <v>21.041</v>
      </c>
      <c r="W7554">
        <v>7500</v>
      </c>
      <c r="Y7554">
        <v>1061.529</v>
      </c>
      <c r="Z7554">
        <f>E7554</f>
        <v>21.041</v>
      </c>
      <c r="AA7554">
        <f>I7554</f>
        <v>0</v>
      </c>
      <c r="AB7554">
        <f>F7554</f>
        <v>1040.4880000000001</v>
      </c>
    </row>
    <row r="7555" spans="4:28" x14ac:dyDescent="0.2">
      <c r="D7555">
        <v>1415.413</v>
      </c>
      <c r="E7555">
        <f>U7555+V7555-G7555</f>
        <v>7.3570000000000002</v>
      </c>
      <c r="F7555">
        <f>IF(AND(W7555&gt;0,G7555=0),D7555-E7555,0)</f>
        <v>0</v>
      </c>
      <c r="G7555">
        <f>IF((U7555+V7555)&gt;D7555,(U7555+V7555)-D7555,0)</f>
        <v>0</v>
      </c>
      <c r="H7555">
        <f>_xlfn.IFS(K7555=1,0,AND(G7555&gt;0,K7555&lt;1,W7555=0),MIN(G7555,B$3-J7555),AND(W7555&gt;0,K7555&lt;1),MIN(B$3-J7555,B$4,B$3-J7555),AND(W7555=0,G7555=0),0)</f>
        <v>0</v>
      </c>
      <c r="I7555">
        <f>IF(AND(D7555&gt;(U7555+V7555),W7555=0,K7555&gt;0.3),MIN(J7555-B$3*0.3,B$5,D7555-(U7555+V7555)),0)</f>
        <v>1408.056</v>
      </c>
      <c r="J7555">
        <f t="shared" si="117"/>
        <v>10000</v>
      </c>
      <c r="K7555" s="1">
        <f>J7555/B$3</f>
        <v>1</v>
      </c>
      <c r="L7555">
        <f>IF(D7555&gt;U7555+V7555+W7555,D7555-(U7555+V7555+W7555+I7555),0)</f>
        <v>0</v>
      </c>
      <c r="M7555">
        <f>D7555-L7555</f>
        <v>1415.413</v>
      </c>
      <c r="O7555">
        <v>452.697</v>
      </c>
      <c r="P7555">
        <v>124.425</v>
      </c>
      <c r="Q7555">
        <v>507.88400000000001</v>
      </c>
      <c r="R7555">
        <v>330.40800000000002</v>
      </c>
      <c r="S7555">
        <v>0</v>
      </c>
      <c r="U7555">
        <v>0</v>
      </c>
      <c r="V7555">
        <v>7.3570000000000002</v>
      </c>
      <c r="W7555">
        <v>0</v>
      </c>
      <c r="Y7555">
        <v>1415.413</v>
      </c>
      <c r="Z7555">
        <f>E7555</f>
        <v>7.3570000000000002</v>
      </c>
      <c r="AA7555">
        <f>I7555</f>
        <v>1408.056</v>
      </c>
      <c r="AB7555">
        <f>F7555</f>
        <v>0</v>
      </c>
    </row>
    <row r="7556" spans="4:28" x14ac:dyDescent="0.2">
      <c r="D7556">
        <v>1562.1369999999999</v>
      </c>
      <c r="E7556">
        <f>U7556+V7556-G7556</f>
        <v>0</v>
      </c>
      <c r="F7556">
        <f>IF(AND(W7556&gt;0,G7556=0),D7556-E7556,0)</f>
        <v>0</v>
      </c>
      <c r="G7556">
        <f>IF((U7556+V7556)&gt;D7556,(U7556+V7556)-D7556,0)</f>
        <v>0</v>
      </c>
      <c r="H7556">
        <f>_xlfn.IFS(K7556=1,0,AND(G7556&gt;0,K7556&lt;1,W7556=0),MIN(G7556,B$3-J7556),AND(W7556&gt;0,K7556&lt;1),MIN(B$3-J7556,B$4,B$3-J7556),AND(W7556=0,G7556=0),0)</f>
        <v>0</v>
      </c>
      <c r="I7556">
        <f>IF(AND(D7556&gt;(U7556+V7556),W7556=0,K7556&gt;0.3),MIN(J7556-B$3*0.3,B$5,D7556-(U7556+V7556)),0)</f>
        <v>1562.1369999999999</v>
      </c>
      <c r="J7556">
        <f t="shared" si="117"/>
        <v>8591.9439999999995</v>
      </c>
      <c r="K7556" s="1">
        <f>J7556/B$3</f>
        <v>0.85919439999999991</v>
      </c>
      <c r="L7556">
        <f>IF(D7556&gt;U7556+V7556+W7556,D7556-(U7556+V7556+W7556+I7556),0)</f>
        <v>0</v>
      </c>
      <c r="M7556">
        <f>D7556-L7556</f>
        <v>1562.1369999999999</v>
      </c>
      <c r="O7556">
        <v>591.84500000000003</v>
      </c>
      <c r="P7556">
        <v>101.45699999999999</v>
      </c>
      <c r="Q7556">
        <v>498.488</v>
      </c>
      <c r="R7556">
        <v>370.34699999999998</v>
      </c>
      <c r="S7556">
        <v>0</v>
      </c>
      <c r="U7556">
        <v>0</v>
      </c>
      <c r="V7556">
        <v>0</v>
      </c>
      <c r="W7556">
        <v>0</v>
      </c>
      <c r="Y7556">
        <v>1562.1369999999999</v>
      </c>
      <c r="Z7556">
        <f>E7556</f>
        <v>0</v>
      </c>
      <c r="AA7556">
        <f>I7556</f>
        <v>1562.1369999999999</v>
      </c>
      <c r="AB7556">
        <f>F7556</f>
        <v>0</v>
      </c>
    </row>
    <row r="7557" spans="4:28" x14ac:dyDescent="0.2">
      <c r="D7557">
        <v>1249.3800000000001</v>
      </c>
      <c r="E7557">
        <f>U7557+V7557-G7557</f>
        <v>0</v>
      </c>
      <c r="F7557">
        <f>IF(AND(W7557&gt;0,G7557=0),D7557-E7557,0)</f>
        <v>0</v>
      </c>
      <c r="G7557">
        <f>IF((U7557+V7557)&gt;D7557,(U7557+V7557)-D7557,0)</f>
        <v>0</v>
      </c>
      <c r="H7557">
        <f>_xlfn.IFS(K7557=1,0,AND(G7557&gt;0,K7557&lt;1,W7557=0),MIN(G7557,B$3-J7557),AND(W7557&gt;0,K7557&lt;1),MIN(B$3-J7557,B$4,B$3-J7557),AND(W7557=0,G7557=0),0)</f>
        <v>0</v>
      </c>
      <c r="I7557">
        <f>IF(AND(D7557&gt;(U7557+V7557),W7557=0,K7557&gt;0.3),MIN(J7557-B$3*0.3,B$5,D7557-(U7557+V7557)),0)</f>
        <v>1249.3800000000001</v>
      </c>
      <c r="J7557">
        <f t="shared" ref="J7557:J7620" si="118">J7556+H7556-I7556</f>
        <v>7029.8069999999998</v>
      </c>
      <c r="K7557" s="1">
        <f>J7557/B$3</f>
        <v>0.70298070000000001</v>
      </c>
      <c r="L7557">
        <f>IF(D7557&gt;U7557+V7557+W7557,D7557-(U7557+V7557+W7557+I7557),0)</f>
        <v>0</v>
      </c>
      <c r="M7557">
        <f>D7557-L7557</f>
        <v>1249.3800000000001</v>
      </c>
      <c r="O7557">
        <v>655.09299999999996</v>
      </c>
      <c r="P7557">
        <v>83.76</v>
      </c>
      <c r="Q7557">
        <v>347.77300000000002</v>
      </c>
      <c r="R7557">
        <v>148.61799999999999</v>
      </c>
      <c r="S7557">
        <v>14.137</v>
      </c>
      <c r="U7557">
        <v>0</v>
      </c>
      <c r="V7557">
        <v>0</v>
      </c>
      <c r="W7557">
        <v>0</v>
      </c>
      <c r="Y7557">
        <v>1249.3800000000001</v>
      </c>
      <c r="Z7557">
        <f>E7557</f>
        <v>0</v>
      </c>
      <c r="AA7557">
        <f>I7557</f>
        <v>1249.3800000000001</v>
      </c>
      <c r="AB7557">
        <f>F7557</f>
        <v>0</v>
      </c>
    </row>
    <row r="7558" spans="4:28" x14ac:dyDescent="0.2">
      <c r="D7558">
        <v>1259.1849999999999</v>
      </c>
      <c r="E7558">
        <f>U7558+V7558-G7558</f>
        <v>0</v>
      </c>
      <c r="F7558">
        <f>IF(AND(W7558&gt;0,G7558=0),D7558-E7558,0)</f>
        <v>0</v>
      </c>
      <c r="G7558">
        <f>IF((U7558+V7558)&gt;D7558,(U7558+V7558)-D7558,0)</f>
        <v>0</v>
      </c>
      <c r="H7558">
        <f>_xlfn.IFS(K7558=1,0,AND(G7558&gt;0,K7558&lt;1,W7558=0),MIN(G7558,B$3-J7558),AND(W7558&gt;0,K7558&lt;1),MIN(B$3-J7558,B$4,B$3-J7558),AND(W7558=0,G7558=0),0)</f>
        <v>0</v>
      </c>
      <c r="I7558">
        <f>IF(AND(D7558&gt;(U7558+V7558),W7558=0,K7558&gt;0.3),MIN(J7558-B$3*0.3,B$5,D7558-(U7558+V7558)),0)</f>
        <v>1259.1849999999999</v>
      </c>
      <c r="J7558">
        <f t="shared" si="118"/>
        <v>5780.4269999999997</v>
      </c>
      <c r="K7558" s="1">
        <f>J7558/B$3</f>
        <v>0.57804270000000002</v>
      </c>
      <c r="L7558">
        <f>IF(D7558&gt;U7558+V7558+W7558,D7558-(U7558+V7558+W7558+I7558),0)</f>
        <v>0</v>
      </c>
      <c r="M7558">
        <f>D7558-L7558</f>
        <v>1259.1849999999999</v>
      </c>
      <c r="O7558">
        <v>756.78099999999995</v>
      </c>
      <c r="P7558">
        <v>68.789000000000001</v>
      </c>
      <c r="Q7558">
        <v>359.47300000000001</v>
      </c>
      <c r="R7558">
        <v>45.866999999999997</v>
      </c>
      <c r="S7558">
        <v>28.274999999999999</v>
      </c>
      <c r="U7558">
        <v>0</v>
      </c>
      <c r="V7558">
        <v>0</v>
      </c>
      <c r="W7558">
        <v>0</v>
      </c>
      <c r="Y7558">
        <v>1259.1849999999999</v>
      </c>
      <c r="Z7558">
        <f>E7558</f>
        <v>0</v>
      </c>
      <c r="AA7558">
        <f>I7558</f>
        <v>1259.1849999999999</v>
      </c>
      <c r="AB7558">
        <f>F7558</f>
        <v>0</v>
      </c>
    </row>
    <row r="7559" spans="4:28" x14ac:dyDescent="0.2">
      <c r="D7559">
        <v>1438.7660000000001</v>
      </c>
      <c r="E7559">
        <f>U7559+V7559-G7559</f>
        <v>0</v>
      </c>
      <c r="F7559">
        <f>IF(AND(W7559&gt;0,G7559=0),D7559-E7559,0)</f>
        <v>0</v>
      </c>
      <c r="G7559">
        <f>IF((U7559+V7559)&gt;D7559,(U7559+V7559)-D7559,0)</f>
        <v>0</v>
      </c>
      <c r="H7559">
        <f>_xlfn.IFS(K7559=1,0,AND(G7559&gt;0,K7559&lt;1,W7559=0),MIN(G7559,B$3-J7559),AND(W7559&gt;0,K7559&lt;1),MIN(B$3-J7559,B$4,B$3-J7559),AND(W7559=0,G7559=0),0)</f>
        <v>0</v>
      </c>
      <c r="I7559">
        <f>IF(AND(D7559&gt;(U7559+V7559),W7559=0,K7559&gt;0.3),MIN(J7559-B$3*0.3,B$5,D7559-(U7559+V7559)),0)</f>
        <v>1438.7660000000001</v>
      </c>
      <c r="J7559">
        <f t="shared" si="118"/>
        <v>4521.2420000000002</v>
      </c>
      <c r="K7559" s="1">
        <f>J7559/B$3</f>
        <v>0.45212420000000003</v>
      </c>
      <c r="L7559">
        <f>IF(D7559&gt;U7559+V7559+W7559,D7559-(U7559+V7559+W7559+I7559),0)</f>
        <v>0</v>
      </c>
      <c r="M7559">
        <f>D7559-L7559</f>
        <v>1438.7660000000001</v>
      </c>
      <c r="O7559">
        <v>734.86500000000001</v>
      </c>
      <c r="P7559">
        <v>87.930999999999997</v>
      </c>
      <c r="Q7559">
        <v>417.89299999999997</v>
      </c>
      <c r="R7559">
        <v>169.80199999999999</v>
      </c>
      <c r="S7559">
        <v>28.274999999999999</v>
      </c>
      <c r="U7559">
        <v>0</v>
      </c>
      <c r="V7559">
        <v>0</v>
      </c>
      <c r="W7559">
        <v>0</v>
      </c>
      <c r="Y7559">
        <v>1438.7660000000001</v>
      </c>
      <c r="Z7559">
        <f>E7559</f>
        <v>0</v>
      </c>
      <c r="AA7559">
        <f>I7559</f>
        <v>1438.7660000000001</v>
      </c>
      <c r="AB7559">
        <f>F7559</f>
        <v>0</v>
      </c>
    </row>
    <row r="7560" spans="4:28" x14ac:dyDescent="0.2">
      <c r="D7560">
        <v>1400.6669999999999</v>
      </c>
      <c r="E7560">
        <f>U7560+V7560-G7560</f>
        <v>0</v>
      </c>
      <c r="F7560">
        <f>IF(AND(W7560&gt;0,G7560=0),D7560-E7560,0)</f>
        <v>1400.6669999999999</v>
      </c>
      <c r="G7560">
        <f>IF((U7560+V7560)&gt;D7560,(U7560+V7560)-D7560,0)</f>
        <v>0</v>
      </c>
      <c r="H7560">
        <f>_xlfn.IFS(K7560=1,0,AND(G7560&gt;0,K7560&lt;1,W7560=0),MIN(G7560,B$3-J7560),AND(W7560&gt;0,K7560&lt;1),MIN(B$3-J7560,B$4,B$3-J7560),AND(W7560=0,G7560=0),0)</f>
        <v>2500</v>
      </c>
      <c r="I7560">
        <f>IF(AND(D7560&gt;(U7560+V7560),W7560=0,K7560&gt;0.3),MIN(J7560-B$3*0.3,B$5,D7560-(U7560+V7560)),0)</f>
        <v>0</v>
      </c>
      <c r="J7560">
        <f t="shared" si="118"/>
        <v>3082.4760000000001</v>
      </c>
      <c r="K7560" s="1">
        <f>J7560/B$3</f>
        <v>0.30824760000000001</v>
      </c>
      <c r="L7560">
        <f>IF(D7560&gt;U7560+V7560+W7560,D7560-(U7560+V7560+W7560+I7560),0)</f>
        <v>0</v>
      </c>
      <c r="M7560">
        <f>D7560-L7560</f>
        <v>1400.6669999999999</v>
      </c>
      <c r="O7560">
        <v>688.03499999999997</v>
      </c>
      <c r="P7560">
        <v>76.185000000000002</v>
      </c>
      <c r="Q7560">
        <v>388.63099999999997</v>
      </c>
      <c r="R7560">
        <v>219.51499999999999</v>
      </c>
      <c r="S7560">
        <v>28.300999999999998</v>
      </c>
      <c r="U7560">
        <v>0</v>
      </c>
      <c r="V7560">
        <v>0</v>
      </c>
      <c r="W7560">
        <v>7500</v>
      </c>
      <c r="Y7560">
        <v>1400.6669999999999</v>
      </c>
      <c r="Z7560">
        <f>E7560</f>
        <v>0</v>
      </c>
      <c r="AA7560">
        <f>I7560</f>
        <v>0</v>
      </c>
      <c r="AB7560">
        <f>F7560</f>
        <v>1400.6669999999999</v>
      </c>
    </row>
    <row r="7561" spans="4:28" x14ac:dyDescent="0.2">
      <c r="D7561">
        <v>1059.4949999999999</v>
      </c>
      <c r="E7561">
        <f>U7561+V7561-G7561</f>
        <v>0</v>
      </c>
      <c r="F7561">
        <f>IF(AND(W7561&gt;0,G7561=0),D7561-E7561,0)</f>
        <v>0</v>
      </c>
      <c r="G7561">
        <f>IF((U7561+V7561)&gt;D7561,(U7561+V7561)-D7561,0)</f>
        <v>0</v>
      </c>
      <c r="H7561">
        <f>_xlfn.IFS(K7561=1,0,AND(G7561&gt;0,K7561&lt;1,W7561=0),MIN(G7561,B$3-J7561),AND(W7561&gt;0,K7561&lt;1),MIN(B$3-J7561,B$4,B$3-J7561),AND(W7561=0,G7561=0),0)</f>
        <v>0</v>
      </c>
      <c r="I7561">
        <f>IF(AND(D7561&gt;(U7561+V7561),W7561=0,K7561&gt;0.3),MIN(J7561-B$3*0.3,B$5,D7561-(U7561+V7561)),0)</f>
        <v>1059.4949999999999</v>
      </c>
      <c r="J7561">
        <f t="shared" si="118"/>
        <v>5582.4760000000006</v>
      </c>
      <c r="K7561" s="1">
        <f>J7561/B$3</f>
        <v>0.55824760000000007</v>
      </c>
      <c r="L7561">
        <f>IF(D7561&gt;U7561+V7561+W7561,D7561-(U7561+V7561+W7561+I7561),0)</f>
        <v>0</v>
      </c>
      <c r="M7561">
        <f>D7561-L7561</f>
        <v>1059.4949999999999</v>
      </c>
      <c r="O7561">
        <v>570.66600000000005</v>
      </c>
      <c r="P7561">
        <v>49.917000000000002</v>
      </c>
      <c r="Q7561">
        <v>328.02499999999998</v>
      </c>
      <c r="R7561">
        <v>82.400999999999996</v>
      </c>
      <c r="S7561">
        <v>28.486000000000001</v>
      </c>
      <c r="U7561">
        <v>0</v>
      </c>
      <c r="V7561">
        <v>0</v>
      </c>
      <c r="W7561">
        <v>0</v>
      </c>
      <c r="Y7561">
        <v>1059.4949999999999</v>
      </c>
      <c r="Z7561">
        <f>E7561</f>
        <v>0</v>
      </c>
      <c r="AA7561">
        <f>I7561</f>
        <v>1059.4949999999999</v>
      </c>
      <c r="AB7561">
        <f>F7561</f>
        <v>0</v>
      </c>
    </row>
    <row r="7562" spans="4:28" x14ac:dyDescent="0.2">
      <c r="D7562">
        <v>816.59299999999996</v>
      </c>
      <c r="E7562">
        <f>U7562+V7562-G7562</f>
        <v>0</v>
      </c>
      <c r="F7562">
        <f>IF(AND(W7562&gt;0,G7562=0),D7562-E7562,0)</f>
        <v>816.59299999999996</v>
      </c>
      <c r="G7562">
        <f>IF((U7562+V7562)&gt;D7562,(U7562+V7562)-D7562,0)</f>
        <v>0</v>
      </c>
      <c r="H7562">
        <f>_xlfn.IFS(K7562=1,0,AND(G7562&gt;0,K7562&lt;1,W7562=0),MIN(G7562,B$3-J7562),AND(W7562&gt;0,K7562&lt;1),MIN(B$3-J7562,B$4,B$3-J7562),AND(W7562=0,G7562=0),0)</f>
        <v>2500</v>
      </c>
      <c r="I7562">
        <f>IF(AND(D7562&gt;(U7562+V7562),W7562=0,K7562&gt;0.3),MIN(J7562-B$3*0.3,B$5,D7562-(U7562+V7562)),0)</f>
        <v>0</v>
      </c>
      <c r="J7562">
        <f t="shared" si="118"/>
        <v>4522.9810000000007</v>
      </c>
      <c r="K7562" s="1">
        <f>J7562/B$3</f>
        <v>0.45229810000000009</v>
      </c>
      <c r="L7562">
        <f>IF(D7562&gt;U7562+V7562+W7562,D7562-(U7562+V7562+W7562+I7562),0)</f>
        <v>0</v>
      </c>
      <c r="M7562">
        <f>D7562-L7562</f>
        <v>816.59299999999996</v>
      </c>
      <c r="O7562">
        <v>426.30200000000002</v>
      </c>
      <c r="P7562">
        <v>38.338999999999999</v>
      </c>
      <c r="Q7562">
        <v>323.41399999999999</v>
      </c>
      <c r="R7562">
        <v>0</v>
      </c>
      <c r="S7562">
        <v>28.538</v>
      </c>
      <c r="U7562">
        <v>0</v>
      </c>
      <c r="V7562">
        <v>0</v>
      </c>
      <c r="W7562">
        <v>7500</v>
      </c>
      <c r="Y7562">
        <v>816.59299999999996</v>
      </c>
      <c r="Z7562">
        <f>E7562</f>
        <v>0</v>
      </c>
      <c r="AA7562">
        <f>I7562</f>
        <v>0</v>
      </c>
      <c r="AB7562">
        <f>F7562</f>
        <v>816.59299999999996</v>
      </c>
    </row>
    <row r="7563" spans="4:28" x14ac:dyDescent="0.2">
      <c r="D7563">
        <v>1097.261</v>
      </c>
      <c r="E7563">
        <f>U7563+V7563-G7563</f>
        <v>0</v>
      </c>
      <c r="F7563">
        <f>IF(AND(W7563&gt;0,G7563=0),D7563-E7563,0)</f>
        <v>1097.261</v>
      </c>
      <c r="G7563">
        <f>IF((U7563+V7563)&gt;D7563,(U7563+V7563)-D7563,0)</f>
        <v>0</v>
      </c>
      <c r="H7563">
        <f>_xlfn.IFS(K7563=1,0,AND(G7563&gt;0,K7563&lt;1,W7563=0),MIN(G7563,B$3-J7563),AND(W7563&gt;0,K7563&lt;1),MIN(B$3-J7563,B$4,B$3-J7563),AND(W7563=0,G7563=0),0)</f>
        <v>2500</v>
      </c>
      <c r="I7563">
        <f>IF(AND(D7563&gt;(U7563+V7563),W7563=0,K7563&gt;0.3),MIN(J7563-B$3*0.3,B$5,D7563-(U7563+V7563)),0)</f>
        <v>0</v>
      </c>
      <c r="J7563">
        <f t="shared" si="118"/>
        <v>7022.9810000000007</v>
      </c>
      <c r="K7563" s="1">
        <f>J7563/B$3</f>
        <v>0.70229810000000004</v>
      </c>
      <c r="L7563">
        <f>IF(D7563&gt;U7563+V7563+W7563,D7563-(U7563+V7563+W7563+I7563),0)</f>
        <v>0</v>
      </c>
      <c r="M7563">
        <f>D7563-L7563</f>
        <v>1097.261</v>
      </c>
      <c r="O7563">
        <v>376.61399999999998</v>
      </c>
      <c r="P7563">
        <v>19.373000000000001</v>
      </c>
      <c r="Q7563">
        <v>609.25</v>
      </c>
      <c r="R7563">
        <v>0</v>
      </c>
      <c r="S7563">
        <v>92.024000000000001</v>
      </c>
      <c r="U7563">
        <v>0</v>
      </c>
      <c r="V7563">
        <v>0</v>
      </c>
      <c r="W7563">
        <v>7500</v>
      </c>
      <c r="Y7563">
        <v>1097.261</v>
      </c>
      <c r="Z7563">
        <f>E7563</f>
        <v>0</v>
      </c>
      <c r="AA7563">
        <f>I7563</f>
        <v>0</v>
      </c>
      <c r="AB7563">
        <f>F7563</f>
        <v>1097.261</v>
      </c>
    </row>
    <row r="7564" spans="4:28" x14ac:dyDescent="0.2">
      <c r="D7564">
        <v>757.64700000000005</v>
      </c>
      <c r="E7564">
        <f>U7564+V7564-G7564</f>
        <v>0</v>
      </c>
      <c r="F7564">
        <f>IF(AND(W7564&gt;0,G7564=0),D7564-E7564,0)</f>
        <v>757.64700000000005</v>
      </c>
      <c r="G7564">
        <f>IF((U7564+V7564)&gt;D7564,(U7564+V7564)-D7564,0)</f>
        <v>0</v>
      </c>
      <c r="H7564">
        <f>_xlfn.IFS(K7564=1,0,AND(G7564&gt;0,K7564&lt;1,W7564=0),MIN(G7564,B$3-J7564),AND(W7564&gt;0,K7564&lt;1),MIN(B$3-J7564,B$4,B$3-J7564),AND(W7564=0,G7564=0),0)</f>
        <v>477.01900000000023</v>
      </c>
      <c r="I7564">
        <f>IF(AND(D7564&gt;(U7564+V7564),W7564=0,K7564&gt;0.3),MIN(J7564-B$3*0.3,B$5,D7564-(U7564+V7564)),0)</f>
        <v>0</v>
      </c>
      <c r="J7564">
        <f t="shared" si="118"/>
        <v>9522.9809999999998</v>
      </c>
      <c r="K7564" s="1">
        <f>J7564/B$3</f>
        <v>0.95229809999999993</v>
      </c>
      <c r="L7564">
        <f>IF(D7564&gt;U7564+V7564+W7564,D7564-(U7564+V7564+W7564+I7564),0)</f>
        <v>0</v>
      </c>
      <c r="M7564">
        <f>D7564-L7564</f>
        <v>757.64700000000005</v>
      </c>
      <c r="O7564">
        <v>255.35300000000001</v>
      </c>
      <c r="P7564">
        <v>27.975000000000001</v>
      </c>
      <c r="Q7564">
        <v>405.548</v>
      </c>
      <c r="R7564">
        <v>0</v>
      </c>
      <c r="S7564">
        <v>68.771000000000001</v>
      </c>
      <c r="U7564">
        <v>0</v>
      </c>
      <c r="V7564">
        <v>0</v>
      </c>
      <c r="W7564">
        <v>7500</v>
      </c>
      <c r="Y7564">
        <v>757.64700000000005</v>
      </c>
      <c r="Z7564">
        <f>E7564</f>
        <v>0</v>
      </c>
      <c r="AA7564">
        <f>I7564</f>
        <v>0</v>
      </c>
      <c r="AB7564">
        <f>F7564</f>
        <v>757.64700000000005</v>
      </c>
    </row>
    <row r="7565" spans="4:28" x14ac:dyDescent="0.2">
      <c r="D7565">
        <v>706.26900000000001</v>
      </c>
      <c r="E7565">
        <f>U7565+V7565-G7565</f>
        <v>248.48</v>
      </c>
      <c r="F7565">
        <f>IF(AND(W7565&gt;0,G7565=0),D7565-E7565,0)</f>
        <v>457.78899999999999</v>
      </c>
      <c r="G7565">
        <f>IF((U7565+V7565)&gt;D7565,(U7565+V7565)-D7565,0)</f>
        <v>0</v>
      </c>
      <c r="H7565">
        <f>_xlfn.IFS(K7565=1,0,AND(G7565&gt;0,K7565&lt;1,W7565=0),MIN(G7565,B$3-J7565),AND(W7565&gt;0,K7565&lt;1),MIN(B$3-J7565,B$4,B$3-J7565),AND(W7565=0,G7565=0),0)</f>
        <v>0</v>
      </c>
      <c r="I7565">
        <f>IF(AND(D7565&gt;(U7565+V7565),W7565=0,K7565&gt;0.3),MIN(J7565-B$3*0.3,B$5,D7565-(U7565+V7565)),0)</f>
        <v>0</v>
      </c>
      <c r="J7565">
        <f t="shared" si="118"/>
        <v>10000</v>
      </c>
      <c r="K7565" s="1">
        <f>J7565/B$3</f>
        <v>1</v>
      </c>
      <c r="L7565">
        <f>IF(D7565&gt;U7565+V7565+W7565,D7565-(U7565+V7565+W7565+I7565),0)</f>
        <v>0</v>
      </c>
      <c r="M7565">
        <f>D7565-L7565</f>
        <v>706.26900000000001</v>
      </c>
      <c r="O7565">
        <v>180.08</v>
      </c>
      <c r="P7565">
        <v>91.379000000000005</v>
      </c>
      <c r="Q7565">
        <v>363.75400000000002</v>
      </c>
      <c r="R7565">
        <v>0</v>
      </c>
      <c r="S7565">
        <v>71.057000000000002</v>
      </c>
      <c r="U7565">
        <v>248.48</v>
      </c>
      <c r="V7565">
        <v>0</v>
      </c>
      <c r="W7565">
        <v>7500</v>
      </c>
      <c r="Y7565">
        <v>706.26900000000001</v>
      </c>
      <c r="Z7565">
        <f>E7565</f>
        <v>248.48</v>
      </c>
      <c r="AA7565">
        <f>I7565</f>
        <v>0</v>
      </c>
      <c r="AB7565">
        <f>F7565</f>
        <v>457.78899999999999</v>
      </c>
    </row>
    <row r="7566" spans="4:28" x14ac:dyDescent="0.2">
      <c r="D7566">
        <v>739.36</v>
      </c>
      <c r="E7566">
        <f>U7566+V7566-G7566</f>
        <v>248.48</v>
      </c>
      <c r="F7566">
        <f>IF(AND(W7566&gt;0,G7566=0),D7566-E7566,0)</f>
        <v>490.88</v>
      </c>
      <c r="G7566">
        <f>IF((U7566+V7566)&gt;D7566,(U7566+V7566)-D7566,0)</f>
        <v>0</v>
      </c>
      <c r="H7566">
        <f>_xlfn.IFS(K7566=1,0,AND(G7566&gt;0,K7566&lt;1,W7566=0),MIN(G7566,B$3-J7566),AND(W7566&gt;0,K7566&lt;1),MIN(B$3-J7566,B$4,B$3-J7566),AND(W7566=0,G7566=0),0)</f>
        <v>0</v>
      </c>
      <c r="I7566">
        <f>IF(AND(D7566&gt;(U7566+V7566),W7566=0,K7566&gt;0.3),MIN(J7566-B$3*0.3,B$5,D7566-(U7566+V7566)),0)</f>
        <v>0</v>
      </c>
      <c r="J7566">
        <f t="shared" si="118"/>
        <v>10000</v>
      </c>
      <c r="K7566" s="1">
        <f>J7566/B$3</f>
        <v>1</v>
      </c>
      <c r="L7566">
        <f>IF(D7566&gt;U7566+V7566+W7566,D7566-(U7566+V7566+W7566+I7566),0)</f>
        <v>0</v>
      </c>
      <c r="M7566">
        <f>D7566-L7566</f>
        <v>739.36</v>
      </c>
      <c r="O7566">
        <v>154.76499999999999</v>
      </c>
      <c r="P7566">
        <v>98.822000000000003</v>
      </c>
      <c r="Q7566">
        <v>461.92700000000002</v>
      </c>
      <c r="R7566">
        <v>0</v>
      </c>
      <c r="S7566">
        <v>23.846</v>
      </c>
      <c r="U7566">
        <v>248.48</v>
      </c>
      <c r="V7566">
        <v>0</v>
      </c>
      <c r="W7566">
        <v>7500</v>
      </c>
      <c r="Y7566">
        <v>739.36</v>
      </c>
      <c r="Z7566">
        <f>E7566</f>
        <v>248.48</v>
      </c>
      <c r="AA7566">
        <f>I7566</f>
        <v>0</v>
      </c>
      <c r="AB7566">
        <f>F7566</f>
        <v>490.88</v>
      </c>
    </row>
    <row r="7567" spans="4:28" x14ac:dyDescent="0.2">
      <c r="D7567">
        <v>662.41899999999998</v>
      </c>
      <c r="E7567">
        <f>U7567+V7567-G7567</f>
        <v>248.48</v>
      </c>
      <c r="F7567">
        <f>IF(AND(W7567&gt;0,G7567=0),D7567-E7567,0)</f>
        <v>0</v>
      </c>
      <c r="G7567">
        <f>IF((U7567+V7567)&gt;D7567,(U7567+V7567)-D7567,0)</f>
        <v>0</v>
      </c>
      <c r="H7567">
        <f>_xlfn.IFS(K7567=1,0,AND(G7567&gt;0,K7567&lt;1,W7567=0),MIN(G7567,B$3-J7567),AND(W7567&gt;0,K7567&lt;1),MIN(B$3-J7567,B$4,B$3-J7567),AND(W7567=0,G7567=0),0)</f>
        <v>0</v>
      </c>
      <c r="I7567">
        <f>IF(AND(D7567&gt;(U7567+V7567),W7567=0,K7567&gt;0.3),MIN(J7567-B$3*0.3,B$5,D7567-(U7567+V7567)),0)</f>
        <v>413.93899999999996</v>
      </c>
      <c r="J7567">
        <f t="shared" si="118"/>
        <v>10000</v>
      </c>
      <c r="K7567" s="1">
        <f>J7567/B$3</f>
        <v>1</v>
      </c>
      <c r="L7567">
        <f>IF(D7567&gt;U7567+V7567+W7567,D7567-(U7567+V7567+W7567+I7567),0)</f>
        <v>0</v>
      </c>
      <c r="M7567">
        <f>D7567-L7567</f>
        <v>662.41899999999998</v>
      </c>
      <c r="O7567">
        <v>160.721</v>
      </c>
      <c r="P7567">
        <v>85.503</v>
      </c>
      <c r="Q7567">
        <v>402.05599999999998</v>
      </c>
      <c r="R7567">
        <v>0</v>
      </c>
      <c r="S7567">
        <v>14.138999999999999</v>
      </c>
      <c r="U7567">
        <v>248.48</v>
      </c>
      <c r="V7567">
        <v>0</v>
      </c>
      <c r="W7567">
        <v>0</v>
      </c>
      <c r="Y7567">
        <v>662.41899999999998</v>
      </c>
      <c r="Z7567">
        <f>E7567</f>
        <v>248.48</v>
      </c>
      <c r="AA7567">
        <f>I7567</f>
        <v>413.93899999999996</v>
      </c>
      <c r="AB7567">
        <f>F7567</f>
        <v>0</v>
      </c>
    </row>
    <row r="7568" spans="4:28" x14ac:dyDescent="0.2">
      <c r="D7568">
        <v>750.16300000000001</v>
      </c>
      <c r="E7568">
        <f>U7568+V7568-G7568</f>
        <v>248.48</v>
      </c>
      <c r="F7568">
        <f>IF(AND(W7568&gt;0,G7568=0),D7568-E7568,0)</f>
        <v>0</v>
      </c>
      <c r="G7568">
        <f>IF((U7568+V7568)&gt;D7568,(U7568+V7568)-D7568,0)</f>
        <v>0</v>
      </c>
      <c r="H7568">
        <f>_xlfn.IFS(K7568=1,0,AND(G7568&gt;0,K7568&lt;1,W7568=0),MIN(G7568,B$3-J7568),AND(W7568&gt;0,K7568&lt;1),MIN(B$3-J7568,B$4,B$3-J7568),AND(W7568=0,G7568=0),0)</f>
        <v>0</v>
      </c>
      <c r="I7568">
        <f>IF(AND(D7568&gt;(U7568+V7568),W7568=0,K7568&gt;0.3),MIN(J7568-B$3*0.3,B$5,D7568-(U7568+V7568)),0)</f>
        <v>501.68299999999999</v>
      </c>
      <c r="J7568">
        <f t="shared" si="118"/>
        <v>9586.0609999999997</v>
      </c>
      <c r="K7568" s="1">
        <f>J7568/B$3</f>
        <v>0.95860610000000002</v>
      </c>
      <c r="L7568">
        <f>IF(D7568&gt;U7568+V7568+W7568,D7568-(U7568+V7568+W7568+I7568),0)</f>
        <v>0</v>
      </c>
      <c r="M7568">
        <f>D7568-L7568</f>
        <v>750.16300000000001</v>
      </c>
      <c r="O7568">
        <v>154.18100000000001</v>
      </c>
      <c r="P7568">
        <v>75.540999999999997</v>
      </c>
      <c r="Q7568">
        <v>515.86199999999997</v>
      </c>
      <c r="R7568">
        <v>0</v>
      </c>
      <c r="S7568">
        <v>4.5789999999999997</v>
      </c>
      <c r="U7568">
        <v>248.48</v>
      </c>
      <c r="V7568">
        <v>0</v>
      </c>
      <c r="W7568">
        <v>0</v>
      </c>
      <c r="Y7568">
        <v>750.16300000000001</v>
      </c>
      <c r="Z7568">
        <f>E7568</f>
        <v>248.48</v>
      </c>
      <c r="AA7568">
        <f>I7568</f>
        <v>501.68299999999999</v>
      </c>
      <c r="AB7568">
        <f>F7568</f>
        <v>0</v>
      </c>
    </row>
    <row r="7569" spans="4:28" x14ac:dyDescent="0.2">
      <c r="D7569">
        <v>1076.154</v>
      </c>
      <c r="E7569">
        <f>U7569+V7569-G7569</f>
        <v>248.48</v>
      </c>
      <c r="F7569">
        <f>IF(AND(W7569&gt;0,G7569=0),D7569-E7569,0)</f>
        <v>0</v>
      </c>
      <c r="G7569">
        <f>IF((U7569+V7569)&gt;D7569,(U7569+V7569)-D7569,0)</f>
        <v>0</v>
      </c>
      <c r="H7569">
        <f>_xlfn.IFS(K7569=1,0,AND(G7569&gt;0,K7569&lt;1,W7569=0),MIN(G7569,B$3-J7569),AND(W7569&gt;0,K7569&lt;1),MIN(B$3-J7569,B$4,B$3-J7569),AND(W7569=0,G7569=0),0)</f>
        <v>0</v>
      </c>
      <c r="I7569">
        <f>IF(AND(D7569&gt;(U7569+V7569),W7569=0,K7569&gt;0.3),MIN(J7569-B$3*0.3,B$5,D7569-(U7569+V7569)),0)</f>
        <v>827.67399999999998</v>
      </c>
      <c r="J7569">
        <f t="shared" si="118"/>
        <v>9084.3780000000006</v>
      </c>
      <c r="K7569" s="1">
        <f>J7569/B$3</f>
        <v>0.90843780000000007</v>
      </c>
      <c r="L7569">
        <f>IF(D7569&gt;U7569+V7569+W7569,D7569-(U7569+V7569+W7569+I7569),0)</f>
        <v>0</v>
      </c>
      <c r="M7569">
        <f>D7569-L7569</f>
        <v>1076.154</v>
      </c>
      <c r="O7569">
        <v>166.51900000000001</v>
      </c>
      <c r="P7569">
        <v>60.06</v>
      </c>
      <c r="Q7569">
        <v>579.09299999999996</v>
      </c>
      <c r="R7569">
        <v>124.07299999999999</v>
      </c>
      <c r="S7569">
        <v>146.40899999999999</v>
      </c>
      <c r="U7569">
        <v>248.48</v>
      </c>
      <c r="V7569">
        <v>0</v>
      </c>
      <c r="W7569">
        <v>0</v>
      </c>
      <c r="Y7569">
        <v>1076.154</v>
      </c>
      <c r="Z7569">
        <f>E7569</f>
        <v>248.48</v>
      </c>
      <c r="AA7569">
        <f>I7569</f>
        <v>827.67399999999998</v>
      </c>
      <c r="AB7569">
        <f>F7569</f>
        <v>0</v>
      </c>
    </row>
    <row r="7570" spans="4:28" x14ac:dyDescent="0.2">
      <c r="D7570">
        <v>1580.3920000000001</v>
      </c>
      <c r="E7570">
        <f>U7570+V7570-G7570</f>
        <v>248.48</v>
      </c>
      <c r="F7570">
        <f>IF(AND(W7570&gt;0,G7570=0),D7570-E7570,0)</f>
        <v>0</v>
      </c>
      <c r="G7570">
        <f>IF((U7570+V7570)&gt;D7570,(U7570+V7570)-D7570,0)</f>
        <v>0</v>
      </c>
      <c r="H7570">
        <f>_xlfn.IFS(K7570=1,0,AND(G7570&gt;0,K7570&lt;1,W7570=0),MIN(G7570,B$3-J7570),AND(W7570&gt;0,K7570&lt;1),MIN(B$3-J7570,B$4,B$3-J7570),AND(W7570=0,G7570=0),0)</f>
        <v>0</v>
      </c>
      <c r="I7570">
        <f>IF(AND(D7570&gt;(U7570+V7570),W7570=0,K7570&gt;0.3),MIN(J7570-B$3*0.3,B$5,D7570-(U7570+V7570)),0)</f>
        <v>1331.912</v>
      </c>
      <c r="J7570">
        <f t="shared" si="118"/>
        <v>8256.7040000000015</v>
      </c>
      <c r="K7570" s="1">
        <f>J7570/B$3</f>
        <v>0.82567040000000014</v>
      </c>
      <c r="L7570">
        <f>IF(D7570&gt;U7570+V7570+W7570,D7570-(U7570+V7570+W7570+I7570),0)</f>
        <v>0</v>
      </c>
      <c r="M7570">
        <f>D7570-L7570</f>
        <v>1580.3920000000001</v>
      </c>
      <c r="O7570">
        <v>258.26499999999999</v>
      </c>
      <c r="P7570">
        <v>75.153999999999996</v>
      </c>
      <c r="Q7570">
        <v>540.07000000000005</v>
      </c>
      <c r="R7570">
        <v>345.70600000000002</v>
      </c>
      <c r="S7570">
        <v>361.197</v>
      </c>
      <c r="U7570">
        <v>248.48</v>
      </c>
      <c r="V7570">
        <v>0</v>
      </c>
      <c r="W7570">
        <v>0</v>
      </c>
      <c r="Y7570">
        <v>1580.3920000000001</v>
      </c>
      <c r="Z7570">
        <f>E7570</f>
        <v>248.48</v>
      </c>
      <c r="AA7570">
        <f>I7570</f>
        <v>1331.912</v>
      </c>
      <c r="AB7570">
        <f>F7570</f>
        <v>0</v>
      </c>
    </row>
    <row r="7571" spans="4:28" x14ac:dyDescent="0.2">
      <c r="D7571">
        <v>1605.518</v>
      </c>
      <c r="E7571">
        <f>U7571+V7571-G7571</f>
        <v>248.48</v>
      </c>
      <c r="F7571">
        <f>IF(AND(W7571&gt;0,G7571=0),D7571-E7571,0)</f>
        <v>0</v>
      </c>
      <c r="G7571">
        <f>IF((U7571+V7571)&gt;D7571,(U7571+V7571)-D7571,0)</f>
        <v>0</v>
      </c>
      <c r="H7571">
        <f>_xlfn.IFS(K7571=1,0,AND(G7571&gt;0,K7571&lt;1,W7571=0),MIN(G7571,B$3-J7571),AND(W7571&gt;0,K7571&lt;1),MIN(B$3-J7571,B$4,B$3-J7571),AND(W7571=0,G7571=0),0)</f>
        <v>0</v>
      </c>
      <c r="I7571">
        <f>IF(AND(D7571&gt;(U7571+V7571),W7571=0,K7571&gt;0.3),MIN(J7571-B$3*0.3,B$5,D7571-(U7571+V7571)),0)</f>
        <v>1357.038</v>
      </c>
      <c r="J7571">
        <f t="shared" si="118"/>
        <v>6924.7920000000013</v>
      </c>
      <c r="K7571" s="1">
        <f>J7571/B$3</f>
        <v>0.69247920000000018</v>
      </c>
      <c r="L7571">
        <f>IF(D7571&gt;U7571+V7571+W7571,D7571-(U7571+V7571+W7571+I7571),0)</f>
        <v>0</v>
      </c>
      <c r="M7571">
        <f>D7571-L7571</f>
        <v>1605.518</v>
      </c>
      <c r="O7571">
        <v>341.62900000000002</v>
      </c>
      <c r="P7571">
        <v>87.7</v>
      </c>
      <c r="Q7571">
        <v>445.03100000000001</v>
      </c>
      <c r="R7571">
        <v>229.27799999999999</v>
      </c>
      <c r="S7571">
        <v>501.88</v>
      </c>
      <c r="U7571">
        <v>248.48</v>
      </c>
      <c r="V7571">
        <v>0</v>
      </c>
      <c r="W7571">
        <v>0</v>
      </c>
      <c r="Y7571">
        <v>1605.518</v>
      </c>
      <c r="Z7571">
        <f>E7571</f>
        <v>248.48</v>
      </c>
      <c r="AA7571">
        <f>I7571</f>
        <v>1357.038</v>
      </c>
      <c r="AB7571">
        <f>F7571</f>
        <v>0</v>
      </c>
    </row>
    <row r="7572" spans="4:28" x14ac:dyDescent="0.2">
      <c r="D7572">
        <v>1524.616</v>
      </c>
      <c r="E7572">
        <f>U7572+V7572-G7572</f>
        <v>248.48</v>
      </c>
      <c r="F7572">
        <f>IF(AND(W7572&gt;0,G7572=0),D7572-E7572,0)</f>
        <v>0</v>
      </c>
      <c r="G7572">
        <f>IF((U7572+V7572)&gt;D7572,(U7572+V7572)-D7572,0)</f>
        <v>0</v>
      </c>
      <c r="H7572">
        <f>_xlfn.IFS(K7572=1,0,AND(G7572&gt;0,K7572&lt;1,W7572=0),MIN(G7572,B$3-J7572),AND(W7572&gt;0,K7572&lt;1),MIN(B$3-J7572,B$4,B$3-J7572),AND(W7572=0,G7572=0),0)</f>
        <v>0</v>
      </c>
      <c r="I7572">
        <f>IF(AND(D7572&gt;(U7572+V7572),W7572=0,K7572&gt;0.3),MIN(J7572-B$3*0.3,B$5,D7572-(U7572+V7572)),0)</f>
        <v>1276.136</v>
      </c>
      <c r="J7572">
        <f t="shared" si="118"/>
        <v>5567.7540000000008</v>
      </c>
      <c r="K7572" s="1">
        <f>J7572/B$3</f>
        <v>0.55677540000000003</v>
      </c>
      <c r="L7572">
        <f>IF(D7572&gt;U7572+V7572+W7572,D7572-(U7572+V7572+W7572+I7572),0)</f>
        <v>0</v>
      </c>
      <c r="M7572">
        <f>D7572-L7572</f>
        <v>1524.616</v>
      </c>
      <c r="O7572">
        <v>487.05799999999999</v>
      </c>
      <c r="P7572">
        <v>68.944999999999993</v>
      </c>
      <c r="Q7572">
        <v>448.80900000000003</v>
      </c>
      <c r="R7572">
        <v>0</v>
      </c>
      <c r="S7572">
        <v>519.80399999999997</v>
      </c>
      <c r="U7572">
        <v>248.48</v>
      </c>
      <c r="V7572">
        <v>0</v>
      </c>
      <c r="W7572">
        <v>0</v>
      </c>
      <c r="Y7572">
        <v>1524.616</v>
      </c>
      <c r="Z7572">
        <f>E7572</f>
        <v>248.48</v>
      </c>
      <c r="AA7572">
        <f>I7572</f>
        <v>1276.136</v>
      </c>
      <c r="AB7572">
        <f>F7572</f>
        <v>0</v>
      </c>
    </row>
    <row r="7573" spans="4:28" x14ac:dyDescent="0.2">
      <c r="D7573">
        <v>1308.24</v>
      </c>
      <c r="E7573">
        <f>U7573+V7573-G7573</f>
        <v>255.68099999999998</v>
      </c>
      <c r="F7573">
        <f>IF(AND(W7573&gt;0,G7573=0),D7573-E7573,0)</f>
        <v>1052.559</v>
      </c>
      <c r="G7573">
        <f>IF((U7573+V7573)&gt;D7573,(U7573+V7573)-D7573,0)</f>
        <v>0</v>
      </c>
      <c r="H7573">
        <f>_xlfn.IFS(K7573=1,0,AND(G7573&gt;0,K7573&lt;1,W7573=0),MIN(G7573,B$3-J7573),AND(W7573&gt;0,K7573&lt;1),MIN(B$3-J7573,B$4,B$3-J7573),AND(W7573=0,G7573=0),0)</f>
        <v>2500</v>
      </c>
      <c r="I7573">
        <f>IF(AND(D7573&gt;(U7573+V7573),W7573=0,K7573&gt;0.3),MIN(J7573-B$3*0.3,B$5,D7573-(U7573+V7573)),0)</f>
        <v>0</v>
      </c>
      <c r="J7573">
        <f t="shared" si="118"/>
        <v>4291.6180000000004</v>
      </c>
      <c r="K7573" s="1">
        <f>J7573/B$3</f>
        <v>0.42916180000000004</v>
      </c>
      <c r="L7573">
        <f>IF(D7573&gt;U7573+V7573+W7573,D7573-(U7573+V7573+W7573+I7573),0)</f>
        <v>0</v>
      </c>
      <c r="M7573">
        <f>D7573-L7573</f>
        <v>1308.24</v>
      </c>
      <c r="O7573">
        <v>584.33500000000004</v>
      </c>
      <c r="P7573">
        <v>53.276000000000003</v>
      </c>
      <c r="Q7573">
        <v>343.839</v>
      </c>
      <c r="R7573">
        <v>0</v>
      </c>
      <c r="S7573">
        <v>326.78899999999999</v>
      </c>
      <c r="U7573">
        <v>248.48</v>
      </c>
      <c r="V7573">
        <v>7.2009999999999996</v>
      </c>
      <c r="W7573">
        <v>7500</v>
      </c>
      <c r="Y7573">
        <v>1308.24</v>
      </c>
      <c r="Z7573">
        <f>E7573</f>
        <v>255.68099999999998</v>
      </c>
      <c r="AA7573">
        <f>I7573</f>
        <v>0</v>
      </c>
      <c r="AB7573">
        <f>F7573</f>
        <v>1052.559</v>
      </c>
    </row>
    <row r="7574" spans="4:28" x14ac:dyDescent="0.2">
      <c r="D7574">
        <v>1166.1379999999999</v>
      </c>
      <c r="E7574">
        <f>U7574+V7574-G7574</f>
        <v>293.46600000000001</v>
      </c>
      <c r="F7574">
        <f>IF(AND(W7574&gt;0,G7574=0),D7574-E7574,0)</f>
        <v>872.67199999999991</v>
      </c>
      <c r="G7574">
        <f>IF((U7574+V7574)&gt;D7574,(U7574+V7574)-D7574,0)</f>
        <v>0</v>
      </c>
      <c r="H7574">
        <f>_xlfn.IFS(K7574=1,0,AND(G7574&gt;0,K7574&lt;1,W7574=0),MIN(G7574,B$3-J7574),AND(W7574&gt;0,K7574&lt;1),MIN(B$3-J7574,B$4,B$3-J7574),AND(W7574=0,G7574=0),0)</f>
        <v>2500</v>
      </c>
      <c r="I7574">
        <f>IF(AND(D7574&gt;(U7574+V7574),W7574=0,K7574&gt;0.3),MIN(J7574-B$3*0.3,B$5,D7574-(U7574+V7574)),0)</f>
        <v>0</v>
      </c>
      <c r="J7574">
        <f t="shared" si="118"/>
        <v>6791.6180000000004</v>
      </c>
      <c r="K7574" s="1">
        <f>J7574/B$3</f>
        <v>0.67916180000000004</v>
      </c>
      <c r="L7574">
        <f>IF(D7574&gt;U7574+V7574+W7574,D7574-(U7574+V7574+W7574+I7574),0)</f>
        <v>0</v>
      </c>
      <c r="M7574">
        <f>D7574-L7574</f>
        <v>1166.1379999999999</v>
      </c>
      <c r="O7574">
        <v>605.81100000000004</v>
      </c>
      <c r="P7574">
        <v>28.76</v>
      </c>
      <c r="Q7574">
        <v>345.596</v>
      </c>
      <c r="R7574">
        <v>0</v>
      </c>
      <c r="S7574">
        <v>185.97200000000001</v>
      </c>
      <c r="U7574">
        <v>248.48</v>
      </c>
      <c r="V7574">
        <v>44.985999999999997</v>
      </c>
      <c r="W7574">
        <v>7500</v>
      </c>
      <c r="Y7574">
        <v>1166.1379999999999</v>
      </c>
      <c r="Z7574">
        <f>E7574</f>
        <v>293.46600000000001</v>
      </c>
      <c r="AA7574">
        <f>I7574</f>
        <v>0</v>
      </c>
      <c r="AB7574">
        <f>F7574</f>
        <v>872.67199999999991</v>
      </c>
    </row>
    <row r="7575" spans="4:28" x14ac:dyDescent="0.2">
      <c r="D7575">
        <v>1255.798</v>
      </c>
      <c r="E7575">
        <f>U7575+V7575-G7575</f>
        <v>312.79899999999998</v>
      </c>
      <c r="F7575">
        <f>IF(AND(W7575&gt;0,G7575=0),D7575-E7575,0)</f>
        <v>942.99900000000002</v>
      </c>
      <c r="G7575">
        <f>IF((U7575+V7575)&gt;D7575,(U7575+V7575)-D7575,0)</f>
        <v>0</v>
      </c>
      <c r="H7575">
        <f>_xlfn.IFS(K7575=1,0,AND(G7575&gt;0,K7575&lt;1,W7575=0),MIN(G7575,B$3-J7575),AND(W7575&gt;0,K7575&lt;1),MIN(B$3-J7575,B$4,B$3-J7575),AND(W7575=0,G7575=0),0)</f>
        <v>708.38199999999961</v>
      </c>
      <c r="I7575">
        <f>IF(AND(D7575&gt;(U7575+V7575),W7575=0,K7575&gt;0.3),MIN(J7575-B$3*0.3,B$5,D7575-(U7575+V7575)),0)</f>
        <v>0</v>
      </c>
      <c r="J7575">
        <f t="shared" si="118"/>
        <v>9291.6180000000004</v>
      </c>
      <c r="K7575" s="1">
        <f>J7575/B$3</f>
        <v>0.92916180000000004</v>
      </c>
      <c r="L7575">
        <f>IF(D7575&gt;U7575+V7575+W7575,D7575-(U7575+V7575+W7575+I7575),0)</f>
        <v>0</v>
      </c>
      <c r="M7575">
        <f>D7575-L7575</f>
        <v>1255.798</v>
      </c>
      <c r="O7575">
        <v>718.06100000000004</v>
      </c>
      <c r="P7575">
        <v>20.882999999999999</v>
      </c>
      <c r="Q7575">
        <v>379.911</v>
      </c>
      <c r="R7575">
        <v>0</v>
      </c>
      <c r="S7575">
        <v>136.94300000000001</v>
      </c>
      <c r="U7575">
        <v>248.48</v>
      </c>
      <c r="V7575">
        <v>64.319000000000003</v>
      </c>
      <c r="W7575">
        <v>7500</v>
      </c>
      <c r="Y7575">
        <v>1255.798</v>
      </c>
      <c r="Z7575">
        <f>E7575</f>
        <v>312.79899999999998</v>
      </c>
      <c r="AA7575">
        <f>I7575</f>
        <v>0</v>
      </c>
      <c r="AB7575">
        <f>F7575</f>
        <v>942.99900000000002</v>
      </c>
    </row>
    <row r="7576" spans="4:28" x14ac:dyDescent="0.2">
      <c r="D7576">
        <v>1151.2380000000001</v>
      </c>
      <c r="E7576">
        <f>U7576+V7576-G7576</f>
        <v>319.19</v>
      </c>
      <c r="F7576">
        <f>IF(AND(W7576&gt;0,G7576=0),D7576-E7576,0)</f>
        <v>832.048</v>
      </c>
      <c r="G7576">
        <f>IF((U7576+V7576)&gt;D7576,(U7576+V7576)-D7576,0)</f>
        <v>0</v>
      </c>
      <c r="H7576">
        <f>_xlfn.IFS(K7576=1,0,AND(G7576&gt;0,K7576&lt;1,W7576=0),MIN(G7576,B$3-J7576),AND(W7576&gt;0,K7576&lt;1),MIN(B$3-J7576,B$4,B$3-J7576),AND(W7576=0,G7576=0),0)</f>
        <v>0</v>
      </c>
      <c r="I7576">
        <f>IF(AND(D7576&gt;(U7576+V7576),W7576=0,K7576&gt;0.3),MIN(J7576-B$3*0.3,B$5,D7576-(U7576+V7576)),0)</f>
        <v>0</v>
      </c>
      <c r="J7576">
        <f t="shared" si="118"/>
        <v>10000</v>
      </c>
      <c r="K7576" s="1">
        <f>J7576/B$3</f>
        <v>1</v>
      </c>
      <c r="L7576">
        <f>IF(D7576&gt;U7576+V7576+W7576,D7576-(U7576+V7576+W7576+I7576),0)</f>
        <v>0</v>
      </c>
      <c r="M7576">
        <f>D7576-L7576</f>
        <v>1151.2380000000001</v>
      </c>
      <c r="O7576">
        <v>683.40800000000002</v>
      </c>
      <c r="P7576">
        <v>16.657</v>
      </c>
      <c r="Q7576">
        <v>377.50599999999997</v>
      </c>
      <c r="R7576">
        <v>0</v>
      </c>
      <c r="S7576">
        <v>73.667000000000002</v>
      </c>
      <c r="U7576">
        <v>248.48</v>
      </c>
      <c r="V7576">
        <v>70.709999999999994</v>
      </c>
      <c r="W7576">
        <v>7500</v>
      </c>
      <c r="Y7576">
        <v>1151.2380000000001</v>
      </c>
      <c r="Z7576">
        <f>E7576</f>
        <v>319.19</v>
      </c>
      <c r="AA7576">
        <f>I7576</f>
        <v>0</v>
      </c>
      <c r="AB7576">
        <f>F7576</f>
        <v>832.048</v>
      </c>
    </row>
    <row r="7577" spans="4:28" x14ac:dyDescent="0.2">
      <c r="D7577">
        <v>1004.952</v>
      </c>
      <c r="E7577">
        <f>U7577+V7577-G7577</f>
        <v>339.61799999999999</v>
      </c>
      <c r="F7577">
        <f>IF(AND(W7577&gt;0,G7577=0),D7577-E7577,0)</f>
        <v>665.33400000000006</v>
      </c>
      <c r="G7577">
        <f>IF((U7577+V7577)&gt;D7577,(U7577+V7577)-D7577,0)</f>
        <v>0</v>
      </c>
      <c r="H7577">
        <f>_xlfn.IFS(K7577=1,0,AND(G7577&gt;0,K7577&lt;1,W7577=0),MIN(G7577,B$3-J7577),AND(W7577&gt;0,K7577&lt;1),MIN(B$3-J7577,B$4,B$3-J7577),AND(W7577=0,G7577=0),0)</f>
        <v>0</v>
      </c>
      <c r="I7577">
        <f>IF(AND(D7577&gt;(U7577+V7577),W7577=0,K7577&gt;0.3),MIN(J7577-B$3*0.3,B$5,D7577-(U7577+V7577)),0)</f>
        <v>0</v>
      </c>
      <c r="J7577">
        <f t="shared" si="118"/>
        <v>10000</v>
      </c>
      <c r="K7577" s="1">
        <f>J7577/B$3</f>
        <v>1</v>
      </c>
      <c r="L7577">
        <f>IF(D7577&gt;U7577+V7577+W7577,D7577-(U7577+V7577+W7577+I7577),0)</f>
        <v>0</v>
      </c>
      <c r="M7577">
        <f>D7577-L7577</f>
        <v>1004.952</v>
      </c>
      <c r="O7577">
        <v>529.18600000000004</v>
      </c>
      <c r="P7577">
        <v>34.878</v>
      </c>
      <c r="Q7577">
        <v>405.834</v>
      </c>
      <c r="R7577">
        <v>0</v>
      </c>
      <c r="S7577">
        <v>35.054000000000002</v>
      </c>
      <c r="U7577">
        <v>248.48</v>
      </c>
      <c r="V7577">
        <v>91.138000000000005</v>
      </c>
      <c r="W7577">
        <v>7500</v>
      </c>
      <c r="Y7577">
        <v>1004.952</v>
      </c>
      <c r="Z7577">
        <f>E7577</f>
        <v>339.61799999999999</v>
      </c>
      <c r="AA7577">
        <f>I7577</f>
        <v>0</v>
      </c>
      <c r="AB7577">
        <f>F7577</f>
        <v>665.33400000000006</v>
      </c>
    </row>
    <row r="7578" spans="4:28" x14ac:dyDescent="0.2">
      <c r="D7578">
        <v>1396.4449999999999</v>
      </c>
      <c r="E7578">
        <f>U7578+V7578-G7578</f>
        <v>286.17599999999999</v>
      </c>
      <c r="F7578">
        <f>IF(AND(W7578&gt;0,G7578=0),D7578-E7578,0)</f>
        <v>1110.269</v>
      </c>
      <c r="G7578">
        <f>IF((U7578+V7578)&gt;D7578,(U7578+V7578)-D7578,0)</f>
        <v>0</v>
      </c>
      <c r="H7578">
        <f>_xlfn.IFS(K7578=1,0,AND(G7578&gt;0,K7578&lt;1,W7578=0),MIN(G7578,B$3-J7578),AND(W7578&gt;0,K7578&lt;1),MIN(B$3-J7578,B$4,B$3-J7578),AND(W7578=0,G7578=0),0)</f>
        <v>0</v>
      </c>
      <c r="I7578">
        <f>IF(AND(D7578&gt;(U7578+V7578),W7578=0,K7578&gt;0.3),MIN(J7578-B$3*0.3,B$5,D7578-(U7578+V7578)),0)</f>
        <v>0</v>
      </c>
      <c r="J7578">
        <f t="shared" si="118"/>
        <v>10000</v>
      </c>
      <c r="K7578" s="1">
        <f>J7578/B$3</f>
        <v>1</v>
      </c>
      <c r="L7578">
        <f>IF(D7578&gt;U7578+V7578+W7578,D7578-(U7578+V7578+W7578+I7578),0)</f>
        <v>0</v>
      </c>
      <c r="M7578">
        <f>D7578-L7578</f>
        <v>1396.4449999999999</v>
      </c>
      <c r="O7578">
        <v>524.28800000000001</v>
      </c>
      <c r="P7578">
        <v>101.654</v>
      </c>
      <c r="Q7578">
        <v>659.03899999999999</v>
      </c>
      <c r="R7578">
        <v>111.464</v>
      </c>
      <c r="S7578">
        <v>0</v>
      </c>
      <c r="U7578">
        <v>248.48</v>
      </c>
      <c r="V7578">
        <v>37.695999999999998</v>
      </c>
      <c r="W7578">
        <v>7500</v>
      </c>
      <c r="Y7578">
        <v>1396.4449999999999</v>
      </c>
      <c r="Z7578">
        <f>E7578</f>
        <v>286.17599999999999</v>
      </c>
      <c r="AA7578">
        <f>I7578</f>
        <v>0</v>
      </c>
      <c r="AB7578">
        <f>F7578</f>
        <v>1110.269</v>
      </c>
    </row>
    <row r="7579" spans="4:28" x14ac:dyDescent="0.2">
      <c r="D7579">
        <v>1528.028</v>
      </c>
      <c r="E7579">
        <f>U7579+V7579-G7579</f>
        <v>256.02</v>
      </c>
      <c r="F7579">
        <f>IF(AND(W7579&gt;0,G7579=0),D7579-E7579,0)</f>
        <v>0</v>
      </c>
      <c r="G7579">
        <f>IF((U7579+V7579)&gt;D7579,(U7579+V7579)-D7579,0)</f>
        <v>0</v>
      </c>
      <c r="H7579">
        <f>_xlfn.IFS(K7579=1,0,AND(G7579&gt;0,K7579&lt;1,W7579=0),MIN(G7579,B$3-J7579),AND(W7579&gt;0,K7579&lt;1),MIN(B$3-J7579,B$4,B$3-J7579),AND(W7579=0,G7579=0),0)</f>
        <v>0</v>
      </c>
      <c r="I7579">
        <f>IF(AND(D7579&gt;(U7579+V7579),W7579=0,K7579&gt;0.3),MIN(J7579-B$3*0.3,B$5,D7579-(U7579+V7579)),0)</f>
        <v>1272.008</v>
      </c>
      <c r="J7579">
        <f t="shared" si="118"/>
        <v>10000</v>
      </c>
      <c r="K7579" s="1">
        <f>J7579/B$3</f>
        <v>1</v>
      </c>
      <c r="L7579">
        <f>IF(D7579&gt;U7579+V7579+W7579,D7579-(U7579+V7579+W7579+I7579),0)</f>
        <v>0</v>
      </c>
      <c r="M7579">
        <f>D7579-L7579</f>
        <v>1528.028</v>
      </c>
      <c r="O7579">
        <v>534.84500000000003</v>
      </c>
      <c r="P7579">
        <v>115.042</v>
      </c>
      <c r="Q7579">
        <v>533.78300000000002</v>
      </c>
      <c r="R7579">
        <v>344.358</v>
      </c>
      <c r="S7579">
        <v>0</v>
      </c>
      <c r="U7579">
        <v>248.48</v>
      </c>
      <c r="V7579">
        <v>7.54</v>
      </c>
      <c r="W7579">
        <v>0</v>
      </c>
      <c r="Y7579">
        <v>1528.028</v>
      </c>
      <c r="Z7579">
        <f>E7579</f>
        <v>256.02</v>
      </c>
      <c r="AA7579">
        <f>I7579</f>
        <v>1272.008</v>
      </c>
      <c r="AB7579">
        <f>F7579</f>
        <v>0</v>
      </c>
    </row>
    <row r="7580" spans="4:28" x14ac:dyDescent="0.2">
      <c r="D7580">
        <v>1364.4770000000001</v>
      </c>
      <c r="E7580">
        <f>U7580+V7580-G7580</f>
        <v>248.48</v>
      </c>
      <c r="F7580">
        <f>IF(AND(W7580&gt;0,G7580=0),D7580-E7580,0)</f>
        <v>0</v>
      </c>
      <c r="G7580">
        <f>IF((U7580+V7580)&gt;D7580,(U7580+V7580)-D7580,0)</f>
        <v>0</v>
      </c>
      <c r="H7580">
        <f>_xlfn.IFS(K7580=1,0,AND(G7580&gt;0,K7580&lt;1,W7580=0),MIN(G7580,B$3-J7580),AND(W7580&gt;0,K7580&lt;1),MIN(B$3-J7580,B$4,B$3-J7580),AND(W7580=0,G7580=0),0)</f>
        <v>0</v>
      </c>
      <c r="I7580">
        <f>IF(AND(D7580&gt;(U7580+V7580),W7580=0,K7580&gt;0.3),MIN(J7580-B$3*0.3,B$5,D7580-(U7580+V7580)),0)</f>
        <v>1115.9970000000001</v>
      </c>
      <c r="J7580">
        <f t="shared" si="118"/>
        <v>8727.9920000000002</v>
      </c>
      <c r="K7580" s="1">
        <f>J7580/B$3</f>
        <v>0.8727992</v>
      </c>
      <c r="L7580">
        <f>IF(D7580&gt;U7580+V7580+W7580,D7580-(U7580+V7580+W7580+I7580),0)</f>
        <v>0</v>
      </c>
      <c r="M7580">
        <f>D7580-L7580</f>
        <v>1364.4770000000001</v>
      </c>
      <c r="O7580">
        <v>534.29899999999998</v>
      </c>
      <c r="P7580">
        <v>114.258</v>
      </c>
      <c r="Q7580">
        <v>369.41399999999999</v>
      </c>
      <c r="R7580">
        <v>346.50599999999997</v>
      </c>
      <c r="S7580">
        <v>0</v>
      </c>
      <c r="U7580">
        <v>248.48</v>
      </c>
      <c r="V7580">
        <v>0</v>
      </c>
      <c r="W7580">
        <v>0</v>
      </c>
      <c r="Y7580">
        <v>1364.4770000000001</v>
      </c>
      <c r="Z7580">
        <f>E7580</f>
        <v>248.48</v>
      </c>
      <c r="AA7580">
        <f>I7580</f>
        <v>1115.9970000000001</v>
      </c>
      <c r="AB7580">
        <f>F7580</f>
        <v>0</v>
      </c>
    </row>
    <row r="7581" spans="4:28" x14ac:dyDescent="0.2">
      <c r="D7581">
        <v>1181.943</v>
      </c>
      <c r="E7581">
        <f>U7581+V7581-G7581</f>
        <v>248.48</v>
      </c>
      <c r="F7581">
        <f>IF(AND(W7581&gt;0,G7581=0),D7581-E7581,0)</f>
        <v>0</v>
      </c>
      <c r="G7581">
        <f>IF((U7581+V7581)&gt;D7581,(U7581+V7581)-D7581,0)</f>
        <v>0</v>
      </c>
      <c r="H7581">
        <f>_xlfn.IFS(K7581=1,0,AND(G7581&gt;0,K7581&lt;1,W7581=0),MIN(G7581,B$3-J7581),AND(W7581&gt;0,K7581&lt;1),MIN(B$3-J7581,B$4,B$3-J7581),AND(W7581=0,G7581=0),0)</f>
        <v>0</v>
      </c>
      <c r="I7581">
        <f>IF(AND(D7581&gt;(U7581+V7581),W7581=0,K7581&gt;0.3),MIN(J7581-B$3*0.3,B$5,D7581-(U7581+V7581)),0)</f>
        <v>933.46299999999997</v>
      </c>
      <c r="J7581">
        <f t="shared" si="118"/>
        <v>7611.9949999999999</v>
      </c>
      <c r="K7581" s="1">
        <f>J7581/B$3</f>
        <v>0.76119950000000003</v>
      </c>
      <c r="L7581">
        <f>IF(D7581&gt;U7581+V7581+W7581,D7581-(U7581+V7581+W7581+I7581),0)</f>
        <v>0</v>
      </c>
      <c r="M7581">
        <f>D7581-L7581</f>
        <v>1181.943</v>
      </c>
      <c r="O7581">
        <v>695</v>
      </c>
      <c r="P7581">
        <v>76.051000000000002</v>
      </c>
      <c r="Q7581">
        <v>253.934</v>
      </c>
      <c r="R7581">
        <v>142.65899999999999</v>
      </c>
      <c r="S7581">
        <v>14.3</v>
      </c>
      <c r="U7581">
        <v>248.48</v>
      </c>
      <c r="V7581">
        <v>0</v>
      </c>
      <c r="W7581">
        <v>0</v>
      </c>
      <c r="Y7581">
        <v>1181.943</v>
      </c>
      <c r="Z7581">
        <f>E7581</f>
        <v>248.48</v>
      </c>
      <c r="AA7581">
        <f>I7581</f>
        <v>933.46299999999997</v>
      </c>
      <c r="AB7581">
        <f>F7581</f>
        <v>0</v>
      </c>
    </row>
    <row r="7582" spans="4:28" x14ac:dyDescent="0.2">
      <c r="D7582">
        <v>1249.6210000000001</v>
      </c>
      <c r="E7582">
        <f>U7582+V7582-G7582</f>
        <v>248.48</v>
      </c>
      <c r="F7582">
        <f>IF(AND(W7582&gt;0,G7582=0),D7582-E7582,0)</f>
        <v>0</v>
      </c>
      <c r="G7582">
        <f>IF((U7582+V7582)&gt;D7582,(U7582+V7582)-D7582,0)</f>
        <v>0</v>
      </c>
      <c r="H7582">
        <f>_xlfn.IFS(K7582=1,0,AND(G7582&gt;0,K7582&lt;1,W7582=0),MIN(G7582,B$3-J7582),AND(W7582&gt;0,K7582&lt;1),MIN(B$3-J7582,B$4,B$3-J7582),AND(W7582=0,G7582=0),0)</f>
        <v>0</v>
      </c>
      <c r="I7582">
        <f>IF(AND(D7582&gt;(U7582+V7582),W7582=0,K7582&gt;0.3),MIN(J7582-B$3*0.3,B$5,D7582-(U7582+V7582)),0)</f>
        <v>1001.1410000000001</v>
      </c>
      <c r="J7582">
        <f t="shared" si="118"/>
        <v>6678.5320000000002</v>
      </c>
      <c r="K7582" s="1">
        <f>J7582/B$3</f>
        <v>0.66785320000000004</v>
      </c>
      <c r="L7582">
        <f>IF(D7582&gt;U7582+V7582+W7582,D7582-(U7582+V7582+W7582+I7582),0)</f>
        <v>0</v>
      </c>
      <c r="M7582">
        <f>D7582-L7582</f>
        <v>1249.6210000000001</v>
      </c>
      <c r="O7582">
        <v>789.94799999999998</v>
      </c>
      <c r="P7582">
        <v>78.358999999999995</v>
      </c>
      <c r="Q7582">
        <v>309.86599999999999</v>
      </c>
      <c r="R7582">
        <v>42.847999999999999</v>
      </c>
      <c r="S7582">
        <v>28.6</v>
      </c>
      <c r="U7582">
        <v>248.48</v>
      </c>
      <c r="V7582">
        <v>0</v>
      </c>
      <c r="W7582">
        <v>0</v>
      </c>
      <c r="Y7582">
        <v>1249.6210000000001</v>
      </c>
      <c r="Z7582">
        <f>E7582</f>
        <v>248.48</v>
      </c>
      <c r="AA7582">
        <f>I7582</f>
        <v>1001.1410000000001</v>
      </c>
      <c r="AB7582">
        <f>F7582</f>
        <v>0</v>
      </c>
    </row>
    <row r="7583" spans="4:28" x14ac:dyDescent="0.2">
      <c r="D7583">
        <v>1446.443</v>
      </c>
      <c r="E7583">
        <f>U7583+V7583-G7583</f>
        <v>248.48</v>
      </c>
      <c r="F7583">
        <f>IF(AND(W7583&gt;0,G7583=0),D7583-E7583,0)</f>
        <v>0</v>
      </c>
      <c r="G7583">
        <f>IF((U7583+V7583)&gt;D7583,(U7583+V7583)-D7583,0)</f>
        <v>0</v>
      </c>
      <c r="H7583">
        <f>_xlfn.IFS(K7583=1,0,AND(G7583&gt;0,K7583&lt;1,W7583=0),MIN(G7583,B$3-J7583),AND(W7583&gt;0,K7583&lt;1),MIN(B$3-J7583,B$4,B$3-J7583),AND(W7583=0,G7583=0),0)</f>
        <v>0</v>
      </c>
      <c r="I7583">
        <f>IF(AND(D7583&gt;(U7583+V7583),W7583=0,K7583&gt;0.3),MIN(J7583-B$3*0.3,B$5,D7583-(U7583+V7583)),0)</f>
        <v>1197.963</v>
      </c>
      <c r="J7583">
        <f t="shared" si="118"/>
        <v>5677.3909999999996</v>
      </c>
      <c r="K7583" s="1">
        <f>J7583/B$3</f>
        <v>0.56773909999999994</v>
      </c>
      <c r="L7583">
        <f>IF(D7583&gt;U7583+V7583+W7583,D7583-(U7583+V7583+W7583+I7583),0)</f>
        <v>0</v>
      </c>
      <c r="M7583">
        <f>D7583-L7583</f>
        <v>1446.443</v>
      </c>
      <c r="O7583">
        <v>763.75099999999998</v>
      </c>
      <c r="P7583">
        <v>93.210999999999999</v>
      </c>
      <c r="Q7583">
        <v>383.35599999999999</v>
      </c>
      <c r="R7583">
        <v>177.52600000000001</v>
      </c>
      <c r="S7583">
        <v>28.6</v>
      </c>
      <c r="U7583">
        <v>248.48</v>
      </c>
      <c r="V7583">
        <v>0</v>
      </c>
      <c r="W7583">
        <v>0</v>
      </c>
      <c r="Y7583">
        <v>1446.443</v>
      </c>
      <c r="Z7583">
        <f>E7583</f>
        <v>248.48</v>
      </c>
      <c r="AA7583">
        <f>I7583</f>
        <v>1197.963</v>
      </c>
      <c r="AB7583">
        <f>F7583</f>
        <v>0</v>
      </c>
    </row>
    <row r="7584" spans="4:28" x14ac:dyDescent="0.2">
      <c r="D7584">
        <v>1342.0250000000001</v>
      </c>
      <c r="E7584">
        <f>U7584+V7584-G7584</f>
        <v>248.48</v>
      </c>
      <c r="F7584">
        <f>IF(AND(W7584&gt;0,G7584=0),D7584-E7584,0)</f>
        <v>1093.5450000000001</v>
      </c>
      <c r="G7584">
        <f>IF((U7584+V7584)&gt;D7584,(U7584+V7584)-D7584,0)</f>
        <v>0</v>
      </c>
      <c r="H7584">
        <f>_xlfn.IFS(K7584=1,0,AND(G7584&gt;0,K7584&lt;1,W7584=0),MIN(G7584,B$3-J7584),AND(W7584&gt;0,K7584&lt;1),MIN(B$3-J7584,B$4,B$3-J7584),AND(W7584=0,G7584=0),0)</f>
        <v>2500</v>
      </c>
      <c r="I7584">
        <f>IF(AND(D7584&gt;(U7584+V7584),W7584=0,K7584&gt;0.3),MIN(J7584-B$3*0.3,B$5,D7584-(U7584+V7584)),0)</f>
        <v>0</v>
      </c>
      <c r="J7584">
        <f t="shared" si="118"/>
        <v>4479.4279999999999</v>
      </c>
      <c r="K7584" s="1">
        <f>J7584/B$3</f>
        <v>0.44794279999999997</v>
      </c>
      <c r="L7584">
        <f>IF(D7584&gt;U7584+V7584+W7584,D7584-(U7584+V7584+W7584+I7584),0)</f>
        <v>0</v>
      </c>
      <c r="M7584">
        <f>D7584-L7584</f>
        <v>1342.0250000000001</v>
      </c>
      <c r="O7584">
        <v>728.23400000000004</v>
      </c>
      <c r="P7584">
        <v>55.768000000000001</v>
      </c>
      <c r="Q7584">
        <v>320.036</v>
      </c>
      <c r="R7584">
        <v>209.38800000000001</v>
      </c>
      <c r="S7584">
        <v>28.6</v>
      </c>
      <c r="U7584">
        <v>248.48</v>
      </c>
      <c r="V7584">
        <v>0</v>
      </c>
      <c r="W7584">
        <v>7500</v>
      </c>
      <c r="Y7584">
        <v>1342.0250000000001</v>
      </c>
      <c r="Z7584">
        <f>E7584</f>
        <v>248.48</v>
      </c>
      <c r="AA7584">
        <f>I7584</f>
        <v>0</v>
      </c>
      <c r="AB7584">
        <f>F7584</f>
        <v>1093.5450000000001</v>
      </c>
    </row>
    <row r="7585" spans="4:28" x14ac:dyDescent="0.2">
      <c r="D7585">
        <v>1117.92</v>
      </c>
      <c r="E7585">
        <f>U7585+V7585-G7585</f>
        <v>248.48</v>
      </c>
      <c r="F7585">
        <f>IF(AND(W7585&gt;0,G7585=0),D7585-E7585,0)</f>
        <v>0</v>
      </c>
      <c r="G7585">
        <f>IF((U7585+V7585)&gt;D7585,(U7585+V7585)-D7585,0)</f>
        <v>0</v>
      </c>
      <c r="H7585">
        <f>_xlfn.IFS(K7585=1,0,AND(G7585&gt;0,K7585&lt;1,W7585=0),MIN(G7585,B$3-J7585),AND(W7585&gt;0,K7585&lt;1),MIN(B$3-J7585,B$4,B$3-J7585),AND(W7585=0,G7585=0),0)</f>
        <v>0</v>
      </c>
      <c r="I7585">
        <f>IF(AND(D7585&gt;(U7585+V7585),W7585=0,K7585&gt;0.3),MIN(J7585-B$3*0.3,B$5,D7585-(U7585+V7585)),0)</f>
        <v>869.44</v>
      </c>
      <c r="J7585">
        <f t="shared" si="118"/>
        <v>6979.4279999999999</v>
      </c>
      <c r="K7585" s="1">
        <f>J7585/B$3</f>
        <v>0.69794279999999997</v>
      </c>
      <c r="L7585">
        <f>IF(D7585&gt;U7585+V7585+W7585,D7585-(U7585+V7585+W7585+I7585),0)</f>
        <v>0</v>
      </c>
      <c r="M7585">
        <f>D7585-L7585</f>
        <v>1117.92</v>
      </c>
      <c r="O7585">
        <v>641.11099999999999</v>
      </c>
      <c r="P7585">
        <v>51.348999999999997</v>
      </c>
      <c r="Q7585">
        <v>308.13400000000001</v>
      </c>
      <c r="R7585">
        <v>88.725999999999999</v>
      </c>
      <c r="S7585">
        <v>28.6</v>
      </c>
      <c r="U7585">
        <v>248.48</v>
      </c>
      <c r="V7585">
        <v>0</v>
      </c>
      <c r="W7585">
        <v>0</v>
      </c>
      <c r="Y7585">
        <v>1117.92</v>
      </c>
      <c r="Z7585">
        <f>E7585</f>
        <v>248.48</v>
      </c>
      <c r="AA7585">
        <f>I7585</f>
        <v>869.44</v>
      </c>
      <c r="AB7585">
        <f>F7585</f>
        <v>0</v>
      </c>
    </row>
    <row r="7586" spans="4:28" x14ac:dyDescent="0.2">
      <c r="D7586">
        <v>870.89800000000002</v>
      </c>
      <c r="E7586">
        <f>U7586+V7586-G7586</f>
        <v>248.48</v>
      </c>
      <c r="F7586">
        <f>IF(AND(W7586&gt;0,G7586=0),D7586-E7586,0)</f>
        <v>622.41800000000001</v>
      </c>
      <c r="G7586">
        <f>IF((U7586+V7586)&gt;D7586,(U7586+V7586)-D7586,0)</f>
        <v>0</v>
      </c>
      <c r="H7586">
        <f>_xlfn.IFS(K7586=1,0,AND(G7586&gt;0,K7586&lt;1,W7586=0),MIN(G7586,B$3-J7586),AND(W7586&gt;0,K7586&lt;1),MIN(B$3-J7586,B$4,B$3-J7586),AND(W7586=0,G7586=0),0)</f>
        <v>2500</v>
      </c>
      <c r="I7586">
        <f>IF(AND(D7586&gt;(U7586+V7586),W7586=0,K7586&gt;0.3),MIN(J7586-B$3*0.3,B$5,D7586-(U7586+V7586)),0)</f>
        <v>0</v>
      </c>
      <c r="J7586">
        <f t="shared" si="118"/>
        <v>6109.9879999999994</v>
      </c>
      <c r="K7586" s="1">
        <f>J7586/B$3</f>
        <v>0.61099879999999995</v>
      </c>
      <c r="L7586">
        <f>IF(D7586&gt;U7586+V7586+W7586,D7586-(U7586+V7586+W7586+I7586),0)</f>
        <v>0</v>
      </c>
      <c r="M7586">
        <f>D7586-L7586</f>
        <v>870.89800000000002</v>
      </c>
      <c r="O7586">
        <v>494.10500000000002</v>
      </c>
      <c r="P7586">
        <v>28.31</v>
      </c>
      <c r="Q7586">
        <v>319.88400000000001</v>
      </c>
      <c r="R7586">
        <v>0</v>
      </c>
      <c r="S7586">
        <v>28.6</v>
      </c>
      <c r="U7586">
        <v>248.48</v>
      </c>
      <c r="V7586">
        <v>0</v>
      </c>
      <c r="W7586">
        <v>7500</v>
      </c>
      <c r="Y7586">
        <v>870.89800000000002</v>
      </c>
      <c r="Z7586">
        <f>E7586</f>
        <v>248.48</v>
      </c>
      <c r="AA7586">
        <f>I7586</f>
        <v>0</v>
      </c>
      <c r="AB7586">
        <f>F7586</f>
        <v>622.41800000000001</v>
      </c>
    </row>
    <row r="7587" spans="4:28" x14ac:dyDescent="0.2">
      <c r="D7587">
        <v>812.53700000000003</v>
      </c>
      <c r="E7587">
        <f>U7587+V7587-G7587</f>
        <v>248.48</v>
      </c>
      <c r="F7587">
        <f>IF(AND(W7587&gt;0,G7587=0),D7587-E7587,0)</f>
        <v>564.05700000000002</v>
      </c>
      <c r="G7587">
        <f>IF((U7587+V7587)&gt;D7587,(U7587+V7587)-D7587,0)</f>
        <v>0</v>
      </c>
      <c r="H7587">
        <f>_xlfn.IFS(K7587=1,0,AND(G7587&gt;0,K7587&lt;1,W7587=0),MIN(G7587,B$3-J7587),AND(W7587&gt;0,K7587&lt;1),MIN(B$3-J7587,B$4,B$3-J7587),AND(W7587=0,G7587=0),0)</f>
        <v>1390.0120000000006</v>
      </c>
      <c r="I7587">
        <f>IF(AND(D7587&gt;(U7587+V7587),W7587=0,K7587&gt;0.3),MIN(J7587-B$3*0.3,B$5,D7587-(U7587+V7587)),0)</f>
        <v>0</v>
      </c>
      <c r="J7587">
        <f t="shared" si="118"/>
        <v>8609.9879999999994</v>
      </c>
      <c r="K7587" s="1">
        <f>J7587/B$3</f>
        <v>0.86099879999999995</v>
      </c>
      <c r="L7587">
        <f>IF(D7587&gt;U7587+V7587+W7587,D7587-(U7587+V7587+W7587+I7587),0)</f>
        <v>0</v>
      </c>
      <c r="M7587">
        <f>D7587-L7587</f>
        <v>812.53700000000003</v>
      </c>
      <c r="O7587">
        <v>290.40699999999998</v>
      </c>
      <c r="P7587">
        <v>21.713000000000001</v>
      </c>
      <c r="Q7587">
        <v>473.59100000000001</v>
      </c>
      <c r="R7587">
        <v>0</v>
      </c>
      <c r="S7587">
        <v>26.827000000000002</v>
      </c>
      <c r="U7587">
        <v>248.48</v>
      </c>
      <c r="V7587">
        <v>0</v>
      </c>
      <c r="W7587">
        <v>7500</v>
      </c>
      <c r="Y7587">
        <v>812.53700000000003</v>
      </c>
      <c r="Z7587">
        <f>E7587</f>
        <v>248.48</v>
      </c>
      <c r="AA7587">
        <f>I7587</f>
        <v>0</v>
      </c>
      <c r="AB7587">
        <f>F7587</f>
        <v>564.05700000000002</v>
      </c>
    </row>
    <row r="7588" spans="4:28" x14ac:dyDescent="0.2">
      <c r="D7588">
        <v>836.69500000000005</v>
      </c>
      <c r="E7588">
        <f>U7588+V7588-G7588</f>
        <v>248.48</v>
      </c>
      <c r="F7588">
        <f>IF(AND(W7588&gt;0,G7588=0),D7588-E7588,0)</f>
        <v>588.21500000000003</v>
      </c>
      <c r="G7588">
        <f>IF((U7588+V7588)&gt;D7588,(U7588+V7588)-D7588,0)</f>
        <v>0</v>
      </c>
      <c r="H7588">
        <f>_xlfn.IFS(K7588=1,0,AND(G7588&gt;0,K7588&lt;1,W7588=0),MIN(G7588,B$3-J7588),AND(W7588&gt;0,K7588&lt;1),MIN(B$3-J7588,B$4,B$3-J7588),AND(W7588=0,G7588=0),0)</f>
        <v>0</v>
      </c>
      <c r="I7588">
        <f>IF(AND(D7588&gt;(U7588+V7588),W7588=0,K7588&gt;0.3),MIN(J7588-B$3*0.3,B$5,D7588-(U7588+V7588)),0)</f>
        <v>0</v>
      </c>
      <c r="J7588">
        <f t="shared" si="118"/>
        <v>10000</v>
      </c>
      <c r="K7588" s="1">
        <f>J7588/B$3</f>
        <v>1</v>
      </c>
      <c r="L7588">
        <f>IF(D7588&gt;U7588+V7588+W7588,D7588-(U7588+V7588+W7588+I7588),0)</f>
        <v>0</v>
      </c>
      <c r="M7588">
        <f>D7588-L7588</f>
        <v>836.69500000000005</v>
      </c>
      <c r="O7588">
        <v>249.191</v>
      </c>
      <c r="P7588">
        <v>66.587999999999994</v>
      </c>
      <c r="Q7588">
        <v>497.291</v>
      </c>
      <c r="R7588">
        <v>0</v>
      </c>
      <c r="S7588">
        <v>23.626000000000001</v>
      </c>
      <c r="U7588">
        <v>248.48</v>
      </c>
      <c r="V7588">
        <v>0</v>
      </c>
      <c r="W7588">
        <v>7500</v>
      </c>
      <c r="Y7588">
        <v>836.69500000000005</v>
      </c>
      <c r="Z7588">
        <f>E7588</f>
        <v>248.48</v>
      </c>
      <c r="AA7588">
        <f>I7588</f>
        <v>0</v>
      </c>
      <c r="AB7588">
        <f>F7588</f>
        <v>588.21500000000003</v>
      </c>
    </row>
    <row r="7589" spans="4:28" x14ac:dyDescent="0.2">
      <c r="D7589">
        <v>890.66700000000003</v>
      </c>
      <c r="E7589">
        <f>U7589+V7589-G7589</f>
        <v>248.48</v>
      </c>
      <c r="F7589">
        <f>IF(AND(W7589&gt;0,G7589=0),D7589-E7589,0)</f>
        <v>642.18700000000001</v>
      </c>
      <c r="G7589">
        <f>IF((U7589+V7589)&gt;D7589,(U7589+V7589)-D7589,0)</f>
        <v>0</v>
      </c>
      <c r="H7589">
        <f>_xlfn.IFS(K7589=1,0,AND(G7589&gt;0,K7589&lt;1,W7589=0),MIN(G7589,B$3-J7589),AND(W7589&gt;0,K7589&lt;1),MIN(B$3-J7589,B$4,B$3-J7589),AND(W7589=0,G7589=0),0)</f>
        <v>0</v>
      </c>
      <c r="I7589">
        <f>IF(AND(D7589&gt;(U7589+V7589),W7589=0,K7589&gt;0.3),MIN(J7589-B$3*0.3,B$5,D7589-(U7589+V7589)),0)</f>
        <v>0</v>
      </c>
      <c r="J7589">
        <f t="shared" si="118"/>
        <v>10000</v>
      </c>
      <c r="K7589" s="1">
        <f>J7589/B$3</f>
        <v>1</v>
      </c>
      <c r="L7589">
        <f>IF(D7589&gt;U7589+V7589+W7589,D7589-(U7589+V7589+W7589+I7589),0)</f>
        <v>0</v>
      </c>
      <c r="M7589">
        <f>D7589-L7589</f>
        <v>890.66700000000003</v>
      </c>
      <c r="O7589">
        <v>207.63499999999999</v>
      </c>
      <c r="P7589">
        <v>102.705</v>
      </c>
      <c r="Q7589">
        <v>487.03699999999998</v>
      </c>
      <c r="R7589">
        <v>0</v>
      </c>
      <c r="S7589">
        <v>93.29</v>
      </c>
      <c r="U7589">
        <v>248.48</v>
      </c>
      <c r="V7589">
        <v>0</v>
      </c>
      <c r="W7589">
        <v>7500</v>
      </c>
      <c r="Y7589">
        <v>890.66700000000003</v>
      </c>
      <c r="Z7589">
        <f>E7589</f>
        <v>248.48</v>
      </c>
      <c r="AA7589">
        <f>I7589</f>
        <v>0</v>
      </c>
      <c r="AB7589">
        <f>F7589</f>
        <v>642.18700000000001</v>
      </c>
    </row>
    <row r="7590" spans="4:28" x14ac:dyDescent="0.2">
      <c r="D7590">
        <v>766.81</v>
      </c>
      <c r="E7590">
        <f>U7590+V7590-G7590</f>
        <v>248.48</v>
      </c>
      <c r="F7590">
        <f>IF(AND(W7590&gt;0,G7590=0),D7590-E7590,0)</f>
        <v>518.32999999999993</v>
      </c>
      <c r="G7590">
        <f>IF((U7590+V7590)&gt;D7590,(U7590+V7590)-D7590,0)</f>
        <v>0</v>
      </c>
      <c r="H7590">
        <f>_xlfn.IFS(K7590=1,0,AND(G7590&gt;0,K7590&lt;1,W7590=0),MIN(G7590,B$3-J7590),AND(W7590&gt;0,K7590&lt;1),MIN(B$3-J7590,B$4,B$3-J7590),AND(W7590=0,G7590=0),0)</f>
        <v>0</v>
      </c>
      <c r="I7590">
        <f>IF(AND(D7590&gt;(U7590+V7590),W7590=0,K7590&gt;0.3),MIN(J7590-B$3*0.3,B$5,D7590-(U7590+V7590)),0)</f>
        <v>0</v>
      </c>
      <c r="J7590">
        <f t="shared" si="118"/>
        <v>10000</v>
      </c>
      <c r="K7590" s="1">
        <f>J7590/B$3</f>
        <v>1</v>
      </c>
      <c r="L7590">
        <f>IF(D7590&gt;U7590+V7590+W7590,D7590-(U7590+V7590+W7590+I7590),0)</f>
        <v>0</v>
      </c>
      <c r="M7590">
        <f>D7590-L7590</f>
        <v>766.81</v>
      </c>
      <c r="O7590">
        <v>174.066</v>
      </c>
      <c r="P7590">
        <v>83.763999999999996</v>
      </c>
      <c r="Q7590">
        <v>478.07499999999999</v>
      </c>
      <c r="R7590">
        <v>0</v>
      </c>
      <c r="S7590">
        <v>30.905000000000001</v>
      </c>
      <c r="U7590">
        <v>248.48</v>
      </c>
      <c r="V7590">
        <v>0</v>
      </c>
      <c r="W7590">
        <v>7500</v>
      </c>
      <c r="Y7590">
        <v>766.81</v>
      </c>
      <c r="Z7590">
        <f>E7590</f>
        <v>248.48</v>
      </c>
      <c r="AA7590">
        <f>I7590</f>
        <v>0</v>
      </c>
      <c r="AB7590">
        <f>F7590</f>
        <v>518.32999999999993</v>
      </c>
    </row>
    <row r="7591" spans="4:28" x14ac:dyDescent="0.2">
      <c r="D7591">
        <v>646.37</v>
      </c>
      <c r="E7591">
        <f>U7591+V7591-G7591</f>
        <v>248.48</v>
      </c>
      <c r="F7591">
        <f>IF(AND(W7591&gt;0,G7591=0),D7591-E7591,0)</f>
        <v>0</v>
      </c>
      <c r="G7591">
        <f>IF((U7591+V7591)&gt;D7591,(U7591+V7591)-D7591,0)</f>
        <v>0</v>
      </c>
      <c r="H7591">
        <f>_xlfn.IFS(K7591=1,0,AND(G7591&gt;0,K7591&lt;1,W7591=0),MIN(G7591,B$3-J7591),AND(W7591&gt;0,K7591&lt;1),MIN(B$3-J7591,B$4,B$3-J7591),AND(W7591=0,G7591=0),0)</f>
        <v>0</v>
      </c>
      <c r="I7591">
        <f>IF(AND(D7591&gt;(U7591+V7591),W7591=0,K7591&gt;0.3),MIN(J7591-B$3*0.3,B$5,D7591-(U7591+V7591)),0)</f>
        <v>397.89</v>
      </c>
      <c r="J7591">
        <f t="shared" si="118"/>
        <v>10000</v>
      </c>
      <c r="K7591" s="1">
        <f>J7591/B$3</f>
        <v>1</v>
      </c>
      <c r="L7591">
        <f>IF(D7591&gt;U7591+V7591+W7591,D7591-(U7591+V7591+W7591+I7591),0)</f>
        <v>0</v>
      </c>
      <c r="M7591">
        <f>D7591-L7591</f>
        <v>646.37</v>
      </c>
      <c r="O7591">
        <v>171.322</v>
      </c>
      <c r="P7591">
        <v>73.31</v>
      </c>
      <c r="Q7591">
        <v>387.91300000000001</v>
      </c>
      <c r="R7591">
        <v>0</v>
      </c>
      <c r="S7591">
        <v>13.826000000000001</v>
      </c>
      <c r="U7591">
        <v>248.48</v>
      </c>
      <c r="V7591">
        <v>0</v>
      </c>
      <c r="W7591">
        <v>0</v>
      </c>
      <c r="Y7591">
        <v>646.37</v>
      </c>
      <c r="Z7591">
        <f>E7591</f>
        <v>248.48</v>
      </c>
      <c r="AA7591">
        <f>I7591</f>
        <v>397.89</v>
      </c>
      <c r="AB7591">
        <f>F7591</f>
        <v>0</v>
      </c>
    </row>
    <row r="7592" spans="4:28" x14ac:dyDescent="0.2">
      <c r="D7592">
        <v>827.21400000000006</v>
      </c>
      <c r="E7592">
        <f>U7592+V7592-G7592</f>
        <v>248.48</v>
      </c>
      <c r="F7592">
        <f>IF(AND(W7592&gt;0,G7592=0),D7592-E7592,0)</f>
        <v>0</v>
      </c>
      <c r="G7592">
        <f>IF((U7592+V7592)&gt;D7592,(U7592+V7592)-D7592,0)</f>
        <v>0</v>
      </c>
      <c r="H7592">
        <f>_xlfn.IFS(K7592=1,0,AND(G7592&gt;0,K7592&lt;1,W7592=0),MIN(G7592,B$3-J7592),AND(W7592&gt;0,K7592&lt;1),MIN(B$3-J7592,B$4,B$3-J7592),AND(W7592=0,G7592=0),0)</f>
        <v>0</v>
      </c>
      <c r="I7592">
        <f>IF(AND(D7592&gt;(U7592+V7592),W7592=0,K7592&gt;0.3),MIN(J7592-B$3*0.3,B$5,D7592-(U7592+V7592)),0)</f>
        <v>578.73400000000004</v>
      </c>
      <c r="J7592">
        <f t="shared" si="118"/>
        <v>9602.11</v>
      </c>
      <c r="K7592" s="1">
        <f>J7592/B$3</f>
        <v>0.96021100000000004</v>
      </c>
      <c r="L7592">
        <f>IF(D7592&gt;U7592+V7592+W7592,D7592-(U7592+V7592+W7592+I7592),0)</f>
        <v>0</v>
      </c>
      <c r="M7592">
        <f>D7592-L7592</f>
        <v>827.21400000000006</v>
      </c>
      <c r="O7592">
        <v>161.33000000000001</v>
      </c>
      <c r="P7592">
        <v>63.86</v>
      </c>
      <c r="Q7592">
        <v>544.06200000000001</v>
      </c>
      <c r="R7592">
        <v>0</v>
      </c>
      <c r="S7592">
        <v>57.963000000000001</v>
      </c>
      <c r="U7592">
        <v>248.48</v>
      </c>
      <c r="V7592">
        <v>0</v>
      </c>
      <c r="W7592">
        <v>0</v>
      </c>
      <c r="Y7592">
        <v>827.21400000000006</v>
      </c>
      <c r="Z7592">
        <f>E7592</f>
        <v>248.48</v>
      </c>
      <c r="AA7592">
        <f>I7592</f>
        <v>578.73400000000004</v>
      </c>
      <c r="AB7592">
        <f>F7592</f>
        <v>0</v>
      </c>
    </row>
    <row r="7593" spans="4:28" x14ac:dyDescent="0.2">
      <c r="D7593">
        <v>1181.9829999999999</v>
      </c>
      <c r="E7593">
        <f>U7593+V7593-G7593</f>
        <v>248.48</v>
      </c>
      <c r="F7593">
        <f>IF(AND(W7593&gt;0,G7593=0),D7593-E7593,0)</f>
        <v>0</v>
      </c>
      <c r="G7593">
        <f>IF((U7593+V7593)&gt;D7593,(U7593+V7593)-D7593,0)</f>
        <v>0</v>
      </c>
      <c r="H7593">
        <f>_xlfn.IFS(K7593=1,0,AND(G7593&gt;0,K7593&lt;1,W7593=0),MIN(G7593,B$3-J7593),AND(W7593&gt;0,K7593&lt;1),MIN(B$3-J7593,B$4,B$3-J7593),AND(W7593=0,G7593=0),0)</f>
        <v>0</v>
      </c>
      <c r="I7593">
        <f>IF(AND(D7593&gt;(U7593+V7593),W7593=0,K7593&gt;0.3),MIN(J7593-B$3*0.3,B$5,D7593-(U7593+V7593)),0)</f>
        <v>933.50299999999993</v>
      </c>
      <c r="J7593">
        <f t="shared" si="118"/>
        <v>9023.3760000000002</v>
      </c>
      <c r="K7593" s="1">
        <f>J7593/B$3</f>
        <v>0.90233760000000007</v>
      </c>
      <c r="L7593">
        <f>IF(D7593&gt;U7593+V7593+W7593,D7593-(U7593+V7593+W7593+I7593),0)</f>
        <v>0</v>
      </c>
      <c r="M7593">
        <f>D7593-L7593</f>
        <v>1181.9829999999999</v>
      </c>
      <c r="O7593">
        <v>182.03200000000001</v>
      </c>
      <c r="P7593">
        <v>62.241999999999997</v>
      </c>
      <c r="Q7593">
        <v>579.98500000000001</v>
      </c>
      <c r="R7593">
        <v>129.78399999999999</v>
      </c>
      <c r="S7593">
        <v>227.94</v>
      </c>
      <c r="U7593">
        <v>248.48</v>
      </c>
      <c r="V7593">
        <v>0</v>
      </c>
      <c r="W7593">
        <v>0</v>
      </c>
      <c r="Y7593">
        <v>1181.9829999999999</v>
      </c>
      <c r="Z7593">
        <f>E7593</f>
        <v>248.48</v>
      </c>
      <c r="AA7593">
        <f>I7593</f>
        <v>933.50299999999993</v>
      </c>
      <c r="AB7593">
        <f>F7593</f>
        <v>0</v>
      </c>
    </row>
    <row r="7594" spans="4:28" x14ac:dyDescent="0.2">
      <c r="D7594">
        <v>1547.1690000000001</v>
      </c>
      <c r="E7594">
        <f>U7594+V7594-G7594</f>
        <v>248.48</v>
      </c>
      <c r="F7594">
        <f>IF(AND(W7594&gt;0,G7594=0),D7594-E7594,0)</f>
        <v>0</v>
      </c>
      <c r="G7594">
        <f>IF((U7594+V7594)&gt;D7594,(U7594+V7594)-D7594,0)</f>
        <v>0</v>
      </c>
      <c r="H7594">
        <f>_xlfn.IFS(K7594=1,0,AND(G7594&gt;0,K7594&lt;1,W7594=0),MIN(G7594,B$3-J7594),AND(W7594&gt;0,K7594&lt;1),MIN(B$3-J7594,B$4,B$3-J7594),AND(W7594=0,G7594=0),0)</f>
        <v>0</v>
      </c>
      <c r="I7594">
        <f>IF(AND(D7594&gt;(U7594+V7594),W7594=0,K7594&gt;0.3),MIN(J7594-B$3*0.3,B$5,D7594-(U7594+V7594)),0)</f>
        <v>1298.6890000000001</v>
      </c>
      <c r="J7594">
        <f t="shared" si="118"/>
        <v>8089.8730000000005</v>
      </c>
      <c r="K7594" s="1">
        <f>J7594/B$3</f>
        <v>0.80898730000000008</v>
      </c>
      <c r="L7594">
        <f>IF(D7594&gt;U7594+V7594+W7594,D7594-(U7594+V7594+W7594+I7594),0)</f>
        <v>0</v>
      </c>
      <c r="M7594">
        <f>D7594-L7594</f>
        <v>1547.1690000000001</v>
      </c>
      <c r="O7594">
        <v>250.63300000000001</v>
      </c>
      <c r="P7594">
        <v>85.212000000000003</v>
      </c>
      <c r="Q7594">
        <v>531.45699999999999</v>
      </c>
      <c r="R7594">
        <v>358.495</v>
      </c>
      <c r="S7594">
        <v>321.37200000000001</v>
      </c>
      <c r="U7594">
        <v>248.48</v>
      </c>
      <c r="V7594">
        <v>0</v>
      </c>
      <c r="W7594">
        <v>0</v>
      </c>
      <c r="Y7594">
        <v>1547.1690000000001</v>
      </c>
      <c r="Z7594">
        <f>E7594</f>
        <v>248.48</v>
      </c>
      <c r="AA7594">
        <f>I7594</f>
        <v>1298.6890000000001</v>
      </c>
      <c r="AB7594">
        <f>F7594</f>
        <v>0</v>
      </c>
    </row>
    <row r="7595" spans="4:28" x14ac:dyDescent="0.2">
      <c r="D7595">
        <v>1833.597</v>
      </c>
      <c r="E7595">
        <f>U7595+V7595-G7595</f>
        <v>248.48</v>
      </c>
      <c r="F7595">
        <f>IF(AND(W7595&gt;0,G7595=0),D7595-E7595,0)</f>
        <v>0</v>
      </c>
      <c r="G7595">
        <f>IF((U7595+V7595)&gt;D7595,(U7595+V7595)-D7595,0)</f>
        <v>0</v>
      </c>
      <c r="H7595">
        <f>_xlfn.IFS(K7595=1,0,AND(G7595&gt;0,K7595&lt;1,W7595=0),MIN(G7595,B$3-J7595),AND(W7595&gt;0,K7595&lt;1),MIN(B$3-J7595,B$4,B$3-J7595),AND(W7595=0,G7595=0),0)</f>
        <v>0</v>
      </c>
      <c r="I7595">
        <f>IF(AND(D7595&gt;(U7595+V7595),W7595=0,K7595&gt;0.3),MIN(J7595-B$3*0.3,B$5,D7595-(U7595+V7595)),0)</f>
        <v>1585.117</v>
      </c>
      <c r="J7595">
        <f t="shared" si="118"/>
        <v>6791.1840000000002</v>
      </c>
      <c r="K7595" s="1">
        <f>J7595/B$3</f>
        <v>0.67911840000000001</v>
      </c>
      <c r="L7595">
        <f>IF(D7595&gt;U7595+V7595+W7595,D7595-(U7595+V7595+W7595+I7595),0)</f>
        <v>0</v>
      </c>
      <c r="M7595">
        <f>D7595-L7595</f>
        <v>1833.597</v>
      </c>
      <c r="O7595">
        <v>386.63900000000001</v>
      </c>
      <c r="P7595">
        <v>90.322000000000003</v>
      </c>
      <c r="Q7595">
        <v>446.64400000000001</v>
      </c>
      <c r="R7595">
        <v>243.124</v>
      </c>
      <c r="S7595">
        <v>666.86699999999996</v>
      </c>
      <c r="U7595">
        <v>248.48</v>
      </c>
      <c r="V7595">
        <v>0</v>
      </c>
      <c r="W7595">
        <v>0</v>
      </c>
      <c r="Y7595">
        <v>1833.597</v>
      </c>
      <c r="Z7595">
        <f>E7595</f>
        <v>248.48</v>
      </c>
      <c r="AA7595">
        <f>I7595</f>
        <v>1585.117</v>
      </c>
      <c r="AB7595">
        <f>F7595</f>
        <v>0</v>
      </c>
    </row>
    <row r="7596" spans="4:28" x14ac:dyDescent="0.2">
      <c r="D7596">
        <v>1495.066</v>
      </c>
      <c r="E7596">
        <f>U7596+V7596-G7596</f>
        <v>248.48</v>
      </c>
      <c r="F7596">
        <f>IF(AND(W7596&gt;0,G7596=0),D7596-E7596,0)</f>
        <v>0</v>
      </c>
      <c r="G7596">
        <f>IF((U7596+V7596)&gt;D7596,(U7596+V7596)-D7596,0)</f>
        <v>0</v>
      </c>
      <c r="H7596">
        <f>_xlfn.IFS(K7596=1,0,AND(G7596&gt;0,K7596&lt;1,W7596=0),MIN(G7596,B$3-J7596),AND(W7596&gt;0,K7596&lt;1),MIN(B$3-J7596,B$4,B$3-J7596),AND(W7596=0,G7596=0),0)</f>
        <v>0</v>
      </c>
      <c r="I7596">
        <f>IF(AND(D7596&gt;(U7596+V7596),W7596=0,K7596&gt;0.3),MIN(J7596-B$3*0.3,B$5,D7596-(U7596+V7596)),0)</f>
        <v>1246.586</v>
      </c>
      <c r="J7596">
        <f t="shared" si="118"/>
        <v>5206.067</v>
      </c>
      <c r="K7596" s="1">
        <f>J7596/B$3</f>
        <v>0.52060669999999998</v>
      </c>
      <c r="L7596">
        <f>IF(D7596&gt;U7596+V7596+W7596,D7596-(U7596+V7596+W7596+I7596),0)</f>
        <v>0</v>
      </c>
      <c r="M7596">
        <f>D7596-L7596</f>
        <v>1495.066</v>
      </c>
      <c r="O7596">
        <v>422.822</v>
      </c>
      <c r="P7596">
        <v>68.528000000000006</v>
      </c>
      <c r="Q7596">
        <v>414.73700000000002</v>
      </c>
      <c r="R7596">
        <v>0</v>
      </c>
      <c r="S7596">
        <v>588.97900000000004</v>
      </c>
      <c r="U7596">
        <v>248.48</v>
      </c>
      <c r="V7596">
        <v>0</v>
      </c>
      <c r="W7596">
        <v>0</v>
      </c>
      <c r="Y7596">
        <v>1495.066</v>
      </c>
      <c r="Z7596">
        <f>E7596</f>
        <v>248.48</v>
      </c>
      <c r="AA7596">
        <f>I7596</f>
        <v>1246.586</v>
      </c>
      <c r="AB7596">
        <f>F7596</f>
        <v>0</v>
      </c>
    </row>
    <row r="7597" spans="4:28" x14ac:dyDescent="0.2">
      <c r="D7597">
        <v>1195.6780000000001</v>
      </c>
      <c r="E7597">
        <f>U7597+V7597-G7597</f>
        <v>665.02700000000004</v>
      </c>
      <c r="F7597">
        <f>IF(AND(W7597&gt;0,G7597=0),D7597-E7597,0)</f>
        <v>530.65100000000007</v>
      </c>
      <c r="G7597">
        <f>IF((U7597+V7597)&gt;D7597,(U7597+V7597)-D7597,0)</f>
        <v>0</v>
      </c>
      <c r="H7597">
        <f>_xlfn.IFS(K7597=1,0,AND(G7597&gt;0,K7597&lt;1,W7597=0),MIN(G7597,B$3-J7597),AND(W7597&gt;0,K7597&lt;1),MIN(B$3-J7597,B$4,B$3-J7597),AND(W7597=0,G7597=0),0)</f>
        <v>2500</v>
      </c>
      <c r="I7597">
        <f>IF(AND(D7597&gt;(U7597+V7597),W7597=0,K7597&gt;0.3),MIN(J7597-B$3*0.3,B$5,D7597-(U7597+V7597)),0)</f>
        <v>0</v>
      </c>
      <c r="J7597">
        <f t="shared" si="118"/>
        <v>3959.4809999999998</v>
      </c>
      <c r="K7597" s="1">
        <f>J7597/B$3</f>
        <v>0.39594809999999997</v>
      </c>
      <c r="L7597">
        <f>IF(D7597&gt;U7597+V7597+W7597,D7597-(U7597+V7597+W7597+I7597),0)</f>
        <v>0</v>
      </c>
      <c r="M7597">
        <f>D7597-L7597</f>
        <v>1195.6780000000001</v>
      </c>
      <c r="O7597">
        <v>514.82100000000003</v>
      </c>
      <c r="P7597">
        <v>37.630000000000003</v>
      </c>
      <c r="Q7597">
        <v>321.78399999999999</v>
      </c>
      <c r="R7597">
        <v>0</v>
      </c>
      <c r="S7597">
        <v>321.44299999999998</v>
      </c>
      <c r="U7597">
        <v>248.48</v>
      </c>
      <c r="V7597">
        <v>416.54700000000003</v>
      </c>
      <c r="W7597">
        <v>7500</v>
      </c>
      <c r="Y7597">
        <v>1195.6780000000001</v>
      </c>
      <c r="Z7597">
        <f>E7597</f>
        <v>665.02700000000004</v>
      </c>
      <c r="AA7597">
        <f>I7597</f>
        <v>0</v>
      </c>
      <c r="AB7597">
        <f>F7597</f>
        <v>530.65100000000007</v>
      </c>
    </row>
    <row r="7598" spans="4:28" x14ac:dyDescent="0.2">
      <c r="D7598">
        <v>1099.8900000000001</v>
      </c>
      <c r="E7598">
        <f>U7598+V7598-G7598</f>
        <v>977.476</v>
      </c>
      <c r="F7598">
        <f>IF(AND(W7598&gt;0,G7598=0),D7598-E7598,0)</f>
        <v>122.4140000000001</v>
      </c>
      <c r="G7598">
        <f>IF((U7598+V7598)&gt;D7598,(U7598+V7598)-D7598,0)</f>
        <v>0</v>
      </c>
      <c r="H7598">
        <f>_xlfn.IFS(K7598=1,0,AND(G7598&gt;0,K7598&lt;1,W7598=0),MIN(G7598,B$3-J7598),AND(W7598&gt;0,K7598&lt;1),MIN(B$3-J7598,B$4,B$3-J7598),AND(W7598=0,G7598=0),0)</f>
        <v>2500</v>
      </c>
      <c r="I7598">
        <f>IF(AND(D7598&gt;(U7598+V7598),W7598=0,K7598&gt;0.3),MIN(J7598-B$3*0.3,B$5,D7598-(U7598+V7598)),0)</f>
        <v>0</v>
      </c>
      <c r="J7598">
        <f t="shared" si="118"/>
        <v>6459.4809999999998</v>
      </c>
      <c r="K7598" s="1">
        <f>J7598/B$3</f>
        <v>0.64594810000000003</v>
      </c>
      <c r="L7598">
        <f>IF(D7598&gt;U7598+V7598+W7598,D7598-(U7598+V7598+W7598+I7598),0)</f>
        <v>0</v>
      </c>
      <c r="M7598">
        <f>D7598-L7598</f>
        <v>1099.8900000000001</v>
      </c>
      <c r="O7598">
        <v>580.65300000000002</v>
      </c>
      <c r="P7598">
        <v>19.251000000000001</v>
      </c>
      <c r="Q7598">
        <v>340.16899999999998</v>
      </c>
      <c r="R7598">
        <v>0</v>
      </c>
      <c r="S7598">
        <v>159.81800000000001</v>
      </c>
      <c r="U7598">
        <v>248.48</v>
      </c>
      <c r="V7598">
        <v>728.99599999999998</v>
      </c>
      <c r="W7598">
        <v>7500</v>
      </c>
      <c r="Y7598">
        <v>1099.8900000000001</v>
      </c>
      <c r="Z7598">
        <f>E7598</f>
        <v>977.476</v>
      </c>
      <c r="AA7598">
        <f>I7598</f>
        <v>0</v>
      </c>
      <c r="AB7598">
        <f>F7598</f>
        <v>122.4140000000001</v>
      </c>
    </row>
    <row r="7599" spans="4:28" x14ac:dyDescent="0.2">
      <c r="D7599">
        <v>1006.779</v>
      </c>
      <c r="E7599">
        <f>U7599+V7599-G7599</f>
        <v>968.29</v>
      </c>
      <c r="F7599">
        <f>IF(AND(W7599&gt;0,G7599=0),D7599-E7599,0)</f>
        <v>38.489000000000033</v>
      </c>
      <c r="G7599">
        <f>IF((U7599+V7599)&gt;D7599,(U7599+V7599)-D7599,0)</f>
        <v>0</v>
      </c>
      <c r="H7599">
        <f>_xlfn.IFS(K7599=1,0,AND(G7599&gt;0,K7599&lt;1,W7599=0),MIN(G7599,B$3-J7599),AND(W7599&gt;0,K7599&lt;1),MIN(B$3-J7599,B$4,B$3-J7599),AND(W7599=0,G7599=0),0)</f>
        <v>1040.5190000000002</v>
      </c>
      <c r="I7599">
        <f>IF(AND(D7599&gt;(U7599+V7599),W7599=0,K7599&gt;0.3),MIN(J7599-B$3*0.3,B$5,D7599-(U7599+V7599)),0)</f>
        <v>0</v>
      </c>
      <c r="J7599">
        <f t="shared" si="118"/>
        <v>8959.4809999999998</v>
      </c>
      <c r="K7599" s="1">
        <f>J7599/B$3</f>
        <v>0.89594810000000003</v>
      </c>
      <c r="L7599">
        <f>IF(D7599&gt;U7599+V7599+W7599,D7599-(U7599+V7599+W7599+I7599),0)</f>
        <v>0</v>
      </c>
      <c r="M7599">
        <f>D7599-L7599</f>
        <v>1006.779</v>
      </c>
      <c r="O7599">
        <v>637.07299999999998</v>
      </c>
      <c r="P7599">
        <v>16.193000000000001</v>
      </c>
      <c r="Q7599">
        <v>315.82799999999997</v>
      </c>
      <c r="R7599">
        <v>0</v>
      </c>
      <c r="S7599">
        <v>37.685000000000002</v>
      </c>
      <c r="U7599">
        <v>248.48</v>
      </c>
      <c r="V7599">
        <v>719.81</v>
      </c>
      <c r="W7599">
        <v>7500</v>
      </c>
      <c r="Y7599">
        <v>1006.779</v>
      </c>
      <c r="Z7599">
        <f>E7599</f>
        <v>968.29</v>
      </c>
      <c r="AA7599">
        <f>I7599</f>
        <v>0</v>
      </c>
      <c r="AB7599">
        <f>F7599</f>
        <v>38.489000000000033</v>
      </c>
    </row>
    <row r="7600" spans="4:28" x14ac:dyDescent="0.2">
      <c r="D7600">
        <v>997.87300000000005</v>
      </c>
      <c r="E7600">
        <f>U7600+V7600-G7600</f>
        <v>961.02800000000002</v>
      </c>
      <c r="F7600">
        <f>IF(AND(W7600&gt;0,G7600=0),D7600-E7600,0)</f>
        <v>36.845000000000027</v>
      </c>
      <c r="G7600">
        <f>IF((U7600+V7600)&gt;D7600,(U7600+V7600)-D7600,0)</f>
        <v>0</v>
      </c>
      <c r="H7600">
        <f>_xlfn.IFS(K7600=1,0,AND(G7600&gt;0,K7600&lt;1,W7600=0),MIN(G7600,B$3-J7600),AND(W7600&gt;0,K7600&lt;1),MIN(B$3-J7600,B$4,B$3-J7600),AND(W7600=0,G7600=0),0)</f>
        <v>0</v>
      </c>
      <c r="I7600">
        <f>IF(AND(D7600&gt;(U7600+V7600),W7600=0,K7600&gt;0.3),MIN(J7600-B$3*0.3,B$5,D7600-(U7600+V7600)),0)</f>
        <v>0</v>
      </c>
      <c r="J7600">
        <f t="shared" si="118"/>
        <v>10000</v>
      </c>
      <c r="K7600" s="1">
        <f>J7600/B$3</f>
        <v>1</v>
      </c>
      <c r="L7600">
        <f>IF(D7600&gt;U7600+V7600+W7600,D7600-(U7600+V7600+W7600+I7600),0)</f>
        <v>0</v>
      </c>
      <c r="M7600">
        <f>D7600-L7600</f>
        <v>997.87300000000005</v>
      </c>
      <c r="O7600">
        <v>618.60199999999998</v>
      </c>
      <c r="P7600">
        <v>19.231999999999999</v>
      </c>
      <c r="Q7600">
        <v>360.04</v>
      </c>
      <c r="R7600">
        <v>0</v>
      </c>
      <c r="S7600">
        <v>0</v>
      </c>
      <c r="U7600">
        <v>248.48</v>
      </c>
      <c r="V7600">
        <v>712.548</v>
      </c>
      <c r="W7600">
        <v>7500</v>
      </c>
      <c r="Y7600">
        <v>997.87300000000005</v>
      </c>
      <c r="Z7600">
        <f>E7600</f>
        <v>961.02800000000002</v>
      </c>
      <c r="AA7600">
        <f>I7600</f>
        <v>0</v>
      </c>
      <c r="AB7600">
        <f>F7600</f>
        <v>36.845000000000027</v>
      </c>
    </row>
    <row r="7601" spans="4:28" x14ac:dyDescent="0.2">
      <c r="D7601">
        <v>969.36400000000003</v>
      </c>
      <c r="E7601">
        <f>U7601+V7601-G7601</f>
        <v>969.36400000000003</v>
      </c>
      <c r="F7601">
        <f>IF(AND(W7601&gt;0,G7601=0),D7601-E7601,0)</f>
        <v>0</v>
      </c>
      <c r="G7601">
        <f>IF((U7601+V7601)&gt;D7601,(U7601+V7601)-D7601,0)</f>
        <v>3.86099999999999</v>
      </c>
      <c r="H7601">
        <f>_xlfn.IFS(K7601=1,0,AND(G7601&gt;0,K7601&lt;1,W7601=0),MIN(G7601,B$3-J7601),AND(W7601&gt;0,K7601&lt;1),MIN(B$3-J7601,B$4,B$3-J7601),AND(W7601=0,G7601=0),0)</f>
        <v>0</v>
      </c>
      <c r="I7601">
        <f>IF(AND(D7601&gt;(U7601+V7601),W7601=0,K7601&gt;0.3),MIN(J7601-B$3*0.3,B$5,D7601-(U7601+V7601)),0)</f>
        <v>0</v>
      </c>
      <c r="J7601">
        <f t="shared" si="118"/>
        <v>10000</v>
      </c>
      <c r="K7601" s="1">
        <f>J7601/B$3</f>
        <v>1</v>
      </c>
      <c r="L7601">
        <f>IF(D7601&gt;U7601+V7601+W7601,D7601-(U7601+V7601+W7601+I7601),0)</f>
        <v>0</v>
      </c>
      <c r="M7601">
        <f>D7601-L7601</f>
        <v>969.36400000000003</v>
      </c>
      <c r="O7601">
        <v>507.21699999999998</v>
      </c>
      <c r="P7601">
        <v>65.313000000000002</v>
      </c>
      <c r="Q7601">
        <v>396.834</v>
      </c>
      <c r="R7601">
        <v>0</v>
      </c>
      <c r="S7601">
        <v>0</v>
      </c>
      <c r="U7601">
        <v>248.48</v>
      </c>
      <c r="V7601">
        <v>724.745</v>
      </c>
      <c r="W7601">
        <v>0</v>
      </c>
      <c r="Y7601">
        <v>969.36400000000003</v>
      </c>
      <c r="Z7601">
        <f>E7601</f>
        <v>969.36400000000003</v>
      </c>
      <c r="AA7601">
        <f>I7601</f>
        <v>0</v>
      </c>
      <c r="AB7601">
        <f>F7601</f>
        <v>0</v>
      </c>
    </row>
    <row r="7602" spans="4:28" x14ac:dyDescent="0.2">
      <c r="D7602">
        <v>1135.644</v>
      </c>
      <c r="E7602">
        <f>U7602+V7602-G7602</f>
        <v>853.38099999999997</v>
      </c>
      <c r="F7602">
        <f>IF(AND(W7602&gt;0,G7602=0),D7602-E7602,0)</f>
        <v>282.26300000000003</v>
      </c>
      <c r="G7602">
        <f>IF((U7602+V7602)&gt;D7602,(U7602+V7602)-D7602,0)</f>
        <v>0</v>
      </c>
      <c r="H7602">
        <f>_xlfn.IFS(K7602=1,0,AND(G7602&gt;0,K7602&lt;1,W7602=0),MIN(G7602,B$3-J7602),AND(W7602&gt;0,K7602&lt;1),MIN(B$3-J7602,B$4,B$3-J7602),AND(W7602=0,G7602=0),0)</f>
        <v>0</v>
      </c>
      <c r="I7602">
        <f>IF(AND(D7602&gt;(U7602+V7602),W7602=0,K7602&gt;0.3),MIN(J7602-B$3*0.3,B$5,D7602-(U7602+V7602)),0)</f>
        <v>0</v>
      </c>
      <c r="J7602">
        <f t="shared" si="118"/>
        <v>10000</v>
      </c>
      <c r="K7602" s="1">
        <f>J7602/B$3</f>
        <v>1</v>
      </c>
      <c r="L7602">
        <f>IF(D7602&gt;U7602+V7602+W7602,D7602-(U7602+V7602+W7602+I7602),0)</f>
        <v>0</v>
      </c>
      <c r="M7602">
        <f>D7602-L7602</f>
        <v>1135.644</v>
      </c>
      <c r="O7602">
        <v>445.68099999999998</v>
      </c>
      <c r="P7602">
        <v>114.18899999999999</v>
      </c>
      <c r="Q7602">
        <v>469.29399999999998</v>
      </c>
      <c r="R7602">
        <v>106.48</v>
      </c>
      <c r="S7602">
        <v>0</v>
      </c>
      <c r="U7602">
        <v>248.48</v>
      </c>
      <c r="V7602">
        <v>604.90099999999995</v>
      </c>
      <c r="W7602">
        <v>7500</v>
      </c>
      <c r="Y7602">
        <v>1135.644</v>
      </c>
      <c r="Z7602">
        <f>E7602</f>
        <v>853.38099999999997</v>
      </c>
      <c r="AA7602">
        <f>I7602</f>
        <v>0</v>
      </c>
      <c r="AB7602">
        <f>F7602</f>
        <v>282.26300000000003</v>
      </c>
    </row>
    <row r="7603" spans="4:28" x14ac:dyDescent="0.2">
      <c r="D7603">
        <v>1543.8679999999999</v>
      </c>
      <c r="E7603">
        <f>U7603+V7603-G7603</f>
        <v>719.96</v>
      </c>
      <c r="F7603">
        <f>IF(AND(W7603&gt;0,G7603=0),D7603-E7603,0)</f>
        <v>0</v>
      </c>
      <c r="G7603">
        <f>IF((U7603+V7603)&gt;D7603,(U7603+V7603)-D7603,0)</f>
        <v>0</v>
      </c>
      <c r="H7603">
        <f>_xlfn.IFS(K7603=1,0,AND(G7603&gt;0,K7603&lt;1,W7603=0),MIN(G7603,B$3-J7603),AND(W7603&gt;0,K7603&lt;1),MIN(B$3-J7603,B$4,B$3-J7603),AND(W7603=0,G7603=0),0)</f>
        <v>0</v>
      </c>
      <c r="I7603">
        <f>IF(AND(D7603&gt;(U7603+V7603),W7603=0,K7603&gt;0.3),MIN(J7603-B$3*0.3,B$5,D7603-(U7603+V7603)),0)</f>
        <v>823.9079999999999</v>
      </c>
      <c r="J7603">
        <f t="shared" si="118"/>
        <v>10000</v>
      </c>
      <c r="K7603" s="1">
        <f>J7603/B$3</f>
        <v>1</v>
      </c>
      <c r="L7603">
        <f>IF(D7603&gt;U7603+V7603+W7603,D7603-(U7603+V7603+W7603+I7603),0)</f>
        <v>0</v>
      </c>
      <c r="M7603">
        <f>D7603-L7603</f>
        <v>1543.8679999999999</v>
      </c>
      <c r="O7603">
        <v>565.947</v>
      </c>
      <c r="P7603">
        <v>115.988</v>
      </c>
      <c r="Q7603">
        <v>490.69799999999998</v>
      </c>
      <c r="R7603">
        <v>371.23500000000001</v>
      </c>
      <c r="S7603">
        <v>0</v>
      </c>
      <c r="U7603">
        <v>248.48</v>
      </c>
      <c r="V7603">
        <v>471.48</v>
      </c>
      <c r="W7603">
        <v>0</v>
      </c>
      <c r="Y7603">
        <v>1543.8679999999999</v>
      </c>
      <c r="Z7603">
        <f>E7603</f>
        <v>719.96</v>
      </c>
      <c r="AA7603">
        <f>I7603</f>
        <v>823.9079999999999</v>
      </c>
      <c r="AB7603">
        <f>F7603</f>
        <v>0</v>
      </c>
    </row>
    <row r="7604" spans="4:28" x14ac:dyDescent="0.2">
      <c r="D7604">
        <v>1359.952</v>
      </c>
      <c r="E7604">
        <f>U7604+V7604-G7604</f>
        <v>248.48</v>
      </c>
      <c r="F7604">
        <f>IF(AND(W7604&gt;0,G7604=0),D7604-E7604,0)</f>
        <v>0</v>
      </c>
      <c r="G7604">
        <f>IF((U7604+V7604)&gt;D7604,(U7604+V7604)-D7604,0)</f>
        <v>0</v>
      </c>
      <c r="H7604">
        <f>_xlfn.IFS(K7604=1,0,AND(G7604&gt;0,K7604&lt;1,W7604=0),MIN(G7604,B$3-J7604),AND(W7604&gt;0,K7604&lt;1),MIN(B$3-J7604,B$4,B$3-J7604),AND(W7604=0,G7604=0),0)</f>
        <v>0</v>
      </c>
      <c r="I7604">
        <f>IF(AND(D7604&gt;(U7604+V7604),W7604=0,K7604&gt;0.3),MIN(J7604-B$3*0.3,B$5,D7604-(U7604+V7604)),0)</f>
        <v>1111.472</v>
      </c>
      <c r="J7604">
        <f t="shared" si="118"/>
        <v>9176.0920000000006</v>
      </c>
      <c r="K7604" s="1">
        <f>J7604/B$3</f>
        <v>0.91760920000000001</v>
      </c>
      <c r="L7604">
        <f>IF(D7604&gt;U7604+V7604+W7604,D7604-(U7604+V7604+W7604+I7604),0)</f>
        <v>0</v>
      </c>
      <c r="M7604">
        <f>D7604-L7604</f>
        <v>1359.952</v>
      </c>
      <c r="O7604">
        <v>562.91999999999996</v>
      </c>
      <c r="P7604">
        <v>87.510999999999996</v>
      </c>
      <c r="Q7604">
        <v>359.07400000000001</v>
      </c>
      <c r="R7604">
        <v>350.447</v>
      </c>
      <c r="S7604">
        <v>0</v>
      </c>
      <c r="U7604">
        <v>248.48</v>
      </c>
      <c r="V7604">
        <v>0</v>
      </c>
      <c r="W7604">
        <v>0</v>
      </c>
      <c r="Y7604">
        <v>1359.952</v>
      </c>
      <c r="Z7604">
        <f>E7604</f>
        <v>248.48</v>
      </c>
      <c r="AA7604">
        <f>I7604</f>
        <v>1111.472</v>
      </c>
      <c r="AB7604">
        <f>F7604</f>
        <v>0</v>
      </c>
    </row>
    <row r="7605" spans="4:28" x14ac:dyDescent="0.2">
      <c r="D7605">
        <v>1090.769</v>
      </c>
      <c r="E7605">
        <f>U7605+V7605-G7605</f>
        <v>248.48</v>
      </c>
      <c r="F7605">
        <f>IF(AND(W7605&gt;0,G7605=0),D7605-E7605,0)</f>
        <v>0</v>
      </c>
      <c r="G7605">
        <f>IF((U7605+V7605)&gt;D7605,(U7605+V7605)-D7605,0)</f>
        <v>0</v>
      </c>
      <c r="H7605">
        <f>_xlfn.IFS(K7605=1,0,AND(G7605&gt;0,K7605&lt;1,W7605=0),MIN(G7605,B$3-J7605),AND(W7605&gt;0,K7605&lt;1),MIN(B$3-J7605,B$4,B$3-J7605),AND(W7605=0,G7605=0),0)</f>
        <v>0</v>
      </c>
      <c r="I7605">
        <f>IF(AND(D7605&gt;(U7605+V7605),W7605=0,K7605&gt;0.3),MIN(J7605-B$3*0.3,B$5,D7605-(U7605+V7605)),0)</f>
        <v>842.28899999999999</v>
      </c>
      <c r="J7605">
        <f t="shared" si="118"/>
        <v>8064.6200000000008</v>
      </c>
      <c r="K7605" s="1">
        <f>J7605/B$3</f>
        <v>0.80646200000000012</v>
      </c>
      <c r="L7605">
        <f>IF(D7605&gt;U7605+V7605+W7605,D7605-(U7605+V7605+W7605+I7605),0)</f>
        <v>0</v>
      </c>
      <c r="M7605">
        <f>D7605-L7605</f>
        <v>1090.769</v>
      </c>
      <c r="O7605">
        <v>617.22900000000004</v>
      </c>
      <c r="P7605">
        <v>74.88</v>
      </c>
      <c r="Q7605">
        <v>251.739</v>
      </c>
      <c r="R7605">
        <v>133.596</v>
      </c>
      <c r="S7605">
        <v>13.324999999999999</v>
      </c>
      <c r="U7605">
        <v>248.48</v>
      </c>
      <c r="V7605">
        <v>0</v>
      </c>
      <c r="W7605">
        <v>0</v>
      </c>
      <c r="Y7605">
        <v>1090.769</v>
      </c>
      <c r="Z7605">
        <f>E7605</f>
        <v>248.48</v>
      </c>
      <c r="AA7605">
        <f>I7605</f>
        <v>842.28899999999999</v>
      </c>
      <c r="AB7605">
        <f>F7605</f>
        <v>0</v>
      </c>
    </row>
    <row r="7606" spans="4:28" x14ac:dyDescent="0.2">
      <c r="D7606">
        <v>1161.123</v>
      </c>
      <c r="E7606">
        <f>U7606+V7606-G7606</f>
        <v>248.48</v>
      </c>
      <c r="F7606">
        <f>IF(AND(W7606&gt;0,G7606=0),D7606-E7606,0)</f>
        <v>0</v>
      </c>
      <c r="G7606">
        <f>IF((U7606+V7606)&gt;D7606,(U7606+V7606)-D7606,0)</f>
        <v>0</v>
      </c>
      <c r="H7606">
        <f>_xlfn.IFS(K7606=1,0,AND(G7606&gt;0,K7606&lt;1,W7606=0),MIN(G7606,B$3-J7606),AND(W7606&gt;0,K7606&lt;1),MIN(B$3-J7606,B$4,B$3-J7606),AND(W7606=0,G7606=0),0)</f>
        <v>0</v>
      </c>
      <c r="I7606">
        <f>IF(AND(D7606&gt;(U7606+V7606),W7606=0,K7606&gt;0.3),MIN(J7606-B$3*0.3,B$5,D7606-(U7606+V7606)),0)</f>
        <v>912.64300000000003</v>
      </c>
      <c r="J7606">
        <f t="shared" si="118"/>
        <v>7222.331000000001</v>
      </c>
      <c r="K7606" s="1">
        <f>J7606/B$3</f>
        <v>0.72223310000000007</v>
      </c>
      <c r="L7606">
        <f>IF(D7606&gt;U7606+V7606+W7606,D7606-(U7606+V7606+W7606+I7606),0)</f>
        <v>0</v>
      </c>
      <c r="M7606">
        <f>D7606-L7606</f>
        <v>1161.123</v>
      </c>
      <c r="O7606">
        <v>712.54200000000003</v>
      </c>
      <c r="P7606">
        <v>84.897999999999996</v>
      </c>
      <c r="Q7606">
        <v>291.89499999999998</v>
      </c>
      <c r="R7606">
        <v>45.137</v>
      </c>
      <c r="S7606">
        <v>26.65</v>
      </c>
      <c r="U7606">
        <v>248.48</v>
      </c>
      <c r="V7606">
        <v>0</v>
      </c>
      <c r="W7606">
        <v>0</v>
      </c>
      <c r="Y7606">
        <v>1161.123</v>
      </c>
      <c r="Z7606">
        <f>E7606</f>
        <v>248.48</v>
      </c>
      <c r="AA7606">
        <f>I7606</f>
        <v>912.64300000000003</v>
      </c>
      <c r="AB7606">
        <f>F7606</f>
        <v>0</v>
      </c>
    </row>
    <row r="7607" spans="4:28" x14ac:dyDescent="0.2">
      <c r="D7607">
        <v>1443.65</v>
      </c>
      <c r="E7607">
        <f>U7607+V7607-G7607</f>
        <v>248.48</v>
      </c>
      <c r="F7607">
        <f>IF(AND(W7607&gt;0,G7607=0),D7607-E7607,0)</f>
        <v>0</v>
      </c>
      <c r="G7607">
        <f>IF((U7607+V7607)&gt;D7607,(U7607+V7607)-D7607,0)</f>
        <v>0</v>
      </c>
      <c r="H7607">
        <f>_xlfn.IFS(K7607=1,0,AND(G7607&gt;0,K7607&lt;1,W7607=0),MIN(G7607,B$3-J7607),AND(W7607&gt;0,K7607&lt;1),MIN(B$3-J7607,B$4,B$3-J7607),AND(W7607=0,G7607=0),0)</f>
        <v>0</v>
      </c>
      <c r="I7607">
        <f>IF(AND(D7607&gt;(U7607+V7607),W7607=0,K7607&gt;0.3),MIN(J7607-B$3*0.3,B$5,D7607-(U7607+V7607)),0)</f>
        <v>1195.17</v>
      </c>
      <c r="J7607">
        <f t="shared" si="118"/>
        <v>6309.688000000001</v>
      </c>
      <c r="K7607" s="1">
        <f>J7607/B$3</f>
        <v>0.63096880000000011</v>
      </c>
      <c r="L7607">
        <f>IF(D7607&gt;U7607+V7607+W7607,D7607-(U7607+V7607+W7607+I7607),0)</f>
        <v>0</v>
      </c>
      <c r="M7607">
        <f>D7607-L7607</f>
        <v>1443.65</v>
      </c>
      <c r="O7607">
        <v>745.47400000000005</v>
      </c>
      <c r="P7607">
        <v>75.864999999999995</v>
      </c>
      <c r="Q7607">
        <v>409.07</v>
      </c>
      <c r="R7607">
        <v>186.51499999999999</v>
      </c>
      <c r="S7607">
        <v>26.725999999999999</v>
      </c>
      <c r="U7607">
        <v>248.48</v>
      </c>
      <c r="V7607">
        <v>0</v>
      </c>
      <c r="W7607">
        <v>0</v>
      </c>
      <c r="Y7607">
        <v>1443.65</v>
      </c>
      <c r="Z7607">
        <f>E7607</f>
        <v>248.48</v>
      </c>
      <c r="AA7607">
        <f>I7607</f>
        <v>1195.17</v>
      </c>
      <c r="AB7607">
        <f>F7607</f>
        <v>0</v>
      </c>
    </row>
    <row r="7608" spans="4:28" x14ac:dyDescent="0.2">
      <c r="D7608">
        <v>1324.61</v>
      </c>
      <c r="E7608">
        <f>U7608+V7608-G7608</f>
        <v>248.48</v>
      </c>
      <c r="F7608">
        <f>IF(AND(W7608&gt;0,G7608=0),D7608-E7608,0)</f>
        <v>1076.1299999999999</v>
      </c>
      <c r="G7608">
        <f>IF((U7608+V7608)&gt;D7608,(U7608+V7608)-D7608,0)</f>
        <v>0</v>
      </c>
      <c r="H7608">
        <f>_xlfn.IFS(K7608=1,0,AND(G7608&gt;0,K7608&lt;1,W7608=0),MIN(G7608,B$3-J7608),AND(W7608&gt;0,K7608&lt;1),MIN(B$3-J7608,B$4,B$3-J7608),AND(W7608=0,G7608=0),0)</f>
        <v>2500</v>
      </c>
      <c r="I7608">
        <f>IF(AND(D7608&gt;(U7608+V7608),W7608=0,K7608&gt;0.3),MIN(J7608-B$3*0.3,B$5,D7608-(U7608+V7608)),0)</f>
        <v>0</v>
      </c>
      <c r="J7608">
        <f t="shared" si="118"/>
        <v>5114.5180000000009</v>
      </c>
      <c r="K7608" s="1">
        <f>J7608/B$3</f>
        <v>0.51145180000000012</v>
      </c>
      <c r="L7608">
        <f>IF(D7608&gt;U7608+V7608+W7608,D7608-(U7608+V7608+W7608+I7608),0)</f>
        <v>0</v>
      </c>
      <c r="M7608">
        <f>D7608-L7608</f>
        <v>1324.61</v>
      </c>
      <c r="O7608">
        <v>686.24300000000005</v>
      </c>
      <c r="P7608">
        <v>53.915999999999997</v>
      </c>
      <c r="Q7608">
        <v>338.584</v>
      </c>
      <c r="R7608">
        <v>219.11600000000001</v>
      </c>
      <c r="S7608">
        <v>26.751000000000001</v>
      </c>
      <c r="U7608">
        <v>248.48</v>
      </c>
      <c r="V7608">
        <v>0</v>
      </c>
      <c r="W7608">
        <v>7500</v>
      </c>
      <c r="Y7608">
        <v>1324.61</v>
      </c>
      <c r="Z7608">
        <f>E7608</f>
        <v>248.48</v>
      </c>
      <c r="AA7608">
        <f>I7608</f>
        <v>0</v>
      </c>
      <c r="AB7608">
        <f>F7608</f>
        <v>1076.1299999999999</v>
      </c>
    </row>
    <row r="7609" spans="4:28" x14ac:dyDescent="0.2">
      <c r="D7609">
        <v>964.12800000000004</v>
      </c>
      <c r="E7609">
        <f>U7609+V7609-G7609</f>
        <v>248.48</v>
      </c>
      <c r="F7609">
        <f>IF(AND(W7609&gt;0,G7609=0),D7609-E7609,0)</f>
        <v>0</v>
      </c>
      <c r="G7609">
        <f>IF((U7609+V7609)&gt;D7609,(U7609+V7609)-D7609,0)</f>
        <v>0</v>
      </c>
      <c r="H7609">
        <f>_xlfn.IFS(K7609=1,0,AND(G7609&gt;0,K7609&lt;1,W7609=0),MIN(G7609,B$3-J7609),AND(W7609&gt;0,K7609&lt;1),MIN(B$3-J7609,B$4,B$3-J7609),AND(W7609=0,G7609=0),0)</f>
        <v>0</v>
      </c>
      <c r="I7609">
        <f>IF(AND(D7609&gt;(U7609+V7609),W7609=0,K7609&gt;0.3),MIN(J7609-B$3*0.3,B$5,D7609-(U7609+V7609)),0)</f>
        <v>715.64800000000002</v>
      </c>
      <c r="J7609">
        <f t="shared" si="118"/>
        <v>7614.5180000000009</v>
      </c>
      <c r="K7609" s="1">
        <f>J7609/B$3</f>
        <v>0.76145180000000012</v>
      </c>
      <c r="L7609">
        <f>IF(D7609&gt;U7609+V7609+W7609,D7609-(U7609+V7609+W7609+I7609),0)</f>
        <v>0</v>
      </c>
      <c r="M7609">
        <f>D7609-L7609</f>
        <v>964.12800000000004</v>
      </c>
      <c r="O7609">
        <v>565.83000000000004</v>
      </c>
      <c r="P7609">
        <v>33.444000000000003</v>
      </c>
      <c r="Q7609">
        <v>261.72800000000001</v>
      </c>
      <c r="R7609">
        <v>76.451999999999998</v>
      </c>
      <c r="S7609">
        <v>26.673999999999999</v>
      </c>
      <c r="U7609">
        <v>248.48</v>
      </c>
      <c r="V7609">
        <v>0</v>
      </c>
      <c r="W7609">
        <v>0</v>
      </c>
      <c r="Y7609">
        <v>964.12800000000004</v>
      </c>
      <c r="Z7609">
        <f>E7609</f>
        <v>248.48</v>
      </c>
      <c r="AA7609">
        <f>I7609</f>
        <v>715.64800000000002</v>
      </c>
      <c r="AB7609">
        <f>F7609</f>
        <v>0</v>
      </c>
    </row>
    <row r="7610" spans="4:28" x14ac:dyDescent="0.2">
      <c r="D7610">
        <v>798.13400000000001</v>
      </c>
      <c r="E7610">
        <f>U7610+V7610-G7610</f>
        <v>248.48</v>
      </c>
      <c r="F7610">
        <f>IF(AND(W7610&gt;0,G7610=0),D7610-E7610,0)</f>
        <v>549.654</v>
      </c>
      <c r="G7610">
        <f>IF((U7610+V7610)&gt;D7610,(U7610+V7610)-D7610,0)</f>
        <v>0</v>
      </c>
      <c r="H7610">
        <f>_xlfn.IFS(K7610=1,0,AND(G7610&gt;0,K7610&lt;1,W7610=0),MIN(G7610,B$3-J7610),AND(W7610&gt;0,K7610&lt;1),MIN(B$3-J7610,B$4,B$3-J7610),AND(W7610=0,G7610=0),0)</f>
        <v>2500</v>
      </c>
      <c r="I7610">
        <f>IF(AND(D7610&gt;(U7610+V7610),W7610=0,K7610&gt;0.3),MIN(J7610-B$3*0.3,B$5,D7610-(U7610+V7610)),0)</f>
        <v>0</v>
      </c>
      <c r="J7610">
        <f t="shared" si="118"/>
        <v>6898.8700000000008</v>
      </c>
      <c r="K7610" s="1">
        <f>J7610/B$3</f>
        <v>0.68988700000000003</v>
      </c>
      <c r="L7610">
        <f>IF(D7610&gt;U7610+V7610+W7610,D7610-(U7610+V7610+W7610+I7610),0)</f>
        <v>0</v>
      </c>
      <c r="M7610">
        <f>D7610-L7610</f>
        <v>798.13400000000001</v>
      </c>
      <c r="O7610">
        <v>438.06799999999998</v>
      </c>
      <c r="P7610">
        <v>21.431999999999999</v>
      </c>
      <c r="Q7610">
        <v>311.98500000000001</v>
      </c>
      <c r="R7610">
        <v>0</v>
      </c>
      <c r="S7610">
        <v>26.65</v>
      </c>
      <c r="U7610">
        <v>248.48</v>
      </c>
      <c r="V7610">
        <v>0</v>
      </c>
      <c r="W7610">
        <v>7500</v>
      </c>
      <c r="Y7610">
        <v>798.13400000000001</v>
      </c>
      <c r="Z7610">
        <f>E7610</f>
        <v>248.48</v>
      </c>
      <c r="AA7610">
        <f>I7610</f>
        <v>0</v>
      </c>
      <c r="AB7610">
        <f>F7610</f>
        <v>549.654</v>
      </c>
    </row>
    <row r="7611" spans="4:28" x14ac:dyDescent="0.2">
      <c r="D7611">
        <v>966.5</v>
      </c>
      <c r="E7611">
        <f>U7611+V7611-G7611</f>
        <v>248.48</v>
      </c>
      <c r="F7611">
        <f>IF(AND(W7611&gt;0,G7611=0),D7611-E7611,0)</f>
        <v>718.02</v>
      </c>
      <c r="G7611">
        <f>IF((U7611+V7611)&gt;D7611,(U7611+V7611)-D7611,0)</f>
        <v>0</v>
      </c>
      <c r="H7611">
        <f>_xlfn.IFS(K7611=1,0,AND(G7611&gt;0,K7611&lt;1,W7611=0),MIN(G7611,B$3-J7611),AND(W7611&gt;0,K7611&lt;1),MIN(B$3-J7611,B$4,B$3-J7611),AND(W7611=0,G7611=0),0)</f>
        <v>601.1299999999992</v>
      </c>
      <c r="I7611">
        <f>IF(AND(D7611&gt;(U7611+V7611),W7611=0,K7611&gt;0.3),MIN(J7611-B$3*0.3,B$5,D7611-(U7611+V7611)),0)</f>
        <v>0</v>
      </c>
      <c r="J7611">
        <f t="shared" si="118"/>
        <v>9398.8700000000008</v>
      </c>
      <c r="K7611" s="1">
        <f>J7611/B$3</f>
        <v>0.93988700000000003</v>
      </c>
      <c r="L7611">
        <f>IF(D7611&gt;U7611+V7611+W7611,D7611-(U7611+V7611+W7611+I7611),0)</f>
        <v>0</v>
      </c>
      <c r="M7611">
        <f>D7611-L7611</f>
        <v>966.5</v>
      </c>
      <c r="O7611">
        <v>332.44400000000002</v>
      </c>
      <c r="P7611">
        <v>25.637</v>
      </c>
      <c r="Q7611">
        <v>583.54499999999996</v>
      </c>
      <c r="R7611">
        <v>0</v>
      </c>
      <c r="S7611">
        <v>24.873999999999999</v>
      </c>
      <c r="U7611">
        <v>248.48</v>
      </c>
      <c r="V7611">
        <v>0</v>
      </c>
      <c r="W7611">
        <v>7500</v>
      </c>
      <c r="Y7611">
        <v>966.5</v>
      </c>
      <c r="Z7611">
        <f>E7611</f>
        <v>248.48</v>
      </c>
      <c r="AA7611">
        <f>I7611</f>
        <v>0</v>
      </c>
      <c r="AB7611">
        <f>F7611</f>
        <v>718.02</v>
      </c>
    </row>
    <row r="7612" spans="4:28" x14ac:dyDescent="0.2">
      <c r="D7612">
        <v>870.51499999999999</v>
      </c>
      <c r="E7612">
        <f>U7612+V7612-G7612</f>
        <v>248.48</v>
      </c>
      <c r="F7612">
        <f>IF(AND(W7612&gt;0,G7612=0),D7612-E7612,0)</f>
        <v>622.03499999999997</v>
      </c>
      <c r="G7612">
        <f>IF((U7612+V7612)&gt;D7612,(U7612+V7612)-D7612,0)</f>
        <v>0</v>
      </c>
      <c r="H7612">
        <f>_xlfn.IFS(K7612=1,0,AND(G7612&gt;0,K7612&lt;1,W7612=0),MIN(G7612,B$3-J7612),AND(W7612&gt;0,K7612&lt;1),MIN(B$3-J7612,B$4,B$3-J7612),AND(W7612=0,G7612=0),0)</f>
        <v>0</v>
      </c>
      <c r="I7612">
        <f>IF(AND(D7612&gt;(U7612+V7612),W7612=0,K7612&gt;0.3),MIN(J7612-B$3*0.3,B$5,D7612-(U7612+V7612)),0)</f>
        <v>0</v>
      </c>
      <c r="J7612">
        <f t="shared" si="118"/>
        <v>10000</v>
      </c>
      <c r="K7612" s="1">
        <f>J7612/B$3</f>
        <v>1</v>
      </c>
      <c r="L7612">
        <f>IF(D7612&gt;U7612+V7612+W7612,D7612-(U7612+V7612+W7612+I7612),0)</f>
        <v>0</v>
      </c>
      <c r="M7612">
        <f>D7612-L7612</f>
        <v>870.51499999999999</v>
      </c>
      <c r="O7612">
        <v>225.17</v>
      </c>
      <c r="P7612">
        <v>106.16500000000001</v>
      </c>
      <c r="Q7612">
        <v>516.38099999999997</v>
      </c>
      <c r="R7612">
        <v>0</v>
      </c>
      <c r="S7612">
        <v>22.8</v>
      </c>
      <c r="U7612">
        <v>248.48</v>
      </c>
      <c r="V7612">
        <v>0</v>
      </c>
      <c r="W7612">
        <v>7500</v>
      </c>
      <c r="Y7612">
        <v>870.51499999999999</v>
      </c>
      <c r="Z7612">
        <f>E7612</f>
        <v>248.48</v>
      </c>
      <c r="AA7612">
        <f>I7612</f>
        <v>0</v>
      </c>
      <c r="AB7612">
        <f>F7612</f>
        <v>622.03499999999997</v>
      </c>
    </row>
    <row r="7613" spans="4:28" x14ac:dyDescent="0.2">
      <c r="D7613">
        <v>734.375</v>
      </c>
      <c r="E7613">
        <f>U7613+V7613-G7613</f>
        <v>248.48</v>
      </c>
      <c r="F7613">
        <f>IF(AND(W7613&gt;0,G7613=0),D7613-E7613,0)</f>
        <v>485.89499999999998</v>
      </c>
      <c r="G7613">
        <f>IF((U7613+V7613)&gt;D7613,(U7613+V7613)-D7613,0)</f>
        <v>0</v>
      </c>
      <c r="H7613">
        <f>_xlfn.IFS(K7613=1,0,AND(G7613&gt;0,K7613&lt;1,W7613=0),MIN(G7613,B$3-J7613),AND(W7613&gt;0,K7613&lt;1),MIN(B$3-J7613,B$4,B$3-J7613),AND(W7613=0,G7613=0),0)</f>
        <v>0</v>
      </c>
      <c r="I7613">
        <f>IF(AND(D7613&gt;(U7613+V7613),W7613=0,K7613&gt;0.3),MIN(J7613-B$3*0.3,B$5,D7613-(U7613+V7613)),0)</f>
        <v>0</v>
      </c>
      <c r="J7613">
        <f t="shared" si="118"/>
        <v>10000</v>
      </c>
      <c r="K7613" s="1">
        <f>J7613/B$3</f>
        <v>1</v>
      </c>
      <c r="L7613">
        <f>IF(D7613&gt;U7613+V7613+W7613,D7613-(U7613+V7613+W7613+I7613),0)</f>
        <v>0</v>
      </c>
      <c r="M7613">
        <f>D7613-L7613</f>
        <v>734.375</v>
      </c>
      <c r="O7613">
        <v>159.07400000000001</v>
      </c>
      <c r="P7613">
        <v>102.09399999999999</v>
      </c>
      <c r="Q7613">
        <v>415.09100000000001</v>
      </c>
      <c r="R7613">
        <v>0</v>
      </c>
      <c r="S7613">
        <v>58.116</v>
      </c>
      <c r="U7613">
        <v>248.48</v>
      </c>
      <c r="V7613">
        <v>0</v>
      </c>
      <c r="W7613">
        <v>7500</v>
      </c>
      <c r="Y7613">
        <v>734.375</v>
      </c>
      <c r="Z7613">
        <f>E7613</f>
        <v>248.48</v>
      </c>
      <c r="AA7613">
        <f>I7613</f>
        <v>0</v>
      </c>
      <c r="AB7613">
        <f>F7613</f>
        <v>485.89499999999998</v>
      </c>
    </row>
    <row r="7614" spans="4:28" x14ac:dyDescent="0.2">
      <c r="D7614">
        <v>732.26900000000001</v>
      </c>
      <c r="E7614">
        <f>U7614+V7614-G7614</f>
        <v>248.48</v>
      </c>
      <c r="F7614">
        <f>IF(AND(W7614&gt;0,G7614=0),D7614-E7614,0)</f>
        <v>483.78899999999999</v>
      </c>
      <c r="G7614">
        <f>IF((U7614+V7614)&gt;D7614,(U7614+V7614)-D7614,0)</f>
        <v>0</v>
      </c>
      <c r="H7614">
        <f>_xlfn.IFS(K7614=1,0,AND(G7614&gt;0,K7614&lt;1,W7614=0),MIN(G7614,B$3-J7614),AND(W7614&gt;0,K7614&lt;1),MIN(B$3-J7614,B$4,B$3-J7614),AND(W7614=0,G7614=0),0)</f>
        <v>0</v>
      </c>
      <c r="I7614">
        <f>IF(AND(D7614&gt;(U7614+V7614),W7614=0,K7614&gt;0.3),MIN(J7614-B$3*0.3,B$5,D7614-(U7614+V7614)),0)</f>
        <v>0</v>
      </c>
      <c r="J7614">
        <f t="shared" si="118"/>
        <v>10000</v>
      </c>
      <c r="K7614" s="1">
        <f>J7614/B$3</f>
        <v>1</v>
      </c>
      <c r="L7614">
        <f>IF(D7614&gt;U7614+V7614+W7614,D7614-(U7614+V7614+W7614+I7614),0)</f>
        <v>0</v>
      </c>
      <c r="M7614">
        <f>D7614-L7614</f>
        <v>732.26900000000001</v>
      </c>
      <c r="O7614">
        <v>160.96600000000001</v>
      </c>
      <c r="P7614">
        <v>77.802999999999997</v>
      </c>
      <c r="Q7614">
        <v>402.92500000000001</v>
      </c>
      <c r="R7614">
        <v>0</v>
      </c>
      <c r="S7614">
        <v>90.575000000000003</v>
      </c>
      <c r="U7614">
        <v>248.48</v>
      </c>
      <c r="V7614">
        <v>0</v>
      </c>
      <c r="W7614">
        <v>7500</v>
      </c>
      <c r="Y7614">
        <v>732.26900000000001</v>
      </c>
      <c r="Z7614">
        <f>E7614</f>
        <v>248.48</v>
      </c>
      <c r="AA7614">
        <f>I7614</f>
        <v>0</v>
      </c>
      <c r="AB7614">
        <f>F7614</f>
        <v>483.78899999999999</v>
      </c>
    </row>
    <row r="7615" spans="4:28" x14ac:dyDescent="0.2">
      <c r="D7615">
        <v>774.63400000000001</v>
      </c>
      <c r="E7615">
        <f>U7615+V7615-G7615</f>
        <v>248.48</v>
      </c>
      <c r="F7615">
        <f>IF(AND(W7615&gt;0,G7615=0),D7615-E7615,0)</f>
        <v>0</v>
      </c>
      <c r="G7615">
        <f>IF((U7615+V7615)&gt;D7615,(U7615+V7615)-D7615,0)</f>
        <v>0</v>
      </c>
      <c r="H7615">
        <f>_xlfn.IFS(K7615=1,0,AND(G7615&gt;0,K7615&lt;1,W7615=0),MIN(G7615,B$3-J7615),AND(W7615&gt;0,K7615&lt;1),MIN(B$3-J7615,B$4,B$3-J7615),AND(W7615=0,G7615=0),0)</f>
        <v>0</v>
      </c>
      <c r="I7615">
        <f>IF(AND(D7615&gt;(U7615+V7615),W7615=0,K7615&gt;0.3),MIN(J7615-B$3*0.3,B$5,D7615-(U7615+V7615)),0)</f>
        <v>526.154</v>
      </c>
      <c r="J7615">
        <f t="shared" si="118"/>
        <v>10000</v>
      </c>
      <c r="K7615" s="1">
        <f>J7615/B$3</f>
        <v>1</v>
      </c>
      <c r="L7615">
        <f>IF(D7615&gt;U7615+V7615+W7615,D7615-(U7615+V7615+W7615+I7615),0)</f>
        <v>0</v>
      </c>
      <c r="M7615">
        <f>D7615-L7615</f>
        <v>774.63400000000001</v>
      </c>
      <c r="O7615">
        <v>157.41900000000001</v>
      </c>
      <c r="P7615">
        <v>68.652000000000001</v>
      </c>
      <c r="Q7615">
        <v>457.74400000000003</v>
      </c>
      <c r="R7615">
        <v>0</v>
      </c>
      <c r="S7615">
        <v>90.82</v>
      </c>
      <c r="U7615">
        <v>248.48</v>
      </c>
      <c r="V7615">
        <v>0</v>
      </c>
      <c r="W7615">
        <v>0</v>
      </c>
      <c r="Y7615">
        <v>774.63400000000001</v>
      </c>
      <c r="Z7615">
        <f>E7615</f>
        <v>248.48</v>
      </c>
      <c r="AA7615">
        <f>I7615</f>
        <v>526.154</v>
      </c>
      <c r="AB7615">
        <f>F7615</f>
        <v>0</v>
      </c>
    </row>
    <row r="7616" spans="4:28" x14ac:dyDescent="0.2">
      <c r="D7616">
        <v>679.21600000000001</v>
      </c>
      <c r="E7616">
        <f>U7616+V7616-G7616</f>
        <v>248.48</v>
      </c>
      <c r="F7616">
        <f>IF(AND(W7616&gt;0,G7616=0),D7616-E7616,0)</f>
        <v>0</v>
      </c>
      <c r="G7616">
        <f>IF((U7616+V7616)&gt;D7616,(U7616+V7616)-D7616,0)</f>
        <v>0</v>
      </c>
      <c r="H7616">
        <f>_xlfn.IFS(K7616=1,0,AND(G7616&gt;0,K7616&lt;1,W7616=0),MIN(G7616,B$3-J7616),AND(W7616&gt;0,K7616&lt;1),MIN(B$3-J7616,B$4,B$3-J7616),AND(W7616=0,G7616=0),0)</f>
        <v>0</v>
      </c>
      <c r="I7616">
        <f>IF(AND(D7616&gt;(U7616+V7616),W7616=0,K7616&gt;0.3),MIN(J7616-B$3*0.3,B$5,D7616-(U7616+V7616)),0)</f>
        <v>430.73599999999999</v>
      </c>
      <c r="J7616">
        <f t="shared" si="118"/>
        <v>9473.8459999999995</v>
      </c>
      <c r="K7616" s="1">
        <f>J7616/B$3</f>
        <v>0.94738459999999991</v>
      </c>
      <c r="L7616">
        <f>IF(D7616&gt;U7616+V7616+W7616,D7616-(U7616+V7616+W7616+I7616),0)</f>
        <v>0</v>
      </c>
      <c r="M7616">
        <f>D7616-L7616</f>
        <v>679.21600000000001</v>
      </c>
      <c r="O7616">
        <v>166.261</v>
      </c>
      <c r="P7616">
        <v>61.061</v>
      </c>
      <c r="Q7616">
        <v>443.58</v>
      </c>
      <c r="R7616">
        <v>0</v>
      </c>
      <c r="S7616">
        <v>8.3140000000000001</v>
      </c>
      <c r="U7616">
        <v>248.48</v>
      </c>
      <c r="V7616">
        <v>0</v>
      </c>
      <c r="W7616">
        <v>0</v>
      </c>
      <c r="Y7616">
        <v>679.21600000000001</v>
      </c>
      <c r="Z7616">
        <f>E7616</f>
        <v>248.48</v>
      </c>
      <c r="AA7616">
        <f>I7616</f>
        <v>430.73599999999999</v>
      </c>
      <c r="AB7616">
        <f>F7616</f>
        <v>0</v>
      </c>
    </row>
    <row r="7617" spans="4:28" x14ac:dyDescent="0.2">
      <c r="D7617">
        <v>1019.095</v>
      </c>
      <c r="E7617">
        <f>U7617+V7617-G7617</f>
        <v>248.48</v>
      </c>
      <c r="F7617">
        <f>IF(AND(W7617&gt;0,G7617=0),D7617-E7617,0)</f>
        <v>0</v>
      </c>
      <c r="G7617">
        <f>IF((U7617+V7617)&gt;D7617,(U7617+V7617)-D7617,0)</f>
        <v>0</v>
      </c>
      <c r="H7617">
        <f>_xlfn.IFS(K7617=1,0,AND(G7617&gt;0,K7617&lt;1,W7617=0),MIN(G7617,B$3-J7617),AND(W7617&gt;0,K7617&lt;1),MIN(B$3-J7617,B$4,B$3-J7617),AND(W7617=0,G7617=0),0)</f>
        <v>0</v>
      </c>
      <c r="I7617">
        <f>IF(AND(D7617&gt;(U7617+V7617),W7617=0,K7617&gt;0.3),MIN(J7617-B$3*0.3,B$5,D7617-(U7617+V7617)),0)</f>
        <v>770.61500000000001</v>
      </c>
      <c r="J7617">
        <f t="shared" si="118"/>
        <v>9043.1099999999988</v>
      </c>
      <c r="K7617" s="1">
        <f>J7617/B$3</f>
        <v>0.90431099999999986</v>
      </c>
      <c r="L7617">
        <f>IF(D7617&gt;U7617+V7617+W7617,D7617-(U7617+V7617+W7617+I7617),0)</f>
        <v>0</v>
      </c>
      <c r="M7617">
        <f>D7617-L7617</f>
        <v>1019.095</v>
      </c>
      <c r="O7617">
        <v>193.798</v>
      </c>
      <c r="P7617">
        <v>76.777000000000001</v>
      </c>
      <c r="Q7617">
        <v>511.28300000000002</v>
      </c>
      <c r="R7617">
        <v>125.127</v>
      </c>
      <c r="S7617">
        <v>112.111</v>
      </c>
      <c r="U7617">
        <v>248.48</v>
      </c>
      <c r="V7617">
        <v>0</v>
      </c>
      <c r="W7617">
        <v>0</v>
      </c>
      <c r="Y7617">
        <v>1019.095</v>
      </c>
      <c r="Z7617">
        <f>E7617</f>
        <v>248.48</v>
      </c>
      <c r="AA7617">
        <f>I7617</f>
        <v>770.61500000000001</v>
      </c>
      <c r="AB7617">
        <f>F7617</f>
        <v>0</v>
      </c>
    </row>
    <row r="7618" spans="4:28" x14ac:dyDescent="0.2">
      <c r="D7618">
        <v>2351.13</v>
      </c>
      <c r="E7618">
        <f>U7618+V7618-G7618</f>
        <v>248.48</v>
      </c>
      <c r="F7618">
        <f>IF(AND(W7618&gt;0,G7618=0),D7618-E7618,0)</f>
        <v>0</v>
      </c>
      <c r="G7618">
        <f>IF((U7618+V7618)&gt;D7618,(U7618+V7618)-D7618,0)</f>
        <v>0</v>
      </c>
      <c r="H7618">
        <f>_xlfn.IFS(K7618=1,0,AND(G7618&gt;0,K7618&lt;1,W7618=0),MIN(G7618,B$3-J7618),AND(W7618&gt;0,K7618&lt;1),MIN(B$3-J7618,B$4,B$3-J7618),AND(W7618=0,G7618=0),0)</f>
        <v>0</v>
      </c>
      <c r="I7618">
        <f>IF(AND(D7618&gt;(U7618+V7618),W7618=0,K7618&gt;0.3),MIN(J7618-B$3*0.3,B$5,D7618-(U7618+V7618)),0)</f>
        <v>2102.65</v>
      </c>
      <c r="J7618">
        <f t="shared" si="118"/>
        <v>8272.494999999999</v>
      </c>
      <c r="K7618" s="1">
        <f>J7618/B$3</f>
        <v>0.82724949999999986</v>
      </c>
      <c r="L7618">
        <f>IF(D7618&gt;U7618+V7618+W7618,D7618-(U7618+V7618+W7618+I7618),0)</f>
        <v>0</v>
      </c>
      <c r="M7618">
        <f>D7618-L7618</f>
        <v>2351.13</v>
      </c>
      <c r="O7618">
        <v>379.32900000000001</v>
      </c>
      <c r="P7618">
        <v>87.537000000000006</v>
      </c>
      <c r="Q7618">
        <v>537.25199999999995</v>
      </c>
      <c r="R7618">
        <v>388.04399999999998</v>
      </c>
      <c r="S7618">
        <v>958.96799999999996</v>
      </c>
      <c r="U7618">
        <v>248.48</v>
      </c>
      <c r="V7618">
        <v>0</v>
      </c>
      <c r="W7618">
        <v>0</v>
      </c>
      <c r="Y7618">
        <v>2351.13</v>
      </c>
      <c r="Z7618">
        <f>E7618</f>
        <v>248.48</v>
      </c>
      <c r="AA7618">
        <f>I7618</f>
        <v>2102.65</v>
      </c>
      <c r="AB7618">
        <f>F7618</f>
        <v>0</v>
      </c>
    </row>
    <row r="7619" spans="4:28" x14ac:dyDescent="0.2">
      <c r="D7619">
        <v>2001.213</v>
      </c>
      <c r="E7619">
        <f>U7619+V7619-G7619</f>
        <v>248.48</v>
      </c>
      <c r="F7619">
        <f>IF(AND(W7619&gt;0,G7619=0),D7619-E7619,0)</f>
        <v>0</v>
      </c>
      <c r="G7619">
        <f>IF((U7619+V7619)&gt;D7619,(U7619+V7619)-D7619,0)</f>
        <v>0</v>
      </c>
      <c r="H7619">
        <f>_xlfn.IFS(K7619=1,0,AND(G7619&gt;0,K7619&lt;1,W7619=0),MIN(G7619,B$3-J7619),AND(W7619&gt;0,K7619&lt;1),MIN(B$3-J7619,B$4,B$3-J7619),AND(W7619=0,G7619=0),0)</f>
        <v>0</v>
      </c>
      <c r="I7619">
        <f>IF(AND(D7619&gt;(U7619+V7619),W7619=0,K7619&gt;0.3),MIN(J7619-B$3*0.3,B$5,D7619-(U7619+V7619)),0)</f>
        <v>1752.7329999999999</v>
      </c>
      <c r="J7619">
        <f t="shared" si="118"/>
        <v>6169.8449999999993</v>
      </c>
      <c r="K7619" s="1">
        <f>J7619/B$3</f>
        <v>0.61698449999999994</v>
      </c>
      <c r="L7619">
        <f>IF(D7619&gt;U7619+V7619+W7619,D7619-(U7619+V7619+W7619+I7619),0)</f>
        <v>0</v>
      </c>
      <c r="M7619">
        <f>D7619-L7619</f>
        <v>2001.213</v>
      </c>
      <c r="O7619">
        <v>520.36</v>
      </c>
      <c r="P7619">
        <v>63.107999999999997</v>
      </c>
      <c r="Q7619">
        <v>570.57500000000005</v>
      </c>
      <c r="R7619">
        <v>385.10500000000002</v>
      </c>
      <c r="S7619">
        <v>462.065</v>
      </c>
      <c r="U7619">
        <v>248.48</v>
      </c>
      <c r="V7619">
        <v>0</v>
      </c>
      <c r="W7619">
        <v>0</v>
      </c>
      <c r="Y7619">
        <v>2001.213</v>
      </c>
      <c r="Z7619">
        <f>E7619</f>
        <v>248.48</v>
      </c>
      <c r="AA7619">
        <f>I7619</f>
        <v>1752.7329999999999</v>
      </c>
      <c r="AB7619">
        <f>F7619</f>
        <v>0</v>
      </c>
    </row>
    <row r="7620" spans="4:28" x14ac:dyDescent="0.2">
      <c r="D7620">
        <v>1517.64</v>
      </c>
      <c r="E7620">
        <f>U7620+V7620-G7620</f>
        <v>248.48</v>
      </c>
      <c r="F7620">
        <f>IF(AND(W7620&gt;0,G7620=0),D7620-E7620,0)</f>
        <v>0</v>
      </c>
      <c r="G7620">
        <f>IF((U7620+V7620)&gt;D7620,(U7620+V7620)-D7620,0)</f>
        <v>0</v>
      </c>
      <c r="H7620">
        <f>_xlfn.IFS(K7620=1,0,AND(G7620&gt;0,K7620&lt;1,W7620=0),MIN(G7620,B$3-J7620),AND(W7620&gt;0,K7620&lt;1),MIN(B$3-J7620,B$4,B$3-J7620),AND(W7620=0,G7620=0),0)</f>
        <v>0</v>
      </c>
      <c r="I7620">
        <f>IF(AND(D7620&gt;(U7620+V7620),W7620=0,K7620&gt;0.3),MIN(J7620-B$3*0.3,B$5,D7620-(U7620+V7620)),0)</f>
        <v>1269.1600000000001</v>
      </c>
      <c r="J7620">
        <f t="shared" si="118"/>
        <v>4417.1119999999992</v>
      </c>
      <c r="K7620" s="1">
        <f>J7620/B$3</f>
        <v>0.44171119999999992</v>
      </c>
      <c r="L7620">
        <f>IF(D7620&gt;U7620+V7620+W7620,D7620-(U7620+V7620+W7620+I7620),0)</f>
        <v>0</v>
      </c>
      <c r="M7620">
        <f>D7620-L7620</f>
        <v>1517.64</v>
      </c>
      <c r="O7620">
        <v>425.358</v>
      </c>
      <c r="P7620">
        <v>61.261000000000003</v>
      </c>
      <c r="Q7620">
        <v>549.33199999999999</v>
      </c>
      <c r="R7620">
        <v>131.94</v>
      </c>
      <c r="S7620">
        <v>349.75</v>
      </c>
      <c r="U7620">
        <v>248.48</v>
      </c>
      <c r="V7620">
        <v>0</v>
      </c>
      <c r="W7620">
        <v>0</v>
      </c>
      <c r="Y7620">
        <v>1517.64</v>
      </c>
      <c r="Z7620">
        <f>E7620</f>
        <v>248.48</v>
      </c>
      <c r="AA7620">
        <f>I7620</f>
        <v>1269.1600000000001</v>
      </c>
      <c r="AB7620">
        <f>F7620</f>
        <v>0</v>
      </c>
    </row>
    <row r="7621" spans="4:28" x14ac:dyDescent="0.2">
      <c r="D7621">
        <v>1199.788</v>
      </c>
      <c r="E7621">
        <f>U7621+V7621-G7621</f>
        <v>1137.588</v>
      </c>
      <c r="F7621">
        <f>IF(AND(W7621&gt;0,G7621=0),D7621-E7621,0)</f>
        <v>62.200000000000045</v>
      </c>
      <c r="G7621">
        <f>IF((U7621+V7621)&gt;D7621,(U7621+V7621)-D7621,0)</f>
        <v>0</v>
      </c>
      <c r="H7621">
        <f>_xlfn.IFS(K7621=1,0,AND(G7621&gt;0,K7621&lt;1,W7621=0),MIN(G7621,B$3-J7621),AND(W7621&gt;0,K7621&lt;1),MIN(B$3-J7621,B$4,B$3-J7621),AND(W7621=0,G7621=0),0)</f>
        <v>2500</v>
      </c>
      <c r="I7621">
        <f>IF(AND(D7621&gt;(U7621+V7621),W7621=0,K7621&gt;0.3),MIN(J7621-B$3*0.3,B$5,D7621-(U7621+V7621)),0)</f>
        <v>0</v>
      </c>
      <c r="J7621">
        <f t="shared" ref="J7621:J7684" si="119">J7620+H7620-I7620</f>
        <v>3147.9519999999993</v>
      </c>
      <c r="K7621" s="1">
        <f>J7621/B$3</f>
        <v>0.31479519999999994</v>
      </c>
      <c r="L7621">
        <f>IF(D7621&gt;U7621+V7621+W7621,D7621-(U7621+V7621+W7621+I7621),0)</f>
        <v>0</v>
      </c>
      <c r="M7621">
        <f>D7621-L7621</f>
        <v>1199.788</v>
      </c>
      <c r="O7621">
        <v>411.13499999999999</v>
      </c>
      <c r="P7621">
        <v>28.81</v>
      </c>
      <c r="Q7621">
        <v>473.93700000000001</v>
      </c>
      <c r="R7621">
        <v>70.488</v>
      </c>
      <c r="S7621">
        <v>215.41900000000001</v>
      </c>
      <c r="U7621">
        <v>248.48</v>
      </c>
      <c r="V7621">
        <v>889.10799999999995</v>
      </c>
      <c r="W7621">
        <v>7500</v>
      </c>
      <c r="Y7621">
        <v>1199.788</v>
      </c>
      <c r="Z7621">
        <f>E7621</f>
        <v>1137.588</v>
      </c>
      <c r="AA7621">
        <f>I7621</f>
        <v>0</v>
      </c>
      <c r="AB7621">
        <f>F7621</f>
        <v>62.200000000000045</v>
      </c>
    </row>
    <row r="7622" spans="4:28" x14ac:dyDescent="0.2">
      <c r="D7622">
        <v>1216.067</v>
      </c>
      <c r="E7622">
        <f>U7622+V7622-G7622</f>
        <v>1216.067</v>
      </c>
      <c r="F7622">
        <f>IF(AND(W7622&gt;0,G7622=0),D7622-E7622,0)</f>
        <v>0</v>
      </c>
      <c r="G7622">
        <f>IF((U7622+V7622)&gt;D7622,(U7622+V7622)-D7622,0)</f>
        <v>53.657999999999902</v>
      </c>
      <c r="H7622">
        <f>_xlfn.IFS(K7622=1,0,AND(G7622&gt;0,K7622&lt;1,W7622=0),MIN(G7622,B$3-J7622),AND(W7622&gt;0,K7622&lt;1),MIN(B$3-J7622,B$4,B$3-J7622),AND(W7622=0,G7622=0),0)</f>
        <v>53.657999999999902</v>
      </c>
      <c r="I7622">
        <f>IF(AND(D7622&gt;(U7622+V7622),W7622=0,K7622&gt;0.3),MIN(J7622-B$3*0.3,B$5,D7622-(U7622+V7622)),0)</f>
        <v>0</v>
      </c>
      <c r="J7622">
        <f t="shared" si="119"/>
        <v>5647.9519999999993</v>
      </c>
      <c r="K7622" s="1">
        <f>J7622/B$3</f>
        <v>0.56479519999999994</v>
      </c>
      <c r="L7622">
        <f>IF(D7622&gt;U7622+V7622+W7622,D7622-(U7622+V7622+W7622+I7622),0)</f>
        <v>0</v>
      </c>
      <c r="M7622">
        <f>D7622-L7622</f>
        <v>1216.067</v>
      </c>
      <c r="O7622">
        <v>389.024</v>
      </c>
      <c r="P7622">
        <v>19.731000000000002</v>
      </c>
      <c r="Q7622">
        <v>482.67599999999999</v>
      </c>
      <c r="R7622">
        <v>249.697</v>
      </c>
      <c r="S7622">
        <v>74.938999999999993</v>
      </c>
      <c r="U7622">
        <v>248.48</v>
      </c>
      <c r="V7622">
        <v>1021.245</v>
      </c>
      <c r="W7622">
        <v>0</v>
      </c>
      <c r="Y7622">
        <v>1216.067</v>
      </c>
      <c r="Z7622">
        <f>E7622</f>
        <v>1216.067</v>
      </c>
      <c r="AA7622">
        <f>I7622</f>
        <v>0</v>
      </c>
      <c r="AB7622">
        <f>F7622</f>
        <v>0</v>
      </c>
    </row>
    <row r="7623" spans="4:28" x14ac:dyDescent="0.2">
      <c r="D7623">
        <v>1199.2370000000001</v>
      </c>
      <c r="E7623">
        <f>U7623+V7623-G7623</f>
        <v>1012.08</v>
      </c>
      <c r="F7623">
        <f>IF(AND(W7623&gt;0,G7623=0),D7623-E7623,0)</f>
        <v>187.15700000000004</v>
      </c>
      <c r="G7623">
        <f>IF((U7623+V7623)&gt;D7623,(U7623+V7623)-D7623,0)</f>
        <v>0</v>
      </c>
      <c r="H7623">
        <f>_xlfn.IFS(K7623=1,0,AND(G7623&gt;0,K7623&lt;1,W7623=0),MIN(G7623,B$3-J7623),AND(W7623&gt;0,K7623&lt;1),MIN(B$3-J7623,B$4,B$3-J7623),AND(W7623=0,G7623=0),0)</f>
        <v>2500</v>
      </c>
      <c r="I7623">
        <f>IF(AND(D7623&gt;(U7623+V7623),W7623=0,K7623&gt;0.3),MIN(J7623-B$3*0.3,B$5,D7623-(U7623+V7623)),0)</f>
        <v>0</v>
      </c>
      <c r="J7623">
        <f t="shared" si="119"/>
        <v>5701.6099999999988</v>
      </c>
      <c r="K7623" s="1">
        <f>J7623/B$3</f>
        <v>0.57016099999999992</v>
      </c>
      <c r="L7623">
        <f>IF(D7623&gt;U7623+V7623+W7623,D7623-(U7623+V7623+W7623+I7623),0)</f>
        <v>0</v>
      </c>
      <c r="M7623">
        <f>D7623-L7623</f>
        <v>1199.2370000000001</v>
      </c>
      <c r="O7623">
        <v>376.94799999999998</v>
      </c>
      <c r="P7623">
        <v>17.716999999999999</v>
      </c>
      <c r="Q7623">
        <v>432.59699999999998</v>
      </c>
      <c r="R7623">
        <v>295.28500000000003</v>
      </c>
      <c r="S7623">
        <v>76.69</v>
      </c>
      <c r="U7623">
        <v>248.48</v>
      </c>
      <c r="V7623">
        <v>763.6</v>
      </c>
      <c r="W7623">
        <v>7500</v>
      </c>
      <c r="Y7623">
        <v>1199.2370000000001</v>
      </c>
      <c r="Z7623">
        <f>E7623</f>
        <v>1012.08</v>
      </c>
      <c r="AA7623">
        <f>I7623</f>
        <v>0</v>
      </c>
      <c r="AB7623">
        <f>F7623</f>
        <v>187.15700000000004</v>
      </c>
    </row>
    <row r="7624" spans="4:28" x14ac:dyDescent="0.2">
      <c r="D7624">
        <v>946.33399999999995</v>
      </c>
      <c r="E7624">
        <f>U7624+V7624-G7624</f>
        <v>946.33399999999995</v>
      </c>
      <c r="F7624">
        <f>IF(AND(W7624&gt;0,G7624=0),D7624-E7624,0)</f>
        <v>0</v>
      </c>
      <c r="G7624">
        <f>IF((U7624+V7624)&gt;D7624,(U7624+V7624)-D7624,0)</f>
        <v>51.784000000000106</v>
      </c>
      <c r="H7624">
        <f>_xlfn.IFS(K7624=1,0,AND(G7624&gt;0,K7624&lt;1,W7624=0),MIN(G7624,B$3-J7624),AND(W7624&gt;0,K7624&lt;1),MIN(B$3-J7624,B$4,B$3-J7624),AND(W7624=0,G7624=0),0)</f>
        <v>51.784000000000106</v>
      </c>
      <c r="I7624">
        <f>IF(AND(D7624&gt;(U7624+V7624),W7624=0,K7624&gt;0.3),MIN(J7624-B$3*0.3,B$5,D7624-(U7624+V7624)),0)</f>
        <v>0</v>
      </c>
      <c r="J7624">
        <f t="shared" si="119"/>
        <v>8201.6099999999988</v>
      </c>
      <c r="K7624" s="1">
        <f>J7624/B$3</f>
        <v>0.82016099999999992</v>
      </c>
      <c r="L7624">
        <f>IF(D7624&gt;U7624+V7624+W7624,D7624-(U7624+V7624+W7624+I7624),0)</f>
        <v>0</v>
      </c>
      <c r="M7624">
        <f>D7624-L7624</f>
        <v>946.33399999999995</v>
      </c>
      <c r="O7624">
        <v>380.77699999999999</v>
      </c>
      <c r="P7624">
        <v>33.828000000000003</v>
      </c>
      <c r="Q7624">
        <v>425.459</v>
      </c>
      <c r="R7624">
        <v>104.468</v>
      </c>
      <c r="S7624">
        <v>1.802</v>
      </c>
      <c r="U7624">
        <v>248.48</v>
      </c>
      <c r="V7624">
        <v>749.63800000000003</v>
      </c>
      <c r="W7624">
        <v>0</v>
      </c>
      <c r="Y7624">
        <v>946.33399999999995</v>
      </c>
      <c r="Z7624">
        <f>E7624</f>
        <v>946.33399999999995</v>
      </c>
      <c r="AA7624">
        <f>I7624</f>
        <v>0</v>
      </c>
      <c r="AB7624">
        <f>F7624</f>
        <v>0</v>
      </c>
    </row>
    <row r="7625" spans="4:28" x14ac:dyDescent="0.2">
      <c r="D7625">
        <v>953.57500000000005</v>
      </c>
      <c r="E7625">
        <f>U7625+V7625-G7625</f>
        <v>897.60500000000002</v>
      </c>
      <c r="F7625">
        <f>IF(AND(W7625&gt;0,G7625=0),D7625-E7625,0)</f>
        <v>55.970000000000027</v>
      </c>
      <c r="G7625">
        <f>IF((U7625+V7625)&gt;D7625,(U7625+V7625)-D7625,0)</f>
        <v>0</v>
      </c>
      <c r="H7625">
        <f>_xlfn.IFS(K7625=1,0,AND(G7625&gt;0,K7625&lt;1,W7625=0),MIN(G7625,B$3-J7625),AND(W7625&gt;0,K7625&lt;1),MIN(B$3-J7625,B$4,B$3-J7625),AND(W7625=0,G7625=0),0)</f>
        <v>1746.6060000000016</v>
      </c>
      <c r="I7625">
        <f>IF(AND(D7625&gt;(U7625+V7625),W7625=0,K7625&gt;0.3),MIN(J7625-B$3*0.3,B$5,D7625-(U7625+V7625)),0)</f>
        <v>0</v>
      </c>
      <c r="J7625">
        <f t="shared" si="119"/>
        <v>8253.3939999999984</v>
      </c>
      <c r="K7625" s="1">
        <f>J7625/B$3</f>
        <v>0.82533939999999983</v>
      </c>
      <c r="L7625">
        <f>IF(D7625&gt;U7625+V7625+W7625,D7625-(U7625+V7625+W7625+I7625),0)</f>
        <v>0</v>
      </c>
      <c r="M7625">
        <f>D7625-L7625</f>
        <v>953.57500000000005</v>
      </c>
      <c r="O7625">
        <v>319.25599999999997</v>
      </c>
      <c r="P7625">
        <v>102.404</v>
      </c>
      <c r="Q7625">
        <v>463.08800000000002</v>
      </c>
      <c r="R7625">
        <v>68.647000000000006</v>
      </c>
      <c r="S7625">
        <v>0.18</v>
      </c>
      <c r="U7625">
        <v>248.48</v>
      </c>
      <c r="V7625">
        <v>649.125</v>
      </c>
      <c r="W7625">
        <v>7500</v>
      </c>
      <c r="Y7625">
        <v>953.57500000000005</v>
      </c>
      <c r="Z7625">
        <f>E7625</f>
        <v>897.60500000000002</v>
      </c>
      <c r="AA7625">
        <f>I7625</f>
        <v>0</v>
      </c>
      <c r="AB7625">
        <f>F7625</f>
        <v>55.970000000000027</v>
      </c>
    </row>
    <row r="7626" spans="4:28" x14ac:dyDescent="0.2">
      <c r="D7626">
        <v>1363.306</v>
      </c>
      <c r="E7626">
        <f>U7626+V7626-G7626</f>
        <v>534.86</v>
      </c>
      <c r="F7626">
        <f>IF(AND(W7626&gt;0,G7626=0),D7626-E7626,0)</f>
        <v>828.44600000000003</v>
      </c>
      <c r="G7626">
        <f>IF((U7626+V7626)&gt;D7626,(U7626+V7626)-D7626,0)</f>
        <v>0</v>
      </c>
      <c r="H7626">
        <f>_xlfn.IFS(K7626=1,0,AND(G7626&gt;0,K7626&lt;1,W7626=0),MIN(G7626,B$3-J7626),AND(W7626&gt;0,K7626&lt;1),MIN(B$3-J7626,B$4,B$3-J7626),AND(W7626=0,G7626=0),0)</f>
        <v>0</v>
      </c>
      <c r="I7626">
        <f>IF(AND(D7626&gt;(U7626+V7626),W7626=0,K7626&gt;0.3),MIN(J7626-B$3*0.3,B$5,D7626-(U7626+V7626)),0)</f>
        <v>0</v>
      </c>
      <c r="J7626">
        <f t="shared" si="119"/>
        <v>10000</v>
      </c>
      <c r="K7626" s="1">
        <f>J7626/B$3</f>
        <v>1</v>
      </c>
      <c r="L7626">
        <f>IF(D7626&gt;U7626+V7626+W7626,D7626-(U7626+V7626+W7626+I7626),0)</f>
        <v>0</v>
      </c>
      <c r="M7626">
        <f>D7626-L7626</f>
        <v>1363.306</v>
      </c>
      <c r="O7626">
        <v>376.65199999999999</v>
      </c>
      <c r="P7626">
        <v>116.432</v>
      </c>
      <c r="Q7626">
        <v>631.68700000000001</v>
      </c>
      <c r="R7626">
        <v>238.535</v>
      </c>
      <c r="S7626">
        <v>0</v>
      </c>
      <c r="U7626">
        <v>248.48</v>
      </c>
      <c r="V7626">
        <v>286.38</v>
      </c>
      <c r="W7626">
        <v>7500</v>
      </c>
      <c r="Y7626">
        <v>1363.306</v>
      </c>
      <c r="Z7626">
        <f>E7626</f>
        <v>534.86</v>
      </c>
      <c r="AA7626">
        <f>I7626</f>
        <v>0</v>
      </c>
      <c r="AB7626">
        <f>F7626</f>
        <v>828.44600000000003</v>
      </c>
    </row>
    <row r="7627" spans="4:28" x14ac:dyDescent="0.2">
      <c r="D7627">
        <v>1413.143</v>
      </c>
      <c r="E7627">
        <f>U7627+V7627-G7627</f>
        <v>282.42899999999997</v>
      </c>
      <c r="F7627">
        <f>IF(AND(W7627&gt;0,G7627=0),D7627-E7627,0)</f>
        <v>0</v>
      </c>
      <c r="G7627">
        <f>IF((U7627+V7627)&gt;D7627,(U7627+V7627)-D7627,0)</f>
        <v>0</v>
      </c>
      <c r="H7627">
        <f>_xlfn.IFS(K7627=1,0,AND(G7627&gt;0,K7627&lt;1,W7627=0),MIN(G7627,B$3-J7627),AND(W7627&gt;0,K7627&lt;1),MIN(B$3-J7627,B$4,B$3-J7627),AND(W7627=0,G7627=0),0)</f>
        <v>0</v>
      </c>
      <c r="I7627">
        <f>IF(AND(D7627&gt;(U7627+V7627),W7627=0,K7627&gt;0.3),MIN(J7627-B$3*0.3,B$5,D7627-(U7627+V7627)),0)</f>
        <v>1130.7139999999999</v>
      </c>
      <c r="J7627">
        <f t="shared" si="119"/>
        <v>10000</v>
      </c>
      <c r="K7627" s="1">
        <f>J7627/B$3</f>
        <v>1</v>
      </c>
      <c r="L7627">
        <f>IF(D7627&gt;U7627+V7627+W7627,D7627-(U7627+V7627+W7627+I7627),0)</f>
        <v>0</v>
      </c>
      <c r="M7627">
        <f>D7627-L7627</f>
        <v>1413.143</v>
      </c>
      <c r="O7627">
        <v>433.28</v>
      </c>
      <c r="P7627">
        <v>117.18300000000001</v>
      </c>
      <c r="Q7627">
        <v>600.35500000000002</v>
      </c>
      <c r="R7627">
        <v>262.32499999999999</v>
      </c>
      <c r="S7627">
        <v>0</v>
      </c>
      <c r="U7627">
        <v>248.48</v>
      </c>
      <c r="V7627">
        <v>33.948999999999998</v>
      </c>
      <c r="W7627">
        <v>0</v>
      </c>
      <c r="Y7627">
        <v>1413.143</v>
      </c>
      <c r="Z7627">
        <f>E7627</f>
        <v>282.42899999999997</v>
      </c>
      <c r="AA7627">
        <f>I7627</f>
        <v>1130.7139999999999</v>
      </c>
      <c r="AB7627">
        <f>F7627</f>
        <v>0</v>
      </c>
    </row>
    <row r="7628" spans="4:28" x14ac:dyDescent="0.2">
      <c r="D7628">
        <v>1296.249</v>
      </c>
      <c r="E7628">
        <f>U7628+V7628-G7628</f>
        <v>248.48</v>
      </c>
      <c r="F7628">
        <f>IF(AND(W7628&gt;0,G7628=0),D7628-E7628,0)</f>
        <v>0</v>
      </c>
      <c r="G7628">
        <f>IF((U7628+V7628)&gt;D7628,(U7628+V7628)-D7628,0)</f>
        <v>0</v>
      </c>
      <c r="H7628">
        <f>_xlfn.IFS(K7628=1,0,AND(G7628&gt;0,K7628&lt;1,W7628=0),MIN(G7628,B$3-J7628),AND(W7628&gt;0,K7628&lt;1),MIN(B$3-J7628,B$4,B$3-J7628),AND(W7628=0,G7628=0),0)</f>
        <v>0</v>
      </c>
      <c r="I7628">
        <f>IF(AND(D7628&gt;(U7628+V7628),W7628=0,K7628&gt;0.3),MIN(J7628-B$3*0.3,B$5,D7628-(U7628+V7628)),0)</f>
        <v>1047.769</v>
      </c>
      <c r="J7628">
        <f t="shared" si="119"/>
        <v>8869.2860000000001</v>
      </c>
      <c r="K7628" s="1">
        <f>J7628/B$3</f>
        <v>0.88692859999999996</v>
      </c>
      <c r="L7628">
        <f>IF(D7628&gt;U7628+V7628+W7628,D7628-(U7628+V7628+W7628+I7628),0)</f>
        <v>0</v>
      </c>
      <c r="M7628">
        <f>D7628-L7628</f>
        <v>1296.249</v>
      </c>
      <c r="O7628">
        <v>598.34199999999998</v>
      </c>
      <c r="P7628">
        <v>76.126000000000005</v>
      </c>
      <c r="Q7628">
        <v>528.00199999999995</v>
      </c>
      <c r="R7628">
        <v>93.778999999999996</v>
      </c>
      <c r="S7628">
        <v>0</v>
      </c>
      <c r="U7628">
        <v>248.48</v>
      </c>
      <c r="V7628">
        <v>0</v>
      </c>
      <c r="W7628">
        <v>0</v>
      </c>
      <c r="Y7628">
        <v>1296.249</v>
      </c>
      <c r="Z7628">
        <f>E7628</f>
        <v>248.48</v>
      </c>
      <c r="AA7628">
        <f>I7628</f>
        <v>1047.769</v>
      </c>
      <c r="AB7628">
        <f>F7628</f>
        <v>0</v>
      </c>
    </row>
    <row r="7629" spans="4:28" x14ac:dyDescent="0.2">
      <c r="D7629">
        <v>1099.4110000000001</v>
      </c>
      <c r="E7629">
        <f>U7629+V7629-G7629</f>
        <v>248.48</v>
      </c>
      <c r="F7629">
        <f>IF(AND(W7629&gt;0,G7629=0),D7629-E7629,0)</f>
        <v>0</v>
      </c>
      <c r="G7629">
        <f>IF((U7629+V7629)&gt;D7629,(U7629+V7629)-D7629,0)</f>
        <v>0</v>
      </c>
      <c r="H7629">
        <f>_xlfn.IFS(K7629=1,0,AND(G7629&gt;0,K7629&lt;1,W7629=0),MIN(G7629,B$3-J7629),AND(W7629&gt;0,K7629&lt;1),MIN(B$3-J7629,B$4,B$3-J7629),AND(W7629=0,G7629=0),0)</f>
        <v>0</v>
      </c>
      <c r="I7629">
        <f>IF(AND(D7629&gt;(U7629+V7629),W7629=0,K7629&gt;0.3),MIN(J7629-B$3*0.3,B$5,D7629-(U7629+V7629)),0)</f>
        <v>850.93100000000004</v>
      </c>
      <c r="J7629">
        <f t="shared" si="119"/>
        <v>7821.5169999999998</v>
      </c>
      <c r="K7629" s="1">
        <f>J7629/B$3</f>
        <v>0.78215170000000001</v>
      </c>
      <c r="L7629">
        <f>IF(D7629&gt;U7629+V7629+W7629,D7629-(U7629+V7629+W7629+I7629),0)</f>
        <v>0</v>
      </c>
      <c r="M7629">
        <f>D7629-L7629</f>
        <v>1099.4110000000001</v>
      </c>
      <c r="O7629">
        <v>663.98500000000001</v>
      </c>
      <c r="P7629">
        <v>73.031999999999996</v>
      </c>
      <c r="Q7629">
        <v>283.95800000000003</v>
      </c>
      <c r="R7629">
        <v>66.087000000000003</v>
      </c>
      <c r="S7629">
        <v>12.35</v>
      </c>
      <c r="U7629">
        <v>248.48</v>
      </c>
      <c r="V7629">
        <v>0</v>
      </c>
      <c r="W7629">
        <v>0</v>
      </c>
      <c r="Y7629">
        <v>1099.4110000000001</v>
      </c>
      <c r="Z7629">
        <f>E7629</f>
        <v>248.48</v>
      </c>
      <c r="AA7629">
        <f>I7629</f>
        <v>850.93100000000004</v>
      </c>
      <c r="AB7629">
        <f>F7629</f>
        <v>0</v>
      </c>
    </row>
    <row r="7630" spans="4:28" x14ac:dyDescent="0.2">
      <c r="D7630">
        <v>1368.904</v>
      </c>
      <c r="E7630">
        <f>U7630+V7630-G7630</f>
        <v>248.48</v>
      </c>
      <c r="F7630">
        <f>IF(AND(W7630&gt;0,G7630=0),D7630-E7630,0)</f>
        <v>0</v>
      </c>
      <c r="G7630">
        <f>IF((U7630+V7630)&gt;D7630,(U7630+V7630)-D7630,0)</f>
        <v>0</v>
      </c>
      <c r="H7630">
        <f>_xlfn.IFS(K7630=1,0,AND(G7630&gt;0,K7630&lt;1,W7630=0),MIN(G7630,B$3-J7630),AND(W7630&gt;0,K7630&lt;1),MIN(B$3-J7630,B$4,B$3-J7630),AND(W7630=0,G7630=0),0)</f>
        <v>0</v>
      </c>
      <c r="I7630">
        <f>IF(AND(D7630&gt;(U7630+V7630),W7630=0,K7630&gt;0.3),MIN(J7630-B$3*0.3,B$5,D7630-(U7630+V7630)),0)</f>
        <v>1120.424</v>
      </c>
      <c r="J7630">
        <f t="shared" si="119"/>
        <v>6970.5859999999993</v>
      </c>
      <c r="K7630" s="1">
        <f>J7630/B$3</f>
        <v>0.69705859999999997</v>
      </c>
      <c r="L7630">
        <f>IF(D7630&gt;U7630+V7630+W7630,D7630-(U7630+V7630+W7630+I7630),0)</f>
        <v>0</v>
      </c>
      <c r="M7630">
        <f>D7630-L7630</f>
        <v>1368.904</v>
      </c>
      <c r="O7630">
        <v>720.29100000000005</v>
      </c>
      <c r="P7630">
        <v>87.674000000000007</v>
      </c>
      <c r="Q7630">
        <v>338.30900000000003</v>
      </c>
      <c r="R7630">
        <v>197.93100000000001</v>
      </c>
      <c r="S7630">
        <v>24.7</v>
      </c>
      <c r="U7630">
        <v>248.48</v>
      </c>
      <c r="V7630">
        <v>0</v>
      </c>
      <c r="W7630">
        <v>0</v>
      </c>
      <c r="Y7630">
        <v>1368.904</v>
      </c>
      <c r="Z7630">
        <f>E7630</f>
        <v>248.48</v>
      </c>
      <c r="AA7630">
        <f>I7630</f>
        <v>1120.424</v>
      </c>
      <c r="AB7630">
        <f>F7630</f>
        <v>0</v>
      </c>
    </row>
    <row r="7631" spans="4:28" x14ac:dyDescent="0.2">
      <c r="D7631">
        <v>1257.9480000000001</v>
      </c>
      <c r="E7631">
        <f>U7631+V7631-G7631</f>
        <v>248.48</v>
      </c>
      <c r="F7631">
        <f>IF(AND(W7631&gt;0,G7631=0),D7631-E7631,0)</f>
        <v>0</v>
      </c>
      <c r="G7631">
        <f>IF((U7631+V7631)&gt;D7631,(U7631+V7631)-D7631,0)</f>
        <v>0</v>
      </c>
      <c r="H7631">
        <f>_xlfn.IFS(K7631=1,0,AND(G7631&gt;0,K7631&lt;1,W7631=0),MIN(G7631,B$3-J7631),AND(W7631&gt;0,K7631&lt;1),MIN(B$3-J7631,B$4,B$3-J7631),AND(W7631=0,G7631=0),0)</f>
        <v>0</v>
      </c>
      <c r="I7631">
        <f>IF(AND(D7631&gt;(U7631+V7631),W7631=0,K7631&gt;0.3),MIN(J7631-B$3*0.3,B$5,D7631-(U7631+V7631)),0)</f>
        <v>1009.4680000000001</v>
      </c>
      <c r="J7631">
        <f t="shared" si="119"/>
        <v>5850.1619999999994</v>
      </c>
      <c r="K7631" s="1">
        <f>J7631/B$3</f>
        <v>0.58501619999999999</v>
      </c>
      <c r="L7631">
        <f>IF(D7631&gt;U7631+V7631+W7631,D7631-(U7631+V7631+W7631+I7631),0)</f>
        <v>0</v>
      </c>
      <c r="M7631">
        <f>D7631-L7631</f>
        <v>1257.9480000000001</v>
      </c>
      <c r="O7631">
        <v>661.81100000000004</v>
      </c>
      <c r="P7631">
        <v>64.581000000000003</v>
      </c>
      <c r="Q7631">
        <v>351.673</v>
      </c>
      <c r="R7631">
        <v>155.15899999999999</v>
      </c>
      <c r="S7631">
        <v>24.725000000000001</v>
      </c>
      <c r="U7631">
        <v>248.48</v>
      </c>
      <c r="V7631">
        <v>0</v>
      </c>
      <c r="W7631">
        <v>0</v>
      </c>
      <c r="Y7631">
        <v>1257.9480000000001</v>
      </c>
      <c r="Z7631">
        <f>E7631</f>
        <v>248.48</v>
      </c>
      <c r="AA7631">
        <f>I7631</f>
        <v>1009.4680000000001</v>
      </c>
      <c r="AB7631">
        <f>F7631</f>
        <v>0</v>
      </c>
    </row>
    <row r="7632" spans="4:28" x14ac:dyDescent="0.2">
      <c r="D7632">
        <v>1124.3140000000001</v>
      </c>
      <c r="E7632">
        <f>U7632+V7632-G7632</f>
        <v>248.48</v>
      </c>
      <c r="F7632">
        <f>IF(AND(W7632&gt;0,G7632=0),D7632-E7632,0)</f>
        <v>875.83400000000006</v>
      </c>
      <c r="G7632">
        <f>IF((U7632+V7632)&gt;D7632,(U7632+V7632)-D7632,0)</f>
        <v>0</v>
      </c>
      <c r="H7632">
        <f>_xlfn.IFS(K7632=1,0,AND(G7632&gt;0,K7632&lt;1,W7632=0),MIN(G7632,B$3-J7632),AND(W7632&gt;0,K7632&lt;1),MIN(B$3-J7632,B$4,B$3-J7632),AND(W7632=0,G7632=0),0)</f>
        <v>2500</v>
      </c>
      <c r="I7632">
        <f>IF(AND(D7632&gt;(U7632+V7632),W7632=0,K7632&gt;0.3),MIN(J7632-B$3*0.3,B$5,D7632-(U7632+V7632)),0)</f>
        <v>0</v>
      </c>
      <c r="J7632">
        <f t="shared" si="119"/>
        <v>4840.6939999999995</v>
      </c>
      <c r="K7632" s="1">
        <f>J7632/B$3</f>
        <v>0.48406939999999993</v>
      </c>
      <c r="L7632">
        <f>IF(D7632&gt;U7632+V7632+W7632,D7632-(U7632+V7632+W7632+I7632),0)</f>
        <v>0</v>
      </c>
      <c r="M7632">
        <f>D7632-L7632</f>
        <v>1124.3140000000001</v>
      </c>
      <c r="O7632">
        <v>690.34500000000003</v>
      </c>
      <c r="P7632">
        <v>54.292000000000002</v>
      </c>
      <c r="Q7632">
        <v>314.91399999999999</v>
      </c>
      <c r="R7632">
        <v>40.037999999999997</v>
      </c>
      <c r="S7632">
        <v>24.725000000000001</v>
      </c>
      <c r="U7632">
        <v>248.48</v>
      </c>
      <c r="V7632">
        <v>0</v>
      </c>
      <c r="W7632">
        <v>7500</v>
      </c>
      <c r="Y7632">
        <v>1124.3140000000001</v>
      </c>
      <c r="Z7632">
        <f>E7632</f>
        <v>248.48</v>
      </c>
      <c r="AA7632">
        <f>I7632</f>
        <v>0</v>
      </c>
      <c r="AB7632">
        <f>F7632</f>
        <v>875.83400000000006</v>
      </c>
    </row>
    <row r="7633" spans="4:28" x14ac:dyDescent="0.2">
      <c r="D7633">
        <v>969.428</v>
      </c>
      <c r="E7633">
        <f>U7633+V7633-G7633</f>
        <v>248.48</v>
      </c>
      <c r="F7633">
        <f>IF(AND(W7633&gt;0,G7633=0),D7633-E7633,0)</f>
        <v>0</v>
      </c>
      <c r="G7633">
        <f>IF((U7633+V7633)&gt;D7633,(U7633+V7633)-D7633,0)</f>
        <v>0</v>
      </c>
      <c r="H7633">
        <f>_xlfn.IFS(K7633=1,0,AND(G7633&gt;0,K7633&lt;1,W7633=0),MIN(G7633,B$3-J7633),AND(W7633&gt;0,K7633&lt;1),MIN(B$3-J7633,B$4,B$3-J7633),AND(W7633=0,G7633=0),0)</f>
        <v>0</v>
      </c>
      <c r="I7633">
        <f>IF(AND(D7633&gt;(U7633+V7633),W7633=0,K7633&gt;0.3),MIN(J7633-B$3*0.3,B$5,D7633-(U7633+V7633)),0)</f>
        <v>720.94799999999998</v>
      </c>
      <c r="J7633">
        <f t="shared" si="119"/>
        <v>7340.6939999999995</v>
      </c>
      <c r="K7633" s="1">
        <f>J7633/B$3</f>
        <v>0.73406939999999998</v>
      </c>
      <c r="L7633">
        <f>IF(D7633&gt;U7633+V7633+W7633,D7633-(U7633+V7633+W7633+I7633),0)</f>
        <v>0</v>
      </c>
      <c r="M7633">
        <f>D7633-L7633</f>
        <v>969.428</v>
      </c>
      <c r="O7633">
        <v>638.553</v>
      </c>
      <c r="P7633">
        <v>29.925000000000001</v>
      </c>
      <c r="Q7633">
        <v>270.89999999999998</v>
      </c>
      <c r="R7633">
        <v>5.35</v>
      </c>
      <c r="S7633">
        <v>24.7</v>
      </c>
      <c r="U7633">
        <v>248.48</v>
      </c>
      <c r="V7633">
        <v>0</v>
      </c>
      <c r="W7633">
        <v>0</v>
      </c>
      <c r="Y7633">
        <v>969.428</v>
      </c>
      <c r="Z7633">
        <f>E7633</f>
        <v>248.48</v>
      </c>
      <c r="AA7633">
        <f>I7633</f>
        <v>720.94799999999998</v>
      </c>
      <c r="AB7633">
        <f>F7633</f>
        <v>0</v>
      </c>
    </row>
    <row r="7634" spans="4:28" x14ac:dyDescent="0.2">
      <c r="D7634">
        <v>834.72900000000004</v>
      </c>
      <c r="E7634">
        <f>U7634+V7634-G7634</f>
        <v>248.48</v>
      </c>
      <c r="F7634">
        <f>IF(AND(W7634&gt;0,G7634=0),D7634-E7634,0)</f>
        <v>586.24900000000002</v>
      </c>
      <c r="G7634">
        <f>IF((U7634+V7634)&gt;D7634,(U7634+V7634)-D7634,0)</f>
        <v>0</v>
      </c>
      <c r="H7634">
        <f>_xlfn.IFS(K7634=1,0,AND(G7634&gt;0,K7634&lt;1,W7634=0),MIN(G7634,B$3-J7634),AND(W7634&gt;0,K7634&lt;1),MIN(B$3-J7634,B$4,B$3-J7634),AND(W7634=0,G7634=0),0)</f>
        <v>2500</v>
      </c>
      <c r="I7634">
        <f>IF(AND(D7634&gt;(U7634+V7634),W7634=0,K7634&gt;0.3),MIN(J7634-B$3*0.3,B$5,D7634-(U7634+V7634)),0)</f>
        <v>0</v>
      </c>
      <c r="J7634">
        <f t="shared" si="119"/>
        <v>6619.7459999999992</v>
      </c>
      <c r="K7634" s="1">
        <f>J7634/B$3</f>
        <v>0.66197459999999997</v>
      </c>
      <c r="L7634">
        <f>IF(D7634&gt;U7634+V7634+W7634,D7634-(U7634+V7634+W7634+I7634),0)</f>
        <v>0</v>
      </c>
      <c r="M7634">
        <f>D7634-L7634</f>
        <v>834.72900000000004</v>
      </c>
      <c r="O7634">
        <v>449.30599999999998</v>
      </c>
      <c r="P7634">
        <v>18.193000000000001</v>
      </c>
      <c r="Q7634">
        <v>342.53</v>
      </c>
      <c r="R7634">
        <v>0</v>
      </c>
      <c r="S7634">
        <v>24.7</v>
      </c>
      <c r="U7634">
        <v>248.48</v>
      </c>
      <c r="V7634">
        <v>0</v>
      </c>
      <c r="W7634">
        <v>7500</v>
      </c>
      <c r="Y7634">
        <v>834.72900000000004</v>
      </c>
      <c r="Z7634">
        <f>E7634</f>
        <v>248.48</v>
      </c>
      <c r="AA7634">
        <f>I7634</f>
        <v>0</v>
      </c>
      <c r="AB7634">
        <f>F7634</f>
        <v>586.24900000000002</v>
      </c>
    </row>
    <row r="7635" spans="4:28" x14ac:dyDescent="0.2">
      <c r="D7635">
        <v>876.096</v>
      </c>
      <c r="E7635">
        <f>U7635+V7635-G7635</f>
        <v>248.48</v>
      </c>
      <c r="F7635">
        <f>IF(AND(W7635&gt;0,G7635=0),D7635-E7635,0)</f>
        <v>627.61599999999999</v>
      </c>
      <c r="G7635">
        <f>IF((U7635+V7635)&gt;D7635,(U7635+V7635)-D7635,0)</f>
        <v>0</v>
      </c>
      <c r="H7635">
        <f>_xlfn.IFS(K7635=1,0,AND(G7635&gt;0,K7635&lt;1,W7635=0),MIN(G7635,B$3-J7635),AND(W7635&gt;0,K7635&lt;1),MIN(B$3-J7635,B$4,B$3-J7635),AND(W7635=0,G7635=0),0)</f>
        <v>880.25400000000081</v>
      </c>
      <c r="I7635">
        <f>IF(AND(D7635&gt;(U7635+V7635),W7635=0,K7635&gt;0.3),MIN(J7635-B$3*0.3,B$5,D7635-(U7635+V7635)),0)</f>
        <v>0</v>
      </c>
      <c r="J7635">
        <f t="shared" si="119"/>
        <v>9119.7459999999992</v>
      </c>
      <c r="K7635" s="1">
        <f>J7635/B$3</f>
        <v>0.91197459999999997</v>
      </c>
      <c r="L7635">
        <f>IF(D7635&gt;U7635+V7635+W7635,D7635-(U7635+V7635+W7635+I7635),0)</f>
        <v>0</v>
      </c>
      <c r="M7635">
        <f>D7635-L7635</f>
        <v>876.096</v>
      </c>
      <c r="O7635">
        <v>293.61799999999999</v>
      </c>
      <c r="P7635">
        <v>58.83</v>
      </c>
      <c r="Q7635">
        <v>491.47300000000001</v>
      </c>
      <c r="R7635">
        <v>0</v>
      </c>
      <c r="S7635">
        <v>32.174999999999997</v>
      </c>
      <c r="U7635">
        <v>248.48</v>
      </c>
      <c r="V7635">
        <v>0</v>
      </c>
      <c r="W7635">
        <v>7500</v>
      </c>
      <c r="Y7635">
        <v>876.096</v>
      </c>
      <c r="Z7635">
        <f>E7635</f>
        <v>248.48</v>
      </c>
      <c r="AA7635">
        <f>I7635</f>
        <v>0</v>
      </c>
      <c r="AB7635">
        <f>F7635</f>
        <v>627.61599999999999</v>
      </c>
    </row>
    <row r="7636" spans="4:28" x14ac:dyDescent="0.2">
      <c r="D7636">
        <v>803.86199999999997</v>
      </c>
      <c r="E7636">
        <f>U7636+V7636-G7636</f>
        <v>248.48</v>
      </c>
      <c r="F7636">
        <f>IF(AND(W7636&gt;0,G7636=0),D7636-E7636,0)</f>
        <v>555.38199999999995</v>
      </c>
      <c r="G7636">
        <f>IF((U7636+V7636)&gt;D7636,(U7636+V7636)-D7636,0)</f>
        <v>0</v>
      </c>
      <c r="H7636">
        <f>_xlfn.IFS(K7636=1,0,AND(G7636&gt;0,K7636&lt;1,W7636=0),MIN(G7636,B$3-J7636),AND(W7636&gt;0,K7636&lt;1),MIN(B$3-J7636,B$4,B$3-J7636),AND(W7636=0,G7636=0),0)</f>
        <v>0</v>
      </c>
      <c r="I7636">
        <f>IF(AND(D7636&gt;(U7636+V7636),W7636=0,K7636&gt;0.3),MIN(J7636-B$3*0.3,B$5,D7636-(U7636+V7636)),0)</f>
        <v>0</v>
      </c>
      <c r="J7636">
        <f t="shared" si="119"/>
        <v>10000</v>
      </c>
      <c r="K7636" s="1">
        <f>J7636/B$3</f>
        <v>1</v>
      </c>
      <c r="L7636">
        <f>IF(D7636&gt;U7636+V7636+W7636,D7636-(U7636+V7636+W7636+I7636),0)</f>
        <v>0</v>
      </c>
      <c r="M7636">
        <f>D7636-L7636</f>
        <v>803.86199999999997</v>
      </c>
      <c r="O7636">
        <v>201.619</v>
      </c>
      <c r="P7636">
        <v>105.88800000000001</v>
      </c>
      <c r="Q7636">
        <v>408.36099999999999</v>
      </c>
      <c r="R7636">
        <v>0</v>
      </c>
      <c r="S7636">
        <v>87.994</v>
      </c>
      <c r="U7636">
        <v>248.48</v>
      </c>
      <c r="V7636">
        <v>0</v>
      </c>
      <c r="W7636">
        <v>7500</v>
      </c>
      <c r="Y7636">
        <v>803.86199999999997</v>
      </c>
      <c r="Z7636">
        <f>E7636</f>
        <v>248.48</v>
      </c>
      <c r="AA7636">
        <f>I7636</f>
        <v>0</v>
      </c>
      <c r="AB7636">
        <f>F7636</f>
        <v>555.38199999999995</v>
      </c>
    </row>
    <row r="7637" spans="4:28" x14ac:dyDescent="0.2">
      <c r="D7637">
        <v>737.23400000000004</v>
      </c>
      <c r="E7637">
        <f>U7637+V7637-G7637</f>
        <v>248.48</v>
      </c>
      <c r="F7637">
        <f>IF(AND(W7637&gt;0,G7637=0),D7637-E7637,0)</f>
        <v>488.75400000000002</v>
      </c>
      <c r="G7637">
        <f>IF((U7637+V7637)&gt;D7637,(U7637+V7637)-D7637,0)</f>
        <v>0</v>
      </c>
      <c r="H7637">
        <f>_xlfn.IFS(K7637=1,0,AND(G7637&gt;0,K7637&lt;1,W7637=0),MIN(G7637,B$3-J7637),AND(W7637&gt;0,K7637&lt;1),MIN(B$3-J7637,B$4,B$3-J7637),AND(W7637=0,G7637=0),0)</f>
        <v>0</v>
      </c>
      <c r="I7637">
        <f>IF(AND(D7637&gt;(U7637+V7637),W7637=0,K7637&gt;0.3),MIN(J7637-B$3*0.3,B$5,D7637-(U7637+V7637)),0)</f>
        <v>0</v>
      </c>
      <c r="J7637">
        <f t="shared" si="119"/>
        <v>10000</v>
      </c>
      <c r="K7637" s="1">
        <f>J7637/B$3</f>
        <v>1</v>
      </c>
      <c r="L7637">
        <f>IF(D7637&gt;U7637+V7637+W7637,D7637-(U7637+V7637+W7637+I7637),0)</f>
        <v>0</v>
      </c>
      <c r="M7637">
        <f>D7637-L7637</f>
        <v>737.23400000000004</v>
      </c>
      <c r="O7637">
        <v>150.50700000000001</v>
      </c>
      <c r="P7637">
        <v>87.424000000000007</v>
      </c>
      <c r="Q7637">
        <v>439.26100000000002</v>
      </c>
      <c r="R7637">
        <v>0</v>
      </c>
      <c r="S7637">
        <v>60.042000000000002</v>
      </c>
      <c r="U7637">
        <v>248.48</v>
      </c>
      <c r="V7637">
        <v>0</v>
      </c>
      <c r="W7637">
        <v>7500</v>
      </c>
      <c r="Y7637">
        <v>737.23400000000004</v>
      </c>
      <c r="Z7637">
        <f>E7637</f>
        <v>248.48</v>
      </c>
      <c r="AA7637">
        <f>I7637</f>
        <v>0</v>
      </c>
      <c r="AB7637">
        <f>F7637</f>
        <v>488.75400000000002</v>
      </c>
    </row>
    <row r="7638" spans="4:28" x14ac:dyDescent="0.2">
      <c r="D7638">
        <v>707.19500000000005</v>
      </c>
      <c r="E7638">
        <f>U7638+V7638-G7638</f>
        <v>248.48</v>
      </c>
      <c r="F7638">
        <f>IF(AND(W7638&gt;0,G7638=0),D7638-E7638,0)</f>
        <v>458.71500000000003</v>
      </c>
      <c r="G7638">
        <f>IF((U7638+V7638)&gt;D7638,(U7638+V7638)-D7638,0)</f>
        <v>0</v>
      </c>
      <c r="H7638">
        <f>_xlfn.IFS(K7638=1,0,AND(G7638&gt;0,K7638&lt;1,W7638=0),MIN(G7638,B$3-J7638),AND(W7638&gt;0,K7638&lt;1),MIN(B$3-J7638,B$4,B$3-J7638),AND(W7638=0,G7638=0),0)</f>
        <v>0</v>
      </c>
      <c r="I7638">
        <f>IF(AND(D7638&gt;(U7638+V7638),W7638=0,K7638&gt;0.3),MIN(J7638-B$3*0.3,B$5,D7638-(U7638+V7638)),0)</f>
        <v>0</v>
      </c>
      <c r="J7638">
        <f t="shared" si="119"/>
        <v>10000</v>
      </c>
      <c r="K7638" s="1">
        <f>J7638/B$3</f>
        <v>1</v>
      </c>
      <c r="L7638">
        <f>IF(D7638&gt;U7638+V7638+W7638,D7638-(U7638+V7638+W7638+I7638),0)</f>
        <v>0</v>
      </c>
      <c r="M7638">
        <f>D7638-L7638</f>
        <v>707.19500000000005</v>
      </c>
      <c r="O7638">
        <v>153.917</v>
      </c>
      <c r="P7638">
        <v>80.587999999999994</v>
      </c>
      <c r="Q7638">
        <v>430.36099999999999</v>
      </c>
      <c r="R7638">
        <v>0</v>
      </c>
      <c r="S7638">
        <v>42.33</v>
      </c>
      <c r="U7638">
        <v>248.48</v>
      </c>
      <c r="V7638">
        <v>0</v>
      </c>
      <c r="W7638">
        <v>7500</v>
      </c>
      <c r="Y7638">
        <v>707.19500000000005</v>
      </c>
      <c r="Z7638">
        <f>E7638</f>
        <v>248.48</v>
      </c>
      <c r="AA7638">
        <f>I7638</f>
        <v>0</v>
      </c>
      <c r="AB7638">
        <f>F7638</f>
        <v>458.71500000000003</v>
      </c>
    </row>
    <row r="7639" spans="4:28" x14ac:dyDescent="0.2">
      <c r="D7639">
        <v>651.89800000000002</v>
      </c>
      <c r="E7639">
        <f>U7639+V7639-G7639</f>
        <v>248.48</v>
      </c>
      <c r="F7639">
        <f>IF(AND(W7639&gt;0,G7639=0),D7639-E7639,0)</f>
        <v>0</v>
      </c>
      <c r="G7639">
        <f>IF((U7639+V7639)&gt;D7639,(U7639+V7639)-D7639,0)</f>
        <v>0</v>
      </c>
      <c r="H7639">
        <f>_xlfn.IFS(K7639=1,0,AND(G7639&gt;0,K7639&lt;1,W7639=0),MIN(G7639,B$3-J7639),AND(W7639&gt;0,K7639&lt;1),MIN(B$3-J7639,B$4,B$3-J7639),AND(W7639=0,G7639=0),0)</f>
        <v>0</v>
      </c>
      <c r="I7639">
        <f>IF(AND(D7639&gt;(U7639+V7639),W7639=0,K7639&gt;0.3),MIN(J7639-B$3*0.3,B$5,D7639-(U7639+V7639)),0)</f>
        <v>403.41800000000001</v>
      </c>
      <c r="J7639">
        <f t="shared" si="119"/>
        <v>10000</v>
      </c>
      <c r="K7639" s="1">
        <f>J7639/B$3</f>
        <v>1</v>
      </c>
      <c r="L7639">
        <f>IF(D7639&gt;U7639+V7639+W7639,D7639-(U7639+V7639+W7639+I7639),0)</f>
        <v>0</v>
      </c>
      <c r="M7639">
        <f>D7639-L7639</f>
        <v>651.89800000000002</v>
      </c>
      <c r="O7639">
        <v>152.95400000000001</v>
      </c>
      <c r="P7639">
        <v>66.295000000000002</v>
      </c>
      <c r="Q7639">
        <v>360.68599999999998</v>
      </c>
      <c r="R7639">
        <v>0</v>
      </c>
      <c r="S7639">
        <v>71.962999999999994</v>
      </c>
      <c r="U7639">
        <v>248.48</v>
      </c>
      <c r="V7639">
        <v>0</v>
      </c>
      <c r="W7639">
        <v>0</v>
      </c>
      <c r="Y7639">
        <v>651.89800000000002</v>
      </c>
      <c r="Z7639">
        <f>E7639</f>
        <v>248.48</v>
      </c>
      <c r="AA7639">
        <f>I7639</f>
        <v>403.41800000000001</v>
      </c>
      <c r="AB7639">
        <f>F7639</f>
        <v>0</v>
      </c>
    </row>
    <row r="7640" spans="4:28" x14ac:dyDescent="0.2">
      <c r="D7640">
        <v>928.798</v>
      </c>
      <c r="E7640">
        <f>U7640+V7640-G7640</f>
        <v>248.48</v>
      </c>
      <c r="F7640">
        <f>IF(AND(W7640&gt;0,G7640=0),D7640-E7640,0)</f>
        <v>0</v>
      </c>
      <c r="G7640">
        <f>IF((U7640+V7640)&gt;D7640,(U7640+V7640)-D7640,0)</f>
        <v>0</v>
      </c>
      <c r="H7640">
        <f>_xlfn.IFS(K7640=1,0,AND(G7640&gt;0,K7640&lt;1,W7640=0),MIN(G7640,B$3-J7640),AND(W7640&gt;0,K7640&lt;1),MIN(B$3-J7640,B$4,B$3-J7640),AND(W7640=0,G7640=0),0)</f>
        <v>0</v>
      </c>
      <c r="I7640">
        <f>IF(AND(D7640&gt;(U7640+V7640),W7640=0,K7640&gt;0.3),MIN(J7640-B$3*0.3,B$5,D7640-(U7640+V7640)),0)</f>
        <v>680.31799999999998</v>
      </c>
      <c r="J7640">
        <f t="shared" si="119"/>
        <v>9596.5820000000003</v>
      </c>
      <c r="K7640" s="1">
        <f>J7640/B$3</f>
        <v>0.95965820000000002</v>
      </c>
      <c r="L7640">
        <f>IF(D7640&gt;U7640+V7640+W7640,D7640-(U7640+V7640+W7640+I7640),0)</f>
        <v>0</v>
      </c>
      <c r="M7640">
        <f>D7640-L7640</f>
        <v>928.798</v>
      </c>
      <c r="O7640">
        <v>162.041</v>
      </c>
      <c r="P7640">
        <v>59.716000000000001</v>
      </c>
      <c r="Q7640">
        <v>583.96600000000001</v>
      </c>
      <c r="R7640">
        <v>0</v>
      </c>
      <c r="S7640">
        <v>123.075</v>
      </c>
      <c r="U7640">
        <v>248.48</v>
      </c>
      <c r="V7640">
        <v>0</v>
      </c>
      <c r="W7640">
        <v>0</v>
      </c>
      <c r="Y7640">
        <v>928.798</v>
      </c>
      <c r="Z7640">
        <f>E7640</f>
        <v>248.48</v>
      </c>
      <c r="AA7640">
        <f>I7640</f>
        <v>680.31799999999998</v>
      </c>
      <c r="AB7640">
        <f>F7640</f>
        <v>0</v>
      </c>
    </row>
    <row r="7641" spans="4:28" x14ac:dyDescent="0.2">
      <c r="D7641">
        <v>1083.5039999999999</v>
      </c>
      <c r="E7641">
        <f>U7641+V7641-G7641</f>
        <v>248.48</v>
      </c>
      <c r="F7641">
        <f>IF(AND(W7641&gt;0,G7641=0),D7641-E7641,0)</f>
        <v>0</v>
      </c>
      <c r="G7641">
        <f>IF((U7641+V7641)&gt;D7641,(U7641+V7641)-D7641,0)</f>
        <v>0</v>
      </c>
      <c r="H7641">
        <f>_xlfn.IFS(K7641=1,0,AND(G7641&gt;0,K7641&lt;1,W7641=0),MIN(G7641,B$3-J7641),AND(W7641&gt;0,K7641&lt;1),MIN(B$3-J7641,B$4,B$3-J7641),AND(W7641=0,G7641=0),0)</f>
        <v>0</v>
      </c>
      <c r="I7641">
        <f>IF(AND(D7641&gt;(U7641+V7641),W7641=0,K7641&gt;0.3),MIN(J7641-B$3*0.3,B$5,D7641-(U7641+V7641)),0)</f>
        <v>835.02399999999989</v>
      </c>
      <c r="J7641">
        <f t="shared" si="119"/>
        <v>8916.264000000001</v>
      </c>
      <c r="K7641" s="1">
        <f>J7641/B$3</f>
        <v>0.89162640000000015</v>
      </c>
      <c r="L7641">
        <f>IF(D7641&gt;U7641+V7641+W7641,D7641-(U7641+V7641+W7641+I7641),0)</f>
        <v>0</v>
      </c>
      <c r="M7641">
        <f>D7641-L7641</f>
        <v>1083.5039999999999</v>
      </c>
      <c r="O7641">
        <v>184.94800000000001</v>
      </c>
      <c r="P7641">
        <v>88.694999999999993</v>
      </c>
      <c r="Q7641">
        <v>459.64600000000002</v>
      </c>
      <c r="R7641">
        <v>122.011</v>
      </c>
      <c r="S7641">
        <v>228.20400000000001</v>
      </c>
      <c r="U7641">
        <v>248.48</v>
      </c>
      <c r="V7641">
        <v>0</v>
      </c>
      <c r="W7641">
        <v>0</v>
      </c>
      <c r="Y7641">
        <v>1083.5039999999999</v>
      </c>
      <c r="Z7641">
        <f>E7641</f>
        <v>248.48</v>
      </c>
      <c r="AA7641">
        <f>I7641</f>
        <v>835.02399999999989</v>
      </c>
      <c r="AB7641">
        <f>F7641</f>
        <v>0</v>
      </c>
    </row>
    <row r="7642" spans="4:28" x14ac:dyDescent="0.2">
      <c r="D7642">
        <v>1841.7729999999999</v>
      </c>
      <c r="E7642">
        <f>U7642+V7642-G7642</f>
        <v>248.48</v>
      </c>
      <c r="F7642">
        <f>IF(AND(W7642&gt;0,G7642=0),D7642-E7642,0)</f>
        <v>0</v>
      </c>
      <c r="G7642">
        <f>IF((U7642+V7642)&gt;D7642,(U7642+V7642)-D7642,0)</f>
        <v>0</v>
      </c>
      <c r="H7642">
        <f>_xlfn.IFS(K7642=1,0,AND(G7642&gt;0,K7642&lt;1,W7642=0),MIN(G7642,B$3-J7642),AND(W7642&gt;0,K7642&lt;1),MIN(B$3-J7642,B$4,B$3-J7642),AND(W7642=0,G7642=0),0)</f>
        <v>0</v>
      </c>
      <c r="I7642">
        <f>IF(AND(D7642&gt;(U7642+V7642),W7642=0,K7642&gt;0.3),MIN(J7642-B$3*0.3,B$5,D7642-(U7642+V7642)),0)</f>
        <v>1593.2929999999999</v>
      </c>
      <c r="J7642">
        <f t="shared" si="119"/>
        <v>8081.2400000000016</v>
      </c>
      <c r="K7642" s="1">
        <f>J7642/B$3</f>
        <v>0.80812400000000018</v>
      </c>
      <c r="L7642">
        <f>IF(D7642&gt;U7642+V7642+W7642,D7642-(U7642+V7642+W7642+I7642),0)</f>
        <v>0</v>
      </c>
      <c r="M7642">
        <f>D7642-L7642</f>
        <v>1841.7729999999999</v>
      </c>
      <c r="O7642">
        <v>410.67500000000001</v>
      </c>
      <c r="P7642">
        <v>76.707999999999998</v>
      </c>
      <c r="Q7642">
        <v>581.56100000000004</v>
      </c>
      <c r="R7642">
        <v>377.80399999999997</v>
      </c>
      <c r="S7642">
        <v>395.02499999999998</v>
      </c>
      <c r="U7642">
        <v>248.48</v>
      </c>
      <c r="V7642">
        <v>0</v>
      </c>
      <c r="W7642">
        <v>0</v>
      </c>
      <c r="Y7642">
        <v>1841.7729999999999</v>
      </c>
      <c r="Z7642">
        <f>E7642</f>
        <v>248.48</v>
      </c>
      <c r="AA7642">
        <f>I7642</f>
        <v>1593.2929999999999</v>
      </c>
      <c r="AB7642">
        <f>F7642</f>
        <v>0</v>
      </c>
    </row>
    <row r="7643" spans="4:28" x14ac:dyDescent="0.2">
      <c r="D7643">
        <v>1673.6310000000001</v>
      </c>
      <c r="E7643">
        <f>U7643+V7643-G7643</f>
        <v>248.48</v>
      </c>
      <c r="F7643">
        <f>IF(AND(W7643&gt;0,G7643=0),D7643-E7643,0)</f>
        <v>0</v>
      </c>
      <c r="G7643">
        <f>IF((U7643+V7643)&gt;D7643,(U7643+V7643)-D7643,0)</f>
        <v>0</v>
      </c>
      <c r="H7643">
        <f>_xlfn.IFS(K7643=1,0,AND(G7643&gt;0,K7643&lt;1,W7643=0),MIN(G7643,B$3-J7643),AND(W7643&gt;0,K7643&lt;1),MIN(B$3-J7643,B$4,B$3-J7643),AND(W7643=0,G7643=0),0)</f>
        <v>0</v>
      </c>
      <c r="I7643">
        <f>IF(AND(D7643&gt;(U7643+V7643),W7643=0,K7643&gt;0.3),MIN(J7643-B$3*0.3,B$5,D7643-(U7643+V7643)),0)</f>
        <v>1425.1510000000001</v>
      </c>
      <c r="J7643">
        <f t="shared" si="119"/>
        <v>6487.9470000000019</v>
      </c>
      <c r="K7643" s="1">
        <f>J7643/B$3</f>
        <v>0.64879470000000017</v>
      </c>
      <c r="L7643">
        <f>IF(D7643&gt;U7643+V7643+W7643,D7643-(U7643+V7643+W7643+I7643),0)</f>
        <v>0</v>
      </c>
      <c r="M7643">
        <f>D7643-L7643</f>
        <v>1673.6310000000001</v>
      </c>
      <c r="O7643">
        <v>471.50799999999998</v>
      </c>
      <c r="P7643">
        <v>65.075000000000003</v>
      </c>
      <c r="Q7643">
        <v>640.48</v>
      </c>
      <c r="R7643">
        <v>353.88799999999998</v>
      </c>
      <c r="S7643">
        <v>142.68100000000001</v>
      </c>
      <c r="U7643">
        <v>248.48</v>
      </c>
      <c r="V7643">
        <v>0</v>
      </c>
      <c r="W7643">
        <v>0</v>
      </c>
      <c r="Y7643">
        <v>1673.6310000000001</v>
      </c>
      <c r="Z7643">
        <f>E7643</f>
        <v>248.48</v>
      </c>
      <c r="AA7643">
        <f>I7643</f>
        <v>1425.1510000000001</v>
      </c>
      <c r="AB7643">
        <f>F7643</f>
        <v>0</v>
      </c>
    </row>
    <row r="7644" spans="4:28" x14ac:dyDescent="0.2">
      <c r="D7644">
        <v>1349.903</v>
      </c>
      <c r="E7644">
        <f>U7644+V7644-G7644</f>
        <v>248.48</v>
      </c>
      <c r="F7644">
        <f>IF(AND(W7644&gt;0,G7644=0),D7644-E7644,0)</f>
        <v>0</v>
      </c>
      <c r="G7644">
        <f>IF((U7644+V7644)&gt;D7644,(U7644+V7644)-D7644,0)</f>
        <v>0</v>
      </c>
      <c r="H7644">
        <f>_xlfn.IFS(K7644=1,0,AND(G7644&gt;0,K7644&lt;1,W7644=0),MIN(G7644,B$3-J7644),AND(W7644&gt;0,K7644&lt;1),MIN(B$3-J7644,B$4,B$3-J7644),AND(W7644=0,G7644=0),0)</f>
        <v>0</v>
      </c>
      <c r="I7644">
        <f>IF(AND(D7644&gt;(U7644+V7644),W7644=0,K7644&gt;0.3),MIN(J7644-B$3*0.3,B$5,D7644-(U7644+V7644)),0)</f>
        <v>1101.423</v>
      </c>
      <c r="J7644">
        <f t="shared" si="119"/>
        <v>5062.7960000000021</v>
      </c>
      <c r="K7644" s="1">
        <f>J7644/B$3</f>
        <v>0.50627960000000016</v>
      </c>
      <c r="L7644">
        <f>IF(D7644&gt;U7644+V7644+W7644,D7644-(U7644+V7644+W7644+I7644),0)</f>
        <v>0</v>
      </c>
      <c r="M7644">
        <f>D7644-L7644</f>
        <v>1349.903</v>
      </c>
      <c r="O7644">
        <v>425.80500000000001</v>
      </c>
      <c r="P7644">
        <v>34.481999999999999</v>
      </c>
      <c r="Q7644">
        <v>560.11099999999999</v>
      </c>
      <c r="R7644">
        <v>146.601</v>
      </c>
      <c r="S7644">
        <v>182.904</v>
      </c>
      <c r="U7644">
        <v>248.48</v>
      </c>
      <c r="V7644">
        <v>0</v>
      </c>
      <c r="W7644">
        <v>0</v>
      </c>
      <c r="Y7644">
        <v>1349.903</v>
      </c>
      <c r="Z7644">
        <f>E7644</f>
        <v>248.48</v>
      </c>
      <c r="AA7644">
        <f>I7644</f>
        <v>1101.423</v>
      </c>
      <c r="AB7644">
        <f>F7644</f>
        <v>0</v>
      </c>
    </row>
    <row r="7645" spans="4:28" x14ac:dyDescent="0.2">
      <c r="D7645">
        <v>1202.674</v>
      </c>
      <c r="E7645">
        <f>U7645+V7645-G7645</f>
        <v>269.37399999999997</v>
      </c>
      <c r="F7645">
        <f>IF(AND(W7645&gt;0,G7645=0),D7645-E7645,0)</f>
        <v>933.3</v>
      </c>
      <c r="G7645">
        <f>IF((U7645+V7645)&gt;D7645,(U7645+V7645)-D7645,0)</f>
        <v>0</v>
      </c>
      <c r="H7645">
        <f>_xlfn.IFS(K7645=1,0,AND(G7645&gt;0,K7645&lt;1,W7645=0),MIN(G7645,B$3-J7645),AND(W7645&gt;0,K7645&lt;1),MIN(B$3-J7645,B$4,B$3-J7645),AND(W7645=0,G7645=0),0)</f>
        <v>2500</v>
      </c>
      <c r="I7645">
        <f>IF(AND(D7645&gt;(U7645+V7645),W7645=0,K7645&gt;0.3),MIN(J7645-B$3*0.3,B$5,D7645-(U7645+V7645)),0)</f>
        <v>0</v>
      </c>
      <c r="J7645">
        <f t="shared" si="119"/>
        <v>3961.3730000000023</v>
      </c>
      <c r="K7645" s="1">
        <f>J7645/B$3</f>
        <v>0.39613730000000025</v>
      </c>
      <c r="L7645">
        <f>IF(D7645&gt;U7645+V7645+W7645,D7645-(U7645+V7645+W7645+I7645),0)</f>
        <v>0</v>
      </c>
      <c r="M7645">
        <f>D7645-L7645</f>
        <v>1202.674</v>
      </c>
      <c r="O7645">
        <v>394.065</v>
      </c>
      <c r="P7645">
        <v>21.669</v>
      </c>
      <c r="Q7645">
        <v>489.75400000000002</v>
      </c>
      <c r="R7645">
        <v>60.683</v>
      </c>
      <c r="S7645">
        <v>236.50299999999999</v>
      </c>
      <c r="U7645">
        <v>248.48</v>
      </c>
      <c r="V7645">
        <v>20.893999999999998</v>
      </c>
      <c r="W7645">
        <v>7500</v>
      </c>
      <c r="Y7645">
        <v>1202.674</v>
      </c>
      <c r="Z7645">
        <f>E7645</f>
        <v>269.37399999999997</v>
      </c>
      <c r="AA7645">
        <f>I7645</f>
        <v>0</v>
      </c>
      <c r="AB7645">
        <f>F7645</f>
        <v>933.3</v>
      </c>
    </row>
    <row r="7646" spans="4:28" x14ac:dyDescent="0.2">
      <c r="D7646">
        <v>1431.296</v>
      </c>
      <c r="E7646">
        <f>U7646+V7646-G7646</f>
        <v>340.61399999999998</v>
      </c>
      <c r="F7646">
        <f>IF(AND(W7646&gt;0,G7646=0),D7646-E7646,0)</f>
        <v>1090.682</v>
      </c>
      <c r="G7646">
        <f>IF((U7646+V7646)&gt;D7646,(U7646+V7646)-D7646,0)</f>
        <v>0</v>
      </c>
      <c r="H7646">
        <f>_xlfn.IFS(K7646=1,0,AND(G7646&gt;0,K7646&lt;1,W7646=0),MIN(G7646,B$3-J7646),AND(W7646&gt;0,K7646&lt;1),MIN(B$3-J7646,B$4,B$3-J7646),AND(W7646=0,G7646=0),0)</f>
        <v>2500</v>
      </c>
      <c r="I7646">
        <f>IF(AND(D7646&gt;(U7646+V7646),W7646=0,K7646&gt;0.3),MIN(J7646-B$3*0.3,B$5,D7646-(U7646+V7646)),0)</f>
        <v>0</v>
      </c>
      <c r="J7646">
        <f t="shared" si="119"/>
        <v>6461.3730000000023</v>
      </c>
      <c r="K7646" s="1">
        <f>J7646/B$3</f>
        <v>0.64613730000000025</v>
      </c>
      <c r="L7646">
        <f>IF(D7646&gt;U7646+V7646+W7646,D7646-(U7646+V7646+W7646+I7646),0)</f>
        <v>0</v>
      </c>
      <c r="M7646">
        <f>D7646-L7646</f>
        <v>1431.296</v>
      </c>
      <c r="O7646">
        <v>400.10300000000001</v>
      </c>
      <c r="P7646">
        <v>16.431000000000001</v>
      </c>
      <c r="Q7646">
        <v>561.88900000000001</v>
      </c>
      <c r="R7646">
        <v>269.05700000000002</v>
      </c>
      <c r="S7646">
        <v>183.81700000000001</v>
      </c>
      <c r="U7646">
        <v>248.48</v>
      </c>
      <c r="V7646">
        <v>92.134</v>
      </c>
      <c r="W7646">
        <v>7500</v>
      </c>
      <c r="Y7646">
        <v>1431.296</v>
      </c>
      <c r="Z7646">
        <f>E7646</f>
        <v>340.61399999999998</v>
      </c>
      <c r="AA7646">
        <f>I7646</f>
        <v>0</v>
      </c>
      <c r="AB7646">
        <f>F7646</f>
        <v>1090.682</v>
      </c>
    </row>
    <row r="7647" spans="4:28" x14ac:dyDescent="0.2">
      <c r="D7647">
        <v>1280.6099999999999</v>
      </c>
      <c r="E7647">
        <f>U7647+V7647-G7647</f>
        <v>515.54099999999994</v>
      </c>
      <c r="F7647">
        <f>IF(AND(W7647&gt;0,G7647=0),D7647-E7647,0)</f>
        <v>765.06899999999996</v>
      </c>
      <c r="G7647">
        <f>IF((U7647+V7647)&gt;D7647,(U7647+V7647)-D7647,0)</f>
        <v>0</v>
      </c>
      <c r="H7647">
        <f>_xlfn.IFS(K7647=1,0,AND(G7647&gt;0,K7647&lt;1,W7647=0),MIN(G7647,B$3-J7647),AND(W7647&gt;0,K7647&lt;1),MIN(B$3-J7647,B$4,B$3-J7647),AND(W7647=0,G7647=0),0)</f>
        <v>1038.6269999999968</v>
      </c>
      <c r="I7647">
        <f>IF(AND(D7647&gt;(U7647+V7647),W7647=0,K7647&gt;0.3),MIN(J7647-B$3*0.3,B$5,D7647-(U7647+V7647)),0)</f>
        <v>0</v>
      </c>
      <c r="J7647">
        <f t="shared" si="119"/>
        <v>8961.3730000000032</v>
      </c>
      <c r="K7647" s="1">
        <f>J7647/B$3</f>
        <v>0.89613730000000036</v>
      </c>
      <c r="L7647">
        <f>IF(D7647&gt;U7647+V7647+W7647,D7647-(U7647+V7647+W7647+I7647),0)</f>
        <v>0</v>
      </c>
      <c r="M7647">
        <f>D7647-L7647</f>
        <v>1280.6099999999999</v>
      </c>
      <c r="O7647">
        <v>391.23599999999999</v>
      </c>
      <c r="P7647">
        <v>18.661000000000001</v>
      </c>
      <c r="Q7647">
        <v>437.06200000000001</v>
      </c>
      <c r="R7647">
        <v>312.38099999999997</v>
      </c>
      <c r="S7647">
        <v>121.27</v>
      </c>
      <c r="U7647">
        <v>248.48</v>
      </c>
      <c r="V7647">
        <v>267.06099999999998</v>
      </c>
      <c r="W7647">
        <v>7500</v>
      </c>
      <c r="Y7647">
        <v>1280.6099999999999</v>
      </c>
      <c r="Z7647">
        <f>E7647</f>
        <v>515.54099999999994</v>
      </c>
      <c r="AA7647">
        <f>I7647</f>
        <v>0</v>
      </c>
      <c r="AB7647">
        <f>F7647</f>
        <v>765.06899999999996</v>
      </c>
    </row>
    <row r="7648" spans="4:28" x14ac:dyDescent="0.2">
      <c r="D7648">
        <v>1171.509</v>
      </c>
      <c r="E7648">
        <f>U7648+V7648-G7648</f>
        <v>567.23500000000001</v>
      </c>
      <c r="F7648">
        <f>IF(AND(W7648&gt;0,G7648=0),D7648-E7648,0)</f>
        <v>604.274</v>
      </c>
      <c r="G7648">
        <f>IF((U7648+V7648)&gt;D7648,(U7648+V7648)-D7648,0)</f>
        <v>0</v>
      </c>
      <c r="H7648">
        <f>_xlfn.IFS(K7648=1,0,AND(G7648&gt;0,K7648&lt;1,W7648=0),MIN(G7648,B$3-J7648),AND(W7648&gt;0,K7648&lt;1),MIN(B$3-J7648,B$4,B$3-J7648),AND(W7648=0,G7648=0),0)</f>
        <v>0</v>
      </c>
      <c r="I7648">
        <f>IF(AND(D7648&gt;(U7648+V7648),W7648=0,K7648&gt;0.3),MIN(J7648-B$3*0.3,B$5,D7648-(U7648+V7648)),0)</f>
        <v>0</v>
      </c>
      <c r="J7648">
        <f t="shared" si="119"/>
        <v>10000</v>
      </c>
      <c r="K7648" s="1">
        <f>J7648/B$3</f>
        <v>1</v>
      </c>
      <c r="L7648">
        <f>IF(D7648&gt;U7648+V7648+W7648,D7648-(U7648+V7648+W7648+I7648),0)</f>
        <v>0</v>
      </c>
      <c r="M7648">
        <f>D7648-L7648</f>
        <v>1171.509</v>
      </c>
      <c r="O7648">
        <v>407.45600000000002</v>
      </c>
      <c r="P7648">
        <v>58.691000000000003</v>
      </c>
      <c r="Q7648">
        <v>449.976</v>
      </c>
      <c r="R7648">
        <v>119.96599999999999</v>
      </c>
      <c r="S7648">
        <v>135.41999999999999</v>
      </c>
      <c r="U7648">
        <v>248.48</v>
      </c>
      <c r="V7648">
        <v>318.755</v>
      </c>
      <c r="W7648">
        <v>7500</v>
      </c>
      <c r="Y7648">
        <v>1171.509</v>
      </c>
      <c r="Z7648">
        <f>E7648</f>
        <v>567.23500000000001</v>
      </c>
      <c r="AA7648">
        <f>I7648</f>
        <v>0</v>
      </c>
      <c r="AB7648">
        <f>F7648</f>
        <v>604.274</v>
      </c>
    </row>
    <row r="7649" spans="4:28" x14ac:dyDescent="0.2">
      <c r="D7649">
        <v>973.80899999999997</v>
      </c>
      <c r="E7649">
        <f>U7649+V7649-G7649</f>
        <v>384.60500000000002</v>
      </c>
      <c r="F7649">
        <f>IF(AND(W7649&gt;0,G7649=0),D7649-E7649,0)</f>
        <v>589.20399999999995</v>
      </c>
      <c r="G7649">
        <f>IF((U7649+V7649)&gt;D7649,(U7649+V7649)-D7649,0)</f>
        <v>0</v>
      </c>
      <c r="H7649">
        <f>_xlfn.IFS(K7649=1,0,AND(G7649&gt;0,K7649&lt;1,W7649=0),MIN(G7649,B$3-J7649),AND(W7649&gt;0,K7649&lt;1),MIN(B$3-J7649,B$4,B$3-J7649),AND(W7649=0,G7649=0),0)</f>
        <v>0</v>
      </c>
      <c r="I7649">
        <f>IF(AND(D7649&gt;(U7649+V7649),W7649=0,K7649&gt;0.3),MIN(J7649-B$3*0.3,B$5,D7649-(U7649+V7649)),0)</f>
        <v>0</v>
      </c>
      <c r="J7649">
        <f t="shared" si="119"/>
        <v>10000</v>
      </c>
      <c r="K7649" s="1">
        <f>J7649/B$3</f>
        <v>1</v>
      </c>
      <c r="L7649">
        <f>IF(D7649&gt;U7649+V7649+W7649,D7649-(U7649+V7649+W7649+I7649),0)</f>
        <v>0</v>
      </c>
      <c r="M7649">
        <f>D7649-L7649</f>
        <v>973.80899999999997</v>
      </c>
      <c r="O7649">
        <v>357.79300000000001</v>
      </c>
      <c r="P7649">
        <v>109.58799999999999</v>
      </c>
      <c r="Q7649">
        <v>448.673</v>
      </c>
      <c r="R7649">
        <v>57.613</v>
      </c>
      <c r="S7649">
        <v>0.14199999999999999</v>
      </c>
      <c r="U7649">
        <v>248.48</v>
      </c>
      <c r="V7649">
        <v>136.125</v>
      </c>
      <c r="W7649">
        <v>7500</v>
      </c>
      <c r="Y7649">
        <v>973.80899999999997</v>
      </c>
      <c r="Z7649">
        <f>E7649</f>
        <v>384.60500000000002</v>
      </c>
      <c r="AA7649">
        <f>I7649</f>
        <v>0</v>
      </c>
      <c r="AB7649">
        <f>F7649</f>
        <v>589.20399999999995</v>
      </c>
    </row>
    <row r="7650" spans="4:28" x14ac:dyDescent="0.2">
      <c r="D7650">
        <v>1337.2090000000001</v>
      </c>
      <c r="E7650">
        <f>U7650+V7650-G7650</f>
        <v>389.07600000000002</v>
      </c>
      <c r="F7650">
        <f>IF(AND(W7650&gt;0,G7650=0),D7650-E7650,0)</f>
        <v>948.13300000000004</v>
      </c>
      <c r="G7650">
        <f>IF((U7650+V7650)&gt;D7650,(U7650+V7650)-D7650,0)</f>
        <v>0</v>
      </c>
      <c r="H7650">
        <f>_xlfn.IFS(K7650=1,0,AND(G7650&gt;0,K7650&lt;1,W7650=0),MIN(G7650,B$3-J7650),AND(W7650&gt;0,K7650&lt;1),MIN(B$3-J7650,B$4,B$3-J7650),AND(W7650=0,G7650=0),0)</f>
        <v>0</v>
      </c>
      <c r="I7650">
        <f>IF(AND(D7650&gt;(U7650+V7650),W7650=0,K7650&gt;0.3),MIN(J7650-B$3*0.3,B$5,D7650-(U7650+V7650)),0)</f>
        <v>0</v>
      </c>
      <c r="J7650">
        <f t="shared" si="119"/>
        <v>10000</v>
      </c>
      <c r="K7650" s="1">
        <f>J7650/B$3</f>
        <v>1</v>
      </c>
      <c r="L7650">
        <f>IF(D7650&gt;U7650+V7650+W7650,D7650-(U7650+V7650+W7650+I7650),0)</f>
        <v>0</v>
      </c>
      <c r="M7650">
        <f>D7650-L7650</f>
        <v>1337.2090000000001</v>
      </c>
      <c r="O7650">
        <v>370.99599999999998</v>
      </c>
      <c r="P7650">
        <v>114.04600000000001</v>
      </c>
      <c r="Q7650">
        <v>617.06299999999999</v>
      </c>
      <c r="R7650">
        <v>235.10400000000001</v>
      </c>
      <c r="S7650">
        <v>0</v>
      </c>
      <c r="U7650">
        <v>248.48</v>
      </c>
      <c r="V7650">
        <v>140.596</v>
      </c>
      <c r="W7650">
        <v>7500</v>
      </c>
      <c r="Y7650">
        <v>1337.2090000000001</v>
      </c>
      <c r="Z7650">
        <f>E7650</f>
        <v>389.07600000000002</v>
      </c>
      <c r="AA7650">
        <f>I7650</f>
        <v>0</v>
      </c>
      <c r="AB7650">
        <f>F7650</f>
        <v>948.13300000000004</v>
      </c>
    </row>
    <row r="7651" spans="4:28" x14ac:dyDescent="0.2">
      <c r="D7651">
        <v>1314.3440000000001</v>
      </c>
      <c r="E7651">
        <f>U7651+V7651-G7651</f>
        <v>751.52300000000002</v>
      </c>
      <c r="F7651">
        <f>IF(AND(W7651&gt;0,G7651=0),D7651-E7651,0)</f>
        <v>0</v>
      </c>
      <c r="G7651">
        <f>IF((U7651+V7651)&gt;D7651,(U7651+V7651)-D7651,0)</f>
        <v>0</v>
      </c>
      <c r="H7651">
        <f>_xlfn.IFS(K7651=1,0,AND(G7651&gt;0,K7651&lt;1,W7651=0),MIN(G7651,B$3-J7651),AND(W7651&gt;0,K7651&lt;1),MIN(B$3-J7651,B$4,B$3-J7651),AND(W7651=0,G7651=0),0)</f>
        <v>0</v>
      </c>
      <c r="I7651">
        <f>IF(AND(D7651&gt;(U7651+V7651),W7651=0,K7651&gt;0.3),MIN(J7651-B$3*0.3,B$5,D7651-(U7651+V7651)),0)</f>
        <v>562.82100000000003</v>
      </c>
      <c r="J7651">
        <f t="shared" si="119"/>
        <v>10000</v>
      </c>
      <c r="K7651" s="1">
        <f>J7651/B$3</f>
        <v>1</v>
      </c>
      <c r="L7651">
        <f>IF(D7651&gt;U7651+V7651+W7651,D7651-(U7651+V7651+W7651+I7651),0)</f>
        <v>0</v>
      </c>
      <c r="M7651">
        <f>D7651-L7651</f>
        <v>1314.3440000000001</v>
      </c>
      <c r="O7651">
        <v>456.988</v>
      </c>
      <c r="P7651">
        <v>91.820999999999998</v>
      </c>
      <c r="Q7651">
        <v>500.84399999999999</v>
      </c>
      <c r="R7651">
        <v>264.69099999999997</v>
      </c>
      <c r="S7651">
        <v>0</v>
      </c>
      <c r="U7651">
        <v>248.48</v>
      </c>
      <c r="V7651">
        <v>503.04300000000001</v>
      </c>
      <c r="W7651">
        <v>0</v>
      </c>
      <c r="Y7651">
        <v>1314.3440000000001</v>
      </c>
      <c r="Z7651">
        <f>E7651</f>
        <v>751.52300000000002</v>
      </c>
      <c r="AA7651">
        <f>I7651</f>
        <v>562.82100000000003</v>
      </c>
      <c r="AB7651">
        <f>F7651</f>
        <v>0</v>
      </c>
    </row>
    <row r="7652" spans="4:28" x14ac:dyDescent="0.2">
      <c r="D7652">
        <v>1170.4939999999999</v>
      </c>
      <c r="E7652">
        <f>U7652+V7652-G7652</f>
        <v>248.48</v>
      </c>
      <c r="F7652">
        <f>IF(AND(W7652&gt;0,G7652=0),D7652-E7652,0)</f>
        <v>0</v>
      </c>
      <c r="G7652">
        <f>IF((U7652+V7652)&gt;D7652,(U7652+V7652)-D7652,0)</f>
        <v>0</v>
      </c>
      <c r="H7652">
        <f>_xlfn.IFS(K7652=1,0,AND(G7652&gt;0,K7652&lt;1,W7652=0),MIN(G7652,B$3-J7652),AND(W7652&gt;0,K7652&lt;1),MIN(B$3-J7652,B$4,B$3-J7652),AND(W7652=0,G7652=0),0)</f>
        <v>0</v>
      </c>
      <c r="I7652">
        <f>IF(AND(D7652&gt;(U7652+V7652),W7652=0,K7652&gt;0.3),MIN(J7652-B$3*0.3,B$5,D7652-(U7652+V7652)),0)</f>
        <v>922.0139999999999</v>
      </c>
      <c r="J7652">
        <f t="shared" si="119"/>
        <v>9437.1790000000001</v>
      </c>
      <c r="K7652" s="1">
        <f>J7652/B$3</f>
        <v>0.9437179</v>
      </c>
      <c r="L7652">
        <f>IF(D7652&gt;U7652+V7652+W7652,D7652-(U7652+V7652+W7652+I7652),0)</f>
        <v>0</v>
      </c>
      <c r="M7652">
        <f>D7652-L7652</f>
        <v>1170.4939999999999</v>
      </c>
      <c r="O7652">
        <v>590.35699999999997</v>
      </c>
      <c r="P7652">
        <v>76.576999999999998</v>
      </c>
      <c r="Q7652">
        <v>405.12900000000002</v>
      </c>
      <c r="R7652">
        <v>98.430999999999997</v>
      </c>
      <c r="S7652">
        <v>0</v>
      </c>
      <c r="U7652">
        <v>248.48</v>
      </c>
      <c r="V7652">
        <v>0</v>
      </c>
      <c r="W7652">
        <v>0</v>
      </c>
      <c r="Y7652">
        <v>1170.4939999999999</v>
      </c>
      <c r="Z7652">
        <f>E7652</f>
        <v>248.48</v>
      </c>
      <c r="AA7652">
        <f>I7652</f>
        <v>922.0139999999999</v>
      </c>
      <c r="AB7652">
        <f>F7652</f>
        <v>0</v>
      </c>
    </row>
    <row r="7653" spans="4:28" x14ac:dyDescent="0.2">
      <c r="D7653">
        <v>1144.789</v>
      </c>
      <c r="E7653">
        <f>U7653+V7653-G7653</f>
        <v>248.48</v>
      </c>
      <c r="F7653">
        <f>IF(AND(W7653&gt;0,G7653=0),D7653-E7653,0)</f>
        <v>0</v>
      </c>
      <c r="G7653">
        <f>IF((U7653+V7653)&gt;D7653,(U7653+V7653)-D7653,0)</f>
        <v>0</v>
      </c>
      <c r="H7653">
        <f>_xlfn.IFS(K7653=1,0,AND(G7653&gt;0,K7653&lt;1,W7653=0),MIN(G7653,B$3-J7653),AND(W7653&gt;0,K7653&lt;1),MIN(B$3-J7653,B$4,B$3-J7653),AND(W7653=0,G7653=0),0)</f>
        <v>0</v>
      </c>
      <c r="I7653">
        <f>IF(AND(D7653&gt;(U7653+V7653),W7653=0,K7653&gt;0.3),MIN(J7653-B$3*0.3,B$5,D7653-(U7653+V7653)),0)</f>
        <v>896.30899999999997</v>
      </c>
      <c r="J7653">
        <f t="shared" si="119"/>
        <v>8515.1650000000009</v>
      </c>
      <c r="K7653" s="1">
        <f>J7653/B$3</f>
        <v>0.85151650000000012</v>
      </c>
      <c r="L7653">
        <f>IF(D7653&gt;U7653+V7653+W7653,D7653-(U7653+V7653+W7653+I7653),0)</f>
        <v>0</v>
      </c>
      <c r="M7653">
        <f>D7653-L7653</f>
        <v>1144.789</v>
      </c>
      <c r="O7653">
        <v>680.87099999999998</v>
      </c>
      <c r="P7653">
        <v>99.64</v>
      </c>
      <c r="Q7653">
        <v>292.012</v>
      </c>
      <c r="R7653">
        <v>56.179000000000002</v>
      </c>
      <c r="S7653">
        <v>16.087</v>
      </c>
      <c r="U7653">
        <v>248.48</v>
      </c>
      <c r="V7653">
        <v>0</v>
      </c>
      <c r="W7653">
        <v>0</v>
      </c>
      <c r="Y7653">
        <v>1144.789</v>
      </c>
      <c r="Z7653">
        <f>E7653</f>
        <v>248.48</v>
      </c>
      <c r="AA7653">
        <f>I7653</f>
        <v>896.30899999999997</v>
      </c>
      <c r="AB7653">
        <f>F7653</f>
        <v>0</v>
      </c>
    </row>
    <row r="7654" spans="4:28" x14ac:dyDescent="0.2">
      <c r="D7654">
        <v>1360.9010000000001</v>
      </c>
      <c r="E7654">
        <f>U7654+V7654-G7654</f>
        <v>248.48</v>
      </c>
      <c r="F7654">
        <f>IF(AND(W7654&gt;0,G7654=0),D7654-E7654,0)</f>
        <v>0</v>
      </c>
      <c r="G7654">
        <f>IF((U7654+V7654)&gt;D7654,(U7654+V7654)-D7654,0)</f>
        <v>0</v>
      </c>
      <c r="H7654">
        <f>_xlfn.IFS(K7654=1,0,AND(G7654&gt;0,K7654&lt;1,W7654=0),MIN(G7654,B$3-J7654),AND(W7654&gt;0,K7654&lt;1),MIN(B$3-J7654,B$4,B$3-J7654),AND(W7654=0,G7654=0),0)</f>
        <v>0</v>
      </c>
      <c r="I7654">
        <f>IF(AND(D7654&gt;(U7654+V7654),W7654=0,K7654&gt;0.3),MIN(J7654-B$3*0.3,B$5,D7654-(U7654+V7654)),0)</f>
        <v>1112.421</v>
      </c>
      <c r="J7654">
        <f t="shared" si="119"/>
        <v>7618.8560000000007</v>
      </c>
      <c r="K7654" s="1">
        <f>J7654/B$3</f>
        <v>0.76188560000000005</v>
      </c>
      <c r="L7654">
        <f>IF(D7654&gt;U7654+V7654+W7654,D7654-(U7654+V7654+W7654+I7654),0)</f>
        <v>0</v>
      </c>
      <c r="M7654">
        <f>D7654-L7654</f>
        <v>1360.9010000000001</v>
      </c>
      <c r="O7654">
        <v>763.73099999999999</v>
      </c>
      <c r="P7654">
        <v>74.915000000000006</v>
      </c>
      <c r="Q7654">
        <v>307.233</v>
      </c>
      <c r="R7654">
        <v>182.84700000000001</v>
      </c>
      <c r="S7654">
        <v>32.174999999999997</v>
      </c>
      <c r="U7654">
        <v>248.48</v>
      </c>
      <c r="V7654">
        <v>0</v>
      </c>
      <c r="W7654">
        <v>0</v>
      </c>
      <c r="Y7654">
        <v>1360.9010000000001</v>
      </c>
      <c r="Z7654">
        <f>E7654</f>
        <v>248.48</v>
      </c>
      <c r="AA7654">
        <f>I7654</f>
        <v>1112.421</v>
      </c>
      <c r="AB7654">
        <f>F7654</f>
        <v>0</v>
      </c>
    </row>
    <row r="7655" spans="4:28" x14ac:dyDescent="0.2">
      <c r="D7655">
        <v>1364.4570000000001</v>
      </c>
      <c r="E7655">
        <f>U7655+V7655-G7655</f>
        <v>248.48</v>
      </c>
      <c r="F7655">
        <f>IF(AND(W7655&gt;0,G7655=0),D7655-E7655,0)</f>
        <v>0</v>
      </c>
      <c r="G7655">
        <f>IF((U7655+V7655)&gt;D7655,(U7655+V7655)-D7655,0)</f>
        <v>0</v>
      </c>
      <c r="H7655">
        <f>_xlfn.IFS(K7655=1,0,AND(G7655&gt;0,K7655&lt;1,W7655=0),MIN(G7655,B$3-J7655),AND(W7655&gt;0,K7655&lt;1),MIN(B$3-J7655,B$4,B$3-J7655),AND(W7655=0,G7655=0),0)</f>
        <v>0</v>
      </c>
      <c r="I7655">
        <f>IF(AND(D7655&gt;(U7655+V7655),W7655=0,K7655&gt;0.3),MIN(J7655-B$3*0.3,B$5,D7655-(U7655+V7655)),0)</f>
        <v>1115.9770000000001</v>
      </c>
      <c r="J7655">
        <f t="shared" si="119"/>
        <v>6506.4350000000004</v>
      </c>
      <c r="K7655" s="1">
        <f>J7655/B$3</f>
        <v>0.65064350000000004</v>
      </c>
      <c r="L7655">
        <f>IF(D7655&gt;U7655+V7655+W7655,D7655-(U7655+V7655+W7655+I7655),0)</f>
        <v>0</v>
      </c>
      <c r="M7655">
        <f>D7655-L7655</f>
        <v>1364.4570000000001</v>
      </c>
      <c r="O7655">
        <v>702.19299999999998</v>
      </c>
      <c r="P7655">
        <v>49.06</v>
      </c>
      <c r="Q7655">
        <v>408.57</v>
      </c>
      <c r="R7655">
        <v>172.46</v>
      </c>
      <c r="S7655">
        <v>32.174999999999997</v>
      </c>
      <c r="U7655">
        <v>248.48</v>
      </c>
      <c r="V7655">
        <v>0</v>
      </c>
      <c r="W7655">
        <v>0</v>
      </c>
      <c r="Y7655">
        <v>1364.4570000000001</v>
      </c>
      <c r="Z7655">
        <f>E7655</f>
        <v>248.48</v>
      </c>
      <c r="AA7655">
        <f>I7655</f>
        <v>1115.9770000000001</v>
      </c>
      <c r="AB7655">
        <f>F7655</f>
        <v>0</v>
      </c>
    </row>
    <row r="7656" spans="4:28" x14ac:dyDescent="0.2">
      <c r="D7656">
        <v>1261.98</v>
      </c>
      <c r="E7656">
        <f>U7656+V7656-G7656</f>
        <v>248.48</v>
      </c>
      <c r="F7656">
        <f>IF(AND(W7656&gt;0,G7656=0),D7656-E7656,0)</f>
        <v>1013.5</v>
      </c>
      <c r="G7656">
        <f>IF((U7656+V7656)&gt;D7656,(U7656+V7656)-D7656,0)</f>
        <v>0</v>
      </c>
      <c r="H7656">
        <f>_xlfn.IFS(K7656=1,0,AND(G7656&gt;0,K7656&lt;1,W7656=0),MIN(G7656,B$3-J7656),AND(W7656&gt;0,K7656&lt;1),MIN(B$3-J7656,B$4,B$3-J7656),AND(W7656=0,G7656=0),0)</f>
        <v>2500</v>
      </c>
      <c r="I7656">
        <f>IF(AND(D7656&gt;(U7656+V7656),W7656=0,K7656&gt;0.3),MIN(J7656-B$3*0.3,B$5,D7656-(U7656+V7656)),0)</f>
        <v>0</v>
      </c>
      <c r="J7656">
        <f t="shared" si="119"/>
        <v>5390.4580000000005</v>
      </c>
      <c r="K7656" s="1">
        <f>J7656/B$3</f>
        <v>0.53904580000000002</v>
      </c>
      <c r="L7656">
        <f>IF(D7656&gt;U7656+V7656+W7656,D7656-(U7656+V7656+W7656+I7656),0)</f>
        <v>0</v>
      </c>
      <c r="M7656">
        <f>D7656-L7656</f>
        <v>1261.98</v>
      </c>
      <c r="O7656">
        <v>744.77599999999995</v>
      </c>
      <c r="P7656">
        <v>32.161999999999999</v>
      </c>
      <c r="Q7656">
        <v>396.15300000000002</v>
      </c>
      <c r="R7656">
        <v>56.715000000000003</v>
      </c>
      <c r="S7656">
        <v>32.174999999999997</v>
      </c>
      <c r="U7656">
        <v>248.48</v>
      </c>
      <c r="V7656">
        <v>0</v>
      </c>
      <c r="W7656">
        <v>7500</v>
      </c>
      <c r="Y7656">
        <v>1261.98</v>
      </c>
      <c r="Z7656">
        <f>E7656</f>
        <v>248.48</v>
      </c>
      <c r="AA7656">
        <f>I7656</f>
        <v>0</v>
      </c>
      <c r="AB7656">
        <f>F7656</f>
        <v>1013.5</v>
      </c>
    </row>
    <row r="7657" spans="4:28" x14ac:dyDescent="0.2">
      <c r="D7657">
        <v>943.70299999999997</v>
      </c>
      <c r="E7657">
        <f>U7657+V7657-G7657</f>
        <v>248.48</v>
      </c>
      <c r="F7657">
        <f>IF(AND(W7657&gt;0,G7657=0),D7657-E7657,0)</f>
        <v>0</v>
      </c>
      <c r="G7657">
        <f>IF((U7657+V7657)&gt;D7657,(U7657+V7657)-D7657,0)</f>
        <v>0</v>
      </c>
      <c r="H7657">
        <f>_xlfn.IFS(K7657=1,0,AND(G7657&gt;0,K7657&lt;1,W7657=0),MIN(G7657,B$3-J7657),AND(W7657&gt;0,K7657&lt;1),MIN(B$3-J7657,B$4,B$3-J7657),AND(W7657=0,G7657=0),0)</f>
        <v>0</v>
      </c>
      <c r="I7657">
        <f>IF(AND(D7657&gt;(U7657+V7657),W7657=0,K7657&gt;0.3),MIN(J7657-B$3*0.3,B$5,D7657-(U7657+V7657)),0)</f>
        <v>695.22299999999996</v>
      </c>
      <c r="J7657">
        <f t="shared" si="119"/>
        <v>7890.4580000000005</v>
      </c>
      <c r="K7657" s="1">
        <f>J7657/B$3</f>
        <v>0.78904580000000002</v>
      </c>
      <c r="L7657">
        <f>IF(D7657&gt;U7657+V7657+W7657,D7657-(U7657+V7657+W7657+I7657),0)</f>
        <v>0</v>
      </c>
      <c r="M7657">
        <f>D7657-L7657</f>
        <v>943.70299999999997</v>
      </c>
      <c r="O7657">
        <v>587.24300000000005</v>
      </c>
      <c r="P7657">
        <v>19.53</v>
      </c>
      <c r="Q7657">
        <v>297.55099999999999</v>
      </c>
      <c r="R7657">
        <v>7.2039999999999997</v>
      </c>
      <c r="S7657">
        <v>32.174999999999997</v>
      </c>
      <c r="U7657">
        <v>248.48</v>
      </c>
      <c r="V7657">
        <v>0</v>
      </c>
      <c r="W7657">
        <v>0</v>
      </c>
      <c r="Y7657">
        <v>943.70299999999997</v>
      </c>
      <c r="Z7657">
        <f>E7657</f>
        <v>248.48</v>
      </c>
      <c r="AA7657">
        <f>I7657</f>
        <v>695.22299999999996</v>
      </c>
      <c r="AB7657">
        <f>F7657</f>
        <v>0</v>
      </c>
    </row>
    <row r="7658" spans="4:28" x14ac:dyDescent="0.2">
      <c r="D7658">
        <v>868.35599999999999</v>
      </c>
      <c r="E7658">
        <f>U7658+V7658-G7658</f>
        <v>248.48</v>
      </c>
      <c r="F7658">
        <f>IF(AND(W7658&gt;0,G7658=0),D7658-E7658,0)</f>
        <v>619.87599999999998</v>
      </c>
      <c r="G7658">
        <f>IF((U7658+V7658)&gt;D7658,(U7658+V7658)-D7658,0)</f>
        <v>0</v>
      </c>
      <c r="H7658">
        <f>_xlfn.IFS(K7658=1,0,AND(G7658&gt;0,K7658&lt;1,W7658=0),MIN(G7658,B$3-J7658),AND(W7658&gt;0,K7658&lt;1),MIN(B$3-J7658,B$4,B$3-J7658),AND(W7658=0,G7658=0),0)</f>
        <v>2500</v>
      </c>
      <c r="I7658">
        <f>IF(AND(D7658&gt;(U7658+V7658),W7658=0,K7658&gt;0.3),MIN(J7658-B$3*0.3,B$5,D7658-(U7658+V7658)),0)</f>
        <v>0</v>
      </c>
      <c r="J7658">
        <f t="shared" si="119"/>
        <v>7195.2350000000006</v>
      </c>
      <c r="K7658" s="1">
        <f>J7658/B$3</f>
        <v>0.71952350000000009</v>
      </c>
      <c r="L7658">
        <f>IF(D7658&gt;U7658+V7658+W7658,D7658-(U7658+V7658+W7658+I7658),0)</f>
        <v>0</v>
      </c>
      <c r="M7658">
        <f>D7658-L7658</f>
        <v>868.35599999999999</v>
      </c>
      <c r="O7658">
        <v>479.09199999999998</v>
      </c>
      <c r="P7658">
        <v>14.473000000000001</v>
      </c>
      <c r="Q7658">
        <v>342.61700000000002</v>
      </c>
      <c r="R7658">
        <v>0</v>
      </c>
      <c r="S7658">
        <v>32.174999999999997</v>
      </c>
      <c r="U7658">
        <v>248.48</v>
      </c>
      <c r="V7658">
        <v>0</v>
      </c>
      <c r="W7658">
        <v>7500</v>
      </c>
      <c r="Y7658">
        <v>868.35599999999999</v>
      </c>
      <c r="Z7658">
        <f>E7658</f>
        <v>248.48</v>
      </c>
      <c r="AA7658">
        <f>I7658</f>
        <v>0</v>
      </c>
      <c r="AB7658">
        <f>F7658</f>
        <v>619.87599999999998</v>
      </c>
    </row>
    <row r="7659" spans="4:28" x14ac:dyDescent="0.2">
      <c r="D7659">
        <v>1004.2329999999999</v>
      </c>
      <c r="E7659">
        <f>U7659+V7659-G7659</f>
        <v>248.48</v>
      </c>
      <c r="F7659">
        <f>IF(AND(W7659&gt;0,G7659=0),D7659-E7659,0)</f>
        <v>755.75299999999993</v>
      </c>
      <c r="G7659">
        <f>IF((U7659+V7659)&gt;D7659,(U7659+V7659)-D7659,0)</f>
        <v>0</v>
      </c>
      <c r="H7659">
        <f>_xlfn.IFS(K7659=1,0,AND(G7659&gt;0,K7659&lt;1,W7659=0),MIN(G7659,B$3-J7659),AND(W7659&gt;0,K7659&lt;1),MIN(B$3-J7659,B$4,B$3-J7659),AND(W7659=0,G7659=0),0)</f>
        <v>304.76499999999942</v>
      </c>
      <c r="I7659">
        <f>IF(AND(D7659&gt;(U7659+V7659),W7659=0,K7659&gt;0.3),MIN(J7659-B$3*0.3,B$5,D7659-(U7659+V7659)),0)</f>
        <v>0</v>
      </c>
      <c r="J7659">
        <f t="shared" si="119"/>
        <v>9695.2350000000006</v>
      </c>
      <c r="K7659" s="1">
        <f>J7659/B$3</f>
        <v>0.96952350000000009</v>
      </c>
      <c r="L7659">
        <f>IF(D7659&gt;U7659+V7659+W7659,D7659-(U7659+V7659+W7659+I7659),0)</f>
        <v>0</v>
      </c>
      <c r="M7659">
        <f>D7659-L7659</f>
        <v>1004.2329999999999</v>
      </c>
      <c r="O7659">
        <v>327.51799999999997</v>
      </c>
      <c r="P7659">
        <v>95.578000000000003</v>
      </c>
      <c r="Q7659">
        <v>555.71699999999998</v>
      </c>
      <c r="R7659">
        <v>0</v>
      </c>
      <c r="S7659">
        <v>25.420999999999999</v>
      </c>
      <c r="U7659">
        <v>248.48</v>
      </c>
      <c r="V7659">
        <v>0</v>
      </c>
      <c r="W7659">
        <v>7500</v>
      </c>
      <c r="Y7659">
        <v>1004.2329999999999</v>
      </c>
      <c r="Z7659">
        <f>E7659</f>
        <v>248.48</v>
      </c>
      <c r="AA7659">
        <f>I7659</f>
        <v>0</v>
      </c>
      <c r="AB7659">
        <f>F7659</f>
        <v>755.75299999999993</v>
      </c>
    </row>
    <row r="7660" spans="4:28" x14ac:dyDescent="0.2">
      <c r="D7660">
        <v>749.56799999999998</v>
      </c>
      <c r="E7660">
        <f>U7660+V7660-G7660</f>
        <v>248.48</v>
      </c>
      <c r="F7660">
        <f>IF(AND(W7660&gt;0,G7660=0),D7660-E7660,0)</f>
        <v>501.08799999999997</v>
      </c>
      <c r="G7660">
        <f>IF((U7660+V7660)&gt;D7660,(U7660+V7660)-D7660,0)</f>
        <v>0</v>
      </c>
      <c r="H7660">
        <f>_xlfn.IFS(K7660=1,0,AND(G7660&gt;0,K7660&lt;1,W7660=0),MIN(G7660,B$3-J7660),AND(W7660&gt;0,K7660&lt;1),MIN(B$3-J7660,B$4,B$3-J7660),AND(W7660=0,G7660=0),0)</f>
        <v>0</v>
      </c>
      <c r="I7660">
        <f>IF(AND(D7660&gt;(U7660+V7660),W7660=0,K7660&gt;0.3),MIN(J7660-B$3*0.3,B$5,D7660-(U7660+V7660)),0)</f>
        <v>0</v>
      </c>
      <c r="J7660">
        <f t="shared" si="119"/>
        <v>10000</v>
      </c>
      <c r="K7660" s="1">
        <f>J7660/B$3</f>
        <v>1</v>
      </c>
      <c r="L7660">
        <f>IF(D7660&gt;U7660+V7660+W7660,D7660-(U7660+V7660+W7660+I7660),0)</f>
        <v>0</v>
      </c>
      <c r="M7660">
        <f>D7660-L7660</f>
        <v>749.56799999999998</v>
      </c>
      <c r="O7660">
        <v>198.77500000000001</v>
      </c>
      <c r="P7660">
        <v>97.183999999999997</v>
      </c>
      <c r="Q7660">
        <v>396.101</v>
      </c>
      <c r="R7660">
        <v>0</v>
      </c>
      <c r="S7660">
        <v>57.509</v>
      </c>
      <c r="U7660">
        <v>248.48</v>
      </c>
      <c r="V7660">
        <v>0</v>
      </c>
      <c r="W7660">
        <v>7500</v>
      </c>
      <c r="Y7660">
        <v>749.56799999999998</v>
      </c>
      <c r="Z7660">
        <f>E7660</f>
        <v>248.48</v>
      </c>
      <c r="AA7660">
        <f>I7660</f>
        <v>0</v>
      </c>
      <c r="AB7660">
        <f>F7660</f>
        <v>501.08799999999997</v>
      </c>
    </row>
    <row r="7661" spans="4:28" x14ac:dyDescent="0.2">
      <c r="D7661">
        <v>649.44399999999996</v>
      </c>
      <c r="E7661">
        <f>U7661+V7661-G7661</f>
        <v>248.48</v>
      </c>
      <c r="F7661">
        <f>IF(AND(W7661&gt;0,G7661=0),D7661-E7661,0)</f>
        <v>400.96399999999994</v>
      </c>
      <c r="G7661">
        <f>IF((U7661+V7661)&gt;D7661,(U7661+V7661)-D7661,0)</f>
        <v>0</v>
      </c>
      <c r="H7661">
        <f>_xlfn.IFS(K7661=1,0,AND(G7661&gt;0,K7661&lt;1,W7661=0),MIN(G7661,B$3-J7661),AND(W7661&gt;0,K7661&lt;1),MIN(B$3-J7661,B$4,B$3-J7661),AND(W7661=0,G7661=0),0)</f>
        <v>0</v>
      </c>
      <c r="I7661">
        <f>IF(AND(D7661&gt;(U7661+V7661),W7661=0,K7661&gt;0.3),MIN(J7661-B$3*0.3,B$5,D7661-(U7661+V7661)),0)</f>
        <v>0</v>
      </c>
      <c r="J7661">
        <f t="shared" si="119"/>
        <v>10000</v>
      </c>
      <c r="K7661" s="1">
        <f>J7661/B$3</f>
        <v>1</v>
      </c>
      <c r="L7661">
        <f>IF(D7661&gt;U7661+V7661+W7661,D7661-(U7661+V7661+W7661+I7661),0)</f>
        <v>0</v>
      </c>
      <c r="M7661">
        <f>D7661-L7661</f>
        <v>649.44399999999996</v>
      </c>
      <c r="O7661">
        <v>149.49799999999999</v>
      </c>
      <c r="P7661">
        <v>86.798000000000002</v>
      </c>
      <c r="Q7661">
        <v>307.76499999999999</v>
      </c>
      <c r="R7661">
        <v>0</v>
      </c>
      <c r="S7661">
        <v>105.383</v>
      </c>
      <c r="U7661">
        <v>248.48</v>
      </c>
      <c r="V7661">
        <v>0</v>
      </c>
      <c r="W7661">
        <v>7500</v>
      </c>
      <c r="Y7661">
        <v>649.44399999999996</v>
      </c>
      <c r="Z7661">
        <f>E7661</f>
        <v>248.48</v>
      </c>
      <c r="AA7661">
        <f>I7661</f>
        <v>0</v>
      </c>
      <c r="AB7661">
        <f>F7661</f>
        <v>400.96399999999994</v>
      </c>
    </row>
    <row r="7662" spans="4:28" x14ac:dyDescent="0.2">
      <c r="D7662">
        <v>675.97299999999996</v>
      </c>
      <c r="E7662">
        <f>U7662+V7662-G7662</f>
        <v>248.48</v>
      </c>
      <c r="F7662">
        <f>IF(AND(W7662&gt;0,G7662=0),D7662-E7662,0)</f>
        <v>427.49299999999994</v>
      </c>
      <c r="G7662">
        <f>IF((U7662+V7662)&gt;D7662,(U7662+V7662)-D7662,0)</f>
        <v>0</v>
      </c>
      <c r="H7662">
        <f>_xlfn.IFS(K7662=1,0,AND(G7662&gt;0,K7662&lt;1,W7662=0),MIN(G7662,B$3-J7662),AND(W7662&gt;0,K7662&lt;1),MIN(B$3-J7662,B$4,B$3-J7662),AND(W7662=0,G7662=0),0)</f>
        <v>0</v>
      </c>
      <c r="I7662">
        <f>IF(AND(D7662&gt;(U7662+V7662),W7662=0,K7662&gt;0.3),MIN(J7662-B$3*0.3,B$5,D7662-(U7662+V7662)),0)</f>
        <v>0</v>
      </c>
      <c r="J7662">
        <f t="shared" si="119"/>
        <v>10000</v>
      </c>
      <c r="K7662" s="1">
        <f>J7662/B$3</f>
        <v>1</v>
      </c>
      <c r="L7662">
        <f>IF(D7662&gt;U7662+V7662+W7662,D7662-(U7662+V7662+W7662+I7662),0)</f>
        <v>0</v>
      </c>
      <c r="M7662">
        <f>D7662-L7662</f>
        <v>675.97299999999996</v>
      </c>
      <c r="O7662">
        <v>143.959</v>
      </c>
      <c r="P7662">
        <v>75.966999999999999</v>
      </c>
      <c r="Q7662">
        <v>362.26799999999997</v>
      </c>
      <c r="R7662">
        <v>0</v>
      </c>
      <c r="S7662">
        <v>93.778999999999996</v>
      </c>
      <c r="U7662">
        <v>248.48</v>
      </c>
      <c r="V7662">
        <v>0</v>
      </c>
      <c r="W7662">
        <v>7500</v>
      </c>
      <c r="Y7662">
        <v>675.97299999999996</v>
      </c>
      <c r="Z7662">
        <f>E7662</f>
        <v>248.48</v>
      </c>
      <c r="AA7662">
        <f>I7662</f>
        <v>0</v>
      </c>
      <c r="AB7662">
        <f>F7662</f>
        <v>427.49299999999994</v>
      </c>
    </row>
    <row r="7663" spans="4:28" x14ac:dyDescent="0.2">
      <c r="D7663">
        <v>676.70799999999997</v>
      </c>
      <c r="E7663">
        <f>U7663+V7663-G7663</f>
        <v>248.48</v>
      </c>
      <c r="F7663">
        <f>IF(AND(W7663&gt;0,G7663=0),D7663-E7663,0)</f>
        <v>0</v>
      </c>
      <c r="G7663">
        <f>IF((U7663+V7663)&gt;D7663,(U7663+V7663)-D7663,0)</f>
        <v>0</v>
      </c>
      <c r="H7663">
        <f>_xlfn.IFS(K7663=1,0,AND(G7663&gt;0,K7663&lt;1,W7663=0),MIN(G7663,B$3-J7663),AND(W7663&gt;0,K7663&lt;1),MIN(B$3-J7663,B$4,B$3-J7663),AND(W7663=0,G7663=0),0)</f>
        <v>0</v>
      </c>
      <c r="I7663">
        <f>IF(AND(D7663&gt;(U7663+V7663),W7663=0,K7663&gt;0.3),MIN(J7663-B$3*0.3,B$5,D7663-(U7663+V7663)),0)</f>
        <v>428.22799999999995</v>
      </c>
      <c r="J7663">
        <f t="shared" si="119"/>
        <v>10000</v>
      </c>
      <c r="K7663" s="1">
        <f>J7663/B$3</f>
        <v>1</v>
      </c>
      <c r="L7663">
        <f>IF(D7663&gt;U7663+V7663+W7663,D7663-(U7663+V7663+W7663+I7663),0)</f>
        <v>0</v>
      </c>
      <c r="M7663">
        <f>D7663-L7663</f>
        <v>676.70799999999997</v>
      </c>
      <c r="O7663">
        <v>148.97</v>
      </c>
      <c r="P7663">
        <v>52.938000000000002</v>
      </c>
      <c r="Q7663">
        <v>392.57400000000001</v>
      </c>
      <c r="R7663">
        <v>0</v>
      </c>
      <c r="S7663">
        <v>82.225999999999999</v>
      </c>
      <c r="U7663">
        <v>248.48</v>
      </c>
      <c r="V7663">
        <v>0</v>
      </c>
      <c r="W7663">
        <v>0</v>
      </c>
      <c r="Y7663">
        <v>676.70799999999997</v>
      </c>
      <c r="Z7663">
        <f>E7663</f>
        <v>248.48</v>
      </c>
      <c r="AA7663">
        <f>I7663</f>
        <v>428.22799999999995</v>
      </c>
      <c r="AB7663">
        <f>F7663</f>
        <v>0</v>
      </c>
    </row>
    <row r="7664" spans="4:28" x14ac:dyDescent="0.2">
      <c r="D7664">
        <v>663.09400000000005</v>
      </c>
      <c r="E7664">
        <f>U7664+V7664-G7664</f>
        <v>248.48</v>
      </c>
      <c r="F7664">
        <f>IF(AND(W7664&gt;0,G7664=0),D7664-E7664,0)</f>
        <v>0</v>
      </c>
      <c r="G7664">
        <f>IF((U7664+V7664)&gt;D7664,(U7664+V7664)-D7664,0)</f>
        <v>0</v>
      </c>
      <c r="H7664">
        <f>_xlfn.IFS(K7664=1,0,AND(G7664&gt;0,K7664&lt;1,W7664=0),MIN(G7664,B$3-J7664),AND(W7664&gt;0,K7664&lt;1),MIN(B$3-J7664,B$4,B$3-J7664),AND(W7664=0,G7664=0),0)</f>
        <v>0</v>
      </c>
      <c r="I7664">
        <f>IF(AND(D7664&gt;(U7664+V7664),W7664=0,K7664&gt;0.3),MIN(J7664-B$3*0.3,B$5,D7664-(U7664+V7664)),0)</f>
        <v>414.61400000000003</v>
      </c>
      <c r="J7664">
        <f t="shared" si="119"/>
        <v>9571.7720000000008</v>
      </c>
      <c r="K7664" s="1">
        <f>J7664/B$3</f>
        <v>0.95717720000000006</v>
      </c>
      <c r="L7664">
        <f>IF(D7664&gt;U7664+V7664+W7664,D7664-(U7664+V7664+W7664+I7664),0)</f>
        <v>0</v>
      </c>
      <c r="M7664">
        <f>D7664-L7664</f>
        <v>663.09400000000005</v>
      </c>
      <c r="O7664">
        <v>142.52600000000001</v>
      </c>
      <c r="P7664">
        <v>74.444000000000003</v>
      </c>
      <c r="Q7664">
        <v>376.58600000000001</v>
      </c>
      <c r="R7664">
        <v>0</v>
      </c>
      <c r="S7664">
        <v>69.537999999999997</v>
      </c>
      <c r="U7664">
        <v>248.48</v>
      </c>
      <c r="V7664">
        <v>0</v>
      </c>
      <c r="W7664">
        <v>0</v>
      </c>
      <c r="Y7664">
        <v>663.09400000000005</v>
      </c>
      <c r="Z7664">
        <f>E7664</f>
        <v>248.48</v>
      </c>
      <c r="AA7664">
        <f>I7664</f>
        <v>414.61400000000003</v>
      </c>
      <c r="AB7664">
        <f>F7664</f>
        <v>0</v>
      </c>
    </row>
    <row r="7665" spans="4:28" x14ac:dyDescent="0.2">
      <c r="D7665">
        <v>994.85799999999995</v>
      </c>
      <c r="E7665">
        <f>U7665+V7665-G7665</f>
        <v>248.48</v>
      </c>
      <c r="F7665">
        <f>IF(AND(W7665&gt;0,G7665=0),D7665-E7665,0)</f>
        <v>0</v>
      </c>
      <c r="G7665">
        <f>IF((U7665+V7665)&gt;D7665,(U7665+V7665)-D7665,0)</f>
        <v>0</v>
      </c>
      <c r="H7665">
        <f>_xlfn.IFS(K7665=1,0,AND(G7665&gt;0,K7665&lt;1,W7665=0),MIN(G7665,B$3-J7665),AND(W7665&gt;0,K7665&lt;1),MIN(B$3-J7665,B$4,B$3-J7665),AND(W7665=0,G7665=0),0)</f>
        <v>0</v>
      </c>
      <c r="I7665">
        <f>IF(AND(D7665&gt;(U7665+V7665),W7665=0,K7665&gt;0.3),MIN(J7665-B$3*0.3,B$5,D7665-(U7665+V7665)),0)</f>
        <v>746.37799999999993</v>
      </c>
      <c r="J7665">
        <f t="shared" si="119"/>
        <v>9157.1580000000013</v>
      </c>
      <c r="K7665" s="1">
        <f>J7665/B$3</f>
        <v>0.91571580000000008</v>
      </c>
      <c r="L7665">
        <f>IF(D7665&gt;U7665+V7665+W7665,D7665-(U7665+V7665+W7665+I7665),0)</f>
        <v>0</v>
      </c>
      <c r="M7665">
        <f>D7665-L7665</f>
        <v>994.85799999999995</v>
      </c>
      <c r="O7665">
        <v>192.029</v>
      </c>
      <c r="P7665">
        <v>84.885000000000005</v>
      </c>
      <c r="Q7665">
        <v>491.94200000000001</v>
      </c>
      <c r="R7665">
        <v>117.259</v>
      </c>
      <c r="S7665">
        <v>108.74299999999999</v>
      </c>
      <c r="U7665">
        <v>248.48</v>
      </c>
      <c r="V7665">
        <v>0</v>
      </c>
      <c r="W7665">
        <v>0</v>
      </c>
      <c r="Y7665">
        <v>994.85799999999995</v>
      </c>
      <c r="Z7665">
        <f>E7665</f>
        <v>248.48</v>
      </c>
      <c r="AA7665">
        <f>I7665</f>
        <v>746.37799999999993</v>
      </c>
      <c r="AB7665">
        <f>F7665</f>
        <v>0</v>
      </c>
    </row>
    <row r="7666" spans="4:28" x14ac:dyDescent="0.2">
      <c r="D7666">
        <v>1510.7380000000001</v>
      </c>
      <c r="E7666">
        <f>U7666+V7666-G7666</f>
        <v>248.48</v>
      </c>
      <c r="F7666">
        <f>IF(AND(W7666&gt;0,G7666=0),D7666-E7666,0)</f>
        <v>0</v>
      </c>
      <c r="G7666">
        <f>IF((U7666+V7666)&gt;D7666,(U7666+V7666)-D7666,0)</f>
        <v>0</v>
      </c>
      <c r="H7666">
        <f>_xlfn.IFS(K7666=1,0,AND(G7666&gt;0,K7666&lt;1,W7666=0),MIN(G7666,B$3-J7666),AND(W7666&gt;0,K7666&lt;1),MIN(B$3-J7666,B$4,B$3-J7666),AND(W7666=0,G7666=0),0)</f>
        <v>0</v>
      </c>
      <c r="I7666">
        <f>IF(AND(D7666&gt;(U7666+V7666),W7666=0,K7666&gt;0.3),MIN(J7666-B$3*0.3,B$5,D7666-(U7666+V7666)),0)</f>
        <v>1262.258</v>
      </c>
      <c r="J7666">
        <f t="shared" si="119"/>
        <v>8410.7800000000007</v>
      </c>
      <c r="K7666" s="1">
        <f>J7666/B$3</f>
        <v>0.8410780000000001</v>
      </c>
      <c r="L7666">
        <f>IF(D7666&gt;U7666+V7666+W7666,D7666-(U7666+V7666+W7666+I7666),0)</f>
        <v>0</v>
      </c>
      <c r="M7666">
        <f>D7666-L7666</f>
        <v>1510.7380000000001</v>
      </c>
      <c r="O7666">
        <v>363.88799999999998</v>
      </c>
      <c r="P7666">
        <v>68.462000000000003</v>
      </c>
      <c r="Q7666">
        <v>464.61200000000002</v>
      </c>
      <c r="R7666">
        <v>337.96800000000002</v>
      </c>
      <c r="S7666">
        <v>275.80799999999999</v>
      </c>
      <c r="U7666">
        <v>248.48</v>
      </c>
      <c r="V7666">
        <v>0</v>
      </c>
      <c r="W7666">
        <v>0</v>
      </c>
      <c r="Y7666">
        <v>1510.7380000000001</v>
      </c>
      <c r="Z7666">
        <f>E7666</f>
        <v>248.48</v>
      </c>
      <c r="AA7666">
        <f>I7666</f>
        <v>1262.258</v>
      </c>
      <c r="AB7666">
        <f>F7666</f>
        <v>0</v>
      </c>
    </row>
    <row r="7667" spans="4:28" x14ac:dyDescent="0.2">
      <c r="D7667">
        <v>1817.885</v>
      </c>
      <c r="E7667">
        <f>U7667+V7667-G7667</f>
        <v>248.48</v>
      </c>
      <c r="F7667">
        <f>IF(AND(W7667&gt;0,G7667=0),D7667-E7667,0)</f>
        <v>0</v>
      </c>
      <c r="G7667">
        <f>IF((U7667+V7667)&gt;D7667,(U7667+V7667)-D7667,0)</f>
        <v>0</v>
      </c>
      <c r="H7667">
        <f>_xlfn.IFS(K7667=1,0,AND(G7667&gt;0,K7667&lt;1,W7667=0),MIN(G7667,B$3-J7667),AND(W7667&gt;0,K7667&lt;1),MIN(B$3-J7667,B$4,B$3-J7667),AND(W7667=0,G7667=0),0)</f>
        <v>0</v>
      </c>
      <c r="I7667">
        <f>IF(AND(D7667&gt;(U7667+V7667),W7667=0,K7667&gt;0.3),MIN(J7667-B$3*0.3,B$5,D7667-(U7667+V7667)),0)</f>
        <v>1569.405</v>
      </c>
      <c r="J7667">
        <f t="shared" si="119"/>
        <v>7148.5220000000008</v>
      </c>
      <c r="K7667" s="1">
        <f>J7667/B$3</f>
        <v>0.71485220000000005</v>
      </c>
      <c r="L7667">
        <f>IF(D7667&gt;U7667+V7667+W7667,D7667-(U7667+V7667+W7667+I7667),0)</f>
        <v>0</v>
      </c>
      <c r="M7667">
        <f>D7667-L7667</f>
        <v>1817.885</v>
      </c>
      <c r="O7667">
        <v>526.51</v>
      </c>
      <c r="P7667">
        <v>56.619</v>
      </c>
      <c r="Q7667">
        <v>572.93100000000004</v>
      </c>
      <c r="R7667">
        <v>239.28299999999999</v>
      </c>
      <c r="S7667">
        <v>422.54199999999997</v>
      </c>
      <c r="U7667">
        <v>248.48</v>
      </c>
      <c r="V7667">
        <v>0</v>
      </c>
      <c r="W7667">
        <v>0</v>
      </c>
      <c r="Y7667">
        <v>1817.885</v>
      </c>
      <c r="Z7667">
        <f>E7667</f>
        <v>248.48</v>
      </c>
      <c r="AA7667">
        <f>I7667</f>
        <v>1569.405</v>
      </c>
      <c r="AB7667">
        <f>F7667</f>
        <v>0</v>
      </c>
    </row>
    <row r="7668" spans="4:28" x14ac:dyDescent="0.2">
      <c r="D7668">
        <v>1968.192</v>
      </c>
      <c r="E7668">
        <f>U7668+V7668-G7668</f>
        <v>248.48</v>
      </c>
      <c r="F7668">
        <f>IF(AND(W7668&gt;0,G7668=0),D7668-E7668,0)</f>
        <v>0</v>
      </c>
      <c r="G7668">
        <f>IF((U7668+V7668)&gt;D7668,(U7668+V7668)-D7668,0)</f>
        <v>0</v>
      </c>
      <c r="H7668">
        <f>_xlfn.IFS(K7668=1,0,AND(G7668&gt;0,K7668&lt;1,W7668=0),MIN(G7668,B$3-J7668),AND(W7668&gt;0,K7668&lt;1),MIN(B$3-J7668,B$4,B$3-J7668),AND(W7668=0,G7668=0),0)</f>
        <v>0</v>
      </c>
      <c r="I7668">
        <f>IF(AND(D7668&gt;(U7668+V7668),W7668=0,K7668&gt;0.3),MIN(J7668-B$3*0.3,B$5,D7668-(U7668+V7668)),0)</f>
        <v>1719.712</v>
      </c>
      <c r="J7668">
        <f t="shared" si="119"/>
        <v>5579.1170000000011</v>
      </c>
      <c r="K7668" s="1">
        <f>J7668/B$3</f>
        <v>0.55791170000000012</v>
      </c>
      <c r="L7668">
        <f>IF(D7668&gt;U7668+V7668+W7668,D7668-(U7668+V7668+W7668+I7668),0)</f>
        <v>0</v>
      </c>
      <c r="M7668">
        <f>D7668-L7668</f>
        <v>1968.192</v>
      </c>
      <c r="O7668">
        <v>435.86099999999999</v>
      </c>
      <c r="P7668">
        <v>30.41</v>
      </c>
      <c r="Q7668">
        <v>602.61</v>
      </c>
      <c r="R7668">
        <v>0</v>
      </c>
      <c r="S7668">
        <v>899.31100000000004</v>
      </c>
      <c r="U7668">
        <v>248.48</v>
      </c>
      <c r="V7668">
        <v>0</v>
      </c>
      <c r="W7668">
        <v>0</v>
      </c>
      <c r="Y7668">
        <v>1968.192</v>
      </c>
      <c r="Z7668">
        <f>E7668</f>
        <v>248.48</v>
      </c>
      <c r="AA7668">
        <f>I7668</f>
        <v>1719.712</v>
      </c>
      <c r="AB7668">
        <f>F7668</f>
        <v>0</v>
      </c>
    </row>
    <row r="7669" spans="4:28" x14ac:dyDescent="0.2">
      <c r="D7669">
        <v>1398.2639999999999</v>
      </c>
      <c r="E7669">
        <f>U7669+V7669-G7669</f>
        <v>813.99199999999996</v>
      </c>
      <c r="F7669">
        <f>IF(AND(W7669&gt;0,G7669=0),D7669-E7669,0)</f>
        <v>584.27199999999993</v>
      </c>
      <c r="G7669">
        <f>IF((U7669+V7669)&gt;D7669,(U7669+V7669)-D7669,0)</f>
        <v>0</v>
      </c>
      <c r="H7669">
        <f>_xlfn.IFS(K7669=1,0,AND(G7669&gt;0,K7669&lt;1,W7669=0),MIN(G7669,B$3-J7669),AND(W7669&gt;0,K7669&lt;1),MIN(B$3-J7669,B$4,B$3-J7669),AND(W7669=0,G7669=0),0)</f>
        <v>2500</v>
      </c>
      <c r="I7669">
        <f>IF(AND(D7669&gt;(U7669+V7669),W7669=0,K7669&gt;0.3),MIN(J7669-B$3*0.3,B$5,D7669-(U7669+V7669)),0)</f>
        <v>0</v>
      </c>
      <c r="J7669">
        <f t="shared" si="119"/>
        <v>3859.4050000000011</v>
      </c>
      <c r="K7669" s="1">
        <f>J7669/B$3</f>
        <v>0.38594050000000013</v>
      </c>
      <c r="L7669">
        <f>IF(D7669&gt;U7669+V7669+W7669,D7669-(U7669+V7669+W7669+I7669),0)</f>
        <v>0</v>
      </c>
      <c r="M7669">
        <f>D7669-L7669</f>
        <v>1398.2639999999999</v>
      </c>
      <c r="O7669">
        <v>430.61</v>
      </c>
      <c r="P7669">
        <v>20.152000000000001</v>
      </c>
      <c r="Q7669">
        <v>517.65700000000004</v>
      </c>
      <c r="R7669">
        <v>0</v>
      </c>
      <c r="S7669">
        <v>429.846</v>
      </c>
      <c r="U7669">
        <v>248.48</v>
      </c>
      <c r="V7669">
        <v>565.51199999999994</v>
      </c>
      <c r="W7669">
        <v>7500</v>
      </c>
      <c r="Y7669">
        <v>1398.2639999999999</v>
      </c>
      <c r="Z7669">
        <f>E7669</f>
        <v>813.99199999999996</v>
      </c>
      <c r="AA7669">
        <f>I7669</f>
        <v>0</v>
      </c>
      <c r="AB7669">
        <f>F7669</f>
        <v>584.27199999999993</v>
      </c>
    </row>
    <row r="7670" spans="4:28" x14ac:dyDescent="0.2">
      <c r="D7670">
        <v>1067.758</v>
      </c>
      <c r="E7670">
        <f>U7670+V7670-G7670</f>
        <v>958.74400000000003</v>
      </c>
      <c r="F7670">
        <f>IF(AND(W7670&gt;0,G7670=0),D7670-E7670,0)</f>
        <v>109.01400000000001</v>
      </c>
      <c r="G7670">
        <f>IF((U7670+V7670)&gt;D7670,(U7670+V7670)-D7670,0)</f>
        <v>0</v>
      </c>
      <c r="H7670">
        <f>_xlfn.IFS(K7670=1,0,AND(G7670&gt;0,K7670&lt;1,W7670=0),MIN(G7670,B$3-J7670),AND(W7670&gt;0,K7670&lt;1),MIN(B$3-J7670,B$4,B$3-J7670),AND(W7670=0,G7670=0),0)</f>
        <v>2500</v>
      </c>
      <c r="I7670">
        <f>IF(AND(D7670&gt;(U7670+V7670),W7670=0,K7670&gt;0.3),MIN(J7670-B$3*0.3,B$5,D7670-(U7670+V7670)),0)</f>
        <v>0</v>
      </c>
      <c r="J7670">
        <f t="shared" si="119"/>
        <v>6359.4050000000007</v>
      </c>
      <c r="K7670" s="1">
        <f>J7670/B$3</f>
        <v>0.63594050000000002</v>
      </c>
      <c r="L7670">
        <f>IF(D7670&gt;U7670+V7670+W7670,D7670-(U7670+V7670+W7670+I7670),0)</f>
        <v>0</v>
      </c>
      <c r="M7670">
        <f>D7670-L7670</f>
        <v>1067.758</v>
      </c>
      <c r="O7670">
        <v>407.42899999999997</v>
      </c>
      <c r="P7670">
        <v>16.052</v>
      </c>
      <c r="Q7670">
        <v>492.76</v>
      </c>
      <c r="R7670">
        <v>0</v>
      </c>
      <c r="S7670">
        <v>151.517</v>
      </c>
      <c r="U7670">
        <v>248.48</v>
      </c>
      <c r="V7670">
        <v>710.26400000000001</v>
      </c>
      <c r="W7670">
        <v>7500</v>
      </c>
      <c r="Y7670">
        <v>1067.758</v>
      </c>
      <c r="Z7670">
        <f>E7670</f>
        <v>958.74400000000003</v>
      </c>
      <c r="AA7670">
        <f>I7670</f>
        <v>0</v>
      </c>
      <c r="AB7670">
        <f>F7670</f>
        <v>109.01400000000001</v>
      </c>
    </row>
    <row r="7671" spans="4:28" x14ac:dyDescent="0.2">
      <c r="D7671">
        <v>873.096</v>
      </c>
      <c r="E7671">
        <f>U7671+V7671-G7671</f>
        <v>873.096</v>
      </c>
      <c r="F7671">
        <f>IF(AND(W7671&gt;0,G7671=0),D7671-E7671,0)</f>
        <v>0</v>
      </c>
      <c r="G7671">
        <f>IF((U7671+V7671)&gt;D7671,(U7671+V7671)-D7671,0)</f>
        <v>4.7520000000000664</v>
      </c>
      <c r="H7671">
        <f>_xlfn.IFS(K7671=1,0,AND(G7671&gt;0,K7671&lt;1,W7671=0),MIN(G7671,B$3-J7671),AND(W7671&gt;0,K7671&lt;1),MIN(B$3-J7671,B$4,B$3-J7671),AND(W7671=0,G7671=0),0)</f>
        <v>4.7520000000000664</v>
      </c>
      <c r="I7671">
        <f>IF(AND(D7671&gt;(U7671+V7671),W7671=0,K7671&gt;0.3),MIN(J7671-B$3*0.3,B$5,D7671-(U7671+V7671)),0)</f>
        <v>0</v>
      </c>
      <c r="J7671">
        <f t="shared" si="119"/>
        <v>8859.4050000000007</v>
      </c>
      <c r="K7671" s="1">
        <f>J7671/B$3</f>
        <v>0.88594050000000002</v>
      </c>
      <c r="L7671">
        <f>IF(D7671&gt;U7671+V7671+W7671,D7671-(U7671+V7671+W7671+I7671),0)</f>
        <v>0</v>
      </c>
      <c r="M7671">
        <f>D7671-L7671</f>
        <v>873.096</v>
      </c>
      <c r="O7671">
        <v>361.44299999999998</v>
      </c>
      <c r="P7671">
        <v>37.802</v>
      </c>
      <c r="Q7671">
        <v>400.84500000000003</v>
      </c>
      <c r="R7671">
        <v>0</v>
      </c>
      <c r="S7671">
        <v>73.006</v>
      </c>
      <c r="U7671">
        <v>248.48</v>
      </c>
      <c r="V7671">
        <v>629.36800000000005</v>
      </c>
      <c r="W7671">
        <v>0</v>
      </c>
      <c r="Y7671">
        <v>873.096</v>
      </c>
      <c r="Z7671">
        <f>E7671</f>
        <v>873.096</v>
      </c>
      <c r="AA7671">
        <f>I7671</f>
        <v>0</v>
      </c>
      <c r="AB7671">
        <f>F7671</f>
        <v>0</v>
      </c>
    </row>
    <row r="7672" spans="4:28" x14ac:dyDescent="0.2">
      <c r="D7672">
        <v>994.83100000000002</v>
      </c>
      <c r="E7672">
        <f>U7672+V7672-G7672</f>
        <v>867.68299999999999</v>
      </c>
      <c r="F7672">
        <f>IF(AND(W7672&gt;0,G7672=0),D7672-E7672,0)</f>
        <v>127.14800000000002</v>
      </c>
      <c r="G7672">
        <f>IF((U7672+V7672)&gt;D7672,(U7672+V7672)-D7672,0)</f>
        <v>0</v>
      </c>
      <c r="H7672">
        <f>_xlfn.IFS(K7672=1,0,AND(G7672&gt;0,K7672&lt;1,W7672=0),MIN(G7672,B$3-J7672),AND(W7672&gt;0,K7672&lt;1),MIN(B$3-J7672,B$4,B$3-J7672),AND(W7672=0,G7672=0),0)</f>
        <v>1135.8429999999989</v>
      </c>
      <c r="I7672">
        <f>IF(AND(D7672&gt;(U7672+V7672),W7672=0,K7672&gt;0.3),MIN(J7672-B$3*0.3,B$5,D7672-(U7672+V7672)),0)</f>
        <v>0</v>
      </c>
      <c r="J7672">
        <f t="shared" si="119"/>
        <v>8864.1570000000011</v>
      </c>
      <c r="K7672" s="1">
        <f>J7672/B$3</f>
        <v>0.88641570000000014</v>
      </c>
      <c r="L7672">
        <f>IF(D7672&gt;U7672+V7672+W7672,D7672-(U7672+V7672+W7672+I7672),0)</f>
        <v>0</v>
      </c>
      <c r="M7672">
        <f>D7672-L7672</f>
        <v>994.83100000000002</v>
      </c>
      <c r="O7672">
        <v>411.142</v>
      </c>
      <c r="P7672">
        <v>110.55</v>
      </c>
      <c r="Q7672">
        <v>414.25700000000001</v>
      </c>
      <c r="R7672">
        <v>0</v>
      </c>
      <c r="S7672">
        <v>58.881999999999998</v>
      </c>
      <c r="U7672">
        <v>248.48</v>
      </c>
      <c r="V7672">
        <v>619.20299999999997</v>
      </c>
      <c r="W7672">
        <v>7500</v>
      </c>
      <c r="Y7672">
        <v>994.83100000000002</v>
      </c>
      <c r="Z7672">
        <f>E7672</f>
        <v>867.68299999999999</v>
      </c>
      <c r="AA7672">
        <f>I7672</f>
        <v>0</v>
      </c>
      <c r="AB7672">
        <f>F7672</f>
        <v>127.14800000000002</v>
      </c>
    </row>
    <row r="7673" spans="4:28" x14ac:dyDescent="0.2">
      <c r="D7673">
        <v>955.97900000000004</v>
      </c>
      <c r="E7673">
        <f>U7673+V7673-G7673</f>
        <v>846.13800000000003</v>
      </c>
      <c r="F7673">
        <f>IF(AND(W7673&gt;0,G7673=0),D7673-E7673,0)</f>
        <v>109.84100000000001</v>
      </c>
      <c r="G7673">
        <f>IF((U7673+V7673)&gt;D7673,(U7673+V7673)-D7673,0)</f>
        <v>0</v>
      </c>
      <c r="H7673">
        <f>_xlfn.IFS(K7673=1,0,AND(G7673&gt;0,K7673&lt;1,W7673=0),MIN(G7673,B$3-J7673),AND(W7673&gt;0,K7673&lt;1),MIN(B$3-J7673,B$4,B$3-J7673),AND(W7673=0,G7673=0),0)</f>
        <v>0</v>
      </c>
      <c r="I7673">
        <f>IF(AND(D7673&gt;(U7673+V7673),W7673=0,K7673&gt;0.3),MIN(J7673-B$3*0.3,B$5,D7673-(U7673+V7673)),0)</f>
        <v>0</v>
      </c>
      <c r="J7673">
        <f t="shared" si="119"/>
        <v>10000</v>
      </c>
      <c r="K7673" s="1">
        <f>J7673/B$3</f>
        <v>1</v>
      </c>
      <c r="L7673">
        <f>IF(D7673&gt;U7673+V7673+W7673,D7673-(U7673+V7673+W7673+I7673),0)</f>
        <v>0</v>
      </c>
      <c r="M7673">
        <f>D7673-L7673</f>
        <v>955.97900000000004</v>
      </c>
      <c r="O7673">
        <v>350.88499999999999</v>
      </c>
      <c r="P7673">
        <v>114.07599999999999</v>
      </c>
      <c r="Q7673">
        <v>491.01799999999997</v>
      </c>
      <c r="R7673">
        <v>0</v>
      </c>
      <c r="S7673">
        <v>0</v>
      </c>
      <c r="U7673">
        <v>248.48</v>
      </c>
      <c r="V7673">
        <v>597.65800000000002</v>
      </c>
      <c r="W7673">
        <v>7500</v>
      </c>
      <c r="Y7673">
        <v>955.97900000000004</v>
      </c>
      <c r="Z7673">
        <f>E7673</f>
        <v>846.13800000000003</v>
      </c>
      <c r="AA7673">
        <f>I7673</f>
        <v>0</v>
      </c>
      <c r="AB7673">
        <f>F7673</f>
        <v>109.84100000000001</v>
      </c>
    </row>
    <row r="7674" spans="4:28" x14ac:dyDescent="0.2">
      <c r="D7674">
        <v>1223.896</v>
      </c>
      <c r="E7674">
        <f>U7674+V7674-G7674</f>
        <v>727.875</v>
      </c>
      <c r="F7674">
        <f>IF(AND(W7674&gt;0,G7674=0),D7674-E7674,0)</f>
        <v>496.02099999999996</v>
      </c>
      <c r="G7674">
        <f>IF((U7674+V7674)&gt;D7674,(U7674+V7674)-D7674,0)</f>
        <v>0</v>
      </c>
      <c r="H7674">
        <f>_xlfn.IFS(K7674=1,0,AND(G7674&gt;0,K7674&lt;1,W7674=0),MIN(G7674,B$3-J7674),AND(W7674&gt;0,K7674&lt;1),MIN(B$3-J7674,B$4,B$3-J7674),AND(W7674=0,G7674=0),0)</f>
        <v>0</v>
      </c>
      <c r="I7674">
        <f>IF(AND(D7674&gt;(U7674+V7674),W7674=0,K7674&gt;0.3),MIN(J7674-B$3*0.3,B$5,D7674-(U7674+V7674)),0)</f>
        <v>0</v>
      </c>
      <c r="J7674">
        <f t="shared" si="119"/>
        <v>10000</v>
      </c>
      <c r="K7674" s="1">
        <f>J7674/B$3</f>
        <v>1</v>
      </c>
      <c r="L7674">
        <f>IF(D7674&gt;U7674+V7674+W7674,D7674-(U7674+V7674+W7674+I7674),0)</f>
        <v>0</v>
      </c>
      <c r="M7674">
        <f>D7674-L7674</f>
        <v>1223.896</v>
      </c>
      <c r="O7674">
        <v>383.78</v>
      </c>
      <c r="P7674">
        <v>105.176</v>
      </c>
      <c r="Q7674">
        <v>595.51900000000001</v>
      </c>
      <c r="R7674">
        <v>139.42099999999999</v>
      </c>
      <c r="S7674">
        <v>0</v>
      </c>
      <c r="U7674">
        <v>248.48</v>
      </c>
      <c r="V7674">
        <v>479.39499999999998</v>
      </c>
      <c r="W7674">
        <v>7500</v>
      </c>
      <c r="Y7674">
        <v>1223.896</v>
      </c>
      <c r="Z7674">
        <f>E7674</f>
        <v>727.875</v>
      </c>
      <c r="AA7674">
        <f>I7674</f>
        <v>0</v>
      </c>
      <c r="AB7674">
        <f>F7674</f>
        <v>496.02099999999996</v>
      </c>
    </row>
    <row r="7675" spans="4:28" x14ac:dyDescent="0.2">
      <c r="D7675">
        <v>1382.67</v>
      </c>
      <c r="E7675">
        <f>U7675+V7675-G7675</f>
        <v>579.08899999999994</v>
      </c>
      <c r="F7675">
        <f>IF(AND(W7675&gt;0,G7675=0),D7675-E7675,0)</f>
        <v>0</v>
      </c>
      <c r="G7675">
        <f>IF((U7675+V7675)&gt;D7675,(U7675+V7675)-D7675,0)</f>
        <v>0</v>
      </c>
      <c r="H7675">
        <f>_xlfn.IFS(K7675=1,0,AND(G7675&gt;0,K7675&lt;1,W7675=0),MIN(G7675,B$3-J7675),AND(W7675&gt;0,K7675&lt;1),MIN(B$3-J7675,B$4,B$3-J7675),AND(W7675=0,G7675=0),0)</f>
        <v>0</v>
      </c>
      <c r="I7675">
        <f>IF(AND(D7675&gt;(U7675+V7675),W7675=0,K7675&gt;0.3),MIN(J7675-B$3*0.3,B$5,D7675-(U7675+V7675)),0)</f>
        <v>803.58100000000013</v>
      </c>
      <c r="J7675">
        <f t="shared" si="119"/>
        <v>10000</v>
      </c>
      <c r="K7675" s="1">
        <f>J7675/B$3</f>
        <v>1</v>
      </c>
      <c r="L7675">
        <f>IF(D7675&gt;U7675+V7675+W7675,D7675-(U7675+V7675+W7675+I7675),0)</f>
        <v>0</v>
      </c>
      <c r="M7675">
        <f>D7675-L7675</f>
        <v>1382.67</v>
      </c>
      <c r="O7675">
        <v>436.59300000000002</v>
      </c>
      <c r="P7675">
        <v>78.727000000000004</v>
      </c>
      <c r="Q7675">
        <v>488.33800000000002</v>
      </c>
      <c r="R7675">
        <v>379.01100000000002</v>
      </c>
      <c r="S7675">
        <v>0</v>
      </c>
      <c r="U7675">
        <v>248.48</v>
      </c>
      <c r="V7675">
        <v>330.60899999999998</v>
      </c>
      <c r="W7675">
        <v>0</v>
      </c>
      <c r="Y7675">
        <v>1382.67</v>
      </c>
      <c r="Z7675">
        <f>E7675</f>
        <v>579.08899999999994</v>
      </c>
      <c r="AA7675">
        <f>I7675</f>
        <v>803.58100000000013</v>
      </c>
      <c r="AB7675">
        <f>F7675</f>
        <v>0</v>
      </c>
    </row>
    <row r="7676" spans="4:28" x14ac:dyDescent="0.2">
      <c r="D7676">
        <v>1493.2149999999999</v>
      </c>
      <c r="E7676">
        <f>U7676+V7676-G7676</f>
        <v>248.48</v>
      </c>
      <c r="F7676">
        <f>IF(AND(W7676&gt;0,G7676=0),D7676-E7676,0)</f>
        <v>0</v>
      </c>
      <c r="G7676">
        <f>IF((U7676+V7676)&gt;D7676,(U7676+V7676)-D7676,0)</f>
        <v>0</v>
      </c>
      <c r="H7676">
        <f>_xlfn.IFS(K7676=1,0,AND(G7676&gt;0,K7676&lt;1,W7676=0),MIN(G7676,B$3-J7676),AND(W7676&gt;0,K7676&lt;1),MIN(B$3-J7676,B$4,B$3-J7676),AND(W7676=0,G7676=0),0)</f>
        <v>0</v>
      </c>
      <c r="I7676">
        <f>IF(AND(D7676&gt;(U7676+V7676),W7676=0,K7676&gt;0.3),MIN(J7676-B$3*0.3,B$5,D7676-(U7676+V7676)),0)</f>
        <v>1244.7349999999999</v>
      </c>
      <c r="J7676">
        <f t="shared" si="119"/>
        <v>9196.4189999999999</v>
      </c>
      <c r="K7676" s="1">
        <f>J7676/B$3</f>
        <v>0.91964190000000001</v>
      </c>
      <c r="L7676">
        <f>IF(D7676&gt;U7676+V7676+W7676,D7676-(U7676+V7676+W7676+I7676),0)</f>
        <v>0</v>
      </c>
      <c r="M7676">
        <f>D7676-L7676</f>
        <v>1493.2149999999999</v>
      </c>
      <c r="O7676">
        <v>626.22199999999998</v>
      </c>
      <c r="P7676">
        <v>75.423000000000002</v>
      </c>
      <c r="Q7676">
        <v>410.459</v>
      </c>
      <c r="R7676">
        <v>381.11099999999999</v>
      </c>
      <c r="S7676">
        <v>0</v>
      </c>
      <c r="U7676">
        <v>248.48</v>
      </c>
      <c r="V7676">
        <v>0</v>
      </c>
      <c r="W7676">
        <v>0</v>
      </c>
      <c r="Y7676">
        <v>1493.2149999999999</v>
      </c>
      <c r="Z7676">
        <f>E7676</f>
        <v>248.48</v>
      </c>
      <c r="AA7676">
        <f>I7676</f>
        <v>1244.7349999999999</v>
      </c>
      <c r="AB7676">
        <f>F7676</f>
        <v>0</v>
      </c>
    </row>
    <row r="7677" spans="4:28" x14ac:dyDescent="0.2">
      <c r="D7677">
        <v>1294.0899999999999</v>
      </c>
      <c r="E7677">
        <f>U7677+V7677-G7677</f>
        <v>248.48</v>
      </c>
      <c r="F7677">
        <f>IF(AND(W7677&gt;0,G7677=0),D7677-E7677,0)</f>
        <v>0</v>
      </c>
      <c r="G7677">
        <f>IF((U7677+V7677)&gt;D7677,(U7677+V7677)-D7677,0)</f>
        <v>0</v>
      </c>
      <c r="H7677">
        <f>_xlfn.IFS(K7677=1,0,AND(G7677&gt;0,K7677&lt;1,W7677=0),MIN(G7677,B$3-J7677),AND(W7677&gt;0,K7677&lt;1),MIN(B$3-J7677,B$4,B$3-J7677),AND(W7677=0,G7677=0),0)</f>
        <v>0</v>
      </c>
      <c r="I7677">
        <f>IF(AND(D7677&gt;(U7677+V7677),W7677=0,K7677&gt;0.3),MIN(J7677-B$3*0.3,B$5,D7677-(U7677+V7677)),0)</f>
        <v>1045.6099999999999</v>
      </c>
      <c r="J7677">
        <f t="shared" si="119"/>
        <v>7951.6840000000002</v>
      </c>
      <c r="K7677" s="1">
        <f>J7677/B$3</f>
        <v>0.7951684</v>
      </c>
      <c r="L7677">
        <f>IF(D7677&gt;U7677+V7677+W7677,D7677-(U7677+V7677+W7677+I7677),0)</f>
        <v>0</v>
      </c>
      <c r="M7677">
        <f>D7677-L7677</f>
        <v>1294.0899999999999</v>
      </c>
      <c r="O7677">
        <v>682.72299999999996</v>
      </c>
      <c r="P7677">
        <v>94.614000000000004</v>
      </c>
      <c r="Q7677">
        <v>349.24599999999998</v>
      </c>
      <c r="R7677">
        <v>155.32</v>
      </c>
      <c r="S7677">
        <v>12.188000000000001</v>
      </c>
      <c r="U7677">
        <v>248.48</v>
      </c>
      <c r="V7677">
        <v>0</v>
      </c>
      <c r="W7677">
        <v>0</v>
      </c>
      <c r="Y7677">
        <v>1294.0899999999999</v>
      </c>
      <c r="Z7677">
        <f>E7677</f>
        <v>248.48</v>
      </c>
      <c r="AA7677">
        <f>I7677</f>
        <v>1045.6099999999999</v>
      </c>
      <c r="AB7677">
        <f>F7677</f>
        <v>0</v>
      </c>
    </row>
    <row r="7678" spans="4:28" x14ac:dyDescent="0.2">
      <c r="D7678">
        <v>1211.0129999999999</v>
      </c>
      <c r="E7678">
        <f>U7678+V7678-G7678</f>
        <v>248.48</v>
      </c>
      <c r="F7678">
        <f>IF(AND(W7678&gt;0,G7678=0),D7678-E7678,0)</f>
        <v>0</v>
      </c>
      <c r="G7678">
        <f>IF((U7678+V7678)&gt;D7678,(U7678+V7678)-D7678,0)</f>
        <v>0</v>
      </c>
      <c r="H7678">
        <f>_xlfn.IFS(K7678=1,0,AND(G7678&gt;0,K7678&lt;1,W7678=0),MIN(G7678,B$3-J7678),AND(W7678&gt;0,K7678&lt;1),MIN(B$3-J7678,B$4,B$3-J7678),AND(W7678=0,G7678=0),0)</f>
        <v>0</v>
      </c>
      <c r="I7678">
        <f>IF(AND(D7678&gt;(U7678+V7678),W7678=0,K7678&gt;0.3),MIN(J7678-B$3*0.3,B$5,D7678-(U7678+V7678)),0)</f>
        <v>962.5329999999999</v>
      </c>
      <c r="J7678">
        <f t="shared" si="119"/>
        <v>6906.0740000000005</v>
      </c>
      <c r="K7678" s="1">
        <f>J7678/B$3</f>
        <v>0.69060740000000009</v>
      </c>
      <c r="L7678">
        <f>IF(D7678&gt;U7678+V7678+W7678,D7678-(U7678+V7678+W7678+I7678),0)</f>
        <v>0</v>
      </c>
      <c r="M7678">
        <f>D7678-L7678</f>
        <v>1211.0129999999999</v>
      </c>
      <c r="O7678">
        <v>693.45</v>
      </c>
      <c r="P7678">
        <v>61.521000000000001</v>
      </c>
      <c r="Q7678">
        <v>378.67399999999998</v>
      </c>
      <c r="R7678">
        <v>52.991999999999997</v>
      </c>
      <c r="S7678">
        <v>24.375</v>
      </c>
      <c r="U7678">
        <v>248.48</v>
      </c>
      <c r="V7678">
        <v>0</v>
      </c>
      <c r="W7678">
        <v>0</v>
      </c>
      <c r="Y7678">
        <v>1211.0129999999999</v>
      </c>
      <c r="Z7678">
        <f>E7678</f>
        <v>248.48</v>
      </c>
      <c r="AA7678">
        <f>I7678</f>
        <v>962.5329999999999</v>
      </c>
      <c r="AB7678">
        <f>F7678</f>
        <v>0</v>
      </c>
    </row>
    <row r="7679" spans="4:28" x14ac:dyDescent="0.2">
      <c r="D7679">
        <v>1264.7760000000001</v>
      </c>
      <c r="E7679">
        <f>U7679+V7679-G7679</f>
        <v>248.48</v>
      </c>
      <c r="F7679">
        <f>IF(AND(W7679&gt;0,G7679=0),D7679-E7679,0)</f>
        <v>0</v>
      </c>
      <c r="G7679">
        <f>IF((U7679+V7679)&gt;D7679,(U7679+V7679)-D7679,0)</f>
        <v>0</v>
      </c>
      <c r="H7679">
        <f>_xlfn.IFS(K7679=1,0,AND(G7679&gt;0,K7679&lt;1,W7679=0),MIN(G7679,B$3-J7679),AND(W7679&gt;0,K7679&lt;1),MIN(B$3-J7679,B$4,B$3-J7679),AND(W7679=0,G7679=0),0)</f>
        <v>0</v>
      </c>
      <c r="I7679">
        <f>IF(AND(D7679&gt;(U7679+V7679),W7679=0,K7679&gt;0.3),MIN(J7679-B$3*0.3,B$5,D7679-(U7679+V7679)),0)</f>
        <v>1016.296</v>
      </c>
      <c r="J7679">
        <f t="shared" si="119"/>
        <v>5943.5410000000011</v>
      </c>
      <c r="K7679" s="1">
        <f>J7679/B$3</f>
        <v>0.59435410000000011</v>
      </c>
      <c r="L7679">
        <f>IF(D7679&gt;U7679+V7679+W7679,D7679-(U7679+V7679+W7679+I7679),0)</f>
        <v>0</v>
      </c>
      <c r="M7679">
        <f>D7679-L7679</f>
        <v>1264.7760000000001</v>
      </c>
      <c r="O7679">
        <v>615.06299999999999</v>
      </c>
      <c r="P7679">
        <v>51.94</v>
      </c>
      <c r="Q7679">
        <v>391.60399999999998</v>
      </c>
      <c r="R7679">
        <v>181.72200000000001</v>
      </c>
      <c r="S7679">
        <v>24.446999999999999</v>
      </c>
      <c r="U7679">
        <v>248.48</v>
      </c>
      <c r="V7679">
        <v>0</v>
      </c>
      <c r="W7679">
        <v>0</v>
      </c>
      <c r="Y7679">
        <v>1264.7760000000001</v>
      </c>
      <c r="Z7679">
        <f>E7679</f>
        <v>248.48</v>
      </c>
      <c r="AA7679">
        <f>I7679</f>
        <v>1016.296</v>
      </c>
      <c r="AB7679">
        <f>F7679</f>
        <v>0</v>
      </c>
    </row>
    <row r="7680" spans="4:28" x14ac:dyDescent="0.2">
      <c r="D7680">
        <v>1277.7280000000001</v>
      </c>
      <c r="E7680">
        <f>U7680+V7680-G7680</f>
        <v>248.48</v>
      </c>
      <c r="F7680">
        <f>IF(AND(W7680&gt;0,G7680=0),D7680-E7680,0)</f>
        <v>1029.248</v>
      </c>
      <c r="G7680">
        <f>IF((U7680+V7680)&gt;D7680,(U7680+V7680)-D7680,0)</f>
        <v>0</v>
      </c>
      <c r="H7680">
        <f>_xlfn.IFS(K7680=1,0,AND(G7680&gt;0,K7680&lt;1,W7680=0),MIN(G7680,B$3-J7680),AND(W7680&gt;0,K7680&lt;1),MIN(B$3-J7680,B$4,B$3-J7680),AND(W7680=0,G7680=0),0)</f>
        <v>2500</v>
      </c>
      <c r="I7680">
        <f>IF(AND(D7680&gt;(U7680+V7680),W7680=0,K7680&gt;0.3),MIN(J7680-B$3*0.3,B$5,D7680-(U7680+V7680)),0)</f>
        <v>0</v>
      </c>
      <c r="J7680">
        <f t="shared" si="119"/>
        <v>4927.2450000000008</v>
      </c>
      <c r="K7680" s="1">
        <f>J7680/B$3</f>
        <v>0.49272450000000007</v>
      </c>
      <c r="L7680">
        <f>IF(D7680&gt;U7680+V7680+W7680,D7680-(U7680+V7680+W7680+I7680),0)</f>
        <v>0</v>
      </c>
      <c r="M7680">
        <f>D7680-L7680</f>
        <v>1277.7280000000001</v>
      </c>
      <c r="O7680">
        <v>686.35699999999997</v>
      </c>
      <c r="P7680">
        <v>28.925000000000001</v>
      </c>
      <c r="Q7680">
        <v>328.82400000000001</v>
      </c>
      <c r="R7680">
        <v>209.12799999999999</v>
      </c>
      <c r="S7680">
        <v>24.494</v>
      </c>
      <c r="U7680">
        <v>248.48</v>
      </c>
      <c r="V7680">
        <v>0</v>
      </c>
      <c r="W7680">
        <v>7500</v>
      </c>
      <c r="Y7680">
        <v>1277.7280000000001</v>
      </c>
      <c r="Z7680">
        <f>E7680</f>
        <v>248.48</v>
      </c>
      <c r="AA7680">
        <f>I7680</f>
        <v>0</v>
      </c>
      <c r="AB7680">
        <f>F7680</f>
        <v>1029.248</v>
      </c>
    </row>
    <row r="7681" spans="4:28" x14ac:dyDescent="0.2">
      <c r="D7681">
        <v>1011.544</v>
      </c>
      <c r="E7681">
        <f>U7681+V7681-G7681</f>
        <v>248.48</v>
      </c>
      <c r="F7681">
        <f>IF(AND(W7681&gt;0,G7681=0),D7681-E7681,0)</f>
        <v>0</v>
      </c>
      <c r="G7681">
        <f>IF((U7681+V7681)&gt;D7681,(U7681+V7681)-D7681,0)</f>
        <v>0</v>
      </c>
      <c r="H7681">
        <f>_xlfn.IFS(K7681=1,0,AND(G7681&gt;0,K7681&lt;1,W7681=0),MIN(G7681,B$3-J7681),AND(W7681&gt;0,K7681&lt;1),MIN(B$3-J7681,B$4,B$3-J7681),AND(W7681=0,G7681=0),0)</f>
        <v>0</v>
      </c>
      <c r="I7681">
        <f>IF(AND(D7681&gt;(U7681+V7681),W7681=0,K7681&gt;0.3),MIN(J7681-B$3*0.3,B$5,D7681-(U7681+V7681)),0)</f>
        <v>763.06399999999996</v>
      </c>
      <c r="J7681">
        <f t="shared" si="119"/>
        <v>7427.2450000000008</v>
      </c>
      <c r="K7681" s="1">
        <f>J7681/B$3</f>
        <v>0.74272450000000012</v>
      </c>
      <c r="L7681">
        <f>IF(D7681&gt;U7681+V7681+W7681,D7681-(U7681+V7681+W7681+I7681),0)</f>
        <v>0</v>
      </c>
      <c r="M7681">
        <f>D7681-L7681</f>
        <v>1011.544</v>
      </c>
      <c r="O7681">
        <v>645.70299999999997</v>
      </c>
      <c r="P7681">
        <v>18.327999999999999</v>
      </c>
      <c r="Q7681">
        <v>247.315</v>
      </c>
      <c r="R7681">
        <v>75.61</v>
      </c>
      <c r="S7681">
        <v>24.588999999999999</v>
      </c>
      <c r="U7681">
        <v>248.48</v>
      </c>
      <c r="V7681">
        <v>0</v>
      </c>
      <c r="W7681">
        <v>0</v>
      </c>
      <c r="Y7681">
        <v>1011.544</v>
      </c>
      <c r="Z7681">
        <f>E7681</f>
        <v>248.48</v>
      </c>
      <c r="AA7681">
        <f>I7681</f>
        <v>763.06399999999996</v>
      </c>
      <c r="AB7681">
        <f>F7681</f>
        <v>0</v>
      </c>
    </row>
    <row r="7682" spans="4:28" x14ac:dyDescent="0.2">
      <c r="D7682">
        <v>830.58399999999995</v>
      </c>
      <c r="E7682">
        <f>U7682+V7682-G7682</f>
        <v>248.48</v>
      </c>
      <c r="F7682">
        <f>IF(AND(W7682&gt;0,G7682=0),D7682-E7682,0)</f>
        <v>582.10399999999993</v>
      </c>
      <c r="G7682">
        <f>IF((U7682+V7682)&gt;D7682,(U7682+V7682)-D7682,0)</f>
        <v>0</v>
      </c>
      <c r="H7682">
        <f>_xlfn.IFS(K7682=1,0,AND(G7682&gt;0,K7682&lt;1,W7682=0),MIN(G7682,B$3-J7682),AND(W7682&gt;0,K7682&lt;1),MIN(B$3-J7682,B$4,B$3-J7682),AND(W7682=0,G7682=0),0)</f>
        <v>2500</v>
      </c>
      <c r="I7682">
        <f>IF(AND(D7682&gt;(U7682+V7682),W7682=0,K7682&gt;0.3),MIN(J7682-B$3*0.3,B$5,D7682-(U7682+V7682)),0)</f>
        <v>0</v>
      </c>
      <c r="J7682">
        <f t="shared" si="119"/>
        <v>6664.1810000000005</v>
      </c>
      <c r="K7682" s="1">
        <f>J7682/B$3</f>
        <v>0.66641810000000001</v>
      </c>
      <c r="L7682">
        <f>IF(D7682&gt;U7682+V7682+W7682,D7682-(U7682+V7682+W7682+I7682),0)</f>
        <v>0</v>
      </c>
      <c r="M7682">
        <f>D7682-L7682</f>
        <v>830.58399999999995</v>
      </c>
      <c r="O7682">
        <v>506.48700000000002</v>
      </c>
      <c r="P7682">
        <v>16.459</v>
      </c>
      <c r="Q7682">
        <v>283.02600000000001</v>
      </c>
      <c r="R7682">
        <v>0</v>
      </c>
      <c r="S7682">
        <v>24.613</v>
      </c>
      <c r="U7682">
        <v>248.48</v>
      </c>
      <c r="V7682">
        <v>0</v>
      </c>
      <c r="W7682">
        <v>7500</v>
      </c>
      <c r="Y7682">
        <v>830.58399999999995</v>
      </c>
      <c r="Z7682">
        <f>E7682</f>
        <v>248.48</v>
      </c>
      <c r="AA7682">
        <f>I7682</f>
        <v>0</v>
      </c>
      <c r="AB7682">
        <f>F7682</f>
        <v>582.10399999999993</v>
      </c>
    </row>
    <row r="7683" spans="4:28" x14ac:dyDescent="0.2">
      <c r="D7683">
        <v>964.99699999999996</v>
      </c>
      <c r="E7683">
        <f>U7683+V7683-G7683</f>
        <v>248.48</v>
      </c>
      <c r="F7683">
        <f>IF(AND(W7683&gt;0,G7683=0),D7683-E7683,0)</f>
        <v>716.51699999999994</v>
      </c>
      <c r="G7683">
        <f>IF((U7683+V7683)&gt;D7683,(U7683+V7683)-D7683,0)</f>
        <v>0</v>
      </c>
      <c r="H7683">
        <f>_xlfn.IFS(K7683=1,0,AND(G7683&gt;0,K7683&lt;1,W7683=0),MIN(G7683,B$3-J7683),AND(W7683&gt;0,K7683&lt;1),MIN(B$3-J7683,B$4,B$3-J7683),AND(W7683=0,G7683=0),0)</f>
        <v>835.81899999999951</v>
      </c>
      <c r="I7683">
        <f>IF(AND(D7683&gt;(U7683+V7683),W7683=0,K7683&gt;0.3),MIN(J7683-B$3*0.3,B$5,D7683-(U7683+V7683)),0)</f>
        <v>0</v>
      </c>
      <c r="J7683">
        <f t="shared" si="119"/>
        <v>9164.1810000000005</v>
      </c>
      <c r="K7683" s="1">
        <f>J7683/B$3</f>
        <v>0.91641810000000001</v>
      </c>
      <c r="L7683">
        <f>IF(D7683&gt;U7683+V7683+W7683,D7683-(U7683+V7683+W7683+I7683),0)</f>
        <v>0</v>
      </c>
      <c r="M7683">
        <f>D7683-L7683</f>
        <v>964.99699999999996</v>
      </c>
      <c r="O7683">
        <v>326.38600000000002</v>
      </c>
      <c r="P7683">
        <v>106.438</v>
      </c>
      <c r="Q7683">
        <v>503.08499999999998</v>
      </c>
      <c r="R7683">
        <v>0</v>
      </c>
      <c r="S7683">
        <v>29.088000000000001</v>
      </c>
      <c r="U7683">
        <v>248.48</v>
      </c>
      <c r="V7683">
        <v>0</v>
      </c>
      <c r="W7683">
        <v>7500</v>
      </c>
      <c r="Y7683">
        <v>964.99699999999996</v>
      </c>
      <c r="Z7683">
        <f>E7683</f>
        <v>248.48</v>
      </c>
      <c r="AA7683">
        <f>I7683</f>
        <v>0</v>
      </c>
      <c r="AB7683">
        <f>F7683</f>
        <v>716.51699999999994</v>
      </c>
    </row>
    <row r="7684" spans="4:28" x14ac:dyDescent="0.2">
      <c r="D7684">
        <v>681.49800000000005</v>
      </c>
      <c r="E7684">
        <f>U7684+V7684-G7684</f>
        <v>248.48</v>
      </c>
      <c r="F7684">
        <f>IF(AND(W7684&gt;0,G7684=0),D7684-E7684,0)</f>
        <v>433.01800000000003</v>
      </c>
      <c r="G7684">
        <f>IF((U7684+V7684)&gt;D7684,(U7684+V7684)-D7684,0)</f>
        <v>0</v>
      </c>
      <c r="H7684">
        <f>_xlfn.IFS(K7684=1,0,AND(G7684&gt;0,K7684&lt;1,W7684=0),MIN(G7684,B$3-J7684),AND(W7684&gt;0,K7684&lt;1),MIN(B$3-J7684,B$4,B$3-J7684),AND(W7684=0,G7684=0),0)</f>
        <v>0</v>
      </c>
      <c r="I7684">
        <f>IF(AND(D7684&gt;(U7684+V7684),W7684=0,K7684&gt;0.3),MIN(J7684-B$3*0.3,B$5,D7684-(U7684+V7684)),0)</f>
        <v>0</v>
      </c>
      <c r="J7684">
        <f t="shared" si="119"/>
        <v>10000</v>
      </c>
      <c r="K7684" s="1">
        <f>J7684/B$3</f>
        <v>1</v>
      </c>
      <c r="L7684">
        <f>IF(D7684&gt;U7684+V7684+W7684,D7684-(U7684+V7684+W7684+I7684),0)</f>
        <v>0</v>
      </c>
      <c r="M7684">
        <f>D7684-L7684</f>
        <v>681.49800000000005</v>
      </c>
      <c r="O7684">
        <v>197.47</v>
      </c>
      <c r="P7684">
        <v>89.091999999999999</v>
      </c>
      <c r="Q7684">
        <v>365.327</v>
      </c>
      <c r="R7684">
        <v>0</v>
      </c>
      <c r="S7684">
        <v>29.609000000000002</v>
      </c>
      <c r="U7684">
        <v>248.48</v>
      </c>
      <c r="V7684">
        <v>0</v>
      </c>
      <c r="W7684">
        <v>7500</v>
      </c>
      <c r="Y7684">
        <v>681.49800000000005</v>
      </c>
      <c r="Z7684">
        <f>E7684</f>
        <v>248.48</v>
      </c>
      <c r="AA7684">
        <f>I7684</f>
        <v>0</v>
      </c>
      <c r="AB7684">
        <f>F7684</f>
        <v>433.01800000000003</v>
      </c>
    </row>
    <row r="7685" spans="4:28" x14ac:dyDescent="0.2">
      <c r="D7685">
        <v>637.19500000000005</v>
      </c>
      <c r="E7685">
        <f>U7685+V7685-G7685</f>
        <v>248.48</v>
      </c>
      <c r="F7685">
        <f>IF(AND(W7685&gt;0,G7685=0),D7685-E7685,0)</f>
        <v>388.71500000000003</v>
      </c>
      <c r="G7685">
        <f>IF((U7685+V7685)&gt;D7685,(U7685+V7685)-D7685,0)</f>
        <v>0</v>
      </c>
      <c r="H7685">
        <f>_xlfn.IFS(K7685=1,0,AND(G7685&gt;0,K7685&lt;1,W7685=0),MIN(G7685,B$3-J7685),AND(W7685&gt;0,K7685&lt;1),MIN(B$3-J7685,B$4,B$3-J7685),AND(W7685=0,G7685=0),0)</f>
        <v>0</v>
      </c>
      <c r="I7685">
        <f>IF(AND(D7685&gt;(U7685+V7685),W7685=0,K7685&gt;0.3),MIN(J7685-B$3*0.3,B$5,D7685-(U7685+V7685)),0)</f>
        <v>0</v>
      </c>
      <c r="J7685">
        <f t="shared" ref="J7685:J7748" si="120">J7684+H7684-I7684</f>
        <v>10000</v>
      </c>
      <c r="K7685" s="1">
        <f>J7685/B$3</f>
        <v>1</v>
      </c>
      <c r="L7685">
        <f>IF(D7685&gt;U7685+V7685+W7685,D7685-(U7685+V7685+W7685+I7685),0)</f>
        <v>0</v>
      </c>
      <c r="M7685">
        <f>D7685-L7685</f>
        <v>637.19500000000005</v>
      </c>
      <c r="O7685">
        <v>163.983</v>
      </c>
      <c r="P7685">
        <v>85.17</v>
      </c>
      <c r="Q7685">
        <v>326.31099999999998</v>
      </c>
      <c r="R7685">
        <v>0</v>
      </c>
      <c r="S7685">
        <v>61.731999999999999</v>
      </c>
      <c r="U7685">
        <v>248.48</v>
      </c>
      <c r="V7685">
        <v>0</v>
      </c>
      <c r="W7685">
        <v>7500</v>
      </c>
      <c r="Y7685">
        <v>637.19500000000005</v>
      </c>
      <c r="Z7685">
        <f>E7685</f>
        <v>248.48</v>
      </c>
      <c r="AA7685">
        <f>I7685</f>
        <v>0</v>
      </c>
      <c r="AB7685">
        <f>F7685</f>
        <v>388.71500000000003</v>
      </c>
    </row>
    <row r="7686" spans="4:28" x14ac:dyDescent="0.2">
      <c r="D7686">
        <v>566.62699999999995</v>
      </c>
      <c r="E7686">
        <f>U7686+V7686-G7686</f>
        <v>248.48</v>
      </c>
      <c r="F7686">
        <f>IF(AND(W7686&gt;0,G7686=0),D7686-E7686,0)</f>
        <v>318.14699999999993</v>
      </c>
      <c r="G7686">
        <f>IF((U7686+V7686)&gt;D7686,(U7686+V7686)-D7686,0)</f>
        <v>0</v>
      </c>
      <c r="H7686">
        <f>_xlfn.IFS(K7686=1,0,AND(G7686&gt;0,K7686&lt;1,W7686=0),MIN(G7686,B$3-J7686),AND(W7686&gt;0,K7686&lt;1),MIN(B$3-J7686,B$4,B$3-J7686),AND(W7686=0,G7686=0),0)</f>
        <v>0</v>
      </c>
      <c r="I7686">
        <f>IF(AND(D7686&gt;(U7686+V7686),W7686=0,K7686&gt;0.3),MIN(J7686-B$3*0.3,B$5,D7686-(U7686+V7686)),0)</f>
        <v>0</v>
      </c>
      <c r="J7686">
        <f t="shared" si="120"/>
        <v>10000</v>
      </c>
      <c r="K7686" s="1">
        <f>J7686/B$3</f>
        <v>1</v>
      </c>
      <c r="L7686">
        <f>IF(D7686&gt;U7686+V7686+W7686,D7686-(U7686+V7686+W7686+I7686),0)</f>
        <v>0</v>
      </c>
      <c r="M7686">
        <f>D7686-L7686</f>
        <v>566.62699999999995</v>
      </c>
      <c r="O7686">
        <v>151.405</v>
      </c>
      <c r="P7686">
        <v>60.826000000000001</v>
      </c>
      <c r="Q7686">
        <v>329.392</v>
      </c>
      <c r="R7686">
        <v>0</v>
      </c>
      <c r="S7686">
        <v>25.004000000000001</v>
      </c>
      <c r="U7686">
        <v>248.48</v>
      </c>
      <c r="V7686">
        <v>0</v>
      </c>
      <c r="W7686">
        <v>7500</v>
      </c>
      <c r="Y7686">
        <v>566.62699999999995</v>
      </c>
      <c r="Z7686">
        <f>E7686</f>
        <v>248.48</v>
      </c>
      <c r="AA7686">
        <f>I7686</f>
        <v>0</v>
      </c>
      <c r="AB7686">
        <f>F7686</f>
        <v>318.14699999999993</v>
      </c>
    </row>
    <row r="7687" spans="4:28" x14ac:dyDescent="0.2">
      <c r="D7687">
        <v>603.053</v>
      </c>
      <c r="E7687">
        <f>U7687+V7687-G7687</f>
        <v>248.48</v>
      </c>
      <c r="F7687">
        <f>IF(AND(W7687&gt;0,G7687=0),D7687-E7687,0)</f>
        <v>0</v>
      </c>
      <c r="G7687">
        <f>IF((U7687+V7687)&gt;D7687,(U7687+V7687)-D7687,0)</f>
        <v>0</v>
      </c>
      <c r="H7687">
        <f>_xlfn.IFS(K7687=1,0,AND(G7687&gt;0,K7687&lt;1,W7687=0),MIN(G7687,B$3-J7687),AND(W7687&gt;0,K7687&lt;1),MIN(B$3-J7687,B$4,B$3-J7687),AND(W7687=0,G7687=0),0)</f>
        <v>0</v>
      </c>
      <c r="I7687">
        <f>IF(AND(D7687&gt;(U7687+V7687),W7687=0,K7687&gt;0.3),MIN(J7687-B$3*0.3,B$5,D7687-(U7687+V7687)),0)</f>
        <v>354.57299999999998</v>
      </c>
      <c r="J7687">
        <f t="shared" si="120"/>
        <v>10000</v>
      </c>
      <c r="K7687" s="1">
        <f>J7687/B$3</f>
        <v>1</v>
      </c>
      <c r="L7687">
        <f>IF(D7687&gt;U7687+V7687+W7687,D7687-(U7687+V7687+W7687+I7687),0)</f>
        <v>0</v>
      </c>
      <c r="M7687">
        <f>D7687-L7687</f>
        <v>603.053</v>
      </c>
      <c r="O7687">
        <v>146.70699999999999</v>
      </c>
      <c r="P7687">
        <v>59.561999999999998</v>
      </c>
      <c r="Q7687">
        <v>304.26400000000001</v>
      </c>
      <c r="R7687">
        <v>0</v>
      </c>
      <c r="S7687">
        <v>92.52</v>
      </c>
      <c r="U7687">
        <v>248.48</v>
      </c>
      <c r="V7687">
        <v>0</v>
      </c>
      <c r="W7687">
        <v>0</v>
      </c>
      <c r="Y7687">
        <v>603.053</v>
      </c>
      <c r="Z7687">
        <f>E7687</f>
        <v>248.48</v>
      </c>
      <c r="AA7687">
        <f>I7687</f>
        <v>354.57299999999998</v>
      </c>
      <c r="AB7687">
        <f>F7687</f>
        <v>0</v>
      </c>
    </row>
    <row r="7688" spans="4:28" x14ac:dyDescent="0.2">
      <c r="D7688">
        <v>794.81100000000004</v>
      </c>
      <c r="E7688">
        <f>U7688+V7688-G7688</f>
        <v>248.48</v>
      </c>
      <c r="F7688">
        <f>IF(AND(W7688&gt;0,G7688=0),D7688-E7688,0)</f>
        <v>0</v>
      </c>
      <c r="G7688">
        <f>IF((U7688+V7688)&gt;D7688,(U7688+V7688)-D7688,0)</f>
        <v>0</v>
      </c>
      <c r="H7688">
        <f>_xlfn.IFS(K7688=1,0,AND(G7688&gt;0,K7688&lt;1,W7688=0),MIN(G7688,B$3-J7688),AND(W7688&gt;0,K7688&lt;1),MIN(B$3-J7688,B$4,B$3-J7688),AND(W7688=0,G7688=0),0)</f>
        <v>0</v>
      </c>
      <c r="I7688">
        <f>IF(AND(D7688&gt;(U7688+V7688),W7688=0,K7688&gt;0.3),MIN(J7688-B$3*0.3,B$5,D7688-(U7688+V7688)),0)</f>
        <v>546.33100000000002</v>
      </c>
      <c r="J7688">
        <f t="shared" si="120"/>
        <v>9645.4269999999997</v>
      </c>
      <c r="K7688" s="1">
        <f>J7688/B$3</f>
        <v>0.96454269999999998</v>
      </c>
      <c r="L7688">
        <f>IF(D7688&gt;U7688+V7688+W7688,D7688-(U7688+V7688+W7688+I7688),0)</f>
        <v>0</v>
      </c>
      <c r="M7688">
        <f>D7688-L7688</f>
        <v>794.81100000000004</v>
      </c>
      <c r="O7688">
        <v>159.55000000000001</v>
      </c>
      <c r="P7688">
        <v>89.36</v>
      </c>
      <c r="Q7688">
        <v>382.52600000000001</v>
      </c>
      <c r="R7688">
        <v>0</v>
      </c>
      <c r="S7688">
        <v>163.375</v>
      </c>
      <c r="U7688">
        <v>248.48</v>
      </c>
      <c r="V7688">
        <v>0</v>
      </c>
      <c r="W7688">
        <v>0</v>
      </c>
      <c r="Y7688">
        <v>794.81100000000004</v>
      </c>
      <c r="Z7688">
        <f>E7688</f>
        <v>248.48</v>
      </c>
      <c r="AA7688">
        <f>I7688</f>
        <v>546.33100000000002</v>
      </c>
      <c r="AB7688">
        <f>F7688</f>
        <v>0</v>
      </c>
    </row>
    <row r="7689" spans="4:28" x14ac:dyDescent="0.2">
      <c r="D7689">
        <v>1091.903</v>
      </c>
      <c r="E7689">
        <f>U7689+V7689-G7689</f>
        <v>248.48</v>
      </c>
      <c r="F7689">
        <f>IF(AND(W7689&gt;0,G7689=0),D7689-E7689,0)</f>
        <v>0</v>
      </c>
      <c r="G7689">
        <f>IF((U7689+V7689)&gt;D7689,(U7689+V7689)-D7689,0)</f>
        <v>0</v>
      </c>
      <c r="H7689">
        <f>_xlfn.IFS(K7689=1,0,AND(G7689&gt;0,K7689&lt;1,W7689=0),MIN(G7689,B$3-J7689),AND(W7689&gt;0,K7689&lt;1),MIN(B$3-J7689,B$4,B$3-J7689),AND(W7689=0,G7689=0),0)</f>
        <v>0</v>
      </c>
      <c r="I7689">
        <f>IF(AND(D7689&gt;(U7689+V7689),W7689=0,K7689&gt;0.3),MIN(J7689-B$3*0.3,B$5,D7689-(U7689+V7689)),0)</f>
        <v>843.423</v>
      </c>
      <c r="J7689">
        <f t="shared" si="120"/>
        <v>9099.0959999999995</v>
      </c>
      <c r="K7689" s="1">
        <f>J7689/B$3</f>
        <v>0.90990959999999999</v>
      </c>
      <c r="L7689">
        <f>IF(D7689&gt;U7689+V7689+W7689,D7689-(U7689+V7689+W7689+I7689),0)</f>
        <v>0</v>
      </c>
      <c r="M7689">
        <f>D7689-L7689</f>
        <v>1091.903</v>
      </c>
      <c r="O7689">
        <v>200.39699999999999</v>
      </c>
      <c r="P7689">
        <v>83.813999999999993</v>
      </c>
      <c r="Q7689">
        <v>424.52</v>
      </c>
      <c r="R7689">
        <v>129.08099999999999</v>
      </c>
      <c r="S7689">
        <v>254.09200000000001</v>
      </c>
      <c r="U7689">
        <v>248.48</v>
      </c>
      <c r="V7689">
        <v>0</v>
      </c>
      <c r="W7689">
        <v>0</v>
      </c>
      <c r="Y7689">
        <v>1091.903</v>
      </c>
      <c r="Z7689">
        <f>E7689</f>
        <v>248.48</v>
      </c>
      <c r="AA7689">
        <f>I7689</f>
        <v>843.423</v>
      </c>
      <c r="AB7689">
        <f>F7689</f>
        <v>0</v>
      </c>
    </row>
    <row r="7690" spans="4:28" x14ac:dyDescent="0.2">
      <c r="D7690">
        <v>1522.001</v>
      </c>
      <c r="E7690">
        <f>U7690+V7690-G7690</f>
        <v>248.48</v>
      </c>
      <c r="F7690">
        <f>IF(AND(W7690&gt;0,G7690=0),D7690-E7690,0)</f>
        <v>0</v>
      </c>
      <c r="G7690">
        <f>IF((U7690+V7690)&gt;D7690,(U7690+V7690)-D7690,0)</f>
        <v>0</v>
      </c>
      <c r="H7690">
        <f>_xlfn.IFS(K7690=1,0,AND(G7690&gt;0,K7690&lt;1,W7690=0),MIN(G7690,B$3-J7690),AND(W7690&gt;0,K7690&lt;1),MIN(B$3-J7690,B$4,B$3-J7690),AND(W7690=0,G7690=0),0)</f>
        <v>0</v>
      </c>
      <c r="I7690">
        <f>IF(AND(D7690&gt;(U7690+V7690),W7690=0,K7690&gt;0.3),MIN(J7690-B$3*0.3,B$5,D7690-(U7690+V7690)),0)</f>
        <v>1273.521</v>
      </c>
      <c r="J7690">
        <f t="shared" si="120"/>
        <v>8255.6729999999989</v>
      </c>
      <c r="K7690" s="1">
        <f>J7690/B$3</f>
        <v>0.82556729999999989</v>
      </c>
      <c r="L7690">
        <f>IF(D7690&gt;U7690+V7690+W7690,D7690-(U7690+V7690+W7690+I7690),0)</f>
        <v>0</v>
      </c>
      <c r="M7690">
        <f>D7690-L7690</f>
        <v>1522.001</v>
      </c>
      <c r="O7690">
        <v>352.12</v>
      </c>
      <c r="P7690">
        <v>63.497</v>
      </c>
      <c r="Q7690">
        <v>482.54</v>
      </c>
      <c r="R7690">
        <v>371.76</v>
      </c>
      <c r="S7690">
        <v>252.08500000000001</v>
      </c>
      <c r="U7690">
        <v>248.48</v>
      </c>
      <c r="V7690">
        <v>0</v>
      </c>
      <c r="W7690">
        <v>0</v>
      </c>
      <c r="Y7690">
        <v>1522.001</v>
      </c>
      <c r="Z7690">
        <f>E7690</f>
        <v>248.48</v>
      </c>
      <c r="AA7690">
        <f>I7690</f>
        <v>1273.521</v>
      </c>
      <c r="AB7690">
        <f>F7690</f>
        <v>0</v>
      </c>
    </row>
    <row r="7691" spans="4:28" x14ac:dyDescent="0.2">
      <c r="D7691">
        <v>2130.1970000000001</v>
      </c>
      <c r="E7691">
        <f>U7691+V7691-G7691</f>
        <v>248.48</v>
      </c>
      <c r="F7691">
        <f>IF(AND(W7691&gt;0,G7691=0),D7691-E7691,0)</f>
        <v>0</v>
      </c>
      <c r="G7691">
        <f>IF((U7691+V7691)&gt;D7691,(U7691+V7691)-D7691,0)</f>
        <v>0</v>
      </c>
      <c r="H7691">
        <f>_xlfn.IFS(K7691=1,0,AND(G7691&gt;0,K7691&lt;1,W7691=0),MIN(G7691,B$3-J7691),AND(W7691&gt;0,K7691&lt;1),MIN(B$3-J7691,B$4,B$3-J7691),AND(W7691=0,G7691=0),0)</f>
        <v>0</v>
      </c>
      <c r="I7691">
        <f>IF(AND(D7691&gt;(U7691+V7691),W7691=0,K7691&gt;0.3),MIN(J7691-B$3*0.3,B$5,D7691-(U7691+V7691)),0)</f>
        <v>1881.7170000000001</v>
      </c>
      <c r="J7691">
        <f t="shared" si="120"/>
        <v>6982.1519999999991</v>
      </c>
      <c r="K7691" s="1">
        <f>J7691/B$3</f>
        <v>0.69821519999999992</v>
      </c>
      <c r="L7691">
        <f>IF(D7691&gt;U7691+V7691+W7691,D7691-(U7691+V7691+W7691+I7691),0)</f>
        <v>0</v>
      </c>
      <c r="M7691">
        <f>D7691-L7691</f>
        <v>2130.1970000000001</v>
      </c>
      <c r="O7691">
        <v>493.22</v>
      </c>
      <c r="P7691">
        <v>36.960999999999999</v>
      </c>
      <c r="Q7691">
        <v>651.25300000000004</v>
      </c>
      <c r="R7691">
        <v>263.577</v>
      </c>
      <c r="S7691">
        <v>685.18600000000004</v>
      </c>
      <c r="U7691">
        <v>248.48</v>
      </c>
      <c r="V7691">
        <v>0</v>
      </c>
      <c r="W7691">
        <v>0</v>
      </c>
      <c r="Y7691">
        <v>2130.1970000000001</v>
      </c>
      <c r="Z7691">
        <f>E7691</f>
        <v>248.48</v>
      </c>
      <c r="AA7691">
        <f>I7691</f>
        <v>1881.7170000000001</v>
      </c>
      <c r="AB7691">
        <f>F7691</f>
        <v>0</v>
      </c>
    </row>
    <row r="7692" spans="4:28" x14ac:dyDescent="0.2">
      <c r="D7692">
        <v>1491.1189999999999</v>
      </c>
      <c r="E7692">
        <f>U7692+V7692-G7692</f>
        <v>248.48</v>
      </c>
      <c r="F7692">
        <f>IF(AND(W7692&gt;0,G7692=0),D7692-E7692,0)</f>
        <v>0</v>
      </c>
      <c r="G7692">
        <f>IF((U7692+V7692)&gt;D7692,(U7692+V7692)-D7692,0)</f>
        <v>0</v>
      </c>
      <c r="H7692">
        <f>_xlfn.IFS(K7692=1,0,AND(G7692&gt;0,K7692&lt;1,W7692=0),MIN(G7692,B$3-J7692),AND(W7692&gt;0,K7692&lt;1),MIN(B$3-J7692,B$4,B$3-J7692),AND(W7692=0,G7692=0),0)</f>
        <v>0</v>
      </c>
      <c r="I7692">
        <f>IF(AND(D7692&gt;(U7692+V7692),W7692=0,K7692&gt;0.3),MIN(J7692-B$3*0.3,B$5,D7692-(U7692+V7692)),0)</f>
        <v>1242.6389999999999</v>
      </c>
      <c r="J7692">
        <f t="shared" si="120"/>
        <v>5100.4349999999995</v>
      </c>
      <c r="K7692" s="1">
        <f>J7692/B$3</f>
        <v>0.51004349999999998</v>
      </c>
      <c r="L7692">
        <f>IF(D7692&gt;U7692+V7692+W7692,D7692-(U7692+V7692+W7692+I7692),0)</f>
        <v>0</v>
      </c>
      <c r="M7692">
        <f>D7692-L7692</f>
        <v>1491.1189999999999</v>
      </c>
      <c r="O7692">
        <v>417.005</v>
      </c>
      <c r="P7692">
        <v>20.016999999999999</v>
      </c>
      <c r="Q7692">
        <v>554.74199999999996</v>
      </c>
      <c r="R7692">
        <v>0</v>
      </c>
      <c r="S7692">
        <v>499.35599999999999</v>
      </c>
      <c r="U7692">
        <v>248.48</v>
      </c>
      <c r="V7692">
        <v>0</v>
      </c>
      <c r="W7692">
        <v>0</v>
      </c>
      <c r="Y7692">
        <v>1491.1189999999999</v>
      </c>
      <c r="Z7692">
        <f>E7692</f>
        <v>248.48</v>
      </c>
      <c r="AA7692">
        <f>I7692</f>
        <v>1242.6389999999999</v>
      </c>
      <c r="AB7692">
        <f>F7692</f>
        <v>0</v>
      </c>
    </row>
    <row r="7693" spans="4:28" x14ac:dyDescent="0.2">
      <c r="D7693">
        <v>1277.154</v>
      </c>
      <c r="E7693">
        <f>U7693+V7693-G7693</f>
        <v>799.93399999999997</v>
      </c>
      <c r="F7693">
        <f>IF(AND(W7693&gt;0,G7693=0),D7693-E7693,0)</f>
        <v>477.22</v>
      </c>
      <c r="G7693">
        <f>IF((U7693+V7693)&gt;D7693,(U7693+V7693)-D7693,0)</f>
        <v>0</v>
      </c>
      <c r="H7693">
        <f>_xlfn.IFS(K7693=1,0,AND(G7693&gt;0,K7693&lt;1,W7693=0),MIN(G7693,B$3-J7693),AND(W7693&gt;0,K7693&lt;1),MIN(B$3-J7693,B$4,B$3-J7693),AND(W7693=0,G7693=0),0)</f>
        <v>2500</v>
      </c>
      <c r="I7693">
        <f>IF(AND(D7693&gt;(U7693+V7693),W7693=0,K7693&gt;0.3),MIN(J7693-B$3*0.3,B$5,D7693-(U7693+V7693)),0)</f>
        <v>0</v>
      </c>
      <c r="J7693">
        <f t="shared" si="120"/>
        <v>3857.7959999999994</v>
      </c>
      <c r="K7693" s="1">
        <f>J7693/B$3</f>
        <v>0.38577959999999994</v>
      </c>
      <c r="L7693">
        <f>IF(D7693&gt;U7693+V7693+W7693,D7693-(U7693+V7693+W7693+I7693),0)</f>
        <v>0</v>
      </c>
      <c r="M7693">
        <f>D7693-L7693</f>
        <v>1277.154</v>
      </c>
      <c r="O7693">
        <v>388.29599999999999</v>
      </c>
      <c r="P7693">
        <v>16.457000000000001</v>
      </c>
      <c r="Q7693">
        <v>445.03399999999999</v>
      </c>
      <c r="R7693">
        <v>0</v>
      </c>
      <c r="S7693">
        <v>427.36700000000002</v>
      </c>
      <c r="U7693">
        <v>248.48</v>
      </c>
      <c r="V7693">
        <v>551.45399999999995</v>
      </c>
      <c r="W7693">
        <v>7500</v>
      </c>
      <c r="Y7693">
        <v>1277.154</v>
      </c>
      <c r="Z7693">
        <f>E7693</f>
        <v>799.93399999999997</v>
      </c>
      <c r="AA7693">
        <f>I7693</f>
        <v>0</v>
      </c>
      <c r="AB7693">
        <f>F7693</f>
        <v>477.22</v>
      </c>
    </row>
    <row r="7694" spans="4:28" x14ac:dyDescent="0.2">
      <c r="D7694">
        <v>1129.636</v>
      </c>
      <c r="E7694">
        <f>U7694+V7694-G7694</f>
        <v>1086.3989999999999</v>
      </c>
      <c r="F7694">
        <f>IF(AND(W7694&gt;0,G7694=0),D7694-E7694,0)</f>
        <v>43.23700000000008</v>
      </c>
      <c r="G7694">
        <f>IF((U7694+V7694)&gt;D7694,(U7694+V7694)-D7694,0)</f>
        <v>0</v>
      </c>
      <c r="H7694">
        <f>_xlfn.IFS(K7694=1,0,AND(G7694&gt;0,K7694&lt;1,W7694=0),MIN(G7694,B$3-J7694),AND(W7694&gt;0,K7694&lt;1),MIN(B$3-J7694,B$4,B$3-J7694),AND(W7694=0,G7694=0),0)</f>
        <v>2500</v>
      </c>
      <c r="I7694">
        <f>IF(AND(D7694&gt;(U7694+V7694),W7694=0,K7694&gt;0.3),MIN(J7694-B$3*0.3,B$5,D7694-(U7694+V7694)),0)</f>
        <v>0</v>
      </c>
      <c r="J7694">
        <f t="shared" si="120"/>
        <v>6357.7959999999994</v>
      </c>
      <c r="K7694" s="1">
        <f>J7694/B$3</f>
        <v>0.63577959999999989</v>
      </c>
      <c r="L7694">
        <f>IF(D7694&gt;U7694+V7694+W7694,D7694-(U7694+V7694+W7694+I7694),0)</f>
        <v>0</v>
      </c>
      <c r="M7694">
        <f>D7694-L7694</f>
        <v>1129.636</v>
      </c>
      <c r="O7694">
        <v>375.32499999999999</v>
      </c>
      <c r="P7694">
        <v>19.216999999999999</v>
      </c>
      <c r="Q7694">
        <v>521.06100000000004</v>
      </c>
      <c r="R7694">
        <v>0</v>
      </c>
      <c r="S7694">
        <v>214.03299999999999</v>
      </c>
      <c r="U7694">
        <v>248.48</v>
      </c>
      <c r="V7694">
        <v>837.91899999999998</v>
      </c>
      <c r="W7694">
        <v>7500</v>
      </c>
      <c r="Y7694">
        <v>1129.636</v>
      </c>
      <c r="Z7694">
        <f>E7694</f>
        <v>1086.3989999999999</v>
      </c>
      <c r="AA7694">
        <f>I7694</f>
        <v>0</v>
      </c>
      <c r="AB7694">
        <f>F7694</f>
        <v>43.23700000000008</v>
      </c>
    </row>
    <row r="7695" spans="4:28" x14ac:dyDescent="0.2">
      <c r="D7695">
        <v>915.23699999999997</v>
      </c>
      <c r="E7695">
        <f>U7695+V7695-G7695</f>
        <v>915.23699999999997</v>
      </c>
      <c r="F7695">
        <f>IF(AND(W7695&gt;0,G7695=0),D7695-E7695,0)</f>
        <v>0</v>
      </c>
      <c r="G7695">
        <f>IF((U7695+V7695)&gt;D7695,(U7695+V7695)-D7695,0)</f>
        <v>285.46300000000008</v>
      </c>
      <c r="H7695">
        <f>_xlfn.IFS(K7695=1,0,AND(G7695&gt;0,K7695&lt;1,W7695=0),MIN(G7695,B$3-J7695),AND(W7695&gt;0,K7695&lt;1),MIN(B$3-J7695,B$4,B$3-J7695),AND(W7695=0,G7695=0),0)</f>
        <v>285.46300000000008</v>
      </c>
      <c r="I7695">
        <f>IF(AND(D7695&gt;(U7695+V7695),W7695=0,K7695&gt;0.3),MIN(J7695-B$3*0.3,B$5,D7695-(U7695+V7695)),0)</f>
        <v>0</v>
      </c>
      <c r="J7695">
        <f t="shared" si="120"/>
        <v>8857.7959999999985</v>
      </c>
      <c r="K7695" s="1">
        <f>J7695/B$3</f>
        <v>0.88577959999999989</v>
      </c>
      <c r="L7695">
        <f>IF(D7695&gt;U7695+V7695+W7695,D7695-(U7695+V7695+W7695+I7695),0)</f>
        <v>0</v>
      </c>
      <c r="M7695">
        <f>D7695-L7695</f>
        <v>915.23699999999997</v>
      </c>
      <c r="O7695">
        <v>362.59</v>
      </c>
      <c r="P7695">
        <v>57.972999999999999</v>
      </c>
      <c r="Q7695">
        <v>403.74700000000001</v>
      </c>
      <c r="R7695">
        <v>0</v>
      </c>
      <c r="S7695">
        <v>90.927000000000007</v>
      </c>
      <c r="U7695">
        <v>248.48</v>
      </c>
      <c r="V7695">
        <v>952.22</v>
      </c>
      <c r="W7695">
        <v>0</v>
      </c>
      <c r="Y7695">
        <v>915.23699999999997</v>
      </c>
      <c r="Z7695">
        <f>E7695</f>
        <v>915.23699999999997</v>
      </c>
      <c r="AA7695">
        <f>I7695</f>
        <v>0</v>
      </c>
      <c r="AB7695">
        <f>F7695</f>
        <v>0</v>
      </c>
    </row>
    <row r="7696" spans="4:28" x14ac:dyDescent="0.2">
      <c r="D7696">
        <v>973.04700000000003</v>
      </c>
      <c r="E7696">
        <f>U7696+V7696-G7696</f>
        <v>973.04700000000003</v>
      </c>
      <c r="F7696">
        <f>IF(AND(W7696&gt;0,G7696=0),D7696-E7696,0)</f>
        <v>0</v>
      </c>
      <c r="G7696">
        <f>IF((U7696+V7696)&gt;D7696,(U7696+V7696)-D7696,0)</f>
        <v>180.13699999999994</v>
      </c>
      <c r="H7696">
        <f>_xlfn.IFS(K7696=1,0,AND(G7696&gt;0,K7696&lt;1,W7696=0),MIN(G7696,B$3-J7696),AND(W7696&gt;0,K7696&lt;1),MIN(B$3-J7696,B$4,B$3-J7696),AND(W7696=0,G7696=0),0)</f>
        <v>180.13699999999994</v>
      </c>
      <c r="I7696">
        <f>IF(AND(D7696&gt;(U7696+V7696),W7696=0,K7696&gt;0.3),MIN(J7696-B$3*0.3,B$5,D7696-(U7696+V7696)),0)</f>
        <v>0</v>
      </c>
      <c r="J7696">
        <f t="shared" si="120"/>
        <v>9143.2589999999982</v>
      </c>
      <c r="K7696" s="1">
        <f>J7696/B$3</f>
        <v>0.9143258999999998</v>
      </c>
      <c r="L7696">
        <f>IF(D7696&gt;U7696+V7696+W7696,D7696-(U7696+V7696+W7696+I7696),0)</f>
        <v>0</v>
      </c>
      <c r="M7696">
        <f>D7696-L7696</f>
        <v>973.04700000000003</v>
      </c>
      <c r="O7696">
        <v>398.51100000000002</v>
      </c>
      <c r="P7696">
        <v>123.584</v>
      </c>
      <c r="Q7696">
        <v>383.06400000000002</v>
      </c>
      <c r="R7696">
        <v>0</v>
      </c>
      <c r="S7696">
        <v>67.888000000000005</v>
      </c>
      <c r="U7696">
        <v>248.48</v>
      </c>
      <c r="V7696">
        <v>904.70399999999995</v>
      </c>
      <c r="W7696">
        <v>0</v>
      </c>
      <c r="Y7696">
        <v>973.04700000000003</v>
      </c>
      <c r="Z7696">
        <f>E7696</f>
        <v>973.04700000000003</v>
      </c>
      <c r="AA7696">
        <f>I7696</f>
        <v>0</v>
      </c>
      <c r="AB7696">
        <f>F7696</f>
        <v>0</v>
      </c>
    </row>
    <row r="7697" spans="4:28" x14ac:dyDescent="0.2">
      <c r="D7697">
        <v>846.55200000000002</v>
      </c>
      <c r="E7697">
        <f>U7697+V7697-G7697</f>
        <v>846.55200000000002</v>
      </c>
      <c r="F7697">
        <f>IF(AND(W7697&gt;0,G7697=0),D7697-E7697,0)</f>
        <v>0</v>
      </c>
      <c r="G7697">
        <f>IF((U7697+V7697)&gt;D7697,(U7697+V7697)-D7697,0)</f>
        <v>225.4319999999999</v>
      </c>
      <c r="H7697">
        <f>_xlfn.IFS(K7697=1,0,AND(G7697&gt;0,K7697&lt;1,W7697=0),MIN(G7697,B$3-J7697),AND(W7697&gt;0,K7697&lt;1),MIN(B$3-J7697,B$4,B$3-J7697),AND(W7697=0,G7697=0),0)</f>
        <v>225.4319999999999</v>
      </c>
      <c r="I7697">
        <f>IF(AND(D7697&gt;(U7697+V7697),W7697=0,K7697&gt;0.3),MIN(J7697-B$3*0.3,B$5,D7697-(U7697+V7697)),0)</f>
        <v>0</v>
      </c>
      <c r="J7697">
        <f t="shared" si="120"/>
        <v>9323.3959999999988</v>
      </c>
      <c r="K7697" s="1">
        <f>J7697/B$3</f>
        <v>0.93233959999999994</v>
      </c>
      <c r="L7697">
        <f>IF(D7697&gt;U7697+V7697+W7697,D7697-(U7697+V7697+W7697+I7697),0)</f>
        <v>0</v>
      </c>
      <c r="M7697">
        <f>D7697-L7697</f>
        <v>846.55200000000002</v>
      </c>
      <c r="O7697">
        <v>312.964</v>
      </c>
      <c r="P7697">
        <v>114.501</v>
      </c>
      <c r="Q7697">
        <v>419.08699999999999</v>
      </c>
      <c r="R7697">
        <v>0</v>
      </c>
      <c r="S7697">
        <v>0</v>
      </c>
      <c r="U7697">
        <v>248.48</v>
      </c>
      <c r="V7697">
        <v>823.50400000000002</v>
      </c>
      <c r="W7697">
        <v>0</v>
      </c>
      <c r="Y7697">
        <v>846.55200000000002</v>
      </c>
      <c r="Z7697">
        <f>E7697</f>
        <v>846.55200000000002</v>
      </c>
      <c r="AA7697">
        <f>I7697</f>
        <v>0</v>
      </c>
      <c r="AB7697">
        <f>F7697</f>
        <v>0</v>
      </c>
    </row>
    <row r="7698" spans="4:28" x14ac:dyDescent="0.2">
      <c r="D7698">
        <v>1128.413</v>
      </c>
      <c r="E7698">
        <f>U7698+V7698-G7698</f>
        <v>894.66200000000003</v>
      </c>
      <c r="F7698">
        <f>IF(AND(W7698&gt;0,G7698=0),D7698-E7698,0)</f>
        <v>233.75099999999998</v>
      </c>
      <c r="G7698">
        <f>IF((U7698+V7698)&gt;D7698,(U7698+V7698)-D7698,0)</f>
        <v>0</v>
      </c>
      <c r="H7698">
        <f>_xlfn.IFS(K7698=1,0,AND(G7698&gt;0,K7698&lt;1,W7698=0),MIN(G7698,B$3-J7698),AND(W7698&gt;0,K7698&lt;1),MIN(B$3-J7698,B$4,B$3-J7698),AND(W7698=0,G7698=0),0)</f>
        <v>451.17200000000048</v>
      </c>
      <c r="I7698">
        <f>IF(AND(D7698&gt;(U7698+V7698),W7698=0,K7698&gt;0.3),MIN(J7698-B$3*0.3,B$5,D7698-(U7698+V7698)),0)</f>
        <v>0</v>
      </c>
      <c r="J7698">
        <f t="shared" si="120"/>
        <v>9548.8279999999995</v>
      </c>
      <c r="K7698" s="1">
        <f>J7698/B$3</f>
        <v>0.95488279999999992</v>
      </c>
      <c r="L7698">
        <f>IF(D7698&gt;U7698+V7698+W7698,D7698-(U7698+V7698+W7698+I7698),0)</f>
        <v>0</v>
      </c>
      <c r="M7698">
        <f>D7698-L7698</f>
        <v>1128.413</v>
      </c>
      <c r="O7698">
        <v>388.97500000000002</v>
      </c>
      <c r="P7698">
        <v>85.19</v>
      </c>
      <c r="Q7698">
        <v>525.19500000000005</v>
      </c>
      <c r="R7698">
        <v>129.053</v>
      </c>
      <c r="S7698">
        <v>0</v>
      </c>
      <c r="U7698">
        <v>248.48</v>
      </c>
      <c r="V7698">
        <v>646.18200000000002</v>
      </c>
      <c r="W7698">
        <v>7500</v>
      </c>
      <c r="Y7698">
        <v>1128.413</v>
      </c>
      <c r="Z7698">
        <f>E7698</f>
        <v>894.66200000000003</v>
      </c>
      <c r="AA7698">
        <f>I7698</f>
        <v>0</v>
      </c>
      <c r="AB7698">
        <f>F7698</f>
        <v>233.75099999999998</v>
      </c>
    </row>
    <row r="7699" spans="4:28" x14ac:dyDescent="0.2">
      <c r="D7699">
        <v>1342.54</v>
      </c>
      <c r="E7699">
        <f>U7699+V7699-G7699</f>
        <v>647.21899999999994</v>
      </c>
      <c r="F7699">
        <f>IF(AND(W7699&gt;0,G7699=0),D7699-E7699,0)</f>
        <v>0</v>
      </c>
      <c r="G7699">
        <f>IF((U7699+V7699)&gt;D7699,(U7699+V7699)-D7699,0)</f>
        <v>0</v>
      </c>
      <c r="H7699">
        <f>_xlfn.IFS(K7699=1,0,AND(G7699&gt;0,K7699&lt;1,W7699=0),MIN(G7699,B$3-J7699),AND(W7699&gt;0,K7699&lt;1),MIN(B$3-J7699,B$4,B$3-J7699),AND(W7699=0,G7699=0),0)</f>
        <v>0</v>
      </c>
      <c r="I7699">
        <f>IF(AND(D7699&gt;(U7699+V7699),W7699=0,K7699&gt;0.3),MIN(J7699-B$3*0.3,B$5,D7699-(U7699+V7699)),0)</f>
        <v>695.32100000000003</v>
      </c>
      <c r="J7699">
        <f t="shared" si="120"/>
        <v>10000</v>
      </c>
      <c r="K7699" s="1">
        <f>J7699/B$3</f>
        <v>1</v>
      </c>
      <c r="L7699">
        <f>IF(D7699&gt;U7699+V7699+W7699,D7699-(U7699+V7699+W7699+I7699),0)</f>
        <v>0</v>
      </c>
      <c r="M7699">
        <f>D7699-L7699</f>
        <v>1342.54</v>
      </c>
      <c r="O7699">
        <v>426.77600000000001</v>
      </c>
      <c r="P7699">
        <v>77.537000000000006</v>
      </c>
      <c r="Q7699">
        <v>444.91699999999997</v>
      </c>
      <c r="R7699">
        <v>393.31</v>
      </c>
      <c r="S7699">
        <v>0</v>
      </c>
      <c r="U7699">
        <v>248.48</v>
      </c>
      <c r="V7699">
        <v>398.73899999999998</v>
      </c>
      <c r="W7699">
        <v>0</v>
      </c>
      <c r="Y7699">
        <v>1342.54</v>
      </c>
      <c r="Z7699">
        <f>E7699</f>
        <v>647.21899999999994</v>
      </c>
      <c r="AA7699">
        <f>I7699</f>
        <v>695.32100000000003</v>
      </c>
      <c r="AB7699">
        <f>F7699</f>
        <v>0</v>
      </c>
    </row>
    <row r="7700" spans="4:28" x14ac:dyDescent="0.2">
      <c r="D7700">
        <v>1503.3389999999999</v>
      </c>
      <c r="E7700">
        <f>U7700+V7700-G7700</f>
        <v>248.48</v>
      </c>
      <c r="F7700">
        <f>IF(AND(W7700&gt;0,G7700=0),D7700-E7700,0)</f>
        <v>0</v>
      </c>
      <c r="G7700">
        <f>IF((U7700+V7700)&gt;D7700,(U7700+V7700)-D7700,0)</f>
        <v>0</v>
      </c>
      <c r="H7700">
        <f>_xlfn.IFS(K7700=1,0,AND(G7700&gt;0,K7700&lt;1,W7700=0),MIN(G7700,B$3-J7700),AND(W7700&gt;0,K7700&lt;1),MIN(B$3-J7700,B$4,B$3-J7700),AND(W7700=0,G7700=0),0)</f>
        <v>0</v>
      </c>
      <c r="I7700">
        <f>IF(AND(D7700&gt;(U7700+V7700),W7700=0,K7700&gt;0.3),MIN(J7700-B$3*0.3,B$5,D7700-(U7700+V7700)),0)</f>
        <v>1254.8589999999999</v>
      </c>
      <c r="J7700">
        <f t="shared" si="120"/>
        <v>9304.6790000000001</v>
      </c>
      <c r="K7700" s="1">
        <f>J7700/B$3</f>
        <v>0.93046790000000001</v>
      </c>
      <c r="L7700">
        <f>IF(D7700&gt;U7700+V7700+W7700,D7700-(U7700+V7700+W7700+I7700),0)</f>
        <v>0</v>
      </c>
      <c r="M7700">
        <f>D7700-L7700</f>
        <v>1503.3389999999999</v>
      </c>
      <c r="O7700">
        <v>568.18700000000001</v>
      </c>
      <c r="P7700">
        <v>91.477999999999994</v>
      </c>
      <c r="Q7700">
        <v>412.24599999999998</v>
      </c>
      <c r="R7700">
        <v>431.428</v>
      </c>
      <c r="S7700">
        <v>0</v>
      </c>
      <c r="U7700">
        <v>248.48</v>
      </c>
      <c r="V7700">
        <v>0</v>
      </c>
      <c r="W7700">
        <v>0</v>
      </c>
      <c r="Y7700">
        <v>1503.3389999999999</v>
      </c>
      <c r="Z7700">
        <f>E7700</f>
        <v>248.48</v>
      </c>
      <c r="AA7700">
        <f>I7700</f>
        <v>1254.8589999999999</v>
      </c>
      <c r="AB7700">
        <f>F7700</f>
        <v>0</v>
      </c>
    </row>
    <row r="7701" spans="4:28" x14ac:dyDescent="0.2">
      <c r="D7701">
        <v>1291.77</v>
      </c>
      <c r="E7701">
        <f>U7701+V7701-G7701</f>
        <v>248.48</v>
      </c>
      <c r="F7701">
        <f>IF(AND(W7701&gt;0,G7701=0),D7701-E7701,0)</f>
        <v>0</v>
      </c>
      <c r="G7701">
        <f>IF((U7701+V7701)&gt;D7701,(U7701+V7701)-D7701,0)</f>
        <v>0</v>
      </c>
      <c r="H7701">
        <f>_xlfn.IFS(K7701=1,0,AND(G7701&gt;0,K7701&lt;1,W7701=0),MIN(G7701,B$3-J7701),AND(W7701&gt;0,K7701&lt;1),MIN(B$3-J7701,B$4,B$3-J7701),AND(W7701=0,G7701=0),0)</f>
        <v>0</v>
      </c>
      <c r="I7701">
        <f>IF(AND(D7701&gt;(U7701+V7701),W7701=0,K7701&gt;0.3),MIN(J7701-B$3*0.3,B$5,D7701-(U7701+V7701)),0)</f>
        <v>1043.29</v>
      </c>
      <c r="J7701">
        <f t="shared" si="120"/>
        <v>8049.82</v>
      </c>
      <c r="K7701" s="1">
        <f>J7701/B$3</f>
        <v>0.80498199999999998</v>
      </c>
      <c r="L7701">
        <f>IF(D7701&gt;U7701+V7701+W7701,D7701-(U7701+V7701+W7701+I7701),0)</f>
        <v>0</v>
      </c>
      <c r="M7701">
        <f>D7701-L7701</f>
        <v>1291.77</v>
      </c>
      <c r="O7701">
        <v>692.3</v>
      </c>
      <c r="P7701">
        <v>81.644999999999996</v>
      </c>
      <c r="Q7701">
        <v>336.56299999999999</v>
      </c>
      <c r="R7701">
        <v>166.80099999999999</v>
      </c>
      <c r="S7701">
        <v>14.462</v>
      </c>
      <c r="U7701">
        <v>248.48</v>
      </c>
      <c r="V7701">
        <v>0</v>
      </c>
      <c r="W7701">
        <v>0</v>
      </c>
      <c r="Y7701">
        <v>1291.77</v>
      </c>
      <c r="Z7701">
        <f>E7701</f>
        <v>248.48</v>
      </c>
      <c r="AA7701">
        <f>I7701</f>
        <v>1043.29</v>
      </c>
      <c r="AB7701">
        <f>F7701</f>
        <v>0</v>
      </c>
    </row>
    <row r="7702" spans="4:28" x14ac:dyDescent="0.2">
      <c r="D7702">
        <v>1188.77</v>
      </c>
      <c r="E7702">
        <f>U7702+V7702-G7702</f>
        <v>248.48</v>
      </c>
      <c r="F7702">
        <f>IF(AND(W7702&gt;0,G7702=0),D7702-E7702,0)</f>
        <v>0</v>
      </c>
      <c r="G7702">
        <f>IF((U7702+V7702)&gt;D7702,(U7702+V7702)-D7702,0)</f>
        <v>0</v>
      </c>
      <c r="H7702">
        <f>_xlfn.IFS(K7702=1,0,AND(G7702&gt;0,K7702&lt;1,W7702=0),MIN(G7702,B$3-J7702),AND(W7702&gt;0,K7702&lt;1),MIN(B$3-J7702,B$4,B$3-J7702),AND(W7702=0,G7702=0),0)</f>
        <v>0</v>
      </c>
      <c r="I7702">
        <f>IF(AND(D7702&gt;(U7702+V7702),W7702=0,K7702&gt;0.3),MIN(J7702-B$3*0.3,B$5,D7702-(U7702+V7702)),0)</f>
        <v>940.29</v>
      </c>
      <c r="J7702">
        <f t="shared" si="120"/>
        <v>7006.53</v>
      </c>
      <c r="K7702" s="1">
        <f>J7702/B$3</f>
        <v>0.70065299999999997</v>
      </c>
      <c r="L7702">
        <f>IF(D7702&gt;U7702+V7702+W7702,D7702-(U7702+V7702+W7702+I7702),0)</f>
        <v>0</v>
      </c>
      <c r="M7702">
        <f>D7702-L7702</f>
        <v>1188.77</v>
      </c>
      <c r="O7702">
        <v>704.17600000000004</v>
      </c>
      <c r="P7702">
        <v>57.667999999999999</v>
      </c>
      <c r="Q7702">
        <v>353.43700000000001</v>
      </c>
      <c r="R7702">
        <v>44.564</v>
      </c>
      <c r="S7702">
        <v>28.925000000000001</v>
      </c>
      <c r="U7702">
        <v>248.48</v>
      </c>
      <c r="V7702">
        <v>0</v>
      </c>
      <c r="W7702">
        <v>0</v>
      </c>
      <c r="Y7702">
        <v>1188.77</v>
      </c>
      <c r="Z7702">
        <f>E7702</f>
        <v>248.48</v>
      </c>
      <c r="AA7702">
        <f>I7702</f>
        <v>940.29</v>
      </c>
      <c r="AB7702">
        <f>F7702</f>
        <v>0</v>
      </c>
    </row>
    <row r="7703" spans="4:28" x14ac:dyDescent="0.2">
      <c r="D7703">
        <v>1335.51</v>
      </c>
      <c r="E7703">
        <f>U7703+V7703-G7703</f>
        <v>248.48</v>
      </c>
      <c r="F7703">
        <f>IF(AND(W7703&gt;0,G7703=0),D7703-E7703,0)</f>
        <v>0</v>
      </c>
      <c r="G7703">
        <f>IF((U7703+V7703)&gt;D7703,(U7703+V7703)-D7703,0)</f>
        <v>0</v>
      </c>
      <c r="H7703">
        <f>_xlfn.IFS(K7703=1,0,AND(G7703&gt;0,K7703&lt;1,W7703=0),MIN(G7703,B$3-J7703),AND(W7703&gt;0,K7703&lt;1),MIN(B$3-J7703,B$4,B$3-J7703),AND(W7703=0,G7703=0),0)</f>
        <v>0</v>
      </c>
      <c r="I7703">
        <f>IF(AND(D7703&gt;(U7703+V7703),W7703=0,K7703&gt;0.3),MIN(J7703-B$3*0.3,B$5,D7703-(U7703+V7703)),0)</f>
        <v>1087.03</v>
      </c>
      <c r="J7703">
        <f t="shared" si="120"/>
        <v>6066.24</v>
      </c>
      <c r="K7703" s="1">
        <f>J7703/B$3</f>
        <v>0.60662399999999994</v>
      </c>
      <c r="L7703">
        <f>IF(D7703&gt;U7703+V7703+W7703,D7703-(U7703+V7703+W7703+I7703),0)</f>
        <v>0</v>
      </c>
      <c r="M7703">
        <f>D7703-L7703</f>
        <v>1335.51</v>
      </c>
      <c r="O7703">
        <v>704.06299999999999</v>
      </c>
      <c r="P7703">
        <v>33.771999999999998</v>
      </c>
      <c r="Q7703">
        <v>386.11</v>
      </c>
      <c r="R7703">
        <v>182.61799999999999</v>
      </c>
      <c r="S7703">
        <v>28.948</v>
      </c>
      <c r="U7703">
        <v>248.48</v>
      </c>
      <c r="V7703">
        <v>0</v>
      </c>
      <c r="W7703">
        <v>0</v>
      </c>
      <c r="Y7703">
        <v>1335.51</v>
      </c>
      <c r="Z7703">
        <f>E7703</f>
        <v>248.48</v>
      </c>
      <c r="AA7703">
        <f>I7703</f>
        <v>1087.03</v>
      </c>
      <c r="AB7703">
        <f>F7703</f>
        <v>0</v>
      </c>
    </row>
    <row r="7704" spans="4:28" x14ac:dyDescent="0.2">
      <c r="D7704">
        <v>1424.5920000000001</v>
      </c>
      <c r="E7704">
        <f>U7704+V7704-G7704</f>
        <v>248.48</v>
      </c>
      <c r="F7704">
        <f>IF(AND(W7704&gt;0,G7704=0),D7704-E7704,0)</f>
        <v>1176.1120000000001</v>
      </c>
      <c r="G7704">
        <f>IF((U7704+V7704)&gt;D7704,(U7704+V7704)-D7704,0)</f>
        <v>0</v>
      </c>
      <c r="H7704">
        <f>_xlfn.IFS(K7704=1,0,AND(G7704&gt;0,K7704&lt;1,W7704=0),MIN(G7704,B$3-J7704),AND(W7704&gt;0,K7704&lt;1),MIN(B$3-J7704,B$4,B$3-J7704),AND(W7704=0,G7704=0),0)</f>
        <v>2500</v>
      </c>
      <c r="I7704">
        <f>IF(AND(D7704&gt;(U7704+V7704),W7704=0,K7704&gt;0.3),MIN(J7704-B$3*0.3,B$5,D7704-(U7704+V7704)),0)</f>
        <v>0</v>
      </c>
      <c r="J7704">
        <f t="shared" si="120"/>
        <v>4979.21</v>
      </c>
      <c r="K7704" s="1">
        <f>J7704/B$3</f>
        <v>0.497921</v>
      </c>
      <c r="L7704">
        <f>IF(D7704&gt;U7704+V7704+W7704,D7704-(U7704+V7704+W7704+I7704),0)</f>
        <v>0</v>
      </c>
      <c r="M7704">
        <f>D7704-L7704</f>
        <v>1424.5920000000001</v>
      </c>
      <c r="O7704">
        <v>709.10900000000004</v>
      </c>
      <c r="P7704">
        <v>21.882999999999999</v>
      </c>
      <c r="Q7704">
        <v>408.755</v>
      </c>
      <c r="R7704">
        <v>255.85</v>
      </c>
      <c r="S7704">
        <v>28.995000000000001</v>
      </c>
      <c r="U7704">
        <v>248.48</v>
      </c>
      <c r="V7704">
        <v>0</v>
      </c>
      <c r="W7704">
        <v>7500</v>
      </c>
      <c r="Y7704">
        <v>1424.5920000000001</v>
      </c>
      <c r="Z7704">
        <f>E7704</f>
        <v>248.48</v>
      </c>
      <c r="AA7704">
        <f>I7704</f>
        <v>0</v>
      </c>
      <c r="AB7704">
        <f>F7704</f>
        <v>1176.1120000000001</v>
      </c>
    </row>
    <row r="7705" spans="4:28" x14ac:dyDescent="0.2">
      <c r="D7705">
        <v>996.18799999999999</v>
      </c>
      <c r="E7705">
        <f>U7705+V7705-G7705</f>
        <v>248.48</v>
      </c>
      <c r="F7705">
        <f>IF(AND(W7705&gt;0,G7705=0),D7705-E7705,0)</f>
        <v>0</v>
      </c>
      <c r="G7705">
        <f>IF((U7705+V7705)&gt;D7705,(U7705+V7705)-D7705,0)</f>
        <v>0</v>
      </c>
      <c r="H7705">
        <f>_xlfn.IFS(K7705=1,0,AND(G7705&gt;0,K7705&lt;1,W7705=0),MIN(G7705,B$3-J7705),AND(W7705&gt;0,K7705&lt;1),MIN(B$3-J7705,B$4,B$3-J7705),AND(W7705=0,G7705=0),0)</f>
        <v>0</v>
      </c>
      <c r="I7705">
        <f>IF(AND(D7705&gt;(U7705+V7705),W7705=0,K7705&gt;0.3),MIN(J7705-B$3*0.3,B$5,D7705-(U7705+V7705)),0)</f>
        <v>747.70799999999997</v>
      </c>
      <c r="J7705">
        <f t="shared" si="120"/>
        <v>7479.21</v>
      </c>
      <c r="K7705" s="1">
        <f>J7705/B$3</f>
        <v>0.74792100000000006</v>
      </c>
      <c r="L7705">
        <f>IF(D7705&gt;U7705+V7705+W7705,D7705-(U7705+V7705+W7705+I7705),0)</f>
        <v>0</v>
      </c>
      <c r="M7705">
        <f>D7705-L7705</f>
        <v>996.18799999999999</v>
      </c>
      <c r="O7705">
        <v>604.77599999999995</v>
      </c>
      <c r="P7705">
        <v>17.065000000000001</v>
      </c>
      <c r="Q7705">
        <v>255.39400000000001</v>
      </c>
      <c r="R7705">
        <v>89.82</v>
      </c>
      <c r="S7705">
        <v>29.134</v>
      </c>
      <c r="U7705">
        <v>248.48</v>
      </c>
      <c r="V7705">
        <v>0</v>
      </c>
      <c r="W7705">
        <v>0</v>
      </c>
      <c r="Y7705">
        <v>996.18799999999999</v>
      </c>
      <c r="Z7705">
        <f>E7705</f>
        <v>248.48</v>
      </c>
      <c r="AA7705">
        <f>I7705</f>
        <v>747.70799999999997</v>
      </c>
      <c r="AB7705">
        <f>F7705</f>
        <v>0</v>
      </c>
    </row>
    <row r="7706" spans="4:28" x14ac:dyDescent="0.2">
      <c r="D7706">
        <v>777.38900000000001</v>
      </c>
      <c r="E7706">
        <f>U7706+V7706-G7706</f>
        <v>248.48</v>
      </c>
      <c r="F7706">
        <f>IF(AND(W7706&gt;0,G7706=0),D7706-E7706,0)</f>
        <v>528.90899999999999</v>
      </c>
      <c r="G7706">
        <f>IF((U7706+V7706)&gt;D7706,(U7706+V7706)-D7706,0)</f>
        <v>0</v>
      </c>
      <c r="H7706">
        <f>_xlfn.IFS(K7706=1,0,AND(G7706&gt;0,K7706&lt;1,W7706=0),MIN(G7706,B$3-J7706),AND(W7706&gt;0,K7706&lt;1),MIN(B$3-J7706,B$4,B$3-J7706),AND(W7706=0,G7706=0),0)</f>
        <v>2500</v>
      </c>
      <c r="I7706">
        <f>IF(AND(D7706&gt;(U7706+V7706),W7706=0,K7706&gt;0.3),MIN(J7706-B$3*0.3,B$5,D7706-(U7706+V7706)),0)</f>
        <v>0</v>
      </c>
      <c r="J7706">
        <f t="shared" si="120"/>
        <v>6731.5020000000004</v>
      </c>
      <c r="K7706" s="1">
        <f>J7706/B$3</f>
        <v>0.67315020000000003</v>
      </c>
      <c r="L7706">
        <f>IF(D7706&gt;U7706+V7706+W7706,D7706-(U7706+V7706+W7706+I7706),0)</f>
        <v>0</v>
      </c>
      <c r="M7706">
        <f>D7706-L7706</f>
        <v>777.38900000000001</v>
      </c>
      <c r="O7706">
        <v>456.02499999999998</v>
      </c>
      <c r="P7706">
        <v>19.646999999999998</v>
      </c>
      <c r="Q7706">
        <v>272.55900000000003</v>
      </c>
      <c r="R7706">
        <v>0</v>
      </c>
      <c r="S7706">
        <v>29.158000000000001</v>
      </c>
      <c r="U7706">
        <v>248.48</v>
      </c>
      <c r="V7706">
        <v>0</v>
      </c>
      <c r="W7706">
        <v>7500</v>
      </c>
      <c r="Y7706">
        <v>777.38900000000001</v>
      </c>
      <c r="Z7706">
        <f>E7706</f>
        <v>248.48</v>
      </c>
      <c r="AA7706">
        <f>I7706</f>
        <v>0</v>
      </c>
      <c r="AB7706">
        <f>F7706</f>
        <v>528.90899999999999</v>
      </c>
    </row>
    <row r="7707" spans="4:28" x14ac:dyDescent="0.2">
      <c r="D7707">
        <v>826.36800000000005</v>
      </c>
      <c r="E7707">
        <f>U7707+V7707-G7707</f>
        <v>248.48</v>
      </c>
      <c r="F7707">
        <f>IF(AND(W7707&gt;0,G7707=0),D7707-E7707,0)</f>
        <v>577.88800000000003</v>
      </c>
      <c r="G7707">
        <f>IF((U7707+V7707)&gt;D7707,(U7707+V7707)-D7707,0)</f>
        <v>0</v>
      </c>
      <c r="H7707">
        <f>_xlfn.IFS(K7707=1,0,AND(G7707&gt;0,K7707&lt;1,W7707=0),MIN(G7707,B$3-J7707),AND(W7707&gt;0,K7707&lt;1),MIN(B$3-J7707,B$4,B$3-J7707),AND(W7707=0,G7707=0),0)</f>
        <v>768.49799999999959</v>
      </c>
      <c r="I7707">
        <f>IF(AND(D7707&gt;(U7707+V7707),W7707=0,K7707&gt;0.3),MIN(J7707-B$3*0.3,B$5,D7707-(U7707+V7707)),0)</f>
        <v>0</v>
      </c>
      <c r="J7707">
        <f t="shared" si="120"/>
        <v>9231.5020000000004</v>
      </c>
      <c r="K7707" s="1">
        <f>J7707/B$3</f>
        <v>0.92315020000000003</v>
      </c>
      <c r="L7707">
        <f>IF(D7707&gt;U7707+V7707+W7707,D7707-(U7707+V7707+W7707+I7707),0)</f>
        <v>0</v>
      </c>
      <c r="M7707">
        <f>D7707-L7707</f>
        <v>826.36800000000005</v>
      </c>
      <c r="O7707">
        <v>317.303</v>
      </c>
      <c r="P7707">
        <v>91.150999999999996</v>
      </c>
      <c r="Q7707">
        <v>385.25400000000002</v>
      </c>
      <c r="R7707">
        <v>0</v>
      </c>
      <c r="S7707">
        <v>32.659999999999997</v>
      </c>
      <c r="U7707">
        <v>248.48</v>
      </c>
      <c r="V7707">
        <v>0</v>
      </c>
      <c r="W7707">
        <v>7500</v>
      </c>
      <c r="Y7707">
        <v>826.36800000000005</v>
      </c>
      <c r="Z7707">
        <f>E7707</f>
        <v>248.48</v>
      </c>
      <c r="AA7707">
        <f>I7707</f>
        <v>0</v>
      </c>
      <c r="AB7707">
        <f>F7707</f>
        <v>577.88800000000003</v>
      </c>
    </row>
    <row r="7708" spans="4:28" x14ac:dyDescent="0.2">
      <c r="D7708">
        <v>603.15800000000002</v>
      </c>
      <c r="E7708">
        <f>U7708+V7708-G7708</f>
        <v>248.48</v>
      </c>
      <c r="F7708">
        <f>IF(AND(W7708&gt;0,G7708=0),D7708-E7708,0)</f>
        <v>354.678</v>
      </c>
      <c r="G7708">
        <f>IF((U7708+V7708)&gt;D7708,(U7708+V7708)-D7708,0)</f>
        <v>0</v>
      </c>
      <c r="H7708">
        <f>_xlfn.IFS(K7708=1,0,AND(G7708&gt;0,K7708&lt;1,W7708=0),MIN(G7708,B$3-J7708),AND(W7708&gt;0,K7708&lt;1),MIN(B$3-J7708,B$4,B$3-J7708),AND(W7708=0,G7708=0),0)</f>
        <v>0</v>
      </c>
      <c r="I7708">
        <f>IF(AND(D7708&gt;(U7708+V7708),W7708=0,K7708&gt;0.3),MIN(J7708-B$3*0.3,B$5,D7708-(U7708+V7708)),0)</f>
        <v>0</v>
      </c>
      <c r="J7708">
        <f t="shared" si="120"/>
        <v>10000</v>
      </c>
      <c r="K7708" s="1">
        <f>J7708/B$3</f>
        <v>1</v>
      </c>
      <c r="L7708">
        <f>IF(D7708&gt;U7708+V7708+W7708,D7708-(U7708+V7708+W7708+I7708),0)</f>
        <v>0</v>
      </c>
      <c r="M7708">
        <f>D7708-L7708</f>
        <v>603.15800000000002</v>
      </c>
      <c r="O7708">
        <v>178.29900000000001</v>
      </c>
      <c r="P7708">
        <v>79.44</v>
      </c>
      <c r="Q7708">
        <v>316.07600000000002</v>
      </c>
      <c r="R7708">
        <v>0</v>
      </c>
      <c r="S7708">
        <v>29.343</v>
      </c>
      <c r="U7708">
        <v>248.48</v>
      </c>
      <c r="V7708">
        <v>0</v>
      </c>
      <c r="W7708">
        <v>7500</v>
      </c>
      <c r="Y7708">
        <v>603.15800000000002</v>
      </c>
      <c r="Z7708">
        <f>E7708</f>
        <v>248.48</v>
      </c>
      <c r="AA7708">
        <f>I7708</f>
        <v>0</v>
      </c>
      <c r="AB7708">
        <f>F7708</f>
        <v>354.678</v>
      </c>
    </row>
    <row r="7709" spans="4:28" x14ac:dyDescent="0.2">
      <c r="D7709">
        <v>606.99699999999996</v>
      </c>
      <c r="E7709">
        <f>U7709+V7709-G7709</f>
        <v>248.48</v>
      </c>
      <c r="F7709">
        <f>IF(AND(W7709&gt;0,G7709=0),D7709-E7709,0)</f>
        <v>358.51699999999994</v>
      </c>
      <c r="G7709">
        <f>IF((U7709+V7709)&gt;D7709,(U7709+V7709)-D7709,0)</f>
        <v>0</v>
      </c>
      <c r="H7709">
        <f>_xlfn.IFS(K7709=1,0,AND(G7709&gt;0,K7709&lt;1,W7709=0),MIN(G7709,B$3-J7709),AND(W7709&gt;0,K7709&lt;1),MIN(B$3-J7709,B$4,B$3-J7709),AND(W7709=0,G7709=0),0)</f>
        <v>0</v>
      </c>
      <c r="I7709">
        <f>IF(AND(D7709&gt;(U7709+V7709),W7709=0,K7709&gt;0.3),MIN(J7709-B$3*0.3,B$5,D7709-(U7709+V7709)),0)</f>
        <v>0</v>
      </c>
      <c r="J7709">
        <f t="shared" si="120"/>
        <v>10000</v>
      </c>
      <c r="K7709" s="1">
        <f>J7709/B$3</f>
        <v>1</v>
      </c>
      <c r="L7709">
        <f>IF(D7709&gt;U7709+V7709+W7709,D7709-(U7709+V7709+W7709+I7709),0)</f>
        <v>0</v>
      </c>
      <c r="M7709">
        <f>D7709-L7709</f>
        <v>606.99699999999996</v>
      </c>
      <c r="O7709">
        <v>159.90899999999999</v>
      </c>
      <c r="P7709">
        <v>78.575999999999993</v>
      </c>
      <c r="Q7709">
        <v>343.512</v>
      </c>
      <c r="R7709">
        <v>0</v>
      </c>
      <c r="S7709">
        <v>25</v>
      </c>
      <c r="U7709">
        <v>248.48</v>
      </c>
      <c r="V7709">
        <v>0</v>
      </c>
      <c r="W7709">
        <v>7500</v>
      </c>
      <c r="Y7709">
        <v>606.99699999999996</v>
      </c>
      <c r="Z7709">
        <f>E7709</f>
        <v>248.48</v>
      </c>
      <c r="AA7709">
        <f>I7709</f>
        <v>0</v>
      </c>
      <c r="AB7709">
        <f>F7709</f>
        <v>358.51699999999994</v>
      </c>
    </row>
    <row r="7710" spans="4:28" x14ac:dyDescent="0.2">
      <c r="D7710">
        <v>702.94100000000003</v>
      </c>
      <c r="E7710">
        <f>U7710+V7710-G7710</f>
        <v>248.48</v>
      </c>
      <c r="F7710">
        <f>IF(AND(W7710&gt;0,G7710=0),D7710-E7710,0)</f>
        <v>454.46100000000001</v>
      </c>
      <c r="G7710">
        <f>IF((U7710+V7710)&gt;D7710,(U7710+V7710)-D7710,0)</f>
        <v>0</v>
      </c>
      <c r="H7710">
        <f>_xlfn.IFS(K7710=1,0,AND(G7710&gt;0,K7710&lt;1,W7710=0),MIN(G7710,B$3-J7710),AND(W7710&gt;0,K7710&lt;1),MIN(B$3-J7710,B$4,B$3-J7710),AND(W7710=0,G7710=0),0)</f>
        <v>0</v>
      </c>
      <c r="I7710">
        <f>IF(AND(D7710&gt;(U7710+V7710),W7710=0,K7710&gt;0.3),MIN(J7710-B$3*0.3,B$5,D7710-(U7710+V7710)),0)</f>
        <v>0</v>
      </c>
      <c r="J7710">
        <f t="shared" si="120"/>
        <v>10000</v>
      </c>
      <c r="K7710" s="1">
        <f>J7710/B$3</f>
        <v>1</v>
      </c>
      <c r="L7710">
        <f>IF(D7710&gt;U7710+V7710+W7710,D7710-(U7710+V7710+W7710+I7710),0)</f>
        <v>0</v>
      </c>
      <c r="M7710">
        <f>D7710-L7710</f>
        <v>702.94100000000003</v>
      </c>
      <c r="O7710">
        <v>184.79499999999999</v>
      </c>
      <c r="P7710">
        <v>60.155000000000001</v>
      </c>
      <c r="Q7710">
        <v>316.95400000000001</v>
      </c>
      <c r="R7710">
        <v>0</v>
      </c>
      <c r="S7710">
        <v>141.03800000000001</v>
      </c>
      <c r="U7710">
        <v>248.48</v>
      </c>
      <c r="V7710">
        <v>0</v>
      </c>
      <c r="W7710">
        <v>7500</v>
      </c>
      <c r="Y7710">
        <v>702.94100000000003</v>
      </c>
      <c r="Z7710">
        <f>E7710</f>
        <v>248.48</v>
      </c>
      <c r="AA7710">
        <f>I7710</f>
        <v>0</v>
      </c>
      <c r="AB7710">
        <f>F7710</f>
        <v>454.46100000000001</v>
      </c>
    </row>
    <row r="7711" spans="4:28" x14ac:dyDescent="0.2">
      <c r="D7711">
        <v>742.86900000000003</v>
      </c>
      <c r="E7711">
        <f>U7711+V7711-G7711</f>
        <v>248.48</v>
      </c>
      <c r="F7711">
        <f>IF(AND(W7711&gt;0,G7711=0),D7711-E7711,0)</f>
        <v>0</v>
      </c>
      <c r="G7711">
        <f>IF((U7711+V7711)&gt;D7711,(U7711+V7711)-D7711,0)</f>
        <v>0</v>
      </c>
      <c r="H7711">
        <f>_xlfn.IFS(K7711=1,0,AND(G7711&gt;0,K7711&lt;1,W7711=0),MIN(G7711,B$3-J7711),AND(W7711&gt;0,K7711&lt;1),MIN(B$3-J7711,B$4,B$3-J7711),AND(W7711=0,G7711=0),0)</f>
        <v>0</v>
      </c>
      <c r="I7711">
        <f>IF(AND(D7711&gt;(U7711+V7711),W7711=0,K7711&gt;0.3),MIN(J7711-B$3*0.3,B$5,D7711-(U7711+V7711)),0)</f>
        <v>494.38900000000001</v>
      </c>
      <c r="J7711">
        <f t="shared" si="120"/>
        <v>10000</v>
      </c>
      <c r="K7711" s="1">
        <f>J7711/B$3</f>
        <v>1</v>
      </c>
      <c r="L7711">
        <f>IF(D7711&gt;U7711+V7711+W7711,D7711-(U7711+V7711+W7711+I7711),0)</f>
        <v>0</v>
      </c>
      <c r="M7711">
        <f>D7711-L7711</f>
        <v>742.86900000000003</v>
      </c>
      <c r="O7711">
        <v>143.41399999999999</v>
      </c>
      <c r="P7711">
        <v>64.606999999999999</v>
      </c>
      <c r="Q7711">
        <v>335.49599999999998</v>
      </c>
      <c r="R7711">
        <v>0</v>
      </c>
      <c r="S7711">
        <v>199.352</v>
      </c>
      <c r="U7711">
        <v>248.48</v>
      </c>
      <c r="V7711">
        <v>0</v>
      </c>
      <c r="W7711">
        <v>0</v>
      </c>
      <c r="Y7711">
        <v>742.86900000000003</v>
      </c>
      <c r="Z7711">
        <f>E7711</f>
        <v>248.48</v>
      </c>
      <c r="AA7711">
        <f>I7711</f>
        <v>494.38900000000001</v>
      </c>
      <c r="AB7711">
        <f>F7711</f>
        <v>0</v>
      </c>
    </row>
    <row r="7712" spans="4:28" x14ac:dyDescent="0.2">
      <c r="D7712">
        <v>757.80200000000002</v>
      </c>
      <c r="E7712">
        <f>U7712+V7712-G7712</f>
        <v>248.48</v>
      </c>
      <c r="F7712">
        <f>IF(AND(W7712&gt;0,G7712=0),D7712-E7712,0)</f>
        <v>0</v>
      </c>
      <c r="G7712">
        <f>IF((U7712+V7712)&gt;D7712,(U7712+V7712)-D7712,0)</f>
        <v>0</v>
      </c>
      <c r="H7712">
        <f>_xlfn.IFS(K7712=1,0,AND(G7712&gt;0,K7712&lt;1,W7712=0),MIN(G7712,B$3-J7712),AND(W7712&gt;0,K7712&lt;1),MIN(B$3-J7712,B$4,B$3-J7712),AND(W7712=0,G7712=0),0)</f>
        <v>0</v>
      </c>
      <c r="I7712">
        <f>IF(AND(D7712&gt;(U7712+V7712),W7712=0,K7712&gt;0.3),MIN(J7712-B$3*0.3,B$5,D7712-(U7712+V7712)),0)</f>
        <v>509.322</v>
      </c>
      <c r="J7712">
        <f t="shared" si="120"/>
        <v>9505.6110000000008</v>
      </c>
      <c r="K7712" s="1">
        <f>J7712/B$3</f>
        <v>0.95056110000000005</v>
      </c>
      <c r="L7712">
        <f>IF(D7712&gt;U7712+V7712+W7712,D7712-(U7712+V7712+W7712+I7712),0)</f>
        <v>0</v>
      </c>
      <c r="M7712">
        <f>D7712-L7712</f>
        <v>757.80200000000002</v>
      </c>
      <c r="O7712">
        <v>167.261</v>
      </c>
      <c r="P7712">
        <v>91.593999999999994</v>
      </c>
      <c r="Q7712">
        <v>417.46600000000001</v>
      </c>
      <c r="R7712">
        <v>0</v>
      </c>
      <c r="S7712">
        <v>81.480999999999995</v>
      </c>
      <c r="U7712">
        <v>248.48</v>
      </c>
      <c r="V7712">
        <v>0</v>
      </c>
      <c r="W7712">
        <v>0</v>
      </c>
      <c r="Y7712">
        <v>757.80200000000002</v>
      </c>
      <c r="Z7712">
        <f>E7712</f>
        <v>248.48</v>
      </c>
      <c r="AA7712">
        <f>I7712</f>
        <v>509.322</v>
      </c>
      <c r="AB7712">
        <f>F7712</f>
        <v>0</v>
      </c>
    </row>
    <row r="7713" spans="4:28" x14ac:dyDescent="0.2">
      <c r="D7713">
        <v>990.69799999999998</v>
      </c>
      <c r="E7713">
        <f>U7713+V7713-G7713</f>
        <v>248.48</v>
      </c>
      <c r="F7713">
        <f>IF(AND(W7713&gt;0,G7713=0),D7713-E7713,0)</f>
        <v>0</v>
      </c>
      <c r="G7713">
        <f>IF((U7713+V7713)&gt;D7713,(U7713+V7713)-D7713,0)</f>
        <v>0</v>
      </c>
      <c r="H7713">
        <f>_xlfn.IFS(K7713=1,0,AND(G7713&gt;0,K7713&lt;1,W7713=0),MIN(G7713,B$3-J7713),AND(W7713&gt;0,K7713&lt;1),MIN(B$3-J7713,B$4,B$3-J7713),AND(W7713=0,G7713=0),0)</f>
        <v>0</v>
      </c>
      <c r="I7713">
        <f>IF(AND(D7713&gt;(U7713+V7713),W7713=0,K7713&gt;0.3),MIN(J7713-B$3*0.3,B$5,D7713-(U7713+V7713)),0)</f>
        <v>742.21799999999996</v>
      </c>
      <c r="J7713">
        <f t="shared" si="120"/>
        <v>8996.2890000000007</v>
      </c>
      <c r="K7713" s="1">
        <f>J7713/B$3</f>
        <v>0.89962890000000006</v>
      </c>
      <c r="L7713">
        <f>IF(D7713&gt;U7713+V7713+W7713,D7713-(U7713+V7713+W7713+I7713),0)</f>
        <v>0</v>
      </c>
      <c r="M7713">
        <f>D7713-L7713</f>
        <v>990.69799999999998</v>
      </c>
      <c r="O7713">
        <v>220.18199999999999</v>
      </c>
      <c r="P7713">
        <v>72.432000000000002</v>
      </c>
      <c r="Q7713">
        <v>436.22899999999998</v>
      </c>
      <c r="R7713">
        <v>130.18799999999999</v>
      </c>
      <c r="S7713">
        <v>131.66800000000001</v>
      </c>
      <c r="U7713">
        <v>248.48</v>
      </c>
      <c r="V7713">
        <v>0</v>
      </c>
      <c r="W7713">
        <v>0</v>
      </c>
      <c r="Y7713">
        <v>990.69799999999998</v>
      </c>
      <c r="Z7713">
        <f>E7713</f>
        <v>248.48</v>
      </c>
      <c r="AA7713">
        <f>I7713</f>
        <v>742.21799999999996</v>
      </c>
      <c r="AB7713">
        <f>F7713</f>
        <v>0</v>
      </c>
    </row>
    <row r="7714" spans="4:28" x14ac:dyDescent="0.2">
      <c r="D7714">
        <v>1689.0940000000001</v>
      </c>
      <c r="E7714">
        <f>U7714+V7714-G7714</f>
        <v>248.48</v>
      </c>
      <c r="F7714">
        <f>IF(AND(W7714&gt;0,G7714=0),D7714-E7714,0)</f>
        <v>0</v>
      </c>
      <c r="G7714">
        <f>IF((U7714+V7714)&gt;D7714,(U7714+V7714)-D7714,0)</f>
        <v>0</v>
      </c>
      <c r="H7714">
        <f>_xlfn.IFS(K7714=1,0,AND(G7714&gt;0,K7714&lt;1,W7714=0),MIN(G7714,B$3-J7714),AND(W7714&gt;0,K7714&lt;1),MIN(B$3-J7714,B$4,B$3-J7714),AND(W7714=0,G7714=0),0)</f>
        <v>0</v>
      </c>
      <c r="I7714">
        <f>IF(AND(D7714&gt;(U7714+V7714),W7714=0,K7714&gt;0.3),MIN(J7714-B$3*0.3,B$5,D7714-(U7714+V7714)),0)</f>
        <v>1440.614</v>
      </c>
      <c r="J7714">
        <f t="shared" si="120"/>
        <v>8254.0709999999999</v>
      </c>
      <c r="K7714" s="1">
        <f>J7714/B$3</f>
        <v>0.82540709999999995</v>
      </c>
      <c r="L7714">
        <f>IF(D7714&gt;U7714+V7714+W7714,D7714-(U7714+V7714+W7714+I7714),0)</f>
        <v>0</v>
      </c>
      <c r="M7714">
        <f>D7714-L7714</f>
        <v>1689.0940000000001</v>
      </c>
      <c r="O7714">
        <v>393.17899999999997</v>
      </c>
      <c r="P7714">
        <v>55.128999999999998</v>
      </c>
      <c r="Q7714">
        <v>512.09799999999996</v>
      </c>
      <c r="R7714">
        <v>417.55500000000001</v>
      </c>
      <c r="S7714">
        <v>311.13400000000001</v>
      </c>
      <c r="U7714">
        <v>248.48</v>
      </c>
      <c r="V7714">
        <v>0</v>
      </c>
      <c r="W7714">
        <v>0</v>
      </c>
      <c r="Y7714">
        <v>1689.0940000000001</v>
      </c>
      <c r="Z7714">
        <f>E7714</f>
        <v>248.48</v>
      </c>
      <c r="AA7714">
        <f>I7714</f>
        <v>1440.614</v>
      </c>
      <c r="AB7714">
        <f>F7714</f>
        <v>0</v>
      </c>
    </row>
    <row r="7715" spans="4:28" x14ac:dyDescent="0.2">
      <c r="D7715">
        <v>1782.364</v>
      </c>
      <c r="E7715">
        <f>U7715+V7715-G7715</f>
        <v>248.48</v>
      </c>
      <c r="F7715">
        <f>IF(AND(W7715&gt;0,G7715=0),D7715-E7715,0)</f>
        <v>0</v>
      </c>
      <c r="G7715">
        <f>IF((U7715+V7715)&gt;D7715,(U7715+V7715)-D7715,0)</f>
        <v>0</v>
      </c>
      <c r="H7715">
        <f>_xlfn.IFS(K7715=1,0,AND(G7715&gt;0,K7715&lt;1,W7715=0),MIN(G7715,B$3-J7715),AND(W7715&gt;0,K7715&lt;1),MIN(B$3-J7715,B$4,B$3-J7715),AND(W7715=0,G7715=0),0)</f>
        <v>0</v>
      </c>
      <c r="I7715">
        <f>IF(AND(D7715&gt;(U7715+V7715),W7715=0,K7715&gt;0.3),MIN(J7715-B$3*0.3,B$5,D7715-(U7715+V7715)),0)</f>
        <v>1533.884</v>
      </c>
      <c r="J7715">
        <f t="shared" si="120"/>
        <v>6813.4570000000003</v>
      </c>
      <c r="K7715" s="1">
        <f>J7715/B$3</f>
        <v>0.68134570000000005</v>
      </c>
      <c r="L7715">
        <f>IF(D7715&gt;U7715+V7715+W7715,D7715-(U7715+V7715+W7715+I7715),0)</f>
        <v>0</v>
      </c>
      <c r="M7715">
        <f>D7715-L7715</f>
        <v>1782.364</v>
      </c>
      <c r="O7715">
        <v>451.55</v>
      </c>
      <c r="P7715">
        <v>28.94</v>
      </c>
      <c r="Q7715">
        <v>498.15100000000001</v>
      </c>
      <c r="R7715">
        <v>235.32499999999999</v>
      </c>
      <c r="S7715">
        <v>568.39800000000002</v>
      </c>
      <c r="U7715">
        <v>248.48</v>
      </c>
      <c r="V7715">
        <v>0</v>
      </c>
      <c r="W7715">
        <v>0</v>
      </c>
      <c r="Y7715">
        <v>1782.364</v>
      </c>
      <c r="Z7715">
        <f>E7715</f>
        <v>248.48</v>
      </c>
      <c r="AA7715">
        <f>I7715</f>
        <v>1533.884</v>
      </c>
      <c r="AB7715">
        <f>F7715</f>
        <v>0</v>
      </c>
    </row>
    <row r="7716" spans="4:28" x14ac:dyDescent="0.2">
      <c r="D7716">
        <v>1224.2860000000001</v>
      </c>
      <c r="E7716">
        <f>U7716+V7716-G7716</f>
        <v>248.48</v>
      </c>
      <c r="F7716">
        <f>IF(AND(W7716&gt;0,G7716=0),D7716-E7716,0)</f>
        <v>0</v>
      </c>
      <c r="G7716">
        <f>IF((U7716+V7716)&gt;D7716,(U7716+V7716)-D7716,0)</f>
        <v>0</v>
      </c>
      <c r="H7716">
        <f>_xlfn.IFS(K7716=1,0,AND(G7716&gt;0,K7716&lt;1,W7716=0),MIN(G7716,B$3-J7716),AND(W7716&gt;0,K7716&lt;1),MIN(B$3-J7716,B$4,B$3-J7716),AND(W7716=0,G7716=0),0)</f>
        <v>0</v>
      </c>
      <c r="I7716">
        <f>IF(AND(D7716&gt;(U7716+V7716),W7716=0,K7716&gt;0.3),MIN(J7716-B$3*0.3,B$5,D7716-(U7716+V7716)),0)</f>
        <v>975.80600000000004</v>
      </c>
      <c r="J7716">
        <f t="shared" si="120"/>
        <v>5279.5730000000003</v>
      </c>
      <c r="K7716" s="1">
        <f>J7716/B$3</f>
        <v>0.52795730000000007</v>
      </c>
      <c r="L7716">
        <f>IF(D7716&gt;U7716+V7716+W7716,D7716-(U7716+V7716+W7716+I7716),0)</f>
        <v>0</v>
      </c>
      <c r="M7716">
        <f>D7716-L7716</f>
        <v>1224.2860000000001</v>
      </c>
      <c r="O7716">
        <v>443.09699999999998</v>
      </c>
      <c r="P7716">
        <v>18.937999999999999</v>
      </c>
      <c r="Q7716">
        <v>482.04599999999999</v>
      </c>
      <c r="R7716">
        <v>0</v>
      </c>
      <c r="S7716">
        <v>280.20499999999998</v>
      </c>
      <c r="U7716">
        <v>248.48</v>
      </c>
      <c r="V7716">
        <v>0</v>
      </c>
      <c r="W7716">
        <v>0</v>
      </c>
      <c r="Y7716">
        <v>1224.2860000000001</v>
      </c>
      <c r="Z7716">
        <f>E7716</f>
        <v>248.48</v>
      </c>
      <c r="AA7716">
        <f>I7716</f>
        <v>975.80600000000004</v>
      </c>
      <c r="AB7716">
        <f>F7716</f>
        <v>0</v>
      </c>
    </row>
    <row r="7717" spans="4:28" x14ac:dyDescent="0.2">
      <c r="D7717">
        <v>1171.24</v>
      </c>
      <c r="E7717">
        <f>U7717+V7717-G7717</f>
        <v>326.202</v>
      </c>
      <c r="F7717">
        <f>IF(AND(W7717&gt;0,G7717=0),D7717-E7717,0)</f>
        <v>845.03800000000001</v>
      </c>
      <c r="G7717">
        <f>IF((U7717+V7717)&gt;D7717,(U7717+V7717)-D7717,0)</f>
        <v>0</v>
      </c>
      <c r="H7717">
        <f>_xlfn.IFS(K7717=1,0,AND(G7717&gt;0,K7717&lt;1,W7717=0),MIN(G7717,B$3-J7717),AND(W7717&gt;0,K7717&lt;1),MIN(B$3-J7717,B$4,B$3-J7717),AND(W7717=0,G7717=0),0)</f>
        <v>2500</v>
      </c>
      <c r="I7717">
        <f>IF(AND(D7717&gt;(U7717+V7717),W7717=0,K7717&gt;0.3),MIN(J7717-B$3*0.3,B$5,D7717-(U7717+V7717)),0)</f>
        <v>0</v>
      </c>
      <c r="J7717">
        <f t="shared" si="120"/>
        <v>4303.7669999999998</v>
      </c>
      <c r="K7717" s="1">
        <f>J7717/B$3</f>
        <v>0.4303767</v>
      </c>
      <c r="L7717">
        <f>IF(D7717&gt;U7717+V7717+W7717,D7717-(U7717+V7717+W7717+I7717),0)</f>
        <v>0</v>
      </c>
      <c r="M7717">
        <f>D7717-L7717</f>
        <v>1171.24</v>
      </c>
      <c r="O7717">
        <v>347.17399999999998</v>
      </c>
      <c r="P7717">
        <v>17.847999999999999</v>
      </c>
      <c r="Q7717">
        <v>473.173</v>
      </c>
      <c r="R7717">
        <v>0</v>
      </c>
      <c r="S7717">
        <v>333.04500000000002</v>
      </c>
      <c r="U7717">
        <v>248.48</v>
      </c>
      <c r="V7717">
        <v>77.721999999999994</v>
      </c>
      <c r="W7717">
        <v>7500</v>
      </c>
      <c r="Y7717">
        <v>1171.24</v>
      </c>
      <c r="Z7717">
        <f>E7717</f>
        <v>326.202</v>
      </c>
      <c r="AA7717">
        <f>I7717</f>
        <v>0</v>
      </c>
      <c r="AB7717">
        <f>F7717</f>
        <v>845.03800000000001</v>
      </c>
    </row>
    <row r="7718" spans="4:28" x14ac:dyDescent="0.2">
      <c r="D7718">
        <v>987.72799999999995</v>
      </c>
      <c r="E7718">
        <f>U7718+V7718-G7718</f>
        <v>375.54999999999995</v>
      </c>
      <c r="F7718">
        <f>IF(AND(W7718&gt;0,G7718=0),D7718-E7718,0)</f>
        <v>612.178</v>
      </c>
      <c r="G7718">
        <f>IF((U7718+V7718)&gt;D7718,(U7718+V7718)-D7718,0)</f>
        <v>0</v>
      </c>
      <c r="H7718">
        <f>_xlfn.IFS(K7718=1,0,AND(G7718&gt;0,K7718&lt;1,W7718=0),MIN(G7718,B$3-J7718),AND(W7718&gt;0,K7718&lt;1),MIN(B$3-J7718,B$4,B$3-J7718),AND(W7718=0,G7718=0),0)</f>
        <v>2500</v>
      </c>
      <c r="I7718">
        <f>IF(AND(D7718&gt;(U7718+V7718),W7718=0,K7718&gt;0.3),MIN(J7718-B$3*0.3,B$5,D7718-(U7718+V7718)),0)</f>
        <v>0</v>
      </c>
      <c r="J7718">
        <f t="shared" si="120"/>
        <v>6803.7669999999998</v>
      </c>
      <c r="K7718" s="1">
        <f>J7718/B$3</f>
        <v>0.68037669999999995</v>
      </c>
      <c r="L7718">
        <f>IF(D7718&gt;U7718+V7718+W7718,D7718-(U7718+V7718+W7718+I7718),0)</f>
        <v>0</v>
      </c>
      <c r="M7718">
        <f>D7718-L7718</f>
        <v>987.72799999999995</v>
      </c>
      <c r="O7718">
        <v>372.19299999999998</v>
      </c>
      <c r="P7718">
        <v>33.133000000000003</v>
      </c>
      <c r="Q7718">
        <v>394.23399999999998</v>
      </c>
      <c r="R7718">
        <v>0</v>
      </c>
      <c r="S7718">
        <v>188.16800000000001</v>
      </c>
      <c r="U7718">
        <v>248.48</v>
      </c>
      <c r="V7718">
        <v>127.07</v>
      </c>
      <c r="W7718">
        <v>7500</v>
      </c>
      <c r="Y7718">
        <v>987.72799999999995</v>
      </c>
      <c r="Z7718">
        <f>E7718</f>
        <v>375.54999999999995</v>
      </c>
      <c r="AA7718">
        <f>I7718</f>
        <v>0</v>
      </c>
      <c r="AB7718">
        <f>F7718</f>
        <v>612.178</v>
      </c>
    </row>
    <row r="7719" spans="4:28" x14ac:dyDescent="0.2">
      <c r="D7719">
        <v>902.09699999999998</v>
      </c>
      <c r="E7719">
        <f>U7719+V7719-G7719</f>
        <v>441.91499999999996</v>
      </c>
      <c r="F7719">
        <f>IF(AND(W7719&gt;0,G7719=0),D7719-E7719,0)</f>
        <v>460.18200000000002</v>
      </c>
      <c r="G7719">
        <f>IF((U7719+V7719)&gt;D7719,(U7719+V7719)-D7719,0)</f>
        <v>0</v>
      </c>
      <c r="H7719">
        <f>_xlfn.IFS(K7719=1,0,AND(G7719&gt;0,K7719&lt;1,W7719=0),MIN(G7719,B$3-J7719),AND(W7719&gt;0,K7719&lt;1),MIN(B$3-J7719,B$4,B$3-J7719),AND(W7719=0,G7719=0),0)</f>
        <v>696.23300000000017</v>
      </c>
      <c r="I7719">
        <f>IF(AND(D7719&gt;(U7719+V7719),W7719=0,K7719&gt;0.3),MIN(J7719-B$3*0.3,B$5,D7719-(U7719+V7719)),0)</f>
        <v>0</v>
      </c>
      <c r="J7719">
        <f t="shared" si="120"/>
        <v>9303.7669999999998</v>
      </c>
      <c r="K7719" s="1">
        <f>J7719/B$3</f>
        <v>0.93037669999999995</v>
      </c>
      <c r="L7719">
        <f>IF(D7719&gt;U7719+V7719+W7719,D7719-(U7719+V7719+W7719+I7719),0)</f>
        <v>0</v>
      </c>
      <c r="M7719">
        <f>D7719-L7719</f>
        <v>902.09699999999998</v>
      </c>
      <c r="O7719">
        <v>404.37</v>
      </c>
      <c r="P7719">
        <v>105.39</v>
      </c>
      <c r="Q7719">
        <v>387.089</v>
      </c>
      <c r="R7719">
        <v>0</v>
      </c>
      <c r="S7719">
        <v>5.2489999999999997</v>
      </c>
      <c r="U7719">
        <v>248.48</v>
      </c>
      <c r="V7719">
        <v>193.435</v>
      </c>
      <c r="W7719">
        <v>7500</v>
      </c>
      <c r="Y7719">
        <v>902.09699999999998</v>
      </c>
      <c r="Z7719">
        <f>E7719</f>
        <v>441.91499999999996</v>
      </c>
      <c r="AA7719">
        <f>I7719</f>
        <v>0</v>
      </c>
      <c r="AB7719">
        <f>F7719</f>
        <v>460.18200000000002</v>
      </c>
    </row>
    <row r="7720" spans="4:28" x14ac:dyDescent="0.2">
      <c r="D7720">
        <v>1011.735</v>
      </c>
      <c r="E7720">
        <f>U7720+V7720-G7720</f>
        <v>408.89599999999996</v>
      </c>
      <c r="F7720">
        <f>IF(AND(W7720&gt;0,G7720=0),D7720-E7720,0)</f>
        <v>602.83900000000006</v>
      </c>
      <c r="G7720">
        <f>IF((U7720+V7720)&gt;D7720,(U7720+V7720)-D7720,0)</f>
        <v>0</v>
      </c>
      <c r="H7720">
        <f>_xlfn.IFS(K7720=1,0,AND(G7720&gt;0,K7720&lt;1,W7720=0),MIN(G7720,B$3-J7720),AND(W7720&gt;0,K7720&lt;1),MIN(B$3-J7720,B$4,B$3-J7720),AND(W7720=0,G7720=0),0)</f>
        <v>0</v>
      </c>
      <c r="I7720">
        <f>IF(AND(D7720&gt;(U7720+V7720),W7720=0,K7720&gt;0.3),MIN(J7720-B$3*0.3,B$5,D7720-(U7720+V7720)),0)</f>
        <v>0</v>
      </c>
      <c r="J7720">
        <f t="shared" si="120"/>
        <v>10000</v>
      </c>
      <c r="K7720" s="1">
        <f>J7720/B$3</f>
        <v>1</v>
      </c>
      <c r="L7720">
        <f>IF(D7720&gt;U7720+V7720+W7720,D7720-(U7720+V7720+W7720+I7720),0)</f>
        <v>0</v>
      </c>
      <c r="M7720">
        <f>D7720-L7720</f>
        <v>1011.735</v>
      </c>
      <c r="O7720">
        <v>430.52300000000002</v>
      </c>
      <c r="P7720">
        <v>111.42100000000001</v>
      </c>
      <c r="Q7720">
        <v>469.791</v>
      </c>
      <c r="R7720">
        <v>0</v>
      </c>
      <c r="S7720">
        <v>0</v>
      </c>
      <c r="U7720">
        <v>248.48</v>
      </c>
      <c r="V7720">
        <v>160.416</v>
      </c>
      <c r="W7720">
        <v>7500</v>
      </c>
      <c r="Y7720">
        <v>1011.735</v>
      </c>
      <c r="Z7720">
        <f>E7720</f>
        <v>408.89599999999996</v>
      </c>
      <c r="AA7720">
        <f>I7720</f>
        <v>0</v>
      </c>
      <c r="AB7720">
        <f>F7720</f>
        <v>602.83900000000006</v>
      </c>
    </row>
    <row r="7721" spans="4:28" x14ac:dyDescent="0.2">
      <c r="D7721">
        <v>862.27300000000002</v>
      </c>
      <c r="E7721">
        <f>U7721+V7721-G7721</f>
        <v>309.99</v>
      </c>
      <c r="F7721">
        <f>IF(AND(W7721&gt;0,G7721=0),D7721-E7721,0)</f>
        <v>552.28300000000002</v>
      </c>
      <c r="G7721">
        <f>IF((U7721+V7721)&gt;D7721,(U7721+V7721)-D7721,0)</f>
        <v>0</v>
      </c>
      <c r="H7721">
        <f>_xlfn.IFS(K7721=1,0,AND(G7721&gt;0,K7721&lt;1,W7721=0),MIN(G7721,B$3-J7721),AND(W7721&gt;0,K7721&lt;1),MIN(B$3-J7721,B$4,B$3-J7721),AND(W7721=0,G7721=0),0)</f>
        <v>0</v>
      </c>
      <c r="I7721">
        <f>IF(AND(D7721&gt;(U7721+V7721),W7721=0,K7721&gt;0.3),MIN(J7721-B$3*0.3,B$5,D7721-(U7721+V7721)),0)</f>
        <v>0</v>
      </c>
      <c r="J7721">
        <f t="shared" si="120"/>
        <v>10000</v>
      </c>
      <c r="K7721" s="1">
        <f>J7721/B$3</f>
        <v>1</v>
      </c>
      <c r="L7721">
        <f>IF(D7721&gt;U7721+V7721+W7721,D7721-(U7721+V7721+W7721+I7721),0)</f>
        <v>0</v>
      </c>
      <c r="M7721">
        <f>D7721-L7721</f>
        <v>862.27300000000002</v>
      </c>
      <c r="O7721">
        <v>354.32400000000001</v>
      </c>
      <c r="P7721">
        <v>115.92100000000001</v>
      </c>
      <c r="Q7721">
        <v>392.02800000000002</v>
      </c>
      <c r="R7721">
        <v>0</v>
      </c>
      <c r="S7721">
        <v>0</v>
      </c>
      <c r="U7721">
        <v>248.48</v>
      </c>
      <c r="V7721">
        <v>61.51</v>
      </c>
      <c r="W7721">
        <v>7500</v>
      </c>
      <c r="Y7721">
        <v>862.27300000000002</v>
      </c>
      <c r="Z7721">
        <f>E7721</f>
        <v>309.99</v>
      </c>
      <c r="AA7721">
        <f>I7721</f>
        <v>0</v>
      </c>
      <c r="AB7721">
        <f>F7721</f>
        <v>552.28300000000002</v>
      </c>
    </row>
    <row r="7722" spans="4:28" x14ac:dyDescent="0.2">
      <c r="D7722">
        <v>1167.0630000000001</v>
      </c>
      <c r="E7722">
        <f>U7722+V7722-G7722</f>
        <v>287.459</v>
      </c>
      <c r="F7722">
        <f>IF(AND(W7722&gt;0,G7722=0),D7722-E7722,0)</f>
        <v>879.60400000000004</v>
      </c>
      <c r="G7722">
        <f>IF((U7722+V7722)&gt;D7722,(U7722+V7722)-D7722,0)</f>
        <v>0</v>
      </c>
      <c r="H7722">
        <f>_xlfn.IFS(K7722=1,0,AND(G7722&gt;0,K7722&lt;1,W7722=0),MIN(G7722,B$3-J7722),AND(W7722&gt;0,K7722&lt;1),MIN(B$3-J7722,B$4,B$3-J7722),AND(W7722=0,G7722=0),0)</f>
        <v>0</v>
      </c>
      <c r="I7722">
        <f>IF(AND(D7722&gt;(U7722+V7722),W7722=0,K7722&gt;0.3),MIN(J7722-B$3*0.3,B$5,D7722-(U7722+V7722)),0)</f>
        <v>0</v>
      </c>
      <c r="J7722">
        <f t="shared" si="120"/>
        <v>10000</v>
      </c>
      <c r="K7722" s="1">
        <f>J7722/B$3</f>
        <v>1</v>
      </c>
      <c r="L7722">
        <f>IF(D7722&gt;U7722+V7722+W7722,D7722-(U7722+V7722+W7722+I7722),0)</f>
        <v>0</v>
      </c>
      <c r="M7722">
        <f>D7722-L7722</f>
        <v>1167.0630000000001</v>
      </c>
      <c r="O7722">
        <v>372.60300000000001</v>
      </c>
      <c r="P7722">
        <v>73.7</v>
      </c>
      <c r="Q7722">
        <v>578.89400000000001</v>
      </c>
      <c r="R7722">
        <v>141.86600000000001</v>
      </c>
      <c r="S7722">
        <v>0</v>
      </c>
      <c r="U7722">
        <v>248.48</v>
      </c>
      <c r="V7722">
        <v>38.978999999999999</v>
      </c>
      <c r="W7722">
        <v>7500</v>
      </c>
      <c r="Y7722">
        <v>1167.0630000000001</v>
      </c>
      <c r="Z7722">
        <f>E7722</f>
        <v>287.459</v>
      </c>
      <c r="AA7722">
        <f>I7722</f>
        <v>0</v>
      </c>
      <c r="AB7722">
        <f>F7722</f>
        <v>879.60400000000004</v>
      </c>
    </row>
    <row r="7723" spans="4:28" x14ac:dyDescent="0.2">
      <c r="D7723">
        <v>1362.4010000000001</v>
      </c>
      <c r="E7723">
        <f>U7723+V7723-G7723</f>
        <v>249.29299999999998</v>
      </c>
      <c r="F7723">
        <f>IF(AND(W7723&gt;0,G7723=0),D7723-E7723,0)</f>
        <v>0</v>
      </c>
      <c r="G7723">
        <f>IF((U7723+V7723)&gt;D7723,(U7723+V7723)-D7723,0)</f>
        <v>0</v>
      </c>
      <c r="H7723">
        <f>_xlfn.IFS(K7723=1,0,AND(G7723&gt;0,K7723&lt;1,W7723=0),MIN(G7723,B$3-J7723),AND(W7723&gt;0,K7723&lt;1),MIN(B$3-J7723,B$4,B$3-J7723),AND(W7723=0,G7723=0),0)</f>
        <v>0</v>
      </c>
      <c r="I7723">
        <f>IF(AND(D7723&gt;(U7723+V7723),W7723=0,K7723&gt;0.3),MIN(J7723-B$3*0.3,B$5,D7723-(U7723+V7723)),0)</f>
        <v>1113.1080000000002</v>
      </c>
      <c r="J7723">
        <f t="shared" si="120"/>
        <v>10000</v>
      </c>
      <c r="K7723" s="1">
        <f>J7723/B$3</f>
        <v>1</v>
      </c>
      <c r="L7723">
        <f>IF(D7723&gt;U7723+V7723+W7723,D7723-(U7723+V7723+W7723+I7723),0)</f>
        <v>0</v>
      </c>
      <c r="M7723">
        <f>D7723-L7723</f>
        <v>1362.4010000000001</v>
      </c>
      <c r="O7723">
        <v>430.05599999999998</v>
      </c>
      <c r="P7723">
        <v>73.914000000000001</v>
      </c>
      <c r="Q7723">
        <v>460.375</v>
      </c>
      <c r="R7723">
        <v>398.05599999999998</v>
      </c>
      <c r="S7723">
        <v>0</v>
      </c>
      <c r="U7723">
        <v>248.48</v>
      </c>
      <c r="V7723">
        <v>0.81299999999999994</v>
      </c>
      <c r="W7723">
        <v>0</v>
      </c>
      <c r="Y7723">
        <v>1362.4010000000001</v>
      </c>
      <c r="Z7723">
        <f>E7723</f>
        <v>249.29299999999998</v>
      </c>
      <c r="AA7723">
        <f>I7723</f>
        <v>1113.1080000000002</v>
      </c>
      <c r="AB7723">
        <f>F7723</f>
        <v>0</v>
      </c>
    </row>
    <row r="7724" spans="4:28" x14ac:dyDescent="0.2">
      <c r="D7724">
        <v>1618.0630000000001</v>
      </c>
      <c r="E7724">
        <f>U7724+V7724-G7724</f>
        <v>248.48</v>
      </c>
      <c r="F7724">
        <f>IF(AND(W7724&gt;0,G7724=0),D7724-E7724,0)</f>
        <v>0</v>
      </c>
      <c r="G7724">
        <f>IF((U7724+V7724)&gt;D7724,(U7724+V7724)-D7724,0)</f>
        <v>0</v>
      </c>
      <c r="H7724">
        <f>_xlfn.IFS(K7724=1,0,AND(G7724&gt;0,K7724&lt;1,W7724=0),MIN(G7724,B$3-J7724),AND(W7724&gt;0,K7724&lt;1),MIN(B$3-J7724,B$4,B$3-J7724),AND(W7724=0,G7724=0),0)</f>
        <v>0</v>
      </c>
      <c r="I7724">
        <f>IF(AND(D7724&gt;(U7724+V7724),W7724=0,K7724&gt;0.3),MIN(J7724-B$3*0.3,B$5,D7724-(U7724+V7724)),0)</f>
        <v>1369.5830000000001</v>
      </c>
      <c r="J7724">
        <f t="shared" si="120"/>
        <v>8886.8919999999998</v>
      </c>
      <c r="K7724" s="1">
        <f>J7724/B$3</f>
        <v>0.88868919999999996</v>
      </c>
      <c r="L7724">
        <f>IF(D7724&gt;U7724+V7724+W7724,D7724-(U7724+V7724+W7724+I7724),0)</f>
        <v>0</v>
      </c>
      <c r="M7724">
        <f>D7724-L7724</f>
        <v>1618.0630000000001</v>
      </c>
      <c r="O7724">
        <v>633.95500000000004</v>
      </c>
      <c r="P7724">
        <v>93.19</v>
      </c>
      <c r="Q7724">
        <v>437.315</v>
      </c>
      <c r="R7724">
        <v>453.60300000000001</v>
      </c>
      <c r="S7724">
        <v>0</v>
      </c>
      <c r="U7724">
        <v>248.48</v>
      </c>
      <c r="V7724">
        <v>0</v>
      </c>
      <c r="W7724">
        <v>0</v>
      </c>
      <c r="Y7724">
        <v>1618.0630000000001</v>
      </c>
      <c r="Z7724">
        <f>E7724</f>
        <v>248.48</v>
      </c>
      <c r="AA7724">
        <f>I7724</f>
        <v>1369.5830000000001</v>
      </c>
      <c r="AB7724">
        <f>F7724</f>
        <v>0</v>
      </c>
    </row>
    <row r="7725" spans="4:28" x14ac:dyDescent="0.2">
      <c r="D7725">
        <v>1214.116</v>
      </c>
      <c r="E7725">
        <f>U7725+V7725-G7725</f>
        <v>248.48</v>
      </c>
      <c r="F7725">
        <f>IF(AND(W7725&gt;0,G7725=0),D7725-E7725,0)</f>
        <v>0</v>
      </c>
      <c r="G7725">
        <f>IF((U7725+V7725)&gt;D7725,(U7725+V7725)-D7725,0)</f>
        <v>0</v>
      </c>
      <c r="H7725">
        <f>_xlfn.IFS(K7725=1,0,AND(G7725&gt;0,K7725&lt;1,W7725=0),MIN(G7725,B$3-J7725),AND(W7725&gt;0,K7725&lt;1),MIN(B$3-J7725,B$4,B$3-J7725),AND(W7725=0,G7725=0),0)</f>
        <v>0</v>
      </c>
      <c r="I7725">
        <f>IF(AND(D7725&gt;(U7725+V7725),W7725=0,K7725&gt;0.3),MIN(J7725-B$3*0.3,B$5,D7725-(U7725+V7725)),0)</f>
        <v>965.63599999999997</v>
      </c>
      <c r="J7725">
        <f t="shared" si="120"/>
        <v>7517.3089999999993</v>
      </c>
      <c r="K7725" s="1">
        <f>J7725/B$3</f>
        <v>0.75173089999999998</v>
      </c>
      <c r="L7725">
        <f>IF(D7725&gt;U7725+V7725+W7725,D7725-(U7725+V7725+W7725+I7725),0)</f>
        <v>0</v>
      </c>
      <c r="M7725">
        <f>D7725-L7725</f>
        <v>1214.116</v>
      </c>
      <c r="O7725">
        <v>705.89499999999998</v>
      </c>
      <c r="P7725">
        <v>64.915999999999997</v>
      </c>
      <c r="Q7725">
        <v>264.33199999999999</v>
      </c>
      <c r="R7725">
        <v>162.72399999999999</v>
      </c>
      <c r="S7725">
        <v>16.25</v>
      </c>
      <c r="U7725">
        <v>248.48</v>
      </c>
      <c r="V7725">
        <v>0</v>
      </c>
      <c r="W7725">
        <v>0</v>
      </c>
      <c r="Y7725">
        <v>1214.116</v>
      </c>
      <c r="Z7725">
        <f>E7725</f>
        <v>248.48</v>
      </c>
      <c r="AA7725">
        <f>I7725</f>
        <v>965.63599999999997</v>
      </c>
      <c r="AB7725">
        <f>F7725</f>
        <v>0</v>
      </c>
    </row>
    <row r="7726" spans="4:28" x14ac:dyDescent="0.2">
      <c r="D7726">
        <v>1225.768</v>
      </c>
      <c r="E7726">
        <f>U7726+V7726-G7726</f>
        <v>248.48</v>
      </c>
      <c r="F7726">
        <f>IF(AND(W7726&gt;0,G7726=0),D7726-E7726,0)</f>
        <v>0</v>
      </c>
      <c r="G7726">
        <f>IF((U7726+V7726)&gt;D7726,(U7726+V7726)-D7726,0)</f>
        <v>0</v>
      </c>
      <c r="H7726">
        <f>_xlfn.IFS(K7726=1,0,AND(G7726&gt;0,K7726&lt;1,W7726=0),MIN(G7726,B$3-J7726),AND(W7726&gt;0,K7726&lt;1),MIN(B$3-J7726,B$4,B$3-J7726),AND(W7726=0,G7726=0),0)</f>
        <v>0</v>
      </c>
      <c r="I7726">
        <f>IF(AND(D7726&gt;(U7726+V7726),W7726=0,K7726&gt;0.3),MIN(J7726-B$3*0.3,B$5,D7726-(U7726+V7726)),0)</f>
        <v>977.28800000000001</v>
      </c>
      <c r="J7726">
        <f t="shared" si="120"/>
        <v>6551.6729999999989</v>
      </c>
      <c r="K7726" s="1">
        <f>J7726/B$3</f>
        <v>0.6551672999999999</v>
      </c>
      <c r="L7726">
        <f>IF(D7726&gt;U7726+V7726+W7726,D7726-(U7726+V7726+W7726+I7726),0)</f>
        <v>0</v>
      </c>
      <c r="M7726">
        <f>D7726-L7726</f>
        <v>1225.768</v>
      </c>
      <c r="O7726">
        <v>746.03499999999997</v>
      </c>
      <c r="P7726">
        <v>51.119</v>
      </c>
      <c r="Q7726">
        <v>343.33600000000001</v>
      </c>
      <c r="R7726">
        <v>52.777999999999999</v>
      </c>
      <c r="S7726">
        <v>32.5</v>
      </c>
      <c r="U7726">
        <v>248.48</v>
      </c>
      <c r="V7726">
        <v>0</v>
      </c>
      <c r="W7726">
        <v>0</v>
      </c>
      <c r="Y7726">
        <v>1225.768</v>
      </c>
      <c r="Z7726">
        <f>E7726</f>
        <v>248.48</v>
      </c>
      <c r="AA7726">
        <f>I7726</f>
        <v>977.28800000000001</v>
      </c>
      <c r="AB7726">
        <f>F7726</f>
        <v>0</v>
      </c>
    </row>
    <row r="7727" spans="4:28" x14ac:dyDescent="0.2">
      <c r="D7727">
        <v>1485.5340000000001</v>
      </c>
      <c r="E7727">
        <f>U7727+V7727-G7727</f>
        <v>248.48</v>
      </c>
      <c r="F7727">
        <f>IF(AND(W7727&gt;0,G7727=0),D7727-E7727,0)</f>
        <v>0</v>
      </c>
      <c r="G7727">
        <f>IF((U7727+V7727)&gt;D7727,(U7727+V7727)-D7727,0)</f>
        <v>0</v>
      </c>
      <c r="H7727">
        <f>_xlfn.IFS(K7727=1,0,AND(G7727&gt;0,K7727&lt;1,W7727=0),MIN(G7727,B$3-J7727),AND(W7727&gt;0,K7727&lt;1),MIN(B$3-J7727,B$4,B$3-J7727),AND(W7727=0,G7727=0),0)</f>
        <v>0</v>
      </c>
      <c r="I7727">
        <f>IF(AND(D7727&gt;(U7727+V7727),W7727=0,K7727&gt;0.3),MIN(J7727-B$3*0.3,B$5,D7727-(U7727+V7727)),0)</f>
        <v>1237.0540000000001</v>
      </c>
      <c r="J7727">
        <f t="shared" si="120"/>
        <v>5574.3849999999984</v>
      </c>
      <c r="K7727" s="1">
        <f>J7727/B$3</f>
        <v>0.55743849999999984</v>
      </c>
      <c r="L7727">
        <f>IF(D7727&gt;U7727+V7727+W7727,D7727-(U7727+V7727+W7727+I7727),0)</f>
        <v>0</v>
      </c>
      <c r="M7727">
        <f>D7727-L7727</f>
        <v>1485.5340000000001</v>
      </c>
      <c r="O7727">
        <v>757.95100000000002</v>
      </c>
      <c r="P7727">
        <v>28.887</v>
      </c>
      <c r="Q7727">
        <v>446.77800000000002</v>
      </c>
      <c r="R7727">
        <v>219.41800000000001</v>
      </c>
      <c r="S7727">
        <v>32.5</v>
      </c>
      <c r="U7727">
        <v>248.48</v>
      </c>
      <c r="V7727">
        <v>0</v>
      </c>
      <c r="W7727">
        <v>0</v>
      </c>
      <c r="Y7727">
        <v>1485.5340000000001</v>
      </c>
      <c r="Z7727">
        <f>E7727</f>
        <v>248.48</v>
      </c>
      <c r="AA7727">
        <f>I7727</f>
        <v>1237.0540000000001</v>
      </c>
      <c r="AB7727">
        <f>F7727</f>
        <v>0</v>
      </c>
    </row>
    <row r="7728" spans="4:28" x14ac:dyDescent="0.2">
      <c r="D7728">
        <v>1216.153</v>
      </c>
      <c r="E7728">
        <f>U7728+V7728-G7728</f>
        <v>248.48</v>
      </c>
      <c r="F7728">
        <f>IF(AND(W7728&gt;0,G7728=0),D7728-E7728,0)</f>
        <v>967.673</v>
      </c>
      <c r="G7728">
        <f>IF((U7728+V7728)&gt;D7728,(U7728+V7728)-D7728,0)</f>
        <v>0</v>
      </c>
      <c r="H7728">
        <f>_xlfn.IFS(K7728=1,0,AND(G7728&gt;0,K7728&lt;1,W7728=0),MIN(G7728,B$3-J7728),AND(W7728&gt;0,K7728&lt;1),MIN(B$3-J7728,B$4,B$3-J7728),AND(W7728=0,G7728=0),0)</f>
        <v>2500</v>
      </c>
      <c r="I7728">
        <f>IF(AND(D7728&gt;(U7728+V7728),W7728=0,K7728&gt;0.3),MIN(J7728-B$3*0.3,B$5,D7728-(U7728+V7728)),0)</f>
        <v>0</v>
      </c>
      <c r="J7728">
        <f t="shared" si="120"/>
        <v>4337.3309999999983</v>
      </c>
      <c r="K7728" s="1">
        <f>J7728/B$3</f>
        <v>0.43373309999999982</v>
      </c>
      <c r="L7728">
        <f>IF(D7728&gt;U7728+V7728+W7728,D7728-(U7728+V7728+W7728+I7728),0)</f>
        <v>0</v>
      </c>
      <c r="M7728">
        <f>D7728-L7728</f>
        <v>1216.153</v>
      </c>
      <c r="O7728">
        <v>610.83600000000001</v>
      </c>
      <c r="P7728">
        <v>21.550999999999998</v>
      </c>
      <c r="Q7728">
        <v>315.27199999999999</v>
      </c>
      <c r="R7728">
        <v>235.97</v>
      </c>
      <c r="S7728">
        <v>32.523000000000003</v>
      </c>
      <c r="U7728">
        <v>248.48</v>
      </c>
      <c r="V7728">
        <v>0</v>
      </c>
      <c r="W7728">
        <v>7500</v>
      </c>
      <c r="Y7728">
        <v>1216.153</v>
      </c>
      <c r="Z7728">
        <f>E7728</f>
        <v>248.48</v>
      </c>
      <c r="AA7728">
        <f>I7728</f>
        <v>0</v>
      </c>
      <c r="AB7728">
        <f>F7728</f>
        <v>967.673</v>
      </c>
    </row>
    <row r="7729" spans="4:28" x14ac:dyDescent="0.2">
      <c r="D7729">
        <v>1074.9680000000001</v>
      </c>
      <c r="E7729">
        <f>U7729+V7729-G7729</f>
        <v>248.48</v>
      </c>
      <c r="F7729">
        <f>IF(AND(W7729&gt;0,G7729=0),D7729-E7729,0)</f>
        <v>0</v>
      </c>
      <c r="G7729">
        <f>IF((U7729+V7729)&gt;D7729,(U7729+V7729)-D7729,0)</f>
        <v>0</v>
      </c>
      <c r="H7729">
        <f>_xlfn.IFS(K7729=1,0,AND(G7729&gt;0,K7729&lt;1,W7729=0),MIN(G7729,B$3-J7729),AND(W7729&gt;0,K7729&lt;1),MIN(B$3-J7729,B$4,B$3-J7729),AND(W7729=0,G7729=0),0)</f>
        <v>0</v>
      </c>
      <c r="I7729">
        <f>IF(AND(D7729&gt;(U7729+V7729),W7729=0,K7729&gt;0.3),MIN(J7729-B$3*0.3,B$5,D7729-(U7729+V7729)),0)</f>
        <v>826.48800000000006</v>
      </c>
      <c r="J7729">
        <f t="shared" si="120"/>
        <v>6837.3309999999983</v>
      </c>
      <c r="K7729" s="1">
        <f>J7729/B$3</f>
        <v>0.68373309999999987</v>
      </c>
      <c r="L7729">
        <f>IF(D7729&gt;U7729+V7729+W7729,D7729-(U7729+V7729+W7729+I7729),0)</f>
        <v>0</v>
      </c>
      <c r="M7729">
        <f>D7729-L7729</f>
        <v>1074.9680000000001</v>
      </c>
      <c r="O7729">
        <v>666.58900000000006</v>
      </c>
      <c r="P7729">
        <v>18.242999999999999</v>
      </c>
      <c r="Q7729">
        <v>260.245</v>
      </c>
      <c r="R7729">
        <v>97.209000000000003</v>
      </c>
      <c r="S7729">
        <v>32.683</v>
      </c>
      <c r="U7729">
        <v>248.48</v>
      </c>
      <c r="V7729">
        <v>0</v>
      </c>
      <c r="W7729">
        <v>0</v>
      </c>
      <c r="Y7729">
        <v>1074.9680000000001</v>
      </c>
      <c r="Z7729">
        <f>E7729</f>
        <v>248.48</v>
      </c>
      <c r="AA7729">
        <f>I7729</f>
        <v>826.48800000000006</v>
      </c>
      <c r="AB7729">
        <f>F7729</f>
        <v>0</v>
      </c>
    </row>
    <row r="7730" spans="4:28" x14ac:dyDescent="0.2">
      <c r="D7730">
        <v>900.28099999999995</v>
      </c>
      <c r="E7730">
        <f>U7730+V7730-G7730</f>
        <v>248.48</v>
      </c>
      <c r="F7730">
        <f>IF(AND(W7730&gt;0,G7730=0),D7730-E7730,0)</f>
        <v>651.80099999999993</v>
      </c>
      <c r="G7730">
        <f>IF((U7730+V7730)&gt;D7730,(U7730+V7730)-D7730,0)</f>
        <v>0</v>
      </c>
      <c r="H7730">
        <f>_xlfn.IFS(K7730=1,0,AND(G7730&gt;0,K7730&lt;1,W7730=0),MIN(G7730,B$3-J7730),AND(W7730&gt;0,K7730&lt;1),MIN(B$3-J7730,B$4,B$3-J7730),AND(W7730=0,G7730=0),0)</f>
        <v>2500</v>
      </c>
      <c r="I7730">
        <f>IF(AND(D7730&gt;(U7730+V7730),W7730=0,K7730&gt;0.3),MIN(J7730-B$3*0.3,B$5,D7730-(U7730+V7730)),0)</f>
        <v>0</v>
      </c>
      <c r="J7730">
        <f t="shared" si="120"/>
        <v>6010.842999999998</v>
      </c>
      <c r="K7730" s="1">
        <f>J7730/B$3</f>
        <v>0.60108429999999979</v>
      </c>
      <c r="L7730">
        <f>IF(D7730&gt;U7730+V7730+W7730,D7730-(U7730+V7730+W7730+I7730),0)</f>
        <v>0</v>
      </c>
      <c r="M7730">
        <f>D7730-L7730</f>
        <v>900.28099999999995</v>
      </c>
      <c r="O7730">
        <v>470.87599999999998</v>
      </c>
      <c r="P7730">
        <v>36.012</v>
      </c>
      <c r="Q7730">
        <v>360.666</v>
      </c>
      <c r="R7730">
        <v>0</v>
      </c>
      <c r="S7730">
        <v>32.728000000000002</v>
      </c>
      <c r="U7730">
        <v>248.48</v>
      </c>
      <c r="V7730">
        <v>0</v>
      </c>
      <c r="W7730">
        <v>7500</v>
      </c>
      <c r="Y7730">
        <v>900.28099999999995</v>
      </c>
      <c r="Z7730">
        <f>E7730</f>
        <v>248.48</v>
      </c>
      <c r="AA7730">
        <f>I7730</f>
        <v>0</v>
      </c>
      <c r="AB7730">
        <f>F7730</f>
        <v>651.80099999999993</v>
      </c>
    </row>
    <row r="7731" spans="4:28" x14ac:dyDescent="0.2">
      <c r="D7731">
        <v>941.88800000000003</v>
      </c>
      <c r="E7731">
        <f>U7731+V7731-G7731</f>
        <v>248.48</v>
      </c>
      <c r="F7731">
        <f>IF(AND(W7731&gt;0,G7731=0),D7731-E7731,0)</f>
        <v>693.40800000000002</v>
      </c>
      <c r="G7731">
        <f>IF((U7731+V7731)&gt;D7731,(U7731+V7731)-D7731,0)</f>
        <v>0</v>
      </c>
      <c r="H7731">
        <f>_xlfn.IFS(K7731=1,0,AND(G7731&gt;0,K7731&lt;1,W7731=0),MIN(G7731,B$3-J7731),AND(W7731&gt;0,K7731&lt;1),MIN(B$3-J7731,B$4,B$3-J7731),AND(W7731=0,G7731=0),0)</f>
        <v>1489.1570000000029</v>
      </c>
      <c r="I7731">
        <f>IF(AND(D7731&gt;(U7731+V7731),W7731=0,K7731&gt;0.3),MIN(J7731-B$3*0.3,B$5,D7731-(U7731+V7731)),0)</f>
        <v>0</v>
      </c>
      <c r="J7731">
        <f t="shared" si="120"/>
        <v>8510.8429999999971</v>
      </c>
      <c r="K7731" s="1">
        <f>J7731/B$3</f>
        <v>0.85108429999999968</v>
      </c>
      <c r="L7731">
        <f>IF(D7731&gt;U7731+V7731+W7731,D7731-(U7731+V7731+W7731+I7731),0)</f>
        <v>0</v>
      </c>
      <c r="M7731">
        <f>D7731-L7731</f>
        <v>941.88800000000003</v>
      </c>
      <c r="O7731">
        <v>324.71699999999998</v>
      </c>
      <c r="P7731">
        <v>90.031000000000006</v>
      </c>
      <c r="Q7731">
        <v>498.49799999999999</v>
      </c>
      <c r="R7731">
        <v>0</v>
      </c>
      <c r="S7731">
        <v>28.641999999999999</v>
      </c>
      <c r="U7731">
        <v>248.48</v>
      </c>
      <c r="V7731">
        <v>0</v>
      </c>
      <c r="W7731">
        <v>7500</v>
      </c>
      <c r="Y7731">
        <v>941.88800000000003</v>
      </c>
      <c r="Z7731">
        <f>E7731</f>
        <v>248.48</v>
      </c>
      <c r="AA7731">
        <f>I7731</f>
        <v>0</v>
      </c>
      <c r="AB7731">
        <f>F7731</f>
        <v>693.40800000000002</v>
      </c>
    </row>
    <row r="7732" spans="4:28" x14ac:dyDescent="0.2">
      <c r="D7732">
        <v>778.96100000000001</v>
      </c>
      <c r="E7732">
        <f>U7732+V7732-G7732</f>
        <v>248.48</v>
      </c>
      <c r="F7732">
        <f>IF(AND(W7732&gt;0,G7732=0),D7732-E7732,0)</f>
        <v>530.48099999999999</v>
      </c>
      <c r="G7732">
        <f>IF((U7732+V7732)&gt;D7732,(U7732+V7732)-D7732,0)</f>
        <v>0</v>
      </c>
      <c r="H7732">
        <f>_xlfn.IFS(K7732=1,0,AND(G7732&gt;0,K7732&lt;1,W7732=0),MIN(G7732,B$3-J7732),AND(W7732&gt;0,K7732&lt;1),MIN(B$3-J7732,B$4,B$3-J7732),AND(W7732=0,G7732=0),0)</f>
        <v>0</v>
      </c>
      <c r="I7732">
        <f>IF(AND(D7732&gt;(U7732+V7732),W7732=0,K7732&gt;0.3),MIN(J7732-B$3*0.3,B$5,D7732-(U7732+V7732)),0)</f>
        <v>0</v>
      </c>
      <c r="J7732">
        <f t="shared" si="120"/>
        <v>10000</v>
      </c>
      <c r="K7732" s="1">
        <f>J7732/B$3</f>
        <v>1</v>
      </c>
      <c r="L7732">
        <f>IF(D7732&gt;U7732+V7732+W7732,D7732-(U7732+V7732+W7732+I7732),0)</f>
        <v>0</v>
      </c>
      <c r="M7732">
        <f>D7732-L7732</f>
        <v>778.96100000000001</v>
      </c>
      <c r="O7732">
        <v>288.86500000000001</v>
      </c>
      <c r="P7732">
        <v>70.567999999999998</v>
      </c>
      <c r="Q7732">
        <v>394.22699999999998</v>
      </c>
      <c r="R7732">
        <v>0</v>
      </c>
      <c r="S7732">
        <v>25.3</v>
      </c>
      <c r="U7732">
        <v>248.48</v>
      </c>
      <c r="V7732">
        <v>0</v>
      </c>
      <c r="W7732">
        <v>7500</v>
      </c>
      <c r="Y7732">
        <v>778.96100000000001</v>
      </c>
      <c r="Z7732">
        <f>E7732</f>
        <v>248.48</v>
      </c>
      <c r="AA7732">
        <f>I7732</f>
        <v>0</v>
      </c>
      <c r="AB7732">
        <f>F7732</f>
        <v>530.48099999999999</v>
      </c>
    </row>
    <row r="7733" spans="4:28" x14ac:dyDescent="0.2">
      <c r="D7733">
        <v>674.10400000000004</v>
      </c>
      <c r="E7733">
        <f>U7733+V7733-G7733</f>
        <v>248.48</v>
      </c>
      <c r="F7733">
        <f>IF(AND(W7733&gt;0,G7733=0),D7733-E7733,0)</f>
        <v>425.62400000000002</v>
      </c>
      <c r="G7733">
        <f>IF((U7733+V7733)&gt;D7733,(U7733+V7733)-D7733,0)</f>
        <v>0</v>
      </c>
      <c r="H7733">
        <f>_xlfn.IFS(K7733=1,0,AND(G7733&gt;0,K7733&lt;1,W7733=0),MIN(G7733,B$3-J7733),AND(W7733&gt;0,K7733&lt;1),MIN(B$3-J7733,B$4,B$3-J7733),AND(W7733=0,G7733=0),0)</f>
        <v>0</v>
      </c>
      <c r="I7733">
        <f>IF(AND(D7733&gt;(U7733+V7733),W7733=0,K7733&gt;0.3),MIN(J7733-B$3*0.3,B$5,D7733-(U7733+V7733)),0)</f>
        <v>0</v>
      </c>
      <c r="J7733">
        <f t="shared" si="120"/>
        <v>10000</v>
      </c>
      <c r="K7733" s="1">
        <f>J7733/B$3</f>
        <v>1</v>
      </c>
      <c r="L7733">
        <f>IF(D7733&gt;U7733+V7733+W7733,D7733-(U7733+V7733+W7733+I7733),0)</f>
        <v>0</v>
      </c>
      <c r="M7733">
        <f>D7733-L7733</f>
        <v>674.10400000000004</v>
      </c>
      <c r="O7733">
        <v>200.089</v>
      </c>
      <c r="P7733">
        <v>63.893000000000001</v>
      </c>
      <c r="Q7733">
        <v>386.46499999999997</v>
      </c>
      <c r="R7733">
        <v>0</v>
      </c>
      <c r="S7733">
        <v>23.657</v>
      </c>
      <c r="U7733">
        <v>248.48</v>
      </c>
      <c r="V7733">
        <v>0</v>
      </c>
      <c r="W7733">
        <v>7500</v>
      </c>
      <c r="Y7733">
        <v>674.10400000000004</v>
      </c>
      <c r="Z7733">
        <f>E7733</f>
        <v>248.48</v>
      </c>
      <c r="AA7733">
        <f>I7733</f>
        <v>0</v>
      </c>
      <c r="AB7733">
        <f>F7733</f>
        <v>425.62400000000002</v>
      </c>
    </row>
    <row r="7734" spans="4:28" x14ac:dyDescent="0.2">
      <c r="D7734">
        <v>693.15599999999995</v>
      </c>
      <c r="E7734">
        <f>U7734+V7734-G7734</f>
        <v>248.48</v>
      </c>
      <c r="F7734">
        <f>IF(AND(W7734&gt;0,G7734=0),D7734-E7734,0)</f>
        <v>444.67599999999993</v>
      </c>
      <c r="G7734">
        <f>IF((U7734+V7734)&gt;D7734,(U7734+V7734)-D7734,0)</f>
        <v>0</v>
      </c>
      <c r="H7734">
        <f>_xlfn.IFS(K7734=1,0,AND(G7734&gt;0,K7734&lt;1,W7734=0),MIN(G7734,B$3-J7734),AND(W7734&gt;0,K7734&lt;1),MIN(B$3-J7734,B$4,B$3-J7734),AND(W7734=0,G7734=0),0)</f>
        <v>0</v>
      </c>
      <c r="I7734">
        <f>IF(AND(D7734&gt;(U7734+V7734),W7734=0,K7734&gt;0.3),MIN(J7734-B$3*0.3,B$5,D7734-(U7734+V7734)),0)</f>
        <v>0</v>
      </c>
      <c r="J7734">
        <f t="shared" si="120"/>
        <v>10000</v>
      </c>
      <c r="K7734" s="1">
        <f>J7734/B$3</f>
        <v>1</v>
      </c>
      <c r="L7734">
        <f>IF(D7734&gt;U7734+V7734+W7734,D7734-(U7734+V7734+W7734+I7734),0)</f>
        <v>0</v>
      </c>
      <c r="M7734">
        <f>D7734-L7734</f>
        <v>693.15599999999995</v>
      </c>
      <c r="O7734">
        <v>177.113</v>
      </c>
      <c r="P7734">
        <v>58.164000000000001</v>
      </c>
      <c r="Q7734">
        <v>364.125</v>
      </c>
      <c r="R7734">
        <v>0</v>
      </c>
      <c r="S7734">
        <v>93.754000000000005</v>
      </c>
      <c r="U7734">
        <v>248.48</v>
      </c>
      <c r="V7734">
        <v>0</v>
      </c>
      <c r="W7734">
        <v>7500</v>
      </c>
      <c r="Y7734">
        <v>693.15599999999995</v>
      </c>
      <c r="Z7734">
        <f>E7734</f>
        <v>248.48</v>
      </c>
      <c r="AA7734">
        <f>I7734</f>
        <v>0</v>
      </c>
      <c r="AB7734">
        <f>F7734</f>
        <v>444.67599999999993</v>
      </c>
    </row>
    <row r="7735" spans="4:28" x14ac:dyDescent="0.2">
      <c r="D7735">
        <v>760.29</v>
      </c>
      <c r="E7735">
        <f>U7735+V7735-G7735</f>
        <v>248.48</v>
      </c>
      <c r="F7735">
        <f>IF(AND(W7735&gt;0,G7735=0),D7735-E7735,0)</f>
        <v>0</v>
      </c>
      <c r="G7735">
        <f>IF((U7735+V7735)&gt;D7735,(U7735+V7735)-D7735,0)</f>
        <v>0</v>
      </c>
      <c r="H7735">
        <f>_xlfn.IFS(K7735=1,0,AND(G7735&gt;0,K7735&lt;1,W7735=0),MIN(G7735,B$3-J7735),AND(W7735&gt;0,K7735&lt;1),MIN(B$3-J7735,B$4,B$3-J7735),AND(W7735=0,G7735=0),0)</f>
        <v>0</v>
      </c>
      <c r="I7735">
        <f>IF(AND(D7735&gt;(U7735+V7735),W7735=0,K7735&gt;0.3),MIN(J7735-B$3*0.3,B$5,D7735-(U7735+V7735)),0)</f>
        <v>511.80999999999995</v>
      </c>
      <c r="J7735">
        <f t="shared" si="120"/>
        <v>10000</v>
      </c>
      <c r="K7735" s="1">
        <f>J7735/B$3</f>
        <v>1</v>
      </c>
      <c r="L7735">
        <f>IF(D7735&gt;U7735+V7735+W7735,D7735-(U7735+V7735+W7735+I7735),0)</f>
        <v>0</v>
      </c>
      <c r="M7735">
        <f>D7735-L7735</f>
        <v>760.29</v>
      </c>
      <c r="O7735">
        <v>155.083</v>
      </c>
      <c r="P7735">
        <v>88.617999999999995</v>
      </c>
      <c r="Q7735">
        <v>362.33699999999999</v>
      </c>
      <c r="R7735">
        <v>0</v>
      </c>
      <c r="S7735">
        <v>154.25200000000001</v>
      </c>
      <c r="U7735">
        <v>248.48</v>
      </c>
      <c r="V7735">
        <v>0</v>
      </c>
      <c r="W7735">
        <v>0</v>
      </c>
      <c r="Y7735">
        <v>760.29</v>
      </c>
      <c r="Z7735">
        <f>E7735</f>
        <v>248.48</v>
      </c>
      <c r="AA7735">
        <f>I7735</f>
        <v>511.80999999999995</v>
      </c>
      <c r="AB7735">
        <f>F7735</f>
        <v>0</v>
      </c>
    </row>
    <row r="7736" spans="4:28" x14ac:dyDescent="0.2">
      <c r="D7736">
        <v>869.44100000000003</v>
      </c>
      <c r="E7736">
        <f>U7736+V7736-G7736</f>
        <v>248.48</v>
      </c>
      <c r="F7736">
        <f>IF(AND(W7736&gt;0,G7736=0),D7736-E7736,0)</f>
        <v>0</v>
      </c>
      <c r="G7736">
        <f>IF((U7736+V7736)&gt;D7736,(U7736+V7736)-D7736,0)</f>
        <v>0</v>
      </c>
      <c r="H7736">
        <f>_xlfn.IFS(K7736=1,0,AND(G7736&gt;0,K7736&lt;1,W7736=0),MIN(G7736,B$3-J7736),AND(W7736&gt;0,K7736&lt;1),MIN(B$3-J7736,B$4,B$3-J7736),AND(W7736=0,G7736=0),0)</f>
        <v>0</v>
      </c>
      <c r="I7736">
        <f>IF(AND(D7736&gt;(U7736+V7736),W7736=0,K7736&gt;0.3),MIN(J7736-B$3*0.3,B$5,D7736-(U7736+V7736)),0)</f>
        <v>620.96100000000001</v>
      </c>
      <c r="J7736">
        <f t="shared" si="120"/>
        <v>9488.19</v>
      </c>
      <c r="K7736" s="1">
        <f>J7736/B$3</f>
        <v>0.94881900000000008</v>
      </c>
      <c r="L7736">
        <f>IF(D7736&gt;U7736+V7736+W7736,D7736-(U7736+V7736+W7736+I7736),0)</f>
        <v>0</v>
      </c>
      <c r="M7736">
        <f>D7736-L7736</f>
        <v>869.44100000000003</v>
      </c>
      <c r="O7736">
        <v>149.16399999999999</v>
      </c>
      <c r="P7736">
        <v>84.626999999999995</v>
      </c>
      <c r="Q7736">
        <v>395.82799999999997</v>
      </c>
      <c r="R7736">
        <v>0</v>
      </c>
      <c r="S7736">
        <v>239.821</v>
      </c>
      <c r="U7736">
        <v>248.48</v>
      </c>
      <c r="V7736">
        <v>0</v>
      </c>
      <c r="W7736">
        <v>0</v>
      </c>
      <c r="Y7736">
        <v>869.44100000000003</v>
      </c>
      <c r="Z7736">
        <f>E7736</f>
        <v>248.48</v>
      </c>
      <c r="AA7736">
        <f>I7736</f>
        <v>620.96100000000001</v>
      </c>
      <c r="AB7736">
        <f>F7736</f>
        <v>0</v>
      </c>
    </row>
    <row r="7737" spans="4:28" x14ac:dyDescent="0.2">
      <c r="D7737">
        <v>1065.2460000000001</v>
      </c>
      <c r="E7737">
        <f>U7737+V7737-G7737</f>
        <v>248.48</v>
      </c>
      <c r="F7737">
        <f>IF(AND(W7737&gt;0,G7737=0),D7737-E7737,0)</f>
        <v>0</v>
      </c>
      <c r="G7737">
        <f>IF((U7737+V7737)&gt;D7737,(U7737+V7737)-D7737,0)</f>
        <v>0</v>
      </c>
      <c r="H7737">
        <f>_xlfn.IFS(K7737=1,0,AND(G7737&gt;0,K7737&lt;1,W7737=0),MIN(G7737,B$3-J7737),AND(W7737&gt;0,K7737&lt;1),MIN(B$3-J7737,B$4,B$3-J7737),AND(W7737=0,G7737=0),0)</f>
        <v>0</v>
      </c>
      <c r="I7737">
        <f>IF(AND(D7737&gt;(U7737+V7737),W7737=0,K7737&gt;0.3),MIN(J7737-B$3*0.3,B$5,D7737-(U7737+V7737)),0)</f>
        <v>816.76600000000008</v>
      </c>
      <c r="J7737">
        <f t="shared" si="120"/>
        <v>8867.2290000000012</v>
      </c>
      <c r="K7737" s="1">
        <f>J7737/B$3</f>
        <v>0.88672290000000009</v>
      </c>
      <c r="L7737">
        <f>IF(D7737&gt;U7737+V7737+W7737,D7737-(U7737+V7737+W7737+I7737),0)</f>
        <v>0</v>
      </c>
      <c r="M7737">
        <f>D7737-L7737</f>
        <v>1065.2460000000001</v>
      </c>
      <c r="O7737">
        <v>159.61799999999999</v>
      </c>
      <c r="P7737">
        <v>66.930000000000007</v>
      </c>
      <c r="Q7737">
        <v>461.22</v>
      </c>
      <c r="R7737">
        <v>139.05199999999999</v>
      </c>
      <c r="S7737">
        <v>238.42699999999999</v>
      </c>
      <c r="U7737">
        <v>248.48</v>
      </c>
      <c r="V7737">
        <v>0</v>
      </c>
      <c r="W7737">
        <v>0</v>
      </c>
      <c r="Y7737">
        <v>1065.2460000000001</v>
      </c>
      <c r="Z7737">
        <f>E7737</f>
        <v>248.48</v>
      </c>
      <c r="AA7737">
        <f>I7737</f>
        <v>816.76600000000008</v>
      </c>
      <c r="AB7737">
        <f>F7737</f>
        <v>0</v>
      </c>
    </row>
    <row r="7738" spans="4:28" x14ac:dyDescent="0.2">
      <c r="D7738">
        <v>1358.9680000000001</v>
      </c>
      <c r="E7738">
        <f>U7738+V7738-G7738</f>
        <v>248.48</v>
      </c>
      <c r="F7738">
        <f>IF(AND(W7738&gt;0,G7738=0),D7738-E7738,0)</f>
        <v>0</v>
      </c>
      <c r="G7738">
        <f>IF((U7738+V7738)&gt;D7738,(U7738+V7738)-D7738,0)</f>
        <v>0</v>
      </c>
      <c r="H7738">
        <f>_xlfn.IFS(K7738=1,0,AND(G7738&gt;0,K7738&lt;1,W7738=0),MIN(G7738,B$3-J7738),AND(W7738&gt;0,K7738&lt;1),MIN(B$3-J7738,B$4,B$3-J7738),AND(W7738=0,G7738=0),0)</f>
        <v>0</v>
      </c>
      <c r="I7738">
        <f>IF(AND(D7738&gt;(U7738+V7738),W7738=0,K7738&gt;0.3),MIN(J7738-B$3*0.3,B$5,D7738-(U7738+V7738)),0)</f>
        <v>1110.4880000000001</v>
      </c>
      <c r="J7738">
        <f t="shared" si="120"/>
        <v>8050.4630000000016</v>
      </c>
      <c r="K7738" s="1">
        <f>J7738/B$3</f>
        <v>0.8050463000000001</v>
      </c>
      <c r="L7738">
        <f>IF(D7738&gt;U7738+V7738+W7738,D7738-(U7738+V7738+W7738+I7738),0)</f>
        <v>0</v>
      </c>
      <c r="M7738">
        <f>D7738-L7738</f>
        <v>1358.9680000000001</v>
      </c>
      <c r="O7738">
        <v>214.52799999999999</v>
      </c>
      <c r="P7738">
        <v>33.171999999999997</v>
      </c>
      <c r="Q7738">
        <v>449.43900000000002</v>
      </c>
      <c r="R7738">
        <v>377.97300000000001</v>
      </c>
      <c r="S7738">
        <v>283.85599999999999</v>
      </c>
      <c r="U7738">
        <v>248.48</v>
      </c>
      <c r="V7738">
        <v>0</v>
      </c>
      <c r="W7738">
        <v>0</v>
      </c>
      <c r="Y7738">
        <v>1358.9680000000001</v>
      </c>
      <c r="Z7738">
        <f>E7738</f>
        <v>248.48</v>
      </c>
      <c r="AA7738">
        <f>I7738</f>
        <v>1110.4880000000001</v>
      </c>
      <c r="AB7738">
        <f>F7738</f>
        <v>0</v>
      </c>
    </row>
    <row r="7739" spans="4:28" x14ac:dyDescent="0.2">
      <c r="D7739">
        <v>1640.1610000000001</v>
      </c>
      <c r="E7739">
        <f>U7739+V7739-G7739</f>
        <v>248.48</v>
      </c>
      <c r="F7739">
        <f>IF(AND(W7739&gt;0,G7739=0),D7739-E7739,0)</f>
        <v>0</v>
      </c>
      <c r="G7739">
        <f>IF((U7739+V7739)&gt;D7739,(U7739+V7739)-D7739,0)</f>
        <v>0</v>
      </c>
      <c r="H7739">
        <f>_xlfn.IFS(K7739=1,0,AND(G7739&gt;0,K7739&lt;1,W7739=0),MIN(G7739,B$3-J7739),AND(W7739&gt;0,K7739&lt;1),MIN(B$3-J7739,B$4,B$3-J7739),AND(W7739=0,G7739=0),0)</f>
        <v>0</v>
      </c>
      <c r="I7739">
        <f>IF(AND(D7739&gt;(U7739+V7739),W7739=0,K7739&gt;0.3),MIN(J7739-B$3*0.3,B$5,D7739-(U7739+V7739)),0)</f>
        <v>1391.681</v>
      </c>
      <c r="J7739">
        <f t="shared" si="120"/>
        <v>6939.9750000000013</v>
      </c>
      <c r="K7739" s="1">
        <f>J7739/B$3</f>
        <v>0.69399750000000016</v>
      </c>
      <c r="L7739">
        <f>IF(D7739&gt;U7739+V7739+W7739,D7739-(U7739+V7739+W7739+I7739),0)</f>
        <v>0</v>
      </c>
      <c r="M7739">
        <f>D7739-L7739</f>
        <v>1640.1610000000001</v>
      </c>
      <c r="O7739">
        <v>376.52699999999999</v>
      </c>
      <c r="P7739">
        <v>20.948</v>
      </c>
      <c r="Q7739">
        <v>411.72300000000001</v>
      </c>
      <c r="R7739">
        <v>275.40600000000001</v>
      </c>
      <c r="S7739">
        <v>555.55700000000002</v>
      </c>
      <c r="U7739">
        <v>248.48</v>
      </c>
      <c r="V7739">
        <v>0</v>
      </c>
      <c r="W7739">
        <v>0</v>
      </c>
      <c r="Y7739">
        <v>1640.1610000000001</v>
      </c>
      <c r="Z7739">
        <f>E7739</f>
        <v>248.48</v>
      </c>
      <c r="AA7739">
        <f>I7739</f>
        <v>1391.681</v>
      </c>
      <c r="AB7739">
        <f>F7739</f>
        <v>0</v>
      </c>
    </row>
    <row r="7740" spans="4:28" x14ac:dyDescent="0.2">
      <c r="D7740">
        <v>1427.079</v>
      </c>
      <c r="E7740">
        <f>U7740+V7740-G7740</f>
        <v>248.48</v>
      </c>
      <c r="F7740">
        <f>IF(AND(W7740&gt;0,G7740=0),D7740-E7740,0)</f>
        <v>0</v>
      </c>
      <c r="G7740">
        <f>IF((U7740+V7740)&gt;D7740,(U7740+V7740)-D7740,0)</f>
        <v>0</v>
      </c>
      <c r="H7740">
        <f>_xlfn.IFS(K7740=1,0,AND(G7740&gt;0,K7740&lt;1,W7740=0),MIN(G7740,B$3-J7740),AND(W7740&gt;0,K7740&lt;1),MIN(B$3-J7740,B$4,B$3-J7740),AND(W7740=0,G7740=0),0)</f>
        <v>0</v>
      </c>
      <c r="I7740">
        <f>IF(AND(D7740&gt;(U7740+V7740),W7740=0,K7740&gt;0.3),MIN(J7740-B$3*0.3,B$5,D7740-(U7740+V7740)),0)</f>
        <v>1178.5989999999999</v>
      </c>
      <c r="J7740">
        <f t="shared" si="120"/>
        <v>5548.2940000000017</v>
      </c>
      <c r="K7740" s="1">
        <f>J7740/B$3</f>
        <v>0.55482940000000014</v>
      </c>
      <c r="L7740">
        <f>IF(D7740&gt;U7740+V7740+W7740,D7740-(U7740+V7740+W7740+I7740),0)</f>
        <v>0</v>
      </c>
      <c r="M7740">
        <f>D7740-L7740</f>
        <v>1427.079</v>
      </c>
      <c r="O7740">
        <v>451.98599999999999</v>
      </c>
      <c r="P7740">
        <v>16.931999999999999</v>
      </c>
      <c r="Q7740">
        <v>409.85500000000002</v>
      </c>
      <c r="R7740">
        <v>0</v>
      </c>
      <c r="S7740">
        <v>548.30600000000004</v>
      </c>
      <c r="U7740">
        <v>248.48</v>
      </c>
      <c r="V7740">
        <v>0</v>
      </c>
      <c r="W7740">
        <v>0</v>
      </c>
      <c r="Y7740">
        <v>1427.079</v>
      </c>
      <c r="Z7740">
        <f>E7740</f>
        <v>248.48</v>
      </c>
      <c r="AA7740">
        <f>I7740</f>
        <v>1178.5989999999999</v>
      </c>
      <c r="AB7740">
        <f>F7740</f>
        <v>0</v>
      </c>
    </row>
    <row r="7741" spans="4:28" x14ac:dyDescent="0.2">
      <c r="D7741">
        <v>1147.9059999999999</v>
      </c>
      <c r="E7741">
        <f>U7741+V7741-G7741</f>
        <v>253.88799999999998</v>
      </c>
      <c r="F7741">
        <f>IF(AND(W7741&gt;0,G7741=0),D7741-E7741,0)</f>
        <v>894.01800000000003</v>
      </c>
      <c r="G7741">
        <f>IF((U7741+V7741)&gt;D7741,(U7741+V7741)-D7741,0)</f>
        <v>0</v>
      </c>
      <c r="H7741">
        <f>_xlfn.IFS(K7741=1,0,AND(G7741&gt;0,K7741&lt;1,W7741=0),MIN(G7741,B$3-J7741),AND(W7741&gt;0,K7741&lt;1),MIN(B$3-J7741,B$4,B$3-J7741),AND(W7741=0,G7741=0),0)</f>
        <v>2500</v>
      </c>
      <c r="I7741">
        <f>IF(AND(D7741&gt;(U7741+V7741),W7741=0,K7741&gt;0.3),MIN(J7741-B$3*0.3,B$5,D7741-(U7741+V7741)),0)</f>
        <v>0</v>
      </c>
      <c r="J7741">
        <f t="shared" si="120"/>
        <v>4369.6950000000015</v>
      </c>
      <c r="K7741" s="1">
        <f>J7741/B$3</f>
        <v>0.43696950000000018</v>
      </c>
      <c r="L7741">
        <f>IF(D7741&gt;U7741+V7741+W7741,D7741-(U7741+V7741+W7741+I7741),0)</f>
        <v>0</v>
      </c>
      <c r="M7741">
        <f>D7741-L7741</f>
        <v>1147.9059999999999</v>
      </c>
      <c r="O7741">
        <v>607.87400000000002</v>
      </c>
      <c r="P7741">
        <v>17.702000000000002</v>
      </c>
      <c r="Q7741">
        <v>329.1</v>
      </c>
      <c r="R7741">
        <v>0</v>
      </c>
      <c r="S7741">
        <v>193.23</v>
      </c>
      <c r="U7741">
        <v>248.48</v>
      </c>
      <c r="V7741">
        <v>5.4080000000000004</v>
      </c>
      <c r="W7741">
        <v>7500</v>
      </c>
      <c r="Y7741">
        <v>1147.9059999999999</v>
      </c>
      <c r="Z7741">
        <f>E7741</f>
        <v>253.88799999999998</v>
      </c>
      <c r="AA7741">
        <f>I7741</f>
        <v>0</v>
      </c>
      <c r="AB7741">
        <f>F7741</f>
        <v>894.01800000000003</v>
      </c>
    </row>
    <row r="7742" spans="4:28" x14ac:dyDescent="0.2">
      <c r="D7742">
        <v>1159.779</v>
      </c>
      <c r="E7742">
        <f>U7742+V7742-G7742</f>
        <v>268.84699999999998</v>
      </c>
      <c r="F7742">
        <f>IF(AND(W7742&gt;0,G7742=0),D7742-E7742,0)</f>
        <v>890.93200000000002</v>
      </c>
      <c r="G7742">
        <f>IF((U7742+V7742)&gt;D7742,(U7742+V7742)-D7742,0)</f>
        <v>0</v>
      </c>
      <c r="H7742">
        <f>_xlfn.IFS(K7742=1,0,AND(G7742&gt;0,K7742&lt;1,W7742=0),MIN(G7742,B$3-J7742),AND(W7742&gt;0,K7742&lt;1),MIN(B$3-J7742,B$4,B$3-J7742),AND(W7742=0,G7742=0),0)</f>
        <v>2500</v>
      </c>
      <c r="I7742">
        <f>IF(AND(D7742&gt;(U7742+V7742),W7742=0,K7742&gt;0.3),MIN(J7742-B$3*0.3,B$5,D7742-(U7742+V7742)),0)</f>
        <v>0</v>
      </c>
      <c r="J7742">
        <f t="shared" si="120"/>
        <v>6869.6950000000015</v>
      </c>
      <c r="K7742" s="1">
        <f>J7742/B$3</f>
        <v>0.68696950000000012</v>
      </c>
      <c r="L7742">
        <f>IF(D7742&gt;U7742+V7742+W7742,D7742-(U7742+V7742+W7742+I7742),0)</f>
        <v>0</v>
      </c>
      <c r="M7742">
        <f>D7742-L7742</f>
        <v>1159.779</v>
      </c>
      <c r="O7742">
        <v>591.98500000000001</v>
      </c>
      <c r="P7742">
        <v>68.072999999999993</v>
      </c>
      <c r="Q7742">
        <v>331.99299999999999</v>
      </c>
      <c r="R7742">
        <v>0</v>
      </c>
      <c r="S7742">
        <v>167.72800000000001</v>
      </c>
      <c r="U7742">
        <v>248.48</v>
      </c>
      <c r="V7742">
        <v>20.367000000000001</v>
      </c>
      <c r="W7742">
        <v>7500</v>
      </c>
      <c r="Y7742">
        <v>1159.779</v>
      </c>
      <c r="Z7742">
        <f>E7742</f>
        <v>268.84699999999998</v>
      </c>
      <c r="AA7742">
        <f>I7742</f>
        <v>0</v>
      </c>
      <c r="AB7742">
        <f>F7742</f>
        <v>890.93200000000002</v>
      </c>
    </row>
    <row r="7743" spans="4:28" x14ac:dyDescent="0.2">
      <c r="D7743">
        <v>1269.4770000000001</v>
      </c>
      <c r="E7743">
        <f>U7743+V7743-G7743</f>
        <v>283.05799999999999</v>
      </c>
      <c r="F7743">
        <f>IF(AND(W7743&gt;0,G7743=0),D7743-E7743,0)</f>
        <v>986.4190000000001</v>
      </c>
      <c r="G7743">
        <f>IF((U7743+V7743)&gt;D7743,(U7743+V7743)-D7743,0)</f>
        <v>0</v>
      </c>
      <c r="H7743">
        <f>_xlfn.IFS(K7743=1,0,AND(G7743&gt;0,K7743&lt;1,W7743=0),MIN(G7743,B$3-J7743),AND(W7743&gt;0,K7743&lt;1),MIN(B$3-J7743,B$4,B$3-J7743),AND(W7743=0,G7743=0),0)</f>
        <v>630.30499999999847</v>
      </c>
      <c r="I7743">
        <f>IF(AND(D7743&gt;(U7743+V7743),W7743=0,K7743&gt;0.3),MIN(J7743-B$3*0.3,B$5,D7743-(U7743+V7743)),0)</f>
        <v>0</v>
      </c>
      <c r="J7743">
        <f t="shared" si="120"/>
        <v>9369.6950000000015</v>
      </c>
      <c r="K7743" s="1">
        <f>J7743/B$3</f>
        <v>0.93696950000000012</v>
      </c>
      <c r="L7743">
        <f>IF(D7743&gt;U7743+V7743+W7743,D7743-(U7743+V7743+W7743+I7743),0)</f>
        <v>0</v>
      </c>
      <c r="M7743">
        <f>D7743-L7743</f>
        <v>1269.4770000000001</v>
      </c>
      <c r="O7743">
        <v>659.678</v>
      </c>
      <c r="P7743">
        <v>111.93600000000001</v>
      </c>
      <c r="Q7743">
        <v>336.19499999999999</v>
      </c>
      <c r="R7743">
        <v>0</v>
      </c>
      <c r="S7743">
        <v>161.66900000000001</v>
      </c>
      <c r="U7743">
        <v>248.48</v>
      </c>
      <c r="V7743">
        <v>34.578000000000003</v>
      </c>
      <c r="W7743">
        <v>7500</v>
      </c>
      <c r="Y7743">
        <v>1269.4770000000001</v>
      </c>
      <c r="Z7743">
        <f>E7743</f>
        <v>283.05799999999999</v>
      </c>
      <c r="AA7743">
        <f>I7743</f>
        <v>0</v>
      </c>
      <c r="AB7743">
        <f>F7743</f>
        <v>986.4190000000001</v>
      </c>
    </row>
    <row r="7744" spans="4:28" x14ac:dyDescent="0.2">
      <c r="D7744">
        <v>1033.751</v>
      </c>
      <c r="E7744">
        <f>U7744+V7744-G7744</f>
        <v>277.08299999999997</v>
      </c>
      <c r="F7744">
        <f>IF(AND(W7744&gt;0,G7744=0),D7744-E7744,0)</f>
        <v>756.66800000000001</v>
      </c>
      <c r="G7744">
        <f>IF((U7744+V7744)&gt;D7744,(U7744+V7744)-D7744,0)</f>
        <v>0</v>
      </c>
      <c r="H7744">
        <f>_xlfn.IFS(K7744=1,0,AND(G7744&gt;0,K7744&lt;1,W7744=0),MIN(G7744,B$3-J7744),AND(W7744&gt;0,K7744&lt;1),MIN(B$3-J7744,B$4,B$3-J7744),AND(W7744=0,G7744=0),0)</f>
        <v>0</v>
      </c>
      <c r="I7744">
        <f>IF(AND(D7744&gt;(U7744+V7744),W7744=0,K7744&gt;0.3),MIN(J7744-B$3*0.3,B$5,D7744-(U7744+V7744)),0)</f>
        <v>0</v>
      </c>
      <c r="J7744">
        <f t="shared" si="120"/>
        <v>10000</v>
      </c>
      <c r="K7744" s="1">
        <f>J7744/B$3</f>
        <v>1</v>
      </c>
      <c r="L7744">
        <f>IF(D7744&gt;U7744+V7744+W7744,D7744-(U7744+V7744+W7744+I7744),0)</f>
        <v>0</v>
      </c>
      <c r="M7744">
        <f>D7744-L7744</f>
        <v>1033.751</v>
      </c>
      <c r="O7744">
        <v>589.97900000000004</v>
      </c>
      <c r="P7744">
        <v>107.544</v>
      </c>
      <c r="Q7744">
        <v>275.81700000000001</v>
      </c>
      <c r="R7744">
        <v>0</v>
      </c>
      <c r="S7744">
        <v>60.411999999999999</v>
      </c>
      <c r="U7744">
        <v>248.48</v>
      </c>
      <c r="V7744">
        <v>28.603000000000002</v>
      </c>
      <c r="W7744">
        <v>7500</v>
      </c>
      <c r="Y7744">
        <v>1033.751</v>
      </c>
      <c r="Z7744">
        <f>E7744</f>
        <v>277.08299999999997</v>
      </c>
      <c r="AA7744">
        <f>I7744</f>
        <v>0</v>
      </c>
      <c r="AB7744">
        <f>F7744</f>
        <v>756.66800000000001</v>
      </c>
    </row>
    <row r="7745" spans="4:28" x14ac:dyDescent="0.2">
      <c r="D7745">
        <v>1083.309</v>
      </c>
      <c r="E7745">
        <f>U7745+V7745-G7745</f>
        <v>264.762</v>
      </c>
      <c r="F7745">
        <f>IF(AND(W7745&gt;0,G7745=0),D7745-E7745,0)</f>
        <v>818.54700000000003</v>
      </c>
      <c r="G7745">
        <f>IF((U7745+V7745)&gt;D7745,(U7745+V7745)-D7745,0)</f>
        <v>0</v>
      </c>
      <c r="H7745">
        <f>_xlfn.IFS(K7745=1,0,AND(G7745&gt;0,K7745&lt;1,W7745=0),MIN(G7745,B$3-J7745),AND(W7745&gt;0,K7745&lt;1),MIN(B$3-J7745,B$4,B$3-J7745),AND(W7745=0,G7745=0),0)</f>
        <v>0</v>
      </c>
      <c r="I7745">
        <f>IF(AND(D7745&gt;(U7745+V7745),W7745=0,K7745&gt;0.3),MIN(J7745-B$3*0.3,B$5,D7745-(U7745+V7745)),0)</f>
        <v>0</v>
      </c>
      <c r="J7745">
        <f t="shared" si="120"/>
        <v>10000</v>
      </c>
      <c r="K7745" s="1">
        <f>J7745/B$3</f>
        <v>1</v>
      </c>
      <c r="L7745">
        <f>IF(D7745&gt;U7745+V7745+W7745,D7745-(U7745+V7745+W7745+I7745),0)</f>
        <v>0</v>
      </c>
      <c r="M7745">
        <f>D7745-L7745</f>
        <v>1083.309</v>
      </c>
      <c r="O7745">
        <v>563.11400000000003</v>
      </c>
      <c r="P7745">
        <v>89.899000000000001</v>
      </c>
      <c r="Q7745">
        <v>365.00200000000001</v>
      </c>
      <c r="R7745">
        <v>0</v>
      </c>
      <c r="S7745">
        <v>65.295000000000002</v>
      </c>
      <c r="U7745">
        <v>248.48</v>
      </c>
      <c r="V7745">
        <v>16.282</v>
      </c>
      <c r="W7745">
        <v>7500</v>
      </c>
      <c r="Y7745">
        <v>1083.309</v>
      </c>
      <c r="Z7745">
        <f>E7745</f>
        <v>264.762</v>
      </c>
      <c r="AA7745">
        <f>I7745</f>
        <v>0</v>
      </c>
      <c r="AB7745">
        <f>F7745</f>
        <v>818.54700000000003</v>
      </c>
    </row>
    <row r="7746" spans="4:28" x14ac:dyDescent="0.2">
      <c r="D7746">
        <v>1284.1849999999999</v>
      </c>
      <c r="E7746">
        <f>U7746+V7746-G7746</f>
        <v>259.58499999999998</v>
      </c>
      <c r="F7746">
        <f>IF(AND(W7746&gt;0,G7746=0),D7746-E7746,0)</f>
        <v>1024.5999999999999</v>
      </c>
      <c r="G7746">
        <f>IF((U7746+V7746)&gt;D7746,(U7746+V7746)-D7746,0)</f>
        <v>0</v>
      </c>
      <c r="H7746">
        <f>_xlfn.IFS(K7746=1,0,AND(G7746&gt;0,K7746&lt;1,W7746=0),MIN(G7746,B$3-J7746),AND(W7746&gt;0,K7746&lt;1),MIN(B$3-J7746,B$4,B$3-J7746),AND(W7746=0,G7746=0),0)</f>
        <v>0</v>
      </c>
      <c r="I7746">
        <f>IF(AND(D7746&gt;(U7746+V7746),W7746=0,K7746&gt;0.3),MIN(J7746-B$3*0.3,B$5,D7746-(U7746+V7746)),0)</f>
        <v>0</v>
      </c>
      <c r="J7746">
        <f t="shared" si="120"/>
        <v>10000</v>
      </c>
      <c r="K7746" s="1">
        <f>J7746/B$3</f>
        <v>1</v>
      </c>
      <c r="L7746">
        <f>IF(D7746&gt;U7746+V7746+W7746,D7746-(U7746+V7746+W7746+I7746),0)</f>
        <v>0</v>
      </c>
      <c r="M7746">
        <f>D7746-L7746</f>
        <v>1284.1849999999999</v>
      </c>
      <c r="O7746">
        <v>518.52300000000002</v>
      </c>
      <c r="P7746">
        <v>71.432000000000002</v>
      </c>
      <c r="Q7746">
        <v>515.38199999999995</v>
      </c>
      <c r="R7746">
        <v>141.161</v>
      </c>
      <c r="S7746">
        <v>37.688000000000002</v>
      </c>
      <c r="U7746">
        <v>248.48</v>
      </c>
      <c r="V7746">
        <v>11.105</v>
      </c>
      <c r="W7746">
        <v>7500</v>
      </c>
      <c r="Y7746">
        <v>1284.1849999999999</v>
      </c>
      <c r="Z7746">
        <f>E7746</f>
        <v>259.58499999999998</v>
      </c>
      <c r="AA7746">
        <f>I7746</f>
        <v>0</v>
      </c>
      <c r="AB7746">
        <f>F7746</f>
        <v>1024.5999999999999</v>
      </c>
    </row>
    <row r="7747" spans="4:28" x14ac:dyDescent="0.2">
      <c r="D7747">
        <v>1489.191</v>
      </c>
      <c r="E7747">
        <f>U7747+V7747-G7747</f>
        <v>254.255</v>
      </c>
      <c r="F7747">
        <f>IF(AND(W7747&gt;0,G7747=0),D7747-E7747,0)</f>
        <v>0</v>
      </c>
      <c r="G7747">
        <f>IF((U7747+V7747)&gt;D7747,(U7747+V7747)-D7747,0)</f>
        <v>0</v>
      </c>
      <c r="H7747">
        <f>_xlfn.IFS(K7747=1,0,AND(G7747&gt;0,K7747&lt;1,W7747=0),MIN(G7747,B$3-J7747),AND(W7747&gt;0,K7747&lt;1),MIN(B$3-J7747,B$4,B$3-J7747),AND(W7747=0,G7747=0),0)</f>
        <v>0</v>
      </c>
      <c r="I7747">
        <f>IF(AND(D7747&gt;(U7747+V7747),W7747=0,K7747&gt;0.3),MIN(J7747-B$3*0.3,B$5,D7747-(U7747+V7747)),0)</f>
        <v>1234.9360000000001</v>
      </c>
      <c r="J7747">
        <f t="shared" si="120"/>
        <v>10000</v>
      </c>
      <c r="K7747" s="1">
        <f>J7747/B$3</f>
        <v>1</v>
      </c>
      <c r="L7747">
        <f>IF(D7747&gt;U7747+V7747+W7747,D7747-(U7747+V7747+W7747+I7747),0)</f>
        <v>-2.2737367544323206E-13</v>
      </c>
      <c r="M7747">
        <f>D7747-L7747</f>
        <v>1489.1910000000003</v>
      </c>
      <c r="O7747">
        <v>519.81399999999996</v>
      </c>
      <c r="P7747">
        <v>88.700999999999993</v>
      </c>
      <c r="Q7747">
        <v>487.37299999999999</v>
      </c>
      <c r="R7747">
        <v>393.303</v>
      </c>
      <c r="S7747">
        <v>0</v>
      </c>
      <c r="U7747">
        <v>248.48</v>
      </c>
      <c r="V7747">
        <v>5.7750000000000004</v>
      </c>
      <c r="W7747">
        <v>0</v>
      </c>
      <c r="Y7747">
        <v>1489.191</v>
      </c>
      <c r="Z7747">
        <f>E7747</f>
        <v>254.255</v>
      </c>
      <c r="AA7747">
        <f>I7747</f>
        <v>1234.9360000000001</v>
      </c>
      <c r="AB7747">
        <f>F7747</f>
        <v>0</v>
      </c>
    </row>
    <row r="7748" spans="4:28" x14ac:dyDescent="0.2">
      <c r="D7748">
        <v>1571.6669999999999</v>
      </c>
      <c r="E7748">
        <f>U7748+V7748-G7748</f>
        <v>248.48</v>
      </c>
      <c r="F7748">
        <f>IF(AND(W7748&gt;0,G7748=0),D7748-E7748,0)</f>
        <v>0</v>
      </c>
      <c r="G7748">
        <f>IF((U7748+V7748)&gt;D7748,(U7748+V7748)-D7748,0)</f>
        <v>0</v>
      </c>
      <c r="H7748">
        <f>_xlfn.IFS(K7748=1,0,AND(G7748&gt;0,K7748&lt;1,W7748=0),MIN(G7748,B$3-J7748),AND(W7748&gt;0,K7748&lt;1),MIN(B$3-J7748,B$4,B$3-J7748),AND(W7748=0,G7748=0),0)</f>
        <v>0</v>
      </c>
      <c r="I7748">
        <f>IF(AND(D7748&gt;(U7748+V7748),W7748=0,K7748&gt;0.3),MIN(J7748-B$3*0.3,B$5,D7748-(U7748+V7748)),0)</f>
        <v>1323.1869999999999</v>
      </c>
      <c r="J7748">
        <f t="shared" si="120"/>
        <v>8765.0640000000003</v>
      </c>
      <c r="K7748" s="1">
        <f>J7748/B$3</f>
        <v>0.87650640000000002</v>
      </c>
      <c r="L7748">
        <f>IF(D7748&gt;U7748+V7748+W7748,D7748-(U7748+V7748+W7748+I7748),0)</f>
        <v>0</v>
      </c>
      <c r="M7748">
        <f>D7748-L7748</f>
        <v>1571.6669999999999</v>
      </c>
      <c r="O7748">
        <v>676.94899999999996</v>
      </c>
      <c r="P7748">
        <v>80.843999999999994</v>
      </c>
      <c r="Q7748">
        <v>374.887</v>
      </c>
      <c r="R7748">
        <v>438.98700000000002</v>
      </c>
      <c r="S7748">
        <v>0</v>
      </c>
      <c r="U7748">
        <v>248.48</v>
      </c>
      <c r="V7748">
        <v>0</v>
      </c>
      <c r="W7748">
        <v>0</v>
      </c>
      <c r="Y7748">
        <v>1571.6669999999999</v>
      </c>
      <c r="Z7748">
        <f>E7748</f>
        <v>248.48</v>
      </c>
      <c r="AA7748">
        <f>I7748</f>
        <v>1323.1869999999999</v>
      </c>
      <c r="AB7748">
        <f>F7748</f>
        <v>0</v>
      </c>
    </row>
    <row r="7749" spans="4:28" x14ac:dyDescent="0.2">
      <c r="D7749">
        <v>1169.451</v>
      </c>
      <c r="E7749">
        <f>U7749+V7749-G7749</f>
        <v>248.48</v>
      </c>
      <c r="F7749">
        <f>IF(AND(W7749&gt;0,G7749=0),D7749-E7749,0)</f>
        <v>0</v>
      </c>
      <c r="G7749">
        <f>IF((U7749+V7749)&gt;D7749,(U7749+V7749)-D7749,0)</f>
        <v>0</v>
      </c>
      <c r="H7749">
        <f>_xlfn.IFS(K7749=1,0,AND(G7749&gt;0,K7749&lt;1,W7749=0),MIN(G7749,B$3-J7749),AND(W7749&gt;0,K7749&lt;1),MIN(B$3-J7749,B$4,B$3-J7749),AND(W7749=0,G7749=0),0)</f>
        <v>0</v>
      </c>
      <c r="I7749">
        <f>IF(AND(D7749&gt;(U7749+V7749),W7749=0,K7749&gt;0.3),MIN(J7749-B$3*0.3,B$5,D7749-(U7749+V7749)),0)</f>
        <v>920.971</v>
      </c>
      <c r="J7749">
        <f t="shared" ref="J7749:J7812" si="121">J7748+H7748-I7748</f>
        <v>7441.8770000000004</v>
      </c>
      <c r="K7749" s="1">
        <f>J7749/B$3</f>
        <v>0.74418770000000001</v>
      </c>
      <c r="L7749">
        <f>IF(D7749&gt;U7749+V7749+W7749,D7749-(U7749+V7749+W7749+I7749),0)</f>
        <v>0</v>
      </c>
      <c r="M7749">
        <f>D7749-L7749</f>
        <v>1169.451</v>
      </c>
      <c r="O7749">
        <v>675.23099999999999</v>
      </c>
      <c r="P7749">
        <v>59.353000000000002</v>
      </c>
      <c r="Q7749">
        <v>256.91000000000003</v>
      </c>
      <c r="R7749">
        <v>163.65700000000001</v>
      </c>
      <c r="S7749">
        <v>14.3</v>
      </c>
      <c r="U7749">
        <v>248.48</v>
      </c>
      <c r="V7749">
        <v>0</v>
      </c>
      <c r="W7749">
        <v>0</v>
      </c>
      <c r="Y7749">
        <v>1169.451</v>
      </c>
      <c r="Z7749">
        <f>E7749</f>
        <v>248.48</v>
      </c>
      <c r="AA7749">
        <f>I7749</f>
        <v>920.971</v>
      </c>
      <c r="AB7749">
        <f>F7749</f>
        <v>0</v>
      </c>
    </row>
    <row r="7750" spans="4:28" x14ac:dyDescent="0.2">
      <c r="D7750">
        <v>1180.0070000000001</v>
      </c>
      <c r="E7750">
        <f>U7750+V7750-G7750</f>
        <v>248.48</v>
      </c>
      <c r="F7750">
        <f>IF(AND(W7750&gt;0,G7750=0),D7750-E7750,0)</f>
        <v>0</v>
      </c>
      <c r="G7750">
        <f>IF((U7750+V7750)&gt;D7750,(U7750+V7750)-D7750,0)</f>
        <v>0</v>
      </c>
      <c r="H7750">
        <f>_xlfn.IFS(K7750=1,0,AND(G7750&gt;0,K7750&lt;1,W7750=0),MIN(G7750,B$3-J7750),AND(W7750&gt;0,K7750&lt;1),MIN(B$3-J7750,B$4,B$3-J7750),AND(W7750=0,G7750=0),0)</f>
        <v>0</v>
      </c>
      <c r="I7750">
        <f>IF(AND(D7750&gt;(U7750+V7750),W7750=0,K7750&gt;0.3),MIN(J7750-B$3*0.3,B$5,D7750-(U7750+V7750)),0)</f>
        <v>931.52700000000004</v>
      </c>
      <c r="J7750">
        <f t="shared" si="121"/>
        <v>6520.9060000000009</v>
      </c>
      <c r="K7750" s="1">
        <f>J7750/B$3</f>
        <v>0.65209060000000008</v>
      </c>
      <c r="L7750">
        <f>IF(D7750&gt;U7750+V7750+W7750,D7750-(U7750+V7750+W7750+I7750),0)</f>
        <v>0</v>
      </c>
      <c r="M7750">
        <f>D7750-L7750</f>
        <v>1180.0070000000001</v>
      </c>
      <c r="O7750">
        <v>777.26</v>
      </c>
      <c r="P7750">
        <v>35.655000000000001</v>
      </c>
      <c r="Q7750">
        <v>280.375</v>
      </c>
      <c r="R7750">
        <v>58.116999999999997</v>
      </c>
      <c r="S7750">
        <v>28.6</v>
      </c>
      <c r="U7750">
        <v>248.48</v>
      </c>
      <c r="V7750">
        <v>0</v>
      </c>
      <c r="W7750">
        <v>0</v>
      </c>
      <c r="Y7750">
        <v>1180.0070000000001</v>
      </c>
      <c r="Z7750">
        <f>E7750</f>
        <v>248.48</v>
      </c>
      <c r="AA7750">
        <f>I7750</f>
        <v>931.52700000000004</v>
      </c>
      <c r="AB7750">
        <f>F7750</f>
        <v>0</v>
      </c>
    </row>
    <row r="7751" spans="4:28" x14ac:dyDescent="0.2">
      <c r="D7751">
        <v>1350.271</v>
      </c>
      <c r="E7751">
        <f>U7751+V7751-G7751</f>
        <v>248.48</v>
      </c>
      <c r="F7751">
        <f>IF(AND(W7751&gt;0,G7751=0),D7751-E7751,0)</f>
        <v>0</v>
      </c>
      <c r="G7751">
        <f>IF((U7751+V7751)&gt;D7751,(U7751+V7751)-D7751,0)</f>
        <v>0</v>
      </c>
      <c r="H7751">
        <f>_xlfn.IFS(K7751=1,0,AND(G7751&gt;0,K7751&lt;1,W7751=0),MIN(G7751,B$3-J7751),AND(W7751&gt;0,K7751&lt;1),MIN(B$3-J7751,B$4,B$3-J7751),AND(W7751=0,G7751=0),0)</f>
        <v>0</v>
      </c>
      <c r="I7751">
        <f>IF(AND(D7751&gt;(U7751+V7751),W7751=0,K7751&gt;0.3),MIN(J7751-B$3*0.3,B$5,D7751-(U7751+V7751)),0)</f>
        <v>1101.7909999999999</v>
      </c>
      <c r="J7751">
        <f t="shared" si="121"/>
        <v>5589.3790000000008</v>
      </c>
      <c r="K7751" s="1">
        <f>J7751/B$3</f>
        <v>0.5589379000000001</v>
      </c>
      <c r="L7751">
        <f>IF(D7751&gt;U7751+V7751+W7751,D7751-(U7751+V7751+W7751+I7751),0)</f>
        <v>0</v>
      </c>
      <c r="M7751">
        <f>D7751-L7751</f>
        <v>1350.271</v>
      </c>
      <c r="O7751">
        <v>767.13400000000001</v>
      </c>
      <c r="P7751">
        <v>18.303999999999998</v>
      </c>
      <c r="Q7751">
        <v>324.53399999999999</v>
      </c>
      <c r="R7751">
        <v>211.69800000000001</v>
      </c>
      <c r="S7751">
        <v>28.6</v>
      </c>
      <c r="U7751">
        <v>248.48</v>
      </c>
      <c r="V7751">
        <v>0</v>
      </c>
      <c r="W7751">
        <v>0</v>
      </c>
      <c r="Y7751">
        <v>1350.271</v>
      </c>
      <c r="Z7751">
        <f>E7751</f>
        <v>248.48</v>
      </c>
      <c r="AA7751">
        <f>I7751</f>
        <v>1101.7909999999999</v>
      </c>
      <c r="AB7751">
        <f>F7751</f>
        <v>0</v>
      </c>
    </row>
    <row r="7752" spans="4:28" x14ac:dyDescent="0.2">
      <c r="D7752">
        <v>1315.0630000000001</v>
      </c>
      <c r="E7752">
        <f>U7752+V7752-G7752</f>
        <v>248.48</v>
      </c>
      <c r="F7752">
        <f>IF(AND(W7752&gt;0,G7752=0),D7752-E7752,0)</f>
        <v>1066.5830000000001</v>
      </c>
      <c r="G7752">
        <f>IF((U7752+V7752)&gt;D7752,(U7752+V7752)-D7752,0)</f>
        <v>0</v>
      </c>
      <c r="H7752">
        <f>_xlfn.IFS(K7752=1,0,AND(G7752&gt;0,K7752&lt;1,W7752=0),MIN(G7752,B$3-J7752),AND(W7752&gt;0,K7752&lt;1),MIN(B$3-J7752,B$4,B$3-J7752),AND(W7752=0,G7752=0),0)</f>
        <v>2500</v>
      </c>
      <c r="I7752">
        <f>IF(AND(D7752&gt;(U7752+V7752),W7752=0,K7752&gt;0.3),MIN(J7752-B$3*0.3,B$5,D7752-(U7752+V7752)),0)</f>
        <v>0</v>
      </c>
      <c r="J7752">
        <f t="shared" si="121"/>
        <v>4487.5880000000006</v>
      </c>
      <c r="K7752" s="1">
        <f>J7752/B$3</f>
        <v>0.44875880000000007</v>
      </c>
      <c r="L7752">
        <f>IF(D7752&gt;U7752+V7752+W7752,D7752-(U7752+V7752+W7752+I7752),0)</f>
        <v>0</v>
      </c>
      <c r="M7752">
        <f>D7752-L7752</f>
        <v>1315.0630000000001</v>
      </c>
      <c r="O7752">
        <v>682.60900000000004</v>
      </c>
      <c r="P7752">
        <v>15.884</v>
      </c>
      <c r="Q7752">
        <v>328.54300000000001</v>
      </c>
      <c r="R7752">
        <v>259.42700000000002</v>
      </c>
      <c r="S7752">
        <v>28.6</v>
      </c>
      <c r="U7752">
        <v>248.48</v>
      </c>
      <c r="V7752">
        <v>0</v>
      </c>
      <c r="W7752">
        <v>7500</v>
      </c>
      <c r="Y7752">
        <v>1315.0630000000001</v>
      </c>
      <c r="Z7752">
        <f>E7752</f>
        <v>248.48</v>
      </c>
      <c r="AA7752">
        <f>I7752</f>
        <v>0</v>
      </c>
      <c r="AB7752">
        <f>F7752</f>
        <v>1066.5830000000001</v>
      </c>
    </row>
    <row r="7753" spans="4:28" x14ac:dyDescent="0.2">
      <c r="D7753">
        <v>947.78700000000003</v>
      </c>
      <c r="E7753">
        <f>U7753+V7753-G7753</f>
        <v>248.48</v>
      </c>
      <c r="F7753">
        <f>IF(AND(W7753&gt;0,G7753=0),D7753-E7753,0)</f>
        <v>0</v>
      </c>
      <c r="G7753">
        <f>IF((U7753+V7753)&gt;D7753,(U7753+V7753)-D7753,0)</f>
        <v>0</v>
      </c>
      <c r="H7753">
        <f>_xlfn.IFS(K7753=1,0,AND(G7753&gt;0,K7753&lt;1,W7753=0),MIN(G7753,B$3-J7753),AND(W7753&gt;0,K7753&lt;1),MIN(B$3-J7753,B$4,B$3-J7753),AND(W7753=0,G7753=0),0)</f>
        <v>0</v>
      </c>
      <c r="I7753">
        <f>IF(AND(D7753&gt;(U7753+V7753),W7753=0,K7753&gt;0.3),MIN(J7753-B$3*0.3,B$5,D7753-(U7753+V7753)),0)</f>
        <v>699.30700000000002</v>
      </c>
      <c r="J7753">
        <f t="shared" si="121"/>
        <v>6987.5880000000006</v>
      </c>
      <c r="K7753" s="1">
        <f>J7753/B$3</f>
        <v>0.69875880000000001</v>
      </c>
      <c r="L7753">
        <f>IF(D7753&gt;U7753+V7753+W7753,D7753-(U7753+V7753+W7753+I7753),0)</f>
        <v>0</v>
      </c>
      <c r="M7753">
        <f>D7753-L7753</f>
        <v>947.78700000000003</v>
      </c>
      <c r="O7753">
        <v>567.09400000000005</v>
      </c>
      <c r="P7753">
        <v>19.327999999999999</v>
      </c>
      <c r="Q7753">
        <v>247.03399999999999</v>
      </c>
      <c r="R7753">
        <v>85.730999999999995</v>
      </c>
      <c r="S7753">
        <v>28.6</v>
      </c>
      <c r="U7753">
        <v>248.48</v>
      </c>
      <c r="V7753">
        <v>0</v>
      </c>
      <c r="W7753">
        <v>0</v>
      </c>
      <c r="Y7753">
        <v>947.78700000000003</v>
      </c>
      <c r="Z7753">
        <f>E7753</f>
        <v>248.48</v>
      </c>
      <c r="AA7753">
        <f>I7753</f>
        <v>699.30700000000002</v>
      </c>
      <c r="AB7753">
        <f>F7753</f>
        <v>0</v>
      </c>
    </row>
    <row r="7754" spans="4:28" x14ac:dyDescent="0.2">
      <c r="D7754">
        <v>952.80499999999995</v>
      </c>
      <c r="E7754">
        <f>U7754+V7754-G7754</f>
        <v>248.48</v>
      </c>
      <c r="F7754">
        <f>IF(AND(W7754&gt;0,G7754=0),D7754-E7754,0)</f>
        <v>704.32499999999993</v>
      </c>
      <c r="G7754">
        <f>IF((U7754+V7754)&gt;D7754,(U7754+V7754)-D7754,0)</f>
        <v>0</v>
      </c>
      <c r="H7754">
        <f>_xlfn.IFS(K7754=1,0,AND(G7754&gt;0,K7754&lt;1,W7754=0),MIN(G7754,B$3-J7754),AND(W7754&gt;0,K7754&lt;1),MIN(B$3-J7754,B$4,B$3-J7754),AND(W7754=0,G7754=0),0)</f>
        <v>2500</v>
      </c>
      <c r="I7754">
        <f>IF(AND(D7754&gt;(U7754+V7754),W7754=0,K7754&gt;0.3),MIN(J7754-B$3*0.3,B$5,D7754-(U7754+V7754)),0)</f>
        <v>0</v>
      </c>
      <c r="J7754">
        <f t="shared" si="121"/>
        <v>6288.2810000000009</v>
      </c>
      <c r="K7754" s="1">
        <f>J7754/B$3</f>
        <v>0.62882810000000011</v>
      </c>
      <c r="L7754">
        <f>IF(D7754&gt;U7754+V7754+W7754,D7754-(U7754+V7754+W7754+I7754),0)</f>
        <v>0</v>
      </c>
      <c r="M7754">
        <f>D7754-L7754</f>
        <v>952.80499999999995</v>
      </c>
      <c r="O7754">
        <v>523.01599999999996</v>
      </c>
      <c r="P7754">
        <v>66.206000000000003</v>
      </c>
      <c r="Q7754">
        <v>334.98399999999998</v>
      </c>
      <c r="R7754">
        <v>0</v>
      </c>
      <c r="S7754">
        <v>28.6</v>
      </c>
      <c r="U7754">
        <v>248.48</v>
      </c>
      <c r="V7754">
        <v>0</v>
      </c>
      <c r="W7754">
        <v>7500</v>
      </c>
      <c r="Y7754">
        <v>952.80499999999995</v>
      </c>
      <c r="Z7754">
        <f>E7754</f>
        <v>248.48</v>
      </c>
      <c r="AA7754">
        <f>I7754</f>
        <v>0</v>
      </c>
      <c r="AB7754">
        <f>F7754</f>
        <v>704.32499999999993</v>
      </c>
    </row>
    <row r="7755" spans="4:28" x14ac:dyDescent="0.2">
      <c r="D7755">
        <v>864.60199999999998</v>
      </c>
      <c r="E7755">
        <f>U7755+V7755-G7755</f>
        <v>248.48</v>
      </c>
      <c r="F7755">
        <f>IF(AND(W7755&gt;0,G7755=0),D7755-E7755,0)</f>
        <v>616.12199999999996</v>
      </c>
      <c r="G7755">
        <f>IF((U7755+V7755)&gt;D7755,(U7755+V7755)-D7755,0)</f>
        <v>0</v>
      </c>
      <c r="H7755">
        <f>_xlfn.IFS(K7755=1,0,AND(G7755&gt;0,K7755&lt;1,W7755=0),MIN(G7755,B$3-J7755),AND(W7755&gt;0,K7755&lt;1),MIN(B$3-J7755,B$4,B$3-J7755),AND(W7755=0,G7755=0),0)</f>
        <v>1211.7189999999991</v>
      </c>
      <c r="I7755">
        <f>IF(AND(D7755&gt;(U7755+V7755),W7755=0,K7755&gt;0.3),MIN(J7755-B$3*0.3,B$5,D7755-(U7755+V7755)),0)</f>
        <v>0</v>
      </c>
      <c r="J7755">
        <f t="shared" si="121"/>
        <v>8788.2810000000009</v>
      </c>
      <c r="K7755" s="1">
        <f>J7755/B$3</f>
        <v>0.87882810000000011</v>
      </c>
      <c r="L7755">
        <f>IF(D7755&gt;U7755+V7755+W7755,D7755-(U7755+V7755+W7755+I7755),0)</f>
        <v>0</v>
      </c>
      <c r="M7755">
        <f>D7755-L7755</f>
        <v>864.60199999999998</v>
      </c>
      <c r="O7755">
        <v>336.846</v>
      </c>
      <c r="P7755">
        <v>79.325999999999993</v>
      </c>
      <c r="Q7755">
        <v>418.37799999999999</v>
      </c>
      <c r="R7755">
        <v>0</v>
      </c>
      <c r="S7755">
        <v>30.053000000000001</v>
      </c>
      <c r="U7755">
        <v>248.48</v>
      </c>
      <c r="V7755">
        <v>0</v>
      </c>
      <c r="W7755">
        <v>7500</v>
      </c>
      <c r="Y7755">
        <v>864.60199999999998</v>
      </c>
      <c r="Z7755">
        <f>E7755</f>
        <v>248.48</v>
      </c>
      <c r="AA7755">
        <f>I7755</f>
        <v>0</v>
      </c>
      <c r="AB7755">
        <f>F7755</f>
        <v>616.12199999999996</v>
      </c>
    </row>
    <row r="7756" spans="4:28" x14ac:dyDescent="0.2">
      <c r="D7756">
        <v>725.08199999999999</v>
      </c>
      <c r="E7756">
        <f>U7756+V7756-G7756</f>
        <v>248.48</v>
      </c>
      <c r="F7756">
        <f>IF(AND(W7756&gt;0,G7756=0),D7756-E7756,0)</f>
        <v>476.60199999999998</v>
      </c>
      <c r="G7756">
        <f>IF((U7756+V7756)&gt;D7756,(U7756+V7756)-D7756,0)</f>
        <v>0</v>
      </c>
      <c r="H7756">
        <f>_xlfn.IFS(K7756=1,0,AND(G7756&gt;0,K7756&lt;1,W7756=0),MIN(G7756,B$3-J7756),AND(W7756&gt;0,K7756&lt;1),MIN(B$3-J7756,B$4,B$3-J7756),AND(W7756=0,G7756=0),0)</f>
        <v>0</v>
      </c>
      <c r="I7756">
        <f>IF(AND(D7756&gt;(U7756+V7756),W7756=0,K7756&gt;0.3),MIN(J7756-B$3*0.3,B$5,D7756-(U7756+V7756)),0)</f>
        <v>0</v>
      </c>
      <c r="J7756">
        <f t="shared" si="121"/>
        <v>10000</v>
      </c>
      <c r="K7756" s="1">
        <f>J7756/B$3</f>
        <v>1</v>
      </c>
      <c r="L7756">
        <f>IF(D7756&gt;U7756+V7756+W7756,D7756-(U7756+V7756+W7756+I7756),0)</f>
        <v>0</v>
      </c>
      <c r="M7756">
        <f>D7756-L7756</f>
        <v>725.08199999999999</v>
      </c>
      <c r="O7756">
        <v>231.446</v>
      </c>
      <c r="P7756">
        <v>65.076999999999998</v>
      </c>
      <c r="Q7756">
        <v>349.02</v>
      </c>
      <c r="R7756">
        <v>0</v>
      </c>
      <c r="S7756">
        <v>79.539000000000001</v>
      </c>
      <c r="U7756">
        <v>248.48</v>
      </c>
      <c r="V7756">
        <v>0</v>
      </c>
      <c r="W7756">
        <v>7500</v>
      </c>
      <c r="Y7756">
        <v>725.08199999999999</v>
      </c>
      <c r="Z7756">
        <f>E7756</f>
        <v>248.48</v>
      </c>
      <c r="AA7756">
        <f>I7756</f>
        <v>0</v>
      </c>
      <c r="AB7756">
        <f>F7756</f>
        <v>476.60199999999998</v>
      </c>
    </row>
    <row r="7757" spans="4:28" x14ac:dyDescent="0.2">
      <c r="D7757">
        <v>662.67600000000004</v>
      </c>
      <c r="E7757">
        <f>U7757+V7757-G7757</f>
        <v>248.48</v>
      </c>
      <c r="F7757">
        <f>IF(AND(W7757&gt;0,G7757=0),D7757-E7757,0)</f>
        <v>414.19600000000003</v>
      </c>
      <c r="G7757">
        <f>IF((U7757+V7757)&gt;D7757,(U7757+V7757)-D7757,0)</f>
        <v>0</v>
      </c>
      <c r="H7757">
        <f>_xlfn.IFS(K7757=1,0,AND(G7757&gt;0,K7757&lt;1,W7757=0),MIN(G7757,B$3-J7757),AND(W7757&gt;0,K7757&lt;1),MIN(B$3-J7757,B$4,B$3-J7757),AND(W7757=0,G7757=0),0)</f>
        <v>0</v>
      </c>
      <c r="I7757">
        <f>IF(AND(D7757&gt;(U7757+V7757),W7757=0,K7757&gt;0.3),MIN(J7757-B$3*0.3,B$5,D7757-(U7757+V7757)),0)</f>
        <v>0</v>
      </c>
      <c r="J7757">
        <f t="shared" si="121"/>
        <v>10000</v>
      </c>
      <c r="K7757" s="1">
        <f>J7757/B$3</f>
        <v>1</v>
      </c>
      <c r="L7757">
        <f>IF(D7757&gt;U7757+V7757+W7757,D7757-(U7757+V7757+W7757+I7757),0)</f>
        <v>0</v>
      </c>
      <c r="M7757">
        <f>D7757-L7757</f>
        <v>662.67600000000004</v>
      </c>
      <c r="O7757">
        <v>190.91900000000001</v>
      </c>
      <c r="P7757">
        <v>52.728000000000002</v>
      </c>
      <c r="Q7757">
        <v>346.54199999999997</v>
      </c>
      <c r="R7757">
        <v>0</v>
      </c>
      <c r="S7757">
        <v>72.486999999999995</v>
      </c>
      <c r="U7757">
        <v>248.48</v>
      </c>
      <c r="V7757">
        <v>0</v>
      </c>
      <c r="W7757">
        <v>7500</v>
      </c>
      <c r="Y7757">
        <v>662.67600000000004</v>
      </c>
      <c r="Z7757">
        <f>E7757</f>
        <v>248.48</v>
      </c>
      <c r="AA7757">
        <f>I7757</f>
        <v>0</v>
      </c>
      <c r="AB7757">
        <f>F7757</f>
        <v>414.19600000000003</v>
      </c>
    </row>
    <row r="7758" spans="4:28" x14ac:dyDescent="0.2">
      <c r="D7758">
        <v>582.92700000000002</v>
      </c>
      <c r="E7758">
        <f>U7758+V7758-G7758</f>
        <v>248.48</v>
      </c>
      <c r="F7758">
        <f>IF(AND(W7758&gt;0,G7758=0),D7758-E7758,0)</f>
        <v>334.447</v>
      </c>
      <c r="G7758">
        <f>IF((U7758+V7758)&gt;D7758,(U7758+V7758)-D7758,0)</f>
        <v>0</v>
      </c>
      <c r="H7758">
        <f>_xlfn.IFS(K7758=1,0,AND(G7758&gt;0,K7758&lt;1,W7758=0),MIN(G7758,B$3-J7758),AND(W7758&gt;0,K7758&lt;1),MIN(B$3-J7758,B$4,B$3-J7758),AND(W7758=0,G7758=0),0)</f>
        <v>0</v>
      </c>
      <c r="I7758">
        <f>IF(AND(D7758&gt;(U7758+V7758),W7758=0,K7758&gt;0.3),MIN(J7758-B$3*0.3,B$5,D7758-(U7758+V7758)),0)</f>
        <v>0</v>
      </c>
      <c r="J7758">
        <f t="shared" si="121"/>
        <v>10000</v>
      </c>
      <c r="K7758" s="1">
        <f>J7758/B$3</f>
        <v>1</v>
      </c>
      <c r="L7758">
        <f>IF(D7758&gt;U7758+V7758+W7758,D7758-(U7758+V7758+W7758+I7758),0)</f>
        <v>0</v>
      </c>
      <c r="M7758">
        <f>D7758-L7758</f>
        <v>582.92700000000002</v>
      </c>
      <c r="O7758">
        <v>153.63800000000001</v>
      </c>
      <c r="P7758">
        <v>71.75</v>
      </c>
      <c r="Q7758">
        <v>308.38799999999998</v>
      </c>
      <c r="R7758">
        <v>0</v>
      </c>
      <c r="S7758">
        <v>49.151000000000003</v>
      </c>
      <c r="U7758">
        <v>248.48</v>
      </c>
      <c r="V7758">
        <v>0</v>
      </c>
      <c r="W7758">
        <v>7500</v>
      </c>
      <c r="Y7758">
        <v>582.92700000000002</v>
      </c>
      <c r="Z7758">
        <f>E7758</f>
        <v>248.48</v>
      </c>
      <c r="AA7758">
        <f>I7758</f>
        <v>0</v>
      </c>
      <c r="AB7758">
        <f>F7758</f>
        <v>334.447</v>
      </c>
    </row>
    <row r="7759" spans="4:28" x14ac:dyDescent="0.2">
      <c r="D7759">
        <v>694.95500000000004</v>
      </c>
      <c r="E7759">
        <f>U7759+V7759-G7759</f>
        <v>248.48</v>
      </c>
      <c r="F7759">
        <f>IF(AND(W7759&gt;0,G7759=0),D7759-E7759,0)</f>
        <v>0</v>
      </c>
      <c r="G7759">
        <f>IF((U7759+V7759)&gt;D7759,(U7759+V7759)-D7759,0)</f>
        <v>0</v>
      </c>
      <c r="H7759">
        <f>_xlfn.IFS(K7759=1,0,AND(G7759&gt;0,K7759&lt;1,W7759=0),MIN(G7759,B$3-J7759),AND(W7759&gt;0,K7759&lt;1),MIN(B$3-J7759,B$4,B$3-J7759),AND(W7759=0,G7759=0),0)</f>
        <v>0</v>
      </c>
      <c r="I7759">
        <f>IF(AND(D7759&gt;(U7759+V7759),W7759=0,K7759&gt;0.3),MIN(J7759-B$3*0.3,B$5,D7759-(U7759+V7759)),0)</f>
        <v>446.47500000000002</v>
      </c>
      <c r="J7759">
        <f t="shared" si="121"/>
        <v>10000</v>
      </c>
      <c r="K7759" s="1">
        <f>J7759/B$3</f>
        <v>1</v>
      </c>
      <c r="L7759">
        <f>IF(D7759&gt;U7759+V7759+W7759,D7759-(U7759+V7759+W7759+I7759),0)</f>
        <v>0</v>
      </c>
      <c r="M7759">
        <f>D7759-L7759</f>
        <v>694.95500000000004</v>
      </c>
      <c r="O7759">
        <v>160.10300000000001</v>
      </c>
      <c r="P7759">
        <v>84.835999999999999</v>
      </c>
      <c r="Q7759">
        <v>335.24900000000002</v>
      </c>
      <c r="R7759">
        <v>0</v>
      </c>
      <c r="S7759">
        <v>114.767</v>
      </c>
      <c r="U7759">
        <v>248.48</v>
      </c>
      <c r="V7759">
        <v>0</v>
      </c>
      <c r="W7759">
        <v>0</v>
      </c>
      <c r="Y7759">
        <v>694.95500000000004</v>
      </c>
      <c r="Z7759">
        <f>E7759</f>
        <v>248.48</v>
      </c>
      <c r="AA7759">
        <f>I7759</f>
        <v>446.47500000000002</v>
      </c>
      <c r="AB7759">
        <f>F7759</f>
        <v>0</v>
      </c>
    </row>
    <row r="7760" spans="4:28" x14ac:dyDescent="0.2">
      <c r="D7760">
        <v>769.53300000000002</v>
      </c>
      <c r="E7760">
        <f>U7760+V7760-G7760</f>
        <v>248.48</v>
      </c>
      <c r="F7760">
        <f>IF(AND(W7760&gt;0,G7760=0),D7760-E7760,0)</f>
        <v>0</v>
      </c>
      <c r="G7760">
        <f>IF((U7760+V7760)&gt;D7760,(U7760+V7760)-D7760,0)</f>
        <v>0</v>
      </c>
      <c r="H7760">
        <f>_xlfn.IFS(K7760=1,0,AND(G7760&gt;0,K7760&lt;1,W7760=0),MIN(G7760,B$3-J7760),AND(W7760&gt;0,K7760&lt;1),MIN(B$3-J7760,B$4,B$3-J7760),AND(W7760=0,G7760=0),0)</f>
        <v>0</v>
      </c>
      <c r="I7760">
        <f>IF(AND(D7760&gt;(U7760+V7760),W7760=0,K7760&gt;0.3),MIN(J7760-B$3*0.3,B$5,D7760-(U7760+V7760)),0)</f>
        <v>521.053</v>
      </c>
      <c r="J7760">
        <f t="shared" si="121"/>
        <v>9553.5249999999996</v>
      </c>
      <c r="K7760" s="1">
        <f>J7760/B$3</f>
        <v>0.95535249999999994</v>
      </c>
      <c r="L7760">
        <f>IF(D7760&gt;U7760+V7760+W7760,D7760-(U7760+V7760+W7760+I7760),0)</f>
        <v>0</v>
      </c>
      <c r="M7760">
        <f>D7760-L7760</f>
        <v>769.53300000000002</v>
      </c>
      <c r="O7760">
        <v>156.03299999999999</v>
      </c>
      <c r="P7760">
        <v>73.084999999999994</v>
      </c>
      <c r="Q7760">
        <v>437.63299999999998</v>
      </c>
      <c r="R7760">
        <v>0</v>
      </c>
      <c r="S7760">
        <v>102.782</v>
      </c>
      <c r="U7760">
        <v>248.48</v>
      </c>
      <c r="V7760">
        <v>0</v>
      </c>
      <c r="W7760">
        <v>0</v>
      </c>
      <c r="Y7760">
        <v>769.53300000000002</v>
      </c>
      <c r="Z7760">
        <f>E7760</f>
        <v>248.48</v>
      </c>
      <c r="AA7760">
        <f>I7760</f>
        <v>521.053</v>
      </c>
      <c r="AB7760">
        <f>F7760</f>
        <v>0</v>
      </c>
    </row>
    <row r="7761" spans="4:28" x14ac:dyDescent="0.2">
      <c r="D7761">
        <v>1070.6099999999999</v>
      </c>
      <c r="E7761">
        <f>U7761+V7761-G7761</f>
        <v>248.48</v>
      </c>
      <c r="F7761">
        <f>IF(AND(W7761&gt;0,G7761=0),D7761-E7761,0)</f>
        <v>0</v>
      </c>
      <c r="G7761">
        <f>IF((U7761+V7761)&gt;D7761,(U7761+V7761)-D7761,0)</f>
        <v>0</v>
      </c>
      <c r="H7761">
        <f>_xlfn.IFS(K7761=1,0,AND(G7761&gt;0,K7761&lt;1,W7761=0),MIN(G7761,B$3-J7761),AND(W7761&gt;0,K7761&lt;1),MIN(B$3-J7761,B$4,B$3-J7761),AND(W7761=0,G7761=0),0)</f>
        <v>0</v>
      </c>
      <c r="I7761">
        <f>IF(AND(D7761&gt;(U7761+V7761),W7761=0,K7761&gt;0.3),MIN(J7761-B$3*0.3,B$5,D7761-(U7761+V7761)),0)</f>
        <v>822.12999999999988</v>
      </c>
      <c r="J7761">
        <f t="shared" si="121"/>
        <v>9032.4719999999998</v>
      </c>
      <c r="K7761" s="1">
        <f>J7761/B$3</f>
        <v>0.90324720000000003</v>
      </c>
      <c r="L7761">
        <f>IF(D7761&gt;U7761+V7761+W7761,D7761-(U7761+V7761+W7761+I7761),0)</f>
        <v>0</v>
      </c>
      <c r="M7761">
        <f>D7761-L7761</f>
        <v>1070.6099999999999</v>
      </c>
      <c r="O7761">
        <v>196.26</v>
      </c>
      <c r="P7761">
        <v>57.433999999999997</v>
      </c>
      <c r="Q7761">
        <v>578.66200000000003</v>
      </c>
      <c r="R7761">
        <v>152.22200000000001</v>
      </c>
      <c r="S7761">
        <v>86.033000000000001</v>
      </c>
      <c r="U7761">
        <v>248.48</v>
      </c>
      <c r="V7761">
        <v>0</v>
      </c>
      <c r="W7761">
        <v>0</v>
      </c>
      <c r="Y7761">
        <v>1070.6099999999999</v>
      </c>
      <c r="Z7761">
        <f>E7761</f>
        <v>248.48</v>
      </c>
      <c r="AA7761">
        <f>I7761</f>
        <v>822.12999999999988</v>
      </c>
      <c r="AB7761">
        <f>F7761</f>
        <v>0</v>
      </c>
    </row>
    <row r="7762" spans="4:28" x14ac:dyDescent="0.2">
      <c r="D7762">
        <v>1226.614</v>
      </c>
      <c r="E7762">
        <f>U7762+V7762-G7762</f>
        <v>248.48</v>
      </c>
      <c r="F7762">
        <f>IF(AND(W7762&gt;0,G7762=0),D7762-E7762,0)</f>
        <v>0</v>
      </c>
      <c r="G7762">
        <f>IF((U7762+V7762)&gt;D7762,(U7762+V7762)-D7762,0)</f>
        <v>0</v>
      </c>
      <c r="H7762">
        <f>_xlfn.IFS(K7762=1,0,AND(G7762&gt;0,K7762&lt;1,W7762=0),MIN(G7762,B$3-J7762),AND(W7762&gt;0,K7762&lt;1),MIN(B$3-J7762,B$4,B$3-J7762),AND(W7762=0,G7762=0),0)</f>
        <v>0</v>
      </c>
      <c r="I7762">
        <f>IF(AND(D7762&gt;(U7762+V7762),W7762=0,K7762&gt;0.3),MIN(J7762-B$3*0.3,B$5,D7762-(U7762+V7762)),0)</f>
        <v>978.13400000000001</v>
      </c>
      <c r="J7762">
        <f t="shared" si="121"/>
        <v>8210.3420000000006</v>
      </c>
      <c r="K7762" s="1">
        <f>J7762/B$3</f>
        <v>0.82103420000000005</v>
      </c>
      <c r="L7762">
        <f>IF(D7762&gt;U7762+V7762+W7762,D7762-(U7762+V7762+W7762+I7762),0)</f>
        <v>0</v>
      </c>
      <c r="M7762">
        <f>D7762-L7762</f>
        <v>1226.614</v>
      </c>
      <c r="O7762">
        <v>256.089</v>
      </c>
      <c r="P7762">
        <v>26.196999999999999</v>
      </c>
      <c r="Q7762">
        <v>474.22399999999999</v>
      </c>
      <c r="R7762">
        <v>388.03</v>
      </c>
      <c r="S7762">
        <v>82.075000000000003</v>
      </c>
      <c r="U7762">
        <v>248.48</v>
      </c>
      <c r="V7762">
        <v>0</v>
      </c>
      <c r="W7762">
        <v>0</v>
      </c>
      <c r="Y7762">
        <v>1226.614</v>
      </c>
      <c r="Z7762">
        <f>E7762</f>
        <v>248.48</v>
      </c>
      <c r="AA7762">
        <f>I7762</f>
        <v>978.13400000000001</v>
      </c>
      <c r="AB7762">
        <f>F7762</f>
        <v>0</v>
      </c>
    </row>
    <row r="7763" spans="4:28" x14ac:dyDescent="0.2">
      <c r="D7763">
        <v>1237.4459999999999</v>
      </c>
      <c r="E7763">
        <f>U7763+V7763-G7763</f>
        <v>248.48</v>
      </c>
      <c r="F7763">
        <f>IF(AND(W7763&gt;0,G7763=0),D7763-E7763,0)</f>
        <v>0</v>
      </c>
      <c r="G7763">
        <f>IF((U7763+V7763)&gt;D7763,(U7763+V7763)-D7763,0)</f>
        <v>0</v>
      </c>
      <c r="H7763">
        <f>_xlfn.IFS(K7763=1,0,AND(G7763&gt;0,K7763&lt;1,W7763=0),MIN(G7763,B$3-J7763),AND(W7763&gt;0,K7763&lt;1),MIN(B$3-J7763,B$4,B$3-J7763),AND(W7763=0,G7763=0),0)</f>
        <v>0</v>
      </c>
      <c r="I7763">
        <f>IF(AND(D7763&gt;(U7763+V7763),W7763=0,K7763&gt;0.3),MIN(J7763-B$3*0.3,B$5,D7763-(U7763+V7763)),0)</f>
        <v>988.96599999999989</v>
      </c>
      <c r="J7763">
        <f t="shared" si="121"/>
        <v>7232.2080000000005</v>
      </c>
      <c r="K7763" s="1">
        <f>J7763/B$3</f>
        <v>0.72322080000000011</v>
      </c>
      <c r="L7763">
        <f>IF(D7763&gt;U7763+V7763+W7763,D7763-(U7763+V7763+W7763+I7763),0)</f>
        <v>0</v>
      </c>
      <c r="M7763">
        <f>D7763-L7763</f>
        <v>1237.4459999999999</v>
      </c>
      <c r="O7763">
        <v>346.45600000000002</v>
      </c>
      <c r="P7763">
        <v>20.475000000000001</v>
      </c>
      <c r="Q7763">
        <v>370.94099999999997</v>
      </c>
      <c r="R7763">
        <v>240.376</v>
      </c>
      <c r="S7763">
        <v>259.197</v>
      </c>
      <c r="U7763">
        <v>248.48</v>
      </c>
      <c r="V7763">
        <v>0</v>
      </c>
      <c r="W7763">
        <v>0</v>
      </c>
      <c r="Y7763">
        <v>1237.4459999999999</v>
      </c>
      <c r="Z7763">
        <f>E7763</f>
        <v>248.48</v>
      </c>
      <c r="AA7763">
        <f>I7763</f>
        <v>988.96599999999989</v>
      </c>
      <c r="AB7763">
        <f>F7763</f>
        <v>0</v>
      </c>
    </row>
    <row r="7764" spans="4:28" x14ac:dyDescent="0.2">
      <c r="D7764">
        <v>1214.7190000000001</v>
      </c>
      <c r="E7764">
        <f>U7764+V7764-G7764</f>
        <v>248.48</v>
      </c>
      <c r="F7764">
        <f>IF(AND(W7764&gt;0,G7764=0),D7764-E7764,0)</f>
        <v>0</v>
      </c>
      <c r="G7764">
        <f>IF((U7764+V7764)&gt;D7764,(U7764+V7764)-D7764,0)</f>
        <v>0</v>
      </c>
      <c r="H7764">
        <f>_xlfn.IFS(K7764=1,0,AND(G7764&gt;0,K7764&lt;1,W7764=0),MIN(G7764,B$3-J7764),AND(W7764&gt;0,K7764&lt;1),MIN(B$3-J7764,B$4,B$3-J7764),AND(W7764=0,G7764=0),0)</f>
        <v>0</v>
      </c>
      <c r="I7764">
        <f>IF(AND(D7764&gt;(U7764+V7764),W7764=0,K7764&gt;0.3),MIN(J7764-B$3*0.3,B$5,D7764-(U7764+V7764)),0)</f>
        <v>966.23900000000003</v>
      </c>
      <c r="J7764">
        <f t="shared" si="121"/>
        <v>6243.2420000000002</v>
      </c>
      <c r="K7764" s="1">
        <f>J7764/B$3</f>
        <v>0.6243242</v>
      </c>
      <c r="L7764">
        <f>IF(D7764&gt;U7764+V7764+W7764,D7764-(U7764+V7764+W7764+I7764),0)</f>
        <v>0</v>
      </c>
      <c r="M7764">
        <f>D7764-L7764</f>
        <v>1214.7190000000001</v>
      </c>
      <c r="O7764">
        <v>497.31</v>
      </c>
      <c r="P7764">
        <v>16.268000000000001</v>
      </c>
      <c r="Q7764">
        <v>363.78399999999999</v>
      </c>
      <c r="R7764">
        <v>0</v>
      </c>
      <c r="S7764">
        <v>337.35700000000003</v>
      </c>
      <c r="U7764">
        <v>248.48</v>
      </c>
      <c r="V7764">
        <v>0</v>
      </c>
      <c r="W7764">
        <v>0</v>
      </c>
      <c r="Y7764">
        <v>1214.7190000000001</v>
      </c>
      <c r="Z7764">
        <f>E7764</f>
        <v>248.48</v>
      </c>
      <c r="AA7764">
        <f>I7764</f>
        <v>966.23900000000003</v>
      </c>
      <c r="AB7764">
        <f>F7764</f>
        <v>0</v>
      </c>
    </row>
    <row r="7765" spans="4:28" x14ac:dyDescent="0.2">
      <c r="D7765">
        <v>1160.2380000000001</v>
      </c>
      <c r="E7765">
        <f>U7765+V7765-G7765</f>
        <v>464.67899999999997</v>
      </c>
      <c r="F7765">
        <f>IF(AND(W7765&gt;0,G7765=0),D7765-E7765,0)</f>
        <v>695.55900000000008</v>
      </c>
      <c r="G7765">
        <f>IF((U7765+V7765)&gt;D7765,(U7765+V7765)-D7765,0)</f>
        <v>0</v>
      </c>
      <c r="H7765">
        <f>_xlfn.IFS(K7765=1,0,AND(G7765&gt;0,K7765&lt;1,W7765=0),MIN(G7765,B$3-J7765),AND(W7765&gt;0,K7765&lt;1),MIN(B$3-J7765,B$4,B$3-J7765),AND(W7765=0,G7765=0),0)</f>
        <v>2500</v>
      </c>
      <c r="I7765">
        <f>IF(AND(D7765&gt;(U7765+V7765),W7765=0,K7765&gt;0.3),MIN(J7765-B$3*0.3,B$5,D7765-(U7765+V7765)),0)</f>
        <v>0</v>
      </c>
      <c r="J7765">
        <f t="shared" si="121"/>
        <v>5277.0030000000006</v>
      </c>
      <c r="K7765" s="1">
        <f>J7765/B$3</f>
        <v>0.52770030000000001</v>
      </c>
      <c r="L7765">
        <f>IF(D7765&gt;U7765+V7765+W7765,D7765-(U7765+V7765+W7765+I7765),0)</f>
        <v>0</v>
      </c>
      <c r="M7765">
        <f>D7765-L7765</f>
        <v>1160.2380000000001</v>
      </c>
      <c r="O7765">
        <v>587.84500000000003</v>
      </c>
      <c r="P7765">
        <v>32.828000000000003</v>
      </c>
      <c r="Q7765">
        <v>288.29500000000002</v>
      </c>
      <c r="R7765">
        <v>0</v>
      </c>
      <c r="S7765">
        <v>251.27</v>
      </c>
      <c r="U7765">
        <v>248.48</v>
      </c>
      <c r="V7765">
        <v>216.19900000000001</v>
      </c>
      <c r="W7765">
        <v>7500</v>
      </c>
      <c r="Y7765">
        <v>1160.2380000000001</v>
      </c>
      <c r="Z7765">
        <f>E7765</f>
        <v>464.67899999999997</v>
      </c>
      <c r="AA7765">
        <f>I7765</f>
        <v>0</v>
      </c>
      <c r="AB7765">
        <f>F7765</f>
        <v>695.55900000000008</v>
      </c>
    </row>
    <row r="7766" spans="4:28" x14ac:dyDescent="0.2">
      <c r="D7766">
        <v>1338.7349999999999</v>
      </c>
      <c r="E7766">
        <f>U7766+V7766-G7766</f>
        <v>335.10399999999998</v>
      </c>
      <c r="F7766">
        <f>IF(AND(W7766&gt;0,G7766=0),D7766-E7766,0)</f>
        <v>1003.6309999999999</v>
      </c>
      <c r="G7766">
        <f>IF((U7766+V7766)&gt;D7766,(U7766+V7766)-D7766,0)</f>
        <v>0</v>
      </c>
      <c r="H7766">
        <f>_xlfn.IFS(K7766=1,0,AND(G7766&gt;0,K7766&lt;1,W7766=0),MIN(G7766,B$3-J7766),AND(W7766&gt;0,K7766&lt;1),MIN(B$3-J7766,B$4,B$3-J7766),AND(W7766=0,G7766=0),0)</f>
        <v>2222.9969999999994</v>
      </c>
      <c r="I7766">
        <f>IF(AND(D7766&gt;(U7766+V7766),W7766=0,K7766&gt;0.3),MIN(J7766-B$3*0.3,B$5,D7766-(U7766+V7766)),0)</f>
        <v>0</v>
      </c>
      <c r="J7766">
        <f t="shared" si="121"/>
        <v>7777.0030000000006</v>
      </c>
      <c r="K7766" s="1">
        <f>J7766/B$3</f>
        <v>0.77770030000000001</v>
      </c>
      <c r="L7766">
        <f>IF(D7766&gt;U7766+V7766+W7766,D7766-(U7766+V7766+W7766+I7766),0)</f>
        <v>0</v>
      </c>
      <c r="M7766">
        <f>D7766-L7766</f>
        <v>1338.7349999999999</v>
      </c>
      <c r="O7766">
        <v>586.19399999999996</v>
      </c>
      <c r="P7766">
        <v>102.143</v>
      </c>
      <c r="Q7766">
        <v>323.43900000000002</v>
      </c>
      <c r="R7766">
        <v>0</v>
      </c>
      <c r="S7766">
        <v>326.959</v>
      </c>
      <c r="U7766">
        <v>248.48</v>
      </c>
      <c r="V7766">
        <v>86.623999999999995</v>
      </c>
      <c r="W7766">
        <v>7500</v>
      </c>
      <c r="Y7766">
        <v>1338.7349999999999</v>
      </c>
      <c r="Z7766">
        <f>E7766</f>
        <v>335.10399999999998</v>
      </c>
      <c r="AA7766">
        <f>I7766</f>
        <v>0</v>
      </c>
      <c r="AB7766">
        <f>F7766</f>
        <v>1003.6309999999999</v>
      </c>
    </row>
    <row r="7767" spans="4:28" x14ac:dyDescent="0.2">
      <c r="D7767">
        <v>1158.9970000000001</v>
      </c>
      <c r="E7767">
        <f>U7767+V7767-G7767</f>
        <v>302.73</v>
      </c>
      <c r="F7767">
        <f>IF(AND(W7767&gt;0,G7767=0),D7767-E7767,0)</f>
        <v>856.26700000000005</v>
      </c>
      <c r="G7767">
        <f>IF((U7767+V7767)&gt;D7767,(U7767+V7767)-D7767,0)</f>
        <v>0</v>
      </c>
      <c r="H7767">
        <f>_xlfn.IFS(K7767=1,0,AND(G7767&gt;0,K7767&lt;1,W7767=0),MIN(G7767,B$3-J7767),AND(W7767&gt;0,K7767&lt;1),MIN(B$3-J7767,B$4,B$3-J7767),AND(W7767=0,G7767=0),0)</f>
        <v>0</v>
      </c>
      <c r="I7767">
        <f>IF(AND(D7767&gt;(U7767+V7767),W7767=0,K7767&gt;0.3),MIN(J7767-B$3*0.3,B$5,D7767-(U7767+V7767)),0)</f>
        <v>0</v>
      </c>
      <c r="J7767">
        <f t="shared" si="121"/>
        <v>10000</v>
      </c>
      <c r="K7767" s="1">
        <f>J7767/B$3</f>
        <v>1</v>
      </c>
      <c r="L7767">
        <f>IF(D7767&gt;U7767+V7767+W7767,D7767-(U7767+V7767+W7767+I7767),0)</f>
        <v>0</v>
      </c>
      <c r="M7767">
        <f>D7767-L7767</f>
        <v>1158.9970000000001</v>
      </c>
      <c r="O7767">
        <v>713.48</v>
      </c>
      <c r="P7767">
        <v>102.58</v>
      </c>
      <c r="Q7767">
        <v>262.97300000000001</v>
      </c>
      <c r="R7767">
        <v>0</v>
      </c>
      <c r="S7767">
        <v>79.963999999999999</v>
      </c>
      <c r="U7767">
        <v>248.48</v>
      </c>
      <c r="V7767">
        <v>54.25</v>
      </c>
      <c r="W7767">
        <v>7500</v>
      </c>
      <c r="Y7767">
        <v>1158.9970000000001</v>
      </c>
      <c r="Z7767">
        <f>E7767</f>
        <v>302.73</v>
      </c>
      <c r="AA7767">
        <f>I7767</f>
        <v>0</v>
      </c>
      <c r="AB7767">
        <f>F7767</f>
        <v>856.26700000000005</v>
      </c>
    </row>
    <row r="7768" spans="4:28" x14ac:dyDescent="0.2">
      <c r="D7768">
        <v>1114.521</v>
      </c>
      <c r="E7768">
        <f>U7768+V7768-G7768</f>
        <v>347.15999999999997</v>
      </c>
      <c r="F7768">
        <f>IF(AND(W7768&gt;0,G7768=0),D7768-E7768,0)</f>
        <v>767.36099999999999</v>
      </c>
      <c r="G7768">
        <f>IF((U7768+V7768)&gt;D7768,(U7768+V7768)-D7768,0)</f>
        <v>0</v>
      </c>
      <c r="H7768">
        <f>_xlfn.IFS(K7768=1,0,AND(G7768&gt;0,K7768&lt;1,W7768=0),MIN(G7768,B$3-J7768),AND(W7768&gt;0,K7768&lt;1),MIN(B$3-J7768,B$4,B$3-J7768),AND(W7768=0,G7768=0),0)</f>
        <v>0</v>
      </c>
      <c r="I7768">
        <f>IF(AND(D7768&gt;(U7768+V7768),W7768=0,K7768&gt;0.3),MIN(J7768-B$3*0.3,B$5,D7768-(U7768+V7768)),0)</f>
        <v>0</v>
      </c>
      <c r="J7768">
        <f t="shared" si="121"/>
        <v>10000</v>
      </c>
      <c r="K7768" s="1">
        <f>J7768/B$3</f>
        <v>1</v>
      </c>
      <c r="L7768">
        <f>IF(D7768&gt;U7768+V7768+W7768,D7768-(U7768+V7768+W7768+I7768),0)</f>
        <v>0</v>
      </c>
      <c r="M7768">
        <f>D7768-L7768</f>
        <v>1114.521</v>
      </c>
      <c r="O7768">
        <v>720.40800000000002</v>
      </c>
      <c r="P7768">
        <v>106.529</v>
      </c>
      <c r="Q7768">
        <v>286.28300000000002</v>
      </c>
      <c r="R7768">
        <v>0</v>
      </c>
      <c r="S7768">
        <v>1.3009999999999999</v>
      </c>
      <c r="U7768">
        <v>248.48</v>
      </c>
      <c r="V7768">
        <v>98.68</v>
      </c>
      <c r="W7768">
        <v>7500</v>
      </c>
      <c r="Y7768">
        <v>1114.521</v>
      </c>
      <c r="Z7768">
        <f>E7768</f>
        <v>347.15999999999997</v>
      </c>
      <c r="AA7768">
        <f>I7768</f>
        <v>0</v>
      </c>
      <c r="AB7768">
        <f>F7768</f>
        <v>767.36099999999999</v>
      </c>
    </row>
    <row r="7769" spans="4:28" x14ac:dyDescent="0.2">
      <c r="D7769">
        <v>956.19299999999998</v>
      </c>
      <c r="E7769">
        <f>U7769+V7769-G7769</f>
        <v>340.93099999999998</v>
      </c>
      <c r="F7769">
        <f>IF(AND(W7769&gt;0,G7769=0),D7769-E7769,0)</f>
        <v>615.26199999999994</v>
      </c>
      <c r="G7769">
        <f>IF((U7769+V7769)&gt;D7769,(U7769+V7769)-D7769,0)</f>
        <v>0</v>
      </c>
      <c r="H7769">
        <f>_xlfn.IFS(K7769=1,0,AND(G7769&gt;0,K7769&lt;1,W7769=0),MIN(G7769,B$3-J7769),AND(W7769&gt;0,K7769&lt;1),MIN(B$3-J7769,B$4,B$3-J7769),AND(W7769=0,G7769=0),0)</f>
        <v>0</v>
      </c>
      <c r="I7769">
        <f>IF(AND(D7769&gt;(U7769+V7769),W7769=0,K7769&gt;0.3),MIN(J7769-B$3*0.3,B$5,D7769-(U7769+V7769)),0)</f>
        <v>0</v>
      </c>
      <c r="J7769">
        <f t="shared" si="121"/>
        <v>10000</v>
      </c>
      <c r="K7769" s="1">
        <f>J7769/B$3</f>
        <v>1</v>
      </c>
      <c r="L7769">
        <f>IF(D7769&gt;U7769+V7769+W7769,D7769-(U7769+V7769+W7769+I7769),0)</f>
        <v>0</v>
      </c>
      <c r="M7769">
        <f>D7769-L7769</f>
        <v>956.19299999999998</v>
      </c>
      <c r="O7769">
        <v>545.84</v>
      </c>
      <c r="P7769">
        <v>72.018000000000001</v>
      </c>
      <c r="Q7769">
        <v>338.33499999999998</v>
      </c>
      <c r="R7769">
        <v>0</v>
      </c>
      <c r="S7769">
        <v>0</v>
      </c>
      <c r="U7769">
        <v>248.48</v>
      </c>
      <c r="V7769">
        <v>92.450999999999993</v>
      </c>
      <c r="W7769">
        <v>7500</v>
      </c>
      <c r="Y7769">
        <v>956.19299999999998</v>
      </c>
      <c r="Z7769">
        <f>E7769</f>
        <v>340.93099999999998</v>
      </c>
      <c r="AA7769">
        <f>I7769</f>
        <v>0</v>
      </c>
      <c r="AB7769">
        <f>F7769</f>
        <v>615.26199999999994</v>
      </c>
    </row>
    <row r="7770" spans="4:28" x14ac:dyDescent="0.2">
      <c r="D7770">
        <v>1131.704</v>
      </c>
      <c r="E7770">
        <f>U7770+V7770-G7770</f>
        <v>301.43299999999999</v>
      </c>
      <c r="F7770">
        <f>IF(AND(W7770&gt;0,G7770=0),D7770-E7770,0)</f>
        <v>830.27099999999996</v>
      </c>
      <c r="G7770">
        <f>IF((U7770+V7770)&gt;D7770,(U7770+V7770)-D7770,0)</f>
        <v>0</v>
      </c>
      <c r="H7770">
        <f>_xlfn.IFS(K7770=1,0,AND(G7770&gt;0,K7770&lt;1,W7770=0),MIN(G7770,B$3-J7770),AND(W7770&gt;0,K7770&lt;1),MIN(B$3-J7770,B$4,B$3-J7770),AND(W7770=0,G7770=0),0)</f>
        <v>0</v>
      </c>
      <c r="I7770">
        <f>IF(AND(D7770&gt;(U7770+V7770),W7770=0,K7770&gt;0.3),MIN(J7770-B$3*0.3,B$5,D7770-(U7770+V7770)),0)</f>
        <v>0</v>
      </c>
      <c r="J7770">
        <f t="shared" si="121"/>
        <v>10000</v>
      </c>
      <c r="K7770" s="1">
        <f>J7770/B$3</f>
        <v>1</v>
      </c>
      <c r="L7770">
        <f>IF(D7770&gt;U7770+V7770+W7770,D7770-(U7770+V7770+W7770+I7770),0)</f>
        <v>0</v>
      </c>
      <c r="M7770">
        <f>D7770-L7770</f>
        <v>1131.704</v>
      </c>
      <c r="O7770">
        <v>469.07900000000001</v>
      </c>
      <c r="P7770">
        <v>74.361999999999995</v>
      </c>
      <c r="Q7770">
        <v>457.38499999999999</v>
      </c>
      <c r="R7770">
        <v>130.87799999999999</v>
      </c>
      <c r="S7770">
        <v>0</v>
      </c>
      <c r="U7770">
        <v>248.48</v>
      </c>
      <c r="V7770">
        <v>52.953000000000003</v>
      </c>
      <c r="W7770">
        <v>7500</v>
      </c>
      <c r="Y7770">
        <v>1131.704</v>
      </c>
      <c r="Z7770">
        <f>E7770</f>
        <v>301.43299999999999</v>
      </c>
      <c r="AA7770">
        <f>I7770</f>
        <v>0</v>
      </c>
      <c r="AB7770">
        <f>F7770</f>
        <v>830.27099999999996</v>
      </c>
    </row>
    <row r="7771" spans="4:28" x14ac:dyDescent="0.2">
      <c r="D7771">
        <v>1423</v>
      </c>
      <c r="E7771">
        <f>U7771+V7771-G7771</f>
        <v>286.34399999999999</v>
      </c>
      <c r="F7771">
        <f>IF(AND(W7771&gt;0,G7771=0),D7771-E7771,0)</f>
        <v>0</v>
      </c>
      <c r="G7771">
        <f>IF((U7771+V7771)&gt;D7771,(U7771+V7771)-D7771,0)</f>
        <v>0</v>
      </c>
      <c r="H7771">
        <f>_xlfn.IFS(K7771=1,0,AND(G7771&gt;0,K7771&lt;1,W7771=0),MIN(G7771,B$3-J7771),AND(W7771&gt;0,K7771&lt;1),MIN(B$3-J7771,B$4,B$3-J7771),AND(W7771=0,G7771=0),0)</f>
        <v>0</v>
      </c>
      <c r="I7771">
        <f>IF(AND(D7771&gt;(U7771+V7771),W7771=0,K7771&gt;0.3),MIN(J7771-B$3*0.3,B$5,D7771-(U7771+V7771)),0)</f>
        <v>1136.6559999999999</v>
      </c>
      <c r="J7771">
        <f t="shared" si="121"/>
        <v>10000</v>
      </c>
      <c r="K7771" s="1">
        <f>J7771/B$3</f>
        <v>1</v>
      </c>
      <c r="L7771">
        <f>IF(D7771&gt;U7771+V7771+W7771,D7771-(U7771+V7771+W7771+I7771),0)</f>
        <v>0</v>
      </c>
      <c r="M7771">
        <f>D7771-L7771</f>
        <v>1423</v>
      </c>
      <c r="O7771">
        <v>519.06100000000004</v>
      </c>
      <c r="P7771">
        <v>86.081999999999994</v>
      </c>
      <c r="Q7771">
        <v>431.99799999999999</v>
      </c>
      <c r="R7771">
        <v>385.85899999999998</v>
      </c>
      <c r="S7771">
        <v>0</v>
      </c>
      <c r="U7771">
        <v>248.48</v>
      </c>
      <c r="V7771">
        <v>37.863999999999997</v>
      </c>
      <c r="W7771">
        <v>0</v>
      </c>
      <c r="Y7771">
        <v>1423</v>
      </c>
      <c r="Z7771">
        <f>E7771</f>
        <v>286.34399999999999</v>
      </c>
      <c r="AA7771">
        <f>I7771</f>
        <v>1136.6559999999999</v>
      </c>
      <c r="AB7771">
        <f>F7771</f>
        <v>0</v>
      </c>
    </row>
    <row r="7772" spans="4:28" x14ac:dyDescent="0.2">
      <c r="D7772">
        <v>1582.5419999999999</v>
      </c>
      <c r="E7772">
        <f>U7772+V7772-G7772</f>
        <v>248.48</v>
      </c>
      <c r="F7772">
        <f>IF(AND(W7772&gt;0,G7772=0),D7772-E7772,0)</f>
        <v>0</v>
      </c>
      <c r="G7772">
        <f>IF((U7772+V7772)&gt;D7772,(U7772+V7772)-D7772,0)</f>
        <v>0</v>
      </c>
      <c r="H7772">
        <f>_xlfn.IFS(K7772=1,0,AND(G7772&gt;0,K7772&lt;1,W7772=0),MIN(G7772,B$3-J7772),AND(W7772&gt;0,K7772&lt;1),MIN(B$3-J7772,B$4,B$3-J7772),AND(W7772=0,G7772=0),0)</f>
        <v>0</v>
      </c>
      <c r="I7772">
        <f>IF(AND(D7772&gt;(U7772+V7772),W7772=0,K7772&gt;0.3),MIN(J7772-B$3*0.3,B$5,D7772-(U7772+V7772)),0)</f>
        <v>1334.0619999999999</v>
      </c>
      <c r="J7772">
        <f t="shared" si="121"/>
        <v>8863.344000000001</v>
      </c>
      <c r="K7772" s="1">
        <f>J7772/B$3</f>
        <v>0.88633440000000008</v>
      </c>
      <c r="L7772">
        <f>IF(D7772&gt;U7772+V7772+W7772,D7772-(U7772+V7772+W7772+I7772),0)</f>
        <v>0</v>
      </c>
      <c r="M7772">
        <f>D7772-L7772</f>
        <v>1582.5419999999999</v>
      </c>
      <c r="O7772">
        <v>689.30200000000002</v>
      </c>
      <c r="P7772">
        <v>63.609000000000002</v>
      </c>
      <c r="Q7772">
        <v>364.733</v>
      </c>
      <c r="R7772">
        <v>464.899</v>
      </c>
      <c r="S7772">
        <v>0</v>
      </c>
      <c r="U7772">
        <v>248.48</v>
      </c>
      <c r="V7772">
        <v>0</v>
      </c>
      <c r="W7772">
        <v>0</v>
      </c>
      <c r="Y7772">
        <v>1582.5419999999999</v>
      </c>
      <c r="Z7772">
        <f>E7772</f>
        <v>248.48</v>
      </c>
      <c r="AA7772">
        <f>I7772</f>
        <v>1334.0619999999999</v>
      </c>
      <c r="AB7772">
        <f>F7772</f>
        <v>0</v>
      </c>
    </row>
    <row r="7773" spans="4:28" x14ac:dyDescent="0.2">
      <c r="D7773">
        <v>1220.5899999999999</v>
      </c>
      <c r="E7773">
        <f>U7773+V7773-G7773</f>
        <v>248.48</v>
      </c>
      <c r="F7773">
        <f>IF(AND(W7773&gt;0,G7773=0),D7773-E7773,0)</f>
        <v>0</v>
      </c>
      <c r="G7773">
        <f>IF((U7773+V7773)&gt;D7773,(U7773+V7773)-D7773,0)</f>
        <v>0</v>
      </c>
      <c r="H7773">
        <f>_xlfn.IFS(K7773=1,0,AND(G7773&gt;0,K7773&lt;1,W7773=0),MIN(G7773,B$3-J7773),AND(W7773&gt;0,K7773&lt;1),MIN(B$3-J7773,B$4,B$3-J7773),AND(W7773=0,G7773=0),0)</f>
        <v>0</v>
      </c>
      <c r="I7773">
        <f>IF(AND(D7773&gt;(U7773+V7773),W7773=0,K7773&gt;0.3),MIN(J7773-B$3*0.3,B$5,D7773-(U7773+V7773)),0)</f>
        <v>972.1099999999999</v>
      </c>
      <c r="J7773">
        <f t="shared" si="121"/>
        <v>7529.2820000000011</v>
      </c>
      <c r="K7773" s="1">
        <f>J7773/B$3</f>
        <v>0.75292820000000016</v>
      </c>
      <c r="L7773">
        <f>IF(D7773&gt;U7773+V7773+W7773,D7773-(U7773+V7773+W7773+I7773),0)</f>
        <v>0</v>
      </c>
      <c r="M7773">
        <f>D7773-L7773</f>
        <v>1220.5899999999999</v>
      </c>
      <c r="O7773">
        <v>742.149</v>
      </c>
      <c r="P7773">
        <v>50.488999999999997</v>
      </c>
      <c r="Q7773">
        <v>246.44900000000001</v>
      </c>
      <c r="R7773">
        <v>166.553</v>
      </c>
      <c r="S7773">
        <v>14.95</v>
      </c>
      <c r="U7773">
        <v>248.48</v>
      </c>
      <c r="V7773">
        <v>0</v>
      </c>
      <c r="W7773">
        <v>0</v>
      </c>
      <c r="Y7773">
        <v>1220.5899999999999</v>
      </c>
      <c r="Z7773">
        <f>E7773</f>
        <v>248.48</v>
      </c>
      <c r="AA7773">
        <f>I7773</f>
        <v>972.1099999999999</v>
      </c>
      <c r="AB7773">
        <f>F7773</f>
        <v>0</v>
      </c>
    </row>
    <row r="7774" spans="4:28" x14ac:dyDescent="0.2">
      <c r="D7774">
        <v>1107.0119999999999</v>
      </c>
      <c r="E7774">
        <f>U7774+V7774-G7774</f>
        <v>248.48</v>
      </c>
      <c r="F7774">
        <f>IF(AND(W7774&gt;0,G7774=0),D7774-E7774,0)</f>
        <v>0</v>
      </c>
      <c r="G7774">
        <f>IF((U7774+V7774)&gt;D7774,(U7774+V7774)-D7774,0)</f>
        <v>0</v>
      </c>
      <c r="H7774">
        <f>_xlfn.IFS(K7774=1,0,AND(G7774&gt;0,K7774&lt;1,W7774=0),MIN(G7774,B$3-J7774),AND(W7774&gt;0,K7774&lt;1),MIN(B$3-J7774,B$4,B$3-J7774),AND(W7774=0,G7774=0),0)</f>
        <v>0</v>
      </c>
      <c r="I7774">
        <f>IF(AND(D7774&gt;(U7774+V7774),W7774=0,K7774&gt;0.3),MIN(J7774-B$3*0.3,B$5,D7774-(U7774+V7774)),0)</f>
        <v>858.53199999999993</v>
      </c>
      <c r="J7774">
        <f t="shared" si="121"/>
        <v>6557.1720000000014</v>
      </c>
      <c r="K7774" s="1">
        <f>J7774/B$3</f>
        <v>0.65571720000000011</v>
      </c>
      <c r="L7774">
        <f>IF(D7774&gt;U7774+V7774+W7774,D7774-(U7774+V7774+W7774+I7774),0)</f>
        <v>0</v>
      </c>
      <c r="M7774">
        <f>D7774-L7774</f>
        <v>1107.0119999999999</v>
      </c>
      <c r="O7774">
        <v>738.00199999999995</v>
      </c>
      <c r="P7774">
        <v>27.690999999999999</v>
      </c>
      <c r="Q7774">
        <v>265.916</v>
      </c>
      <c r="R7774">
        <v>45.503</v>
      </c>
      <c r="S7774">
        <v>29.9</v>
      </c>
      <c r="U7774">
        <v>248.48</v>
      </c>
      <c r="V7774">
        <v>0</v>
      </c>
      <c r="W7774">
        <v>0</v>
      </c>
      <c r="Y7774">
        <v>1107.0119999999999</v>
      </c>
      <c r="Z7774">
        <f>E7774</f>
        <v>248.48</v>
      </c>
      <c r="AA7774">
        <f>I7774</f>
        <v>858.53199999999993</v>
      </c>
      <c r="AB7774">
        <f>F7774</f>
        <v>0</v>
      </c>
    </row>
    <row r="7775" spans="4:28" x14ac:dyDescent="0.2">
      <c r="D7775">
        <v>1373.2270000000001</v>
      </c>
      <c r="E7775">
        <f>U7775+V7775-G7775</f>
        <v>248.48</v>
      </c>
      <c r="F7775">
        <f>IF(AND(W7775&gt;0,G7775=0),D7775-E7775,0)</f>
        <v>0</v>
      </c>
      <c r="G7775">
        <f>IF((U7775+V7775)&gt;D7775,(U7775+V7775)-D7775,0)</f>
        <v>0</v>
      </c>
      <c r="H7775">
        <f>_xlfn.IFS(K7775=1,0,AND(G7775&gt;0,K7775&lt;1,W7775=0),MIN(G7775,B$3-J7775),AND(W7775&gt;0,K7775&lt;1),MIN(B$3-J7775,B$4,B$3-J7775),AND(W7775=0,G7775=0),0)</f>
        <v>0</v>
      </c>
      <c r="I7775">
        <f>IF(AND(D7775&gt;(U7775+V7775),W7775=0,K7775&gt;0.3),MIN(J7775-B$3*0.3,B$5,D7775-(U7775+V7775)),0)</f>
        <v>1124.7470000000001</v>
      </c>
      <c r="J7775">
        <f t="shared" si="121"/>
        <v>5698.6400000000012</v>
      </c>
      <c r="K7775" s="1">
        <f>J7775/B$3</f>
        <v>0.56986400000000015</v>
      </c>
      <c r="L7775">
        <f>IF(D7775&gt;U7775+V7775+W7775,D7775-(U7775+V7775+W7775+I7775),0)</f>
        <v>0</v>
      </c>
      <c r="M7775">
        <f>D7775-L7775</f>
        <v>1373.2270000000001</v>
      </c>
      <c r="O7775">
        <v>744.41800000000001</v>
      </c>
      <c r="P7775">
        <v>20.16</v>
      </c>
      <c r="Q7775">
        <v>376.45400000000001</v>
      </c>
      <c r="R7775">
        <v>202.23</v>
      </c>
      <c r="S7775">
        <v>29.965</v>
      </c>
      <c r="U7775">
        <v>248.48</v>
      </c>
      <c r="V7775">
        <v>0</v>
      </c>
      <c r="W7775">
        <v>0</v>
      </c>
      <c r="Y7775">
        <v>1373.2270000000001</v>
      </c>
      <c r="Z7775">
        <f>E7775</f>
        <v>248.48</v>
      </c>
      <c r="AA7775">
        <f>I7775</f>
        <v>1124.7470000000001</v>
      </c>
      <c r="AB7775">
        <f>F7775</f>
        <v>0</v>
      </c>
    </row>
    <row r="7776" spans="4:28" x14ac:dyDescent="0.2">
      <c r="D7776">
        <v>1235.365</v>
      </c>
      <c r="E7776">
        <f>U7776+V7776-G7776</f>
        <v>248.48</v>
      </c>
      <c r="F7776">
        <f>IF(AND(W7776&gt;0,G7776=0),D7776-E7776,0)</f>
        <v>986.88499999999999</v>
      </c>
      <c r="G7776">
        <f>IF((U7776+V7776)&gt;D7776,(U7776+V7776)-D7776,0)</f>
        <v>0</v>
      </c>
      <c r="H7776">
        <f>_xlfn.IFS(K7776=1,0,AND(G7776&gt;0,K7776&lt;1,W7776=0),MIN(G7776,B$3-J7776),AND(W7776&gt;0,K7776&lt;1),MIN(B$3-J7776,B$4,B$3-J7776),AND(W7776=0,G7776=0),0)</f>
        <v>2500</v>
      </c>
      <c r="I7776">
        <f>IF(AND(D7776&gt;(U7776+V7776),W7776=0,K7776&gt;0.3),MIN(J7776-B$3*0.3,B$5,D7776-(U7776+V7776)),0)</f>
        <v>0</v>
      </c>
      <c r="J7776">
        <f t="shared" si="121"/>
        <v>4573.8930000000009</v>
      </c>
      <c r="K7776" s="1">
        <f>J7776/B$3</f>
        <v>0.45738930000000011</v>
      </c>
      <c r="L7776">
        <f>IF(D7776&gt;U7776+V7776+W7776,D7776-(U7776+V7776+W7776+I7776),0)</f>
        <v>0</v>
      </c>
      <c r="M7776">
        <f>D7776-L7776</f>
        <v>1235.365</v>
      </c>
      <c r="O7776">
        <v>637.71900000000005</v>
      </c>
      <c r="P7776">
        <v>17.914999999999999</v>
      </c>
      <c r="Q7776">
        <v>303.67500000000001</v>
      </c>
      <c r="R7776">
        <v>246.07</v>
      </c>
      <c r="S7776">
        <v>29.986999999999998</v>
      </c>
      <c r="U7776">
        <v>248.48</v>
      </c>
      <c r="V7776">
        <v>0</v>
      </c>
      <c r="W7776">
        <v>7500</v>
      </c>
      <c r="Y7776">
        <v>1235.365</v>
      </c>
      <c r="Z7776">
        <f>E7776</f>
        <v>248.48</v>
      </c>
      <c r="AA7776">
        <f>I7776</f>
        <v>0</v>
      </c>
      <c r="AB7776">
        <f>F7776</f>
        <v>986.88499999999999</v>
      </c>
    </row>
    <row r="7777" spans="4:28" x14ac:dyDescent="0.2">
      <c r="D7777">
        <v>1087.308</v>
      </c>
      <c r="E7777">
        <f>U7777+V7777-G7777</f>
        <v>248.48</v>
      </c>
      <c r="F7777">
        <f>IF(AND(W7777&gt;0,G7777=0),D7777-E7777,0)</f>
        <v>0</v>
      </c>
      <c r="G7777">
        <f>IF((U7777+V7777)&gt;D7777,(U7777+V7777)-D7777,0)</f>
        <v>0</v>
      </c>
      <c r="H7777">
        <f>_xlfn.IFS(K7777=1,0,AND(G7777&gt;0,K7777&lt;1,W7777=0),MIN(G7777,B$3-J7777),AND(W7777&gt;0,K7777&lt;1),MIN(B$3-J7777,B$4,B$3-J7777),AND(W7777=0,G7777=0),0)</f>
        <v>0</v>
      </c>
      <c r="I7777">
        <f>IF(AND(D7777&gt;(U7777+V7777),W7777=0,K7777&gt;0.3),MIN(J7777-B$3*0.3,B$5,D7777-(U7777+V7777)),0)</f>
        <v>838.82799999999997</v>
      </c>
      <c r="J7777">
        <f t="shared" si="121"/>
        <v>7073.8930000000009</v>
      </c>
      <c r="K7777" s="1">
        <f>J7777/B$3</f>
        <v>0.70738930000000011</v>
      </c>
      <c r="L7777">
        <f>IF(D7777&gt;U7777+V7777+W7777,D7777-(U7777+V7777+W7777+I7777),0)</f>
        <v>0</v>
      </c>
      <c r="M7777">
        <f>D7777-L7777</f>
        <v>1087.308</v>
      </c>
      <c r="O7777">
        <v>681.53899999999999</v>
      </c>
      <c r="P7777">
        <v>34.011000000000003</v>
      </c>
      <c r="Q7777">
        <v>244.048</v>
      </c>
      <c r="R7777">
        <v>97.789000000000001</v>
      </c>
      <c r="S7777">
        <v>29.920999999999999</v>
      </c>
      <c r="U7777">
        <v>248.48</v>
      </c>
      <c r="V7777">
        <v>0</v>
      </c>
      <c r="W7777">
        <v>0</v>
      </c>
      <c r="Y7777">
        <v>1087.308</v>
      </c>
      <c r="Z7777">
        <f>E7777</f>
        <v>248.48</v>
      </c>
      <c r="AA7777">
        <f>I7777</f>
        <v>838.82799999999997</v>
      </c>
      <c r="AB7777">
        <f>F7777</f>
        <v>0</v>
      </c>
    </row>
    <row r="7778" spans="4:28" x14ac:dyDescent="0.2">
      <c r="D7778">
        <v>841.66600000000005</v>
      </c>
      <c r="E7778">
        <f>U7778+V7778-G7778</f>
        <v>248.48</v>
      </c>
      <c r="F7778">
        <f>IF(AND(W7778&gt;0,G7778=0),D7778-E7778,0)</f>
        <v>593.18600000000004</v>
      </c>
      <c r="G7778">
        <f>IF((U7778+V7778)&gt;D7778,(U7778+V7778)-D7778,0)</f>
        <v>0</v>
      </c>
      <c r="H7778">
        <f>_xlfn.IFS(K7778=1,0,AND(G7778&gt;0,K7778&lt;1,W7778=0),MIN(G7778,B$3-J7778),AND(W7778&gt;0,K7778&lt;1),MIN(B$3-J7778,B$4,B$3-J7778),AND(W7778=0,G7778=0),0)</f>
        <v>2500</v>
      </c>
      <c r="I7778">
        <f>IF(AND(D7778&gt;(U7778+V7778),W7778=0,K7778&gt;0.3),MIN(J7778-B$3*0.3,B$5,D7778-(U7778+V7778)),0)</f>
        <v>0</v>
      </c>
      <c r="J7778">
        <f t="shared" si="121"/>
        <v>6235.0650000000005</v>
      </c>
      <c r="K7778" s="1">
        <f>J7778/B$3</f>
        <v>0.62350650000000007</v>
      </c>
      <c r="L7778">
        <f>IF(D7778&gt;U7778+V7778+W7778,D7778-(U7778+V7778+W7778+I7778),0)</f>
        <v>0</v>
      </c>
      <c r="M7778">
        <f>D7778-L7778</f>
        <v>841.66600000000005</v>
      </c>
      <c r="O7778">
        <v>445.41</v>
      </c>
      <c r="P7778">
        <v>105.08799999999999</v>
      </c>
      <c r="Q7778">
        <v>261.26799999999997</v>
      </c>
      <c r="R7778">
        <v>0</v>
      </c>
      <c r="S7778">
        <v>29.9</v>
      </c>
      <c r="U7778">
        <v>248.48</v>
      </c>
      <c r="V7778">
        <v>0</v>
      </c>
      <c r="W7778">
        <v>7500</v>
      </c>
      <c r="Y7778">
        <v>841.66600000000005</v>
      </c>
      <c r="Z7778">
        <f>E7778</f>
        <v>248.48</v>
      </c>
      <c r="AA7778">
        <f>I7778</f>
        <v>0</v>
      </c>
      <c r="AB7778">
        <f>F7778</f>
        <v>593.18600000000004</v>
      </c>
    </row>
    <row r="7779" spans="4:28" x14ac:dyDescent="0.2">
      <c r="D7779">
        <v>823.05</v>
      </c>
      <c r="E7779">
        <f>U7779+V7779-G7779</f>
        <v>248.48</v>
      </c>
      <c r="F7779">
        <f>IF(AND(W7779&gt;0,G7779=0),D7779-E7779,0)</f>
        <v>574.56999999999994</v>
      </c>
      <c r="G7779">
        <f>IF((U7779+V7779)&gt;D7779,(U7779+V7779)-D7779,0)</f>
        <v>0</v>
      </c>
      <c r="H7779">
        <f>_xlfn.IFS(K7779=1,0,AND(G7779&gt;0,K7779&lt;1,W7779=0),MIN(G7779,B$3-J7779),AND(W7779&gt;0,K7779&lt;1),MIN(B$3-J7779,B$4,B$3-J7779),AND(W7779=0,G7779=0),0)</f>
        <v>1264.9349999999995</v>
      </c>
      <c r="I7779">
        <f>IF(AND(D7779&gt;(U7779+V7779),W7779=0,K7779&gt;0.3),MIN(J7779-B$3*0.3,B$5,D7779-(U7779+V7779)),0)</f>
        <v>0</v>
      </c>
      <c r="J7779">
        <f t="shared" si="121"/>
        <v>8735.0650000000005</v>
      </c>
      <c r="K7779" s="1">
        <f>J7779/B$3</f>
        <v>0.87350650000000007</v>
      </c>
      <c r="L7779">
        <f>IF(D7779&gt;U7779+V7779+W7779,D7779-(U7779+V7779+W7779+I7779),0)</f>
        <v>0</v>
      </c>
      <c r="M7779">
        <f>D7779-L7779</f>
        <v>823.05</v>
      </c>
      <c r="O7779">
        <v>301.375</v>
      </c>
      <c r="P7779">
        <v>77.052999999999997</v>
      </c>
      <c r="Q7779">
        <v>417.173</v>
      </c>
      <c r="R7779">
        <v>0</v>
      </c>
      <c r="S7779">
        <v>27.449000000000002</v>
      </c>
      <c r="U7779">
        <v>248.48</v>
      </c>
      <c r="V7779">
        <v>0</v>
      </c>
      <c r="W7779">
        <v>7500</v>
      </c>
      <c r="Y7779">
        <v>823.05</v>
      </c>
      <c r="Z7779">
        <f>E7779</f>
        <v>248.48</v>
      </c>
      <c r="AA7779">
        <f>I7779</f>
        <v>0</v>
      </c>
      <c r="AB7779">
        <f>F7779</f>
        <v>574.56999999999994</v>
      </c>
    </row>
    <row r="7780" spans="4:28" x14ac:dyDescent="0.2">
      <c r="D7780">
        <v>690.06899999999996</v>
      </c>
      <c r="E7780">
        <f>U7780+V7780-G7780</f>
        <v>248.48</v>
      </c>
      <c r="F7780">
        <f>IF(AND(W7780&gt;0,G7780=0),D7780-E7780,0)</f>
        <v>441.58899999999994</v>
      </c>
      <c r="G7780">
        <f>IF((U7780+V7780)&gt;D7780,(U7780+V7780)-D7780,0)</f>
        <v>0</v>
      </c>
      <c r="H7780">
        <f>_xlfn.IFS(K7780=1,0,AND(G7780&gt;0,K7780&lt;1,W7780=0),MIN(G7780,B$3-J7780),AND(W7780&gt;0,K7780&lt;1),MIN(B$3-J7780,B$4,B$3-J7780),AND(W7780=0,G7780=0),0)</f>
        <v>0</v>
      </c>
      <c r="I7780">
        <f>IF(AND(D7780&gt;(U7780+V7780),W7780=0,K7780&gt;0.3),MIN(J7780-B$3*0.3,B$5,D7780-(U7780+V7780)),0)</f>
        <v>0</v>
      </c>
      <c r="J7780">
        <f t="shared" si="121"/>
        <v>10000</v>
      </c>
      <c r="K7780" s="1">
        <f>J7780/B$3</f>
        <v>1</v>
      </c>
      <c r="L7780">
        <f>IF(D7780&gt;U7780+V7780+W7780,D7780-(U7780+V7780+W7780+I7780),0)</f>
        <v>0</v>
      </c>
      <c r="M7780">
        <f>D7780-L7780</f>
        <v>690.06899999999996</v>
      </c>
      <c r="O7780">
        <v>203.23</v>
      </c>
      <c r="P7780">
        <v>64.596999999999994</v>
      </c>
      <c r="Q7780">
        <v>396.17399999999998</v>
      </c>
      <c r="R7780">
        <v>0</v>
      </c>
      <c r="S7780">
        <v>26.068000000000001</v>
      </c>
      <c r="U7780">
        <v>248.48</v>
      </c>
      <c r="V7780">
        <v>0</v>
      </c>
      <c r="W7780">
        <v>7500</v>
      </c>
      <c r="Y7780">
        <v>690.06899999999996</v>
      </c>
      <c r="Z7780">
        <f>E7780</f>
        <v>248.48</v>
      </c>
      <c r="AA7780">
        <f>I7780</f>
        <v>0</v>
      </c>
      <c r="AB7780">
        <f>F7780</f>
        <v>441.58899999999994</v>
      </c>
    </row>
    <row r="7781" spans="4:28" x14ac:dyDescent="0.2">
      <c r="D7781">
        <v>570.61099999999999</v>
      </c>
      <c r="E7781">
        <f>U7781+V7781-G7781</f>
        <v>248.48</v>
      </c>
      <c r="F7781">
        <f>IF(AND(W7781&gt;0,G7781=0),D7781-E7781,0)</f>
        <v>322.13099999999997</v>
      </c>
      <c r="G7781">
        <f>IF((U7781+V7781)&gt;D7781,(U7781+V7781)-D7781,0)</f>
        <v>0</v>
      </c>
      <c r="H7781">
        <f>_xlfn.IFS(K7781=1,0,AND(G7781&gt;0,K7781&lt;1,W7781=0),MIN(G7781,B$3-J7781),AND(W7781&gt;0,K7781&lt;1),MIN(B$3-J7781,B$4,B$3-J7781),AND(W7781=0,G7781=0),0)</f>
        <v>0</v>
      </c>
      <c r="I7781">
        <f>IF(AND(D7781&gt;(U7781+V7781),W7781=0,K7781&gt;0.3),MIN(J7781-B$3*0.3,B$5,D7781-(U7781+V7781)),0)</f>
        <v>0</v>
      </c>
      <c r="J7781">
        <f t="shared" si="121"/>
        <v>10000</v>
      </c>
      <c r="K7781" s="1">
        <f>J7781/B$3</f>
        <v>1</v>
      </c>
      <c r="L7781">
        <f>IF(D7781&gt;U7781+V7781+W7781,D7781-(U7781+V7781+W7781+I7781),0)</f>
        <v>0</v>
      </c>
      <c r="M7781">
        <f>D7781-L7781</f>
        <v>570.61099999999999</v>
      </c>
      <c r="O7781">
        <v>172.15299999999999</v>
      </c>
      <c r="P7781">
        <v>62.83</v>
      </c>
      <c r="Q7781">
        <v>313.34500000000003</v>
      </c>
      <c r="R7781">
        <v>0</v>
      </c>
      <c r="S7781">
        <v>22.283000000000001</v>
      </c>
      <c r="U7781">
        <v>248.48</v>
      </c>
      <c r="V7781">
        <v>0</v>
      </c>
      <c r="W7781">
        <v>7500</v>
      </c>
      <c r="Y7781">
        <v>570.61099999999999</v>
      </c>
      <c r="Z7781">
        <f>E7781</f>
        <v>248.48</v>
      </c>
      <c r="AA7781">
        <f>I7781</f>
        <v>0</v>
      </c>
      <c r="AB7781">
        <f>F7781</f>
        <v>322.13099999999997</v>
      </c>
    </row>
    <row r="7782" spans="4:28" x14ac:dyDescent="0.2">
      <c r="D7782">
        <v>695.37900000000002</v>
      </c>
      <c r="E7782">
        <f>U7782+V7782-G7782</f>
        <v>248.48</v>
      </c>
      <c r="F7782">
        <f>IF(AND(W7782&gt;0,G7782=0),D7782-E7782,0)</f>
        <v>446.899</v>
      </c>
      <c r="G7782">
        <f>IF((U7782+V7782)&gt;D7782,(U7782+V7782)-D7782,0)</f>
        <v>0</v>
      </c>
      <c r="H7782">
        <f>_xlfn.IFS(K7782=1,0,AND(G7782&gt;0,K7782&lt;1,W7782=0),MIN(G7782,B$3-J7782),AND(W7782&gt;0,K7782&lt;1),MIN(B$3-J7782,B$4,B$3-J7782),AND(W7782=0,G7782=0),0)</f>
        <v>0</v>
      </c>
      <c r="I7782">
        <f>IF(AND(D7782&gt;(U7782+V7782),W7782=0,K7782&gt;0.3),MIN(J7782-B$3*0.3,B$5,D7782-(U7782+V7782)),0)</f>
        <v>0</v>
      </c>
      <c r="J7782">
        <f t="shared" si="121"/>
        <v>10000</v>
      </c>
      <c r="K7782" s="1">
        <f>J7782/B$3</f>
        <v>1</v>
      </c>
      <c r="L7782">
        <f>IF(D7782&gt;U7782+V7782+W7782,D7782-(U7782+V7782+W7782+I7782),0)</f>
        <v>0</v>
      </c>
      <c r="M7782">
        <f>D7782-L7782</f>
        <v>695.37900000000002</v>
      </c>
      <c r="O7782">
        <v>152.88999999999999</v>
      </c>
      <c r="P7782">
        <v>89.004000000000005</v>
      </c>
      <c r="Q7782">
        <v>383.26499999999999</v>
      </c>
      <c r="R7782">
        <v>0</v>
      </c>
      <c r="S7782">
        <v>70.22</v>
      </c>
      <c r="U7782">
        <v>248.48</v>
      </c>
      <c r="V7782">
        <v>0</v>
      </c>
      <c r="W7782">
        <v>7500</v>
      </c>
      <c r="Y7782">
        <v>695.37900000000002</v>
      </c>
      <c r="Z7782">
        <f>E7782</f>
        <v>248.48</v>
      </c>
      <c r="AA7782">
        <f>I7782</f>
        <v>0</v>
      </c>
      <c r="AB7782">
        <f>F7782</f>
        <v>446.899</v>
      </c>
    </row>
    <row r="7783" spans="4:28" x14ac:dyDescent="0.2">
      <c r="D7783">
        <v>672.35199999999998</v>
      </c>
      <c r="E7783">
        <f>U7783+V7783-G7783</f>
        <v>248.48</v>
      </c>
      <c r="F7783">
        <f>IF(AND(W7783&gt;0,G7783=0),D7783-E7783,0)</f>
        <v>0</v>
      </c>
      <c r="G7783">
        <f>IF((U7783+V7783)&gt;D7783,(U7783+V7783)-D7783,0)</f>
        <v>0</v>
      </c>
      <c r="H7783">
        <f>_xlfn.IFS(K7783=1,0,AND(G7783&gt;0,K7783&lt;1,W7783=0),MIN(G7783,B$3-J7783),AND(W7783&gt;0,K7783&lt;1),MIN(B$3-J7783,B$4,B$3-J7783),AND(W7783=0,G7783=0),0)</f>
        <v>0</v>
      </c>
      <c r="I7783">
        <f>IF(AND(D7783&gt;(U7783+V7783),W7783=0,K7783&gt;0.3),MIN(J7783-B$3*0.3,B$5,D7783-(U7783+V7783)),0)</f>
        <v>423.87199999999996</v>
      </c>
      <c r="J7783">
        <f t="shared" si="121"/>
        <v>10000</v>
      </c>
      <c r="K7783" s="1">
        <f>J7783/B$3</f>
        <v>1</v>
      </c>
      <c r="L7783">
        <f>IF(D7783&gt;U7783+V7783+W7783,D7783-(U7783+V7783+W7783+I7783),0)</f>
        <v>0</v>
      </c>
      <c r="M7783">
        <f>D7783-L7783</f>
        <v>672.35199999999998</v>
      </c>
      <c r="O7783">
        <v>164.44800000000001</v>
      </c>
      <c r="P7783">
        <v>86.430999999999997</v>
      </c>
      <c r="Q7783">
        <v>400.21899999999999</v>
      </c>
      <c r="R7783">
        <v>0</v>
      </c>
      <c r="S7783">
        <v>21.254000000000001</v>
      </c>
      <c r="U7783">
        <v>248.48</v>
      </c>
      <c r="V7783">
        <v>0</v>
      </c>
      <c r="W7783">
        <v>0</v>
      </c>
      <c r="Y7783">
        <v>672.35199999999998</v>
      </c>
      <c r="Z7783">
        <f>E7783</f>
        <v>248.48</v>
      </c>
      <c r="AA7783">
        <f>I7783</f>
        <v>423.87199999999996</v>
      </c>
      <c r="AB7783">
        <f>F7783</f>
        <v>0</v>
      </c>
    </row>
    <row r="7784" spans="4:28" x14ac:dyDescent="0.2">
      <c r="D7784">
        <v>748.81500000000005</v>
      </c>
      <c r="E7784">
        <f>U7784+V7784-G7784</f>
        <v>248.48</v>
      </c>
      <c r="F7784">
        <f>IF(AND(W7784&gt;0,G7784=0),D7784-E7784,0)</f>
        <v>0</v>
      </c>
      <c r="G7784">
        <f>IF((U7784+V7784)&gt;D7784,(U7784+V7784)-D7784,0)</f>
        <v>0</v>
      </c>
      <c r="H7784">
        <f>_xlfn.IFS(K7784=1,0,AND(G7784&gt;0,K7784&lt;1,W7784=0),MIN(G7784,B$3-J7784),AND(W7784&gt;0,K7784&lt;1),MIN(B$3-J7784,B$4,B$3-J7784),AND(W7784=0,G7784=0),0)</f>
        <v>0</v>
      </c>
      <c r="I7784">
        <f>IF(AND(D7784&gt;(U7784+V7784),W7784=0,K7784&gt;0.3),MIN(J7784-B$3*0.3,B$5,D7784-(U7784+V7784)),0)</f>
        <v>500.33500000000004</v>
      </c>
      <c r="J7784">
        <f t="shared" si="121"/>
        <v>9576.1280000000006</v>
      </c>
      <c r="K7784" s="1">
        <f>J7784/B$3</f>
        <v>0.95761280000000004</v>
      </c>
      <c r="L7784">
        <f>IF(D7784&gt;U7784+V7784+W7784,D7784-(U7784+V7784+W7784+I7784),0)</f>
        <v>0</v>
      </c>
      <c r="M7784">
        <f>D7784-L7784</f>
        <v>748.81500000000005</v>
      </c>
      <c r="O7784">
        <v>166.23099999999999</v>
      </c>
      <c r="P7784">
        <v>58.798999999999999</v>
      </c>
      <c r="Q7784">
        <v>449.21899999999999</v>
      </c>
      <c r="R7784">
        <v>0</v>
      </c>
      <c r="S7784">
        <v>74.566000000000003</v>
      </c>
      <c r="U7784">
        <v>248.48</v>
      </c>
      <c r="V7784">
        <v>0</v>
      </c>
      <c r="W7784">
        <v>0</v>
      </c>
      <c r="Y7784">
        <v>748.81500000000005</v>
      </c>
      <c r="Z7784">
        <f>E7784</f>
        <v>248.48</v>
      </c>
      <c r="AA7784">
        <f>I7784</f>
        <v>500.33500000000004</v>
      </c>
      <c r="AB7784">
        <f>F7784</f>
        <v>0</v>
      </c>
    </row>
    <row r="7785" spans="4:28" x14ac:dyDescent="0.2">
      <c r="D7785">
        <v>1070.0160000000001</v>
      </c>
      <c r="E7785">
        <f>U7785+V7785-G7785</f>
        <v>248.48</v>
      </c>
      <c r="F7785">
        <f>IF(AND(W7785&gt;0,G7785=0),D7785-E7785,0)</f>
        <v>0</v>
      </c>
      <c r="G7785">
        <f>IF((U7785+V7785)&gt;D7785,(U7785+V7785)-D7785,0)</f>
        <v>0</v>
      </c>
      <c r="H7785">
        <f>_xlfn.IFS(K7785=1,0,AND(G7785&gt;0,K7785&lt;1,W7785=0),MIN(G7785,B$3-J7785),AND(W7785&gt;0,K7785&lt;1),MIN(B$3-J7785,B$4,B$3-J7785),AND(W7785=0,G7785=0),0)</f>
        <v>0</v>
      </c>
      <c r="I7785">
        <f>IF(AND(D7785&gt;(U7785+V7785),W7785=0,K7785&gt;0.3),MIN(J7785-B$3*0.3,B$5,D7785-(U7785+V7785)),0)</f>
        <v>821.53600000000006</v>
      </c>
      <c r="J7785">
        <f t="shared" si="121"/>
        <v>9075.7930000000015</v>
      </c>
      <c r="K7785" s="1">
        <f>J7785/B$3</f>
        <v>0.9075793000000002</v>
      </c>
      <c r="L7785">
        <f>IF(D7785&gt;U7785+V7785+W7785,D7785-(U7785+V7785+W7785+I7785),0)</f>
        <v>0</v>
      </c>
      <c r="M7785">
        <f>D7785-L7785</f>
        <v>1070.0160000000001</v>
      </c>
      <c r="O7785">
        <v>235.066</v>
      </c>
      <c r="P7785">
        <v>36.283000000000001</v>
      </c>
      <c r="Q7785">
        <v>483.262</v>
      </c>
      <c r="R7785">
        <v>147.173</v>
      </c>
      <c r="S7785">
        <v>168.233</v>
      </c>
      <c r="U7785">
        <v>248.48</v>
      </c>
      <c r="V7785">
        <v>0</v>
      </c>
      <c r="W7785">
        <v>0</v>
      </c>
      <c r="Y7785">
        <v>1070.0160000000001</v>
      </c>
      <c r="Z7785">
        <f>E7785</f>
        <v>248.48</v>
      </c>
      <c r="AA7785">
        <f>I7785</f>
        <v>821.53600000000006</v>
      </c>
      <c r="AB7785">
        <f>F7785</f>
        <v>0</v>
      </c>
    </row>
    <row r="7786" spans="4:28" x14ac:dyDescent="0.2">
      <c r="D7786">
        <v>1798.326</v>
      </c>
      <c r="E7786">
        <f>U7786+V7786-G7786</f>
        <v>248.48</v>
      </c>
      <c r="F7786">
        <f>IF(AND(W7786&gt;0,G7786=0),D7786-E7786,0)</f>
        <v>0</v>
      </c>
      <c r="G7786">
        <f>IF((U7786+V7786)&gt;D7786,(U7786+V7786)-D7786,0)</f>
        <v>0</v>
      </c>
      <c r="H7786">
        <f>_xlfn.IFS(K7786=1,0,AND(G7786&gt;0,K7786&lt;1,W7786=0),MIN(G7786,B$3-J7786),AND(W7786&gt;0,K7786&lt;1),MIN(B$3-J7786,B$4,B$3-J7786),AND(W7786=0,G7786=0),0)</f>
        <v>0</v>
      </c>
      <c r="I7786">
        <f>IF(AND(D7786&gt;(U7786+V7786),W7786=0,K7786&gt;0.3),MIN(J7786-B$3*0.3,B$5,D7786-(U7786+V7786)),0)</f>
        <v>1549.846</v>
      </c>
      <c r="J7786">
        <f t="shared" si="121"/>
        <v>8254.2570000000014</v>
      </c>
      <c r="K7786" s="1">
        <f>J7786/B$3</f>
        <v>0.82542570000000015</v>
      </c>
      <c r="L7786">
        <f>IF(D7786&gt;U7786+V7786+W7786,D7786-(U7786+V7786+W7786+I7786),0)</f>
        <v>0</v>
      </c>
      <c r="M7786">
        <f>D7786-L7786</f>
        <v>1798.326</v>
      </c>
      <c r="O7786">
        <v>405.04500000000002</v>
      </c>
      <c r="P7786">
        <v>20.937999999999999</v>
      </c>
      <c r="Q7786">
        <v>591.87800000000004</v>
      </c>
      <c r="R7786">
        <v>427.55599999999998</v>
      </c>
      <c r="S7786">
        <v>352.90899999999999</v>
      </c>
      <c r="U7786">
        <v>248.48</v>
      </c>
      <c r="V7786">
        <v>0</v>
      </c>
      <c r="W7786">
        <v>0</v>
      </c>
      <c r="Y7786">
        <v>1798.326</v>
      </c>
      <c r="Z7786">
        <f>E7786</f>
        <v>248.48</v>
      </c>
      <c r="AA7786">
        <f>I7786</f>
        <v>1549.846</v>
      </c>
      <c r="AB7786">
        <f>F7786</f>
        <v>0</v>
      </c>
    </row>
    <row r="7787" spans="4:28" x14ac:dyDescent="0.2">
      <c r="D7787">
        <v>2383.5520000000001</v>
      </c>
      <c r="E7787">
        <f>U7787+V7787-G7787</f>
        <v>248.48</v>
      </c>
      <c r="F7787">
        <f>IF(AND(W7787&gt;0,G7787=0),D7787-E7787,0)</f>
        <v>0</v>
      </c>
      <c r="G7787">
        <f>IF((U7787+V7787)&gt;D7787,(U7787+V7787)-D7787,0)</f>
        <v>0</v>
      </c>
      <c r="H7787">
        <f>_xlfn.IFS(K7787=1,0,AND(G7787&gt;0,K7787&lt;1,W7787=0),MIN(G7787,B$3-J7787),AND(W7787&gt;0,K7787&lt;1),MIN(B$3-J7787,B$4,B$3-J7787),AND(W7787=0,G7787=0),0)</f>
        <v>0</v>
      </c>
      <c r="I7787">
        <f>IF(AND(D7787&gt;(U7787+V7787),W7787=0,K7787&gt;0.3),MIN(J7787-B$3*0.3,B$5,D7787-(U7787+V7787)),0)</f>
        <v>2135.0720000000001</v>
      </c>
      <c r="J7787">
        <f t="shared" si="121"/>
        <v>6704.4110000000019</v>
      </c>
      <c r="K7787" s="1">
        <f>J7787/B$3</f>
        <v>0.67044110000000023</v>
      </c>
      <c r="L7787">
        <f>IF(D7787&gt;U7787+V7787+W7787,D7787-(U7787+V7787+W7787+I7787),0)</f>
        <v>0</v>
      </c>
      <c r="M7787">
        <f>D7787-L7787</f>
        <v>2383.5520000000001</v>
      </c>
      <c r="O7787">
        <v>476.36099999999999</v>
      </c>
      <c r="P7787">
        <v>16.858000000000001</v>
      </c>
      <c r="Q7787">
        <v>374.596</v>
      </c>
      <c r="R7787">
        <v>403.44900000000001</v>
      </c>
      <c r="S7787">
        <v>1112.288</v>
      </c>
      <c r="U7787">
        <v>248.48</v>
      </c>
      <c r="V7787">
        <v>0</v>
      </c>
      <c r="W7787">
        <v>0</v>
      </c>
      <c r="Y7787">
        <v>2383.5520000000001</v>
      </c>
      <c r="Z7787">
        <f>E7787</f>
        <v>248.48</v>
      </c>
      <c r="AA7787">
        <f>I7787</f>
        <v>2135.0720000000001</v>
      </c>
      <c r="AB7787">
        <f>F7787</f>
        <v>0</v>
      </c>
    </row>
    <row r="7788" spans="4:28" x14ac:dyDescent="0.2">
      <c r="D7788">
        <v>1704.4090000000001</v>
      </c>
      <c r="E7788">
        <f>U7788+V7788-G7788</f>
        <v>248.48</v>
      </c>
      <c r="F7788">
        <f>IF(AND(W7788&gt;0,G7788=0),D7788-E7788,0)</f>
        <v>0</v>
      </c>
      <c r="G7788">
        <f>IF((U7788+V7788)&gt;D7788,(U7788+V7788)-D7788,0)</f>
        <v>0</v>
      </c>
      <c r="H7788">
        <f>_xlfn.IFS(K7788=1,0,AND(G7788&gt;0,K7788&lt;1,W7788=0),MIN(G7788,B$3-J7788),AND(W7788&gt;0,K7788&lt;1),MIN(B$3-J7788,B$4,B$3-J7788),AND(W7788=0,G7788=0),0)</f>
        <v>0</v>
      </c>
      <c r="I7788">
        <f>IF(AND(D7788&gt;(U7788+V7788),W7788=0,K7788&gt;0.3),MIN(J7788-B$3*0.3,B$5,D7788-(U7788+V7788)),0)</f>
        <v>1455.9290000000001</v>
      </c>
      <c r="J7788">
        <f t="shared" si="121"/>
        <v>4569.3390000000018</v>
      </c>
      <c r="K7788" s="1">
        <f>J7788/B$3</f>
        <v>0.45693390000000017</v>
      </c>
      <c r="L7788">
        <f>IF(D7788&gt;U7788+V7788+W7788,D7788-(U7788+V7788+W7788+I7788),0)</f>
        <v>0</v>
      </c>
      <c r="M7788">
        <f>D7788-L7788</f>
        <v>1704.4090000000001</v>
      </c>
      <c r="O7788">
        <v>467.21699999999998</v>
      </c>
      <c r="P7788">
        <v>20.411000000000001</v>
      </c>
      <c r="Q7788">
        <v>320.43299999999999</v>
      </c>
      <c r="R7788">
        <v>149.56100000000001</v>
      </c>
      <c r="S7788">
        <v>746.78700000000003</v>
      </c>
      <c r="U7788">
        <v>248.48</v>
      </c>
      <c r="V7788">
        <v>0</v>
      </c>
      <c r="W7788">
        <v>0</v>
      </c>
      <c r="Y7788">
        <v>1704.4090000000001</v>
      </c>
      <c r="Z7788">
        <f>E7788</f>
        <v>248.48</v>
      </c>
      <c r="AA7788">
        <f>I7788</f>
        <v>1455.9290000000001</v>
      </c>
      <c r="AB7788">
        <f>F7788</f>
        <v>0</v>
      </c>
    </row>
    <row r="7789" spans="4:28" x14ac:dyDescent="0.2">
      <c r="D7789">
        <v>1049.316</v>
      </c>
      <c r="E7789">
        <f>U7789+V7789-G7789</f>
        <v>249.85</v>
      </c>
      <c r="F7789">
        <f>IF(AND(W7789&gt;0,G7789=0),D7789-E7789,0)</f>
        <v>799.46600000000001</v>
      </c>
      <c r="G7789">
        <f>IF((U7789+V7789)&gt;D7789,(U7789+V7789)-D7789,0)</f>
        <v>0</v>
      </c>
      <c r="H7789">
        <f>_xlfn.IFS(K7789=1,0,AND(G7789&gt;0,K7789&lt;1,W7789=0),MIN(G7789,B$3-J7789),AND(W7789&gt;0,K7789&lt;1),MIN(B$3-J7789,B$4,B$3-J7789),AND(W7789=0,G7789=0),0)</f>
        <v>2500</v>
      </c>
      <c r="I7789">
        <f>IF(AND(D7789&gt;(U7789+V7789),W7789=0,K7789&gt;0.3),MIN(J7789-B$3*0.3,B$5,D7789-(U7789+V7789)),0)</f>
        <v>0</v>
      </c>
      <c r="J7789">
        <f t="shared" si="121"/>
        <v>3113.4100000000017</v>
      </c>
      <c r="K7789" s="1">
        <f>J7789/B$3</f>
        <v>0.31134100000000015</v>
      </c>
      <c r="L7789">
        <f>IF(D7789&gt;U7789+V7789+W7789,D7789-(U7789+V7789+W7789+I7789),0)</f>
        <v>0</v>
      </c>
      <c r="M7789">
        <f>D7789-L7789</f>
        <v>1049.316</v>
      </c>
      <c r="O7789">
        <v>396.73</v>
      </c>
      <c r="P7789">
        <v>58.853999999999999</v>
      </c>
      <c r="Q7789">
        <v>333.15499999999997</v>
      </c>
      <c r="R7789">
        <v>74.135000000000005</v>
      </c>
      <c r="S7789">
        <v>186.44200000000001</v>
      </c>
      <c r="U7789">
        <v>248.48</v>
      </c>
      <c r="V7789">
        <v>1.37</v>
      </c>
      <c r="W7789">
        <v>7500</v>
      </c>
      <c r="Y7789">
        <v>1049.316</v>
      </c>
      <c r="Z7789">
        <f>E7789</f>
        <v>249.85</v>
      </c>
      <c r="AA7789">
        <f>I7789</f>
        <v>0</v>
      </c>
      <c r="AB7789">
        <f>F7789</f>
        <v>799.46600000000001</v>
      </c>
    </row>
    <row r="7790" spans="4:28" x14ac:dyDescent="0.2">
      <c r="D7790">
        <v>1008.308</v>
      </c>
      <c r="E7790">
        <f>U7790+V7790-G7790</f>
        <v>265.90199999999999</v>
      </c>
      <c r="F7790">
        <f>IF(AND(W7790&gt;0,G7790=0),D7790-E7790,0)</f>
        <v>742.40599999999995</v>
      </c>
      <c r="G7790">
        <f>IF((U7790+V7790)&gt;D7790,(U7790+V7790)-D7790,0)</f>
        <v>0</v>
      </c>
      <c r="H7790">
        <f>_xlfn.IFS(K7790=1,0,AND(G7790&gt;0,K7790&lt;1,W7790=0),MIN(G7790,B$3-J7790),AND(W7790&gt;0,K7790&lt;1),MIN(B$3-J7790,B$4,B$3-J7790),AND(W7790=0,G7790=0),0)</f>
        <v>2500</v>
      </c>
      <c r="I7790">
        <f>IF(AND(D7790&gt;(U7790+V7790),W7790=0,K7790&gt;0.3),MIN(J7790-B$3*0.3,B$5,D7790-(U7790+V7790)),0)</f>
        <v>0</v>
      </c>
      <c r="J7790">
        <f t="shared" si="121"/>
        <v>5613.4100000000017</v>
      </c>
      <c r="K7790" s="1">
        <f>J7790/B$3</f>
        <v>0.5613410000000002</v>
      </c>
      <c r="L7790">
        <f>IF(D7790&gt;U7790+V7790+W7790,D7790-(U7790+V7790+W7790+I7790),0)</f>
        <v>0</v>
      </c>
      <c r="M7790">
        <f>D7790-L7790</f>
        <v>1008.308</v>
      </c>
      <c r="O7790">
        <v>338.02600000000001</v>
      </c>
      <c r="P7790">
        <v>118.068</v>
      </c>
      <c r="Q7790">
        <v>271.08600000000001</v>
      </c>
      <c r="R7790">
        <v>232.221</v>
      </c>
      <c r="S7790">
        <v>48.908000000000001</v>
      </c>
      <c r="U7790">
        <v>248.48</v>
      </c>
      <c r="V7790">
        <v>17.422000000000001</v>
      </c>
      <c r="W7790">
        <v>7500</v>
      </c>
      <c r="Y7790">
        <v>1008.308</v>
      </c>
      <c r="Z7790">
        <f>E7790</f>
        <v>265.90199999999999</v>
      </c>
      <c r="AA7790">
        <f>I7790</f>
        <v>0</v>
      </c>
      <c r="AB7790">
        <f>F7790</f>
        <v>742.40599999999995</v>
      </c>
    </row>
    <row r="7791" spans="4:28" x14ac:dyDescent="0.2">
      <c r="D7791">
        <v>1161.9480000000001</v>
      </c>
      <c r="E7791">
        <f>U7791+V7791-G7791</f>
        <v>306.31899999999996</v>
      </c>
      <c r="F7791">
        <f>IF(AND(W7791&gt;0,G7791=0),D7791-E7791,0)</f>
        <v>855.62900000000013</v>
      </c>
      <c r="G7791">
        <f>IF((U7791+V7791)&gt;D7791,(U7791+V7791)-D7791,0)</f>
        <v>0</v>
      </c>
      <c r="H7791">
        <f>_xlfn.IFS(K7791=1,0,AND(G7791&gt;0,K7791&lt;1,W7791=0),MIN(G7791,B$3-J7791),AND(W7791&gt;0,K7791&lt;1),MIN(B$3-J7791,B$4,B$3-J7791),AND(W7791=0,G7791=0),0)</f>
        <v>1886.5899999999983</v>
      </c>
      <c r="I7791">
        <f>IF(AND(D7791&gt;(U7791+V7791),W7791=0,K7791&gt;0.3),MIN(J7791-B$3*0.3,B$5,D7791-(U7791+V7791)),0)</f>
        <v>0</v>
      </c>
      <c r="J7791">
        <f t="shared" si="121"/>
        <v>8113.4100000000017</v>
      </c>
      <c r="K7791" s="1">
        <f>J7791/B$3</f>
        <v>0.8113410000000002</v>
      </c>
      <c r="L7791">
        <f>IF(D7791&gt;U7791+V7791+W7791,D7791-(U7791+V7791+W7791+I7791),0)</f>
        <v>0</v>
      </c>
      <c r="M7791">
        <f>D7791-L7791</f>
        <v>1161.9480000000001</v>
      </c>
      <c r="O7791">
        <v>425.42099999999999</v>
      </c>
      <c r="P7791">
        <v>103.107</v>
      </c>
      <c r="Q7791">
        <v>327.59699999999998</v>
      </c>
      <c r="R7791">
        <v>305.29599999999999</v>
      </c>
      <c r="S7791">
        <v>0.52600000000000002</v>
      </c>
      <c r="U7791">
        <v>248.48</v>
      </c>
      <c r="V7791">
        <v>57.838999999999999</v>
      </c>
      <c r="W7791">
        <v>7500</v>
      </c>
      <c r="Y7791">
        <v>1161.9480000000001</v>
      </c>
      <c r="Z7791">
        <f>E7791</f>
        <v>306.31899999999996</v>
      </c>
      <c r="AA7791">
        <f>I7791</f>
        <v>0</v>
      </c>
      <c r="AB7791">
        <f>F7791</f>
        <v>855.62900000000013</v>
      </c>
    </row>
    <row r="7792" spans="4:28" x14ac:dyDescent="0.2">
      <c r="D7792">
        <v>872.221</v>
      </c>
      <c r="E7792">
        <f>U7792+V7792-G7792</f>
        <v>383.27300000000002</v>
      </c>
      <c r="F7792">
        <f>IF(AND(W7792&gt;0,G7792=0),D7792-E7792,0)</f>
        <v>488.94799999999998</v>
      </c>
      <c r="G7792">
        <f>IF((U7792+V7792)&gt;D7792,(U7792+V7792)-D7792,0)</f>
        <v>0</v>
      </c>
      <c r="H7792">
        <f>_xlfn.IFS(K7792=1,0,AND(G7792&gt;0,K7792&lt;1,W7792=0),MIN(G7792,B$3-J7792),AND(W7792&gt;0,K7792&lt;1),MIN(B$3-J7792,B$4,B$3-J7792),AND(W7792=0,G7792=0),0)</f>
        <v>0</v>
      </c>
      <c r="I7792">
        <f>IF(AND(D7792&gt;(U7792+V7792),W7792=0,K7792&gt;0.3),MIN(J7792-B$3*0.3,B$5,D7792-(U7792+V7792)),0)</f>
        <v>0</v>
      </c>
      <c r="J7792">
        <f t="shared" si="121"/>
        <v>10000</v>
      </c>
      <c r="K7792" s="1">
        <f>J7792/B$3</f>
        <v>1</v>
      </c>
      <c r="L7792">
        <f>IF(D7792&gt;U7792+V7792+W7792,D7792-(U7792+V7792+W7792+I7792),0)</f>
        <v>0</v>
      </c>
      <c r="M7792">
        <f>D7792-L7792</f>
        <v>872.221</v>
      </c>
      <c r="O7792">
        <v>381.48899999999998</v>
      </c>
      <c r="P7792">
        <v>95.87</v>
      </c>
      <c r="Q7792">
        <v>309.24</v>
      </c>
      <c r="R7792">
        <v>85.622</v>
      </c>
      <c r="S7792">
        <v>0</v>
      </c>
      <c r="U7792">
        <v>248.48</v>
      </c>
      <c r="V7792">
        <v>134.79300000000001</v>
      </c>
      <c r="W7792">
        <v>7500</v>
      </c>
      <c r="Y7792">
        <v>872.221</v>
      </c>
      <c r="Z7792">
        <f>E7792</f>
        <v>383.27300000000002</v>
      </c>
      <c r="AA7792">
        <f>I7792</f>
        <v>0</v>
      </c>
      <c r="AB7792">
        <f>F7792</f>
        <v>488.94799999999998</v>
      </c>
    </row>
    <row r="7793" spans="4:28" x14ac:dyDescent="0.2">
      <c r="D7793">
        <v>973.30100000000004</v>
      </c>
      <c r="E7793">
        <f>U7793+V7793-G7793</f>
        <v>571.01499999999999</v>
      </c>
      <c r="F7793">
        <f>IF(AND(W7793&gt;0,G7793=0),D7793-E7793,0)</f>
        <v>402.28600000000006</v>
      </c>
      <c r="G7793">
        <f>IF((U7793+V7793)&gt;D7793,(U7793+V7793)-D7793,0)</f>
        <v>0</v>
      </c>
      <c r="H7793">
        <f>_xlfn.IFS(K7793=1,0,AND(G7793&gt;0,K7793&lt;1,W7793=0),MIN(G7793,B$3-J7793),AND(W7793&gt;0,K7793&lt;1),MIN(B$3-J7793,B$4,B$3-J7793),AND(W7793=0,G7793=0),0)</f>
        <v>0</v>
      </c>
      <c r="I7793">
        <f>IF(AND(D7793&gt;(U7793+V7793),W7793=0,K7793&gt;0.3),MIN(J7793-B$3*0.3,B$5,D7793-(U7793+V7793)),0)</f>
        <v>0</v>
      </c>
      <c r="J7793">
        <f t="shared" si="121"/>
        <v>10000</v>
      </c>
      <c r="K7793" s="1">
        <f>J7793/B$3</f>
        <v>1</v>
      </c>
      <c r="L7793">
        <f>IF(D7793&gt;U7793+V7793+W7793,D7793-(U7793+V7793+W7793+I7793),0)</f>
        <v>0</v>
      </c>
      <c r="M7793">
        <f>D7793-L7793</f>
        <v>973.30100000000004</v>
      </c>
      <c r="O7793">
        <v>341.50200000000001</v>
      </c>
      <c r="P7793">
        <v>77.073999999999998</v>
      </c>
      <c r="Q7793">
        <v>483.58499999999998</v>
      </c>
      <c r="R7793">
        <v>71.141000000000005</v>
      </c>
      <c r="S7793">
        <v>0</v>
      </c>
      <c r="U7793">
        <v>248.48</v>
      </c>
      <c r="V7793">
        <v>322.53500000000003</v>
      </c>
      <c r="W7793">
        <v>7500</v>
      </c>
      <c r="Y7793">
        <v>973.30100000000004</v>
      </c>
      <c r="Z7793">
        <f>E7793</f>
        <v>571.01499999999999</v>
      </c>
      <c r="AA7793">
        <f>I7793</f>
        <v>0</v>
      </c>
      <c r="AB7793">
        <f>F7793</f>
        <v>402.28600000000006</v>
      </c>
    </row>
    <row r="7794" spans="4:28" x14ac:dyDescent="0.2">
      <c r="D7794">
        <v>1187.011</v>
      </c>
      <c r="E7794">
        <f>U7794+V7794-G7794</f>
        <v>592.88199999999995</v>
      </c>
      <c r="F7794">
        <f>IF(AND(W7794&gt;0,G7794=0),D7794-E7794,0)</f>
        <v>594.12900000000002</v>
      </c>
      <c r="G7794">
        <f>IF((U7794+V7794)&gt;D7794,(U7794+V7794)-D7794,0)</f>
        <v>0</v>
      </c>
      <c r="H7794">
        <f>_xlfn.IFS(K7794=1,0,AND(G7794&gt;0,K7794&lt;1,W7794=0),MIN(G7794,B$3-J7794),AND(W7794&gt;0,K7794&lt;1),MIN(B$3-J7794,B$4,B$3-J7794),AND(W7794=0,G7794=0),0)</f>
        <v>0</v>
      </c>
      <c r="I7794">
        <f>IF(AND(D7794&gt;(U7794+V7794),W7794=0,K7794&gt;0.3),MIN(J7794-B$3*0.3,B$5,D7794-(U7794+V7794)),0)</f>
        <v>0</v>
      </c>
      <c r="J7794">
        <f t="shared" si="121"/>
        <v>10000</v>
      </c>
      <c r="K7794" s="1">
        <f>J7794/B$3</f>
        <v>1</v>
      </c>
      <c r="L7794">
        <f>IF(D7794&gt;U7794+V7794+W7794,D7794-(U7794+V7794+W7794+I7794),0)</f>
        <v>0</v>
      </c>
      <c r="M7794">
        <f>D7794-L7794</f>
        <v>1187.011</v>
      </c>
      <c r="O7794">
        <v>354.14499999999998</v>
      </c>
      <c r="P7794">
        <v>85.656000000000006</v>
      </c>
      <c r="Q7794">
        <v>549.64200000000005</v>
      </c>
      <c r="R7794">
        <v>197.56899999999999</v>
      </c>
      <c r="S7794">
        <v>0</v>
      </c>
      <c r="U7794">
        <v>248.48</v>
      </c>
      <c r="V7794">
        <v>344.40199999999999</v>
      </c>
      <c r="W7794">
        <v>7500</v>
      </c>
      <c r="Y7794">
        <v>1187.011</v>
      </c>
      <c r="Z7794">
        <f>E7794</f>
        <v>592.88199999999995</v>
      </c>
      <c r="AA7794">
        <f>I7794</f>
        <v>0</v>
      </c>
      <c r="AB7794">
        <f>F7794</f>
        <v>594.12900000000002</v>
      </c>
    </row>
    <row r="7795" spans="4:28" x14ac:dyDescent="0.2">
      <c r="D7795">
        <v>1280.377</v>
      </c>
      <c r="E7795">
        <f>U7795+V7795-G7795</f>
        <v>254.70499999999998</v>
      </c>
      <c r="F7795">
        <f>IF(AND(W7795&gt;0,G7795=0),D7795-E7795,0)</f>
        <v>0</v>
      </c>
      <c r="G7795">
        <f>IF((U7795+V7795)&gt;D7795,(U7795+V7795)-D7795,0)</f>
        <v>0</v>
      </c>
      <c r="H7795">
        <f>_xlfn.IFS(K7795=1,0,AND(G7795&gt;0,K7795&lt;1,W7795=0),MIN(G7795,B$3-J7795),AND(W7795&gt;0,K7795&lt;1),MIN(B$3-J7795,B$4,B$3-J7795),AND(W7795=0,G7795=0),0)</f>
        <v>0</v>
      </c>
      <c r="I7795">
        <f>IF(AND(D7795&gt;(U7795+V7795),W7795=0,K7795&gt;0.3),MIN(J7795-B$3*0.3,B$5,D7795-(U7795+V7795)),0)</f>
        <v>1025.672</v>
      </c>
      <c r="J7795">
        <f t="shared" si="121"/>
        <v>10000</v>
      </c>
      <c r="K7795" s="1">
        <f>J7795/B$3</f>
        <v>1</v>
      </c>
      <c r="L7795">
        <f>IF(D7795&gt;U7795+V7795+W7795,D7795-(U7795+V7795+W7795+I7795),0)</f>
        <v>0</v>
      </c>
      <c r="M7795">
        <f>D7795-L7795</f>
        <v>1280.377</v>
      </c>
      <c r="O7795">
        <v>454.14</v>
      </c>
      <c r="P7795">
        <v>72.064999999999998</v>
      </c>
      <c r="Q7795">
        <v>546.85</v>
      </c>
      <c r="R7795">
        <v>207.32300000000001</v>
      </c>
      <c r="S7795">
        <v>0</v>
      </c>
      <c r="U7795">
        <v>248.48</v>
      </c>
      <c r="V7795">
        <v>6.2249999999999996</v>
      </c>
      <c r="W7795">
        <v>0</v>
      </c>
      <c r="Y7795">
        <v>1280.377</v>
      </c>
      <c r="Z7795">
        <f>E7795</f>
        <v>254.70499999999998</v>
      </c>
      <c r="AA7795">
        <f>I7795</f>
        <v>1025.672</v>
      </c>
      <c r="AB7795">
        <f>F7795</f>
        <v>0</v>
      </c>
    </row>
    <row r="7796" spans="4:28" x14ac:dyDescent="0.2">
      <c r="D7796">
        <v>1286.078</v>
      </c>
      <c r="E7796">
        <f>U7796+V7796-G7796</f>
        <v>248.48</v>
      </c>
      <c r="F7796">
        <f>IF(AND(W7796&gt;0,G7796=0),D7796-E7796,0)</f>
        <v>0</v>
      </c>
      <c r="G7796">
        <f>IF((U7796+V7796)&gt;D7796,(U7796+V7796)-D7796,0)</f>
        <v>0</v>
      </c>
      <c r="H7796">
        <f>_xlfn.IFS(K7796=1,0,AND(G7796&gt;0,K7796&lt;1,W7796=0),MIN(G7796,B$3-J7796),AND(W7796&gt;0,K7796&lt;1),MIN(B$3-J7796,B$4,B$3-J7796),AND(W7796=0,G7796=0),0)</f>
        <v>0</v>
      </c>
      <c r="I7796">
        <f>IF(AND(D7796&gt;(U7796+V7796),W7796=0,K7796&gt;0.3),MIN(J7796-B$3*0.3,B$5,D7796-(U7796+V7796)),0)</f>
        <v>1037.598</v>
      </c>
      <c r="J7796">
        <f t="shared" si="121"/>
        <v>8974.3279999999995</v>
      </c>
      <c r="K7796" s="1">
        <f>J7796/B$3</f>
        <v>0.89743279999999992</v>
      </c>
      <c r="L7796">
        <f>IF(D7796&gt;U7796+V7796+W7796,D7796-(U7796+V7796+W7796+I7796),0)</f>
        <v>0</v>
      </c>
      <c r="M7796">
        <f>D7796-L7796</f>
        <v>1286.078</v>
      </c>
      <c r="O7796">
        <v>681.43799999999999</v>
      </c>
      <c r="P7796">
        <v>57.899000000000001</v>
      </c>
      <c r="Q7796">
        <v>442.28399999999999</v>
      </c>
      <c r="R7796">
        <v>104.45699999999999</v>
      </c>
      <c r="S7796">
        <v>0</v>
      </c>
      <c r="U7796">
        <v>248.48</v>
      </c>
      <c r="V7796">
        <v>0</v>
      </c>
      <c r="W7796">
        <v>0</v>
      </c>
      <c r="Y7796">
        <v>1286.078</v>
      </c>
      <c r="Z7796">
        <f>E7796</f>
        <v>248.48</v>
      </c>
      <c r="AA7796">
        <f>I7796</f>
        <v>1037.598</v>
      </c>
      <c r="AB7796">
        <f>F7796</f>
        <v>0</v>
      </c>
    </row>
    <row r="7797" spans="4:28" x14ac:dyDescent="0.2">
      <c r="D7797">
        <v>1221.25</v>
      </c>
      <c r="E7797">
        <f>U7797+V7797-G7797</f>
        <v>248.48</v>
      </c>
      <c r="F7797">
        <f>IF(AND(W7797&gt;0,G7797=0),D7797-E7797,0)</f>
        <v>0</v>
      </c>
      <c r="G7797">
        <f>IF((U7797+V7797)&gt;D7797,(U7797+V7797)-D7797,0)</f>
        <v>0</v>
      </c>
      <c r="H7797">
        <f>_xlfn.IFS(K7797=1,0,AND(G7797&gt;0,K7797&lt;1,W7797=0),MIN(G7797,B$3-J7797),AND(W7797&gt;0,K7797&lt;1),MIN(B$3-J7797,B$4,B$3-J7797),AND(W7797=0,G7797=0),0)</f>
        <v>0</v>
      </c>
      <c r="I7797">
        <f>IF(AND(D7797&gt;(U7797+V7797),W7797=0,K7797&gt;0.3),MIN(J7797-B$3*0.3,B$5,D7797-(U7797+V7797)),0)</f>
        <v>972.77</v>
      </c>
      <c r="J7797">
        <f t="shared" si="121"/>
        <v>7936.73</v>
      </c>
      <c r="K7797" s="1">
        <f>J7797/B$3</f>
        <v>0.79367299999999996</v>
      </c>
      <c r="L7797">
        <f>IF(D7797&gt;U7797+V7797+W7797,D7797-(U7797+V7797+W7797+I7797),0)</f>
        <v>0</v>
      </c>
      <c r="M7797">
        <f>D7797-L7797</f>
        <v>1221.25</v>
      </c>
      <c r="O7797">
        <v>744.46699999999998</v>
      </c>
      <c r="P7797">
        <v>33.484999999999999</v>
      </c>
      <c r="Q7797">
        <v>326.10399999999998</v>
      </c>
      <c r="R7797">
        <v>103.545</v>
      </c>
      <c r="S7797">
        <v>13.65</v>
      </c>
      <c r="U7797">
        <v>248.48</v>
      </c>
      <c r="V7797">
        <v>0</v>
      </c>
      <c r="W7797">
        <v>0</v>
      </c>
      <c r="Y7797">
        <v>1221.25</v>
      </c>
      <c r="Z7797">
        <f>E7797</f>
        <v>248.48</v>
      </c>
      <c r="AA7797">
        <f>I7797</f>
        <v>972.77</v>
      </c>
      <c r="AB7797">
        <f>F7797</f>
        <v>0</v>
      </c>
    </row>
    <row r="7798" spans="4:28" x14ac:dyDescent="0.2">
      <c r="D7798">
        <v>1251.511</v>
      </c>
      <c r="E7798">
        <f>U7798+V7798-G7798</f>
        <v>248.48</v>
      </c>
      <c r="F7798">
        <f>IF(AND(W7798&gt;0,G7798=0),D7798-E7798,0)</f>
        <v>0</v>
      </c>
      <c r="G7798">
        <f>IF((U7798+V7798)&gt;D7798,(U7798+V7798)-D7798,0)</f>
        <v>0</v>
      </c>
      <c r="H7798">
        <f>_xlfn.IFS(K7798=1,0,AND(G7798&gt;0,K7798&lt;1,W7798=0),MIN(G7798,B$3-J7798),AND(W7798&gt;0,K7798&lt;1),MIN(B$3-J7798,B$4,B$3-J7798),AND(W7798=0,G7798=0),0)</f>
        <v>0</v>
      </c>
      <c r="I7798">
        <f>IF(AND(D7798&gt;(U7798+V7798),W7798=0,K7798&gt;0.3),MIN(J7798-B$3*0.3,B$5,D7798-(U7798+V7798)),0)</f>
        <v>1003.0309999999999</v>
      </c>
      <c r="J7798">
        <f t="shared" si="121"/>
        <v>6963.9599999999991</v>
      </c>
      <c r="K7798" s="1">
        <f>J7798/B$3</f>
        <v>0.6963959999999999</v>
      </c>
      <c r="L7798">
        <f>IF(D7798&gt;U7798+V7798+W7798,D7798-(U7798+V7798+W7798+I7798),0)</f>
        <v>0</v>
      </c>
      <c r="M7798">
        <f>D7798-L7798</f>
        <v>1251.511</v>
      </c>
      <c r="O7798">
        <v>731.32899999999995</v>
      </c>
      <c r="P7798">
        <v>20.812999999999999</v>
      </c>
      <c r="Q7798">
        <v>304.02199999999999</v>
      </c>
      <c r="R7798">
        <v>168.047</v>
      </c>
      <c r="S7798">
        <v>27.3</v>
      </c>
      <c r="U7798">
        <v>248.48</v>
      </c>
      <c r="V7798">
        <v>0</v>
      </c>
      <c r="W7798">
        <v>0</v>
      </c>
      <c r="Y7798">
        <v>1251.511</v>
      </c>
      <c r="Z7798">
        <f>E7798</f>
        <v>248.48</v>
      </c>
      <c r="AA7798">
        <f>I7798</f>
        <v>1003.0309999999999</v>
      </c>
      <c r="AB7798">
        <f>F7798</f>
        <v>0</v>
      </c>
    </row>
    <row r="7799" spans="4:28" x14ac:dyDescent="0.2">
      <c r="D7799">
        <v>1278.866</v>
      </c>
      <c r="E7799">
        <f>U7799+V7799-G7799</f>
        <v>248.48</v>
      </c>
      <c r="F7799">
        <f>IF(AND(W7799&gt;0,G7799=0),D7799-E7799,0)</f>
        <v>0</v>
      </c>
      <c r="G7799">
        <f>IF((U7799+V7799)&gt;D7799,(U7799+V7799)-D7799,0)</f>
        <v>0</v>
      </c>
      <c r="H7799">
        <f>_xlfn.IFS(K7799=1,0,AND(G7799&gt;0,K7799&lt;1,W7799=0),MIN(G7799,B$3-J7799),AND(W7799&gt;0,K7799&lt;1),MIN(B$3-J7799,B$4,B$3-J7799),AND(W7799=0,G7799=0),0)</f>
        <v>0</v>
      </c>
      <c r="I7799">
        <f>IF(AND(D7799&gt;(U7799+V7799),W7799=0,K7799&gt;0.3),MIN(J7799-B$3*0.3,B$5,D7799-(U7799+V7799)),0)</f>
        <v>1030.386</v>
      </c>
      <c r="J7799">
        <f t="shared" si="121"/>
        <v>5960.9289999999992</v>
      </c>
      <c r="K7799" s="1">
        <f>J7799/B$3</f>
        <v>0.59609289999999993</v>
      </c>
      <c r="L7799">
        <f>IF(D7799&gt;U7799+V7799+W7799,D7799-(U7799+V7799+W7799+I7799),0)</f>
        <v>0</v>
      </c>
      <c r="M7799">
        <f>D7799-L7799</f>
        <v>1278.866</v>
      </c>
      <c r="O7799">
        <v>669.43399999999997</v>
      </c>
      <c r="P7799">
        <v>16.170999999999999</v>
      </c>
      <c r="Q7799">
        <v>432.459</v>
      </c>
      <c r="R7799">
        <v>133.47999999999999</v>
      </c>
      <c r="S7799">
        <v>27.321999999999999</v>
      </c>
      <c r="U7799">
        <v>248.48</v>
      </c>
      <c r="V7799">
        <v>0</v>
      </c>
      <c r="W7799">
        <v>0</v>
      </c>
      <c r="Y7799">
        <v>1278.866</v>
      </c>
      <c r="Z7799">
        <f>E7799</f>
        <v>248.48</v>
      </c>
      <c r="AA7799">
        <f>I7799</f>
        <v>1030.386</v>
      </c>
      <c r="AB7799">
        <f>F7799</f>
        <v>0</v>
      </c>
    </row>
    <row r="7800" spans="4:28" x14ac:dyDescent="0.2">
      <c r="D7800">
        <v>1099.7</v>
      </c>
      <c r="E7800">
        <f>U7800+V7800-G7800</f>
        <v>248.48</v>
      </c>
      <c r="F7800">
        <f>IF(AND(W7800&gt;0,G7800=0),D7800-E7800,0)</f>
        <v>851.22</v>
      </c>
      <c r="G7800">
        <f>IF((U7800+V7800)&gt;D7800,(U7800+V7800)-D7800,0)</f>
        <v>0</v>
      </c>
      <c r="H7800">
        <f>_xlfn.IFS(K7800=1,0,AND(G7800&gt;0,K7800&lt;1,W7800=0),MIN(G7800,B$3-J7800),AND(W7800&gt;0,K7800&lt;1),MIN(B$3-J7800,B$4,B$3-J7800),AND(W7800=0,G7800=0),0)</f>
        <v>2500</v>
      </c>
      <c r="I7800">
        <f>IF(AND(D7800&gt;(U7800+V7800),W7800=0,K7800&gt;0.3),MIN(J7800-B$3*0.3,B$5,D7800-(U7800+V7800)),0)</f>
        <v>0</v>
      </c>
      <c r="J7800">
        <f t="shared" si="121"/>
        <v>4930.5429999999997</v>
      </c>
      <c r="K7800" s="1">
        <f>J7800/B$3</f>
        <v>0.49305429999999995</v>
      </c>
      <c r="L7800">
        <f>IF(D7800&gt;U7800+V7800+W7800,D7800-(U7800+V7800+W7800+I7800),0)</f>
        <v>0</v>
      </c>
      <c r="M7800">
        <f>D7800-L7800</f>
        <v>1099.7</v>
      </c>
      <c r="O7800">
        <v>697.43700000000001</v>
      </c>
      <c r="P7800">
        <v>18.07</v>
      </c>
      <c r="Q7800">
        <v>324.24900000000002</v>
      </c>
      <c r="R7800">
        <v>32.621000000000002</v>
      </c>
      <c r="S7800">
        <v>27.321999999999999</v>
      </c>
      <c r="U7800">
        <v>248.48</v>
      </c>
      <c r="V7800">
        <v>0</v>
      </c>
      <c r="W7800">
        <v>7500</v>
      </c>
      <c r="Y7800">
        <v>1099.7</v>
      </c>
      <c r="Z7800">
        <f>E7800</f>
        <v>248.48</v>
      </c>
      <c r="AA7800">
        <f>I7800</f>
        <v>0</v>
      </c>
      <c r="AB7800">
        <f>F7800</f>
        <v>851.22</v>
      </c>
    </row>
    <row r="7801" spans="4:28" x14ac:dyDescent="0.2">
      <c r="D7801">
        <v>981.80600000000004</v>
      </c>
      <c r="E7801">
        <f>U7801+V7801-G7801</f>
        <v>248.48</v>
      </c>
      <c r="F7801">
        <f>IF(AND(W7801&gt;0,G7801=0),D7801-E7801,0)</f>
        <v>0</v>
      </c>
      <c r="G7801">
        <f>IF((U7801+V7801)&gt;D7801,(U7801+V7801)-D7801,0)</f>
        <v>0</v>
      </c>
      <c r="H7801">
        <f>_xlfn.IFS(K7801=1,0,AND(G7801&gt;0,K7801&lt;1,W7801=0),MIN(G7801,B$3-J7801),AND(W7801&gt;0,K7801&lt;1),MIN(B$3-J7801,B$4,B$3-J7801),AND(W7801=0,G7801=0),0)</f>
        <v>0</v>
      </c>
      <c r="I7801">
        <f>IF(AND(D7801&gt;(U7801+V7801),W7801=0,K7801&gt;0.3),MIN(J7801-B$3*0.3,B$5,D7801-(U7801+V7801)),0)</f>
        <v>733.32600000000002</v>
      </c>
      <c r="J7801">
        <f t="shared" si="121"/>
        <v>7430.5429999999997</v>
      </c>
      <c r="K7801" s="1">
        <f>J7801/B$3</f>
        <v>0.74305429999999995</v>
      </c>
      <c r="L7801">
        <f>IF(D7801&gt;U7801+V7801+W7801,D7801-(U7801+V7801+W7801+I7801),0)</f>
        <v>0</v>
      </c>
      <c r="M7801">
        <f>D7801-L7801</f>
        <v>981.80600000000004</v>
      </c>
      <c r="O7801">
        <v>593.08900000000006</v>
      </c>
      <c r="P7801">
        <v>63.448</v>
      </c>
      <c r="Q7801">
        <v>291.16899999999998</v>
      </c>
      <c r="R7801">
        <v>6.8</v>
      </c>
      <c r="S7801">
        <v>27.3</v>
      </c>
      <c r="U7801">
        <v>248.48</v>
      </c>
      <c r="V7801">
        <v>0</v>
      </c>
      <c r="W7801">
        <v>0</v>
      </c>
      <c r="Y7801">
        <v>981.80600000000004</v>
      </c>
      <c r="Z7801">
        <f>E7801</f>
        <v>248.48</v>
      </c>
      <c r="AA7801">
        <f>I7801</f>
        <v>733.32600000000002</v>
      </c>
      <c r="AB7801">
        <f>F7801</f>
        <v>0</v>
      </c>
    </row>
    <row r="7802" spans="4:28" x14ac:dyDescent="0.2">
      <c r="D7802">
        <v>1022.423</v>
      </c>
      <c r="E7802">
        <f>U7802+V7802-G7802</f>
        <v>248.48</v>
      </c>
      <c r="F7802">
        <f>IF(AND(W7802&gt;0,G7802=0),D7802-E7802,0)</f>
        <v>773.94299999999998</v>
      </c>
      <c r="G7802">
        <f>IF((U7802+V7802)&gt;D7802,(U7802+V7802)-D7802,0)</f>
        <v>0</v>
      </c>
      <c r="H7802">
        <f>_xlfn.IFS(K7802=1,0,AND(G7802&gt;0,K7802&lt;1,W7802=0),MIN(G7802,B$3-J7802),AND(W7802&gt;0,K7802&lt;1),MIN(B$3-J7802,B$4,B$3-J7802),AND(W7802=0,G7802=0),0)</f>
        <v>2500</v>
      </c>
      <c r="I7802">
        <f>IF(AND(D7802&gt;(U7802+V7802),W7802=0,K7802&gt;0.3),MIN(J7802-B$3*0.3,B$5,D7802-(U7802+V7802)),0)</f>
        <v>0</v>
      </c>
      <c r="J7802">
        <f t="shared" si="121"/>
        <v>6697.2169999999996</v>
      </c>
      <c r="K7802" s="1">
        <f>J7802/B$3</f>
        <v>0.66972169999999998</v>
      </c>
      <c r="L7802">
        <f>IF(D7802&gt;U7802+V7802+W7802,D7802-(U7802+V7802+W7802+I7802),0)</f>
        <v>0</v>
      </c>
      <c r="M7802">
        <f>D7802-L7802</f>
        <v>1022.423</v>
      </c>
      <c r="O7802">
        <v>505.85</v>
      </c>
      <c r="P7802">
        <v>120.745</v>
      </c>
      <c r="Q7802">
        <v>368.52800000000002</v>
      </c>
      <c r="R7802">
        <v>0</v>
      </c>
      <c r="S7802">
        <v>27.3</v>
      </c>
      <c r="U7802">
        <v>248.48</v>
      </c>
      <c r="V7802">
        <v>0</v>
      </c>
      <c r="W7802">
        <v>7500</v>
      </c>
      <c r="Y7802">
        <v>1022.423</v>
      </c>
      <c r="Z7802">
        <f>E7802</f>
        <v>248.48</v>
      </c>
      <c r="AA7802">
        <f>I7802</f>
        <v>0</v>
      </c>
      <c r="AB7802">
        <f>F7802</f>
        <v>773.94299999999998</v>
      </c>
    </row>
    <row r="7803" spans="4:28" x14ac:dyDescent="0.2">
      <c r="D7803">
        <v>903.76099999999997</v>
      </c>
      <c r="E7803">
        <f>U7803+V7803-G7803</f>
        <v>248.48</v>
      </c>
      <c r="F7803">
        <f>IF(AND(W7803&gt;0,G7803=0),D7803-E7803,0)</f>
        <v>655.28099999999995</v>
      </c>
      <c r="G7803">
        <f>IF((U7803+V7803)&gt;D7803,(U7803+V7803)-D7803,0)</f>
        <v>0</v>
      </c>
      <c r="H7803">
        <f>_xlfn.IFS(K7803=1,0,AND(G7803&gt;0,K7803&lt;1,W7803=0),MIN(G7803,B$3-J7803),AND(W7803&gt;0,K7803&lt;1),MIN(B$3-J7803,B$4,B$3-J7803),AND(W7803=0,G7803=0),0)</f>
        <v>802.78299999999945</v>
      </c>
      <c r="I7803">
        <f>IF(AND(D7803&gt;(U7803+V7803),W7803=0,K7803&gt;0.3),MIN(J7803-B$3*0.3,B$5,D7803-(U7803+V7803)),0)</f>
        <v>0</v>
      </c>
      <c r="J7803">
        <f t="shared" si="121"/>
        <v>9197.2170000000006</v>
      </c>
      <c r="K7803" s="1">
        <f>J7803/B$3</f>
        <v>0.91972170000000009</v>
      </c>
      <c r="L7803">
        <f>IF(D7803&gt;U7803+V7803+W7803,D7803-(U7803+V7803+W7803+I7803),0)</f>
        <v>0</v>
      </c>
      <c r="M7803">
        <f>D7803-L7803</f>
        <v>903.76099999999997</v>
      </c>
      <c r="O7803">
        <v>320.35599999999999</v>
      </c>
      <c r="P7803">
        <v>80.59</v>
      </c>
      <c r="Q7803">
        <v>480.71499999999997</v>
      </c>
      <c r="R7803">
        <v>0</v>
      </c>
      <c r="S7803">
        <v>22.1</v>
      </c>
      <c r="U7803">
        <v>248.48</v>
      </c>
      <c r="V7803">
        <v>0</v>
      </c>
      <c r="W7803">
        <v>7500</v>
      </c>
      <c r="Y7803">
        <v>903.76099999999997</v>
      </c>
      <c r="Z7803">
        <f>E7803</f>
        <v>248.48</v>
      </c>
      <c r="AA7803">
        <f>I7803</f>
        <v>0</v>
      </c>
      <c r="AB7803">
        <f>F7803</f>
        <v>655.28099999999995</v>
      </c>
    </row>
    <row r="7804" spans="4:28" x14ac:dyDescent="0.2">
      <c r="D7804">
        <v>891.15</v>
      </c>
      <c r="E7804">
        <f>U7804+V7804-G7804</f>
        <v>248.48</v>
      </c>
      <c r="F7804">
        <f>IF(AND(W7804&gt;0,G7804=0),D7804-E7804,0)</f>
        <v>642.66999999999996</v>
      </c>
      <c r="G7804">
        <f>IF((U7804+V7804)&gt;D7804,(U7804+V7804)-D7804,0)</f>
        <v>0</v>
      </c>
      <c r="H7804">
        <f>_xlfn.IFS(K7804=1,0,AND(G7804&gt;0,K7804&lt;1,W7804=0),MIN(G7804,B$3-J7804),AND(W7804&gt;0,K7804&lt;1),MIN(B$3-J7804,B$4,B$3-J7804),AND(W7804=0,G7804=0),0)</f>
        <v>0</v>
      </c>
      <c r="I7804">
        <f>IF(AND(D7804&gt;(U7804+V7804),W7804=0,K7804&gt;0.3),MIN(J7804-B$3*0.3,B$5,D7804-(U7804+V7804)),0)</f>
        <v>0</v>
      </c>
      <c r="J7804">
        <f t="shared" si="121"/>
        <v>10000</v>
      </c>
      <c r="K7804" s="1">
        <f>J7804/B$3</f>
        <v>1</v>
      </c>
      <c r="L7804">
        <f>IF(D7804&gt;U7804+V7804+W7804,D7804-(U7804+V7804+W7804+I7804),0)</f>
        <v>0</v>
      </c>
      <c r="M7804">
        <f>D7804-L7804</f>
        <v>891.15</v>
      </c>
      <c r="O7804">
        <v>204.23599999999999</v>
      </c>
      <c r="P7804">
        <v>58.335000000000001</v>
      </c>
      <c r="Q7804">
        <v>527.71699999999998</v>
      </c>
      <c r="R7804">
        <v>0</v>
      </c>
      <c r="S7804">
        <v>100.86199999999999</v>
      </c>
      <c r="U7804">
        <v>248.48</v>
      </c>
      <c r="V7804">
        <v>0</v>
      </c>
      <c r="W7804">
        <v>7500</v>
      </c>
      <c r="Y7804">
        <v>891.15</v>
      </c>
      <c r="Z7804">
        <f>E7804</f>
        <v>248.48</v>
      </c>
      <c r="AA7804">
        <f>I7804</f>
        <v>0</v>
      </c>
      <c r="AB7804">
        <f>F7804</f>
        <v>642.66999999999996</v>
      </c>
    </row>
    <row r="7805" spans="4:28" x14ac:dyDescent="0.2">
      <c r="D7805">
        <v>721.49099999999999</v>
      </c>
      <c r="E7805">
        <f>U7805+V7805-G7805</f>
        <v>248.48</v>
      </c>
      <c r="F7805">
        <f>IF(AND(W7805&gt;0,G7805=0),D7805-E7805,0)</f>
        <v>473.01099999999997</v>
      </c>
      <c r="G7805">
        <f>IF((U7805+V7805)&gt;D7805,(U7805+V7805)-D7805,0)</f>
        <v>0</v>
      </c>
      <c r="H7805">
        <f>_xlfn.IFS(K7805=1,0,AND(G7805&gt;0,K7805&lt;1,W7805=0),MIN(G7805,B$3-J7805),AND(W7805&gt;0,K7805&lt;1),MIN(B$3-J7805,B$4,B$3-J7805),AND(W7805=0,G7805=0),0)</f>
        <v>0</v>
      </c>
      <c r="I7805">
        <f>IF(AND(D7805&gt;(U7805+V7805),W7805=0,K7805&gt;0.3),MIN(J7805-B$3*0.3,B$5,D7805-(U7805+V7805)),0)</f>
        <v>0</v>
      </c>
      <c r="J7805">
        <f t="shared" si="121"/>
        <v>10000</v>
      </c>
      <c r="K7805" s="1">
        <f>J7805/B$3</f>
        <v>1</v>
      </c>
      <c r="L7805">
        <f>IF(D7805&gt;U7805+V7805+W7805,D7805-(U7805+V7805+W7805+I7805),0)</f>
        <v>0</v>
      </c>
      <c r="M7805">
        <f>D7805-L7805</f>
        <v>721.49099999999999</v>
      </c>
      <c r="O7805">
        <v>176.20699999999999</v>
      </c>
      <c r="P7805">
        <v>68.234999999999999</v>
      </c>
      <c r="Q7805">
        <v>423.93099999999998</v>
      </c>
      <c r="R7805">
        <v>0</v>
      </c>
      <c r="S7805">
        <v>53.118000000000002</v>
      </c>
      <c r="U7805">
        <v>248.48</v>
      </c>
      <c r="V7805">
        <v>0</v>
      </c>
      <c r="W7805">
        <v>7500</v>
      </c>
      <c r="Y7805">
        <v>721.49099999999999</v>
      </c>
      <c r="Z7805">
        <f>E7805</f>
        <v>248.48</v>
      </c>
      <c r="AA7805">
        <f>I7805</f>
        <v>0</v>
      </c>
      <c r="AB7805">
        <f>F7805</f>
        <v>473.01099999999997</v>
      </c>
    </row>
    <row r="7806" spans="4:28" x14ac:dyDescent="0.2">
      <c r="D7806">
        <v>709.52599999999995</v>
      </c>
      <c r="E7806">
        <f>U7806+V7806-G7806</f>
        <v>248.48</v>
      </c>
      <c r="F7806">
        <f>IF(AND(W7806&gt;0,G7806=0),D7806-E7806,0)</f>
        <v>461.04599999999994</v>
      </c>
      <c r="G7806">
        <f>IF((U7806+V7806)&gt;D7806,(U7806+V7806)-D7806,0)</f>
        <v>0</v>
      </c>
      <c r="H7806">
        <f>_xlfn.IFS(K7806=1,0,AND(G7806&gt;0,K7806&lt;1,W7806=0),MIN(G7806,B$3-J7806),AND(W7806&gt;0,K7806&lt;1),MIN(B$3-J7806,B$4,B$3-J7806),AND(W7806=0,G7806=0),0)</f>
        <v>0</v>
      </c>
      <c r="I7806">
        <f>IF(AND(D7806&gt;(U7806+V7806),W7806=0,K7806&gt;0.3),MIN(J7806-B$3*0.3,B$5,D7806-(U7806+V7806)),0)</f>
        <v>0</v>
      </c>
      <c r="J7806">
        <f t="shared" si="121"/>
        <v>10000</v>
      </c>
      <c r="K7806" s="1">
        <f>J7806/B$3</f>
        <v>1</v>
      </c>
      <c r="L7806">
        <f>IF(D7806&gt;U7806+V7806+W7806,D7806-(U7806+V7806+W7806+I7806),0)</f>
        <v>0</v>
      </c>
      <c r="M7806">
        <f>D7806-L7806</f>
        <v>709.52599999999995</v>
      </c>
      <c r="O7806">
        <v>161.934</v>
      </c>
      <c r="P7806">
        <v>97.238</v>
      </c>
      <c r="Q7806">
        <v>419.71600000000001</v>
      </c>
      <c r="R7806">
        <v>0</v>
      </c>
      <c r="S7806">
        <v>30.638000000000002</v>
      </c>
      <c r="U7806">
        <v>248.48</v>
      </c>
      <c r="V7806">
        <v>0</v>
      </c>
      <c r="W7806">
        <v>7500</v>
      </c>
      <c r="Y7806">
        <v>709.52599999999995</v>
      </c>
      <c r="Z7806">
        <f>E7806</f>
        <v>248.48</v>
      </c>
      <c r="AA7806">
        <f>I7806</f>
        <v>0</v>
      </c>
      <c r="AB7806">
        <f>F7806</f>
        <v>461.04599999999994</v>
      </c>
    </row>
    <row r="7807" spans="4:28" x14ac:dyDescent="0.2">
      <c r="D7807">
        <v>533.17700000000002</v>
      </c>
      <c r="E7807">
        <f>U7807+V7807-G7807</f>
        <v>248.48</v>
      </c>
      <c r="F7807">
        <f>IF(AND(W7807&gt;0,G7807=0),D7807-E7807,0)</f>
        <v>0</v>
      </c>
      <c r="G7807">
        <f>IF((U7807+V7807)&gt;D7807,(U7807+V7807)-D7807,0)</f>
        <v>0</v>
      </c>
      <c r="H7807">
        <f>_xlfn.IFS(K7807=1,0,AND(G7807&gt;0,K7807&lt;1,W7807=0),MIN(G7807,B$3-J7807),AND(W7807&gt;0,K7807&lt;1),MIN(B$3-J7807,B$4,B$3-J7807),AND(W7807=0,G7807=0),0)</f>
        <v>0</v>
      </c>
      <c r="I7807">
        <f>IF(AND(D7807&gt;(U7807+V7807),W7807=0,K7807&gt;0.3),MIN(J7807-B$3*0.3,B$5,D7807-(U7807+V7807)),0)</f>
        <v>284.697</v>
      </c>
      <c r="J7807">
        <f t="shared" si="121"/>
        <v>10000</v>
      </c>
      <c r="K7807" s="1">
        <f>J7807/B$3</f>
        <v>1</v>
      </c>
      <c r="L7807">
        <f>IF(D7807&gt;U7807+V7807+W7807,D7807-(U7807+V7807+W7807+I7807),0)</f>
        <v>0</v>
      </c>
      <c r="M7807">
        <f>D7807-L7807</f>
        <v>533.17700000000002</v>
      </c>
      <c r="O7807">
        <v>132.583</v>
      </c>
      <c r="P7807">
        <v>65.260000000000005</v>
      </c>
      <c r="Q7807">
        <v>305.488</v>
      </c>
      <c r="R7807">
        <v>0</v>
      </c>
      <c r="S7807">
        <v>29.847000000000001</v>
      </c>
      <c r="U7807">
        <v>248.48</v>
      </c>
      <c r="V7807">
        <v>0</v>
      </c>
      <c r="W7807">
        <v>0</v>
      </c>
      <c r="Y7807">
        <v>533.17700000000002</v>
      </c>
      <c r="Z7807">
        <f>E7807</f>
        <v>248.48</v>
      </c>
      <c r="AA7807">
        <f>I7807</f>
        <v>284.697</v>
      </c>
      <c r="AB7807">
        <f>F7807</f>
        <v>0</v>
      </c>
    </row>
    <row r="7808" spans="4:28" x14ac:dyDescent="0.2">
      <c r="D7808">
        <v>724.02300000000002</v>
      </c>
      <c r="E7808">
        <f>U7808+V7808-G7808</f>
        <v>248.48</v>
      </c>
      <c r="F7808">
        <f>IF(AND(W7808&gt;0,G7808=0),D7808-E7808,0)</f>
        <v>0</v>
      </c>
      <c r="G7808">
        <f>IF((U7808+V7808)&gt;D7808,(U7808+V7808)-D7808,0)</f>
        <v>0</v>
      </c>
      <c r="H7808">
        <f>_xlfn.IFS(K7808=1,0,AND(G7808&gt;0,K7808&lt;1,W7808=0),MIN(G7808,B$3-J7808),AND(W7808&gt;0,K7808&lt;1),MIN(B$3-J7808,B$4,B$3-J7808),AND(W7808=0,G7808=0),0)</f>
        <v>0</v>
      </c>
      <c r="I7808">
        <f>IF(AND(D7808&gt;(U7808+V7808),W7808=0,K7808&gt;0.3),MIN(J7808-B$3*0.3,B$5,D7808-(U7808+V7808)),0)</f>
        <v>475.54300000000001</v>
      </c>
      <c r="J7808">
        <f t="shared" si="121"/>
        <v>9715.3029999999999</v>
      </c>
      <c r="K7808" s="1">
        <f>J7808/B$3</f>
        <v>0.97153029999999996</v>
      </c>
      <c r="L7808">
        <f>IF(D7808&gt;U7808+V7808+W7808,D7808-(U7808+V7808+W7808+I7808),0)</f>
        <v>0</v>
      </c>
      <c r="M7808">
        <f>D7808-L7808</f>
        <v>724.02300000000002</v>
      </c>
      <c r="O7808">
        <v>182.38900000000001</v>
      </c>
      <c r="P7808">
        <v>54.892000000000003</v>
      </c>
      <c r="Q7808">
        <v>405.952</v>
      </c>
      <c r="R7808">
        <v>0</v>
      </c>
      <c r="S7808">
        <v>80.790000000000006</v>
      </c>
      <c r="U7808">
        <v>248.48</v>
      </c>
      <c r="V7808">
        <v>0</v>
      </c>
      <c r="W7808">
        <v>0</v>
      </c>
      <c r="Y7808">
        <v>724.02300000000002</v>
      </c>
      <c r="Z7808">
        <f>E7808</f>
        <v>248.48</v>
      </c>
      <c r="AA7808">
        <f>I7808</f>
        <v>475.54300000000001</v>
      </c>
      <c r="AB7808">
        <f>F7808</f>
        <v>0</v>
      </c>
    </row>
    <row r="7809" spans="4:28" x14ac:dyDescent="0.2">
      <c r="D7809">
        <v>926.34400000000005</v>
      </c>
      <c r="E7809">
        <f>U7809+V7809-G7809</f>
        <v>248.48</v>
      </c>
      <c r="F7809">
        <f>IF(AND(W7809&gt;0,G7809=0),D7809-E7809,0)</f>
        <v>0</v>
      </c>
      <c r="G7809">
        <f>IF((U7809+V7809)&gt;D7809,(U7809+V7809)-D7809,0)</f>
        <v>0</v>
      </c>
      <c r="H7809">
        <f>_xlfn.IFS(K7809=1,0,AND(G7809&gt;0,K7809&lt;1,W7809=0),MIN(G7809,B$3-J7809),AND(W7809&gt;0,K7809&lt;1),MIN(B$3-J7809,B$4,B$3-J7809),AND(W7809=0,G7809=0),0)</f>
        <v>0</v>
      </c>
      <c r="I7809">
        <f>IF(AND(D7809&gt;(U7809+V7809),W7809=0,K7809&gt;0.3),MIN(J7809-B$3*0.3,B$5,D7809-(U7809+V7809)),0)</f>
        <v>677.86400000000003</v>
      </c>
      <c r="J7809">
        <f t="shared" si="121"/>
        <v>9239.76</v>
      </c>
      <c r="K7809" s="1">
        <f>J7809/B$3</f>
        <v>0.92397600000000002</v>
      </c>
      <c r="L7809">
        <f>IF(D7809&gt;U7809+V7809+W7809,D7809-(U7809+V7809+W7809+I7809),0)</f>
        <v>0</v>
      </c>
      <c r="M7809">
        <f>D7809-L7809</f>
        <v>926.34400000000005</v>
      </c>
      <c r="O7809">
        <v>222.06899999999999</v>
      </c>
      <c r="P7809">
        <v>25.966999999999999</v>
      </c>
      <c r="Q7809">
        <v>498.50799999999998</v>
      </c>
      <c r="R7809">
        <v>126.402</v>
      </c>
      <c r="S7809">
        <v>53.396999999999998</v>
      </c>
      <c r="U7809">
        <v>248.48</v>
      </c>
      <c r="V7809">
        <v>0</v>
      </c>
      <c r="W7809">
        <v>0</v>
      </c>
      <c r="Y7809">
        <v>926.34400000000005</v>
      </c>
      <c r="Z7809">
        <f>E7809</f>
        <v>248.48</v>
      </c>
      <c r="AA7809">
        <f>I7809</f>
        <v>677.86400000000003</v>
      </c>
      <c r="AB7809">
        <f>F7809</f>
        <v>0</v>
      </c>
    </row>
    <row r="7810" spans="4:28" x14ac:dyDescent="0.2">
      <c r="D7810">
        <v>1545.625</v>
      </c>
      <c r="E7810">
        <f>U7810+V7810-G7810</f>
        <v>248.48</v>
      </c>
      <c r="F7810">
        <f>IF(AND(W7810&gt;0,G7810=0),D7810-E7810,0)</f>
        <v>0</v>
      </c>
      <c r="G7810">
        <f>IF((U7810+V7810)&gt;D7810,(U7810+V7810)-D7810,0)</f>
        <v>0</v>
      </c>
      <c r="H7810">
        <f>_xlfn.IFS(K7810=1,0,AND(G7810&gt;0,K7810&lt;1,W7810=0),MIN(G7810,B$3-J7810),AND(W7810&gt;0,K7810&lt;1),MIN(B$3-J7810,B$4,B$3-J7810),AND(W7810=0,G7810=0),0)</f>
        <v>0</v>
      </c>
      <c r="I7810">
        <f>IF(AND(D7810&gt;(U7810+V7810),W7810=0,K7810&gt;0.3),MIN(J7810-B$3*0.3,B$5,D7810-(U7810+V7810)),0)</f>
        <v>1297.145</v>
      </c>
      <c r="J7810">
        <f t="shared" si="121"/>
        <v>8561.8960000000006</v>
      </c>
      <c r="K7810" s="1">
        <f>J7810/B$3</f>
        <v>0.85618960000000011</v>
      </c>
      <c r="L7810">
        <f>IF(D7810&gt;U7810+V7810+W7810,D7810-(U7810+V7810+W7810+I7810),0)</f>
        <v>0</v>
      </c>
      <c r="M7810">
        <f>D7810-L7810</f>
        <v>1545.625</v>
      </c>
      <c r="O7810">
        <v>390.673</v>
      </c>
      <c r="P7810">
        <v>20.640999999999998</v>
      </c>
      <c r="Q7810">
        <v>542.23900000000003</v>
      </c>
      <c r="R7810">
        <v>381.09399999999999</v>
      </c>
      <c r="S7810">
        <v>210.97900000000001</v>
      </c>
      <c r="U7810">
        <v>248.48</v>
      </c>
      <c r="V7810">
        <v>0</v>
      </c>
      <c r="W7810">
        <v>0</v>
      </c>
      <c r="Y7810">
        <v>1545.625</v>
      </c>
      <c r="Z7810">
        <f>E7810</f>
        <v>248.48</v>
      </c>
      <c r="AA7810">
        <f>I7810</f>
        <v>1297.145</v>
      </c>
      <c r="AB7810">
        <f>F7810</f>
        <v>0</v>
      </c>
    </row>
    <row r="7811" spans="4:28" x14ac:dyDescent="0.2">
      <c r="D7811">
        <v>2112.7429999999999</v>
      </c>
      <c r="E7811">
        <f>U7811+V7811-G7811</f>
        <v>248.48</v>
      </c>
      <c r="F7811">
        <f>IF(AND(W7811&gt;0,G7811=0),D7811-E7811,0)</f>
        <v>0</v>
      </c>
      <c r="G7811">
        <f>IF((U7811+V7811)&gt;D7811,(U7811+V7811)-D7811,0)</f>
        <v>0</v>
      </c>
      <c r="H7811">
        <f>_xlfn.IFS(K7811=1,0,AND(G7811&gt;0,K7811&lt;1,W7811=0),MIN(G7811,B$3-J7811),AND(W7811&gt;0,K7811&lt;1),MIN(B$3-J7811,B$4,B$3-J7811),AND(W7811=0,G7811=0),0)</f>
        <v>0</v>
      </c>
      <c r="I7811">
        <f>IF(AND(D7811&gt;(U7811+V7811),W7811=0,K7811&gt;0.3),MIN(J7811-B$3*0.3,B$5,D7811-(U7811+V7811)),0)</f>
        <v>1864.2629999999999</v>
      </c>
      <c r="J7811">
        <f t="shared" si="121"/>
        <v>7264.7510000000002</v>
      </c>
      <c r="K7811" s="1">
        <f>J7811/B$3</f>
        <v>0.72647510000000004</v>
      </c>
      <c r="L7811">
        <f>IF(D7811&gt;U7811+V7811+W7811,D7811-(U7811+V7811+W7811+I7811),0)</f>
        <v>0</v>
      </c>
      <c r="M7811">
        <f>D7811-L7811</f>
        <v>2112.7429999999999</v>
      </c>
      <c r="O7811">
        <v>503.40600000000001</v>
      </c>
      <c r="P7811">
        <v>18.751999999999999</v>
      </c>
      <c r="Q7811">
        <v>608.56799999999998</v>
      </c>
      <c r="R7811">
        <v>373.37299999999999</v>
      </c>
      <c r="S7811">
        <v>608.64499999999998</v>
      </c>
      <c r="U7811">
        <v>248.48</v>
      </c>
      <c r="V7811">
        <v>0</v>
      </c>
      <c r="W7811">
        <v>0</v>
      </c>
      <c r="Y7811">
        <v>2112.7429999999999</v>
      </c>
      <c r="Z7811">
        <f>E7811</f>
        <v>248.48</v>
      </c>
      <c r="AA7811">
        <f>I7811</f>
        <v>1864.2629999999999</v>
      </c>
      <c r="AB7811">
        <f>F7811</f>
        <v>0</v>
      </c>
    </row>
    <row r="7812" spans="4:28" x14ac:dyDescent="0.2">
      <c r="D7812">
        <v>1417.117</v>
      </c>
      <c r="E7812">
        <f>U7812+V7812-G7812</f>
        <v>248.48</v>
      </c>
      <c r="F7812">
        <f>IF(AND(W7812&gt;0,G7812=0),D7812-E7812,0)</f>
        <v>0</v>
      </c>
      <c r="G7812">
        <f>IF((U7812+V7812)&gt;D7812,(U7812+V7812)-D7812,0)</f>
        <v>0</v>
      </c>
      <c r="H7812">
        <f>_xlfn.IFS(K7812=1,0,AND(G7812&gt;0,K7812&lt;1,W7812=0),MIN(G7812,B$3-J7812),AND(W7812&gt;0,K7812&lt;1),MIN(B$3-J7812,B$4,B$3-J7812),AND(W7812=0,G7812=0),0)</f>
        <v>0</v>
      </c>
      <c r="I7812">
        <f>IF(AND(D7812&gt;(U7812+V7812),W7812=0,K7812&gt;0.3),MIN(J7812-B$3*0.3,B$5,D7812-(U7812+V7812)),0)</f>
        <v>1168.6369999999999</v>
      </c>
      <c r="J7812">
        <f t="shared" si="121"/>
        <v>5400.4880000000003</v>
      </c>
      <c r="K7812" s="1">
        <f>J7812/B$3</f>
        <v>0.5400488</v>
      </c>
      <c r="L7812">
        <f>IF(D7812&gt;U7812+V7812+W7812,D7812-(U7812+V7812+W7812+I7812),0)</f>
        <v>0</v>
      </c>
      <c r="M7812">
        <f>D7812-L7812</f>
        <v>1417.117</v>
      </c>
      <c r="O7812">
        <v>408.04500000000002</v>
      </c>
      <c r="P7812">
        <v>36.220999999999997</v>
      </c>
      <c r="Q7812">
        <v>473.23899999999998</v>
      </c>
      <c r="R7812">
        <v>138.35499999999999</v>
      </c>
      <c r="S7812">
        <v>361.25799999999998</v>
      </c>
      <c r="U7812">
        <v>248.48</v>
      </c>
      <c r="V7812">
        <v>0</v>
      </c>
      <c r="W7812">
        <v>0</v>
      </c>
      <c r="Y7812">
        <v>1417.117</v>
      </c>
      <c r="Z7812">
        <f>E7812</f>
        <v>248.48</v>
      </c>
      <c r="AA7812">
        <f>I7812</f>
        <v>1168.6369999999999</v>
      </c>
      <c r="AB7812">
        <f>F7812</f>
        <v>0</v>
      </c>
    </row>
    <row r="7813" spans="4:28" x14ac:dyDescent="0.2">
      <c r="D7813">
        <v>1325.396</v>
      </c>
      <c r="E7813">
        <f>U7813+V7813-G7813</f>
        <v>250.49799999999999</v>
      </c>
      <c r="F7813">
        <f>IF(AND(W7813&gt;0,G7813=0),D7813-E7813,0)</f>
        <v>1074.8979999999999</v>
      </c>
      <c r="G7813">
        <f>IF((U7813+V7813)&gt;D7813,(U7813+V7813)-D7813,0)</f>
        <v>0</v>
      </c>
      <c r="H7813">
        <f>_xlfn.IFS(K7813=1,0,AND(G7813&gt;0,K7813&lt;1,W7813=0),MIN(G7813,B$3-J7813),AND(W7813&gt;0,K7813&lt;1),MIN(B$3-J7813,B$4,B$3-J7813),AND(W7813=0,G7813=0),0)</f>
        <v>2500</v>
      </c>
      <c r="I7813">
        <f>IF(AND(D7813&gt;(U7813+V7813),W7813=0,K7813&gt;0.3),MIN(J7813-B$3*0.3,B$5,D7813-(U7813+V7813)),0)</f>
        <v>0</v>
      </c>
      <c r="J7813">
        <f t="shared" ref="J7813:J7876" si="122">J7812+H7812-I7812</f>
        <v>4231.8510000000006</v>
      </c>
      <c r="K7813" s="1">
        <f>J7813/B$3</f>
        <v>0.42318510000000004</v>
      </c>
      <c r="L7813">
        <f>IF(D7813&gt;U7813+V7813+W7813,D7813-(U7813+V7813+W7813+I7813),0)</f>
        <v>0</v>
      </c>
      <c r="M7813">
        <f>D7813-L7813</f>
        <v>1325.396</v>
      </c>
      <c r="O7813">
        <v>365.02800000000002</v>
      </c>
      <c r="P7813">
        <v>101.631</v>
      </c>
      <c r="Q7813">
        <v>461.62400000000002</v>
      </c>
      <c r="R7813">
        <v>67.716999999999999</v>
      </c>
      <c r="S7813">
        <v>329.39699999999999</v>
      </c>
      <c r="U7813">
        <v>248.48</v>
      </c>
      <c r="V7813">
        <v>2.0179999999999998</v>
      </c>
      <c r="W7813">
        <v>7500</v>
      </c>
      <c r="Y7813">
        <v>1325.396</v>
      </c>
      <c r="Z7813">
        <f>E7813</f>
        <v>250.49799999999999</v>
      </c>
      <c r="AA7813">
        <f>I7813</f>
        <v>0</v>
      </c>
      <c r="AB7813">
        <f>F7813</f>
        <v>1074.8979999999999</v>
      </c>
    </row>
    <row r="7814" spans="4:28" x14ac:dyDescent="0.2">
      <c r="D7814">
        <v>1438.616</v>
      </c>
      <c r="E7814">
        <f>U7814+V7814-G7814</f>
        <v>297.05500000000001</v>
      </c>
      <c r="F7814">
        <f>IF(AND(W7814&gt;0,G7814=0),D7814-E7814,0)</f>
        <v>1141.5609999999999</v>
      </c>
      <c r="G7814">
        <f>IF((U7814+V7814)&gt;D7814,(U7814+V7814)-D7814,0)</f>
        <v>0</v>
      </c>
      <c r="H7814">
        <f>_xlfn.IFS(K7814=1,0,AND(G7814&gt;0,K7814&lt;1,W7814=0),MIN(G7814,B$3-J7814),AND(W7814&gt;0,K7814&lt;1),MIN(B$3-J7814,B$4,B$3-J7814),AND(W7814=0,G7814=0),0)</f>
        <v>2500</v>
      </c>
      <c r="I7814">
        <f>IF(AND(D7814&gt;(U7814+V7814),W7814=0,K7814&gt;0.3),MIN(J7814-B$3*0.3,B$5,D7814-(U7814+V7814)),0)</f>
        <v>0</v>
      </c>
      <c r="J7814">
        <f t="shared" si="122"/>
        <v>6731.8510000000006</v>
      </c>
      <c r="K7814" s="1">
        <f>J7814/B$3</f>
        <v>0.67318510000000009</v>
      </c>
      <c r="L7814">
        <f>IF(D7814&gt;U7814+V7814+W7814,D7814-(U7814+V7814+W7814+I7814),0)</f>
        <v>0</v>
      </c>
      <c r="M7814">
        <f>D7814-L7814</f>
        <v>1438.616</v>
      </c>
      <c r="O7814">
        <v>357.08600000000001</v>
      </c>
      <c r="P7814">
        <v>119.34099999999999</v>
      </c>
      <c r="Q7814">
        <v>480.19099999999997</v>
      </c>
      <c r="R7814">
        <v>254.25800000000001</v>
      </c>
      <c r="S7814">
        <v>227.74100000000001</v>
      </c>
      <c r="U7814">
        <v>248.48</v>
      </c>
      <c r="V7814">
        <v>48.575000000000003</v>
      </c>
      <c r="W7814">
        <v>7500</v>
      </c>
      <c r="Y7814">
        <v>1438.616</v>
      </c>
      <c r="Z7814">
        <f>E7814</f>
        <v>297.05500000000001</v>
      </c>
      <c r="AA7814">
        <f>I7814</f>
        <v>0</v>
      </c>
      <c r="AB7814">
        <f>F7814</f>
        <v>1141.5609999999999</v>
      </c>
    </row>
    <row r="7815" spans="4:28" x14ac:dyDescent="0.2">
      <c r="D7815">
        <v>1432.4749999999999</v>
      </c>
      <c r="E7815">
        <f>U7815+V7815-G7815</f>
        <v>455.12299999999999</v>
      </c>
      <c r="F7815">
        <f>IF(AND(W7815&gt;0,G7815=0),D7815-E7815,0)</f>
        <v>977.35199999999986</v>
      </c>
      <c r="G7815">
        <f>IF((U7815+V7815)&gt;D7815,(U7815+V7815)-D7815,0)</f>
        <v>0</v>
      </c>
      <c r="H7815">
        <f>_xlfn.IFS(K7815=1,0,AND(G7815&gt;0,K7815&lt;1,W7815=0),MIN(G7815,B$3-J7815),AND(W7815&gt;0,K7815&lt;1),MIN(B$3-J7815,B$4,B$3-J7815),AND(W7815=0,G7815=0),0)</f>
        <v>768.14899999999943</v>
      </c>
      <c r="I7815">
        <f>IF(AND(D7815&gt;(U7815+V7815),W7815=0,K7815&gt;0.3),MIN(J7815-B$3*0.3,B$5,D7815-(U7815+V7815)),0)</f>
        <v>0</v>
      </c>
      <c r="J7815">
        <f t="shared" si="122"/>
        <v>9231.8510000000006</v>
      </c>
      <c r="K7815" s="1">
        <f>J7815/B$3</f>
        <v>0.92318510000000009</v>
      </c>
      <c r="L7815">
        <f>IF(D7815&gt;U7815+V7815+W7815,D7815-(U7815+V7815+W7815+I7815),0)</f>
        <v>0</v>
      </c>
      <c r="M7815">
        <f>D7815-L7815</f>
        <v>1432.4749999999999</v>
      </c>
      <c r="O7815">
        <v>391.35700000000003</v>
      </c>
      <c r="P7815">
        <v>108.81699999999999</v>
      </c>
      <c r="Q7815">
        <v>406.69099999999997</v>
      </c>
      <c r="R7815">
        <v>308.69</v>
      </c>
      <c r="S7815">
        <v>216.92099999999999</v>
      </c>
      <c r="U7815">
        <v>248.48</v>
      </c>
      <c r="V7815">
        <v>206.643</v>
      </c>
      <c r="W7815">
        <v>7500</v>
      </c>
      <c r="Y7815">
        <v>1432.4749999999999</v>
      </c>
      <c r="Z7815">
        <f>E7815</f>
        <v>455.12299999999999</v>
      </c>
      <c r="AA7815">
        <f>I7815</f>
        <v>0</v>
      </c>
      <c r="AB7815">
        <f>F7815</f>
        <v>977.35199999999986</v>
      </c>
    </row>
    <row r="7816" spans="4:28" x14ac:dyDescent="0.2">
      <c r="D7816">
        <v>1080.779</v>
      </c>
      <c r="E7816">
        <f>U7816+V7816-G7816</f>
        <v>434.65999999999997</v>
      </c>
      <c r="F7816">
        <f>IF(AND(W7816&gt;0,G7816=0),D7816-E7816,0)</f>
        <v>646.11900000000003</v>
      </c>
      <c r="G7816">
        <f>IF((U7816+V7816)&gt;D7816,(U7816+V7816)-D7816,0)</f>
        <v>0</v>
      </c>
      <c r="H7816">
        <f>_xlfn.IFS(K7816=1,0,AND(G7816&gt;0,K7816&lt;1,W7816=0),MIN(G7816,B$3-J7816),AND(W7816&gt;0,K7816&lt;1),MIN(B$3-J7816,B$4,B$3-J7816),AND(W7816=0,G7816=0),0)</f>
        <v>0</v>
      </c>
      <c r="I7816">
        <f>IF(AND(D7816&gt;(U7816+V7816),W7816=0,K7816&gt;0.3),MIN(J7816-B$3*0.3,B$5,D7816-(U7816+V7816)),0)</f>
        <v>0</v>
      </c>
      <c r="J7816">
        <f t="shared" si="122"/>
        <v>10000</v>
      </c>
      <c r="K7816" s="1">
        <f>J7816/B$3</f>
        <v>1</v>
      </c>
      <c r="L7816">
        <f>IF(D7816&gt;U7816+V7816+W7816,D7816-(U7816+V7816+W7816+I7816),0)</f>
        <v>0</v>
      </c>
      <c r="M7816">
        <f>D7816-L7816</f>
        <v>1080.779</v>
      </c>
      <c r="O7816">
        <v>365.15199999999999</v>
      </c>
      <c r="P7816">
        <v>80.001000000000005</v>
      </c>
      <c r="Q7816">
        <v>416.27</v>
      </c>
      <c r="R7816">
        <v>113.173</v>
      </c>
      <c r="S7816">
        <v>106.184</v>
      </c>
      <c r="U7816">
        <v>248.48</v>
      </c>
      <c r="V7816">
        <v>186.18</v>
      </c>
      <c r="W7816">
        <v>7500</v>
      </c>
      <c r="Y7816">
        <v>1080.779</v>
      </c>
      <c r="Z7816">
        <f>E7816</f>
        <v>434.65999999999997</v>
      </c>
      <c r="AA7816">
        <f>I7816</f>
        <v>0</v>
      </c>
      <c r="AB7816">
        <f>F7816</f>
        <v>646.11900000000003</v>
      </c>
    </row>
    <row r="7817" spans="4:28" x14ac:dyDescent="0.2">
      <c r="D7817">
        <v>1071.973</v>
      </c>
      <c r="E7817">
        <f>U7817+V7817-G7817</f>
        <v>373.01099999999997</v>
      </c>
      <c r="F7817">
        <f>IF(AND(W7817&gt;0,G7817=0),D7817-E7817,0)</f>
        <v>698.96199999999999</v>
      </c>
      <c r="G7817">
        <f>IF((U7817+V7817)&gt;D7817,(U7817+V7817)-D7817,0)</f>
        <v>0</v>
      </c>
      <c r="H7817">
        <f>_xlfn.IFS(K7817=1,0,AND(G7817&gt;0,K7817&lt;1,W7817=0),MIN(G7817,B$3-J7817),AND(W7817&gt;0,K7817&lt;1),MIN(B$3-J7817,B$4,B$3-J7817),AND(W7817=0,G7817=0),0)</f>
        <v>0</v>
      </c>
      <c r="I7817">
        <f>IF(AND(D7817&gt;(U7817+V7817),W7817=0,K7817&gt;0.3),MIN(J7817-B$3*0.3,B$5,D7817-(U7817+V7817)),0)</f>
        <v>0</v>
      </c>
      <c r="J7817">
        <f t="shared" si="122"/>
        <v>10000</v>
      </c>
      <c r="K7817" s="1">
        <f>J7817/B$3</f>
        <v>1</v>
      </c>
      <c r="L7817">
        <f>IF(D7817&gt;U7817+V7817+W7817,D7817-(U7817+V7817+W7817+I7817),0)</f>
        <v>0</v>
      </c>
      <c r="M7817">
        <f>D7817-L7817</f>
        <v>1071.973</v>
      </c>
      <c r="O7817">
        <v>368.96800000000002</v>
      </c>
      <c r="P7817">
        <v>80.355000000000004</v>
      </c>
      <c r="Q7817">
        <v>516.91899999999998</v>
      </c>
      <c r="R7817">
        <v>66.438999999999993</v>
      </c>
      <c r="S7817">
        <v>39.292999999999999</v>
      </c>
      <c r="U7817">
        <v>248.48</v>
      </c>
      <c r="V7817">
        <v>124.53100000000001</v>
      </c>
      <c r="W7817">
        <v>7500</v>
      </c>
      <c r="Y7817">
        <v>1071.973</v>
      </c>
      <c r="Z7817">
        <f>E7817</f>
        <v>373.01099999999997</v>
      </c>
      <c r="AA7817">
        <f>I7817</f>
        <v>0</v>
      </c>
      <c r="AB7817">
        <f>F7817</f>
        <v>698.96199999999999</v>
      </c>
    </row>
    <row r="7818" spans="4:28" x14ac:dyDescent="0.2">
      <c r="D7818">
        <v>1292.567</v>
      </c>
      <c r="E7818">
        <f>U7818+V7818-G7818</f>
        <v>455.44600000000003</v>
      </c>
      <c r="F7818">
        <f>IF(AND(W7818&gt;0,G7818=0),D7818-E7818,0)</f>
        <v>837.12099999999998</v>
      </c>
      <c r="G7818">
        <f>IF((U7818+V7818)&gt;D7818,(U7818+V7818)-D7818,0)</f>
        <v>0</v>
      </c>
      <c r="H7818">
        <f>_xlfn.IFS(K7818=1,0,AND(G7818&gt;0,K7818&lt;1,W7818=0),MIN(G7818,B$3-J7818),AND(W7818&gt;0,K7818&lt;1),MIN(B$3-J7818,B$4,B$3-J7818),AND(W7818=0,G7818=0),0)</f>
        <v>0</v>
      </c>
      <c r="I7818">
        <f>IF(AND(D7818&gt;(U7818+V7818),W7818=0,K7818&gt;0.3),MIN(J7818-B$3*0.3,B$5,D7818-(U7818+V7818)),0)</f>
        <v>0</v>
      </c>
      <c r="J7818">
        <f t="shared" si="122"/>
        <v>10000</v>
      </c>
      <c r="K7818" s="1">
        <f>J7818/B$3</f>
        <v>1</v>
      </c>
      <c r="L7818">
        <f>IF(D7818&gt;U7818+V7818+W7818,D7818-(U7818+V7818+W7818+I7818),0)</f>
        <v>0</v>
      </c>
      <c r="M7818">
        <f>D7818-L7818</f>
        <v>1292.567</v>
      </c>
      <c r="O7818">
        <v>366.84500000000003</v>
      </c>
      <c r="P7818">
        <v>87.652000000000001</v>
      </c>
      <c r="Q7818">
        <v>599.24900000000002</v>
      </c>
      <c r="R7818">
        <v>237.19900000000001</v>
      </c>
      <c r="S7818">
        <v>1.623</v>
      </c>
      <c r="U7818">
        <v>248.48</v>
      </c>
      <c r="V7818">
        <v>206.96600000000001</v>
      </c>
      <c r="W7818">
        <v>7500</v>
      </c>
      <c r="Y7818">
        <v>1292.567</v>
      </c>
      <c r="Z7818">
        <f>E7818</f>
        <v>455.44600000000003</v>
      </c>
      <c r="AA7818">
        <f>I7818</f>
        <v>0</v>
      </c>
      <c r="AB7818">
        <f>F7818</f>
        <v>837.12099999999998</v>
      </c>
    </row>
    <row r="7819" spans="4:28" x14ac:dyDescent="0.2">
      <c r="D7819">
        <v>1441.8430000000001</v>
      </c>
      <c r="E7819">
        <f>U7819+V7819-G7819</f>
        <v>279.47399999999999</v>
      </c>
      <c r="F7819">
        <f>IF(AND(W7819&gt;0,G7819=0),D7819-E7819,0)</f>
        <v>0</v>
      </c>
      <c r="G7819">
        <f>IF((U7819+V7819)&gt;D7819,(U7819+V7819)-D7819,0)</f>
        <v>0</v>
      </c>
      <c r="H7819">
        <f>_xlfn.IFS(K7819=1,0,AND(G7819&gt;0,K7819&lt;1,W7819=0),MIN(G7819,B$3-J7819),AND(W7819&gt;0,K7819&lt;1),MIN(B$3-J7819,B$4,B$3-J7819),AND(W7819=0,G7819=0),0)</f>
        <v>0</v>
      </c>
      <c r="I7819">
        <f>IF(AND(D7819&gt;(U7819+V7819),W7819=0,K7819&gt;0.3),MIN(J7819-B$3*0.3,B$5,D7819-(U7819+V7819)),0)</f>
        <v>1162.3690000000001</v>
      </c>
      <c r="J7819">
        <f t="shared" si="122"/>
        <v>10000</v>
      </c>
      <c r="K7819" s="1">
        <f>J7819/B$3</f>
        <v>1</v>
      </c>
      <c r="L7819">
        <f>IF(D7819&gt;U7819+V7819+W7819,D7819-(U7819+V7819+W7819+I7819),0)</f>
        <v>0</v>
      </c>
      <c r="M7819">
        <f>D7819-L7819</f>
        <v>1441.8430000000001</v>
      </c>
      <c r="O7819">
        <v>497.10199999999998</v>
      </c>
      <c r="P7819">
        <v>64.206000000000003</v>
      </c>
      <c r="Q7819">
        <v>581.03599999999994</v>
      </c>
      <c r="R7819">
        <v>298.68700000000001</v>
      </c>
      <c r="S7819">
        <v>0.81200000000000006</v>
      </c>
      <c r="U7819">
        <v>248.48</v>
      </c>
      <c r="V7819">
        <v>30.994</v>
      </c>
      <c r="W7819">
        <v>0</v>
      </c>
      <c r="Y7819">
        <v>1441.8430000000001</v>
      </c>
      <c r="Z7819">
        <f>E7819</f>
        <v>279.47399999999999</v>
      </c>
      <c r="AA7819">
        <f>I7819</f>
        <v>1162.3690000000001</v>
      </c>
      <c r="AB7819">
        <f>F7819</f>
        <v>0</v>
      </c>
    </row>
    <row r="7820" spans="4:28" x14ac:dyDescent="0.2">
      <c r="D7820">
        <v>1185.4929999999999</v>
      </c>
      <c r="E7820">
        <f>U7820+V7820-G7820</f>
        <v>248.48</v>
      </c>
      <c r="F7820">
        <f>IF(AND(W7820&gt;0,G7820=0),D7820-E7820,0)</f>
        <v>0</v>
      </c>
      <c r="G7820">
        <f>IF((U7820+V7820)&gt;D7820,(U7820+V7820)-D7820,0)</f>
        <v>0</v>
      </c>
      <c r="H7820">
        <f>_xlfn.IFS(K7820=1,0,AND(G7820&gt;0,K7820&lt;1,W7820=0),MIN(G7820,B$3-J7820),AND(W7820&gt;0,K7820&lt;1),MIN(B$3-J7820,B$4,B$3-J7820),AND(W7820=0,G7820=0),0)</f>
        <v>0</v>
      </c>
      <c r="I7820">
        <f>IF(AND(D7820&gt;(U7820+V7820),W7820=0,K7820&gt;0.3),MIN(J7820-B$3*0.3,B$5,D7820-(U7820+V7820)),0)</f>
        <v>937.01299999999992</v>
      </c>
      <c r="J7820">
        <f t="shared" si="122"/>
        <v>8837.6309999999994</v>
      </c>
      <c r="K7820" s="1">
        <f>J7820/B$3</f>
        <v>0.88376309999999991</v>
      </c>
      <c r="L7820">
        <f>IF(D7820&gt;U7820+V7820+W7820,D7820-(U7820+V7820+W7820+I7820),0)</f>
        <v>0</v>
      </c>
      <c r="M7820">
        <f>D7820-L7820</f>
        <v>1185.4929999999999</v>
      </c>
      <c r="O7820">
        <v>603.99400000000003</v>
      </c>
      <c r="P7820">
        <v>57.686</v>
      </c>
      <c r="Q7820">
        <v>415.416</v>
      </c>
      <c r="R7820">
        <v>108.39700000000001</v>
      </c>
      <c r="S7820">
        <v>0</v>
      </c>
      <c r="U7820">
        <v>248.48</v>
      </c>
      <c r="V7820">
        <v>0</v>
      </c>
      <c r="W7820">
        <v>0</v>
      </c>
      <c r="Y7820">
        <v>1185.4929999999999</v>
      </c>
      <c r="Z7820">
        <f>E7820</f>
        <v>248.48</v>
      </c>
      <c r="AA7820">
        <f>I7820</f>
        <v>937.01299999999992</v>
      </c>
      <c r="AB7820">
        <f>F7820</f>
        <v>0</v>
      </c>
    </row>
    <row r="7821" spans="4:28" x14ac:dyDescent="0.2">
      <c r="D7821">
        <v>1141.3869999999999</v>
      </c>
      <c r="E7821">
        <f>U7821+V7821-G7821</f>
        <v>248.48</v>
      </c>
      <c r="F7821">
        <f>IF(AND(W7821&gt;0,G7821=0),D7821-E7821,0)</f>
        <v>0</v>
      </c>
      <c r="G7821">
        <f>IF((U7821+V7821)&gt;D7821,(U7821+V7821)-D7821,0)</f>
        <v>0</v>
      </c>
      <c r="H7821">
        <f>_xlfn.IFS(K7821=1,0,AND(G7821&gt;0,K7821&lt;1,W7821=0),MIN(G7821,B$3-J7821),AND(W7821&gt;0,K7821&lt;1),MIN(B$3-J7821,B$4,B$3-J7821),AND(W7821=0,G7821=0),0)</f>
        <v>0</v>
      </c>
      <c r="I7821">
        <f>IF(AND(D7821&gt;(U7821+V7821),W7821=0,K7821&gt;0.3),MIN(J7821-B$3*0.3,B$5,D7821-(U7821+V7821)),0)</f>
        <v>892.90699999999993</v>
      </c>
      <c r="J7821">
        <f t="shared" si="122"/>
        <v>7900.6179999999995</v>
      </c>
      <c r="K7821" s="1">
        <f>J7821/B$3</f>
        <v>0.79006179999999993</v>
      </c>
      <c r="L7821">
        <f>IF(D7821&gt;U7821+V7821+W7821,D7821-(U7821+V7821+W7821+I7821),0)</f>
        <v>0</v>
      </c>
      <c r="M7821">
        <f>D7821-L7821</f>
        <v>1141.3869999999999</v>
      </c>
      <c r="O7821">
        <v>722.41</v>
      </c>
      <c r="P7821">
        <v>29.667999999999999</v>
      </c>
      <c r="Q7821">
        <v>307.709</v>
      </c>
      <c r="R7821">
        <v>70.55</v>
      </c>
      <c r="S7821">
        <v>11.05</v>
      </c>
      <c r="U7821">
        <v>248.48</v>
      </c>
      <c r="V7821">
        <v>0</v>
      </c>
      <c r="W7821">
        <v>0</v>
      </c>
      <c r="Y7821">
        <v>1141.3869999999999</v>
      </c>
      <c r="Z7821">
        <f>E7821</f>
        <v>248.48</v>
      </c>
      <c r="AA7821">
        <f>I7821</f>
        <v>892.90699999999993</v>
      </c>
      <c r="AB7821">
        <f>F7821</f>
        <v>0</v>
      </c>
    </row>
    <row r="7822" spans="4:28" x14ac:dyDescent="0.2">
      <c r="D7822">
        <v>1412.894</v>
      </c>
      <c r="E7822">
        <f>U7822+V7822-G7822</f>
        <v>248.48</v>
      </c>
      <c r="F7822">
        <f>IF(AND(W7822&gt;0,G7822=0),D7822-E7822,0)</f>
        <v>0</v>
      </c>
      <c r="G7822">
        <f>IF((U7822+V7822)&gt;D7822,(U7822+V7822)-D7822,0)</f>
        <v>0</v>
      </c>
      <c r="H7822">
        <f>_xlfn.IFS(K7822=1,0,AND(G7822&gt;0,K7822&lt;1,W7822=0),MIN(G7822,B$3-J7822),AND(W7822&gt;0,K7822&lt;1),MIN(B$3-J7822,B$4,B$3-J7822),AND(W7822=0,G7822=0),0)</f>
        <v>0</v>
      </c>
      <c r="I7822">
        <f>IF(AND(D7822&gt;(U7822+V7822),W7822=0,K7822&gt;0.3),MIN(J7822-B$3*0.3,B$5,D7822-(U7822+V7822)),0)</f>
        <v>1164.414</v>
      </c>
      <c r="J7822">
        <f t="shared" si="122"/>
        <v>7007.7109999999993</v>
      </c>
      <c r="K7822" s="1">
        <f>J7822/B$3</f>
        <v>0.70077109999999998</v>
      </c>
      <c r="L7822">
        <f>IF(D7822&gt;U7822+V7822+W7822,D7822-(U7822+V7822+W7822+I7822),0)</f>
        <v>0</v>
      </c>
      <c r="M7822">
        <f>D7822-L7822</f>
        <v>1412.894</v>
      </c>
      <c r="O7822">
        <v>746.25699999999995</v>
      </c>
      <c r="P7822">
        <v>19.157</v>
      </c>
      <c r="Q7822">
        <v>414.69900000000001</v>
      </c>
      <c r="R7822">
        <v>210.68100000000001</v>
      </c>
      <c r="S7822">
        <v>22.1</v>
      </c>
      <c r="U7822">
        <v>248.48</v>
      </c>
      <c r="V7822">
        <v>0</v>
      </c>
      <c r="W7822">
        <v>0</v>
      </c>
      <c r="Y7822">
        <v>1412.894</v>
      </c>
      <c r="Z7822">
        <f>E7822</f>
        <v>248.48</v>
      </c>
      <c r="AA7822">
        <f>I7822</f>
        <v>1164.414</v>
      </c>
      <c r="AB7822">
        <f>F7822</f>
        <v>0</v>
      </c>
    </row>
    <row r="7823" spans="4:28" x14ac:dyDescent="0.2">
      <c r="D7823">
        <v>1416.44</v>
      </c>
      <c r="E7823">
        <f>U7823+V7823-G7823</f>
        <v>248.48</v>
      </c>
      <c r="F7823">
        <f>IF(AND(W7823&gt;0,G7823=0),D7823-E7823,0)</f>
        <v>0</v>
      </c>
      <c r="G7823">
        <f>IF((U7823+V7823)&gt;D7823,(U7823+V7823)-D7823,0)</f>
        <v>0</v>
      </c>
      <c r="H7823">
        <f>_xlfn.IFS(K7823=1,0,AND(G7823&gt;0,K7823&lt;1,W7823=0),MIN(G7823,B$3-J7823),AND(W7823&gt;0,K7823&lt;1),MIN(B$3-J7823,B$4,B$3-J7823),AND(W7823=0,G7823=0),0)</f>
        <v>0</v>
      </c>
      <c r="I7823">
        <f>IF(AND(D7823&gt;(U7823+V7823),W7823=0,K7823&gt;0.3),MIN(J7823-B$3*0.3,B$5,D7823-(U7823+V7823)),0)</f>
        <v>1167.96</v>
      </c>
      <c r="J7823">
        <f t="shared" si="122"/>
        <v>5843.2969999999996</v>
      </c>
      <c r="K7823" s="1">
        <f>J7823/B$3</f>
        <v>0.58432969999999995</v>
      </c>
      <c r="L7823">
        <f>IF(D7823&gt;U7823+V7823+W7823,D7823-(U7823+V7823+W7823+I7823),0)</f>
        <v>0</v>
      </c>
      <c r="M7823">
        <f>D7823-L7823</f>
        <v>1416.44</v>
      </c>
      <c r="O7823">
        <v>738.93600000000004</v>
      </c>
      <c r="P7823">
        <v>17.481000000000002</v>
      </c>
      <c r="Q7823">
        <v>437.39</v>
      </c>
      <c r="R7823">
        <v>200.53299999999999</v>
      </c>
      <c r="S7823">
        <v>22.1</v>
      </c>
      <c r="U7823">
        <v>248.48</v>
      </c>
      <c r="V7823">
        <v>0</v>
      </c>
      <c r="W7823">
        <v>0</v>
      </c>
      <c r="Y7823">
        <v>1416.44</v>
      </c>
      <c r="Z7823">
        <f>E7823</f>
        <v>248.48</v>
      </c>
      <c r="AA7823">
        <f>I7823</f>
        <v>1167.96</v>
      </c>
      <c r="AB7823">
        <f>F7823</f>
        <v>0</v>
      </c>
    </row>
    <row r="7824" spans="4:28" x14ac:dyDescent="0.2">
      <c r="D7824">
        <v>1204.136</v>
      </c>
      <c r="E7824">
        <f>U7824+V7824-G7824</f>
        <v>248.48</v>
      </c>
      <c r="F7824">
        <f>IF(AND(W7824&gt;0,G7824=0),D7824-E7824,0)</f>
        <v>955.65599999999995</v>
      </c>
      <c r="G7824">
        <f>IF((U7824+V7824)&gt;D7824,(U7824+V7824)-D7824,0)</f>
        <v>0</v>
      </c>
      <c r="H7824">
        <f>_xlfn.IFS(K7824=1,0,AND(G7824&gt;0,K7824&lt;1,W7824=0),MIN(G7824,B$3-J7824),AND(W7824&gt;0,K7824&lt;1),MIN(B$3-J7824,B$4,B$3-J7824),AND(W7824=0,G7824=0),0)</f>
        <v>2500</v>
      </c>
      <c r="I7824">
        <f>IF(AND(D7824&gt;(U7824+V7824),W7824=0,K7824&gt;0.3),MIN(J7824-B$3*0.3,B$5,D7824-(U7824+V7824)),0)</f>
        <v>0</v>
      </c>
      <c r="J7824">
        <f t="shared" si="122"/>
        <v>4675.3369999999995</v>
      </c>
      <c r="K7824" s="1">
        <f>J7824/B$3</f>
        <v>0.46753369999999994</v>
      </c>
      <c r="L7824">
        <f>IF(D7824&gt;U7824+V7824+W7824,D7824-(U7824+V7824+W7824+I7824),0)</f>
        <v>0</v>
      </c>
      <c r="M7824">
        <f>D7824-L7824</f>
        <v>1204.136</v>
      </c>
      <c r="O7824">
        <v>687.51400000000001</v>
      </c>
      <c r="P7824">
        <v>35.74</v>
      </c>
      <c r="Q7824">
        <v>390.09199999999998</v>
      </c>
      <c r="R7824">
        <v>68.69</v>
      </c>
      <c r="S7824">
        <v>22.1</v>
      </c>
      <c r="U7824">
        <v>248.48</v>
      </c>
      <c r="V7824">
        <v>0</v>
      </c>
      <c r="W7824">
        <v>7500</v>
      </c>
      <c r="Y7824">
        <v>1204.136</v>
      </c>
      <c r="Z7824">
        <f>E7824</f>
        <v>248.48</v>
      </c>
      <c r="AA7824">
        <f>I7824</f>
        <v>0</v>
      </c>
      <c r="AB7824">
        <f>F7824</f>
        <v>955.65599999999995</v>
      </c>
    </row>
    <row r="7825" spans="4:28" x14ac:dyDescent="0.2">
      <c r="D7825">
        <v>1088.3399999999999</v>
      </c>
      <c r="E7825">
        <f>U7825+V7825-G7825</f>
        <v>248.48</v>
      </c>
      <c r="F7825">
        <f>IF(AND(W7825&gt;0,G7825=0),D7825-E7825,0)</f>
        <v>0</v>
      </c>
      <c r="G7825">
        <f>IF((U7825+V7825)&gt;D7825,(U7825+V7825)-D7825,0)</f>
        <v>0</v>
      </c>
      <c r="H7825">
        <f>_xlfn.IFS(K7825=1,0,AND(G7825&gt;0,K7825&lt;1,W7825=0),MIN(G7825,B$3-J7825),AND(W7825&gt;0,K7825&lt;1),MIN(B$3-J7825,B$4,B$3-J7825),AND(W7825=0,G7825=0),0)</f>
        <v>0</v>
      </c>
      <c r="I7825">
        <f>IF(AND(D7825&gt;(U7825+V7825),W7825=0,K7825&gt;0.3),MIN(J7825-B$3*0.3,B$5,D7825-(U7825+V7825)),0)</f>
        <v>839.8599999999999</v>
      </c>
      <c r="J7825">
        <f t="shared" si="122"/>
        <v>7175.3369999999995</v>
      </c>
      <c r="K7825" s="1">
        <f>J7825/B$3</f>
        <v>0.71753369999999994</v>
      </c>
      <c r="L7825">
        <f>IF(D7825&gt;U7825+V7825+W7825,D7825-(U7825+V7825+W7825+I7825),0)</f>
        <v>0</v>
      </c>
      <c r="M7825">
        <f>D7825-L7825</f>
        <v>1088.3399999999999</v>
      </c>
      <c r="O7825">
        <v>670.29499999999996</v>
      </c>
      <c r="P7825">
        <v>99.278000000000006</v>
      </c>
      <c r="Q7825">
        <v>287.49799999999999</v>
      </c>
      <c r="R7825">
        <v>9.17</v>
      </c>
      <c r="S7825">
        <v>22.1</v>
      </c>
      <c r="U7825">
        <v>248.48</v>
      </c>
      <c r="V7825">
        <v>0</v>
      </c>
      <c r="W7825">
        <v>0</v>
      </c>
      <c r="Y7825">
        <v>1088.3399999999999</v>
      </c>
      <c r="Z7825">
        <f>E7825</f>
        <v>248.48</v>
      </c>
      <c r="AA7825">
        <f>I7825</f>
        <v>839.8599999999999</v>
      </c>
      <c r="AB7825">
        <f>F7825</f>
        <v>0</v>
      </c>
    </row>
    <row r="7826" spans="4:28" x14ac:dyDescent="0.2">
      <c r="D7826">
        <v>1003.9349999999999</v>
      </c>
      <c r="E7826">
        <f>U7826+V7826-G7826</f>
        <v>248.48</v>
      </c>
      <c r="F7826">
        <f>IF(AND(W7826&gt;0,G7826=0),D7826-E7826,0)</f>
        <v>755.45499999999993</v>
      </c>
      <c r="G7826">
        <f>IF((U7826+V7826)&gt;D7826,(U7826+V7826)-D7826,0)</f>
        <v>0</v>
      </c>
      <c r="H7826">
        <f>_xlfn.IFS(K7826=1,0,AND(G7826&gt;0,K7826&lt;1,W7826=0),MIN(G7826,B$3-J7826),AND(W7826&gt;0,K7826&lt;1),MIN(B$3-J7826,B$4,B$3-J7826),AND(W7826=0,G7826=0),0)</f>
        <v>2500</v>
      </c>
      <c r="I7826">
        <f>IF(AND(D7826&gt;(U7826+V7826),W7826=0,K7826&gt;0.3),MIN(J7826-B$3*0.3,B$5,D7826-(U7826+V7826)),0)</f>
        <v>0</v>
      </c>
      <c r="J7826">
        <f t="shared" si="122"/>
        <v>6335.4769999999999</v>
      </c>
      <c r="K7826" s="1">
        <f>J7826/B$3</f>
        <v>0.63354769999999994</v>
      </c>
      <c r="L7826">
        <f>IF(D7826&gt;U7826+V7826+W7826,D7826-(U7826+V7826+W7826+I7826),0)</f>
        <v>0</v>
      </c>
      <c r="M7826">
        <f>D7826-L7826</f>
        <v>1003.9349999999999</v>
      </c>
      <c r="O7826">
        <v>525.38800000000003</v>
      </c>
      <c r="P7826">
        <v>115.399</v>
      </c>
      <c r="Q7826">
        <v>341.048</v>
      </c>
      <c r="R7826">
        <v>0</v>
      </c>
      <c r="S7826">
        <v>22.1</v>
      </c>
      <c r="U7826">
        <v>248.48</v>
      </c>
      <c r="V7826">
        <v>0</v>
      </c>
      <c r="W7826">
        <v>7500</v>
      </c>
      <c r="Y7826">
        <v>1003.9349999999999</v>
      </c>
      <c r="Z7826">
        <f>E7826</f>
        <v>248.48</v>
      </c>
      <c r="AA7826">
        <f>I7826</f>
        <v>0</v>
      </c>
      <c r="AB7826">
        <f>F7826</f>
        <v>755.45499999999993</v>
      </c>
    </row>
    <row r="7827" spans="4:28" x14ac:dyDescent="0.2">
      <c r="D7827">
        <v>996.93499999999995</v>
      </c>
      <c r="E7827">
        <f>U7827+V7827-G7827</f>
        <v>248.48</v>
      </c>
      <c r="F7827">
        <f>IF(AND(W7827&gt;0,G7827=0),D7827-E7827,0)</f>
        <v>748.45499999999993</v>
      </c>
      <c r="G7827">
        <f>IF((U7827+V7827)&gt;D7827,(U7827+V7827)-D7827,0)</f>
        <v>0</v>
      </c>
      <c r="H7827">
        <f>_xlfn.IFS(K7827=1,0,AND(G7827&gt;0,K7827&lt;1,W7827=0),MIN(G7827,B$3-J7827),AND(W7827&gt;0,K7827&lt;1),MIN(B$3-J7827,B$4,B$3-J7827),AND(W7827=0,G7827=0),0)</f>
        <v>1164.523000000001</v>
      </c>
      <c r="I7827">
        <f>IF(AND(D7827&gt;(U7827+V7827),W7827=0,K7827&gt;0.3),MIN(J7827-B$3*0.3,B$5,D7827-(U7827+V7827)),0)</f>
        <v>0</v>
      </c>
      <c r="J7827">
        <f t="shared" si="122"/>
        <v>8835.476999999999</v>
      </c>
      <c r="K7827" s="1">
        <f>J7827/B$3</f>
        <v>0.88354769999999994</v>
      </c>
      <c r="L7827">
        <f>IF(D7827&gt;U7827+V7827+W7827,D7827-(U7827+V7827+W7827+I7827),0)</f>
        <v>0</v>
      </c>
      <c r="M7827">
        <f>D7827-L7827</f>
        <v>996.93499999999995</v>
      </c>
      <c r="O7827">
        <v>356.714</v>
      </c>
      <c r="P7827">
        <v>69.768000000000001</v>
      </c>
      <c r="Q7827">
        <v>540.73699999999997</v>
      </c>
      <c r="R7827">
        <v>0</v>
      </c>
      <c r="S7827">
        <v>29.716000000000001</v>
      </c>
      <c r="U7827">
        <v>248.48</v>
      </c>
      <c r="V7827">
        <v>0</v>
      </c>
      <c r="W7827">
        <v>7500</v>
      </c>
      <c r="Y7827">
        <v>996.93499999999995</v>
      </c>
      <c r="Z7827">
        <f>E7827</f>
        <v>248.48</v>
      </c>
      <c r="AA7827">
        <f>I7827</f>
        <v>0</v>
      </c>
      <c r="AB7827">
        <f>F7827</f>
        <v>748.45499999999993</v>
      </c>
    </row>
    <row r="7828" spans="4:28" x14ac:dyDescent="0.2">
      <c r="D7828">
        <v>787.93200000000002</v>
      </c>
      <c r="E7828">
        <f>U7828+V7828-G7828</f>
        <v>248.48</v>
      </c>
      <c r="F7828">
        <f>IF(AND(W7828&gt;0,G7828=0),D7828-E7828,0)</f>
        <v>539.452</v>
      </c>
      <c r="G7828">
        <f>IF((U7828+V7828)&gt;D7828,(U7828+V7828)-D7828,0)</f>
        <v>0</v>
      </c>
      <c r="H7828">
        <f>_xlfn.IFS(K7828=1,0,AND(G7828&gt;0,K7828&lt;1,W7828=0),MIN(G7828,B$3-J7828),AND(W7828&gt;0,K7828&lt;1),MIN(B$3-J7828,B$4,B$3-J7828),AND(W7828=0,G7828=0),0)</f>
        <v>0</v>
      </c>
      <c r="I7828">
        <f>IF(AND(D7828&gt;(U7828+V7828),W7828=0,K7828&gt;0.3),MIN(J7828-B$3*0.3,B$5,D7828-(U7828+V7828)),0)</f>
        <v>0</v>
      </c>
      <c r="J7828">
        <f t="shared" si="122"/>
        <v>10000</v>
      </c>
      <c r="K7828" s="1">
        <f>J7828/B$3</f>
        <v>1</v>
      </c>
      <c r="L7828">
        <f>IF(D7828&gt;U7828+V7828+W7828,D7828-(U7828+V7828+W7828+I7828),0)</f>
        <v>0</v>
      </c>
      <c r="M7828">
        <f>D7828-L7828</f>
        <v>787.93200000000002</v>
      </c>
      <c r="O7828">
        <v>210.84700000000001</v>
      </c>
      <c r="P7828">
        <v>62.256999999999998</v>
      </c>
      <c r="Q7828">
        <v>427.03399999999999</v>
      </c>
      <c r="R7828">
        <v>0</v>
      </c>
      <c r="S7828">
        <v>87.793999999999997</v>
      </c>
      <c r="U7828">
        <v>248.48</v>
      </c>
      <c r="V7828">
        <v>0</v>
      </c>
      <c r="W7828">
        <v>7500</v>
      </c>
      <c r="Y7828">
        <v>787.93200000000002</v>
      </c>
      <c r="Z7828">
        <f>E7828</f>
        <v>248.48</v>
      </c>
      <c r="AA7828">
        <f>I7828</f>
        <v>0</v>
      </c>
      <c r="AB7828">
        <f>F7828</f>
        <v>539.452</v>
      </c>
    </row>
    <row r="7829" spans="4:28" x14ac:dyDescent="0.2">
      <c r="D7829">
        <v>718.31399999999996</v>
      </c>
      <c r="E7829">
        <f>U7829+V7829-G7829</f>
        <v>248.48</v>
      </c>
      <c r="F7829">
        <f>IF(AND(W7829&gt;0,G7829=0),D7829-E7829,0)</f>
        <v>469.83399999999995</v>
      </c>
      <c r="G7829">
        <f>IF((U7829+V7829)&gt;D7829,(U7829+V7829)-D7829,0)</f>
        <v>0</v>
      </c>
      <c r="H7829">
        <f>_xlfn.IFS(K7829=1,0,AND(G7829&gt;0,K7829&lt;1,W7829=0),MIN(G7829,B$3-J7829),AND(W7829&gt;0,K7829&lt;1),MIN(B$3-J7829,B$4,B$3-J7829),AND(W7829=0,G7829=0),0)</f>
        <v>0</v>
      </c>
      <c r="I7829">
        <f>IF(AND(D7829&gt;(U7829+V7829),W7829=0,K7829&gt;0.3),MIN(J7829-B$3*0.3,B$5,D7829-(U7829+V7829)),0)</f>
        <v>0</v>
      </c>
      <c r="J7829">
        <f t="shared" si="122"/>
        <v>10000</v>
      </c>
      <c r="K7829" s="1">
        <f>J7829/B$3</f>
        <v>1</v>
      </c>
      <c r="L7829">
        <f>IF(D7829&gt;U7829+V7829+W7829,D7829-(U7829+V7829+W7829+I7829),0)</f>
        <v>0</v>
      </c>
      <c r="M7829">
        <f>D7829-L7829</f>
        <v>718.31399999999996</v>
      </c>
      <c r="O7829">
        <v>160.03200000000001</v>
      </c>
      <c r="P7829">
        <v>84.813999999999993</v>
      </c>
      <c r="Q7829">
        <v>354.59899999999999</v>
      </c>
      <c r="R7829">
        <v>0</v>
      </c>
      <c r="S7829">
        <v>118.87</v>
      </c>
      <c r="U7829">
        <v>248.48</v>
      </c>
      <c r="V7829">
        <v>0</v>
      </c>
      <c r="W7829">
        <v>7500</v>
      </c>
      <c r="Y7829">
        <v>718.31399999999996</v>
      </c>
      <c r="Z7829">
        <f>E7829</f>
        <v>248.48</v>
      </c>
      <c r="AA7829">
        <f>I7829</f>
        <v>0</v>
      </c>
      <c r="AB7829">
        <f>F7829</f>
        <v>469.83399999999995</v>
      </c>
    </row>
    <row r="7830" spans="4:28" x14ac:dyDescent="0.2">
      <c r="D7830">
        <v>706.39200000000005</v>
      </c>
      <c r="E7830">
        <f>U7830+V7830-G7830</f>
        <v>248.48</v>
      </c>
      <c r="F7830">
        <f>IF(AND(W7830&gt;0,G7830=0),D7830-E7830,0)</f>
        <v>457.91200000000003</v>
      </c>
      <c r="G7830">
        <f>IF((U7830+V7830)&gt;D7830,(U7830+V7830)-D7830,0)</f>
        <v>0</v>
      </c>
      <c r="H7830">
        <f>_xlfn.IFS(K7830=1,0,AND(G7830&gt;0,K7830&lt;1,W7830=0),MIN(G7830,B$3-J7830),AND(W7830&gt;0,K7830&lt;1),MIN(B$3-J7830,B$4,B$3-J7830),AND(W7830=0,G7830=0),0)</f>
        <v>0</v>
      </c>
      <c r="I7830">
        <f>IF(AND(D7830&gt;(U7830+V7830),W7830=0,K7830&gt;0.3),MIN(J7830-B$3*0.3,B$5,D7830-(U7830+V7830)),0)</f>
        <v>0</v>
      </c>
      <c r="J7830">
        <f t="shared" si="122"/>
        <v>10000</v>
      </c>
      <c r="K7830" s="1">
        <f>J7830/B$3</f>
        <v>1</v>
      </c>
      <c r="L7830">
        <f>IF(D7830&gt;U7830+V7830+W7830,D7830-(U7830+V7830+W7830+I7830),0)</f>
        <v>0</v>
      </c>
      <c r="M7830">
        <f>D7830-L7830</f>
        <v>706.39200000000005</v>
      </c>
      <c r="O7830">
        <v>149.21</v>
      </c>
      <c r="P7830">
        <v>78.86</v>
      </c>
      <c r="Q7830">
        <v>375.971</v>
      </c>
      <c r="R7830">
        <v>0</v>
      </c>
      <c r="S7830">
        <v>102.351</v>
      </c>
      <c r="U7830">
        <v>248.48</v>
      </c>
      <c r="V7830">
        <v>0</v>
      </c>
      <c r="W7830">
        <v>7500</v>
      </c>
      <c r="Y7830">
        <v>706.39200000000005</v>
      </c>
      <c r="Z7830">
        <f>E7830</f>
        <v>248.48</v>
      </c>
      <c r="AA7830">
        <f>I7830</f>
        <v>0</v>
      </c>
      <c r="AB7830">
        <f>F7830</f>
        <v>457.91200000000003</v>
      </c>
    </row>
    <row r="7831" spans="4:28" x14ac:dyDescent="0.2">
      <c r="D7831">
        <v>634.83399999999995</v>
      </c>
      <c r="E7831">
        <f>U7831+V7831-G7831</f>
        <v>248.48</v>
      </c>
      <c r="F7831">
        <f>IF(AND(W7831&gt;0,G7831=0),D7831-E7831,0)</f>
        <v>0</v>
      </c>
      <c r="G7831">
        <f>IF((U7831+V7831)&gt;D7831,(U7831+V7831)-D7831,0)</f>
        <v>0</v>
      </c>
      <c r="H7831">
        <f>_xlfn.IFS(K7831=1,0,AND(G7831&gt;0,K7831&lt;1,W7831=0),MIN(G7831,B$3-J7831),AND(W7831&gt;0,K7831&lt;1),MIN(B$3-J7831,B$4,B$3-J7831),AND(W7831=0,G7831=0),0)</f>
        <v>0</v>
      </c>
      <c r="I7831">
        <f>IF(AND(D7831&gt;(U7831+V7831),W7831=0,K7831&gt;0.3),MIN(J7831-B$3*0.3,B$5,D7831-(U7831+V7831)),0)</f>
        <v>386.35399999999993</v>
      </c>
      <c r="J7831">
        <f t="shared" si="122"/>
        <v>10000</v>
      </c>
      <c r="K7831" s="1">
        <f>J7831/B$3</f>
        <v>1</v>
      </c>
      <c r="L7831">
        <f>IF(D7831&gt;U7831+V7831+W7831,D7831-(U7831+V7831+W7831+I7831),0)</f>
        <v>0</v>
      </c>
      <c r="M7831">
        <f>D7831-L7831</f>
        <v>634.83399999999995</v>
      </c>
      <c r="O7831">
        <v>164.066</v>
      </c>
      <c r="P7831">
        <v>68.263000000000005</v>
      </c>
      <c r="Q7831">
        <v>391.07</v>
      </c>
      <c r="R7831">
        <v>0</v>
      </c>
      <c r="S7831">
        <v>11.435</v>
      </c>
      <c r="U7831">
        <v>248.48</v>
      </c>
      <c r="V7831">
        <v>0</v>
      </c>
      <c r="W7831">
        <v>0</v>
      </c>
      <c r="Y7831">
        <v>634.83399999999995</v>
      </c>
      <c r="Z7831">
        <f>E7831</f>
        <v>248.48</v>
      </c>
      <c r="AA7831">
        <f>I7831</f>
        <v>386.35399999999993</v>
      </c>
      <c r="AB7831">
        <f>F7831</f>
        <v>0</v>
      </c>
    </row>
    <row r="7832" spans="4:28" x14ac:dyDescent="0.2">
      <c r="D7832">
        <v>683.37599999999998</v>
      </c>
      <c r="E7832">
        <f>U7832+V7832-G7832</f>
        <v>248.48</v>
      </c>
      <c r="F7832">
        <f>IF(AND(W7832&gt;0,G7832=0),D7832-E7832,0)</f>
        <v>0</v>
      </c>
      <c r="G7832">
        <f>IF((U7832+V7832)&gt;D7832,(U7832+V7832)-D7832,0)</f>
        <v>0</v>
      </c>
      <c r="H7832">
        <f>_xlfn.IFS(K7832=1,0,AND(G7832&gt;0,K7832&lt;1,W7832=0),MIN(G7832,B$3-J7832),AND(W7832&gt;0,K7832&lt;1),MIN(B$3-J7832,B$4,B$3-J7832),AND(W7832=0,G7832=0),0)</f>
        <v>0</v>
      </c>
      <c r="I7832">
        <f>IF(AND(D7832&gt;(U7832+V7832),W7832=0,K7832&gt;0.3),MIN(J7832-B$3*0.3,B$5,D7832-(U7832+V7832)),0)</f>
        <v>434.89599999999996</v>
      </c>
      <c r="J7832">
        <f t="shared" si="122"/>
        <v>9613.6460000000006</v>
      </c>
      <c r="K7832" s="1">
        <f>J7832/B$3</f>
        <v>0.96136460000000001</v>
      </c>
      <c r="L7832">
        <f>IF(D7832&gt;U7832+V7832+W7832,D7832-(U7832+V7832+W7832+I7832),0)</f>
        <v>0</v>
      </c>
      <c r="M7832">
        <f>D7832-L7832</f>
        <v>683.37599999999998</v>
      </c>
      <c r="O7832">
        <v>176.83500000000001</v>
      </c>
      <c r="P7832">
        <v>36.515999999999998</v>
      </c>
      <c r="Q7832">
        <v>434.15600000000001</v>
      </c>
      <c r="R7832">
        <v>0</v>
      </c>
      <c r="S7832">
        <v>35.869</v>
      </c>
      <c r="U7832">
        <v>248.48</v>
      </c>
      <c r="V7832">
        <v>0</v>
      </c>
      <c r="W7832">
        <v>0</v>
      </c>
      <c r="Y7832">
        <v>683.37599999999998</v>
      </c>
      <c r="Z7832">
        <f>E7832</f>
        <v>248.48</v>
      </c>
      <c r="AA7832">
        <f>I7832</f>
        <v>434.89599999999996</v>
      </c>
      <c r="AB7832">
        <f>F7832</f>
        <v>0</v>
      </c>
    </row>
    <row r="7833" spans="4:28" x14ac:dyDescent="0.2">
      <c r="D7833">
        <v>987.53200000000004</v>
      </c>
      <c r="E7833">
        <f>U7833+V7833-G7833</f>
        <v>248.48</v>
      </c>
      <c r="F7833">
        <f>IF(AND(W7833&gt;0,G7833=0),D7833-E7833,0)</f>
        <v>0</v>
      </c>
      <c r="G7833">
        <f>IF((U7833+V7833)&gt;D7833,(U7833+V7833)-D7833,0)</f>
        <v>0</v>
      </c>
      <c r="H7833">
        <f>_xlfn.IFS(K7833=1,0,AND(G7833&gt;0,K7833&lt;1,W7833=0),MIN(G7833,B$3-J7833),AND(W7833&gt;0,K7833&lt;1),MIN(B$3-J7833,B$4,B$3-J7833),AND(W7833=0,G7833=0),0)</f>
        <v>0</v>
      </c>
      <c r="I7833">
        <f>IF(AND(D7833&gt;(U7833+V7833),W7833=0,K7833&gt;0.3),MIN(J7833-B$3*0.3,B$5,D7833-(U7833+V7833)),0)</f>
        <v>739.05200000000002</v>
      </c>
      <c r="J7833">
        <f t="shared" si="122"/>
        <v>9178.75</v>
      </c>
      <c r="K7833" s="1">
        <f>J7833/B$3</f>
        <v>0.917875</v>
      </c>
      <c r="L7833">
        <f>IF(D7833&gt;U7833+V7833+W7833,D7833-(U7833+V7833+W7833+I7833),0)</f>
        <v>0</v>
      </c>
      <c r="M7833">
        <f>D7833-L7833</f>
        <v>987.53200000000004</v>
      </c>
      <c r="O7833">
        <v>212.34700000000001</v>
      </c>
      <c r="P7833">
        <v>18.082999999999998</v>
      </c>
      <c r="Q7833">
        <v>429.48200000000003</v>
      </c>
      <c r="R7833">
        <v>128.55199999999999</v>
      </c>
      <c r="S7833">
        <v>199.06700000000001</v>
      </c>
      <c r="U7833">
        <v>248.48</v>
      </c>
      <c r="V7833">
        <v>0</v>
      </c>
      <c r="W7833">
        <v>0</v>
      </c>
      <c r="Y7833">
        <v>987.53200000000004</v>
      </c>
      <c r="Z7833">
        <f>E7833</f>
        <v>248.48</v>
      </c>
      <c r="AA7833">
        <f>I7833</f>
        <v>739.05200000000002</v>
      </c>
      <c r="AB7833">
        <f>F7833</f>
        <v>0</v>
      </c>
    </row>
    <row r="7834" spans="4:28" x14ac:dyDescent="0.2">
      <c r="D7834">
        <v>1758.39</v>
      </c>
      <c r="E7834">
        <f>U7834+V7834-G7834</f>
        <v>248.48</v>
      </c>
      <c r="F7834">
        <f>IF(AND(W7834&gt;0,G7834=0),D7834-E7834,0)</f>
        <v>0</v>
      </c>
      <c r="G7834">
        <f>IF((U7834+V7834)&gt;D7834,(U7834+V7834)-D7834,0)</f>
        <v>0</v>
      </c>
      <c r="H7834">
        <f>_xlfn.IFS(K7834=1,0,AND(G7834&gt;0,K7834&lt;1,W7834=0),MIN(G7834,B$3-J7834),AND(W7834&gt;0,K7834&lt;1),MIN(B$3-J7834,B$4,B$3-J7834),AND(W7834=0,G7834=0),0)</f>
        <v>0</v>
      </c>
      <c r="I7834">
        <f>IF(AND(D7834&gt;(U7834+V7834),W7834=0,K7834&gt;0.3),MIN(J7834-B$3*0.3,B$5,D7834-(U7834+V7834)),0)</f>
        <v>1509.91</v>
      </c>
      <c r="J7834">
        <f t="shared" si="122"/>
        <v>8439.6980000000003</v>
      </c>
      <c r="K7834" s="1">
        <f>J7834/B$3</f>
        <v>0.84396979999999999</v>
      </c>
      <c r="L7834">
        <f>IF(D7834&gt;U7834+V7834+W7834,D7834-(U7834+V7834+W7834+I7834),0)</f>
        <v>0</v>
      </c>
      <c r="M7834">
        <f>D7834-L7834</f>
        <v>1758.39</v>
      </c>
      <c r="O7834">
        <v>356.12099999999998</v>
      </c>
      <c r="P7834">
        <v>15.523</v>
      </c>
      <c r="Q7834">
        <v>499.51400000000001</v>
      </c>
      <c r="R7834">
        <v>370.28699999999998</v>
      </c>
      <c r="S7834">
        <v>516.94600000000003</v>
      </c>
      <c r="U7834">
        <v>248.48</v>
      </c>
      <c r="V7834">
        <v>0</v>
      </c>
      <c r="W7834">
        <v>0</v>
      </c>
      <c r="Y7834">
        <v>1758.39</v>
      </c>
      <c r="Z7834">
        <f>E7834</f>
        <v>248.48</v>
      </c>
      <c r="AA7834">
        <f>I7834</f>
        <v>1509.91</v>
      </c>
      <c r="AB7834">
        <f>F7834</f>
        <v>0</v>
      </c>
    </row>
    <row r="7835" spans="4:28" x14ac:dyDescent="0.2">
      <c r="D7835">
        <v>1810.9649999999999</v>
      </c>
      <c r="E7835">
        <f>U7835+V7835-G7835</f>
        <v>248.48</v>
      </c>
      <c r="F7835">
        <f>IF(AND(W7835&gt;0,G7835=0),D7835-E7835,0)</f>
        <v>0</v>
      </c>
      <c r="G7835">
        <f>IF((U7835+V7835)&gt;D7835,(U7835+V7835)-D7835,0)</f>
        <v>0</v>
      </c>
      <c r="H7835">
        <f>_xlfn.IFS(K7835=1,0,AND(G7835&gt;0,K7835&lt;1,W7835=0),MIN(G7835,B$3-J7835),AND(W7835&gt;0,K7835&lt;1),MIN(B$3-J7835,B$4,B$3-J7835),AND(W7835=0,G7835=0),0)</f>
        <v>0</v>
      </c>
      <c r="I7835">
        <f>IF(AND(D7835&gt;(U7835+V7835),W7835=0,K7835&gt;0.3),MIN(J7835-B$3*0.3,B$5,D7835-(U7835+V7835)),0)</f>
        <v>1562.4849999999999</v>
      </c>
      <c r="J7835">
        <f t="shared" si="122"/>
        <v>6929.7880000000005</v>
      </c>
      <c r="K7835" s="1">
        <f>J7835/B$3</f>
        <v>0.69297880000000001</v>
      </c>
      <c r="L7835">
        <f>IF(D7835&gt;U7835+V7835+W7835,D7835-(U7835+V7835+W7835+I7835),0)</f>
        <v>0</v>
      </c>
      <c r="M7835">
        <f>D7835-L7835</f>
        <v>1810.9649999999999</v>
      </c>
      <c r="O7835">
        <v>540.26700000000005</v>
      </c>
      <c r="P7835">
        <v>18.236000000000001</v>
      </c>
      <c r="Q7835">
        <v>660.71400000000006</v>
      </c>
      <c r="R7835">
        <v>237.541</v>
      </c>
      <c r="S7835">
        <v>354.20800000000003</v>
      </c>
      <c r="U7835">
        <v>248.48</v>
      </c>
      <c r="V7835">
        <v>0</v>
      </c>
      <c r="W7835">
        <v>0</v>
      </c>
      <c r="Y7835">
        <v>1810.9649999999999</v>
      </c>
      <c r="Z7835">
        <f>E7835</f>
        <v>248.48</v>
      </c>
      <c r="AA7835">
        <f>I7835</f>
        <v>1562.4849999999999</v>
      </c>
      <c r="AB7835">
        <f>F7835</f>
        <v>0</v>
      </c>
    </row>
    <row r="7836" spans="4:28" x14ac:dyDescent="0.2">
      <c r="D7836">
        <v>1607.114</v>
      </c>
      <c r="E7836">
        <f>U7836+V7836-G7836</f>
        <v>248.48</v>
      </c>
      <c r="F7836">
        <f>IF(AND(W7836&gt;0,G7836=0),D7836-E7836,0)</f>
        <v>0</v>
      </c>
      <c r="G7836">
        <f>IF((U7836+V7836)&gt;D7836,(U7836+V7836)-D7836,0)</f>
        <v>0</v>
      </c>
      <c r="H7836">
        <f>_xlfn.IFS(K7836=1,0,AND(G7836&gt;0,K7836&lt;1,W7836=0),MIN(G7836,B$3-J7836),AND(W7836&gt;0,K7836&lt;1),MIN(B$3-J7836,B$4,B$3-J7836),AND(W7836=0,G7836=0),0)</f>
        <v>0</v>
      </c>
      <c r="I7836">
        <f>IF(AND(D7836&gt;(U7836+V7836),W7836=0,K7836&gt;0.3),MIN(J7836-B$3*0.3,B$5,D7836-(U7836+V7836)),0)</f>
        <v>1358.634</v>
      </c>
      <c r="J7836">
        <f t="shared" si="122"/>
        <v>5367.3030000000008</v>
      </c>
      <c r="K7836" s="1">
        <f>J7836/B$3</f>
        <v>0.5367303000000001</v>
      </c>
      <c r="L7836">
        <f>IF(D7836&gt;U7836+V7836+W7836,D7836-(U7836+V7836+W7836+I7836),0)</f>
        <v>0</v>
      </c>
      <c r="M7836">
        <f>D7836-L7836</f>
        <v>1607.114</v>
      </c>
      <c r="O7836">
        <v>461.09399999999999</v>
      </c>
      <c r="P7836">
        <v>66.039000000000001</v>
      </c>
      <c r="Q7836">
        <v>641.399</v>
      </c>
      <c r="R7836">
        <v>0</v>
      </c>
      <c r="S7836">
        <v>438.58199999999999</v>
      </c>
      <c r="U7836">
        <v>248.48</v>
      </c>
      <c r="V7836">
        <v>0</v>
      </c>
      <c r="W7836">
        <v>0</v>
      </c>
      <c r="Y7836">
        <v>1607.114</v>
      </c>
      <c r="Z7836">
        <f>E7836</f>
        <v>248.48</v>
      </c>
      <c r="AA7836">
        <f>I7836</f>
        <v>1358.634</v>
      </c>
      <c r="AB7836">
        <f>F7836</f>
        <v>0</v>
      </c>
    </row>
    <row r="7837" spans="4:28" x14ac:dyDescent="0.2">
      <c r="D7837">
        <v>1269.4069999999999</v>
      </c>
      <c r="E7837">
        <f>U7837+V7837-G7837</f>
        <v>280.637</v>
      </c>
      <c r="F7837">
        <f>IF(AND(W7837&gt;0,G7837=0),D7837-E7837,0)</f>
        <v>988.77</v>
      </c>
      <c r="G7837">
        <f>IF((U7837+V7837)&gt;D7837,(U7837+V7837)-D7837,0)</f>
        <v>0</v>
      </c>
      <c r="H7837">
        <f>_xlfn.IFS(K7837=1,0,AND(G7837&gt;0,K7837&lt;1,W7837=0),MIN(G7837,B$3-J7837),AND(W7837&gt;0,K7837&lt;1),MIN(B$3-J7837,B$4,B$3-J7837),AND(W7837=0,G7837=0),0)</f>
        <v>2500</v>
      </c>
      <c r="I7837">
        <f>IF(AND(D7837&gt;(U7837+V7837),W7837=0,K7837&gt;0.3),MIN(J7837-B$3*0.3,B$5,D7837-(U7837+V7837)),0)</f>
        <v>0</v>
      </c>
      <c r="J7837">
        <f t="shared" si="122"/>
        <v>4008.6690000000008</v>
      </c>
      <c r="K7837" s="1">
        <f>J7837/B$3</f>
        <v>0.40086690000000008</v>
      </c>
      <c r="L7837">
        <f>IF(D7837&gt;U7837+V7837+W7837,D7837-(U7837+V7837+W7837+I7837),0)</f>
        <v>0</v>
      </c>
      <c r="M7837">
        <f>D7837-L7837</f>
        <v>1269.4069999999999</v>
      </c>
      <c r="O7837">
        <v>418.49799999999999</v>
      </c>
      <c r="P7837">
        <v>118.16500000000001</v>
      </c>
      <c r="Q7837">
        <v>466.38600000000002</v>
      </c>
      <c r="R7837">
        <v>0</v>
      </c>
      <c r="S7837">
        <v>266.358</v>
      </c>
      <c r="U7837">
        <v>248.48</v>
      </c>
      <c r="V7837">
        <v>32.156999999999996</v>
      </c>
      <c r="W7837">
        <v>7500</v>
      </c>
      <c r="Y7837">
        <v>1269.4069999999999</v>
      </c>
      <c r="Z7837">
        <f>E7837</f>
        <v>280.637</v>
      </c>
      <c r="AA7837">
        <f>I7837</f>
        <v>0</v>
      </c>
      <c r="AB7837">
        <f>F7837</f>
        <v>988.77</v>
      </c>
    </row>
    <row r="7838" spans="4:28" x14ac:dyDescent="0.2">
      <c r="D7838">
        <v>1155.826</v>
      </c>
      <c r="E7838">
        <f>U7838+V7838-G7838</f>
        <v>277.88</v>
      </c>
      <c r="F7838">
        <f>IF(AND(W7838&gt;0,G7838=0),D7838-E7838,0)</f>
        <v>877.94600000000003</v>
      </c>
      <c r="G7838">
        <f>IF((U7838+V7838)&gt;D7838,(U7838+V7838)-D7838,0)</f>
        <v>0</v>
      </c>
      <c r="H7838">
        <f>_xlfn.IFS(K7838=1,0,AND(G7838&gt;0,K7838&lt;1,W7838=0),MIN(G7838,B$3-J7838),AND(W7838&gt;0,K7838&lt;1),MIN(B$3-J7838,B$4,B$3-J7838),AND(W7838=0,G7838=0),0)</f>
        <v>2500</v>
      </c>
      <c r="I7838">
        <f>IF(AND(D7838&gt;(U7838+V7838),W7838=0,K7838&gt;0.3),MIN(J7838-B$3*0.3,B$5,D7838-(U7838+V7838)),0)</f>
        <v>0</v>
      </c>
      <c r="J7838">
        <f t="shared" si="122"/>
        <v>6508.6690000000008</v>
      </c>
      <c r="K7838" s="1">
        <f>J7838/B$3</f>
        <v>0.65086690000000003</v>
      </c>
      <c r="L7838">
        <f>IF(D7838&gt;U7838+V7838+W7838,D7838-(U7838+V7838+W7838+I7838),0)</f>
        <v>0</v>
      </c>
      <c r="M7838">
        <f>D7838-L7838</f>
        <v>1155.826</v>
      </c>
      <c r="O7838">
        <v>363.93200000000002</v>
      </c>
      <c r="P7838">
        <v>110.764</v>
      </c>
      <c r="Q7838">
        <v>448.61099999999999</v>
      </c>
      <c r="R7838">
        <v>0</v>
      </c>
      <c r="S7838">
        <v>232.51900000000001</v>
      </c>
      <c r="U7838">
        <v>248.48</v>
      </c>
      <c r="V7838">
        <v>29.4</v>
      </c>
      <c r="W7838">
        <v>7500</v>
      </c>
      <c r="Y7838">
        <v>1155.826</v>
      </c>
      <c r="Z7838">
        <f>E7838</f>
        <v>277.88</v>
      </c>
      <c r="AA7838">
        <f>I7838</f>
        <v>0</v>
      </c>
      <c r="AB7838">
        <f>F7838</f>
        <v>877.94600000000003</v>
      </c>
    </row>
    <row r="7839" spans="4:28" x14ac:dyDescent="0.2">
      <c r="D7839">
        <v>1051.4549999999999</v>
      </c>
      <c r="E7839">
        <f>U7839+V7839-G7839</f>
        <v>331.96799999999996</v>
      </c>
      <c r="F7839">
        <f>IF(AND(W7839&gt;0,G7839=0),D7839-E7839,0)</f>
        <v>719.48699999999997</v>
      </c>
      <c r="G7839">
        <f>IF((U7839+V7839)&gt;D7839,(U7839+V7839)-D7839,0)</f>
        <v>0</v>
      </c>
      <c r="H7839">
        <f>_xlfn.IFS(K7839=1,0,AND(G7839&gt;0,K7839&lt;1,W7839=0),MIN(G7839,B$3-J7839),AND(W7839&gt;0,K7839&lt;1),MIN(B$3-J7839,B$4,B$3-J7839),AND(W7839=0,G7839=0),0)</f>
        <v>991.33099999999831</v>
      </c>
      <c r="I7839">
        <f>IF(AND(D7839&gt;(U7839+V7839),W7839=0,K7839&gt;0.3),MIN(J7839-B$3*0.3,B$5,D7839-(U7839+V7839)),0)</f>
        <v>0</v>
      </c>
      <c r="J7839">
        <f t="shared" si="122"/>
        <v>9008.6690000000017</v>
      </c>
      <c r="K7839" s="1">
        <f>J7839/B$3</f>
        <v>0.90086690000000014</v>
      </c>
      <c r="L7839">
        <f>IF(D7839&gt;U7839+V7839+W7839,D7839-(U7839+V7839+W7839+I7839),0)</f>
        <v>0</v>
      </c>
      <c r="M7839">
        <f>D7839-L7839</f>
        <v>1051.4549999999999</v>
      </c>
      <c r="O7839">
        <v>388.14600000000002</v>
      </c>
      <c r="P7839">
        <v>98.087000000000003</v>
      </c>
      <c r="Q7839">
        <v>425.452</v>
      </c>
      <c r="R7839">
        <v>0</v>
      </c>
      <c r="S7839">
        <v>139.77000000000001</v>
      </c>
      <c r="U7839">
        <v>248.48</v>
      </c>
      <c r="V7839">
        <v>83.488</v>
      </c>
      <c r="W7839">
        <v>7500</v>
      </c>
      <c r="Y7839">
        <v>1051.4549999999999</v>
      </c>
      <c r="Z7839">
        <f>E7839</f>
        <v>331.96799999999996</v>
      </c>
      <c r="AA7839">
        <f>I7839</f>
        <v>0</v>
      </c>
      <c r="AB7839">
        <f>F7839</f>
        <v>719.48699999999997</v>
      </c>
    </row>
    <row r="7840" spans="4:28" x14ac:dyDescent="0.2">
      <c r="D7840">
        <v>990.12800000000004</v>
      </c>
      <c r="E7840">
        <f>U7840+V7840-G7840</f>
        <v>621.54499999999996</v>
      </c>
      <c r="F7840">
        <f>IF(AND(W7840&gt;0,G7840=0),D7840-E7840,0)</f>
        <v>368.58300000000008</v>
      </c>
      <c r="G7840">
        <f>IF((U7840+V7840)&gt;D7840,(U7840+V7840)-D7840,0)</f>
        <v>0</v>
      </c>
      <c r="H7840">
        <f>_xlfn.IFS(K7840=1,0,AND(G7840&gt;0,K7840&lt;1,W7840=0),MIN(G7840,B$3-J7840),AND(W7840&gt;0,K7840&lt;1),MIN(B$3-J7840,B$4,B$3-J7840),AND(W7840=0,G7840=0),0)</f>
        <v>0</v>
      </c>
      <c r="I7840">
        <f>IF(AND(D7840&gt;(U7840+V7840),W7840=0,K7840&gt;0.3),MIN(J7840-B$3*0.3,B$5,D7840-(U7840+V7840)),0)</f>
        <v>0</v>
      </c>
      <c r="J7840">
        <f t="shared" si="122"/>
        <v>10000</v>
      </c>
      <c r="K7840" s="1">
        <f>J7840/B$3</f>
        <v>1</v>
      </c>
      <c r="L7840">
        <f>IF(D7840&gt;U7840+V7840+W7840,D7840-(U7840+V7840+W7840+I7840),0)</f>
        <v>0</v>
      </c>
      <c r="M7840">
        <f>D7840-L7840</f>
        <v>990.12800000000004</v>
      </c>
      <c r="O7840">
        <v>408.40800000000002</v>
      </c>
      <c r="P7840">
        <v>81.275000000000006</v>
      </c>
      <c r="Q7840">
        <v>467.88499999999999</v>
      </c>
      <c r="R7840">
        <v>0</v>
      </c>
      <c r="S7840">
        <v>32.56</v>
      </c>
      <c r="U7840">
        <v>248.48</v>
      </c>
      <c r="V7840">
        <v>373.065</v>
      </c>
      <c r="W7840">
        <v>7500</v>
      </c>
      <c r="Y7840">
        <v>990.12800000000004</v>
      </c>
      <c r="Z7840">
        <f>E7840</f>
        <v>621.54499999999996</v>
      </c>
      <c r="AA7840">
        <f>I7840</f>
        <v>0</v>
      </c>
      <c r="AB7840">
        <f>F7840</f>
        <v>368.58300000000008</v>
      </c>
    </row>
    <row r="7841" spans="4:28" x14ac:dyDescent="0.2">
      <c r="D7841">
        <v>1013.31</v>
      </c>
      <c r="E7841">
        <f>U7841+V7841-G7841</f>
        <v>1013.31</v>
      </c>
      <c r="F7841">
        <f>IF(AND(W7841&gt;0,G7841=0),D7841-E7841,0)</f>
        <v>0</v>
      </c>
      <c r="G7841">
        <f>IF((U7841+V7841)&gt;D7841,(U7841+V7841)-D7841,0)</f>
        <v>1.9540000000000646</v>
      </c>
      <c r="H7841">
        <f>_xlfn.IFS(K7841=1,0,AND(G7841&gt;0,K7841&lt;1,W7841=0),MIN(G7841,B$3-J7841),AND(W7841&gt;0,K7841&lt;1),MIN(B$3-J7841,B$4,B$3-J7841),AND(W7841=0,G7841=0),0)</f>
        <v>0</v>
      </c>
      <c r="I7841">
        <f>IF(AND(D7841&gt;(U7841+V7841),W7841=0,K7841&gt;0.3),MIN(J7841-B$3*0.3,B$5,D7841-(U7841+V7841)),0)</f>
        <v>0</v>
      </c>
      <c r="J7841">
        <f t="shared" si="122"/>
        <v>10000</v>
      </c>
      <c r="K7841" s="1">
        <f>J7841/B$3</f>
        <v>1</v>
      </c>
      <c r="L7841">
        <f>IF(D7841&gt;U7841+V7841+W7841,D7841-(U7841+V7841+W7841+I7841),0)</f>
        <v>0</v>
      </c>
      <c r="M7841">
        <f>D7841-L7841</f>
        <v>1013.31</v>
      </c>
      <c r="O7841">
        <v>388.77499999999998</v>
      </c>
      <c r="P7841">
        <v>90.225999999999999</v>
      </c>
      <c r="Q7841">
        <v>534.30999999999995</v>
      </c>
      <c r="R7841">
        <v>0</v>
      </c>
      <c r="S7841">
        <v>0</v>
      </c>
      <c r="U7841">
        <v>248.48</v>
      </c>
      <c r="V7841">
        <v>766.78399999999999</v>
      </c>
      <c r="W7841">
        <v>0</v>
      </c>
      <c r="Y7841">
        <v>1013.31</v>
      </c>
      <c r="Z7841">
        <f>E7841</f>
        <v>1013.31</v>
      </c>
      <c r="AA7841">
        <f>I7841</f>
        <v>0</v>
      </c>
      <c r="AB7841">
        <f>F7841</f>
        <v>0</v>
      </c>
    </row>
    <row r="7842" spans="4:28" x14ac:dyDescent="0.2">
      <c r="D7842">
        <v>1113.452</v>
      </c>
      <c r="E7842">
        <f>U7842+V7842-G7842</f>
        <v>914.88900000000001</v>
      </c>
      <c r="F7842">
        <f>IF(AND(W7842&gt;0,G7842=0),D7842-E7842,0)</f>
        <v>198.56299999999999</v>
      </c>
      <c r="G7842">
        <f>IF((U7842+V7842)&gt;D7842,(U7842+V7842)-D7842,0)</f>
        <v>0</v>
      </c>
      <c r="H7842">
        <f>_xlfn.IFS(K7842=1,0,AND(G7842&gt;0,K7842&lt;1,W7842=0),MIN(G7842,B$3-J7842),AND(W7842&gt;0,K7842&lt;1),MIN(B$3-J7842,B$4,B$3-J7842),AND(W7842=0,G7842=0),0)</f>
        <v>0</v>
      </c>
      <c r="I7842">
        <f>IF(AND(D7842&gt;(U7842+V7842),W7842=0,K7842&gt;0.3),MIN(J7842-B$3*0.3,B$5,D7842-(U7842+V7842)),0)</f>
        <v>0</v>
      </c>
      <c r="J7842">
        <f t="shared" si="122"/>
        <v>10000</v>
      </c>
      <c r="K7842" s="1">
        <f>J7842/B$3</f>
        <v>1</v>
      </c>
      <c r="L7842">
        <f>IF(D7842&gt;U7842+V7842+W7842,D7842-(U7842+V7842+W7842+I7842),0)</f>
        <v>0</v>
      </c>
      <c r="M7842">
        <f>D7842-L7842</f>
        <v>1113.452</v>
      </c>
      <c r="O7842">
        <v>339.56200000000001</v>
      </c>
      <c r="P7842">
        <v>74.635000000000005</v>
      </c>
      <c r="Q7842">
        <v>589.71799999999996</v>
      </c>
      <c r="R7842">
        <v>109.53700000000001</v>
      </c>
      <c r="S7842">
        <v>0</v>
      </c>
      <c r="U7842">
        <v>248.48</v>
      </c>
      <c r="V7842">
        <v>666.40899999999999</v>
      </c>
      <c r="W7842">
        <v>7500</v>
      </c>
      <c r="Y7842">
        <v>1113.452</v>
      </c>
      <c r="Z7842">
        <f>E7842</f>
        <v>914.88900000000001</v>
      </c>
      <c r="AA7842">
        <f>I7842</f>
        <v>0</v>
      </c>
      <c r="AB7842">
        <f>F7842</f>
        <v>198.56299999999999</v>
      </c>
    </row>
    <row r="7843" spans="4:28" x14ac:dyDescent="0.2">
      <c r="D7843">
        <v>1267.0039999999999</v>
      </c>
      <c r="E7843">
        <f>U7843+V7843-G7843</f>
        <v>430.27599999999995</v>
      </c>
      <c r="F7843">
        <f>IF(AND(W7843&gt;0,G7843=0),D7843-E7843,0)</f>
        <v>0</v>
      </c>
      <c r="G7843">
        <f>IF((U7843+V7843)&gt;D7843,(U7843+V7843)-D7843,0)</f>
        <v>0</v>
      </c>
      <c r="H7843">
        <f>_xlfn.IFS(K7843=1,0,AND(G7843&gt;0,K7843&lt;1,W7843=0),MIN(G7843,B$3-J7843),AND(W7843&gt;0,K7843&lt;1),MIN(B$3-J7843,B$4,B$3-J7843),AND(W7843=0,G7843=0),0)</f>
        <v>0</v>
      </c>
      <c r="I7843">
        <f>IF(AND(D7843&gt;(U7843+V7843),W7843=0,K7843&gt;0.3),MIN(J7843-B$3*0.3,B$5,D7843-(U7843+V7843)),0)</f>
        <v>836.72799999999995</v>
      </c>
      <c r="J7843">
        <f t="shared" si="122"/>
        <v>10000</v>
      </c>
      <c r="K7843" s="1">
        <f>J7843/B$3</f>
        <v>1</v>
      </c>
      <c r="L7843">
        <f>IF(D7843&gt;U7843+V7843+W7843,D7843-(U7843+V7843+W7843+I7843),0)</f>
        <v>0</v>
      </c>
      <c r="M7843">
        <f>D7843-L7843</f>
        <v>1267.0039999999999</v>
      </c>
      <c r="O7843">
        <v>478.84399999999999</v>
      </c>
      <c r="P7843">
        <v>55.85</v>
      </c>
      <c r="Q7843">
        <v>415.33699999999999</v>
      </c>
      <c r="R7843">
        <v>316.97300000000001</v>
      </c>
      <c r="S7843">
        <v>0</v>
      </c>
      <c r="U7843">
        <v>248.48</v>
      </c>
      <c r="V7843">
        <v>181.79599999999999</v>
      </c>
      <c r="W7843">
        <v>0</v>
      </c>
      <c r="Y7843">
        <v>1267.0039999999999</v>
      </c>
      <c r="Z7843">
        <f>E7843</f>
        <v>430.27599999999995</v>
      </c>
      <c r="AA7843">
        <f>I7843</f>
        <v>836.72799999999995</v>
      </c>
      <c r="AB7843">
        <f>F7843</f>
        <v>0</v>
      </c>
    </row>
    <row r="7844" spans="4:28" x14ac:dyDescent="0.2">
      <c r="D7844">
        <v>1604.1659999999999</v>
      </c>
      <c r="E7844">
        <f>U7844+V7844-G7844</f>
        <v>248.48</v>
      </c>
      <c r="F7844">
        <f>IF(AND(W7844&gt;0,G7844=0),D7844-E7844,0)</f>
        <v>0</v>
      </c>
      <c r="G7844">
        <f>IF((U7844+V7844)&gt;D7844,(U7844+V7844)-D7844,0)</f>
        <v>0</v>
      </c>
      <c r="H7844">
        <f>_xlfn.IFS(K7844=1,0,AND(G7844&gt;0,K7844&lt;1,W7844=0),MIN(G7844,B$3-J7844),AND(W7844&gt;0,K7844&lt;1),MIN(B$3-J7844,B$4,B$3-J7844),AND(W7844=0,G7844=0),0)</f>
        <v>0</v>
      </c>
      <c r="I7844">
        <f>IF(AND(D7844&gt;(U7844+V7844),W7844=0,K7844&gt;0.3),MIN(J7844-B$3*0.3,B$5,D7844-(U7844+V7844)),0)</f>
        <v>1355.6859999999999</v>
      </c>
      <c r="J7844">
        <f t="shared" si="122"/>
        <v>9163.2720000000008</v>
      </c>
      <c r="K7844" s="1">
        <f>J7844/B$3</f>
        <v>0.91632720000000012</v>
      </c>
      <c r="L7844">
        <f>IF(D7844&gt;U7844+V7844+W7844,D7844-(U7844+V7844+W7844+I7844),0)</f>
        <v>0</v>
      </c>
      <c r="M7844">
        <f>D7844-L7844</f>
        <v>1604.1659999999999</v>
      </c>
      <c r="O7844">
        <v>666.85599999999999</v>
      </c>
      <c r="P7844">
        <v>38.978999999999999</v>
      </c>
      <c r="Q7844">
        <v>497.82799999999997</v>
      </c>
      <c r="R7844">
        <v>400.50299999999999</v>
      </c>
      <c r="S7844">
        <v>0</v>
      </c>
      <c r="U7844">
        <v>248.48</v>
      </c>
      <c r="V7844">
        <v>0</v>
      </c>
      <c r="W7844">
        <v>0</v>
      </c>
      <c r="Y7844">
        <v>1604.1659999999999</v>
      </c>
      <c r="Z7844">
        <f>E7844</f>
        <v>248.48</v>
      </c>
      <c r="AA7844">
        <f>I7844</f>
        <v>1355.6859999999999</v>
      </c>
      <c r="AB7844">
        <f>F7844</f>
        <v>0</v>
      </c>
    </row>
    <row r="7845" spans="4:28" x14ac:dyDescent="0.2">
      <c r="D7845">
        <v>1261.252</v>
      </c>
      <c r="E7845">
        <f>U7845+V7845-G7845</f>
        <v>248.48</v>
      </c>
      <c r="F7845">
        <f>IF(AND(W7845&gt;0,G7845=0),D7845-E7845,0)</f>
        <v>0</v>
      </c>
      <c r="G7845">
        <f>IF((U7845+V7845)&gt;D7845,(U7845+V7845)-D7845,0)</f>
        <v>0</v>
      </c>
      <c r="H7845">
        <f>_xlfn.IFS(K7845=1,0,AND(G7845&gt;0,K7845&lt;1,W7845=0),MIN(G7845,B$3-J7845),AND(W7845&gt;0,K7845&lt;1),MIN(B$3-J7845,B$4,B$3-J7845),AND(W7845=0,G7845=0),0)</f>
        <v>0</v>
      </c>
      <c r="I7845">
        <f>IF(AND(D7845&gt;(U7845+V7845),W7845=0,K7845&gt;0.3),MIN(J7845-B$3*0.3,B$5,D7845-(U7845+V7845)),0)</f>
        <v>1012.7719999999999</v>
      </c>
      <c r="J7845">
        <f t="shared" si="122"/>
        <v>7807.5860000000011</v>
      </c>
      <c r="K7845" s="1">
        <f>J7845/B$3</f>
        <v>0.78075860000000008</v>
      </c>
      <c r="L7845">
        <f>IF(D7845&gt;U7845+V7845+W7845,D7845-(U7845+V7845+W7845+I7845),0)</f>
        <v>0</v>
      </c>
      <c r="M7845">
        <f>D7845-L7845</f>
        <v>1261.252</v>
      </c>
      <c r="O7845">
        <v>731.59199999999998</v>
      </c>
      <c r="P7845">
        <v>22.425000000000001</v>
      </c>
      <c r="Q7845">
        <v>344.68</v>
      </c>
      <c r="R7845">
        <v>147.768</v>
      </c>
      <c r="S7845">
        <v>14.788</v>
      </c>
      <c r="U7845">
        <v>248.48</v>
      </c>
      <c r="V7845">
        <v>0</v>
      </c>
      <c r="W7845">
        <v>0</v>
      </c>
      <c r="Y7845">
        <v>1261.252</v>
      </c>
      <c r="Z7845">
        <f>E7845</f>
        <v>248.48</v>
      </c>
      <c r="AA7845">
        <f>I7845</f>
        <v>1012.7719999999999</v>
      </c>
      <c r="AB7845">
        <f>F7845</f>
        <v>0</v>
      </c>
    </row>
    <row r="7846" spans="4:28" x14ac:dyDescent="0.2">
      <c r="D7846">
        <v>1122.4010000000001</v>
      </c>
      <c r="E7846">
        <f>U7846+V7846-G7846</f>
        <v>248.48</v>
      </c>
      <c r="F7846">
        <f>IF(AND(W7846&gt;0,G7846=0),D7846-E7846,0)</f>
        <v>0</v>
      </c>
      <c r="G7846">
        <f>IF((U7846+V7846)&gt;D7846,(U7846+V7846)-D7846,0)</f>
        <v>0</v>
      </c>
      <c r="H7846">
        <f>_xlfn.IFS(K7846=1,0,AND(G7846&gt;0,K7846&lt;1,W7846=0),MIN(G7846,B$3-J7846),AND(W7846&gt;0,K7846&lt;1),MIN(B$3-J7846,B$4,B$3-J7846),AND(W7846=0,G7846=0),0)</f>
        <v>0</v>
      </c>
      <c r="I7846">
        <f>IF(AND(D7846&gt;(U7846+V7846),W7846=0,K7846&gt;0.3),MIN(J7846-B$3*0.3,B$5,D7846-(U7846+V7846)),0)</f>
        <v>873.92100000000005</v>
      </c>
      <c r="J7846">
        <f t="shared" si="122"/>
        <v>6794.8140000000012</v>
      </c>
      <c r="K7846" s="1">
        <f>J7846/B$3</f>
        <v>0.67948140000000012</v>
      </c>
      <c r="L7846">
        <f>IF(D7846&gt;U7846+V7846+W7846,D7846-(U7846+V7846+W7846+I7846),0)</f>
        <v>0</v>
      </c>
      <c r="M7846">
        <f>D7846-L7846</f>
        <v>1122.4010000000001</v>
      </c>
      <c r="O7846">
        <v>718.83500000000004</v>
      </c>
      <c r="P7846">
        <v>16.725000000000001</v>
      </c>
      <c r="Q7846">
        <v>324.99599999999998</v>
      </c>
      <c r="R7846">
        <v>32.271000000000001</v>
      </c>
      <c r="S7846">
        <v>29.574999999999999</v>
      </c>
      <c r="U7846">
        <v>248.48</v>
      </c>
      <c r="V7846">
        <v>0</v>
      </c>
      <c r="W7846">
        <v>0</v>
      </c>
      <c r="Y7846">
        <v>1122.4010000000001</v>
      </c>
      <c r="Z7846">
        <f>E7846</f>
        <v>248.48</v>
      </c>
      <c r="AA7846">
        <f>I7846</f>
        <v>873.92100000000005</v>
      </c>
      <c r="AB7846">
        <f>F7846</f>
        <v>0</v>
      </c>
    </row>
    <row r="7847" spans="4:28" x14ac:dyDescent="0.2">
      <c r="D7847">
        <v>1257.2760000000001</v>
      </c>
      <c r="E7847">
        <f>U7847+V7847-G7847</f>
        <v>248.48</v>
      </c>
      <c r="F7847">
        <f>IF(AND(W7847&gt;0,G7847=0),D7847-E7847,0)</f>
        <v>0</v>
      </c>
      <c r="G7847">
        <f>IF((U7847+V7847)&gt;D7847,(U7847+V7847)-D7847,0)</f>
        <v>0</v>
      </c>
      <c r="H7847">
        <f>_xlfn.IFS(K7847=1,0,AND(G7847&gt;0,K7847&lt;1,W7847=0),MIN(G7847,B$3-J7847),AND(W7847&gt;0,K7847&lt;1),MIN(B$3-J7847,B$4,B$3-J7847),AND(W7847=0,G7847=0),0)</f>
        <v>0</v>
      </c>
      <c r="I7847">
        <f>IF(AND(D7847&gt;(U7847+V7847),W7847=0,K7847&gt;0.3),MIN(J7847-B$3*0.3,B$5,D7847-(U7847+V7847)),0)</f>
        <v>1008.796</v>
      </c>
      <c r="J7847">
        <f t="shared" si="122"/>
        <v>5920.8930000000009</v>
      </c>
      <c r="K7847" s="1">
        <f>J7847/B$3</f>
        <v>0.59208930000000004</v>
      </c>
      <c r="L7847">
        <f>IF(D7847&gt;U7847+V7847+W7847,D7847-(U7847+V7847+W7847+I7847),0)</f>
        <v>0</v>
      </c>
      <c r="M7847">
        <f>D7847-L7847</f>
        <v>1257.2760000000001</v>
      </c>
      <c r="O7847">
        <v>688.17700000000002</v>
      </c>
      <c r="P7847">
        <v>17.076000000000001</v>
      </c>
      <c r="Q7847">
        <v>369.19600000000003</v>
      </c>
      <c r="R7847">
        <v>153.19300000000001</v>
      </c>
      <c r="S7847">
        <v>29.635000000000002</v>
      </c>
      <c r="U7847">
        <v>248.48</v>
      </c>
      <c r="V7847">
        <v>0</v>
      </c>
      <c r="W7847">
        <v>0</v>
      </c>
      <c r="Y7847">
        <v>1257.2760000000001</v>
      </c>
      <c r="Z7847">
        <f>E7847</f>
        <v>248.48</v>
      </c>
      <c r="AA7847">
        <f>I7847</f>
        <v>1008.796</v>
      </c>
      <c r="AB7847">
        <f>F7847</f>
        <v>0</v>
      </c>
    </row>
    <row r="7848" spans="4:28" x14ac:dyDescent="0.2">
      <c r="D7848">
        <v>1300.933</v>
      </c>
      <c r="E7848">
        <f>U7848+V7848-G7848</f>
        <v>248.48</v>
      </c>
      <c r="F7848">
        <f>IF(AND(W7848&gt;0,G7848=0),D7848-E7848,0)</f>
        <v>1052.453</v>
      </c>
      <c r="G7848">
        <f>IF((U7848+V7848)&gt;D7848,(U7848+V7848)-D7848,0)</f>
        <v>0</v>
      </c>
      <c r="H7848">
        <f>_xlfn.IFS(K7848=1,0,AND(G7848&gt;0,K7848&lt;1,W7848=0),MIN(G7848,B$3-J7848),AND(W7848&gt;0,K7848&lt;1),MIN(B$3-J7848,B$4,B$3-J7848),AND(W7848=0,G7848=0),0)</f>
        <v>2500</v>
      </c>
      <c r="I7848">
        <f>IF(AND(D7848&gt;(U7848+V7848),W7848=0,K7848&gt;0.3),MIN(J7848-B$3*0.3,B$5,D7848-(U7848+V7848)),0)</f>
        <v>0</v>
      </c>
      <c r="J7848">
        <f t="shared" si="122"/>
        <v>4912.0970000000007</v>
      </c>
      <c r="K7848" s="1">
        <f>J7848/B$3</f>
        <v>0.49120970000000008</v>
      </c>
      <c r="L7848">
        <f>IF(D7848&gt;U7848+V7848+W7848,D7848-(U7848+V7848+W7848+I7848),0)</f>
        <v>0</v>
      </c>
      <c r="M7848">
        <f>D7848-L7848</f>
        <v>1300.933</v>
      </c>
      <c r="O7848">
        <v>677.54899999999998</v>
      </c>
      <c r="P7848">
        <v>61.537999999999997</v>
      </c>
      <c r="Q7848">
        <v>324.202</v>
      </c>
      <c r="R7848">
        <v>207.96899999999999</v>
      </c>
      <c r="S7848">
        <v>29.675999999999998</v>
      </c>
      <c r="U7848">
        <v>248.48</v>
      </c>
      <c r="V7848">
        <v>0</v>
      </c>
      <c r="W7848">
        <v>7500</v>
      </c>
      <c r="Y7848">
        <v>1300.933</v>
      </c>
      <c r="Z7848">
        <f>E7848</f>
        <v>248.48</v>
      </c>
      <c r="AA7848">
        <f>I7848</f>
        <v>0</v>
      </c>
      <c r="AB7848">
        <f>F7848</f>
        <v>1052.453</v>
      </c>
    </row>
    <row r="7849" spans="4:28" x14ac:dyDescent="0.2">
      <c r="D7849">
        <v>1151.078</v>
      </c>
      <c r="E7849">
        <f>U7849+V7849-G7849</f>
        <v>248.48</v>
      </c>
      <c r="F7849">
        <f>IF(AND(W7849&gt;0,G7849=0),D7849-E7849,0)</f>
        <v>0</v>
      </c>
      <c r="G7849">
        <f>IF((U7849+V7849)&gt;D7849,(U7849+V7849)-D7849,0)</f>
        <v>0</v>
      </c>
      <c r="H7849">
        <f>_xlfn.IFS(K7849=1,0,AND(G7849&gt;0,K7849&lt;1,W7849=0),MIN(G7849,B$3-J7849),AND(W7849&gt;0,K7849&lt;1),MIN(B$3-J7849,B$4,B$3-J7849),AND(W7849=0,G7849=0),0)</f>
        <v>0</v>
      </c>
      <c r="I7849">
        <f>IF(AND(D7849&gt;(U7849+V7849),W7849=0,K7849&gt;0.3),MIN(J7849-B$3*0.3,B$5,D7849-(U7849+V7849)),0)</f>
        <v>902.59799999999996</v>
      </c>
      <c r="J7849">
        <f t="shared" si="122"/>
        <v>7412.0970000000007</v>
      </c>
      <c r="K7849" s="1">
        <f>J7849/B$3</f>
        <v>0.74120970000000008</v>
      </c>
      <c r="L7849">
        <f>IF(D7849&gt;U7849+V7849+W7849,D7849-(U7849+V7849+W7849+I7849),0)</f>
        <v>0</v>
      </c>
      <c r="M7849">
        <f>D7849-L7849</f>
        <v>1151.078</v>
      </c>
      <c r="O7849">
        <v>619.54300000000001</v>
      </c>
      <c r="P7849">
        <v>113.852</v>
      </c>
      <c r="Q7849">
        <v>297.61</v>
      </c>
      <c r="R7849">
        <v>90.316000000000003</v>
      </c>
      <c r="S7849">
        <v>29.757000000000001</v>
      </c>
      <c r="U7849">
        <v>248.48</v>
      </c>
      <c r="V7849">
        <v>0</v>
      </c>
      <c r="W7849">
        <v>0</v>
      </c>
      <c r="Y7849">
        <v>1151.078</v>
      </c>
      <c r="Z7849">
        <f>E7849</f>
        <v>248.48</v>
      </c>
      <c r="AA7849">
        <f>I7849</f>
        <v>902.59799999999996</v>
      </c>
      <c r="AB7849">
        <f>F7849</f>
        <v>0</v>
      </c>
    </row>
    <row r="7850" spans="4:28" x14ac:dyDescent="0.2">
      <c r="D7850">
        <v>1030.086</v>
      </c>
      <c r="E7850">
        <f>U7850+V7850-G7850</f>
        <v>248.48</v>
      </c>
      <c r="F7850">
        <f>IF(AND(W7850&gt;0,G7850=0),D7850-E7850,0)</f>
        <v>781.60599999999999</v>
      </c>
      <c r="G7850">
        <f>IF((U7850+V7850)&gt;D7850,(U7850+V7850)-D7850,0)</f>
        <v>0</v>
      </c>
      <c r="H7850">
        <f>_xlfn.IFS(K7850=1,0,AND(G7850&gt;0,K7850&lt;1,W7850=0),MIN(G7850,B$3-J7850),AND(W7850&gt;0,K7850&lt;1),MIN(B$3-J7850,B$4,B$3-J7850),AND(W7850=0,G7850=0),0)</f>
        <v>2500</v>
      </c>
      <c r="I7850">
        <f>IF(AND(D7850&gt;(U7850+V7850),W7850=0,K7850&gt;0.3),MIN(J7850-B$3*0.3,B$5,D7850-(U7850+V7850)),0)</f>
        <v>0</v>
      </c>
      <c r="J7850">
        <f t="shared" si="122"/>
        <v>6509.4990000000007</v>
      </c>
      <c r="K7850" s="1">
        <f>J7850/B$3</f>
        <v>0.65094990000000008</v>
      </c>
      <c r="L7850">
        <f>IF(D7850&gt;U7850+V7850+W7850,D7850-(U7850+V7850+W7850+I7850),0)</f>
        <v>0</v>
      </c>
      <c r="M7850">
        <f>D7850-L7850</f>
        <v>1030.086</v>
      </c>
      <c r="O7850">
        <v>521.00599999999997</v>
      </c>
      <c r="P7850">
        <v>108.08</v>
      </c>
      <c r="Q7850">
        <v>371.22300000000001</v>
      </c>
      <c r="R7850">
        <v>0</v>
      </c>
      <c r="S7850">
        <v>29.777000000000001</v>
      </c>
      <c r="U7850">
        <v>248.48</v>
      </c>
      <c r="V7850">
        <v>0</v>
      </c>
      <c r="W7850">
        <v>7500</v>
      </c>
      <c r="Y7850">
        <v>1030.086</v>
      </c>
      <c r="Z7850">
        <f>E7850</f>
        <v>248.48</v>
      </c>
      <c r="AA7850">
        <f>I7850</f>
        <v>0</v>
      </c>
      <c r="AB7850">
        <f>F7850</f>
        <v>781.60599999999999</v>
      </c>
    </row>
    <row r="7851" spans="4:28" x14ac:dyDescent="0.2">
      <c r="D7851">
        <v>958.43100000000004</v>
      </c>
      <c r="E7851">
        <f>U7851+V7851-G7851</f>
        <v>248.48</v>
      </c>
      <c r="F7851">
        <f>IF(AND(W7851&gt;0,G7851=0),D7851-E7851,0)</f>
        <v>709.95100000000002</v>
      </c>
      <c r="G7851">
        <f>IF((U7851+V7851)&gt;D7851,(U7851+V7851)-D7851,0)</f>
        <v>0</v>
      </c>
      <c r="H7851">
        <f>_xlfn.IFS(K7851=1,0,AND(G7851&gt;0,K7851&lt;1,W7851=0),MIN(G7851,B$3-J7851),AND(W7851&gt;0,K7851&lt;1),MIN(B$3-J7851,B$4,B$3-J7851),AND(W7851=0,G7851=0),0)</f>
        <v>990.5010000000002</v>
      </c>
      <c r="I7851">
        <f>IF(AND(D7851&gt;(U7851+V7851),W7851=0,K7851&gt;0.3),MIN(J7851-B$3*0.3,B$5,D7851-(U7851+V7851)),0)</f>
        <v>0</v>
      </c>
      <c r="J7851">
        <f t="shared" si="122"/>
        <v>9009.4989999999998</v>
      </c>
      <c r="K7851" s="1">
        <f>J7851/B$3</f>
        <v>0.90094989999999997</v>
      </c>
      <c r="L7851">
        <f>IF(D7851&gt;U7851+V7851+W7851,D7851-(U7851+V7851+W7851+I7851),0)</f>
        <v>0</v>
      </c>
      <c r="M7851">
        <f>D7851-L7851</f>
        <v>958.43100000000004</v>
      </c>
      <c r="O7851">
        <v>322.93200000000002</v>
      </c>
      <c r="P7851">
        <v>57.115000000000002</v>
      </c>
      <c r="Q7851">
        <v>516.68899999999996</v>
      </c>
      <c r="R7851">
        <v>0</v>
      </c>
      <c r="S7851">
        <v>61.695999999999998</v>
      </c>
      <c r="U7851">
        <v>248.48</v>
      </c>
      <c r="V7851">
        <v>0</v>
      </c>
      <c r="W7851">
        <v>7500</v>
      </c>
      <c r="Y7851">
        <v>958.43100000000004</v>
      </c>
      <c r="Z7851">
        <f>E7851</f>
        <v>248.48</v>
      </c>
      <c r="AA7851">
        <f>I7851</f>
        <v>0</v>
      </c>
      <c r="AB7851">
        <f>F7851</f>
        <v>709.95100000000002</v>
      </c>
    </row>
    <row r="7852" spans="4:28" x14ac:dyDescent="0.2">
      <c r="D7852">
        <v>763.45500000000004</v>
      </c>
      <c r="E7852">
        <f>U7852+V7852-G7852</f>
        <v>248.48</v>
      </c>
      <c r="F7852">
        <f>IF(AND(W7852&gt;0,G7852=0),D7852-E7852,0)</f>
        <v>514.97500000000002</v>
      </c>
      <c r="G7852">
        <f>IF((U7852+V7852)&gt;D7852,(U7852+V7852)-D7852,0)</f>
        <v>0</v>
      </c>
      <c r="H7852">
        <f>_xlfn.IFS(K7852=1,0,AND(G7852&gt;0,K7852&lt;1,W7852=0),MIN(G7852,B$3-J7852),AND(W7852&gt;0,K7852&lt;1),MIN(B$3-J7852,B$4,B$3-J7852),AND(W7852=0,G7852=0),0)</f>
        <v>0</v>
      </c>
      <c r="I7852">
        <f>IF(AND(D7852&gt;(U7852+V7852),W7852=0,K7852&gt;0.3),MIN(J7852-B$3*0.3,B$5,D7852-(U7852+V7852)),0)</f>
        <v>0</v>
      </c>
      <c r="J7852">
        <f t="shared" si="122"/>
        <v>10000</v>
      </c>
      <c r="K7852" s="1">
        <f>J7852/B$3</f>
        <v>1</v>
      </c>
      <c r="L7852">
        <f>IF(D7852&gt;U7852+V7852+W7852,D7852-(U7852+V7852+W7852+I7852),0)</f>
        <v>0</v>
      </c>
      <c r="M7852">
        <f>D7852-L7852</f>
        <v>763.45500000000004</v>
      </c>
      <c r="O7852">
        <v>218.232</v>
      </c>
      <c r="P7852">
        <v>70.128</v>
      </c>
      <c r="Q7852">
        <v>416.892</v>
      </c>
      <c r="R7852">
        <v>0</v>
      </c>
      <c r="S7852">
        <v>58.203000000000003</v>
      </c>
      <c r="U7852">
        <v>248.48</v>
      </c>
      <c r="V7852">
        <v>0</v>
      </c>
      <c r="W7852">
        <v>7500</v>
      </c>
      <c r="Y7852">
        <v>763.45500000000004</v>
      </c>
      <c r="Z7852">
        <f>E7852</f>
        <v>248.48</v>
      </c>
      <c r="AA7852">
        <f>I7852</f>
        <v>0</v>
      </c>
      <c r="AB7852">
        <f>F7852</f>
        <v>514.97500000000002</v>
      </c>
    </row>
    <row r="7853" spans="4:28" x14ac:dyDescent="0.2">
      <c r="D7853">
        <v>616.34100000000001</v>
      </c>
      <c r="E7853">
        <f>U7853+V7853-G7853</f>
        <v>248.48</v>
      </c>
      <c r="F7853">
        <f>IF(AND(W7853&gt;0,G7853=0),D7853-E7853,0)</f>
        <v>367.86099999999999</v>
      </c>
      <c r="G7853">
        <f>IF((U7853+V7853)&gt;D7853,(U7853+V7853)-D7853,0)</f>
        <v>0</v>
      </c>
      <c r="H7853">
        <f>_xlfn.IFS(K7853=1,0,AND(G7853&gt;0,K7853&lt;1,W7853=0),MIN(G7853,B$3-J7853),AND(W7853&gt;0,K7853&lt;1),MIN(B$3-J7853,B$4,B$3-J7853),AND(W7853=0,G7853=0),0)</f>
        <v>0</v>
      </c>
      <c r="I7853">
        <f>IF(AND(D7853&gt;(U7853+V7853),W7853=0,K7853&gt;0.3),MIN(J7853-B$3*0.3,B$5,D7853-(U7853+V7853)),0)</f>
        <v>0</v>
      </c>
      <c r="J7853">
        <f t="shared" si="122"/>
        <v>10000</v>
      </c>
      <c r="K7853" s="1">
        <f>J7853/B$3</f>
        <v>1</v>
      </c>
      <c r="L7853">
        <f>IF(D7853&gt;U7853+V7853+W7853,D7853-(U7853+V7853+W7853+I7853),0)</f>
        <v>0</v>
      </c>
      <c r="M7853">
        <f>D7853-L7853</f>
        <v>616.34100000000001</v>
      </c>
      <c r="O7853">
        <v>179.822</v>
      </c>
      <c r="P7853">
        <v>89.759</v>
      </c>
      <c r="Q7853">
        <v>323.93400000000003</v>
      </c>
      <c r="R7853">
        <v>0</v>
      </c>
      <c r="S7853">
        <v>22.827000000000002</v>
      </c>
      <c r="U7853">
        <v>248.48</v>
      </c>
      <c r="V7853">
        <v>0</v>
      </c>
      <c r="W7853">
        <v>7500</v>
      </c>
      <c r="Y7853">
        <v>616.34100000000001</v>
      </c>
      <c r="Z7853">
        <f>E7853</f>
        <v>248.48</v>
      </c>
      <c r="AA7853">
        <f>I7853</f>
        <v>0</v>
      </c>
      <c r="AB7853">
        <f>F7853</f>
        <v>367.86099999999999</v>
      </c>
    </row>
    <row r="7854" spans="4:28" x14ac:dyDescent="0.2">
      <c r="D7854">
        <v>596.14300000000003</v>
      </c>
      <c r="E7854">
        <f>U7854+V7854-G7854</f>
        <v>248.48</v>
      </c>
      <c r="F7854">
        <f>IF(AND(W7854&gt;0,G7854=0),D7854-E7854,0)</f>
        <v>347.66300000000001</v>
      </c>
      <c r="G7854">
        <f>IF((U7854+V7854)&gt;D7854,(U7854+V7854)-D7854,0)</f>
        <v>0</v>
      </c>
      <c r="H7854">
        <f>_xlfn.IFS(K7854=1,0,AND(G7854&gt;0,K7854&lt;1,W7854=0),MIN(G7854,B$3-J7854),AND(W7854&gt;0,K7854&lt;1),MIN(B$3-J7854,B$4,B$3-J7854),AND(W7854=0,G7854=0),0)</f>
        <v>0</v>
      </c>
      <c r="I7854">
        <f>IF(AND(D7854&gt;(U7854+V7854),W7854=0,K7854&gt;0.3),MIN(J7854-B$3*0.3,B$5,D7854-(U7854+V7854)),0)</f>
        <v>0</v>
      </c>
      <c r="J7854">
        <f t="shared" si="122"/>
        <v>10000</v>
      </c>
      <c r="K7854" s="1">
        <f>J7854/B$3</f>
        <v>1</v>
      </c>
      <c r="L7854">
        <f>IF(D7854&gt;U7854+V7854+W7854,D7854-(U7854+V7854+W7854+I7854),0)</f>
        <v>0</v>
      </c>
      <c r="M7854">
        <f>D7854-L7854</f>
        <v>596.14300000000003</v>
      </c>
      <c r="O7854">
        <v>156.61500000000001</v>
      </c>
      <c r="P7854">
        <v>76.299000000000007</v>
      </c>
      <c r="Q7854">
        <v>340.363</v>
      </c>
      <c r="R7854">
        <v>0</v>
      </c>
      <c r="S7854">
        <v>22.866</v>
      </c>
      <c r="U7854">
        <v>248.48</v>
      </c>
      <c r="V7854">
        <v>0</v>
      </c>
      <c r="W7854">
        <v>7500</v>
      </c>
      <c r="Y7854">
        <v>596.14300000000003</v>
      </c>
      <c r="Z7854">
        <f>E7854</f>
        <v>248.48</v>
      </c>
      <c r="AA7854">
        <f>I7854</f>
        <v>0</v>
      </c>
      <c r="AB7854">
        <f>F7854</f>
        <v>347.66300000000001</v>
      </c>
    </row>
    <row r="7855" spans="4:28" x14ac:dyDescent="0.2">
      <c r="D7855">
        <v>619.37599999999998</v>
      </c>
      <c r="E7855">
        <f>U7855+V7855-G7855</f>
        <v>248.48</v>
      </c>
      <c r="F7855">
        <f>IF(AND(W7855&gt;0,G7855=0),D7855-E7855,0)</f>
        <v>0</v>
      </c>
      <c r="G7855">
        <f>IF((U7855+V7855)&gt;D7855,(U7855+V7855)-D7855,0)</f>
        <v>0</v>
      </c>
      <c r="H7855">
        <f>_xlfn.IFS(K7855=1,0,AND(G7855&gt;0,K7855&lt;1,W7855=0),MIN(G7855,B$3-J7855),AND(W7855&gt;0,K7855&lt;1),MIN(B$3-J7855,B$4,B$3-J7855),AND(W7855=0,G7855=0),0)</f>
        <v>0</v>
      </c>
      <c r="I7855">
        <f>IF(AND(D7855&gt;(U7855+V7855),W7855=0,K7855&gt;0.3),MIN(J7855-B$3*0.3,B$5,D7855-(U7855+V7855)),0)</f>
        <v>370.89599999999996</v>
      </c>
      <c r="J7855">
        <f t="shared" si="122"/>
        <v>10000</v>
      </c>
      <c r="K7855" s="1">
        <f>J7855/B$3</f>
        <v>1</v>
      </c>
      <c r="L7855">
        <f>IF(D7855&gt;U7855+V7855+W7855,D7855-(U7855+V7855+W7855+I7855),0)</f>
        <v>0</v>
      </c>
      <c r="M7855">
        <f>D7855-L7855</f>
        <v>619.37599999999998</v>
      </c>
      <c r="O7855">
        <v>164.59</v>
      </c>
      <c r="P7855">
        <v>58.167000000000002</v>
      </c>
      <c r="Q7855">
        <v>289.904</v>
      </c>
      <c r="R7855">
        <v>0</v>
      </c>
      <c r="S7855">
        <v>106.715</v>
      </c>
      <c r="U7855">
        <v>248.48</v>
      </c>
      <c r="V7855">
        <v>0</v>
      </c>
      <c r="W7855">
        <v>0</v>
      </c>
      <c r="Y7855">
        <v>619.37599999999998</v>
      </c>
      <c r="Z7855">
        <f>E7855</f>
        <v>248.48</v>
      </c>
      <c r="AA7855">
        <f>I7855</f>
        <v>370.89599999999996</v>
      </c>
      <c r="AB7855">
        <f>F7855</f>
        <v>0</v>
      </c>
    </row>
    <row r="7856" spans="4:28" x14ac:dyDescent="0.2">
      <c r="D7856">
        <v>635.88699999999994</v>
      </c>
      <c r="E7856">
        <f>U7856+V7856-G7856</f>
        <v>248.48</v>
      </c>
      <c r="F7856">
        <f>IF(AND(W7856&gt;0,G7856=0),D7856-E7856,0)</f>
        <v>0</v>
      </c>
      <c r="G7856">
        <f>IF((U7856+V7856)&gt;D7856,(U7856+V7856)-D7856,0)</f>
        <v>0</v>
      </c>
      <c r="H7856">
        <f>_xlfn.IFS(K7856=1,0,AND(G7856&gt;0,K7856&lt;1,W7856=0),MIN(G7856,B$3-J7856),AND(W7856&gt;0,K7856&lt;1),MIN(B$3-J7856,B$4,B$3-J7856),AND(W7856=0,G7856=0),0)</f>
        <v>0</v>
      </c>
      <c r="I7856">
        <f>IF(AND(D7856&gt;(U7856+V7856),W7856=0,K7856&gt;0.3),MIN(J7856-B$3*0.3,B$5,D7856-(U7856+V7856)),0)</f>
        <v>387.40699999999993</v>
      </c>
      <c r="J7856">
        <f t="shared" si="122"/>
        <v>9629.1039999999994</v>
      </c>
      <c r="K7856" s="1">
        <f>J7856/B$3</f>
        <v>0.96291039999999994</v>
      </c>
      <c r="L7856">
        <f>IF(D7856&gt;U7856+V7856+W7856,D7856-(U7856+V7856+W7856+I7856),0)</f>
        <v>0</v>
      </c>
      <c r="M7856">
        <f>D7856-L7856</f>
        <v>635.88699999999994</v>
      </c>
      <c r="O7856">
        <v>160.1</v>
      </c>
      <c r="P7856">
        <v>29.242999999999999</v>
      </c>
      <c r="Q7856">
        <v>407.22199999999998</v>
      </c>
      <c r="R7856">
        <v>0</v>
      </c>
      <c r="S7856">
        <v>39.323</v>
      </c>
      <c r="U7856">
        <v>248.48</v>
      </c>
      <c r="V7856">
        <v>0</v>
      </c>
      <c r="W7856">
        <v>0</v>
      </c>
      <c r="Y7856">
        <v>635.88699999999994</v>
      </c>
      <c r="Z7856">
        <f>E7856</f>
        <v>248.48</v>
      </c>
      <c r="AA7856">
        <f>I7856</f>
        <v>387.40699999999993</v>
      </c>
      <c r="AB7856">
        <f>F7856</f>
        <v>0</v>
      </c>
    </row>
    <row r="7857" spans="4:28" x14ac:dyDescent="0.2">
      <c r="D7857">
        <v>897.52200000000005</v>
      </c>
      <c r="E7857">
        <f>U7857+V7857-G7857</f>
        <v>248.48</v>
      </c>
      <c r="F7857">
        <f>IF(AND(W7857&gt;0,G7857=0),D7857-E7857,0)</f>
        <v>0</v>
      </c>
      <c r="G7857">
        <f>IF((U7857+V7857)&gt;D7857,(U7857+V7857)-D7857,0)</f>
        <v>0</v>
      </c>
      <c r="H7857">
        <f>_xlfn.IFS(K7857=1,0,AND(G7857&gt;0,K7857&lt;1,W7857=0),MIN(G7857,B$3-J7857),AND(W7857&gt;0,K7857&lt;1),MIN(B$3-J7857,B$4,B$3-J7857),AND(W7857=0,G7857=0),0)</f>
        <v>0</v>
      </c>
      <c r="I7857">
        <f>IF(AND(D7857&gt;(U7857+V7857),W7857=0,K7857&gt;0.3),MIN(J7857-B$3*0.3,B$5,D7857-(U7857+V7857)),0)</f>
        <v>649.04200000000003</v>
      </c>
      <c r="J7857">
        <f t="shared" si="122"/>
        <v>9241.6970000000001</v>
      </c>
      <c r="K7857" s="1">
        <f>J7857/B$3</f>
        <v>0.92416969999999998</v>
      </c>
      <c r="L7857">
        <f>IF(D7857&gt;U7857+V7857+W7857,D7857-(U7857+V7857+W7857+I7857),0)</f>
        <v>0</v>
      </c>
      <c r="M7857">
        <f>D7857-L7857</f>
        <v>897.52200000000005</v>
      </c>
      <c r="O7857">
        <v>208.67</v>
      </c>
      <c r="P7857">
        <v>20.414999999999999</v>
      </c>
      <c r="Q7857">
        <v>507.47899999999998</v>
      </c>
      <c r="R7857">
        <v>122.21</v>
      </c>
      <c r="S7857">
        <v>38.747999999999998</v>
      </c>
      <c r="U7857">
        <v>248.48</v>
      </c>
      <c r="V7857">
        <v>0</v>
      </c>
      <c r="W7857">
        <v>0</v>
      </c>
      <c r="Y7857">
        <v>897.52200000000005</v>
      </c>
      <c r="Z7857">
        <f>E7857</f>
        <v>248.48</v>
      </c>
      <c r="AA7857">
        <f>I7857</f>
        <v>649.04200000000003</v>
      </c>
      <c r="AB7857">
        <f>F7857</f>
        <v>0</v>
      </c>
    </row>
    <row r="7858" spans="4:28" x14ac:dyDescent="0.2">
      <c r="D7858">
        <v>1476.143</v>
      </c>
      <c r="E7858">
        <f>U7858+V7858-G7858</f>
        <v>248.48</v>
      </c>
      <c r="F7858">
        <f>IF(AND(W7858&gt;0,G7858=0),D7858-E7858,0)</f>
        <v>0</v>
      </c>
      <c r="G7858">
        <f>IF((U7858+V7858)&gt;D7858,(U7858+V7858)-D7858,0)</f>
        <v>0</v>
      </c>
      <c r="H7858">
        <f>_xlfn.IFS(K7858=1,0,AND(G7858&gt;0,K7858&lt;1,W7858=0),MIN(G7858,B$3-J7858),AND(W7858&gt;0,K7858&lt;1),MIN(B$3-J7858,B$4,B$3-J7858),AND(W7858=0,G7858=0),0)</f>
        <v>0</v>
      </c>
      <c r="I7858">
        <f>IF(AND(D7858&gt;(U7858+V7858),W7858=0,K7858&gt;0.3),MIN(J7858-B$3*0.3,B$5,D7858-(U7858+V7858)),0)</f>
        <v>1227.663</v>
      </c>
      <c r="J7858">
        <f t="shared" si="122"/>
        <v>8592.6550000000007</v>
      </c>
      <c r="K7858" s="1">
        <f>J7858/B$3</f>
        <v>0.85926550000000002</v>
      </c>
      <c r="L7858">
        <f>IF(D7858&gt;U7858+V7858+W7858,D7858-(U7858+V7858+W7858+I7858),0)</f>
        <v>0</v>
      </c>
      <c r="M7858">
        <f>D7858-L7858</f>
        <v>1476.143</v>
      </c>
      <c r="O7858">
        <v>342.90499999999997</v>
      </c>
      <c r="P7858">
        <v>18.748999999999999</v>
      </c>
      <c r="Q7858">
        <v>530.96799999999996</v>
      </c>
      <c r="R7858">
        <v>352.78399999999999</v>
      </c>
      <c r="S7858">
        <v>230.73699999999999</v>
      </c>
      <c r="U7858">
        <v>248.48</v>
      </c>
      <c r="V7858">
        <v>0</v>
      </c>
      <c r="W7858">
        <v>0</v>
      </c>
      <c r="Y7858">
        <v>1476.143</v>
      </c>
      <c r="Z7858">
        <f>E7858</f>
        <v>248.48</v>
      </c>
      <c r="AA7858">
        <f>I7858</f>
        <v>1227.663</v>
      </c>
      <c r="AB7858">
        <f>F7858</f>
        <v>0</v>
      </c>
    </row>
    <row r="7859" spans="4:28" x14ac:dyDescent="0.2">
      <c r="D7859">
        <v>2012.223</v>
      </c>
      <c r="E7859">
        <f>U7859+V7859-G7859</f>
        <v>248.48</v>
      </c>
      <c r="F7859">
        <f>IF(AND(W7859&gt;0,G7859=0),D7859-E7859,0)</f>
        <v>0</v>
      </c>
      <c r="G7859">
        <f>IF((U7859+V7859)&gt;D7859,(U7859+V7859)-D7859,0)</f>
        <v>0</v>
      </c>
      <c r="H7859">
        <f>_xlfn.IFS(K7859=1,0,AND(G7859&gt;0,K7859&lt;1,W7859=0),MIN(G7859,B$3-J7859),AND(W7859&gt;0,K7859&lt;1),MIN(B$3-J7859,B$4,B$3-J7859),AND(W7859=0,G7859=0),0)</f>
        <v>0</v>
      </c>
      <c r="I7859">
        <f>IF(AND(D7859&gt;(U7859+V7859),W7859=0,K7859&gt;0.3),MIN(J7859-B$3*0.3,B$5,D7859-(U7859+V7859)),0)</f>
        <v>1763.7429999999999</v>
      </c>
      <c r="J7859">
        <f t="shared" si="122"/>
        <v>7364.9920000000002</v>
      </c>
      <c r="K7859" s="1">
        <f>J7859/B$3</f>
        <v>0.73649920000000002</v>
      </c>
      <c r="L7859">
        <f>IF(D7859&gt;U7859+V7859+W7859,D7859-(U7859+V7859+W7859+I7859),0)</f>
        <v>0</v>
      </c>
      <c r="M7859">
        <f>D7859-L7859</f>
        <v>2012.223</v>
      </c>
      <c r="O7859">
        <v>492.04</v>
      </c>
      <c r="P7859">
        <v>36.741999999999997</v>
      </c>
      <c r="Q7859">
        <v>699.26199999999994</v>
      </c>
      <c r="R7859">
        <v>244.25299999999999</v>
      </c>
      <c r="S7859">
        <v>539.92600000000004</v>
      </c>
      <c r="U7859">
        <v>248.48</v>
      </c>
      <c r="V7859">
        <v>0</v>
      </c>
      <c r="W7859">
        <v>0</v>
      </c>
      <c r="Y7859">
        <v>2012.223</v>
      </c>
      <c r="Z7859">
        <f>E7859</f>
        <v>248.48</v>
      </c>
      <c r="AA7859">
        <f>I7859</f>
        <v>1763.7429999999999</v>
      </c>
      <c r="AB7859">
        <f>F7859</f>
        <v>0</v>
      </c>
    </row>
    <row r="7860" spans="4:28" x14ac:dyDescent="0.2">
      <c r="D7860">
        <v>1580.0070000000001</v>
      </c>
      <c r="E7860">
        <f>U7860+V7860-G7860</f>
        <v>248.48</v>
      </c>
      <c r="F7860">
        <f>IF(AND(W7860&gt;0,G7860=0),D7860-E7860,0)</f>
        <v>0</v>
      </c>
      <c r="G7860">
        <f>IF((U7860+V7860)&gt;D7860,(U7860+V7860)-D7860,0)</f>
        <v>0</v>
      </c>
      <c r="H7860">
        <f>_xlfn.IFS(K7860=1,0,AND(G7860&gt;0,K7860&lt;1,W7860=0),MIN(G7860,B$3-J7860),AND(W7860&gt;0,K7860&lt;1),MIN(B$3-J7860,B$4,B$3-J7860),AND(W7860=0,G7860=0),0)</f>
        <v>0</v>
      </c>
      <c r="I7860">
        <f>IF(AND(D7860&gt;(U7860+V7860),W7860=0,K7860&gt;0.3),MIN(J7860-B$3*0.3,B$5,D7860-(U7860+V7860)),0)</f>
        <v>1331.527</v>
      </c>
      <c r="J7860">
        <f t="shared" si="122"/>
        <v>5601.2489999999998</v>
      </c>
      <c r="K7860" s="1">
        <f>J7860/B$3</f>
        <v>0.56012489999999993</v>
      </c>
      <c r="L7860">
        <f>IF(D7860&gt;U7860+V7860+W7860,D7860-(U7860+V7860+W7860+I7860),0)</f>
        <v>0</v>
      </c>
      <c r="M7860">
        <f>D7860-L7860</f>
        <v>1580.0070000000001</v>
      </c>
      <c r="O7860">
        <v>425.03699999999998</v>
      </c>
      <c r="P7860">
        <v>109.623</v>
      </c>
      <c r="Q7860">
        <v>566.84400000000005</v>
      </c>
      <c r="R7860">
        <v>0</v>
      </c>
      <c r="S7860">
        <v>478.50299999999999</v>
      </c>
      <c r="U7860">
        <v>248.48</v>
      </c>
      <c r="V7860">
        <v>0</v>
      </c>
      <c r="W7860">
        <v>0</v>
      </c>
      <c r="Y7860">
        <v>1580.0070000000001</v>
      </c>
      <c r="Z7860">
        <f>E7860</f>
        <v>248.48</v>
      </c>
      <c r="AA7860">
        <f>I7860</f>
        <v>1331.527</v>
      </c>
      <c r="AB7860">
        <f>F7860</f>
        <v>0</v>
      </c>
    </row>
    <row r="7861" spans="4:28" x14ac:dyDescent="0.2">
      <c r="D7861">
        <v>1334.3440000000001</v>
      </c>
      <c r="E7861">
        <f>U7861+V7861-G7861</f>
        <v>350.93599999999998</v>
      </c>
      <c r="F7861">
        <f>IF(AND(W7861&gt;0,G7861=0),D7861-E7861,0)</f>
        <v>983.40800000000013</v>
      </c>
      <c r="G7861">
        <f>IF((U7861+V7861)&gt;D7861,(U7861+V7861)-D7861,0)</f>
        <v>0</v>
      </c>
      <c r="H7861">
        <f>_xlfn.IFS(K7861=1,0,AND(G7861&gt;0,K7861&lt;1,W7861=0),MIN(G7861,B$3-J7861),AND(W7861&gt;0,K7861&lt;1),MIN(B$3-J7861,B$4,B$3-J7861),AND(W7861=0,G7861=0),0)</f>
        <v>2500</v>
      </c>
      <c r="I7861">
        <f>IF(AND(D7861&gt;(U7861+V7861),W7861=0,K7861&gt;0.3),MIN(J7861-B$3*0.3,B$5,D7861-(U7861+V7861)),0)</f>
        <v>0</v>
      </c>
      <c r="J7861">
        <f t="shared" si="122"/>
        <v>4269.7219999999998</v>
      </c>
      <c r="K7861" s="1">
        <f>J7861/B$3</f>
        <v>0.42697219999999997</v>
      </c>
      <c r="L7861">
        <f>IF(D7861&gt;U7861+V7861+W7861,D7861-(U7861+V7861+W7861+I7861),0)</f>
        <v>0</v>
      </c>
      <c r="M7861">
        <f>D7861-L7861</f>
        <v>1334.3440000000001</v>
      </c>
      <c r="O7861">
        <v>399.48599999999999</v>
      </c>
      <c r="P7861">
        <v>117.327</v>
      </c>
      <c r="Q7861">
        <v>492.78199999999998</v>
      </c>
      <c r="R7861">
        <v>0</v>
      </c>
      <c r="S7861">
        <v>324.74900000000002</v>
      </c>
      <c r="U7861">
        <v>248.48</v>
      </c>
      <c r="V7861">
        <v>102.456</v>
      </c>
      <c r="W7861">
        <v>7500</v>
      </c>
      <c r="Y7861">
        <v>1334.3440000000001</v>
      </c>
      <c r="Z7861">
        <f>E7861</f>
        <v>350.93599999999998</v>
      </c>
      <c r="AA7861">
        <f>I7861</f>
        <v>0</v>
      </c>
      <c r="AB7861">
        <f>F7861</f>
        <v>983.40800000000013</v>
      </c>
    </row>
    <row r="7862" spans="4:28" x14ac:dyDescent="0.2">
      <c r="D7862">
        <v>1295.3119999999999</v>
      </c>
      <c r="E7862">
        <f>U7862+V7862-G7862</f>
        <v>308.37900000000002</v>
      </c>
      <c r="F7862">
        <f>IF(AND(W7862&gt;0,G7862=0),D7862-E7862,0)</f>
        <v>986.93299999999988</v>
      </c>
      <c r="G7862">
        <f>IF((U7862+V7862)&gt;D7862,(U7862+V7862)-D7862,0)</f>
        <v>0</v>
      </c>
      <c r="H7862">
        <f>_xlfn.IFS(K7862=1,0,AND(G7862&gt;0,K7862&lt;1,W7862=0),MIN(G7862,B$3-J7862),AND(W7862&gt;0,K7862&lt;1),MIN(B$3-J7862,B$4,B$3-J7862),AND(W7862=0,G7862=0),0)</f>
        <v>2500</v>
      </c>
      <c r="I7862">
        <f>IF(AND(D7862&gt;(U7862+V7862),W7862=0,K7862&gt;0.3),MIN(J7862-B$3*0.3,B$5,D7862-(U7862+V7862)),0)</f>
        <v>0</v>
      </c>
      <c r="J7862">
        <f t="shared" si="122"/>
        <v>6769.7219999999998</v>
      </c>
      <c r="K7862" s="1">
        <f>J7862/B$3</f>
        <v>0.67697220000000002</v>
      </c>
      <c r="L7862">
        <f>IF(D7862&gt;U7862+V7862+W7862,D7862-(U7862+V7862+W7862+I7862),0)</f>
        <v>0</v>
      </c>
      <c r="M7862">
        <f>D7862-L7862</f>
        <v>1295.3119999999999</v>
      </c>
      <c r="O7862">
        <v>360.55399999999997</v>
      </c>
      <c r="P7862">
        <v>110.714</v>
      </c>
      <c r="Q7862">
        <v>508.80599999999998</v>
      </c>
      <c r="R7862">
        <v>0</v>
      </c>
      <c r="S7862">
        <v>315.23700000000002</v>
      </c>
      <c r="U7862">
        <v>248.48</v>
      </c>
      <c r="V7862">
        <v>59.899000000000001</v>
      </c>
      <c r="W7862">
        <v>7500</v>
      </c>
      <c r="Y7862">
        <v>1295.3119999999999</v>
      </c>
      <c r="Z7862">
        <f>E7862</f>
        <v>308.37900000000002</v>
      </c>
      <c r="AA7862">
        <f>I7862</f>
        <v>0</v>
      </c>
      <c r="AB7862">
        <f>F7862</f>
        <v>986.93299999999988</v>
      </c>
    </row>
    <row r="7863" spans="4:28" x14ac:dyDescent="0.2">
      <c r="D7863">
        <v>1155.2840000000001</v>
      </c>
      <c r="E7863">
        <f>U7863+V7863-G7863</f>
        <v>459.16499999999996</v>
      </c>
      <c r="F7863">
        <f>IF(AND(W7863&gt;0,G7863=0),D7863-E7863,0)</f>
        <v>696.11900000000014</v>
      </c>
      <c r="G7863">
        <f>IF((U7863+V7863)&gt;D7863,(U7863+V7863)-D7863,0)</f>
        <v>0</v>
      </c>
      <c r="H7863">
        <f>_xlfn.IFS(K7863=1,0,AND(G7863&gt;0,K7863&lt;1,W7863=0),MIN(G7863,B$3-J7863),AND(W7863&gt;0,K7863&lt;1),MIN(B$3-J7863,B$4,B$3-J7863),AND(W7863=0,G7863=0),0)</f>
        <v>730.27800000000025</v>
      </c>
      <c r="I7863">
        <f>IF(AND(D7863&gt;(U7863+V7863),W7863=0,K7863&gt;0.3),MIN(J7863-B$3*0.3,B$5,D7863-(U7863+V7863)),0)</f>
        <v>0</v>
      </c>
      <c r="J7863">
        <f t="shared" si="122"/>
        <v>9269.7219999999998</v>
      </c>
      <c r="K7863" s="1">
        <f>J7863/B$3</f>
        <v>0.92697220000000002</v>
      </c>
      <c r="L7863">
        <f>IF(D7863&gt;U7863+V7863+W7863,D7863-(U7863+V7863+W7863+I7863),0)</f>
        <v>0</v>
      </c>
      <c r="M7863">
        <f>D7863-L7863</f>
        <v>1155.2840000000001</v>
      </c>
      <c r="O7863">
        <v>420.28100000000001</v>
      </c>
      <c r="P7863">
        <v>71.031000000000006</v>
      </c>
      <c r="Q7863">
        <v>476.91699999999997</v>
      </c>
      <c r="R7863">
        <v>0</v>
      </c>
      <c r="S7863">
        <v>187.05600000000001</v>
      </c>
      <c r="U7863">
        <v>248.48</v>
      </c>
      <c r="V7863">
        <v>210.685</v>
      </c>
      <c r="W7863">
        <v>7500</v>
      </c>
      <c r="Y7863">
        <v>1155.2840000000001</v>
      </c>
      <c r="Z7863">
        <f>E7863</f>
        <v>459.16499999999996</v>
      </c>
      <c r="AA7863">
        <f>I7863</f>
        <v>0</v>
      </c>
      <c r="AB7863">
        <f>F7863</f>
        <v>696.11900000000014</v>
      </c>
    </row>
    <row r="7864" spans="4:28" x14ac:dyDescent="0.2">
      <c r="D7864">
        <v>1039.8150000000001</v>
      </c>
      <c r="E7864">
        <f>U7864+V7864-G7864</f>
        <v>935.178</v>
      </c>
      <c r="F7864">
        <f>IF(AND(W7864&gt;0,G7864=0),D7864-E7864,0)</f>
        <v>104.63700000000006</v>
      </c>
      <c r="G7864">
        <f>IF((U7864+V7864)&gt;D7864,(U7864+V7864)-D7864,0)</f>
        <v>0</v>
      </c>
      <c r="H7864">
        <f>_xlfn.IFS(K7864=1,0,AND(G7864&gt;0,K7864&lt;1,W7864=0),MIN(G7864,B$3-J7864),AND(W7864&gt;0,K7864&lt;1),MIN(B$3-J7864,B$4,B$3-J7864),AND(W7864=0,G7864=0),0)</f>
        <v>0</v>
      </c>
      <c r="I7864">
        <f>IF(AND(D7864&gt;(U7864+V7864),W7864=0,K7864&gt;0.3),MIN(J7864-B$3*0.3,B$5,D7864-(U7864+V7864)),0)</f>
        <v>0</v>
      </c>
      <c r="J7864">
        <f t="shared" si="122"/>
        <v>10000</v>
      </c>
      <c r="K7864" s="1">
        <f>J7864/B$3</f>
        <v>1</v>
      </c>
      <c r="L7864">
        <f>IF(D7864&gt;U7864+V7864+W7864,D7864-(U7864+V7864+W7864+I7864),0)</f>
        <v>0</v>
      </c>
      <c r="M7864">
        <f>D7864-L7864</f>
        <v>1039.8150000000001</v>
      </c>
      <c r="O7864">
        <v>409.37599999999998</v>
      </c>
      <c r="P7864">
        <v>85.025999999999996</v>
      </c>
      <c r="Q7864">
        <v>507.08800000000002</v>
      </c>
      <c r="R7864">
        <v>0</v>
      </c>
      <c r="S7864">
        <v>38.326000000000001</v>
      </c>
      <c r="U7864">
        <v>248.48</v>
      </c>
      <c r="V7864">
        <v>686.69799999999998</v>
      </c>
      <c r="W7864">
        <v>7500</v>
      </c>
      <c r="Y7864">
        <v>1039.8150000000001</v>
      </c>
      <c r="Z7864">
        <f>E7864</f>
        <v>935.178</v>
      </c>
      <c r="AA7864">
        <f>I7864</f>
        <v>0</v>
      </c>
      <c r="AB7864">
        <f>F7864</f>
        <v>104.63700000000006</v>
      </c>
    </row>
    <row r="7865" spans="4:28" x14ac:dyDescent="0.2">
      <c r="D7865">
        <v>893.68299999999999</v>
      </c>
      <c r="E7865">
        <f>U7865+V7865-G7865</f>
        <v>772.26599999999996</v>
      </c>
      <c r="F7865">
        <f>IF(AND(W7865&gt;0,G7865=0),D7865-E7865,0)</f>
        <v>121.41700000000003</v>
      </c>
      <c r="G7865">
        <f>IF((U7865+V7865)&gt;D7865,(U7865+V7865)-D7865,0)</f>
        <v>0</v>
      </c>
      <c r="H7865">
        <f>_xlfn.IFS(K7865=1,0,AND(G7865&gt;0,K7865&lt;1,W7865=0),MIN(G7865,B$3-J7865),AND(W7865&gt;0,K7865&lt;1),MIN(B$3-J7865,B$4,B$3-J7865),AND(W7865=0,G7865=0),0)</f>
        <v>0</v>
      </c>
      <c r="I7865">
        <f>IF(AND(D7865&gt;(U7865+V7865),W7865=0,K7865&gt;0.3),MIN(J7865-B$3*0.3,B$5,D7865-(U7865+V7865)),0)</f>
        <v>0</v>
      </c>
      <c r="J7865">
        <f t="shared" si="122"/>
        <v>10000</v>
      </c>
      <c r="K7865" s="1">
        <f>J7865/B$3</f>
        <v>1</v>
      </c>
      <c r="L7865">
        <f>IF(D7865&gt;U7865+V7865+W7865,D7865-(U7865+V7865+W7865+I7865),0)</f>
        <v>0</v>
      </c>
      <c r="M7865">
        <f>D7865-L7865</f>
        <v>893.68299999999999</v>
      </c>
      <c r="O7865">
        <v>348.39400000000001</v>
      </c>
      <c r="P7865">
        <v>99.488</v>
      </c>
      <c r="Q7865">
        <v>445.80099999999999</v>
      </c>
      <c r="R7865">
        <v>0</v>
      </c>
      <c r="S7865">
        <v>0</v>
      </c>
      <c r="U7865">
        <v>248.48</v>
      </c>
      <c r="V7865">
        <v>523.78599999999994</v>
      </c>
      <c r="W7865">
        <v>7500</v>
      </c>
      <c r="Y7865">
        <v>893.68299999999999</v>
      </c>
      <c r="Z7865">
        <f>E7865</f>
        <v>772.26599999999996</v>
      </c>
      <c r="AA7865">
        <f>I7865</f>
        <v>0</v>
      </c>
      <c r="AB7865">
        <f>F7865</f>
        <v>121.41700000000003</v>
      </c>
    </row>
    <row r="7866" spans="4:28" x14ac:dyDescent="0.2">
      <c r="D7866">
        <v>1161.7470000000001</v>
      </c>
      <c r="E7866">
        <f>U7866+V7866-G7866</f>
        <v>505.577</v>
      </c>
      <c r="F7866">
        <f>IF(AND(W7866&gt;0,G7866=0),D7866-E7866,0)</f>
        <v>656.17000000000007</v>
      </c>
      <c r="G7866">
        <f>IF((U7866+V7866)&gt;D7866,(U7866+V7866)-D7866,0)</f>
        <v>0</v>
      </c>
      <c r="H7866">
        <f>_xlfn.IFS(K7866=1,0,AND(G7866&gt;0,K7866&lt;1,W7866=0),MIN(G7866,B$3-J7866),AND(W7866&gt;0,K7866&lt;1),MIN(B$3-J7866,B$4,B$3-J7866),AND(W7866=0,G7866=0),0)</f>
        <v>0</v>
      </c>
      <c r="I7866">
        <f>IF(AND(D7866&gt;(U7866+V7866),W7866=0,K7866&gt;0.3),MIN(J7866-B$3*0.3,B$5,D7866-(U7866+V7866)),0)</f>
        <v>0</v>
      </c>
      <c r="J7866">
        <f t="shared" si="122"/>
        <v>10000</v>
      </c>
      <c r="K7866" s="1">
        <f>J7866/B$3</f>
        <v>1</v>
      </c>
      <c r="L7866">
        <f>IF(D7866&gt;U7866+V7866+W7866,D7866-(U7866+V7866+W7866+I7866),0)</f>
        <v>0</v>
      </c>
      <c r="M7866">
        <f>D7866-L7866</f>
        <v>1161.7470000000001</v>
      </c>
      <c r="O7866">
        <v>341.55900000000003</v>
      </c>
      <c r="P7866">
        <v>62.904000000000003</v>
      </c>
      <c r="Q7866">
        <v>636.55700000000002</v>
      </c>
      <c r="R7866">
        <v>120.72799999999999</v>
      </c>
      <c r="S7866">
        <v>0</v>
      </c>
      <c r="U7866">
        <v>248.48</v>
      </c>
      <c r="V7866">
        <v>257.09699999999998</v>
      </c>
      <c r="W7866">
        <v>7500</v>
      </c>
      <c r="Y7866">
        <v>1161.7470000000001</v>
      </c>
      <c r="Z7866">
        <f>E7866</f>
        <v>505.577</v>
      </c>
      <c r="AA7866">
        <f>I7866</f>
        <v>0</v>
      </c>
      <c r="AB7866">
        <f>F7866</f>
        <v>656.17000000000007</v>
      </c>
    </row>
    <row r="7867" spans="4:28" x14ac:dyDescent="0.2">
      <c r="D7867">
        <v>1444.598</v>
      </c>
      <c r="E7867">
        <f>U7867+V7867-G7867</f>
        <v>316.22299999999996</v>
      </c>
      <c r="F7867">
        <f>IF(AND(W7867&gt;0,G7867=0),D7867-E7867,0)</f>
        <v>0</v>
      </c>
      <c r="G7867">
        <f>IF((U7867+V7867)&gt;D7867,(U7867+V7867)-D7867,0)</f>
        <v>0</v>
      </c>
      <c r="H7867">
        <f>_xlfn.IFS(K7867=1,0,AND(G7867&gt;0,K7867&lt;1,W7867=0),MIN(G7867,B$3-J7867),AND(W7867&gt;0,K7867&lt;1),MIN(B$3-J7867,B$4,B$3-J7867),AND(W7867=0,G7867=0),0)</f>
        <v>0</v>
      </c>
      <c r="I7867">
        <f>IF(AND(D7867&gt;(U7867+V7867),W7867=0,K7867&gt;0.3),MIN(J7867-B$3*0.3,B$5,D7867-(U7867+V7867)),0)</f>
        <v>1128.375</v>
      </c>
      <c r="J7867">
        <f t="shared" si="122"/>
        <v>10000</v>
      </c>
      <c r="K7867" s="1">
        <f>J7867/B$3</f>
        <v>1</v>
      </c>
      <c r="L7867">
        <f>IF(D7867&gt;U7867+V7867+W7867,D7867-(U7867+V7867+W7867+I7867),0)</f>
        <v>0</v>
      </c>
      <c r="M7867">
        <f>D7867-L7867</f>
        <v>1444.598</v>
      </c>
      <c r="O7867">
        <v>472.02</v>
      </c>
      <c r="P7867">
        <v>52.637</v>
      </c>
      <c r="Q7867">
        <v>543.51599999999996</v>
      </c>
      <c r="R7867">
        <v>376.42500000000001</v>
      </c>
      <c r="S7867">
        <v>0</v>
      </c>
      <c r="U7867">
        <v>248.48</v>
      </c>
      <c r="V7867">
        <v>67.742999999999995</v>
      </c>
      <c r="W7867">
        <v>0</v>
      </c>
      <c r="Y7867">
        <v>1444.598</v>
      </c>
      <c r="Z7867">
        <f>E7867</f>
        <v>316.22299999999996</v>
      </c>
      <c r="AA7867">
        <f>I7867</f>
        <v>1128.375</v>
      </c>
      <c r="AB7867">
        <f>F7867</f>
        <v>0</v>
      </c>
    </row>
    <row r="7868" spans="4:28" x14ac:dyDescent="0.2">
      <c r="D7868">
        <v>1640.8910000000001</v>
      </c>
      <c r="E7868">
        <f>U7868+V7868-G7868</f>
        <v>248.48</v>
      </c>
      <c r="F7868">
        <f>IF(AND(W7868&gt;0,G7868=0),D7868-E7868,0)</f>
        <v>0</v>
      </c>
      <c r="G7868">
        <f>IF((U7868+V7868)&gt;D7868,(U7868+V7868)-D7868,0)</f>
        <v>0</v>
      </c>
      <c r="H7868">
        <f>_xlfn.IFS(K7868=1,0,AND(G7868&gt;0,K7868&lt;1,W7868=0),MIN(G7868,B$3-J7868),AND(W7868&gt;0,K7868&lt;1),MIN(B$3-J7868,B$4,B$3-J7868),AND(W7868=0,G7868=0),0)</f>
        <v>0</v>
      </c>
      <c r="I7868">
        <f>IF(AND(D7868&gt;(U7868+V7868),W7868=0,K7868&gt;0.3),MIN(J7868-B$3*0.3,B$5,D7868-(U7868+V7868)),0)</f>
        <v>1392.4110000000001</v>
      </c>
      <c r="J7868">
        <f t="shared" si="122"/>
        <v>8871.625</v>
      </c>
      <c r="K7868" s="1">
        <f>J7868/B$3</f>
        <v>0.88716249999999997</v>
      </c>
      <c r="L7868">
        <f>IF(D7868&gt;U7868+V7868+W7868,D7868-(U7868+V7868+W7868+I7868),0)</f>
        <v>0</v>
      </c>
      <c r="M7868">
        <f>D7868-L7868</f>
        <v>1640.8910000000001</v>
      </c>
      <c r="O7868">
        <v>706.76700000000005</v>
      </c>
      <c r="P7868">
        <v>25.731999999999999</v>
      </c>
      <c r="Q7868">
        <v>483.536</v>
      </c>
      <c r="R7868">
        <v>424.85599999999999</v>
      </c>
      <c r="S7868">
        <v>0</v>
      </c>
      <c r="U7868">
        <v>248.48</v>
      </c>
      <c r="V7868">
        <v>0</v>
      </c>
      <c r="W7868">
        <v>0</v>
      </c>
      <c r="Y7868">
        <v>1640.8910000000001</v>
      </c>
      <c r="Z7868">
        <f>E7868</f>
        <v>248.48</v>
      </c>
      <c r="AA7868">
        <f>I7868</f>
        <v>1392.4110000000001</v>
      </c>
      <c r="AB7868">
        <f>F7868</f>
        <v>0</v>
      </c>
    </row>
    <row r="7869" spans="4:28" x14ac:dyDescent="0.2">
      <c r="D7869">
        <v>1247.923</v>
      </c>
      <c r="E7869">
        <f>U7869+V7869-G7869</f>
        <v>248.48</v>
      </c>
      <c r="F7869">
        <f>IF(AND(W7869&gt;0,G7869=0),D7869-E7869,0)</f>
        <v>0</v>
      </c>
      <c r="G7869">
        <f>IF((U7869+V7869)&gt;D7869,(U7869+V7869)-D7869,0)</f>
        <v>0</v>
      </c>
      <c r="H7869">
        <f>_xlfn.IFS(K7869=1,0,AND(G7869&gt;0,K7869&lt;1,W7869=0),MIN(G7869,B$3-J7869),AND(W7869&gt;0,K7869&lt;1),MIN(B$3-J7869,B$4,B$3-J7869),AND(W7869=0,G7869=0),0)</f>
        <v>0</v>
      </c>
      <c r="I7869">
        <f>IF(AND(D7869&gt;(U7869+V7869),W7869=0,K7869&gt;0.3),MIN(J7869-B$3*0.3,B$5,D7869-(U7869+V7869)),0)</f>
        <v>999.44299999999998</v>
      </c>
      <c r="J7869">
        <f t="shared" si="122"/>
        <v>7479.2139999999999</v>
      </c>
      <c r="K7869" s="1">
        <f>J7869/B$3</f>
        <v>0.74792139999999996</v>
      </c>
      <c r="L7869">
        <f>IF(D7869&gt;U7869+V7869+W7869,D7869-(U7869+V7869+W7869+I7869),0)</f>
        <v>0</v>
      </c>
      <c r="M7869">
        <f>D7869-L7869</f>
        <v>1247.923</v>
      </c>
      <c r="O7869">
        <v>736.66399999999999</v>
      </c>
      <c r="P7869">
        <v>19.454999999999998</v>
      </c>
      <c r="Q7869">
        <v>334.25200000000001</v>
      </c>
      <c r="R7869">
        <v>143.739</v>
      </c>
      <c r="S7869">
        <v>13.813000000000001</v>
      </c>
      <c r="U7869">
        <v>248.48</v>
      </c>
      <c r="V7869">
        <v>0</v>
      </c>
      <c r="W7869">
        <v>0</v>
      </c>
      <c r="Y7869">
        <v>1247.923</v>
      </c>
      <c r="Z7869">
        <f>E7869</f>
        <v>248.48</v>
      </c>
      <c r="AA7869">
        <f>I7869</f>
        <v>999.44299999999998</v>
      </c>
      <c r="AB7869">
        <f>F7869</f>
        <v>0</v>
      </c>
    </row>
    <row r="7870" spans="4:28" x14ac:dyDescent="0.2">
      <c r="D7870">
        <v>1228.452</v>
      </c>
      <c r="E7870">
        <f>U7870+V7870-G7870</f>
        <v>248.48</v>
      </c>
      <c r="F7870">
        <f>IF(AND(W7870&gt;0,G7870=0),D7870-E7870,0)</f>
        <v>0</v>
      </c>
      <c r="G7870">
        <f>IF((U7870+V7870)&gt;D7870,(U7870+V7870)-D7870,0)</f>
        <v>0</v>
      </c>
      <c r="H7870">
        <f>_xlfn.IFS(K7870=1,0,AND(G7870&gt;0,K7870&lt;1,W7870=0),MIN(G7870,B$3-J7870),AND(W7870&gt;0,K7870&lt;1),MIN(B$3-J7870,B$4,B$3-J7870),AND(W7870=0,G7870=0),0)</f>
        <v>0</v>
      </c>
      <c r="I7870">
        <f>IF(AND(D7870&gt;(U7870+V7870),W7870=0,K7870&gt;0.3),MIN(J7870-B$3*0.3,B$5,D7870-(U7870+V7870)),0)</f>
        <v>979.97199999999998</v>
      </c>
      <c r="J7870">
        <f t="shared" si="122"/>
        <v>6479.7709999999997</v>
      </c>
      <c r="K7870" s="1">
        <f>J7870/B$3</f>
        <v>0.64797709999999997</v>
      </c>
      <c r="L7870">
        <f>IF(D7870&gt;U7870+V7870+W7870,D7870-(U7870+V7870+W7870+I7870),0)</f>
        <v>0</v>
      </c>
      <c r="M7870">
        <f>D7870-L7870</f>
        <v>1228.452</v>
      </c>
      <c r="O7870">
        <v>748.846</v>
      </c>
      <c r="P7870">
        <v>17.670000000000002</v>
      </c>
      <c r="Q7870">
        <v>383.16399999999999</v>
      </c>
      <c r="R7870">
        <v>51.146000000000001</v>
      </c>
      <c r="S7870">
        <v>27.625</v>
      </c>
      <c r="U7870">
        <v>248.48</v>
      </c>
      <c r="V7870">
        <v>0</v>
      </c>
      <c r="W7870">
        <v>0</v>
      </c>
      <c r="Y7870">
        <v>1228.452</v>
      </c>
      <c r="Z7870">
        <f>E7870</f>
        <v>248.48</v>
      </c>
      <c r="AA7870">
        <f>I7870</f>
        <v>979.97199999999998</v>
      </c>
      <c r="AB7870">
        <f>F7870</f>
        <v>0</v>
      </c>
    </row>
    <row r="7871" spans="4:28" x14ac:dyDescent="0.2">
      <c r="D7871">
        <v>1420.425</v>
      </c>
      <c r="E7871">
        <f>U7871+V7871-G7871</f>
        <v>248.48</v>
      </c>
      <c r="F7871">
        <f>IF(AND(W7871&gt;0,G7871=0),D7871-E7871,0)</f>
        <v>0</v>
      </c>
      <c r="G7871">
        <f>IF((U7871+V7871)&gt;D7871,(U7871+V7871)-D7871,0)</f>
        <v>0</v>
      </c>
      <c r="H7871">
        <f>_xlfn.IFS(K7871=1,0,AND(G7871&gt;0,K7871&lt;1,W7871=0),MIN(G7871,B$3-J7871),AND(W7871&gt;0,K7871&lt;1),MIN(B$3-J7871,B$4,B$3-J7871),AND(W7871=0,G7871=0),0)</f>
        <v>0</v>
      </c>
      <c r="I7871">
        <f>IF(AND(D7871&gt;(U7871+V7871),W7871=0,K7871&gt;0.3),MIN(J7871-B$3*0.3,B$5,D7871-(U7871+V7871)),0)</f>
        <v>1171.9449999999999</v>
      </c>
      <c r="J7871">
        <f t="shared" si="122"/>
        <v>5499.799</v>
      </c>
      <c r="K7871" s="1">
        <f>J7871/B$3</f>
        <v>0.54997989999999997</v>
      </c>
      <c r="L7871">
        <f>IF(D7871&gt;U7871+V7871+W7871,D7871-(U7871+V7871+W7871+I7871),0)</f>
        <v>0</v>
      </c>
      <c r="M7871">
        <f>D7871-L7871</f>
        <v>1420.425</v>
      </c>
      <c r="O7871">
        <v>736.15899999999999</v>
      </c>
      <c r="P7871">
        <v>36.89</v>
      </c>
      <c r="Q7871">
        <v>430.80399999999997</v>
      </c>
      <c r="R7871">
        <v>188.92699999999999</v>
      </c>
      <c r="S7871">
        <v>27.645</v>
      </c>
      <c r="U7871">
        <v>248.48</v>
      </c>
      <c r="V7871">
        <v>0</v>
      </c>
      <c r="W7871">
        <v>0</v>
      </c>
      <c r="Y7871">
        <v>1420.425</v>
      </c>
      <c r="Z7871">
        <f>E7871</f>
        <v>248.48</v>
      </c>
      <c r="AA7871">
        <f>I7871</f>
        <v>1171.9449999999999</v>
      </c>
      <c r="AB7871">
        <f>F7871</f>
        <v>0</v>
      </c>
    </row>
    <row r="7872" spans="4:28" x14ac:dyDescent="0.2">
      <c r="D7872">
        <v>1337.9010000000001</v>
      </c>
      <c r="E7872">
        <f>U7872+V7872-G7872</f>
        <v>248.48</v>
      </c>
      <c r="F7872">
        <f>IF(AND(W7872&gt;0,G7872=0),D7872-E7872,0)</f>
        <v>1089.421</v>
      </c>
      <c r="G7872">
        <f>IF((U7872+V7872)&gt;D7872,(U7872+V7872)-D7872,0)</f>
        <v>0</v>
      </c>
      <c r="H7872">
        <f>_xlfn.IFS(K7872=1,0,AND(G7872&gt;0,K7872&lt;1,W7872=0),MIN(G7872,B$3-J7872),AND(W7872&gt;0,K7872&lt;1),MIN(B$3-J7872,B$4,B$3-J7872),AND(W7872=0,G7872=0),0)</f>
        <v>2500</v>
      </c>
      <c r="I7872">
        <f>IF(AND(D7872&gt;(U7872+V7872),W7872=0,K7872&gt;0.3),MIN(J7872-B$3*0.3,B$5,D7872-(U7872+V7872)),0)</f>
        <v>0</v>
      </c>
      <c r="J7872">
        <f t="shared" si="122"/>
        <v>4327.8540000000003</v>
      </c>
      <c r="K7872" s="1">
        <f>J7872/B$3</f>
        <v>0.43278540000000004</v>
      </c>
      <c r="L7872">
        <f>IF(D7872&gt;U7872+V7872+W7872,D7872-(U7872+V7872+W7872+I7872),0)</f>
        <v>0</v>
      </c>
      <c r="M7872">
        <f>D7872-L7872</f>
        <v>1337.9010000000001</v>
      </c>
      <c r="O7872">
        <v>654.64300000000003</v>
      </c>
      <c r="P7872">
        <v>104.03</v>
      </c>
      <c r="Q7872">
        <v>338.56599999999997</v>
      </c>
      <c r="R7872">
        <v>212.97800000000001</v>
      </c>
      <c r="S7872">
        <v>27.684000000000001</v>
      </c>
      <c r="U7872">
        <v>248.48</v>
      </c>
      <c r="V7872">
        <v>0</v>
      </c>
      <c r="W7872">
        <v>7500</v>
      </c>
      <c r="Y7872">
        <v>1337.9010000000001</v>
      </c>
      <c r="Z7872">
        <f>E7872</f>
        <v>248.48</v>
      </c>
      <c r="AA7872">
        <f>I7872</f>
        <v>0</v>
      </c>
      <c r="AB7872">
        <f>F7872</f>
        <v>1089.421</v>
      </c>
    </row>
    <row r="7873" spans="4:28" x14ac:dyDescent="0.2">
      <c r="D7873">
        <v>1122.9110000000001</v>
      </c>
      <c r="E7873">
        <f>U7873+V7873-G7873</f>
        <v>248.48</v>
      </c>
      <c r="F7873">
        <f>IF(AND(W7873&gt;0,G7873=0),D7873-E7873,0)</f>
        <v>0</v>
      </c>
      <c r="G7873">
        <f>IF((U7873+V7873)&gt;D7873,(U7873+V7873)-D7873,0)</f>
        <v>0</v>
      </c>
      <c r="H7873">
        <f>_xlfn.IFS(K7873=1,0,AND(G7873&gt;0,K7873&lt;1,W7873=0),MIN(G7873,B$3-J7873),AND(W7873&gt;0,K7873&lt;1),MIN(B$3-J7873,B$4,B$3-J7873),AND(W7873=0,G7873=0),0)</f>
        <v>0</v>
      </c>
      <c r="I7873">
        <f>IF(AND(D7873&gt;(U7873+V7873),W7873=0,K7873&gt;0.3),MIN(J7873-B$3*0.3,B$5,D7873-(U7873+V7873)),0)</f>
        <v>874.43100000000004</v>
      </c>
      <c r="J7873">
        <f t="shared" si="122"/>
        <v>6827.8540000000003</v>
      </c>
      <c r="K7873" s="1">
        <f>J7873/B$3</f>
        <v>0.68278539999999999</v>
      </c>
      <c r="L7873">
        <f>IF(D7873&gt;U7873+V7873+W7873,D7873-(U7873+V7873+W7873+I7873),0)</f>
        <v>0</v>
      </c>
      <c r="M7873">
        <f>D7873-L7873</f>
        <v>1122.9110000000001</v>
      </c>
      <c r="O7873">
        <v>628.21</v>
      </c>
      <c r="P7873">
        <v>111.789</v>
      </c>
      <c r="Q7873">
        <v>273.315</v>
      </c>
      <c r="R7873">
        <v>81.793999999999997</v>
      </c>
      <c r="S7873">
        <v>27.803000000000001</v>
      </c>
      <c r="U7873">
        <v>248.48</v>
      </c>
      <c r="V7873">
        <v>0</v>
      </c>
      <c r="W7873">
        <v>0</v>
      </c>
      <c r="Y7873">
        <v>1122.9110000000001</v>
      </c>
      <c r="Z7873">
        <f>E7873</f>
        <v>248.48</v>
      </c>
      <c r="AA7873">
        <f>I7873</f>
        <v>874.43100000000004</v>
      </c>
      <c r="AB7873">
        <f>F7873</f>
        <v>0</v>
      </c>
    </row>
    <row r="7874" spans="4:28" x14ac:dyDescent="0.2">
      <c r="D7874">
        <v>911.92499999999995</v>
      </c>
      <c r="E7874">
        <f>U7874+V7874-G7874</f>
        <v>248.48</v>
      </c>
      <c r="F7874">
        <f>IF(AND(W7874&gt;0,G7874=0),D7874-E7874,0)</f>
        <v>663.44499999999994</v>
      </c>
      <c r="G7874">
        <f>IF((U7874+V7874)&gt;D7874,(U7874+V7874)-D7874,0)</f>
        <v>0</v>
      </c>
      <c r="H7874">
        <f>_xlfn.IFS(K7874=1,0,AND(G7874&gt;0,K7874&lt;1,W7874=0),MIN(G7874,B$3-J7874),AND(W7874&gt;0,K7874&lt;1),MIN(B$3-J7874,B$4,B$3-J7874),AND(W7874=0,G7874=0),0)</f>
        <v>2500</v>
      </c>
      <c r="I7874">
        <f>IF(AND(D7874&gt;(U7874+V7874),W7874=0,K7874&gt;0.3),MIN(J7874-B$3*0.3,B$5,D7874-(U7874+V7874)),0)</f>
        <v>0</v>
      </c>
      <c r="J7874">
        <f t="shared" si="122"/>
        <v>5953.4230000000007</v>
      </c>
      <c r="K7874" s="1">
        <f>J7874/B$3</f>
        <v>0.5953423000000001</v>
      </c>
      <c r="L7874">
        <f>IF(D7874&gt;U7874+V7874+W7874,D7874-(U7874+V7874+W7874+I7874),0)</f>
        <v>0</v>
      </c>
      <c r="M7874">
        <f>D7874-L7874</f>
        <v>911.92499999999995</v>
      </c>
      <c r="O7874">
        <v>494.99299999999999</v>
      </c>
      <c r="P7874">
        <v>114.05800000000001</v>
      </c>
      <c r="Q7874">
        <v>275.05200000000002</v>
      </c>
      <c r="R7874">
        <v>0</v>
      </c>
      <c r="S7874">
        <v>27.821999999999999</v>
      </c>
      <c r="U7874">
        <v>248.48</v>
      </c>
      <c r="V7874">
        <v>0</v>
      </c>
      <c r="W7874">
        <v>7500</v>
      </c>
      <c r="Y7874">
        <v>911.92499999999995</v>
      </c>
      <c r="Z7874">
        <f>E7874</f>
        <v>248.48</v>
      </c>
      <c r="AA7874">
        <f>I7874</f>
        <v>0</v>
      </c>
      <c r="AB7874">
        <f>F7874</f>
        <v>663.44499999999994</v>
      </c>
    </row>
    <row r="7875" spans="4:28" x14ac:dyDescent="0.2">
      <c r="D7875">
        <v>919.12900000000002</v>
      </c>
      <c r="E7875">
        <f>U7875+V7875-G7875</f>
        <v>248.48</v>
      </c>
      <c r="F7875">
        <f>IF(AND(W7875&gt;0,G7875=0),D7875-E7875,0)</f>
        <v>670.649</v>
      </c>
      <c r="G7875">
        <f>IF((U7875+V7875)&gt;D7875,(U7875+V7875)-D7875,0)</f>
        <v>0</v>
      </c>
      <c r="H7875">
        <f>_xlfn.IFS(K7875=1,0,AND(G7875&gt;0,K7875&lt;1,W7875=0),MIN(G7875,B$3-J7875),AND(W7875&gt;0,K7875&lt;1),MIN(B$3-J7875,B$4,B$3-J7875),AND(W7875=0,G7875=0),0)</f>
        <v>1546.5769999999993</v>
      </c>
      <c r="I7875">
        <f>IF(AND(D7875&gt;(U7875+V7875),W7875=0,K7875&gt;0.3),MIN(J7875-B$3*0.3,B$5,D7875-(U7875+V7875)),0)</f>
        <v>0</v>
      </c>
      <c r="J7875">
        <f t="shared" si="122"/>
        <v>8453.4230000000007</v>
      </c>
      <c r="K7875" s="1">
        <f>J7875/B$3</f>
        <v>0.8453423000000001</v>
      </c>
      <c r="L7875">
        <f>IF(D7875&gt;U7875+V7875+W7875,D7875-(U7875+V7875+W7875+I7875),0)</f>
        <v>0</v>
      </c>
      <c r="M7875">
        <f>D7875-L7875</f>
        <v>919.12900000000002</v>
      </c>
      <c r="O7875">
        <v>332.46100000000001</v>
      </c>
      <c r="P7875">
        <v>58.677</v>
      </c>
      <c r="Q7875">
        <v>497.63299999999998</v>
      </c>
      <c r="R7875">
        <v>0</v>
      </c>
      <c r="S7875">
        <v>30.359000000000002</v>
      </c>
      <c r="U7875">
        <v>248.48</v>
      </c>
      <c r="V7875">
        <v>0</v>
      </c>
      <c r="W7875">
        <v>7500</v>
      </c>
      <c r="Y7875">
        <v>919.12900000000002</v>
      </c>
      <c r="Z7875">
        <f>E7875</f>
        <v>248.48</v>
      </c>
      <c r="AA7875">
        <f>I7875</f>
        <v>0</v>
      </c>
      <c r="AB7875">
        <f>F7875</f>
        <v>670.649</v>
      </c>
    </row>
    <row r="7876" spans="4:28" x14ac:dyDescent="0.2">
      <c r="D7876">
        <v>846.79300000000001</v>
      </c>
      <c r="E7876">
        <f>U7876+V7876-G7876</f>
        <v>248.48</v>
      </c>
      <c r="F7876">
        <f>IF(AND(W7876&gt;0,G7876=0),D7876-E7876,0)</f>
        <v>598.31299999999999</v>
      </c>
      <c r="G7876">
        <f>IF((U7876+V7876)&gt;D7876,(U7876+V7876)-D7876,0)</f>
        <v>0</v>
      </c>
      <c r="H7876">
        <f>_xlfn.IFS(K7876=1,0,AND(G7876&gt;0,K7876&lt;1,W7876=0),MIN(G7876,B$3-J7876),AND(W7876&gt;0,K7876&lt;1),MIN(B$3-J7876,B$4,B$3-J7876),AND(W7876=0,G7876=0),0)</f>
        <v>0</v>
      </c>
      <c r="I7876">
        <f>IF(AND(D7876&gt;(U7876+V7876),W7876=0,K7876&gt;0.3),MIN(J7876-B$3*0.3,B$5,D7876-(U7876+V7876)),0)</f>
        <v>0</v>
      </c>
      <c r="J7876">
        <f t="shared" si="122"/>
        <v>10000</v>
      </c>
      <c r="K7876" s="1">
        <f>J7876/B$3</f>
        <v>1</v>
      </c>
      <c r="L7876">
        <f>IF(D7876&gt;U7876+V7876+W7876,D7876-(U7876+V7876+W7876+I7876),0)</f>
        <v>0</v>
      </c>
      <c r="M7876">
        <f>D7876-L7876</f>
        <v>846.79300000000001</v>
      </c>
      <c r="O7876">
        <v>185.35</v>
      </c>
      <c r="P7876">
        <v>82.790999999999997</v>
      </c>
      <c r="Q7876">
        <v>432.36500000000001</v>
      </c>
      <c r="R7876">
        <v>0</v>
      </c>
      <c r="S7876">
        <v>146.28700000000001</v>
      </c>
      <c r="U7876">
        <v>248.48</v>
      </c>
      <c r="V7876">
        <v>0</v>
      </c>
      <c r="W7876">
        <v>7500</v>
      </c>
      <c r="Y7876">
        <v>846.79300000000001</v>
      </c>
      <c r="Z7876">
        <f>E7876</f>
        <v>248.48</v>
      </c>
      <c r="AA7876">
        <f>I7876</f>
        <v>0</v>
      </c>
      <c r="AB7876">
        <f>F7876</f>
        <v>598.31299999999999</v>
      </c>
    </row>
    <row r="7877" spans="4:28" x14ac:dyDescent="0.2">
      <c r="D7877">
        <v>757.01400000000001</v>
      </c>
      <c r="E7877">
        <f>U7877+V7877-G7877</f>
        <v>248.48</v>
      </c>
      <c r="F7877">
        <f>IF(AND(W7877&gt;0,G7877=0),D7877-E7877,0)</f>
        <v>508.53399999999999</v>
      </c>
      <c r="G7877">
        <f>IF((U7877+V7877)&gt;D7877,(U7877+V7877)-D7877,0)</f>
        <v>0</v>
      </c>
      <c r="H7877">
        <f>_xlfn.IFS(K7877=1,0,AND(G7877&gt;0,K7877&lt;1,W7877=0),MIN(G7877,B$3-J7877),AND(W7877&gt;0,K7877&lt;1),MIN(B$3-J7877,B$4,B$3-J7877),AND(W7877=0,G7877=0),0)</f>
        <v>0</v>
      </c>
      <c r="I7877">
        <f>IF(AND(D7877&gt;(U7877+V7877),W7877=0,K7877&gt;0.3),MIN(J7877-B$3*0.3,B$5,D7877-(U7877+V7877)),0)</f>
        <v>0</v>
      </c>
      <c r="J7877">
        <f t="shared" ref="J7877:J7940" si="123">J7876+H7876-I7876</f>
        <v>10000</v>
      </c>
      <c r="K7877" s="1">
        <f>J7877/B$3</f>
        <v>1</v>
      </c>
      <c r="L7877">
        <f>IF(D7877&gt;U7877+V7877+W7877,D7877-(U7877+V7877+W7877+I7877),0)</f>
        <v>0</v>
      </c>
      <c r="M7877">
        <f>D7877-L7877</f>
        <v>757.01400000000001</v>
      </c>
      <c r="O7877">
        <v>168.38200000000001</v>
      </c>
      <c r="P7877">
        <v>80.593999999999994</v>
      </c>
      <c r="Q7877">
        <v>411.99900000000002</v>
      </c>
      <c r="R7877">
        <v>0</v>
      </c>
      <c r="S7877">
        <v>96.04</v>
      </c>
      <c r="U7877">
        <v>248.48</v>
      </c>
      <c r="V7877">
        <v>0</v>
      </c>
      <c r="W7877">
        <v>7500</v>
      </c>
      <c r="Y7877">
        <v>757.01400000000001</v>
      </c>
      <c r="Z7877">
        <f>E7877</f>
        <v>248.48</v>
      </c>
      <c r="AA7877">
        <f>I7877</f>
        <v>0</v>
      </c>
      <c r="AB7877">
        <f>F7877</f>
        <v>508.53399999999999</v>
      </c>
    </row>
    <row r="7878" spans="4:28" x14ac:dyDescent="0.2">
      <c r="D7878">
        <v>719.495</v>
      </c>
      <c r="E7878">
        <f>U7878+V7878-G7878</f>
        <v>248.48</v>
      </c>
      <c r="F7878">
        <f>IF(AND(W7878&gt;0,G7878=0),D7878-E7878,0)</f>
        <v>471.01499999999999</v>
      </c>
      <c r="G7878">
        <f>IF((U7878+V7878)&gt;D7878,(U7878+V7878)-D7878,0)</f>
        <v>0</v>
      </c>
      <c r="H7878">
        <f>_xlfn.IFS(K7878=1,0,AND(G7878&gt;0,K7878&lt;1,W7878=0),MIN(G7878,B$3-J7878),AND(W7878&gt;0,K7878&lt;1),MIN(B$3-J7878,B$4,B$3-J7878),AND(W7878=0,G7878=0),0)</f>
        <v>0</v>
      </c>
      <c r="I7878">
        <f>IF(AND(D7878&gt;(U7878+V7878),W7878=0,K7878&gt;0.3),MIN(J7878-B$3*0.3,B$5,D7878-(U7878+V7878)),0)</f>
        <v>0</v>
      </c>
      <c r="J7878">
        <f t="shared" si="123"/>
        <v>10000</v>
      </c>
      <c r="K7878" s="1">
        <f>J7878/B$3</f>
        <v>1</v>
      </c>
      <c r="L7878">
        <f>IF(D7878&gt;U7878+V7878+W7878,D7878-(U7878+V7878+W7878+I7878),0)</f>
        <v>0</v>
      </c>
      <c r="M7878">
        <f>D7878-L7878</f>
        <v>719.495</v>
      </c>
      <c r="O7878">
        <v>145.80500000000001</v>
      </c>
      <c r="P7878">
        <v>68.546999999999997</v>
      </c>
      <c r="Q7878">
        <v>345.20600000000002</v>
      </c>
      <c r="R7878">
        <v>0</v>
      </c>
      <c r="S7878">
        <v>159.93700000000001</v>
      </c>
      <c r="U7878">
        <v>248.48</v>
      </c>
      <c r="V7878">
        <v>0</v>
      </c>
      <c r="W7878">
        <v>7500</v>
      </c>
      <c r="Y7878">
        <v>719.495</v>
      </c>
      <c r="Z7878">
        <f>E7878</f>
        <v>248.48</v>
      </c>
      <c r="AA7878">
        <f>I7878</f>
        <v>0</v>
      </c>
      <c r="AB7878">
        <f>F7878</f>
        <v>471.01499999999999</v>
      </c>
    </row>
    <row r="7879" spans="4:28" x14ac:dyDescent="0.2">
      <c r="D7879">
        <v>816.91700000000003</v>
      </c>
      <c r="E7879">
        <f>U7879+V7879-G7879</f>
        <v>248.48</v>
      </c>
      <c r="F7879">
        <f>IF(AND(W7879&gt;0,G7879=0),D7879-E7879,0)</f>
        <v>0</v>
      </c>
      <c r="G7879">
        <f>IF((U7879+V7879)&gt;D7879,(U7879+V7879)-D7879,0)</f>
        <v>0</v>
      </c>
      <c r="H7879">
        <f>_xlfn.IFS(K7879=1,0,AND(G7879&gt;0,K7879&lt;1,W7879=0),MIN(G7879,B$3-J7879),AND(W7879&gt;0,K7879&lt;1),MIN(B$3-J7879,B$4,B$3-J7879),AND(W7879=0,G7879=0),0)</f>
        <v>0</v>
      </c>
      <c r="I7879">
        <f>IF(AND(D7879&gt;(U7879+V7879),W7879=0,K7879&gt;0.3),MIN(J7879-B$3*0.3,B$5,D7879-(U7879+V7879)),0)</f>
        <v>568.43700000000001</v>
      </c>
      <c r="J7879">
        <f t="shared" si="123"/>
        <v>10000</v>
      </c>
      <c r="K7879" s="1">
        <f>J7879/B$3</f>
        <v>1</v>
      </c>
      <c r="L7879">
        <f>IF(D7879&gt;U7879+V7879+W7879,D7879-(U7879+V7879+W7879+I7879),0)</f>
        <v>0</v>
      </c>
      <c r="M7879">
        <f>D7879-L7879</f>
        <v>816.91700000000003</v>
      </c>
      <c r="O7879">
        <v>149.965</v>
      </c>
      <c r="P7879">
        <v>36.055</v>
      </c>
      <c r="Q7879">
        <v>374.16399999999999</v>
      </c>
      <c r="R7879">
        <v>0</v>
      </c>
      <c r="S7879">
        <v>256.733</v>
      </c>
      <c r="U7879">
        <v>248.48</v>
      </c>
      <c r="V7879">
        <v>0</v>
      </c>
      <c r="W7879">
        <v>0</v>
      </c>
      <c r="Y7879">
        <v>816.91700000000003</v>
      </c>
      <c r="Z7879">
        <f>E7879</f>
        <v>248.48</v>
      </c>
      <c r="AA7879">
        <f>I7879</f>
        <v>568.43700000000001</v>
      </c>
      <c r="AB7879">
        <f>F7879</f>
        <v>0</v>
      </c>
    </row>
    <row r="7880" spans="4:28" x14ac:dyDescent="0.2">
      <c r="D7880">
        <v>868.89099999999996</v>
      </c>
      <c r="E7880">
        <f>U7880+V7880-G7880</f>
        <v>248.48</v>
      </c>
      <c r="F7880">
        <f>IF(AND(W7880&gt;0,G7880=0),D7880-E7880,0)</f>
        <v>0</v>
      </c>
      <c r="G7880">
        <f>IF((U7880+V7880)&gt;D7880,(U7880+V7880)-D7880,0)</f>
        <v>0</v>
      </c>
      <c r="H7880">
        <f>_xlfn.IFS(K7880=1,0,AND(G7880&gt;0,K7880&lt;1,W7880=0),MIN(G7880,B$3-J7880),AND(W7880&gt;0,K7880&lt;1),MIN(B$3-J7880,B$4,B$3-J7880),AND(W7880=0,G7880=0),0)</f>
        <v>0</v>
      </c>
      <c r="I7880">
        <f>IF(AND(D7880&gt;(U7880+V7880),W7880=0,K7880&gt;0.3),MIN(J7880-B$3*0.3,B$5,D7880-(U7880+V7880)),0)</f>
        <v>620.41099999999994</v>
      </c>
      <c r="J7880">
        <f t="shared" si="123"/>
        <v>9431.5630000000001</v>
      </c>
      <c r="K7880" s="1">
        <f>J7880/B$3</f>
        <v>0.94315630000000006</v>
      </c>
      <c r="L7880">
        <f>IF(D7880&gt;U7880+V7880+W7880,D7880-(U7880+V7880+W7880+I7880),0)</f>
        <v>0</v>
      </c>
      <c r="M7880">
        <f>D7880-L7880</f>
        <v>868.89099999999996</v>
      </c>
      <c r="O7880">
        <v>178.72399999999999</v>
      </c>
      <c r="P7880">
        <v>21.978999999999999</v>
      </c>
      <c r="Q7880">
        <v>445.45299999999997</v>
      </c>
      <c r="R7880">
        <v>0</v>
      </c>
      <c r="S7880">
        <v>222.73500000000001</v>
      </c>
      <c r="U7880">
        <v>248.48</v>
      </c>
      <c r="V7880">
        <v>0</v>
      </c>
      <c r="W7880">
        <v>0</v>
      </c>
      <c r="Y7880">
        <v>868.89099999999996</v>
      </c>
      <c r="Z7880">
        <f>E7880</f>
        <v>248.48</v>
      </c>
      <c r="AA7880">
        <f>I7880</f>
        <v>620.41099999999994</v>
      </c>
      <c r="AB7880">
        <f>F7880</f>
        <v>0</v>
      </c>
    </row>
    <row r="7881" spans="4:28" x14ac:dyDescent="0.2">
      <c r="D7881">
        <v>982.95699999999999</v>
      </c>
      <c r="E7881">
        <f>U7881+V7881-G7881</f>
        <v>248.48</v>
      </c>
      <c r="F7881">
        <f>IF(AND(W7881&gt;0,G7881=0),D7881-E7881,0)</f>
        <v>0</v>
      </c>
      <c r="G7881">
        <f>IF((U7881+V7881)&gt;D7881,(U7881+V7881)-D7881,0)</f>
        <v>0</v>
      </c>
      <c r="H7881">
        <f>_xlfn.IFS(K7881=1,0,AND(G7881&gt;0,K7881&lt;1,W7881=0),MIN(G7881,B$3-J7881),AND(W7881&gt;0,K7881&lt;1),MIN(B$3-J7881,B$4,B$3-J7881),AND(W7881=0,G7881=0),0)</f>
        <v>0</v>
      </c>
      <c r="I7881">
        <f>IF(AND(D7881&gt;(U7881+V7881),W7881=0,K7881&gt;0.3),MIN(J7881-B$3*0.3,B$5,D7881-(U7881+V7881)),0)</f>
        <v>734.47699999999998</v>
      </c>
      <c r="J7881">
        <f t="shared" si="123"/>
        <v>8811.152</v>
      </c>
      <c r="K7881" s="1">
        <f>J7881/B$3</f>
        <v>0.88111519999999999</v>
      </c>
      <c r="L7881">
        <f>IF(D7881&gt;U7881+V7881+W7881,D7881-(U7881+V7881+W7881+I7881),0)</f>
        <v>0</v>
      </c>
      <c r="M7881">
        <f>D7881-L7881</f>
        <v>982.95699999999999</v>
      </c>
      <c r="O7881">
        <v>208.01400000000001</v>
      </c>
      <c r="P7881">
        <v>14.909000000000001</v>
      </c>
      <c r="Q7881">
        <v>434.61</v>
      </c>
      <c r="R7881">
        <v>122.45399999999999</v>
      </c>
      <c r="S7881">
        <v>202.971</v>
      </c>
      <c r="U7881">
        <v>248.48</v>
      </c>
      <c r="V7881">
        <v>0</v>
      </c>
      <c r="W7881">
        <v>0</v>
      </c>
      <c r="Y7881">
        <v>982.95699999999999</v>
      </c>
      <c r="Z7881">
        <f>E7881</f>
        <v>248.48</v>
      </c>
      <c r="AA7881">
        <f>I7881</f>
        <v>734.47699999999998</v>
      </c>
      <c r="AB7881">
        <f>F7881</f>
        <v>0</v>
      </c>
    </row>
    <row r="7882" spans="4:28" x14ac:dyDescent="0.2">
      <c r="D7882">
        <v>1695.4110000000001</v>
      </c>
      <c r="E7882">
        <f>U7882+V7882-G7882</f>
        <v>248.48</v>
      </c>
      <c r="F7882">
        <f>IF(AND(W7882&gt;0,G7882=0),D7882-E7882,0)</f>
        <v>0</v>
      </c>
      <c r="G7882">
        <f>IF((U7882+V7882)&gt;D7882,(U7882+V7882)-D7882,0)</f>
        <v>0</v>
      </c>
      <c r="H7882">
        <f>_xlfn.IFS(K7882=1,0,AND(G7882&gt;0,K7882&lt;1,W7882=0),MIN(G7882,B$3-J7882),AND(W7882&gt;0,K7882&lt;1),MIN(B$3-J7882,B$4,B$3-J7882),AND(W7882=0,G7882=0),0)</f>
        <v>0</v>
      </c>
      <c r="I7882">
        <f>IF(AND(D7882&gt;(U7882+V7882),W7882=0,K7882&gt;0.3),MIN(J7882-B$3*0.3,B$5,D7882-(U7882+V7882)),0)</f>
        <v>1446.931</v>
      </c>
      <c r="J7882">
        <f t="shared" si="123"/>
        <v>8076.6750000000002</v>
      </c>
      <c r="K7882" s="1">
        <f>J7882/B$3</f>
        <v>0.80766749999999998</v>
      </c>
      <c r="L7882">
        <f>IF(D7882&gt;U7882+V7882+W7882,D7882-(U7882+V7882+W7882+I7882),0)</f>
        <v>0</v>
      </c>
      <c r="M7882">
        <f>D7882-L7882</f>
        <v>1695.4110000000001</v>
      </c>
      <c r="O7882">
        <v>424.50900000000001</v>
      </c>
      <c r="P7882">
        <v>18.631</v>
      </c>
      <c r="Q7882">
        <v>564.48299999999995</v>
      </c>
      <c r="R7882">
        <v>391.89600000000002</v>
      </c>
      <c r="S7882">
        <v>295.89299999999997</v>
      </c>
      <c r="U7882">
        <v>248.48</v>
      </c>
      <c r="V7882">
        <v>0</v>
      </c>
      <c r="W7882">
        <v>0</v>
      </c>
      <c r="Y7882">
        <v>1695.4110000000001</v>
      </c>
      <c r="Z7882">
        <f>E7882</f>
        <v>248.48</v>
      </c>
      <c r="AA7882">
        <f>I7882</f>
        <v>1446.931</v>
      </c>
      <c r="AB7882">
        <f>F7882</f>
        <v>0</v>
      </c>
    </row>
    <row r="7883" spans="4:28" x14ac:dyDescent="0.2">
      <c r="D7883">
        <v>1509.7950000000001</v>
      </c>
      <c r="E7883">
        <f>U7883+V7883-G7883</f>
        <v>248.48</v>
      </c>
      <c r="F7883">
        <f>IF(AND(W7883&gt;0,G7883=0),D7883-E7883,0)</f>
        <v>0</v>
      </c>
      <c r="G7883">
        <f>IF((U7883+V7883)&gt;D7883,(U7883+V7883)-D7883,0)</f>
        <v>0</v>
      </c>
      <c r="H7883">
        <f>_xlfn.IFS(K7883=1,0,AND(G7883&gt;0,K7883&lt;1,W7883=0),MIN(G7883,B$3-J7883),AND(W7883&gt;0,K7883&lt;1),MIN(B$3-J7883,B$4,B$3-J7883),AND(W7883=0,G7883=0),0)</f>
        <v>0</v>
      </c>
      <c r="I7883">
        <f>IF(AND(D7883&gt;(U7883+V7883),W7883=0,K7883&gt;0.3),MIN(J7883-B$3*0.3,B$5,D7883-(U7883+V7883)),0)</f>
        <v>1261.3150000000001</v>
      </c>
      <c r="J7883">
        <f t="shared" si="123"/>
        <v>6629.7440000000006</v>
      </c>
      <c r="K7883" s="1">
        <f>J7883/B$3</f>
        <v>0.66297440000000007</v>
      </c>
      <c r="L7883">
        <f>IF(D7883&gt;U7883+V7883+W7883,D7883-(U7883+V7883+W7883+I7883),0)</f>
        <v>0</v>
      </c>
      <c r="M7883">
        <f>D7883-L7883</f>
        <v>1509.7950000000001</v>
      </c>
      <c r="O7883">
        <v>477.43099999999998</v>
      </c>
      <c r="P7883">
        <v>61.677</v>
      </c>
      <c r="Q7883">
        <v>553.26599999999996</v>
      </c>
      <c r="R7883">
        <v>228.61199999999999</v>
      </c>
      <c r="S7883">
        <v>188.81</v>
      </c>
      <c r="U7883">
        <v>248.48</v>
      </c>
      <c r="V7883">
        <v>0</v>
      </c>
      <c r="W7883">
        <v>0</v>
      </c>
      <c r="Y7883">
        <v>1509.7950000000001</v>
      </c>
      <c r="Z7883">
        <f>E7883</f>
        <v>248.48</v>
      </c>
      <c r="AA7883">
        <f>I7883</f>
        <v>1261.3150000000001</v>
      </c>
      <c r="AB7883">
        <f>F7883</f>
        <v>0</v>
      </c>
    </row>
    <row r="7884" spans="4:28" x14ac:dyDescent="0.2">
      <c r="D7884">
        <v>1495.1880000000001</v>
      </c>
      <c r="E7884">
        <f>U7884+V7884-G7884</f>
        <v>248.48</v>
      </c>
      <c r="F7884">
        <f>IF(AND(W7884&gt;0,G7884=0),D7884-E7884,0)</f>
        <v>0</v>
      </c>
      <c r="G7884">
        <f>IF((U7884+V7884)&gt;D7884,(U7884+V7884)-D7884,0)</f>
        <v>0</v>
      </c>
      <c r="H7884">
        <f>_xlfn.IFS(K7884=1,0,AND(G7884&gt;0,K7884&lt;1,W7884=0),MIN(G7884,B$3-J7884),AND(W7884&gt;0,K7884&lt;1),MIN(B$3-J7884,B$4,B$3-J7884),AND(W7884=0,G7884=0),0)</f>
        <v>0</v>
      </c>
      <c r="I7884">
        <f>IF(AND(D7884&gt;(U7884+V7884),W7884=0,K7884&gt;0.3),MIN(J7884-B$3*0.3,B$5,D7884-(U7884+V7884)),0)</f>
        <v>1246.7080000000001</v>
      </c>
      <c r="J7884">
        <f t="shared" si="123"/>
        <v>5368.4290000000001</v>
      </c>
      <c r="K7884" s="1">
        <f>J7884/B$3</f>
        <v>0.53684290000000001</v>
      </c>
      <c r="L7884">
        <f>IF(D7884&gt;U7884+V7884+W7884,D7884-(U7884+V7884+W7884+I7884),0)</f>
        <v>0</v>
      </c>
      <c r="M7884">
        <f>D7884-L7884</f>
        <v>1495.1880000000001</v>
      </c>
      <c r="O7884">
        <v>480.09500000000003</v>
      </c>
      <c r="P7884">
        <v>114.491</v>
      </c>
      <c r="Q7884">
        <v>627.27599999999995</v>
      </c>
      <c r="R7884">
        <v>0</v>
      </c>
      <c r="S7884">
        <v>273.327</v>
      </c>
      <c r="U7884">
        <v>248.48</v>
      </c>
      <c r="V7884">
        <v>0</v>
      </c>
      <c r="W7884">
        <v>0</v>
      </c>
      <c r="Y7884">
        <v>1495.1880000000001</v>
      </c>
      <c r="Z7884">
        <f>E7884</f>
        <v>248.48</v>
      </c>
      <c r="AA7884">
        <f>I7884</f>
        <v>1246.7080000000001</v>
      </c>
      <c r="AB7884">
        <f>F7884</f>
        <v>0</v>
      </c>
    </row>
    <row r="7885" spans="4:28" x14ac:dyDescent="0.2">
      <c r="D7885">
        <v>1434.046</v>
      </c>
      <c r="E7885">
        <f>U7885+V7885-G7885</f>
        <v>248.48499999999999</v>
      </c>
      <c r="F7885">
        <f>IF(AND(W7885&gt;0,G7885=0),D7885-E7885,0)</f>
        <v>1185.5610000000001</v>
      </c>
      <c r="G7885">
        <f>IF((U7885+V7885)&gt;D7885,(U7885+V7885)-D7885,0)</f>
        <v>0</v>
      </c>
      <c r="H7885">
        <f>_xlfn.IFS(K7885=1,0,AND(G7885&gt;0,K7885&lt;1,W7885=0),MIN(G7885,B$3-J7885),AND(W7885&gt;0,K7885&lt;1),MIN(B$3-J7885,B$4,B$3-J7885),AND(W7885=0,G7885=0),0)</f>
        <v>2500</v>
      </c>
      <c r="I7885">
        <f>IF(AND(D7885&gt;(U7885+V7885),W7885=0,K7885&gt;0.3),MIN(J7885-B$3*0.3,B$5,D7885-(U7885+V7885)),0)</f>
        <v>0</v>
      </c>
      <c r="J7885">
        <f t="shared" si="123"/>
        <v>4121.7209999999995</v>
      </c>
      <c r="K7885" s="1">
        <f>J7885/B$3</f>
        <v>0.41217209999999993</v>
      </c>
      <c r="L7885">
        <f>IF(D7885&gt;U7885+V7885+W7885,D7885-(U7885+V7885+W7885+I7885),0)</f>
        <v>0</v>
      </c>
      <c r="M7885">
        <f>D7885-L7885</f>
        <v>1434.046</v>
      </c>
      <c r="O7885">
        <v>389.84800000000001</v>
      </c>
      <c r="P7885">
        <v>113.30500000000001</v>
      </c>
      <c r="Q7885">
        <v>551.31799999999998</v>
      </c>
      <c r="R7885">
        <v>0</v>
      </c>
      <c r="S7885">
        <v>379.57600000000002</v>
      </c>
      <c r="U7885">
        <v>248.48</v>
      </c>
      <c r="V7885">
        <v>5.0000000000000001E-3</v>
      </c>
      <c r="W7885">
        <v>7500</v>
      </c>
      <c r="Y7885">
        <v>1434.046</v>
      </c>
      <c r="Z7885">
        <f>E7885</f>
        <v>248.48499999999999</v>
      </c>
      <c r="AA7885">
        <f>I7885</f>
        <v>0</v>
      </c>
      <c r="AB7885">
        <f>F7885</f>
        <v>1185.5610000000001</v>
      </c>
    </row>
    <row r="7886" spans="4:28" x14ac:dyDescent="0.2">
      <c r="D7886">
        <v>1172.0039999999999</v>
      </c>
      <c r="E7886">
        <f>U7886+V7886-G7886</f>
        <v>250.227</v>
      </c>
      <c r="F7886">
        <f>IF(AND(W7886&gt;0,G7886=0),D7886-E7886,0)</f>
        <v>921.77699999999993</v>
      </c>
      <c r="G7886">
        <f>IF((U7886+V7886)&gt;D7886,(U7886+V7886)-D7886,0)</f>
        <v>0</v>
      </c>
      <c r="H7886">
        <f>_xlfn.IFS(K7886=1,0,AND(G7886&gt;0,K7886&lt;1,W7886=0),MIN(G7886,B$3-J7886),AND(W7886&gt;0,K7886&lt;1),MIN(B$3-J7886,B$4,B$3-J7886),AND(W7886=0,G7886=0),0)</f>
        <v>2500</v>
      </c>
      <c r="I7886">
        <f>IF(AND(D7886&gt;(U7886+V7886),W7886=0,K7886&gt;0.3),MIN(J7886-B$3*0.3,B$5,D7886-(U7886+V7886)),0)</f>
        <v>0</v>
      </c>
      <c r="J7886">
        <f t="shared" si="123"/>
        <v>6621.7209999999995</v>
      </c>
      <c r="K7886" s="1">
        <f>J7886/B$3</f>
        <v>0.66217209999999993</v>
      </c>
      <c r="L7886">
        <f>IF(D7886&gt;U7886+V7886+W7886,D7886-(U7886+V7886+W7886+I7886),0)</f>
        <v>0</v>
      </c>
      <c r="M7886">
        <f>D7886-L7886</f>
        <v>1172.0039999999999</v>
      </c>
      <c r="O7886">
        <v>395.59399999999999</v>
      </c>
      <c r="P7886">
        <v>80.932000000000002</v>
      </c>
      <c r="Q7886">
        <v>548.66800000000001</v>
      </c>
      <c r="R7886">
        <v>0</v>
      </c>
      <c r="S7886">
        <v>146.81</v>
      </c>
      <c r="U7886">
        <v>248.48</v>
      </c>
      <c r="V7886">
        <v>1.7470000000000001</v>
      </c>
      <c r="W7886">
        <v>7500</v>
      </c>
      <c r="Y7886">
        <v>1172.0039999999999</v>
      </c>
      <c r="Z7886">
        <f>E7886</f>
        <v>250.227</v>
      </c>
      <c r="AA7886">
        <f>I7886</f>
        <v>0</v>
      </c>
      <c r="AB7886">
        <f>F7886</f>
        <v>921.77699999999993</v>
      </c>
    </row>
    <row r="7887" spans="4:28" x14ac:dyDescent="0.2">
      <c r="D7887">
        <v>956.73400000000004</v>
      </c>
      <c r="E7887">
        <f>U7887+V7887-G7887</f>
        <v>255.559</v>
      </c>
      <c r="F7887">
        <f>IF(AND(W7887&gt;0,G7887=0),D7887-E7887,0)</f>
        <v>701.17500000000007</v>
      </c>
      <c r="G7887">
        <f>IF((U7887+V7887)&gt;D7887,(U7887+V7887)-D7887,0)</f>
        <v>0</v>
      </c>
      <c r="H7887">
        <f>_xlfn.IFS(K7887=1,0,AND(G7887&gt;0,K7887&lt;1,W7887=0),MIN(G7887,B$3-J7887),AND(W7887&gt;0,K7887&lt;1),MIN(B$3-J7887,B$4,B$3-J7887),AND(W7887=0,G7887=0),0)</f>
        <v>878.27900000000045</v>
      </c>
      <c r="I7887">
        <f>IF(AND(D7887&gt;(U7887+V7887),W7887=0,K7887&gt;0.3),MIN(J7887-B$3*0.3,B$5,D7887-(U7887+V7887)),0)</f>
        <v>0</v>
      </c>
      <c r="J7887">
        <f t="shared" si="123"/>
        <v>9121.7209999999995</v>
      </c>
      <c r="K7887" s="1">
        <f>J7887/B$3</f>
        <v>0.91217209999999993</v>
      </c>
      <c r="L7887">
        <f>IF(D7887&gt;U7887+V7887+W7887,D7887-(U7887+V7887+W7887+I7887),0)</f>
        <v>0</v>
      </c>
      <c r="M7887">
        <f>D7887-L7887</f>
        <v>956.73400000000004</v>
      </c>
      <c r="O7887">
        <v>388.90100000000001</v>
      </c>
      <c r="P7887">
        <v>66.358000000000004</v>
      </c>
      <c r="Q7887">
        <v>459.08499999999998</v>
      </c>
      <c r="R7887">
        <v>0</v>
      </c>
      <c r="S7887">
        <v>42.390999999999998</v>
      </c>
      <c r="U7887">
        <v>248.48</v>
      </c>
      <c r="V7887">
        <v>7.0789999999999997</v>
      </c>
      <c r="W7887">
        <v>7500</v>
      </c>
      <c r="Y7887">
        <v>956.73400000000004</v>
      </c>
      <c r="Z7887">
        <f>E7887</f>
        <v>255.559</v>
      </c>
      <c r="AA7887">
        <f>I7887</f>
        <v>0</v>
      </c>
      <c r="AB7887">
        <f>F7887</f>
        <v>701.17500000000007</v>
      </c>
    </row>
    <row r="7888" spans="4:28" x14ac:dyDescent="0.2">
      <c r="D7888">
        <v>985.04499999999996</v>
      </c>
      <c r="E7888">
        <f>U7888+V7888-G7888</f>
        <v>283.755</v>
      </c>
      <c r="F7888">
        <f>IF(AND(W7888&gt;0,G7888=0),D7888-E7888,0)</f>
        <v>701.29</v>
      </c>
      <c r="G7888">
        <f>IF((U7888+V7888)&gt;D7888,(U7888+V7888)-D7888,0)</f>
        <v>0</v>
      </c>
      <c r="H7888">
        <f>_xlfn.IFS(K7888=1,0,AND(G7888&gt;0,K7888&lt;1,W7888=0),MIN(G7888,B$3-J7888),AND(W7888&gt;0,K7888&lt;1),MIN(B$3-J7888,B$4,B$3-J7888),AND(W7888=0,G7888=0),0)</f>
        <v>0</v>
      </c>
      <c r="I7888">
        <f>IF(AND(D7888&gt;(U7888+V7888),W7888=0,K7888&gt;0.3),MIN(J7888-B$3*0.3,B$5,D7888-(U7888+V7888)),0)</f>
        <v>0</v>
      </c>
      <c r="J7888">
        <f t="shared" si="123"/>
        <v>10000</v>
      </c>
      <c r="K7888" s="1">
        <f>J7888/B$3</f>
        <v>1</v>
      </c>
      <c r="L7888">
        <f>IF(D7888&gt;U7888+V7888+W7888,D7888-(U7888+V7888+W7888+I7888),0)</f>
        <v>0</v>
      </c>
      <c r="M7888">
        <f>D7888-L7888</f>
        <v>985.04499999999996</v>
      </c>
      <c r="O7888">
        <v>407.64400000000001</v>
      </c>
      <c r="P7888">
        <v>96.852000000000004</v>
      </c>
      <c r="Q7888">
        <v>447.113</v>
      </c>
      <c r="R7888">
        <v>0</v>
      </c>
      <c r="S7888">
        <v>33.436</v>
      </c>
      <c r="U7888">
        <v>248.48</v>
      </c>
      <c r="V7888">
        <v>35.274999999999999</v>
      </c>
      <c r="W7888">
        <v>7500</v>
      </c>
      <c r="Y7888">
        <v>985.04499999999996</v>
      </c>
      <c r="Z7888">
        <f>E7888</f>
        <v>283.755</v>
      </c>
      <c r="AA7888">
        <f>I7888</f>
        <v>0</v>
      </c>
      <c r="AB7888">
        <f>F7888</f>
        <v>701.29</v>
      </c>
    </row>
    <row r="7889" spans="4:28" x14ac:dyDescent="0.2">
      <c r="D7889">
        <v>1017.942</v>
      </c>
      <c r="E7889">
        <f>U7889+V7889-G7889</f>
        <v>328.11199999999997</v>
      </c>
      <c r="F7889">
        <f>IF(AND(W7889&gt;0,G7889=0),D7889-E7889,0)</f>
        <v>689.83</v>
      </c>
      <c r="G7889">
        <f>IF((U7889+V7889)&gt;D7889,(U7889+V7889)-D7889,0)</f>
        <v>0</v>
      </c>
      <c r="H7889">
        <f>_xlfn.IFS(K7889=1,0,AND(G7889&gt;0,K7889&lt;1,W7889=0),MIN(G7889,B$3-J7889),AND(W7889&gt;0,K7889&lt;1),MIN(B$3-J7889,B$4,B$3-J7889),AND(W7889=0,G7889=0),0)</f>
        <v>0</v>
      </c>
      <c r="I7889">
        <f>IF(AND(D7889&gt;(U7889+V7889),W7889=0,K7889&gt;0.3),MIN(J7889-B$3*0.3,B$5,D7889-(U7889+V7889)),0)</f>
        <v>0</v>
      </c>
      <c r="J7889">
        <f t="shared" si="123"/>
        <v>10000</v>
      </c>
      <c r="K7889" s="1">
        <f>J7889/B$3</f>
        <v>1</v>
      </c>
      <c r="L7889">
        <f>IF(D7889&gt;U7889+V7889+W7889,D7889-(U7889+V7889+W7889+I7889),0)</f>
        <v>0</v>
      </c>
      <c r="M7889">
        <f>D7889-L7889</f>
        <v>1017.942</v>
      </c>
      <c r="O7889">
        <v>404.02300000000002</v>
      </c>
      <c r="P7889">
        <v>78.42</v>
      </c>
      <c r="Q7889">
        <v>535.5</v>
      </c>
      <c r="R7889">
        <v>0</v>
      </c>
      <c r="S7889">
        <v>0</v>
      </c>
      <c r="U7889">
        <v>248.48</v>
      </c>
      <c r="V7889">
        <v>79.632000000000005</v>
      </c>
      <c r="W7889">
        <v>7500</v>
      </c>
      <c r="Y7889">
        <v>1017.942</v>
      </c>
      <c r="Z7889">
        <f>E7889</f>
        <v>328.11199999999997</v>
      </c>
      <c r="AA7889">
        <f>I7889</f>
        <v>0</v>
      </c>
      <c r="AB7889">
        <f>F7889</f>
        <v>689.83</v>
      </c>
    </row>
    <row r="7890" spans="4:28" x14ac:dyDescent="0.2">
      <c r="D7890">
        <v>1225.325</v>
      </c>
      <c r="E7890">
        <f>U7890+V7890-G7890</f>
        <v>342.00400000000002</v>
      </c>
      <c r="F7890">
        <f>IF(AND(W7890&gt;0,G7890=0),D7890-E7890,0)</f>
        <v>883.32100000000003</v>
      </c>
      <c r="G7890">
        <f>IF((U7890+V7890)&gt;D7890,(U7890+V7890)-D7890,0)</f>
        <v>0</v>
      </c>
      <c r="H7890">
        <f>_xlfn.IFS(K7890=1,0,AND(G7890&gt;0,K7890&lt;1,W7890=0),MIN(G7890,B$3-J7890),AND(W7890&gt;0,K7890&lt;1),MIN(B$3-J7890,B$4,B$3-J7890),AND(W7890=0,G7890=0),0)</f>
        <v>0</v>
      </c>
      <c r="I7890">
        <f>IF(AND(D7890&gt;(U7890+V7890),W7890=0,K7890&gt;0.3),MIN(J7890-B$3*0.3,B$5,D7890-(U7890+V7890)),0)</f>
        <v>0</v>
      </c>
      <c r="J7890">
        <f t="shared" si="123"/>
        <v>10000</v>
      </c>
      <c r="K7890" s="1">
        <f>J7890/B$3</f>
        <v>1</v>
      </c>
      <c r="L7890">
        <f>IF(D7890&gt;U7890+V7890+W7890,D7890-(U7890+V7890+W7890+I7890),0)</f>
        <v>0</v>
      </c>
      <c r="M7890">
        <f>D7890-L7890</f>
        <v>1225.325</v>
      </c>
      <c r="O7890">
        <v>376.87799999999999</v>
      </c>
      <c r="P7890">
        <v>60.808</v>
      </c>
      <c r="Q7890">
        <v>652.79200000000003</v>
      </c>
      <c r="R7890">
        <v>134.84800000000001</v>
      </c>
      <c r="S7890">
        <v>0</v>
      </c>
      <c r="U7890">
        <v>248.48</v>
      </c>
      <c r="V7890">
        <v>93.524000000000001</v>
      </c>
      <c r="W7890">
        <v>7500</v>
      </c>
      <c r="Y7890">
        <v>1225.325</v>
      </c>
      <c r="Z7890">
        <f>E7890</f>
        <v>342.00400000000002</v>
      </c>
      <c r="AA7890">
        <f>I7890</f>
        <v>0</v>
      </c>
      <c r="AB7890">
        <f>F7890</f>
        <v>883.32100000000003</v>
      </c>
    </row>
    <row r="7891" spans="4:28" x14ac:dyDescent="0.2">
      <c r="D7891">
        <v>1368.7860000000001</v>
      </c>
      <c r="E7891">
        <f>U7891+V7891-G7891</f>
        <v>740.00199999999995</v>
      </c>
      <c r="F7891">
        <f>IF(AND(W7891&gt;0,G7891=0),D7891-E7891,0)</f>
        <v>0</v>
      </c>
      <c r="G7891">
        <f>IF((U7891+V7891)&gt;D7891,(U7891+V7891)-D7891,0)</f>
        <v>0</v>
      </c>
      <c r="H7891">
        <f>_xlfn.IFS(K7891=1,0,AND(G7891&gt;0,K7891&lt;1,W7891=0),MIN(G7891,B$3-J7891),AND(W7891&gt;0,K7891&lt;1),MIN(B$3-J7891,B$4,B$3-J7891),AND(W7891=0,G7891=0),0)</f>
        <v>0</v>
      </c>
      <c r="I7891">
        <f>IF(AND(D7891&gt;(U7891+V7891),W7891=0,K7891&gt;0.3),MIN(J7891-B$3*0.3,B$5,D7891-(U7891+V7891)),0)</f>
        <v>628.78400000000011</v>
      </c>
      <c r="J7891">
        <f t="shared" si="123"/>
        <v>10000</v>
      </c>
      <c r="K7891" s="1">
        <f>J7891/B$3</f>
        <v>1</v>
      </c>
      <c r="L7891">
        <f>IF(D7891&gt;U7891+V7891+W7891,D7891-(U7891+V7891+W7891+I7891),0)</f>
        <v>0</v>
      </c>
      <c r="M7891">
        <f>D7891-L7891</f>
        <v>1368.7860000000001</v>
      </c>
      <c r="O7891">
        <v>486.41800000000001</v>
      </c>
      <c r="P7891">
        <v>38.905000000000001</v>
      </c>
      <c r="Q7891">
        <v>487.14100000000002</v>
      </c>
      <c r="R7891">
        <v>356.322</v>
      </c>
      <c r="S7891">
        <v>0</v>
      </c>
      <c r="U7891">
        <v>248.48</v>
      </c>
      <c r="V7891">
        <v>491.52199999999999</v>
      </c>
      <c r="W7891">
        <v>0</v>
      </c>
      <c r="Y7891">
        <v>1368.7860000000001</v>
      </c>
      <c r="Z7891">
        <f>E7891</f>
        <v>740.00199999999995</v>
      </c>
      <c r="AA7891">
        <f>I7891</f>
        <v>628.78400000000011</v>
      </c>
      <c r="AB7891">
        <f>F7891</f>
        <v>0</v>
      </c>
    </row>
    <row r="7892" spans="4:28" x14ac:dyDescent="0.2">
      <c r="D7892">
        <v>1544.779</v>
      </c>
      <c r="E7892">
        <f>U7892+V7892-G7892</f>
        <v>248.48</v>
      </c>
      <c r="F7892">
        <f>IF(AND(W7892&gt;0,G7892=0),D7892-E7892,0)</f>
        <v>0</v>
      </c>
      <c r="G7892">
        <f>IF((U7892+V7892)&gt;D7892,(U7892+V7892)-D7892,0)</f>
        <v>0</v>
      </c>
      <c r="H7892">
        <f>_xlfn.IFS(K7892=1,0,AND(G7892&gt;0,K7892&lt;1,W7892=0),MIN(G7892,B$3-J7892),AND(W7892&gt;0,K7892&lt;1),MIN(B$3-J7892,B$4,B$3-J7892),AND(W7892=0,G7892=0),0)</f>
        <v>0</v>
      </c>
      <c r="I7892">
        <f>IF(AND(D7892&gt;(U7892+V7892),W7892=0,K7892&gt;0.3),MIN(J7892-B$3*0.3,B$5,D7892-(U7892+V7892)),0)</f>
        <v>1296.299</v>
      </c>
      <c r="J7892">
        <f t="shared" si="123"/>
        <v>9371.2160000000003</v>
      </c>
      <c r="K7892" s="1">
        <f>J7892/B$3</f>
        <v>0.9371216</v>
      </c>
      <c r="L7892">
        <f>IF(D7892&gt;U7892+V7892+W7892,D7892-(U7892+V7892+W7892+I7892),0)</f>
        <v>0</v>
      </c>
      <c r="M7892">
        <f>D7892-L7892</f>
        <v>1544.779</v>
      </c>
      <c r="O7892">
        <v>686.64099999999996</v>
      </c>
      <c r="P7892">
        <v>19.832999999999998</v>
      </c>
      <c r="Q7892">
        <v>408.31299999999999</v>
      </c>
      <c r="R7892">
        <v>429.99299999999999</v>
      </c>
      <c r="S7892">
        <v>0</v>
      </c>
      <c r="U7892">
        <v>248.48</v>
      </c>
      <c r="V7892">
        <v>0</v>
      </c>
      <c r="W7892">
        <v>0</v>
      </c>
      <c r="Y7892">
        <v>1544.779</v>
      </c>
      <c r="Z7892">
        <f>E7892</f>
        <v>248.48</v>
      </c>
      <c r="AA7892">
        <f>I7892</f>
        <v>1296.299</v>
      </c>
      <c r="AB7892">
        <f>F7892</f>
        <v>0</v>
      </c>
    </row>
    <row r="7893" spans="4:28" x14ac:dyDescent="0.2">
      <c r="D7893">
        <v>1213.845</v>
      </c>
      <c r="E7893">
        <f>U7893+V7893-G7893</f>
        <v>248.48</v>
      </c>
      <c r="F7893">
        <f>IF(AND(W7893&gt;0,G7893=0),D7893-E7893,0)</f>
        <v>0</v>
      </c>
      <c r="G7893">
        <f>IF((U7893+V7893)&gt;D7893,(U7893+V7893)-D7893,0)</f>
        <v>0</v>
      </c>
      <c r="H7893">
        <f>_xlfn.IFS(K7893=1,0,AND(G7893&gt;0,K7893&lt;1,W7893=0),MIN(G7893,B$3-J7893),AND(W7893&gt;0,K7893&lt;1),MIN(B$3-J7893,B$4,B$3-J7893),AND(W7893=0,G7893=0),0)</f>
        <v>0</v>
      </c>
      <c r="I7893">
        <f>IF(AND(D7893&gt;(U7893+V7893),W7893=0,K7893&gt;0.3),MIN(J7893-B$3*0.3,B$5,D7893-(U7893+V7893)),0)</f>
        <v>965.36500000000001</v>
      </c>
      <c r="J7893">
        <f t="shared" si="123"/>
        <v>8074.9170000000004</v>
      </c>
      <c r="K7893" s="1">
        <f>J7893/B$3</f>
        <v>0.80749170000000003</v>
      </c>
      <c r="L7893">
        <f>IF(D7893&gt;U7893+V7893+W7893,D7893-(U7893+V7893+W7893+I7893),0)</f>
        <v>0</v>
      </c>
      <c r="M7893">
        <f>D7893-L7893</f>
        <v>1213.845</v>
      </c>
      <c r="O7893">
        <v>711.15599999999995</v>
      </c>
      <c r="P7893">
        <v>14.628</v>
      </c>
      <c r="Q7893">
        <v>311.52800000000002</v>
      </c>
      <c r="R7893">
        <v>161.42099999999999</v>
      </c>
      <c r="S7893">
        <v>15.113</v>
      </c>
      <c r="U7893">
        <v>248.48</v>
      </c>
      <c r="V7893">
        <v>0</v>
      </c>
      <c r="W7893">
        <v>0</v>
      </c>
      <c r="Y7893">
        <v>1213.845</v>
      </c>
      <c r="Z7893">
        <f>E7893</f>
        <v>248.48</v>
      </c>
      <c r="AA7893">
        <f>I7893</f>
        <v>965.36500000000001</v>
      </c>
      <c r="AB7893">
        <f>F7893</f>
        <v>0</v>
      </c>
    </row>
    <row r="7894" spans="4:28" x14ac:dyDescent="0.2">
      <c r="D7894">
        <v>1201.6969999999999</v>
      </c>
      <c r="E7894">
        <f>U7894+V7894-G7894</f>
        <v>248.48</v>
      </c>
      <c r="F7894">
        <f>IF(AND(W7894&gt;0,G7894=0),D7894-E7894,0)</f>
        <v>0</v>
      </c>
      <c r="G7894">
        <f>IF((U7894+V7894)&gt;D7894,(U7894+V7894)-D7894,0)</f>
        <v>0</v>
      </c>
      <c r="H7894">
        <f>_xlfn.IFS(K7894=1,0,AND(G7894&gt;0,K7894&lt;1,W7894=0),MIN(G7894,B$3-J7894),AND(W7894&gt;0,K7894&lt;1),MIN(B$3-J7894,B$4,B$3-J7894),AND(W7894=0,G7894=0),0)</f>
        <v>0</v>
      </c>
      <c r="I7894">
        <f>IF(AND(D7894&gt;(U7894+V7894),W7894=0,K7894&gt;0.3),MIN(J7894-B$3*0.3,B$5,D7894-(U7894+V7894)),0)</f>
        <v>953.21699999999987</v>
      </c>
      <c r="J7894">
        <f t="shared" si="123"/>
        <v>7109.5520000000006</v>
      </c>
      <c r="K7894" s="1">
        <f>J7894/B$3</f>
        <v>0.71095520000000001</v>
      </c>
      <c r="L7894">
        <f>IF(D7894&gt;U7894+V7894+W7894,D7894-(U7894+V7894+W7894+I7894),0)</f>
        <v>0</v>
      </c>
      <c r="M7894">
        <f>D7894-L7894</f>
        <v>1201.6969999999999</v>
      </c>
      <c r="O7894">
        <v>758.27499999999998</v>
      </c>
      <c r="P7894">
        <v>18.826000000000001</v>
      </c>
      <c r="Q7894">
        <v>346.80900000000003</v>
      </c>
      <c r="R7894">
        <v>47.561999999999998</v>
      </c>
      <c r="S7894">
        <v>30.225000000000001</v>
      </c>
      <c r="U7894">
        <v>248.48</v>
      </c>
      <c r="V7894">
        <v>0</v>
      </c>
      <c r="W7894">
        <v>0</v>
      </c>
      <c r="Y7894">
        <v>1201.6969999999999</v>
      </c>
      <c r="Z7894">
        <f>E7894</f>
        <v>248.48</v>
      </c>
      <c r="AA7894">
        <f>I7894</f>
        <v>953.21699999999987</v>
      </c>
      <c r="AB7894">
        <f>F7894</f>
        <v>0</v>
      </c>
    </row>
    <row r="7895" spans="4:28" x14ac:dyDescent="0.2">
      <c r="D7895">
        <v>1422.1959999999999</v>
      </c>
      <c r="E7895">
        <f>U7895+V7895-G7895</f>
        <v>248.48</v>
      </c>
      <c r="F7895">
        <f>IF(AND(W7895&gt;0,G7895=0),D7895-E7895,0)</f>
        <v>0</v>
      </c>
      <c r="G7895">
        <f>IF((U7895+V7895)&gt;D7895,(U7895+V7895)-D7895,0)</f>
        <v>0</v>
      </c>
      <c r="H7895">
        <f>_xlfn.IFS(K7895=1,0,AND(G7895&gt;0,K7895&lt;1,W7895=0),MIN(G7895,B$3-J7895),AND(W7895&gt;0,K7895&lt;1),MIN(B$3-J7895,B$4,B$3-J7895),AND(W7895=0,G7895=0),0)</f>
        <v>0</v>
      </c>
      <c r="I7895">
        <f>IF(AND(D7895&gt;(U7895+V7895),W7895=0,K7895&gt;0.3),MIN(J7895-B$3*0.3,B$5,D7895-(U7895+V7895)),0)</f>
        <v>1173.7159999999999</v>
      </c>
      <c r="J7895">
        <f t="shared" si="123"/>
        <v>6156.3350000000009</v>
      </c>
      <c r="K7895" s="1">
        <f>J7895/B$3</f>
        <v>0.61563350000000006</v>
      </c>
      <c r="L7895">
        <f>IF(D7895&gt;U7895+V7895+W7895,D7895-(U7895+V7895+W7895+I7895),0)</f>
        <v>0</v>
      </c>
      <c r="M7895">
        <f>D7895-L7895</f>
        <v>1422.1959999999999</v>
      </c>
      <c r="O7895">
        <v>784.65800000000002</v>
      </c>
      <c r="P7895">
        <v>61.607999999999997</v>
      </c>
      <c r="Q7895">
        <v>365.73399999999998</v>
      </c>
      <c r="R7895">
        <v>179.971</v>
      </c>
      <c r="S7895">
        <v>30.225000000000001</v>
      </c>
      <c r="U7895">
        <v>248.48</v>
      </c>
      <c r="V7895">
        <v>0</v>
      </c>
      <c r="W7895">
        <v>0</v>
      </c>
      <c r="Y7895">
        <v>1422.1959999999999</v>
      </c>
      <c r="Z7895">
        <f>E7895</f>
        <v>248.48</v>
      </c>
      <c r="AA7895">
        <f>I7895</f>
        <v>1173.7159999999999</v>
      </c>
      <c r="AB7895">
        <f>F7895</f>
        <v>0</v>
      </c>
    </row>
    <row r="7896" spans="4:28" x14ac:dyDescent="0.2">
      <c r="D7896">
        <v>1329.2470000000001</v>
      </c>
      <c r="E7896">
        <f>U7896+V7896-G7896</f>
        <v>248.48</v>
      </c>
      <c r="F7896">
        <f>IF(AND(W7896&gt;0,G7896=0),D7896-E7896,0)</f>
        <v>1080.7670000000001</v>
      </c>
      <c r="G7896">
        <f>IF((U7896+V7896)&gt;D7896,(U7896+V7896)-D7896,0)</f>
        <v>0</v>
      </c>
      <c r="H7896">
        <f>_xlfn.IFS(K7896=1,0,AND(G7896&gt;0,K7896&lt;1,W7896=0),MIN(G7896,B$3-J7896),AND(W7896&gt;0,K7896&lt;1),MIN(B$3-J7896,B$4,B$3-J7896),AND(W7896=0,G7896=0),0)</f>
        <v>2500</v>
      </c>
      <c r="I7896">
        <f>IF(AND(D7896&gt;(U7896+V7896),W7896=0,K7896&gt;0.3),MIN(J7896-B$3*0.3,B$5,D7896-(U7896+V7896)),0)</f>
        <v>0</v>
      </c>
      <c r="J7896">
        <f t="shared" si="123"/>
        <v>4982.6190000000006</v>
      </c>
      <c r="K7896" s="1">
        <f>J7896/B$3</f>
        <v>0.49826190000000004</v>
      </c>
      <c r="L7896">
        <f>IF(D7896&gt;U7896+V7896+W7896,D7896-(U7896+V7896+W7896+I7896),0)</f>
        <v>0</v>
      </c>
      <c r="M7896">
        <f>D7896-L7896</f>
        <v>1329.2470000000001</v>
      </c>
      <c r="O7896">
        <v>672.09500000000003</v>
      </c>
      <c r="P7896">
        <v>122.386</v>
      </c>
      <c r="Q7896">
        <v>298.60599999999999</v>
      </c>
      <c r="R7896">
        <v>205.916</v>
      </c>
      <c r="S7896">
        <v>30.244</v>
      </c>
      <c r="U7896">
        <v>248.48</v>
      </c>
      <c r="V7896">
        <v>0</v>
      </c>
      <c r="W7896">
        <v>7500</v>
      </c>
      <c r="Y7896">
        <v>1329.2470000000001</v>
      </c>
      <c r="Z7896">
        <f>E7896</f>
        <v>248.48</v>
      </c>
      <c r="AA7896">
        <f>I7896</f>
        <v>0</v>
      </c>
      <c r="AB7896">
        <f>F7896</f>
        <v>1080.7670000000001</v>
      </c>
    </row>
    <row r="7897" spans="4:28" x14ac:dyDescent="0.2">
      <c r="D7897">
        <v>1163.6469999999999</v>
      </c>
      <c r="E7897">
        <f>U7897+V7897-G7897</f>
        <v>248.48</v>
      </c>
      <c r="F7897">
        <f>IF(AND(W7897&gt;0,G7897=0),D7897-E7897,0)</f>
        <v>0</v>
      </c>
      <c r="G7897">
        <f>IF((U7897+V7897)&gt;D7897,(U7897+V7897)-D7897,0)</f>
        <v>0</v>
      </c>
      <c r="H7897">
        <f>_xlfn.IFS(K7897=1,0,AND(G7897&gt;0,K7897&lt;1,W7897=0),MIN(G7897,B$3-J7897),AND(W7897&gt;0,K7897&lt;1),MIN(B$3-J7897,B$4,B$3-J7897),AND(W7897=0,G7897=0),0)</f>
        <v>0</v>
      </c>
      <c r="I7897">
        <f>IF(AND(D7897&gt;(U7897+V7897),W7897=0,K7897&gt;0.3),MIN(J7897-B$3*0.3,B$5,D7897-(U7897+V7897)),0)</f>
        <v>915.16699999999992</v>
      </c>
      <c r="J7897">
        <f t="shared" si="123"/>
        <v>7482.6190000000006</v>
      </c>
      <c r="K7897" s="1">
        <f>J7897/B$3</f>
        <v>0.74826190000000004</v>
      </c>
      <c r="L7897">
        <f>IF(D7897&gt;U7897+V7897+W7897,D7897-(U7897+V7897+W7897+I7897),0)</f>
        <v>0</v>
      </c>
      <c r="M7897">
        <f>D7897-L7897</f>
        <v>1163.6469999999999</v>
      </c>
      <c r="O7897">
        <v>657.25199999999995</v>
      </c>
      <c r="P7897">
        <v>104.15300000000001</v>
      </c>
      <c r="Q7897">
        <v>286.66000000000003</v>
      </c>
      <c r="R7897">
        <v>85.201999999999998</v>
      </c>
      <c r="S7897">
        <v>30.379000000000001</v>
      </c>
      <c r="U7897">
        <v>248.48</v>
      </c>
      <c r="V7897">
        <v>0</v>
      </c>
      <c r="W7897">
        <v>0</v>
      </c>
      <c r="Y7897">
        <v>1163.6469999999999</v>
      </c>
      <c r="Z7897">
        <f>E7897</f>
        <v>248.48</v>
      </c>
      <c r="AA7897">
        <f>I7897</f>
        <v>915.16699999999992</v>
      </c>
      <c r="AB7897">
        <f>F7897</f>
        <v>0</v>
      </c>
    </row>
    <row r="7898" spans="4:28" x14ac:dyDescent="0.2">
      <c r="D7898">
        <v>928.56100000000004</v>
      </c>
      <c r="E7898">
        <f>U7898+V7898-G7898</f>
        <v>248.48</v>
      </c>
      <c r="F7898">
        <f>IF(AND(W7898&gt;0,G7898=0),D7898-E7898,0)</f>
        <v>680.08100000000002</v>
      </c>
      <c r="G7898">
        <f>IF((U7898+V7898)&gt;D7898,(U7898+V7898)-D7898,0)</f>
        <v>0</v>
      </c>
      <c r="H7898">
        <f>_xlfn.IFS(K7898=1,0,AND(G7898&gt;0,K7898&lt;1,W7898=0),MIN(G7898,B$3-J7898),AND(W7898&gt;0,K7898&lt;1),MIN(B$3-J7898,B$4,B$3-J7898),AND(W7898=0,G7898=0),0)</f>
        <v>2500</v>
      </c>
      <c r="I7898">
        <f>IF(AND(D7898&gt;(U7898+V7898),W7898=0,K7898&gt;0.3),MIN(J7898-B$3*0.3,B$5,D7898-(U7898+V7898)),0)</f>
        <v>0</v>
      </c>
      <c r="J7898">
        <f t="shared" si="123"/>
        <v>6567.4520000000011</v>
      </c>
      <c r="K7898" s="1">
        <f>J7898/B$3</f>
        <v>0.65674520000000014</v>
      </c>
      <c r="L7898">
        <f>IF(D7898&gt;U7898+V7898+W7898,D7898-(U7898+V7898+W7898+I7898),0)</f>
        <v>0</v>
      </c>
      <c r="M7898">
        <f>D7898-L7898</f>
        <v>928.56100000000004</v>
      </c>
      <c r="O7898">
        <v>506.68099999999998</v>
      </c>
      <c r="P7898">
        <v>92.555000000000007</v>
      </c>
      <c r="Q7898">
        <v>298.90899999999999</v>
      </c>
      <c r="R7898">
        <v>0</v>
      </c>
      <c r="S7898">
        <v>30.417000000000002</v>
      </c>
      <c r="U7898">
        <v>248.48</v>
      </c>
      <c r="V7898">
        <v>0</v>
      </c>
      <c r="W7898">
        <v>7500</v>
      </c>
      <c r="Y7898">
        <v>928.56100000000004</v>
      </c>
      <c r="Z7898">
        <f>E7898</f>
        <v>248.48</v>
      </c>
      <c r="AA7898">
        <f>I7898</f>
        <v>0</v>
      </c>
      <c r="AB7898">
        <f>F7898</f>
        <v>680.08100000000002</v>
      </c>
    </row>
    <row r="7899" spans="4:28" x14ac:dyDescent="0.2">
      <c r="D7899">
        <v>959.52300000000002</v>
      </c>
      <c r="E7899">
        <f>U7899+V7899-G7899</f>
        <v>248.48</v>
      </c>
      <c r="F7899">
        <f>IF(AND(W7899&gt;0,G7899=0),D7899-E7899,0)</f>
        <v>711.04300000000001</v>
      </c>
      <c r="G7899">
        <f>IF((U7899+V7899)&gt;D7899,(U7899+V7899)-D7899,0)</f>
        <v>0</v>
      </c>
      <c r="H7899">
        <f>_xlfn.IFS(K7899=1,0,AND(G7899&gt;0,K7899&lt;1,W7899=0),MIN(G7899,B$3-J7899),AND(W7899&gt;0,K7899&lt;1),MIN(B$3-J7899,B$4,B$3-J7899),AND(W7899=0,G7899=0),0)</f>
        <v>932.54799999999886</v>
      </c>
      <c r="I7899">
        <f>IF(AND(D7899&gt;(U7899+V7899),W7899=0,K7899&gt;0.3),MIN(J7899-B$3*0.3,B$5,D7899-(U7899+V7899)),0)</f>
        <v>0</v>
      </c>
      <c r="J7899">
        <f t="shared" si="123"/>
        <v>9067.4520000000011</v>
      </c>
      <c r="K7899" s="1">
        <f>J7899/B$3</f>
        <v>0.90674520000000014</v>
      </c>
      <c r="L7899">
        <f>IF(D7899&gt;U7899+V7899+W7899,D7899-(U7899+V7899+W7899+I7899),0)</f>
        <v>0</v>
      </c>
      <c r="M7899">
        <f>D7899-L7899</f>
        <v>959.52300000000002</v>
      </c>
      <c r="O7899">
        <v>339.21600000000001</v>
      </c>
      <c r="P7899">
        <v>72.403000000000006</v>
      </c>
      <c r="Q7899">
        <v>450.322</v>
      </c>
      <c r="R7899">
        <v>0</v>
      </c>
      <c r="S7899">
        <v>97.581999999999994</v>
      </c>
      <c r="U7899">
        <v>248.48</v>
      </c>
      <c r="V7899">
        <v>0</v>
      </c>
      <c r="W7899">
        <v>7500</v>
      </c>
      <c r="Y7899">
        <v>959.52300000000002</v>
      </c>
      <c r="Z7899">
        <f>E7899</f>
        <v>248.48</v>
      </c>
      <c r="AA7899">
        <f>I7899</f>
        <v>0</v>
      </c>
      <c r="AB7899">
        <f>F7899</f>
        <v>711.04300000000001</v>
      </c>
    </row>
    <row r="7900" spans="4:28" x14ac:dyDescent="0.2">
      <c r="D7900">
        <v>845.44500000000005</v>
      </c>
      <c r="E7900">
        <f>U7900+V7900-G7900</f>
        <v>248.48</v>
      </c>
      <c r="F7900">
        <f>IF(AND(W7900&gt;0,G7900=0),D7900-E7900,0)</f>
        <v>596.96500000000003</v>
      </c>
      <c r="G7900">
        <f>IF((U7900+V7900)&gt;D7900,(U7900+V7900)-D7900,0)</f>
        <v>0</v>
      </c>
      <c r="H7900">
        <f>_xlfn.IFS(K7900=1,0,AND(G7900&gt;0,K7900&lt;1,W7900=0),MIN(G7900,B$3-J7900),AND(W7900&gt;0,K7900&lt;1),MIN(B$3-J7900,B$4,B$3-J7900),AND(W7900=0,G7900=0),0)</f>
        <v>0</v>
      </c>
      <c r="I7900">
        <f>IF(AND(D7900&gt;(U7900+V7900),W7900=0,K7900&gt;0.3),MIN(J7900-B$3*0.3,B$5,D7900-(U7900+V7900)),0)</f>
        <v>0</v>
      </c>
      <c r="J7900">
        <f t="shared" si="123"/>
        <v>10000</v>
      </c>
      <c r="K7900" s="1">
        <f>J7900/B$3</f>
        <v>1</v>
      </c>
      <c r="L7900">
        <f>IF(D7900&gt;U7900+V7900+W7900,D7900-(U7900+V7900+W7900+I7900),0)</f>
        <v>0</v>
      </c>
      <c r="M7900">
        <f>D7900-L7900</f>
        <v>845.44500000000005</v>
      </c>
      <c r="O7900">
        <v>254.43100000000001</v>
      </c>
      <c r="P7900">
        <v>94.872</v>
      </c>
      <c r="Q7900">
        <v>389.697</v>
      </c>
      <c r="R7900">
        <v>0</v>
      </c>
      <c r="S7900">
        <v>106.44499999999999</v>
      </c>
      <c r="U7900">
        <v>248.48</v>
      </c>
      <c r="V7900">
        <v>0</v>
      </c>
      <c r="W7900">
        <v>7500</v>
      </c>
      <c r="Y7900">
        <v>845.44500000000005</v>
      </c>
      <c r="Z7900">
        <f>E7900</f>
        <v>248.48</v>
      </c>
      <c r="AA7900">
        <f>I7900</f>
        <v>0</v>
      </c>
      <c r="AB7900">
        <f>F7900</f>
        <v>596.96500000000003</v>
      </c>
    </row>
    <row r="7901" spans="4:28" x14ac:dyDescent="0.2">
      <c r="D7901">
        <v>648.34</v>
      </c>
      <c r="E7901">
        <f>U7901+V7901-G7901</f>
        <v>248.48</v>
      </c>
      <c r="F7901">
        <f>IF(AND(W7901&gt;0,G7901=0),D7901-E7901,0)</f>
        <v>399.86</v>
      </c>
      <c r="G7901">
        <f>IF((U7901+V7901)&gt;D7901,(U7901+V7901)-D7901,0)</f>
        <v>0</v>
      </c>
      <c r="H7901">
        <f>_xlfn.IFS(K7901=1,0,AND(G7901&gt;0,K7901&lt;1,W7901=0),MIN(G7901,B$3-J7901),AND(W7901&gt;0,K7901&lt;1),MIN(B$3-J7901,B$4,B$3-J7901),AND(W7901=0,G7901=0),0)</f>
        <v>0</v>
      </c>
      <c r="I7901">
        <f>IF(AND(D7901&gt;(U7901+V7901),W7901=0,K7901&gt;0.3),MIN(J7901-B$3*0.3,B$5,D7901-(U7901+V7901)),0)</f>
        <v>0</v>
      </c>
      <c r="J7901">
        <f t="shared" si="123"/>
        <v>10000</v>
      </c>
      <c r="K7901" s="1">
        <f>J7901/B$3</f>
        <v>1</v>
      </c>
      <c r="L7901">
        <f>IF(D7901&gt;U7901+V7901+W7901,D7901-(U7901+V7901+W7901+I7901),0)</f>
        <v>0</v>
      </c>
      <c r="M7901">
        <f>D7901-L7901</f>
        <v>648.34</v>
      </c>
      <c r="O7901">
        <v>206.53</v>
      </c>
      <c r="P7901">
        <v>73.757999999999996</v>
      </c>
      <c r="Q7901">
        <v>320.79599999999999</v>
      </c>
      <c r="R7901">
        <v>0</v>
      </c>
      <c r="S7901">
        <v>47.256</v>
      </c>
      <c r="U7901">
        <v>248.48</v>
      </c>
      <c r="V7901">
        <v>0</v>
      </c>
      <c r="W7901">
        <v>7500</v>
      </c>
      <c r="Y7901">
        <v>648.34</v>
      </c>
      <c r="Z7901">
        <f>E7901</f>
        <v>248.48</v>
      </c>
      <c r="AA7901">
        <f>I7901</f>
        <v>0</v>
      </c>
      <c r="AB7901">
        <f>F7901</f>
        <v>399.86</v>
      </c>
    </row>
    <row r="7902" spans="4:28" x14ac:dyDescent="0.2">
      <c r="D7902">
        <v>642.351</v>
      </c>
      <c r="E7902">
        <f>U7902+V7902-G7902</f>
        <v>248.48</v>
      </c>
      <c r="F7902">
        <f>IF(AND(W7902&gt;0,G7902=0),D7902-E7902,0)</f>
        <v>393.87099999999998</v>
      </c>
      <c r="G7902">
        <f>IF((U7902+V7902)&gt;D7902,(U7902+V7902)-D7902,0)</f>
        <v>0</v>
      </c>
      <c r="H7902">
        <f>_xlfn.IFS(K7902=1,0,AND(G7902&gt;0,K7902&lt;1,W7902=0),MIN(G7902,B$3-J7902),AND(W7902&gt;0,K7902&lt;1),MIN(B$3-J7902,B$4,B$3-J7902),AND(W7902=0,G7902=0),0)</f>
        <v>0</v>
      </c>
      <c r="I7902">
        <f>IF(AND(D7902&gt;(U7902+V7902),W7902=0,K7902&gt;0.3),MIN(J7902-B$3*0.3,B$5,D7902-(U7902+V7902)),0)</f>
        <v>0</v>
      </c>
      <c r="J7902">
        <f t="shared" si="123"/>
        <v>10000</v>
      </c>
      <c r="K7902" s="1">
        <f>J7902/B$3</f>
        <v>1</v>
      </c>
      <c r="L7902">
        <f>IF(D7902&gt;U7902+V7902+W7902,D7902-(U7902+V7902+W7902+I7902),0)</f>
        <v>0</v>
      </c>
      <c r="M7902">
        <f>D7902-L7902</f>
        <v>642.351</v>
      </c>
      <c r="O7902">
        <v>178.70099999999999</v>
      </c>
      <c r="P7902">
        <v>60.55</v>
      </c>
      <c r="Q7902">
        <v>378.27800000000002</v>
      </c>
      <c r="R7902">
        <v>0</v>
      </c>
      <c r="S7902">
        <v>24.821999999999999</v>
      </c>
      <c r="U7902">
        <v>248.48</v>
      </c>
      <c r="V7902">
        <v>0</v>
      </c>
      <c r="W7902">
        <v>7500</v>
      </c>
      <c r="Y7902">
        <v>642.351</v>
      </c>
      <c r="Z7902">
        <f>E7902</f>
        <v>248.48</v>
      </c>
      <c r="AA7902">
        <f>I7902</f>
        <v>0</v>
      </c>
      <c r="AB7902">
        <f>F7902</f>
        <v>393.87099999999998</v>
      </c>
    </row>
    <row r="7903" spans="4:28" x14ac:dyDescent="0.2">
      <c r="D7903">
        <v>591.06100000000004</v>
      </c>
      <c r="E7903">
        <f>U7903+V7903-G7903</f>
        <v>248.48</v>
      </c>
      <c r="F7903">
        <f>IF(AND(W7903&gt;0,G7903=0),D7903-E7903,0)</f>
        <v>0</v>
      </c>
      <c r="G7903">
        <f>IF((U7903+V7903)&gt;D7903,(U7903+V7903)-D7903,0)</f>
        <v>0</v>
      </c>
      <c r="H7903">
        <f>_xlfn.IFS(K7903=1,0,AND(G7903&gt;0,K7903&lt;1,W7903=0),MIN(G7903,B$3-J7903),AND(W7903&gt;0,K7903&lt;1),MIN(B$3-J7903,B$4,B$3-J7903),AND(W7903=0,G7903=0),0)</f>
        <v>0</v>
      </c>
      <c r="I7903">
        <f>IF(AND(D7903&gt;(U7903+V7903),W7903=0,K7903&gt;0.3),MIN(J7903-B$3*0.3,B$5,D7903-(U7903+V7903)),0)</f>
        <v>342.58100000000002</v>
      </c>
      <c r="J7903">
        <f t="shared" si="123"/>
        <v>10000</v>
      </c>
      <c r="K7903" s="1">
        <f>J7903/B$3</f>
        <v>1</v>
      </c>
      <c r="L7903">
        <f>IF(D7903&gt;U7903+V7903+W7903,D7903-(U7903+V7903+W7903+I7903),0)</f>
        <v>0</v>
      </c>
      <c r="M7903">
        <f>D7903-L7903</f>
        <v>591.06100000000004</v>
      </c>
      <c r="O7903">
        <v>175.78800000000001</v>
      </c>
      <c r="P7903">
        <v>28.538</v>
      </c>
      <c r="Q7903">
        <v>347.649</v>
      </c>
      <c r="R7903">
        <v>0</v>
      </c>
      <c r="S7903">
        <v>39.087000000000003</v>
      </c>
      <c r="U7903">
        <v>248.48</v>
      </c>
      <c r="V7903">
        <v>0</v>
      </c>
      <c r="W7903">
        <v>0</v>
      </c>
      <c r="Y7903">
        <v>591.06100000000004</v>
      </c>
      <c r="Z7903">
        <f>E7903</f>
        <v>248.48</v>
      </c>
      <c r="AA7903">
        <f>I7903</f>
        <v>342.58100000000002</v>
      </c>
      <c r="AB7903">
        <f>F7903</f>
        <v>0</v>
      </c>
    </row>
    <row r="7904" spans="4:28" x14ac:dyDescent="0.2">
      <c r="D7904">
        <v>638.65099999999995</v>
      </c>
      <c r="E7904">
        <f>U7904+V7904-G7904</f>
        <v>248.48</v>
      </c>
      <c r="F7904">
        <f>IF(AND(W7904&gt;0,G7904=0),D7904-E7904,0)</f>
        <v>0</v>
      </c>
      <c r="G7904">
        <f>IF((U7904+V7904)&gt;D7904,(U7904+V7904)-D7904,0)</f>
        <v>0</v>
      </c>
      <c r="H7904">
        <f>_xlfn.IFS(K7904=1,0,AND(G7904&gt;0,K7904&lt;1,W7904=0),MIN(G7904,B$3-J7904),AND(W7904&gt;0,K7904&lt;1),MIN(B$3-J7904,B$4,B$3-J7904),AND(W7904=0,G7904=0),0)</f>
        <v>0</v>
      </c>
      <c r="I7904">
        <f>IF(AND(D7904&gt;(U7904+V7904),W7904=0,K7904&gt;0.3),MIN(J7904-B$3*0.3,B$5,D7904-(U7904+V7904)),0)</f>
        <v>390.17099999999994</v>
      </c>
      <c r="J7904">
        <f t="shared" si="123"/>
        <v>9657.4189999999999</v>
      </c>
      <c r="K7904" s="1">
        <f>J7904/B$3</f>
        <v>0.96574190000000004</v>
      </c>
      <c r="L7904">
        <f>IF(D7904&gt;U7904+V7904+W7904,D7904-(U7904+V7904+W7904+I7904),0)</f>
        <v>0</v>
      </c>
      <c r="M7904">
        <f>D7904-L7904</f>
        <v>638.65099999999995</v>
      </c>
      <c r="O7904">
        <v>170.26400000000001</v>
      </c>
      <c r="P7904">
        <v>18.047000000000001</v>
      </c>
      <c r="Q7904">
        <v>449.60500000000002</v>
      </c>
      <c r="R7904">
        <v>0</v>
      </c>
      <c r="S7904">
        <v>0.73499999999999999</v>
      </c>
      <c r="U7904">
        <v>248.48</v>
      </c>
      <c r="V7904">
        <v>0</v>
      </c>
      <c r="W7904">
        <v>0</v>
      </c>
      <c r="Y7904">
        <v>638.65099999999995</v>
      </c>
      <c r="Z7904">
        <f>E7904</f>
        <v>248.48</v>
      </c>
      <c r="AA7904">
        <f>I7904</f>
        <v>390.17099999999994</v>
      </c>
      <c r="AB7904">
        <f>F7904</f>
        <v>0</v>
      </c>
    </row>
    <row r="7905" spans="4:28" x14ac:dyDescent="0.2">
      <c r="D7905">
        <v>898.96500000000003</v>
      </c>
      <c r="E7905">
        <f>U7905+V7905-G7905</f>
        <v>248.48</v>
      </c>
      <c r="F7905">
        <f>IF(AND(W7905&gt;0,G7905=0),D7905-E7905,0)</f>
        <v>0</v>
      </c>
      <c r="G7905">
        <f>IF((U7905+V7905)&gt;D7905,(U7905+V7905)-D7905,0)</f>
        <v>0</v>
      </c>
      <c r="H7905">
        <f>_xlfn.IFS(K7905=1,0,AND(G7905&gt;0,K7905&lt;1,W7905=0),MIN(G7905,B$3-J7905),AND(W7905&gt;0,K7905&lt;1),MIN(B$3-J7905,B$4,B$3-J7905),AND(W7905=0,G7905=0),0)</f>
        <v>0</v>
      </c>
      <c r="I7905">
        <f>IF(AND(D7905&gt;(U7905+V7905),W7905=0,K7905&gt;0.3),MIN(J7905-B$3*0.3,B$5,D7905-(U7905+V7905)),0)</f>
        <v>650.48500000000001</v>
      </c>
      <c r="J7905">
        <f t="shared" si="123"/>
        <v>9267.2479999999996</v>
      </c>
      <c r="K7905" s="1">
        <f>J7905/B$3</f>
        <v>0.9267247999999999</v>
      </c>
      <c r="L7905">
        <f>IF(D7905&gt;U7905+V7905+W7905,D7905-(U7905+V7905+W7905+I7905),0)</f>
        <v>0</v>
      </c>
      <c r="M7905">
        <f>D7905-L7905</f>
        <v>898.96500000000003</v>
      </c>
      <c r="O7905">
        <v>170.47200000000001</v>
      </c>
      <c r="P7905">
        <v>16.984999999999999</v>
      </c>
      <c r="Q7905">
        <v>468.79399999999998</v>
      </c>
      <c r="R7905">
        <v>128.62200000000001</v>
      </c>
      <c r="S7905">
        <v>114.093</v>
      </c>
      <c r="U7905">
        <v>248.48</v>
      </c>
      <c r="V7905">
        <v>0</v>
      </c>
      <c r="W7905">
        <v>0</v>
      </c>
      <c r="Y7905">
        <v>898.96500000000003</v>
      </c>
      <c r="Z7905">
        <f>E7905</f>
        <v>248.48</v>
      </c>
      <c r="AA7905">
        <f>I7905</f>
        <v>650.48500000000001</v>
      </c>
      <c r="AB7905">
        <f>F7905</f>
        <v>0</v>
      </c>
    </row>
    <row r="7906" spans="4:28" x14ac:dyDescent="0.2">
      <c r="D7906">
        <v>1425.7339999999999</v>
      </c>
      <c r="E7906">
        <f>U7906+V7906-G7906</f>
        <v>248.48</v>
      </c>
      <c r="F7906">
        <f>IF(AND(W7906&gt;0,G7906=0),D7906-E7906,0)</f>
        <v>0</v>
      </c>
      <c r="G7906">
        <f>IF((U7906+V7906)&gt;D7906,(U7906+V7906)-D7906,0)</f>
        <v>0</v>
      </c>
      <c r="H7906">
        <f>_xlfn.IFS(K7906=1,0,AND(G7906&gt;0,K7906&lt;1,W7906=0),MIN(G7906,B$3-J7906),AND(W7906&gt;0,K7906&lt;1),MIN(B$3-J7906,B$4,B$3-J7906),AND(W7906=0,G7906=0),0)</f>
        <v>0</v>
      </c>
      <c r="I7906">
        <f>IF(AND(D7906&gt;(U7906+V7906),W7906=0,K7906&gt;0.3),MIN(J7906-B$3*0.3,B$5,D7906-(U7906+V7906)),0)</f>
        <v>1177.2539999999999</v>
      </c>
      <c r="J7906">
        <f t="shared" si="123"/>
        <v>8616.762999999999</v>
      </c>
      <c r="K7906" s="1">
        <f>J7906/B$3</f>
        <v>0.86167629999999995</v>
      </c>
      <c r="L7906">
        <f>IF(D7906&gt;U7906+V7906+W7906,D7906-(U7906+V7906+W7906+I7906),0)</f>
        <v>0</v>
      </c>
      <c r="M7906">
        <f>D7906-L7906</f>
        <v>1425.7339999999999</v>
      </c>
      <c r="O7906">
        <v>280.77100000000002</v>
      </c>
      <c r="P7906">
        <v>36.942999999999998</v>
      </c>
      <c r="Q7906">
        <v>487.18299999999999</v>
      </c>
      <c r="R7906">
        <v>390.73899999999998</v>
      </c>
      <c r="S7906">
        <v>230.09700000000001</v>
      </c>
      <c r="U7906">
        <v>248.48</v>
      </c>
      <c r="V7906">
        <v>0</v>
      </c>
      <c r="W7906">
        <v>0</v>
      </c>
      <c r="Y7906">
        <v>1425.7339999999999</v>
      </c>
      <c r="Z7906">
        <f>E7906</f>
        <v>248.48</v>
      </c>
      <c r="AA7906">
        <f>I7906</f>
        <v>1177.2539999999999</v>
      </c>
      <c r="AB7906">
        <f>F7906</f>
        <v>0</v>
      </c>
    </row>
    <row r="7907" spans="4:28" x14ac:dyDescent="0.2">
      <c r="D7907">
        <v>1881.3340000000001</v>
      </c>
      <c r="E7907">
        <f>U7907+V7907-G7907</f>
        <v>248.48</v>
      </c>
      <c r="F7907">
        <f>IF(AND(W7907&gt;0,G7907=0),D7907-E7907,0)</f>
        <v>0</v>
      </c>
      <c r="G7907">
        <f>IF((U7907+V7907)&gt;D7907,(U7907+V7907)-D7907,0)</f>
        <v>0</v>
      </c>
      <c r="H7907">
        <f>_xlfn.IFS(K7907=1,0,AND(G7907&gt;0,K7907&lt;1,W7907=0),MIN(G7907,B$3-J7907),AND(W7907&gt;0,K7907&lt;1),MIN(B$3-J7907,B$4,B$3-J7907),AND(W7907=0,G7907=0),0)</f>
        <v>0</v>
      </c>
      <c r="I7907">
        <f>IF(AND(D7907&gt;(U7907+V7907),W7907=0,K7907&gt;0.3),MIN(J7907-B$3*0.3,B$5,D7907-(U7907+V7907)),0)</f>
        <v>1632.854</v>
      </c>
      <c r="J7907">
        <f t="shared" si="123"/>
        <v>7439.5089999999991</v>
      </c>
      <c r="K7907" s="1">
        <f>J7907/B$3</f>
        <v>0.74395089999999986</v>
      </c>
      <c r="L7907">
        <f>IF(D7907&gt;U7907+V7907+W7907,D7907-(U7907+V7907+W7907+I7907),0)</f>
        <v>0</v>
      </c>
      <c r="M7907">
        <f>D7907-L7907</f>
        <v>1881.3340000000001</v>
      </c>
      <c r="O7907">
        <v>336.76299999999998</v>
      </c>
      <c r="P7907">
        <v>101.83199999999999</v>
      </c>
      <c r="Q7907">
        <v>424.78800000000001</v>
      </c>
      <c r="R7907">
        <v>230.345</v>
      </c>
      <c r="S7907">
        <v>787.60699999999997</v>
      </c>
      <c r="U7907">
        <v>248.48</v>
      </c>
      <c r="V7907">
        <v>0</v>
      </c>
      <c r="W7907">
        <v>0</v>
      </c>
      <c r="Y7907">
        <v>1881.3340000000001</v>
      </c>
      <c r="Z7907">
        <f>E7907</f>
        <v>248.48</v>
      </c>
      <c r="AA7907">
        <f>I7907</f>
        <v>1632.854</v>
      </c>
      <c r="AB7907">
        <f>F7907</f>
        <v>0</v>
      </c>
    </row>
    <row r="7908" spans="4:28" x14ac:dyDescent="0.2">
      <c r="D7908">
        <v>1274.385</v>
      </c>
      <c r="E7908">
        <f>U7908+V7908-G7908</f>
        <v>248.48</v>
      </c>
      <c r="F7908">
        <f>IF(AND(W7908&gt;0,G7908=0),D7908-E7908,0)</f>
        <v>0</v>
      </c>
      <c r="G7908">
        <f>IF((U7908+V7908)&gt;D7908,(U7908+V7908)-D7908,0)</f>
        <v>0</v>
      </c>
      <c r="H7908">
        <f>_xlfn.IFS(K7908=1,0,AND(G7908&gt;0,K7908&lt;1,W7908=0),MIN(G7908,B$3-J7908),AND(W7908&gt;0,K7908&lt;1),MIN(B$3-J7908,B$4,B$3-J7908),AND(W7908=0,G7908=0),0)</f>
        <v>0</v>
      </c>
      <c r="I7908">
        <f>IF(AND(D7908&gt;(U7908+V7908),W7908=0,K7908&gt;0.3),MIN(J7908-B$3*0.3,B$5,D7908-(U7908+V7908)),0)</f>
        <v>1025.905</v>
      </c>
      <c r="J7908">
        <f t="shared" si="123"/>
        <v>5806.6549999999988</v>
      </c>
      <c r="K7908" s="1">
        <f>J7908/B$3</f>
        <v>0.58066549999999983</v>
      </c>
      <c r="L7908">
        <f>IF(D7908&gt;U7908+V7908+W7908,D7908-(U7908+V7908+W7908+I7908),0)</f>
        <v>0</v>
      </c>
      <c r="M7908">
        <f>D7908-L7908</f>
        <v>1274.385</v>
      </c>
      <c r="O7908">
        <v>446.58</v>
      </c>
      <c r="P7908">
        <v>113.857</v>
      </c>
      <c r="Q7908">
        <v>407.59199999999998</v>
      </c>
      <c r="R7908">
        <v>0</v>
      </c>
      <c r="S7908">
        <v>306.35599999999999</v>
      </c>
      <c r="U7908">
        <v>248.48</v>
      </c>
      <c r="V7908">
        <v>0</v>
      </c>
      <c r="W7908">
        <v>0</v>
      </c>
      <c r="Y7908">
        <v>1274.385</v>
      </c>
      <c r="Z7908">
        <f>E7908</f>
        <v>248.48</v>
      </c>
      <c r="AA7908">
        <f>I7908</f>
        <v>1025.905</v>
      </c>
      <c r="AB7908">
        <f>F7908</f>
        <v>0</v>
      </c>
    </row>
    <row r="7909" spans="4:28" x14ac:dyDescent="0.2">
      <c r="D7909">
        <v>1530.4169999999999</v>
      </c>
      <c r="E7909">
        <f>U7909+V7909-G7909</f>
        <v>249.32599999999999</v>
      </c>
      <c r="F7909">
        <f>IF(AND(W7909&gt;0,G7909=0),D7909-E7909,0)</f>
        <v>1281.0909999999999</v>
      </c>
      <c r="G7909">
        <f>IF((U7909+V7909)&gt;D7909,(U7909+V7909)-D7909,0)</f>
        <v>0</v>
      </c>
      <c r="H7909">
        <f>_xlfn.IFS(K7909=1,0,AND(G7909&gt;0,K7909&lt;1,W7909=0),MIN(G7909,B$3-J7909),AND(W7909&gt;0,K7909&lt;1),MIN(B$3-J7909,B$4,B$3-J7909),AND(W7909=0,G7909=0),0)</f>
        <v>2500</v>
      </c>
      <c r="I7909">
        <f>IF(AND(D7909&gt;(U7909+V7909),W7909=0,K7909&gt;0.3),MIN(J7909-B$3*0.3,B$5,D7909-(U7909+V7909)),0)</f>
        <v>0</v>
      </c>
      <c r="J7909">
        <f t="shared" si="123"/>
        <v>4780.7499999999991</v>
      </c>
      <c r="K7909" s="1">
        <f>J7909/B$3</f>
        <v>0.47807499999999992</v>
      </c>
      <c r="L7909">
        <f>IF(D7909&gt;U7909+V7909+W7909,D7909-(U7909+V7909+W7909+I7909),0)</f>
        <v>0</v>
      </c>
      <c r="M7909">
        <f>D7909-L7909</f>
        <v>1530.4169999999999</v>
      </c>
      <c r="O7909">
        <v>589.81299999999999</v>
      </c>
      <c r="P7909">
        <v>102.926</v>
      </c>
      <c r="Q7909">
        <v>376.50400000000002</v>
      </c>
      <c r="R7909">
        <v>0</v>
      </c>
      <c r="S7909">
        <v>461.17399999999998</v>
      </c>
      <c r="U7909">
        <v>248.48</v>
      </c>
      <c r="V7909">
        <v>0.84599999999999997</v>
      </c>
      <c r="W7909">
        <v>7500</v>
      </c>
      <c r="Y7909">
        <v>1530.4169999999999</v>
      </c>
      <c r="Z7909">
        <f>E7909</f>
        <v>249.32599999999999</v>
      </c>
      <c r="AA7909">
        <f>I7909</f>
        <v>0</v>
      </c>
      <c r="AB7909">
        <f>F7909</f>
        <v>1281.0909999999999</v>
      </c>
    </row>
    <row r="7910" spans="4:28" x14ac:dyDescent="0.2">
      <c r="D7910">
        <v>1324.5630000000001</v>
      </c>
      <c r="E7910">
        <f>U7910+V7910-G7910</f>
        <v>257.995</v>
      </c>
      <c r="F7910">
        <f>IF(AND(W7910&gt;0,G7910=0),D7910-E7910,0)</f>
        <v>1066.5680000000002</v>
      </c>
      <c r="G7910">
        <f>IF((U7910+V7910)&gt;D7910,(U7910+V7910)-D7910,0)</f>
        <v>0</v>
      </c>
      <c r="H7910">
        <f>_xlfn.IFS(K7910=1,0,AND(G7910&gt;0,K7910&lt;1,W7910=0),MIN(G7910,B$3-J7910),AND(W7910&gt;0,K7910&lt;1),MIN(B$3-J7910,B$4,B$3-J7910),AND(W7910=0,G7910=0),0)</f>
        <v>2500</v>
      </c>
      <c r="I7910">
        <f>IF(AND(D7910&gt;(U7910+V7910),W7910=0,K7910&gt;0.3),MIN(J7910-B$3*0.3,B$5,D7910-(U7910+V7910)),0)</f>
        <v>0</v>
      </c>
      <c r="J7910">
        <f t="shared" si="123"/>
        <v>7280.7499999999991</v>
      </c>
      <c r="K7910" s="1">
        <f>J7910/B$3</f>
        <v>0.72807499999999992</v>
      </c>
      <c r="L7910">
        <f>IF(D7910&gt;U7910+V7910+W7910,D7910-(U7910+V7910+W7910+I7910),0)</f>
        <v>0</v>
      </c>
      <c r="M7910">
        <f>D7910-L7910</f>
        <v>1324.5630000000001</v>
      </c>
      <c r="O7910">
        <v>600.47699999999998</v>
      </c>
      <c r="P7910">
        <v>76.534000000000006</v>
      </c>
      <c r="Q7910">
        <v>355.25200000000001</v>
      </c>
      <c r="R7910">
        <v>0</v>
      </c>
      <c r="S7910">
        <v>292.3</v>
      </c>
      <c r="U7910">
        <v>248.48</v>
      </c>
      <c r="V7910">
        <v>9.5150000000000006</v>
      </c>
      <c r="W7910">
        <v>7500</v>
      </c>
      <c r="Y7910">
        <v>1324.5630000000001</v>
      </c>
      <c r="Z7910">
        <f>E7910</f>
        <v>257.995</v>
      </c>
      <c r="AA7910">
        <f>I7910</f>
        <v>0</v>
      </c>
      <c r="AB7910">
        <f>F7910</f>
        <v>1066.5680000000002</v>
      </c>
    </row>
    <row r="7911" spans="4:28" x14ac:dyDescent="0.2">
      <c r="D7911">
        <v>1260.93</v>
      </c>
      <c r="E7911">
        <f>U7911+V7911-G7911</f>
        <v>264.14499999999998</v>
      </c>
      <c r="F7911">
        <f>IF(AND(W7911&gt;0,G7911=0),D7911-E7911,0)</f>
        <v>996.78500000000008</v>
      </c>
      <c r="G7911">
        <f>IF((U7911+V7911)&gt;D7911,(U7911+V7911)-D7911,0)</f>
        <v>0</v>
      </c>
      <c r="H7911">
        <f>_xlfn.IFS(K7911=1,0,AND(G7911&gt;0,K7911&lt;1,W7911=0),MIN(G7911,B$3-J7911),AND(W7911&gt;0,K7911&lt;1),MIN(B$3-J7911,B$4,B$3-J7911),AND(W7911=0,G7911=0),0)</f>
        <v>219.25</v>
      </c>
      <c r="I7911">
        <f>IF(AND(D7911&gt;(U7911+V7911),W7911=0,K7911&gt;0.3),MIN(J7911-B$3*0.3,B$5,D7911-(U7911+V7911)),0)</f>
        <v>0</v>
      </c>
      <c r="J7911">
        <f t="shared" si="123"/>
        <v>9780.75</v>
      </c>
      <c r="K7911" s="1">
        <f>J7911/B$3</f>
        <v>0.97807500000000003</v>
      </c>
      <c r="L7911">
        <f>IF(D7911&gt;U7911+V7911+W7911,D7911-(U7911+V7911+W7911+I7911),0)</f>
        <v>0</v>
      </c>
      <c r="M7911">
        <f>D7911-L7911</f>
        <v>1260.93</v>
      </c>
      <c r="O7911">
        <v>731.00300000000004</v>
      </c>
      <c r="P7911">
        <v>79.200999999999993</v>
      </c>
      <c r="Q7911">
        <v>345.47800000000001</v>
      </c>
      <c r="R7911">
        <v>0</v>
      </c>
      <c r="S7911">
        <v>105.247</v>
      </c>
      <c r="U7911">
        <v>248.48</v>
      </c>
      <c r="V7911">
        <v>15.664999999999999</v>
      </c>
      <c r="W7911">
        <v>7500</v>
      </c>
      <c r="Y7911">
        <v>1260.93</v>
      </c>
      <c r="Z7911">
        <f>E7911</f>
        <v>264.14499999999998</v>
      </c>
      <c r="AA7911">
        <f>I7911</f>
        <v>0</v>
      </c>
      <c r="AB7911">
        <f>F7911</f>
        <v>996.78500000000008</v>
      </c>
    </row>
    <row r="7912" spans="4:28" x14ac:dyDescent="0.2">
      <c r="D7912">
        <v>1064.519</v>
      </c>
      <c r="E7912">
        <f>U7912+V7912-G7912</f>
        <v>260.17500000000001</v>
      </c>
      <c r="F7912">
        <f>IF(AND(W7912&gt;0,G7912=0),D7912-E7912,0)</f>
        <v>804.34400000000005</v>
      </c>
      <c r="G7912">
        <f>IF((U7912+V7912)&gt;D7912,(U7912+V7912)-D7912,0)</f>
        <v>0</v>
      </c>
      <c r="H7912">
        <f>_xlfn.IFS(K7912=1,0,AND(G7912&gt;0,K7912&lt;1,W7912=0),MIN(G7912,B$3-J7912),AND(W7912&gt;0,K7912&lt;1),MIN(B$3-J7912,B$4,B$3-J7912),AND(W7912=0,G7912=0),0)</f>
        <v>0</v>
      </c>
      <c r="I7912">
        <f>IF(AND(D7912&gt;(U7912+V7912),W7912=0,K7912&gt;0.3),MIN(J7912-B$3*0.3,B$5,D7912-(U7912+V7912)),0)</f>
        <v>0</v>
      </c>
      <c r="J7912">
        <f t="shared" si="123"/>
        <v>10000</v>
      </c>
      <c r="K7912" s="1">
        <f>J7912/B$3</f>
        <v>1</v>
      </c>
      <c r="L7912">
        <f>IF(D7912&gt;U7912+V7912+W7912,D7912-(U7912+V7912+W7912+I7912),0)</f>
        <v>0</v>
      </c>
      <c r="M7912">
        <f>D7912-L7912</f>
        <v>1064.519</v>
      </c>
      <c r="O7912">
        <v>635.96799999999996</v>
      </c>
      <c r="P7912">
        <v>88.254999999999995</v>
      </c>
      <c r="Q7912">
        <v>340.29599999999999</v>
      </c>
      <c r="R7912">
        <v>0</v>
      </c>
      <c r="S7912">
        <v>0</v>
      </c>
      <c r="U7912">
        <v>248.48</v>
      </c>
      <c r="V7912">
        <v>11.695</v>
      </c>
      <c r="W7912">
        <v>7500</v>
      </c>
      <c r="Y7912">
        <v>1064.519</v>
      </c>
      <c r="Z7912">
        <f>E7912</f>
        <v>260.17500000000001</v>
      </c>
      <c r="AA7912">
        <f>I7912</f>
        <v>0</v>
      </c>
      <c r="AB7912">
        <f>F7912</f>
        <v>804.34400000000005</v>
      </c>
    </row>
    <row r="7913" spans="4:28" x14ac:dyDescent="0.2">
      <c r="D7913">
        <v>1037.0640000000001</v>
      </c>
      <c r="E7913">
        <f>U7913+V7913-G7913</f>
        <v>252.99099999999999</v>
      </c>
      <c r="F7913">
        <f>IF(AND(W7913&gt;0,G7913=0),D7913-E7913,0)</f>
        <v>784.07300000000009</v>
      </c>
      <c r="G7913">
        <f>IF((U7913+V7913)&gt;D7913,(U7913+V7913)-D7913,0)</f>
        <v>0</v>
      </c>
      <c r="H7913">
        <f>_xlfn.IFS(K7913=1,0,AND(G7913&gt;0,K7913&lt;1,W7913=0),MIN(G7913,B$3-J7913),AND(W7913&gt;0,K7913&lt;1),MIN(B$3-J7913,B$4,B$3-J7913),AND(W7913=0,G7913=0),0)</f>
        <v>0</v>
      </c>
      <c r="I7913">
        <f>IF(AND(D7913&gt;(U7913+V7913),W7913=0,K7913&gt;0.3),MIN(J7913-B$3*0.3,B$5,D7913-(U7913+V7913)),0)</f>
        <v>0</v>
      </c>
      <c r="J7913">
        <f t="shared" si="123"/>
        <v>10000</v>
      </c>
      <c r="K7913" s="1">
        <f>J7913/B$3</f>
        <v>1</v>
      </c>
      <c r="L7913">
        <f>IF(D7913&gt;U7913+V7913+W7913,D7913-(U7913+V7913+W7913+I7913),0)</f>
        <v>0</v>
      </c>
      <c r="M7913">
        <f>D7913-L7913</f>
        <v>1037.0640000000001</v>
      </c>
      <c r="O7913">
        <v>585.57000000000005</v>
      </c>
      <c r="P7913">
        <v>57.154000000000003</v>
      </c>
      <c r="Q7913">
        <v>394.34</v>
      </c>
      <c r="R7913">
        <v>0</v>
      </c>
      <c r="S7913">
        <v>0</v>
      </c>
      <c r="U7913">
        <v>248.48</v>
      </c>
      <c r="V7913">
        <v>4.5110000000000001</v>
      </c>
      <c r="W7913">
        <v>7500</v>
      </c>
      <c r="Y7913">
        <v>1037.0640000000001</v>
      </c>
      <c r="Z7913">
        <f>E7913</f>
        <v>252.99099999999999</v>
      </c>
      <c r="AA7913">
        <f>I7913</f>
        <v>0</v>
      </c>
      <c r="AB7913">
        <f>F7913</f>
        <v>784.07300000000009</v>
      </c>
    </row>
    <row r="7914" spans="4:28" x14ac:dyDescent="0.2">
      <c r="D7914">
        <v>1107.623</v>
      </c>
      <c r="E7914">
        <f>U7914+V7914-G7914</f>
        <v>251.60299999999998</v>
      </c>
      <c r="F7914">
        <f>IF(AND(W7914&gt;0,G7914=0),D7914-E7914,0)</f>
        <v>856.0200000000001</v>
      </c>
      <c r="G7914">
        <f>IF((U7914+V7914)&gt;D7914,(U7914+V7914)-D7914,0)</f>
        <v>0</v>
      </c>
      <c r="H7914">
        <f>_xlfn.IFS(K7914=1,0,AND(G7914&gt;0,K7914&lt;1,W7914=0),MIN(G7914,B$3-J7914),AND(W7914&gt;0,K7914&lt;1),MIN(B$3-J7914,B$4,B$3-J7914),AND(W7914=0,G7914=0),0)</f>
        <v>0</v>
      </c>
      <c r="I7914">
        <f>IF(AND(D7914&gt;(U7914+V7914),W7914=0,K7914&gt;0.3),MIN(J7914-B$3*0.3,B$5,D7914-(U7914+V7914)),0)</f>
        <v>0</v>
      </c>
      <c r="J7914">
        <f t="shared" si="123"/>
        <v>10000</v>
      </c>
      <c r="K7914" s="1">
        <f>J7914/B$3</f>
        <v>1</v>
      </c>
      <c r="L7914">
        <f>IF(D7914&gt;U7914+V7914+W7914,D7914-(U7914+V7914+W7914+I7914),0)</f>
        <v>0</v>
      </c>
      <c r="M7914">
        <f>D7914-L7914</f>
        <v>1107.623</v>
      </c>
      <c r="O7914">
        <v>487.94799999999998</v>
      </c>
      <c r="P7914">
        <v>51.518999999999998</v>
      </c>
      <c r="Q7914">
        <v>448.11500000000001</v>
      </c>
      <c r="R7914">
        <v>120.041</v>
      </c>
      <c r="S7914">
        <v>0</v>
      </c>
      <c r="U7914">
        <v>248.48</v>
      </c>
      <c r="V7914">
        <v>3.1230000000000002</v>
      </c>
      <c r="W7914">
        <v>7500</v>
      </c>
      <c r="Y7914">
        <v>1107.623</v>
      </c>
      <c r="Z7914">
        <f>E7914</f>
        <v>251.60299999999998</v>
      </c>
      <c r="AA7914">
        <f>I7914</f>
        <v>0</v>
      </c>
      <c r="AB7914">
        <f>F7914</f>
        <v>856.0200000000001</v>
      </c>
    </row>
    <row r="7915" spans="4:28" x14ac:dyDescent="0.2">
      <c r="D7915">
        <v>1569.048</v>
      </c>
      <c r="E7915">
        <f>U7915+V7915-G7915</f>
        <v>248.48299999999998</v>
      </c>
      <c r="F7915">
        <f>IF(AND(W7915&gt;0,G7915=0),D7915-E7915,0)</f>
        <v>0</v>
      </c>
      <c r="G7915">
        <f>IF((U7915+V7915)&gt;D7915,(U7915+V7915)-D7915,0)</f>
        <v>0</v>
      </c>
      <c r="H7915">
        <f>_xlfn.IFS(K7915=1,0,AND(G7915&gt;0,K7915&lt;1,W7915=0),MIN(G7915,B$3-J7915),AND(W7915&gt;0,K7915&lt;1),MIN(B$3-J7915,B$4,B$3-J7915),AND(W7915=0,G7915=0),0)</f>
        <v>0</v>
      </c>
      <c r="I7915">
        <f>IF(AND(D7915&gt;(U7915+V7915),W7915=0,K7915&gt;0.3),MIN(J7915-B$3*0.3,B$5,D7915-(U7915+V7915)),0)</f>
        <v>1320.5650000000001</v>
      </c>
      <c r="J7915">
        <f t="shared" si="123"/>
        <v>10000</v>
      </c>
      <c r="K7915" s="1">
        <f>J7915/B$3</f>
        <v>1</v>
      </c>
      <c r="L7915">
        <f>IF(D7915&gt;U7915+V7915+W7915,D7915-(U7915+V7915+W7915+I7915),0)</f>
        <v>0</v>
      </c>
      <c r="M7915">
        <f>D7915-L7915</f>
        <v>1569.048</v>
      </c>
      <c r="O7915">
        <v>600.27</v>
      </c>
      <c r="P7915">
        <v>28.538</v>
      </c>
      <c r="Q7915">
        <v>506.12700000000001</v>
      </c>
      <c r="R7915">
        <v>434.11399999999998</v>
      </c>
      <c r="S7915">
        <v>0</v>
      </c>
      <c r="U7915">
        <v>248.48</v>
      </c>
      <c r="V7915">
        <v>3.0000000000000001E-3</v>
      </c>
      <c r="W7915">
        <v>0</v>
      </c>
      <c r="Y7915">
        <v>1569.048</v>
      </c>
      <c r="Z7915">
        <f>E7915</f>
        <v>248.48299999999998</v>
      </c>
      <c r="AA7915">
        <f>I7915</f>
        <v>1320.5650000000001</v>
      </c>
      <c r="AB7915">
        <f>F7915</f>
        <v>0</v>
      </c>
    </row>
    <row r="7916" spans="4:28" x14ac:dyDescent="0.2">
      <c r="D7916">
        <v>1529.329</v>
      </c>
      <c r="E7916">
        <f>U7916+V7916-G7916</f>
        <v>248.48</v>
      </c>
      <c r="F7916">
        <f>IF(AND(W7916&gt;0,G7916=0),D7916-E7916,0)</f>
        <v>0</v>
      </c>
      <c r="G7916">
        <f>IF((U7916+V7916)&gt;D7916,(U7916+V7916)-D7916,0)</f>
        <v>0</v>
      </c>
      <c r="H7916">
        <f>_xlfn.IFS(K7916=1,0,AND(G7916&gt;0,K7916&lt;1,W7916=0),MIN(G7916,B$3-J7916),AND(W7916&gt;0,K7916&lt;1),MIN(B$3-J7916,B$4,B$3-J7916),AND(W7916=0,G7916=0),0)</f>
        <v>0</v>
      </c>
      <c r="I7916">
        <f>IF(AND(D7916&gt;(U7916+V7916),W7916=0,K7916&gt;0.3),MIN(J7916-B$3*0.3,B$5,D7916-(U7916+V7916)),0)</f>
        <v>1280.8489999999999</v>
      </c>
      <c r="J7916">
        <f t="shared" si="123"/>
        <v>8679.4349999999995</v>
      </c>
      <c r="K7916" s="1">
        <f>J7916/B$3</f>
        <v>0.86794349999999998</v>
      </c>
      <c r="L7916">
        <f>IF(D7916&gt;U7916+V7916+W7916,D7916-(U7916+V7916+W7916+I7916),0)</f>
        <v>0</v>
      </c>
      <c r="M7916">
        <f>D7916-L7916</f>
        <v>1529.329</v>
      </c>
      <c r="O7916">
        <v>692.625</v>
      </c>
      <c r="P7916">
        <v>18.419</v>
      </c>
      <c r="Q7916">
        <v>371.495</v>
      </c>
      <c r="R7916">
        <v>446.79</v>
      </c>
      <c r="S7916">
        <v>0</v>
      </c>
      <c r="U7916">
        <v>248.48</v>
      </c>
      <c r="V7916">
        <v>0</v>
      </c>
      <c r="W7916">
        <v>0</v>
      </c>
      <c r="Y7916">
        <v>1529.329</v>
      </c>
      <c r="Z7916">
        <f>E7916</f>
        <v>248.48</v>
      </c>
      <c r="AA7916">
        <f>I7916</f>
        <v>1280.8489999999999</v>
      </c>
      <c r="AB7916">
        <f>F7916</f>
        <v>0</v>
      </c>
    </row>
    <row r="7917" spans="4:28" x14ac:dyDescent="0.2">
      <c r="D7917">
        <v>1153.0150000000001</v>
      </c>
      <c r="E7917">
        <f>U7917+V7917-G7917</f>
        <v>248.48</v>
      </c>
      <c r="F7917">
        <f>IF(AND(W7917&gt;0,G7917=0),D7917-E7917,0)</f>
        <v>0</v>
      </c>
      <c r="G7917">
        <f>IF((U7917+V7917)&gt;D7917,(U7917+V7917)-D7917,0)</f>
        <v>0</v>
      </c>
      <c r="H7917">
        <f>_xlfn.IFS(K7917=1,0,AND(G7917&gt;0,K7917&lt;1,W7917=0),MIN(G7917,B$3-J7917),AND(W7917&gt;0,K7917&lt;1),MIN(B$3-J7917,B$4,B$3-J7917),AND(W7917=0,G7917=0),0)</f>
        <v>0</v>
      </c>
      <c r="I7917">
        <f>IF(AND(D7917&gt;(U7917+V7917),W7917=0,K7917&gt;0.3),MIN(J7917-B$3*0.3,B$5,D7917-(U7917+V7917)),0)</f>
        <v>904.53500000000008</v>
      </c>
      <c r="J7917">
        <f t="shared" si="123"/>
        <v>7398.5859999999993</v>
      </c>
      <c r="K7917" s="1">
        <f>J7917/B$3</f>
        <v>0.73985859999999992</v>
      </c>
      <c r="L7917">
        <f>IF(D7917&gt;U7917+V7917+W7917,D7917-(U7917+V7917+W7917+I7917),0)</f>
        <v>0</v>
      </c>
      <c r="M7917">
        <f>D7917-L7917</f>
        <v>1153.0150000000001</v>
      </c>
      <c r="O7917">
        <v>725.75</v>
      </c>
      <c r="P7917">
        <v>16.111999999999998</v>
      </c>
      <c r="Q7917">
        <v>244.268</v>
      </c>
      <c r="R7917">
        <v>151.446</v>
      </c>
      <c r="S7917">
        <v>15.438000000000001</v>
      </c>
      <c r="U7917">
        <v>248.48</v>
      </c>
      <c r="V7917">
        <v>0</v>
      </c>
      <c r="W7917">
        <v>0</v>
      </c>
      <c r="Y7917">
        <v>1153.0150000000001</v>
      </c>
      <c r="Z7917">
        <f>E7917</f>
        <v>248.48</v>
      </c>
      <c r="AA7917">
        <f>I7917</f>
        <v>904.53500000000008</v>
      </c>
      <c r="AB7917">
        <f>F7917</f>
        <v>0</v>
      </c>
    </row>
    <row r="7918" spans="4:28" x14ac:dyDescent="0.2">
      <c r="D7918">
        <v>1144.221</v>
      </c>
      <c r="E7918">
        <f>U7918+V7918-G7918</f>
        <v>248.48</v>
      </c>
      <c r="F7918">
        <f>IF(AND(W7918&gt;0,G7918=0),D7918-E7918,0)</f>
        <v>0</v>
      </c>
      <c r="G7918">
        <f>IF((U7918+V7918)&gt;D7918,(U7918+V7918)-D7918,0)</f>
        <v>0</v>
      </c>
      <c r="H7918">
        <f>_xlfn.IFS(K7918=1,0,AND(G7918&gt;0,K7918&lt;1,W7918=0),MIN(G7918,B$3-J7918),AND(W7918&gt;0,K7918&lt;1),MIN(B$3-J7918,B$4,B$3-J7918),AND(W7918=0,G7918=0),0)</f>
        <v>0</v>
      </c>
      <c r="I7918">
        <f>IF(AND(D7918&gt;(U7918+V7918),W7918=0,K7918&gt;0.3),MIN(J7918-B$3*0.3,B$5,D7918-(U7918+V7918)),0)</f>
        <v>895.74099999999999</v>
      </c>
      <c r="J7918">
        <f t="shared" si="123"/>
        <v>6494.0509999999995</v>
      </c>
      <c r="K7918" s="1">
        <f>J7918/B$3</f>
        <v>0.64940509999999996</v>
      </c>
      <c r="L7918">
        <f>IF(D7918&gt;U7918+V7918+W7918,D7918-(U7918+V7918+W7918+I7918),0)</f>
        <v>0</v>
      </c>
      <c r="M7918">
        <f>D7918-L7918</f>
        <v>1144.221</v>
      </c>
      <c r="O7918">
        <v>766.82399999999996</v>
      </c>
      <c r="P7918">
        <v>35.124000000000002</v>
      </c>
      <c r="Q7918">
        <v>263.62900000000002</v>
      </c>
      <c r="R7918">
        <v>47.768999999999998</v>
      </c>
      <c r="S7918">
        <v>30.875</v>
      </c>
      <c r="U7918">
        <v>248.48</v>
      </c>
      <c r="V7918">
        <v>0</v>
      </c>
      <c r="W7918">
        <v>0</v>
      </c>
      <c r="Y7918">
        <v>1144.221</v>
      </c>
      <c r="Z7918">
        <f>E7918</f>
        <v>248.48</v>
      </c>
      <c r="AA7918">
        <f>I7918</f>
        <v>895.74099999999999</v>
      </c>
      <c r="AB7918">
        <f>F7918</f>
        <v>0</v>
      </c>
    </row>
    <row r="7919" spans="4:28" x14ac:dyDescent="0.2">
      <c r="D7919">
        <v>1315.521</v>
      </c>
      <c r="E7919">
        <f>U7919+V7919-G7919</f>
        <v>248.48</v>
      </c>
      <c r="F7919">
        <f>IF(AND(W7919&gt;0,G7919=0),D7919-E7919,0)</f>
        <v>0</v>
      </c>
      <c r="G7919">
        <f>IF((U7919+V7919)&gt;D7919,(U7919+V7919)-D7919,0)</f>
        <v>0</v>
      </c>
      <c r="H7919">
        <f>_xlfn.IFS(K7919=1,0,AND(G7919&gt;0,K7919&lt;1,W7919=0),MIN(G7919,B$3-J7919),AND(W7919&gt;0,K7919&lt;1),MIN(B$3-J7919,B$4,B$3-J7919),AND(W7919=0,G7919=0),0)</f>
        <v>0</v>
      </c>
      <c r="I7919">
        <f>IF(AND(D7919&gt;(U7919+V7919),W7919=0,K7919&gt;0.3),MIN(J7919-B$3*0.3,B$5,D7919-(U7919+V7919)),0)</f>
        <v>1067.0409999999999</v>
      </c>
      <c r="J7919">
        <f t="shared" si="123"/>
        <v>5598.3099999999995</v>
      </c>
      <c r="K7919" s="1">
        <f>J7919/B$3</f>
        <v>0.55983099999999997</v>
      </c>
      <c r="L7919">
        <f>IF(D7919&gt;U7919+V7919+W7919,D7919-(U7919+V7919+W7919+I7919),0)</f>
        <v>0</v>
      </c>
      <c r="M7919">
        <f>D7919-L7919</f>
        <v>1315.521</v>
      </c>
      <c r="O7919">
        <v>694.495</v>
      </c>
      <c r="P7919">
        <v>101.878</v>
      </c>
      <c r="Q7919">
        <v>307.00200000000001</v>
      </c>
      <c r="R7919">
        <v>181.27199999999999</v>
      </c>
      <c r="S7919">
        <v>30.875</v>
      </c>
      <c r="U7919">
        <v>248.48</v>
      </c>
      <c r="V7919">
        <v>0</v>
      </c>
      <c r="W7919">
        <v>0</v>
      </c>
      <c r="Y7919">
        <v>1315.521</v>
      </c>
      <c r="Z7919">
        <f>E7919</f>
        <v>248.48</v>
      </c>
      <c r="AA7919">
        <f>I7919</f>
        <v>1067.0409999999999</v>
      </c>
      <c r="AB7919">
        <f>F7919</f>
        <v>0</v>
      </c>
    </row>
    <row r="7920" spans="4:28" x14ac:dyDescent="0.2">
      <c r="D7920">
        <v>1367.9570000000001</v>
      </c>
      <c r="E7920">
        <f>U7920+V7920-G7920</f>
        <v>248.48</v>
      </c>
      <c r="F7920">
        <f>IF(AND(W7920&gt;0,G7920=0),D7920-E7920,0)</f>
        <v>1119.4770000000001</v>
      </c>
      <c r="G7920">
        <f>IF((U7920+V7920)&gt;D7920,(U7920+V7920)-D7920,0)</f>
        <v>0</v>
      </c>
      <c r="H7920">
        <f>_xlfn.IFS(K7920=1,0,AND(G7920&gt;0,K7920&lt;1,W7920=0),MIN(G7920,B$3-J7920),AND(W7920&gt;0,K7920&lt;1),MIN(B$3-J7920,B$4,B$3-J7920),AND(W7920=0,G7920=0),0)</f>
        <v>2500</v>
      </c>
      <c r="I7920">
        <f>IF(AND(D7920&gt;(U7920+V7920),W7920=0,K7920&gt;0.3),MIN(J7920-B$3*0.3,B$5,D7920-(U7920+V7920)),0)</f>
        <v>0</v>
      </c>
      <c r="J7920">
        <f t="shared" si="123"/>
        <v>4531.2689999999993</v>
      </c>
      <c r="K7920" s="1">
        <f>J7920/B$3</f>
        <v>0.45312689999999994</v>
      </c>
      <c r="L7920">
        <f>IF(D7920&gt;U7920+V7920+W7920,D7920-(U7920+V7920+W7920+I7920),0)</f>
        <v>0</v>
      </c>
      <c r="M7920">
        <f>D7920-L7920</f>
        <v>1367.9570000000001</v>
      </c>
      <c r="O7920">
        <v>724.91200000000003</v>
      </c>
      <c r="P7920">
        <v>103.55</v>
      </c>
      <c r="Q7920">
        <v>293.15600000000001</v>
      </c>
      <c r="R7920">
        <v>215.464</v>
      </c>
      <c r="S7920">
        <v>30.875</v>
      </c>
      <c r="U7920">
        <v>248.48</v>
      </c>
      <c r="V7920">
        <v>0</v>
      </c>
      <c r="W7920">
        <v>7500</v>
      </c>
      <c r="Y7920">
        <v>1367.9570000000001</v>
      </c>
      <c r="Z7920">
        <f>E7920</f>
        <v>248.48</v>
      </c>
      <c r="AA7920">
        <f>I7920</f>
        <v>0</v>
      </c>
      <c r="AB7920">
        <f>F7920</f>
        <v>1119.4770000000001</v>
      </c>
    </row>
    <row r="7921" spans="4:28" x14ac:dyDescent="0.2">
      <c r="D7921">
        <v>1145.48</v>
      </c>
      <c r="E7921">
        <f>U7921+V7921-G7921</f>
        <v>248.48</v>
      </c>
      <c r="F7921">
        <f>IF(AND(W7921&gt;0,G7921=0),D7921-E7921,0)</f>
        <v>0</v>
      </c>
      <c r="G7921">
        <f>IF((U7921+V7921)&gt;D7921,(U7921+V7921)-D7921,0)</f>
        <v>0</v>
      </c>
      <c r="H7921">
        <f>_xlfn.IFS(K7921=1,0,AND(G7921&gt;0,K7921&lt;1,W7921=0),MIN(G7921,B$3-J7921),AND(W7921&gt;0,K7921&lt;1),MIN(B$3-J7921,B$4,B$3-J7921),AND(W7921=0,G7921=0),0)</f>
        <v>0</v>
      </c>
      <c r="I7921">
        <f>IF(AND(D7921&gt;(U7921+V7921),W7921=0,K7921&gt;0.3),MIN(J7921-B$3*0.3,B$5,D7921-(U7921+V7921)),0)</f>
        <v>897</v>
      </c>
      <c r="J7921">
        <f t="shared" si="123"/>
        <v>7031.2689999999993</v>
      </c>
      <c r="K7921" s="1">
        <f>J7921/B$3</f>
        <v>0.70312689999999989</v>
      </c>
      <c r="L7921">
        <f>IF(D7921&gt;U7921+V7921+W7921,D7921-(U7921+V7921+W7921+I7921),0)</f>
        <v>0</v>
      </c>
      <c r="M7921">
        <f>D7921-L7921</f>
        <v>1145.48</v>
      </c>
      <c r="O7921">
        <v>663.00099999999998</v>
      </c>
      <c r="P7921">
        <v>117.054</v>
      </c>
      <c r="Q7921">
        <v>250.572</v>
      </c>
      <c r="R7921">
        <v>83.977999999999994</v>
      </c>
      <c r="S7921">
        <v>30.875</v>
      </c>
      <c r="U7921">
        <v>248.48</v>
      </c>
      <c r="V7921">
        <v>0</v>
      </c>
      <c r="W7921">
        <v>0</v>
      </c>
      <c r="Y7921">
        <v>1145.48</v>
      </c>
      <c r="Z7921">
        <f>E7921</f>
        <v>248.48</v>
      </c>
      <c r="AA7921">
        <f>I7921</f>
        <v>897</v>
      </c>
      <c r="AB7921">
        <f>F7921</f>
        <v>0</v>
      </c>
    </row>
    <row r="7922" spans="4:28" x14ac:dyDescent="0.2">
      <c r="D7922">
        <v>900.37</v>
      </c>
      <c r="E7922">
        <f>U7922+V7922-G7922</f>
        <v>248.48</v>
      </c>
      <c r="F7922">
        <f>IF(AND(W7922&gt;0,G7922=0),D7922-E7922,0)</f>
        <v>651.89</v>
      </c>
      <c r="G7922">
        <f>IF((U7922+V7922)&gt;D7922,(U7922+V7922)-D7922,0)</f>
        <v>0</v>
      </c>
      <c r="H7922">
        <f>_xlfn.IFS(K7922=1,0,AND(G7922&gt;0,K7922&lt;1,W7922=0),MIN(G7922,B$3-J7922),AND(W7922&gt;0,K7922&lt;1),MIN(B$3-J7922,B$4,B$3-J7922),AND(W7922=0,G7922=0),0)</f>
        <v>2500</v>
      </c>
      <c r="I7922">
        <f>IF(AND(D7922&gt;(U7922+V7922),W7922=0,K7922&gt;0.3),MIN(J7922-B$3*0.3,B$5,D7922-(U7922+V7922)),0)</f>
        <v>0</v>
      </c>
      <c r="J7922">
        <f t="shared" si="123"/>
        <v>6134.2689999999993</v>
      </c>
      <c r="K7922" s="1">
        <f>J7922/B$3</f>
        <v>0.61342689999999989</v>
      </c>
      <c r="L7922">
        <f>IF(D7922&gt;U7922+V7922+W7922,D7922-(U7922+V7922+W7922+I7922),0)</f>
        <v>0</v>
      </c>
      <c r="M7922">
        <f>D7922-L7922</f>
        <v>900.37</v>
      </c>
      <c r="O7922">
        <v>461.03</v>
      </c>
      <c r="P7922">
        <v>71.162000000000006</v>
      </c>
      <c r="Q7922">
        <v>337.30399999999997</v>
      </c>
      <c r="R7922">
        <v>0</v>
      </c>
      <c r="S7922">
        <v>30.875</v>
      </c>
      <c r="U7922">
        <v>248.48</v>
      </c>
      <c r="V7922">
        <v>0</v>
      </c>
      <c r="W7922">
        <v>7500</v>
      </c>
      <c r="Y7922">
        <v>900.37</v>
      </c>
      <c r="Z7922">
        <f>E7922</f>
        <v>248.48</v>
      </c>
      <c r="AA7922">
        <f>I7922</f>
        <v>0</v>
      </c>
      <c r="AB7922">
        <f>F7922</f>
        <v>651.89</v>
      </c>
    </row>
    <row r="7923" spans="4:28" x14ac:dyDescent="0.2">
      <c r="D7923">
        <v>867.47799999999995</v>
      </c>
      <c r="E7923">
        <f>U7923+V7923-G7923</f>
        <v>248.48</v>
      </c>
      <c r="F7923">
        <f>IF(AND(W7923&gt;0,G7923=0),D7923-E7923,0)</f>
        <v>618.99799999999993</v>
      </c>
      <c r="G7923">
        <f>IF((U7923+V7923)&gt;D7923,(U7923+V7923)-D7923,0)</f>
        <v>0</v>
      </c>
      <c r="H7923">
        <f>_xlfn.IFS(K7923=1,0,AND(G7923&gt;0,K7923&lt;1,W7923=0),MIN(G7923,B$3-J7923),AND(W7923&gt;0,K7923&lt;1),MIN(B$3-J7923,B$4,B$3-J7923),AND(W7923=0,G7923=0),0)</f>
        <v>1365.7309999999998</v>
      </c>
      <c r="I7923">
        <f>IF(AND(D7923&gt;(U7923+V7923),W7923=0,K7923&gt;0.3),MIN(J7923-B$3*0.3,B$5,D7923-(U7923+V7923)),0)</f>
        <v>0</v>
      </c>
      <c r="J7923">
        <f t="shared" si="123"/>
        <v>8634.2690000000002</v>
      </c>
      <c r="K7923" s="1">
        <f>J7923/B$3</f>
        <v>0.8634269</v>
      </c>
      <c r="L7923">
        <f>IF(D7923&gt;U7923+V7923+W7923,D7923-(U7923+V7923+W7923+I7923),0)</f>
        <v>0</v>
      </c>
      <c r="M7923">
        <f>D7923-L7923</f>
        <v>867.47799999999995</v>
      </c>
      <c r="O7923">
        <v>358.32499999999999</v>
      </c>
      <c r="P7923">
        <v>85.763000000000005</v>
      </c>
      <c r="Q7923">
        <v>399.53800000000001</v>
      </c>
      <c r="R7923">
        <v>0</v>
      </c>
      <c r="S7923">
        <v>23.852</v>
      </c>
      <c r="U7923">
        <v>248.48</v>
      </c>
      <c r="V7923">
        <v>0</v>
      </c>
      <c r="W7923">
        <v>7500</v>
      </c>
      <c r="Y7923">
        <v>867.47799999999995</v>
      </c>
      <c r="Z7923">
        <f>E7923</f>
        <v>248.48</v>
      </c>
      <c r="AA7923">
        <f>I7923</f>
        <v>0</v>
      </c>
      <c r="AB7923">
        <f>F7923</f>
        <v>618.99799999999993</v>
      </c>
    </row>
    <row r="7924" spans="4:28" x14ac:dyDescent="0.2">
      <c r="D7924">
        <v>743.64599999999996</v>
      </c>
      <c r="E7924">
        <f>U7924+V7924-G7924</f>
        <v>248.48</v>
      </c>
      <c r="F7924">
        <f>IF(AND(W7924&gt;0,G7924=0),D7924-E7924,0)</f>
        <v>495.16599999999994</v>
      </c>
      <c r="G7924">
        <f>IF((U7924+V7924)&gt;D7924,(U7924+V7924)-D7924,0)</f>
        <v>0</v>
      </c>
      <c r="H7924">
        <f>_xlfn.IFS(K7924=1,0,AND(G7924&gt;0,K7924&lt;1,W7924=0),MIN(G7924,B$3-J7924),AND(W7924&gt;0,K7924&lt;1),MIN(B$3-J7924,B$4,B$3-J7924),AND(W7924=0,G7924=0),0)</f>
        <v>0</v>
      </c>
      <c r="I7924">
        <f>IF(AND(D7924&gt;(U7924+V7924),W7924=0,K7924&gt;0.3),MIN(J7924-B$3*0.3,B$5,D7924-(U7924+V7924)),0)</f>
        <v>0</v>
      </c>
      <c r="J7924">
        <f t="shared" si="123"/>
        <v>10000</v>
      </c>
      <c r="K7924" s="1">
        <f>J7924/B$3</f>
        <v>1</v>
      </c>
      <c r="L7924">
        <f>IF(D7924&gt;U7924+V7924+W7924,D7924-(U7924+V7924+W7924+I7924),0)</f>
        <v>0</v>
      </c>
      <c r="M7924">
        <f>D7924-L7924</f>
        <v>743.64599999999996</v>
      </c>
      <c r="O7924">
        <v>241.08500000000001</v>
      </c>
      <c r="P7924">
        <v>78.295000000000002</v>
      </c>
      <c r="Q7924">
        <v>382.75200000000001</v>
      </c>
      <c r="R7924">
        <v>0</v>
      </c>
      <c r="S7924">
        <v>41.515000000000001</v>
      </c>
      <c r="U7924">
        <v>248.48</v>
      </c>
      <c r="V7924">
        <v>0</v>
      </c>
      <c r="W7924">
        <v>7500</v>
      </c>
      <c r="Y7924">
        <v>743.64599999999996</v>
      </c>
      <c r="Z7924">
        <f>E7924</f>
        <v>248.48</v>
      </c>
      <c r="AA7924">
        <f>I7924</f>
        <v>0</v>
      </c>
      <c r="AB7924">
        <f>F7924</f>
        <v>495.16599999999994</v>
      </c>
    </row>
    <row r="7925" spans="4:28" x14ac:dyDescent="0.2">
      <c r="D7925">
        <v>626.86699999999996</v>
      </c>
      <c r="E7925">
        <f>U7925+V7925-G7925</f>
        <v>248.48</v>
      </c>
      <c r="F7925">
        <f>IF(AND(W7925&gt;0,G7925=0),D7925-E7925,0)</f>
        <v>378.38699999999994</v>
      </c>
      <c r="G7925">
        <f>IF((U7925+V7925)&gt;D7925,(U7925+V7925)-D7925,0)</f>
        <v>0</v>
      </c>
      <c r="H7925">
        <f>_xlfn.IFS(K7925=1,0,AND(G7925&gt;0,K7925&lt;1,W7925=0),MIN(G7925,B$3-J7925),AND(W7925&gt;0,K7925&lt;1),MIN(B$3-J7925,B$4,B$3-J7925),AND(W7925=0,G7925=0),0)</f>
        <v>0</v>
      </c>
      <c r="I7925">
        <f>IF(AND(D7925&gt;(U7925+V7925),W7925=0,K7925&gt;0.3),MIN(J7925-B$3*0.3,B$5,D7925-(U7925+V7925)),0)</f>
        <v>0</v>
      </c>
      <c r="J7925">
        <f t="shared" si="123"/>
        <v>10000</v>
      </c>
      <c r="K7925" s="1">
        <f>J7925/B$3</f>
        <v>1</v>
      </c>
      <c r="L7925">
        <f>IF(D7925&gt;U7925+V7925+W7925,D7925-(U7925+V7925+W7925+I7925),0)</f>
        <v>0</v>
      </c>
      <c r="M7925">
        <f>D7925-L7925</f>
        <v>626.86699999999996</v>
      </c>
      <c r="O7925">
        <v>196.24100000000001</v>
      </c>
      <c r="P7925">
        <v>71.144999999999996</v>
      </c>
      <c r="Q7925">
        <v>337.42200000000003</v>
      </c>
      <c r="R7925">
        <v>0</v>
      </c>
      <c r="S7925">
        <v>22.06</v>
      </c>
      <c r="U7925">
        <v>248.48</v>
      </c>
      <c r="V7925">
        <v>0</v>
      </c>
      <c r="W7925">
        <v>7500</v>
      </c>
      <c r="Y7925">
        <v>626.86699999999996</v>
      </c>
      <c r="Z7925">
        <f>E7925</f>
        <v>248.48</v>
      </c>
      <c r="AA7925">
        <f>I7925</f>
        <v>0</v>
      </c>
      <c r="AB7925">
        <f>F7925</f>
        <v>378.38699999999994</v>
      </c>
    </row>
    <row r="7926" spans="4:28" x14ac:dyDescent="0.2">
      <c r="D7926">
        <v>671.41899999999998</v>
      </c>
      <c r="E7926">
        <f>U7926+V7926-G7926</f>
        <v>248.48</v>
      </c>
      <c r="F7926">
        <f>IF(AND(W7926&gt;0,G7926=0),D7926-E7926,0)</f>
        <v>422.93899999999996</v>
      </c>
      <c r="G7926">
        <f>IF((U7926+V7926)&gt;D7926,(U7926+V7926)-D7926,0)</f>
        <v>0</v>
      </c>
      <c r="H7926">
        <f>_xlfn.IFS(K7926=1,0,AND(G7926&gt;0,K7926&lt;1,W7926=0),MIN(G7926,B$3-J7926),AND(W7926&gt;0,K7926&lt;1),MIN(B$3-J7926,B$4,B$3-J7926),AND(W7926=0,G7926=0),0)</f>
        <v>0</v>
      </c>
      <c r="I7926">
        <f>IF(AND(D7926&gt;(U7926+V7926),W7926=0,K7926&gt;0.3),MIN(J7926-B$3*0.3,B$5,D7926-(U7926+V7926)),0)</f>
        <v>0</v>
      </c>
      <c r="J7926">
        <f t="shared" si="123"/>
        <v>10000</v>
      </c>
      <c r="K7926" s="1">
        <f>J7926/B$3</f>
        <v>1</v>
      </c>
      <c r="L7926">
        <f>IF(D7926&gt;U7926+V7926+W7926,D7926-(U7926+V7926+W7926+I7926),0)</f>
        <v>0</v>
      </c>
      <c r="M7926">
        <f>D7926-L7926</f>
        <v>671.41899999999998</v>
      </c>
      <c r="O7926">
        <v>185.208</v>
      </c>
      <c r="P7926">
        <v>35.049999999999997</v>
      </c>
      <c r="Q7926">
        <v>364.01100000000002</v>
      </c>
      <c r="R7926">
        <v>0</v>
      </c>
      <c r="S7926">
        <v>87.15</v>
      </c>
      <c r="U7926">
        <v>248.48</v>
      </c>
      <c r="V7926">
        <v>0</v>
      </c>
      <c r="W7926">
        <v>7500</v>
      </c>
      <c r="Y7926">
        <v>671.41899999999998</v>
      </c>
      <c r="Z7926">
        <f>E7926</f>
        <v>248.48</v>
      </c>
      <c r="AA7926">
        <f>I7926</f>
        <v>0</v>
      </c>
      <c r="AB7926">
        <f>F7926</f>
        <v>422.93899999999996</v>
      </c>
    </row>
    <row r="7927" spans="4:28" x14ac:dyDescent="0.2">
      <c r="D7927">
        <v>522.38599999999997</v>
      </c>
      <c r="E7927">
        <f>U7927+V7927-G7927</f>
        <v>248.48</v>
      </c>
      <c r="F7927">
        <f>IF(AND(W7927&gt;0,G7927=0),D7927-E7927,0)</f>
        <v>0</v>
      </c>
      <c r="G7927">
        <f>IF((U7927+V7927)&gt;D7927,(U7927+V7927)-D7927,0)</f>
        <v>0</v>
      </c>
      <c r="H7927">
        <f>_xlfn.IFS(K7927=1,0,AND(G7927&gt;0,K7927&lt;1,W7927=0),MIN(G7927,B$3-J7927),AND(W7927&gt;0,K7927&lt;1),MIN(B$3-J7927,B$4,B$3-J7927),AND(W7927=0,G7927=0),0)</f>
        <v>0</v>
      </c>
      <c r="I7927">
        <f>IF(AND(D7927&gt;(U7927+V7927),W7927=0,K7927&gt;0.3),MIN(J7927-B$3*0.3,B$5,D7927-(U7927+V7927)),0)</f>
        <v>273.90599999999995</v>
      </c>
      <c r="J7927">
        <f t="shared" si="123"/>
        <v>10000</v>
      </c>
      <c r="K7927" s="1">
        <f>J7927/B$3</f>
        <v>1</v>
      </c>
      <c r="L7927">
        <f>IF(D7927&gt;U7927+V7927+W7927,D7927-(U7927+V7927+W7927+I7927),0)</f>
        <v>0</v>
      </c>
      <c r="M7927">
        <f>D7927-L7927</f>
        <v>522.38599999999997</v>
      </c>
      <c r="O7927">
        <v>151.67400000000001</v>
      </c>
      <c r="P7927">
        <v>18.773</v>
      </c>
      <c r="Q7927">
        <v>304.80099999999999</v>
      </c>
      <c r="R7927">
        <v>0</v>
      </c>
      <c r="S7927">
        <v>47.137999999999998</v>
      </c>
      <c r="U7927">
        <v>248.48</v>
      </c>
      <c r="V7927">
        <v>0</v>
      </c>
      <c r="W7927">
        <v>0</v>
      </c>
      <c r="Y7927">
        <v>522.38599999999997</v>
      </c>
      <c r="Z7927">
        <f>E7927</f>
        <v>248.48</v>
      </c>
      <c r="AA7927">
        <f>I7927</f>
        <v>273.90599999999995</v>
      </c>
      <c r="AB7927">
        <f>F7927</f>
        <v>0</v>
      </c>
    </row>
    <row r="7928" spans="4:28" x14ac:dyDescent="0.2">
      <c r="D7928">
        <v>615.48500000000001</v>
      </c>
      <c r="E7928">
        <f>U7928+V7928-G7928</f>
        <v>248.48</v>
      </c>
      <c r="F7928">
        <f>IF(AND(W7928&gt;0,G7928=0),D7928-E7928,0)</f>
        <v>0</v>
      </c>
      <c r="G7928">
        <f>IF((U7928+V7928)&gt;D7928,(U7928+V7928)-D7928,0)</f>
        <v>0</v>
      </c>
      <c r="H7928">
        <f>_xlfn.IFS(K7928=1,0,AND(G7928&gt;0,K7928&lt;1,W7928=0),MIN(G7928,B$3-J7928),AND(W7928&gt;0,K7928&lt;1),MIN(B$3-J7928,B$4,B$3-J7928),AND(W7928=0,G7928=0),0)</f>
        <v>0</v>
      </c>
      <c r="I7928">
        <f>IF(AND(D7928&gt;(U7928+V7928),W7928=0,K7928&gt;0.3),MIN(J7928-B$3*0.3,B$5,D7928-(U7928+V7928)),0)</f>
        <v>367.005</v>
      </c>
      <c r="J7928">
        <f t="shared" si="123"/>
        <v>9726.094000000001</v>
      </c>
      <c r="K7928" s="1">
        <f>J7928/B$3</f>
        <v>0.97260940000000007</v>
      </c>
      <c r="L7928">
        <f>IF(D7928&gt;U7928+V7928+W7928,D7928-(U7928+V7928+W7928+I7928),0)</f>
        <v>0</v>
      </c>
      <c r="M7928">
        <f>D7928-L7928</f>
        <v>615.48500000000001</v>
      </c>
      <c r="O7928">
        <v>165.67400000000001</v>
      </c>
      <c r="P7928">
        <v>14.573</v>
      </c>
      <c r="Q7928">
        <v>377.63299999999998</v>
      </c>
      <c r="R7928">
        <v>0</v>
      </c>
      <c r="S7928">
        <v>57.604999999999997</v>
      </c>
      <c r="U7928">
        <v>248.48</v>
      </c>
      <c r="V7928">
        <v>0</v>
      </c>
      <c r="W7928">
        <v>0</v>
      </c>
      <c r="Y7928">
        <v>615.48500000000001</v>
      </c>
      <c r="Z7928">
        <f>E7928</f>
        <v>248.48</v>
      </c>
      <c r="AA7928">
        <f>I7928</f>
        <v>367.005</v>
      </c>
      <c r="AB7928">
        <f>F7928</f>
        <v>0</v>
      </c>
    </row>
    <row r="7929" spans="4:28" x14ac:dyDescent="0.2">
      <c r="D7929">
        <v>949.71900000000005</v>
      </c>
      <c r="E7929">
        <f>U7929+V7929-G7929</f>
        <v>248.48</v>
      </c>
      <c r="F7929">
        <f>IF(AND(W7929&gt;0,G7929=0),D7929-E7929,0)</f>
        <v>0</v>
      </c>
      <c r="G7929">
        <f>IF((U7929+V7929)&gt;D7929,(U7929+V7929)-D7929,0)</f>
        <v>0</v>
      </c>
      <c r="H7929">
        <f>_xlfn.IFS(K7929=1,0,AND(G7929&gt;0,K7929&lt;1,W7929=0),MIN(G7929,B$3-J7929),AND(W7929&gt;0,K7929&lt;1),MIN(B$3-J7929,B$4,B$3-J7929),AND(W7929=0,G7929=0),0)</f>
        <v>0</v>
      </c>
      <c r="I7929">
        <f>IF(AND(D7929&gt;(U7929+V7929),W7929=0,K7929&gt;0.3),MIN(J7929-B$3*0.3,B$5,D7929-(U7929+V7929)),0)</f>
        <v>701.23900000000003</v>
      </c>
      <c r="J7929">
        <f t="shared" si="123"/>
        <v>9359.0890000000018</v>
      </c>
      <c r="K7929" s="1">
        <f>J7929/B$3</f>
        <v>0.93590890000000015</v>
      </c>
      <c r="L7929">
        <f>IF(D7929&gt;U7929+V7929+W7929,D7929-(U7929+V7929+W7929+I7929),0)</f>
        <v>0</v>
      </c>
      <c r="M7929">
        <f>D7929-L7929</f>
        <v>949.71900000000005</v>
      </c>
      <c r="O7929">
        <v>185.53899999999999</v>
      </c>
      <c r="P7929">
        <v>20.367000000000001</v>
      </c>
      <c r="Q7929">
        <v>490.45100000000002</v>
      </c>
      <c r="R7929">
        <v>135.58799999999999</v>
      </c>
      <c r="S7929">
        <v>117.774</v>
      </c>
      <c r="U7929">
        <v>248.48</v>
      </c>
      <c r="V7929">
        <v>0</v>
      </c>
      <c r="W7929">
        <v>0</v>
      </c>
      <c r="Y7929">
        <v>949.71900000000005</v>
      </c>
      <c r="Z7929">
        <f>E7929</f>
        <v>248.48</v>
      </c>
      <c r="AA7929">
        <f>I7929</f>
        <v>701.23900000000003</v>
      </c>
      <c r="AB7929">
        <f>F7929</f>
        <v>0</v>
      </c>
    </row>
    <row r="7930" spans="4:28" x14ac:dyDescent="0.2">
      <c r="D7930">
        <v>1215.4390000000001</v>
      </c>
      <c r="E7930">
        <f>U7930+V7930-G7930</f>
        <v>248.48</v>
      </c>
      <c r="F7930">
        <f>IF(AND(W7930&gt;0,G7930=0),D7930-E7930,0)</f>
        <v>0</v>
      </c>
      <c r="G7930">
        <f>IF((U7930+V7930)&gt;D7930,(U7930+V7930)-D7930,0)</f>
        <v>0</v>
      </c>
      <c r="H7930">
        <f>_xlfn.IFS(K7930=1,0,AND(G7930&gt;0,K7930&lt;1,W7930=0),MIN(G7930,B$3-J7930),AND(W7930&gt;0,K7930&lt;1),MIN(B$3-J7930,B$4,B$3-J7930),AND(W7930=0,G7930=0),0)</f>
        <v>0</v>
      </c>
      <c r="I7930">
        <f>IF(AND(D7930&gt;(U7930+V7930),W7930=0,K7930&gt;0.3),MIN(J7930-B$3*0.3,B$5,D7930-(U7930+V7930)),0)</f>
        <v>966.95900000000006</v>
      </c>
      <c r="J7930">
        <f t="shared" si="123"/>
        <v>8657.8500000000022</v>
      </c>
      <c r="K7930" s="1">
        <f>J7930/B$3</f>
        <v>0.86578500000000025</v>
      </c>
      <c r="L7930">
        <f>IF(D7930&gt;U7930+V7930+W7930,D7930-(U7930+V7930+W7930+I7930),0)</f>
        <v>0</v>
      </c>
      <c r="M7930">
        <f>D7930-L7930</f>
        <v>1215.4390000000001</v>
      </c>
      <c r="O7930">
        <v>242.43899999999999</v>
      </c>
      <c r="P7930">
        <v>59.89</v>
      </c>
      <c r="Q7930">
        <v>403.54700000000003</v>
      </c>
      <c r="R7930">
        <v>340.029</v>
      </c>
      <c r="S7930">
        <v>169.53399999999999</v>
      </c>
      <c r="U7930">
        <v>248.48</v>
      </c>
      <c r="V7930">
        <v>0</v>
      </c>
      <c r="W7930">
        <v>0</v>
      </c>
      <c r="Y7930">
        <v>1215.4390000000001</v>
      </c>
      <c r="Z7930">
        <f>E7930</f>
        <v>248.48</v>
      </c>
      <c r="AA7930">
        <f>I7930</f>
        <v>966.95900000000006</v>
      </c>
      <c r="AB7930">
        <f>F7930</f>
        <v>0</v>
      </c>
    </row>
    <row r="7931" spans="4:28" x14ac:dyDescent="0.2">
      <c r="D7931">
        <v>1578.577</v>
      </c>
      <c r="E7931">
        <f>U7931+V7931-G7931</f>
        <v>248.48</v>
      </c>
      <c r="F7931">
        <f>IF(AND(W7931&gt;0,G7931=0),D7931-E7931,0)</f>
        <v>0</v>
      </c>
      <c r="G7931">
        <f>IF((U7931+V7931)&gt;D7931,(U7931+V7931)-D7931,0)</f>
        <v>0</v>
      </c>
      <c r="H7931">
        <f>_xlfn.IFS(K7931=1,0,AND(G7931&gt;0,K7931&lt;1,W7931=0),MIN(G7931,B$3-J7931),AND(W7931&gt;0,K7931&lt;1),MIN(B$3-J7931,B$4,B$3-J7931),AND(W7931=0,G7931=0),0)</f>
        <v>0</v>
      </c>
      <c r="I7931">
        <f>IF(AND(D7931&gt;(U7931+V7931),W7931=0,K7931&gt;0.3),MIN(J7931-B$3*0.3,B$5,D7931-(U7931+V7931)),0)</f>
        <v>1330.097</v>
      </c>
      <c r="J7931">
        <f t="shared" si="123"/>
        <v>7690.8910000000024</v>
      </c>
      <c r="K7931" s="1">
        <f>J7931/B$3</f>
        <v>0.76908910000000019</v>
      </c>
      <c r="L7931">
        <f>IF(D7931&gt;U7931+V7931+W7931,D7931-(U7931+V7931+W7931+I7931),0)</f>
        <v>0</v>
      </c>
      <c r="M7931">
        <f>D7931-L7931</f>
        <v>1578.577</v>
      </c>
      <c r="O7931">
        <v>383.93</v>
      </c>
      <c r="P7931">
        <v>110.036</v>
      </c>
      <c r="Q7931">
        <v>420.96100000000001</v>
      </c>
      <c r="R7931">
        <v>244.54300000000001</v>
      </c>
      <c r="S7931">
        <v>419.10700000000003</v>
      </c>
      <c r="U7931">
        <v>248.48</v>
      </c>
      <c r="V7931">
        <v>0</v>
      </c>
      <c r="W7931">
        <v>0</v>
      </c>
      <c r="Y7931">
        <v>1578.577</v>
      </c>
      <c r="Z7931">
        <f>E7931</f>
        <v>248.48</v>
      </c>
      <c r="AA7931">
        <f>I7931</f>
        <v>1330.097</v>
      </c>
      <c r="AB7931">
        <f>F7931</f>
        <v>0</v>
      </c>
    </row>
    <row r="7932" spans="4:28" x14ac:dyDescent="0.2">
      <c r="D7932">
        <v>1390.9649999999999</v>
      </c>
      <c r="E7932">
        <f>U7932+V7932-G7932</f>
        <v>248.48</v>
      </c>
      <c r="F7932">
        <f>IF(AND(W7932&gt;0,G7932=0),D7932-E7932,0)</f>
        <v>0</v>
      </c>
      <c r="G7932">
        <f>IF((U7932+V7932)&gt;D7932,(U7932+V7932)-D7932,0)</f>
        <v>0</v>
      </c>
      <c r="H7932">
        <f>_xlfn.IFS(K7932=1,0,AND(G7932&gt;0,K7932&lt;1,W7932=0),MIN(G7932,B$3-J7932),AND(W7932&gt;0,K7932&lt;1),MIN(B$3-J7932,B$4,B$3-J7932),AND(W7932=0,G7932=0),0)</f>
        <v>0</v>
      </c>
      <c r="I7932">
        <f>IF(AND(D7932&gt;(U7932+V7932),W7932=0,K7932&gt;0.3),MIN(J7932-B$3*0.3,B$5,D7932-(U7932+V7932)),0)</f>
        <v>1142.4849999999999</v>
      </c>
      <c r="J7932">
        <f t="shared" si="123"/>
        <v>6360.7940000000026</v>
      </c>
      <c r="K7932" s="1">
        <f>J7932/B$3</f>
        <v>0.63607940000000029</v>
      </c>
      <c r="L7932">
        <f>IF(D7932&gt;U7932+V7932+W7932,D7932-(U7932+V7932+W7932+I7932),0)</f>
        <v>0</v>
      </c>
      <c r="M7932">
        <f>D7932-L7932</f>
        <v>1390.9649999999999</v>
      </c>
      <c r="O7932">
        <v>487.58800000000002</v>
      </c>
      <c r="P7932">
        <v>103.723</v>
      </c>
      <c r="Q7932">
        <v>385.21800000000002</v>
      </c>
      <c r="R7932">
        <v>0</v>
      </c>
      <c r="S7932">
        <v>414.43599999999998</v>
      </c>
      <c r="U7932">
        <v>248.48</v>
      </c>
      <c r="V7932">
        <v>0</v>
      </c>
      <c r="W7932">
        <v>0</v>
      </c>
      <c r="Y7932">
        <v>1390.9649999999999</v>
      </c>
      <c r="Z7932">
        <f>E7932</f>
        <v>248.48</v>
      </c>
      <c r="AA7932">
        <f>I7932</f>
        <v>1142.4849999999999</v>
      </c>
      <c r="AB7932">
        <f>F7932</f>
        <v>0</v>
      </c>
    </row>
    <row r="7933" spans="4:28" x14ac:dyDescent="0.2">
      <c r="D7933">
        <v>1173.627</v>
      </c>
      <c r="E7933">
        <f>U7933+V7933-G7933</f>
        <v>248.65599999999998</v>
      </c>
      <c r="F7933">
        <f>IF(AND(W7933&gt;0,G7933=0),D7933-E7933,0)</f>
        <v>924.971</v>
      </c>
      <c r="G7933">
        <f>IF((U7933+V7933)&gt;D7933,(U7933+V7933)-D7933,0)</f>
        <v>0</v>
      </c>
      <c r="H7933">
        <f>_xlfn.IFS(K7933=1,0,AND(G7933&gt;0,K7933&lt;1,W7933=0),MIN(G7933,B$3-J7933),AND(W7933&gt;0,K7933&lt;1),MIN(B$3-J7933,B$4,B$3-J7933),AND(W7933=0,G7933=0),0)</f>
        <v>2500</v>
      </c>
      <c r="I7933">
        <f>IF(AND(D7933&gt;(U7933+V7933),W7933=0,K7933&gt;0.3),MIN(J7933-B$3*0.3,B$5,D7933-(U7933+V7933)),0)</f>
        <v>0</v>
      </c>
      <c r="J7933">
        <f t="shared" si="123"/>
        <v>5218.3090000000029</v>
      </c>
      <c r="K7933" s="1">
        <f>J7933/B$3</f>
        <v>0.52183090000000032</v>
      </c>
      <c r="L7933">
        <f>IF(D7933&gt;U7933+V7933+W7933,D7933-(U7933+V7933+W7933+I7933),0)</f>
        <v>0</v>
      </c>
      <c r="M7933">
        <f>D7933-L7933</f>
        <v>1173.627</v>
      </c>
      <c r="O7933">
        <v>550.88</v>
      </c>
      <c r="P7933">
        <v>92.852000000000004</v>
      </c>
      <c r="Q7933">
        <v>280.14699999999999</v>
      </c>
      <c r="R7933">
        <v>0</v>
      </c>
      <c r="S7933">
        <v>249.74799999999999</v>
      </c>
      <c r="U7933">
        <v>248.48</v>
      </c>
      <c r="V7933">
        <v>0.17599999999999999</v>
      </c>
      <c r="W7933">
        <v>7500</v>
      </c>
      <c r="Y7933">
        <v>1173.627</v>
      </c>
      <c r="Z7933">
        <f>E7933</f>
        <v>248.65599999999998</v>
      </c>
      <c r="AA7933">
        <f>I7933</f>
        <v>0</v>
      </c>
      <c r="AB7933">
        <f>F7933</f>
        <v>924.971</v>
      </c>
    </row>
    <row r="7934" spans="4:28" x14ac:dyDescent="0.2">
      <c r="D7934">
        <v>1111.5239999999999</v>
      </c>
      <c r="E7934">
        <f>U7934+V7934-G7934</f>
        <v>248.49199999999999</v>
      </c>
      <c r="F7934">
        <f>IF(AND(W7934&gt;0,G7934=0),D7934-E7934,0)</f>
        <v>863.03199999999993</v>
      </c>
      <c r="G7934">
        <f>IF((U7934+V7934)&gt;D7934,(U7934+V7934)-D7934,0)</f>
        <v>0</v>
      </c>
      <c r="H7934">
        <f>_xlfn.IFS(K7934=1,0,AND(G7934&gt;0,K7934&lt;1,W7934=0),MIN(G7934,B$3-J7934),AND(W7934&gt;0,K7934&lt;1),MIN(B$3-J7934,B$4,B$3-J7934),AND(W7934=0,G7934=0),0)</f>
        <v>2281.6909999999971</v>
      </c>
      <c r="I7934">
        <f>IF(AND(D7934&gt;(U7934+V7934),W7934=0,K7934&gt;0.3),MIN(J7934-B$3*0.3,B$5,D7934-(U7934+V7934)),0)</f>
        <v>0</v>
      </c>
      <c r="J7934">
        <f t="shared" si="123"/>
        <v>7718.3090000000029</v>
      </c>
      <c r="K7934" s="1">
        <f>J7934/B$3</f>
        <v>0.77183090000000032</v>
      </c>
      <c r="L7934">
        <f>IF(D7934&gt;U7934+V7934+W7934,D7934-(U7934+V7934+W7934+I7934),0)</f>
        <v>0</v>
      </c>
      <c r="M7934">
        <f>D7934-L7934</f>
        <v>1111.5239999999999</v>
      </c>
      <c r="O7934">
        <v>579.97299999999996</v>
      </c>
      <c r="P7934">
        <v>67.935000000000002</v>
      </c>
      <c r="Q7934">
        <v>294.291</v>
      </c>
      <c r="R7934">
        <v>0</v>
      </c>
      <c r="S7934">
        <v>169.32499999999999</v>
      </c>
      <c r="U7934">
        <v>248.48</v>
      </c>
      <c r="V7934">
        <v>1.2E-2</v>
      </c>
      <c r="W7934">
        <v>7500</v>
      </c>
      <c r="Y7934">
        <v>1111.5239999999999</v>
      </c>
      <c r="Z7934">
        <f>E7934</f>
        <v>248.49199999999999</v>
      </c>
      <c r="AA7934">
        <f>I7934</f>
        <v>0</v>
      </c>
      <c r="AB7934">
        <f>F7934</f>
        <v>863.03199999999993</v>
      </c>
    </row>
    <row r="7935" spans="4:28" x14ac:dyDescent="0.2">
      <c r="D7935">
        <v>1058.0319999999999</v>
      </c>
      <c r="E7935">
        <f>U7935+V7935-G7935</f>
        <v>248.49799999999999</v>
      </c>
      <c r="F7935">
        <f>IF(AND(W7935&gt;0,G7935=0),D7935-E7935,0)</f>
        <v>809.53399999999988</v>
      </c>
      <c r="G7935">
        <f>IF((U7935+V7935)&gt;D7935,(U7935+V7935)-D7935,0)</f>
        <v>0</v>
      </c>
      <c r="H7935">
        <f>_xlfn.IFS(K7935=1,0,AND(G7935&gt;0,K7935&lt;1,W7935=0),MIN(G7935,B$3-J7935),AND(W7935&gt;0,K7935&lt;1),MIN(B$3-J7935,B$4,B$3-J7935),AND(W7935=0,G7935=0),0)</f>
        <v>0</v>
      </c>
      <c r="I7935">
        <f>IF(AND(D7935&gt;(U7935+V7935),W7935=0,K7935&gt;0.3),MIN(J7935-B$3*0.3,B$5,D7935-(U7935+V7935)),0)</f>
        <v>0</v>
      </c>
      <c r="J7935">
        <f t="shared" si="123"/>
        <v>10000</v>
      </c>
      <c r="K7935" s="1">
        <f>J7935/B$3</f>
        <v>1</v>
      </c>
      <c r="L7935">
        <f>IF(D7935&gt;U7935+V7935+W7935,D7935-(U7935+V7935+W7935+I7935),0)</f>
        <v>0</v>
      </c>
      <c r="M7935">
        <f>D7935-L7935</f>
        <v>1058.0319999999999</v>
      </c>
      <c r="O7935">
        <v>635.18499999999995</v>
      </c>
      <c r="P7935">
        <v>93.736000000000004</v>
      </c>
      <c r="Q7935">
        <v>283.35300000000001</v>
      </c>
      <c r="R7935">
        <v>0</v>
      </c>
      <c r="S7935">
        <v>45.759</v>
      </c>
      <c r="U7935">
        <v>248.48</v>
      </c>
      <c r="V7935">
        <v>1.7999999999999999E-2</v>
      </c>
      <c r="W7935">
        <v>7500</v>
      </c>
      <c r="Y7935">
        <v>1058.0319999999999</v>
      </c>
      <c r="Z7935">
        <f>E7935</f>
        <v>248.49799999999999</v>
      </c>
      <c r="AA7935">
        <f>I7935</f>
        <v>0</v>
      </c>
      <c r="AB7935">
        <f>F7935</f>
        <v>809.53399999999988</v>
      </c>
    </row>
    <row r="7936" spans="4:28" x14ac:dyDescent="0.2">
      <c r="D7936">
        <v>1028.7380000000001</v>
      </c>
      <c r="E7936">
        <f>U7936+V7936-G7936</f>
        <v>248.50099999999998</v>
      </c>
      <c r="F7936">
        <f>IF(AND(W7936&gt;0,G7936=0),D7936-E7936,0)</f>
        <v>780.23700000000008</v>
      </c>
      <c r="G7936">
        <f>IF((U7936+V7936)&gt;D7936,(U7936+V7936)-D7936,0)</f>
        <v>0</v>
      </c>
      <c r="H7936">
        <f>_xlfn.IFS(K7936=1,0,AND(G7936&gt;0,K7936&lt;1,W7936=0),MIN(G7936,B$3-J7936),AND(W7936&gt;0,K7936&lt;1),MIN(B$3-J7936,B$4,B$3-J7936),AND(W7936=0,G7936=0),0)</f>
        <v>0</v>
      </c>
      <c r="I7936">
        <f>IF(AND(D7936&gt;(U7936+V7936),W7936=0,K7936&gt;0.3),MIN(J7936-B$3*0.3,B$5,D7936-(U7936+V7936)),0)</f>
        <v>0</v>
      </c>
      <c r="J7936">
        <f t="shared" si="123"/>
        <v>10000</v>
      </c>
      <c r="K7936" s="1">
        <f>J7936/B$3</f>
        <v>1</v>
      </c>
      <c r="L7936">
        <f>IF(D7936&gt;U7936+V7936+W7936,D7936-(U7936+V7936+W7936+I7936),0)</f>
        <v>0</v>
      </c>
      <c r="M7936">
        <f>D7936-L7936</f>
        <v>1028.7380000000001</v>
      </c>
      <c r="O7936">
        <v>648.88099999999997</v>
      </c>
      <c r="P7936">
        <v>77.341999999999999</v>
      </c>
      <c r="Q7936">
        <v>270.90899999999999</v>
      </c>
      <c r="R7936">
        <v>0</v>
      </c>
      <c r="S7936">
        <v>31.606000000000002</v>
      </c>
      <c r="U7936">
        <v>248.48</v>
      </c>
      <c r="V7936">
        <v>2.1000000000000001E-2</v>
      </c>
      <c r="W7936">
        <v>7500</v>
      </c>
      <c r="Y7936">
        <v>1028.7380000000001</v>
      </c>
      <c r="Z7936">
        <f>E7936</f>
        <v>248.50099999999998</v>
      </c>
      <c r="AA7936">
        <f>I7936</f>
        <v>0</v>
      </c>
      <c r="AB7936">
        <f>F7936</f>
        <v>780.23700000000008</v>
      </c>
    </row>
    <row r="7937" spans="4:28" x14ac:dyDescent="0.2">
      <c r="D7937">
        <v>914.24099999999999</v>
      </c>
      <c r="E7937">
        <f>U7937+V7937-G7937</f>
        <v>248.5</v>
      </c>
      <c r="F7937">
        <f>IF(AND(W7937&gt;0,G7937=0),D7937-E7937,0)</f>
        <v>665.74099999999999</v>
      </c>
      <c r="G7937">
        <f>IF((U7937+V7937)&gt;D7937,(U7937+V7937)-D7937,0)</f>
        <v>0</v>
      </c>
      <c r="H7937">
        <f>_xlfn.IFS(K7937=1,0,AND(G7937&gt;0,K7937&lt;1,W7937=0),MIN(G7937,B$3-J7937),AND(W7937&gt;0,K7937&lt;1),MIN(B$3-J7937,B$4,B$3-J7937),AND(W7937=0,G7937=0),0)</f>
        <v>0</v>
      </c>
      <c r="I7937">
        <f>IF(AND(D7937&gt;(U7937+V7937),W7937=0,K7937&gt;0.3),MIN(J7937-B$3*0.3,B$5,D7937-(U7937+V7937)),0)</f>
        <v>0</v>
      </c>
      <c r="J7937">
        <f t="shared" si="123"/>
        <v>10000</v>
      </c>
      <c r="K7937" s="1">
        <f>J7937/B$3</f>
        <v>1</v>
      </c>
      <c r="L7937">
        <f>IF(D7937&gt;U7937+V7937+W7937,D7937-(U7937+V7937+W7937+I7937),0)</f>
        <v>0</v>
      </c>
      <c r="M7937">
        <f>D7937-L7937</f>
        <v>914.24099999999999</v>
      </c>
      <c r="O7937">
        <v>529.18700000000001</v>
      </c>
      <c r="P7937">
        <v>53.148000000000003</v>
      </c>
      <c r="Q7937">
        <v>331.90600000000001</v>
      </c>
      <c r="R7937">
        <v>0</v>
      </c>
      <c r="S7937">
        <v>0</v>
      </c>
      <c r="U7937">
        <v>248.48</v>
      </c>
      <c r="V7937">
        <v>0.02</v>
      </c>
      <c r="W7937">
        <v>7500</v>
      </c>
      <c r="Y7937">
        <v>914.24099999999999</v>
      </c>
      <c r="Z7937">
        <f>E7937</f>
        <v>248.5</v>
      </c>
      <c r="AA7937">
        <f>I7937</f>
        <v>0</v>
      </c>
      <c r="AB7937">
        <f>F7937</f>
        <v>665.74099999999999</v>
      </c>
    </row>
    <row r="7938" spans="4:28" x14ac:dyDescent="0.2">
      <c r="D7938">
        <v>1138.1479999999999</v>
      </c>
      <c r="E7938">
        <f>U7938+V7938-G7938</f>
        <v>248.565</v>
      </c>
      <c r="F7938">
        <f>IF(AND(W7938&gt;0,G7938=0),D7938-E7938,0)</f>
        <v>889.58299999999986</v>
      </c>
      <c r="G7938">
        <f>IF((U7938+V7938)&gt;D7938,(U7938+V7938)-D7938,0)</f>
        <v>0</v>
      </c>
      <c r="H7938">
        <f>_xlfn.IFS(K7938=1,0,AND(G7938&gt;0,K7938&lt;1,W7938=0),MIN(G7938,B$3-J7938),AND(W7938&gt;0,K7938&lt;1),MIN(B$3-J7938,B$4,B$3-J7938),AND(W7938=0,G7938=0),0)</f>
        <v>0</v>
      </c>
      <c r="I7938">
        <f>IF(AND(D7938&gt;(U7938+V7938),W7938=0,K7938&gt;0.3),MIN(J7938-B$3*0.3,B$5,D7938-(U7938+V7938)),0)</f>
        <v>0</v>
      </c>
      <c r="J7938">
        <f t="shared" si="123"/>
        <v>10000</v>
      </c>
      <c r="K7938" s="1">
        <f>J7938/B$3</f>
        <v>1</v>
      </c>
      <c r="L7938">
        <f>IF(D7938&gt;U7938+V7938+W7938,D7938-(U7938+V7938+W7938+I7938),0)</f>
        <v>0</v>
      </c>
      <c r="M7938">
        <f>D7938-L7938</f>
        <v>1138.1479999999999</v>
      </c>
      <c r="O7938">
        <v>494.375</v>
      </c>
      <c r="P7938">
        <v>35.584000000000003</v>
      </c>
      <c r="Q7938">
        <v>480.58699999999999</v>
      </c>
      <c r="R7938">
        <v>127.602</v>
      </c>
      <c r="S7938">
        <v>0</v>
      </c>
      <c r="U7938">
        <v>248.48</v>
      </c>
      <c r="V7938">
        <v>8.5000000000000006E-2</v>
      </c>
      <c r="W7938">
        <v>7500</v>
      </c>
      <c r="Y7938">
        <v>1138.1479999999999</v>
      </c>
      <c r="Z7938">
        <f>E7938</f>
        <v>248.565</v>
      </c>
      <c r="AA7938">
        <f>I7938</f>
        <v>0</v>
      </c>
      <c r="AB7938">
        <f>F7938</f>
        <v>889.58299999999986</v>
      </c>
    </row>
    <row r="7939" spans="4:28" x14ac:dyDescent="0.2">
      <c r="D7939">
        <v>1607.819</v>
      </c>
      <c r="E7939">
        <f>U7939+V7939-G7939</f>
        <v>248.48299999999998</v>
      </c>
      <c r="F7939">
        <f>IF(AND(W7939&gt;0,G7939=0),D7939-E7939,0)</f>
        <v>0</v>
      </c>
      <c r="G7939">
        <f>IF((U7939+V7939)&gt;D7939,(U7939+V7939)-D7939,0)</f>
        <v>0</v>
      </c>
      <c r="H7939">
        <f>_xlfn.IFS(K7939=1,0,AND(G7939&gt;0,K7939&lt;1,W7939=0),MIN(G7939,B$3-J7939),AND(W7939&gt;0,K7939&lt;1),MIN(B$3-J7939,B$4,B$3-J7939),AND(W7939=0,G7939=0),0)</f>
        <v>0</v>
      </c>
      <c r="I7939">
        <f>IF(AND(D7939&gt;(U7939+V7939),W7939=0,K7939&gt;0.3),MIN(J7939-B$3*0.3,B$5,D7939-(U7939+V7939)),0)</f>
        <v>1359.336</v>
      </c>
      <c r="J7939">
        <f t="shared" si="123"/>
        <v>10000</v>
      </c>
      <c r="K7939" s="1">
        <f>J7939/B$3</f>
        <v>1</v>
      </c>
      <c r="L7939">
        <f>IF(D7939&gt;U7939+V7939+W7939,D7939-(U7939+V7939+W7939+I7939),0)</f>
        <v>0</v>
      </c>
      <c r="M7939">
        <f>D7939-L7939</f>
        <v>1607.819</v>
      </c>
      <c r="O7939">
        <v>599.51499999999999</v>
      </c>
      <c r="P7939">
        <v>20.379000000000001</v>
      </c>
      <c r="Q7939">
        <v>566.19299999999998</v>
      </c>
      <c r="R7939">
        <v>421.733</v>
      </c>
      <c r="S7939">
        <v>0</v>
      </c>
      <c r="U7939">
        <v>248.48</v>
      </c>
      <c r="V7939">
        <v>3.0000000000000001E-3</v>
      </c>
      <c r="W7939">
        <v>0</v>
      </c>
      <c r="Y7939">
        <v>1607.819</v>
      </c>
      <c r="Z7939">
        <f>E7939</f>
        <v>248.48299999999998</v>
      </c>
      <c r="AA7939">
        <f>I7939</f>
        <v>1359.336</v>
      </c>
      <c r="AB7939">
        <f>F7939</f>
        <v>0</v>
      </c>
    </row>
    <row r="7940" spans="4:28" x14ac:dyDescent="0.2">
      <c r="D7940">
        <v>1420.021</v>
      </c>
      <c r="E7940">
        <f>U7940+V7940-G7940</f>
        <v>248.48</v>
      </c>
      <c r="F7940">
        <f>IF(AND(W7940&gt;0,G7940=0),D7940-E7940,0)</f>
        <v>0</v>
      </c>
      <c r="G7940">
        <f>IF((U7940+V7940)&gt;D7940,(U7940+V7940)-D7940,0)</f>
        <v>0</v>
      </c>
      <c r="H7940">
        <f>_xlfn.IFS(K7940=1,0,AND(G7940&gt;0,K7940&lt;1,W7940=0),MIN(G7940,B$3-J7940),AND(W7940&gt;0,K7940&lt;1),MIN(B$3-J7940,B$4,B$3-J7940),AND(W7940=0,G7940=0),0)</f>
        <v>0</v>
      </c>
      <c r="I7940">
        <f>IF(AND(D7940&gt;(U7940+V7940),W7940=0,K7940&gt;0.3),MIN(J7940-B$3*0.3,B$5,D7940-(U7940+V7940)),0)</f>
        <v>1171.5409999999999</v>
      </c>
      <c r="J7940">
        <f t="shared" si="123"/>
        <v>8640.6640000000007</v>
      </c>
      <c r="K7940" s="1">
        <f>J7940/B$3</f>
        <v>0.86406640000000001</v>
      </c>
      <c r="L7940">
        <f>IF(D7940&gt;U7940+V7940+W7940,D7940-(U7940+V7940+W7940+I7940),0)</f>
        <v>0</v>
      </c>
      <c r="M7940">
        <f>D7940-L7940</f>
        <v>1420.021</v>
      </c>
      <c r="O7940">
        <v>613.04899999999998</v>
      </c>
      <c r="P7940">
        <v>16.721</v>
      </c>
      <c r="Q7940">
        <v>394.53</v>
      </c>
      <c r="R7940">
        <v>395.721</v>
      </c>
      <c r="S7940">
        <v>0</v>
      </c>
      <c r="U7940">
        <v>248.48</v>
      </c>
      <c r="V7940">
        <v>0</v>
      </c>
      <c r="W7940">
        <v>0</v>
      </c>
      <c r="Y7940">
        <v>1420.021</v>
      </c>
      <c r="Z7940">
        <f>E7940</f>
        <v>248.48</v>
      </c>
      <c r="AA7940">
        <f>I7940</f>
        <v>1171.5409999999999</v>
      </c>
      <c r="AB7940">
        <f>F7940</f>
        <v>0</v>
      </c>
    </row>
    <row r="7941" spans="4:28" x14ac:dyDescent="0.2">
      <c r="D7941">
        <v>1120.51</v>
      </c>
      <c r="E7941">
        <f>U7941+V7941-G7941</f>
        <v>248.48</v>
      </c>
      <c r="F7941">
        <f>IF(AND(W7941&gt;0,G7941=0),D7941-E7941,0)</f>
        <v>0</v>
      </c>
      <c r="G7941">
        <f>IF((U7941+V7941)&gt;D7941,(U7941+V7941)-D7941,0)</f>
        <v>0</v>
      </c>
      <c r="H7941">
        <f>_xlfn.IFS(K7941=1,0,AND(G7941&gt;0,K7941&lt;1,W7941=0),MIN(G7941,B$3-J7941),AND(W7941&gt;0,K7941&lt;1),MIN(B$3-J7941,B$4,B$3-J7941),AND(W7941=0,G7941=0),0)</f>
        <v>0</v>
      </c>
      <c r="I7941">
        <f>IF(AND(D7941&gt;(U7941+V7941),W7941=0,K7941&gt;0.3),MIN(J7941-B$3*0.3,B$5,D7941-(U7941+V7941)),0)</f>
        <v>872.03</v>
      </c>
      <c r="J7941">
        <f t="shared" ref="J7941:J8004" si="124">J7940+H7940-I7940</f>
        <v>7469.1230000000005</v>
      </c>
      <c r="K7941" s="1">
        <f>J7941/B$3</f>
        <v>0.74691230000000008</v>
      </c>
      <c r="L7941">
        <f>IF(D7941&gt;U7941+V7941+W7941,D7941-(U7941+V7941+W7941+I7941),0)</f>
        <v>0</v>
      </c>
      <c r="M7941">
        <f>D7941-L7941</f>
        <v>1120.51</v>
      </c>
      <c r="O7941">
        <v>660.995</v>
      </c>
      <c r="P7941">
        <v>19.047999999999998</v>
      </c>
      <c r="Q7941">
        <v>279.30099999999999</v>
      </c>
      <c r="R7941">
        <v>149.303</v>
      </c>
      <c r="S7941">
        <v>11.863</v>
      </c>
      <c r="U7941">
        <v>248.48</v>
      </c>
      <c r="V7941">
        <v>0</v>
      </c>
      <c r="W7941">
        <v>0</v>
      </c>
      <c r="Y7941">
        <v>1120.51</v>
      </c>
      <c r="Z7941">
        <f>E7941</f>
        <v>248.48</v>
      </c>
      <c r="AA7941">
        <f>I7941</f>
        <v>872.03</v>
      </c>
      <c r="AB7941">
        <f>F7941</f>
        <v>0</v>
      </c>
    </row>
    <row r="7942" spans="4:28" x14ac:dyDescent="0.2">
      <c r="D7942">
        <v>1236.741</v>
      </c>
      <c r="E7942">
        <f>U7942+V7942-G7942</f>
        <v>248.48</v>
      </c>
      <c r="F7942">
        <f>IF(AND(W7942&gt;0,G7942=0),D7942-E7942,0)</f>
        <v>0</v>
      </c>
      <c r="G7942">
        <f>IF((U7942+V7942)&gt;D7942,(U7942+V7942)-D7942,0)</f>
        <v>0</v>
      </c>
      <c r="H7942">
        <f>_xlfn.IFS(K7942=1,0,AND(G7942&gt;0,K7942&lt;1,W7942=0),MIN(G7942,B$3-J7942),AND(W7942&gt;0,K7942&lt;1),MIN(B$3-J7942,B$4,B$3-J7942),AND(W7942=0,G7942=0),0)</f>
        <v>0</v>
      </c>
      <c r="I7942">
        <f>IF(AND(D7942&gt;(U7942+V7942),W7942=0,K7942&gt;0.3),MIN(J7942-B$3*0.3,B$5,D7942-(U7942+V7942)),0)</f>
        <v>988.26099999999997</v>
      </c>
      <c r="J7942">
        <f t="shared" si="124"/>
        <v>6597.0930000000008</v>
      </c>
      <c r="K7942" s="1">
        <f>J7942/B$3</f>
        <v>0.65970930000000005</v>
      </c>
      <c r="L7942">
        <f>IF(D7942&gt;U7942+V7942+W7942,D7942-(U7942+V7942+W7942+I7942),0)</f>
        <v>0</v>
      </c>
      <c r="M7942">
        <f>D7942-L7942</f>
        <v>1236.741</v>
      </c>
      <c r="O7942">
        <v>767.77599999999995</v>
      </c>
      <c r="P7942">
        <v>64.611000000000004</v>
      </c>
      <c r="Q7942">
        <v>330.30099999999999</v>
      </c>
      <c r="R7942">
        <v>50.329000000000001</v>
      </c>
      <c r="S7942">
        <v>23.725000000000001</v>
      </c>
      <c r="U7942">
        <v>248.48</v>
      </c>
      <c r="V7942">
        <v>0</v>
      </c>
      <c r="W7942">
        <v>0</v>
      </c>
      <c r="Y7942">
        <v>1236.741</v>
      </c>
      <c r="Z7942">
        <f>E7942</f>
        <v>248.48</v>
      </c>
      <c r="AA7942">
        <f>I7942</f>
        <v>988.26099999999997</v>
      </c>
      <c r="AB7942">
        <f>F7942</f>
        <v>0</v>
      </c>
    </row>
    <row r="7943" spans="4:28" x14ac:dyDescent="0.2">
      <c r="D7943">
        <v>1544.4849999999999</v>
      </c>
      <c r="E7943">
        <f>U7943+V7943-G7943</f>
        <v>248.48</v>
      </c>
      <c r="F7943">
        <f>IF(AND(W7943&gt;0,G7943=0),D7943-E7943,0)</f>
        <v>0</v>
      </c>
      <c r="G7943">
        <f>IF((U7943+V7943)&gt;D7943,(U7943+V7943)-D7943,0)</f>
        <v>0</v>
      </c>
      <c r="H7943">
        <f>_xlfn.IFS(K7943=1,0,AND(G7943&gt;0,K7943&lt;1,W7943=0),MIN(G7943,B$3-J7943),AND(W7943&gt;0,K7943&lt;1),MIN(B$3-J7943,B$4,B$3-J7943),AND(W7943=0,G7943=0),0)</f>
        <v>0</v>
      </c>
      <c r="I7943">
        <f>IF(AND(D7943&gt;(U7943+V7943),W7943=0,K7943&gt;0.3),MIN(J7943-B$3*0.3,B$5,D7943-(U7943+V7943)),0)</f>
        <v>1296.0049999999999</v>
      </c>
      <c r="J7943">
        <f t="shared" si="124"/>
        <v>5608.8320000000003</v>
      </c>
      <c r="K7943" s="1">
        <f>J7943/B$3</f>
        <v>0.56088320000000003</v>
      </c>
      <c r="L7943">
        <f>IF(D7943&gt;U7943+V7943+W7943,D7943-(U7943+V7943+W7943+I7943),0)</f>
        <v>0</v>
      </c>
      <c r="M7943">
        <f>D7943-L7943</f>
        <v>1544.4849999999999</v>
      </c>
      <c r="O7943">
        <v>789.46699999999998</v>
      </c>
      <c r="P7943">
        <v>113.78</v>
      </c>
      <c r="Q7943">
        <v>419.97500000000002</v>
      </c>
      <c r="R7943">
        <v>197.48400000000001</v>
      </c>
      <c r="S7943">
        <v>23.779</v>
      </c>
      <c r="U7943">
        <v>248.48</v>
      </c>
      <c r="V7943">
        <v>0</v>
      </c>
      <c r="W7943">
        <v>0</v>
      </c>
      <c r="Y7943">
        <v>1544.4849999999999</v>
      </c>
      <c r="Z7943">
        <f>E7943</f>
        <v>248.48</v>
      </c>
      <c r="AA7943">
        <f>I7943</f>
        <v>1296.0049999999999</v>
      </c>
      <c r="AB7943">
        <f>F7943</f>
        <v>0</v>
      </c>
    </row>
    <row r="7944" spans="4:28" x14ac:dyDescent="0.2">
      <c r="D7944">
        <v>1369.8610000000001</v>
      </c>
      <c r="E7944">
        <f>U7944+V7944-G7944</f>
        <v>248.48</v>
      </c>
      <c r="F7944">
        <f>IF(AND(W7944&gt;0,G7944=0),D7944-E7944,0)</f>
        <v>1121.3810000000001</v>
      </c>
      <c r="G7944">
        <f>IF((U7944+V7944)&gt;D7944,(U7944+V7944)-D7944,0)</f>
        <v>0</v>
      </c>
      <c r="H7944">
        <f>_xlfn.IFS(K7944=1,0,AND(G7944&gt;0,K7944&lt;1,W7944=0),MIN(G7944,B$3-J7944),AND(W7944&gt;0,K7944&lt;1),MIN(B$3-J7944,B$4,B$3-J7944),AND(W7944=0,G7944=0),0)</f>
        <v>2500</v>
      </c>
      <c r="I7944">
        <f>IF(AND(D7944&gt;(U7944+V7944),W7944=0,K7944&gt;0.3),MIN(J7944-B$3*0.3,B$5,D7944-(U7944+V7944)),0)</f>
        <v>0</v>
      </c>
      <c r="J7944">
        <f t="shared" si="124"/>
        <v>4312.8270000000002</v>
      </c>
      <c r="K7944" s="1">
        <f>J7944/B$3</f>
        <v>0.43128270000000002</v>
      </c>
      <c r="L7944">
        <f>IF(D7944&gt;U7944+V7944+W7944,D7944-(U7944+V7944+W7944+I7944),0)</f>
        <v>0</v>
      </c>
      <c r="M7944">
        <f>D7944-L7944</f>
        <v>1369.8610000000001</v>
      </c>
      <c r="O7944">
        <v>710.62199999999996</v>
      </c>
      <c r="P7944">
        <v>105.048</v>
      </c>
      <c r="Q7944">
        <v>320.59399999999999</v>
      </c>
      <c r="R7944">
        <v>209.8</v>
      </c>
      <c r="S7944">
        <v>23.797999999999998</v>
      </c>
      <c r="U7944">
        <v>248.48</v>
      </c>
      <c r="V7944">
        <v>0</v>
      </c>
      <c r="W7944">
        <v>7500</v>
      </c>
      <c r="Y7944">
        <v>1369.8610000000001</v>
      </c>
      <c r="Z7944">
        <f>E7944</f>
        <v>248.48</v>
      </c>
      <c r="AA7944">
        <f>I7944</f>
        <v>0</v>
      </c>
      <c r="AB7944">
        <f>F7944</f>
        <v>1121.3810000000001</v>
      </c>
    </row>
    <row r="7945" spans="4:28" x14ac:dyDescent="0.2">
      <c r="D7945">
        <v>1139.914</v>
      </c>
      <c r="E7945">
        <f>U7945+V7945-G7945</f>
        <v>248.48</v>
      </c>
      <c r="F7945">
        <f>IF(AND(W7945&gt;0,G7945=0),D7945-E7945,0)</f>
        <v>0</v>
      </c>
      <c r="G7945">
        <f>IF((U7945+V7945)&gt;D7945,(U7945+V7945)-D7945,0)</f>
        <v>0</v>
      </c>
      <c r="H7945">
        <f>_xlfn.IFS(K7945=1,0,AND(G7945&gt;0,K7945&lt;1,W7945=0),MIN(G7945,B$3-J7945),AND(W7945&gt;0,K7945&lt;1),MIN(B$3-J7945,B$4,B$3-J7945),AND(W7945=0,G7945=0),0)</f>
        <v>0</v>
      </c>
      <c r="I7945">
        <f>IF(AND(D7945&gt;(U7945+V7945),W7945=0,K7945&gt;0.3),MIN(J7945-B$3*0.3,B$5,D7945-(U7945+V7945)),0)</f>
        <v>891.43399999999997</v>
      </c>
      <c r="J7945">
        <f t="shared" si="124"/>
        <v>6812.8270000000002</v>
      </c>
      <c r="K7945" s="1">
        <f>J7945/B$3</f>
        <v>0.68128270000000002</v>
      </c>
      <c r="L7945">
        <f>IF(D7945&gt;U7945+V7945+W7945,D7945-(U7945+V7945+W7945+I7945),0)</f>
        <v>0</v>
      </c>
      <c r="M7945">
        <f>D7945-L7945</f>
        <v>1139.914</v>
      </c>
      <c r="O7945">
        <v>658.59900000000005</v>
      </c>
      <c r="P7945">
        <v>91.525999999999996</v>
      </c>
      <c r="Q7945">
        <v>277.601</v>
      </c>
      <c r="R7945">
        <v>88.445999999999998</v>
      </c>
      <c r="S7945">
        <v>23.742000000000001</v>
      </c>
      <c r="U7945">
        <v>248.48</v>
      </c>
      <c r="V7945">
        <v>0</v>
      </c>
      <c r="W7945">
        <v>0</v>
      </c>
      <c r="Y7945">
        <v>1139.914</v>
      </c>
      <c r="Z7945">
        <f>E7945</f>
        <v>248.48</v>
      </c>
      <c r="AA7945">
        <f>I7945</f>
        <v>891.43399999999997</v>
      </c>
      <c r="AB7945">
        <f>F7945</f>
        <v>0</v>
      </c>
    </row>
    <row r="7946" spans="4:28" x14ac:dyDescent="0.2">
      <c r="D7946">
        <v>908.721</v>
      </c>
      <c r="E7946">
        <f>U7946+V7946-G7946</f>
        <v>248.48</v>
      </c>
      <c r="F7946">
        <f>IF(AND(W7946&gt;0,G7946=0),D7946-E7946,0)</f>
        <v>660.24099999999999</v>
      </c>
      <c r="G7946">
        <f>IF((U7946+V7946)&gt;D7946,(U7946+V7946)-D7946,0)</f>
        <v>0</v>
      </c>
      <c r="H7946">
        <f>_xlfn.IFS(K7946=1,0,AND(G7946&gt;0,K7946&lt;1,W7946=0),MIN(G7946,B$3-J7946),AND(W7946&gt;0,K7946&lt;1),MIN(B$3-J7946,B$4,B$3-J7946),AND(W7946=0,G7946=0),0)</f>
        <v>2500</v>
      </c>
      <c r="I7946">
        <f>IF(AND(D7946&gt;(U7946+V7946),W7946=0,K7946&gt;0.3),MIN(J7946-B$3*0.3,B$5,D7946-(U7946+V7946)),0)</f>
        <v>0</v>
      </c>
      <c r="J7946">
        <f t="shared" si="124"/>
        <v>5921.393</v>
      </c>
      <c r="K7946" s="1">
        <f>J7946/B$3</f>
        <v>0.59213930000000004</v>
      </c>
      <c r="L7946">
        <f>IF(D7946&gt;U7946+V7946+W7946,D7946-(U7946+V7946+W7946+I7946),0)</f>
        <v>0</v>
      </c>
      <c r="M7946">
        <f>D7946-L7946</f>
        <v>908.721</v>
      </c>
      <c r="O7946">
        <v>463.12900000000002</v>
      </c>
      <c r="P7946">
        <v>74.48</v>
      </c>
      <c r="Q7946">
        <v>347.387</v>
      </c>
      <c r="R7946">
        <v>0</v>
      </c>
      <c r="S7946">
        <v>23.725000000000001</v>
      </c>
      <c r="U7946">
        <v>248.48</v>
      </c>
      <c r="V7946">
        <v>0</v>
      </c>
      <c r="W7946">
        <v>7500</v>
      </c>
      <c r="Y7946">
        <v>908.721</v>
      </c>
      <c r="Z7946">
        <f>E7946</f>
        <v>248.48</v>
      </c>
      <c r="AA7946">
        <f>I7946</f>
        <v>0</v>
      </c>
      <c r="AB7946">
        <f>F7946</f>
        <v>660.24099999999999</v>
      </c>
    </row>
    <row r="7947" spans="4:28" x14ac:dyDescent="0.2">
      <c r="D7947">
        <v>1007.668</v>
      </c>
      <c r="E7947">
        <f>U7947+V7947-G7947</f>
        <v>248.48</v>
      </c>
      <c r="F7947">
        <f>IF(AND(W7947&gt;0,G7947=0),D7947-E7947,0)</f>
        <v>759.18799999999999</v>
      </c>
      <c r="G7947">
        <f>IF((U7947+V7947)&gt;D7947,(U7947+V7947)-D7947,0)</f>
        <v>0</v>
      </c>
      <c r="H7947">
        <f>_xlfn.IFS(K7947=1,0,AND(G7947&gt;0,K7947&lt;1,W7947=0),MIN(G7947,B$3-J7947),AND(W7947&gt;0,K7947&lt;1),MIN(B$3-J7947,B$4,B$3-J7947),AND(W7947=0,G7947=0),0)</f>
        <v>1578.607</v>
      </c>
      <c r="I7947">
        <f>IF(AND(D7947&gt;(U7947+V7947),W7947=0,K7947&gt;0.3),MIN(J7947-B$3*0.3,B$5,D7947-(U7947+V7947)),0)</f>
        <v>0</v>
      </c>
      <c r="J7947">
        <f t="shared" si="124"/>
        <v>8421.393</v>
      </c>
      <c r="K7947" s="1">
        <f>J7947/B$3</f>
        <v>0.84213930000000004</v>
      </c>
      <c r="L7947">
        <f>IF(D7947&gt;U7947+V7947+W7947,D7947-(U7947+V7947+W7947+I7947),0)</f>
        <v>0</v>
      </c>
      <c r="M7947">
        <f>D7947-L7947</f>
        <v>1007.668</v>
      </c>
      <c r="O7947">
        <v>301.93599999999998</v>
      </c>
      <c r="P7947">
        <v>92.325999999999993</v>
      </c>
      <c r="Q7947">
        <v>589.81399999999996</v>
      </c>
      <c r="R7947">
        <v>0</v>
      </c>
      <c r="S7947">
        <v>23.591999999999999</v>
      </c>
      <c r="U7947">
        <v>248.48</v>
      </c>
      <c r="V7947">
        <v>0</v>
      </c>
      <c r="W7947">
        <v>7500</v>
      </c>
      <c r="Y7947">
        <v>1007.668</v>
      </c>
      <c r="Z7947">
        <f>E7947</f>
        <v>248.48</v>
      </c>
      <c r="AA7947">
        <f>I7947</f>
        <v>0</v>
      </c>
      <c r="AB7947">
        <f>F7947</f>
        <v>759.18799999999999</v>
      </c>
    </row>
    <row r="7948" spans="4:28" x14ac:dyDescent="0.2">
      <c r="D7948">
        <v>679.89700000000005</v>
      </c>
      <c r="E7948">
        <f>U7948+V7948-G7948</f>
        <v>248.48</v>
      </c>
      <c r="F7948">
        <f>IF(AND(W7948&gt;0,G7948=0),D7948-E7948,0)</f>
        <v>431.41700000000003</v>
      </c>
      <c r="G7948">
        <f>IF((U7948+V7948)&gt;D7948,(U7948+V7948)-D7948,0)</f>
        <v>0</v>
      </c>
      <c r="H7948">
        <f>_xlfn.IFS(K7948=1,0,AND(G7948&gt;0,K7948&lt;1,W7948=0),MIN(G7948,B$3-J7948),AND(W7948&gt;0,K7948&lt;1),MIN(B$3-J7948,B$4,B$3-J7948),AND(W7948=0,G7948=0),0)</f>
        <v>0</v>
      </c>
      <c r="I7948">
        <f>IF(AND(D7948&gt;(U7948+V7948),W7948=0,K7948&gt;0.3),MIN(J7948-B$3*0.3,B$5,D7948-(U7948+V7948)),0)</f>
        <v>0</v>
      </c>
      <c r="J7948">
        <f t="shared" si="124"/>
        <v>10000</v>
      </c>
      <c r="K7948" s="1">
        <f>J7948/B$3</f>
        <v>1</v>
      </c>
      <c r="L7948">
        <f>IF(D7948&gt;U7948+V7948+W7948,D7948-(U7948+V7948+W7948+I7948),0)</f>
        <v>0</v>
      </c>
      <c r="M7948">
        <f>D7948-L7948</f>
        <v>679.89700000000005</v>
      </c>
      <c r="O7948">
        <v>193.41</v>
      </c>
      <c r="P7948">
        <v>74.837999999999994</v>
      </c>
      <c r="Q7948">
        <v>390.86500000000001</v>
      </c>
      <c r="R7948">
        <v>0</v>
      </c>
      <c r="S7948">
        <v>20.783999999999999</v>
      </c>
      <c r="U7948">
        <v>248.48</v>
      </c>
      <c r="V7948">
        <v>0</v>
      </c>
      <c r="W7948">
        <v>7500</v>
      </c>
      <c r="Y7948">
        <v>679.89700000000005</v>
      </c>
      <c r="Z7948">
        <f>E7948</f>
        <v>248.48</v>
      </c>
      <c r="AA7948">
        <f>I7948</f>
        <v>0</v>
      </c>
      <c r="AB7948">
        <f>F7948</f>
        <v>431.41700000000003</v>
      </c>
    </row>
    <row r="7949" spans="4:28" x14ac:dyDescent="0.2">
      <c r="D7949">
        <v>642.51300000000003</v>
      </c>
      <c r="E7949">
        <f>U7949+V7949-G7949</f>
        <v>248.48</v>
      </c>
      <c r="F7949">
        <f>IF(AND(W7949&gt;0,G7949=0),D7949-E7949,0)</f>
        <v>394.03300000000002</v>
      </c>
      <c r="G7949">
        <f>IF((U7949+V7949)&gt;D7949,(U7949+V7949)-D7949,0)</f>
        <v>0</v>
      </c>
      <c r="H7949">
        <f>_xlfn.IFS(K7949=1,0,AND(G7949&gt;0,K7949&lt;1,W7949=0),MIN(G7949,B$3-J7949),AND(W7949&gt;0,K7949&lt;1),MIN(B$3-J7949,B$4,B$3-J7949),AND(W7949=0,G7949=0),0)</f>
        <v>0</v>
      </c>
      <c r="I7949">
        <f>IF(AND(D7949&gt;(U7949+V7949),W7949=0,K7949&gt;0.3),MIN(J7949-B$3*0.3,B$5,D7949-(U7949+V7949)),0)</f>
        <v>0</v>
      </c>
      <c r="J7949">
        <f t="shared" si="124"/>
        <v>10000</v>
      </c>
      <c r="K7949" s="1">
        <f>J7949/B$3</f>
        <v>1</v>
      </c>
      <c r="L7949">
        <f>IF(D7949&gt;U7949+V7949+W7949,D7949-(U7949+V7949+W7949+I7949),0)</f>
        <v>0</v>
      </c>
      <c r="M7949">
        <f>D7949-L7949</f>
        <v>642.51300000000003</v>
      </c>
      <c r="O7949">
        <v>176.11099999999999</v>
      </c>
      <c r="P7949">
        <v>60.646000000000001</v>
      </c>
      <c r="Q7949">
        <v>353.60300000000001</v>
      </c>
      <c r="R7949">
        <v>0</v>
      </c>
      <c r="S7949">
        <v>52.152999999999999</v>
      </c>
      <c r="U7949">
        <v>248.48</v>
      </c>
      <c r="V7949">
        <v>0</v>
      </c>
      <c r="W7949">
        <v>7500</v>
      </c>
      <c r="Y7949">
        <v>642.51300000000003</v>
      </c>
      <c r="Z7949">
        <f>E7949</f>
        <v>248.48</v>
      </c>
      <c r="AA7949">
        <f>I7949</f>
        <v>0</v>
      </c>
      <c r="AB7949">
        <f>F7949</f>
        <v>394.03300000000002</v>
      </c>
    </row>
    <row r="7950" spans="4:28" x14ac:dyDescent="0.2">
      <c r="D7950">
        <v>676.80899999999997</v>
      </c>
      <c r="E7950">
        <f>U7950+V7950-G7950</f>
        <v>248.48</v>
      </c>
      <c r="F7950">
        <f>IF(AND(W7950&gt;0,G7950=0),D7950-E7950,0)</f>
        <v>428.32899999999995</v>
      </c>
      <c r="G7950">
        <f>IF((U7950+V7950)&gt;D7950,(U7950+V7950)-D7950,0)</f>
        <v>0</v>
      </c>
      <c r="H7950">
        <f>_xlfn.IFS(K7950=1,0,AND(G7950&gt;0,K7950&lt;1,W7950=0),MIN(G7950,B$3-J7950),AND(W7950&gt;0,K7950&lt;1),MIN(B$3-J7950,B$4,B$3-J7950),AND(W7950=0,G7950=0),0)</f>
        <v>0</v>
      </c>
      <c r="I7950">
        <f>IF(AND(D7950&gt;(U7950+V7950),W7950=0,K7950&gt;0.3),MIN(J7950-B$3*0.3,B$5,D7950-(U7950+V7950)),0)</f>
        <v>0</v>
      </c>
      <c r="J7950">
        <f t="shared" si="124"/>
        <v>10000</v>
      </c>
      <c r="K7950" s="1">
        <f>J7950/B$3</f>
        <v>1</v>
      </c>
      <c r="L7950">
        <f>IF(D7950&gt;U7950+V7950+W7950,D7950-(U7950+V7950+W7950+I7950),0)</f>
        <v>0</v>
      </c>
      <c r="M7950">
        <f>D7950-L7950</f>
        <v>676.80899999999997</v>
      </c>
      <c r="O7950">
        <v>148.92699999999999</v>
      </c>
      <c r="P7950">
        <v>29.422999999999998</v>
      </c>
      <c r="Q7950">
        <v>389.24099999999999</v>
      </c>
      <c r="R7950">
        <v>0</v>
      </c>
      <c r="S7950">
        <v>109.21899999999999</v>
      </c>
      <c r="U7950">
        <v>248.48</v>
      </c>
      <c r="V7950">
        <v>0</v>
      </c>
      <c r="W7950">
        <v>7500</v>
      </c>
      <c r="Y7950">
        <v>676.80899999999997</v>
      </c>
      <c r="Z7950">
        <f>E7950</f>
        <v>248.48</v>
      </c>
      <c r="AA7950">
        <f>I7950</f>
        <v>0</v>
      </c>
      <c r="AB7950">
        <f>F7950</f>
        <v>428.32899999999995</v>
      </c>
    </row>
    <row r="7951" spans="4:28" x14ac:dyDescent="0.2">
      <c r="D7951">
        <v>622.81500000000005</v>
      </c>
      <c r="E7951">
        <f>U7951+V7951-G7951</f>
        <v>248.48</v>
      </c>
      <c r="F7951">
        <f>IF(AND(W7951&gt;0,G7951=0),D7951-E7951,0)</f>
        <v>0</v>
      </c>
      <c r="G7951">
        <f>IF((U7951+V7951)&gt;D7951,(U7951+V7951)-D7951,0)</f>
        <v>0</v>
      </c>
      <c r="H7951">
        <f>_xlfn.IFS(K7951=1,0,AND(G7951&gt;0,K7951&lt;1,W7951=0),MIN(G7951,B$3-J7951),AND(W7951&gt;0,K7951&lt;1),MIN(B$3-J7951,B$4,B$3-J7951),AND(W7951=0,G7951=0),0)</f>
        <v>0</v>
      </c>
      <c r="I7951">
        <f>IF(AND(D7951&gt;(U7951+V7951),W7951=0,K7951&gt;0.3),MIN(J7951-B$3*0.3,B$5,D7951-(U7951+V7951)),0)</f>
        <v>374.33500000000004</v>
      </c>
      <c r="J7951">
        <f t="shared" si="124"/>
        <v>10000</v>
      </c>
      <c r="K7951" s="1">
        <f>J7951/B$3</f>
        <v>1</v>
      </c>
      <c r="L7951">
        <f>IF(D7951&gt;U7951+V7951+W7951,D7951-(U7951+V7951+W7951+I7951),0)</f>
        <v>0</v>
      </c>
      <c r="M7951">
        <f>D7951-L7951</f>
        <v>622.81500000000005</v>
      </c>
      <c r="O7951">
        <v>140.29300000000001</v>
      </c>
      <c r="P7951">
        <v>19.306999999999999</v>
      </c>
      <c r="Q7951">
        <v>381.81599999999997</v>
      </c>
      <c r="R7951">
        <v>0</v>
      </c>
      <c r="S7951">
        <v>81.400000000000006</v>
      </c>
      <c r="U7951">
        <v>248.48</v>
      </c>
      <c r="V7951">
        <v>0</v>
      </c>
      <c r="W7951">
        <v>0</v>
      </c>
      <c r="Y7951">
        <v>622.81500000000005</v>
      </c>
      <c r="Z7951">
        <f>E7951</f>
        <v>248.48</v>
      </c>
      <c r="AA7951">
        <f>I7951</f>
        <v>374.33500000000004</v>
      </c>
      <c r="AB7951">
        <f>F7951</f>
        <v>0</v>
      </c>
    </row>
    <row r="7952" spans="4:28" x14ac:dyDescent="0.2">
      <c r="D7952">
        <v>658.86800000000005</v>
      </c>
      <c r="E7952">
        <f>U7952+V7952-G7952</f>
        <v>248.48</v>
      </c>
      <c r="F7952">
        <f>IF(AND(W7952&gt;0,G7952=0),D7952-E7952,0)</f>
        <v>0</v>
      </c>
      <c r="G7952">
        <f>IF((U7952+V7952)&gt;D7952,(U7952+V7952)-D7952,0)</f>
        <v>0</v>
      </c>
      <c r="H7952">
        <f>_xlfn.IFS(K7952=1,0,AND(G7952&gt;0,K7952&lt;1,W7952=0),MIN(G7952,B$3-J7952),AND(W7952&gt;0,K7952&lt;1),MIN(B$3-J7952,B$4,B$3-J7952),AND(W7952=0,G7952=0),0)</f>
        <v>0</v>
      </c>
      <c r="I7952">
        <f>IF(AND(D7952&gt;(U7952+V7952),W7952=0,K7952&gt;0.3),MIN(J7952-B$3*0.3,B$5,D7952-(U7952+V7952)),0)</f>
        <v>410.38800000000003</v>
      </c>
      <c r="J7952">
        <f t="shared" si="124"/>
        <v>9625.6650000000009</v>
      </c>
      <c r="K7952" s="1">
        <f>J7952/B$3</f>
        <v>0.9625665000000001</v>
      </c>
      <c r="L7952">
        <f>IF(D7952&gt;U7952+V7952+W7952,D7952-(U7952+V7952+W7952+I7952),0)</f>
        <v>0</v>
      </c>
      <c r="M7952">
        <f>D7952-L7952</f>
        <v>658.86800000000005</v>
      </c>
      <c r="O7952">
        <v>168.26900000000001</v>
      </c>
      <c r="P7952">
        <v>17.683</v>
      </c>
      <c r="Q7952">
        <v>422.60700000000003</v>
      </c>
      <c r="R7952">
        <v>0</v>
      </c>
      <c r="S7952">
        <v>50.31</v>
      </c>
      <c r="U7952">
        <v>248.48</v>
      </c>
      <c r="V7952">
        <v>0</v>
      </c>
      <c r="W7952">
        <v>0</v>
      </c>
      <c r="Y7952">
        <v>658.86800000000005</v>
      </c>
      <c r="Z7952">
        <f>E7952</f>
        <v>248.48</v>
      </c>
      <c r="AA7952">
        <f>I7952</f>
        <v>410.38800000000003</v>
      </c>
      <c r="AB7952">
        <f>F7952</f>
        <v>0</v>
      </c>
    </row>
    <row r="7953" spans="4:28" x14ac:dyDescent="0.2">
      <c r="D7953">
        <v>912.51900000000001</v>
      </c>
      <c r="E7953">
        <f>U7953+V7953-G7953</f>
        <v>248.48</v>
      </c>
      <c r="F7953">
        <f>IF(AND(W7953&gt;0,G7953=0),D7953-E7953,0)</f>
        <v>0</v>
      </c>
      <c r="G7953">
        <f>IF((U7953+V7953)&gt;D7953,(U7953+V7953)-D7953,0)</f>
        <v>0</v>
      </c>
      <c r="H7953">
        <f>_xlfn.IFS(K7953=1,0,AND(G7953&gt;0,K7953&lt;1,W7953=0),MIN(G7953,B$3-J7953),AND(W7953&gt;0,K7953&lt;1),MIN(B$3-J7953,B$4,B$3-J7953),AND(W7953=0,G7953=0),0)</f>
        <v>0</v>
      </c>
      <c r="I7953">
        <f>IF(AND(D7953&gt;(U7953+V7953),W7953=0,K7953&gt;0.3),MIN(J7953-B$3*0.3,B$5,D7953-(U7953+V7953)),0)</f>
        <v>664.03899999999999</v>
      </c>
      <c r="J7953">
        <f t="shared" si="124"/>
        <v>9215.277</v>
      </c>
      <c r="K7953" s="1">
        <f>J7953/B$3</f>
        <v>0.92152769999999995</v>
      </c>
      <c r="L7953">
        <f>IF(D7953&gt;U7953+V7953+W7953,D7953-(U7953+V7953+W7953+I7953),0)</f>
        <v>0</v>
      </c>
      <c r="M7953">
        <f>D7953-L7953</f>
        <v>912.51900000000001</v>
      </c>
      <c r="O7953">
        <v>186.07900000000001</v>
      </c>
      <c r="P7953">
        <v>36.570999999999998</v>
      </c>
      <c r="Q7953">
        <v>417.94799999999998</v>
      </c>
      <c r="R7953">
        <v>125.574</v>
      </c>
      <c r="S7953">
        <v>146.34800000000001</v>
      </c>
      <c r="U7953">
        <v>248.48</v>
      </c>
      <c r="V7953">
        <v>0</v>
      </c>
      <c r="W7953">
        <v>0</v>
      </c>
      <c r="Y7953">
        <v>912.51900000000001</v>
      </c>
      <c r="Z7953">
        <f>E7953</f>
        <v>248.48</v>
      </c>
      <c r="AA7953">
        <f>I7953</f>
        <v>664.03899999999999</v>
      </c>
      <c r="AB7953">
        <f>F7953</f>
        <v>0</v>
      </c>
    </row>
    <row r="7954" spans="4:28" x14ac:dyDescent="0.2">
      <c r="D7954">
        <v>1631.896</v>
      </c>
      <c r="E7954">
        <f>U7954+V7954-G7954</f>
        <v>248.48</v>
      </c>
      <c r="F7954">
        <f>IF(AND(W7954&gt;0,G7954=0),D7954-E7954,0)</f>
        <v>0</v>
      </c>
      <c r="G7954">
        <f>IF((U7954+V7954)&gt;D7954,(U7954+V7954)-D7954,0)</f>
        <v>0</v>
      </c>
      <c r="H7954">
        <f>_xlfn.IFS(K7954=1,0,AND(G7954&gt;0,K7954&lt;1,W7954=0),MIN(G7954,B$3-J7954),AND(W7954&gt;0,K7954&lt;1),MIN(B$3-J7954,B$4,B$3-J7954),AND(W7954=0,G7954=0),0)</f>
        <v>0</v>
      </c>
      <c r="I7954">
        <f>IF(AND(D7954&gt;(U7954+V7954),W7954=0,K7954&gt;0.3),MIN(J7954-B$3*0.3,B$5,D7954-(U7954+V7954)),0)</f>
        <v>1383.4159999999999</v>
      </c>
      <c r="J7954">
        <f t="shared" si="124"/>
        <v>8551.2379999999994</v>
      </c>
      <c r="K7954" s="1">
        <f>J7954/B$3</f>
        <v>0.85512379999999999</v>
      </c>
      <c r="L7954">
        <f>IF(D7954&gt;U7954+V7954+W7954,D7954-(U7954+V7954+W7954+I7954),0)</f>
        <v>0</v>
      </c>
      <c r="M7954">
        <f>D7954-L7954</f>
        <v>1631.896</v>
      </c>
      <c r="O7954">
        <v>381.27499999999998</v>
      </c>
      <c r="P7954">
        <v>105.92700000000001</v>
      </c>
      <c r="Q7954">
        <v>465.43900000000002</v>
      </c>
      <c r="R7954">
        <v>384.71800000000002</v>
      </c>
      <c r="S7954">
        <v>294.53699999999998</v>
      </c>
      <c r="U7954">
        <v>248.48</v>
      </c>
      <c r="V7954">
        <v>0</v>
      </c>
      <c r="W7954">
        <v>0</v>
      </c>
      <c r="Y7954">
        <v>1631.896</v>
      </c>
      <c r="Z7954">
        <f>E7954</f>
        <v>248.48</v>
      </c>
      <c r="AA7954">
        <f>I7954</f>
        <v>1383.4159999999999</v>
      </c>
      <c r="AB7954">
        <f>F7954</f>
        <v>0</v>
      </c>
    </row>
    <row r="7955" spans="4:28" x14ac:dyDescent="0.2">
      <c r="D7955">
        <v>1787.9949999999999</v>
      </c>
      <c r="E7955">
        <f>U7955+V7955-G7955</f>
        <v>248.48</v>
      </c>
      <c r="F7955">
        <f>IF(AND(W7955&gt;0,G7955=0),D7955-E7955,0)</f>
        <v>0</v>
      </c>
      <c r="G7955">
        <f>IF((U7955+V7955)&gt;D7955,(U7955+V7955)-D7955,0)</f>
        <v>0</v>
      </c>
      <c r="H7955">
        <f>_xlfn.IFS(K7955=1,0,AND(G7955&gt;0,K7955&lt;1,W7955=0),MIN(G7955,B$3-J7955),AND(W7955&gt;0,K7955&lt;1),MIN(B$3-J7955,B$4,B$3-J7955),AND(W7955=0,G7955=0),0)</f>
        <v>0</v>
      </c>
      <c r="I7955">
        <f>IF(AND(D7955&gt;(U7955+V7955),W7955=0,K7955&gt;0.3),MIN(J7955-B$3*0.3,B$5,D7955-(U7955+V7955)),0)</f>
        <v>1539.5149999999999</v>
      </c>
      <c r="J7955">
        <f t="shared" si="124"/>
        <v>7167.8219999999992</v>
      </c>
      <c r="K7955" s="1">
        <f>J7955/B$3</f>
        <v>0.71678219999999992</v>
      </c>
      <c r="L7955">
        <f>IF(D7955&gt;U7955+V7955+W7955,D7955-(U7955+V7955+W7955+I7955),0)</f>
        <v>0</v>
      </c>
      <c r="M7955">
        <f>D7955-L7955</f>
        <v>1787.9949999999999</v>
      </c>
      <c r="O7955">
        <v>438.12599999999998</v>
      </c>
      <c r="P7955">
        <v>112.041</v>
      </c>
      <c r="Q7955">
        <v>513.02599999999995</v>
      </c>
      <c r="R7955">
        <v>361.71600000000001</v>
      </c>
      <c r="S7955">
        <v>363.08699999999999</v>
      </c>
      <c r="U7955">
        <v>248.48</v>
      </c>
      <c r="V7955">
        <v>0</v>
      </c>
      <c r="W7955">
        <v>0</v>
      </c>
      <c r="Y7955">
        <v>1787.9949999999999</v>
      </c>
      <c r="Z7955">
        <f>E7955</f>
        <v>248.48</v>
      </c>
      <c r="AA7955">
        <f>I7955</f>
        <v>1539.5149999999999</v>
      </c>
      <c r="AB7955">
        <f>F7955</f>
        <v>0</v>
      </c>
    </row>
    <row r="7956" spans="4:28" x14ac:dyDescent="0.2">
      <c r="D7956">
        <v>1470.527</v>
      </c>
      <c r="E7956">
        <f>U7956+V7956-G7956</f>
        <v>248.48</v>
      </c>
      <c r="F7956">
        <f>IF(AND(W7956&gt;0,G7956=0),D7956-E7956,0)</f>
        <v>0</v>
      </c>
      <c r="G7956">
        <f>IF((U7956+V7956)&gt;D7956,(U7956+V7956)-D7956,0)</f>
        <v>0</v>
      </c>
      <c r="H7956">
        <f>_xlfn.IFS(K7956=1,0,AND(G7956&gt;0,K7956&lt;1,W7956=0),MIN(G7956,B$3-J7956),AND(W7956&gt;0,K7956&lt;1),MIN(B$3-J7956,B$4,B$3-J7956),AND(W7956=0,G7956=0),0)</f>
        <v>0</v>
      </c>
      <c r="I7956">
        <f>IF(AND(D7956&gt;(U7956+V7956),W7956=0,K7956&gt;0.3),MIN(J7956-B$3*0.3,B$5,D7956-(U7956+V7956)),0)</f>
        <v>1222.047</v>
      </c>
      <c r="J7956">
        <f t="shared" si="124"/>
        <v>5628.3069999999989</v>
      </c>
      <c r="K7956" s="1">
        <f>J7956/B$3</f>
        <v>0.56283069999999991</v>
      </c>
      <c r="L7956">
        <f>IF(D7956&gt;U7956+V7956+W7956,D7956-(U7956+V7956+W7956+I7956),0)</f>
        <v>0</v>
      </c>
      <c r="M7956">
        <f>D7956-L7956</f>
        <v>1470.527</v>
      </c>
      <c r="O7956">
        <v>436.75099999999998</v>
      </c>
      <c r="P7956">
        <v>102.714</v>
      </c>
      <c r="Q7956">
        <v>516.20000000000005</v>
      </c>
      <c r="R7956">
        <v>149.87299999999999</v>
      </c>
      <c r="S7956">
        <v>264.99</v>
      </c>
      <c r="U7956">
        <v>248.48</v>
      </c>
      <c r="V7956">
        <v>0</v>
      </c>
      <c r="W7956">
        <v>0</v>
      </c>
      <c r="Y7956">
        <v>1470.527</v>
      </c>
      <c r="Z7956">
        <f>E7956</f>
        <v>248.48</v>
      </c>
      <c r="AA7956">
        <f>I7956</f>
        <v>1222.047</v>
      </c>
      <c r="AB7956">
        <f>F7956</f>
        <v>0</v>
      </c>
    </row>
    <row r="7957" spans="4:28" x14ac:dyDescent="0.2">
      <c r="D7957">
        <v>1082.0029999999999</v>
      </c>
      <c r="E7957">
        <f>U7957+V7957-G7957</f>
        <v>250.24299999999999</v>
      </c>
      <c r="F7957">
        <f>IF(AND(W7957&gt;0,G7957=0),D7957-E7957,0)</f>
        <v>831.76</v>
      </c>
      <c r="G7957">
        <f>IF((U7957+V7957)&gt;D7957,(U7957+V7957)-D7957,0)</f>
        <v>0</v>
      </c>
      <c r="H7957">
        <f>_xlfn.IFS(K7957=1,0,AND(G7957&gt;0,K7957&lt;1,W7957=0),MIN(G7957,B$3-J7957),AND(W7957&gt;0,K7957&lt;1),MIN(B$3-J7957,B$4,B$3-J7957),AND(W7957=0,G7957=0),0)</f>
        <v>2500</v>
      </c>
      <c r="I7957">
        <f>IF(AND(D7957&gt;(U7957+V7957),W7957=0,K7957&gt;0.3),MIN(J7957-B$3*0.3,B$5,D7957-(U7957+V7957)),0)</f>
        <v>0</v>
      </c>
      <c r="J7957">
        <f t="shared" si="124"/>
        <v>4406.2599999999984</v>
      </c>
      <c r="K7957" s="1">
        <f>J7957/B$3</f>
        <v>0.44062599999999985</v>
      </c>
      <c r="L7957">
        <f>IF(D7957&gt;U7957+V7957+W7957,D7957-(U7957+V7957+W7957+I7957),0)</f>
        <v>0</v>
      </c>
      <c r="M7957">
        <f>D7957-L7957</f>
        <v>1082.0029999999999</v>
      </c>
      <c r="O7957">
        <v>361.19499999999999</v>
      </c>
      <c r="P7957">
        <v>73.704999999999998</v>
      </c>
      <c r="Q7957">
        <v>405.49900000000002</v>
      </c>
      <c r="R7957">
        <v>70.66</v>
      </c>
      <c r="S7957">
        <v>170.94300000000001</v>
      </c>
      <c r="U7957">
        <v>248.48</v>
      </c>
      <c r="V7957">
        <v>1.7629999999999999</v>
      </c>
      <c r="W7957">
        <v>7500</v>
      </c>
      <c r="Y7957">
        <v>1082.0029999999999</v>
      </c>
      <c r="Z7957">
        <f>E7957</f>
        <v>250.24299999999999</v>
      </c>
      <c r="AA7957">
        <f>I7957</f>
        <v>0</v>
      </c>
      <c r="AB7957">
        <f>F7957</f>
        <v>831.76</v>
      </c>
    </row>
    <row r="7958" spans="4:28" x14ac:dyDescent="0.2">
      <c r="D7958">
        <v>1348.3050000000001</v>
      </c>
      <c r="E7958">
        <f>U7958+V7958-G7958</f>
        <v>277.46699999999998</v>
      </c>
      <c r="F7958">
        <f>IF(AND(W7958&gt;0,G7958=0),D7958-E7958,0)</f>
        <v>1070.8380000000002</v>
      </c>
      <c r="G7958">
        <f>IF((U7958+V7958)&gt;D7958,(U7958+V7958)-D7958,0)</f>
        <v>0</v>
      </c>
      <c r="H7958">
        <f>_xlfn.IFS(K7958=1,0,AND(G7958&gt;0,K7958&lt;1,W7958=0),MIN(G7958,B$3-J7958),AND(W7958&gt;0,K7958&lt;1),MIN(B$3-J7958,B$4,B$3-J7958),AND(W7958=0,G7958=0),0)</f>
        <v>2500</v>
      </c>
      <c r="I7958">
        <f>IF(AND(D7958&gt;(U7958+V7958),W7958=0,K7958&gt;0.3),MIN(J7958-B$3*0.3,B$5,D7958-(U7958+V7958)),0)</f>
        <v>0</v>
      </c>
      <c r="J7958">
        <f t="shared" si="124"/>
        <v>6906.2599999999984</v>
      </c>
      <c r="K7958" s="1">
        <f>J7958/B$3</f>
        <v>0.69062599999999985</v>
      </c>
      <c r="L7958">
        <f>IF(D7958&gt;U7958+V7958+W7958,D7958-(U7958+V7958+W7958+I7958),0)</f>
        <v>0</v>
      </c>
      <c r="M7958">
        <f>D7958-L7958</f>
        <v>1348.3050000000001</v>
      </c>
      <c r="O7958">
        <v>400.75400000000002</v>
      </c>
      <c r="P7958">
        <v>77.644000000000005</v>
      </c>
      <c r="Q7958">
        <v>478.06</v>
      </c>
      <c r="R7958">
        <v>290.38</v>
      </c>
      <c r="S7958">
        <v>101.467</v>
      </c>
      <c r="U7958">
        <v>248.48</v>
      </c>
      <c r="V7958">
        <v>28.986999999999998</v>
      </c>
      <c r="W7958">
        <v>7500</v>
      </c>
      <c r="Y7958">
        <v>1348.3050000000001</v>
      </c>
      <c r="Z7958">
        <f>E7958</f>
        <v>277.46699999999998</v>
      </c>
      <c r="AA7958">
        <f>I7958</f>
        <v>0</v>
      </c>
      <c r="AB7958">
        <f>F7958</f>
        <v>1070.8380000000002</v>
      </c>
    </row>
    <row r="7959" spans="4:28" x14ac:dyDescent="0.2">
      <c r="D7959">
        <v>1210.2239999999999</v>
      </c>
      <c r="E7959">
        <f>U7959+V7959-G7959</f>
        <v>347.58100000000002</v>
      </c>
      <c r="F7959">
        <f>IF(AND(W7959&gt;0,G7959=0),D7959-E7959,0)</f>
        <v>862.64299999999992</v>
      </c>
      <c r="G7959">
        <f>IF((U7959+V7959)&gt;D7959,(U7959+V7959)-D7959,0)</f>
        <v>0</v>
      </c>
      <c r="H7959">
        <f>_xlfn.IFS(K7959=1,0,AND(G7959&gt;0,K7959&lt;1,W7959=0),MIN(G7959,B$3-J7959),AND(W7959&gt;0,K7959&lt;1),MIN(B$3-J7959,B$4,B$3-J7959),AND(W7959=0,G7959=0),0)</f>
        <v>593.7400000000016</v>
      </c>
      <c r="I7959">
        <f>IF(AND(D7959&gt;(U7959+V7959),W7959=0,K7959&gt;0.3),MIN(J7959-B$3*0.3,B$5,D7959-(U7959+V7959)),0)</f>
        <v>0</v>
      </c>
      <c r="J7959">
        <f t="shared" si="124"/>
        <v>9406.2599999999984</v>
      </c>
      <c r="K7959" s="1">
        <f>J7959/B$3</f>
        <v>0.94062599999999985</v>
      </c>
      <c r="L7959">
        <f>IF(D7959&gt;U7959+V7959+W7959,D7959-(U7959+V7959+W7959+I7959),0)</f>
        <v>0</v>
      </c>
      <c r="M7959">
        <f>D7959-L7959</f>
        <v>1210.2239999999999</v>
      </c>
      <c r="O7959">
        <v>413.03500000000003</v>
      </c>
      <c r="P7959">
        <v>89.025000000000006</v>
      </c>
      <c r="Q7959">
        <v>371.82600000000002</v>
      </c>
      <c r="R7959">
        <v>299.81299999999999</v>
      </c>
      <c r="S7959">
        <v>36.526000000000003</v>
      </c>
      <c r="U7959">
        <v>248.48</v>
      </c>
      <c r="V7959">
        <v>99.100999999999999</v>
      </c>
      <c r="W7959">
        <v>7500</v>
      </c>
      <c r="Y7959">
        <v>1210.2239999999999</v>
      </c>
      <c r="Z7959">
        <f>E7959</f>
        <v>347.58100000000002</v>
      </c>
      <c r="AA7959">
        <f>I7959</f>
        <v>0</v>
      </c>
      <c r="AB7959">
        <f>F7959</f>
        <v>862.64299999999992</v>
      </c>
    </row>
    <row r="7960" spans="4:28" x14ac:dyDescent="0.2">
      <c r="D7960">
        <v>967.33600000000001</v>
      </c>
      <c r="E7960">
        <f>U7960+V7960-G7960</f>
        <v>298.22699999999998</v>
      </c>
      <c r="F7960">
        <f>IF(AND(W7960&gt;0,G7960=0),D7960-E7960,0)</f>
        <v>669.10900000000004</v>
      </c>
      <c r="G7960">
        <f>IF((U7960+V7960)&gt;D7960,(U7960+V7960)-D7960,0)</f>
        <v>0</v>
      </c>
      <c r="H7960">
        <f>_xlfn.IFS(K7960=1,0,AND(G7960&gt;0,K7960&lt;1,W7960=0),MIN(G7960,B$3-J7960),AND(W7960&gt;0,K7960&lt;1),MIN(B$3-J7960,B$4,B$3-J7960),AND(W7960=0,G7960=0),0)</f>
        <v>0</v>
      </c>
      <c r="I7960">
        <f>IF(AND(D7960&gt;(U7960+V7960),W7960=0,K7960&gt;0.3),MIN(J7960-B$3*0.3,B$5,D7960-(U7960+V7960)),0)</f>
        <v>0</v>
      </c>
      <c r="J7960">
        <f t="shared" si="124"/>
        <v>10000</v>
      </c>
      <c r="K7960" s="1">
        <f>J7960/B$3</f>
        <v>1</v>
      </c>
      <c r="L7960">
        <f>IF(D7960&gt;U7960+V7960+W7960,D7960-(U7960+V7960+W7960+I7960),0)</f>
        <v>0</v>
      </c>
      <c r="M7960">
        <f>D7960-L7960</f>
        <v>967.33600000000001</v>
      </c>
      <c r="O7960">
        <v>370.30700000000002</v>
      </c>
      <c r="P7960">
        <v>65.602999999999994</v>
      </c>
      <c r="Q7960">
        <v>384.745</v>
      </c>
      <c r="R7960">
        <v>113.318</v>
      </c>
      <c r="S7960">
        <v>33.363999999999997</v>
      </c>
      <c r="U7960">
        <v>248.48</v>
      </c>
      <c r="V7960">
        <v>49.747</v>
      </c>
      <c r="W7960">
        <v>7500</v>
      </c>
      <c r="Y7960">
        <v>967.33600000000001</v>
      </c>
      <c r="Z7960">
        <f>E7960</f>
        <v>298.22699999999998</v>
      </c>
      <c r="AA7960">
        <f>I7960</f>
        <v>0</v>
      </c>
      <c r="AB7960">
        <f>F7960</f>
        <v>669.10900000000004</v>
      </c>
    </row>
    <row r="7961" spans="4:28" x14ac:dyDescent="0.2">
      <c r="D7961">
        <v>1050.73</v>
      </c>
      <c r="E7961">
        <f>U7961+V7961-G7961</f>
        <v>255.488</v>
      </c>
      <c r="F7961">
        <f>IF(AND(W7961&gt;0,G7961=0),D7961-E7961,0)</f>
        <v>795.24199999999996</v>
      </c>
      <c r="G7961">
        <f>IF((U7961+V7961)&gt;D7961,(U7961+V7961)-D7961,0)</f>
        <v>0</v>
      </c>
      <c r="H7961">
        <f>_xlfn.IFS(K7961=1,0,AND(G7961&gt;0,K7961&lt;1,W7961=0),MIN(G7961,B$3-J7961),AND(W7961&gt;0,K7961&lt;1),MIN(B$3-J7961,B$4,B$3-J7961),AND(W7961=0,G7961=0),0)</f>
        <v>0</v>
      </c>
      <c r="I7961">
        <f>IF(AND(D7961&gt;(U7961+V7961),W7961=0,K7961&gt;0.3),MIN(J7961-B$3*0.3,B$5,D7961-(U7961+V7961)),0)</f>
        <v>0</v>
      </c>
      <c r="J7961">
        <f t="shared" si="124"/>
        <v>10000</v>
      </c>
      <c r="K7961" s="1">
        <f>J7961/B$3</f>
        <v>1</v>
      </c>
      <c r="L7961">
        <f>IF(D7961&gt;U7961+V7961+W7961,D7961-(U7961+V7961+W7961+I7961),0)</f>
        <v>0</v>
      </c>
      <c r="M7961">
        <f>D7961-L7961</f>
        <v>1050.73</v>
      </c>
      <c r="O7961">
        <v>356.291</v>
      </c>
      <c r="P7961">
        <v>53.281999999999996</v>
      </c>
      <c r="Q7961">
        <v>502.58600000000001</v>
      </c>
      <c r="R7961">
        <v>72.117999999999995</v>
      </c>
      <c r="S7961">
        <v>66.451999999999998</v>
      </c>
      <c r="U7961">
        <v>248.48</v>
      </c>
      <c r="V7961">
        <v>7.008</v>
      </c>
      <c r="W7961">
        <v>7500</v>
      </c>
      <c r="Y7961">
        <v>1050.73</v>
      </c>
      <c r="Z7961">
        <f>E7961</f>
        <v>255.488</v>
      </c>
      <c r="AA7961">
        <f>I7961</f>
        <v>0</v>
      </c>
      <c r="AB7961">
        <f>F7961</f>
        <v>795.24199999999996</v>
      </c>
    </row>
    <row r="7962" spans="4:28" x14ac:dyDescent="0.2">
      <c r="D7962">
        <v>1364.31</v>
      </c>
      <c r="E7962">
        <f>U7962+V7962-G7962</f>
        <v>248.892</v>
      </c>
      <c r="F7962">
        <f>IF(AND(W7962&gt;0,G7962=0),D7962-E7962,0)</f>
        <v>1115.4179999999999</v>
      </c>
      <c r="G7962">
        <f>IF((U7962+V7962)&gt;D7962,(U7962+V7962)-D7962,0)</f>
        <v>0</v>
      </c>
      <c r="H7962">
        <f>_xlfn.IFS(K7962=1,0,AND(G7962&gt;0,K7962&lt;1,W7962=0),MIN(G7962,B$3-J7962),AND(W7962&gt;0,K7962&lt;1),MIN(B$3-J7962,B$4,B$3-J7962),AND(W7962=0,G7962=0),0)</f>
        <v>0</v>
      </c>
      <c r="I7962">
        <f>IF(AND(D7962&gt;(U7962+V7962),W7962=0,K7962&gt;0.3),MIN(J7962-B$3*0.3,B$5,D7962-(U7962+V7962)),0)</f>
        <v>0</v>
      </c>
      <c r="J7962">
        <f t="shared" si="124"/>
        <v>10000</v>
      </c>
      <c r="K7962" s="1">
        <f>J7962/B$3</f>
        <v>1</v>
      </c>
      <c r="L7962">
        <f>IF(D7962&gt;U7962+V7962+W7962,D7962-(U7962+V7962+W7962+I7962),0)</f>
        <v>0</v>
      </c>
      <c r="M7962">
        <f>D7962-L7962</f>
        <v>1364.31</v>
      </c>
      <c r="O7962">
        <v>378.68900000000002</v>
      </c>
      <c r="P7962">
        <v>26.855</v>
      </c>
      <c r="Q7962">
        <v>644.70299999999997</v>
      </c>
      <c r="R7962">
        <v>258.04199999999997</v>
      </c>
      <c r="S7962">
        <v>56.021000000000001</v>
      </c>
      <c r="U7962">
        <v>248.48</v>
      </c>
      <c r="V7962">
        <v>0.41199999999999998</v>
      </c>
      <c r="W7962">
        <v>7500</v>
      </c>
      <c r="Y7962">
        <v>1364.31</v>
      </c>
      <c r="Z7962">
        <f>E7962</f>
        <v>248.892</v>
      </c>
      <c r="AA7962">
        <f>I7962</f>
        <v>0</v>
      </c>
      <c r="AB7962">
        <f>F7962</f>
        <v>1115.4179999999999</v>
      </c>
    </row>
    <row r="7963" spans="4:28" x14ac:dyDescent="0.2">
      <c r="D7963">
        <v>1260.6099999999999</v>
      </c>
      <c r="E7963">
        <f>U7963+V7963-G7963</f>
        <v>248.63199999999998</v>
      </c>
      <c r="F7963">
        <f>IF(AND(W7963&gt;0,G7963=0),D7963-E7963,0)</f>
        <v>0</v>
      </c>
      <c r="G7963">
        <f>IF((U7963+V7963)&gt;D7963,(U7963+V7963)-D7963,0)</f>
        <v>0</v>
      </c>
      <c r="H7963">
        <f>_xlfn.IFS(K7963=1,0,AND(G7963&gt;0,K7963&lt;1,W7963=0),MIN(G7963,B$3-J7963),AND(W7963&gt;0,K7963&lt;1),MIN(B$3-J7963,B$4,B$3-J7963),AND(W7963=0,G7963=0),0)</f>
        <v>0</v>
      </c>
      <c r="I7963">
        <f>IF(AND(D7963&gt;(U7963+V7963),W7963=0,K7963&gt;0.3),MIN(J7963-B$3*0.3,B$5,D7963-(U7963+V7963)),0)</f>
        <v>1011.978</v>
      </c>
      <c r="J7963">
        <f t="shared" si="124"/>
        <v>10000</v>
      </c>
      <c r="K7963" s="1">
        <f>J7963/B$3</f>
        <v>1</v>
      </c>
      <c r="L7963">
        <f>IF(D7963&gt;U7963+V7963+W7963,D7963-(U7963+V7963+W7963+I7963),0)</f>
        <v>0</v>
      </c>
      <c r="M7963">
        <f>D7963-L7963</f>
        <v>1260.6099999999999</v>
      </c>
      <c r="O7963">
        <v>493.20400000000001</v>
      </c>
      <c r="P7963">
        <v>18.437000000000001</v>
      </c>
      <c r="Q7963">
        <v>485.01400000000001</v>
      </c>
      <c r="R7963">
        <v>263.95499999999998</v>
      </c>
      <c r="S7963">
        <v>0</v>
      </c>
      <c r="U7963">
        <v>248.48</v>
      </c>
      <c r="V7963">
        <v>0.152</v>
      </c>
      <c r="W7963">
        <v>0</v>
      </c>
      <c r="Y7963">
        <v>1260.6099999999999</v>
      </c>
      <c r="Z7963">
        <f>E7963</f>
        <v>248.63199999999998</v>
      </c>
      <c r="AA7963">
        <f>I7963</f>
        <v>1011.978</v>
      </c>
      <c r="AB7963">
        <f>F7963</f>
        <v>0</v>
      </c>
    </row>
    <row r="7964" spans="4:28" x14ac:dyDescent="0.2">
      <c r="D7964">
        <v>1121.971</v>
      </c>
      <c r="E7964">
        <f>U7964+V7964-G7964</f>
        <v>248.48</v>
      </c>
      <c r="F7964">
        <f>IF(AND(W7964&gt;0,G7964=0),D7964-E7964,0)</f>
        <v>0</v>
      </c>
      <c r="G7964">
        <f>IF((U7964+V7964)&gt;D7964,(U7964+V7964)-D7964,0)</f>
        <v>0</v>
      </c>
      <c r="H7964">
        <f>_xlfn.IFS(K7964=1,0,AND(G7964&gt;0,K7964&lt;1,W7964=0),MIN(G7964,B$3-J7964),AND(W7964&gt;0,K7964&lt;1),MIN(B$3-J7964,B$4,B$3-J7964),AND(W7964=0,G7964=0),0)</f>
        <v>0</v>
      </c>
      <c r="I7964">
        <f>IF(AND(D7964&gt;(U7964+V7964),W7964=0,K7964&gt;0.3),MIN(J7964-B$3*0.3,B$5,D7964-(U7964+V7964)),0)</f>
        <v>873.49099999999999</v>
      </c>
      <c r="J7964">
        <f t="shared" si="124"/>
        <v>8988.0220000000008</v>
      </c>
      <c r="K7964" s="1">
        <f>J7964/B$3</f>
        <v>0.89880220000000011</v>
      </c>
      <c r="L7964">
        <f>IF(D7964&gt;U7964+V7964+W7964,D7964-(U7964+V7964+W7964+I7964),0)</f>
        <v>0</v>
      </c>
      <c r="M7964">
        <f>D7964-L7964</f>
        <v>1121.971</v>
      </c>
      <c r="O7964">
        <v>652.96400000000006</v>
      </c>
      <c r="P7964">
        <v>16.591999999999999</v>
      </c>
      <c r="Q7964">
        <v>358.64299999999997</v>
      </c>
      <c r="R7964">
        <v>93.772999999999996</v>
      </c>
      <c r="S7964">
        <v>0</v>
      </c>
      <c r="U7964">
        <v>248.48</v>
      </c>
      <c r="V7964">
        <v>0</v>
      </c>
      <c r="W7964">
        <v>0</v>
      </c>
      <c r="Y7964">
        <v>1121.971</v>
      </c>
      <c r="Z7964">
        <f>E7964</f>
        <v>248.48</v>
      </c>
      <c r="AA7964">
        <f>I7964</f>
        <v>873.49099999999999</v>
      </c>
      <c r="AB7964">
        <f>F7964</f>
        <v>0</v>
      </c>
    </row>
    <row r="7965" spans="4:28" x14ac:dyDescent="0.2">
      <c r="D7965">
        <v>1214.4390000000001</v>
      </c>
      <c r="E7965">
        <f>U7965+V7965-G7965</f>
        <v>248.48</v>
      </c>
      <c r="F7965">
        <f>IF(AND(W7965&gt;0,G7965=0),D7965-E7965,0)</f>
        <v>0</v>
      </c>
      <c r="G7965">
        <f>IF((U7965+V7965)&gt;D7965,(U7965+V7965)-D7965,0)</f>
        <v>0</v>
      </c>
      <c r="H7965">
        <f>_xlfn.IFS(K7965=1,0,AND(G7965&gt;0,K7965&lt;1,W7965=0),MIN(G7965,B$3-J7965),AND(W7965&gt;0,K7965&lt;1),MIN(B$3-J7965,B$4,B$3-J7965),AND(W7965=0,G7965=0),0)</f>
        <v>0</v>
      </c>
      <c r="I7965">
        <f>IF(AND(D7965&gt;(U7965+V7965),W7965=0,K7965&gt;0.3),MIN(J7965-B$3*0.3,B$5,D7965-(U7965+V7965)),0)</f>
        <v>965.95900000000006</v>
      </c>
      <c r="J7965">
        <f t="shared" si="124"/>
        <v>8114.5310000000009</v>
      </c>
      <c r="K7965" s="1">
        <f>J7965/B$3</f>
        <v>0.81145310000000004</v>
      </c>
      <c r="L7965">
        <f>IF(D7965&gt;U7965+V7965+W7965,D7965-(U7965+V7965+W7965+I7965),0)</f>
        <v>0</v>
      </c>
      <c r="M7965">
        <f>D7965-L7965</f>
        <v>1214.4390000000001</v>
      </c>
      <c r="O7965">
        <v>797.88099999999997</v>
      </c>
      <c r="P7965">
        <v>33.616999999999997</v>
      </c>
      <c r="Q7965">
        <v>302.04300000000001</v>
      </c>
      <c r="R7965">
        <v>70.010999999999996</v>
      </c>
      <c r="S7965">
        <v>10.887</v>
      </c>
      <c r="U7965">
        <v>248.48</v>
      </c>
      <c r="V7965">
        <v>0</v>
      </c>
      <c r="W7965">
        <v>0</v>
      </c>
      <c r="Y7965">
        <v>1214.4390000000001</v>
      </c>
      <c r="Z7965">
        <f>E7965</f>
        <v>248.48</v>
      </c>
      <c r="AA7965">
        <f>I7965</f>
        <v>965.95900000000006</v>
      </c>
      <c r="AB7965">
        <f>F7965</f>
        <v>0</v>
      </c>
    </row>
    <row r="7966" spans="4:28" x14ac:dyDescent="0.2">
      <c r="D7966">
        <v>1445.7739999999999</v>
      </c>
      <c r="E7966">
        <f>U7966+V7966-G7966</f>
        <v>248.48</v>
      </c>
      <c r="F7966">
        <f>IF(AND(W7966&gt;0,G7966=0),D7966-E7966,0)</f>
        <v>0</v>
      </c>
      <c r="G7966">
        <f>IF((U7966+V7966)&gt;D7966,(U7966+V7966)-D7966,0)</f>
        <v>0</v>
      </c>
      <c r="H7966">
        <f>_xlfn.IFS(K7966=1,0,AND(G7966&gt;0,K7966&lt;1,W7966=0),MIN(G7966,B$3-J7966),AND(W7966&gt;0,K7966&lt;1),MIN(B$3-J7966,B$4,B$3-J7966),AND(W7966=0,G7966=0),0)</f>
        <v>0</v>
      </c>
      <c r="I7966">
        <f>IF(AND(D7966&gt;(U7966+V7966),W7966=0,K7966&gt;0.3),MIN(J7966-B$3*0.3,B$5,D7966-(U7966+V7966)),0)</f>
        <v>1197.2939999999999</v>
      </c>
      <c r="J7966">
        <f t="shared" si="124"/>
        <v>7148.572000000001</v>
      </c>
      <c r="K7966" s="1">
        <f>J7966/B$3</f>
        <v>0.71485720000000008</v>
      </c>
      <c r="L7966">
        <f>IF(D7966&gt;U7966+V7966+W7966,D7966-(U7966+V7966+W7966+I7966),0)</f>
        <v>0</v>
      </c>
      <c r="M7966">
        <f>D7966-L7966</f>
        <v>1445.7739999999999</v>
      </c>
      <c r="O7966">
        <v>779.59</v>
      </c>
      <c r="P7966">
        <v>113.104</v>
      </c>
      <c r="Q7966">
        <v>325.06400000000002</v>
      </c>
      <c r="R7966">
        <v>206.24100000000001</v>
      </c>
      <c r="S7966">
        <v>21.774999999999999</v>
      </c>
      <c r="U7966">
        <v>248.48</v>
      </c>
      <c r="V7966">
        <v>0</v>
      </c>
      <c r="W7966">
        <v>0</v>
      </c>
      <c r="Y7966">
        <v>1445.7739999999999</v>
      </c>
      <c r="Z7966">
        <f>E7966</f>
        <v>248.48</v>
      </c>
      <c r="AA7966">
        <f>I7966</f>
        <v>1197.2939999999999</v>
      </c>
      <c r="AB7966">
        <f>F7966</f>
        <v>0</v>
      </c>
    </row>
    <row r="7967" spans="4:28" x14ac:dyDescent="0.2">
      <c r="D7967">
        <v>1386.5319999999999</v>
      </c>
      <c r="E7967">
        <f>U7967+V7967-G7967</f>
        <v>248.48</v>
      </c>
      <c r="F7967">
        <f>IF(AND(W7967&gt;0,G7967=0),D7967-E7967,0)</f>
        <v>0</v>
      </c>
      <c r="G7967">
        <f>IF((U7967+V7967)&gt;D7967,(U7967+V7967)-D7967,0)</f>
        <v>0</v>
      </c>
      <c r="H7967">
        <f>_xlfn.IFS(K7967=1,0,AND(G7967&gt;0,K7967&lt;1,W7967=0),MIN(G7967,B$3-J7967),AND(W7967&gt;0,K7967&lt;1),MIN(B$3-J7967,B$4,B$3-J7967),AND(W7967=0,G7967=0),0)</f>
        <v>0</v>
      </c>
      <c r="I7967">
        <f>IF(AND(D7967&gt;(U7967+V7967),W7967=0,K7967&gt;0.3),MIN(J7967-B$3*0.3,B$5,D7967-(U7967+V7967)),0)</f>
        <v>1138.0519999999999</v>
      </c>
      <c r="J7967">
        <f t="shared" si="124"/>
        <v>5951.2780000000012</v>
      </c>
      <c r="K7967" s="1">
        <f>J7967/B$3</f>
        <v>0.5951278000000001</v>
      </c>
      <c r="L7967">
        <f>IF(D7967&gt;U7967+V7967+W7967,D7967-(U7967+V7967+W7967+I7967),0)</f>
        <v>0</v>
      </c>
      <c r="M7967">
        <f>D7967-L7967</f>
        <v>1386.5319999999999</v>
      </c>
      <c r="O7967">
        <v>723.53</v>
      </c>
      <c r="P7967">
        <v>117.316</v>
      </c>
      <c r="Q7967">
        <v>349.89600000000002</v>
      </c>
      <c r="R7967">
        <v>173.99700000000001</v>
      </c>
      <c r="S7967">
        <v>21.792999999999999</v>
      </c>
      <c r="U7967">
        <v>248.48</v>
      </c>
      <c r="V7967">
        <v>0</v>
      </c>
      <c r="W7967">
        <v>0</v>
      </c>
      <c r="Y7967">
        <v>1386.5319999999999</v>
      </c>
      <c r="Z7967">
        <f>E7967</f>
        <v>248.48</v>
      </c>
      <c r="AA7967">
        <f>I7967</f>
        <v>1138.0519999999999</v>
      </c>
      <c r="AB7967">
        <f>F7967</f>
        <v>0</v>
      </c>
    </row>
    <row r="7968" spans="4:28" x14ac:dyDescent="0.2">
      <c r="D7968">
        <v>1070.7729999999999</v>
      </c>
      <c r="E7968">
        <f>U7968+V7968-G7968</f>
        <v>0</v>
      </c>
      <c r="F7968">
        <f>IF(AND(W7968&gt;0,G7968=0),D7968-E7968,0)</f>
        <v>1070.7729999999999</v>
      </c>
      <c r="G7968">
        <f>IF((U7968+V7968)&gt;D7968,(U7968+V7968)-D7968,0)</f>
        <v>0</v>
      </c>
      <c r="H7968">
        <f>_xlfn.IFS(K7968=1,0,AND(G7968&gt;0,K7968&lt;1,W7968=0),MIN(G7968,B$3-J7968),AND(W7968&gt;0,K7968&lt;1),MIN(B$3-J7968,B$4,B$3-J7968),AND(W7968=0,G7968=0),0)</f>
        <v>2500</v>
      </c>
      <c r="I7968">
        <f>IF(AND(D7968&gt;(U7968+V7968),W7968=0,K7968&gt;0.3),MIN(J7968-B$3*0.3,B$5,D7968-(U7968+V7968)),0)</f>
        <v>0</v>
      </c>
      <c r="J7968">
        <f t="shared" si="124"/>
        <v>4813.2260000000015</v>
      </c>
      <c r="K7968" s="1">
        <f>J7968/B$3</f>
        <v>0.48132260000000016</v>
      </c>
      <c r="L7968">
        <f>IF(D7968&gt;U7968+V7968+W7968,D7968-(U7968+V7968+W7968+I7968),0)</f>
        <v>0</v>
      </c>
      <c r="M7968">
        <f>D7968-L7968</f>
        <v>1070.7729999999999</v>
      </c>
      <c r="O7968">
        <v>611.49300000000005</v>
      </c>
      <c r="P7968">
        <v>102.90600000000001</v>
      </c>
      <c r="Q7968">
        <v>288.48599999999999</v>
      </c>
      <c r="R7968">
        <v>46.094999999999999</v>
      </c>
      <c r="S7968">
        <v>21.792999999999999</v>
      </c>
      <c r="U7968">
        <v>0</v>
      </c>
      <c r="V7968">
        <v>0</v>
      </c>
      <c r="W7968">
        <v>7500</v>
      </c>
      <c r="Y7968">
        <v>1070.7729999999999</v>
      </c>
      <c r="Z7968">
        <f>E7968</f>
        <v>0</v>
      </c>
      <c r="AA7968">
        <f>I7968</f>
        <v>0</v>
      </c>
      <c r="AB7968">
        <f>F7968</f>
        <v>1070.7729999999999</v>
      </c>
    </row>
    <row r="7969" spans="4:28" x14ac:dyDescent="0.2">
      <c r="D7969">
        <v>960.04499999999996</v>
      </c>
      <c r="E7969">
        <f>U7969+V7969-G7969</f>
        <v>0</v>
      </c>
      <c r="F7969">
        <f>IF(AND(W7969&gt;0,G7969=0),D7969-E7969,0)</f>
        <v>0</v>
      </c>
      <c r="G7969">
        <f>IF((U7969+V7969)&gt;D7969,(U7969+V7969)-D7969,0)</f>
        <v>0</v>
      </c>
      <c r="H7969">
        <f>_xlfn.IFS(K7969=1,0,AND(G7969&gt;0,K7969&lt;1,W7969=0),MIN(G7969,B$3-J7969),AND(W7969&gt;0,K7969&lt;1),MIN(B$3-J7969,B$4,B$3-J7969),AND(W7969=0,G7969=0),0)</f>
        <v>0</v>
      </c>
      <c r="I7969">
        <f>IF(AND(D7969&gt;(U7969+V7969),W7969=0,K7969&gt;0.3),MIN(J7969-B$3*0.3,B$5,D7969-(U7969+V7969)),0)</f>
        <v>960.04499999999996</v>
      </c>
      <c r="J7969">
        <f t="shared" si="124"/>
        <v>7313.2260000000015</v>
      </c>
      <c r="K7969" s="1">
        <f>J7969/B$3</f>
        <v>0.73132260000000016</v>
      </c>
      <c r="L7969">
        <f>IF(D7969&gt;U7969+V7969+W7969,D7969-(U7969+V7969+W7969+I7969),0)</f>
        <v>0</v>
      </c>
      <c r="M7969">
        <f>D7969-L7969</f>
        <v>960.04499999999996</v>
      </c>
      <c r="O7969">
        <v>610.76700000000005</v>
      </c>
      <c r="P7969">
        <v>78.742000000000004</v>
      </c>
      <c r="Q7969">
        <v>243.70500000000001</v>
      </c>
      <c r="R7969">
        <v>5.056</v>
      </c>
      <c r="S7969">
        <v>21.774999999999999</v>
      </c>
      <c r="U7969">
        <v>0</v>
      </c>
      <c r="V7969">
        <v>0</v>
      </c>
      <c r="W7969">
        <v>0</v>
      </c>
      <c r="Y7969">
        <v>960.04499999999996</v>
      </c>
      <c r="Z7969">
        <f>E7969</f>
        <v>0</v>
      </c>
      <c r="AA7969">
        <f>I7969</f>
        <v>960.04499999999996</v>
      </c>
      <c r="AB7969">
        <f>F7969</f>
        <v>0</v>
      </c>
    </row>
    <row r="7970" spans="4:28" x14ac:dyDescent="0.2">
      <c r="D7970">
        <v>901.71799999999996</v>
      </c>
      <c r="E7970">
        <f>U7970+V7970-G7970</f>
        <v>0</v>
      </c>
      <c r="F7970">
        <f>IF(AND(W7970&gt;0,G7970=0),D7970-E7970,0)</f>
        <v>901.71799999999996</v>
      </c>
      <c r="G7970">
        <f>IF((U7970+V7970)&gt;D7970,(U7970+V7970)-D7970,0)</f>
        <v>0</v>
      </c>
      <c r="H7970">
        <f>_xlfn.IFS(K7970=1,0,AND(G7970&gt;0,K7970&lt;1,W7970=0),MIN(G7970,B$3-J7970),AND(W7970&gt;0,K7970&lt;1),MIN(B$3-J7970,B$4,B$3-J7970),AND(W7970=0,G7970=0),0)</f>
        <v>2500</v>
      </c>
      <c r="I7970">
        <f>IF(AND(D7970&gt;(U7970+V7970),W7970=0,K7970&gt;0.3),MIN(J7970-B$3*0.3,B$5,D7970-(U7970+V7970)),0)</f>
        <v>0</v>
      </c>
      <c r="J7970">
        <f t="shared" si="124"/>
        <v>6353.1810000000014</v>
      </c>
      <c r="K7970" s="1">
        <f>J7970/B$3</f>
        <v>0.63531810000000011</v>
      </c>
      <c r="L7970">
        <f>IF(D7970&gt;U7970+V7970+W7970,D7970-(U7970+V7970+W7970+I7970),0)</f>
        <v>0</v>
      </c>
      <c r="M7970">
        <f>D7970-L7970</f>
        <v>901.71799999999996</v>
      </c>
      <c r="O7970">
        <v>451.93700000000001</v>
      </c>
      <c r="P7970">
        <v>73.897999999999996</v>
      </c>
      <c r="Q7970">
        <v>354.10899999999998</v>
      </c>
      <c r="R7970">
        <v>0</v>
      </c>
      <c r="S7970">
        <v>21.774999999999999</v>
      </c>
      <c r="U7970">
        <v>0</v>
      </c>
      <c r="V7970">
        <v>0</v>
      </c>
      <c r="W7970">
        <v>7500</v>
      </c>
      <c r="Y7970">
        <v>901.71799999999996</v>
      </c>
      <c r="Z7970">
        <f>E7970</f>
        <v>0</v>
      </c>
      <c r="AA7970">
        <f>I7970</f>
        <v>0</v>
      </c>
      <c r="AB7970">
        <f>F7970</f>
        <v>901.71799999999996</v>
      </c>
    </row>
    <row r="7971" spans="4:28" x14ac:dyDescent="0.2">
      <c r="D7971">
        <v>1007.277</v>
      </c>
      <c r="E7971">
        <f>U7971+V7971-G7971</f>
        <v>0</v>
      </c>
      <c r="F7971">
        <f>IF(AND(W7971&gt;0,G7971=0),D7971-E7971,0)</f>
        <v>1007.277</v>
      </c>
      <c r="G7971">
        <f>IF((U7971+V7971)&gt;D7971,(U7971+V7971)-D7971,0)</f>
        <v>0</v>
      </c>
      <c r="H7971">
        <f>_xlfn.IFS(K7971=1,0,AND(G7971&gt;0,K7971&lt;1,W7971=0),MIN(G7971,B$3-J7971),AND(W7971&gt;0,K7971&lt;1),MIN(B$3-J7971,B$4,B$3-J7971),AND(W7971=0,G7971=0),0)</f>
        <v>1146.8189999999995</v>
      </c>
      <c r="I7971">
        <f>IF(AND(D7971&gt;(U7971+V7971),W7971=0,K7971&gt;0.3),MIN(J7971-B$3*0.3,B$5,D7971-(U7971+V7971)),0)</f>
        <v>0</v>
      </c>
      <c r="J7971">
        <f t="shared" si="124"/>
        <v>8853.1810000000005</v>
      </c>
      <c r="K7971" s="1">
        <f>J7971/B$3</f>
        <v>0.8853181</v>
      </c>
      <c r="L7971">
        <f>IF(D7971&gt;U7971+V7971+W7971,D7971-(U7971+V7971+W7971+I7971),0)</f>
        <v>0</v>
      </c>
      <c r="M7971">
        <f>D7971-L7971</f>
        <v>1007.277</v>
      </c>
      <c r="O7971">
        <v>354.05700000000002</v>
      </c>
      <c r="P7971">
        <v>77.320999999999998</v>
      </c>
      <c r="Q7971">
        <v>551.20000000000005</v>
      </c>
      <c r="R7971">
        <v>0</v>
      </c>
      <c r="S7971">
        <v>24.7</v>
      </c>
      <c r="U7971">
        <v>0</v>
      </c>
      <c r="V7971">
        <v>0</v>
      </c>
      <c r="W7971">
        <v>7500</v>
      </c>
      <c r="Y7971">
        <v>1007.277</v>
      </c>
      <c r="Z7971">
        <f>E7971</f>
        <v>0</v>
      </c>
      <c r="AA7971">
        <f>I7971</f>
        <v>0</v>
      </c>
      <c r="AB7971">
        <f>F7971</f>
        <v>1007.277</v>
      </c>
    </row>
    <row r="7972" spans="4:28" x14ac:dyDescent="0.2">
      <c r="D7972">
        <v>662.28</v>
      </c>
      <c r="E7972">
        <f>U7972+V7972-G7972</f>
        <v>0</v>
      </c>
      <c r="F7972">
        <f>IF(AND(W7972&gt;0,G7972=0),D7972-E7972,0)</f>
        <v>662.28</v>
      </c>
      <c r="G7972">
        <f>IF((U7972+V7972)&gt;D7972,(U7972+V7972)-D7972,0)</f>
        <v>0</v>
      </c>
      <c r="H7972">
        <f>_xlfn.IFS(K7972=1,0,AND(G7972&gt;0,K7972&lt;1,W7972=0),MIN(G7972,B$3-J7972),AND(W7972&gt;0,K7972&lt;1),MIN(B$3-J7972,B$4,B$3-J7972),AND(W7972=0,G7972=0),0)</f>
        <v>0</v>
      </c>
      <c r="I7972">
        <f>IF(AND(D7972&gt;(U7972+V7972),W7972=0,K7972&gt;0.3),MIN(J7972-B$3*0.3,B$5,D7972-(U7972+V7972)),0)</f>
        <v>0</v>
      </c>
      <c r="J7972">
        <f t="shared" si="124"/>
        <v>10000</v>
      </c>
      <c r="K7972" s="1">
        <f>J7972/B$3</f>
        <v>1</v>
      </c>
      <c r="L7972">
        <f>IF(D7972&gt;U7972+V7972+W7972,D7972-(U7972+V7972+W7972+I7972),0)</f>
        <v>0</v>
      </c>
      <c r="M7972">
        <f>D7972-L7972</f>
        <v>662.28</v>
      </c>
      <c r="O7972">
        <v>196.86</v>
      </c>
      <c r="P7972">
        <v>63.131999999999998</v>
      </c>
      <c r="Q7972">
        <v>326.09399999999999</v>
      </c>
      <c r="R7972">
        <v>0</v>
      </c>
      <c r="S7972">
        <v>76.194000000000003</v>
      </c>
      <c r="U7972">
        <v>0</v>
      </c>
      <c r="V7972">
        <v>0</v>
      </c>
      <c r="W7972">
        <v>7500</v>
      </c>
      <c r="Y7972">
        <v>662.28</v>
      </c>
      <c r="Z7972">
        <f>E7972</f>
        <v>0</v>
      </c>
      <c r="AA7972">
        <f>I7972</f>
        <v>0</v>
      </c>
      <c r="AB7972">
        <f>F7972</f>
        <v>662.28</v>
      </c>
    </row>
    <row r="7973" spans="4:28" x14ac:dyDescent="0.2">
      <c r="D7973">
        <v>602.73299999999995</v>
      </c>
      <c r="E7973">
        <f>U7973+V7973-G7973</f>
        <v>0</v>
      </c>
      <c r="F7973">
        <f>IF(AND(W7973&gt;0,G7973=0),D7973-E7973,0)</f>
        <v>602.73299999999995</v>
      </c>
      <c r="G7973">
        <f>IF((U7973+V7973)&gt;D7973,(U7973+V7973)-D7973,0)</f>
        <v>0</v>
      </c>
      <c r="H7973">
        <f>_xlfn.IFS(K7973=1,0,AND(G7973&gt;0,K7973&lt;1,W7973=0),MIN(G7973,B$3-J7973),AND(W7973&gt;0,K7973&lt;1),MIN(B$3-J7973,B$4,B$3-J7973),AND(W7973=0,G7973=0),0)</f>
        <v>0</v>
      </c>
      <c r="I7973">
        <f>IF(AND(D7973&gt;(U7973+V7973),W7973=0,K7973&gt;0.3),MIN(J7973-B$3*0.3,B$5,D7973-(U7973+V7973)),0)</f>
        <v>0</v>
      </c>
      <c r="J7973">
        <f t="shared" si="124"/>
        <v>10000</v>
      </c>
      <c r="K7973" s="1">
        <f>J7973/B$3</f>
        <v>1</v>
      </c>
      <c r="L7973">
        <f>IF(D7973&gt;U7973+V7973+W7973,D7973-(U7973+V7973+W7973+I7973),0)</f>
        <v>0</v>
      </c>
      <c r="M7973">
        <f>D7973-L7973</f>
        <v>602.73299999999995</v>
      </c>
      <c r="O7973">
        <v>174.46799999999999</v>
      </c>
      <c r="P7973">
        <v>36.534999999999997</v>
      </c>
      <c r="Q7973">
        <v>369.16300000000001</v>
      </c>
      <c r="R7973">
        <v>0</v>
      </c>
      <c r="S7973">
        <v>22.567</v>
      </c>
      <c r="U7973">
        <v>0</v>
      </c>
      <c r="V7973">
        <v>0</v>
      </c>
      <c r="W7973">
        <v>7500</v>
      </c>
      <c r="Y7973">
        <v>602.73299999999995</v>
      </c>
      <c r="Z7973">
        <f>E7973</f>
        <v>0</v>
      </c>
      <c r="AA7973">
        <f>I7973</f>
        <v>0</v>
      </c>
      <c r="AB7973">
        <f>F7973</f>
        <v>602.73299999999995</v>
      </c>
    </row>
    <row r="7974" spans="4:28" x14ac:dyDescent="0.2">
      <c r="D7974">
        <v>624.69000000000005</v>
      </c>
      <c r="E7974">
        <f>U7974+V7974-G7974</f>
        <v>0</v>
      </c>
      <c r="F7974">
        <f>IF(AND(W7974&gt;0,G7974=0),D7974-E7974,0)</f>
        <v>624.69000000000005</v>
      </c>
      <c r="G7974">
        <f>IF((U7974+V7974)&gt;D7974,(U7974+V7974)-D7974,0)</f>
        <v>0</v>
      </c>
      <c r="H7974">
        <f>_xlfn.IFS(K7974=1,0,AND(G7974&gt;0,K7974&lt;1,W7974=0),MIN(G7974,B$3-J7974),AND(W7974&gt;0,K7974&lt;1),MIN(B$3-J7974,B$4,B$3-J7974),AND(W7974=0,G7974=0),0)</f>
        <v>0</v>
      </c>
      <c r="I7974">
        <f>IF(AND(D7974&gt;(U7974+V7974),W7974=0,K7974&gt;0.3),MIN(J7974-B$3*0.3,B$5,D7974-(U7974+V7974)),0)</f>
        <v>0</v>
      </c>
      <c r="J7974">
        <f t="shared" si="124"/>
        <v>10000</v>
      </c>
      <c r="K7974" s="1">
        <f>J7974/B$3</f>
        <v>1</v>
      </c>
      <c r="L7974">
        <f>IF(D7974&gt;U7974+V7974+W7974,D7974-(U7974+V7974+W7974+I7974),0)</f>
        <v>0</v>
      </c>
      <c r="M7974">
        <f>D7974-L7974</f>
        <v>624.69000000000005</v>
      </c>
      <c r="O7974">
        <v>186.477</v>
      </c>
      <c r="P7974">
        <v>22.244</v>
      </c>
      <c r="Q7974">
        <v>394.63</v>
      </c>
      <c r="R7974">
        <v>0</v>
      </c>
      <c r="S7974">
        <v>21.338999999999999</v>
      </c>
      <c r="U7974">
        <v>0</v>
      </c>
      <c r="V7974">
        <v>0</v>
      </c>
      <c r="W7974">
        <v>7500</v>
      </c>
      <c r="Y7974">
        <v>624.69000000000005</v>
      </c>
      <c r="Z7974">
        <f>E7974</f>
        <v>0</v>
      </c>
      <c r="AA7974">
        <f>I7974</f>
        <v>0</v>
      </c>
      <c r="AB7974">
        <f>F7974</f>
        <v>624.69000000000005</v>
      </c>
    </row>
    <row r="7975" spans="4:28" x14ac:dyDescent="0.2">
      <c r="D7975">
        <v>642.774</v>
      </c>
      <c r="E7975">
        <f>U7975+V7975-G7975</f>
        <v>0</v>
      </c>
      <c r="F7975">
        <f>IF(AND(W7975&gt;0,G7975=0),D7975-E7975,0)</f>
        <v>0</v>
      </c>
      <c r="G7975">
        <f>IF((U7975+V7975)&gt;D7975,(U7975+V7975)-D7975,0)</f>
        <v>0</v>
      </c>
      <c r="H7975">
        <f>_xlfn.IFS(K7975=1,0,AND(G7975&gt;0,K7975&lt;1,W7975=0),MIN(G7975,B$3-J7975),AND(W7975&gt;0,K7975&lt;1),MIN(B$3-J7975,B$4,B$3-J7975),AND(W7975=0,G7975=0),0)</f>
        <v>0</v>
      </c>
      <c r="I7975">
        <f>IF(AND(D7975&gt;(U7975+V7975),W7975=0,K7975&gt;0.3),MIN(J7975-B$3*0.3,B$5,D7975-(U7975+V7975)),0)</f>
        <v>642.774</v>
      </c>
      <c r="J7975">
        <f t="shared" si="124"/>
        <v>10000</v>
      </c>
      <c r="K7975" s="1">
        <f>J7975/B$3</f>
        <v>1</v>
      </c>
      <c r="L7975">
        <f>IF(D7975&gt;U7975+V7975+W7975,D7975-(U7975+V7975+W7975+I7975),0)</f>
        <v>0</v>
      </c>
      <c r="M7975">
        <f>D7975-L7975</f>
        <v>642.774</v>
      </c>
      <c r="O7975">
        <v>153.45099999999999</v>
      </c>
      <c r="P7975">
        <v>16.189</v>
      </c>
      <c r="Q7975">
        <v>427.154</v>
      </c>
      <c r="R7975">
        <v>0</v>
      </c>
      <c r="S7975">
        <v>45.98</v>
      </c>
      <c r="U7975">
        <v>0</v>
      </c>
      <c r="V7975">
        <v>0</v>
      </c>
      <c r="W7975">
        <v>0</v>
      </c>
      <c r="Y7975">
        <v>642.774</v>
      </c>
      <c r="Z7975">
        <f>E7975</f>
        <v>0</v>
      </c>
      <c r="AA7975">
        <f>I7975</f>
        <v>642.774</v>
      </c>
      <c r="AB7975">
        <f>F7975</f>
        <v>0</v>
      </c>
    </row>
    <row r="7976" spans="4:28" x14ac:dyDescent="0.2">
      <c r="D7976">
        <v>911.36699999999996</v>
      </c>
      <c r="E7976">
        <f>U7976+V7976-G7976</f>
        <v>0</v>
      </c>
      <c r="F7976">
        <f>IF(AND(W7976&gt;0,G7976=0),D7976-E7976,0)</f>
        <v>0</v>
      </c>
      <c r="G7976">
        <f>IF((U7976+V7976)&gt;D7976,(U7976+V7976)-D7976,0)</f>
        <v>0</v>
      </c>
      <c r="H7976">
        <f>_xlfn.IFS(K7976=1,0,AND(G7976&gt;0,K7976&lt;1,W7976=0),MIN(G7976,B$3-J7976),AND(W7976&gt;0,K7976&lt;1),MIN(B$3-J7976,B$4,B$3-J7976),AND(W7976=0,G7976=0),0)</f>
        <v>0</v>
      </c>
      <c r="I7976">
        <f>IF(AND(D7976&gt;(U7976+V7976),W7976=0,K7976&gt;0.3),MIN(J7976-B$3*0.3,B$5,D7976-(U7976+V7976)),0)</f>
        <v>911.36699999999996</v>
      </c>
      <c r="J7976">
        <f t="shared" si="124"/>
        <v>9357.2260000000006</v>
      </c>
      <c r="K7976" s="1">
        <f>J7976/B$3</f>
        <v>0.93572260000000007</v>
      </c>
      <c r="L7976">
        <f>IF(D7976&gt;U7976+V7976+W7976,D7976-(U7976+V7976+W7976+I7976),0)</f>
        <v>0</v>
      </c>
      <c r="M7976">
        <f>D7976-L7976</f>
        <v>911.36699999999996</v>
      </c>
      <c r="O7976">
        <v>164.23400000000001</v>
      </c>
      <c r="P7976">
        <v>19.649999999999999</v>
      </c>
      <c r="Q7976">
        <v>492.65499999999997</v>
      </c>
      <c r="R7976">
        <v>0</v>
      </c>
      <c r="S7976">
        <v>234.828</v>
      </c>
      <c r="U7976">
        <v>0</v>
      </c>
      <c r="V7976">
        <v>0</v>
      </c>
      <c r="W7976">
        <v>0</v>
      </c>
      <c r="Y7976">
        <v>911.36699999999996</v>
      </c>
      <c r="Z7976">
        <f>E7976</f>
        <v>0</v>
      </c>
      <c r="AA7976">
        <f>I7976</f>
        <v>911.36699999999996</v>
      </c>
      <c r="AB7976">
        <f>F7976</f>
        <v>0</v>
      </c>
    </row>
    <row r="7977" spans="4:28" x14ac:dyDescent="0.2">
      <c r="D7977">
        <v>1240.94</v>
      </c>
      <c r="E7977">
        <f>U7977+V7977-G7977</f>
        <v>0</v>
      </c>
      <c r="F7977">
        <f>IF(AND(W7977&gt;0,G7977=0),D7977-E7977,0)</f>
        <v>0</v>
      </c>
      <c r="G7977">
        <f>IF((U7977+V7977)&gt;D7977,(U7977+V7977)-D7977,0)</f>
        <v>0</v>
      </c>
      <c r="H7977">
        <f>_xlfn.IFS(K7977=1,0,AND(G7977&gt;0,K7977&lt;1,W7977=0),MIN(G7977,B$3-J7977),AND(W7977&gt;0,K7977&lt;1),MIN(B$3-J7977,B$4,B$3-J7977),AND(W7977=0,G7977=0),0)</f>
        <v>0</v>
      </c>
      <c r="I7977">
        <f>IF(AND(D7977&gt;(U7977+V7977),W7977=0,K7977&gt;0.3),MIN(J7977-B$3*0.3,B$5,D7977-(U7977+V7977)),0)</f>
        <v>1240.94</v>
      </c>
      <c r="J7977">
        <f t="shared" si="124"/>
        <v>8445.8590000000004</v>
      </c>
      <c r="K7977" s="1">
        <f>J7977/B$3</f>
        <v>0.8445859</v>
      </c>
      <c r="L7977">
        <f>IF(D7977&gt;U7977+V7977+W7977,D7977-(U7977+V7977+W7977+I7977),0)</f>
        <v>0</v>
      </c>
      <c r="M7977">
        <f>D7977-L7977</f>
        <v>1240.94</v>
      </c>
      <c r="O7977">
        <v>227.53399999999999</v>
      </c>
      <c r="P7977">
        <v>62.725000000000001</v>
      </c>
      <c r="Q7977">
        <v>484.48399999999998</v>
      </c>
      <c r="R7977">
        <v>130.22999999999999</v>
      </c>
      <c r="S7977">
        <v>335.96800000000002</v>
      </c>
      <c r="U7977">
        <v>0</v>
      </c>
      <c r="V7977">
        <v>0</v>
      </c>
      <c r="W7977">
        <v>0</v>
      </c>
      <c r="Y7977">
        <v>1240.94</v>
      </c>
      <c r="Z7977">
        <f>E7977</f>
        <v>0</v>
      </c>
      <c r="AA7977">
        <f>I7977</f>
        <v>1240.94</v>
      </c>
      <c r="AB7977">
        <f>F7977</f>
        <v>0</v>
      </c>
    </row>
    <row r="7978" spans="4:28" x14ac:dyDescent="0.2">
      <c r="D7978">
        <v>1499.7750000000001</v>
      </c>
      <c r="E7978">
        <f>U7978+V7978-G7978</f>
        <v>0</v>
      </c>
      <c r="F7978">
        <f>IF(AND(W7978&gt;0,G7978=0),D7978-E7978,0)</f>
        <v>0</v>
      </c>
      <c r="G7978">
        <f>IF((U7978+V7978)&gt;D7978,(U7978+V7978)-D7978,0)</f>
        <v>0</v>
      </c>
      <c r="H7978">
        <f>_xlfn.IFS(K7978=1,0,AND(G7978&gt;0,K7978&lt;1,W7978=0),MIN(G7978,B$3-J7978),AND(W7978&gt;0,K7978&lt;1),MIN(B$3-J7978,B$4,B$3-J7978),AND(W7978=0,G7978=0),0)</f>
        <v>0</v>
      </c>
      <c r="I7978">
        <f>IF(AND(D7978&gt;(U7978+V7978),W7978=0,K7978&gt;0.3),MIN(J7978-B$3*0.3,B$5,D7978-(U7978+V7978)),0)</f>
        <v>1499.7750000000001</v>
      </c>
      <c r="J7978">
        <f t="shared" si="124"/>
        <v>7204.9189999999999</v>
      </c>
      <c r="K7978" s="1">
        <f>J7978/B$3</f>
        <v>0.72049189999999996</v>
      </c>
      <c r="L7978">
        <f>IF(D7978&gt;U7978+V7978+W7978,D7978-(U7978+V7978+W7978+I7978),0)</f>
        <v>0</v>
      </c>
      <c r="M7978">
        <f>D7978-L7978</f>
        <v>1499.7750000000001</v>
      </c>
      <c r="O7978">
        <v>344.78800000000001</v>
      </c>
      <c r="P7978">
        <v>115.64700000000001</v>
      </c>
      <c r="Q7978">
        <v>442.61</v>
      </c>
      <c r="R7978">
        <v>352.71699999999998</v>
      </c>
      <c r="S7978">
        <v>244.01300000000001</v>
      </c>
      <c r="U7978">
        <v>0</v>
      </c>
      <c r="V7978">
        <v>0</v>
      </c>
      <c r="W7978">
        <v>0</v>
      </c>
      <c r="Y7978">
        <v>1499.7750000000001</v>
      </c>
      <c r="Z7978">
        <f>E7978</f>
        <v>0</v>
      </c>
      <c r="AA7978">
        <f>I7978</f>
        <v>1499.7750000000001</v>
      </c>
      <c r="AB7978">
        <f>F7978</f>
        <v>0</v>
      </c>
    </row>
    <row r="7979" spans="4:28" x14ac:dyDescent="0.2">
      <c r="D7979">
        <v>2078.15</v>
      </c>
      <c r="E7979">
        <f>U7979+V7979-G7979</f>
        <v>0</v>
      </c>
      <c r="F7979">
        <f>IF(AND(W7979&gt;0,G7979=0),D7979-E7979,0)</f>
        <v>0</v>
      </c>
      <c r="G7979">
        <f>IF((U7979+V7979)&gt;D7979,(U7979+V7979)-D7979,0)</f>
        <v>0</v>
      </c>
      <c r="H7979">
        <f>_xlfn.IFS(K7979=1,0,AND(G7979&gt;0,K7979&lt;1,W7979=0),MIN(G7979,B$3-J7979),AND(W7979&gt;0,K7979&lt;1),MIN(B$3-J7979,B$4,B$3-J7979),AND(W7979=0,G7979=0),0)</f>
        <v>0</v>
      </c>
      <c r="I7979">
        <f>IF(AND(D7979&gt;(U7979+V7979),W7979=0,K7979&gt;0.3),MIN(J7979-B$3*0.3,B$5,D7979-(U7979+V7979)),0)</f>
        <v>2078.15</v>
      </c>
      <c r="J7979">
        <f t="shared" si="124"/>
        <v>5705.1440000000002</v>
      </c>
      <c r="K7979" s="1">
        <f>J7979/B$3</f>
        <v>0.57051439999999998</v>
      </c>
      <c r="L7979">
        <f>IF(D7979&gt;U7979+V7979+W7979,D7979-(U7979+V7979+W7979+I7979),0)</f>
        <v>0</v>
      </c>
      <c r="M7979">
        <f>D7979-L7979</f>
        <v>2078.15</v>
      </c>
      <c r="O7979">
        <v>536.07100000000003</v>
      </c>
      <c r="P7979">
        <v>103.139</v>
      </c>
      <c r="Q7979">
        <v>713.06299999999999</v>
      </c>
      <c r="R7979">
        <v>405.65100000000001</v>
      </c>
      <c r="S7979">
        <v>320.226</v>
      </c>
      <c r="U7979">
        <v>0</v>
      </c>
      <c r="V7979">
        <v>0</v>
      </c>
      <c r="W7979">
        <v>0</v>
      </c>
      <c r="Y7979">
        <v>2078.15</v>
      </c>
      <c r="Z7979">
        <f>E7979</f>
        <v>0</v>
      </c>
      <c r="AA7979">
        <f>I7979</f>
        <v>2078.15</v>
      </c>
      <c r="AB7979">
        <f>F7979</f>
        <v>0</v>
      </c>
    </row>
    <row r="7980" spans="4:28" x14ac:dyDescent="0.2">
      <c r="D7980">
        <v>1819.3330000000001</v>
      </c>
      <c r="E7980">
        <f>U7980+V7980-G7980</f>
        <v>0</v>
      </c>
      <c r="F7980">
        <f>IF(AND(W7980&gt;0,G7980=0),D7980-E7980,0)</f>
        <v>0</v>
      </c>
      <c r="G7980">
        <f>IF((U7980+V7980)&gt;D7980,(U7980+V7980)-D7980,0)</f>
        <v>0</v>
      </c>
      <c r="H7980">
        <f>_xlfn.IFS(K7980=1,0,AND(G7980&gt;0,K7980&lt;1,W7980=0),MIN(G7980,B$3-J7980),AND(W7980&gt;0,K7980&lt;1),MIN(B$3-J7980,B$4,B$3-J7980),AND(W7980=0,G7980=0),0)</f>
        <v>0</v>
      </c>
      <c r="I7980">
        <f>IF(AND(D7980&gt;(U7980+V7980),W7980=0,K7980&gt;0.3),MIN(J7980-B$3*0.3,B$5,D7980-(U7980+V7980)),0)</f>
        <v>626.99400000000014</v>
      </c>
      <c r="J7980">
        <f t="shared" si="124"/>
        <v>3626.9940000000001</v>
      </c>
      <c r="K7980" s="1">
        <f>J7980/B$3</f>
        <v>0.36269940000000001</v>
      </c>
      <c r="L7980">
        <f>IF(D7980&gt;U7980+V7980+W7980,D7980-(U7980+V7980+W7980+I7980),0)</f>
        <v>1192.3389999999999</v>
      </c>
      <c r="M7980">
        <f>D7980-L7980</f>
        <v>626.99400000000014</v>
      </c>
      <c r="O7980">
        <v>427.46100000000001</v>
      </c>
      <c r="P7980">
        <v>82.62</v>
      </c>
      <c r="Q7980">
        <v>543.92399999999998</v>
      </c>
      <c r="R7980">
        <v>153.43600000000001</v>
      </c>
      <c r="S7980">
        <v>611.89200000000005</v>
      </c>
      <c r="U7980">
        <v>0</v>
      </c>
      <c r="V7980">
        <v>0</v>
      </c>
      <c r="W7980">
        <v>0</v>
      </c>
      <c r="Y7980">
        <v>1819.3330000000001</v>
      </c>
      <c r="Z7980">
        <f>E7980</f>
        <v>0</v>
      </c>
      <c r="AA7980">
        <f>I7980</f>
        <v>626.99400000000014</v>
      </c>
      <c r="AB7980">
        <f>F7980</f>
        <v>0</v>
      </c>
    </row>
    <row r="7981" spans="4:28" x14ac:dyDescent="0.2">
      <c r="D7981">
        <v>1713.462</v>
      </c>
      <c r="E7981">
        <f>U7981+V7981-G7981</f>
        <v>0.17599999999999999</v>
      </c>
      <c r="F7981">
        <f>IF(AND(W7981&gt;0,G7981=0),D7981-E7981,0)</f>
        <v>1713.2860000000001</v>
      </c>
      <c r="G7981">
        <f>IF((U7981+V7981)&gt;D7981,(U7981+V7981)-D7981,0)</f>
        <v>0</v>
      </c>
      <c r="H7981">
        <f>_xlfn.IFS(K7981=1,0,AND(G7981&gt;0,K7981&lt;1,W7981=0),MIN(G7981,B$3-J7981),AND(W7981&gt;0,K7981&lt;1),MIN(B$3-J7981,B$4,B$3-J7981),AND(W7981=0,G7981=0),0)</f>
        <v>2500</v>
      </c>
      <c r="I7981">
        <f>IF(AND(D7981&gt;(U7981+V7981),W7981=0,K7981&gt;0.3),MIN(J7981-B$3*0.3,B$5,D7981-(U7981+V7981)),0)</f>
        <v>0</v>
      </c>
      <c r="J7981">
        <f t="shared" si="124"/>
        <v>3000</v>
      </c>
      <c r="K7981" s="1">
        <f>J7981/B$3</f>
        <v>0.3</v>
      </c>
      <c r="L7981">
        <f>IF(D7981&gt;U7981+V7981+W7981,D7981-(U7981+V7981+W7981+I7981),0)</f>
        <v>0</v>
      </c>
      <c r="M7981">
        <f>D7981-L7981</f>
        <v>1713.462</v>
      </c>
      <c r="O7981">
        <v>441.67500000000001</v>
      </c>
      <c r="P7981">
        <v>70.738</v>
      </c>
      <c r="Q7981">
        <v>570.28</v>
      </c>
      <c r="R7981">
        <v>81.659000000000006</v>
      </c>
      <c r="S7981">
        <v>549.11099999999999</v>
      </c>
      <c r="U7981">
        <v>0</v>
      </c>
      <c r="V7981">
        <v>0.17599999999999999</v>
      </c>
      <c r="W7981">
        <v>7500</v>
      </c>
      <c r="Y7981">
        <v>1713.462</v>
      </c>
      <c r="Z7981">
        <f>E7981</f>
        <v>0.17599999999999999</v>
      </c>
      <c r="AA7981">
        <f>I7981</f>
        <v>0</v>
      </c>
      <c r="AB7981">
        <f>F7981</f>
        <v>1713.2860000000001</v>
      </c>
    </row>
    <row r="7982" spans="4:28" x14ac:dyDescent="0.2">
      <c r="D7982">
        <v>1624.9090000000001</v>
      </c>
      <c r="E7982">
        <f>U7982+V7982-G7982</f>
        <v>1.2E-2</v>
      </c>
      <c r="F7982">
        <f>IF(AND(W7982&gt;0,G7982=0),D7982-E7982,0)</f>
        <v>1624.8970000000002</v>
      </c>
      <c r="G7982">
        <f>IF((U7982+V7982)&gt;D7982,(U7982+V7982)-D7982,0)</f>
        <v>0</v>
      </c>
      <c r="H7982">
        <f>_xlfn.IFS(K7982=1,0,AND(G7982&gt;0,K7982&lt;1,W7982=0),MIN(G7982,B$3-J7982),AND(W7982&gt;0,K7982&lt;1),MIN(B$3-J7982,B$4,B$3-J7982),AND(W7982=0,G7982=0),0)</f>
        <v>2500</v>
      </c>
      <c r="I7982">
        <f>IF(AND(D7982&gt;(U7982+V7982),W7982=0,K7982&gt;0.3),MIN(J7982-B$3*0.3,B$5,D7982-(U7982+V7982)),0)</f>
        <v>0</v>
      </c>
      <c r="J7982">
        <f t="shared" si="124"/>
        <v>5500</v>
      </c>
      <c r="K7982" s="1">
        <f>J7982/B$3</f>
        <v>0.55000000000000004</v>
      </c>
      <c r="L7982">
        <f>IF(D7982&gt;U7982+V7982+W7982,D7982-(U7982+V7982+W7982+I7982),0)</f>
        <v>0</v>
      </c>
      <c r="M7982">
        <f>D7982-L7982</f>
        <v>1624.9090000000001</v>
      </c>
      <c r="O7982">
        <v>371.05399999999997</v>
      </c>
      <c r="P7982">
        <v>93.263000000000005</v>
      </c>
      <c r="Q7982">
        <v>566.33299999999997</v>
      </c>
      <c r="R7982">
        <v>289.625</v>
      </c>
      <c r="S7982">
        <v>304.63400000000001</v>
      </c>
      <c r="U7982">
        <v>0</v>
      </c>
      <c r="V7982">
        <v>1.2E-2</v>
      </c>
      <c r="W7982">
        <v>7500</v>
      </c>
      <c r="Y7982">
        <v>1624.9090000000001</v>
      </c>
      <c r="Z7982">
        <f>E7982</f>
        <v>1.2E-2</v>
      </c>
      <c r="AA7982">
        <f>I7982</f>
        <v>0</v>
      </c>
      <c r="AB7982">
        <f>F7982</f>
        <v>1624.8970000000002</v>
      </c>
    </row>
    <row r="7983" spans="4:28" x14ac:dyDescent="0.2">
      <c r="D7983">
        <v>1337.5060000000001</v>
      </c>
      <c r="E7983">
        <f>U7983+V7983-G7983</f>
        <v>249.80099999999999</v>
      </c>
      <c r="F7983">
        <f>IF(AND(W7983&gt;0,G7983=0),D7983-E7983,0)</f>
        <v>1087.7050000000002</v>
      </c>
      <c r="G7983">
        <f>IF((U7983+V7983)&gt;D7983,(U7983+V7983)-D7983,0)</f>
        <v>0</v>
      </c>
      <c r="H7983">
        <f>_xlfn.IFS(K7983=1,0,AND(G7983&gt;0,K7983&lt;1,W7983=0),MIN(G7983,B$3-J7983),AND(W7983&gt;0,K7983&lt;1),MIN(B$3-J7983,B$4,B$3-J7983),AND(W7983=0,G7983=0),0)</f>
        <v>2000</v>
      </c>
      <c r="I7983">
        <f>IF(AND(D7983&gt;(U7983+V7983),W7983=0,K7983&gt;0.3),MIN(J7983-B$3*0.3,B$5,D7983-(U7983+V7983)),0)</f>
        <v>0</v>
      </c>
      <c r="J7983">
        <f t="shared" si="124"/>
        <v>8000</v>
      </c>
      <c r="K7983" s="1">
        <f>J7983/B$3</f>
        <v>0.8</v>
      </c>
      <c r="L7983">
        <f>IF(D7983&gt;U7983+V7983+W7983,D7983-(U7983+V7983+W7983+I7983),0)</f>
        <v>0</v>
      </c>
      <c r="M7983">
        <f>D7983-L7983</f>
        <v>1337.5060000000001</v>
      </c>
      <c r="O7983">
        <v>403.75099999999998</v>
      </c>
      <c r="P7983">
        <v>75.186999999999998</v>
      </c>
      <c r="Q7983">
        <v>432.803</v>
      </c>
      <c r="R7983">
        <v>322.435</v>
      </c>
      <c r="S7983">
        <v>103.33</v>
      </c>
      <c r="U7983">
        <v>248.48</v>
      </c>
      <c r="V7983">
        <v>1.321</v>
      </c>
      <c r="W7983">
        <v>7500</v>
      </c>
      <c r="Y7983">
        <v>1337.5060000000001</v>
      </c>
      <c r="Z7983">
        <f>E7983</f>
        <v>249.80099999999999</v>
      </c>
      <c r="AA7983">
        <f>I7983</f>
        <v>0</v>
      </c>
      <c r="AB7983">
        <f>F7983</f>
        <v>1087.7050000000002</v>
      </c>
    </row>
    <row r="7984" spans="4:28" x14ac:dyDescent="0.2">
      <c r="D7984">
        <v>953.68700000000001</v>
      </c>
      <c r="E7984">
        <f>U7984+V7984-G7984</f>
        <v>250.77599999999998</v>
      </c>
      <c r="F7984">
        <f>IF(AND(W7984&gt;0,G7984=0),D7984-E7984,0)</f>
        <v>702.91100000000006</v>
      </c>
      <c r="G7984">
        <f>IF((U7984+V7984)&gt;D7984,(U7984+V7984)-D7984,0)</f>
        <v>0</v>
      </c>
      <c r="H7984">
        <f>_xlfn.IFS(K7984=1,0,AND(G7984&gt;0,K7984&lt;1,W7984=0),MIN(G7984,B$3-J7984),AND(W7984&gt;0,K7984&lt;1),MIN(B$3-J7984,B$4,B$3-J7984),AND(W7984=0,G7984=0),0)</f>
        <v>0</v>
      </c>
      <c r="I7984">
        <f>IF(AND(D7984&gt;(U7984+V7984),W7984=0,K7984&gt;0.3),MIN(J7984-B$3*0.3,B$5,D7984-(U7984+V7984)),0)</f>
        <v>0</v>
      </c>
      <c r="J7984">
        <f t="shared" si="124"/>
        <v>10000</v>
      </c>
      <c r="K7984" s="1">
        <f>J7984/B$3</f>
        <v>1</v>
      </c>
      <c r="L7984">
        <f>IF(D7984&gt;U7984+V7984+W7984,D7984-(U7984+V7984+W7984+I7984),0)</f>
        <v>0</v>
      </c>
      <c r="M7984">
        <f>D7984-L7984</f>
        <v>953.68700000000001</v>
      </c>
      <c r="O7984">
        <v>392.38499999999999</v>
      </c>
      <c r="P7984">
        <v>53.366999999999997</v>
      </c>
      <c r="Q7984">
        <v>377.25799999999998</v>
      </c>
      <c r="R7984">
        <v>129.09800000000001</v>
      </c>
      <c r="S7984">
        <v>1.579</v>
      </c>
      <c r="U7984">
        <v>248.48</v>
      </c>
      <c r="V7984">
        <v>2.2959999999999998</v>
      </c>
      <c r="W7984">
        <v>7500</v>
      </c>
      <c r="Y7984">
        <v>953.68700000000001</v>
      </c>
      <c r="Z7984">
        <f>E7984</f>
        <v>250.77599999999998</v>
      </c>
      <c r="AA7984">
        <f>I7984</f>
        <v>0</v>
      </c>
      <c r="AB7984">
        <f>F7984</f>
        <v>702.91100000000006</v>
      </c>
    </row>
    <row r="7985" spans="4:28" x14ac:dyDescent="0.2">
      <c r="D7985">
        <v>991.07</v>
      </c>
      <c r="E7985">
        <f>U7985+V7985-G7985</f>
        <v>249.30099999999999</v>
      </c>
      <c r="F7985">
        <f>IF(AND(W7985&gt;0,G7985=0),D7985-E7985,0)</f>
        <v>741.76900000000001</v>
      </c>
      <c r="G7985">
        <f>IF((U7985+V7985)&gt;D7985,(U7985+V7985)-D7985,0)</f>
        <v>0</v>
      </c>
      <c r="H7985">
        <f>_xlfn.IFS(K7985=1,0,AND(G7985&gt;0,K7985&lt;1,W7985=0),MIN(G7985,B$3-J7985),AND(W7985&gt;0,K7985&lt;1),MIN(B$3-J7985,B$4,B$3-J7985),AND(W7985=0,G7985=0),0)</f>
        <v>0</v>
      </c>
      <c r="I7985">
        <f>IF(AND(D7985&gt;(U7985+V7985),W7985=0,K7985&gt;0.3),MIN(J7985-B$3*0.3,B$5,D7985-(U7985+V7985)),0)</f>
        <v>0</v>
      </c>
      <c r="J7985">
        <f t="shared" si="124"/>
        <v>10000</v>
      </c>
      <c r="K7985" s="1">
        <f>J7985/B$3</f>
        <v>1</v>
      </c>
      <c r="L7985">
        <f>IF(D7985&gt;U7985+V7985+W7985,D7985-(U7985+V7985+W7985+I7985),0)</f>
        <v>0</v>
      </c>
      <c r="M7985">
        <f>D7985-L7985</f>
        <v>991.07</v>
      </c>
      <c r="O7985">
        <v>371.91</v>
      </c>
      <c r="P7985">
        <v>35.042999999999999</v>
      </c>
      <c r="Q7985">
        <v>506.39400000000001</v>
      </c>
      <c r="R7985">
        <v>76.641999999999996</v>
      </c>
      <c r="S7985">
        <v>1.0820000000000001</v>
      </c>
      <c r="U7985">
        <v>248.48</v>
      </c>
      <c r="V7985">
        <v>0.82099999999999995</v>
      </c>
      <c r="W7985">
        <v>7500</v>
      </c>
      <c r="Y7985">
        <v>991.07</v>
      </c>
      <c r="Z7985">
        <f>E7985</f>
        <v>249.30099999999999</v>
      </c>
      <c r="AA7985">
        <f>I7985</f>
        <v>0</v>
      </c>
      <c r="AB7985">
        <f>F7985</f>
        <v>741.76900000000001</v>
      </c>
    </row>
    <row r="7986" spans="4:28" x14ac:dyDescent="0.2">
      <c r="D7986">
        <v>1190.1790000000001</v>
      </c>
      <c r="E7986">
        <f>U7986+V7986-G7986</f>
        <v>249.458</v>
      </c>
      <c r="F7986">
        <f>IF(AND(W7986&gt;0,G7986=0),D7986-E7986,0)</f>
        <v>940.72100000000012</v>
      </c>
      <c r="G7986">
        <f>IF((U7986+V7986)&gt;D7986,(U7986+V7986)-D7986,0)</f>
        <v>0</v>
      </c>
      <c r="H7986">
        <f>_xlfn.IFS(K7986=1,0,AND(G7986&gt;0,K7986&lt;1,W7986=0),MIN(G7986,B$3-J7986),AND(W7986&gt;0,K7986&lt;1),MIN(B$3-J7986,B$4,B$3-J7986),AND(W7986=0,G7986=0),0)</f>
        <v>0</v>
      </c>
      <c r="I7986">
        <f>IF(AND(D7986&gt;(U7986+V7986),W7986=0,K7986&gt;0.3),MIN(J7986-B$3*0.3,B$5,D7986-(U7986+V7986)),0)</f>
        <v>0</v>
      </c>
      <c r="J7986">
        <f t="shared" si="124"/>
        <v>10000</v>
      </c>
      <c r="K7986" s="1">
        <f>J7986/B$3</f>
        <v>1</v>
      </c>
      <c r="L7986">
        <f>IF(D7986&gt;U7986+V7986+W7986,D7986-(U7986+V7986+W7986+I7986),0)</f>
        <v>0</v>
      </c>
      <c r="M7986">
        <f>D7986-L7986</f>
        <v>1190.1790000000001</v>
      </c>
      <c r="O7986">
        <v>371.18400000000003</v>
      </c>
      <c r="P7986">
        <v>19.61</v>
      </c>
      <c r="Q7986">
        <v>561.779</v>
      </c>
      <c r="R7986">
        <v>237.607</v>
      </c>
      <c r="S7986">
        <v>0</v>
      </c>
      <c r="U7986">
        <v>248.48</v>
      </c>
      <c r="V7986">
        <v>0.97799999999999998</v>
      </c>
      <c r="W7986">
        <v>7500</v>
      </c>
      <c r="Y7986">
        <v>1190.1790000000001</v>
      </c>
      <c r="Z7986">
        <f>E7986</f>
        <v>249.458</v>
      </c>
      <c r="AA7986">
        <f>I7986</f>
        <v>0</v>
      </c>
      <c r="AB7986">
        <f>F7986</f>
        <v>940.72100000000012</v>
      </c>
    </row>
    <row r="7987" spans="4:28" x14ac:dyDescent="0.2">
      <c r="D7987">
        <v>1232.721</v>
      </c>
      <c r="E7987">
        <f>U7987+V7987-G7987</f>
        <v>249.96699999999998</v>
      </c>
      <c r="F7987">
        <f>IF(AND(W7987&gt;0,G7987=0),D7987-E7987,0)</f>
        <v>0</v>
      </c>
      <c r="G7987">
        <f>IF((U7987+V7987)&gt;D7987,(U7987+V7987)-D7987,0)</f>
        <v>0</v>
      </c>
      <c r="H7987">
        <f>_xlfn.IFS(K7987=1,0,AND(G7987&gt;0,K7987&lt;1,W7987=0),MIN(G7987,B$3-J7987),AND(W7987&gt;0,K7987&lt;1),MIN(B$3-J7987,B$4,B$3-J7987),AND(W7987=0,G7987=0),0)</f>
        <v>0</v>
      </c>
      <c r="I7987">
        <f>IF(AND(D7987&gt;(U7987+V7987),W7987=0,K7987&gt;0.3),MIN(J7987-B$3*0.3,B$5,D7987-(U7987+V7987)),0)</f>
        <v>982.75400000000002</v>
      </c>
      <c r="J7987">
        <f t="shared" si="124"/>
        <v>10000</v>
      </c>
      <c r="K7987" s="1">
        <f>J7987/B$3</f>
        <v>1</v>
      </c>
      <c r="L7987">
        <f>IF(D7987&gt;U7987+V7987+W7987,D7987-(U7987+V7987+W7987+I7987),0)</f>
        <v>0</v>
      </c>
      <c r="M7987">
        <f>D7987-L7987</f>
        <v>1232.721</v>
      </c>
      <c r="O7987">
        <v>444.5</v>
      </c>
      <c r="P7987">
        <v>16.062000000000001</v>
      </c>
      <c r="Q7987">
        <v>484.71899999999999</v>
      </c>
      <c r="R7987">
        <v>287.44099999999997</v>
      </c>
      <c r="S7987">
        <v>0</v>
      </c>
      <c r="U7987">
        <v>248.48</v>
      </c>
      <c r="V7987">
        <v>1.4870000000000001</v>
      </c>
      <c r="W7987">
        <v>0</v>
      </c>
      <c r="Y7987">
        <v>1232.721</v>
      </c>
      <c r="Z7987">
        <f>E7987</f>
        <v>249.96699999999998</v>
      </c>
      <c r="AA7987">
        <f>I7987</f>
        <v>982.75400000000002</v>
      </c>
      <c r="AB7987">
        <f>F7987</f>
        <v>0</v>
      </c>
    </row>
    <row r="7988" spans="4:28" x14ac:dyDescent="0.2">
      <c r="D7988">
        <v>1225.6500000000001</v>
      </c>
      <c r="E7988">
        <f>U7988+V7988-G7988</f>
        <v>248.48</v>
      </c>
      <c r="F7988">
        <f>IF(AND(W7988&gt;0,G7988=0),D7988-E7988,0)</f>
        <v>0</v>
      </c>
      <c r="G7988">
        <f>IF((U7988+V7988)&gt;D7988,(U7988+V7988)-D7988,0)</f>
        <v>0</v>
      </c>
      <c r="H7988">
        <f>_xlfn.IFS(K7988=1,0,AND(G7988&gt;0,K7988&lt;1,W7988=0),MIN(G7988,B$3-J7988),AND(W7988&gt;0,K7988&lt;1),MIN(B$3-J7988,B$4,B$3-J7988),AND(W7988=0,G7988=0),0)</f>
        <v>0</v>
      </c>
      <c r="I7988">
        <f>IF(AND(D7988&gt;(U7988+V7988),W7988=0,K7988&gt;0.3),MIN(J7988-B$3*0.3,B$5,D7988-(U7988+V7988)),0)</f>
        <v>977.17000000000007</v>
      </c>
      <c r="J7988">
        <f t="shared" si="124"/>
        <v>9017.2459999999992</v>
      </c>
      <c r="K7988" s="1">
        <f>J7988/B$3</f>
        <v>0.90172459999999988</v>
      </c>
      <c r="L7988">
        <f>IF(D7988&gt;U7988+V7988+W7988,D7988-(U7988+V7988+W7988+I7988),0)</f>
        <v>0</v>
      </c>
      <c r="M7988">
        <f>D7988-L7988</f>
        <v>1225.6500000000001</v>
      </c>
      <c r="O7988">
        <v>674.46600000000001</v>
      </c>
      <c r="P7988">
        <v>19.48</v>
      </c>
      <c r="Q7988">
        <v>418.27600000000001</v>
      </c>
      <c r="R7988">
        <v>113.428</v>
      </c>
      <c r="S7988">
        <v>0</v>
      </c>
      <c r="U7988">
        <v>248.48</v>
      </c>
      <c r="V7988">
        <v>0</v>
      </c>
      <c r="W7988">
        <v>0</v>
      </c>
      <c r="Y7988">
        <v>1225.6500000000001</v>
      </c>
      <c r="Z7988">
        <f>E7988</f>
        <v>248.48</v>
      </c>
      <c r="AA7988">
        <f>I7988</f>
        <v>977.17000000000007</v>
      </c>
      <c r="AB7988">
        <f>F7988</f>
        <v>0</v>
      </c>
    </row>
    <row r="7989" spans="4:28" x14ac:dyDescent="0.2">
      <c r="D7989">
        <v>1177.232</v>
      </c>
      <c r="E7989">
        <f>U7989+V7989-G7989</f>
        <v>248.48</v>
      </c>
      <c r="F7989">
        <f>IF(AND(W7989&gt;0,G7989=0),D7989-E7989,0)</f>
        <v>0</v>
      </c>
      <c r="G7989">
        <f>IF((U7989+V7989)&gt;D7989,(U7989+V7989)-D7989,0)</f>
        <v>0</v>
      </c>
      <c r="H7989">
        <f>_xlfn.IFS(K7989=1,0,AND(G7989&gt;0,K7989&lt;1,W7989=0),MIN(G7989,B$3-J7989),AND(W7989&gt;0,K7989&lt;1),MIN(B$3-J7989,B$4,B$3-J7989),AND(W7989=0,G7989=0),0)</f>
        <v>0</v>
      </c>
      <c r="I7989">
        <f>IF(AND(D7989&gt;(U7989+V7989),W7989=0,K7989&gt;0.3),MIN(J7989-B$3*0.3,B$5,D7989-(U7989+V7989)),0)</f>
        <v>928.75199999999995</v>
      </c>
      <c r="J7989">
        <f t="shared" si="124"/>
        <v>8040.0759999999991</v>
      </c>
      <c r="K7989" s="1">
        <f>J7989/B$3</f>
        <v>0.80400759999999993</v>
      </c>
      <c r="L7989">
        <f>IF(D7989&gt;U7989+V7989+W7989,D7989-(U7989+V7989+W7989+I7989),0)</f>
        <v>0</v>
      </c>
      <c r="M7989">
        <f>D7989-L7989</f>
        <v>1177.232</v>
      </c>
      <c r="O7989">
        <v>739.64700000000005</v>
      </c>
      <c r="P7989">
        <v>67.891000000000005</v>
      </c>
      <c r="Q7989">
        <v>295.54899999999998</v>
      </c>
      <c r="R7989">
        <v>61.795000000000002</v>
      </c>
      <c r="S7989">
        <v>12.35</v>
      </c>
      <c r="U7989">
        <v>248.48</v>
      </c>
      <c r="V7989">
        <v>0</v>
      </c>
      <c r="W7989">
        <v>0</v>
      </c>
      <c r="Y7989">
        <v>1177.232</v>
      </c>
      <c r="Z7989">
        <f>E7989</f>
        <v>248.48</v>
      </c>
      <c r="AA7989">
        <f>I7989</f>
        <v>928.75199999999995</v>
      </c>
      <c r="AB7989">
        <f>F7989</f>
        <v>0</v>
      </c>
    </row>
    <row r="7990" spans="4:28" x14ac:dyDescent="0.2">
      <c r="D7990">
        <v>1425.145</v>
      </c>
      <c r="E7990">
        <f>U7990+V7990-G7990</f>
        <v>248.48</v>
      </c>
      <c r="F7990">
        <f>IF(AND(W7990&gt;0,G7990=0),D7990-E7990,0)</f>
        <v>0</v>
      </c>
      <c r="G7990">
        <f>IF((U7990+V7990)&gt;D7990,(U7990+V7990)-D7990,0)</f>
        <v>0</v>
      </c>
      <c r="H7990">
        <f>_xlfn.IFS(K7990=1,0,AND(G7990&gt;0,K7990&lt;1,W7990=0),MIN(G7990,B$3-J7990),AND(W7990&gt;0,K7990&lt;1),MIN(B$3-J7990,B$4,B$3-J7990),AND(W7990=0,G7990=0),0)</f>
        <v>0</v>
      </c>
      <c r="I7990">
        <f>IF(AND(D7990&gt;(U7990+V7990),W7990=0,K7990&gt;0.3),MIN(J7990-B$3*0.3,B$5,D7990-(U7990+V7990)),0)</f>
        <v>1176.665</v>
      </c>
      <c r="J7990">
        <f t="shared" si="124"/>
        <v>7111.3239999999987</v>
      </c>
      <c r="K7990" s="1">
        <f>J7990/B$3</f>
        <v>0.71113239999999989</v>
      </c>
      <c r="L7990">
        <f>IF(D7990&gt;U7990+V7990+W7990,D7990-(U7990+V7990+W7990+I7990),0)</f>
        <v>0</v>
      </c>
      <c r="M7990">
        <f>D7990-L7990</f>
        <v>1425.145</v>
      </c>
      <c r="O7990">
        <v>731.27</v>
      </c>
      <c r="P7990">
        <v>118.26900000000001</v>
      </c>
      <c r="Q7990">
        <v>350.51499999999999</v>
      </c>
      <c r="R7990">
        <v>200.39</v>
      </c>
      <c r="S7990">
        <v>24.7</v>
      </c>
      <c r="U7990">
        <v>248.48</v>
      </c>
      <c r="V7990">
        <v>0</v>
      </c>
      <c r="W7990">
        <v>0</v>
      </c>
      <c r="Y7990">
        <v>1425.145</v>
      </c>
      <c r="Z7990">
        <f>E7990</f>
        <v>248.48</v>
      </c>
      <c r="AA7990">
        <f>I7990</f>
        <v>1176.665</v>
      </c>
      <c r="AB7990">
        <f>F7990</f>
        <v>0</v>
      </c>
    </row>
    <row r="7991" spans="4:28" x14ac:dyDescent="0.2">
      <c r="D7991">
        <v>1347.5260000000001</v>
      </c>
      <c r="E7991">
        <f>U7991+V7991-G7991</f>
        <v>248.48</v>
      </c>
      <c r="F7991">
        <f>IF(AND(W7991&gt;0,G7991=0),D7991-E7991,0)</f>
        <v>0</v>
      </c>
      <c r="G7991">
        <f>IF((U7991+V7991)&gt;D7991,(U7991+V7991)-D7991,0)</f>
        <v>0</v>
      </c>
      <c r="H7991">
        <f>_xlfn.IFS(K7991=1,0,AND(G7991&gt;0,K7991&lt;1,W7991=0),MIN(G7991,B$3-J7991),AND(W7991&gt;0,K7991&lt;1),MIN(B$3-J7991,B$4,B$3-J7991),AND(W7991=0,G7991=0),0)</f>
        <v>0</v>
      </c>
      <c r="I7991">
        <f>IF(AND(D7991&gt;(U7991+V7991),W7991=0,K7991&gt;0.3),MIN(J7991-B$3*0.3,B$5,D7991-(U7991+V7991)),0)</f>
        <v>1099.046</v>
      </c>
      <c r="J7991">
        <f t="shared" si="124"/>
        <v>5934.6589999999987</v>
      </c>
      <c r="K7991" s="1">
        <f>J7991/B$3</f>
        <v>0.59346589999999988</v>
      </c>
      <c r="L7991">
        <f>IF(D7991&gt;U7991+V7991+W7991,D7991-(U7991+V7991+W7991+I7991),0)</f>
        <v>0</v>
      </c>
      <c r="M7991">
        <f>D7991-L7991</f>
        <v>1347.5260000000001</v>
      </c>
      <c r="O7991">
        <v>668.39800000000002</v>
      </c>
      <c r="P7991">
        <v>114.75</v>
      </c>
      <c r="Q7991">
        <v>354.33499999999998</v>
      </c>
      <c r="R7991">
        <v>185.34399999999999</v>
      </c>
      <c r="S7991">
        <v>24.7</v>
      </c>
      <c r="U7991">
        <v>248.48</v>
      </c>
      <c r="V7991">
        <v>0</v>
      </c>
      <c r="W7991">
        <v>0</v>
      </c>
      <c r="Y7991">
        <v>1347.5260000000001</v>
      </c>
      <c r="Z7991">
        <f>E7991</f>
        <v>248.48</v>
      </c>
      <c r="AA7991">
        <f>I7991</f>
        <v>1099.046</v>
      </c>
      <c r="AB7991">
        <f>F7991</f>
        <v>0</v>
      </c>
    </row>
    <row r="7992" spans="4:28" x14ac:dyDescent="0.2">
      <c r="D7992">
        <v>1226.4480000000001</v>
      </c>
      <c r="E7992">
        <f>U7992+V7992-G7992</f>
        <v>248.48</v>
      </c>
      <c r="F7992">
        <f>IF(AND(W7992&gt;0,G7992=0),D7992-E7992,0)</f>
        <v>977.96800000000007</v>
      </c>
      <c r="G7992">
        <f>IF((U7992+V7992)&gt;D7992,(U7992+V7992)-D7992,0)</f>
        <v>0</v>
      </c>
      <c r="H7992">
        <f>_xlfn.IFS(K7992=1,0,AND(G7992&gt;0,K7992&lt;1,W7992=0),MIN(G7992,B$3-J7992),AND(W7992&gt;0,K7992&lt;1),MIN(B$3-J7992,B$4,B$3-J7992),AND(W7992=0,G7992=0),0)</f>
        <v>2500</v>
      </c>
      <c r="I7992">
        <f>IF(AND(D7992&gt;(U7992+V7992),W7992=0,K7992&gt;0.3),MIN(J7992-B$3*0.3,B$5,D7992-(U7992+V7992)),0)</f>
        <v>0</v>
      </c>
      <c r="J7992">
        <f t="shared" si="124"/>
        <v>4835.6129999999985</v>
      </c>
      <c r="K7992" s="1">
        <f>J7992/B$3</f>
        <v>0.48356129999999986</v>
      </c>
      <c r="L7992">
        <f>IF(D7992&gt;U7992+V7992+W7992,D7992-(U7992+V7992+W7992+I7992),0)</f>
        <v>0</v>
      </c>
      <c r="M7992">
        <f>D7992-L7992</f>
        <v>1226.4480000000001</v>
      </c>
      <c r="O7992">
        <v>730.505</v>
      </c>
      <c r="P7992">
        <v>96.049000000000007</v>
      </c>
      <c r="Q7992">
        <v>312.85700000000003</v>
      </c>
      <c r="R7992">
        <v>62.337000000000003</v>
      </c>
      <c r="S7992">
        <v>24.7</v>
      </c>
      <c r="U7992">
        <v>248.48</v>
      </c>
      <c r="V7992">
        <v>0</v>
      </c>
      <c r="W7992">
        <v>7500</v>
      </c>
      <c r="Y7992">
        <v>1226.4480000000001</v>
      </c>
      <c r="Z7992">
        <f>E7992</f>
        <v>248.48</v>
      </c>
      <c r="AA7992">
        <f>I7992</f>
        <v>0</v>
      </c>
      <c r="AB7992">
        <f>F7992</f>
        <v>977.96800000000007</v>
      </c>
    </row>
    <row r="7993" spans="4:28" x14ac:dyDescent="0.2">
      <c r="D7993">
        <v>879.33100000000002</v>
      </c>
      <c r="E7993">
        <f>U7993+V7993-G7993</f>
        <v>248.48</v>
      </c>
      <c r="F7993">
        <f>IF(AND(W7993&gt;0,G7993=0),D7993-E7993,0)</f>
        <v>0</v>
      </c>
      <c r="G7993">
        <f>IF((U7993+V7993)&gt;D7993,(U7993+V7993)-D7993,0)</f>
        <v>0</v>
      </c>
      <c r="H7993">
        <f>_xlfn.IFS(K7993=1,0,AND(G7993&gt;0,K7993&lt;1,W7993=0),MIN(G7993,B$3-J7993),AND(W7993&gt;0,K7993&lt;1),MIN(B$3-J7993,B$4,B$3-J7993),AND(W7993=0,G7993=0),0)</f>
        <v>0</v>
      </c>
      <c r="I7993">
        <f>IF(AND(D7993&gt;(U7993+V7993),W7993=0,K7993&gt;0.3),MIN(J7993-B$3*0.3,B$5,D7993-(U7993+V7993)),0)</f>
        <v>630.851</v>
      </c>
      <c r="J7993">
        <f t="shared" si="124"/>
        <v>7335.6129999999985</v>
      </c>
      <c r="K7993" s="1">
        <f>J7993/B$3</f>
        <v>0.73356129999999986</v>
      </c>
      <c r="L7993">
        <f>IF(D7993&gt;U7993+V7993+W7993,D7993-(U7993+V7993+W7993+I7993),0)</f>
        <v>0</v>
      </c>
      <c r="M7993">
        <f>D7993-L7993</f>
        <v>879.33100000000002</v>
      </c>
      <c r="O7993">
        <v>546.07600000000002</v>
      </c>
      <c r="P7993">
        <v>73.584000000000003</v>
      </c>
      <c r="Q7993">
        <v>228.666</v>
      </c>
      <c r="R7993">
        <v>6.3040000000000003</v>
      </c>
      <c r="S7993">
        <v>24.7</v>
      </c>
      <c r="U7993">
        <v>248.48</v>
      </c>
      <c r="V7993">
        <v>0</v>
      </c>
      <c r="W7993">
        <v>0</v>
      </c>
      <c r="Y7993">
        <v>879.33100000000002</v>
      </c>
      <c r="Z7993">
        <f>E7993</f>
        <v>248.48</v>
      </c>
      <c r="AA7993">
        <f>I7993</f>
        <v>630.851</v>
      </c>
      <c r="AB7993">
        <f>F7993</f>
        <v>0</v>
      </c>
    </row>
    <row r="7994" spans="4:28" x14ac:dyDescent="0.2">
      <c r="D7994">
        <v>807.77499999999998</v>
      </c>
      <c r="E7994">
        <f>U7994+V7994-G7994</f>
        <v>248.48</v>
      </c>
      <c r="F7994">
        <f>IF(AND(W7994&gt;0,G7994=0),D7994-E7994,0)</f>
        <v>559.29499999999996</v>
      </c>
      <c r="G7994">
        <f>IF((U7994+V7994)&gt;D7994,(U7994+V7994)-D7994,0)</f>
        <v>0</v>
      </c>
      <c r="H7994">
        <f>_xlfn.IFS(K7994=1,0,AND(G7994&gt;0,K7994&lt;1,W7994=0),MIN(G7994,B$3-J7994),AND(W7994&gt;0,K7994&lt;1),MIN(B$3-J7994,B$4,B$3-J7994),AND(W7994=0,G7994=0),0)</f>
        <v>2500</v>
      </c>
      <c r="I7994">
        <f>IF(AND(D7994&gt;(U7994+V7994),W7994=0,K7994&gt;0.3),MIN(J7994-B$3*0.3,B$5,D7994-(U7994+V7994)),0)</f>
        <v>0</v>
      </c>
      <c r="J7994">
        <f t="shared" si="124"/>
        <v>6704.7619999999988</v>
      </c>
      <c r="K7994" s="1">
        <f>J7994/B$3</f>
        <v>0.67047619999999986</v>
      </c>
      <c r="L7994">
        <f>IF(D7994&gt;U7994+V7994+W7994,D7994-(U7994+V7994+W7994+I7994),0)</f>
        <v>0</v>
      </c>
      <c r="M7994">
        <f>D7994-L7994</f>
        <v>807.77499999999998</v>
      </c>
      <c r="O7994">
        <v>425.77</v>
      </c>
      <c r="P7994">
        <v>88.459000000000003</v>
      </c>
      <c r="Q7994">
        <v>268.84699999999998</v>
      </c>
      <c r="R7994">
        <v>0</v>
      </c>
      <c r="S7994">
        <v>24.7</v>
      </c>
      <c r="U7994">
        <v>248.48</v>
      </c>
      <c r="V7994">
        <v>0</v>
      </c>
      <c r="W7994">
        <v>7500</v>
      </c>
      <c r="Y7994">
        <v>807.77499999999998</v>
      </c>
      <c r="Z7994">
        <f>E7994</f>
        <v>248.48</v>
      </c>
      <c r="AA7994">
        <f>I7994</f>
        <v>0</v>
      </c>
      <c r="AB7994">
        <f>F7994</f>
        <v>559.29499999999996</v>
      </c>
    </row>
    <row r="7995" spans="4:28" x14ac:dyDescent="0.2">
      <c r="D7995">
        <v>836.04</v>
      </c>
      <c r="E7995">
        <f>U7995+V7995-G7995</f>
        <v>248.48</v>
      </c>
      <c r="F7995">
        <f>IF(AND(W7995&gt;0,G7995=0),D7995-E7995,0)</f>
        <v>587.55999999999995</v>
      </c>
      <c r="G7995">
        <f>IF((U7995+V7995)&gt;D7995,(U7995+V7995)-D7995,0)</f>
        <v>0</v>
      </c>
      <c r="H7995">
        <f>_xlfn.IFS(K7995=1,0,AND(G7995&gt;0,K7995&lt;1,W7995=0),MIN(G7995,B$3-J7995),AND(W7995&gt;0,K7995&lt;1),MIN(B$3-J7995,B$4,B$3-J7995),AND(W7995=0,G7995=0),0)</f>
        <v>795.23800000000119</v>
      </c>
      <c r="I7995">
        <f>IF(AND(D7995&gt;(U7995+V7995),W7995=0,K7995&gt;0.3),MIN(J7995-B$3*0.3,B$5,D7995-(U7995+V7995)),0)</f>
        <v>0</v>
      </c>
      <c r="J7995">
        <f t="shared" si="124"/>
        <v>9204.7619999999988</v>
      </c>
      <c r="K7995" s="1">
        <f>J7995/B$3</f>
        <v>0.92047619999999986</v>
      </c>
      <c r="L7995">
        <f>IF(D7995&gt;U7995+V7995+W7995,D7995-(U7995+V7995+W7995+I7995),0)</f>
        <v>0</v>
      </c>
      <c r="M7995">
        <f>D7995-L7995</f>
        <v>836.04</v>
      </c>
      <c r="O7995">
        <v>302.149</v>
      </c>
      <c r="P7995">
        <v>69.933000000000007</v>
      </c>
      <c r="Q7995">
        <v>439.142</v>
      </c>
      <c r="R7995">
        <v>0</v>
      </c>
      <c r="S7995">
        <v>24.817</v>
      </c>
      <c r="U7995">
        <v>248.48</v>
      </c>
      <c r="V7995">
        <v>0</v>
      </c>
      <c r="W7995">
        <v>7500</v>
      </c>
      <c r="Y7995">
        <v>836.04</v>
      </c>
      <c r="Z7995">
        <f>E7995</f>
        <v>248.48</v>
      </c>
      <c r="AA7995">
        <f>I7995</f>
        <v>0</v>
      </c>
      <c r="AB7995">
        <f>F7995</f>
        <v>587.55999999999995</v>
      </c>
    </row>
    <row r="7996" spans="4:28" x14ac:dyDescent="0.2">
      <c r="D7996">
        <v>679.86500000000001</v>
      </c>
      <c r="E7996">
        <f>U7996+V7996-G7996</f>
        <v>248.48</v>
      </c>
      <c r="F7996">
        <f>IF(AND(W7996&gt;0,G7996=0),D7996-E7996,0)</f>
        <v>431.38499999999999</v>
      </c>
      <c r="G7996">
        <f>IF((U7996+V7996)&gt;D7996,(U7996+V7996)-D7996,0)</f>
        <v>0</v>
      </c>
      <c r="H7996">
        <f>_xlfn.IFS(K7996=1,0,AND(G7996&gt;0,K7996&lt;1,W7996=0),MIN(G7996,B$3-J7996),AND(W7996&gt;0,K7996&lt;1),MIN(B$3-J7996,B$4,B$3-J7996),AND(W7996=0,G7996=0),0)</f>
        <v>0</v>
      </c>
      <c r="I7996">
        <f>IF(AND(D7996&gt;(U7996+V7996),W7996=0,K7996&gt;0.3),MIN(J7996-B$3*0.3,B$5,D7996-(U7996+V7996)),0)</f>
        <v>0</v>
      </c>
      <c r="J7996">
        <f t="shared" si="124"/>
        <v>10000</v>
      </c>
      <c r="K7996" s="1">
        <f>J7996/B$3</f>
        <v>1</v>
      </c>
      <c r="L7996">
        <f>IF(D7996&gt;U7996+V7996+W7996,D7996-(U7996+V7996+W7996+I7996),0)</f>
        <v>0</v>
      </c>
      <c r="M7996">
        <f>D7996-L7996</f>
        <v>679.86500000000001</v>
      </c>
      <c r="O7996">
        <v>206.078</v>
      </c>
      <c r="P7996">
        <v>51.350999999999999</v>
      </c>
      <c r="Q7996">
        <v>341.19600000000003</v>
      </c>
      <c r="R7996">
        <v>0</v>
      </c>
      <c r="S7996">
        <v>81.241</v>
      </c>
      <c r="U7996">
        <v>248.48</v>
      </c>
      <c r="V7996">
        <v>0</v>
      </c>
      <c r="W7996">
        <v>7500</v>
      </c>
      <c r="Y7996">
        <v>679.86500000000001</v>
      </c>
      <c r="Z7996">
        <f>E7996</f>
        <v>248.48</v>
      </c>
      <c r="AA7996">
        <f>I7996</f>
        <v>0</v>
      </c>
      <c r="AB7996">
        <f>F7996</f>
        <v>431.38499999999999</v>
      </c>
    </row>
    <row r="7997" spans="4:28" x14ac:dyDescent="0.2">
      <c r="D7997">
        <v>656.529</v>
      </c>
      <c r="E7997">
        <f>U7997+V7997-G7997</f>
        <v>248.48</v>
      </c>
      <c r="F7997">
        <f>IF(AND(W7997&gt;0,G7997=0),D7997-E7997,0)</f>
        <v>408.04899999999998</v>
      </c>
      <c r="G7997">
        <f>IF((U7997+V7997)&gt;D7997,(U7997+V7997)-D7997,0)</f>
        <v>0</v>
      </c>
      <c r="H7997">
        <f>_xlfn.IFS(K7997=1,0,AND(G7997&gt;0,K7997&lt;1,W7997=0),MIN(G7997,B$3-J7997),AND(W7997&gt;0,K7997&lt;1),MIN(B$3-J7997,B$4,B$3-J7997),AND(W7997=0,G7997=0),0)</f>
        <v>0</v>
      </c>
      <c r="I7997">
        <f>IF(AND(D7997&gt;(U7997+V7997),W7997=0,K7997&gt;0.3),MIN(J7997-B$3*0.3,B$5,D7997-(U7997+V7997)),0)</f>
        <v>0</v>
      </c>
      <c r="J7997">
        <f t="shared" si="124"/>
        <v>10000</v>
      </c>
      <c r="K7997" s="1">
        <f>J7997/B$3</f>
        <v>1</v>
      </c>
      <c r="L7997">
        <f>IF(D7997&gt;U7997+V7997+W7997,D7997-(U7997+V7997+W7997+I7997),0)</f>
        <v>0</v>
      </c>
      <c r="M7997">
        <f>D7997-L7997</f>
        <v>656.529</v>
      </c>
      <c r="O7997">
        <v>174.404</v>
      </c>
      <c r="P7997">
        <v>26.17</v>
      </c>
      <c r="Q7997">
        <v>356.58</v>
      </c>
      <c r="R7997">
        <v>0</v>
      </c>
      <c r="S7997">
        <v>99.375</v>
      </c>
      <c r="U7997">
        <v>248.48</v>
      </c>
      <c r="V7997">
        <v>0</v>
      </c>
      <c r="W7997">
        <v>7500</v>
      </c>
      <c r="Y7997">
        <v>656.529</v>
      </c>
      <c r="Z7997">
        <f>E7997</f>
        <v>248.48</v>
      </c>
      <c r="AA7997">
        <f>I7997</f>
        <v>0</v>
      </c>
      <c r="AB7997">
        <f>F7997</f>
        <v>408.04899999999998</v>
      </c>
    </row>
    <row r="7998" spans="4:28" x14ac:dyDescent="0.2">
      <c r="D7998">
        <v>570.23400000000004</v>
      </c>
      <c r="E7998">
        <f>U7998+V7998-G7998</f>
        <v>248.48</v>
      </c>
      <c r="F7998">
        <f>IF(AND(W7998&gt;0,G7998=0),D7998-E7998,0)</f>
        <v>321.75400000000002</v>
      </c>
      <c r="G7998">
        <f>IF((U7998+V7998)&gt;D7998,(U7998+V7998)-D7998,0)</f>
        <v>0</v>
      </c>
      <c r="H7998">
        <f>_xlfn.IFS(K7998=1,0,AND(G7998&gt;0,K7998&lt;1,W7998=0),MIN(G7998,B$3-J7998),AND(W7998&gt;0,K7998&lt;1),MIN(B$3-J7998,B$4,B$3-J7998),AND(W7998=0,G7998=0),0)</f>
        <v>0</v>
      </c>
      <c r="I7998">
        <f>IF(AND(D7998&gt;(U7998+V7998),W7998=0,K7998&gt;0.3),MIN(J7998-B$3*0.3,B$5,D7998-(U7998+V7998)),0)</f>
        <v>0</v>
      </c>
      <c r="J7998">
        <f t="shared" si="124"/>
        <v>10000</v>
      </c>
      <c r="K7998" s="1">
        <f>J7998/B$3</f>
        <v>1</v>
      </c>
      <c r="L7998">
        <f>IF(D7998&gt;U7998+V7998+W7998,D7998-(U7998+V7998+W7998+I7998),0)</f>
        <v>0</v>
      </c>
      <c r="M7998">
        <f>D7998-L7998</f>
        <v>570.23400000000004</v>
      </c>
      <c r="O7998">
        <v>157.548</v>
      </c>
      <c r="P7998">
        <v>19.231999999999999</v>
      </c>
      <c r="Q7998">
        <v>283.53199999999998</v>
      </c>
      <c r="R7998">
        <v>0</v>
      </c>
      <c r="S7998">
        <v>109.922</v>
      </c>
      <c r="U7998">
        <v>248.48</v>
      </c>
      <c r="V7998">
        <v>0</v>
      </c>
      <c r="W7998">
        <v>7500</v>
      </c>
      <c r="Y7998">
        <v>570.23400000000004</v>
      </c>
      <c r="Z7998">
        <f>E7998</f>
        <v>248.48</v>
      </c>
      <c r="AA7998">
        <f>I7998</f>
        <v>0</v>
      </c>
      <c r="AB7998">
        <f>F7998</f>
        <v>321.75400000000002</v>
      </c>
    </row>
    <row r="7999" spans="4:28" x14ac:dyDescent="0.2">
      <c r="D7999">
        <v>622.322</v>
      </c>
      <c r="E7999">
        <f>U7999+V7999-G7999</f>
        <v>248.48</v>
      </c>
      <c r="F7999">
        <f>IF(AND(W7999&gt;0,G7999=0),D7999-E7999,0)</f>
        <v>0</v>
      </c>
      <c r="G7999">
        <f>IF((U7999+V7999)&gt;D7999,(U7999+V7999)-D7999,0)</f>
        <v>0</v>
      </c>
      <c r="H7999">
        <f>_xlfn.IFS(K7999=1,0,AND(G7999&gt;0,K7999&lt;1,W7999=0),MIN(G7999,B$3-J7999),AND(W7999&gt;0,K7999&lt;1),MIN(B$3-J7999,B$4,B$3-J7999),AND(W7999=0,G7999=0),0)</f>
        <v>0</v>
      </c>
      <c r="I7999">
        <f>IF(AND(D7999&gt;(U7999+V7999),W7999=0,K7999&gt;0.3),MIN(J7999-B$3*0.3,B$5,D7999-(U7999+V7999)),0)</f>
        <v>373.84199999999998</v>
      </c>
      <c r="J7999">
        <f t="shared" si="124"/>
        <v>10000</v>
      </c>
      <c r="K7999" s="1">
        <f>J7999/B$3</f>
        <v>1</v>
      </c>
      <c r="L7999">
        <f>IF(D7999&gt;U7999+V7999+W7999,D7999-(U7999+V7999+W7999+I7999),0)</f>
        <v>0</v>
      </c>
      <c r="M7999">
        <f>D7999-L7999</f>
        <v>622.322</v>
      </c>
      <c r="O7999">
        <v>146.28899999999999</v>
      </c>
      <c r="P7999">
        <v>18.855</v>
      </c>
      <c r="Q7999">
        <v>406.17899999999997</v>
      </c>
      <c r="R7999">
        <v>0</v>
      </c>
      <c r="S7999">
        <v>51</v>
      </c>
      <c r="U7999">
        <v>248.48</v>
      </c>
      <c r="V7999">
        <v>0</v>
      </c>
      <c r="W7999">
        <v>0</v>
      </c>
      <c r="Y7999">
        <v>622.322</v>
      </c>
      <c r="Z7999">
        <f>E7999</f>
        <v>248.48</v>
      </c>
      <c r="AA7999">
        <f>I7999</f>
        <v>373.84199999999998</v>
      </c>
      <c r="AB7999">
        <f>F7999</f>
        <v>0</v>
      </c>
    </row>
    <row r="8000" spans="4:28" x14ac:dyDescent="0.2">
      <c r="D8000">
        <v>844.42200000000003</v>
      </c>
      <c r="E8000">
        <f>U8000+V8000-G8000</f>
        <v>248.48</v>
      </c>
      <c r="F8000">
        <f>IF(AND(W8000&gt;0,G8000=0),D8000-E8000,0)</f>
        <v>0</v>
      </c>
      <c r="G8000">
        <f>IF((U8000+V8000)&gt;D8000,(U8000+V8000)-D8000,0)</f>
        <v>0</v>
      </c>
      <c r="H8000">
        <f>_xlfn.IFS(K8000=1,0,AND(G8000&gt;0,K8000&lt;1,W8000=0),MIN(G8000,B$3-J8000),AND(W8000&gt;0,K8000&lt;1),MIN(B$3-J8000,B$4,B$3-J8000),AND(W8000=0,G8000=0),0)</f>
        <v>0</v>
      </c>
      <c r="I8000">
        <f>IF(AND(D8000&gt;(U8000+V8000),W8000=0,K8000&gt;0.3),MIN(J8000-B$3*0.3,B$5,D8000-(U8000+V8000)),0)</f>
        <v>595.94200000000001</v>
      </c>
      <c r="J8000">
        <f t="shared" si="124"/>
        <v>9626.1579999999994</v>
      </c>
      <c r="K8000" s="1">
        <f>J8000/B$3</f>
        <v>0.96261579999999991</v>
      </c>
      <c r="L8000">
        <f>IF(D8000&gt;U8000+V8000+W8000,D8000-(U8000+V8000+W8000+I8000),0)</f>
        <v>0</v>
      </c>
      <c r="M8000">
        <f>D8000-L8000</f>
        <v>844.42200000000003</v>
      </c>
      <c r="O8000">
        <v>173.17599999999999</v>
      </c>
      <c r="P8000">
        <v>31.905000000000001</v>
      </c>
      <c r="Q8000">
        <v>454.089</v>
      </c>
      <c r="R8000">
        <v>0</v>
      </c>
      <c r="S8000">
        <v>185.25200000000001</v>
      </c>
      <c r="U8000">
        <v>248.48</v>
      </c>
      <c r="V8000">
        <v>0</v>
      </c>
      <c r="W8000">
        <v>0</v>
      </c>
      <c r="Y8000">
        <v>844.42200000000003</v>
      </c>
      <c r="Z8000">
        <f>E8000</f>
        <v>248.48</v>
      </c>
      <c r="AA8000">
        <f>I8000</f>
        <v>595.94200000000001</v>
      </c>
      <c r="AB8000">
        <f>F8000</f>
        <v>0</v>
      </c>
    </row>
    <row r="8001" spans="4:28" x14ac:dyDescent="0.2">
      <c r="D8001">
        <v>983.52499999999998</v>
      </c>
      <c r="E8001">
        <f>U8001+V8001-G8001</f>
        <v>248.48</v>
      </c>
      <c r="F8001">
        <f>IF(AND(W8001&gt;0,G8001=0),D8001-E8001,0)</f>
        <v>0</v>
      </c>
      <c r="G8001">
        <f>IF((U8001+V8001)&gt;D8001,(U8001+V8001)-D8001,0)</f>
        <v>0</v>
      </c>
      <c r="H8001">
        <f>_xlfn.IFS(K8001=1,0,AND(G8001&gt;0,K8001&lt;1,W8001=0),MIN(G8001,B$3-J8001),AND(W8001&gt;0,K8001&lt;1),MIN(B$3-J8001,B$4,B$3-J8001),AND(W8001=0,G8001=0),0)</f>
        <v>0</v>
      </c>
      <c r="I8001">
        <f>IF(AND(D8001&gt;(U8001+V8001),W8001=0,K8001&gt;0.3),MIN(J8001-B$3*0.3,B$5,D8001-(U8001+V8001)),0)</f>
        <v>735.04499999999996</v>
      </c>
      <c r="J8001">
        <f t="shared" si="124"/>
        <v>9030.2160000000003</v>
      </c>
      <c r="K8001" s="1">
        <f>J8001/B$3</f>
        <v>0.90302159999999998</v>
      </c>
      <c r="L8001">
        <f>IF(D8001&gt;U8001+V8001+W8001,D8001-(U8001+V8001+W8001+I8001),0)</f>
        <v>0</v>
      </c>
      <c r="M8001">
        <f>D8001-L8001</f>
        <v>983.52499999999998</v>
      </c>
      <c r="O8001">
        <v>186.13399999999999</v>
      </c>
      <c r="P8001">
        <v>92.387</v>
      </c>
      <c r="Q8001">
        <v>424.78699999999998</v>
      </c>
      <c r="R8001">
        <v>134.88300000000001</v>
      </c>
      <c r="S8001">
        <v>145.334</v>
      </c>
      <c r="U8001">
        <v>248.48</v>
      </c>
      <c r="V8001">
        <v>0</v>
      </c>
      <c r="W8001">
        <v>0</v>
      </c>
      <c r="Y8001">
        <v>983.52499999999998</v>
      </c>
      <c r="Z8001">
        <f>E8001</f>
        <v>248.48</v>
      </c>
      <c r="AA8001">
        <f>I8001</f>
        <v>735.04499999999996</v>
      </c>
      <c r="AB8001">
        <f>F8001</f>
        <v>0</v>
      </c>
    </row>
    <row r="8002" spans="4:28" x14ac:dyDescent="0.2">
      <c r="D8002">
        <v>1730.1690000000001</v>
      </c>
      <c r="E8002">
        <f>U8002+V8002-G8002</f>
        <v>248.48</v>
      </c>
      <c r="F8002">
        <f>IF(AND(W8002&gt;0,G8002=0),D8002-E8002,0)</f>
        <v>0</v>
      </c>
      <c r="G8002">
        <f>IF((U8002+V8002)&gt;D8002,(U8002+V8002)-D8002,0)</f>
        <v>0</v>
      </c>
      <c r="H8002">
        <f>_xlfn.IFS(K8002=1,0,AND(G8002&gt;0,K8002&lt;1,W8002=0),MIN(G8002,B$3-J8002),AND(W8002&gt;0,K8002&lt;1),MIN(B$3-J8002,B$4,B$3-J8002),AND(W8002=0,G8002=0),0)</f>
        <v>0</v>
      </c>
      <c r="I8002">
        <f>IF(AND(D8002&gt;(U8002+V8002),W8002=0,K8002&gt;0.3),MIN(J8002-B$3*0.3,B$5,D8002-(U8002+V8002)),0)</f>
        <v>1481.6890000000001</v>
      </c>
      <c r="J8002">
        <f t="shared" si="124"/>
        <v>8295.1710000000003</v>
      </c>
      <c r="K8002" s="1">
        <f>J8002/B$3</f>
        <v>0.82951710000000001</v>
      </c>
      <c r="L8002">
        <f>IF(D8002&gt;U8002+V8002+W8002,D8002-(U8002+V8002+W8002+I8002),0)</f>
        <v>0</v>
      </c>
      <c r="M8002">
        <f>D8002-L8002</f>
        <v>1730.1690000000001</v>
      </c>
      <c r="O8002">
        <v>407.87200000000001</v>
      </c>
      <c r="P8002">
        <v>115.75</v>
      </c>
      <c r="Q8002">
        <v>478.35300000000001</v>
      </c>
      <c r="R8002">
        <v>441.96</v>
      </c>
      <c r="S8002">
        <v>286.23500000000001</v>
      </c>
      <c r="U8002">
        <v>248.48</v>
      </c>
      <c r="V8002">
        <v>0</v>
      </c>
      <c r="W8002">
        <v>0</v>
      </c>
      <c r="Y8002">
        <v>1730.1690000000001</v>
      </c>
      <c r="Z8002">
        <f>E8002</f>
        <v>248.48</v>
      </c>
      <c r="AA8002">
        <f>I8002</f>
        <v>1481.6890000000001</v>
      </c>
      <c r="AB8002">
        <f>F8002</f>
        <v>0</v>
      </c>
    </row>
    <row r="8003" spans="4:28" x14ac:dyDescent="0.2">
      <c r="D8003">
        <v>1785.91</v>
      </c>
      <c r="E8003">
        <f>U8003+V8003-G8003</f>
        <v>248.48</v>
      </c>
      <c r="F8003">
        <f>IF(AND(W8003&gt;0,G8003=0),D8003-E8003,0)</f>
        <v>0</v>
      </c>
      <c r="G8003">
        <f>IF((U8003+V8003)&gt;D8003,(U8003+V8003)-D8003,0)</f>
        <v>0</v>
      </c>
      <c r="H8003">
        <f>_xlfn.IFS(K8003=1,0,AND(G8003&gt;0,K8003&lt;1,W8003=0),MIN(G8003,B$3-J8003),AND(W8003&gt;0,K8003&lt;1),MIN(B$3-J8003,B$4,B$3-J8003),AND(W8003=0,G8003=0),0)</f>
        <v>0</v>
      </c>
      <c r="I8003">
        <f>IF(AND(D8003&gt;(U8003+V8003),W8003=0,K8003&gt;0.3),MIN(J8003-B$3*0.3,B$5,D8003-(U8003+V8003)),0)</f>
        <v>1537.43</v>
      </c>
      <c r="J8003">
        <f t="shared" si="124"/>
        <v>6813.482</v>
      </c>
      <c r="K8003" s="1">
        <f>J8003/B$3</f>
        <v>0.68134819999999996</v>
      </c>
      <c r="L8003">
        <f>IF(D8003&gt;U8003+V8003+W8003,D8003-(U8003+V8003+W8003+I8003),0)</f>
        <v>0</v>
      </c>
      <c r="M8003">
        <f>D8003-L8003</f>
        <v>1785.91</v>
      </c>
      <c r="O8003">
        <v>546.90499999999997</v>
      </c>
      <c r="P8003">
        <v>104.93300000000001</v>
      </c>
      <c r="Q8003">
        <v>559.798</v>
      </c>
      <c r="R8003">
        <v>263.96100000000001</v>
      </c>
      <c r="S8003">
        <v>310.31299999999999</v>
      </c>
      <c r="U8003">
        <v>248.48</v>
      </c>
      <c r="V8003">
        <v>0</v>
      </c>
      <c r="W8003">
        <v>0</v>
      </c>
      <c r="Y8003">
        <v>1785.91</v>
      </c>
      <c r="Z8003">
        <f>E8003</f>
        <v>248.48</v>
      </c>
      <c r="AA8003">
        <f>I8003</f>
        <v>1537.43</v>
      </c>
      <c r="AB8003">
        <f>F8003</f>
        <v>0</v>
      </c>
    </row>
    <row r="8004" spans="4:28" x14ac:dyDescent="0.2">
      <c r="D8004">
        <v>1414.7950000000001</v>
      </c>
      <c r="E8004">
        <f>U8004+V8004-G8004</f>
        <v>248.48</v>
      </c>
      <c r="F8004">
        <f>IF(AND(W8004&gt;0,G8004=0),D8004-E8004,0)</f>
        <v>0</v>
      </c>
      <c r="G8004">
        <f>IF((U8004+V8004)&gt;D8004,(U8004+V8004)-D8004,0)</f>
        <v>0</v>
      </c>
      <c r="H8004">
        <f>_xlfn.IFS(K8004=1,0,AND(G8004&gt;0,K8004&lt;1,W8004=0),MIN(G8004,B$3-J8004),AND(W8004&gt;0,K8004&lt;1),MIN(B$3-J8004,B$4,B$3-J8004),AND(W8004=0,G8004=0),0)</f>
        <v>0</v>
      </c>
      <c r="I8004">
        <f>IF(AND(D8004&gt;(U8004+V8004),W8004=0,K8004&gt;0.3),MIN(J8004-B$3*0.3,B$5,D8004-(U8004+V8004)),0)</f>
        <v>1166.3150000000001</v>
      </c>
      <c r="J8004">
        <f t="shared" si="124"/>
        <v>5276.0519999999997</v>
      </c>
      <c r="K8004" s="1">
        <f>J8004/B$3</f>
        <v>0.5276052</v>
      </c>
      <c r="L8004">
        <f>IF(D8004&gt;U8004+V8004+W8004,D8004-(U8004+V8004+W8004+I8004),0)</f>
        <v>0</v>
      </c>
      <c r="M8004">
        <f>D8004-L8004</f>
        <v>1414.7950000000001</v>
      </c>
      <c r="O8004">
        <v>411.87599999999998</v>
      </c>
      <c r="P8004">
        <v>80.037999999999997</v>
      </c>
      <c r="Q8004">
        <v>529.28499999999997</v>
      </c>
      <c r="R8004">
        <v>0</v>
      </c>
      <c r="S8004">
        <v>393.596</v>
      </c>
      <c r="U8004">
        <v>248.48</v>
      </c>
      <c r="V8004">
        <v>0</v>
      </c>
      <c r="W8004">
        <v>0</v>
      </c>
      <c r="Y8004">
        <v>1414.7950000000001</v>
      </c>
      <c r="Z8004">
        <f>E8004</f>
        <v>248.48</v>
      </c>
      <c r="AA8004">
        <f>I8004</f>
        <v>1166.3150000000001</v>
      </c>
      <c r="AB8004">
        <f>F8004</f>
        <v>0</v>
      </c>
    </row>
    <row r="8005" spans="4:28" x14ac:dyDescent="0.2">
      <c r="D8005">
        <v>1153.2090000000001</v>
      </c>
      <c r="E8005">
        <f>U8005+V8005-G8005</f>
        <v>249.90599999999998</v>
      </c>
      <c r="F8005">
        <f>IF(AND(W8005&gt;0,G8005=0),D8005-E8005,0)</f>
        <v>903.30300000000011</v>
      </c>
      <c r="G8005">
        <f>IF((U8005+V8005)&gt;D8005,(U8005+V8005)-D8005,0)</f>
        <v>0</v>
      </c>
      <c r="H8005">
        <f>_xlfn.IFS(K8005=1,0,AND(G8005&gt;0,K8005&lt;1,W8005=0),MIN(G8005,B$3-J8005),AND(W8005&gt;0,K8005&lt;1),MIN(B$3-J8005,B$4,B$3-J8005),AND(W8005=0,G8005=0),0)</f>
        <v>2500</v>
      </c>
      <c r="I8005">
        <f>IF(AND(D8005&gt;(U8005+V8005),W8005=0,K8005&gt;0.3),MIN(J8005-B$3*0.3,B$5,D8005-(U8005+V8005)),0)</f>
        <v>0</v>
      </c>
      <c r="J8005">
        <f t="shared" ref="J8005:J8068" si="125">J8004+H8004-I8004</f>
        <v>4109.7369999999992</v>
      </c>
      <c r="K8005" s="1">
        <f>J8005/B$3</f>
        <v>0.41097369999999994</v>
      </c>
      <c r="L8005">
        <f>IF(D8005&gt;U8005+V8005+W8005,D8005-(U8005+V8005+W8005+I8005),0)</f>
        <v>0</v>
      </c>
      <c r="M8005">
        <f>D8005-L8005</f>
        <v>1153.2090000000001</v>
      </c>
      <c r="O8005">
        <v>392.173</v>
      </c>
      <c r="P8005">
        <v>81.36</v>
      </c>
      <c r="Q8005">
        <v>433.41500000000002</v>
      </c>
      <c r="R8005">
        <v>0</v>
      </c>
      <c r="S8005">
        <v>246.261</v>
      </c>
      <c r="U8005">
        <v>248.48</v>
      </c>
      <c r="V8005">
        <v>1.4259999999999999</v>
      </c>
      <c r="W8005">
        <v>7500</v>
      </c>
      <c r="Y8005">
        <v>1153.2090000000001</v>
      </c>
      <c r="Z8005">
        <f>E8005</f>
        <v>249.90599999999998</v>
      </c>
      <c r="AA8005">
        <f>I8005</f>
        <v>0</v>
      </c>
      <c r="AB8005">
        <f>F8005</f>
        <v>903.30300000000011</v>
      </c>
    </row>
    <row r="8006" spans="4:28" x14ac:dyDescent="0.2">
      <c r="D8006">
        <v>1003.749</v>
      </c>
      <c r="E8006">
        <f>U8006+V8006-G8006</f>
        <v>260.33299999999997</v>
      </c>
      <c r="F8006">
        <f>IF(AND(W8006&gt;0,G8006=0),D8006-E8006,0)</f>
        <v>743.41600000000005</v>
      </c>
      <c r="G8006">
        <f>IF((U8006+V8006)&gt;D8006,(U8006+V8006)-D8006,0)</f>
        <v>0</v>
      </c>
      <c r="H8006">
        <f>_xlfn.IFS(K8006=1,0,AND(G8006&gt;0,K8006&lt;1,W8006=0),MIN(G8006,B$3-J8006),AND(W8006&gt;0,K8006&lt;1),MIN(B$3-J8006,B$4,B$3-J8006),AND(W8006=0,G8006=0),0)</f>
        <v>2500</v>
      </c>
      <c r="I8006">
        <f>IF(AND(D8006&gt;(U8006+V8006),W8006=0,K8006&gt;0.3),MIN(J8006-B$3*0.3,B$5,D8006-(U8006+V8006)),0)</f>
        <v>0</v>
      </c>
      <c r="J8006">
        <f t="shared" si="125"/>
        <v>6609.7369999999992</v>
      </c>
      <c r="K8006" s="1">
        <f>J8006/B$3</f>
        <v>0.66097369999999989</v>
      </c>
      <c r="L8006">
        <f>IF(D8006&gt;U8006+V8006+W8006,D8006-(U8006+V8006+W8006+I8006),0)</f>
        <v>0</v>
      </c>
      <c r="M8006">
        <f>D8006-L8006</f>
        <v>1003.749</v>
      </c>
      <c r="O8006">
        <v>387.92099999999999</v>
      </c>
      <c r="P8006">
        <v>91.346999999999994</v>
      </c>
      <c r="Q8006">
        <v>462.91899999999998</v>
      </c>
      <c r="R8006">
        <v>0</v>
      </c>
      <c r="S8006">
        <v>61.563000000000002</v>
      </c>
      <c r="U8006">
        <v>248.48</v>
      </c>
      <c r="V8006">
        <v>11.853</v>
      </c>
      <c r="W8006">
        <v>7500</v>
      </c>
      <c r="Y8006">
        <v>1003.749</v>
      </c>
      <c r="Z8006">
        <f>E8006</f>
        <v>260.33299999999997</v>
      </c>
      <c r="AA8006">
        <f>I8006</f>
        <v>0</v>
      </c>
      <c r="AB8006">
        <f>F8006</f>
        <v>743.41600000000005</v>
      </c>
    </row>
    <row r="8007" spans="4:28" x14ac:dyDescent="0.2">
      <c r="D8007">
        <v>1130.2149999999999</v>
      </c>
      <c r="E8007">
        <f>U8007+V8007-G8007</f>
        <v>299.52999999999997</v>
      </c>
      <c r="F8007">
        <f>IF(AND(W8007&gt;0,G8007=0),D8007-E8007,0)</f>
        <v>830.68499999999995</v>
      </c>
      <c r="G8007">
        <f>IF((U8007+V8007)&gt;D8007,(U8007+V8007)-D8007,0)</f>
        <v>0</v>
      </c>
      <c r="H8007">
        <f>_xlfn.IFS(K8007=1,0,AND(G8007&gt;0,K8007&lt;1,W8007=0),MIN(G8007,B$3-J8007),AND(W8007&gt;0,K8007&lt;1),MIN(B$3-J8007,B$4,B$3-J8007),AND(W8007=0,G8007=0),0)</f>
        <v>890.26300000000083</v>
      </c>
      <c r="I8007">
        <f>IF(AND(D8007&gt;(U8007+V8007),W8007=0,K8007&gt;0.3),MIN(J8007-B$3*0.3,B$5,D8007-(U8007+V8007)),0)</f>
        <v>0</v>
      </c>
      <c r="J8007">
        <f t="shared" si="125"/>
        <v>9109.7369999999992</v>
      </c>
      <c r="K8007" s="1">
        <f>J8007/B$3</f>
        <v>0.91097369999999989</v>
      </c>
      <c r="L8007">
        <f>IF(D8007&gt;U8007+V8007+W8007,D8007-(U8007+V8007+W8007+I8007),0)</f>
        <v>0</v>
      </c>
      <c r="M8007">
        <f>D8007-L8007</f>
        <v>1130.2149999999999</v>
      </c>
      <c r="O8007">
        <v>428.322</v>
      </c>
      <c r="P8007">
        <v>66.241</v>
      </c>
      <c r="Q8007">
        <v>449.05399999999997</v>
      </c>
      <c r="R8007">
        <v>0</v>
      </c>
      <c r="S8007">
        <v>186.59800000000001</v>
      </c>
      <c r="U8007">
        <v>248.48</v>
      </c>
      <c r="V8007">
        <v>51.05</v>
      </c>
      <c r="W8007">
        <v>7500</v>
      </c>
      <c r="Y8007">
        <v>1130.2149999999999</v>
      </c>
      <c r="Z8007">
        <f>E8007</f>
        <v>299.52999999999997</v>
      </c>
      <c r="AA8007">
        <f>I8007</f>
        <v>0</v>
      </c>
      <c r="AB8007">
        <f>F8007</f>
        <v>830.68499999999995</v>
      </c>
    </row>
    <row r="8008" spans="4:28" x14ac:dyDescent="0.2">
      <c r="D8008">
        <v>864.86400000000003</v>
      </c>
      <c r="E8008">
        <f>U8008+V8008-G8008</f>
        <v>340.10699999999997</v>
      </c>
      <c r="F8008">
        <f>IF(AND(W8008&gt;0,G8008=0),D8008-E8008,0)</f>
        <v>524.75700000000006</v>
      </c>
      <c r="G8008">
        <f>IF((U8008+V8008)&gt;D8008,(U8008+V8008)-D8008,0)</f>
        <v>0</v>
      </c>
      <c r="H8008">
        <f>_xlfn.IFS(K8008=1,0,AND(G8008&gt;0,K8008&lt;1,W8008=0),MIN(G8008,B$3-J8008),AND(W8008&gt;0,K8008&lt;1),MIN(B$3-J8008,B$4,B$3-J8008),AND(W8008=0,G8008=0),0)</f>
        <v>0</v>
      </c>
      <c r="I8008">
        <f>IF(AND(D8008&gt;(U8008+V8008),W8008=0,K8008&gt;0.3),MIN(J8008-B$3*0.3,B$5,D8008-(U8008+V8008)),0)</f>
        <v>0</v>
      </c>
      <c r="J8008">
        <f t="shared" si="125"/>
        <v>10000</v>
      </c>
      <c r="K8008" s="1">
        <f>J8008/B$3</f>
        <v>1</v>
      </c>
      <c r="L8008">
        <f>IF(D8008&gt;U8008+V8008+W8008,D8008-(U8008+V8008+W8008+I8008),0)</f>
        <v>0</v>
      </c>
      <c r="M8008">
        <f>D8008-L8008</f>
        <v>864.86400000000003</v>
      </c>
      <c r="O8008">
        <v>366.20299999999997</v>
      </c>
      <c r="P8008">
        <v>53.344999999999999</v>
      </c>
      <c r="Q8008">
        <v>372.83800000000002</v>
      </c>
      <c r="R8008">
        <v>0</v>
      </c>
      <c r="S8008">
        <v>72.477999999999994</v>
      </c>
      <c r="U8008">
        <v>248.48</v>
      </c>
      <c r="V8008">
        <v>91.626999999999995</v>
      </c>
      <c r="W8008">
        <v>7500</v>
      </c>
      <c r="Y8008">
        <v>864.86400000000003</v>
      </c>
      <c r="Z8008">
        <f>E8008</f>
        <v>340.10699999999997</v>
      </c>
      <c r="AA8008">
        <f>I8008</f>
        <v>0</v>
      </c>
      <c r="AB8008">
        <f>F8008</f>
        <v>524.75700000000006</v>
      </c>
    </row>
    <row r="8009" spans="4:28" x14ac:dyDescent="0.2">
      <c r="D8009">
        <v>949.08</v>
      </c>
      <c r="E8009">
        <f>U8009+V8009-G8009</f>
        <v>390.91199999999998</v>
      </c>
      <c r="F8009">
        <f>IF(AND(W8009&gt;0,G8009=0),D8009-E8009,0)</f>
        <v>558.16800000000012</v>
      </c>
      <c r="G8009">
        <f>IF((U8009+V8009)&gt;D8009,(U8009+V8009)-D8009,0)</f>
        <v>0</v>
      </c>
      <c r="H8009">
        <f>_xlfn.IFS(K8009=1,0,AND(G8009&gt;0,K8009&lt;1,W8009=0),MIN(G8009,B$3-J8009),AND(W8009&gt;0,K8009&lt;1),MIN(B$3-J8009,B$4,B$3-J8009),AND(W8009=0,G8009=0),0)</f>
        <v>0</v>
      </c>
      <c r="I8009">
        <f>IF(AND(D8009&gt;(U8009+V8009),W8009=0,K8009&gt;0.3),MIN(J8009-B$3*0.3,B$5,D8009-(U8009+V8009)),0)</f>
        <v>0</v>
      </c>
      <c r="J8009">
        <f t="shared" si="125"/>
        <v>10000</v>
      </c>
      <c r="K8009" s="1">
        <f>J8009/B$3</f>
        <v>1</v>
      </c>
      <c r="L8009">
        <f>IF(D8009&gt;U8009+V8009+W8009,D8009-(U8009+V8009+W8009+I8009),0)</f>
        <v>0</v>
      </c>
      <c r="M8009">
        <f>D8009-L8009</f>
        <v>949.08</v>
      </c>
      <c r="O8009">
        <v>364.14</v>
      </c>
      <c r="P8009">
        <v>28.818999999999999</v>
      </c>
      <c r="Q8009">
        <v>519.63300000000004</v>
      </c>
      <c r="R8009">
        <v>0</v>
      </c>
      <c r="S8009">
        <v>36.488</v>
      </c>
      <c r="U8009">
        <v>248.48</v>
      </c>
      <c r="V8009">
        <v>142.43199999999999</v>
      </c>
      <c r="W8009">
        <v>7500</v>
      </c>
      <c r="Y8009">
        <v>949.08</v>
      </c>
      <c r="Z8009">
        <f>E8009</f>
        <v>390.91199999999998</v>
      </c>
      <c r="AA8009">
        <f>I8009</f>
        <v>0</v>
      </c>
      <c r="AB8009">
        <f>F8009</f>
        <v>558.16800000000012</v>
      </c>
    </row>
    <row r="8010" spans="4:28" x14ac:dyDescent="0.2">
      <c r="D8010">
        <v>1018.345</v>
      </c>
      <c r="E8010">
        <f>U8010+V8010-G8010</f>
        <v>298.61899999999997</v>
      </c>
      <c r="F8010">
        <f>IF(AND(W8010&gt;0,G8010=0),D8010-E8010,0)</f>
        <v>719.72600000000011</v>
      </c>
      <c r="G8010">
        <f>IF((U8010+V8010)&gt;D8010,(U8010+V8010)-D8010,0)</f>
        <v>0</v>
      </c>
      <c r="H8010">
        <f>_xlfn.IFS(K8010=1,0,AND(G8010&gt;0,K8010&lt;1,W8010=0),MIN(G8010,B$3-J8010),AND(W8010&gt;0,K8010&lt;1),MIN(B$3-J8010,B$4,B$3-J8010),AND(W8010=0,G8010=0),0)</f>
        <v>0</v>
      </c>
      <c r="I8010">
        <f>IF(AND(D8010&gt;(U8010+V8010),W8010=0,K8010&gt;0.3),MIN(J8010-B$3*0.3,B$5,D8010-(U8010+V8010)),0)</f>
        <v>0</v>
      </c>
      <c r="J8010">
        <f t="shared" si="125"/>
        <v>10000</v>
      </c>
      <c r="K8010" s="1">
        <f>J8010/B$3</f>
        <v>1</v>
      </c>
      <c r="L8010">
        <f>IF(D8010&gt;U8010+V8010+W8010,D8010-(U8010+V8010+W8010+I8010),0)</f>
        <v>0</v>
      </c>
      <c r="M8010">
        <f>D8010-L8010</f>
        <v>1018.345</v>
      </c>
      <c r="O8010">
        <v>353.62799999999999</v>
      </c>
      <c r="P8010">
        <v>20.640999999999998</v>
      </c>
      <c r="Q8010">
        <v>520.14200000000005</v>
      </c>
      <c r="R8010">
        <v>123.934</v>
      </c>
      <c r="S8010">
        <v>0</v>
      </c>
      <c r="U8010">
        <v>248.48</v>
      </c>
      <c r="V8010">
        <v>50.139000000000003</v>
      </c>
      <c r="W8010">
        <v>7500</v>
      </c>
      <c r="Y8010">
        <v>1018.345</v>
      </c>
      <c r="Z8010">
        <f>E8010</f>
        <v>298.61899999999997</v>
      </c>
      <c r="AA8010">
        <f>I8010</f>
        <v>0</v>
      </c>
      <c r="AB8010">
        <f>F8010</f>
        <v>719.72600000000011</v>
      </c>
    </row>
    <row r="8011" spans="4:28" x14ac:dyDescent="0.2">
      <c r="D8011">
        <v>1289.261</v>
      </c>
      <c r="E8011">
        <f>U8011+V8011-G8011</f>
        <v>252.87299999999999</v>
      </c>
      <c r="F8011">
        <f>IF(AND(W8011&gt;0,G8011=0),D8011-E8011,0)</f>
        <v>0</v>
      </c>
      <c r="G8011">
        <f>IF((U8011+V8011)&gt;D8011,(U8011+V8011)-D8011,0)</f>
        <v>0</v>
      </c>
      <c r="H8011">
        <f>_xlfn.IFS(K8011=1,0,AND(G8011&gt;0,K8011&lt;1,W8011=0),MIN(G8011,B$3-J8011),AND(W8011&gt;0,K8011&lt;1),MIN(B$3-J8011,B$4,B$3-J8011),AND(W8011=0,G8011=0),0)</f>
        <v>0</v>
      </c>
      <c r="I8011">
        <f>IF(AND(D8011&gt;(U8011+V8011),W8011=0,K8011&gt;0.3),MIN(J8011-B$3*0.3,B$5,D8011-(U8011+V8011)),0)</f>
        <v>1036.3879999999999</v>
      </c>
      <c r="J8011">
        <f t="shared" si="125"/>
        <v>10000</v>
      </c>
      <c r="K8011" s="1">
        <f>J8011/B$3</f>
        <v>1</v>
      </c>
      <c r="L8011">
        <f>IF(D8011&gt;U8011+V8011+W8011,D8011-(U8011+V8011+W8011+I8011),0)</f>
        <v>0</v>
      </c>
      <c r="M8011">
        <f>D8011-L8011</f>
        <v>1289.261</v>
      </c>
      <c r="O8011">
        <v>445.339</v>
      </c>
      <c r="P8011">
        <v>18.43</v>
      </c>
      <c r="Q8011">
        <v>440.45800000000003</v>
      </c>
      <c r="R8011">
        <v>385.03500000000003</v>
      </c>
      <c r="S8011">
        <v>0</v>
      </c>
      <c r="U8011">
        <v>248.48</v>
      </c>
      <c r="V8011">
        <v>4.3929999999999998</v>
      </c>
      <c r="W8011">
        <v>0</v>
      </c>
      <c r="Y8011">
        <v>1289.261</v>
      </c>
      <c r="Z8011">
        <f>E8011</f>
        <v>252.87299999999999</v>
      </c>
      <c r="AA8011">
        <f>I8011</f>
        <v>1036.3879999999999</v>
      </c>
      <c r="AB8011">
        <f>F8011</f>
        <v>0</v>
      </c>
    </row>
    <row r="8012" spans="4:28" x14ac:dyDescent="0.2">
      <c r="D8012">
        <v>1571.1110000000001</v>
      </c>
      <c r="E8012">
        <f>U8012+V8012-G8012</f>
        <v>248.48</v>
      </c>
      <c r="F8012">
        <f>IF(AND(W8012&gt;0,G8012=0),D8012-E8012,0)</f>
        <v>0</v>
      </c>
      <c r="G8012">
        <f>IF((U8012+V8012)&gt;D8012,(U8012+V8012)-D8012,0)</f>
        <v>0</v>
      </c>
      <c r="H8012">
        <f>_xlfn.IFS(K8012=1,0,AND(G8012&gt;0,K8012&lt;1,W8012=0),MIN(G8012,B$3-J8012),AND(W8012&gt;0,K8012&lt;1),MIN(B$3-J8012,B$4,B$3-J8012),AND(W8012=0,G8012=0),0)</f>
        <v>0</v>
      </c>
      <c r="I8012">
        <f>IF(AND(D8012&gt;(U8012+V8012),W8012=0,K8012&gt;0.3),MIN(J8012-B$3*0.3,B$5,D8012-(U8012+V8012)),0)</f>
        <v>1322.6310000000001</v>
      </c>
      <c r="J8012">
        <f t="shared" si="125"/>
        <v>8963.612000000001</v>
      </c>
      <c r="K8012" s="1">
        <f>J8012/B$3</f>
        <v>0.89636120000000008</v>
      </c>
      <c r="L8012">
        <f>IF(D8012&gt;U8012+V8012+W8012,D8012-(U8012+V8012+W8012+I8012),0)</f>
        <v>0</v>
      </c>
      <c r="M8012">
        <f>D8012-L8012</f>
        <v>1571.1110000000001</v>
      </c>
      <c r="O8012">
        <v>701.54300000000001</v>
      </c>
      <c r="P8012">
        <v>33.509</v>
      </c>
      <c r="Q8012">
        <v>375.50900000000001</v>
      </c>
      <c r="R8012">
        <v>460.55</v>
      </c>
      <c r="S8012">
        <v>0</v>
      </c>
      <c r="U8012">
        <v>248.48</v>
      </c>
      <c r="V8012">
        <v>0</v>
      </c>
      <c r="W8012">
        <v>0</v>
      </c>
      <c r="Y8012">
        <v>1571.1110000000001</v>
      </c>
      <c r="Z8012">
        <f>E8012</f>
        <v>248.48</v>
      </c>
      <c r="AA8012">
        <f>I8012</f>
        <v>1322.6310000000001</v>
      </c>
      <c r="AB8012">
        <f>F8012</f>
        <v>0</v>
      </c>
    </row>
    <row r="8013" spans="4:28" x14ac:dyDescent="0.2">
      <c r="D8013">
        <v>1198.903</v>
      </c>
      <c r="E8013">
        <f>U8013+V8013-G8013</f>
        <v>248.48</v>
      </c>
      <c r="F8013">
        <f>IF(AND(W8013&gt;0,G8013=0),D8013-E8013,0)</f>
        <v>0</v>
      </c>
      <c r="G8013">
        <f>IF((U8013+V8013)&gt;D8013,(U8013+V8013)-D8013,0)</f>
        <v>0</v>
      </c>
      <c r="H8013">
        <f>_xlfn.IFS(K8013=1,0,AND(G8013&gt;0,K8013&lt;1,W8013=0),MIN(G8013,B$3-J8013),AND(W8013&gt;0,K8013&lt;1),MIN(B$3-J8013,B$4,B$3-J8013),AND(W8013=0,G8013=0),0)</f>
        <v>0</v>
      </c>
      <c r="I8013">
        <f>IF(AND(D8013&gt;(U8013+V8013),W8013=0,K8013&gt;0.3),MIN(J8013-B$3*0.3,B$5,D8013-(U8013+V8013)),0)</f>
        <v>950.423</v>
      </c>
      <c r="J8013">
        <f t="shared" si="125"/>
        <v>7640.9810000000007</v>
      </c>
      <c r="K8013" s="1">
        <f>J8013/B$3</f>
        <v>0.76409810000000011</v>
      </c>
      <c r="L8013">
        <f>IF(D8013&gt;U8013+V8013+W8013,D8013-(U8013+V8013+W8013+I8013),0)</f>
        <v>0</v>
      </c>
      <c r="M8013">
        <f>D8013-L8013</f>
        <v>1198.903</v>
      </c>
      <c r="O8013">
        <v>666.947</v>
      </c>
      <c r="P8013">
        <v>101.172</v>
      </c>
      <c r="Q8013">
        <v>259.43700000000001</v>
      </c>
      <c r="R8013">
        <v>158.99799999999999</v>
      </c>
      <c r="S8013">
        <v>12.35</v>
      </c>
      <c r="U8013">
        <v>248.48</v>
      </c>
      <c r="V8013">
        <v>0</v>
      </c>
      <c r="W8013">
        <v>0</v>
      </c>
      <c r="Y8013">
        <v>1198.903</v>
      </c>
      <c r="Z8013">
        <f>E8013</f>
        <v>248.48</v>
      </c>
      <c r="AA8013">
        <f>I8013</f>
        <v>950.423</v>
      </c>
      <c r="AB8013">
        <f>F8013</f>
        <v>0</v>
      </c>
    </row>
    <row r="8014" spans="4:28" x14ac:dyDescent="0.2">
      <c r="D8014">
        <v>1173.0160000000001</v>
      </c>
      <c r="E8014">
        <f>U8014+V8014-G8014</f>
        <v>248.48</v>
      </c>
      <c r="F8014">
        <f>IF(AND(W8014&gt;0,G8014=0),D8014-E8014,0)</f>
        <v>0</v>
      </c>
      <c r="G8014">
        <f>IF((U8014+V8014)&gt;D8014,(U8014+V8014)-D8014,0)</f>
        <v>0</v>
      </c>
      <c r="H8014">
        <f>_xlfn.IFS(K8014=1,0,AND(G8014&gt;0,K8014&lt;1,W8014=0),MIN(G8014,B$3-J8014),AND(W8014&gt;0,K8014&lt;1),MIN(B$3-J8014,B$4,B$3-J8014),AND(W8014=0,G8014=0),0)</f>
        <v>0</v>
      </c>
      <c r="I8014">
        <f>IF(AND(D8014&gt;(U8014+V8014),W8014=0,K8014&gt;0.3),MIN(J8014-B$3*0.3,B$5,D8014-(U8014+V8014)),0)</f>
        <v>924.53600000000006</v>
      </c>
      <c r="J8014">
        <f t="shared" si="125"/>
        <v>6690.5580000000009</v>
      </c>
      <c r="K8014" s="1">
        <f>J8014/B$3</f>
        <v>0.66905580000000009</v>
      </c>
      <c r="L8014">
        <f>IF(D8014&gt;U8014+V8014+W8014,D8014-(U8014+V8014+W8014+I8014),0)</f>
        <v>0</v>
      </c>
      <c r="M8014">
        <f>D8014-L8014</f>
        <v>1173.0160000000001</v>
      </c>
      <c r="O8014">
        <v>691.16600000000005</v>
      </c>
      <c r="P8014">
        <v>124.41</v>
      </c>
      <c r="Q8014">
        <v>283.25200000000001</v>
      </c>
      <c r="R8014">
        <v>49.488</v>
      </c>
      <c r="S8014">
        <v>24.7</v>
      </c>
      <c r="U8014">
        <v>248.48</v>
      </c>
      <c r="V8014">
        <v>0</v>
      </c>
      <c r="W8014">
        <v>0</v>
      </c>
      <c r="Y8014">
        <v>1173.0160000000001</v>
      </c>
      <c r="Z8014">
        <f>E8014</f>
        <v>248.48</v>
      </c>
      <c r="AA8014">
        <f>I8014</f>
        <v>924.53600000000006</v>
      </c>
      <c r="AB8014">
        <f>F8014</f>
        <v>0</v>
      </c>
    </row>
    <row r="8015" spans="4:28" x14ac:dyDescent="0.2">
      <c r="D8015">
        <v>1447.761</v>
      </c>
      <c r="E8015">
        <f>U8015+V8015-G8015</f>
        <v>248.48</v>
      </c>
      <c r="F8015">
        <f>IF(AND(W8015&gt;0,G8015=0),D8015-E8015,0)</f>
        <v>0</v>
      </c>
      <c r="G8015">
        <f>IF((U8015+V8015)&gt;D8015,(U8015+V8015)-D8015,0)</f>
        <v>0</v>
      </c>
      <c r="H8015">
        <f>_xlfn.IFS(K8015=1,0,AND(G8015&gt;0,K8015&lt;1,W8015=0),MIN(G8015,B$3-J8015),AND(W8015&gt;0,K8015&lt;1),MIN(B$3-J8015,B$4,B$3-J8015),AND(W8015=0,G8015=0),0)</f>
        <v>0</v>
      </c>
      <c r="I8015">
        <f>IF(AND(D8015&gt;(U8015+V8015),W8015=0,K8015&gt;0.3),MIN(J8015-B$3*0.3,B$5,D8015-(U8015+V8015)),0)</f>
        <v>1199.2809999999999</v>
      </c>
      <c r="J8015">
        <f t="shared" si="125"/>
        <v>5766.0220000000008</v>
      </c>
      <c r="K8015" s="1">
        <f>J8015/B$3</f>
        <v>0.57660220000000006</v>
      </c>
      <c r="L8015">
        <f>IF(D8015&gt;U8015+V8015+W8015,D8015-(U8015+V8015+W8015+I8015),0)</f>
        <v>0</v>
      </c>
      <c r="M8015">
        <f>D8015-L8015</f>
        <v>1447.761</v>
      </c>
      <c r="O8015">
        <v>750.46699999999998</v>
      </c>
      <c r="P8015">
        <v>111.581</v>
      </c>
      <c r="Q8015">
        <v>346.505</v>
      </c>
      <c r="R8015">
        <v>214.459</v>
      </c>
      <c r="S8015">
        <v>24.748999999999999</v>
      </c>
      <c r="U8015">
        <v>248.48</v>
      </c>
      <c r="V8015">
        <v>0</v>
      </c>
      <c r="W8015">
        <v>0</v>
      </c>
      <c r="Y8015">
        <v>1447.761</v>
      </c>
      <c r="Z8015">
        <f>E8015</f>
        <v>248.48</v>
      </c>
      <c r="AA8015">
        <f>I8015</f>
        <v>1199.2809999999999</v>
      </c>
      <c r="AB8015">
        <f>F8015</f>
        <v>0</v>
      </c>
    </row>
    <row r="8016" spans="4:28" x14ac:dyDescent="0.2">
      <c r="D8016">
        <v>1310.6020000000001</v>
      </c>
      <c r="E8016">
        <f>U8016+V8016-G8016</f>
        <v>248.48</v>
      </c>
      <c r="F8016">
        <f>IF(AND(W8016&gt;0,G8016=0),D8016-E8016,0)</f>
        <v>1062.1220000000001</v>
      </c>
      <c r="G8016">
        <f>IF((U8016+V8016)&gt;D8016,(U8016+V8016)-D8016,0)</f>
        <v>0</v>
      </c>
      <c r="H8016">
        <f>_xlfn.IFS(K8016=1,0,AND(G8016&gt;0,K8016&lt;1,W8016=0),MIN(G8016,B$3-J8016),AND(W8016&gt;0,K8016&lt;1),MIN(B$3-J8016,B$4,B$3-J8016),AND(W8016=0,G8016=0),0)</f>
        <v>2500</v>
      </c>
      <c r="I8016">
        <f>IF(AND(D8016&gt;(U8016+V8016),W8016=0,K8016&gt;0.3),MIN(J8016-B$3*0.3,B$5,D8016-(U8016+V8016)),0)</f>
        <v>0</v>
      </c>
      <c r="J8016">
        <f t="shared" si="125"/>
        <v>4566.7410000000009</v>
      </c>
      <c r="K8016" s="1">
        <f>J8016/B$3</f>
        <v>0.45667410000000008</v>
      </c>
      <c r="L8016">
        <f>IF(D8016&gt;U8016+V8016+W8016,D8016-(U8016+V8016+W8016+I8016),0)</f>
        <v>0</v>
      </c>
      <c r="M8016">
        <f>D8016-L8016</f>
        <v>1310.6020000000001</v>
      </c>
      <c r="O8016">
        <v>653.04999999999995</v>
      </c>
      <c r="P8016">
        <v>74.760999999999996</v>
      </c>
      <c r="Q8016">
        <v>298.95800000000003</v>
      </c>
      <c r="R8016">
        <v>259.05</v>
      </c>
      <c r="S8016">
        <v>24.783000000000001</v>
      </c>
      <c r="U8016">
        <v>248.48</v>
      </c>
      <c r="V8016">
        <v>0</v>
      </c>
      <c r="W8016">
        <v>7500</v>
      </c>
      <c r="Y8016">
        <v>1310.6020000000001</v>
      </c>
      <c r="Z8016">
        <f>E8016</f>
        <v>248.48</v>
      </c>
      <c r="AA8016">
        <f>I8016</f>
        <v>0</v>
      </c>
      <c r="AB8016">
        <f>F8016</f>
        <v>1062.1220000000001</v>
      </c>
    </row>
    <row r="8017" spans="4:28" x14ac:dyDescent="0.2">
      <c r="D8017">
        <v>1067.7429999999999</v>
      </c>
      <c r="E8017">
        <f>U8017+V8017-G8017</f>
        <v>248.48</v>
      </c>
      <c r="F8017">
        <f>IF(AND(W8017&gt;0,G8017=0),D8017-E8017,0)</f>
        <v>0</v>
      </c>
      <c r="G8017">
        <f>IF((U8017+V8017)&gt;D8017,(U8017+V8017)-D8017,0)</f>
        <v>0</v>
      </c>
      <c r="H8017">
        <f>_xlfn.IFS(K8017=1,0,AND(G8017&gt;0,K8017&lt;1,W8017=0),MIN(G8017,B$3-J8017),AND(W8017&gt;0,K8017&lt;1),MIN(B$3-J8017,B$4,B$3-J8017),AND(W8017=0,G8017=0),0)</f>
        <v>0</v>
      </c>
      <c r="I8017">
        <f>IF(AND(D8017&gt;(U8017+V8017),W8017=0,K8017&gt;0.3),MIN(J8017-B$3*0.3,B$5,D8017-(U8017+V8017)),0)</f>
        <v>819.26299999999992</v>
      </c>
      <c r="J8017">
        <f t="shared" si="125"/>
        <v>7066.7410000000009</v>
      </c>
      <c r="K8017" s="1">
        <f>J8017/B$3</f>
        <v>0.70667410000000008</v>
      </c>
      <c r="L8017">
        <f>IF(D8017&gt;U8017+V8017+W8017,D8017-(U8017+V8017+W8017+I8017),0)</f>
        <v>0</v>
      </c>
      <c r="M8017">
        <f>D8017-L8017</f>
        <v>1067.7429999999999</v>
      </c>
      <c r="O8017">
        <v>589.25300000000004</v>
      </c>
      <c r="P8017">
        <v>73.150000000000006</v>
      </c>
      <c r="Q8017">
        <v>270.28199999999998</v>
      </c>
      <c r="R8017">
        <v>110.209</v>
      </c>
      <c r="S8017">
        <v>24.849</v>
      </c>
      <c r="U8017">
        <v>248.48</v>
      </c>
      <c r="V8017">
        <v>0</v>
      </c>
      <c r="W8017">
        <v>0</v>
      </c>
      <c r="Y8017">
        <v>1067.7429999999999</v>
      </c>
      <c r="Z8017">
        <f>E8017</f>
        <v>248.48</v>
      </c>
      <c r="AA8017">
        <f>I8017</f>
        <v>819.26299999999992</v>
      </c>
      <c r="AB8017">
        <f>F8017</f>
        <v>0</v>
      </c>
    </row>
    <row r="8018" spans="4:28" x14ac:dyDescent="0.2">
      <c r="D8018">
        <v>873.71400000000006</v>
      </c>
      <c r="E8018">
        <f>U8018+V8018-G8018</f>
        <v>248.48</v>
      </c>
      <c r="F8018">
        <f>IF(AND(W8018&gt;0,G8018=0),D8018-E8018,0)</f>
        <v>625.23400000000004</v>
      </c>
      <c r="G8018">
        <f>IF((U8018+V8018)&gt;D8018,(U8018+V8018)-D8018,0)</f>
        <v>0</v>
      </c>
      <c r="H8018">
        <f>_xlfn.IFS(K8018=1,0,AND(G8018&gt;0,K8018&lt;1,W8018=0),MIN(G8018,B$3-J8018),AND(W8018&gt;0,K8018&lt;1),MIN(B$3-J8018,B$4,B$3-J8018),AND(W8018=0,G8018=0),0)</f>
        <v>2500</v>
      </c>
      <c r="I8018">
        <f>IF(AND(D8018&gt;(U8018+V8018),W8018=0,K8018&gt;0.3),MIN(J8018-B$3*0.3,B$5,D8018-(U8018+V8018)),0)</f>
        <v>0</v>
      </c>
      <c r="J8018">
        <f t="shared" si="125"/>
        <v>6247.478000000001</v>
      </c>
      <c r="K8018" s="1">
        <f>J8018/B$3</f>
        <v>0.62474780000000008</v>
      </c>
      <c r="L8018">
        <f>IF(D8018&gt;U8018+V8018+W8018,D8018-(U8018+V8018+W8018+I8018),0)</f>
        <v>0</v>
      </c>
      <c r="M8018">
        <f>D8018-L8018</f>
        <v>873.71400000000006</v>
      </c>
      <c r="O8018">
        <v>460.19200000000001</v>
      </c>
      <c r="P8018">
        <v>86.896000000000001</v>
      </c>
      <c r="Q8018">
        <v>301.76100000000002</v>
      </c>
      <c r="R8018">
        <v>0</v>
      </c>
      <c r="S8018">
        <v>24.866</v>
      </c>
      <c r="U8018">
        <v>248.48</v>
      </c>
      <c r="V8018">
        <v>0</v>
      </c>
      <c r="W8018">
        <v>7500</v>
      </c>
      <c r="Y8018">
        <v>873.71400000000006</v>
      </c>
      <c r="Z8018">
        <f>E8018</f>
        <v>248.48</v>
      </c>
      <c r="AA8018">
        <f>I8018</f>
        <v>0</v>
      </c>
      <c r="AB8018">
        <f>F8018</f>
        <v>625.23400000000004</v>
      </c>
    </row>
    <row r="8019" spans="4:28" x14ac:dyDescent="0.2">
      <c r="D8019">
        <v>894.327</v>
      </c>
      <c r="E8019">
        <f>U8019+V8019-G8019</f>
        <v>248.48</v>
      </c>
      <c r="F8019">
        <f>IF(AND(W8019&gt;0,G8019=0),D8019-E8019,0)</f>
        <v>645.84699999999998</v>
      </c>
      <c r="G8019">
        <f>IF((U8019+V8019)&gt;D8019,(U8019+V8019)-D8019,0)</f>
        <v>0</v>
      </c>
      <c r="H8019">
        <f>_xlfn.IFS(K8019=1,0,AND(G8019&gt;0,K8019&lt;1,W8019=0),MIN(G8019,B$3-J8019),AND(W8019&gt;0,K8019&lt;1),MIN(B$3-J8019,B$4,B$3-J8019),AND(W8019=0,G8019=0),0)</f>
        <v>1252.521999999999</v>
      </c>
      <c r="I8019">
        <f>IF(AND(D8019&gt;(U8019+V8019),W8019=0,K8019&gt;0.3),MIN(J8019-B$3*0.3,B$5,D8019-(U8019+V8019)),0)</f>
        <v>0</v>
      </c>
      <c r="J8019">
        <f t="shared" si="125"/>
        <v>8747.478000000001</v>
      </c>
      <c r="K8019" s="1">
        <f>J8019/B$3</f>
        <v>0.87474780000000008</v>
      </c>
      <c r="L8019">
        <f>IF(D8019&gt;U8019+V8019+W8019,D8019-(U8019+V8019+W8019+I8019),0)</f>
        <v>0</v>
      </c>
      <c r="M8019">
        <f>D8019-L8019</f>
        <v>894.327</v>
      </c>
      <c r="O8019">
        <v>316.43700000000001</v>
      </c>
      <c r="P8019">
        <v>60.466000000000001</v>
      </c>
      <c r="Q8019">
        <v>423.42700000000002</v>
      </c>
      <c r="R8019">
        <v>0</v>
      </c>
      <c r="S8019">
        <v>93.997</v>
      </c>
      <c r="U8019">
        <v>248.48</v>
      </c>
      <c r="V8019">
        <v>0</v>
      </c>
      <c r="W8019">
        <v>7500</v>
      </c>
      <c r="Y8019">
        <v>894.327</v>
      </c>
      <c r="Z8019">
        <f>E8019</f>
        <v>248.48</v>
      </c>
      <c r="AA8019">
        <f>I8019</f>
        <v>0</v>
      </c>
      <c r="AB8019">
        <f>F8019</f>
        <v>645.84699999999998</v>
      </c>
    </row>
    <row r="8020" spans="4:28" x14ac:dyDescent="0.2">
      <c r="D8020">
        <v>761.27599999999995</v>
      </c>
      <c r="E8020">
        <f>U8020+V8020-G8020</f>
        <v>248.48</v>
      </c>
      <c r="F8020">
        <f>IF(AND(W8020&gt;0,G8020=0),D8020-E8020,0)</f>
        <v>512.79599999999994</v>
      </c>
      <c r="G8020">
        <f>IF((U8020+V8020)&gt;D8020,(U8020+V8020)-D8020,0)</f>
        <v>0</v>
      </c>
      <c r="H8020">
        <f>_xlfn.IFS(K8020=1,0,AND(G8020&gt;0,K8020&lt;1,W8020=0),MIN(G8020,B$3-J8020),AND(W8020&gt;0,K8020&lt;1),MIN(B$3-J8020,B$4,B$3-J8020),AND(W8020=0,G8020=0),0)</f>
        <v>0</v>
      </c>
      <c r="I8020">
        <f>IF(AND(D8020&gt;(U8020+V8020),W8020=0,K8020&gt;0.3),MIN(J8020-B$3*0.3,B$5,D8020-(U8020+V8020)),0)</f>
        <v>0</v>
      </c>
      <c r="J8020">
        <f t="shared" si="125"/>
        <v>10000</v>
      </c>
      <c r="K8020" s="1">
        <f>J8020/B$3</f>
        <v>1</v>
      </c>
      <c r="L8020">
        <f>IF(D8020&gt;U8020+V8020+W8020,D8020-(U8020+V8020+W8020+I8020),0)</f>
        <v>0</v>
      </c>
      <c r="M8020">
        <f>D8020-L8020</f>
        <v>761.27599999999995</v>
      </c>
      <c r="O8020">
        <v>246.31399999999999</v>
      </c>
      <c r="P8020">
        <v>36.634</v>
      </c>
      <c r="Q8020">
        <v>400.51</v>
      </c>
      <c r="R8020">
        <v>0</v>
      </c>
      <c r="S8020">
        <v>77.817999999999998</v>
      </c>
      <c r="U8020">
        <v>248.48</v>
      </c>
      <c r="V8020">
        <v>0</v>
      </c>
      <c r="W8020">
        <v>7500</v>
      </c>
      <c r="Y8020">
        <v>761.27599999999995</v>
      </c>
      <c r="Z8020">
        <f>E8020</f>
        <v>248.48</v>
      </c>
      <c r="AA8020">
        <f>I8020</f>
        <v>0</v>
      </c>
      <c r="AB8020">
        <f>F8020</f>
        <v>512.79599999999994</v>
      </c>
    </row>
    <row r="8021" spans="4:28" x14ac:dyDescent="0.2">
      <c r="D8021">
        <v>547.00599999999997</v>
      </c>
      <c r="E8021">
        <f>U8021+V8021-G8021</f>
        <v>248.48</v>
      </c>
      <c r="F8021">
        <f>IF(AND(W8021&gt;0,G8021=0),D8021-E8021,0)</f>
        <v>298.52599999999995</v>
      </c>
      <c r="G8021">
        <f>IF((U8021+V8021)&gt;D8021,(U8021+V8021)-D8021,0)</f>
        <v>0</v>
      </c>
      <c r="H8021">
        <f>_xlfn.IFS(K8021=1,0,AND(G8021&gt;0,K8021&lt;1,W8021=0),MIN(G8021,B$3-J8021),AND(W8021&gt;0,K8021&lt;1),MIN(B$3-J8021,B$4,B$3-J8021),AND(W8021=0,G8021=0),0)</f>
        <v>0</v>
      </c>
      <c r="I8021">
        <f>IF(AND(D8021&gt;(U8021+V8021),W8021=0,K8021&gt;0.3),MIN(J8021-B$3*0.3,B$5,D8021-(U8021+V8021)),0)</f>
        <v>0</v>
      </c>
      <c r="J8021">
        <f t="shared" si="125"/>
        <v>10000</v>
      </c>
      <c r="K8021" s="1">
        <f>J8021/B$3</f>
        <v>1</v>
      </c>
      <c r="L8021">
        <f>IF(D8021&gt;U8021+V8021+W8021,D8021-(U8021+V8021+W8021+I8021),0)</f>
        <v>0</v>
      </c>
      <c r="M8021">
        <f>D8021-L8021</f>
        <v>547.00599999999997</v>
      </c>
      <c r="O8021">
        <v>169.405</v>
      </c>
      <c r="P8021">
        <v>19.66</v>
      </c>
      <c r="Q8021">
        <v>333.02600000000001</v>
      </c>
      <c r="R8021">
        <v>0</v>
      </c>
      <c r="S8021">
        <v>24.914999999999999</v>
      </c>
      <c r="U8021">
        <v>248.48</v>
      </c>
      <c r="V8021">
        <v>0</v>
      </c>
      <c r="W8021">
        <v>7500</v>
      </c>
      <c r="Y8021">
        <v>547.00599999999997</v>
      </c>
      <c r="Z8021">
        <f>E8021</f>
        <v>248.48</v>
      </c>
      <c r="AA8021">
        <f>I8021</f>
        <v>0</v>
      </c>
      <c r="AB8021">
        <f>F8021</f>
        <v>298.52599999999995</v>
      </c>
    </row>
    <row r="8022" spans="4:28" x14ac:dyDescent="0.2">
      <c r="D8022">
        <v>560.529</v>
      </c>
      <c r="E8022">
        <f>U8022+V8022-G8022</f>
        <v>248.48</v>
      </c>
      <c r="F8022">
        <f>IF(AND(W8022&gt;0,G8022=0),D8022-E8022,0)</f>
        <v>312.04899999999998</v>
      </c>
      <c r="G8022">
        <f>IF((U8022+V8022)&gt;D8022,(U8022+V8022)-D8022,0)</f>
        <v>0</v>
      </c>
      <c r="H8022">
        <f>_xlfn.IFS(K8022=1,0,AND(G8022&gt;0,K8022&lt;1,W8022=0),MIN(G8022,B$3-J8022),AND(W8022&gt;0,K8022&lt;1),MIN(B$3-J8022,B$4,B$3-J8022),AND(W8022=0,G8022=0),0)</f>
        <v>0</v>
      </c>
      <c r="I8022">
        <f>IF(AND(D8022&gt;(U8022+V8022),W8022=0,K8022&gt;0.3),MIN(J8022-B$3*0.3,B$5,D8022-(U8022+V8022)),0)</f>
        <v>0</v>
      </c>
      <c r="J8022">
        <f t="shared" si="125"/>
        <v>10000</v>
      </c>
      <c r="K8022" s="1">
        <f>J8022/B$3</f>
        <v>1</v>
      </c>
      <c r="L8022">
        <f>IF(D8022&gt;U8022+V8022+W8022,D8022-(U8022+V8022+W8022+I8022),0)</f>
        <v>0</v>
      </c>
      <c r="M8022">
        <f>D8022-L8022</f>
        <v>560.529</v>
      </c>
      <c r="O8022">
        <v>143.24100000000001</v>
      </c>
      <c r="P8022">
        <v>15.007999999999999</v>
      </c>
      <c r="Q8022">
        <v>323.78300000000002</v>
      </c>
      <c r="R8022">
        <v>0</v>
      </c>
      <c r="S8022">
        <v>78.497</v>
      </c>
      <c r="U8022">
        <v>248.48</v>
      </c>
      <c r="V8022">
        <v>0</v>
      </c>
      <c r="W8022">
        <v>7500</v>
      </c>
      <c r="Y8022">
        <v>560.529</v>
      </c>
      <c r="Z8022">
        <f>E8022</f>
        <v>248.48</v>
      </c>
      <c r="AA8022">
        <f>I8022</f>
        <v>0</v>
      </c>
      <c r="AB8022">
        <f>F8022</f>
        <v>312.04899999999998</v>
      </c>
    </row>
    <row r="8023" spans="4:28" x14ac:dyDescent="0.2">
      <c r="D8023">
        <v>490.33600000000001</v>
      </c>
      <c r="E8023">
        <f>U8023+V8023-G8023</f>
        <v>248.48</v>
      </c>
      <c r="F8023">
        <f>IF(AND(W8023&gt;0,G8023=0),D8023-E8023,0)</f>
        <v>0</v>
      </c>
      <c r="G8023">
        <f>IF((U8023+V8023)&gt;D8023,(U8023+V8023)-D8023,0)</f>
        <v>0</v>
      </c>
      <c r="H8023">
        <f>_xlfn.IFS(K8023=1,0,AND(G8023&gt;0,K8023&lt;1,W8023=0),MIN(G8023,B$3-J8023),AND(W8023&gt;0,K8023&lt;1),MIN(B$3-J8023,B$4,B$3-J8023),AND(W8023=0,G8023=0),0)</f>
        <v>0</v>
      </c>
      <c r="I8023">
        <f>IF(AND(D8023&gt;(U8023+V8023),W8023=0,K8023&gt;0.3),MIN(J8023-B$3*0.3,B$5,D8023-(U8023+V8023)),0)</f>
        <v>241.85600000000002</v>
      </c>
      <c r="J8023">
        <f t="shared" si="125"/>
        <v>10000</v>
      </c>
      <c r="K8023" s="1">
        <f>J8023/B$3</f>
        <v>1</v>
      </c>
      <c r="L8023">
        <f>IF(D8023&gt;U8023+V8023+W8023,D8023-(U8023+V8023+W8023+I8023),0)</f>
        <v>0</v>
      </c>
      <c r="M8023">
        <f>D8023-L8023</f>
        <v>490.33600000000001</v>
      </c>
      <c r="O8023">
        <v>141.54300000000001</v>
      </c>
      <c r="P8023">
        <v>19.603999999999999</v>
      </c>
      <c r="Q8023">
        <v>310.39</v>
      </c>
      <c r="R8023">
        <v>0</v>
      </c>
      <c r="S8023">
        <v>18.797999999999998</v>
      </c>
      <c r="U8023">
        <v>248.48</v>
      </c>
      <c r="V8023">
        <v>0</v>
      </c>
      <c r="W8023">
        <v>0</v>
      </c>
      <c r="Y8023">
        <v>490.33600000000001</v>
      </c>
      <c r="Z8023">
        <f>E8023</f>
        <v>248.48</v>
      </c>
      <c r="AA8023">
        <f>I8023</f>
        <v>241.85600000000002</v>
      </c>
      <c r="AB8023">
        <f>F8023</f>
        <v>0</v>
      </c>
    </row>
    <row r="8024" spans="4:28" x14ac:dyDescent="0.2">
      <c r="D8024">
        <v>627.23</v>
      </c>
      <c r="E8024">
        <f>U8024+V8024-G8024</f>
        <v>248.48</v>
      </c>
      <c r="F8024">
        <f>IF(AND(W8024&gt;0,G8024=0),D8024-E8024,0)</f>
        <v>0</v>
      </c>
      <c r="G8024">
        <f>IF((U8024+V8024)&gt;D8024,(U8024+V8024)-D8024,0)</f>
        <v>0</v>
      </c>
      <c r="H8024">
        <f>_xlfn.IFS(K8024=1,0,AND(G8024&gt;0,K8024&lt;1,W8024=0),MIN(G8024,B$3-J8024),AND(W8024&gt;0,K8024&lt;1),MIN(B$3-J8024,B$4,B$3-J8024),AND(W8024=0,G8024=0),0)</f>
        <v>0</v>
      </c>
      <c r="I8024">
        <f>IF(AND(D8024&gt;(U8024+V8024),W8024=0,K8024&gt;0.3),MIN(J8024-B$3*0.3,B$5,D8024-(U8024+V8024)),0)</f>
        <v>378.75</v>
      </c>
      <c r="J8024">
        <f t="shared" si="125"/>
        <v>9758.1440000000002</v>
      </c>
      <c r="K8024" s="1">
        <f>J8024/B$3</f>
        <v>0.97581439999999997</v>
      </c>
      <c r="L8024">
        <f>IF(D8024&gt;U8024+V8024+W8024,D8024-(U8024+V8024+W8024+I8024),0)</f>
        <v>0</v>
      </c>
      <c r="M8024">
        <f>D8024-L8024</f>
        <v>627.23</v>
      </c>
      <c r="O8024">
        <v>171.39699999999999</v>
      </c>
      <c r="P8024">
        <v>59.384</v>
      </c>
      <c r="Q8024">
        <v>395.79700000000003</v>
      </c>
      <c r="R8024">
        <v>0</v>
      </c>
      <c r="S8024">
        <v>0.65200000000000002</v>
      </c>
      <c r="U8024">
        <v>248.48</v>
      </c>
      <c r="V8024">
        <v>0</v>
      </c>
      <c r="W8024">
        <v>0</v>
      </c>
      <c r="Y8024">
        <v>627.23</v>
      </c>
      <c r="Z8024">
        <f>E8024</f>
        <v>248.48</v>
      </c>
      <c r="AA8024">
        <f>I8024</f>
        <v>378.75</v>
      </c>
      <c r="AB8024">
        <f>F8024</f>
        <v>0</v>
      </c>
    </row>
    <row r="8025" spans="4:28" x14ac:dyDescent="0.2">
      <c r="D8025">
        <v>1140.2059999999999</v>
      </c>
      <c r="E8025">
        <f>U8025+V8025-G8025</f>
        <v>248.48</v>
      </c>
      <c r="F8025">
        <f>IF(AND(W8025&gt;0,G8025=0),D8025-E8025,0)</f>
        <v>0</v>
      </c>
      <c r="G8025">
        <f>IF((U8025+V8025)&gt;D8025,(U8025+V8025)-D8025,0)</f>
        <v>0</v>
      </c>
      <c r="H8025">
        <f>_xlfn.IFS(K8025=1,0,AND(G8025&gt;0,K8025&lt;1,W8025=0),MIN(G8025,B$3-J8025),AND(W8025&gt;0,K8025&lt;1),MIN(B$3-J8025,B$4,B$3-J8025),AND(W8025=0,G8025=0),0)</f>
        <v>0</v>
      </c>
      <c r="I8025">
        <f>IF(AND(D8025&gt;(U8025+V8025),W8025=0,K8025&gt;0.3),MIN(J8025-B$3*0.3,B$5,D8025-(U8025+V8025)),0)</f>
        <v>891.72599999999989</v>
      </c>
      <c r="J8025">
        <f t="shared" si="125"/>
        <v>9379.3940000000002</v>
      </c>
      <c r="K8025" s="1">
        <f>J8025/B$3</f>
        <v>0.93793939999999998</v>
      </c>
      <c r="L8025">
        <f>IF(D8025&gt;U8025+V8025+W8025,D8025-(U8025+V8025+W8025+I8025),0)</f>
        <v>0</v>
      </c>
      <c r="M8025">
        <f>D8025-L8025</f>
        <v>1140.2059999999999</v>
      </c>
      <c r="O8025">
        <v>233.255</v>
      </c>
      <c r="P8025">
        <v>103.41500000000001</v>
      </c>
      <c r="Q8025">
        <v>478.38400000000001</v>
      </c>
      <c r="R8025">
        <v>177.49199999999999</v>
      </c>
      <c r="S8025">
        <v>147.66</v>
      </c>
      <c r="U8025">
        <v>248.48</v>
      </c>
      <c r="V8025">
        <v>0</v>
      </c>
      <c r="W8025">
        <v>0</v>
      </c>
      <c r="Y8025">
        <v>1140.2059999999999</v>
      </c>
      <c r="Z8025">
        <f>E8025</f>
        <v>248.48</v>
      </c>
      <c r="AA8025">
        <f>I8025</f>
        <v>891.72599999999989</v>
      </c>
      <c r="AB8025">
        <f>F8025</f>
        <v>0</v>
      </c>
    </row>
    <row r="8026" spans="4:28" x14ac:dyDescent="0.2">
      <c r="D8026">
        <v>1533.962</v>
      </c>
      <c r="E8026">
        <f>U8026+V8026-G8026</f>
        <v>248.48</v>
      </c>
      <c r="F8026">
        <f>IF(AND(W8026&gt;0,G8026=0),D8026-E8026,0)</f>
        <v>0</v>
      </c>
      <c r="G8026">
        <f>IF((U8026+V8026)&gt;D8026,(U8026+V8026)-D8026,0)</f>
        <v>0</v>
      </c>
      <c r="H8026">
        <f>_xlfn.IFS(K8026=1,0,AND(G8026&gt;0,K8026&lt;1,W8026=0),MIN(G8026,B$3-J8026),AND(W8026&gt;0,K8026&lt;1),MIN(B$3-J8026,B$4,B$3-J8026),AND(W8026=0,G8026=0),0)</f>
        <v>0</v>
      </c>
      <c r="I8026">
        <f>IF(AND(D8026&gt;(U8026+V8026),W8026=0,K8026&gt;0.3),MIN(J8026-B$3*0.3,B$5,D8026-(U8026+V8026)),0)</f>
        <v>1285.482</v>
      </c>
      <c r="J8026">
        <f t="shared" si="125"/>
        <v>8487.6679999999997</v>
      </c>
      <c r="K8026" s="1">
        <f>J8026/B$3</f>
        <v>0.84876679999999993</v>
      </c>
      <c r="L8026">
        <f>IF(D8026&gt;U8026+V8026+W8026,D8026-(U8026+V8026+W8026+I8026),0)</f>
        <v>0</v>
      </c>
      <c r="M8026">
        <f>D8026-L8026</f>
        <v>1533.962</v>
      </c>
      <c r="O8026">
        <v>362.60300000000001</v>
      </c>
      <c r="P8026">
        <v>113.44499999999999</v>
      </c>
      <c r="Q8026">
        <v>465.46800000000002</v>
      </c>
      <c r="R8026">
        <v>455.67599999999999</v>
      </c>
      <c r="S8026">
        <v>136.77000000000001</v>
      </c>
      <c r="U8026">
        <v>248.48</v>
      </c>
      <c r="V8026">
        <v>0</v>
      </c>
      <c r="W8026">
        <v>0</v>
      </c>
      <c r="Y8026">
        <v>1533.962</v>
      </c>
      <c r="Z8026">
        <f>E8026</f>
        <v>248.48</v>
      </c>
      <c r="AA8026">
        <f>I8026</f>
        <v>1285.482</v>
      </c>
      <c r="AB8026">
        <f>F8026</f>
        <v>0</v>
      </c>
    </row>
    <row r="8027" spans="4:28" x14ac:dyDescent="0.2">
      <c r="D8027">
        <v>2006.19</v>
      </c>
      <c r="E8027">
        <f>U8027+V8027-G8027</f>
        <v>248.48</v>
      </c>
      <c r="F8027">
        <f>IF(AND(W8027&gt;0,G8027=0),D8027-E8027,0)</f>
        <v>0</v>
      </c>
      <c r="G8027">
        <f>IF((U8027+V8027)&gt;D8027,(U8027+V8027)-D8027,0)</f>
        <v>0</v>
      </c>
      <c r="H8027">
        <f>_xlfn.IFS(K8027=1,0,AND(G8027&gt;0,K8027&lt;1,W8027=0),MIN(G8027,B$3-J8027),AND(W8027&gt;0,K8027&lt;1),MIN(B$3-J8027,B$4,B$3-J8027),AND(W8027=0,G8027=0),0)</f>
        <v>0</v>
      </c>
      <c r="I8027">
        <f>IF(AND(D8027&gt;(U8027+V8027),W8027=0,K8027&gt;0.3),MIN(J8027-B$3*0.3,B$5,D8027-(U8027+V8027)),0)</f>
        <v>1757.71</v>
      </c>
      <c r="J8027">
        <f t="shared" si="125"/>
        <v>7202.1859999999997</v>
      </c>
      <c r="K8027" s="1">
        <f>J8027/B$3</f>
        <v>0.72021859999999993</v>
      </c>
      <c r="L8027">
        <f>IF(D8027&gt;U8027+V8027+W8027,D8027-(U8027+V8027+W8027+I8027),0)</f>
        <v>0</v>
      </c>
      <c r="M8027">
        <f>D8027-L8027</f>
        <v>2006.19</v>
      </c>
      <c r="O8027">
        <v>513.31100000000004</v>
      </c>
      <c r="P8027">
        <v>86.647999999999996</v>
      </c>
      <c r="Q8027">
        <v>540.21</v>
      </c>
      <c r="R8027">
        <v>319.48500000000001</v>
      </c>
      <c r="S8027">
        <v>546.53499999999997</v>
      </c>
      <c r="U8027">
        <v>248.48</v>
      </c>
      <c r="V8027">
        <v>0</v>
      </c>
      <c r="W8027">
        <v>0</v>
      </c>
      <c r="Y8027">
        <v>2006.19</v>
      </c>
      <c r="Z8027">
        <f>E8027</f>
        <v>248.48</v>
      </c>
      <c r="AA8027">
        <f>I8027</f>
        <v>1757.71</v>
      </c>
      <c r="AB8027">
        <f>F8027</f>
        <v>0</v>
      </c>
    </row>
    <row r="8028" spans="4:28" x14ac:dyDescent="0.2">
      <c r="D8028">
        <v>1631.057</v>
      </c>
      <c r="E8028">
        <f>U8028+V8028-G8028</f>
        <v>248.48</v>
      </c>
      <c r="F8028">
        <f>IF(AND(W8028&gt;0,G8028=0),D8028-E8028,0)</f>
        <v>0</v>
      </c>
      <c r="G8028">
        <f>IF((U8028+V8028)&gt;D8028,(U8028+V8028)-D8028,0)</f>
        <v>0</v>
      </c>
      <c r="H8028">
        <f>_xlfn.IFS(K8028=1,0,AND(G8028&gt;0,K8028&lt;1,W8028=0),MIN(G8028,B$3-J8028),AND(W8028&gt;0,K8028&lt;1),MIN(B$3-J8028,B$4,B$3-J8028),AND(W8028=0,G8028=0),0)</f>
        <v>0</v>
      </c>
      <c r="I8028">
        <f>IF(AND(D8028&gt;(U8028+V8028),W8028=0,K8028&gt;0.3),MIN(J8028-B$3*0.3,B$5,D8028-(U8028+V8028)),0)</f>
        <v>1382.577</v>
      </c>
      <c r="J8028">
        <f t="shared" si="125"/>
        <v>5444.4759999999997</v>
      </c>
      <c r="K8028" s="1">
        <f>J8028/B$3</f>
        <v>0.54444759999999992</v>
      </c>
      <c r="L8028">
        <f>IF(D8028&gt;U8028+V8028+W8028,D8028-(U8028+V8028+W8028+I8028),0)</f>
        <v>0</v>
      </c>
      <c r="M8028">
        <f>D8028-L8028</f>
        <v>1631.057</v>
      </c>
      <c r="O8028">
        <v>399.48200000000003</v>
      </c>
      <c r="P8028">
        <v>79.581000000000003</v>
      </c>
      <c r="Q8028">
        <v>535.79700000000003</v>
      </c>
      <c r="R8028">
        <v>0</v>
      </c>
      <c r="S8028">
        <v>616.19799999999998</v>
      </c>
      <c r="U8028">
        <v>248.48</v>
      </c>
      <c r="V8028">
        <v>0</v>
      </c>
      <c r="W8028">
        <v>0</v>
      </c>
      <c r="Y8028">
        <v>1631.057</v>
      </c>
      <c r="Z8028">
        <f>E8028</f>
        <v>248.48</v>
      </c>
      <c r="AA8028">
        <f>I8028</f>
        <v>1382.577</v>
      </c>
      <c r="AB8028">
        <f>F8028</f>
        <v>0</v>
      </c>
    </row>
    <row r="8029" spans="4:28" x14ac:dyDescent="0.2">
      <c r="D8029">
        <v>1217.578</v>
      </c>
      <c r="E8029">
        <f>U8029+V8029-G8029</f>
        <v>251.07899999999998</v>
      </c>
      <c r="F8029">
        <f>IF(AND(W8029&gt;0,G8029=0),D8029-E8029,0)</f>
        <v>966.49900000000002</v>
      </c>
      <c r="G8029">
        <f>IF((U8029+V8029)&gt;D8029,(U8029+V8029)-D8029,0)</f>
        <v>0</v>
      </c>
      <c r="H8029">
        <f>_xlfn.IFS(K8029=1,0,AND(G8029&gt;0,K8029&lt;1,W8029=0),MIN(G8029,B$3-J8029),AND(W8029&gt;0,K8029&lt;1),MIN(B$3-J8029,B$4,B$3-J8029),AND(W8029=0,G8029=0),0)</f>
        <v>2500</v>
      </c>
      <c r="I8029">
        <f>IF(AND(D8029&gt;(U8029+V8029),W8029=0,K8029&gt;0.3),MIN(J8029-B$3*0.3,B$5,D8029-(U8029+V8029)),0)</f>
        <v>0</v>
      </c>
      <c r="J8029">
        <f t="shared" si="125"/>
        <v>4061.8989999999994</v>
      </c>
      <c r="K8029" s="1">
        <f>J8029/B$3</f>
        <v>0.40618989999999994</v>
      </c>
      <c r="L8029">
        <f>IF(D8029&gt;U8029+V8029+W8029,D8029-(U8029+V8029+W8029+I8029),0)</f>
        <v>0</v>
      </c>
      <c r="M8029">
        <f>D8029-L8029</f>
        <v>1217.578</v>
      </c>
      <c r="O8029">
        <v>412.06</v>
      </c>
      <c r="P8029">
        <v>86.379000000000005</v>
      </c>
      <c r="Q8029">
        <v>451.178</v>
      </c>
      <c r="R8029">
        <v>0</v>
      </c>
      <c r="S8029">
        <v>267.96199999999999</v>
      </c>
      <c r="U8029">
        <v>248.48</v>
      </c>
      <c r="V8029">
        <v>2.5990000000000002</v>
      </c>
      <c r="W8029">
        <v>7500</v>
      </c>
      <c r="Y8029">
        <v>1217.578</v>
      </c>
      <c r="Z8029">
        <f>E8029</f>
        <v>251.07899999999998</v>
      </c>
      <c r="AA8029">
        <f>I8029</f>
        <v>0</v>
      </c>
      <c r="AB8029">
        <f>F8029</f>
        <v>966.49900000000002</v>
      </c>
    </row>
    <row r="8030" spans="4:28" x14ac:dyDescent="0.2">
      <c r="D8030">
        <v>1205.163</v>
      </c>
      <c r="E8030">
        <f>U8030+V8030-G8030</f>
        <v>261.70499999999998</v>
      </c>
      <c r="F8030">
        <f>IF(AND(W8030&gt;0,G8030=0),D8030-E8030,0)</f>
        <v>943.45800000000008</v>
      </c>
      <c r="G8030">
        <f>IF((U8030+V8030)&gt;D8030,(U8030+V8030)-D8030,0)</f>
        <v>0</v>
      </c>
      <c r="H8030">
        <f>_xlfn.IFS(K8030=1,0,AND(G8030&gt;0,K8030&lt;1,W8030=0),MIN(G8030,B$3-J8030),AND(W8030&gt;0,K8030&lt;1),MIN(B$3-J8030,B$4,B$3-J8030),AND(W8030=0,G8030=0),0)</f>
        <v>2500</v>
      </c>
      <c r="I8030">
        <f>IF(AND(D8030&gt;(U8030+V8030),W8030=0,K8030&gt;0.3),MIN(J8030-B$3*0.3,B$5,D8030-(U8030+V8030)),0)</f>
        <v>0</v>
      </c>
      <c r="J8030">
        <f t="shared" si="125"/>
        <v>6561.8989999999994</v>
      </c>
      <c r="K8030" s="1">
        <f>J8030/B$3</f>
        <v>0.65618989999999999</v>
      </c>
      <c r="L8030">
        <f>IF(D8030&gt;U8030+V8030+W8030,D8030-(U8030+V8030+W8030+I8030),0)</f>
        <v>0</v>
      </c>
      <c r="M8030">
        <f>D8030-L8030</f>
        <v>1205.163</v>
      </c>
      <c r="O8030">
        <v>378.33199999999999</v>
      </c>
      <c r="P8030">
        <v>70.995000000000005</v>
      </c>
      <c r="Q8030">
        <v>555.48099999999999</v>
      </c>
      <c r="R8030">
        <v>0</v>
      </c>
      <c r="S8030">
        <v>200.35499999999999</v>
      </c>
      <c r="U8030">
        <v>248.48</v>
      </c>
      <c r="V8030">
        <v>13.225</v>
      </c>
      <c r="W8030">
        <v>7500</v>
      </c>
      <c r="Y8030">
        <v>1205.163</v>
      </c>
      <c r="Z8030">
        <f>E8030</f>
        <v>261.70499999999998</v>
      </c>
      <c r="AA8030">
        <f>I8030</f>
        <v>0</v>
      </c>
      <c r="AB8030">
        <f>F8030</f>
        <v>943.45800000000008</v>
      </c>
    </row>
    <row r="8031" spans="4:28" x14ac:dyDescent="0.2">
      <c r="D8031">
        <v>943.05899999999997</v>
      </c>
      <c r="E8031">
        <f>U8031+V8031-G8031</f>
        <v>276.28399999999999</v>
      </c>
      <c r="F8031">
        <f>IF(AND(W8031&gt;0,G8031=0),D8031-E8031,0)</f>
        <v>666.77499999999998</v>
      </c>
      <c r="G8031">
        <f>IF((U8031+V8031)&gt;D8031,(U8031+V8031)-D8031,0)</f>
        <v>0</v>
      </c>
      <c r="H8031">
        <f>_xlfn.IFS(K8031=1,0,AND(G8031&gt;0,K8031&lt;1,W8031=0),MIN(G8031,B$3-J8031),AND(W8031&gt;0,K8031&lt;1),MIN(B$3-J8031,B$4,B$3-J8031),AND(W8031=0,G8031=0),0)</f>
        <v>938.10100000000057</v>
      </c>
      <c r="I8031">
        <f>IF(AND(D8031&gt;(U8031+V8031),W8031=0,K8031&gt;0.3),MIN(J8031-B$3*0.3,B$5,D8031-(U8031+V8031)),0)</f>
        <v>0</v>
      </c>
      <c r="J8031">
        <f t="shared" si="125"/>
        <v>9061.8989999999994</v>
      </c>
      <c r="K8031" s="1">
        <f>J8031/B$3</f>
        <v>0.90618989999999999</v>
      </c>
      <c r="L8031">
        <f>IF(D8031&gt;U8031+V8031+W8031,D8031-(U8031+V8031+W8031+I8031),0)</f>
        <v>0</v>
      </c>
      <c r="M8031">
        <f>D8031-L8031</f>
        <v>943.05899999999997</v>
      </c>
      <c r="O8031">
        <v>412.899</v>
      </c>
      <c r="P8031">
        <v>56.807000000000002</v>
      </c>
      <c r="Q8031">
        <v>413.69200000000001</v>
      </c>
      <c r="R8031">
        <v>0</v>
      </c>
      <c r="S8031">
        <v>59.661000000000001</v>
      </c>
      <c r="U8031">
        <v>248.48</v>
      </c>
      <c r="V8031">
        <v>27.803999999999998</v>
      </c>
      <c r="W8031">
        <v>7500</v>
      </c>
      <c r="Y8031">
        <v>943.05899999999997</v>
      </c>
      <c r="Z8031">
        <f>E8031</f>
        <v>276.28399999999999</v>
      </c>
      <c r="AA8031">
        <f>I8031</f>
        <v>0</v>
      </c>
      <c r="AB8031">
        <f>F8031</f>
        <v>666.77499999999998</v>
      </c>
    </row>
    <row r="8032" spans="4:28" x14ac:dyDescent="0.2">
      <c r="D8032">
        <v>853.43</v>
      </c>
      <c r="E8032">
        <f>U8032+V8032-G8032</f>
        <v>318.923</v>
      </c>
      <c r="F8032">
        <f>IF(AND(W8032&gt;0,G8032=0),D8032-E8032,0)</f>
        <v>534.50699999999995</v>
      </c>
      <c r="G8032">
        <f>IF((U8032+V8032)&gt;D8032,(U8032+V8032)-D8032,0)</f>
        <v>0</v>
      </c>
      <c r="H8032">
        <f>_xlfn.IFS(K8032=1,0,AND(G8032&gt;0,K8032&lt;1,W8032=0),MIN(G8032,B$3-J8032),AND(W8032&gt;0,K8032&lt;1),MIN(B$3-J8032,B$4,B$3-J8032),AND(W8032=0,G8032=0),0)</f>
        <v>0</v>
      </c>
      <c r="I8032">
        <f>IF(AND(D8032&gt;(U8032+V8032),W8032=0,K8032&gt;0.3),MIN(J8032-B$3*0.3,B$5,D8032-(U8032+V8032)),0)</f>
        <v>0</v>
      </c>
      <c r="J8032">
        <f t="shared" si="125"/>
        <v>10000</v>
      </c>
      <c r="K8032" s="1">
        <f>J8032/B$3</f>
        <v>1</v>
      </c>
      <c r="L8032">
        <f>IF(D8032&gt;U8032+V8032+W8032,D8032-(U8032+V8032+W8032+I8032),0)</f>
        <v>0</v>
      </c>
      <c r="M8032">
        <f>D8032-L8032</f>
        <v>853.43</v>
      </c>
      <c r="O8032">
        <v>390.94900000000001</v>
      </c>
      <c r="P8032">
        <v>36.497999999999998</v>
      </c>
      <c r="Q8032">
        <v>377.096</v>
      </c>
      <c r="R8032">
        <v>0</v>
      </c>
      <c r="S8032">
        <v>48.887</v>
      </c>
      <c r="U8032">
        <v>248.48</v>
      </c>
      <c r="V8032">
        <v>70.442999999999998</v>
      </c>
      <c r="W8032">
        <v>7500</v>
      </c>
      <c r="Y8032">
        <v>853.43</v>
      </c>
      <c r="Z8032">
        <f>E8032</f>
        <v>318.923</v>
      </c>
      <c r="AA8032">
        <f>I8032</f>
        <v>0</v>
      </c>
      <c r="AB8032">
        <f>F8032</f>
        <v>534.50699999999995</v>
      </c>
    </row>
    <row r="8033" spans="4:28" x14ac:dyDescent="0.2">
      <c r="D8033">
        <v>813.24199999999996</v>
      </c>
      <c r="E8033">
        <f>U8033+V8033-G8033</f>
        <v>299.19099999999997</v>
      </c>
      <c r="F8033">
        <f>IF(AND(W8033&gt;0,G8033=0),D8033-E8033,0)</f>
        <v>514.05099999999993</v>
      </c>
      <c r="G8033">
        <f>IF((U8033+V8033)&gt;D8033,(U8033+V8033)-D8033,0)</f>
        <v>0</v>
      </c>
      <c r="H8033">
        <f>_xlfn.IFS(K8033=1,0,AND(G8033&gt;0,K8033&lt;1,W8033=0),MIN(G8033,B$3-J8033),AND(W8033&gt;0,K8033&lt;1),MIN(B$3-J8033,B$4,B$3-J8033),AND(W8033=0,G8033=0),0)</f>
        <v>0</v>
      </c>
      <c r="I8033">
        <f>IF(AND(D8033&gt;(U8033+V8033),W8033=0,K8033&gt;0.3),MIN(J8033-B$3*0.3,B$5,D8033-(U8033+V8033)),0)</f>
        <v>0</v>
      </c>
      <c r="J8033">
        <f t="shared" si="125"/>
        <v>10000</v>
      </c>
      <c r="K8033" s="1">
        <f>J8033/B$3</f>
        <v>1</v>
      </c>
      <c r="L8033">
        <f>IF(D8033&gt;U8033+V8033+W8033,D8033-(U8033+V8033+W8033+I8033),0)</f>
        <v>0</v>
      </c>
      <c r="M8033">
        <f>D8033-L8033</f>
        <v>813.24199999999996</v>
      </c>
      <c r="O8033">
        <v>369.06599999999997</v>
      </c>
      <c r="P8033">
        <v>21.417000000000002</v>
      </c>
      <c r="Q8033">
        <v>421.34399999999999</v>
      </c>
      <c r="R8033">
        <v>0</v>
      </c>
      <c r="S8033">
        <v>1.415</v>
      </c>
      <c r="U8033">
        <v>248.48</v>
      </c>
      <c r="V8033">
        <v>50.710999999999999</v>
      </c>
      <c r="W8033">
        <v>7500</v>
      </c>
      <c r="Y8033">
        <v>813.24199999999996</v>
      </c>
      <c r="Z8033">
        <f>E8033</f>
        <v>299.19099999999997</v>
      </c>
      <c r="AA8033">
        <f>I8033</f>
        <v>0</v>
      </c>
      <c r="AB8033">
        <f>F8033</f>
        <v>514.05099999999993</v>
      </c>
    </row>
    <row r="8034" spans="4:28" x14ac:dyDescent="0.2">
      <c r="D8034">
        <v>1042.1990000000001</v>
      </c>
      <c r="E8034">
        <f>U8034+V8034-G8034</f>
        <v>271.86199999999997</v>
      </c>
      <c r="F8034">
        <f>IF(AND(W8034&gt;0,G8034=0),D8034-E8034,0)</f>
        <v>770.3370000000001</v>
      </c>
      <c r="G8034">
        <f>IF((U8034+V8034)&gt;D8034,(U8034+V8034)-D8034,0)</f>
        <v>0</v>
      </c>
      <c r="H8034">
        <f>_xlfn.IFS(K8034=1,0,AND(G8034&gt;0,K8034&lt;1,W8034=0),MIN(G8034,B$3-J8034),AND(W8034&gt;0,K8034&lt;1),MIN(B$3-J8034,B$4,B$3-J8034),AND(W8034=0,G8034=0),0)</f>
        <v>0</v>
      </c>
      <c r="I8034">
        <f>IF(AND(D8034&gt;(U8034+V8034),W8034=0,K8034&gt;0.3),MIN(J8034-B$3*0.3,B$5,D8034-(U8034+V8034)),0)</f>
        <v>0</v>
      </c>
      <c r="J8034">
        <f t="shared" si="125"/>
        <v>10000</v>
      </c>
      <c r="K8034" s="1">
        <f>J8034/B$3</f>
        <v>1</v>
      </c>
      <c r="L8034">
        <f>IF(D8034&gt;U8034+V8034+W8034,D8034-(U8034+V8034+W8034+I8034),0)</f>
        <v>0</v>
      </c>
      <c r="M8034">
        <f>D8034-L8034</f>
        <v>1042.1990000000001</v>
      </c>
      <c r="O8034">
        <v>337.65699999999998</v>
      </c>
      <c r="P8034">
        <v>15.968</v>
      </c>
      <c r="Q8034">
        <v>539.96600000000001</v>
      </c>
      <c r="R8034">
        <v>147.26900000000001</v>
      </c>
      <c r="S8034">
        <v>1.34</v>
      </c>
      <c r="U8034">
        <v>248.48</v>
      </c>
      <c r="V8034">
        <v>23.382000000000001</v>
      </c>
      <c r="W8034">
        <v>7500</v>
      </c>
      <c r="Y8034">
        <v>1042.1990000000001</v>
      </c>
      <c r="Z8034">
        <f>E8034</f>
        <v>271.86199999999997</v>
      </c>
      <c r="AA8034">
        <f>I8034</f>
        <v>0</v>
      </c>
      <c r="AB8034">
        <f>F8034</f>
        <v>770.3370000000001</v>
      </c>
    </row>
    <row r="8035" spans="4:28" x14ac:dyDescent="0.2">
      <c r="D8035">
        <v>1446.54</v>
      </c>
      <c r="E8035">
        <f>U8035+V8035-G8035</f>
        <v>252.60199999999998</v>
      </c>
      <c r="F8035">
        <f>IF(AND(W8035&gt;0,G8035=0),D8035-E8035,0)</f>
        <v>0</v>
      </c>
      <c r="G8035">
        <f>IF((U8035+V8035)&gt;D8035,(U8035+V8035)-D8035,0)</f>
        <v>0</v>
      </c>
      <c r="H8035">
        <f>_xlfn.IFS(K8035=1,0,AND(G8035&gt;0,K8035&lt;1,W8035=0),MIN(G8035,B$3-J8035),AND(W8035&gt;0,K8035&lt;1),MIN(B$3-J8035,B$4,B$3-J8035),AND(W8035=0,G8035=0),0)</f>
        <v>0</v>
      </c>
      <c r="I8035">
        <f>IF(AND(D8035&gt;(U8035+V8035),W8035=0,K8035&gt;0.3),MIN(J8035-B$3*0.3,B$5,D8035-(U8035+V8035)),0)</f>
        <v>1193.9380000000001</v>
      </c>
      <c r="J8035">
        <f t="shared" si="125"/>
        <v>10000</v>
      </c>
      <c r="K8035" s="1">
        <f>J8035/B$3</f>
        <v>1</v>
      </c>
      <c r="L8035">
        <f>IF(D8035&gt;U8035+V8035+W8035,D8035-(U8035+V8035+W8035+I8035),0)</f>
        <v>0</v>
      </c>
      <c r="M8035">
        <f>D8035-L8035</f>
        <v>1446.54</v>
      </c>
      <c r="O8035">
        <v>490.69200000000001</v>
      </c>
      <c r="P8035">
        <v>17.559999999999999</v>
      </c>
      <c r="Q8035">
        <v>482.66899999999998</v>
      </c>
      <c r="R8035">
        <v>455.61900000000003</v>
      </c>
      <c r="S8035">
        <v>0</v>
      </c>
      <c r="U8035">
        <v>248.48</v>
      </c>
      <c r="V8035">
        <v>4.1219999999999999</v>
      </c>
      <c r="W8035">
        <v>0</v>
      </c>
      <c r="Y8035">
        <v>1446.54</v>
      </c>
      <c r="Z8035">
        <f>E8035</f>
        <v>252.60199999999998</v>
      </c>
      <c r="AA8035">
        <f>I8035</f>
        <v>1193.9380000000001</v>
      </c>
      <c r="AB8035">
        <f>F8035</f>
        <v>0</v>
      </c>
    </row>
    <row r="8036" spans="4:28" x14ac:dyDescent="0.2">
      <c r="D8036">
        <v>1631.3420000000001</v>
      </c>
      <c r="E8036">
        <f>U8036+V8036-G8036</f>
        <v>248.48</v>
      </c>
      <c r="F8036">
        <f>IF(AND(W8036&gt;0,G8036=0),D8036-E8036,0)</f>
        <v>0</v>
      </c>
      <c r="G8036">
        <f>IF((U8036+V8036)&gt;D8036,(U8036+V8036)-D8036,0)</f>
        <v>0</v>
      </c>
      <c r="H8036">
        <f>_xlfn.IFS(K8036=1,0,AND(G8036&gt;0,K8036&lt;1,W8036=0),MIN(G8036,B$3-J8036),AND(W8036&gt;0,K8036&lt;1),MIN(B$3-J8036,B$4,B$3-J8036),AND(W8036=0,G8036=0),0)</f>
        <v>0</v>
      </c>
      <c r="I8036">
        <f>IF(AND(D8036&gt;(U8036+V8036),W8036=0,K8036&gt;0.3),MIN(J8036-B$3*0.3,B$5,D8036-(U8036+V8036)),0)</f>
        <v>1382.8620000000001</v>
      </c>
      <c r="J8036">
        <f t="shared" si="125"/>
        <v>8806.0619999999999</v>
      </c>
      <c r="K8036" s="1">
        <f>J8036/B$3</f>
        <v>0.88060620000000001</v>
      </c>
      <c r="L8036">
        <f>IF(D8036&gt;U8036+V8036+W8036,D8036-(U8036+V8036+W8036+I8036),0)</f>
        <v>0</v>
      </c>
      <c r="M8036">
        <f>D8036-L8036</f>
        <v>1631.3420000000001</v>
      </c>
      <c r="O8036">
        <v>686.92600000000004</v>
      </c>
      <c r="P8036">
        <v>62.984999999999999</v>
      </c>
      <c r="Q8036">
        <v>385.64499999999998</v>
      </c>
      <c r="R8036">
        <v>495.786</v>
      </c>
      <c r="S8036">
        <v>0</v>
      </c>
      <c r="U8036">
        <v>248.48</v>
      </c>
      <c r="V8036">
        <v>0</v>
      </c>
      <c r="W8036">
        <v>0</v>
      </c>
      <c r="Y8036">
        <v>1631.3420000000001</v>
      </c>
      <c r="Z8036">
        <f>E8036</f>
        <v>248.48</v>
      </c>
      <c r="AA8036">
        <f>I8036</f>
        <v>1382.8620000000001</v>
      </c>
      <c r="AB8036">
        <f>F8036</f>
        <v>0</v>
      </c>
    </row>
    <row r="8037" spans="4:28" x14ac:dyDescent="0.2">
      <c r="D8037">
        <v>1494.567</v>
      </c>
      <c r="E8037">
        <f>U8037+V8037-G8037</f>
        <v>248.48</v>
      </c>
      <c r="F8037">
        <f>IF(AND(W8037&gt;0,G8037=0),D8037-E8037,0)</f>
        <v>0</v>
      </c>
      <c r="G8037">
        <f>IF((U8037+V8037)&gt;D8037,(U8037+V8037)-D8037,0)</f>
        <v>0</v>
      </c>
      <c r="H8037">
        <f>_xlfn.IFS(K8037=1,0,AND(G8037&gt;0,K8037&lt;1,W8037=0),MIN(G8037,B$3-J8037),AND(W8037&gt;0,K8037&lt;1),MIN(B$3-J8037,B$4,B$3-J8037),AND(W8037=0,G8037=0),0)</f>
        <v>0</v>
      </c>
      <c r="I8037">
        <f>IF(AND(D8037&gt;(U8037+V8037),W8037=0,K8037&gt;0.3),MIN(J8037-B$3*0.3,B$5,D8037-(U8037+V8037)),0)</f>
        <v>1246.087</v>
      </c>
      <c r="J8037">
        <f t="shared" si="125"/>
        <v>7423.2</v>
      </c>
      <c r="K8037" s="1">
        <f>J8037/B$3</f>
        <v>0.74231999999999998</v>
      </c>
      <c r="L8037">
        <f>IF(D8037&gt;U8037+V8037+W8037,D8037-(U8037+V8037+W8037+I8037),0)</f>
        <v>0</v>
      </c>
      <c r="M8037">
        <f>D8037-L8037</f>
        <v>1494.567</v>
      </c>
      <c r="O8037">
        <v>848.98099999999999</v>
      </c>
      <c r="P8037">
        <v>109.38200000000001</v>
      </c>
      <c r="Q8037">
        <v>322.96800000000002</v>
      </c>
      <c r="R8037">
        <v>197.96100000000001</v>
      </c>
      <c r="S8037">
        <v>15.275</v>
      </c>
      <c r="U8037">
        <v>248.48</v>
      </c>
      <c r="V8037">
        <v>0</v>
      </c>
      <c r="W8037">
        <v>0</v>
      </c>
      <c r="Y8037">
        <v>1494.567</v>
      </c>
      <c r="Z8037">
        <f>E8037</f>
        <v>248.48</v>
      </c>
      <c r="AA8037">
        <f>I8037</f>
        <v>1246.087</v>
      </c>
      <c r="AB8037">
        <f>F8037</f>
        <v>0</v>
      </c>
    </row>
    <row r="8038" spans="4:28" x14ac:dyDescent="0.2">
      <c r="D8038">
        <v>1284.479</v>
      </c>
      <c r="E8038">
        <f>U8038+V8038-G8038</f>
        <v>248.48</v>
      </c>
      <c r="F8038">
        <f>IF(AND(W8038&gt;0,G8038=0),D8038-E8038,0)</f>
        <v>0</v>
      </c>
      <c r="G8038">
        <f>IF((U8038+V8038)&gt;D8038,(U8038+V8038)-D8038,0)</f>
        <v>0</v>
      </c>
      <c r="H8038">
        <f>_xlfn.IFS(K8038=1,0,AND(G8038&gt;0,K8038&lt;1,W8038=0),MIN(G8038,B$3-J8038),AND(W8038&gt;0,K8038&lt;1),MIN(B$3-J8038,B$4,B$3-J8038),AND(W8038=0,G8038=0),0)</f>
        <v>0</v>
      </c>
      <c r="I8038">
        <f>IF(AND(D8038&gt;(U8038+V8038),W8038=0,K8038&gt;0.3),MIN(J8038-B$3*0.3,B$5,D8038-(U8038+V8038)),0)</f>
        <v>1035.999</v>
      </c>
      <c r="J8038">
        <f t="shared" si="125"/>
        <v>6177.1129999999994</v>
      </c>
      <c r="K8038" s="1">
        <f>J8038/B$3</f>
        <v>0.61771129999999996</v>
      </c>
      <c r="L8038">
        <f>IF(D8038&gt;U8038+V8038+W8038,D8038-(U8038+V8038+W8038+I8038),0)</f>
        <v>0</v>
      </c>
      <c r="M8038">
        <f>D8038-L8038</f>
        <v>1284.479</v>
      </c>
      <c r="O8038">
        <v>779.98</v>
      </c>
      <c r="P8038">
        <v>103.499</v>
      </c>
      <c r="Q8038">
        <v>300.315</v>
      </c>
      <c r="R8038">
        <v>70.135999999999996</v>
      </c>
      <c r="S8038">
        <v>30.55</v>
      </c>
      <c r="U8038">
        <v>248.48</v>
      </c>
      <c r="V8038">
        <v>0</v>
      </c>
      <c r="W8038">
        <v>0</v>
      </c>
      <c r="Y8038">
        <v>1284.479</v>
      </c>
      <c r="Z8038">
        <f>E8038</f>
        <v>248.48</v>
      </c>
      <c r="AA8038">
        <f>I8038</f>
        <v>1035.999</v>
      </c>
      <c r="AB8038">
        <f>F8038</f>
        <v>0</v>
      </c>
    </row>
    <row r="8039" spans="4:28" x14ac:dyDescent="0.2">
      <c r="D8039">
        <v>1397.3630000000001</v>
      </c>
      <c r="E8039">
        <f>U8039+V8039-G8039</f>
        <v>248.48</v>
      </c>
      <c r="F8039">
        <f>IF(AND(W8039&gt;0,G8039=0),D8039-E8039,0)</f>
        <v>0</v>
      </c>
      <c r="G8039">
        <f>IF((U8039+V8039)&gt;D8039,(U8039+V8039)-D8039,0)</f>
        <v>0</v>
      </c>
      <c r="H8039">
        <f>_xlfn.IFS(K8039=1,0,AND(G8039&gt;0,K8039&lt;1,W8039=0),MIN(G8039,B$3-J8039),AND(W8039&gt;0,K8039&lt;1),MIN(B$3-J8039,B$4,B$3-J8039),AND(W8039=0,G8039=0),0)</f>
        <v>0</v>
      </c>
      <c r="I8039">
        <f>IF(AND(D8039&gt;(U8039+V8039),W8039=0,K8039&gt;0.3),MIN(J8039-B$3*0.3,B$5,D8039-(U8039+V8039)),0)</f>
        <v>1148.883</v>
      </c>
      <c r="J8039">
        <f t="shared" si="125"/>
        <v>5141.1139999999996</v>
      </c>
      <c r="K8039" s="1">
        <f>J8039/B$3</f>
        <v>0.5141114</v>
      </c>
      <c r="L8039">
        <f>IF(D8039&gt;U8039+V8039+W8039,D8039-(U8039+V8039+W8039+I8039),0)</f>
        <v>0</v>
      </c>
      <c r="M8039">
        <f>D8039-L8039</f>
        <v>1397.3630000000001</v>
      </c>
      <c r="O8039">
        <v>728.06200000000001</v>
      </c>
      <c r="P8039">
        <v>85.902000000000001</v>
      </c>
      <c r="Q8039">
        <v>316.61599999999999</v>
      </c>
      <c r="R8039">
        <v>236.21700000000001</v>
      </c>
      <c r="S8039">
        <v>30.565999999999999</v>
      </c>
      <c r="U8039">
        <v>248.48</v>
      </c>
      <c r="V8039">
        <v>0</v>
      </c>
      <c r="W8039">
        <v>0</v>
      </c>
      <c r="Y8039">
        <v>1397.3630000000001</v>
      </c>
      <c r="Z8039">
        <f>E8039</f>
        <v>248.48</v>
      </c>
      <c r="AA8039">
        <f>I8039</f>
        <v>1148.883</v>
      </c>
      <c r="AB8039">
        <f>F8039</f>
        <v>0</v>
      </c>
    </row>
    <row r="8040" spans="4:28" x14ac:dyDescent="0.2">
      <c r="D8040">
        <v>1329.883</v>
      </c>
      <c r="E8040">
        <f>U8040+V8040-G8040</f>
        <v>248.48</v>
      </c>
      <c r="F8040">
        <f>IF(AND(W8040&gt;0,G8040=0),D8040-E8040,0)</f>
        <v>1081.403</v>
      </c>
      <c r="G8040">
        <f>IF((U8040+V8040)&gt;D8040,(U8040+V8040)-D8040,0)</f>
        <v>0</v>
      </c>
      <c r="H8040">
        <f>_xlfn.IFS(K8040=1,0,AND(G8040&gt;0,K8040&lt;1,W8040=0),MIN(G8040,B$3-J8040),AND(W8040&gt;0,K8040&lt;1),MIN(B$3-J8040,B$4,B$3-J8040),AND(W8040=0,G8040=0),0)</f>
        <v>2500</v>
      </c>
      <c r="I8040">
        <f>IF(AND(D8040&gt;(U8040+V8040),W8040=0,K8040&gt;0.3),MIN(J8040-B$3*0.3,B$5,D8040-(U8040+V8040)),0)</f>
        <v>0</v>
      </c>
      <c r="J8040">
        <f t="shared" si="125"/>
        <v>3992.2309999999998</v>
      </c>
      <c r="K8040" s="1">
        <f>J8040/B$3</f>
        <v>0.3992231</v>
      </c>
      <c r="L8040">
        <f>IF(D8040&gt;U8040+V8040+W8040,D8040-(U8040+V8040+W8040+I8040),0)</f>
        <v>0</v>
      </c>
      <c r="M8040">
        <f>D8040-L8040</f>
        <v>1329.883</v>
      </c>
      <c r="O8040">
        <v>627.79499999999996</v>
      </c>
      <c r="P8040">
        <v>72.367999999999995</v>
      </c>
      <c r="Q8040">
        <v>325.03100000000001</v>
      </c>
      <c r="R8040">
        <v>274.08999999999997</v>
      </c>
      <c r="S8040">
        <v>30.597999999999999</v>
      </c>
      <c r="U8040">
        <v>248.48</v>
      </c>
      <c r="V8040">
        <v>0</v>
      </c>
      <c r="W8040">
        <v>7500</v>
      </c>
      <c r="Y8040">
        <v>1329.883</v>
      </c>
      <c r="Z8040">
        <f>E8040</f>
        <v>248.48</v>
      </c>
      <c r="AA8040">
        <f>I8040</f>
        <v>0</v>
      </c>
      <c r="AB8040">
        <f>F8040</f>
        <v>1081.403</v>
      </c>
    </row>
    <row r="8041" spans="4:28" x14ac:dyDescent="0.2">
      <c r="D8041">
        <v>1071.2349999999999</v>
      </c>
      <c r="E8041">
        <f>U8041+V8041-G8041</f>
        <v>248.48</v>
      </c>
      <c r="F8041">
        <f>IF(AND(W8041&gt;0,G8041=0),D8041-E8041,0)</f>
        <v>0</v>
      </c>
      <c r="G8041">
        <f>IF((U8041+V8041)&gt;D8041,(U8041+V8041)-D8041,0)</f>
        <v>0</v>
      </c>
      <c r="H8041">
        <f>_xlfn.IFS(K8041=1,0,AND(G8041&gt;0,K8041&lt;1,W8041=0),MIN(G8041,B$3-J8041),AND(W8041&gt;0,K8041&lt;1),MIN(B$3-J8041,B$4,B$3-J8041),AND(W8041=0,G8041=0),0)</f>
        <v>0</v>
      </c>
      <c r="I8041">
        <f>IF(AND(D8041&gt;(U8041+V8041),W8041=0,K8041&gt;0.3),MIN(J8041-B$3*0.3,B$5,D8041-(U8041+V8041)),0)</f>
        <v>822.75499999999988</v>
      </c>
      <c r="J8041">
        <f t="shared" si="125"/>
        <v>6492.2309999999998</v>
      </c>
      <c r="K8041" s="1">
        <f>J8041/B$3</f>
        <v>0.64922309999999994</v>
      </c>
      <c r="L8041">
        <f>IF(D8041&gt;U8041+V8041+W8041,D8041-(U8041+V8041+W8041+I8041),0)</f>
        <v>0</v>
      </c>
      <c r="M8041">
        <f>D8041-L8041</f>
        <v>1071.2349999999999</v>
      </c>
      <c r="O8041">
        <v>639.65800000000002</v>
      </c>
      <c r="P8041">
        <v>88.778000000000006</v>
      </c>
      <c r="Q8041">
        <v>216.26</v>
      </c>
      <c r="R8041">
        <v>95.843999999999994</v>
      </c>
      <c r="S8041">
        <v>30.695</v>
      </c>
      <c r="U8041">
        <v>248.48</v>
      </c>
      <c r="V8041">
        <v>0</v>
      </c>
      <c r="W8041">
        <v>0</v>
      </c>
      <c r="Y8041">
        <v>1071.2349999999999</v>
      </c>
      <c r="Z8041">
        <f>E8041</f>
        <v>248.48</v>
      </c>
      <c r="AA8041">
        <f>I8041</f>
        <v>822.75499999999988</v>
      </c>
      <c r="AB8041">
        <f>F8041</f>
        <v>0</v>
      </c>
    </row>
    <row r="8042" spans="4:28" x14ac:dyDescent="0.2">
      <c r="D8042">
        <v>906.46</v>
      </c>
      <c r="E8042">
        <f>U8042+V8042-G8042</f>
        <v>248.48</v>
      </c>
      <c r="F8042">
        <f>IF(AND(W8042&gt;0,G8042=0),D8042-E8042,0)</f>
        <v>657.98</v>
      </c>
      <c r="G8042">
        <f>IF((U8042+V8042)&gt;D8042,(U8042+V8042)-D8042,0)</f>
        <v>0</v>
      </c>
      <c r="H8042">
        <f>_xlfn.IFS(K8042=1,0,AND(G8042&gt;0,K8042&lt;1,W8042=0),MIN(G8042,B$3-J8042),AND(W8042&gt;0,K8042&lt;1),MIN(B$3-J8042,B$4,B$3-J8042),AND(W8042=0,G8042=0),0)</f>
        <v>2500</v>
      </c>
      <c r="I8042">
        <f>IF(AND(D8042&gt;(U8042+V8042),W8042=0,K8042&gt;0.3),MIN(J8042-B$3*0.3,B$5,D8042-(U8042+V8042)),0)</f>
        <v>0</v>
      </c>
      <c r="J8042">
        <f t="shared" si="125"/>
        <v>5669.4759999999997</v>
      </c>
      <c r="K8042" s="1">
        <f>J8042/B$3</f>
        <v>0.5669476</v>
      </c>
      <c r="L8042">
        <f>IF(D8042&gt;U8042+V8042+W8042,D8042-(U8042+V8042+W8042+I8042),0)</f>
        <v>0</v>
      </c>
      <c r="M8042">
        <f>D8042-L8042</f>
        <v>906.46</v>
      </c>
      <c r="O8042">
        <v>475.88099999999997</v>
      </c>
      <c r="P8042">
        <v>70.965999999999994</v>
      </c>
      <c r="Q8042">
        <v>328.90199999999999</v>
      </c>
      <c r="R8042">
        <v>0</v>
      </c>
      <c r="S8042">
        <v>30.710999999999999</v>
      </c>
      <c r="U8042">
        <v>248.48</v>
      </c>
      <c r="V8042">
        <v>0</v>
      </c>
      <c r="W8042">
        <v>7500</v>
      </c>
      <c r="Y8042">
        <v>906.46</v>
      </c>
      <c r="Z8042">
        <f>E8042</f>
        <v>248.48</v>
      </c>
      <c r="AA8042">
        <f>I8042</f>
        <v>0</v>
      </c>
      <c r="AB8042">
        <f>F8042</f>
        <v>657.98</v>
      </c>
    </row>
    <row r="8043" spans="4:28" x14ac:dyDescent="0.2">
      <c r="D8043">
        <v>896.55600000000004</v>
      </c>
      <c r="E8043">
        <f>U8043+V8043-G8043</f>
        <v>248.48</v>
      </c>
      <c r="F8043">
        <f>IF(AND(W8043&gt;0,G8043=0),D8043-E8043,0)</f>
        <v>648.07600000000002</v>
      </c>
      <c r="G8043">
        <f>IF((U8043+V8043)&gt;D8043,(U8043+V8043)-D8043,0)</f>
        <v>0</v>
      </c>
      <c r="H8043">
        <f>_xlfn.IFS(K8043=1,0,AND(G8043&gt;0,K8043&lt;1,W8043=0),MIN(G8043,B$3-J8043),AND(W8043&gt;0,K8043&lt;1),MIN(B$3-J8043,B$4,B$3-J8043),AND(W8043=0,G8043=0),0)</f>
        <v>1830.5240000000003</v>
      </c>
      <c r="I8043">
        <f>IF(AND(D8043&gt;(U8043+V8043),W8043=0,K8043&gt;0.3),MIN(J8043-B$3*0.3,B$5,D8043-(U8043+V8043)),0)</f>
        <v>0</v>
      </c>
      <c r="J8043">
        <f t="shared" si="125"/>
        <v>8169.4759999999997</v>
      </c>
      <c r="K8043" s="1">
        <f>J8043/B$3</f>
        <v>0.8169476</v>
      </c>
      <c r="L8043">
        <f>IF(D8043&gt;U8043+V8043+W8043,D8043-(U8043+V8043+W8043+I8043),0)</f>
        <v>0</v>
      </c>
      <c r="M8043">
        <f>D8043-L8043</f>
        <v>896.55600000000004</v>
      </c>
      <c r="O8043">
        <v>321.05399999999997</v>
      </c>
      <c r="P8043">
        <v>52.228000000000002</v>
      </c>
      <c r="Q8043">
        <v>491.91899999999998</v>
      </c>
      <c r="R8043">
        <v>0</v>
      </c>
      <c r="S8043">
        <v>31.355</v>
      </c>
      <c r="U8043">
        <v>248.48</v>
      </c>
      <c r="V8043">
        <v>0</v>
      </c>
      <c r="W8043">
        <v>7500</v>
      </c>
      <c r="Y8043">
        <v>896.55600000000004</v>
      </c>
      <c r="Z8043">
        <f>E8043</f>
        <v>248.48</v>
      </c>
      <c r="AA8043">
        <f>I8043</f>
        <v>0</v>
      </c>
      <c r="AB8043">
        <f>F8043</f>
        <v>648.07600000000002</v>
      </c>
    </row>
    <row r="8044" spans="4:28" x14ac:dyDescent="0.2">
      <c r="D8044">
        <v>769.74400000000003</v>
      </c>
      <c r="E8044">
        <f>U8044+V8044-G8044</f>
        <v>248.48</v>
      </c>
      <c r="F8044">
        <f>IF(AND(W8044&gt;0,G8044=0),D8044-E8044,0)</f>
        <v>521.26400000000001</v>
      </c>
      <c r="G8044">
        <f>IF((U8044+V8044)&gt;D8044,(U8044+V8044)-D8044,0)</f>
        <v>0</v>
      </c>
      <c r="H8044">
        <f>_xlfn.IFS(K8044=1,0,AND(G8044&gt;0,K8044&lt;1,W8044=0),MIN(G8044,B$3-J8044),AND(W8044&gt;0,K8044&lt;1),MIN(B$3-J8044,B$4,B$3-J8044),AND(W8044=0,G8044=0),0)</f>
        <v>0</v>
      </c>
      <c r="I8044">
        <f>IF(AND(D8044&gt;(U8044+V8044),W8044=0,K8044&gt;0.3),MIN(J8044-B$3*0.3,B$5,D8044-(U8044+V8044)),0)</f>
        <v>0</v>
      </c>
      <c r="J8044">
        <f t="shared" si="125"/>
        <v>10000</v>
      </c>
      <c r="K8044" s="1">
        <f>J8044/B$3</f>
        <v>1</v>
      </c>
      <c r="L8044">
        <f>IF(D8044&gt;U8044+V8044+W8044,D8044-(U8044+V8044+W8044+I8044),0)</f>
        <v>0</v>
      </c>
      <c r="M8044">
        <f>D8044-L8044</f>
        <v>769.74400000000003</v>
      </c>
      <c r="O8044">
        <v>234.595</v>
      </c>
      <c r="P8044">
        <v>27.495000000000001</v>
      </c>
      <c r="Q8044">
        <v>440.161</v>
      </c>
      <c r="R8044">
        <v>0</v>
      </c>
      <c r="S8044">
        <v>67.494</v>
      </c>
      <c r="U8044">
        <v>248.48</v>
      </c>
      <c r="V8044">
        <v>0</v>
      </c>
      <c r="W8044">
        <v>7500</v>
      </c>
      <c r="Y8044">
        <v>769.74400000000003</v>
      </c>
      <c r="Z8044">
        <f>E8044</f>
        <v>248.48</v>
      </c>
      <c r="AA8044">
        <f>I8044</f>
        <v>0</v>
      </c>
      <c r="AB8044">
        <f>F8044</f>
        <v>521.26400000000001</v>
      </c>
    </row>
    <row r="8045" spans="4:28" x14ac:dyDescent="0.2">
      <c r="D8045">
        <v>600.25099999999998</v>
      </c>
      <c r="E8045">
        <f>U8045+V8045-G8045</f>
        <v>248.48</v>
      </c>
      <c r="F8045">
        <f>IF(AND(W8045&gt;0,G8045=0),D8045-E8045,0)</f>
        <v>351.77099999999996</v>
      </c>
      <c r="G8045">
        <f>IF((U8045+V8045)&gt;D8045,(U8045+V8045)-D8045,0)</f>
        <v>0</v>
      </c>
      <c r="H8045">
        <f>_xlfn.IFS(K8045=1,0,AND(G8045&gt;0,K8045&lt;1,W8045=0),MIN(G8045,B$3-J8045),AND(W8045&gt;0,K8045&lt;1),MIN(B$3-J8045,B$4,B$3-J8045),AND(W8045=0,G8045=0),0)</f>
        <v>0</v>
      </c>
      <c r="I8045">
        <f>IF(AND(D8045&gt;(U8045+V8045),W8045=0,K8045&gt;0.3),MIN(J8045-B$3*0.3,B$5,D8045-(U8045+V8045)),0)</f>
        <v>0</v>
      </c>
      <c r="J8045">
        <f t="shared" si="125"/>
        <v>10000</v>
      </c>
      <c r="K8045" s="1">
        <f>J8045/B$3</f>
        <v>1</v>
      </c>
      <c r="L8045">
        <f>IF(D8045&gt;U8045+V8045+W8045,D8045-(U8045+V8045+W8045+I8045),0)</f>
        <v>0</v>
      </c>
      <c r="M8045">
        <f>D8045-L8045</f>
        <v>600.25099999999998</v>
      </c>
      <c r="O8045">
        <v>169.93199999999999</v>
      </c>
      <c r="P8045">
        <v>20.286999999999999</v>
      </c>
      <c r="Q8045">
        <v>325.327</v>
      </c>
      <c r="R8045">
        <v>0</v>
      </c>
      <c r="S8045">
        <v>84.704999999999998</v>
      </c>
      <c r="U8045">
        <v>248.48</v>
      </c>
      <c r="V8045">
        <v>0</v>
      </c>
      <c r="W8045">
        <v>7500</v>
      </c>
      <c r="Y8045">
        <v>600.25099999999998</v>
      </c>
      <c r="Z8045">
        <f>E8045</f>
        <v>248.48</v>
      </c>
      <c r="AA8045">
        <f>I8045</f>
        <v>0</v>
      </c>
      <c r="AB8045">
        <f>F8045</f>
        <v>351.77099999999996</v>
      </c>
    </row>
    <row r="8046" spans="4:28" x14ac:dyDescent="0.2">
      <c r="D8046">
        <v>702.803</v>
      </c>
      <c r="E8046">
        <f>U8046+V8046-G8046</f>
        <v>248.48</v>
      </c>
      <c r="F8046">
        <f>IF(AND(W8046&gt;0,G8046=0),D8046-E8046,0)</f>
        <v>454.32299999999998</v>
      </c>
      <c r="G8046">
        <f>IF((U8046+V8046)&gt;D8046,(U8046+V8046)-D8046,0)</f>
        <v>0</v>
      </c>
      <c r="H8046">
        <f>_xlfn.IFS(K8046=1,0,AND(G8046&gt;0,K8046&lt;1,W8046=0),MIN(G8046,B$3-J8046),AND(W8046&gt;0,K8046&lt;1),MIN(B$3-J8046,B$4,B$3-J8046),AND(W8046=0,G8046=0),0)</f>
        <v>0</v>
      </c>
      <c r="I8046">
        <f>IF(AND(D8046&gt;(U8046+V8046),W8046=0,K8046&gt;0.3),MIN(J8046-B$3*0.3,B$5,D8046-(U8046+V8046)),0)</f>
        <v>0</v>
      </c>
      <c r="J8046">
        <f t="shared" si="125"/>
        <v>10000</v>
      </c>
      <c r="K8046" s="1">
        <f>J8046/B$3</f>
        <v>1</v>
      </c>
      <c r="L8046">
        <f>IF(D8046&gt;U8046+V8046+W8046,D8046-(U8046+V8046+W8046+I8046),0)</f>
        <v>0</v>
      </c>
      <c r="M8046">
        <f>D8046-L8046</f>
        <v>702.803</v>
      </c>
      <c r="O8046">
        <v>155.006</v>
      </c>
      <c r="P8046">
        <v>15.861000000000001</v>
      </c>
      <c r="Q8046">
        <v>338.846</v>
      </c>
      <c r="R8046">
        <v>0</v>
      </c>
      <c r="S8046">
        <v>193.09100000000001</v>
      </c>
      <c r="U8046">
        <v>248.48</v>
      </c>
      <c r="V8046">
        <v>0</v>
      </c>
      <c r="W8046">
        <v>7500</v>
      </c>
      <c r="Y8046">
        <v>702.803</v>
      </c>
      <c r="Z8046">
        <f>E8046</f>
        <v>248.48</v>
      </c>
      <c r="AA8046">
        <f>I8046</f>
        <v>0</v>
      </c>
      <c r="AB8046">
        <f>F8046</f>
        <v>454.32299999999998</v>
      </c>
    </row>
    <row r="8047" spans="4:28" x14ac:dyDescent="0.2">
      <c r="D8047">
        <v>695.57399999999996</v>
      </c>
      <c r="E8047">
        <f>U8047+V8047-G8047</f>
        <v>248.48</v>
      </c>
      <c r="F8047">
        <f>IF(AND(W8047&gt;0,G8047=0),D8047-E8047,0)</f>
        <v>0</v>
      </c>
      <c r="G8047">
        <f>IF((U8047+V8047)&gt;D8047,(U8047+V8047)-D8047,0)</f>
        <v>0</v>
      </c>
      <c r="H8047">
        <f>_xlfn.IFS(K8047=1,0,AND(G8047&gt;0,K8047&lt;1,W8047=0),MIN(G8047,B$3-J8047),AND(W8047&gt;0,K8047&lt;1),MIN(B$3-J8047,B$4,B$3-J8047),AND(W8047=0,G8047=0),0)</f>
        <v>0</v>
      </c>
      <c r="I8047">
        <f>IF(AND(D8047&gt;(U8047+V8047),W8047=0,K8047&gt;0.3),MIN(J8047-B$3*0.3,B$5,D8047-(U8047+V8047)),0)</f>
        <v>447.09399999999994</v>
      </c>
      <c r="J8047">
        <f t="shared" si="125"/>
        <v>10000</v>
      </c>
      <c r="K8047" s="1">
        <f>J8047/B$3</f>
        <v>1</v>
      </c>
      <c r="L8047">
        <f>IF(D8047&gt;U8047+V8047+W8047,D8047-(U8047+V8047+W8047+I8047),0)</f>
        <v>0</v>
      </c>
      <c r="M8047">
        <f>D8047-L8047</f>
        <v>695.57399999999996</v>
      </c>
      <c r="O8047">
        <v>142.05500000000001</v>
      </c>
      <c r="P8047">
        <v>36.357999999999997</v>
      </c>
      <c r="Q8047">
        <v>297.42099999999999</v>
      </c>
      <c r="R8047">
        <v>0</v>
      </c>
      <c r="S8047">
        <v>219.74</v>
      </c>
      <c r="U8047">
        <v>248.48</v>
      </c>
      <c r="V8047">
        <v>0</v>
      </c>
      <c r="W8047">
        <v>0</v>
      </c>
      <c r="Y8047">
        <v>695.57399999999996</v>
      </c>
      <c r="Z8047">
        <f>E8047</f>
        <v>248.48</v>
      </c>
      <c r="AA8047">
        <f>I8047</f>
        <v>447.09399999999994</v>
      </c>
      <c r="AB8047">
        <f>F8047</f>
        <v>0</v>
      </c>
    </row>
    <row r="8048" spans="4:28" x14ac:dyDescent="0.2">
      <c r="D8048">
        <v>827.99099999999999</v>
      </c>
      <c r="E8048">
        <f>U8048+V8048-G8048</f>
        <v>248.48</v>
      </c>
      <c r="F8048">
        <f>IF(AND(W8048&gt;0,G8048=0),D8048-E8048,0)</f>
        <v>0</v>
      </c>
      <c r="G8048">
        <f>IF((U8048+V8048)&gt;D8048,(U8048+V8048)-D8048,0)</f>
        <v>0</v>
      </c>
      <c r="H8048">
        <f>_xlfn.IFS(K8048=1,0,AND(G8048&gt;0,K8048&lt;1,W8048=0),MIN(G8048,B$3-J8048),AND(W8048&gt;0,K8048&lt;1),MIN(B$3-J8048,B$4,B$3-J8048),AND(W8048=0,G8048=0),0)</f>
        <v>0</v>
      </c>
      <c r="I8048">
        <f>IF(AND(D8048&gt;(U8048+V8048),W8048=0,K8048&gt;0.3),MIN(J8048-B$3*0.3,B$5,D8048-(U8048+V8048)),0)</f>
        <v>579.51099999999997</v>
      </c>
      <c r="J8048">
        <f t="shared" si="125"/>
        <v>9552.9060000000009</v>
      </c>
      <c r="K8048" s="1">
        <f>J8048/B$3</f>
        <v>0.9552906000000001</v>
      </c>
      <c r="L8048">
        <f>IF(D8048&gt;U8048+V8048+W8048,D8048-(U8048+V8048+W8048+I8048),0)</f>
        <v>0</v>
      </c>
      <c r="M8048">
        <f>D8048-L8048</f>
        <v>827.99099999999999</v>
      </c>
      <c r="O8048">
        <v>175.596</v>
      </c>
      <c r="P8048">
        <v>94.284000000000006</v>
      </c>
      <c r="Q8048">
        <v>385.54399999999998</v>
      </c>
      <c r="R8048">
        <v>0</v>
      </c>
      <c r="S8048">
        <v>172.56800000000001</v>
      </c>
      <c r="U8048">
        <v>248.48</v>
      </c>
      <c r="V8048">
        <v>0</v>
      </c>
      <c r="W8048">
        <v>0</v>
      </c>
      <c r="Y8048">
        <v>827.99099999999999</v>
      </c>
      <c r="Z8048">
        <f>E8048</f>
        <v>248.48</v>
      </c>
      <c r="AA8048">
        <f>I8048</f>
        <v>579.51099999999997</v>
      </c>
      <c r="AB8048">
        <f>F8048</f>
        <v>0</v>
      </c>
    </row>
    <row r="8049" spans="4:28" x14ac:dyDescent="0.2">
      <c r="D8049">
        <v>998.322</v>
      </c>
      <c r="E8049">
        <f>U8049+V8049-G8049</f>
        <v>248.48</v>
      </c>
      <c r="F8049">
        <f>IF(AND(W8049&gt;0,G8049=0),D8049-E8049,0)</f>
        <v>0</v>
      </c>
      <c r="G8049">
        <f>IF((U8049+V8049)&gt;D8049,(U8049+V8049)-D8049,0)</f>
        <v>0</v>
      </c>
      <c r="H8049">
        <f>_xlfn.IFS(K8049=1,0,AND(G8049&gt;0,K8049&lt;1,W8049=0),MIN(G8049,B$3-J8049),AND(W8049&gt;0,K8049&lt;1),MIN(B$3-J8049,B$4,B$3-J8049),AND(W8049=0,G8049=0),0)</f>
        <v>0</v>
      </c>
      <c r="I8049">
        <f>IF(AND(D8049&gt;(U8049+V8049),W8049=0,K8049&gt;0.3),MIN(J8049-B$3*0.3,B$5,D8049-(U8049+V8049)),0)</f>
        <v>749.84199999999998</v>
      </c>
      <c r="J8049">
        <f t="shared" si="125"/>
        <v>8973.3950000000004</v>
      </c>
      <c r="K8049" s="1">
        <f>J8049/B$3</f>
        <v>0.89733950000000007</v>
      </c>
      <c r="L8049">
        <f>IF(D8049&gt;U8049+V8049+W8049,D8049-(U8049+V8049+W8049+I8049),0)</f>
        <v>0</v>
      </c>
      <c r="M8049">
        <f>D8049-L8049</f>
        <v>998.322</v>
      </c>
      <c r="O8049">
        <v>198.25800000000001</v>
      </c>
      <c r="P8049">
        <v>101.931</v>
      </c>
      <c r="Q8049">
        <v>423.286</v>
      </c>
      <c r="R8049">
        <v>165.827</v>
      </c>
      <c r="S8049">
        <v>109.02</v>
      </c>
      <c r="U8049">
        <v>248.48</v>
      </c>
      <c r="V8049">
        <v>0</v>
      </c>
      <c r="W8049">
        <v>0</v>
      </c>
      <c r="Y8049">
        <v>998.322</v>
      </c>
      <c r="Z8049">
        <f>E8049</f>
        <v>248.48</v>
      </c>
      <c r="AA8049">
        <f>I8049</f>
        <v>749.84199999999998</v>
      </c>
      <c r="AB8049">
        <f>F8049</f>
        <v>0</v>
      </c>
    </row>
    <row r="8050" spans="4:28" x14ac:dyDescent="0.2">
      <c r="D8050">
        <v>1476.4110000000001</v>
      </c>
      <c r="E8050">
        <f>U8050+V8050-G8050</f>
        <v>248.48</v>
      </c>
      <c r="F8050">
        <f>IF(AND(W8050&gt;0,G8050=0),D8050-E8050,0)</f>
        <v>0</v>
      </c>
      <c r="G8050">
        <f>IF((U8050+V8050)&gt;D8050,(U8050+V8050)-D8050,0)</f>
        <v>0</v>
      </c>
      <c r="H8050">
        <f>_xlfn.IFS(K8050=1,0,AND(G8050&gt;0,K8050&lt;1,W8050=0),MIN(G8050,B$3-J8050),AND(W8050&gt;0,K8050&lt;1),MIN(B$3-J8050,B$4,B$3-J8050),AND(W8050=0,G8050=0),0)</f>
        <v>0</v>
      </c>
      <c r="I8050">
        <f>IF(AND(D8050&gt;(U8050+V8050),W8050=0,K8050&gt;0.3),MIN(J8050-B$3*0.3,B$5,D8050-(U8050+V8050)),0)</f>
        <v>1227.931</v>
      </c>
      <c r="J8050">
        <f t="shared" si="125"/>
        <v>8223.5529999999999</v>
      </c>
      <c r="K8050" s="1">
        <f>J8050/B$3</f>
        <v>0.82235530000000001</v>
      </c>
      <c r="L8050">
        <f>IF(D8050&gt;U8050+V8050+W8050,D8050-(U8050+V8050+W8050+I8050),0)</f>
        <v>0</v>
      </c>
      <c r="M8050">
        <f>D8050-L8050</f>
        <v>1476.4110000000001</v>
      </c>
      <c r="O8050">
        <v>334.83499999999998</v>
      </c>
      <c r="P8050">
        <v>116.889</v>
      </c>
      <c r="Q8050">
        <v>466.33699999999999</v>
      </c>
      <c r="R8050">
        <v>470.68799999999999</v>
      </c>
      <c r="S8050">
        <v>87.662000000000006</v>
      </c>
      <c r="U8050">
        <v>248.48</v>
      </c>
      <c r="V8050">
        <v>0</v>
      </c>
      <c r="W8050">
        <v>0</v>
      </c>
      <c r="Y8050">
        <v>1476.4110000000001</v>
      </c>
      <c r="Z8050">
        <f>E8050</f>
        <v>248.48</v>
      </c>
      <c r="AA8050">
        <f>I8050</f>
        <v>1227.931</v>
      </c>
      <c r="AB8050">
        <f>F8050</f>
        <v>0</v>
      </c>
    </row>
    <row r="8051" spans="4:28" x14ac:dyDescent="0.2">
      <c r="D8051">
        <v>2260.3980000000001</v>
      </c>
      <c r="E8051">
        <f>U8051+V8051-G8051</f>
        <v>248.48</v>
      </c>
      <c r="F8051">
        <f>IF(AND(W8051&gt;0,G8051=0),D8051-E8051,0)</f>
        <v>0</v>
      </c>
      <c r="G8051">
        <f>IF((U8051+V8051)&gt;D8051,(U8051+V8051)-D8051,0)</f>
        <v>0</v>
      </c>
      <c r="H8051">
        <f>_xlfn.IFS(K8051=1,0,AND(G8051&gt;0,K8051&lt;1,W8051=0),MIN(G8051,B$3-J8051),AND(W8051&gt;0,K8051&lt;1),MIN(B$3-J8051,B$4,B$3-J8051),AND(W8051=0,G8051=0),0)</f>
        <v>0</v>
      </c>
      <c r="I8051">
        <f>IF(AND(D8051&gt;(U8051+V8051),W8051=0,K8051&gt;0.3),MIN(J8051-B$3*0.3,B$5,D8051-(U8051+V8051)),0)</f>
        <v>2011.9180000000001</v>
      </c>
      <c r="J8051">
        <f t="shared" si="125"/>
        <v>6995.6219999999994</v>
      </c>
      <c r="K8051" s="1">
        <f>J8051/B$3</f>
        <v>0.69956219999999991</v>
      </c>
      <c r="L8051">
        <f>IF(D8051&gt;U8051+V8051+W8051,D8051-(U8051+V8051+W8051+I8051),0)</f>
        <v>0</v>
      </c>
      <c r="M8051">
        <f>D8051-L8051</f>
        <v>2260.3980000000001</v>
      </c>
      <c r="O8051">
        <v>554.68299999999999</v>
      </c>
      <c r="P8051">
        <v>73.236000000000004</v>
      </c>
      <c r="Q8051">
        <v>576.63800000000003</v>
      </c>
      <c r="R8051">
        <v>328.46300000000002</v>
      </c>
      <c r="S8051">
        <v>727.37900000000002</v>
      </c>
      <c r="U8051">
        <v>248.48</v>
      </c>
      <c r="V8051">
        <v>0</v>
      </c>
      <c r="W8051">
        <v>0</v>
      </c>
      <c r="Y8051">
        <v>2260.3980000000001</v>
      </c>
      <c r="Z8051">
        <f>E8051</f>
        <v>248.48</v>
      </c>
      <c r="AA8051">
        <f>I8051</f>
        <v>2011.9180000000001</v>
      </c>
      <c r="AB8051">
        <f>F8051</f>
        <v>0</v>
      </c>
    </row>
    <row r="8052" spans="4:28" x14ac:dyDescent="0.2">
      <c r="D8052">
        <v>1686.5809999999999</v>
      </c>
      <c r="E8052">
        <f>U8052+V8052-G8052</f>
        <v>248.48</v>
      </c>
      <c r="F8052">
        <f>IF(AND(W8052&gt;0,G8052=0),D8052-E8052,0)</f>
        <v>0</v>
      </c>
      <c r="G8052">
        <f>IF((U8052+V8052)&gt;D8052,(U8052+V8052)-D8052,0)</f>
        <v>0</v>
      </c>
      <c r="H8052">
        <f>_xlfn.IFS(K8052=1,0,AND(G8052&gt;0,K8052&lt;1,W8052=0),MIN(G8052,B$3-J8052),AND(W8052&gt;0,K8052&lt;1),MIN(B$3-J8052,B$4,B$3-J8052),AND(W8052=0,G8052=0),0)</f>
        <v>0</v>
      </c>
      <c r="I8052">
        <f>IF(AND(D8052&gt;(U8052+V8052),W8052=0,K8052&gt;0.3),MIN(J8052-B$3*0.3,B$5,D8052-(U8052+V8052)),0)</f>
        <v>1438.1009999999999</v>
      </c>
      <c r="J8052">
        <f t="shared" si="125"/>
        <v>4983.7039999999997</v>
      </c>
      <c r="K8052" s="1">
        <f>J8052/B$3</f>
        <v>0.49837039999999999</v>
      </c>
      <c r="L8052">
        <f>IF(D8052&gt;U8052+V8052+W8052,D8052-(U8052+V8052+W8052+I8052),0)</f>
        <v>0</v>
      </c>
      <c r="M8052">
        <f>D8052-L8052</f>
        <v>1686.5809999999999</v>
      </c>
      <c r="O8052">
        <v>438.9</v>
      </c>
      <c r="P8052">
        <v>78.322000000000003</v>
      </c>
      <c r="Q8052">
        <v>568.971</v>
      </c>
      <c r="R8052">
        <v>0</v>
      </c>
      <c r="S8052">
        <v>600.38800000000003</v>
      </c>
      <c r="U8052">
        <v>248.48</v>
      </c>
      <c r="V8052">
        <v>0</v>
      </c>
      <c r="W8052">
        <v>0</v>
      </c>
      <c r="Y8052">
        <v>1686.5809999999999</v>
      </c>
      <c r="Z8052">
        <f>E8052</f>
        <v>248.48</v>
      </c>
      <c r="AA8052">
        <f>I8052</f>
        <v>1438.1009999999999</v>
      </c>
      <c r="AB8052">
        <f>F8052</f>
        <v>0</v>
      </c>
    </row>
    <row r="8053" spans="4:28" x14ac:dyDescent="0.2">
      <c r="D8053">
        <v>1595.1310000000001</v>
      </c>
      <c r="E8053">
        <f>U8053+V8053-G8053</f>
        <v>302.30899999999997</v>
      </c>
      <c r="F8053">
        <f>IF(AND(W8053&gt;0,G8053=0),D8053-E8053,0)</f>
        <v>1292.8220000000001</v>
      </c>
      <c r="G8053">
        <f>IF((U8053+V8053)&gt;D8053,(U8053+V8053)-D8053,0)</f>
        <v>0</v>
      </c>
      <c r="H8053">
        <f>_xlfn.IFS(K8053=1,0,AND(G8053&gt;0,K8053&lt;1,W8053=0),MIN(G8053,B$3-J8053),AND(W8053&gt;0,K8053&lt;1),MIN(B$3-J8053,B$4,B$3-J8053),AND(W8053=0,G8053=0),0)</f>
        <v>2500</v>
      </c>
      <c r="I8053">
        <f>IF(AND(D8053&gt;(U8053+V8053),W8053=0,K8053&gt;0.3),MIN(J8053-B$3*0.3,B$5,D8053-(U8053+V8053)),0)</f>
        <v>0</v>
      </c>
      <c r="J8053">
        <f t="shared" si="125"/>
        <v>3545.6030000000001</v>
      </c>
      <c r="K8053" s="1">
        <f>J8053/B$3</f>
        <v>0.35456029999999999</v>
      </c>
      <c r="L8053">
        <f>IF(D8053&gt;U8053+V8053+W8053,D8053-(U8053+V8053+W8053+I8053),0)</f>
        <v>0</v>
      </c>
      <c r="M8053">
        <f>D8053-L8053</f>
        <v>1595.1310000000001</v>
      </c>
      <c r="O8053">
        <v>416.661</v>
      </c>
      <c r="P8053">
        <v>86.656000000000006</v>
      </c>
      <c r="Q8053">
        <v>556.95699999999999</v>
      </c>
      <c r="R8053">
        <v>0</v>
      </c>
      <c r="S8053">
        <v>534.85699999999997</v>
      </c>
      <c r="U8053">
        <v>248.48</v>
      </c>
      <c r="V8053">
        <v>53.829000000000001</v>
      </c>
      <c r="W8053">
        <v>7500</v>
      </c>
      <c r="Y8053">
        <v>1595.1310000000001</v>
      </c>
      <c r="Z8053">
        <f>E8053</f>
        <v>302.30899999999997</v>
      </c>
      <c r="AA8053">
        <f>I8053</f>
        <v>0</v>
      </c>
      <c r="AB8053">
        <f>F8053</f>
        <v>1292.8220000000001</v>
      </c>
    </row>
    <row r="8054" spans="4:28" x14ac:dyDescent="0.2">
      <c r="D8054">
        <v>1060.44</v>
      </c>
      <c r="E8054">
        <f>U8054+V8054-G8054</f>
        <v>332.21199999999999</v>
      </c>
      <c r="F8054">
        <f>IF(AND(W8054&gt;0,G8054=0),D8054-E8054,0)</f>
        <v>728.22800000000007</v>
      </c>
      <c r="G8054">
        <f>IF((U8054+V8054)&gt;D8054,(U8054+V8054)-D8054,0)</f>
        <v>0</v>
      </c>
      <c r="H8054">
        <f>_xlfn.IFS(K8054=1,0,AND(G8054&gt;0,K8054&lt;1,W8054=0),MIN(G8054,B$3-J8054),AND(W8054&gt;0,K8054&lt;1),MIN(B$3-J8054,B$4,B$3-J8054),AND(W8054=0,G8054=0),0)</f>
        <v>2500</v>
      </c>
      <c r="I8054">
        <f>IF(AND(D8054&gt;(U8054+V8054),W8054=0,K8054&gt;0.3),MIN(J8054-B$3*0.3,B$5,D8054-(U8054+V8054)),0)</f>
        <v>0</v>
      </c>
      <c r="J8054">
        <f t="shared" si="125"/>
        <v>6045.6030000000001</v>
      </c>
      <c r="K8054" s="1">
        <f>J8054/B$3</f>
        <v>0.60456030000000005</v>
      </c>
      <c r="L8054">
        <f>IF(D8054&gt;U8054+V8054+W8054,D8054-(U8054+V8054+W8054+I8054),0)</f>
        <v>0</v>
      </c>
      <c r="M8054">
        <f>D8054-L8054</f>
        <v>1060.44</v>
      </c>
      <c r="O8054">
        <v>335.19900000000001</v>
      </c>
      <c r="P8054">
        <v>66.498999999999995</v>
      </c>
      <c r="Q8054">
        <v>403.88400000000001</v>
      </c>
      <c r="R8054">
        <v>0</v>
      </c>
      <c r="S8054">
        <v>254.85900000000001</v>
      </c>
      <c r="U8054">
        <v>248.48</v>
      </c>
      <c r="V8054">
        <v>83.731999999999999</v>
      </c>
      <c r="W8054">
        <v>7500</v>
      </c>
      <c r="Y8054">
        <v>1060.44</v>
      </c>
      <c r="Z8054">
        <f>E8054</f>
        <v>332.21199999999999</v>
      </c>
      <c r="AA8054">
        <f>I8054</f>
        <v>0</v>
      </c>
      <c r="AB8054">
        <f>F8054</f>
        <v>728.22800000000007</v>
      </c>
    </row>
    <row r="8055" spans="4:28" x14ac:dyDescent="0.2">
      <c r="D8055">
        <v>1088.3240000000001</v>
      </c>
      <c r="E8055">
        <f>U8055+V8055-G8055</f>
        <v>440.84500000000003</v>
      </c>
      <c r="F8055">
        <f>IF(AND(W8055&gt;0,G8055=0),D8055-E8055,0)</f>
        <v>647.47900000000004</v>
      </c>
      <c r="G8055">
        <f>IF((U8055+V8055)&gt;D8055,(U8055+V8055)-D8055,0)</f>
        <v>0</v>
      </c>
      <c r="H8055">
        <f>_xlfn.IFS(K8055=1,0,AND(G8055&gt;0,K8055&lt;1,W8055=0),MIN(G8055,B$3-J8055),AND(W8055&gt;0,K8055&lt;1),MIN(B$3-J8055,B$4,B$3-J8055),AND(W8055=0,G8055=0),0)</f>
        <v>1454.3970000000008</v>
      </c>
      <c r="I8055">
        <f>IF(AND(D8055&gt;(U8055+V8055),W8055=0,K8055&gt;0.3),MIN(J8055-B$3*0.3,B$5,D8055-(U8055+V8055)),0)</f>
        <v>0</v>
      </c>
      <c r="J8055">
        <f t="shared" si="125"/>
        <v>8545.6029999999992</v>
      </c>
      <c r="K8055" s="1">
        <f>J8055/B$3</f>
        <v>0.85456029999999994</v>
      </c>
      <c r="L8055">
        <f>IF(D8055&gt;U8055+V8055+W8055,D8055-(U8055+V8055+W8055+I8055),0)</f>
        <v>0</v>
      </c>
      <c r="M8055">
        <f>D8055-L8055</f>
        <v>1088.3240000000001</v>
      </c>
      <c r="O8055">
        <v>431.791</v>
      </c>
      <c r="P8055">
        <v>51.816000000000003</v>
      </c>
      <c r="Q8055">
        <v>417.88600000000002</v>
      </c>
      <c r="R8055">
        <v>0</v>
      </c>
      <c r="S8055">
        <v>186.83199999999999</v>
      </c>
      <c r="U8055">
        <v>248.48</v>
      </c>
      <c r="V8055">
        <v>192.36500000000001</v>
      </c>
      <c r="W8055">
        <v>7500</v>
      </c>
      <c r="Y8055">
        <v>1088.3240000000001</v>
      </c>
      <c r="Z8055">
        <f>E8055</f>
        <v>440.84500000000003</v>
      </c>
      <c r="AA8055">
        <f>I8055</f>
        <v>0</v>
      </c>
      <c r="AB8055">
        <f>F8055</f>
        <v>647.47900000000004</v>
      </c>
    </row>
    <row r="8056" spans="4:28" x14ac:dyDescent="0.2">
      <c r="D8056">
        <v>985.14300000000003</v>
      </c>
      <c r="E8056">
        <f>U8056+V8056-G8056</f>
        <v>611.03599999999994</v>
      </c>
      <c r="F8056">
        <f>IF(AND(W8056&gt;0,G8056=0),D8056-E8056,0)</f>
        <v>374.10700000000008</v>
      </c>
      <c r="G8056">
        <f>IF((U8056+V8056)&gt;D8056,(U8056+V8056)-D8056,0)</f>
        <v>0</v>
      </c>
      <c r="H8056">
        <f>_xlfn.IFS(K8056=1,0,AND(G8056&gt;0,K8056&lt;1,W8056=0),MIN(G8056,B$3-J8056),AND(W8056&gt;0,K8056&lt;1),MIN(B$3-J8056,B$4,B$3-J8056),AND(W8056=0,G8056=0),0)</f>
        <v>0</v>
      </c>
      <c r="I8056">
        <f>IF(AND(D8056&gt;(U8056+V8056),W8056=0,K8056&gt;0.3),MIN(J8056-B$3*0.3,B$5,D8056-(U8056+V8056)),0)</f>
        <v>0</v>
      </c>
      <c r="J8056">
        <f t="shared" si="125"/>
        <v>10000</v>
      </c>
      <c r="K8056" s="1">
        <f>J8056/B$3</f>
        <v>1</v>
      </c>
      <c r="L8056">
        <f>IF(D8056&gt;U8056+V8056+W8056,D8056-(U8056+V8056+W8056+I8056),0)</f>
        <v>0</v>
      </c>
      <c r="M8056">
        <f>D8056-L8056</f>
        <v>985.14300000000003</v>
      </c>
      <c r="O8056">
        <v>411.57600000000002</v>
      </c>
      <c r="P8056">
        <v>28.82</v>
      </c>
      <c r="Q8056">
        <v>459.387</v>
      </c>
      <c r="R8056">
        <v>0</v>
      </c>
      <c r="S8056">
        <v>85.36</v>
      </c>
      <c r="U8056">
        <v>248.48</v>
      </c>
      <c r="V8056">
        <v>362.55599999999998</v>
      </c>
      <c r="W8056">
        <v>7500</v>
      </c>
      <c r="Y8056">
        <v>985.14300000000003</v>
      </c>
      <c r="Z8056">
        <f>E8056</f>
        <v>611.03599999999994</v>
      </c>
      <c r="AA8056">
        <f>I8056</f>
        <v>0</v>
      </c>
      <c r="AB8056">
        <f>F8056</f>
        <v>374.10700000000008</v>
      </c>
    </row>
    <row r="8057" spans="4:28" x14ac:dyDescent="0.2">
      <c r="D8057">
        <v>918.46699999999998</v>
      </c>
      <c r="E8057">
        <f>U8057+V8057-G8057</f>
        <v>918.46699999999998</v>
      </c>
      <c r="F8057">
        <f>IF(AND(W8057&gt;0,G8057=0),D8057-E8057,0)</f>
        <v>0</v>
      </c>
      <c r="G8057">
        <f>IF((U8057+V8057)&gt;D8057,(U8057+V8057)-D8057,0)</f>
        <v>257.53699999999992</v>
      </c>
      <c r="H8057">
        <f>_xlfn.IFS(K8057=1,0,AND(G8057&gt;0,K8057&lt;1,W8057=0),MIN(G8057,B$3-J8057),AND(W8057&gt;0,K8057&lt;1),MIN(B$3-J8057,B$4,B$3-J8057),AND(W8057=0,G8057=0),0)</f>
        <v>0</v>
      </c>
      <c r="I8057">
        <f>IF(AND(D8057&gt;(U8057+V8057),W8057=0,K8057&gt;0.3),MIN(J8057-B$3*0.3,B$5,D8057-(U8057+V8057)),0)</f>
        <v>0</v>
      </c>
      <c r="J8057">
        <f t="shared" si="125"/>
        <v>10000</v>
      </c>
      <c r="K8057" s="1">
        <f>J8057/B$3</f>
        <v>1</v>
      </c>
      <c r="L8057">
        <f>IF(D8057&gt;U8057+V8057+W8057,D8057-(U8057+V8057+W8057+I8057),0)</f>
        <v>0</v>
      </c>
      <c r="M8057">
        <f>D8057-L8057</f>
        <v>918.46699999999998</v>
      </c>
      <c r="O8057">
        <v>395.31099999999998</v>
      </c>
      <c r="P8057">
        <v>18.844999999999999</v>
      </c>
      <c r="Q8057">
        <v>504.31099999999998</v>
      </c>
      <c r="R8057">
        <v>0</v>
      </c>
      <c r="S8057">
        <v>0</v>
      </c>
      <c r="U8057">
        <v>248.48</v>
      </c>
      <c r="V8057">
        <v>927.524</v>
      </c>
      <c r="W8057">
        <v>0</v>
      </c>
      <c r="Y8057">
        <v>918.46699999999998</v>
      </c>
      <c r="Z8057">
        <f>E8057</f>
        <v>918.46699999999998</v>
      </c>
      <c r="AA8057">
        <f>I8057</f>
        <v>0</v>
      </c>
      <c r="AB8057">
        <f>F8057</f>
        <v>0</v>
      </c>
    </row>
    <row r="8058" spans="4:28" x14ac:dyDescent="0.2">
      <c r="D8058">
        <v>1096.9970000000001</v>
      </c>
      <c r="E8058">
        <f>U8058+V8058-G8058</f>
        <v>886.09100000000001</v>
      </c>
      <c r="F8058">
        <f>IF(AND(W8058&gt;0,G8058=0),D8058-E8058,0)</f>
        <v>210.90600000000006</v>
      </c>
      <c r="G8058">
        <f>IF((U8058+V8058)&gt;D8058,(U8058+V8058)-D8058,0)</f>
        <v>0</v>
      </c>
      <c r="H8058">
        <f>_xlfn.IFS(K8058=1,0,AND(G8058&gt;0,K8058&lt;1,W8058=0),MIN(G8058,B$3-J8058),AND(W8058&gt;0,K8058&lt;1),MIN(B$3-J8058,B$4,B$3-J8058),AND(W8058=0,G8058=0),0)</f>
        <v>0</v>
      </c>
      <c r="I8058">
        <f>IF(AND(D8058&gt;(U8058+V8058),W8058=0,K8058&gt;0.3),MIN(J8058-B$3*0.3,B$5,D8058-(U8058+V8058)),0)</f>
        <v>0</v>
      </c>
      <c r="J8058">
        <f t="shared" si="125"/>
        <v>10000</v>
      </c>
      <c r="K8058" s="1">
        <f>J8058/B$3</f>
        <v>1</v>
      </c>
      <c r="L8058">
        <f>IF(D8058&gt;U8058+V8058+W8058,D8058-(U8058+V8058+W8058+I8058),0)</f>
        <v>0</v>
      </c>
      <c r="M8058">
        <f>D8058-L8058</f>
        <v>1096.9970000000001</v>
      </c>
      <c r="O8058">
        <v>370.21</v>
      </c>
      <c r="P8058">
        <v>17.669</v>
      </c>
      <c r="Q8058">
        <v>571.88199999999995</v>
      </c>
      <c r="R8058">
        <v>137.23599999999999</v>
      </c>
      <c r="S8058">
        <v>0</v>
      </c>
      <c r="U8058">
        <v>248.48</v>
      </c>
      <c r="V8058">
        <v>637.61099999999999</v>
      </c>
      <c r="W8058">
        <v>7500</v>
      </c>
      <c r="Y8058">
        <v>1096.9970000000001</v>
      </c>
      <c r="Z8058">
        <f>E8058</f>
        <v>886.09100000000001</v>
      </c>
      <c r="AA8058">
        <f>I8058</f>
        <v>0</v>
      </c>
      <c r="AB8058">
        <f>F8058</f>
        <v>210.90600000000006</v>
      </c>
    </row>
    <row r="8059" spans="4:28" x14ac:dyDescent="0.2">
      <c r="D8059">
        <v>1327.338</v>
      </c>
      <c r="E8059">
        <f>U8059+V8059-G8059</f>
        <v>855.16100000000006</v>
      </c>
      <c r="F8059">
        <f>IF(AND(W8059&gt;0,G8059=0),D8059-E8059,0)</f>
        <v>0</v>
      </c>
      <c r="G8059">
        <f>IF((U8059+V8059)&gt;D8059,(U8059+V8059)-D8059,0)</f>
        <v>0</v>
      </c>
      <c r="H8059">
        <f>_xlfn.IFS(K8059=1,0,AND(G8059&gt;0,K8059&lt;1,W8059=0),MIN(G8059,B$3-J8059),AND(W8059&gt;0,K8059&lt;1),MIN(B$3-J8059,B$4,B$3-J8059),AND(W8059=0,G8059=0),0)</f>
        <v>0</v>
      </c>
      <c r="I8059">
        <f>IF(AND(D8059&gt;(U8059+V8059),W8059=0,K8059&gt;0.3),MIN(J8059-B$3*0.3,B$5,D8059-(U8059+V8059)),0)</f>
        <v>472.17699999999991</v>
      </c>
      <c r="J8059">
        <f t="shared" si="125"/>
        <v>10000</v>
      </c>
      <c r="K8059" s="1">
        <f>J8059/B$3</f>
        <v>1</v>
      </c>
      <c r="L8059">
        <f>IF(D8059&gt;U8059+V8059+W8059,D8059-(U8059+V8059+W8059+I8059),0)</f>
        <v>0</v>
      </c>
      <c r="M8059">
        <f>D8059-L8059</f>
        <v>1327.338</v>
      </c>
      <c r="O8059">
        <v>425.31099999999998</v>
      </c>
      <c r="P8059">
        <v>36.409999999999997</v>
      </c>
      <c r="Q8059">
        <v>475.14400000000001</v>
      </c>
      <c r="R8059">
        <v>390.47300000000001</v>
      </c>
      <c r="S8059">
        <v>0</v>
      </c>
      <c r="U8059">
        <v>248.48</v>
      </c>
      <c r="V8059">
        <v>606.68100000000004</v>
      </c>
      <c r="W8059">
        <v>0</v>
      </c>
      <c r="Y8059">
        <v>1327.338</v>
      </c>
      <c r="Z8059">
        <f>E8059</f>
        <v>855.16100000000006</v>
      </c>
      <c r="AA8059">
        <f>I8059</f>
        <v>472.17699999999991</v>
      </c>
      <c r="AB8059">
        <f>F8059</f>
        <v>0</v>
      </c>
    </row>
    <row r="8060" spans="4:28" x14ac:dyDescent="0.2">
      <c r="D8060">
        <v>1744.7149999999999</v>
      </c>
      <c r="E8060">
        <f>U8060+V8060-G8060</f>
        <v>248.48</v>
      </c>
      <c r="F8060">
        <f>IF(AND(W8060&gt;0,G8060=0),D8060-E8060,0)</f>
        <v>0</v>
      </c>
      <c r="G8060">
        <f>IF((U8060+V8060)&gt;D8060,(U8060+V8060)-D8060,0)</f>
        <v>0</v>
      </c>
      <c r="H8060">
        <f>_xlfn.IFS(K8060=1,0,AND(G8060&gt;0,K8060&lt;1,W8060=0),MIN(G8060,B$3-J8060),AND(W8060&gt;0,K8060&lt;1),MIN(B$3-J8060,B$4,B$3-J8060),AND(W8060=0,G8060=0),0)</f>
        <v>0</v>
      </c>
      <c r="I8060">
        <f>IF(AND(D8060&gt;(U8060+V8060),W8060=0,K8060&gt;0.3),MIN(J8060-B$3*0.3,B$5,D8060-(U8060+V8060)),0)</f>
        <v>1496.2349999999999</v>
      </c>
      <c r="J8060">
        <f t="shared" si="125"/>
        <v>9527.8230000000003</v>
      </c>
      <c r="K8060" s="1">
        <f>J8060/B$3</f>
        <v>0.95278230000000008</v>
      </c>
      <c r="L8060">
        <f>IF(D8060&gt;U8060+V8060+W8060,D8060-(U8060+V8060+W8060+I8060),0)</f>
        <v>0</v>
      </c>
      <c r="M8060">
        <f>D8060-L8060</f>
        <v>1744.7149999999999</v>
      </c>
      <c r="O8060">
        <v>645.98</v>
      </c>
      <c r="P8060">
        <v>109.89100000000001</v>
      </c>
      <c r="Q8060">
        <v>491.84500000000003</v>
      </c>
      <c r="R8060">
        <v>496.99900000000002</v>
      </c>
      <c r="S8060">
        <v>0</v>
      </c>
      <c r="U8060">
        <v>248.48</v>
      </c>
      <c r="V8060">
        <v>0</v>
      </c>
      <c r="W8060">
        <v>0</v>
      </c>
      <c r="Y8060">
        <v>1744.7149999999999</v>
      </c>
      <c r="Z8060">
        <f>E8060</f>
        <v>248.48</v>
      </c>
      <c r="AA8060">
        <f>I8060</f>
        <v>1496.2349999999999</v>
      </c>
      <c r="AB8060">
        <f>F8060</f>
        <v>0</v>
      </c>
    </row>
    <row r="8061" spans="4:28" x14ac:dyDescent="0.2">
      <c r="D8061">
        <v>1449.779</v>
      </c>
      <c r="E8061">
        <f>U8061+V8061-G8061</f>
        <v>248.48</v>
      </c>
      <c r="F8061">
        <f>IF(AND(W8061&gt;0,G8061=0),D8061-E8061,0)</f>
        <v>0</v>
      </c>
      <c r="G8061">
        <f>IF((U8061+V8061)&gt;D8061,(U8061+V8061)-D8061,0)</f>
        <v>0</v>
      </c>
      <c r="H8061">
        <f>_xlfn.IFS(K8061=1,0,AND(G8061&gt;0,K8061&lt;1,W8061=0),MIN(G8061,B$3-J8061),AND(W8061&gt;0,K8061&lt;1),MIN(B$3-J8061,B$4,B$3-J8061),AND(W8061=0,G8061=0),0)</f>
        <v>0</v>
      </c>
      <c r="I8061">
        <f>IF(AND(D8061&gt;(U8061+V8061),W8061=0,K8061&gt;0.3),MIN(J8061-B$3*0.3,B$5,D8061-(U8061+V8061)),0)</f>
        <v>1201.299</v>
      </c>
      <c r="J8061">
        <f t="shared" si="125"/>
        <v>8031.5880000000006</v>
      </c>
      <c r="K8061" s="1">
        <f>J8061/B$3</f>
        <v>0.80315880000000006</v>
      </c>
      <c r="L8061">
        <f>IF(D8061&gt;U8061+V8061+W8061,D8061-(U8061+V8061+W8061+I8061),0)</f>
        <v>0</v>
      </c>
      <c r="M8061">
        <f>D8061-L8061</f>
        <v>1449.779</v>
      </c>
      <c r="O8061">
        <v>802.22299999999996</v>
      </c>
      <c r="P8061">
        <v>117.08199999999999</v>
      </c>
      <c r="Q8061">
        <v>318.52600000000001</v>
      </c>
      <c r="R8061">
        <v>196.673</v>
      </c>
      <c r="S8061">
        <v>15.275</v>
      </c>
      <c r="U8061">
        <v>248.48</v>
      </c>
      <c r="V8061">
        <v>0</v>
      </c>
      <c r="W8061">
        <v>0</v>
      </c>
      <c r="Y8061">
        <v>1449.779</v>
      </c>
      <c r="Z8061">
        <f>E8061</f>
        <v>248.48</v>
      </c>
      <c r="AA8061">
        <f>I8061</f>
        <v>1201.299</v>
      </c>
      <c r="AB8061">
        <f>F8061</f>
        <v>0</v>
      </c>
    </row>
    <row r="8062" spans="4:28" x14ac:dyDescent="0.2">
      <c r="D8062">
        <v>1207.308</v>
      </c>
      <c r="E8062">
        <f>U8062+V8062-G8062</f>
        <v>248.48</v>
      </c>
      <c r="F8062">
        <f>IF(AND(W8062&gt;0,G8062=0),D8062-E8062,0)</f>
        <v>0</v>
      </c>
      <c r="G8062">
        <f>IF((U8062+V8062)&gt;D8062,(U8062+V8062)-D8062,0)</f>
        <v>0</v>
      </c>
      <c r="H8062">
        <f>_xlfn.IFS(K8062=1,0,AND(G8062&gt;0,K8062&lt;1,W8062=0),MIN(G8062,B$3-J8062),AND(W8062&gt;0,K8062&lt;1),MIN(B$3-J8062,B$4,B$3-J8062),AND(W8062=0,G8062=0),0)</f>
        <v>0</v>
      </c>
      <c r="I8062">
        <f>IF(AND(D8062&gt;(U8062+V8062),W8062=0,K8062&gt;0.3),MIN(J8062-B$3*0.3,B$5,D8062-(U8062+V8062)),0)</f>
        <v>958.82799999999997</v>
      </c>
      <c r="J8062">
        <f t="shared" si="125"/>
        <v>6830.2890000000007</v>
      </c>
      <c r="K8062" s="1">
        <f>J8062/B$3</f>
        <v>0.68302890000000005</v>
      </c>
      <c r="L8062">
        <f>IF(D8062&gt;U8062+V8062+W8062,D8062-(U8062+V8062+W8062+I8062),0)</f>
        <v>0</v>
      </c>
      <c r="M8062">
        <f>D8062-L8062</f>
        <v>1207.308</v>
      </c>
      <c r="O8062">
        <v>717.56799999999998</v>
      </c>
      <c r="P8062">
        <v>115.36499999999999</v>
      </c>
      <c r="Q8062">
        <v>287.95299999999997</v>
      </c>
      <c r="R8062">
        <v>55.872</v>
      </c>
      <c r="S8062">
        <v>30.55</v>
      </c>
      <c r="U8062">
        <v>248.48</v>
      </c>
      <c r="V8062">
        <v>0</v>
      </c>
      <c r="W8062">
        <v>0</v>
      </c>
      <c r="Y8062">
        <v>1207.308</v>
      </c>
      <c r="Z8062">
        <f>E8062</f>
        <v>248.48</v>
      </c>
      <c r="AA8062">
        <f>I8062</f>
        <v>958.82799999999997</v>
      </c>
      <c r="AB8062">
        <f>F8062</f>
        <v>0</v>
      </c>
    </row>
    <row r="8063" spans="4:28" x14ac:dyDescent="0.2">
      <c r="D8063">
        <v>1310.2190000000001</v>
      </c>
      <c r="E8063">
        <f>U8063+V8063-G8063</f>
        <v>248.48</v>
      </c>
      <c r="F8063">
        <f>IF(AND(W8063&gt;0,G8063=0),D8063-E8063,0)</f>
        <v>0</v>
      </c>
      <c r="G8063">
        <f>IF((U8063+V8063)&gt;D8063,(U8063+V8063)-D8063,0)</f>
        <v>0</v>
      </c>
      <c r="H8063">
        <f>_xlfn.IFS(K8063=1,0,AND(G8063&gt;0,K8063&lt;1,W8063=0),MIN(G8063,B$3-J8063),AND(W8063&gt;0,K8063&lt;1),MIN(B$3-J8063,B$4,B$3-J8063),AND(W8063=0,G8063=0),0)</f>
        <v>0</v>
      </c>
      <c r="I8063">
        <f>IF(AND(D8063&gt;(U8063+V8063),W8063=0,K8063&gt;0.3),MIN(J8063-B$3*0.3,B$5,D8063-(U8063+V8063)),0)</f>
        <v>1061.739</v>
      </c>
      <c r="J8063">
        <f t="shared" si="125"/>
        <v>5871.4610000000011</v>
      </c>
      <c r="K8063" s="1">
        <f>J8063/B$3</f>
        <v>0.58714610000000012</v>
      </c>
      <c r="L8063">
        <f>IF(D8063&gt;U8063+V8063+W8063,D8063-(U8063+V8063+W8063+I8063),0)</f>
        <v>0</v>
      </c>
      <c r="M8063">
        <f>D8063-L8063</f>
        <v>1310.2190000000001</v>
      </c>
      <c r="O8063">
        <v>670.43100000000004</v>
      </c>
      <c r="P8063">
        <v>75.945999999999998</v>
      </c>
      <c r="Q8063">
        <v>314.98700000000002</v>
      </c>
      <c r="R8063">
        <v>218.30600000000001</v>
      </c>
      <c r="S8063">
        <v>30.55</v>
      </c>
      <c r="U8063">
        <v>248.48</v>
      </c>
      <c r="V8063">
        <v>0</v>
      </c>
      <c r="W8063">
        <v>0</v>
      </c>
      <c r="Y8063">
        <v>1310.2190000000001</v>
      </c>
      <c r="Z8063">
        <f>E8063</f>
        <v>248.48</v>
      </c>
      <c r="AA8063">
        <f>I8063</f>
        <v>1061.739</v>
      </c>
      <c r="AB8063">
        <f>F8063</f>
        <v>0</v>
      </c>
    </row>
    <row r="8064" spans="4:28" x14ac:dyDescent="0.2">
      <c r="D8064">
        <v>1464.105</v>
      </c>
      <c r="E8064">
        <f>U8064+V8064-G8064</f>
        <v>248.48</v>
      </c>
      <c r="F8064">
        <f>IF(AND(W8064&gt;0,G8064=0),D8064-E8064,0)</f>
        <v>1215.625</v>
      </c>
      <c r="G8064">
        <f>IF((U8064+V8064)&gt;D8064,(U8064+V8064)-D8064,0)</f>
        <v>0</v>
      </c>
      <c r="H8064">
        <f>_xlfn.IFS(K8064=1,0,AND(G8064&gt;0,K8064&lt;1,W8064=0),MIN(G8064,B$3-J8064),AND(W8064&gt;0,K8064&lt;1),MIN(B$3-J8064,B$4,B$3-J8064),AND(W8064=0,G8064=0),0)</f>
        <v>2500</v>
      </c>
      <c r="I8064">
        <f>IF(AND(D8064&gt;(U8064+V8064),W8064=0,K8064&gt;0.3),MIN(J8064-B$3*0.3,B$5,D8064-(U8064+V8064)),0)</f>
        <v>0</v>
      </c>
      <c r="J8064">
        <f t="shared" si="125"/>
        <v>4809.7220000000016</v>
      </c>
      <c r="K8064" s="1">
        <f>J8064/B$3</f>
        <v>0.48097220000000018</v>
      </c>
      <c r="L8064">
        <f>IF(D8064&gt;U8064+V8064+W8064,D8064-(U8064+V8064+W8064+I8064),0)</f>
        <v>0</v>
      </c>
      <c r="M8064">
        <f>D8064-L8064</f>
        <v>1464.105</v>
      </c>
      <c r="O8064">
        <v>725.13900000000001</v>
      </c>
      <c r="P8064">
        <v>80.522000000000006</v>
      </c>
      <c r="Q8064">
        <v>334.16699999999997</v>
      </c>
      <c r="R8064">
        <v>293.71199999999999</v>
      </c>
      <c r="S8064">
        <v>30.565000000000001</v>
      </c>
      <c r="U8064">
        <v>248.48</v>
      </c>
      <c r="V8064">
        <v>0</v>
      </c>
      <c r="W8064">
        <v>7500</v>
      </c>
      <c r="Y8064">
        <v>1464.105</v>
      </c>
      <c r="Z8064">
        <f>E8064</f>
        <v>248.48</v>
      </c>
      <c r="AA8064">
        <f>I8064</f>
        <v>0</v>
      </c>
      <c r="AB8064">
        <f>F8064</f>
        <v>1215.625</v>
      </c>
    </row>
    <row r="8065" spans="4:28" x14ac:dyDescent="0.2">
      <c r="D8065">
        <v>1060.079</v>
      </c>
      <c r="E8065">
        <f>U8065+V8065-G8065</f>
        <v>248.48</v>
      </c>
      <c r="F8065">
        <f>IF(AND(W8065&gt;0,G8065=0),D8065-E8065,0)</f>
        <v>0</v>
      </c>
      <c r="G8065">
        <f>IF((U8065+V8065)&gt;D8065,(U8065+V8065)-D8065,0)</f>
        <v>0</v>
      </c>
      <c r="H8065">
        <f>_xlfn.IFS(K8065=1,0,AND(G8065&gt;0,K8065&lt;1,W8065=0),MIN(G8065,B$3-J8065),AND(W8065&gt;0,K8065&lt;1),MIN(B$3-J8065,B$4,B$3-J8065),AND(W8065=0,G8065=0),0)</f>
        <v>0</v>
      </c>
      <c r="I8065">
        <f>IF(AND(D8065&gt;(U8065+V8065),W8065=0,K8065&gt;0.3),MIN(J8065-B$3*0.3,B$5,D8065-(U8065+V8065)),0)</f>
        <v>811.59899999999993</v>
      </c>
      <c r="J8065">
        <f t="shared" si="125"/>
        <v>7309.7220000000016</v>
      </c>
      <c r="K8065" s="1">
        <f>J8065/B$3</f>
        <v>0.73097220000000018</v>
      </c>
      <c r="L8065">
        <f>IF(D8065&gt;U8065+V8065+W8065,D8065-(U8065+V8065+W8065+I8065),0)</f>
        <v>0</v>
      </c>
      <c r="M8065">
        <f>D8065-L8065</f>
        <v>1060.079</v>
      </c>
      <c r="O8065">
        <v>578.06899999999996</v>
      </c>
      <c r="P8065">
        <v>98.266999999999996</v>
      </c>
      <c r="Q8065">
        <v>241.57499999999999</v>
      </c>
      <c r="R8065">
        <v>111.49299999999999</v>
      </c>
      <c r="S8065">
        <v>30.675000000000001</v>
      </c>
      <c r="U8065">
        <v>248.48</v>
      </c>
      <c r="V8065">
        <v>0</v>
      </c>
      <c r="W8065">
        <v>0</v>
      </c>
      <c r="Y8065">
        <v>1060.079</v>
      </c>
      <c r="Z8065">
        <f>E8065</f>
        <v>248.48</v>
      </c>
      <c r="AA8065">
        <f>I8065</f>
        <v>811.59899999999993</v>
      </c>
      <c r="AB8065">
        <f>F8065</f>
        <v>0</v>
      </c>
    </row>
    <row r="8066" spans="4:28" x14ac:dyDescent="0.2">
      <c r="D8066">
        <v>911.62099999999998</v>
      </c>
      <c r="E8066">
        <f>U8066+V8066-G8066</f>
        <v>248.48</v>
      </c>
      <c r="F8066">
        <f>IF(AND(W8066&gt;0,G8066=0),D8066-E8066,0)</f>
        <v>663.14099999999996</v>
      </c>
      <c r="G8066">
        <f>IF((U8066+V8066)&gt;D8066,(U8066+V8066)-D8066,0)</f>
        <v>0</v>
      </c>
      <c r="H8066">
        <f>_xlfn.IFS(K8066=1,0,AND(G8066&gt;0,K8066&lt;1,W8066=0),MIN(G8066,B$3-J8066),AND(W8066&gt;0,K8066&lt;1),MIN(B$3-J8066,B$4,B$3-J8066),AND(W8066=0,G8066=0),0)</f>
        <v>2500</v>
      </c>
      <c r="I8066">
        <f>IF(AND(D8066&gt;(U8066+V8066),W8066=0,K8066&gt;0.3),MIN(J8066-B$3*0.3,B$5,D8066-(U8066+V8066)),0)</f>
        <v>0</v>
      </c>
      <c r="J8066">
        <f t="shared" si="125"/>
        <v>6498.1230000000014</v>
      </c>
      <c r="K8066" s="1">
        <f>J8066/B$3</f>
        <v>0.64981230000000012</v>
      </c>
      <c r="L8066">
        <f>IF(D8066&gt;U8066+V8066+W8066,D8066-(U8066+V8066+W8066+I8066),0)</f>
        <v>0</v>
      </c>
      <c r="M8066">
        <f>D8066-L8066</f>
        <v>911.62099999999998</v>
      </c>
      <c r="O8066">
        <v>507.70299999999997</v>
      </c>
      <c r="P8066">
        <v>57.298000000000002</v>
      </c>
      <c r="Q8066">
        <v>315.91399999999999</v>
      </c>
      <c r="R8066">
        <v>0</v>
      </c>
      <c r="S8066">
        <v>30.706</v>
      </c>
      <c r="U8066">
        <v>248.48</v>
      </c>
      <c r="V8066">
        <v>0</v>
      </c>
      <c r="W8066">
        <v>7500</v>
      </c>
      <c r="Y8066">
        <v>911.62099999999998</v>
      </c>
      <c r="Z8066">
        <f>E8066</f>
        <v>248.48</v>
      </c>
      <c r="AA8066">
        <f>I8066</f>
        <v>0</v>
      </c>
      <c r="AB8066">
        <f>F8066</f>
        <v>663.14099999999996</v>
      </c>
    </row>
    <row r="8067" spans="4:28" x14ac:dyDescent="0.2">
      <c r="D8067">
        <v>895.86099999999999</v>
      </c>
      <c r="E8067">
        <f>U8067+V8067-G8067</f>
        <v>248.48</v>
      </c>
      <c r="F8067">
        <f>IF(AND(W8067&gt;0,G8067=0),D8067-E8067,0)</f>
        <v>647.38099999999997</v>
      </c>
      <c r="G8067">
        <f>IF((U8067+V8067)&gt;D8067,(U8067+V8067)-D8067,0)</f>
        <v>0</v>
      </c>
      <c r="H8067">
        <f>_xlfn.IFS(K8067=1,0,AND(G8067&gt;0,K8067&lt;1,W8067=0),MIN(G8067,B$3-J8067),AND(W8067&gt;0,K8067&lt;1),MIN(B$3-J8067,B$4,B$3-J8067),AND(W8067=0,G8067=0),0)</f>
        <v>1001.8769999999986</v>
      </c>
      <c r="I8067">
        <f>IF(AND(D8067&gt;(U8067+V8067),W8067=0,K8067&gt;0.3),MIN(J8067-B$3*0.3,B$5,D8067-(U8067+V8067)),0)</f>
        <v>0</v>
      </c>
      <c r="J8067">
        <f t="shared" si="125"/>
        <v>8998.1230000000014</v>
      </c>
      <c r="K8067" s="1">
        <f>J8067/B$3</f>
        <v>0.89981230000000012</v>
      </c>
      <c r="L8067">
        <f>IF(D8067&gt;U8067+V8067+W8067,D8067-(U8067+V8067+W8067+I8067),0)</f>
        <v>0</v>
      </c>
      <c r="M8067">
        <f>D8067-L8067</f>
        <v>895.86099999999999</v>
      </c>
      <c r="O8067">
        <v>331.64</v>
      </c>
      <c r="P8067">
        <v>33.430999999999997</v>
      </c>
      <c r="Q8067">
        <v>498.911</v>
      </c>
      <c r="R8067">
        <v>0</v>
      </c>
      <c r="S8067">
        <v>31.879000000000001</v>
      </c>
      <c r="U8067">
        <v>248.48</v>
      </c>
      <c r="V8067">
        <v>0</v>
      </c>
      <c r="W8067">
        <v>7500</v>
      </c>
      <c r="Y8067">
        <v>895.86099999999999</v>
      </c>
      <c r="Z8067">
        <f>E8067</f>
        <v>248.48</v>
      </c>
      <c r="AA8067">
        <f>I8067</f>
        <v>0</v>
      </c>
      <c r="AB8067">
        <f>F8067</f>
        <v>647.38099999999997</v>
      </c>
    </row>
    <row r="8068" spans="4:28" x14ac:dyDescent="0.2">
      <c r="D8068">
        <v>699.36900000000003</v>
      </c>
      <c r="E8068">
        <f>U8068+V8068-G8068</f>
        <v>248.48</v>
      </c>
      <c r="F8068">
        <f>IF(AND(W8068&gt;0,G8068=0),D8068-E8068,0)</f>
        <v>450.88900000000001</v>
      </c>
      <c r="G8068">
        <f>IF((U8068+V8068)&gt;D8068,(U8068+V8068)-D8068,0)</f>
        <v>0</v>
      </c>
      <c r="H8068">
        <f>_xlfn.IFS(K8068=1,0,AND(G8068&gt;0,K8068&lt;1,W8068=0),MIN(G8068,B$3-J8068),AND(W8068&gt;0,K8068&lt;1),MIN(B$3-J8068,B$4,B$3-J8068),AND(W8068=0,G8068=0),0)</f>
        <v>0</v>
      </c>
      <c r="I8068">
        <f>IF(AND(D8068&gt;(U8068+V8068),W8068=0,K8068&gt;0.3),MIN(J8068-B$3*0.3,B$5,D8068-(U8068+V8068)),0)</f>
        <v>0</v>
      </c>
      <c r="J8068">
        <f t="shared" si="125"/>
        <v>10000</v>
      </c>
      <c r="K8068" s="1">
        <f>J8068/B$3</f>
        <v>1</v>
      </c>
      <c r="L8068">
        <f>IF(D8068&gt;U8068+V8068+W8068,D8068-(U8068+V8068+W8068+I8068),0)</f>
        <v>0</v>
      </c>
      <c r="M8068">
        <f>D8068-L8068</f>
        <v>699.36900000000003</v>
      </c>
      <c r="O8068">
        <v>247.00200000000001</v>
      </c>
      <c r="P8068">
        <v>18.899999999999999</v>
      </c>
      <c r="Q8068">
        <v>365.10300000000001</v>
      </c>
      <c r="R8068">
        <v>0</v>
      </c>
      <c r="S8068">
        <v>68.364000000000004</v>
      </c>
      <c r="U8068">
        <v>248.48</v>
      </c>
      <c r="V8068">
        <v>0</v>
      </c>
      <c r="W8068">
        <v>7500</v>
      </c>
      <c r="Y8068">
        <v>699.36900000000003</v>
      </c>
      <c r="Z8068">
        <f>E8068</f>
        <v>248.48</v>
      </c>
      <c r="AA8068">
        <f>I8068</f>
        <v>0</v>
      </c>
      <c r="AB8068">
        <f>F8068</f>
        <v>450.88900000000001</v>
      </c>
    </row>
    <row r="8069" spans="4:28" x14ac:dyDescent="0.2">
      <c r="D8069">
        <v>697.33799999999997</v>
      </c>
      <c r="E8069">
        <f>U8069+V8069-G8069</f>
        <v>248.48</v>
      </c>
      <c r="F8069">
        <f>IF(AND(W8069&gt;0,G8069=0),D8069-E8069,0)</f>
        <v>448.85799999999995</v>
      </c>
      <c r="G8069">
        <f>IF((U8069+V8069)&gt;D8069,(U8069+V8069)-D8069,0)</f>
        <v>0</v>
      </c>
      <c r="H8069">
        <f>_xlfn.IFS(K8069=1,0,AND(G8069&gt;0,K8069&lt;1,W8069=0),MIN(G8069,B$3-J8069),AND(W8069&gt;0,K8069&lt;1),MIN(B$3-J8069,B$4,B$3-J8069),AND(W8069=0,G8069=0),0)</f>
        <v>0</v>
      </c>
      <c r="I8069">
        <f>IF(AND(D8069&gt;(U8069+V8069),W8069=0,K8069&gt;0.3),MIN(J8069-B$3*0.3,B$5,D8069-(U8069+V8069)),0)</f>
        <v>0</v>
      </c>
      <c r="J8069">
        <f t="shared" ref="J8069:J8132" si="126">J8068+H8068-I8068</f>
        <v>10000</v>
      </c>
      <c r="K8069" s="1">
        <f>J8069/B$3</f>
        <v>1</v>
      </c>
      <c r="L8069">
        <f>IF(D8069&gt;U8069+V8069+W8069,D8069-(U8069+V8069+W8069+I8069),0)</f>
        <v>0</v>
      </c>
      <c r="M8069">
        <f>D8069-L8069</f>
        <v>697.33799999999997</v>
      </c>
      <c r="O8069">
        <v>205.09200000000001</v>
      </c>
      <c r="P8069">
        <v>16.547999999999998</v>
      </c>
      <c r="Q8069">
        <v>391.07499999999999</v>
      </c>
      <c r="R8069">
        <v>0</v>
      </c>
      <c r="S8069">
        <v>84.622</v>
      </c>
      <c r="U8069">
        <v>248.48</v>
      </c>
      <c r="V8069">
        <v>0</v>
      </c>
      <c r="W8069">
        <v>7500</v>
      </c>
      <c r="Y8069">
        <v>697.33799999999997</v>
      </c>
      <c r="Z8069">
        <f>E8069</f>
        <v>248.48</v>
      </c>
      <c r="AA8069">
        <f>I8069</f>
        <v>0</v>
      </c>
      <c r="AB8069">
        <f>F8069</f>
        <v>448.85799999999995</v>
      </c>
    </row>
    <row r="8070" spans="4:28" x14ac:dyDescent="0.2">
      <c r="D8070">
        <v>692.82899999999995</v>
      </c>
      <c r="E8070">
        <f>U8070+V8070-G8070</f>
        <v>248.48</v>
      </c>
      <c r="F8070">
        <f>IF(AND(W8070&gt;0,G8070=0),D8070-E8070,0)</f>
        <v>444.34899999999993</v>
      </c>
      <c r="G8070">
        <f>IF((U8070+V8070)&gt;D8070,(U8070+V8070)-D8070,0)</f>
        <v>0</v>
      </c>
      <c r="H8070">
        <f>_xlfn.IFS(K8070=1,0,AND(G8070&gt;0,K8070&lt;1,W8070=0),MIN(G8070,B$3-J8070),AND(W8070&gt;0,K8070&lt;1),MIN(B$3-J8070,B$4,B$3-J8070),AND(W8070=0,G8070=0),0)</f>
        <v>0</v>
      </c>
      <c r="I8070">
        <f>IF(AND(D8070&gt;(U8070+V8070),W8070=0,K8070&gt;0.3),MIN(J8070-B$3*0.3,B$5,D8070-(U8070+V8070)),0)</f>
        <v>0</v>
      </c>
      <c r="J8070">
        <f t="shared" si="126"/>
        <v>10000</v>
      </c>
      <c r="K8070" s="1">
        <f>J8070/B$3</f>
        <v>1</v>
      </c>
      <c r="L8070">
        <f>IF(D8070&gt;U8070+V8070+W8070,D8070-(U8070+V8070+W8070+I8070),0)</f>
        <v>0</v>
      </c>
      <c r="M8070">
        <f>D8070-L8070</f>
        <v>692.82899999999995</v>
      </c>
      <c r="O8070">
        <v>165.559</v>
      </c>
      <c r="P8070">
        <v>18.783000000000001</v>
      </c>
      <c r="Q8070">
        <v>459.07100000000003</v>
      </c>
      <c r="R8070">
        <v>0</v>
      </c>
      <c r="S8070">
        <v>49.417000000000002</v>
      </c>
      <c r="U8070">
        <v>248.48</v>
      </c>
      <c r="V8070">
        <v>0</v>
      </c>
      <c r="W8070">
        <v>7500</v>
      </c>
      <c r="Y8070">
        <v>692.82899999999995</v>
      </c>
      <c r="Z8070">
        <f>E8070</f>
        <v>248.48</v>
      </c>
      <c r="AA8070">
        <f>I8070</f>
        <v>0</v>
      </c>
      <c r="AB8070">
        <f>F8070</f>
        <v>444.34899999999993</v>
      </c>
    </row>
    <row r="8071" spans="4:28" x14ac:dyDescent="0.2">
      <c r="D8071">
        <v>643.28899999999999</v>
      </c>
      <c r="E8071">
        <f>U8071+V8071-G8071</f>
        <v>248.48</v>
      </c>
      <c r="F8071">
        <f>IF(AND(W8071&gt;0,G8071=0),D8071-E8071,0)</f>
        <v>0</v>
      </c>
      <c r="G8071">
        <f>IF((U8071+V8071)&gt;D8071,(U8071+V8071)-D8071,0)</f>
        <v>0</v>
      </c>
      <c r="H8071">
        <f>_xlfn.IFS(K8071=1,0,AND(G8071&gt;0,K8071&lt;1,W8071=0),MIN(G8071,B$3-J8071),AND(W8071&gt;0,K8071&lt;1),MIN(B$3-J8071,B$4,B$3-J8071),AND(W8071=0,G8071=0),0)</f>
        <v>0</v>
      </c>
      <c r="I8071">
        <f>IF(AND(D8071&gt;(U8071+V8071),W8071=0,K8071&gt;0.3),MIN(J8071-B$3*0.3,B$5,D8071-(U8071+V8071)),0)</f>
        <v>394.80899999999997</v>
      </c>
      <c r="J8071">
        <f t="shared" si="126"/>
        <v>10000</v>
      </c>
      <c r="K8071" s="1">
        <f>J8071/B$3</f>
        <v>1</v>
      </c>
      <c r="L8071">
        <f>IF(D8071&gt;U8071+V8071+W8071,D8071-(U8071+V8071+W8071+I8071),0)</f>
        <v>0</v>
      </c>
      <c r="M8071">
        <f>D8071-L8071</f>
        <v>643.28899999999999</v>
      </c>
      <c r="O8071">
        <v>167.07300000000001</v>
      </c>
      <c r="P8071">
        <v>61.225000000000001</v>
      </c>
      <c r="Q8071">
        <v>364.60399999999998</v>
      </c>
      <c r="R8071">
        <v>0</v>
      </c>
      <c r="S8071">
        <v>50.387</v>
      </c>
      <c r="U8071">
        <v>248.48</v>
      </c>
      <c r="V8071">
        <v>0</v>
      </c>
      <c r="W8071">
        <v>0</v>
      </c>
      <c r="Y8071">
        <v>643.28899999999999</v>
      </c>
      <c r="Z8071">
        <f>E8071</f>
        <v>248.48</v>
      </c>
      <c r="AA8071">
        <f>I8071</f>
        <v>394.80899999999997</v>
      </c>
      <c r="AB8071">
        <f>F8071</f>
        <v>0</v>
      </c>
    </row>
    <row r="8072" spans="4:28" x14ac:dyDescent="0.2">
      <c r="D8072">
        <v>781.12699999999995</v>
      </c>
      <c r="E8072">
        <f>U8072+V8072-G8072</f>
        <v>248.48</v>
      </c>
      <c r="F8072">
        <f>IF(AND(W8072&gt;0,G8072=0),D8072-E8072,0)</f>
        <v>0</v>
      </c>
      <c r="G8072">
        <f>IF((U8072+V8072)&gt;D8072,(U8072+V8072)-D8072,0)</f>
        <v>0</v>
      </c>
      <c r="H8072">
        <f>_xlfn.IFS(K8072=1,0,AND(G8072&gt;0,K8072&lt;1,W8072=0),MIN(G8072,B$3-J8072),AND(W8072&gt;0,K8072&lt;1),MIN(B$3-J8072,B$4,B$3-J8072),AND(W8072=0,G8072=0),0)</f>
        <v>0</v>
      </c>
      <c r="I8072">
        <f>IF(AND(D8072&gt;(U8072+V8072),W8072=0,K8072&gt;0.3),MIN(J8072-B$3*0.3,B$5,D8072-(U8072+V8072)),0)</f>
        <v>532.64699999999993</v>
      </c>
      <c r="J8072">
        <f t="shared" si="126"/>
        <v>9605.1910000000007</v>
      </c>
      <c r="K8072" s="1">
        <f>J8072/B$3</f>
        <v>0.96051910000000007</v>
      </c>
      <c r="L8072">
        <f>IF(D8072&gt;U8072+V8072+W8072,D8072-(U8072+V8072+W8072+I8072),0)</f>
        <v>0</v>
      </c>
      <c r="M8072">
        <f>D8072-L8072</f>
        <v>781.12699999999995</v>
      </c>
      <c r="O8072">
        <v>178.12</v>
      </c>
      <c r="P8072">
        <v>116.504</v>
      </c>
      <c r="Q8072">
        <v>397.36799999999999</v>
      </c>
      <c r="R8072">
        <v>0</v>
      </c>
      <c r="S8072">
        <v>89.135000000000005</v>
      </c>
      <c r="U8072">
        <v>248.48</v>
      </c>
      <c r="V8072">
        <v>0</v>
      </c>
      <c r="W8072">
        <v>0</v>
      </c>
      <c r="Y8072">
        <v>781.12699999999995</v>
      </c>
      <c r="Z8072">
        <f>E8072</f>
        <v>248.48</v>
      </c>
      <c r="AA8072">
        <f>I8072</f>
        <v>532.64699999999993</v>
      </c>
      <c r="AB8072">
        <f>F8072</f>
        <v>0</v>
      </c>
    </row>
    <row r="8073" spans="4:28" x14ac:dyDescent="0.2">
      <c r="D8073">
        <v>1177.769</v>
      </c>
      <c r="E8073">
        <f>U8073+V8073-G8073</f>
        <v>248.48</v>
      </c>
      <c r="F8073">
        <f>IF(AND(W8073&gt;0,G8073=0),D8073-E8073,0)</f>
        <v>0</v>
      </c>
      <c r="G8073">
        <f>IF((U8073+V8073)&gt;D8073,(U8073+V8073)-D8073,0)</f>
        <v>0</v>
      </c>
      <c r="H8073">
        <f>_xlfn.IFS(K8073=1,0,AND(G8073&gt;0,K8073&lt;1,W8073=0),MIN(G8073,B$3-J8073),AND(W8073&gt;0,K8073&lt;1),MIN(B$3-J8073,B$4,B$3-J8073),AND(W8073=0,G8073=0),0)</f>
        <v>0</v>
      </c>
      <c r="I8073">
        <f>IF(AND(D8073&gt;(U8073+V8073),W8073=0,K8073&gt;0.3),MIN(J8073-B$3*0.3,B$5,D8073-(U8073+V8073)),0)</f>
        <v>929.28899999999999</v>
      </c>
      <c r="J8073">
        <f t="shared" si="126"/>
        <v>9072.5440000000017</v>
      </c>
      <c r="K8073" s="1">
        <f>J8073/B$3</f>
        <v>0.90725440000000013</v>
      </c>
      <c r="L8073">
        <f>IF(D8073&gt;U8073+V8073+W8073,D8073-(U8073+V8073+W8073+I8073),0)</f>
        <v>0</v>
      </c>
      <c r="M8073">
        <f>D8073-L8073</f>
        <v>1177.769</v>
      </c>
      <c r="O8073">
        <v>183.76</v>
      </c>
      <c r="P8073">
        <v>104.136</v>
      </c>
      <c r="Q8073">
        <v>424.685</v>
      </c>
      <c r="R8073">
        <v>164.428</v>
      </c>
      <c r="S8073">
        <v>300.76100000000002</v>
      </c>
      <c r="U8073">
        <v>248.48</v>
      </c>
      <c r="V8073">
        <v>0</v>
      </c>
      <c r="W8073">
        <v>0</v>
      </c>
      <c r="Y8073">
        <v>1177.769</v>
      </c>
      <c r="Z8073">
        <f>E8073</f>
        <v>248.48</v>
      </c>
      <c r="AA8073">
        <f>I8073</f>
        <v>929.28899999999999</v>
      </c>
      <c r="AB8073">
        <f>F8073</f>
        <v>0</v>
      </c>
    </row>
    <row r="8074" spans="4:28" x14ac:dyDescent="0.2">
      <c r="D8074">
        <v>1823.0309999999999</v>
      </c>
      <c r="E8074">
        <f>U8074+V8074-G8074</f>
        <v>248.48</v>
      </c>
      <c r="F8074">
        <f>IF(AND(W8074&gt;0,G8074=0),D8074-E8074,0)</f>
        <v>0</v>
      </c>
      <c r="G8074">
        <f>IF((U8074+V8074)&gt;D8074,(U8074+V8074)-D8074,0)</f>
        <v>0</v>
      </c>
      <c r="H8074">
        <f>_xlfn.IFS(K8074=1,0,AND(G8074&gt;0,K8074&lt;1,W8074=0),MIN(G8074,B$3-J8074),AND(W8074&gt;0,K8074&lt;1),MIN(B$3-J8074,B$4,B$3-J8074),AND(W8074=0,G8074=0),0)</f>
        <v>0</v>
      </c>
      <c r="I8074">
        <f>IF(AND(D8074&gt;(U8074+V8074),W8074=0,K8074&gt;0.3),MIN(J8074-B$3*0.3,B$5,D8074-(U8074+V8074)),0)</f>
        <v>1574.5509999999999</v>
      </c>
      <c r="J8074">
        <f t="shared" si="126"/>
        <v>8143.2550000000019</v>
      </c>
      <c r="K8074" s="1">
        <f>J8074/B$3</f>
        <v>0.81432550000000015</v>
      </c>
      <c r="L8074">
        <f>IF(D8074&gt;U8074+V8074+W8074,D8074-(U8074+V8074+W8074+I8074),0)</f>
        <v>0</v>
      </c>
      <c r="M8074">
        <f>D8074-L8074</f>
        <v>1823.0309999999999</v>
      </c>
      <c r="O8074">
        <v>237.08099999999999</v>
      </c>
      <c r="P8074">
        <v>89.522000000000006</v>
      </c>
      <c r="Q8074">
        <v>488.78199999999998</v>
      </c>
      <c r="R8074">
        <v>481.34300000000002</v>
      </c>
      <c r="S8074">
        <v>526.30399999999997</v>
      </c>
      <c r="U8074">
        <v>248.48</v>
      </c>
      <c r="V8074">
        <v>0</v>
      </c>
      <c r="W8074">
        <v>0</v>
      </c>
      <c r="Y8074">
        <v>1823.0309999999999</v>
      </c>
      <c r="Z8074">
        <f>E8074</f>
        <v>248.48</v>
      </c>
      <c r="AA8074">
        <f>I8074</f>
        <v>1574.5509999999999</v>
      </c>
      <c r="AB8074">
        <f>F8074</f>
        <v>0</v>
      </c>
    </row>
    <row r="8075" spans="4:28" x14ac:dyDescent="0.2">
      <c r="D8075">
        <v>1547.3689999999999</v>
      </c>
      <c r="E8075">
        <f>U8075+V8075-G8075</f>
        <v>248.48</v>
      </c>
      <c r="F8075">
        <f>IF(AND(W8075&gt;0,G8075=0),D8075-E8075,0)</f>
        <v>0</v>
      </c>
      <c r="G8075">
        <f>IF((U8075+V8075)&gt;D8075,(U8075+V8075)-D8075,0)</f>
        <v>0</v>
      </c>
      <c r="H8075">
        <f>_xlfn.IFS(K8075=1,0,AND(G8075&gt;0,K8075&lt;1,W8075=0),MIN(G8075,B$3-J8075),AND(W8075&gt;0,K8075&lt;1),MIN(B$3-J8075,B$4,B$3-J8075),AND(W8075=0,G8075=0),0)</f>
        <v>0</v>
      </c>
      <c r="I8075">
        <f>IF(AND(D8075&gt;(U8075+V8075),W8075=0,K8075&gt;0.3),MIN(J8075-B$3*0.3,B$5,D8075-(U8075+V8075)),0)</f>
        <v>1298.8889999999999</v>
      </c>
      <c r="J8075">
        <f t="shared" si="126"/>
        <v>6568.7040000000015</v>
      </c>
      <c r="K8075" s="1">
        <f>J8075/B$3</f>
        <v>0.65687040000000019</v>
      </c>
      <c r="L8075">
        <f>IF(D8075&gt;U8075+V8075+W8075,D8075-(U8075+V8075+W8075+I8075),0)</f>
        <v>0</v>
      </c>
      <c r="M8075">
        <f>D8075-L8075</f>
        <v>1547.3689999999999</v>
      </c>
      <c r="O8075">
        <v>350.685</v>
      </c>
      <c r="P8075">
        <v>73.504000000000005</v>
      </c>
      <c r="Q8075">
        <v>361.815</v>
      </c>
      <c r="R8075">
        <v>313.185</v>
      </c>
      <c r="S8075">
        <v>448.18099999999998</v>
      </c>
      <c r="U8075">
        <v>248.48</v>
      </c>
      <c r="V8075">
        <v>0</v>
      </c>
      <c r="W8075">
        <v>0</v>
      </c>
      <c r="Y8075">
        <v>1547.3689999999999</v>
      </c>
      <c r="Z8075">
        <f>E8075</f>
        <v>248.48</v>
      </c>
      <c r="AA8075">
        <f>I8075</f>
        <v>1298.8889999999999</v>
      </c>
      <c r="AB8075">
        <f>F8075</f>
        <v>0</v>
      </c>
    </row>
    <row r="8076" spans="4:28" x14ac:dyDescent="0.2">
      <c r="D8076">
        <v>1682.9010000000001</v>
      </c>
      <c r="E8076">
        <f>U8076+V8076-G8076</f>
        <v>248.48</v>
      </c>
      <c r="F8076">
        <f>IF(AND(W8076&gt;0,G8076=0),D8076-E8076,0)</f>
        <v>0</v>
      </c>
      <c r="G8076">
        <f>IF((U8076+V8076)&gt;D8076,(U8076+V8076)-D8076,0)</f>
        <v>0</v>
      </c>
      <c r="H8076">
        <f>_xlfn.IFS(K8076=1,0,AND(G8076&gt;0,K8076&lt;1,W8076=0),MIN(G8076,B$3-J8076),AND(W8076&gt;0,K8076&lt;1),MIN(B$3-J8076,B$4,B$3-J8076),AND(W8076=0,G8076=0),0)</f>
        <v>0</v>
      </c>
      <c r="I8076">
        <f>IF(AND(D8076&gt;(U8076+V8076),W8076=0,K8076&gt;0.3),MIN(J8076-B$3*0.3,B$5,D8076-(U8076+V8076)),0)</f>
        <v>1434.421</v>
      </c>
      <c r="J8076">
        <f t="shared" si="126"/>
        <v>5269.8150000000014</v>
      </c>
      <c r="K8076" s="1">
        <f>J8076/B$3</f>
        <v>0.5269815000000001</v>
      </c>
      <c r="L8076">
        <f>IF(D8076&gt;U8076+V8076+W8076,D8076-(U8076+V8076+W8076+I8076),0)</f>
        <v>0</v>
      </c>
      <c r="M8076">
        <f>D8076-L8076</f>
        <v>1682.9010000000001</v>
      </c>
      <c r="O8076">
        <v>488.14400000000001</v>
      </c>
      <c r="P8076">
        <v>97.424000000000007</v>
      </c>
      <c r="Q8076">
        <v>443.262</v>
      </c>
      <c r="R8076">
        <v>0</v>
      </c>
      <c r="S8076">
        <v>654.07000000000005</v>
      </c>
      <c r="U8076">
        <v>248.48</v>
      </c>
      <c r="V8076">
        <v>0</v>
      </c>
      <c r="W8076">
        <v>0</v>
      </c>
      <c r="Y8076">
        <v>1682.9010000000001</v>
      </c>
      <c r="Z8076">
        <f>E8076</f>
        <v>248.48</v>
      </c>
      <c r="AA8076">
        <f>I8076</f>
        <v>1434.421</v>
      </c>
      <c r="AB8076">
        <f>F8076</f>
        <v>0</v>
      </c>
    </row>
    <row r="8077" spans="4:28" x14ac:dyDescent="0.2">
      <c r="D8077">
        <v>1238.913</v>
      </c>
      <c r="E8077">
        <f>U8077+V8077-G8077</f>
        <v>251.643</v>
      </c>
      <c r="F8077">
        <f>IF(AND(W8077&gt;0,G8077=0),D8077-E8077,0)</f>
        <v>987.27</v>
      </c>
      <c r="G8077">
        <f>IF((U8077+V8077)&gt;D8077,(U8077+V8077)-D8077,0)</f>
        <v>0</v>
      </c>
      <c r="H8077">
        <f>_xlfn.IFS(K8077=1,0,AND(G8077&gt;0,K8077&lt;1,W8077=0),MIN(G8077,B$3-J8077),AND(W8077&gt;0,K8077&lt;1),MIN(B$3-J8077,B$4,B$3-J8077),AND(W8077=0,G8077=0),0)</f>
        <v>2500</v>
      </c>
      <c r="I8077">
        <f>IF(AND(D8077&gt;(U8077+V8077),W8077=0,K8077&gt;0.3),MIN(J8077-B$3*0.3,B$5,D8077-(U8077+V8077)),0)</f>
        <v>0</v>
      </c>
      <c r="J8077">
        <f t="shared" si="126"/>
        <v>3835.3940000000011</v>
      </c>
      <c r="K8077" s="1">
        <f>J8077/B$3</f>
        <v>0.38353940000000014</v>
      </c>
      <c r="L8077">
        <f>IF(D8077&gt;U8077+V8077+W8077,D8077-(U8077+V8077+W8077+I8077),0)</f>
        <v>0</v>
      </c>
      <c r="M8077">
        <f>D8077-L8077</f>
        <v>1238.913</v>
      </c>
      <c r="O8077">
        <v>569.69500000000005</v>
      </c>
      <c r="P8077">
        <v>82.738</v>
      </c>
      <c r="Q8077">
        <v>292.74400000000003</v>
      </c>
      <c r="R8077">
        <v>0</v>
      </c>
      <c r="S8077">
        <v>293.73599999999999</v>
      </c>
      <c r="U8077">
        <v>248.48</v>
      </c>
      <c r="V8077">
        <v>3.1629999999999998</v>
      </c>
      <c r="W8077">
        <v>7500</v>
      </c>
      <c r="Y8077">
        <v>1238.913</v>
      </c>
      <c r="Z8077">
        <f>E8077</f>
        <v>251.643</v>
      </c>
      <c r="AA8077">
        <f>I8077</f>
        <v>0</v>
      </c>
      <c r="AB8077">
        <f>F8077</f>
        <v>987.27</v>
      </c>
    </row>
    <row r="8078" spans="4:28" x14ac:dyDescent="0.2">
      <c r="D8078">
        <v>1289.0070000000001</v>
      </c>
      <c r="E8078">
        <f>U8078+V8078-G8078</f>
        <v>257.529</v>
      </c>
      <c r="F8078">
        <f>IF(AND(W8078&gt;0,G8078=0),D8078-E8078,0)</f>
        <v>1031.4780000000001</v>
      </c>
      <c r="G8078">
        <f>IF((U8078+V8078)&gt;D8078,(U8078+V8078)-D8078,0)</f>
        <v>0</v>
      </c>
      <c r="H8078">
        <f>_xlfn.IFS(K8078=1,0,AND(G8078&gt;0,K8078&lt;1,W8078=0),MIN(G8078,B$3-J8078),AND(W8078&gt;0,K8078&lt;1),MIN(B$3-J8078,B$4,B$3-J8078),AND(W8078=0,G8078=0),0)</f>
        <v>2500</v>
      </c>
      <c r="I8078">
        <f>IF(AND(D8078&gt;(U8078+V8078),W8078=0,K8078&gt;0.3),MIN(J8078-B$3*0.3,B$5,D8078-(U8078+V8078)),0)</f>
        <v>0</v>
      </c>
      <c r="J8078">
        <f t="shared" si="126"/>
        <v>6335.3940000000011</v>
      </c>
      <c r="K8078" s="1">
        <f>J8078/B$3</f>
        <v>0.63353940000000009</v>
      </c>
      <c r="L8078">
        <f>IF(D8078&gt;U8078+V8078+W8078,D8078-(U8078+V8078+W8078+I8078),0)</f>
        <v>0</v>
      </c>
      <c r="M8078">
        <f>D8078-L8078</f>
        <v>1289.0070000000001</v>
      </c>
      <c r="O8078">
        <v>623.976</v>
      </c>
      <c r="P8078">
        <v>57.237000000000002</v>
      </c>
      <c r="Q8078">
        <v>393.56900000000002</v>
      </c>
      <c r="R8078">
        <v>0</v>
      </c>
      <c r="S8078">
        <v>214.226</v>
      </c>
      <c r="U8078">
        <v>248.48</v>
      </c>
      <c r="V8078">
        <v>9.0489999999999995</v>
      </c>
      <c r="W8078">
        <v>7500</v>
      </c>
      <c r="Y8078">
        <v>1289.0070000000001</v>
      </c>
      <c r="Z8078">
        <f>E8078</f>
        <v>257.529</v>
      </c>
      <c r="AA8078">
        <f>I8078</f>
        <v>0</v>
      </c>
      <c r="AB8078">
        <f>F8078</f>
        <v>1031.4780000000001</v>
      </c>
    </row>
    <row r="8079" spans="4:28" x14ac:dyDescent="0.2">
      <c r="D8079">
        <v>1248.0989999999999</v>
      </c>
      <c r="E8079">
        <f>U8079+V8079-G8079</f>
        <v>268.62700000000001</v>
      </c>
      <c r="F8079">
        <f>IF(AND(W8079&gt;0,G8079=0),D8079-E8079,0)</f>
        <v>979.47199999999998</v>
      </c>
      <c r="G8079">
        <f>IF((U8079+V8079)&gt;D8079,(U8079+V8079)-D8079,0)</f>
        <v>0</v>
      </c>
      <c r="H8079">
        <f>_xlfn.IFS(K8079=1,0,AND(G8079&gt;0,K8079&lt;1,W8079=0),MIN(G8079,B$3-J8079),AND(W8079&gt;0,K8079&lt;1),MIN(B$3-J8079,B$4,B$3-J8079),AND(W8079=0,G8079=0),0)</f>
        <v>1164.6059999999998</v>
      </c>
      <c r="I8079">
        <f>IF(AND(D8079&gt;(U8079+V8079),W8079=0,K8079&gt;0.3),MIN(J8079-B$3*0.3,B$5,D8079-(U8079+V8079)),0)</f>
        <v>0</v>
      </c>
      <c r="J8079">
        <f t="shared" si="126"/>
        <v>8835.3940000000002</v>
      </c>
      <c r="K8079" s="1">
        <f>J8079/B$3</f>
        <v>0.88353939999999997</v>
      </c>
      <c r="L8079">
        <f>IF(D8079&gt;U8079+V8079+W8079,D8079-(U8079+V8079+W8079+I8079),0)</f>
        <v>0</v>
      </c>
      <c r="M8079">
        <f>D8079-L8079</f>
        <v>1248.0989999999999</v>
      </c>
      <c r="O8079">
        <v>663.02200000000005</v>
      </c>
      <c r="P8079">
        <v>36.146000000000001</v>
      </c>
      <c r="Q8079">
        <v>339.85300000000001</v>
      </c>
      <c r="R8079">
        <v>0</v>
      </c>
      <c r="S8079">
        <v>209.078</v>
      </c>
      <c r="U8079">
        <v>248.48</v>
      </c>
      <c r="V8079">
        <v>20.146999999999998</v>
      </c>
      <c r="W8079">
        <v>7500</v>
      </c>
      <c r="Y8079">
        <v>1248.0989999999999</v>
      </c>
      <c r="Z8079">
        <f>E8079</f>
        <v>268.62700000000001</v>
      </c>
      <c r="AA8079">
        <f>I8079</f>
        <v>0</v>
      </c>
      <c r="AB8079">
        <f>F8079</f>
        <v>979.47199999999998</v>
      </c>
    </row>
    <row r="8080" spans="4:28" x14ac:dyDescent="0.2">
      <c r="D8080">
        <v>1229.6769999999999</v>
      </c>
      <c r="E8080">
        <f>U8080+V8080-G8080</f>
        <v>290.97199999999998</v>
      </c>
      <c r="F8080">
        <f>IF(AND(W8080&gt;0,G8080=0),D8080-E8080,0)</f>
        <v>938.70499999999993</v>
      </c>
      <c r="G8080">
        <f>IF((U8080+V8080)&gt;D8080,(U8080+V8080)-D8080,0)</f>
        <v>0</v>
      </c>
      <c r="H8080">
        <f>_xlfn.IFS(K8080=1,0,AND(G8080&gt;0,K8080&lt;1,W8080=0),MIN(G8080,B$3-J8080),AND(W8080&gt;0,K8080&lt;1),MIN(B$3-J8080,B$4,B$3-J8080),AND(W8080=0,G8080=0),0)</f>
        <v>0</v>
      </c>
      <c r="I8080">
        <f>IF(AND(D8080&gt;(U8080+V8080),W8080=0,K8080&gt;0.3),MIN(J8080-B$3*0.3,B$5,D8080-(U8080+V8080)),0)</f>
        <v>0</v>
      </c>
      <c r="J8080">
        <f t="shared" si="126"/>
        <v>10000</v>
      </c>
      <c r="K8080" s="1">
        <f>J8080/B$3</f>
        <v>1</v>
      </c>
      <c r="L8080">
        <f>IF(D8080&gt;U8080+V8080+W8080,D8080-(U8080+V8080+W8080+I8080),0)</f>
        <v>0</v>
      </c>
      <c r="M8080">
        <f>D8080-L8080</f>
        <v>1229.6769999999999</v>
      </c>
      <c r="O8080">
        <v>709.08399999999995</v>
      </c>
      <c r="P8080">
        <v>21.678999999999998</v>
      </c>
      <c r="Q8080">
        <v>334.077</v>
      </c>
      <c r="R8080">
        <v>0</v>
      </c>
      <c r="S8080">
        <v>164.83799999999999</v>
      </c>
      <c r="U8080">
        <v>248.48</v>
      </c>
      <c r="V8080">
        <v>42.491999999999997</v>
      </c>
      <c r="W8080">
        <v>7500</v>
      </c>
      <c r="Y8080">
        <v>1229.6769999999999</v>
      </c>
      <c r="Z8080">
        <f>E8080</f>
        <v>290.97199999999998</v>
      </c>
      <c r="AA8080">
        <f>I8080</f>
        <v>0</v>
      </c>
      <c r="AB8080">
        <f>F8080</f>
        <v>938.70499999999993</v>
      </c>
    </row>
    <row r="8081" spans="4:28" x14ac:dyDescent="0.2">
      <c r="D8081">
        <v>970.12199999999996</v>
      </c>
      <c r="E8081">
        <f>U8081+V8081-G8081</f>
        <v>296.59299999999996</v>
      </c>
      <c r="F8081">
        <f>IF(AND(W8081&gt;0,G8081=0),D8081-E8081,0)</f>
        <v>673.529</v>
      </c>
      <c r="G8081">
        <f>IF((U8081+V8081)&gt;D8081,(U8081+V8081)-D8081,0)</f>
        <v>0</v>
      </c>
      <c r="H8081">
        <f>_xlfn.IFS(K8081=1,0,AND(G8081&gt;0,K8081&lt;1,W8081=0),MIN(G8081,B$3-J8081),AND(W8081&gt;0,K8081&lt;1),MIN(B$3-J8081,B$4,B$3-J8081),AND(W8081=0,G8081=0),0)</f>
        <v>0</v>
      </c>
      <c r="I8081">
        <f>IF(AND(D8081&gt;(U8081+V8081),W8081=0,K8081&gt;0.3),MIN(J8081-B$3*0.3,B$5,D8081-(U8081+V8081)),0)</f>
        <v>0</v>
      </c>
      <c r="J8081">
        <f t="shared" si="126"/>
        <v>10000</v>
      </c>
      <c r="K8081" s="1">
        <f>J8081/B$3</f>
        <v>1</v>
      </c>
      <c r="L8081">
        <f>IF(D8081&gt;U8081+V8081+W8081,D8081-(U8081+V8081+W8081+I8081),0)</f>
        <v>0</v>
      </c>
      <c r="M8081">
        <f>D8081-L8081</f>
        <v>970.12199999999996</v>
      </c>
      <c r="O8081">
        <v>556.86599999999999</v>
      </c>
      <c r="P8081">
        <v>16.199000000000002</v>
      </c>
      <c r="Q8081">
        <v>397.05700000000002</v>
      </c>
      <c r="R8081">
        <v>0</v>
      </c>
      <c r="S8081">
        <v>0</v>
      </c>
      <c r="U8081">
        <v>248.48</v>
      </c>
      <c r="V8081">
        <v>48.113</v>
      </c>
      <c r="W8081">
        <v>7500</v>
      </c>
      <c r="Y8081">
        <v>970.12199999999996</v>
      </c>
      <c r="Z8081">
        <f>E8081</f>
        <v>296.59299999999996</v>
      </c>
      <c r="AA8081">
        <f>I8081</f>
        <v>0</v>
      </c>
      <c r="AB8081">
        <f>F8081</f>
        <v>673.529</v>
      </c>
    </row>
    <row r="8082" spans="4:28" x14ac:dyDescent="0.2">
      <c r="D8082">
        <v>1259.252</v>
      </c>
      <c r="E8082">
        <f>U8082+V8082-G8082</f>
        <v>249.12799999999999</v>
      </c>
      <c r="F8082">
        <f>IF(AND(W8082&gt;0,G8082=0),D8082-E8082,0)</f>
        <v>1010.124</v>
      </c>
      <c r="G8082">
        <f>IF((U8082+V8082)&gt;D8082,(U8082+V8082)-D8082,0)</f>
        <v>0</v>
      </c>
      <c r="H8082">
        <f>_xlfn.IFS(K8082=1,0,AND(G8082&gt;0,K8082&lt;1,W8082=0),MIN(G8082,B$3-J8082),AND(W8082&gt;0,K8082&lt;1),MIN(B$3-J8082,B$4,B$3-J8082),AND(W8082=0,G8082=0),0)</f>
        <v>0</v>
      </c>
      <c r="I8082">
        <f>IF(AND(D8082&gt;(U8082+V8082),W8082=0,K8082&gt;0.3),MIN(J8082-B$3*0.3,B$5,D8082-(U8082+V8082)),0)</f>
        <v>0</v>
      </c>
      <c r="J8082">
        <f t="shared" si="126"/>
        <v>10000</v>
      </c>
      <c r="K8082" s="1">
        <f>J8082/B$3</f>
        <v>1</v>
      </c>
      <c r="L8082">
        <f>IF(D8082&gt;U8082+V8082+W8082,D8082-(U8082+V8082+W8082+I8082),0)</f>
        <v>0</v>
      </c>
      <c r="M8082">
        <f>D8082-L8082</f>
        <v>1259.252</v>
      </c>
      <c r="O8082">
        <v>529.70699999999999</v>
      </c>
      <c r="P8082">
        <v>20.420999999999999</v>
      </c>
      <c r="Q8082">
        <v>556.20699999999999</v>
      </c>
      <c r="R8082">
        <v>152.91800000000001</v>
      </c>
      <c r="S8082">
        <v>0</v>
      </c>
      <c r="U8082">
        <v>248.48</v>
      </c>
      <c r="V8082">
        <v>0.64800000000000002</v>
      </c>
      <c r="W8082">
        <v>7500</v>
      </c>
      <c r="Y8082">
        <v>1259.252</v>
      </c>
      <c r="Z8082">
        <f>E8082</f>
        <v>249.12799999999999</v>
      </c>
      <c r="AA8082">
        <f>I8082</f>
        <v>0</v>
      </c>
      <c r="AB8082">
        <f>F8082</f>
        <v>1010.124</v>
      </c>
    </row>
    <row r="8083" spans="4:28" x14ac:dyDescent="0.2">
      <c r="D8083">
        <v>1640.3230000000001</v>
      </c>
      <c r="E8083">
        <f>U8083+V8083-G8083</f>
        <v>249.92</v>
      </c>
      <c r="F8083">
        <f>IF(AND(W8083&gt;0,G8083=0),D8083-E8083,0)</f>
        <v>0</v>
      </c>
      <c r="G8083">
        <f>IF((U8083+V8083)&gt;D8083,(U8083+V8083)-D8083,0)</f>
        <v>0</v>
      </c>
      <c r="H8083">
        <f>_xlfn.IFS(K8083=1,0,AND(G8083&gt;0,K8083&lt;1,W8083=0),MIN(G8083,B$3-J8083),AND(W8083&gt;0,K8083&lt;1),MIN(B$3-J8083,B$4,B$3-J8083),AND(W8083=0,G8083=0),0)</f>
        <v>0</v>
      </c>
      <c r="I8083">
        <f>IF(AND(D8083&gt;(U8083+V8083),W8083=0,K8083&gt;0.3),MIN(J8083-B$3*0.3,B$5,D8083-(U8083+V8083)),0)</f>
        <v>1390.403</v>
      </c>
      <c r="J8083">
        <f t="shared" si="126"/>
        <v>10000</v>
      </c>
      <c r="K8083" s="1">
        <f>J8083/B$3</f>
        <v>1</v>
      </c>
      <c r="L8083">
        <f>IF(D8083&gt;U8083+V8083+W8083,D8083-(U8083+V8083+W8083+I8083),0)</f>
        <v>0</v>
      </c>
      <c r="M8083">
        <f>D8083-L8083</f>
        <v>1640.3230000000001</v>
      </c>
      <c r="O8083">
        <v>566.11699999999996</v>
      </c>
      <c r="P8083">
        <v>66.308000000000007</v>
      </c>
      <c r="Q8083">
        <v>524.07600000000002</v>
      </c>
      <c r="R8083">
        <v>483.82299999999998</v>
      </c>
      <c r="S8083">
        <v>0</v>
      </c>
      <c r="U8083">
        <v>248.48</v>
      </c>
      <c r="V8083">
        <v>1.44</v>
      </c>
      <c r="W8083">
        <v>0</v>
      </c>
      <c r="Y8083">
        <v>1640.3230000000001</v>
      </c>
      <c r="Z8083">
        <f>E8083</f>
        <v>249.92</v>
      </c>
      <c r="AA8083">
        <f>I8083</f>
        <v>1390.403</v>
      </c>
      <c r="AB8083">
        <f>F8083</f>
        <v>0</v>
      </c>
    </row>
    <row r="8084" spans="4:28" x14ac:dyDescent="0.2">
      <c r="D8084">
        <v>1666.9580000000001</v>
      </c>
      <c r="E8084">
        <f>U8084+V8084-G8084</f>
        <v>248.48</v>
      </c>
      <c r="F8084">
        <f>IF(AND(W8084&gt;0,G8084=0),D8084-E8084,0)</f>
        <v>0</v>
      </c>
      <c r="G8084">
        <f>IF((U8084+V8084)&gt;D8084,(U8084+V8084)-D8084,0)</f>
        <v>0</v>
      </c>
      <c r="H8084">
        <f>_xlfn.IFS(K8084=1,0,AND(G8084&gt;0,K8084&lt;1,W8084=0),MIN(G8084,B$3-J8084),AND(W8084&gt;0,K8084&lt;1),MIN(B$3-J8084,B$4,B$3-J8084),AND(W8084=0,G8084=0),0)</f>
        <v>0</v>
      </c>
      <c r="I8084">
        <f>IF(AND(D8084&gt;(U8084+V8084),W8084=0,K8084&gt;0.3),MIN(J8084-B$3*0.3,B$5,D8084-(U8084+V8084)),0)</f>
        <v>1418.4780000000001</v>
      </c>
      <c r="J8084">
        <f t="shared" si="126"/>
        <v>8609.5969999999998</v>
      </c>
      <c r="K8084" s="1">
        <f>J8084/B$3</f>
        <v>0.86095969999999999</v>
      </c>
      <c r="L8084">
        <f>IF(D8084&gt;U8084+V8084+W8084,D8084-(U8084+V8084+W8084+I8084),0)</f>
        <v>0</v>
      </c>
      <c r="M8084">
        <f>D8084-L8084</f>
        <v>1666.9580000000001</v>
      </c>
      <c r="O8084">
        <v>680.678</v>
      </c>
      <c r="P8084">
        <v>114.63500000000001</v>
      </c>
      <c r="Q8084">
        <v>391.98399999999998</v>
      </c>
      <c r="R8084">
        <v>479.66199999999998</v>
      </c>
      <c r="S8084">
        <v>0</v>
      </c>
      <c r="U8084">
        <v>248.48</v>
      </c>
      <c r="V8084">
        <v>0</v>
      </c>
      <c r="W8084">
        <v>0</v>
      </c>
      <c r="Y8084">
        <v>1666.9580000000001</v>
      </c>
      <c r="Z8084">
        <f>E8084</f>
        <v>248.48</v>
      </c>
      <c r="AA8084">
        <f>I8084</f>
        <v>1418.4780000000001</v>
      </c>
      <c r="AB8084">
        <f>F8084</f>
        <v>0</v>
      </c>
    </row>
    <row r="8085" spans="4:28" x14ac:dyDescent="0.2">
      <c r="D8085">
        <v>1378.596</v>
      </c>
      <c r="E8085">
        <f>U8085+V8085-G8085</f>
        <v>248.48</v>
      </c>
      <c r="F8085">
        <f>IF(AND(W8085&gt;0,G8085=0),D8085-E8085,0)</f>
        <v>0</v>
      </c>
      <c r="G8085">
        <f>IF((U8085+V8085)&gt;D8085,(U8085+V8085)-D8085,0)</f>
        <v>0</v>
      </c>
      <c r="H8085">
        <f>_xlfn.IFS(K8085=1,0,AND(G8085&gt;0,K8085&lt;1,W8085=0),MIN(G8085,B$3-J8085),AND(W8085&gt;0,K8085&lt;1),MIN(B$3-J8085,B$4,B$3-J8085),AND(W8085=0,G8085=0),0)</f>
        <v>0</v>
      </c>
      <c r="I8085">
        <f>IF(AND(D8085&gt;(U8085+V8085),W8085=0,K8085&gt;0.3),MIN(J8085-B$3*0.3,B$5,D8085-(U8085+V8085)),0)</f>
        <v>1130.116</v>
      </c>
      <c r="J8085">
        <f t="shared" si="126"/>
        <v>7191.1189999999997</v>
      </c>
      <c r="K8085" s="1">
        <f>J8085/B$3</f>
        <v>0.71911189999999992</v>
      </c>
      <c r="L8085">
        <f>IF(D8085&gt;U8085+V8085+W8085,D8085-(U8085+V8085+W8085+I8085),0)</f>
        <v>0</v>
      </c>
      <c r="M8085">
        <f>D8085-L8085</f>
        <v>1378.596</v>
      </c>
      <c r="O8085">
        <v>784.447</v>
      </c>
      <c r="P8085">
        <v>115.827</v>
      </c>
      <c r="Q8085">
        <v>268.20999999999998</v>
      </c>
      <c r="R8085">
        <v>194.18700000000001</v>
      </c>
      <c r="S8085">
        <v>15.925000000000001</v>
      </c>
      <c r="U8085">
        <v>248.48</v>
      </c>
      <c r="V8085">
        <v>0</v>
      </c>
      <c r="W8085">
        <v>0</v>
      </c>
      <c r="Y8085">
        <v>1378.596</v>
      </c>
      <c r="Z8085">
        <f>E8085</f>
        <v>248.48</v>
      </c>
      <c r="AA8085">
        <f>I8085</f>
        <v>1130.116</v>
      </c>
      <c r="AB8085">
        <f>F8085</f>
        <v>0</v>
      </c>
    </row>
    <row r="8086" spans="4:28" x14ac:dyDescent="0.2">
      <c r="D8086">
        <v>1195.7560000000001</v>
      </c>
      <c r="E8086">
        <f>U8086+V8086-G8086</f>
        <v>248.48</v>
      </c>
      <c r="F8086">
        <f>IF(AND(W8086&gt;0,G8086=0),D8086-E8086,0)</f>
        <v>0</v>
      </c>
      <c r="G8086">
        <f>IF((U8086+V8086)&gt;D8086,(U8086+V8086)-D8086,0)</f>
        <v>0</v>
      </c>
      <c r="H8086">
        <f>_xlfn.IFS(K8086=1,0,AND(G8086&gt;0,K8086&lt;1,W8086=0),MIN(G8086,B$3-J8086),AND(W8086&gt;0,K8086&lt;1),MIN(B$3-J8086,B$4,B$3-J8086),AND(W8086=0,G8086=0),0)</f>
        <v>0</v>
      </c>
      <c r="I8086">
        <f>IF(AND(D8086&gt;(U8086+V8086),W8086=0,K8086&gt;0.3),MIN(J8086-B$3*0.3,B$5,D8086-(U8086+V8086)),0)</f>
        <v>947.27600000000007</v>
      </c>
      <c r="J8086">
        <f t="shared" si="126"/>
        <v>6061.0029999999997</v>
      </c>
      <c r="K8086" s="1">
        <f>J8086/B$3</f>
        <v>0.60610029999999993</v>
      </c>
      <c r="L8086">
        <f>IF(D8086&gt;U8086+V8086+W8086,D8086-(U8086+V8086+W8086+I8086),0)</f>
        <v>0</v>
      </c>
      <c r="M8086">
        <f>D8086-L8086</f>
        <v>1195.7560000000001</v>
      </c>
      <c r="O8086">
        <v>741.04700000000003</v>
      </c>
      <c r="P8086">
        <v>95.697999999999993</v>
      </c>
      <c r="Q8086">
        <v>265.70400000000001</v>
      </c>
      <c r="R8086">
        <v>61.457000000000001</v>
      </c>
      <c r="S8086">
        <v>31.85</v>
      </c>
      <c r="U8086">
        <v>248.48</v>
      </c>
      <c r="V8086">
        <v>0</v>
      </c>
      <c r="W8086">
        <v>0</v>
      </c>
      <c r="Y8086">
        <v>1195.7560000000001</v>
      </c>
      <c r="Z8086">
        <f>E8086</f>
        <v>248.48</v>
      </c>
      <c r="AA8086">
        <f>I8086</f>
        <v>947.27600000000007</v>
      </c>
      <c r="AB8086">
        <f>F8086</f>
        <v>0</v>
      </c>
    </row>
    <row r="8087" spans="4:28" x14ac:dyDescent="0.2">
      <c r="D8087">
        <v>1482.453</v>
      </c>
      <c r="E8087">
        <f>U8087+V8087-G8087</f>
        <v>248.48</v>
      </c>
      <c r="F8087">
        <f>IF(AND(W8087&gt;0,G8087=0),D8087-E8087,0)</f>
        <v>0</v>
      </c>
      <c r="G8087">
        <f>IF((U8087+V8087)&gt;D8087,(U8087+V8087)-D8087,0)</f>
        <v>0</v>
      </c>
      <c r="H8087">
        <f>_xlfn.IFS(K8087=1,0,AND(G8087&gt;0,K8087&lt;1,W8087=0),MIN(G8087,B$3-J8087),AND(W8087&gt;0,K8087&lt;1),MIN(B$3-J8087,B$4,B$3-J8087),AND(W8087=0,G8087=0),0)</f>
        <v>0</v>
      </c>
      <c r="I8087">
        <f>IF(AND(D8087&gt;(U8087+V8087),W8087=0,K8087&gt;0.3),MIN(J8087-B$3*0.3,B$5,D8087-(U8087+V8087)),0)</f>
        <v>1233.973</v>
      </c>
      <c r="J8087">
        <f t="shared" si="126"/>
        <v>5113.7269999999999</v>
      </c>
      <c r="K8087" s="1">
        <f>J8087/B$3</f>
        <v>0.51137270000000001</v>
      </c>
      <c r="L8087">
        <f>IF(D8087&gt;U8087+V8087+W8087,D8087-(U8087+V8087+W8087+I8087),0)</f>
        <v>0</v>
      </c>
      <c r="M8087">
        <f>D8087-L8087</f>
        <v>1482.453</v>
      </c>
      <c r="O8087">
        <v>771.35</v>
      </c>
      <c r="P8087">
        <v>72.567999999999998</v>
      </c>
      <c r="Q8087">
        <v>353.88499999999999</v>
      </c>
      <c r="R8087">
        <v>252.80099999999999</v>
      </c>
      <c r="S8087">
        <v>31.85</v>
      </c>
      <c r="U8087">
        <v>248.48</v>
      </c>
      <c r="V8087">
        <v>0</v>
      </c>
      <c r="W8087">
        <v>0</v>
      </c>
      <c r="Y8087">
        <v>1482.453</v>
      </c>
      <c r="Z8087">
        <f>E8087</f>
        <v>248.48</v>
      </c>
      <c r="AA8087">
        <f>I8087</f>
        <v>1233.973</v>
      </c>
      <c r="AB8087">
        <f>F8087</f>
        <v>0</v>
      </c>
    </row>
    <row r="8088" spans="4:28" x14ac:dyDescent="0.2">
      <c r="D8088">
        <v>1409.8689999999999</v>
      </c>
      <c r="E8088">
        <f>U8088+V8088-G8088</f>
        <v>248.48</v>
      </c>
      <c r="F8088">
        <f>IF(AND(W8088&gt;0,G8088=0),D8088-E8088,0)</f>
        <v>1161.3889999999999</v>
      </c>
      <c r="G8088">
        <f>IF((U8088+V8088)&gt;D8088,(U8088+V8088)-D8088,0)</f>
        <v>0</v>
      </c>
      <c r="H8088">
        <f>_xlfn.IFS(K8088=1,0,AND(G8088&gt;0,K8088&lt;1,W8088=0),MIN(G8088,B$3-J8088),AND(W8088&gt;0,K8088&lt;1),MIN(B$3-J8088,B$4,B$3-J8088),AND(W8088=0,G8088=0),0)</f>
        <v>2500</v>
      </c>
      <c r="I8088">
        <f>IF(AND(D8088&gt;(U8088+V8088),W8088=0,K8088&gt;0.3),MIN(J8088-B$3*0.3,B$5,D8088-(U8088+V8088)),0)</f>
        <v>0</v>
      </c>
      <c r="J8088">
        <f t="shared" si="126"/>
        <v>3879.7539999999999</v>
      </c>
      <c r="K8088" s="1">
        <f>J8088/B$3</f>
        <v>0.38797539999999997</v>
      </c>
      <c r="L8088">
        <f>IF(D8088&gt;U8088+V8088+W8088,D8088-(U8088+V8088+W8088+I8088),0)</f>
        <v>0</v>
      </c>
      <c r="M8088">
        <f>D8088-L8088</f>
        <v>1409.8689999999999</v>
      </c>
      <c r="O8088">
        <v>710.74099999999999</v>
      </c>
      <c r="P8088">
        <v>87.028999999999996</v>
      </c>
      <c r="Q8088">
        <v>300.61</v>
      </c>
      <c r="R8088">
        <v>279.63900000000001</v>
      </c>
      <c r="S8088">
        <v>31.85</v>
      </c>
      <c r="U8088">
        <v>248.48</v>
      </c>
      <c r="V8088">
        <v>0</v>
      </c>
      <c r="W8088">
        <v>7500</v>
      </c>
      <c r="Y8088">
        <v>1409.8689999999999</v>
      </c>
      <c r="Z8088">
        <f>E8088</f>
        <v>248.48</v>
      </c>
      <c r="AA8088">
        <f>I8088</f>
        <v>0</v>
      </c>
      <c r="AB8088">
        <f>F8088</f>
        <v>1161.3889999999999</v>
      </c>
    </row>
    <row r="8089" spans="4:28" x14ac:dyDescent="0.2">
      <c r="D8089">
        <v>1206.933</v>
      </c>
      <c r="E8089">
        <f>U8089+V8089-G8089</f>
        <v>248.48</v>
      </c>
      <c r="F8089">
        <f>IF(AND(W8089&gt;0,G8089=0),D8089-E8089,0)</f>
        <v>0</v>
      </c>
      <c r="G8089">
        <f>IF((U8089+V8089)&gt;D8089,(U8089+V8089)-D8089,0)</f>
        <v>0</v>
      </c>
      <c r="H8089">
        <f>_xlfn.IFS(K8089=1,0,AND(G8089&gt;0,K8089&lt;1,W8089=0),MIN(G8089,B$3-J8089),AND(W8089&gt;0,K8089&lt;1),MIN(B$3-J8089,B$4,B$3-J8089),AND(W8089=0,G8089=0),0)</f>
        <v>0</v>
      </c>
      <c r="I8089">
        <f>IF(AND(D8089&gt;(U8089+V8089),W8089=0,K8089&gt;0.3),MIN(J8089-B$3*0.3,B$5,D8089-(U8089+V8089)),0)</f>
        <v>958.45299999999997</v>
      </c>
      <c r="J8089">
        <f t="shared" si="126"/>
        <v>6379.7539999999999</v>
      </c>
      <c r="K8089" s="1">
        <f>J8089/B$3</f>
        <v>0.63797539999999997</v>
      </c>
      <c r="L8089">
        <f>IF(D8089&gt;U8089+V8089+W8089,D8089-(U8089+V8089+W8089+I8089),0)</f>
        <v>0</v>
      </c>
      <c r="M8089">
        <f>D8089-L8089</f>
        <v>1206.933</v>
      </c>
      <c r="O8089">
        <v>713.78</v>
      </c>
      <c r="P8089">
        <v>78.873000000000005</v>
      </c>
      <c r="Q8089">
        <v>269.27499999999998</v>
      </c>
      <c r="R8089">
        <v>113.155</v>
      </c>
      <c r="S8089">
        <v>31.85</v>
      </c>
      <c r="U8089">
        <v>248.48</v>
      </c>
      <c r="V8089">
        <v>0</v>
      </c>
      <c r="W8089">
        <v>0</v>
      </c>
      <c r="Y8089">
        <v>1206.933</v>
      </c>
      <c r="Z8089">
        <f>E8089</f>
        <v>248.48</v>
      </c>
      <c r="AA8089">
        <f>I8089</f>
        <v>958.45299999999997</v>
      </c>
      <c r="AB8089">
        <f>F8089</f>
        <v>0</v>
      </c>
    </row>
    <row r="8090" spans="4:28" x14ac:dyDescent="0.2">
      <c r="D8090">
        <v>922.75900000000001</v>
      </c>
      <c r="E8090">
        <f>U8090+V8090-G8090</f>
        <v>248.48</v>
      </c>
      <c r="F8090">
        <f>IF(AND(W8090&gt;0,G8090=0),D8090-E8090,0)</f>
        <v>674.279</v>
      </c>
      <c r="G8090">
        <f>IF((U8090+V8090)&gt;D8090,(U8090+V8090)-D8090,0)</f>
        <v>0</v>
      </c>
      <c r="H8090">
        <f>_xlfn.IFS(K8090=1,0,AND(G8090&gt;0,K8090&lt;1,W8090=0),MIN(G8090,B$3-J8090),AND(W8090&gt;0,K8090&lt;1),MIN(B$3-J8090,B$4,B$3-J8090),AND(W8090=0,G8090=0),0)</f>
        <v>2500</v>
      </c>
      <c r="I8090">
        <f>IF(AND(D8090&gt;(U8090+V8090),W8090=0,K8090&gt;0.3),MIN(J8090-B$3*0.3,B$5,D8090-(U8090+V8090)),0)</f>
        <v>0</v>
      </c>
      <c r="J8090">
        <f t="shared" si="126"/>
        <v>5421.3009999999995</v>
      </c>
      <c r="K8090" s="1">
        <f>J8090/B$3</f>
        <v>0.54213009999999995</v>
      </c>
      <c r="L8090">
        <f>IF(D8090&gt;U8090+V8090+W8090,D8090-(U8090+V8090+W8090+I8090),0)</f>
        <v>0</v>
      </c>
      <c r="M8090">
        <f>D8090-L8090</f>
        <v>922.75900000000001</v>
      </c>
      <c r="O8090">
        <v>499.46499999999997</v>
      </c>
      <c r="P8090">
        <v>52.426000000000002</v>
      </c>
      <c r="Q8090">
        <v>339.01799999999997</v>
      </c>
      <c r="R8090">
        <v>0</v>
      </c>
      <c r="S8090">
        <v>31.85</v>
      </c>
      <c r="U8090">
        <v>248.48</v>
      </c>
      <c r="V8090">
        <v>0</v>
      </c>
      <c r="W8090">
        <v>7500</v>
      </c>
      <c r="Y8090">
        <v>922.75900000000001</v>
      </c>
      <c r="Z8090">
        <f>E8090</f>
        <v>248.48</v>
      </c>
      <c r="AA8090">
        <f>I8090</f>
        <v>0</v>
      </c>
      <c r="AB8090">
        <f>F8090</f>
        <v>674.279</v>
      </c>
    </row>
    <row r="8091" spans="4:28" x14ac:dyDescent="0.2">
      <c r="D8091">
        <v>904.35400000000004</v>
      </c>
      <c r="E8091">
        <f>U8091+V8091-G8091</f>
        <v>248.48</v>
      </c>
      <c r="F8091">
        <f>IF(AND(W8091&gt;0,G8091=0),D8091-E8091,0)</f>
        <v>655.87400000000002</v>
      </c>
      <c r="G8091">
        <f>IF((U8091+V8091)&gt;D8091,(U8091+V8091)-D8091,0)</f>
        <v>0</v>
      </c>
      <c r="H8091">
        <f>_xlfn.IFS(K8091=1,0,AND(G8091&gt;0,K8091&lt;1,W8091=0),MIN(G8091,B$3-J8091),AND(W8091&gt;0,K8091&lt;1),MIN(B$3-J8091,B$4,B$3-J8091),AND(W8091=0,G8091=0),0)</f>
        <v>2078.6990000000005</v>
      </c>
      <c r="I8091">
        <f>IF(AND(D8091&gt;(U8091+V8091),W8091=0,K8091&gt;0.3),MIN(J8091-B$3*0.3,B$5,D8091-(U8091+V8091)),0)</f>
        <v>0</v>
      </c>
      <c r="J8091">
        <f t="shared" si="126"/>
        <v>7921.3009999999995</v>
      </c>
      <c r="K8091" s="1">
        <f>J8091/B$3</f>
        <v>0.79213009999999995</v>
      </c>
      <c r="L8091">
        <f>IF(D8091&gt;U8091+V8091+W8091,D8091-(U8091+V8091+W8091+I8091),0)</f>
        <v>0</v>
      </c>
      <c r="M8091">
        <f>D8091-L8091</f>
        <v>904.35400000000004</v>
      </c>
      <c r="O8091">
        <v>338.17599999999999</v>
      </c>
      <c r="P8091">
        <v>28.603000000000002</v>
      </c>
      <c r="Q8091">
        <v>514.72400000000005</v>
      </c>
      <c r="R8091">
        <v>0</v>
      </c>
      <c r="S8091">
        <v>22.850999999999999</v>
      </c>
      <c r="U8091">
        <v>248.48</v>
      </c>
      <c r="V8091">
        <v>0</v>
      </c>
      <c r="W8091">
        <v>7500</v>
      </c>
      <c r="Y8091">
        <v>904.35400000000004</v>
      </c>
      <c r="Z8091">
        <f>E8091</f>
        <v>248.48</v>
      </c>
      <c r="AA8091">
        <f>I8091</f>
        <v>0</v>
      </c>
      <c r="AB8091">
        <f>F8091</f>
        <v>655.87400000000002</v>
      </c>
    </row>
    <row r="8092" spans="4:28" x14ac:dyDescent="0.2">
      <c r="D8092">
        <v>667.79</v>
      </c>
      <c r="E8092">
        <f>U8092+V8092-G8092</f>
        <v>248.48</v>
      </c>
      <c r="F8092">
        <f>IF(AND(W8092&gt;0,G8092=0),D8092-E8092,0)</f>
        <v>419.30999999999995</v>
      </c>
      <c r="G8092">
        <f>IF((U8092+V8092)&gt;D8092,(U8092+V8092)-D8092,0)</f>
        <v>0</v>
      </c>
      <c r="H8092">
        <f>_xlfn.IFS(K8092=1,0,AND(G8092&gt;0,K8092&lt;1,W8092=0),MIN(G8092,B$3-J8092),AND(W8092&gt;0,K8092&lt;1),MIN(B$3-J8092,B$4,B$3-J8092),AND(W8092=0,G8092=0),0)</f>
        <v>0</v>
      </c>
      <c r="I8092">
        <f>IF(AND(D8092&gt;(U8092+V8092),W8092=0,K8092&gt;0.3),MIN(J8092-B$3*0.3,B$5,D8092-(U8092+V8092)),0)</f>
        <v>0</v>
      </c>
      <c r="J8092">
        <f t="shared" si="126"/>
        <v>10000</v>
      </c>
      <c r="K8092" s="1">
        <f>J8092/B$3</f>
        <v>1</v>
      </c>
      <c r="L8092">
        <f>IF(D8092&gt;U8092+V8092+W8092,D8092-(U8092+V8092+W8092+I8092),0)</f>
        <v>0</v>
      </c>
      <c r="M8092">
        <f>D8092-L8092</f>
        <v>667.79</v>
      </c>
      <c r="O8092">
        <v>261.35399999999998</v>
      </c>
      <c r="P8092">
        <v>18.001999999999999</v>
      </c>
      <c r="Q8092">
        <v>368.28</v>
      </c>
      <c r="R8092">
        <v>0</v>
      </c>
      <c r="S8092">
        <v>20.154</v>
      </c>
      <c r="U8092">
        <v>248.48</v>
      </c>
      <c r="V8092">
        <v>0</v>
      </c>
      <c r="W8092">
        <v>7500</v>
      </c>
      <c r="Y8092">
        <v>667.79</v>
      </c>
      <c r="Z8092">
        <f>E8092</f>
        <v>248.48</v>
      </c>
      <c r="AA8092">
        <f>I8092</f>
        <v>0</v>
      </c>
      <c r="AB8092">
        <f>F8092</f>
        <v>419.30999999999995</v>
      </c>
    </row>
    <row r="8093" spans="4:28" x14ac:dyDescent="0.2">
      <c r="D8093">
        <v>634.80700000000002</v>
      </c>
      <c r="E8093">
        <f>U8093+V8093-G8093</f>
        <v>248.48</v>
      </c>
      <c r="F8093">
        <f>IF(AND(W8093&gt;0,G8093=0),D8093-E8093,0)</f>
        <v>386.327</v>
      </c>
      <c r="G8093">
        <f>IF((U8093+V8093)&gt;D8093,(U8093+V8093)-D8093,0)</f>
        <v>0</v>
      </c>
      <c r="H8093">
        <f>_xlfn.IFS(K8093=1,0,AND(G8093&gt;0,K8093&lt;1,W8093=0),MIN(G8093,B$3-J8093),AND(W8093&gt;0,K8093&lt;1),MIN(B$3-J8093,B$4,B$3-J8093),AND(W8093=0,G8093=0),0)</f>
        <v>0</v>
      </c>
      <c r="I8093">
        <f>IF(AND(D8093&gt;(U8093+V8093),W8093=0,K8093&gt;0.3),MIN(J8093-B$3*0.3,B$5,D8093-(U8093+V8093)),0)</f>
        <v>0</v>
      </c>
      <c r="J8093">
        <f t="shared" si="126"/>
        <v>10000</v>
      </c>
      <c r="K8093" s="1">
        <f>J8093/B$3</f>
        <v>1</v>
      </c>
      <c r="L8093">
        <f>IF(D8093&gt;U8093+V8093+W8093,D8093-(U8093+V8093+W8093+I8093),0)</f>
        <v>0</v>
      </c>
      <c r="M8093">
        <f>D8093-L8093</f>
        <v>634.80700000000002</v>
      </c>
      <c r="O8093">
        <v>210.477</v>
      </c>
      <c r="P8093">
        <v>18.190000000000001</v>
      </c>
      <c r="Q8093">
        <v>346.11200000000002</v>
      </c>
      <c r="R8093">
        <v>0</v>
      </c>
      <c r="S8093">
        <v>60.029000000000003</v>
      </c>
      <c r="U8093">
        <v>248.48</v>
      </c>
      <c r="V8093">
        <v>0</v>
      </c>
      <c r="W8093">
        <v>7500</v>
      </c>
      <c r="Y8093">
        <v>634.80700000000002</v>
      </c>
      <c r="Z8093">
        <f>E8093</f>
        <v>248.48</v>
      </c>
      <c r="AA8093">
        <f>I8093</f>
        <v>0</v>
      </c>
      <c r="AB8093">
        <f>F8093</f>
        <v>386.327</v>
      </c>
    </row>
    <row r="8094" spans="4:28" x14ac:dyDescent="0.2">
      <c r="D8094">
        <v>725.01300000000003</v>
      </c>
      <c r="E8094">
        <f>U8094+V8094-G8094</f>
        <v>248.48</v>
      </c>
      <c r="F8094">
        <f>IF(AND(W8094&gt;0,G8094=0),D8094-E8094,0)</f>
        <v>476.53300000000002</v>
      </c>
      <c r="G8094">
        <f>IF((U8094+V8094)&gt;D8094,(U8094+V8094)-D8094,0)</f>
        <v>0</v>
      </c>
      <c r="H8094">
        <f>_xlfn.IFS(K8094=1,0,AND(G8094&gt;0,K8094&lt;1,W8094=0),MIN(G8094,B$3-J8094),AND(W8094&gt;0,K8094&lt;1),MIN(B$3-J8094,B$4,B$3-J8094),AND(W8094=0,G8094=0),0)</f>
        <v>0</v>
      </c>
      <c r="I8094">
        <f>IF(AND(D8094&gt;(U8094+V8094),W8094=0,K8094&gt;0.3),MIN(J8094-B$3*0.3,B$5,D8094-(U8094+V8094)),0)</f>
        <v>0</v>
      </c>
      <c r="J8094">
        <f t="shared" si="126"/>
        <v>10000</v>
      </c>
      <c r="K8094" s="1">
        <f>J8094/B$3</f>
        <v>1</v>
      </c>
      <c r="L8094">
        <f>IF(D8094&gt;U8094+V8094+W8094,D8094-(U8094+V8094+W8094+I8094),0)</f>
        <v>0</v>
      </c>
      <c r="M8094">
        <f>D8094-L8094</f>
        <v>725.01300000000003</v>
      </c>
      <c r="O8094">
        <v>176.37299999999999</v>
      </c>
      <c r="P8094">
        <v>36.340000000000003</v>
      </c>
      <c r="Q8094">
        <v>361.73500000000001</v>
      </c>
      <c r="R8094">
        <v>0</v>
      </c>
      <c r="S8094">
        <v>150.565</v>
      </c>
      <c r="U8094">
        <v>248.48</v>
      </c>
      <c r="V8094">
        <v>0</v>
      </c>
      <c r="W8094">
        <v>7500</v>
      </c>
      <c r="Y8094">
        <v>725.01300000000003</v>
      </c>
      <c r="Z8094">
        <f>E8094</f>
        <v>248.48</v>
      </c>
      <c r="AA8094">
        <f>I8094</f>
        <v>0</v>
      </c>
      <c r="AB8094">
        <f>F8094</f>
        <v>476.53300000000002</v>
      </c>
    </row>
    <row r="8095" spans="4:28" x14ac:dyDescent="0.2">
      <c r="D8095">
        <v>653.096</v>
      </c>
      <c r="E8095">
        <f>U8095+V8095-G8095</f>
        <v>248.48</v>
      </c>
      <c r="F8095">
        <f>IF(AND(W8095&gt;0,G8095=0),D8095-E8095,0)</f>
        <v>0</v>
      </c>
      <c r="G8095">
        <f>IF((U8095+V8095)&gt;D8095,(U8095+V8095)-D8095,0)</f>
        <v>0</v>
      </c>
      <c r="H8095">
        <f>_xlfn.IFS(K8095=1,0,AND(G8095&gt;0,K8095&lt;1,W8095=0),MIN(G8095,B$3-J8095),AND(W8095&gt;0,K8095&lt;1),MIN(B$3-J8095,B$4,B$3-J8095),AND(W8095=0,G8095=0),0)</f>
        <v>0</v>
      </c>
      <c r="I8095">
        <f>IF(AND(D8095&gt;(U8095+V8095),W8095=0,K8095&gt;0.3),MIN(J8095-B$3*0.3,B$5,D8095-(U8095+V8095)),0)</f>
        <v>404.61599999999999</v>
      </c>
      <c r="J8095">
        <f t="shared" si="126"/>
        <v>10000</v>
      </c>
      <c r="K8095" s="1">
        <f>J8095/B$3</f>
        <v>1</v>
      </c>
      <c r="L8095">
        <f>IF(D8095&gt;U8095+V8095+W8095,D8095-(U8095+V8095+W8095+I8095),0)</f>
        <v>0</v>
      </c>
      <c r="M8095">
        <f>D8095-L8095</f>
        <v>653.096</v>
      </c>
      <c r="O8095">
        <v>173.11699999999999</v>
      </c>
      <c r="P8095">
        <v>105.35599999999999</v>
      </c>
      <c r="Q8095">
        <v>353.64400000000001</v>
      </c>
      <c r="R8095">
        <v>0</v>
      </c>
      <c r="S8095">
        <v>20.98</v>
      </c>
      <c r="U8095">
        <v>248.48</v>
      </c>
      <c r="V8095">
        <v>0</v>
      </c>
      <c r="W8095">
        <v>0</v>
      </c>
      <c r="Y8095">
        <v>653.096</v>
      </c>
      <c r="Z8095">
        <f>E8095</f>
        <v>248.48</v>
      </c>
      <c r="AA8095">
        <f>I8095</f>
        <v>404.61599999999999</v>
      </c>
      <c r="AB8095">
        <f>F8095</f>
        <v>0</v>
      </c>
    </row>
    <row r="8096" spans="4:28" x14ac:dyDescent="0.2">
      <c r="D8096">
        <v>655.36800000000005</v>
      </c>
      <c r="E8096">
        <f>U8096+V8096-G8096</f>
        <v>248.48</v>
      </c>
      <c r="F8096">
        <f>IF(AND(W8096&gt;0,G8096=0),D8096-E8096,0)</f>
        <v>0</v>
      </c>
      <c r="G8096">
        <f>IF((U8096+V8096)&gt;D8096,(U8096+V8096)-D8096,0)</f>
        <v>0</v>
      </c>
      <c r="H8096">
        <f>_xlfn.IFS(K8096=1,0,AND(G8096&gt;0,K8096&lt;1,W8096=0),MIN(G8096,B$3-J8096),AND(W8096&gt;0,K8096&lt;1),MIN(B$3-J8096,B$4,B$3-J8096),AND(W8096=0,G8096=0),0)</f>
        <v>0</v>
      </c>
      <c r="I8096">
        <f>IF(AND(D8096&gt;(U8096+V8096),W8096=0,K8096&gt;0.3),MIN(J8096-B$3*0.3,B$5,D8096-(U8096+V8096)),0)</f>
        <v>406.88800000000003</v>
      </c>
      <c r="J8096">
        <f t="shared" si="126"/>
        <v>9595.384</v>
      </c>
      <c r="K8096" s="1">
        <f>J8096/B$3</f>
        <v>0.95953840000000001</v>
      </c>
      <c r="L8096">
        <f>IF(D8096&gt;U8096+V8096+W8096,D8096-(U8096+V8096+W8096+I8096),0)</f>
        <v>0</v>
      </c>
      <c r="M8096">
        <f>D8096-L8096</f>
        <v>655.36800000000005</v>
      </c>
      <c r="O8096">
        <v>145.697</v>
      </c>
      <c r="P8096">
        <v>115.08199999999999</v>
      </c>
      <c r="Q8096">
        <v>359.15</v>
      </c>
      <c r="R8096">
        <v>0</v>
      </c>
      <c r="S8096">
        <v>35.439</v>
      </c>
      <c r="U8096">
        <v>248.48</v>
      </c>
      <c r="V8096">
        <v>0</v>
      </c>
      <c r="W8096">
        <v>0</v>
      </c>
      <c r="Y8096">
        <v>655.36800000000005</v>
      </c>
      <c r="Z8096">
        <f>E8096</f>
        <v>248.48</v>
      </c>
      <c r="AA8096">
        <f>I8096</f>
        <v>406.88800000000003</v>
      </c>
      <c r="AB8096">
        <f>F8096</f>
        <v>0</v>
      </c>
    </row>
    <row r="8097" spans="4:28" x14ac:dyDescent="0.2">
      <c r="D8097">
        <v>976.56500000000005</v>
      </c>
      <c r="E8097">
        <f>U8097+V8097-G8097</f>
        <v>248.48</v>
      </c>
      <c r="F8097">
        <f>IF(AND(W8097&gt;0,G8097=0),D8097-E8097,0)</f>
        <v>0</v>
      </c>
      <c r="G8097">
        <f>IF((U8097+V8097)&gt;D8097,(U8097+V8097)-D8097,0)</f>
        <v>0</v>
      </c>
      <c r="H8097">
        <f>_xlfn.IFS(K8097=1,0,AND(G8097&gt;0,K8097&lt;1,W8097=0),MIN(G8097,B$3-J8097),AND(W8097&gt;0,K8097&lt;1),MIN(B$3-J8097,B$4,B$3-J8097),AND(W8097=0,G8097=0),0)</f>
        <v>0</v>
      </c>
      <c r="I8097">
        <f>IF(AND(D8097&gt;(U8097+V8097),W8097=0,K8097&gt;0.3),MIN(J8097-B$3*0.3,B$5,D8097-(U8097+V8097)),0)</f>
        <v>728.08500000000004</v>
      </c>
      <c r="J8097">
        <f t="shared" si="126"/>
        <v>9188.4959999999992</v>
      </c>
      <c r="K8097" s="1">
        <f>J8097/B$3</f>
        <v>0.91884959999999993</v>
      </c>
      <c r="L8097">
        <f>IF(D8097&gt;U8097+V8097+W8097,D8097-(U8097+V8097+W8097+I8097),0)</f>
        <v>0</v>
      </c>
      <c r="M8097">
        <f>D8097-L8097</f>
        <v>976.56500000000005</v>
      </c>
      <c r="O8097">
        <v>184.52500000000001</v>
      </c>
      <c r="P8097">
        <v>97.694000000000003</v>
      </c>
      <c r="Q8097">
        <v>436.072</v>
      </c>
      <c r="R8097">
        <v>160.142</v>
      </c>
      <c r="S8097">
        <v>98.132000000000005</v>
      </c>
      <c r="U8097">
        <v>248.48</v>
      </c>
      <c r="V8097">
        <v>0</v>
      </c>
      <c r="W8097">
        <v>0</v>
      </c>
      <c r="Y8097">
        <v>976.56500000000005</v>
      </c>
      <c r="Z8097">
        <f>E8097</f>
        <v>248.48</v>
      </c>
      <c r="AA8097">
        <f>I8097</f>
        <v>728.08500000000004</v>
      </c>
      <c r="AB8097">
        <f>F8097</f>
        <v>0</v>
      </c>
    </row>
    <row r="8098" spans="4:28" x14ac:dyDescent="0.2">
      <c r="D8098">
        <v>1804.375</v>
      </c>
      <c r="E8098">
        <f>U8098+V8098-G8098</f>
        <v>248.48</v>
      </c>
      <c r="F8098">
        <f>IF(AND(W8098&gt;0,G8098=0),D8098-E8098,0)</f>
        <v>0</v>
      </c>
      <c r="G8098">
        <f>IF((U8098+V8098)&gt;D8098,(U8098+V8098)-D8098,0)</f>
        <v>0</v>
      </c>
      <c r="H8098">
        <f>_xlfn.IFS(K8098=1,0,AND(G8098&gt;0,K8098&lt;1,W8098=0),MIN(G8098,B$3-J8098),AND(W8098&gt;0,K8098&lt;1),MIN(B$3-J8098,B$4,B$3-J8098),AND(W8098=0,G8098=0),0)</f>
        <v>0</v>
      </c>
      <c r="I8098">
        <f>IF(AND(D8098&gt;(U8098+V8098),W8098=0,K8098&gt;0.3),MIN(J8098-B$3*0.3,B$5,D8098-(U8098+V8098)),0)</f>
        <v>1555.895</v>
      </c>
      <c r="J8098">
        <f t="shared" si="126"/>
        <v>8460.4110000000001</v>
      </c>
      <c r="K8098" s="1">
        <f>J8098/B$3</f>
        <v>0.84604109999999999</v>
      </c>
      <c r="L8098">
        <f>IF(D8098&gt;U8098+V8098+W8098,D8098-(U8098+V8098+W8098+I8098),0)</f>
        <v>0</v>
      </c>
      <c r="M8098">
        <f>D8098-L8098</f>
        <v>1804.375</v>
      </c>
      <c r="O8098">
        <v>245.852</v>
      </c>
      <c r="P8098">
        <v>69.350999999999999</v>
      </c>
      <c r="Q8098">
        <v>474.28800000000001</v>
      </c>
      <c r="R8098">
        <v>458.10899999999998</v>
      </c>
      <c r="S8098">
        <v>556.77599999999995</v>
      </c>
      <c r="U8098">
        <v>248.48</v>
      </c>
      <c r="V8098">
        <v>0</v>
      </c>
      <c r="W8098">
        <v>0</v>
      </c>
      <c r="Y8098">
        <v>1804.375</v>
      </c>
      <c r="Z8098">
        <f>E8098</f>
        <v>248.48</v>
      </c>
      <c r="AA8098">
        <f>I8098</f>
        <v>1555.895</v>
      </c>
      <c r="AB8098">
        <f>F8098</f>
        <v>0</v>
      </c>
    </row>
    <row r="8099" spans="4:28" x14ac:dyDescent="0.2">
      <c r="D8099">
        <v>1679.9849999999999</v>
      </c>
      <c r="E8099">
        <f>U8099+V8099-G8099</f>
        <v>248.48</v>
      </c>
      <c r="F8099">
        <f>IF(AND(W8099&gt;0,G8099=0),D8099-E8099,0)</f>
        <v>0</v>
      </c>
      <c r="G8099">
        <f>IF((U8099+V8099)&gt;D8099,(U8099+V8099)-D8099,0)</f>
        <v>0</v>
      </c>
      <c r="H8099">
        <f>_xlfn.IFS(K8099=1,0,AND(G8099&gt;0,K8099&lt;1,W8099=0),MIN(G8099,B$3-J8099),AND(W8099&gt;0,K8099&lt;1),MIN(B$3-J8099,B$4,B$3-J8099),AND(W8099=0,G8099=0),0)</f>
        <v>0</v>
      </c>
      <c r="I8099">
        <f>IF(AND(D8099&gt;(U8099+V8099),W8099=0,K8099&gt;0.3),MIN(J8099-B$3*0.3,B$5,D8099-(U8099+V8099)),0)</f>
        <v>1431.5049999999999</v>
      </c>
      <c r="J8099">
        <f t="shared" si="126"/>
        <v>6904.5159999999996</v>
      </c>
      <c r="K8099" s="1">
        <f>J8099/B$3</f>
        <v>0.69045159999999994</v>
      </c>
      <c r="L8099">
        <f>IF(D8099&gt;U8099+V8099+W8099,D8099-(U8099+V8099+W8099+I8099),0)</f>
        <v>0</v>
      </c>
      <c r="M8099">
        <f>D8099-L8099</f>
        <v>1679.9849999999999</v>
      </c>
      <c r="O8099">
        <v>359.66300000000001</v>
      </c>
      <c r="P8099">
        <v>69.364000000000004</v>
      </c>
      <c r="Q8099">
        <v>395.45400000000001</v>
      </c>
      <c r="R8099">
        <v>283.25599999999997</v>
      </c>
      <c r="S8099">
        <v>572.24800000000005</v>
      </c>
      <c r="U8099">
        <v>248.48</v>
      </c>
      <c r="V8099">
        <v>0</v>
      </c>
      <c r="W8099">
        <v>0</v>
      </c>
      <c r="Y8099">
        <v>1679.9849999999999</v>
      </c>
      <c r="Z8099">
        <f>E8099</f>
        <v>248.48</v>
      </c>
      <c r="AA8099">
        <f>I8099</f>
        <v>1431.5049999999999</v>
      </c>
      <c r="AB8099">
        <f>F8099</f>
        <v>0</v>
      </c>
    </row>
    <row r="8100" spans="4:28" x14ac:dyDescent="0.2">
      <c r="D8100">
        <v>1320.068</v>
      </c>
      <c r="E8100">
        <f>U8100+V8100-G8100</f>
        <v>248.48</v>
      </c>
      <c r="F8100">
        <f>IF(AND(W8100&gt;0,G8100=0),D8100-E8100,0)</f>
        <v>0</v>
      </c>
      <c r="G8100">
        <f>IF((U8100+V8100)&gt;D8100,(U8100+V8100)-D8100,0)</f>
        <v>0</v>
      </c>
      <c r="H8100">
        <f>_xlfn.IFS(K8100=1,0,AND(G8100&gt;0,K8100&lt;1,W8100=0),MIN(G8100,B$3-J8100),AND(W8100&gt;0,K8100&lt;1),MIN(B$3-J8100,B$4,B$3-J8100),AND(W8100=0,G8100=0),0)</f>
        <v>0</v>
      </c>
      <c r="I8100">
        <f>IF(AND(D8100&gt;(U8100+V8100),W8100=0,K8100&gt;0.3),MIN(J8100-B$3*0.3,B$5,D8100-(U8100+V8100)),0)</f>
        <v>1071.588</v>
      </c>
      <c r="J8100">
        <f t="shared" si="126"/>
        <v>5473.0109999999995</v>
      </c>
      <c r="K8100" s="1">
        <f>J8100/B$3</f>
        <v>0.54730109999999998</v>
      </c>
      <c r="L8100">
        <f>IF(D8100&gt;U8100+V8100+W8100,D8100-(U8100+V8100+W8100+I8100),0)</f>
        <v>0</v>
      </c>
      <c r="M8100">
        <f>D8100-L8100</f>
        <v>1320.068</v>
      </c>
      <c r="O8100">
        <v>460.03300000000002</v>
      </c>
      <c r="P8100">
        <v>89.271000000000001</v>
      </c>
      <c r="Q8100">
        <v>363.779</v>
      </c>
      <c r="R8100">
        <v>0</v>
      </c>
      <c r="S8100">
        <v>406.98599999999999</v>
      </c>
      <c r="U8100">
        <v>248.48</v>
      </c>
      <c r="V8100">
        <v>0</v>
      </c>
      <c r="W8100">
        <v>0</v>
      </c>
      <c r="Y8100">
        <v>1320.068</v>
      </c>
      <c r="Z8100">
        <f>E8100</f>
        <v>248.48</v>
      </c>
      <c r="AA8100">
        <f>I8100</f>
        <v>1071.588</v>
      </c>
      <c r="AB8100">
        <f>F8100</f>
        <v>0</v>
      </c>
    </row>
    <row r="8101" spans="4:28" x14ac:dyDescent="0.2">
      <c r="D8101">
        <v>1267.2909999999999</v>
      </c>
      <c r="E8101">
        <f>U8101+V8101-G8101</f>
        <v>249.73099999999999</v>
      </c>
      <c r="F8101">
        <f>IF(AND(W8101&gt;0,G8101=0),D8101-E8101,0)</f>
        <v>1017.56</v>
      </c>
      <c r="G8101">
        <f>IF((U8101+V8101)&gt;D8101,(U8101+V8101)-D8101,0)</f>
        <v>0</v>
      </c>
      <c r="H8101">
        <f>_xlfn.IFS(K8101=1,0,AND(G8101&gt;0,K8101&lt;1,W8101=0),MIN(G8101,B$3-J8101),AND(W8101&gt;0,K8101&lt;1),MIN(B$3-J8101,B$4,B$3-J8101),AND(W8101=0,G8101=0),0)</f>
        <v>2500</v>
      </c>
      <c r="I8101">
        <f>IF(AND(D8101&gt;(U8101+V8101),W8101=0,K8101&gt;0.3),MIN(J8101-B$3*0.3,B$5,D8101-(U8101+V8101)),0)</f>
        <v>0</v>
      </c>
      <c r="J8101">
        <f t="shared" si="126"/>
        <v>4401.4229999999998</v>
      </c>
      <c r="K8101" s="1">
        <f>J8101/B$3</f>
        <v>0.44014229999999999</v>
      </c>
      <c r="L8101">
        <f>IF(D8101&gt;U8101+V8101+W8101,D8101-(U8101+V8101+W8101+I8101),0)</f>
        <v>0</v>
      </c>
      <c r="M8101">
        <f>D8101-L8101</f>
        <v>1267.2909999999999</v>
      </c>
      <c r="O8101">
        <v>551.96299999999997</v>
      </c>
      <c r="P8101">
        <v>66.921999999999997</v>
      </c>
      <c r="Q8101">
        <v>304.55</v>
      </c>
      <c r="R8101">
        <v>0</v>
      </c>
      <c r="S8101">
        <v>343.85500000000002</v>
      </c>
      <c r="U8101">
        <v>248.48</v>
      </c>
      <c r="V8101">
        <v>1.2509999999999999</v>
      </c>
      <c r="W8101">
        <v>7500</v>
      </c>
      <c r="Y8101">
        <v>1267.2909999999999</v>
      </c>
      <c r="Z8101">
        <f>E8101</f>
        <v>249.73099999999999</v>
      </c>
      <c r="AA8101">
        <f>I8101</f>
        <v>0</v>
      </c>
      <c r="AB8101">
        <f>F8101</f>
        <v>1017.56</v>
      </c>
    </row>
    <row r="8102" spans="4:28" x14ac:dyDescent="0.2">
      <c r="D8102">
        <v>1090.1220000000001</v>
      </c>
      <c r="E8102">
        <f>U8102+V8102-G8102</f>
        <v>250.54599999999999</v>
      </c>
      <c r="F8102">
        <f>IF(AND(W8102&gt;0,G8102=0),D8102-E8102,0)</f>
        <v>839.57600000000002</v>
      </c>
      <c r="G8102">
        <f>IF((U8102+V8102)&gt;D8102,(U8102+V8102)-D8102,0)</f>
        <v>0</v>
      </c>
      <c r="H8102">
        <f>_xlfn.IFS(K8102=1,0,AND(G8102&gt;0,K8102&lt;1,W8102=0),MIN(G8102,B$3-J8102),AND(W8102&gt;0,K8102&lt;1),MIN(B$3-J8102,B$4,B$3-J8102),AND(W8102=0,G8102=0),0)</f>
        <v>2500</v>
      </c>
      <c r="I8102">
        <f>IF(AND(D8102&gt;(U8102+V8102),W8102=0,K8102&gt;0.3),MIN(J8102-B$3*0.3,B$5,D8102-(U8102+V8102)),0)</f>
        <v>0</v>
      </c>
      <c r="J8102">
        <f t="shared" si="126"/>
        <v>6901.4229999999998</v>
      </c>
      <c r="K8102" s="1">
        <f>J8102/B$3</f>
        <v>0.69014229999999999</v>
      </c>
      <c r="L8102">
        <f>IF(D8102&gt;U8102+V8102+W8102,D8102-(U8102+V8102+W8102+I8102),0)</f>
        <v>0</v>
      </c>
      <c r="M8102">
        <f>D8102-L8102</f>
        <v>1090.1220000000001</v>
      </c>
      <c r="O8102">
        <v>630.86800000000005</v>
      </c>
      <c r="P8102">
        <v>50.73</v>
      </c>
      <c r="Q8102">
        <v>301.25</v>
      </c>
      <c r="R8102">
        <v>0</v>
      </c>
      <c r="S8102">
        <v>107.274</v>
      </c>
      <c r="U8102">
        <v>248.48</v>
      </c>
      <c r="V8102">
        <v>2.0659999999999998</v>
      </c>
      <c r="W8102">
        <v>7500</v>
      </c>
      <c r="Y8102">
        <v>1090.1220000000001</v>
      </c>
      <c r="Z8102">
        <f>E8102</f>
        <v>250.54599999999999</v>
      </c>
      <c r="AA8102">
        <f>I8102</f>
        <v>0</v>
      </c>
      <c r="AB8102">
        <f>F8102</f>
        <v>839.57600000000002</v>
      </c>
    </row>
    <row r="8103" spans="4:28" x14ac:dyDescent="0.2">
      <c r="D8103">
        <v>936.28399999999999</v>
      </c>
      <c r="E8103">
        <f>U8103+V8103-G8103</f>
        <v>267.94399999999996</v>
      </c>
      <c r="F8103">
        <f>IF(AND(W8103&gt;0,G8103=0),D8103-E8103,0)</f>
        <v>668.34</v>
      </c>
      <c r="G8103">
        <f>IF((U8103+V8103)&gt;D8103,(U8103+V8103)-D8103,0)</f>
        <v>0</v>
      </c>
      <c r="H8103">
        <f>_xlfn.IFS(K8103=1,0,AND(G8103&gt;0,K8103&lt;1,W8103=0),MIN(G8103,B$3-J8103),AND(W8103&gt;0,K8103&lt;1),MIN(B$3-J8103,B$4,B$3-J8103),AND(W8103=0,G8103=0),0)</f>
        <v>598.57700000000114</v>
      </c>
      <c r="I8103">
        <f>IF(AND(D8103&gt;(U8103+V8103),W8103=0,K8103&gt;0.3),MIN(J8103-B$3*0.3,B$5,D8103-(U8103+V8103)),0)</f>
        <v>0</v>
      </c>
      <c r="J8103">
        <f t="shared" si="126"/>
        <v>9401.4229999999989</v>
      </c>
      <c r="K8103" s="1">
        <f>J8103/B$3</f>
        <v>0.94014229999999988</v>
      </c>
      <c r="L8103">
        <f>IF(D8103&gt;U8103+V8103+W8103,D8103-(U8103+V8103+W8103+I8103),0)</f>
        <v>0</v>
      </c>
      <c r="M8103">
        <f>D8103-L8103</f>
        <v>936.28399999999999</v>
      </c>
      <c r="O8103">
        <v>634.73800000000006</v>
      </c>
      <c r="P8103">
        <v>27.327999999999999</v>
      </c>
      <c r="Q8103">
        <v>264.71800000000002</v>
      </c>
      <c r="R8103">
        <v>0</v>
      </c>
      <c r="S8103">
        <v>9.5</v>
      </c>
      <c r="U8103">
        <v>248.48</v>
      </c>
      <c r="V8103">
        <v>19.463999999999999</v>
      </c>
      <c r="W8103">
        <v>7500</v>
      </c>
      <c r="Y8103">
        <v>936.28399999999999</v>
      </c>
      <c r="Z8103">
        <f>E8103</f>
        <v>267.94399999999996</v>
      </c>
      <c r="AA8103">
        <f>I8103</f>
        <v>0</v>
      </c>
      <c r="AB8103">
        <f>F8103</f>
        <v>668.34</v>
      </c>
    </row>
    <row r="8104" spans="4:28" x14ac:dyDescent="0.2">
      <c r="D8104">
        <v>1015.599</v>
      </c>
      <c r="E8104">
        <f>U8104+V8104-G8104</f>
        <v>267.36399999999998</v>
      </c>
      <c r="F8104">
        <f>IF(AND(W8104&gt;0,G8104=0),D8104-E8104,0)</f>
        <v>748.23500000000013</v>
      </c>
      <c r="G8104">
        <f>IF((U8104+V8104)&gt;D8104,(U8104+V8104)-D8104,0)</f>
        <v>0</v>
      </c>
      <c r="H8104">
        <f>_xlfn.IFS(K8104=1,0,AND(G8104&gt;0,K8104&lt;1,W8104=0),MIN(G8104,B$3-J8104),AND(W8104&gt;0,K8104&lt;1),MIN(B$3-J8104,B$4,B$3-J8104),AND(W8104=0,G8104=0),0)</f>
        <v>0</v>
      </c>
      <c r="I8104">
        <f>IF(AND(D8104&gt;(U8104+V8104),W8104=0,K8104&gt;0.3),MIN(J8104-B$3*0.3,B$5,D8104-(U8104+V8104)),0)</f>
        <v>0</v>
      </c>
      <c r="J8104">
        <f t="shared" si="126"/>
        <v>10000</v>
      </c>
      <c r="K8104" s="1">
        <f>J8104/B$3</f>
        <v>1</v>
      </c>
      <c r="L8104">
        <f>IF(D8104&gt;U8104+V8104+W8104,D8104-(U8104+V8104+W8104+I8104),0)</f>
        <v>0</v>
      </c>
      <c r="M8104">
        <f>D8104-L8104</f>
        <v>1015.599</v>
      </c>
      <c r="O8104">
        <v>692.86199999999997</v>
      </c>
      <c r="P8104">
        <v>17.463000000000001</v>
      </c>
      <c r="Q8104">
        <v>298.22899999999998</v>
      </c>
      <c r="R8104">
        <v>0</v>
      </c>
      <c r="S8104">
        <v>7.0449999999999999</v>
      </c>
      <c r="U8104">
        <v>248.48</v>
      </c>
      <c r="V8104">
        <v>18.884</v>
      </c>
      <c r="W8104">
        <v>7500</v>
      </c>
      <c r="Y8104">
        <v>1015.599</v>
      </c>
      <c r="Z8104">
        <f>E8104</f>
        <v>267.36399999999998</v>
      </c>
      <c r="AA8104">
        <f>I8104</f>
        <v>0</v>
      </c>
      <c r="AB8104">
        <f>F8104</f>
        <v>748.23500000000013</v>
      </c>
    </row>
    <row r="8105" spans="4:28" x14ac:dyDescent="0.2">
      <c r="D8105">
        <v>904.45399999999995</v>
      </c>
      <c r="E8105">
        <f>U8105+V8105-G8105</f>
        <v>248.48</v>
      </c>
      <c r="F8105">
        <f>IF(AND(W8105&gt;0,G8105=0),D8105-E8105,0)</f>
        <v>655.97399999999993</v>
      </c>
      <c r="G8105">
        <f>IF((U8105+V8105)&gt;D8105,(U8105+V8105)-D8105,0)</f>
        <v>0</v>
      </c>
      <c r="H8105">
        <f>_xlfn.IFS(K8105=1,0,AND(G8105&gt;0,K8105&lt;1,W8105=0),MIN(G8105,B$3-J8105),AND(W8105&gt;0,K8105&lt;1),MIN(B$3-J8105,B$4,B$3-J8105),AND(W8105=0,G8105=0),0)</f>
        <v>0</v>
      </c>
      <c r="I8105">
        <f>IF(AND(D8105&gt;(U8105+V8105),W8105=0,K8105&gt;0.3),MIN(J8105-B$3*0.3,B$5,D8105-(U8105+V8105)),0)</f>
        <v>0</v>
      </c>
      <c r="J8105">
        <f t="shared" si="126"/>
        <v>10000</v>
      </c>
      <c r="K8105" s="1">
        <f>J8105/B$3</f>
        <v>1</v>
      </c>
      <c r="L8105">
        <f>IF(D8105&gt;U8105+V8105+W8105,D8105-(U8105+V8105+W8105+I8105),0)</f>
        <v>0</v>
      </c>
      <c r="M8105">
        <f>D8105-L8105</f>
        <v>904.45399999999995</v>
      </c>
      <c r="O8105">
        <v>557.84500000000003</v>
      </c>
      <c r="P8105">
        <v>17.152000000000001</v>
      </c>
      <c r="Q8105">
        <v>328.78500000000003</v>
      </c>
      <c r="R8105">
        <v>0</v>
      </c>
      <c r="S8105">
        <v>0.67300000000000004</v>
      </c>
      <c r="U8105">
        <v>248.48</v>
      </c>
      <c r="V8105">
        <v>0</v>
      </c>
      <c r="W8105">
        <v>7500</v>
      </c>
      <c r="Y8105">
        <v>904.45399999999995</v>
      </c>
      <c r="Z8105">
        <f>E8105</f>
        <v>248.48</v>
      </c>
      <c r="AA8105">
        <f>I8105</f>
        <v>0</v>
      </c>
      <c r="AB8105">
        <f>F8105</f>
        <v>655.97399999999993</v>
      </c>
    </row>
    <row r="8106" spans="4:28" x14ac:dyDescent="0.2">
      <c r="D8106">
        <v>1067.527</v>
      </c>
      <c r="E8106">
        <f>U8106+V8106-G8106</f>
        <v>248.48299999999998</v>
      </c>
      <c r="F8106">
        <f>IF(AND(W8106&gt;0,G8106=0),D8106-E8106,0)</f>
        <v>819.0440000000001</v>
      </c>
      <c r="G8106">
        <f>IF((U8106+V8106)&gt;D8106,(U8106+V8106)-D8106,0)</f>
        <v>0</v>
      </c>
      <c r="H8106">
        <f>_xlfn.IFS(K8106=1,0,AND(G8106&gt;0,K8106&lt;1,W8106=0),MIN(G8106,B$3-J8106),AND(W8106&gt;0,K8106&lt;1),MIN(B$3-J8106,B$4,B$3-J8106),AND(W8106=0,G8106=0),0)</f>
        <v>0</v>
      </c>
      <c r="I8106">
        <f>IF(AND(D8106&gt;(U8106+V8106),W8106=0,K8106&gt;0.3),MIN(J8106-B$3*0.3,B$5,D8106-(U8106+V8106)),0)</f>
        <v>0</v>
      </c>
      <c r="J8106">
        <f t="shared" si="126"/>
        <v>10000</v>
      </c>
      <c r="K8106" s="1">
        <f>J8106/B$3</f>
        <v>1</v>
      </c>
      <c r="L8106">
        <f>IF(D8106&gt;U8106+V8106+W8106,D8106-(U8106+V8106+W8106+I8106),0)</f>
        <v>0</v>
      </c>
      <c r="M8106">
        <f>D8106-L8106</f>
        <v>1067.527</v>
      </c>
      <c r="O8106">
        <v>485.28399999999999</v>
      </c>
      <c r="P8106">
        <v>34.924999999999997</v>
      </c>
      <c r="Q8106">
        <v>403.58800000000002</v>
      </c>
      <c r="R8106">
        <v>143.72999999999999</v>
      </c>
      <c r="S8106">
        <v>0</v>
      </c>
      <c r="U8106">
        <v>248.48</v>
      </c>
      <c r="V8106">
        <v>3.0000000000000001E-3</v>
      </c>
      <c r="W8106">
        <v>7500</v>
      </c>
      <c r="Y8106">
        <v>1067.527</v>
      </c>
      <c r="Z8106">
        <f>E8106</f>
        <v>248.48299999999998</v>
      </c>
      <c r="AA8106">
        <f>I8106</f>
        <v>0</v>
      </c>
      <c r="AB8106">
        <f>F8106</f>
        <v>819.0440000000001</v>
      </c>
    </row>
    <row r="8107" spans="4:28" x14ac:dyDescent="0.2">
      <c r="D8107">
        <v>1568.742</v>
      </c>
      <c r="E8107">
        <f>U8107+V8107-G8107</f>
        <v>248.70099999999999</v>
      </c>
      <c r="F8107">
        <f>IF(AND(W8107&gt;0,G8107=0),D8107-E8107,0)</f>
        <v>0</v>
      </c>
      <c r="G8107">
        <f>IF((U8107+V8107)&gt;D8107,(U8107+V8107)-D8107,0)</f>
        <v>0</v>
      </c>
      <c r="H8107">
        <f>_xlfn.IFS(K8107=1,0,AND(G8107&gt;0,K8107&lt;1,W8107=0),MIN(G8107,B$3-J8107),AND(W8107&gt;0,K8107&lt;1),MIN(B$3-J8107,B$4,B$3-J8107),AND(W8107=0,G8107=0),0)</f>
        <v>0</v>
      </c>
      <c r="I8107">
        <f>IF(AND(D8107&gt;(U8107+V8107),W8107=0,K8107&gt;0.3),MIN(J8107-B$3*0.3,B$5,D8107-(U8107+V8107)),0)</f>
        <v>1320.0409999999999</v>
      </c>
      <c r="J8107">
        <f t="shared" si="126"/>
        <v>10000</v>
      </c>
      <c r="K8107" s="1">
        <f>J8107/B$3</f>
        <v>1</v>
      </c>
      <c r="L8107">
        <f>IF(D8107&gt;U8107+V8107+W8107,D8107-(U8107+V8107+W8107+I8107),0)</f>
        <v>0</v>
      </c>
      <c r="M8107">
        <f>D8107-L8107</f>
        <v>1568.742</v>
      </c>
      <c r="O8107">
        <v>570.72500000000002</v>
      </c>
      <c r="P8107">
        <v>95.781000000000006</v>
      </c>
      <c r="Q8107">
        <v>445.90199999999999</v>
      </c>
      <c r="R8107">
        <v>456.33499999999998</v>
      </c>
      <c r="S8107">
        <v>0</v>
      </c>
      <c r="U8107">
        <v>248.48</v>
      </c>
      <c r="V8107">
        <v>0.221</v>
      </c>
      <c r="W8107">
        <v>0</v>
      </c>
      <c r="Y8107">
        <v>1568.742</v>
      </c>
      <c r="Z8107">
        <f>E8107</f>
        <v>248.70099999999999</v>
      </c>
      <c r="AA8107">
        <f>I8107</f>
        <v>1320.0409999999999</v>
      </c>
      <c r="AB8107">
        <f>F8107</f>
        <v>0</v>
      </c>
    </row>
    <row r="8108" spans="4:28" x14ac:dyDescent="0.2">
      <c r="D8108">
        <v>1691.617</v>
      </c>
      <c r="E8108">
        <f>U8108+V8108-G8108</f>
        <v>248.48</v>
      </c>
      <c r="F8108">
        <f>IF(AND(W8108&gt;0,G8108=0),D8108-E8108,0)</f>
        <v>0</v>
      </c>
      <c r="G8108">
        <f>IF((U8108+V8108)&gt;D8108,(U8108+V8108)-D8108,0)</f>
        <v>0</v>
      </c>
      <c r="H8108">
        <f>_xlfn.IFS(K8108=1,0,AND(G8108&gt;0,K8108&lt;1,W8108=0),MIN(G8108,B$3-J8108),AND(W8108&gt;0,K8108&lt;1),MIN(B$3-J8108,B$4,B$3-J8108),AND(W8108=0,G8108=0),0)</f>
        <v>0</v>
      </c>
      <c r="I8108">
        <f>IF(AND(D8108&gt;(U8108+V8108),W8108=0,K8108&gt;0.3),MIN(J8108-B$3*0.3,B$5,D8108-(U8108+V8108)),0)</f>
        <v>1443.1369999999999</v>
      </c>
      <c r="J8108">
        <f t="shared" si="126"/>
        <v>8679.9590000000007</v>
      </c>
      <c r="K8108" s="1">
        <f>J8108/B$3</f>
        <v>0.86799590000000004</v>
      </c>
      <c r="L8108">
        <f>IF(D8108&gt;U8108+V8108+W8108,D8108-(U8108+V8108+W8108+I8108),0)</f>
        <v>0</v>
      </c>
      <c r="M8108">
        <f>D8108-L8108</f>
        <v>1691.617</v>
      </c>
      <c r="O8108">
        <v>685.21199999999999</v>
      </c>
      <c r="P8108">
        <v>113.80200000000001</v>
      </c>
      <c r="Q8108">
        <v>369.613</v>
      </c>
      <c r="R8108">
        <v>522.99</v>
      </c>
      <c r="S8108">
        <v>0</v>
      </c>
      <c r="U8108">
        <v>248.48</v>
      </c>
      <c r="V8108">
        <v>0</v>
      </c>
      <c r="W8108">
        <v>0</v>
      </c>
      <c r="Y8108">
        <v>1691.617</v>
      </c>
      <c r="Z8108">
        <f>E8108</f>
        <v>248.48</v>
      </c>
      <c r="AA8108">
        <f>I8108</f>
        <v>1443.1369999999999</v>
      </c>
      <c r="AB8108">
        <f>F8108</f>
        <v>0</v>
      </c>
    </row>
    <row r="8109" spans="4:28" x14ac:dyDescent="0.2">
      <c r="D8109">
        <v>1369.6890000000001</v>
      </c>
      <c r="E8109">
        <f>U8109+V8109-G8109</f>
        <v>248.48</v>
      </c>
      <c r="F8109">
        <f>IF(AND(W8109&gt;0,G8109=0),D8109-E8109,0)</f>
        <v>0</v>
      </c>
      <c r="G8109">
        <f>IF((U8109+V8109)&gt;D8109,(U8109+V8109)-D8109,0)</f>
        <v>0</v>
      </c>
      <c r="H8109">
        <f>_xlfn.IFS(K8109=1,0,AND(G8109&gt;0,K8109&lt;1,W8109=0),MIN(G8109,B$3-J8109),AND(W8109&gt;0,K8109&lt;1),MIN(B$3-J8109,B$4,B$3-J8109),AND(W8109=0,G8109=0),0)</f>
        <v>0</v>
      </c>
      <c r="I8109">
        <f>IF(AND(D8109&gt;(U8109+V8109),W8109=0,K8109&gt;0.3),MIN(J8109-B$3*0.3,B$5,D8109-(U8109+V8109)),0)</f>
        <v>1121.2090000000001</v>
      </c>
      <c r="J8109">
        <f t="shared" si="126"/>
        <v>7236.822000000001</v>
      </c>
      <c r="K8109" s="1">
        <f>J8109/B$3</f>
        <v>0.72368220000000005</v>
      </c>
      <c r="L8109">
        <f>IF(D8109&gt;U8109+V8109+W8109,D8109-(U8109+V8109+W8109+I8109),0)</f>
        <v>0</v>
      </c>
      <c r="M8109">
        <f>D8109-L8109</f>
        <v>1369.6890000000001</v>
      </c>
      <c r="O8109">
        <v>794.95500000000004</v>
      </c>
      <c r="P8109">
        <v>116.91500000000001</v>
      </c>
      <c r="Q8109">
        <v>251.64099999999999</v>
      </c>
      <c r="R8109">
        <v>194.803</v>
      </c>
      <c r="S8109">
        <v>11.375</v>
      </c>
      <c r="U8109">
        <v>248.48</v>
      </c>
      <c r="V8109">
        <v>0</v>
      </c>
      <c r="W8109">
        <v>0</v>
      </c>
      <c r="Y8109">
        <v>1369.6890000000001</v>
      </c>
      <c r="Z8109">
        <f>E8109</f>
        <v>248.48</v>
      </c>
      <c r="AA8109">
        <f>I8109</f>
        <v>1121.2090000000001</v>
      </c>
      <c r="AB8109">
        <f>F8109</f>
        <v>0</v>
      </c>
    </row>
    <row r="8110" spans="4:28" x14ac:dyDescent="0.2">
      <c r="D8110">
        <v>1179.8409999999999</v>
      </c>
      <c r="E8110">
        <f>U8110+V8110-G8110</f>
        <v>248.48</v>
      </c>
      <c r="F8110">
        <f>IF(AND(W8110&gt;0,G8110=0),D8110-E8110,0)</f>
        <v>0</v>
      </c>
      <c r="G8110">
        <f>IF((U8110+V8110)&gt;D8110,(U8110+V8110)-D8110,0)</f>
        <v>0</v>
      </c>
      <c r="H8110">
        <f>_xlfn.IFS(K8110=1,0,AND(G8110&gt;0,K8110&lt;1,W8110=0),MIN(G8110,B$3-J8110),AND(W8110&gt;0,K8110&lt;1),MIN(B$3-J8110,B$4,B$3-J8110),AND(W8110=0,G8110=0),0)</f>
        <v>0</v>
      </c>
      <c r="I8110">
        <f>IF(AND(D8110&gt;(U8110+V8110),W8110=0,K8110&gt;0.3),MIN(J8110-B$3*0.3,B$5,D8110-(U8110+V8110)),0)</f>
        <v>931.36099999999988</v>
      </c>
      <c r="J8110">
        <f t="shared" si="126"/>
        <v>6115.6130000000012</v>
      </c>
      <c r="K8110" s="1">
        <f>J8110/B$3</f>
        <v>0.61156130000000009</v>
      </c>
      <c r="L8110">
        <f>IF(D8110&gt;U8110+V8110+W8110,D8110-(U8110+V8110+W8110+I8110),0)</f>
        <v>0</v>
      </c>
      <c r="M8110">
        <f>D8110-L8110</f>
        <v>1179.8409999999999</v>
      </c>
      <c r="O8110">
        <v>734.11400000000003</v>
      </c>
      <c r="P8110">
        <v>72.722999999999999</v>
      </c>
      <c r="Q8110">
        <v>281.12700000000001</v>
      </c>
      <c r="R8110">
        <v>69.126999999999995</v>
      </c>
      <c r="S8110">
        <v>22.75</v>
      </c>
      <c r="U8110">
        <v>248.48</v>
      </c>
      <c r="V8110">
        <v>0</v>
      </c>
      <c r="W8110">
        <v>0</v>
      </c>
      <c r="Y8110">
        <v>1179.8409999999999</v>
      </c>
      <c r="Z8110">
        <f>E8110</f>
        <v>248.48</v>
      </c>
      <c r="AA8110">
        <f>I8110</f>
        <v>931.36099999999988</v>
      </c>
      <c r="AB8110">
        <f>F8110</f>
        <v>0</v>
      </c>
    </row>
    <row r="8111" spans="4:28" x14ac:dyDescent="0.2">
      <c r="D8111">
        <v>1419.075</v>
      </c>
      <c r="E8111">
        <f>U8111+V8111-G8111</f>
        <v>248.48</v>
      </c>
      <c r="F8111">
        <f>IF(AND(W8111&gt;0,G8111=0),D8111-E8111,0)</f>
        <v>0</v>
      </c>
      <c r="G8111">
        <f>IF((U8111+V8111)&gt;D8111,(U8111+V8111)-D8111,0)</f>
        <v>0</v>
      </c>
      <c r="H8111">
        <f>_xlfn.IFS(K8111=1,0,AND(G8111&gt;0,K8111&lt;1,W8111=0),MIN(G8111,B$3-J8111),AND(W8111&gt;0,K8111&lt;1),MIN(B$3-J8111,B$4,B$3-J8111),AND(W8111=0,G8111=0),0)</f>
        <v>0</v>
      </c>
      <c r="I8111">
        <f>IF(AND(D8111&gt;(U8111+V8111),W8111=0,K8111&gt;0.3),MIN(J8111-B$3*0.3,B$5,D8111-(U8111+V8111)),0)</f>
        <v>1170.595</v>
      </c>
      <c r="J8111">
        <f t="shared" si="126"/>
        <v>5184.2520000000013</v>
      </c>
      <c r="K8111" s="1">
        <f>J8111/B$3</f>
        <v>0.51842520000000014</v>
      </c>
      <c r="L8111">
        <f>IF(D8111&gt;U8111+V8111+W8111,D8111-(U8111+V8111+W8111+I8111),0)</f>
        <v>0</v>
      </c>
      <c r="M8111">
        <f>D8111-L8111</f>
        <v>1419.075</v>
      </c>
      <c r="O8111">
        <v>738.423</v>
      </c>
      <c r="P8111">
        <v>80.263999999999996</v>
      </c>
      <c r="Q8111">
        <v>325.541</v>
      </c>
      <c r="R8111">
        <v>252.05500000000001</v>
      </c>
      <c r="S8111">
        <v>22.792999999999999</v>
      </c>
      <c r="U8111">
        <v>248.48</v>
      </c>
      <c r="V8111">
        <v>0</v>
      </c>
      <c r="W8111">
        <v>0</v>
      </c>
      <c r="Y8111">
        <v>1419.075</v>
      </c>
      <c r="Z8111">
        <f>E8111</f>
        <v>248.48</v>
      </c>
      <c r="AA8111">
        <f>I8111</f>
        <v>1170.595</v>
      </c>
      <c r="AB8111">
        <f>F8111</f>
        <v>0</v>
      </c>
    </row>
    <row r="8112" spans="4:28" x14ac:dyDescent="0.2">
      <c r="D8112">
        <v>1385.463</v>
      </c>
      <c r="E8112">
        <f>U8112+V8112-G8112</f>
        <v>248.48</v>
      </c>
      <c r="F8112">
        <f>IF(AND(W8112&gt;0,G8112=0),D8112-E8112,0)</f>
        <v>1136.9829999999999</v>
      </c>
      <c r="G8112">
        <f>IF((U8112+V8112)&gt;D8112,(U8112+V8112)-D8112,0)</f>
        <v>0</v>
      </c>
      <c r="H8112">
        <f>_xlfn.IFS(K8112=1,0,AND(G8112&gt;0,K8112&lt;1,W8112=0),MIN(G8112,B$3-J8112),AND(W8112&gt;0,K8112&lt;1),MIN(B$3-J8112,B$4,B$3-J8112),AND(W8112=0,G8112=0),0)</f>
        <v>2500</v>
      </c>
      <c r="I8112">
        <f>IF(AND(D8112&gt;(U8112+V8112),W8112=0,K8112&gt;0.3),MIN(J8112-B$3*0.3,B$5,D8112-(U8112+V8112)),0)</f>
        <v>0</v>
      </c>
      <c r="J8112">
        <f t="shared" si="126"/>
        <v>4013.6570000000011</v>
      </c>
      <c r="K8112" s="1">
        <f>J8112/B$3</f>
        <v>0.4013657000000001</v>
      </c>
      <c r="L8112">
        <f>IF(D8112&gt;U8112+V8112+W8112,D8112-(U8112+V8112+W8112+I8112),0)</f>
        <v>0</v>
      </c>
      <c r="M8112">
        <f>D8112-L8112</f>
        <v>1385.463</v>
      </c>
      <c r="O8112">
        <v>689.81100000000004</v>
      </c>
      <c r="P8112">
        <v>83.957999999999998</v>
      </c>
      <c r="Q8112">
        <v>290.84800000000001</v>
      </c>
      <c r="R8112">
        <v>298.03800000000001</v>
      </c>
      <c r="S8112">
        <v>22.808</v>
      </c>
      <c r="U8112">
        <v>248.48</v>
      </c>
      <c r="V8112">
        <v>0</v>
      </c>
      <c r="W8112">
        <v>7500</v>
      </c>
      <c r="Y8112">
        <v>1385.463</v>
      </c>
      <c r="Z8112">
        <f>E8112</f>
        <v>248.48</v>
      </c>
      <c r="AA8112">
        <f>I8112</f>
        <v>0</v>
      </c>
      <c r="AB8112">
        <f>F8112</f>
        <v>1136.9829999999999</v>
      </c>
    </row>
    <row r="8113" spans="4:28" x14ac:dyDescent="0.2">
      <c r="D8113">
        <v>1060.2380000000001</v>
      </c>
      <c r="E8113">
        <f>U8113+V8113-G8113</f>
        <v>248.48</v>
      </c>
      <c r="F8113">
        <f>IF(AND(W8113&gt;0,G8113=0),D8113-E8113,0)</f>
        <v>0</v>
      </c>
      <c r="G8113">
        <f>IF((U8113+V8113)&gt;D8113,(U8113+V8113)-D8113,0)</f>
        <v>0</v>
      </c>
      <c r="H8113">
        <f>_xlfn.IFS(K8113=1,0,AND(G8113&gt;0,K8113&lt;1,W8113=0),MIN(G8113,B$3-J8113),AND(W8113&gt;0,K8113&lt;1),MIN(B$3-J8113,B$4,B$3-J8113),AND(W8113=0,G8113=0),0)</f>
        <v>0</v>
      </c>
      <c r="I8113">
        <f>IF(AND(D8113&gt;(U8113+V8113),W8113=0,K8113&gt;0.3),MIN(J8113-B$3*0.3,B$5,D8113-(U8113+V8113)),0)</f>
        <v>811.75800000000004</v>
      </c>
      <c r="J8113">
        <f t="shared" si="126"/>
        <v>6513.6570000000011</v>
      </c>
      <c r="K8113" s="1">
        <f>J8113/B$3</f>
        <v>0.65136570000000016</v>
      </c>
      <c r="L8113">
        <f>IF(D8113&gt;U8113+V8113+W8113,D8113-(U8113+V8113+W8113+I8113),0)</f>
        <v>0</v>
      </c>
      <c r="M8113">
        <f>D8113-L8113</f>
        <v>1060.2380000000001</v>
      </c>
      <c r="O8113">
        <v>646.096</v>
      </c>
      <c r="P8113">
        <v>65.796999999999997</v>
      </c>
      <c r="Q8113">
        <v>223.34399999999999</v>
      </c>
      <c r="R8113">
        <v>102.23699999999999</v>
      </c>
      <c r="S8113">
        <v>22.763999999999999</v>
      </c>
      <c r="U8113">
        <v>248.48</v>
      </c>
      <c r="V8113">
        <v>0</v>
      </c>
      <c r="W8113">
        <v>0</v>
      </c>
      <c r="Y8113">
        <v>1060.2380000000001</v>
      </c>
      <c r="Z8113">
        <f>E8113</f>
        <v>248.48</v>
      </c>
      <c r="AA8113">
        <f>I8113</f>
        <v>811.75800000000004</v>
      </c>
      <c r="AB8113">
        <f>F8113</f>
        <v>0</v>
      </c>
    </row>
    <row r="8114" spans="4:28" x14ac:dyDescent="0.2">
      <c r="D8114">
        <v>892.96699999999998</v>
      </c>
      <c r="E8114">
        <f>U8114+V8114-G8114</f>
        <v>248.48</v>
      </c>
      <c r="F8114">
        <f>IF(AND(W8114&gt;0,G8114=0),D8114-E8114,0)</f>
        <v>644.48699999999997</v>
      </c>
      <c r="G8114">
        <f>IF((U8114+V8114)&gt;D8114,(U8114+V8114)-D8114,0)</f>
        <v>0</v>
      </c>
      <c r="H8114">
        <f>_xlfn.IFS(K8114=1,0,AND(G8114&gt;0,K8114&lt;1,W8114=0),MIN(G8114,B$3-J8114),AND(W8114&gt;0,K8114&lt;1),MIN(B$3-J8114,B$4,B$3-J8114),AND(W8114=0,G8114=0),0)</f>
        <v>2500</v>
      </c>
      <c r="I8114">
        <f>IF(AND(D8114&gt;(U8114+V8114),W8114=0,K8114&gt;0.3),MIN(J8114-B$3*0.3,B$5,D8114-(U8114+V8114)),0)</f>
        <v>0</v>
      </c>
      <c r="J8114">
        <f t="shared" si="126"/>
        <v>5701.8990000000013</v>
      </c>
      <c r="K8114" s="1">
        <f>J8114/B$3</f>
        <v>0.57018990000000014</v>
      </c>
      <c r="L8114">
        <f>IF(D8114&gt;U8114+V8114+W8114,D8114-(U8114+V8114+W8114+I8114),0)</f>
        <v>0</v>
      </c>
      <c r="M8114">
        <f>D8114-L8114</f>
        <v>892.96699999999998</v>
      </c>
      <c r="O8114">
        <v>472.28500000000003</v>
      </c>
      <c r="P8114">
        <v>50.991</v>
      </c>
      <c r="Q8114">
        <v>346.94099999999997</v>
      </c>
      <c r="R8114">
        <v>0</v>
      </c>
      <c r="S8114">
        <v>22.75</v>
      </c>
      <c r="U8114">
        <v>248.48</v>
      </c>
      <c r="V8114">
        <v>0</v>
      </c>
      <c r="W8114">
        <v>7500</v>
      </c>
      <c r="Y8114">
        <v>892.96699999999998</v>
      </c>
      <c r="Z8114">
        <f>E8114</f>
        <v>248.48</v>
      </c>
      <c r="AA8114">
        <f>I8114</f>
        <v>0</v>
      </c>
      <c r="AB8114">
        <f>F8114</f>
        <v>644.48699999999997</v>
      </c>
    </row>
    <row r="8115" spans="4:28" x14ac:dyDescent="0.2">
      <c r="D8115">
        <v>749.83199999999999</v>
      </c>
      <c r="E8115">
        <f>U8115+V8115-G8115</f>
        <v>248.48</v>
      </c>
      <c r="F8115">
        <f>IF(AND(W8115&gt;0,G8115=0),D8115-E8115,0)</f>
        <v>501.35199999999998</v>
      </c>
      <c r="G8115">
        <f>IF((U8115+V8115)&gt;D8115,(U8115+V8115)-D8115,0)</f>
        <v>0</v>
      </c>
      <c r="H8115">
        <f>_xlfn.IFS(K8115=1,0,AND(G8115&gt;0,K8115&lt;1,W8115=0),MIN(G8115,B$3-J8115),AND(W8115&gt;0,K8115&lt;1),MIN(B$3-J8115,B$4,B$3-J8115),AND(W8115=0,G8115=0),0)</f>
        <v>1798.1009999999987</v>
      </c>
      <c r="I8115">
        <f>IF(AND(D8115&gt;(U8115+V8115),W8115=0,K8115&gt;0.3),MIN(J8115-B$3*0.3,B$5,D8115-(U8115+V8115)),0)</f>
        <v>0</v>
      </c>
      <c r="J8115">
        <f t="shared" si="126"/>
        <v>8201.8990000000013</v>
      </c>
      <c r="K8115" s="1">
        <f>J8115/B$3</f>
        <v>0.82018990000000014</v>
      </c>
      <c r="L8115">
        <f>IF(D8115&gt;U8115+V8115+W8115,D8115-(U8115+V8115+W8115+I8115),0)</f>
        <v>0</v>
      </c>
      <c r="M8115">
        <f>D8115-L8115</f>
        <v>749.83199999999999</v>
      </c>
      <c r="O8115">
        <v>310.26799999999997</v>
      </c>
      <c r="P8115">
        <v>20.334</v>
      </c>
      <c r="Q8115">
        <v>395.40699999999998</v>
      </c>
      <c r="R8115">
        <v>0</v>
      </c>
      <c r="S8115">
        <v>23.823</v>
      </c>
      <c r="U8115">
        <v>248.48</v>
      </c>
      <c r="V8115">
        <v>0</v>
      </c>
      <c r="W8115">
        <v>7500</v>
      </c>
      <c r="Y8115">
        <v>749.83199999999999</v>
      </c>
      <c r="Z8115">
        <f>E8115</f>
        <v>248.48</v>
      </c>
      <c r="AA8115">
        <f>I8115</f>
        <v>0</v>
      </c>
      <c r="AB8115">
        <f>F8115</f>
        <v>501.35199999999998</v>
      </c>
    </row>
    <row r="8116" spans="4:28" x14ac:dyDescent="0.2">
      <c r="D8116">
        <v>666.60900000000004</v>
      </c>
      <c r="E8116">
        <f>U8116+V8116-G8116</f>
        <v>248.48</v>
      </c>
      <c r="F8116">
        <f>IF(AND(W8116&gt;0,G8116=0),D8116-E8116,0)</f>
        <v>418.12900000000002</v>
      </c>
      <c r="G8116">
        <f>IF((U8116+V8116)&gt;D8116,(U8116+V8116)-D8116,0)</f>
        <v>0</v>
      </c>
      <c r="H8116">
        <f>_xlfn.IFS(K8116=1,0,AND(G8116&gt;0,K8116&lt;1,W8116=0),MIN(G8116,B$3-J8116),AND(W8116&gt;0,K8116&lt;1),MIN(B$3-J8116,B$4,B$3-J8116),AND(W8116=0,G8116=0),0)</f>
        <v>0</v>
      </c>
      <c r="I8116">
        <f>IF(AND(D8116&gt;(U8116+V8116),W8116=0,K8116&gt;0.3),MIN(J8116-B$3*0.3,B$5,D8116-(U8116+V8116)),0)</f>
        <v>0</v>
      </c>
      <c r="J8116">
        <f t="shared" si="126"/>
        <v>10000</v>
      </c>
      <c r="K8116" s="1">
        <f>J8116/B$3</f>
        <v>1</v>
      </c>
      <c r="L8116">
        <f>IF(D8116&gt;U8116+V8116+W8116,D8116-(U8116+V8116+W8116+I8116),0)</f>
        <v>0</v>
      </c>
      <c r="M8116">
        <f>D8116-L8116</f>
        <v>666.60900000000004</v>
      </c>
      <c r="O8116">
        <v>198.75800000000001</v>
      </c>
      <c r="P8116">
        <v>16.766999999999999</v>
      </c>
      <c r="Q8116">
        <v>430.06900000000002</v>
      </c>
      <c r="R8116">
        <v>0</v>
      </c>
      <c r="S8116">
        <v>21.015000000000001</v>
      </c>
      <c r="U8116">
        <v>248.48</v>
      </c>
      <c r="V8116">
        <v>0</v>
      </c>
      <c r="W8116">
        <v>7500</v>
      </c>
      <c r="Y8116">
        <v>666.60900000000004</v>
      </c>
      <c r="Z8116">
        <f>E8116</f>
        <v>248.48</v>
      </c>
      <c r="AA8116">
        <f>I8116</f>
        <v>0</v>
      </c>
      <c r="AB8116">
        <f>F8116</f>
        <v>418.12900000000002</v>
      </c>
    </row>
    <row r="8117" spans="4:28" x14ac:dyDescent="0.2">
      <c r="D8117">
        <v>661.12199999999996</v>
      </c>
      <c r="E8117">
        <f>U8117+V8117-G8117</f>
        <v>248.48</v>
      </c>
      <c r="F8117">
        <f>IF(AND(W8117&gt;0,G8117=0),D8117-E8117,0)</f>
        <v>412.64199999999994</v>
      </c>
      <c r="G8117">
        <f>IF((U8117+V8117)&gt;D8117,(U8117+V8117)-D8117,0)</f>
        <v>0</v>
      </c>
      <c r="H8117">
        <f>_xlfn.IFS(K8117=1,0,AND(G8117&gt;0,K8117&lt;1,W8117=0),MIN(G8117,B$3-J8117),AND(W8117&gt;0,K8117&lt;1),MIN(B$3-J8117,B$4,B$3-J8117),AND(W8117=0,G8117=0),0)</f>
        <v>0</v>
      </c>
      <c r="I8117">
        <f>IF(AND(D8117&gt;(U8117+V8117),W8117=0,K8117&gt;0.3),MIN(J8117-B$3*0.3,B$5,D8117-(U8117+V8117)),0)</f>
        <v>0</v>
      </c>
      <c r="J8117">
        <f t="shared" si="126"/>
        <v>10000</v>
      </c>
      <c r="K8117" s="1">
        <f>J8117/B$3</f>
        <v>1</v>
      </c>
      <c r="L8117">
        <f>IF(D8117&gt;U8117+V8117+W8117,D8117-(U8117+V8117+W8117+I8117),0)</f>
        <v>0</v>
      </c>
      <c r="M8117">
        <f>D8117-L8117</f>
        <v>661.12199999999996</v>
      </c>
      <c r="O8117">
        <v>176.67699999999999</v>
      </c>
      <c r="P8117">
        <v>17.655000000000001</v>
      </c>
      <c r="Q8117">
        <v>362.10700000000003</v>
      </c>
      <c r="R8117">
        <v>0</v>
      </c>
      <c r="S8117">
        <v>104.68300000000001</v>
      </c>
      <c r="U8117">
        <v>248.48</v>
      </c>
      <c r="V8117">
        <v>0</v>
      </c>
      <c r="W8117">
        <v>7500</v>
      </c>
      <c r="Y8117">
        <v>661.12199999999996</v>
      </c>
      <c r="Z8117">
        <f>E8117</f>
        <v>248.48</v>
      </c>
      <c r="AA8117">
        <f>I8117</f>
        <v>0</v>
      </c>
      <c r="AB8117">
        <f>F8117</f>
        <v>412.64199999999994</v>
      </c>
    </row>
    <row r="8118" spans="4:28" x14ac:dyDescent="0.2">
      <c r="D8118">
        <v>700.221</v>
      </c>
      <c r="E8118">
        <f>U8118+V8118-G8118</f>
        <v>248.48</v>
      </c>
      <c r="F8118">
        <f>IF(AND(W8118&gt;0,G8118=0),D8118-E8118,0)</f>
        <v>451.74099999999999</v>
      </c>
      <c r="G8118">
        <f>IF((U8118+V8118)&gt;D8118,(U8118+V8118)-D8118,0)</f>
        <v>0</v>
      </c>
      <c r="H8118">
        <f>_xlfn.IFS(K8118=1,0,AND(G8118&gt;0,K8118&lt;1,W8118=0),MIN(G8118,B$3-J8118),AND(W8118&gt;0,K8118&lt;1),MIN(B$3-J8118,B$4,B$3-J8118),AND(W8118=0,G8118=0),0)</f>
        <v>0</v>
      </c>
      <c r="I8118">
        <f>IF(AND(D8118&gt;(U8118+V8118),W8118=0,K8118&gt;0.3),MIN(J8118-B$3*0.3,B$5,D8118-(U8118+V8118)),0)</f>
        <v>0</v>
      </c>
      <c r="J8118">
        <f t="shared" si="126"/>
        <v>10000</v>
      </c>
      <c r="K8118" s="1">
        <f>J8118/B$3</f>
        <v>1</v>
      </c>
      <c r="L8118">
        <f>IF(D8118&gt;U8118+V8118+W8118,D8118-(U8118+V8118+W8118+I8118),0)</f>
        <v>0</v>
      </c>
      <c r="M8118">
        <f>D8118-L8118</f>
        <v>700.221</v>
      </c>
      <c r="O8118">
        <v>175.21799999999999</v>
      </c>
      <c r="P8118">
        <v>59.226999999999997</v>
      </c>
      <c r="Q8118">
        <v>419.22300000000001</v>
      </c>
      <c r="R8118">
        <v>0</v>
      </c>
      <c r="S8118">
        <v>46.552999999999997</v>
      </c>
      <c r="U8118">
        <v>248.48</v>
      </c>
      <c r="V8118">
        <v>0</v>
      </c>
      <c r="W8118">
        <v>7500</v>
      </c>
      <c r="Y8118">
        <v>700.221</v>
      </c>
      <c r="Z8118">
        <f>E8118</f>
        <v>248.48</v>
      </c>
      <c r="AA8118">
        <f>I8118</f>
        <v>0</v>
      </c>
      <c r="AB8118">
        <f>F8118</f>
        <v>451.74099999999999</v>
      </c>
    </row>
    <row r="8119" spans="4:28" x14ac:dyDescent="0.2">
      <c r="D8119">
        <v>648.31700000000001</v>
      </c>
      <c r="E8119">
        <f>U8119+V8119-G8119</f>
        <v>248.48</v>
      </c>
      <c r="F8119">
        <f>IF(AND(W8119&gt;0,G8119=0),D8119-E8119,0)</f>
        <v>0</v>
      </c>
      <c r="G8119">
        <f>IF((U8119+V8119)&gt;D8119,(U8119+V8119)-D8119,0)</f>
        <v>0</v>
      </c>
      <c r="H8119">
        <f>_xlfn.IFS(K8119=1,0,AND(G8119&gt;0,K8119&lt;1,W8119=0),MIN(G8119,B$3-J8119),AND(W8119&gt;0,K8119&lt;1),MIN(B$3-J8119,B$4,B$3-J8119),AND(W8119=0,G8119=0),0)</f>
        <v>0</v>
      </c>
      <c r="I8119">
        <f>IF(AND(D8119&gt;(U8119+V8119),W8119=0,K8119&gt;0.3),MIN(J8119-B$3*0.3,B$5,D8119-(U8119+V8119)),0)</f>
        <v>399.83699999999999</v>
      </c>
      <c r="J8119">
        <f t="shared" si="126"/>
        <v>10000</v>
      </c>
      <c r="K8119" s="1">
        <f>J8119/B$3</f>
        <v>1</v>
      </c>
      <c r="L8119">
        <f>IF(D8119&gt;U8119+V8119+W8119,D8119-(U8119+V8119+W8119+I8119),0)</f>
        <v>0</v>
      </c>
      <c r="M8119">
        <f>D8119-L8119</f>
        <v>648.31700000000001</v>
      </c>
      <c r="O8119">
        <v>160.86000000000001</v>
      </c>
      <c r="P8119">
        <v>122.964</v>
      </c>
      <c r="Q8119">
        <v>355.36900000000003</v>
      </c>
      <c r="R8119">
        <v>0</v>
      </c>
      <c r="S8119">
        <v>9.125</v>
      </c>
      <c r="U8119">
        <v>248.48</v>
      </c>
      <c r="V8119">
        <v>0</v>
      </c>
      <c r="W8119">
        <v>0</v>
      </c>
      <c r="Y8119">
        <v>648.31700000000001</v>
      </c>
      <c r="Z8119">
        <f>E8119</f>
        <v>248.48</v>
      </c>
      <c r="AA8119">
        <f>I8119</f>
        <v>399.83699999999999</v>
      </c>
      <c r="AB8119">
        <f>F8119</f>
        <v>0</v>
      </c>
    </row>
    <row r="8120" spans="4:28" x14ac:dyDescent="0.2">
      <c r="D8120">
        <v>712.84400000000005</v>
      </c>
      <c r="E8120">
        <f>U8120+V8120-G8120</f>
        <v>248.48</v>
      </c>
      <c r="F8120">
        <f>IF(AND(W8120&gt;0,G8120=0),D8120-E8120,0)</f>
        <v>0</v>
      </c>
      <c r="G8120">
        <f>IF((U8120+V8120)&gt;D8120,(U8120+V8120)-D8120,0)</f>
        <v>0</v>
      </c>
      <c r="H8120">
        <f>_xlfn.IFS(K8120=1,0,AND(G8120&gt;0,K8120&lt;1,W8120=0),MIN(G8120,B$3-J8120),AND(W8120&gt;0,K8120&lt;1),MIN(B$3-J8120,B$4,B$3-J8120),AND(W8120=0,G8120=0),0)</f>
        <v>0</v>
      </c>
      <c r="I8120">
        <f>IF(AND(D8120&gt;(U8120+V8120),W8120=0,K8120&gt;0.3),MIN(J8120-B$3*0.3,B$5,D8120-(U8120+V8120)),0)</f>
        <v>464.36400000000003</v>
      </c>
      <c r="J8120">
        <f t="shared" si="126"/>
        <v>9600.1630000000005</v>
      </c>
      <c r="K8120" s="1">
        <f>J8120/B$3</f>
        <v>0.96001630000000004</v>
      </c>
      <c r="L8120">
        <f>IF(D8120&gt;U8120+V8120+W8120,D8120-(U8120+V8120+W8120+I8120),0)</f>
        <v>0</v>
      </c>
      <c r="M8120">
        <f>D8120-L8120</f>
        <v>712.84400000000005</v>
      </c>
      <c r="O8120">
        <v>162.471</v>
      </c>
      <c r="P8120">
        <v>115.637</v>
      </c>
      <c r="Q8120">
        <v>361.17</v>
      </c>
      <c r="R8120">
        <v>0</v>
      </c>
      <c r="S8120">
        <v>73.566000000000003</v>
      </c>
      <c r="U8120">
        <v>248.48</v>
      </c>
      <c r="V8120">
        <v>0</v>
      </c>
      <c r="W8120">
        <v>0</v>
      </c>
      <c r="Y8120">
        <v>712.84400000000005</v>
      </c>
      <c r="Z8120">
        <f>E8120</f>
        <v>248.48</v>
      </c>
      <c r="AA8120">
        <f>I8120</f>
        <v>464.36400000000003</v>
      </c>
      <c r="AB8120">
        <f>F8120</f>
        <v>0</v>
      </c>
    </row>
    <row r="8121" spans="4:28" x14ac:dyDescent="0.2">
      <c r="D8121">
        <v>964.14099999999996</v>
      </c>
      <c r="E8121">
        <f>U8121+V8121-G8121</f>
        <v>248.48</v>
      </c>
      <c r="F8121">
        <f>IF(AND(W8121&gt;0,G8121=0),D8121-E8121,0)</f>
        <v>0</v>
      </c>
      <c r="G8121">
        <f>IF((U8121+V8121)&gt;D8121,(U8121+V8121)-D8121,0)</f>
        <v>0</v>
      </c>
      <c r="H8121">
        <f>_xlfn.IFS(K8121=1,0,AND(G8121&gt;0,K8121&lt;1,W8121=0),MIN(G8121,B$3-J8121),AND(W8121&gt;0,K8121&lt;1),MIN(B$3-J8121,B$4,B$3-J8121),AND(W8121=0,G8121=0),0)</f>
        <v>0</v>
      </c>
      <c r="I8121">
        <f>IF(AND(D8121&gt;(U8121+V8121),W8121=0,K8121&gt;0.3),MIN(J8121-B$3*0.3,B$5,D8121-(U8121+V8121)),0)</f>
        <v>715.66099999999994</v>
      </c>
      <c r="J8121">
        <f t="shared" si="126"/>
        <v>9135.7990000000009</v>
      </c>
      <c r="K8121" s="1">
        <f>J8121/B$3</f>
        <v>0.91357990000000011</v>
      </c>
      <c r="L8121">
        <f>IF(D8121&gt;U8121+V8121+W8121,D8121-(U8121+V8121+W8121+I8121),0)</f>
        <v>0</v>
      </c>
      <c r="M8121">
        <f>D8121-L8121</f>
        <v>964.14099999999996</v>
      </c>
      <c r="O8121">
        <v>215.28899999999999</v>
      </c>
      <c r="P8121">
        <v>79.542000000000002</v>
      </c>
      <c r="Q8121">
        <v>445.44200000000001</v>
      </c>
      <c r="R8121">
        <v>171.44</v>
      </c>
      <c r="S8121">
        <v>52.427999999999997</v>
      </c>
      <c r="U8121">
        <v>248.48</v>
      </c>
      <c r="V8121">
        <v>0</v>
      </c>
      <c r="W8121">
        <v>0</v>
      </c>
      <c r="Y8121">
        <v>964.14099999999996</v>
      </c>
      <c r="Z8121">
        <f>E8121</f>
        <v>248.48</v>
      </c>
      <c r="AA8121">
        <f>I8121</f>
        <v>715.66099999999994</v>
      </c>
      <c r="AB8121">
        <f>F8121</f>
        <v>0</v>
      </c>
    </row>
    <row r="8122" spans="4:28" x14ac:dyDescent="0.2">
      <c r="D8122">
        <v>1719.454</v>
      </c>
      <c r="E8122">
        <f>U8122+V8122-G8122</f>
        <v>248.48</v>
      </c>
      <c r="F8122">
        <f>IF(AND(W8122&gt;0,G8122=0),D8122-E8122,0)</f>
        <v>0</v>
      </c>
      <c r="G8122">
        <f>IF((U8122+V8122)&gt;D8122,(U8122+V8122)-D8122,0)</f>
        <v>0</v>
      </c>
      <c r="H8122">
        <f>_xlfn.IFS(K8122=1,0,AND(G8122&gt;0,K8122&lt;1,W8122=0),MIN(G8122,B$3-J8122),AND(W8122&gt;0,K8122&lt;1),MIN(B$3-J8122,B$4,B$3-J8122),AND(W8122=0,G8122=0),0)</f>
        <v>0</v>
      </c>
      <c r="I8122">
        <f>IF(AND(D8122&gt;(U8122+V8122),W8122=0,K8122&gt;0.3),MIN(J8122-B$3*0.3,B$5,D8122-(U8122+V8122)),0)</f>
        <v>1470.9739999999999</v>
      </c>
      <c r="J8122">
        <f t="shared" si="126"/>
        <v>8420.1380000000008</v>
      </c>
      <c r="K8122" s="1">
        <f>J8122/B$3</f>
        <v>0.84201380000000003</v>
      </c>
      <c r="L8122">
        <f>IF(D8122&gt;U8122+V8122+W8122,D8122-(U8122+V8122+W8122+I8122),0)</f>
        <v>0</v>
      </c>
      <c r="M8122">
        <f>D8122-L8122</f>
        <v>1719.454</v>
      </c>
      <c r="O8122">
        <v>404.23500000000001</v>
      </c>
      <c r="P8122">
        <v>71.489999999999995</v>
      </c>
      <c r="Q8122">
        <v>479.61200000000002</v>
      </c>
      <c r="R8122">
        <v>489.12</v>
      </c>
      <c r="S8122">
        <v>274.99700000000001</v>
      </c>
      <c r="U8122">
        <v>248.48</v>
      </c>
      <c r="V8122">
        <v>0</v>
      </c>
      <c r="W8122">
        <v>0</v>
      </c>
      <c r="Y8122">
        <v>1719.454</v>
      </c>
      <c r="Z8122">
        <f>E8122</f>
        <v>248.48</v>
      </c>
      <c r="AA8122">
        <f>I8122</f>
        <v>1470.9739999999999</v>
      </c>
      <c r="AB8122">
        <f>F8122</f>
        <v>0</v>
      </c>
    </row>
    <row r="8123" spans="4:28" x14ac:dyDescent="0.2">
      <c r="D8123">
        <v>1946.5250000000001</v>
      </c>
      <c r="E8123">
        <f>U8123+V8123-G8123</f>
        <v>248.48</v>
      </c>
      <c r="F8123">
        <f>IF(AND(W8123&gt;0,G8123=0),D8123-E8123,0)</f>
        <v>0</v>
      </c>
      <c r="G8123">
        <f>IF((U8123+V8123)&gt;D8123,(U8123+V8123)-D8123,0)</f>
        <v>0</v>
      </c>
      <c r="H8123">
        <f>_xlfn.IFS(K8123=1,0,AND(G8123&gt;0,K8123&lt;1,W8123=0),MIN(G8123,B$3-J8123),AND(W8123&gt;0,K8123&lt;1),MIN(B$3-J8123,B$4,B$3-J8123),AND(W8123=0,G8123=0),0)</f>
        <v>0</v>
      </c>
      <c r="I8123">
        <f>IF(AND(D8123&gt;(U8123+V8123),W8123=0,K8123&gt;0.3),MIN(J8123-B$3*0.3,B$5,D8123-(U8123+V8123)),0)</f>
        <v>1698.0450000000001</v>
      </c>
      <c r="J8123">
        <f t="shared" si="126"/>
        <v>6949.1640000000007</v>
      </c>
      <c r="K8123" s="1">
        <f>J8123/B$3</f>
        <v>0.6949164000000001</v>
      </c>
      <c r="L8123">
        <f>IF(D8123&gt;U8123+V8123+W8123,D8123-(U8123+V8123+W8123+I8123),0)</f>
        <v>0</v>
      </c>
      <c r="M8123">
        <f>D8123-L8123</f>
        <v>1946.5250000000001</v>
      </c>
      <c r="O8123">
        <v>501.77699999999999</v>
      </c>
      <c r="P8123">
        <v>95.978999999999999</v>
      </c>
      <c r="Q8123">
        <v>501.19</v>
      </c>
      <c r="R8123">
        <v>465.52</v>
      </c>
      <c r="S8123">
        <v>382.06</v>
      </c>
      <c r="U8123">
        <v>248.48</v>
      </c>
      <c r="V8123">
        <v>0</v>
      </c>
      <c r="W8123">
        <v>0</v>
      </c>
      <c r="Y8123">
        <v>1946.5250000000001</v>
      </c>
      <c r="Z8123">
        <f>E8123</f>
        <v>248.48</v>
      </c>
      <c r="AA8123">
        <f>I8123</f>
        <v>1698.0450000000001</v>
      </c>
      <c r="AB8123">
        <f>F8123</f>
        <v>0</v>
      </c>
    </row>
    <row r="8124" spans="4:28" x14ac:dyDescent="0.2">
      <c r="D8124">
        <v>1408.9190000000001</v>
      </c>
      <c r="E8124">
        <f>U8124+V8124-G8124</f>
        <v>248.48</v>
      </c>
      <c r="F8124">
        <f>IF(AND(W8124&gt;0,G8124=0),D8124-E8124,0)</f>
        <v>0</v>
      </c>
      <c r="G8124">
        <f>IF((U8124+V8124)&gt;D8124,(U8124+V8124)-D8124,0)</f>
        <v>0</v>
      </c>
      <c r="H8124">
        <f>_xlfn.IFS(K8124=1,0,AND(G8124&gt;0,K8124&lt;1,W8124=0),MIN(G8124,B$3-J8124),AND(W8124&gt;0,K8124&lt;1),MIN(B$3-J8124,B$4,B$3-J8124),AND(W8124=0,G8124=0),0)</f>
        <v>0</v>
      </c>
      <c r="I8124">
        <f>IF(AND(D8124&gt;(U8124+V8124),W8124=0,K8124&gt;0.3),MIN(J8124-B$3*0.3,B$5,D8124-(U8124+V8124)),0)</f>
        <v>1160.4390000000001</v>
      </c>
      <c r="J8124">
        <f t="shared" si="126"/>
        <v>5251.1190000000006</v>
      </c>
      <c r="K8124" s="1">
        <f>J8124/B$3</f>
        <v>0.52511190000000008</v>
      </c>
      <c r="L8124">
        <f>IF(D8124&gt;U8124+V8124+W8124,D8124-(U8124+V8124+W8124+I8124),0)</f>
        <v>0</v>
      </c>
      <c r="M8124">
        <f>D8124-L8124</f>
        <v>1408.9190000000001</v>
      </c>
      <c r="O8124">
        <v>395.83</v>
      </c>
      <c r="P8124">
        <v>78.180999999999997</v>
      </c>
      <c r="Q8124">
        <v>455.61799999999999</v>
      </c>
      <c r="R8124">
        <v>163.761</v>
      </c>
      <c r="S8124">
        <v>315.529</v>
      </c>
      <c r="U8124">
        <v>248.48</v>
      </c>
      <c r="V8124">
        <v>0</v>
      </c>
      <c r="W8124">
        <v>0</v>
      </c>
      <c r="Y8124">
        <v>1408.9190000000001</v>
      </c>
      <c r="Z8124">
        <f>E8124</f>
        <v>248.48</v>
      </c>
      <c r="AA8124">
        <f>I8124</f>
        <v>1160.4390000000001</v>
      </c>
      <c r="AB8124">
        <f>F8124</f>
        <v>0</v>
      </c>
    </row>
    <row r="8125" spans="4:28" x14ac:dyDescent="0.2">
      <c r="D8125">
        <v>1105.242</v>
      </c>
      <c r="E8125">
        <f>U8125+V8125-G8125</f>
        <v>250.67399999999998</v>
      </c>
      <c r="F8125">
        <f>IF(AND(W8125&gt;0,G8125=0),D8125-E8125,0)</f>
        <v>854.56799999999998</v>
      </c>
      <c r="G8125">
        <f>IF((U8125+V8125)&gt;D8125,(U8125+V8125)-D8125,0)</f>
        <v>0</v>
      </c>
      <c r="H8125">
        <f>_xlfn.IFS(K8125=1,0,AND(G8125&gt;0,K8125&lt;1,W8125=0),MIN(G8125,B$3-J8125),AND(W8125&gt;0,K8125&lt;1),MIN(B$3-J8125,B$4,B$3-J8125),AND(W8125=0,G8125=0),0)</f>
        <v>2500</v>
      </c>
      <c r="I8125">
        <f>IF(AND(D8125&gt;(U8125+V8125),W8125=0,K8125&gt;0.3),MIN(J8125-B$3*0.3,B$5,D8125-(U8125+V8125)),0)</f>
        <v>0</v>
      </c>
      <c r="J8125">
        <f t="shared" si="126"/>
        <v>4090.6800000000003</v>
      </c>
      <c r="K8125" s="1">
        <f>J8125/B$3</f>
        <v>0.40906800000000004</v>
      </c>
      <c r="L8125">
        <f>IF(D8125&gt;U8125+V8125+W8125,D8125-(U8125+V8125+W8125+I8125),0)</f>
        <v>0</v>
      </c>
      <c r="M8125">
        <f>D8125-L8125</f>
        <v>1105.242</v>
      </c>
      <c r="O8125">
        <v>377.29500000000002</v>
      </c>
      <c r="P8125">
        <v>59.277999999999999</v>
      </c>
      <c r="Q8125">
        <v>361.61500000000001</v>
      </c>
      <c r="R8125">
        <v>79.813000000000002</v>
      </c>
      <c r="S8125">
        <v>227.24100000000001</v>
      </c>
      <c r="U8125">
        <v>248.48</v>
      </c>
      <c r="V8125">
        <v>2.194</v>
      </c>
      <c r="W8125">
        <v>7500</v>
      </c>
      <c r="Y8125">
        <v>1105.242</v>
      </c>
      <c r="Z8125">
        <f>E8125</f>
        <v>250.67399999999998</v>
      </c>
      <c r="AA8125">
        <f>I8125</f>
        <v>0</v>
      </c>
      <c r="AB8125">
        <f>F8125</f>
        <v>854.56799999999998</v>
      </c>
    </row>
    <row r="8126" spans="4:28" x14ac:dyDescent="0.2">
      <c r="D8126">
        <v>1336.248</v>
      </c>
      <c r="E8126">
        <f>U8126+V8126-G8126</f>
        <v>250.91199999999998</v>
      </c>
      <c r="F8126">
        <f>IF(AND(W8126&gt;0,G8126=0),D8126-E8126,0)</f>
        <v>1085.336</v>
      </c>
      <c r="G8126">
        <f>IF((U8126+V8126)&gt;D8126,(U8126+V8126)-D8126,0)</f>
        <v>0</v>
      </c>
      <c r="H8126">
        <f>_xlfn.IFS(K8126=1,0,AND(G8126&gt;0,K8126&lt;1,W8126=0),MIN(G8126,B$3-J8126),AND(W8126&gt;0,K8126&lt;1),MIN(B$3-J8126,B$4,B$3-J8126),AND(W8126=0,G8126=0),0)</f>
        <v>2500</v>
      </c>
      <c r="I8126">
        <f>IF(AND(D8126&gt;(U8126+V8126),W8126=0,K8126&gt;0.3),MIN(J8126-B$3*0.3,B$5,D8126-(U8126+V8126)),0)</f>
        <v>0</v>
      </c>
      <c r="J8126">
        <f t="shared" si="126"/>
        <v>6590.68</v>
      </c>
      <c r="K8126" s="1">
        <f>J8126/B$3</f>
        <v>0.65906799999999999</v>
      </c>
      <c r="L8126">
        <f>IF(D8126&gt;U8126+V8126+W8126,D8126-(U8126+V8126+W8126+I8126),0)</f>
        <v>0</v>
      </c>
      <c r="M8126">
        <f>D8126-L8126</f>
        <v>1336.248</v>
      </c>
      <c r="O8126">
        <v>352.98</v>
      </c>
      <c r="P8126">
        <v>33.703000000000003</v>
      </c>
      <c r="Q8126">
        <v>407.52800000000002</v>
      </c>
      <c r="R8126">
        <v>302.512</v>
      </c>
      <c r="S8126">
        <v>239.52500000000001</v>
      </c>
      <c r="U8126">
        <v>248.48</v>
      </c>
      <c r="V8126">
        <v>2.4319999999999999</v>
      </c>
      <c r="W8126">
        <v>7500</v>
      </c>
      <c r="Y8126">
        <v>1336.248</v>
      </c>
      <c r="Z8126">
        <f>E8126</f>
        <v>250.91199999999998</v>
      </c>
      <c r="AA8126">
        <f>I8126</f>
        <v>0</v>
      </c>
      <c r="AB8126">
        <f>F8126</f>
        <v>1085.336</v>
      </c>
    </row>
    <row r="8127" spans="4:28" x14ac:dyDescent="0.2">
      <c r="D8127">
        <v>1182.211</v>
      </c>
      <c r="E8127">
        <f>U8127+V8127-G8127</f>
        <v>263.27</v>
      </c>
      <c r="F8127">
        <f>IF(AND(W8127&gt;0,G8127=0),D8127-E8127,0)</f>
        <v>918.94100000000003</v>
      </c>
      <c r="G8127">
        <f>IF((U8127+V8127)&gt;D8127,(U8127+V8127)-D8127,0)</f>
        <v>0</v>
      </c>
      <c r="H8127">
        <f>_xlfn.IFS(K8127=1,0,AND(G8127&gt;0,K8127&lt;1,W8127=0),MIN(G8127,B$3-J8127),AND(W8127&gt;0,K8127&lt;1),MIN(B$3-J8127,B$4,B$3-J8127),AND(W8127=0,G8127=0),0)</f>
        <v>909.31999999999971</v>
      </c>
      <c r="I8127">
        <f>IF(AND(D8127&gt;(U8127+V8127),W8127=0,K8127&gt;0.3),MIN(J8127-B$3*0.3,B$5,D8127-(U8127+V8127)),0)</f>
        <v>0</v>
      </c>
      <c r="J8127">
        <f t="shared" si="126"/>
        <v>9090.68</v>
      </c>
      <c r="K8127" s="1">
        <f>J8127/B$3</f>
        <v>0.90906799999999999</v>
      </c>
      <c r="L8127">
        <f>IF(D8127&gt;U8127+V8127+W8127,D8127-(U8127+V8127+W8127+I8127),0)</f>
        <v>0</v>
      </c>
      <c r="M8127">
        <f>D8127-L8127</f>
        <v>1182.211</v>
      </c>
      <c r="O8127">
        <v>373.065</v>
      </c>
      <c r="P8127">
        <v>21.885000000000002</v>
      </c>
      <c r="Q8127">
        <v>327.14800000000002</v>
      </c>
      <c r="R8127">
        <v>352.71800000000002</v>
      </c>
      <c r="S8127">
        <v>107.395</v>
      </c>
      <c r="U8127">
        <v>248.48</v>
      </c>
      <c r="V8127">
        <v>14.79</v>
      </c>
      <c r="W8127">
        <v>7500</v>
      </c>
      <c r="Y8127">
        <v>1182.211</v>
      </c>
      <c r="Z8127">
        <f>E8127</f>
        <v>263.27</v>
      </c>
      <c r="AA8127">
        <f>I8127</f>
        <v>0</v>
      </c>
      <c r="AB8127">
        <f>F8127</f>
        <v>918.94100000000003</v>
      </c>
    </row>
    <row r="8128" spans="4:28" x14ac:dyDescent="0.2">
      <c r="D8128">
        <v>1037.1010000000001</v>
      </c>
      <c r="E8128">
        <f>U8128+V8128-G8128</f>
        <v>250.297</v>
      </c>
      <c r="F8128">
        <f>IF(AND(W8128&gt;0,G8128=0),D8128-E8128,0)</f>
        <v>786.80400000000009</v>
      </c>
      <c r="G8128">
        <f>IF((U8128+V8128)&gt;D8128,(U8128+V8128)-D8128,0)</f>
        <v>0</v>
      </c>
      <c r="H8128">
        <f>_xlfn.IFS(K8128=1,0,AND(G8128&gt;0,K8128&lt;1,W8128=0),MIN(G8128,B$3-J8128),AND(W8128&gt;0,K8128&lt;1),MIN(B$3-J8128,B$4,B$3-J8128),AND(W8128=0,G8128=0),0)</f>
        <v>0</v>
      </c>
      <c r="I8128">
        <f>IF(AND(D8128&gt;(U8128+V8128),W8128=0,K8128&gt;0.3),MIN(J8128-B$3*0.3,B$5,D8128-(U8128+V8128)),0)</f>
        <v>0</v>
      </c>
      <c r="J8128">
        <f t="shared" si="126"/>
        <v>10000</v>
      </c>
      <c r="K8128" s="1">
        <f>J8128/B$3</f>
        <v>1</v>
      </c>
      <c r="L8128">
        <f>IF(D8128&gt;U8128+V8128+W8128,D8128-(U8128+V8128+W8128+I8128),0)</f>
        <v>0</v>
      </c>
      <c r="M8128">
        <f>D8128-L8128</f>
        <v>1037.1010000000001</v>
      </c>
      <c r="O8128">
        <v>438.54300000000001</v>
      </c>
      <c r="P8128">
        <v>14.641999999999999</v>
      </c>
      <c r="Q8128">
        <v>384.84399999999999</v>
      </c>
      <c r="R8128">
        <v>132.31399999999999</v>
      </c>
      <c r="S8128">
        <v>66.759</v>
      </c>
      <c r="U8128">
        <v>248.48</v>
      </c>
      <c r="V8128">
        <v>1.8169999999999999</v>
      </c>
      <c r="W8128">
        <v>7500</v>
      </c>
      <c r="Y8128">
        <v>1037.1010000000001</v>
      </c>
      <c r="Z8128">
        <f>E8128</f>
        <v>250.297</v>
      </c>
      <c r="AA8128">
        <f>I8128</f>
        <v>0</v>
      </c>
      <c r="AB8128">
        <f>F8128</f>
        <v>786.80400000000009</v>
      </c>
    </row>
    <row r="8129" spans="4:28" x14ac:dyDescent="0.2">
      <c r="D8129">
        <v>902.37300000000005</v>
      </c>
      <c r="E8129">
        <f>U8129+V8129-G8129</f>
        <v>256.024</v>
      </c>
      <c r="F8129">
        <f>IF(AND(W8129&gt;0,G8129=0),D8129-E8129,0)</f>
        <v>646.34900000000005</v>
      </c>
      <c r="G8129">
        <f>IF((U8129+V8129)&gt;D8129,(U8129+V8129)-D8129,0)</f>
        <v>0</v>
      </c>
      <c r="H8129">
        <f>_xlfn.IFS(K8129=1,0,AND(G8129&gt;0,K8129&lt;1,W8129=0),MIN(G8129,B$3-J8129),AND(W8129&gt;0,K8129&lt;1),MIN(B$3-J8129,B$4,B$3-J8129),AND(W8129=0,G8129=0),0)</f>
        <v>0</v>
      </c>
      <c r="I8129">
        <f>IF(AND(D8129&gt;(U8129+V8129),W8129=0,K8129&gt;0.3),MIN(J8129-B$3*0.3,B$5,D8129-(U8129+V8129)),0)</f>
        <v>0</v>
      </c>
      <c r="J8129">
        <f t="shared" si="126"/>
        <v>10000</v>
      </c>
      <c r="K8129" s="1">
        <f>J8129/B$3</f>
        <v>1</v>
      </c>
      <c r="L8129">
        <f>IF(D8129&gt;U8129+V8129+W8129,D8129-(U8129+V8129+W8129+I8129),0)</f>
        <v>0</v>
      </c>
      <c r="M8129">
        <f>D8129-L8129</f>
        <v>902.37300000000005</v>
      </c>
      <c r="O8129">
        <v>362.07299999999998</v>
      </c>
      <c r="P8129">
        <v>16.561</v>
      </c>
      <c r="Q8129">
        <v>372.65300000000002</v>
      </c>
      <c r="R8129">
        <v>85.424999999999997</v>
      </c>
      <c r="S8129">
        <v>65.662000000000006</v>
      </c>
      <c r="U8129">
        <v>248.48</v>
      </c>
      <c r="V8129">
        <v>7.5439999999999996</v>
      </c>
      <c r="W8129">
        <v>7500</v>
      </c>
      <c r="Y8129">
        <v>902.37300000000005</v>
      </c>
      <c r="Z8129">
        <f>E8129</f>
        <v>256.024</v>
      </c>
      <c r="AA8129">
        <f>I8129</f>
        <v>0</v>
      </c>
      <c r="AB8129">
        <f>F8129</f>
        <v>646.34900000000005</v>
      </c>
    </row>
    <row r="8130" spans="4:28" x14ac:dyDescent="0.2">
      <c r="D8130">
        <v>1311.5260000000001</v>
      </c>
      <c r="E8130">
        <f>U8130+V8130-G8130</f>
        <v>267.51299999999998</v>
      </c>
      <c r="F8130">
        <f>IF(AND(W8130&gt;0,G8130=0),D8130-E8130,0)</f>
        <v>1044.0130000000001</v>
      </c>
      <c r="G8130">
        <f>IF((U8130+V8130)&gt;D8130,(U8130+V8130)-D8130,0)</f>
        <v>0</v>
      </c>
      <c r="H8130">
        <f>_xlfn.IFS(K8130=1,0,AND(G8130&gt;0,K8130&lt;1,W8130=0),MIN(G8130,B$3-J8130),AND(W8130&gt;0,K8130&lt;1),MIN(B$3-J8130,B$4,B$3-J8130),AND(W8130=0,G8130=0),0)</f>
        <v>0</v>
      </c>
      <c r="I8130">
        <f>IF(AND(D8130&gt;(U8130+V8130),W8130=0,K8130&gt;0.3),MIN(J8130-B$3*0.3,B$5,D8130-(U8130+V8130)),0)</f>
        <v>0</v>
      </c>
      <c r="J8130">
        <f t="shared" si="126"/>
        <v>10000</v>
      </c>
      <c r="K8130" s="1">
        <f>J8130/B$3</f>
        <v>1</v>
      </c>
      <c r="L8130">
        <f>IF(D8130&gt;U8130+V8130+W8130,D8130-(U8130+V8130+W8130+I8130),0)</f>
        <v>0</v>
      </c>
      <c r="M8130">
        <f>D8130-L8130</f>
        <v>1311.5260000000001</v>
      </c>
      <c r="O8130">
        <v>406.23</v>
      </c>
      <c r="P8130">
        <v>62.39</v>
      </c>
      <c r="Q8130">
        <v>487.33600000000001</v>
      </c>
      <c r="R8130">
        <v>288.90499999999997</v>
      </c>
      <c r="S8130">
        <v>66.665999999999997</v>
      </c>
      <c r="U8130">
        <v>248.48</v>
      </c>
      <c r="V8130">
        <v>19.033000000000001</v>
      </c>
      <c r="W8130">
        <v>7500</v>
      </c>
      <c r="Y8130">
        <v>1311.5260000000001</v>
      </c>
      <c r="Z8130">
        <f>E8130</f>
        <v>267.51299999999998</v>
      </c>
      <c r="AA8130">
        <f>I8130</f>
        <v>0</v>
      </c>
      <c r="AB8130">
        <f>F8130</f>
        <v>1044.0130000000001</v>
      </c>
    </row>
    <row r="8131" spans="4:28" x14ac:dyDescent="0.2">
      <c r="D8131">
        <v>1300.7429999999999</v>
      </c>
      <c r="E8131">
        <f>U8131+V8131-G8131</f>
        <v>250.06399999999999</v>
      </c>
      <c r="F8131">
        <f>IF(AND(W8131&gt;0,G8131=0),D8131-E8131,0)</f>
        <v>0</v>
      </c>
      <c r="G8131">
        <f>IF((U8131+V8131)&gt;D8131,(U8131+V8131)-D8131,0)</f>
        <v>0</v>
      </c>
      <c r="H8131">
        <f>_xlfn.IFS(K8131=1,0,AND(G8131&gt;0,K8131&lt;1,W8131=0),MIN(G8131,B$3-J8131),AND(W8131&gt;0,K8131&lt;1),MIN(B$3-J8131,B$4,B$3-J8131),AND(W8131=0,G8131=0),0)</f>
        <v>0</v>
      </c>
      <c r="I8131">
        <f>IF(AND(D8131&gt;(U8131+V8131),W8131=0,K8131&gt;0.3),MIN(J8131-B$3*0.3,B$5,D8131-(U8131+V8131)),0)</f>
        <v>1050.6789999999999</v>
      </c>
      <c r="J8131">
        <f t="shared" si="126"/>
        <v>10000</v>
      </c>
      <c r="K8131" s="1">
        <f>J8131/B$3</f>
        <v>1</v>
      </c>
      <c r="L8131">
        <f>IF(D8131&gt;U8131+V8131+W8131,D8131-(U8131+V8131+W8131+I8131),0)</f>
        <v>0</v>
      </c>
      <c r="M8131">
        <f>D8131-L8131</f>
        <v>1300.7429999999999</v>
      </c>
      <c r="O8131">
        <v>467.625</v>
      </c>
      <c r="P8131">
        <v>113.375</v>
      </c>
      <c r="Q8131">
        <v>367.82299999999998</v>
      </c>
      <c r="R8131">
        <v>291.3</v>
      </c>
      <c r="S8131">
        <v>60.621000000000002</v>
      </c>
      <c r="U8131">
        <v>248.48</v>
      </c>
      <c r="V8131">
        <v>1.5840000000000001</v>
      </c>
      <c r="W8131">
        <v>0</v>
      </c>
      <c r="Y8131">
        <v>1300.7429999999999</v>
      </c>
      <c r="Z8131">
        <f>E8131</f>
        <v>250.06399999999999</v>
      </c>
      <c r="AA8131">
        <f>I8131</f>
        <v>1050.6789999999999</v>
      </c>
      <c r="AB8131">
        <f>F8131</f>
        <v>0</v>
      </c>
    </row>
    <row r="8132" spans="4:28" x14ac:dyDescent="0.2">
      <c r="D8132">
        <v>1268.6010000000001</v>
      </c>
      <c r="E8132">
        <f>U8132+V8132-G8132</f>
        <v>248.48</v>
      </c>
      <c r="F8132">
        <f>IF(AND(W8132&gt;0,G8132=0),D8132-E8132,0)</f>
        <v>0</v>
      </c>
      <c r="G8132">
        <f>IF((U8132+V8132)&gt;D8132,(U8132+V8132)-D8132,0)</f>
        <v>0</v>
      </c>
      <c r="H8132">
        <f>_xlfn.IFS(K8132=1,0,AND(G8132&gt;0,K8132&lt;1,W8132=0),MIN(G8132,B$3-J8132),AND(W8132&gt;0,K8132&lt;1),MIN(B$3-J8132,B$4,B$3-J8132),AND(W8132=0,G8132=0),0)</f>
        <v>0</v>
      </c>
      <c r="I8132">
        <f>IF(AND(D8132&gt;(U8132+V8132),W8132=0,K8132&gt;0.3),MIN(J8132-B$3*0.3,B$5,D8132-(U8132+V8132)),0)</f>
        <v>1020.1210000000001</v>
      </c>
      <c r="J8132">
        <f t="shared" si="126"/>
        <v>8949.3209999999999</v>
      </c>
      <c r="K8132" s="1">
        <f>J8132/B$3</f>
        <v>0.89493210000000001</v>
      </c>
      <c r="L8132">
        <f>IF(D8132&gt;U8132+V8132+W8132,D8132-(U8132+V8132+W8132+I8132),0)</f>
        <v>0</v>
      </c>
      <c r="M8132">
        <f>D8132-L8132</f>
        <v>1268.6010000000001</v>
      </c>
      <c r="O8132">
        <v>676.57299999999998</v>
      </c>
      <c r="P8132">
        <v>111.952</v>
      </c>
      <c r="Q8132">
        <v>352.07900000000001</v>
      </c>
      <c r="R8132">
        <v>122.78700000000001</v>
      </c>
      <c r="S8132">
        <v>5.21</v>
      </c>
      <c r="U8132">
        <v>248.48</v>
      </c>
      <c r="V8132">
        <v>0</v>
      </c>
      <c r="W8132">
        <v>0</v>
      </c>
      <c r="Y8132">
        <v>1268.6010000000001</v>
      </c>
      <c r="Z8132">
        <f>E8132</f>
        <v>248.48</v>
      </c>
      <c r="AA8132">
        <f>I8132</f>
        <v>1020.1210000000001</v>
      </c>
      <c r="AB8132">
        <f>F8132</f>
        <v>0</v>
      </c>
    </row>
    <row r="8133" spans="4:28" x14ac:dyDescent="0.2">
      <c r="D8133">
        <v>1261.357</v>
      </c>
      <c r="E8133">
        <f>U8133+V8133-G8133</f>
        <v>248.48</v>
      </c>
      <c r="F8133">
        <f>IF(AND(W8133&gt;0,G8133=0),D8133-E8133,0)</f>
        <v>0</v>
      </c>
      <c r="G8133">
        <f>IF((U8133+V8133)&gt;D8133,(U8133+V8133)-D8133,0)</f>
        <v>0</v>
      </c>
      <c r="H8133">
        <f>_xlfn.IFS(K8133=1,0,AND(G8133&gt;0,K8133&lt;1,W8133=0),MIN(G8133,B$3-J8133),AND(W8133&gt;0,K8133&lt;1),MIN(B$3-J8133,B$4,B$3-J8133),AND(W8133=0,G8133=0),0)</f>
        <v>0</v>
      </c>
      <c r="I8133">
        <f>IF(AND(D8133&gt;(U8133+V8133),W8133=0,K8133&gt;0.3),MIN(J8133-B$3*0.3,B$5,D8133-(U8133+V8133)),0)</f>
        <v>1012.877</v>
      </c>
      <c r="J8133">
        <f t="shared" ref="J8133:J8196" si="127">J8132+H8132-I8132</f>
        <v>7929.2</v>
      </c>
      <c r="K8133" s="1">
        <f>J8133/B$3</f>
        <v>0.79291999999999996</v>
      </c>
      <c r="L8133">
        <f>IF(D8133&gt;U8133+V8133+W8133,D8133-(U8133+V8133+W8133+I8133),0)</f>
        <v>0</v>
      </c>
      <c r="M8133">
        <f>D8133-L8133</f>
        <v>1261.357</v>
      </c>
      <c r="O8133">
        <v>810.66</v>
      </c>
      <c r="P8133">
        <v>78.546000000000006</v>
      </c>
      <c r="Q8133">
        <v>259.24099999999999</v>
      </c>
      <c r="R8133">
        <v>101.047</v>
      </c>
      <c r="S8133">
        <v>11.863</v>
      </c>
      <c r="U8133">
        <v>248.48</v>
      </c>
      <c r="V8133">
        <v>0</v>
      </c>
      <c r="W8133">
        <v>0</v>
      </c>
      <c r="Y8133">
        <v>1261.357</v>
      </c>
      <c r="Z8133">
        <f>E8133</f>
        <v>248.48</v>
      </c>
      <c r="AA8133">
        <f>I8133</f>
        <v>1012.877</v>
      </c>
      <c r="AB8133">
        <f>F8133</f>
        <v>0</v>
      </c>
    </row>
    <row r="8134" spans="4:28" x14ac:dyDescent="0.2">
      <c r="D8134">
        <v>1323.152</v>
      </c>
      <c r="E8134">
        <f>U8134+V8134-G8134</f>
        <v>248.48</v>
      </c>
      <c r="F8134">
        <f>IF(AND(W8134&gt;0,G8134=0),D8134-E8134,0)</f>
        <v>0</v>
      </c>
      <c r="G8134">
        <f>IF((U8134+V8134)&gt;D8134,(U8134+V8134)-D8134,0)</f>
        <v>0</v>
      </c>
      <c r="H8134">
        <f>_xlfn.IFS(K8134=1,0,AND(G8134&gt;0,K8134&lt;1,W8134=0),MIN(G8134,B$3-J8134),AND(W8134&gt;0,K8134&lt;1),MIN(B$3-J8134,B$4,B$3-J8134),AND(W8134=0,G8134=0),0)</f>
        <v>0</v>
      </c>
      <c r="I8134">
        <f>IF(AND(D8134&gt;(U8134+V8134),W8134=0,K8134&gt;0.3),MIN(J8134-B$3*0.3,B$5,D8134-(U8134+V8134)),0)</f>
        <v>1074.672</v>
      </c>
      <c r="J8134">
        <f t="shared" si="127"/>
        <v>6916.3230000000003</v>
      </c>
      <c r="K8134" s="1">
        <f>J8134/B$3</f>
        <v>0.69163229999999998</v>
      </c>
      <c r="L8134">
        <f>IF(D8134&gt;U8134+V8134+W8134,D8134-(U8134+V8134+W8134+I8134),0)</f>
        <v>0</v>
      </c>
      <c r="M8134">
        <f>D8134-L8134</f>
        <v>1323.152</v>
      </c>
      <c r="O8134">
        <v>718.49099999999999</v>
      </c>
      <c r="P8134">
        <v>67.397000000000006</v>
      </c>
      <c r="Q8134">
        <v>276.26799999999997</v>
      </c>
      <c r="R8134">
        <v>237.27199999999999</v>
      </c>
      <c r="S8134">
        <v>23.725000000000001</v>
      </c>
      <c r="U8134">
        <v>248.48</v>
      </c>
      <c r="V8134">
        <v>0</v>
      </c>
      <c r="W8134">
        <v>0</v>
      </c>
      <c r="Y8134">
        <v>1323.152</v>
      </c>
      <c r="Z8134">
        <f>E8134</f>
        <v>248.48</v>
      </c>
      <c r="AA8134">
        <f>I8134</f>
        <v>1074.672</v>
      </c>
      <c r="AB8134">
        <f>F8134</f>
        <v>0</v>
      </c>
    </row>
    <row r="8135" spans="4:28" x14ac:dyDescent="0.2">
      <c r="D8135">
        <v>1494.1959999999999</v>
      </c>
      <c r="E8135">
        <f>U8135+V8135-G8135</f>
        <v>248.48</v>
      </c>
      <c r="F8135">
        <f>IF(AND(W8135&gt;0,G8135=0),D8135-E8135,0)</f>
        <v>0</v>
      </c>
      <c r="G8135">
        <f>IF((U8135+V8135)&gt;D8135,(U8135+V8135)-D8135,0)</f>
        <v>0</v>
      </c>
      <c r="H8135">
        <f>_xlfn.IFS(K8135=1,0,AND(G8135&gt;0,K8135&lt;1,W8135=0),MIN(G8135,B$3-J8135),AND(W8135&gt;0,K8135&lt;1),MIN(B$3-J8135,B$4,B$3-J8135),AND(W8135=0,G8135=0),0)</f>
        <v>0</v>
      </c>
      <c r="I8135">
        <f>IF(AND(D8135&gt;(U8135+V8135),W8135=0,K8135&gt;0.3),MIN(J8135-B$3*0.3,B$5,D8135-(U8135+V8135)),0)</f>
        <v>1245.7159999999999</v>
      </c>
      <c r="J8135">
        <f t="shared" si="127"/>
        <v>5841.6509999999998</v>
      </c>
      <c r="K8135" s="1">
        <f>J8135/B$3</f>
        <v>0.58416509999999999</v>
      </c>
      <c r="L8135">
        <f>IF(D8135&gt;U8135+V8135+W8135,D8135-(U8135+V8135+W8135+I8135),0)</f>
        <v>0</v>
      </c>
      <c r="M8135">
        <f>D8135-L8135</f>
        <v>1494.1959999999999</v>
      </c>
      <c r="O8135">
        <v>755.36400000000003</v>
      </c>
      <c r="P8135">
        <v>84.947999999999993</v>
      </c>
      <c r="Q8135">
        <v>389.75599999999997</v>
      </c>
      <c r="R8135">
        <v>240.38900000000001</v>
      </c>
      <c r="S8135">
        <v>23.739000000000001</v>
      </c>
      <c r="U8135">
        <v>248.48</v>
      </c>
      <c r="V8135">
        <v>0</v>
      </c>
      <c r="W8135">
        <v>0</v>
      </c>
      <c r="Y8135">
        <v>1494.1959999999999</v>
      </c>
      <c r="Z8135">
        <f>E8135</f>
        <v>248.48</v>
      </c>
      <c r="AA8135">
        <f>I8135</f>
        <v>1245.7159999999999</v>
      </c>
      <c r="AB8135">
        <f>F8135</f>
        <v>0</v>
      </c>
    </row>
    <row r="8136" spans="4:28" x14ac:dyDescent="0.2">
      <c r="D8136">
        <v>1165.1510000000001</v>
      </c>
      <c r="E8136">
        <f>U8136+V8136-G8136</f>
        <v>248.48</v>
      </c>
      <c r="F8136">
        <f>IF(AND(W8136&gt;0,G8136=0),D8136-E8136,0)</f>
        <v>916.67100000000005</v>
      </c>
      <c r="G8136">
        <f>IF((U8136+V8136)&gt;D8136,(U8136+V8136)-D8136,0)</f>
        <v>0</v>
      </c>
      <c r="H8136">
        <f>_xlfn.IFS(K8136=1,0,AND(G8136&gt;0,K8136&lt;1,W8136=0),MIN(G8136,B$3-J8136),AND(W8136&gt;0,K8136&lt;1),MIN(B$3-J8136,B$4,B$3-J8136),AND(W8136=0,G8136=0),0)</f>
        <v>2500</v>
      </c>
      <c r="I8136">
        <f>IF(AND(D8136&gt;(U8136+V8136),W8136=0,K8136&gt;0.3),MIN(J8136-B$3*0.3,B$5,D8136-(U8136+V8136)),0)</f>
        <v>0</v>
      </c>
      <c r="J8136">
        <f t="shared" si="127"/>
        <v>4595.9349999999995</v>
      </c>
      <c r="K8136" s="1">
        <f>J8136/B$3</f>
        <v>0.45959349999999993</v>
      </c>
      <c r="L8136">
        <f>IF(D8136&gt;U8136+V8136+W8136,D8136-(U8136+V8136+W8136+I8136),0)</f>
        <v>0</v>
      </c>
      <c r="M8136">
        <f>D8136-L8136</f>
        <v>1165.1510000000001</v>
      </c>
      <c r="O8136">
        <v>706.29</v>
      </c>
      <c r="P8136">
        <v>76.617999999999995</v>
      </c>
      <c r="Q8136">
        <v>293.42</v>
      </c>
      <c r="R8136">
        <v>65.084000000000003</v>
      </c>
      <c r="S8136">
        <v>23.739000000000001</v>
      </c>
      <c r="U8136">
        <v>248.48</v>
      </c>
      <c r="V8136">
        <v>0</v>
      </c>
      <c r="W8136">
        <v>7500</v>
      </c>
      <c r="Y8136">
        <v>1165.1510000000001</v>
      </c>
      <c r="Z8136">
        <f>E8136</f>
        <v>248.48</v>
      </c>
      <c r="AA8136">
        <f>I8136</f>
        <v>0</v>
      </c>
      <c r="AB8136">
        <f>F8136</f>
        <v>916.67100000000005</v>
      </c>
    </row>
    <row r="8137" spans="4:28" x14ac:dyDescent="0.2">
      <c r="D8137">
        <v>941.41899999999998</v>
      </c>
      <c r="E8137">
        <f>U8137+V8137-G8137</f>
        <v>248.48</v>
      </c>
      <c r="F8137">
        <f>IF(AND(W8137&gt;0,G8137=0),D8137-E8137,0)</f>
        <v>0</v>
      </c>
      <c r="G8137">
        <f>IF((U8137+V8137)&gt;D8137,(U8137+V8137)-D8137,0)</f>
        <v>0</v>
      </c>
      <c r="H8137">
        <f>_xlfn.IFS(K8137=1,0,AND(G8137&gt;0,K8137&lt;1,W8137=0),MIN(G8137,B$3-J8137),AND(W8137&gt;0,K8137&lt;1),MIN(B$3-J8137,B$4,B$3-J8137),AND(W8137=0,G8137=0),0)</f>
        <v>0</v>
      </c>
      <c r="I8137">
        <f>IF(AND(D8137&gt;(U8137+V8137),W8137=0,K8137&gt;0.3),MIN(J8137-B$3*0.3,B$5,D8137-(U8137+V8137)),0)</f>
        <v>692.93899999999996</v>
      </c>
      <c r="J8137">
        <f t="shared" si="127"/>
        <v>7095.9349999999995</v>
      </c>
      <c r="K8137" s="1">
        <f>J8137/B$3</f>
        <v>0.70959349999999999</v>
      </c>
      <c r="L8137">
        <f>IF(D8137&gt;U8137+V8137+W8137,D8137-(U8137+V8137+W8137+I8137),0)</f>
        <v>0</v>
      </c>
      <c r="M8137">
        <f>D8137-L8137</f>
        <v>941.41899999999998</v>
      </c>
      <c r="O8137">
        <v>603.10699999999997</v>
      </c>
      <c r="P8137">
        <v>59.155000000000001</v>
      </c>
      <c r="Q8137">
        <v>248.517</v>
      </c>
      <c r="R8137">
        <v>6.915</v>
      </c>
      <c r="S8137">
        <v>23.725000000000001</v>
      </c>
      <c r="U8137">
        <v>248.48</v>
      </c>
      <c r="V8137">
        <v>0</v>
      </c>
      <c r="W8137">
        <v>0</v>
      </c>
      <c r="Y8137">
        <v>941.41899999999998</v>
      </c>
      <c r="Z8137">
        <f>E8137</f>
        <v>248.48</v>
      </c>
      <c r="AA8137">
        <f>I8137</f>
        <v>692.93899999999996</v>
      </c>
      <c r="AB8137">
        <f>F8137</f>
        <v>0</v>
      </c>
    </row>
    <row r="8138" spans="4:28" x14ac:dyDescent="0.2">
      <c r="D8138">
        <v>829.82</v>
      </c>
      <c r="E8138">
        <f>U8138+V8138-G8138</f>
        <v>248.48</v>
      </c>
      <c r="F8138">
        <f>IF(AND(W8138&gt;0,G8138=0),D8138-E8138,0)</f>
        <v>581.34</v>
      </c>
      <c r="G8138">
        <f>IF((U8138+V8138)&gt;D8138,(U8138+V8138)-D8138,0)</f>
        <v>0</v>
      </c>
      <c r="H8138">
        <f>_xlfn.IFS(K8138=1,0,AND(G8138&gt;0,K8138&lt;1,W8138=0),MIN(G8138,B$3-J8138),AND(W8138&gt;0,K8138&lt;1),MIN(B$3-J8138,B$4,B$3-J8138),AND(W8138=0,G8138=0),0)</f>
        <v>2500</v>
      </c>
      <c r="I8138">
        <f>IF(AND(D8138&gt;(U8138+V8138),W8138=0,K8138&gt;0.3),MIN(J8138-B$3*0.3,B$5,D8138-(U8138+V8138)),0)</f>
        <v>0</v>
      </c>
      <c r="J8138">
        <f t="shared" si="127"/>
        <v>6402.9959999999992</v>
      </c>
      <c r="K8138" s="1">
        <f>J8138/B$3</f>
        <v>0.64029959999999997</v>
      </c>
      <c r="L8138">
        <f>IF(D8138&gt;U8138+V8138+W8138,D8138-(U8138+V8138+W8138+I8138),0)</f>
        <v>0</v>
      </c>
      <c r="M8138">
        <f>D8138-L8138</f>
        <v>829.82</v>
      </c>
      <c r="O8138">
        <v>465.8</v>
      </c>
      <c r="P8138">
        <v>42.274999999999999</v>
      </c>
      <c r="Q8138">
        <v>298.02</v>
      </c>
      <c r="R8138">
        <v>0</v>
      </c>
      <c r="S8138">
        <v>23.725000000000001</v>
      </c>
      <c r="U8138">
        <v>248.48</v>
      </c>
      <c r="V8138">
        <v>0</v>
      </c>
      <c r="W8138">
        <v>7500</v>
      </c>
      <c r="Y8138">
        <v>829.82</v>
      </c>
      <c r="Z8138">
        <f>E8138</f>
        <v>248.48</v>
      </c>
      <c r="AA8138">
        <f>I8138</f>
        <v>0</v>
      </c>
      <c r="AB8138">
        <f>F8138</f>
        <v>581.34</v>
      </c>
    </row>
    <row r="8139" spans="4:28" x14ac:dyDescent="0.2">
      <c r="D8139">
        <v>809.04600000000005</v>
      </c>
      <c r="E8139">
        <f>U8139+V8139-G8139</f>
        <v>248.48</v>
      </c>
      <c r="F8139">
        <f>IF(AND(W8139&gt;0,G8139=0),D8139-E8139,0)</f>
        <v>560.56600000000003</v>
      </c>
      <c r="G8139">
        <f>IF((U8139+V8139)&gt;D8139,(U8139+V8139)-D8139,0)</f>
        <v>0</v>
      </c>
      <c r="H8139">
        <f>_xlfn.IFS(K8139=1,0,AND(G8139&gt;0,K8139&lt;1,W8139=0),MIN(G8139,B$3-J8139),AND(W8139&gt;0,K8139&lt;1),MIN(B$3-J8139,B$4,B$3-J8139),AND(W8139=0,G8139=0),0)</f>
        <v>1097.0040000000008</v>
      </c>
      <c r="I8139">
        <f>IF(AND(D8139&gt;(U8139+V8139),W8139=0,K8139&gt;0.3),MIN(J8139-B$3*0.3,B$5,D8139-(U8139+V8139)),0)</f>
        <v>0</v>
      </c>
      <c r="J8139">
        <f t="shared" si="127"/>
        <v>8902.9959999999992</v>
      </c>
      <c r="K8139" s="1">
        <f>J8139/B$3</f>
        <v>0.89029959999999997</v>
      </c>
      <c r="L8139">
        <f>IF(D8139&gt;U8139+V8139+W8139,D8139-(U8139+V8139+W8139+I8139),0)</f>
        <v>0</v>
      </c>
      <c r="M8139">
        <f>D8139-L8139</f>
        <v>809.04600000000005</v>
      </c>
      <c r="O8139">
        <v>318.06599999999997</v>
      </c>
      <c r="P8139">
        <v>18.233000000000001</v>
      </c>
      <c r="Q8139">
        <v>442.52300000000002</v>
      </c>
      <c r="R8139">
        <v>0</v>
      </c>
      <c r="S8139">
        <v>30.224</v>
      </c>
      <c r="U8139">
        <v>248.48</v>
      </c>
      <c r="V8139">
        <v>0</v>
      </c>
      <c r="W8139">
        <v>7500</v>
      </c>
      <c r="Y8139">
        <v>809.04600000000005</v>
      </c>
      <c r="Z8139">
        <f>E8139</f>
        <v>248.48</v>
      </c>
      <c r="AA8139">
        <f>I8139</f>
        <v>0</v>
      </c>
      <c r="AB8139">
        <f>F8139</f>
        <v>560.56600000000003</v>
      </c>
    </row>
    <row r="8140" spans="4:28" x14ac:dyDescent="0.2">
      <c r="D8140">
        <v>642.452</v>
      </c>
      <c r="E8140">
        <f>U8140+V8140-G8140</f>
        <v>248.48</v>
      </c>
      <c r="F8140">
        <f>IF(AND(W8140&gt;0,G8140=0),D8140-E8140,0)</f>
        <v>393.97199999999998</v>
      </c>
      <c r="G8140">
        <f>IF((U8140+V8140)&gt;D8140,(U8140+V8140)-D8140,0)</f>
        <v>0</v>
      </c>
      <c r="H8140">
        <f>_xlfn.IFS(K8140=1,0,AND(G8140&gt;0,K8140&lt;1,W8140=0),MIN(G8140,B$3-J8140),AND(W8140&gt;0,K8140&lt;1),MIN(B$3-J8140,B$4,B$3-J8140),AND(W8140=0,G8140=0),0)</f>
        <v>0</v>
      </c>
      <c r="I8140">
        <f>IF(AND(D8140&gt;(U8140+V8140),W8140=0,K8140&gt;0.3),MIN(J8140-B$3*0.3,B$5,D8140-(U8140+V8140)),0)</f>
        <v>0</v>
      </c>
      <c r="J8140">
        <f t="shared" si="127"/>
        <v>10000</v>
      </c>
      <c r="K8140" s="1">
        <f>J8140/B$3</f>
        <v>1</v>
      </c>
      <c r="L8140">
        <f>IF(D8140&gt;U8140+V8140+W8140,D8140-(U8140+V8140+W8140+I8140),0)</f>
        <v>0</v>
      </c>
      <c r="M8140">
        <f>D8140-L8140</f>
        <v>642.452</v>
      </c>
      <c r="O8140">
        <v>208.114</v>
      </c>
      <c r="P8140">
        <v>15.917</v>
      </c>
      <c r="Q8140">
        <v>390.96</v>
      </c>
      <c r="R8140">
        <v>0</v>
      </c>
      <c r="S8140">
        <v>27.460999999999999</v>
      </c>
      <c r="U8140">
        <v>248.48</v>
      </c>
      <c r="V8140">
        <v>0</v>
      </c>
      <c r="W8140">
        <v>7500</v>
      </c>
      <c r="Y8140">
        <v>642.452</v>
      </c>
      <c r="Z8140">
        <f>E8140</f>
        <v>248.48</v>
      </c>
      <c r="AA8140">
        <f>I8140</f>
        <v>0</v>
      </c>
      <c r="AB8140">
        <f>F8140</f>
        <v>393.97199999999998</v>
      </c>
    </row>
    <row r="8141" spans="4:28" x14ac:dyDescent="0.2">
      <c r="D8141">
        <v>619.33299999999997</v>
      </c>
      <c r="E8141">
        <f>U8141+V8141-G8141</f>
        <v>248.48</v>
      </c>
      <c r="F8141">
        <f>IF(AND(W8141&gt;0,G8141=0),D8141-E8141,0)</f>
        <v>370.85299999999995</v>
      </c>
      <c r="G8141">
        <f>IF((U8141+V8141)&gt;D8141,(U8141+V8141)-D8141,0)</f>
        <v>0</v>
      </c>
      <c r="H8141">
        <f>_xlfn.IFS(K8141=1,0,AND(G8141&gt;0,K8141&lt;1,W8141=0),MIN(G8141,B$3-J8141),AND(W8141&gt;0,K8141&lt;1),MIN(B$3-J8141,B$4,B$3-J8141),AND(W8141=0,G8141=0),0)</f>
        <v>0</v>
      </c>
      <c r="I8141">
        <f>IF(AND(D8141&gt;(U8141+V8141),W8141=0,K8141&gt;0.3),MIN(J8141-B$3*0.3,B$5,D8141-(U8141+V8141)),0)</f>
        <v>0</v>
      </c>
      <c r="J8141">
        <f t="shared" si="127"/>
        <v>10000</v>
      </c>
      <c r="K8141" s="1">
        <f>J8141/B$3</f>
        <v>1</v>
      </c>
      <c r="L8141">
        <f>IF(D8141&gt;U8141+V8141+W8141,D8141-(U8141+V8141+W8141+I8141),0)</f>
        <v>0</v>
      </c>
      <c r="M8141">
        <f>D8141-L8141</f>
        <v>619.33299999999997</v>
      </c>
      <c r="O8141">
        <v>164.625</v>
      </c>
      <c r="P8141">
        <v>36.770000000000003</v>
      </c>
      <c r="Q8141">
        <v>354.77499999999998</v>
      </c>
      <c r="R8141">
        <v>0</v>
      </c>
      <c r="S8141">
        <v>63.162999999999997</v>
      </c>
      <c r="U8141">
        <v>248.48</v>
      </c>
      <c r="V8141">
        <v>0</v>
      </c>
      <c r="W8141">
        <v>7500</v>
      </c>
      <c r="Y8141">
        <v>619.33299999999997</v>
      </c>
      <c r="Z8141">
        <f>E8141</f>
        <v>248.48</v>
      </c>
      <c r="AA8141">
        <f>I8141</f>
        <v>0</v>
      </c>
      <c r="AB8141">
        <f>F8141</f>
        <v>370.85299999999995</v>
      </c>
    </row>
    <row r="8142" spans="4:28" x14ac:dyDescent="0.2">
      <c r="D8142">
        <v>756.94</v>
      </c>
      <c r="E8142">
        <f>U8142+V8142-G8142</f>
        <v>248.48</v>
      </c>
      <c r="F8142">
        <f>IF(AND(W8142&gt;0,G8142=0),D8142-E8142,0)</f>
        <v>508.46000000000004</v>
      </c>
      <c r="G8142">
        <f>IF((U8142+V8142)&gt;D8142,(U8142+V8142)-D8142,0)</f>
        <v>0</v>
      </c>
      <c r="H8142">
        <f>_xlfn.IFS(K8142=1,0,AND(G8142&gt;0,K8142&lt;1,W8142=0),MIN(G8142,B$3-J8142),AND(W8142&gt;0,K8142&lt;1),MIN(B$3-J8142,B$4,B$3-J8142),AND(W8142=0,G8142=0),0)</f>
        <v>0</v>
      </c>
      <c r="I8142">
        <f>IF(AND(D8142&gt;(U8142+V8142),W8142=0,K8142&gt;0.3),MIN(J8142-B$3*0.3,B$5,D8142-(U8142+V8142)),0)</f>
        <v>0</v>
      </c>
      <c r="J8142">
        <f t="shared" si="127"/>
        <v>10000</v>
      </c>
      <c r="K8142" s="1">
        <f>J8142/B$3</f>
        <v>1</v>
      </c>
      <c r="L8142">
        <f>IF(D8142&gt;U8142+V8142+W8142,D8142-(U8142+V8142+W8142+I8142),0)</f>
        <v>0</v>
      </c>
      <c r="M8142">
        <f>D8142-L8142</f>
        <v>756.94</v>
      </c>
      <c r="O8142">
        <v>159.245</v>
      </c>
      <c r="P8142">
        <v>103.551</v>
      </c>
      <c r="Q8142">
        <v>350.37400000000002</v>
      </c>
      <c r="R8142">
        <v>0</v>
      </c>
      <c r="S8142">
        <v>143.77000000000001</v>
      </c>
      <c r="U8142">
        <v>248.48</v>
      </c>
      <c r="V8142">
        <v>0</v>
      </c>
      <c r="W8142">
        <v>7500</v>
      </c>
      <c r="Y8142">
        <v>756.94</v>
      </c>
      <c r="Z8142">
        <f>E8142</f>
        <v>248.48</v>
      </c>
      <c r="AA8142">
        <f>I8142</f>
        <v>0</v>
      </c>
      <c r="AB8142">
        <f>F8142</f>
        <v>508.46000000000004</v>
      </c>
    </row>
    <row r="8143" spans="4:28" x14ac:dyDescent="0.2">
      <c r="D8143">
        <v>656.83100000000002</v>
      </c>
      <c r="E8143">
        <f>U8143+V8143-G8143</f>
        <v>248.48</v>
      </c>
      <c r="F8143">
        <f>IF(AND(W8143&gt;0,G8143=0),D8143-E8143,0)</f>
        <v>0</v>
      </c>
      <c r="G8143">
        <f>IF((U8143+V8143)&gt;D8143,(U8143+V8143)-D8143,0)</f>
        <v>0</v>
      </c>
      <c r="H8143">
        <f>_xlfn.IFS(K8143=1,0,AND(G8143&gt;0,K8143&lt;1,W8143=0),MIN(G8143,B$3-J8143),AND(W8143&gt;0,K8143&lt;1),MIN(B$3-J8143,B$4,B$3-J8143),AND(W8143=0,G8143=0),0)</f>
        <v>0</v>
      </c>
      <c r="I8143">
        <f>IF(AND(D8143&gt;(U8143+V8143),W8143=0,K8143&gt;0.3),MIN(J8143-B$3*0.3,B$5,D8143-(U8143+V8143)),0)</f>
        <v>408.351</v>
      </c>
      <c r="J8143">
        <f t="shared" si="127"/>
        <v>10000</v>
      </c>
      <c r="K8143" s="1">
        <f>J8143/B$3</f>
        <v>1</v>
      </c>
      <c r="L8143">
        <f>IF(D8143&gt;U8143+V8143+W8143,D8143-(U8143+V8143+W8143+I8143),0)</f>
        <v>0</v>
      </c>
      <c r="M8143">
        <f>D8143-L8143</f>
        <v>656.83100000000002</v>
      </c>
      <c r="O8143">
        <v>174.57900000000001</v>
      </c>
      <c r="P8143">
        <v>112.187</v>
      </c>
      <c r="Q8143">
        <v>310.88900000000001</v>
      </c>
      <c r="R8143">
        <v>0</v>
      </c>
      <c r="S8143">
        <v>59.177</v>
      </c>
      <c r="U8143">
        <v>248.48</v>
      </c>
      <c r="V8143">
        <v>0</v>
      </c>
      <c r="W8143">
        <v>0</v>
      </c>
      <c r="Y8143">
        <v>656.83100000000002</v>
      </c>
      <c r="Z8143">
        <f>E8143</f>
        <v>248.48</v>
      </c>
      <c r="AA8143">
        <f>I8143</f>
        <v>408.351</v>
      </c>
      <c r="AB8143">
        <f>F8143</f>
        <v>0</v>
      </c>
    </row>
    <row r="8144" spans="4:28" x14ac:dyDescent="0.2">
      <c r="D8144">
        <v>782.81200000000001</v>
      </c>
      <c r="E8144">
        <f>U8144+V8144-G8144</f>
        <v>248.48</v>
      </c>
      <c r="F8144">
        <f>IF(AND(W8144&gt;0,G8144=0),D8144-E8144,0)</f>
        <v>0</v>
      </c>
      <c r="G8144">
        <f>IF((U8144+V8144)&gt;D8144,(U8144+V8144)-D8144,0)</f>
        <v>0</v>
      </c>
      <c r="H8144">
        <f>_xlfn.IFS(K8144=1,0,AND(G8144&gt;0,K8144&lt;1,W8144=0),MIN(G8144,B$3-J8144),AND(W8144&gt;0,K8144&lt;1),MIN(B$3-J8144,B$4,B$3-J8144),AND(W8144=0,G8144=0),0)</f>
        <v>0</v>
      </c>
      <c r="I8144">
        <f>IF(AND(D8144&gt;(U8144+V8144),W8144=0,K8144&gt;0.3),MIN(J8144-B$3*0.3,B$5,D8144-(U8144+V8144)),0)</f>
        <v>534.33199999999999</v>
      </c>
      <c r="J8144">
        <f t="shared" si="127"/>
        <v>9591.6489999999994</v>
      </c>
      <c r="K8144" s="1">
        <f>J8144/B$3</f>
        <v>0.95916489999999999</v>
      </c>
      <c r="L8144">
        <f>IF(D8144&gt;U8144+V8144+W8144,D8144-(U8144+V8144+W8144+I8144),0)</f>
        <v>0</v>
      </c>
      <c r="M8144">
        <f>D8144-L8144</f>
        <v>782.81200000000001</v>
      </c>
      <c r="O8144">
        <v>167.49799999999999</v>
      </c>
      <c r="P8144">
        <v>107.343</v>
      </c>
      <c r="Q8144">
        <v>328.928</v>
      </c>
      <c r="R8144">
        <v>0</v>
      </c>
      <c r="S8144">
        <v>179.04300000000001</v>
      </c>
      <c r="U8144">
        <v>248.48</v>
      </c>
      <c r="V8144">
        <v>0</v>
      </c>
      <c r="W8144">
        <v>0</v>
      </c>
      <c r="Y8144">
        <v>782.81200000000001</v>
      </c>
      <c r="Z8144">
        <f>E8144</f>
        <v>248.48</v>
      </c>
      <c r="AA8144">
        <f>I8144</f>
        <v>534.33199999999999</v>
      </c>
      <c r="AB8144">
        <f>F8144</f>
        <v>0</v>
      </c>
    </row>
    <row r="8145" spans="4:28" x14ac:dyDescent="0.2">
      <c r="D8145">
        <v>999.39</v>
      </c>
      <c r="E8145">
        <f>U8145+V8145-G8145</f>
        <v>248.48</v>
      </c>
      <c r="F8145">
        <f>IF(AND(W8145&gt;0,G8145=0),D8145-E8145,0)</f>
        <v>0</v>
      </c>
      <c r="G8145">
        <f>IF((U8145+V8145)&gt;D8145,(U8145+V8145)-D8145,0)</f>
        <v>0</v>
      </c>
      <c r="H8145">
        <f>_xlfn.IFS(K8145=1,0,AND(G8145&gt;0,K8145&lt;1,W8145=0),MIN(G8145,B$3-J8145),AND(W8145&gt;0,K8145&lt;1),MIN(B$3-J8145,B$4,B$3-J8145),AND(W8145=0,G8145=0),0)</f>
        <v>0</v>
      </c>
      <c r="I8145">
        <f>IF(AND(D8145&gt;(U8145+V8145),W8145=0,K8145&gt;0.3),MIN(J8145-B$3*0.3,B$5,D8145-(U8145+V8145)),0)</f>
        <v>750.91</v>
      </c>
      <c r="J8145">
        <f t="shared" si="127"/>
        <v>9057.3169999999991</v>
      </c>
      <c r="K8145" s="1">
        <f>J8145/B$3</f>
        <v>0.90573169999999992</v>
      </c>
      <c r="L8145">
        <f>IF(D8145&gt;U8145+V8145+W8145,D8145-(U8145+V8145+W8145+I8145),0)</f>
        <v>0</v>
      </c>
      <c r="M8145">
        <f>D8145-L8145</f>
        <v>999.39</v>
      </c>
      <c r="O8145">
        <v>222.19800000000001</v>
      </c>
      <c r="P8145">
        <v>75.789000000000001</v>
      </c>
      <c r="Q8145">
        <v>413.22199999999998</v>
      </c>
      <c r="R8145">
        <v>160.184</v>
      </c>
      <c r="S8145">
        <v>127.997</v>
      </c>
      <c r="U8145">
        <v>248.48</v>
      </c>
      <c r="V8145">
        <v>0</v>
      </c>
      <c r="W8145">
        <v>0</v>
      </c>
      <c r="Y8145">
        <v>999.39</v>
      </c>
      <c r="Z8145">
        <f>E8145</f>
        <v>248.48</v>
      </c>
      <c r="AA8145">
        <f>I8145</f>
        <v>750.91</v>
      </c>
      <c r="AB8145">
        <f>F8145</f>
        <v>0</v>
      </c>
    </row>
    <row r="8146" spans="4:28" x14ac:dyDescent="0.2">
      <c r="D8146">
        <v>1522.162</v>
      </c>
      <c r="E8146">
        <f>U8146+V8146-G8146</f>
        <v>248.48</v>
      </c>
      <c r="F8146">
        <f>IF(AND(W8146&gt;0,G8146=0),D8146-E8146,0)</f>
        <v>0</v>
      </c>
      <c r="G8146">
        <f>IF((U8146+V8146)&gt;D8146,(U8146+V8146)-D8146,0)</f>
        <v>0</v>
      </c>
      <c r="H8146">
        <f>_xlfn.IFS(K8146=1,0,AND(G8146&gt;0,K8146&lt;1,W8146=0),MIN(G8146,B$3-J8146),AND(W8146&gt;0,K8146&lt;1),MIN(B$3-J8146,B$4,B$3-J8146),AND(W8146=0,G8146=0),0)</f>
        <v>0</v>
      </c>
      <c r="I8146">
        <f>IF(AND(D8146&gt;(U8146+V8146),W8146=0,K8146&gt;0.3),MIN(J8146-B$3*0.3,B$5,D8146-(U8146+V8146)),0)</f>
        <v>1273.682</v>
      </c>
      <c r="J8146">
        <f t="shared" si="127"/>
        <v>8306.4069999999992</v>
      </c>
      <c r="K8146" s="1">
        <f>J8146/B$3</f>
        <v>0.8306406999999999</v>
      </c>
      <c r="L8146">
        <f>IF(D8146&gt;U8146+V8146+W8146,D8146-(U8146+V8146+W8146+I8146),0)</f>
        <v>0</v>
      </c>
      <c r="M8146">
        <f>D8146-L8146</f>
        <v>1522.162</v>
      </c>
      <c r="O8146">
        <v>358.96499999999997</v>
      </c>
      <c r="P8146">
        <v>77.984999999999999</v>
      </c>
      <c r="Q8146">
        <v>402.97800000000001</v>
      </c>
      <c r="R8146">
        <v>452.52</v>
      </c>
      <c r="S8146">
        <v>229.715</v>
      </c>
      <c r="U8146">
        <v>248.48</v>
      </c>
      <c r="V8146">
        <v>0</v>
      </c>
      <c r="W8146">
        <v>0</v>
      </c>
      <c r="Y8146">
        <v>1522.162</v>
      </c>
      <c r="Z8146">
        <f>E8146</f>
        <v>248.48</v>
      </c>
      <c r="AA8146">
        <f>I8146</f>
        <v>1273.682</v>
      </c>
      <c r="AB8146">
        <f>F8146</f>
        <v>0</v>
      </c>
    </row>
    <row r="8147" spans="4:28" x14ac:dyDescent="0.2">
      <c r="D8147">
        <v>1954.252</v>
      </c>
      <c r="E8147">
        <f>U8147+V8147-G8147</f>
        <v>248.48</v>
      </c>
      <c r="F8147">
        <f>IF(AND(W8147&gt;0,G8147=0),D8147-E8147,0)</f>
        <v>0</v>
      </c>
      <c r="G8147">
        <f>IF((U8147+V8147)&gt;D8147,(U8147+V8147)-D8147,0)</f>
        <v>0</v>
      </c>
      <c r="H8147">
        <f>_xlfn.IFS(K8147=1,0,AND(G8147&gt;0,K8147&lt;1,W8147=0),MIN(G8147,B$3-J8147),AND(W8147&gt;0,K8147&lt;1),MIN(B$3-J8147,B$4,B$3-J8147),AND(W8147=0,G8147=0),0)</f>
        <v>0</v>
      </c>
      <c r="I8147">
        <f>IF(AND(D8147&gt;(U8147+V8147),W8147=0,K8147&gt;0.3),MIN(J8147-B$3*0.3,B$5,D8147-(U8147+V8147)),0)</f>
        <v>1705.7719999999999</v>
      </c>
      <c r="J8147">
        <f t="shared" si="127"/>
        <v>7032.7249999999995</v>
      </c>
      <c r="K8147" s="1">
        <f>J8147/B$3</f>
        <v>0.70327249999999997</v>
      </c>
      <c r="L8147">
        <f>IF(D8147&gt;U8147+V8147+W8147,D8147-(U8147+V8147+W8147+I8147),0)</f>
        <v>0</v>
      </c>
      <c r="M8147">
        <f>D8147-L8147</f>
        <v>1954.252</v>
      </c>
      <c r="O8147">
        <v>525.56500000000005</v>
      </c>
      <c r="P8147">
        <v>87.072000000000003</v>
      </c>
      <c r="Q8147">
        <v>480.08499999999998</v>
      </c>
      <c r="R8147">
        <v>510.51</v>
      </c>
      <c r="S8147">
        <v>351.02</v>
      </c>
      <c r="U8147">
        <v>248.48</v>
      </c>
      <c r="V8147">
        <v>0</v>
      </c>
      <c r="W8147">
        <v>0</v>
      </c>
      <c r="Y8147">
        <v>1954.252</v>
      </c>
      <c r="Z8147">
        <f>E8147</f>
        <v>248.48</v>
      </c>
      <c r="AA8147">
        <f>I8147</f>
        <v>1705.7719999999999</v>
      </c>
      <c r="AB8147">
        <f>F8147</f>
        <v>0</v>
      </c>
    </row>
    <row r="8148" spans="4:28" x14ac:dyDescent="0.2">
      <c r="D8148">
        <v>1782.7049999999999</v>
      </c>
      <c r="E8148">
        <f>U8148+V8148-G8148</f>
        <v>248.48</v>
      </c>
      <c r="F8148">
        <f>IF(AND(W8148&gt;0,G8148=0),D8148-E8148,0)</f>
        <v>0</v>
      </c>
      <c r="G8148">
        <f>IF((U8148+V8148)&gt;D8148,(U8148+V8148)-D8148,0)</f>
        <v>0</v>
      </c>
      <c r="H8148">
        <f>_xlfn.IFS(K8148=1,0,AND(G8148&gt;0,K8148&lt;1,W8148=0),MIN(G8148,B$3-J8148),AND(W8148&gt;0,K8148&lt;1),MIN(B$3-J8148,B$4,B$3-J8148),AND(W8148=0,G8148=0),0)</f>
        <v>0</v>
      </c>
      <c r="I8148">
        <f>IF(AND(D8148&gt;(U8148+V8148),W8148=0,K8148&gt;0.3),MIN(J8148-B$3*0.3,B$5,D8148-(U8148+V8148)),0)</f>
        <v>1534.2249999999999</v>
      </c>
      <c r="J8148">
        <f t="shared" si="127"/>
        <v>5326.9529999999995</v>
      </c>
      <c r="K8148" s="1">
        <f>J8148/B$3</f>
        <v>0.53269529999999998</v>
      </c>
      <c r="L8148">
        <f>IF(D8148&gt;U8148+V8148+W8148,D8148-(U8148+V8148+W8148+I8148),0)</f>
        <v>0</v>
      </c>
      <c r="M8148">
        <f>D8148-L8148</f>
        <v>1782.7049999999999</v>
      </c>
      <c r="O8148">
        <v>477.64699999999999</v>
      </c>
      <c r="P8148">
        <v>66.384</v>
      </c>
      <c r="Q8148">
        <v>613.16700000000003</v>
      </c>
      <c r="R8148">
        <v>196.548</v>
      </c>
      <c r="S8148">
        <v>428.959</v>
      </c>
      <c r="U8148">
        <v>248.48</v>
      </c>
      <c r="V8148">
        <v>0</v>
      </c>
      <c r="W8148">
        <v>0</v>
      </c>
      <c r="Y8148">
        <v>1782.7049999999999</v>
      </c>
      <c r="Z8148">
        <f>E8148</f>
        <v>248.48</v>
      </c>
      <c r="AA8148">
        <f>I8148</f>
        <v>1534.2249999999999</v>
      </c>
      <c r="AB8148">
        <f>F8148</f>
        <v>0</v>
      </c>
    </row>
    <row r="8149" spans="4:28" x14ac:dyDescent="0.2">
      <c r="D8149">
        <v>1401.01</v>
      </c>
      <c r="E8149">
        <f>U8149+V8149-G8149</f>
        <v>250.667</v>
      </c>
      <c r="F8149">
        <f>IF(AND(W8149&gt;0,G8149=0),D8149-E8149,0)</f>
        <v>1150.3430000000001</v>
      </c>
      <c r="G8149">
        <f>IF((U8149+V8149)&gt;D8149,(U8149+V8149)-D8149,0)</f>
        <v>0</v>
      </c>
      <c r="H8149">
        <f>_xlfn.IFS(K8149=1,0,AND(G8149&gt;0,K8149&lt;1,W8149=0),MIN(G8149,B$3-J8149),AND(W8149&gt;0,K8149&lt;1),MIN(B$3-J8149,B$4,B$3-J8149),AND(W8149=0,G8149=0),0)</f>
        <v>2500</v>
      </c>
      <c r="I8149">
        <f>IF(AND(D8149&gt;(U8149+V8149),W8149=0,K8149&gt;0.3),MIN(J8149-B$3*0.3,B$5,D8149-(U8149+V8149)),0)</f>
        <v>0</v>
      </c>
      <c r="J8149">
        <f t="shared" si="127"/>
        <v>3792.7279999999996</v>
      </c>
      <c r="K8149" s="1">
        <f>J8149/B$3</f>
        <v>0.37927279999999997</v>
      </c>
      <c r="L8149">
        <f>IF(D8149&gt;U8149+V8149+W8149,D8149-(U8149+V8149+W8149+I8149),0)</f>
        <v>0</v>
      </c>
      <c r="M8149">
        <f>D8149-L8149</f>
        <v>1401.01</v>
      </c>
      <c r="O8149">
        <v>434.10500000000002</v>
      </c>
      <c r="P8149">
        <v>51.988</v>
      </c>
      <c r="Q8149">
        <v>478.63200000000001</v>
      </c>
      <c r="R8149">
        <v>101.738</v>
      </c>
      <c r="S8149">
        <v>334.54700000000003</v>
      </c>
      <c r="U8149">
        <v>248.48</v>
      </c>
      <c r="V8149">
        <v>2.1869999999999998</v>
      </c>
      <c r="W8149">
        <v>7500</v>
      </c>
      <c r="Y8149">
        <v>1401.01</v>
      </c>
      <c r="Z8149">
        <f>E8149</f>
        <v>250.667</v>
      </c>
      <c r="AA8149">
        <f>I8149</f>
        <v>0</v>
      </c>
      <c r="AB8149">
        <f>F8149</f>
        <v>1150.3430000000001</v>
      </c>
    </row>
    <row r="8150" spans="4:28" x14ac:dyDescent="0.2">
      <c r="D8150">
        <v>1348.202</v>
      </c>
      <c r="E8150">
        <f>U8150+V8150-G8150</f>
        <v>281.68099999999998</v>
      </c>
      <c r="F8150">
        <f>IF(AND(W8150&gt;0,G8150=0),D8150-E8150,0)</f>
        <v>1066.521</v>
      </c>
      <c r="G8150">
        <f>IF((U8150+V8150)&gt;D8150,(U8150+V8150)-D8150,0)</f>
        <v>0</v>
      </c>
      <c r="H8150">
        <f>_xlfn.IFS(K8150=1,0,AND(G8150&gt;0,K8150&lt;1,W8150=0),MIN(G8150,B$3-J8150),AND(W8150&gt;0,K8150&lt;1),MIN(B$3-J8150,B$4,B$3-J8150),AND(W8150=0,G8150=0),0)</f>
        <v>2500</v>
      </c>
      <c r="I8150">
        <f>IF(AND(D8150&gt;(U8150+V8150),W8150=0,K8150&gt;0.3),MIN(J8150-B$3*0.3,B$5,D8150-(U8150+V8150)),0)</f>
        <v>0</v>
      </c>
      <c r="J8150">
        <f t="shared" si="127"/>
        <v>6292.7279999999992</v>
      </c>
      <c r="K8150" s="1">
        <f>J8150/B$3</f>
        <v>0.62927279999999997</v>
      </c>
      <c r="L8150">
        <f>IF(D8150&gt;U8150+V8150+W8150,D8150-(U8150+V8150+W8150+I8150),0)</f>
        <v>0</v>
      </c>
      <c r="M8150">
        <f>D8150-L8150</f>
        <v>1348.202</v>
      </c>
      <c r="O8150">
        <v>397.46100000000001</v>
      </c>
      <c r="P8150">
        <v>26.588999999999999</v>
      </c>
      <c r="Q8150">
        <v>440.60700000000003</v>
      </c>
      <c r="R8150">
        <v>319.36500000000001</v>
      </c>
      <c r="S8150">
        <v>164.18100000000001</v>
      </c>
      <c r="U8150">
        <v>248.48</v>
      </c>
      <c r="V8150">
        <v>33.201000000000001</v>
      </c>
      <c r="W8150">
        <v>7500</v>
      </c>
      <c r="Y8150">
        <v>1348.202</v>
      </c>
      <c r="Z8150">
        <f>E8150</f>
        <v>281.68099999999998</v>
      </c>
      <c r="AA8150">
        <f>I8150</f>
        <v>0</v>
      </c>
      <c r="AB8150">
        <f>F8150</f>
        <v>1066.521</v>
      </c>
    </row>
    <row r="8151" spans="4:28" x14ac:dyDescent="0.2">
      <c r="D8151">
        <v>1365.711</v>
      </c>
      <c r="E8151">
        <f>U8151+V8151-G8151</f>
        <v>819.80000000000007</v>
      </c>
      <c r="F8151">
        <f>IF(AND(W8151&gt;0,G8151=0),D8151-E8151,0)</f>
        <v>545.91099999999994</v>
      </c>
      <c r="G8151">
        <f>IF((U8151+V8151)&gt;D8151,(U8151+V8151)-D8151,0)</f>
        <v>0</v>
      </c>
      <c r="H8151">
        <f>_xlfn.IFS(K8151=1,0,AND(G8151&gt;0,K8151&lt;1,W8151=0),MIN(G8151,B$3-J8151),AND(W8151&gt;0,K8151&lt;1),MIN(B$3-J8151,B$4,B$3-J8151),AND(W8151=0,G8151=0),0)</f>
        <v>1207.2720000000008</v>
      </c>
      <c r="I8151">
        <f>IF(AND(D8151&gt;(U8151+V8151),W8151=0,K8151&gt;0.3),MIN(J8151-B$3*0.3,B$5,D8151-(U8151+V8151)),0)</f>
        <v>0</v>
      </c>
      <c r="J8151">
        <f t="shared" si="127"/>
        <v>8792.7279999999992</v>
      </c>
      <c r="K8151" s="1">
        <f>J8151/B$3</f>
        <v>0.87927279999999997</v>
      </c>
      <c r="L8151">
        <f>IF(D8151&gt;U8151+V8151+W8151,D8151-(U8151+V8151+W8151+I8151),0)</f>
        <v>0</v>
      </c>
      <c r="M8151">
        <f>D8151-L8151</f>
        <v>1365.711</v>
      </c>
      <c r="O8151">
        <v>401.75599999999997</v>
      </c>
      <c r="P8151">
        <v>19.913</v>
      </c>
      <c r="Q8151">
        <v>378.08699999999999</v>
      </c>
      <c r="R8151">
        <v>359.935</v>
      </c>
      <c r="S8151">
        <v>206.02</v>
      </c>
      <c r="U8151">
        <v>248.48</v>
      </c>
      <c r="V8151">
        <v>571.32000000000005</v>
      </c>
      <c r="W8151">
        <v>7500</v>
      </c>
      <c r="Y8151">
        <v>1365.711</v>
      </c>
      <c r="Z8151">
        <f>E8151</f>
        <v>819.80000000000007</v>
      </c>
      <c r="AA8151">
        <f>I8151</f>
        <v>0</v>
      </c>
      <c r="AB8151">
        <f>F8151</f>
        <v>545.91099999999994</v>
      </c>
    </row>
    <row r="8152" spans="4:28" x14ac:dyDescent="0.2">
      <c r="D8152">
        <v>1147.837</v>
      </c>
      <c r="E8152">
        <f>U8152+V8152-G8152</f>
        <v>643.42899999999997</v>
      </c>
      <c r="F8152">
        <f>IF(AND(W8152&gt;0,G8152=0),D8152-E8152,0)</f>
        <v>504.40800000000002</v>
      </c>
      <c r="G8152">
        <f>IF((U8152+V8152)&gt;D8152,(U8152+V8152)-D8152,0)</f>
        <v>0</v>
      </c>
      <c r="H8152">
        <f>_xlfn.IFS(K8152=1,0,AND(G8152&gt;0,K8152&lt;1,W8152=0),MIN(G8152,B$3-J8152),AND(W8152&gt;0,K8152&lt;1),MIN(B$3-J8152,B$4,B$3-J8152),AND(W8152=0,G8152=0),0)</f>
        <v>0</v>
      </c>
      <c r="I8152">
        <f>IF(AND(D8152&gt;(U8152+V8152),W8152=0,K8152&gt;0.3),MIN(J8152-B$3*0.3,B$5,D8152-(U8152+V8152)),0)</f>
        <v>0</v>
      </c>
      <c r="J8152">
        <f t="shared" si="127"/>
        <v>10000</v>
      </c>
      <c r="K8152" s="1">
        <f>J8152/B$3</f>
        <v>1</v>
      </c>
      <c r="L8152">
        <f>IF(D8152&gt;U8152+V8152+W8152,D8152-(U8152+V8152+W8152+I8152),0)</f>
        <v>0</v>
      </c>
      <c r="M8152">
        <f>D8152-L8152</f>
        <v>1147.837</v>
      </c>
      <c r="O8152">
        <v>437.32</v>
      </c>
      <c r="P8152">
        <v>17.582000000000001</v>
      </c>
      <c r="Q8152">
        <v>398.45299999999997</v>
      </c>
      <c r="R8152">
        <v>150.584</v>
      </c>
      <c r="S8152">
        <v>143.898</v>
      </c>
      <c r="U8152">
        <v>248.48</v>
      </c>
      <c r="V8152">
        <v>394.94900000000001</v>
      </c>
      <c r="W8152">
        <v>7500</v>
      </c>
      <c r="Y8152">
        <v>1147.837</v>
      </c>
      <c r="Z8152">
        <f>E8152</f>
        <v>643.42899999999997</v>
      </c>
      <c r="AA8152">
        <f>I8152</f>
        <v>0</v>
      </c>
      <c r="AB8152">
        <f>F8152</f>
        <v>504.40800000000002</v>
      </c>
    </row>
    <row r="8153" spans="4:28" x14ac:dyDescent="0.2">
      <c r="D8153">
        <v>889.05799999999999</v>
      </c>
      <c r="E8153">
        <f>U8153+V8153-G8153</f>
        <v>342.70499999999998</v>
      </c>
      <c r="F8153">
        <f>IF(AND(W8153&gt;0,G8153=0),D8153-E8153,0)</f>
        <v>546.35300000000007</v>
      </c>
      <c r="G8153">
        <f>IF((U8153+V8153)&gt;D8153,(U8153+V8153)-D8153,0)</f>
        <v>0</v>
      </c>
      <c r="H8153">
        <f>_xlfn.IFS(K8153=1,0,AND(G8153&gt;0,K8153&lt;1,W8153=0),MIN(G8153,B$3-J8153),AND(W8153&gt;0,K8153&lt;1),MIN(B$3-J8153,B$4,B$3-J8153),AND(W8153=0,G8153=0),0)</f>
        <v>0</v>
      </c>
      <c r="I8153">
        <f>IF(AND(D8153&gt;(U8153+V8153),W8153=0,K8153&gt;0.3),MIN(J8153-B$3*0.3,B$5,D8153-(U8153+V8153)),0)</f>
        <v>0</v>
      </c>
      <c r="J8153">
        <f t="shared" si="127"/>
        <v>10000</v>
      </c>
      <c r="K8153" s="1">
        <f>J8153/B$3</f>
        <v>1</v>
      </c>
      <c r="L8153">
        <f>IF(D8153&gt;U8153+V8153+W8153,D8153-(U8153+V8153+W8153+I8153),0)</f>
        <v>0</v>
      </c>
      <c r="M8153">
        <f>D8153-L8153</f>
        <v>889.05799999999999</v>
      </c>
      <c r="O8153">
        <v>339.36900000000003</v>
      </c>
      <c r="P8153">
        <v>38.645000000000003</v>
      </c>
      <c r="Q8153">
        <v>371.29899999999998</v>
      </c>
      <c r="R8153">
        <v>85.593999999999994</v>
      </c>
      <c r="S8153">
        <v>54.151000000000003</v>
      </c>
      <c r="U8153">
        <v>248.48</v>
      </c>
      <c r="V8153">
        <v>94.224999999999994</v>
      </c>
      <c r="W8153">
        <v>7500</v>
      </c>
      <c r="Y8153">
        <v>889.05799999999999</v>
      </c>
      <c r="Z8153">
        <f>E8153</f>
        <v>342.70499999999998</v>
      </c>
      <c r="AA8153">
        <f>I8153</f>
        <v>0</v>
      </c>
      <c r="AB8153">
        <f>F8153</f>
        <v>546.35300000000007</v>
      </c>
    </row>
    <row r="8154" spans="4:28" x14ac:dyDescent="0.2">
      <c r="D8154">
        <v>1355.578</v>
      </c>
      <c r="E8154">
        <f>U8154+V8154-G8154</f>
        <v>369.048</v>
      </c>
      <c r="F8154">
        <f>IF(AND(W8154&gt;0,G8154=0),D8154-E8154,0)</f>
        <v>986.53</v>
      </c>
      <c r="G8154">
        <f>IF((U8154+V8154)&gt;D8154,(U8154+V8154)-D8154,0)</f>
        <v>0</v>
      </c>
      <c r="H8154">
        <f>_xlfn.IFS(K8154=1,0,AND(G8154&gt;0,K8154&lt;1,W8154=0),MIN(G8154,B$3-J8154),AND(W8154&gt;0,K8154&lt;1),MIN(B$3-J8154,B$4,B$3-J8154),AND(W8154=0,G8154=0),0)</f>
        <v>0</v>
      </c>
      <c r="I8154">
        <f>IF(AND(D8154&gt;(U8154+V8154),W8154=0,K8154&gt;0.3),MIN(J8154-B$3*0.3,B$5,D8154-(U8154+V8154)),0)</f>
        <v>0</v>
      </c>
      <c r="J8154">
        <f t="shared" si="127"/>
        <v>10000</v>
      </c>
      <c r="K8154" s="1">
        <f>J8154/B$3</f>
        <v>1</v>
      </c>
      <c r="L8154">
        <f>IF(D8154&gt;U8154+V8154+W8154,D8154-(U8154+V8154+W8154+I8154),0)</f>
        <v>0</v>
      </c>
      <c r="M8154">
        <f>D8154-L8154</f>
        <v>1355.578</v>
      </c>
      <c r="O8154">
        <v>364.92</v>
      </c>
      <c r="P8154">
        <v>109.24</v>
      </c>
      <c r="Q8154">
        <v>551.36400000000003</v>
      </c>
      <c r="R8154">
        <v>330.05500000000001</v>
      </c>
      <c r="S8154">
        <v>0</v>
      </c>
      <c r="U8154">
        <v>248.48</v>
      </c>
      <c r="V8154">
        <v>120.568</v>
      </c>
      <c r="W8154">
        <v>7500</v>
      </c>
      <c r="Y8154">
        <v>1355.578</v>
      </c>
      <c r="Z8154">
        <f>E8154</f>
        <v>369.048</v>
      </c>
      <c r="AA8154">
        <f>I8154</f>
        <v>0</v>
      </c>
      <c r="AB8154">
        <f>F8154</f>
        <v>986.53</v>
      </c>
    </row>
    <row r="8155" spans="4:28" x14ac:dyDescent="0.2">
      <c r="D8155">
        <v>1341.07</v>
      </c>
      <c r="E8155">
        <f>U8155+V8155-G8155</f>
        <v>334.94399999999996</v>
      </c>
      <c r="F8155">
        <f>IF(AND(W8155&gt;0,G8155=0),D8155-E8155,0)</f>
        <v>0</v>
      </c>
      <c r="G8155">
        <f>IF((U8155+V8155)&gt;D8155,(U8155+V8155)-D8155,0)</f>
        <v>0</v>
      </c>
      <c r="H8155">
        <f>_xlfn.IFS(K8155=1,0,AND(G8155&gt;0,K8155&lt;1,W8155=0),MIN(G8155,B$3-J8155),AND(W8155&gt;0,K8155&lt;1),MIN(B$3-J8155,B$4,B$3-J8155),AND(W8155=0,G8155=0),0)</f>
        <v>0</v>
      </c>
      <c r="I8155">
        <f>IF(AND(D8155&gt;(U8155+V8155),W8155=0,K8155&gt;0.3),MIN(J8155-B$3*0.3,B$5,D8155-(U8155+V8155)),0)</f>
        <v>1006.126</v>
      </c>
      <c r="J8155">
        <f t="shared" si="127"/>
        <v>10000</v>
      </c>
      <c r="K8155" s="1">
        <f>J8155/B$3</f>
        <v>1</v>
      </c>
      <c r="L8155">
        <f>IF(D8155&gt;U8155+V8155+W8155,D8155-(U8155+V8155+W8155+I8155),0)</f>
        <v>0</v>
      </c>
      <c r="M8155">
        <f>D8155-L8155</f>
        <v>1341.07</v>
      </c>
      <c r="O8155">
        <v>475.71899999999999</v>
      </c>
      <c r="P8155">
        <v>116.959</v>
      </c>
      <c r="Q8155">
        <v>413.22500000000002</v>
      </c>
      <c r="R8155">
        <v>335.16800000000001</v>
      </c>
      <c r="S8155">
        <v>0</v>
      </c>
      <c r="U8155">
        <v>248.48</v>
      </c>
      <c r="V8155">
        <v>86.463999999999999</v>
      </c>
      <c r="W8155">
        <v>0</v>
      </c>
      <c r="Y8155">
        <v>1341.07</v>
      </c>
      <c r="Z8155">
        <f>E8155</f>
        <v>334.94399999999996</v>
      </c>
      <c r="AA8155">
        <f>I8155</f>
        <v>1006.126</v>
      </c>
      <c r="AB8155">
        <f>F8155</f>
        <v>0</v>
      </c>
    </row>
    <row r="8156" spans="4:28" x14ac:dyDescent="0.2">
      <c r="D8156">
        <v>1287.5129999999999</v>
      </c>
      <c r="E8156">
        <f>U8156+V8156-G8156</f>
        <v>248.48</v>
      </c>
      <c r="F8156">
        <f>IF(AND(W8156&gt;0,G8156=0),D8156-E8156,0)</f>
        <v>0</v>
      </c>
      <c r="G8156">
        <f>IF((U8156+V8156)&gt;D8156,(U8156+V8156)-D8156,0)</f>
        <v>0</v>
      </c>
      <c r="H8156">
        <f>_xlfn.IFS(K8156=1,0,AND(G8156&gt;0,K8156&lt;1,W8156=0),MIN(G8156,B$3-J8156),AND(W8156&gt;0,K8156&lt;1),MIN(B$3-J8156,B$4,B$3-J8156),AND(W8156=0,G8156=0),0)</f>
        <v>0</v>
      </c>
      <c r="I8156">
        <f>IF(AND(D8156&gt;(U8156+V8156),W8156=0,K8156&gt;0.3),MIN(J8156-B$3*0.3,B$5,D8156-(U8156+V8156)),0)</f>
        <v>1039.0329999999999</v>
      </c>
      <c r="J8156">
        <f t="shared" si="127"/>
        <v>8993.8739999999998</v>
      </c>
      <c r="K8156" s="1">
        <f>J8156/B$3</f>
        <v>0.89938739999999995</v>
      </c>
      <c r="L8156">
        <f>IF(D8156&gt;U8156+V8156+W8156,D8156-(U8156+V8156+W8156+I8156),0)</f>
        <v>0</v>
      </c>
      <c r="M8156">
        <f>D8156-L8156</f>
        <v>1287.5129999999999</v>
      </c>
      <c r="O8156">
        <v>709.62300000000005</v>
      </c>
      <c r="P8156">
        <v>108.93899999999999</v>
      </c>
      <c r="Q8156">
        <v>333.75700000000001</v>
      </c>
      <c r="R8156">
        <v>135.19499999999999</v>
      </c>
      <c r="S8156">
        <v>0</v>
      </c>
      <c r="U8156">
        <v>248.48</v>
      </c>
      <c r="V8156">
        <v>0</v>
      </c>
      <c r="W8156">
        <v>0</v>
      </c>
      <c r="Y8156">
        <v>1287.5129999999999</v>
      </c>
      <c r="Z8156">
        <f>E8156</f>
        <v>248.48</v>
      </c>
      <c r="AA8156">
        <f>I8156</f>
        <v>1039.0329999999999</v>
      </c>
      <c r="AB8156">
        <f>F8156</f>
        <v>0</v>
      </c>
    </row>
    <row r="8157" spans="4:28" x14ac:dyDescent="0.2">
      <c r="D8157">
        <v>1305.5540000000001</v>
      </c>
      <c r="E8157">
        <f>U8157+V8157-G8157</f>
        <v>248.48</v>
      </c>
      <c r="F8157">
        <f>IF(AND(W8157&gt;0,G8157=0),D8157-E8157,0)</f>
        <v>0</v>
      </c>
      <c r="G8157">
        <f>IF((U8157+V8157)&gt;D8157,(U8157+V8157)-D8157,0)</f>
        <v>0</v>
      </c>
      <c r="H8157">
        <f>_xlfn.IFS(K8157=1,0,AND(G8157&gt;0,K8157&lt;1,W8157=0),MIN(G8157,B$3-J8157),AND(W8157&gt;0,K8157&lt;1),MIN(B$3-J8157,B$4,B$3-J8157),AND(W8157=0,G8157=0),0)</f>
        <v>0</v>
      </c>
      <c r="I8157">
        <f>IF(AND(D8157&gt;(U8157+V8157),W8157=0,K8157&gt;0.3),MIN(J8157-B$3*0.3,B$5,D8157-(U8157+V8157)),0)</f>
        <v>1057.0740000000001</v>
      </c>
      <c r="J8157">
        <f t="shared" si="127"/>
        <v>7954.8410000000003</v>
      </c>
      <c r="K8157" s="1">
        <f>J8157/B$3</f>
        <v>0.79548410000000003</v>
      </c>
      <c r="L8157">
        <f>IF(D8157&gt;U8157+V8157+W8157,D8157-(U8157+V8157+W8157+I8157),0)</f>
        <v>0</v>
      </c>
      <c r="M8157">
        <f>D8157-L8157</f>
        <v>1305.5540000000001</v>
      </c>
      <c r="O8157">
        <v>842.15499999999997</v>
      </c>
      <c r="P8157">
        <v>75.959999999999994</v>
      </c>
      <c r="Q8157">
        <v>288.89100000000002</v>
      </c>
      <c r="R8157">
        <v>83.76</v>
      </c>
      <c r="S8157">
        <v>14.788</v>
      </c>
      <c r="U8157">
        <v>248.48</v>
      </c>
      <c r="V8157">
        <v>0</v>
      </c>
      <c r="W8157">
        <v>0</v>
      </c>
      <c r="Y8157">
        <v>1305.5540000000001</v>
      </c>
      <c r="Z8157">
        <f>E8157</f>
        <v>248.48</v>
      </c>
      <c r="AA8157">
        <f>I8157</f>
        <v>1057.0740000000001</v>
      </c>
      <c r="AB8157">
        <f>F8157</f>
        <v>0</v>
      </c>
    </row>
    <row r="8158" spans="4:28" x14ac:dyDescent="0.2">
      <c r="D8158">
        <v>1375.7090000000001</v>
      </c>
      <c r="E8158">
        <f>U8158+V8158-G8158</f>
        <v>248.48</v>
      </c>
      <c r="F8158">
        <f>IF(AND(W8158&gt;0,G8158=0),D8158-E8158,0)</f>
        <v>0</v>
      </c>
      <c r="G8158">
        <f>IF((U8158+V8158)&gt;D8158,(U8158+V8158)-D8158,0)</f>
        <v>0</v>
      </c>
      <c r="H8158">
        <f>_xlfn.IFS(K8158=1,0,AND(G8158&gt;0,K8158&lt;1,W8158=0),MIN(G8158,B$3-J8158),AND(W8158&gt;0,K8158&lt;1),MIN(B$3-J8158,B$4,B$3-J8158),AND(W8158=0,G8158=0),0)</f>
        <v>0</v>
      </c>
      <c r="I8158">
        <f>IF(AND(D8158&gt;(U8158+V8158),W8158=0,K8158&gt;0.3),MIN(J8158-B$3*0.3,B$5,D8158-(U8158+V8158)),0)</f>
        <v>1127.229</v>
      </c>
      <c r="J8158">
        <f t="shared" si="127"/>
        <v>6897.7669999999998</v>
      </c>
      <c r="K8158" s="1">
        <f>J8158/B$3</f>
        <v>0.68977670000000002</v>
      </c>
      <c r="L8158">
        <f>IF(D8158&gt;U8158+V8158+W8158,D8158-(U8158+V8158+W8158+I8158),0)</f>
        <v>0</v>
      </c>
      <c r="M8158">
        <f>D8158-L8158</f>
        <v>1375.7090000000001</v>
      </c>
      <c r="O8158">
        <v>766.25199999999995</v>
      </c>
      <c r="P8158">
        <v>75.826999999999998</v>
      </c>
      <c r="Q8158">
        <v>260.97500000000002</v>
      </c>
      <c r="R8158">
        <v>243.08</v>
      </c>
      <c r="S8158">
        <v>29.574999999999999</v>
      </c>
      <c r="U8158">
        <v>248.48</v>
      </c>
      <c r="V8158">
        <v>0</v>
      </c>
      <c r="W8158">
        <v>0</v>
      </c>
      <c r="Y8158">
        <v>1375.7090000000001</v>
      </c>
      <c r="Z8158">
        <f>E8158</f>
        <v>248.48</v>
      </c>
      <c r="AA8158">
        <f>I8158</f>
        <v>1127.229</v>
      </c>
      <c r="AB8158">
        <f>F8158</f>
        <v>0</v>
      </c>
    </row>
    <row r="8159" spans="4:28" x14ac:dyDescent="0.2">
      <c r="D8159">
        <v>1468.9449999999999</v>
      </c>
      <c r="E8159">
        <f>U8159+V8159-G8159</f>
        <v>248.48</v>
      </c>
      <c r="F8159">
        <f>IF(AND(W8159&gt;0,G8159=0),D8159-E8159,0)</f>
        <v>0</v>
      </c>
      <c r="G8159">
        <f>IF((U8159+V8159)&gt;D8159,(U8159+V8159)-D8159,0)</f>
        <v>0</v>
      </c>
      <c r="H8159">
        <f>_xlfn.IFS(K8159=1,0,AND(G8159&gt;0,K8159&lt;1,W8159=0),MIN(G8159,B$3-J8159),AND(W8159&gt;0,K8159&lt;1),MIN(B$3-J8159,B$4,B$3-J8159),AND(W8159=0,G8159=0),0)</f>
        <v>0</v>
      </c>
      <c r="I8159">
        <f>IF(AND(D8159&gt;(U8159+V8159),W8159=0,K8159&gt;0.3),MIN(J8159-B$3*0.3,B$5,D8159-(U8159+V8159)),0)</f>
        <v>1220.4649999999999</v>
      </c>
      <c r="J8159">
        <f t="shared" si="127"/>
        <v>5770.5379999999996</v>
      </c>
      <c r="K8159" s="1">
        <f>J8159/B$3</f>
        <v>0.57705379999999995</v>
      </c>
      <c r="L8159">
        <f>IF(D8159&gt;U8159+V8159+W8159,D8159-(U8159+V8159+W8159+I8159),0)</f>
        <v>0</v>
      </c>
      <c r="M8159">
        <f>D8159-L8159</f>
        <v>1468.9449999999999</v>
      </c>
      <c r="O8159">
        <v>680.03499999999997</v>
      </c>
      <c r="P8159">
        <v>99.692999999999998</v>
      </c>
      <c r="Q8159">
        <v>405.72300000000001</v>
      </c>
      <c r="R8159">
        <v>253.91900000000001</v>
      </c>
      <c r="S8159">
        <v>29.574999999999999</v>
      </c>
      <c r="U8159">
        <v>248.48</v>
      </c>
      <c r="V8159">
        <v>0</v>
      </c>
      <c r="W8159">
        <v>0</v>
      </c>
      <c r="Y8159">
        <v>1468.9449999999999</v>
      </c>
      <c r="Z8159">
        <f>E8159</f>
        <v>248.48</v>
      </c>
      <c r="AA8159">
        <f>I8159</f>
        <v>1220.4649999999999</v>
      </c>
      <c r="AB8159">
        <f>F8159</f>
        <v>0</v>
      </c>
    </row>
    <row r="8160" spans="4:28" x14ac:dyDescent="0.2">
      <c r="D8160">
        <v>1152.511</v>
      </c>
      <c r="E8160">
        <f>U8160+V8160-G8160</f>
        <v>248.48</v>
      </c>
      <c r="F8160">
        <f>IF(AND(W8160&gt;0,G8160=0),D8160-E8160,0)</f>
        <v>904.03099999999995</v>
      </c>
      <c r="G8160">
        <f>IF((U8160+V8160)&gt;D8160,(U8160+V8160)-D8160,0)</f>
        <v>0</v>
      </c>
      <c r="H8160">
        <f>_xlfn.IFS(K8160=1,0,AND(G8160&gt;0,K8160&lt;1,W8160=0),MIN(G8160,B$3-J8160),AND(W8160&gt;0,K8160&lt;1),MIN(B$3-J8160,B$4,B$3-J8160),AND(W8160=0,G8160=0),0)</f>
        <v>2500</v>
      </c>
      <c r="I8160">
        <f>IF(AND(D8160&gt;(U8160+V8160),W8160=0,K8160&gt;0.3),MIN(J8160-B$3*0.3,B$5,D8160-(U8160+V8160)),0)</f>
        <v>0</v>
      </c>
      <c r="J8160">
        <f t="shared" si="127"/>
        <v>4550.0729999999994</v>
      </c>
      <c r="K8160" s="1">
        <f>J8160/B$3</f>
        <v>0.45500729999999995</v>
      </c>
      <c r="L8160">
        <f>IF(D8160&gt;U8160+V8160+W8160,D8160-(U8160+V8160+W8160+I8160),0)</f>
        <v>0</v>
      </c>
      <c r="M8160">
        <f>D8160-L8160</f>
        <v>1152.511</v>
      </c>
      <c r="O8160">
        <v>702.52800000000002</v>
      </c>
      <c r="P8160">
        <v>60.045999999999999</v>
      </c>
      <c r="Q8160">
        <v>282.67200000000003</v>
      </c>
      <c r="R8160">
        <v>77.69</v>
      </c>
      <c r="S8160">
        <v>29.574999999999999</v>
      </c>
      <c r="U8160">
        <v>248.48</v>
      </c>
      <c r="V8160">
        <v>0</v>
      </c>
      <c r="W8160">
        <v>7500</v>
      </c>
      <c r="Y8160">
        <v>1152.511</v>
      </c>
      <c r="Z8160">
        <f>E8160</f>
        <v>248.48</v>
      </c>
      <c r="AA8160">
        <f>I8160</f>
        <v>0</v>
      </c>
      <c r="AB8160">
        <f>F8160</f>
        <v>904.03099999999995</v>
      </c>
    </row>
    <row r="8161" spans="4:28" x14ac:dyDescent="0.2">
      <c r="D8161">
        <v>912.63300000000004</v>
      </c>
      <c r="E8161">
        <f>U8161+V8161-G8161</f>
        <v>248.48</v>
      </c>
      <c r="F8161">
        <f>IF(AND(W8161&gt;0,G8161=0),D8161-E8161,0)</f>
        <v>0</v>
      </c>
      <c r="G8161">
        <f>IF((U8161+V8161)&gt;D8161,(U8161+V8161)-D8161,0)</f>
        <v>0</v>
      </c>
      <c r="H8161">
        <f>_xlfn.IFS(K8161=1,0,AND(G8161&gt;0,K8161&lt;1,W8161=0),MIN(G8161,B$3-J8161),AND(W8161&gt;0,K8161&lt;1),MIN(B$3-J8161,B$4,B$3-J8161),AND(W8161=0,G8161=0),0)</f>
        <v>0</v>
      </c>
      <c r="I8161">
        <f>IF(AND(D8161&gt;(U8161+V8161),W8161=0,K8161&gt;0.3),MIN(J8161-B$3*0.3,B$5,D8161-(U8161+V8161)),0)</f>
        <v>664.15300000000002</v>
      </c>
      <c r="J8161">
        <f t="shared" si="127"/>
        <v>7050.0729999999994</v>
      </c>
      <c r="K8161" s="1">
        <f>J8161/B$3</f>
        <v>0.70500729999999989</v>
      </c>
      <c r="L8161">
        <f>IF(D8161&gt;U8161+V8161+W8161,D8161-(U8161+V8161+W8161+I8161),0)</f>
        <v>0</v>
      </c>
      <c r="M8161">
        <f>D8161-L8161</f>
        <v>912.63300000000004</v>
      </c>
      <c r="O8161">
        <v>582.05100000000004</v>
      </c>
      <c r="P8161">
        <v>50.139000000000003</v>
      </c>
      <c r="Q8161">
        <v>243.846</v>
      </c>
      <c r="R8161">
        <v>7.0220000000000002</v>
      </c>
      <c r="S8161">
        <v>29.574999999999999</v>
      </c>
      <c r="U8161">
        <v>248.48</v>
      </c>
      <c r="V8161">
        <v>0</v>
      </c>
      <c r="W8161">
        <v>0</v>
      </c>
      <c r="Y8161">
        <v>912.63300000000004</v>
      </c>
      <c r="Z8161">
        <f>E8161</f>
        <v>248.48</v>
      </c>
      <c r="AA8161">
        <f>I8161</f>
        <v>664.15300000000002</v>
      </c>
      <c r="AB8161">
        <f>F8161</f>
        <v>0</v>
      </c>
    </row>
    <row r="8162" spans="4:28" x14ac:dyDescent="0.2">
      <c r="D8162">
        <v>837.88400000000001</v>
      </c>
      <c r="E8162">
        <f>U8162+V8162-G8162</f>
        <v>248.48</v>
      </c>
      <c r="F8162">
        <f>IF(AND(W8162&gt;0,G8162=0),D8162-E8162,0)</f>
        <v>589.404</v>
      </c>
      <c r="G8162">
        <f>IF((U8162+V8162)&gt;D8162,(U8162+V8162)-D8162,0)</f>
        <v>0</v>
      </c>
      <c r="H8162">
        <f>_xlfn.IFS(K8162=1,0,AND(G8162&gt;0,K8162&lt;1,W8162=0),MIN(G8162,B$3-J8162),AND(W8162&gt;0,K8162&lt;1),MIN(B$3-J8162,B$4,B$3-J8162),AND(W8162=0,G8162=0),0)</f>
        <v>2500</v>
      </c>
      <c r="I8162">
        <f>IF(AND(D8162&gt;(U8162+V8162),W8162=0,K8162&gt;0.3),MIN(J8162-B$3*0.3,B$5,D8162-(U8162+V8162)),0)</f>
        <v>0</v>
      </c>
      <c r="J8162">
        <f t="shared" si="127"/>
        <v>6385.9199999999992</v>
      </c>
      <c r="K8162" s="1">
        <f>J8162/B$3</f>
        <v>0.63859199999999994</v>
      </c>
      <c r="L8162">
        <f>IF(D8162&gt;U8162+V8162+W8162,D8162-(U8162+V8162+W8162+I8162),0)</f>
        <v>0</v>
      </c>
      <c r="M8162">
        <f>D8162-L8162</f>
        <v>837.88400000000001</v>
      </c>
      <c r="O8162">
        <v>500.55700000000002</v>
      </c>
      <c r="P8162">
        <v>25.86</v>
      </c>
      <c r="Q8162">
        <v>281.892</v>
      </c>
      <c r="R8162">
        <v>0</v>
      </c>
      <c r="S8162">
        <v>29.574999999999999</v>
      </c>
      <c r="U8162">
        <v>248.48</v>
      </c>
      <c r="V8162">
        <v>0</v>
      </c>
      <c r="W8162">
        <v>7500</v>
      </c>
      <c r="Y8162">
        <v>837.88400000000001</v>
      </c>
      <c r="Z8162">
        <f>E8162</f>
        <v>248.48</v>
      </c>
      <c r="AA8162">
        <f>I8162</f>
        <v>0</v>
      </c>
      <c r="AB8162">
        <f>F8162</f>
        <v>589.404</v>
      </c>
    </row>
    <row r="8163" spans="4:28" x14ac:dyDescent="0.2">
      <c r="D8163">
        <v>648.80100000000004</v>
      </c>
      <c r="E8163">
        <f>U8163+V8163-G8163</f>
        <v>248.48</v>
      </c>
      <c r="F8163">
        <f>IF(AND(W8163&gt;0,G8163=0),D8163-E8163,0)</f>
        <v>400.32100000000003</v>
      </c>
      <c r="G8163">
        <f>IF((U8163+V8163)&gt;D8163,(U8163+V8163)-D8163,0)</f>
        <v>0</v>
      </c>
      <c r="H8163">
        <f>_xlfn.IFS(K8163=1,0,AND(G8163&gt;0,K8163&lt;1,W8163=0),MIN(G8163,B$3-J8163),AND(W8163&gt;0,K8163&lt;1),MIN(B$3-J8163,B$4,B$3-J8163),AND(W8163=0,G8163=0),0)</f>
        <v>1114.0800000000017</v>
      </c>
      <c r="I8163">
        <f>IF(AND(D8163&gt;(U8163+V8163),W8163=0,K8163&gt;0.3),MIN(J8163-B$3*0.3,B$5,D8163-(U8163+V8163)),0)</f>
        <v>0</v>
      </c>
      <c r="J8163">
        <f t="shared" si="127"/>
        <v>8885.9199999999983</v>
      </c>
      <c r="K8163" s="1">
        <f>J8163/B$3</f>
        <v>0.88859199999999983</v>
      </c>
      <c r="L8163">
        <f>IF(D8163&gt;U8163+V8163+W8163,D8163-(U8163+V8163+W8163+I8163),0)</f>
        <v>0</v>
      </c>
      <c r="M8163">
        <f>D8163-L8163</f>
        <v>648.80100000000004</v>
      </c>
      <c r="O8163">
        <v>298.42599999999999</v>
      </c>
      <c r="P8163">
        <v>14.827999999999999</v>
      </c>
      <c r="Q8163">
        <v>314.00700000000001</v>
      </c>
      <c r="R8163">
        <v>0</v>
      </c>
      <c r="S8163">
        <v>21.54</v>
      </c>
      <c r="U8163">
        <v>248.48</v>
      </c>
      <c r="V8163">
        <v>0</v>
      </c>
      <c r="W8163">
        <v>7500</v>
      </c>
      <c r="Y8163">
        <v>648.80100000000004</v>
      </c>
      <c r="Z8163">
        <f>E8163</f>
        <v>248.48</v>
      </c>
      <c r="AA8163">
        <f>I8163</f>
        <v>0</v>
      </c>
      <c r="AB8163">
        <f>F8163</f>
        <v>400.32100000000003</v>
      </c>
    </row>
    <row r="8164" spans="4:28" x14ac:dyDescent="0.2">
      <c r="D8164">
        <v>667.83500000000004</v>
      </c>
      <c r="E8164">
        <f>U8164+V8164-G8164</f>
        <v>248.48</v>
      </c>
      <c r="F8164">
        <f>IF(AND(W8164&gt;0,G8164=0),D8164-E8164,0)</f>
        <v>419.35500000000002</v>
      </c>
      <c r="G8164">
        <f>IF((U8164+V8164)&gt;D8164,(U8164+V8164)-D8164,0)</f>
        <v>0</v>
      </c>
      <c r="H8164">
        <f>_xlfn.IFS(K8164=1,0,AND(G8164&gt;0,K8164&lt;1,W8164=0),MIN(G8164,B$3-J8164),AND(W8164&gt;0,K8164&lt;1),MIN(B$3-J8164,B$4,B$3-J8164),AND(W8164=0,G8164=0),0)</f>
        <v>0</v>
      </c>
      <c r="I8164">
        <f>IF(AND(D8164&gt;(U8164+V8164),W8164=0,K8164&gt;0.3),MIN(J8164-B$3*0.3,B$5,D8164-(U8164+V8164)),0)</f>
        <v>0</v>
      </c>
      <c r="J8164">
        <f t="shared" si="127"/>
        <v>10000</v>
      </c>
      <c r="K8164" s="1">
        <f>J8164/B$3</f>
        <v>1</v>
      </c>
      <c r="L8164">
        <f>IF(D8164&gt;U8164+V8164+W8164,D8164-(U8164+V8164+W8164+I8164),0)</f>
        <v>0</v>
      </c>
      <c r="M8164">
        <f>D8164-L8164</f>
        <v>667.83500000000004</v>
      </c>
      <c r="O8164">
        <v>219.95500000000001</v>
      </c>
      <c r="P8164">
        <v>18.510999999999999</v>
      </c>
      <c r="Q8164">
        <v>339.84699999999998</v>
      </c>
      <c r="R8164">
        <v>0</v>
      </c>
      <c r="S8164">
        <v>89.522000000000006</v>
      </c>
      <c r="U8164">
        <v>248.48</v>
      </c>
      <c r="V8164">
        <v>0</v>
      </c>
      <c r="W8164">
        <v>7500</v>
      </c>
      <c r="Y8164">
        <v>667.83500000000004</v>
      </c>
      <c r="Z8164">
        <f>E8164</f>
        <v>248.48</v>
      </c>
      <c r="AA8164">
        <f>I8164</f>
        <v>0</v>
      </c>
      <c r="AB8164">
        <f>F8164</f>
        <v>419.35500000000002</v>
      </c>
    </row>
    <row r="8165" spans="4:28" x14ac:dyDescent="0.2">
      <c r="D8165">
        <v>552.95699999999999</v>
      </c>
      <c r="E8165">
        <f>U8165+V8165-G8165</f>
        <v>248.48</v>
      </c>
      <c r="F8165">
        <f>IF(AND(W8165&gt;0,G8165=0),D8165-E8165,0)</f>
        <v>304.47699999999998</v>
      </c>
      <c r="G8165">
        <f>IF((U8165+V8165)&gt;D8165,(U8165+V8165)-D8165,0)</f>
        <v>0</v>
      </c>
      <c r="H8165">
        <f>_xlfn.IFS(K8165=1,0,AND(G8165&gt;0,K8165&lt;1,W8165=0),MIN(G8165,B$3-J8165),AND(W8165&gt;0,K8165&lt;1),MIN(B$3-J8165,B$4,B$3-J8165),AND(W8165=0,G8165=0),0)</f>
        <v>0</v>
      </c>
      <c r="I8165">
        <f>IF(AND(D8165&gt;(U8165+V8165),W8165=0,K8165&gt;0.3),MIN(J8165-B$3*0.3,B$5,D8165-(U8165+V8165)),0)</f>
        <v>0</v>
      </c>
      <c r="J8165">
        <f t="shared" si="127"/>
        <v>10000</v>
      </c>
      <c r="K8165" s="1">
        <f>J8165/B$3</f>
        <v>1</v>
      </c>
      <c r="L8165">
        <f>IF(D8165&gt;U8165+V8165+W8165,D8165-(U8165+V8165+W8165+I8165),0)</f>
        <v>0</v>
      </c>
      <c r="M8165">
        <f>D8165-L8165</f>
        <v>552.95699999999999</v>
      </c>
      <c r="O8165">
        <v>181.14699999999999</v>
      </c>
      <c r="P8165">
        <v>66.122</v>
      </c>
      <c r="Q8165">
        <v>287.91399999999999</v>
      </c>
      <c r="R8165">
        <v>0</v>
      </c>
      <c r="S8165">
        <v>17.774999999999999</v>
      </c>
      <c r="U8165">
        <v>248.48</v>
      </c>
      <c r="V8165">
        <v>0</v>
      </c>
      <c r="W8165">
        <v>7500</v>
      </c>
      <c r="Y8165">
        <v>552.95699999999999</v>
      </c>
      <c r="Z8165">
        <f>E8165</f>
        <v>248.48</v>
      </c>
      <c r="AA8165">
        <f>I8165</f>
        <v>0</v>
      </c>
      <c r="AB8165">
        <f>F8165</f>
        <v>304.47699999999998</v>
      </c>
    </row>
    <row r="8166" spans="4:28" x14ac:dyDescent="0.2">
      <c r="D8166">
        <v>570.20699999999999</v>
      </c>
      <c r="E8166">
        <f>U8166+V8166-G8166</f>
        <v>248.48</v>
      </c>
      <c r="F8166">
        <f>IF(AND(W8166&gt;0,G8166=0),D8166-E8166,0)</f>
        <v>321.72699999999998</v>
      </c>
      <c r="G8166">
        <f>IF((U8166+V8166)&gt;D8166,(U8166+V8166)-D8166,0)</f>
        <v>0</v>
      </c>
      <c r="H8166">
        <f>_xlfn.IFS(K8166=1,0,AND(G8166&gt;0,K8166&lt;1,W8166=0),MIN(G8166,B$3-J8166),AND(W8166&gt;0,K8166&lt;1),MIN(B$3-J8166,B$4,B$3-J8166),AND(W8166=0,G8166=0),0)</f>
        <v>0</v>
      </c>
      <c r="I8166">
        <f>IF(AND(D8166&gt;(U8166+V8166),W8166=0,K8166&gt;0.3),MIN(J8166-B$3*0.3,B$5,D8166-(U8166+V8166)),0)</f>
        <v>0</v>
      </c>
      <c r="J8166">
        <f t="shared" si="127"/>
        <v>10000</v>
      </c>
      <c r="K8166" s="1">
        <f>J8166/B$3</f>
        <v>1</v>
      </c>
      <c r="L8166">
        <f>IF(D8166&gt;U8166+V8166+W8166,D8166-(U8166+V8166+W8166+I8166),0)</f>
        <v>0</v>
      </c>
      <c r="M8166">
        <f>D8166-L8166</f>
        <v>570.20699999999999</v>
      </c>
      <c r="O8166">
        <v>176.04400000000001</v>
      </c>
      <c r="P8166">
        <v>120.78</v>
      </c>
      <c r="Q8166">
        <v>253.511</v>
      </c>
      <c r="R8166">
        <v>0</v>
      </c>
      <c r="S8166">
        <v>19.873000000000001</v>
      </c>
      <c r="U8166">
        <v>248.48</v>
      </c>
      <c r="V8166">
        <v>0</v>
      </c>
      <c r="W8166">
        <v>7500</v>
      </c>
      <c r="Y8166">
        <v>570.20699999999999</v>
      </c>
      <c r="Z8166">
        <f>E8166</f>
        <v>248.48</v>
      </c>
      <c r="AA8166">
        <f>I8166</f>
        <v>0</v>
      </c>
      <c r="AB8166">
        <f>F8166</f>
        <v>321.72699999999998</v>
      </c>
    </row>
    <row r="8167" spans="4:28" x14ac:dyDescent="0.2">
      <c r="D8167">
        <v>555.04499999999996</v>
      </c>
      <c r="E8167">
        <f>U8167+V8167-G8167</f>
        <v>248.48</v>
      </c>
      <c r="F8167">
        <f>IF(AND(W8167&gt;0,G8167=0),D8167-E8167,0)</f>
        <v>0</v>
      </c>
      <c r="G8167">
        <f>IF((U8167+V8167)&gt;D8167,(U8167+V8167)-D8167,0)</f>
        <v>0</v>
      </c>
      <c r="H8167">
        <f>_xlfn.IFS(K8167=1,0,AND(G8167&gt;0,K8167&lt;1,W8167=0),MIN(G8167,B$3-J8167),AND(W8167&gt;0,K8167&lt;1),MIN(B$3-J8167,B$4,B$3-J8167),AND(W8167=0,G8167=0),0)</f>
        <v>0</v>
      </c>
      <c r="I8167">
        <f>IF(AND(D8167&gt;(U8167+V8167),W8167=0,K8167&gt;0.3),MIN(J8167-B$3*0.3,B$5,D8167-(U8167+V8167)),0)</f>
        <v>306.56499999999994</v>
      </c>
      <c r="J8167">
        <f t="shared" si="127"/>
        <v>10000</v>
      </c>
      <c r="K8167" s="1">
        <f>J8167/B$3</f>
        <v>1</v>
      </c>
      <c r="L8167">
        <f>IF(D8167&gt;U8167+V8167+W8167,D8167-(U8167+V8167+W8167+I8167),0)</f>
        <v>0</v>
      </c>
      <c r="M8167">
        <f>D8167-L8167</f>
        <v>555.04499999999996</v>
      </c>
      <c r="O8167">
        <v>165.39699999999999</v>
      </c>
      <c r="P8167">
        <v>103.23</v>
      </c>
      <c r="Q8167">
        <v>276.39299999999997</v>
      </c>
      <c r="R8167">
        <v>0</v>
      </c>
      <c r="S8167">
        <v>10.026</v>
      </c>
      <c r="U8167">
        <v>248.48</v>
      </c>
      <c r="V8167">
        <v>0</v>
      </c>
      <c r="W8167">
        <v>0</v>
      </c>
      <c r="Y8167">
        <v>555.04499999999996</v>
      </c>
      <c r="Z8167">
        <f>E8167</f>
        <v>248.48</v>
      </c>
      <c r="AA8167">
        <f>I8167</f>
        <v>306.56499999999994</v>
      </c>
      <c r="AB8167">
        <f>F8167</f>
        <v>0</v>
      </c>
    </row>
    <row r="8168" spans="4:28" x14ac:dyDescent="0.2">
      <c r="D8168">
        <v>586.99099999999999</v>
      </c>
      <c r="E8168">
        <f>U8168+V8168-G8168</f>
        <v>248.48</v>
      </c>
      <c r="F8168">
        <f>IF(AND(W8168&gt;0,G8168=0),D8168-E8168,0)</f>
        <v>0</v>
      </c>
      <c r="G8168">
        <f>IF((U8168+V8168)&gt;D8168,(U8168+V8168)-D8168,0)</f>
        <v>0</v>
      </c>
      <c r="H8168">
        <f>_xlfn.IFS(K8168=1,0,AND(G8168&gt;0,K8168&lt;1,W8168=0),MIN(G8168,B$3-J8168),AND(W8168&gt;0,K8168&lt;1),MIN(B$3-J8168,B$4,B$3-J8168),AND(W8168=0,G8168=0),0)</f>
        <v>0</v>
      </c>
      <c r="I8168">
        <f>IF(AND(D8168&gt;(U8168+V8168),W8168=0,K8168&gt;0.3),MIN(J8168-B$3*0.3,B$5,D8168-(U8168+V8168)),0)</f>
        <v>338.51099999999997</v>
      </c>
      <c r="J8168">
        <f t="shared" si="127"/>
        <v>9693.4349999999995</v>
      </c>
      <c r="K8168" s="1">
        <f>J8168/B$3</f>
        <v>0.96934349999999991</v>
      </c>
      <c r="L8168">
        <f>IF(D8168&gt;U8168+V8168+W8168,D8168-(U8168+V8168+W8168+I8168),0)</f>
        <v>0</v>
      </c>
      <c r="M8168">
        <f>D8168-L8168</f>
        <v>586.99099999999999</v>
      </c>
      <c r="O8168">
        <v>168.363</v>
      </c>
      <c r="P8168">
        <v>88.328999999999994</v>
      </c>
      <c r="Q8168">
        <v>327.72399999999999</v>
      </c>
      <c r="R8168">
        <v>0</v>
      </c>
      <c r="S8168">
        <v>2.5750000000000002</v>
      </c>
      <c r="U8168">
        <v>248.48</v>
      </c>
      <c r="V8168">
        <v>0</v>
      </c>
      <c r="W8168">
        <v>0</v>
      </c>
      <c r="Y8168">
        <v>586.99099999999999</v>
      </c>
      <c r="Z8168">
        <f>E8168</f>
        <v>248.48</v>
      </c>
      <c r="AA8168">
        <f>I8168</f>
        <v>338.51099999999997</v>
      </c>
      <c r="AB8168">
        <f>F8168</f>
        <v>0</v>
      </c>
    </row>
    <row r="8169" spans="4:28" x14ac:dyDescent="0.2">
      <c r="D8169">
        <v>813.149</v>
      </c>
      <c r="E8169">
        <f>U8169+V8169-G8169</f>
        <v>248.48</v>
      </c>
      <c r="F8169">
        <f>IF(AND(W8169&gt;0,G8169=0),D8169-E8169,0)</f>
        <v>0</v>
      </c>
      <c r="G8169">
        <f>IF((U8169+V8169)&gt;D8169,(U8169+V8169)-D8169,0)</f>
        <v>0</v>
      </c>
      <c r="H8169">
        <f>_xlfn.IFS(K8169=1,0,AND(G8169&gt;0,K8169&lt;1,W8169=0),MIN(G8169,B$3-J8169),AND(W8169&gt;0,K8169&lt;1),MIN(B$3-J8169,B$4,B$3-J8169),AND(W8169=0,G8169=0),0)</f>
        <v>0</v>
      </c>
      <c r="I8169">
        <f>IF(AND(D8169&gt;(U8169+V8169),W8169=0,K8169&gt;0.3),MIN(J8169-B$3*0.3,B$5,D8169-(U8169+V8169)),0)</f>
        <v>564.66899999999998</v>
      </c>
      <c r="J8169">
        <f t="shared" si="127"/>
        <v>9354.9239999999991</v>
      </c>
      <c r="K8169" s="1">
        <f>J8169/B$3</f>
        <v>0.93549239999999989</v>
      </c>
      <c r="L8169">
        <f>IF(D8169&gt;U8169+V8169+W8169,D8169-(U8169+V8169+W8169+I8169),0)</f>
        <v>0</v>
      </c>
      <c r="M8169">
        <f>D8169-L8169</f>
        <v>813.149</v>
      </c>
      <c r="O8169">
        <v>202.99700000000001</v>
      </c>
      <c r="P8169">
        <v>67.361999999999995</v>
      </c>
      <c r="Q8169">
        <v>333.875</v>
      </c>
      <c r="R8169">
        <v>143.715</v>
      </c>
      <c r="S8169">
        <v>65.200999999999993</v>
      </c>
      <c r="U8169">
        <v>248.48</v>
      </c>
      <c r="V8169">
        <v>0</v>
      </c>
      <c r="W8169">
        <v>0</v>
      </c>
      <c r="Y8169">
        <v>813.149</v>
      </c>
      <c r="Z8169">
        <f>E8169</f>
        <v>248.48</v>
      </c>
      <c r="AA8169">
        <f>I8169</f>
        <v>564.66899999999998</v>
      </c>
      <c r="AB8169">
        <f>F8169</f>
        <v>0</v>
      </c>
    </row>
    <row r="8170" spans="4:28" x14ac:dyDescent="0.2">
      <c r="D8170">
        <v>1631.501</v>
      </c>
      <c r="E8170">
        <f>U8170+V8170-G8170</f>
        <v>248.48</v>
      </c>
      <c r="F8170">
        <f>IF(AND(W8170&gt;0,G8170=0),D8170-E8170,0)</f>
        <v>0</v>
      </c>
      <c r="G8170">
        <f>IF((U8170+V8170)&gt;D8170,(U8170+V8170)-D8170,0)</f>
        <v>0</v>
      </c>
      <c r="H8170">
        <f>_xlfn.IFS(K8170=1,0,AND(G8170&gt;0,K8170&lt;1,W8170=0),MIN(G8170,B$3-J8170),AND(W8170&gt;0,K8170&lt;1),MIN(B$3-J8170,B$4,B$3-J8170),AND(W8170=0,G8170=0),0)</f>
        <v>0</v>
      </c>
      <c r="I8170">
        <f>IF(AND(D8170&gt;(U8170+V8170),W8170=0,K8170&gt;0.3),MIN(J8170-B$3*0.3,B$5,D8170-(U8170+V8170)),0)</f>
        <v>1383.021</v>
      </c>
      <c r="J8170">
        <f t="shared" si="127"/>
        <v>8790.2549999999992</v>
      </c>
      <c r="K8170" s="1">
        <f>J8170/B$3</f>
        <v>0.8790254999999999</v>
      </c>
      <c r="L8170">
        <f>IF(D8170&gt;U8170+V8170+W8170,D8170-(U8170+V8170+W8170+I8170),0)</f>
        <v>0</v>
      </c>
      <c r="M8170">
        <f>D8170-L8170</f>
        <v>1631.501</v>
      </c>
      <c r="O8170">
        <v>397.97199999999998</v>
      </c>
      <c r="P8170">
        <v>82.706000000000003</v>
      </c>
      <c r="Q8170">
        <v>456.00099999999998</v>
      </c>
      <c r="R8170">
        <v>487.31700000000001</v>
      </c>
      <c r="S8170">
        <v>207.505</v>
      </c>
      <c r="U8170">
        <v>248.48</v>
      </c>
      <c r="V8170">
        <v>0</v>
      </c>
      <c r="W8170">
        <v>0</v>
      </c>
      <c r="Y8170">
        <v>1631.501</v>
      </c>
      <c r="Z8170">
        <f>E8170</f>
        <v>248.48</v>
      </c>
      <c r="AA8170">
        <f>I8170</f>
        <v>1383.021</v>
      </c>
      <c r="AB8170">
        <f>F8170</f>
        <v>0</v>
      </c>
    </row>
    <row r="8171" spans="4:28" x14ac:dyDescent="0.2">
      <c r="D8171">
        <v>1794.883</v>
      </c>
      <c r="E8171">
        <f>U8171+V8171-G8171</f>
        <v>248.48</v>
      </c>
      <c r="F8171">
        <f>IF(AND(W8171&gt;0,G8171=0),D8171-E8171,0)</f>
        <v>0</v>
      </c>
      <c r="G8171">
        <f>IF((U8171+V8171)&gt;D8171,(U8171+V8171)-D8171,0)</f>
        <v>0</v>
      </c>
      <c r="H8171">
        <f>_xlfn.IFS(K8171=1,0,AND(G8171&gt;0,K8171&lt;1,W8171=0),MIN(G8171,B$3-J8171),AND(W8171&gt;0,K8171&lt;1),MIN(B$3-J8171,B$4,B$3-J8171),AND(W8171=0,G8171=0),0)</f>
        <v>0</v>
      </c>
      <c r="I8171">
        <f>IF(AND(D8171&gt;(U8171+V8171),W8171=0,K8171&gt;0.3),MIN(J8171-B$3*0.3,B$5,D8171-(U8171+V8171)),0)</f>
        <v>1546.403</v>
      </c>
      <c r="J8171">
        <f t="shared" si="127"/>
        <v>7407.2339999999995</v>
      </c>
      <c r="K8171" s="1">
        <f>J8171/B$3</f>
        <v>0.74072339999999992</v>
      </c>
      <c r="L8171">
        <f>IF(D8171&gt;U8171+V8171+W8171,D8171-(U8171+V8171+W8171+I8171),0)</f>
        <v>0</v>
      </c>
      <c r="M8171">
        <f>D8171-L8171</f>
        <v>1794.883</v>
      </c>
      <c r="O8171">
        <v>559.26099999999997</v>
      </c>
      <c r="P8171">
        <v>71.009</v>
      </c>
      <c r="Q8171">
        <v>410.726</v>
      </c>
      <c r="R8171">
        <v>307.803</v>
      </c>
      <c r="S8171">
        <v>446.08300000000003</v>
      </c>
      <c r="U8171">
        <v>248.48</v>
      </c>
      <c r="V8171">
        <v>0</v>
      </c>
      <c r="W8171">
        <v>0</v>
      </c>
      <c r="Y8171">
        <v>1794.883</v>
      </c>
      <c r="Z8171">
        <f>E8171</f>
        <v>248.48</v>
      </c>
      <c r="AA8171">
        <f>I8171</f>
        <v>1546.403</v>
      </c>
      <c r="AB8171">
        <f>F8171</f>
        <v>0</v>
      </c>
    </row>
    <row r="8172" spans="4:28" x14ac:dyDescent="0.2">
      <c r="D8172">
        <v>1580.8119999999999</v>
      </c>
      <c r="E8172">
        <f>U8172+V8172-G8172</f>
        <v>248.48</v>
      </c>
      <c r="F8172">
        <f>IF(AND(W8172&gt;0,G8172=0),D8172-E8172,0)</f>
        <v>0</v>
      </c>
      <c r="G8172">
        <f>IF((U8172+V8172)&gt;D8172,(U8172+V8172)-D8172,0)</f>
        <v>0</v>
      </c>
      <c r="H8172">
        <f>_xlfn.IFS(K8172=1,0,AND(G8172&gt;0,K8172&lt;1,W8172=0),MIN(G8172,B$3-J8172),AND(W8172&gt;0,K8172&lt;1),MIN(B$3-J8172,B$4,B$3-J8172),AND(W8172=0,G8172=0),0)</f>
        <v>0</v>
      </c>
      <c r="I8172">
        <f>IF(AND(D8172&gt;(U8172+V8172),W8172=0,K8172&gt;0.3),MIN(J8172-B$3*0.3,B$5,D8172-(U8172+V8172)),0)</f>
        <v>1332.3319999999999</v>
      </c>
      <c r="J8172">
        <f t="shared" si="127"/>
        <v>5860.8309999999992</v>
      </c>
      <c r="K8172" s="1">
        <f>J8172/B$3</f>
        <v>0.58608309999999997</v>
      </c>
      <c r="L8172">
        <f>IF(D8172&gt;U8172+V8172+W8172,D8172-(U8172+V8172+W8172+I8172),0)</f>
        <v>0</v>
      </c>
      <c r="M8172">
        <f>D8172-L8172</f>
        <v>1580.8119999999999</v>
      </c>
      <c r="O8172">
        <v>460.67700000000002</v>
      </c>
      <c r="P8172">
        <v>55.844999999999999</v>
      </c>
      <c r="Q8172">
        <v>478.77600000000001</v>
      </c>
      <c r="R8172">
        <v>0</v>
      </c>
      <c r="S8172">
        <v>585.51499999999999</v>
      </c>
      <c r="U8172">
        <v>248.48</v>
      </c>
      <c r="V8172">
        <v>0</v>
      </c>
      <c r="W8172">
        <v>0</v>
      </c>
      <c r="Y8172">
        <v>1580.8119999999999</v>
      </c>
      <c r="Z8172">
        <f>E8172</f>
        <v>248.48</v>
      </c>
      <c r="AA8172">
        <f>I8172</f>
        <v>1332.3319999999999</v>
      </c>
      <c r="AB8172">
        <f>F8172</f>
        <v>0</v>
      </c>
    </row>
    <row r="8173" spans="4:28" x14ac:dyDescent="0.2">
      <c r="D8173">
        <v>1809.0229999999999</v>
      </c>
      <c r="E8173">
        <f>U8173+V8173-G8173</f>
        <v>602.01599999999996</v>
      </c>
      <c r="F8173">
        <f>IF(AND(W8173&gt;0,G8173=0),D8173-E8173,0)</f>
        <v>1207.0070000000001</v>
      </c>
      <c r="G8173">
        <f>IF((U8173+V8173)&gt;D8173,(U8173+V8173)-D8173,0)</f>
        <v>0</v>
      </c>
      <c r="H8173">
        <f>_xlfn.IFS(K8173=1,0,AND(G8173&gt;0,K8173&lt;1,W8173=0),MIN(G8173,B$3-J8173),AND(W8173&gt;0,K8173&lt;1),MIN(B$3-J8173,B$4,B$3-J8173),AND(W8173=0,G8173=0),0)</f>
        <v>2500</v>
      </c>
      <c r="I8173">
        <f>IF(AND(D8173&gt;(U8173+V8173),W8173=0,K8173&gt;0.3),MIN(J8173-B$3*0.3,B$5,D8173-(U8173+V8173)),0)</f>
        <v>0</v>
      </c>
      <c r="J8173">
        <f t="shared" si="127"/>
        <v>4528.4989999999998</v>
      </c>
      <c r="K8173" s="1">
        <f>J8173/B$3</f>
        <v>0.45284989999999997</v>
      </c>
      <c r="L8173">
        <f>IF(D8173&gt;U8173+V8173+W8173,D8173-(U8173+V8173+W8173+I8173),0)</f>
        <v>0</v>
      </c>
      <c r="M8173">
        <f>D8173-L8173</f>
        <v>1809.0229999999999</v>
      </c>
      <c r="O8173">
        <v>379.29199999999997</v>
      </c>
      <c r="P8173">
        <v>38.877000000000002</v>
      </c>
      <c r="Q8173">
        <v>390.08800000000002</v>
      </c>
      <c r="R8173">
        <v>0</v>
      </c>
      <c r="S8173">
        <v>1000.766</v>
      </c>
      <c r="U8173">
        <v>248.48</v>
      </c>
      <c r="V8173">
        <v>353.536</v>
      </c>
      <c r="W8173">
        <v>7500</v>
      </c>
      <c r="Y8173">
        <v>1809.0229999999999</v>
      </c>
      <c r="Z8173">
        <f>E8173</f>
        <v>602.01599999999996</v>
      </c>
      <c r="AA8173">
        <f>I8173</f>
        <v>0</v>
      </c>
      <c r="AB8173">
        <f>F8173</f>
        <v>1207.0070000000001</v>
      </c>
    </row>
    <row r="8174" spans="4:28" x14ac:dyDescent="0.2">
      <c r="D8174">
        <v>1149.4110000000001</v>
      </c>
      <c r="E8174">
        <f>U8174+V8174-G8174</f>
        <v>360.77600000000001</v>
      </c>
      <c r="F8174">
        <f>IF(AND(W8174&gt;0,G8174=0),D8174-E8174,0)</f>
        <v>788.63499999999999</v>
      </c>
      <c r="G8174">
        <f>IF((U8174+V8174)&gt;D8174,(U8174+V8174)-D8174,0)</f>
        <v>0</v>
      </c>
      <c r="H8174">
        <f>_xlfn.IFS(K8174=1,0,AND(G8174&gt;0,K8174&lt;1,W8174=0),MIN(G8174,B$3-J8174),AND(W8174&gt;0,K8174&lt;1),MIN(B$3-J8174,B$4,B$3-J8174),AND(W8174=0,G8174=0),0)</f>
        <v>2500</v>
      </c>
      <c r="I8174">
        <f>IF(AND(D8174&gt;(U8174+V8174),W8174=0,K8174&gt;0.3),MIN(J8174-B$3*0.3,B$5,D8174-(U8174+V8174)),0)</f>
        <v>0</v>
      </c>
      <c r="J8174">
        <f t="shared" si="127"/>
        <v>7028.4989999999998</v>
      </c>
      <c r="K8174" s="1">
        <f>J8174/B$3</f>
        <v>0.70284990000000003</v>
      </c>
      <c r="L8174">
        <f>IF(D8174&gt;U8174+V8174+W8174,D8174-(U8174+V8174+W8174+I8174),0)</f>
        <v>0</v>
      </c>
      <c r="M8174">
        <f>D8174-L8174</f>
        <v>1149.4110000000001</v>
      </c>
      <c r="O8174">
        <v>418.99799999999999</v>
      </c>
      <c r="P8174">
        <v>20.189</v>
      </c>
      <c r="Q8174">
        <v>416.95800000000003</v>
      </c>
      <c r="R8174">
        <v>0</v>
      </c>
      <c r="S8174">
        <v>293.26600000000002</v>
      </c>
      <c r="U8174">
        <v>248.48</v>
      </c>
      <c r="V8174">
        <v>112.29600000000001</v>
      </c>
      <c r="W8174">
        <v>7500</v>
      </c>
      <c r="Y8174">
        <v>1149.4110000000001</v>
      </c>
      <c r="Z8174">
        <f>E8174</f>
        <v>360.77600000000001</v>
      </c>
      <c r="AA8174">
        <f>I8174</f>
        <v>0</v>
      </c>
      <c r="AB8174">
        <f>F8174</f>
        <v>788.63499999999999</v>
      </c>
    </row>
    <row r="8175" spans="4:28" x14ac:dyDescent="0.2">
      <c r="D8175">
        <v>860.28599999999994</v>
      </c>
      <c r="E8175">
        <f>U8175+V8175-G8175</f>
        <v>378.35299999999995</v>
      </c>
      <c r="F8175">
        <f>IF(AND(W8175&gt;0,G8175=0),D8175-E8175,0)</f>
        <v>481.93299999999999</v>
      </c>
      <c r="G8175">
        <f>IF((U8175+V8175)&gt;D8175,(U8175+V8175)-D8175,0)</f>
        <v>0</v>
      </c>
      <c r="H8175">
        <f>_xlfn.IFS(K8175=1,0,AND(G8175&gt;0,K8175&lt;1,W8175=0),MIN(G8175,B$3-J8175),AND(W8175&gt;0,K8175&lt;1),MIN(B$3-J8175,B$4,B$3-J8175),AND(W8175=0,G8175=0),0)</f>
        <v>471.5010000000002</v>
      </c>
      <c r="I8175">
        <f>IF(AND(D8175&gt;(U8175+V8175),W8175=0,K8175&gt;0.3),MIN(J8175-B$3*0.3,B$5,D8175-(U8175+V8175)),0)</f>
        <v>0</v>
      </c>
      <c r="J8175">
        <f t="shared" si="127"/>
        <v>9528.4989999999998</v>
      </c>
      <c r="K8175" s="1">
        <f>J8175/B$3</f>
        <v>0.95284990000000003</v>
      </c>
      <c r="L8175">
        <f>IF(D8175&gt;U8175+V8175+W8175,D8175-(U8175+V8175+W8175+I8175),0)</f>
        <v>0</v>
      </c>
      <c r="M8175">
        <f>D8175-L8175</f>
        <v>860.28599999999994</v>
      </c>
      <c r="O8175">
        <v>404.61500000000001</v>
      </c>
      <c r="P8175">
        <v>15.797000000000001</v>
      </c>
      <c r="Q8175">
        <v>311.71800000000002</v>
      </c>
      <c r="R8175">
        <v>0</v>
      </c>
      <c r="S8175">
        <v>128.155</v>
      </c>
      <c r="U8175">
        <v>248.48</v>
      </c>
      <c r="V8175">
        <v>129.87299999999999</v>
      </c>
      <c r="W8175">
        <v>7500</v>
      </c>
      <c r="Y8175">
        <v>860.28599999999994</v>
      </c>
      <c r="Z8175">
        <f>E8175</f>
        <v>378.35299999999995</v>
      </c>
      <c r="AA8175">
        <f>I8175</f>
        <v>0</v>
      </c>
      <c r="AB8175">
        <f>F8175</f>
        <v>481.93299999999999</v>
      </c>
    </row>
    <row r="8176" spans="4:28" x14ac:dyDescent="0.2">
      <c r="D8176">
        <v>950.56100000000004</v>
      </c>
      <c r="E8176">
        <f>U8176+V8176-G8176</f>
        <v>436.95100000000002</v>
      </c>
      <c r="F8176">
        <f>IF(AND(W8176&gt;0,G8176=0),D8176-E8176,0)</f>
        <v>513.61</v>
      </c>
      <c r="G8176">
        <f>IF((U8176+V8176)&gt;D8176,(U8176+V8176)-D8176,0)</f>
        <v>0</v>
      </c>
      <c r="H8176">
        <f>_xlfn.IFS(K8176=1,0,AND(G8176&gt;0,K8176&lt;1,W8176=0),MIN(G8176,B$3-J8176),AND(W8176&gt;0,K8176&lt;1),MIN(B$3-J8176,B$4,B$3-J8176),AND(W8176=0,G8176=0),0)</f>
        <v>0</v>
      </c>
      <c r="I8176">
        <f>IF(AND(D8176&gt;(U8176+V8176),W8176=0,K8176&gt;0.3),MIN(J8176-B$3*0.3,B$5,D8176-(U8176+V8176)),0)</f>
        <v>0</v>
      </c>
      <c r="J8176">
        <f t="shared" si="127"/>
        <v>10000</v>
      </c>
      <c r="K8176" s="1">
        <f>J8176/B$3</f>
        <v>1</v>
      </c>
      <c r="L8176">
        <f>IF(D8176&gt;U8176+V8176+W8176,D8176-(U8176+V8176+W8176+I8176),0)</f>
        <v>0</v>
      </c>
      <c r="M8176">
        <f>D8176-L8176</f>
        <v>950.56100000000004</v>
      </c>
      <c r="O8176">
        <v>439.447</v>
      </c>
      <c r="P8176">
        <v>19.821000000000002</v>
      </c>
      <c r="Q8176">
        <v>410.99900000000002</v>
      </c>
      <c r="R8176">
        <v>0</v>
      </c>
      <c r="S8176">
        <v>80.295000000000002</v>
      </c>
      <c r="U8176">
        <v>248.48</v>
      </c>
      <c r="V8176">
        <v>188.471</v>
      </c>
      <c r="W8176">
        <v>7500</v>
      </c>
      <c r="Y8176">
        <v>950.56100000000004</v>
      </c>
      <c r="Z8176">
        <f>E8176</f>
        <v>436.95100000000002</v>
      </c>
      <c r="AA8176">
        <f>I8176</f>
        <v>0</v>
      </c>
      <c r="AB8176">
        <f>F8176</f>
        <v>513.61</v>
      </c>
    </row>
    <row r="8177" spans="4:28" x14ac:dyDescent="0.2">
      <c r="D8177">
        <v>886.32899999999995</v>
      </c>
      <c r="E8177">
        <f>U8177+V8177-G8177</f>
        <v>269.47699999999998</v>
      </c>
      <c r="F8177">
        <f>IF(AND(W8177&gt;0,G8177=0),D8177-E8177,0)</f>
        <v>616.85199999999998</v>
      </c>
      <c r="G8177">
        <f>IF((U8177+V8177)&gt;D8177,(U8177+V8177)-D8177,0)</f>
        <v>0</v>
      </c>
      <c r="H8177">
        <f>_xlfn.IFS(K8177=1,0,AND(G8177&gt;0,K8177&lt;1,W8177=0),MIN(G8177,B$3-J8177),AND(W8177&gt;0,K8177&lt;1),MIN(B$3-J8177,B$4,B$3-J8177),AND(W8177=0,G8177=0),0)</f>
        <v>0</v>
      </c>
      <c r="I8177">
        <f>IF(AND(D8177&gt;(U8177+V8177),W8177=0,K8177&gt;0.3),MIN(J8177-B$3*0.3,B$5,D8177-(U8177+V8177)),0)</f>
        <v>0</v>
      </c>
      <c r="J8177">
        <f t="shared" si="127"/>
        <v>10000</v>
      </c>
      <c r="K8177" s="1">
        <f>J8177/B$3</f>
        <v>1</v>
      </c>
      <c r="L8177">
        <f>IF(D8177&gt;U8177+V8177+W8177,D8177-(U8177+V8177+W8177+I8177),0)</f>
        <v>0</v>
      </c>
      <c r="M8177">
        <f>D8177-L8177</f>
        <v>886.32899999999995</v>
      </c>
      <c r="O8177">
        <v>352.065</v>
      </c>
      <c r="P8177">
        <v>59.360999999999997</v>
      </c>
      <c r="Q8177">
        <v>416.12200000000001</v>
      </c>
      <c r="R8177">
        <v>0</v>
      </c>
      <c r="S8177">
        <v>58.780999999999999</v>
      </c>
      <c r="U8177">
        <v>248.48</v>
      </c>
      <c r="V8177">
        <v>20.997</v>
      </c>
      <c r="W8177">
        <v>7500</v>
      </c>
      <c r="Y8177">
        <v>886.32899999999995</v>
      </c>
      <c r="Z8177">
        <f>E8177</f>
        <v>269.47699999999998</v>
      </c>
      <c r="AA8177">
        <f>I8177</f>
        <v>0</v>
      </c>
      <c r="AB8177">
        <f>F8177</f>
        <v>616.85199999999998</v>
      </c>
    </row>
    <row r="8178" spans="4:28" x14ac:dyDescent="0.2">
      <c r="D8178">
        <v>1078.4580000000001</v>
      </c>
      <c r="E8178">
        <f>U8178+V8178-G8178</f>
        <v>252.31399999999999</v>
      </c>
      <c r="F8178">
        <f>IF(AND(W8178&gt;0,G8178=0),D8178-E8178,0)</f>
        <v>826.14400000000012</v>
      </c>
      <c r="G8178">
        <f>IF((U8178+V8178)&gt;D8178,(U8178+V8178)-D8178,0)</f>
        <v>0</v>
      </c>
      <c r="H8178">
        <f>_xlfn.IFS(K8178=1,0,AND(G8178&gt;0,K8178&lt;1,W8178=0),MIN(G8178,B$3-J8178),AND(W8178&gt;0,K8178&lt;1),MIN(B$3-J8178,B$4,B$3-J8178),AND(W8178=0,G8178=0),0)</f>
        <v>0</v>
      </c>
      <c r="I8178">
        <f>IF(AND(D8178&gt;(U8178+V8178),W8178=0,K8178&gt;0.3),MIN(J8178-B$3*0.3,B$5,D8178-(U8178+V8178)),0)</f>
        <v>0</v>
      </c>
      <c r="J8178">
        <f t="shared" si="127"/>
        <v>10000</v>
      </c>
      <c r="K8178" s="1">
        <f>J8178/B$3</f>
        <v>1</v>
      </c>
      <c r="L8178">
        <f>IF(D8178&gt;U8178+V8178+W8178,D8178-(U8178+V8178+W8178+I8178),0)</f>
        <v>0</v>
      </c>
      <c r="M8178">
        <f>D8178-L8178</f>
        <v>1078.4580000000001</v>
      </c>
      <c r="O8178">
        <v>402.29500000000002</v>
      </c>
      <c r="P8178">
        <v>116.991</v>
      </c>
      <c r="Q8178">
        <v>406.416</v>
      </c>
      <c r="R8178">
        <v>126.58199999999999</v>
      </c>
      <c r="S8178">
        <v>26.175000000000001</v>
      </c>
      <c r="U8178">
        <v>248.48</v>
      </c>
      <c r="V8178">
        <v>3.8340000000000001</v>
      </c>
      <c r="W8178">
        <v>7500</v>
      </c>
      <c r="Y8178">
        <v>1078.4580000000001</v>
      </c>
      <c r="Z8178">
        <f>E8178</f>
        <v>252.31399999999999</v>
      </c>
      <c r="AA8178">
        <f>I8178</f>
        <v>0</v>
      </c>
      <c r="AB8178">
        <f>F8178</f>
        <v>826.14400000000012</v>
      </c>
    </row>
    <row r="8179" spans="4:28" x14ac:dyDescent="0.2">
      <c r="D8179">
        <v>1332.288</v>
      </c>
      <c r="E8179">
        <f>U8179+V8179-G8179</f>
        <v>248.48</v>
      </c>
      <c r="F8179">
        <f>IF(AND(W8179&gt;0,G8179=0),D8179-E8179,0)</f>
        <v>0</v>
      </c>
      <c r="G8179">
        <f>IF((U8179+V8179)&gt;D8179,(U8179+V8179)-D8179,0)</f>
        <v>0</v>
      </c>
      <c r="H8179">
        <f>_xlfn.IFS(K8179=1,0,AND(G8179&gt;0,K8179&lt;1,W8179=0),MIN(G8179,B$3-J8179),AND(W8179&gt;0,K8179&lt;1),MIN(B$3-J8179,B$4,B$3-J8179),AND(W8179=0,G8179=0),0)</f>
        <v>0</v>
      </c>
      <c r="I8179">
        <f>IF(AND(D8179&gt;(U8179+V8179),W8179=0,K8179&gt;0.3),MIN(J8179-B$3*0.3,B$5,D8179-(U8179+V8179)),0)</f>
        <v>1083.808</v>
      </c>
      <c r="J8179">
        <f t="shared" si="127"/>
        <v>10000</v>
      </c>
      <c r="K8179" s="1">
        <f>J8179/B$3</f>
        <v>1</v>
      </c>
      <c r="L8179">
        <f>IF(D8179&gt;U8179+V8179+W8179,D8179-(U8179+V8179+W8179+I8179),0)</f>
        <v>0</v>
      </c>
      <c r="M8179">
        <f>D8179-L8179</f>
        <v>1332.288</v>
      </c>
      <c r="O8179">
        <v>487.005</v>
      </c>
      <c r="P8179">
        <v>95.317999999999998</v>
      </c>
      <c r="Q8179">
        <v>357.64400000000001</v>
      </c>
      <c r="R8179">
        <v>392.32100000000003</v>
      </c>
      <c r="S8179">
        <v>0</v>
      </c>
      <c r="U8179">
        <v>248.48</v>
      </c>
      <c r="V8179">
        <v>0</v>
      </c>
      <c r="W8179">
        <v>0</v>
      </c>
      <c r="Y8179">
        <v>1332.288</v>
      </c>
      <c r="Z8179">
        <f>E8179</f>
        <v>248.48</v>
      </c>
      <c r="AA8179">
        <f>I8179</f>
        <v>1083.808</v>
      </c>
      <c r="AB8179">
        <f>F8179</f>
        <v>0</v>
      </c>
    </row>
    <row r="8180" spans="4:28" x14ac:dyDescent="0.2">
      <c r="D8180">
        <v>1668.1849999999999</v>
      </c>
      <c r="E8180">
        <f>U8180+V8180-G8180</f>
        <v>248.48</v>
      </c>
      <c r="F8180">
        <f>IF(AND(W8180&gt;0,G8180=0),D8180-E8180,0)</f>
        <v>0</v>
      </c>
      <c r="G8180">
        <f>IF((U8180+V8180)&gt;D8180,(U8180+V8180)-D8180,0)</f>
        <v>0</v>
      </c>
      <c r="H8180">
        <f>_xlfn.IFS(K8180=1,0,AND(G8180&gt;0,K8180&lt;1,W8180=0),MIN(G8180,B$3-J8180),AND(W8180&gt;0,K8180&lt;1),MIN(B$3-J8180,B$4,B$3-J8180),AND(W8180=0,G8180=0),0)</f>
        <v>0</v>
      </c>
      <c r="I8180">
        <f>IF(AND(D8180&gt;(U8180+V8180),W8180=0,K8180&gt;0.3),MIN(J8180-B$3*0.3,B$5,D8180-(U8180+V8180)),0)</f>
        <v>1419.7049999999999</v>
      </c>
      <c r="J8180">
        <f t="shared" si="127"/>
        <v>8916.1919999999991</v>
      </c>
      <c r="K8180" s="1">
        <f>J8180/B$3</f>
        <v>0.89161919999999995</v>
      </c>
      <c r="L8180">
        <f>IF(D8180&gt;U8180+V8180+W8180,D8180-(U8180+V8180+W8180+I8180),0)</f>
        <v>0</v>
      </c>
      <c r="M8180">
        <f>D8180-L8180</f>
        <v>1668.1849999999999</v>
      </c>
      <c r="O8180">
        <v>745.78</v>
      </c>
      <c r="P8180">
        <v>90.915000000000006</v>
      </c>
      <c r="Q8180">
        <v>334.70800000000003</v>
      </c>
      <c r="R8180">
        <v>496.78199999999998</v>
      </c>
      <c r="S8180">
        <v>0</v>
      </c>
      <c r="U8180">
        <v>248.48</v>
      </c>
      <c r="V8180">
        <v>0</v>
      </c>
      <c r="W8180">
        <v>0</v>
      </c>
      <c r="Y8180">
        <v>1668.1849999999999</v>
      </c>
      <c r="Z8180">
        <f>E8180</f>
        <v>248.48</v>
      </c>
      <c r="AA8180">
        <f>I8180</f>
        <v>1419.7049999999999</v>
      </c>
      <c r="AB8180">
        <f>F8180</f>
        <v>0</v>
      </c>
    </row>
    <row r="8181" spans="4:28" x14ac:dyDescent="0.2">
      <c r="D8181">
        <v>1311.7380000000001</v>
      </c>
      <c r="E8181">
        <f>U8181+V8181-G8181</f>
        <v>248.48</v>
      </c>
      <c r="F8181">
        <f>IF(AND(W8181&gt;0,G8181=0),D8181-E8181,0)</f>
        <v>0</v>
      </c>
      <c r="G8181">
        <f>IF((U8181+V8181)&gt;D8181,(U8181+V8181)-D8181,0)</f>
        <v>0</v>
      </c>
      <c r="H8181">
        <f>_xlfn.IFS(K8181=1,0,AND(G8181&gt;0,K8181&lt;1,W8181=0),MIN(G8181,B$3-J8181),AND(W8181&gt;0,K8181&lt;1),MIN(B$3-J8181,B$4,B$3-J8181),AND(W8181=0,G8181=0),0)</f>
        <v>0</v>
      </c>
      <c r="I8181">
        <f>IF(AND(D8181&gt;(U8181+V8181),W8181=0,K8181&gt;0.3),MIN(J8181-B$3*0.3,B$5,D8181-(U8181+V8181)),0)</f>
        <v>1063.258</v>
      </c>
      <c r="J8181">
        <f t="shared" si="127"/>
        <v>7496.4869999999992</v>
      </c>
      <c r="K8181" s="1">
        <f>J8181/B$3</f>
        <v>0.74964869999999995</v>
      </c>
      <c r="L8181">
        <f>IF(D8181&gt;U8181+V8181+W8181,D8181-(U8181+V8181+W8181+I8181),0)</f>
        <v>0</v>
      </c>
      <c r="M8181">
        <f>D8181-L8181</f>
        <v>1311.7380000000001</v>
      </c>
      <c r="O8181">
        <v>742.80200000000002</v>
      </c>
      <c r="P8181">
        <v>80.652000000000001</v>
      </c>
      <c r="Q8181">
        <v>279.173</v>
      </c>
      <c r="R8181">
        <v>198.386</v>
      </c>
      <c r="S8181">
        <v>10.725</v>
      </c>
      <c r="U8181">
        <v>248.48</v>
      </c>
      <c r="V8181">
        <v>0</v>
      </c>
      <c r="W8181">
        <v>0</v>
      </c>
      <c r="Y8181">
        <v>1311.7380000000001</v>
      </c>
      <c r="Z8181">
        <f>E8181</f>
        <v>248.48</v>
      </c>
      <c r="AA8181">
        <f>I8181</f>
        <v>1063.258</v>
      </c>
      <c r="AB8181">
        <f>F8181</f>
        <v>0</v>
      </c>
    </row>
    <row r="8182" spans="4:28" x14ac:dyDescent="0.2">
      <c r="D8182">
        <v>1163.982</v>
      </c>
      <c r="E8182">
        <f>U8182+V8182-G8182</f>
        <v>248.48</v>
      </c>
      <c r="F8182">
        <f>IF(AND(W8182&gt;0,G8182=0),D8182-E8182,0)</f>
        <v>0</v>
      </c>
      <c r="G8182">
        <f>IF((U8182+V8182)&gt;D8182,(U8182+V8182)-D8182,0)</f>
        <v>0</v>
      </c>
      <c r="H8182">
        <f>_xlfn.IFS(K8182=1,0,AND(G8182&gt;0,K8182&lt;1,W8182=0),MIN(G8182,B$3-J8182),AND(W8182&gt;0,K8182&lt;1),MIN(B$3-J8182,B$4,B$3-J8182),AND(W8182=0,G8182=0),0)</f>
        <v>0</v>
      </c>
      <c r="I8182">
        <f>IF(AND(D8182&gt;(U8182+V8182),W8182=0,K8182&gt;0.3),MIN(J8182-B$3*0.3,B$5,D8182-(U8182+V8182)),0)</f>
        <v>915.50199999999995</v>
      </c>
      <c r="J8182">
        <f t="shared" si="127"/>
        <v>6433.2289999999994</v>
      </c>
      <c r="K8182" s="1">
        <f>J8182/B$3</f>
        <v>0.64332289999999992</v>
      </c>
      <c r="L8182">
        <f>IF(D8182&gt;U8182+V8182+W8182,D8182-(U8182+V8182+W8182+I8182),0)</f>
        <v>0</v>
      </c>
      <c r="M8182">
        <f>D8182-L8182</f>
        <v>1163.982</v>
      </c>
      <c r="O8182">
        <v>722.62099999999998</v>
      </c>
      <c r="P8182">
        <v>83.128</v>
      </c>
      <c r="Q8182">
        <v>293.99</v>
      </c>
      <c r="R8182">
        <v>42.792000000000002</v>
      </c>
      <c r="S8182">
        <v>21.45</v>
      </c>
      <c r="U8182">
        <v>248.48</v>
      </c>
      <c r="V8182">
        <v>0</v>
      </c>
      <c r="W8182">
        <v>0</v>
      </c>
      <c r="Y8182">
        <v>1163.982</v>
      </c>
      <c r="Z8182">
        <f>E8182</f>
        <v>248.48</v>
      </c>
      <c r="AA8182">
        <f>I8182</f>
        <v>915.50199999999995</v>
      </c>
      <c r="AB8182">
        <f>F8182</f>
        <v>0</v>
      </c>
    </row>
    <row r="8183" spans="4:28" x14ac:dyDescent="0.2">
      <c r="D8183">
        <v>1414.1410000000001</v>
      </c>
      <c r="E8183">
        <f>U8183+V8183-G8183</f>
        <v>248.48</v>
      </c>
      <c r="F8183">
        <f>IF(AND(W8183&gt;0,G8183=0),D8183-E8183,0)</f>
        <v>0</v>
      </c>
      <c r="G8183">
        <f>IF((U8183+V8183)&gt;D8183,(U8183+V8183)-D8183,0)</f>
        <v>0</v>
      </c>
      <c r="H8183">
        <f>_xlfn.IFS(K8183=1,0,AND(G8183&gt;0,K8183&lt;1,W8183=0),MIN(G8183,B$3-J8183),AND(W8183&gt;0,K8183&lt;1),MIN(B$3-J8183,B$4,B$3-J8183),AND(W8183=0,G8183=0),0)</f>
        <v>0</v>
      </c>
      <c r="I8183">
        <f>IF(AND(D8183&gt;(U8183+V8183),W8183=0,K8183&gt;0.3),MIN(J8183-B$3*0.3,B$5,D8183-(U8183+V8183)),0)</f>
        <v>1165.6610000000001</v>
      </c>
      <c r="J8183">
        <f t="shared" si="127"/>
        <v>5517.726999999999</v>
      </c>
      <c r="K8183" s="1">
        <f>J8183/B$3</f>
        <v>0.55177269999999989</v>
      </c>
      <c r="L8183">
        <f>IF(D8183&gt;U8183+V8183+W8183,D8183-(U8183+V8183+W8183+I8183),0)</f>
        <v>0</v>
      </c>
      <c r="M8183">
        <f>D8183-L8183</f>
        <v>1414.1410000000001</v>
      </c>
      <c r="O8183">
        <v>704.51099999999997</v>
      </c>
      <c r="P8183">
        <v>77.314999999999998</v>
      </c>
      <c r="Q8183">
        <v>381.60599999999999</v>
      </c>
      <c r="R8183">
        <v>229.22</v>
      </c>
      <c r="S8183">
        <v>21.489000000000001</v>
      </c>
      <c r="U8183">
        <v>248.48</v>
      </c>
      <c r="V8183">
        <v>0</v>
      </c>
      <c r="W8183">
        <v>0</v>
      </c>
      <c r="Y8183">
        <v>1414.1410000000001</v>
      </c>
      <c r="Z8183">
        <f>E8183</f>
        <v>248.48</v>
      </c>
      <c r="AA8183">
        <f>I8183</f>
        <v>1165.6610000000001</v>
      </c>
      <c r="AB8183">
        <f>F8183</f>
        <v>0</v>
      </c>
    </row>
    <row r="8184" spans="4:28" x14ac:dyDescent="0.2">
      <c r="D8184">
        <v>1347.566</v>
      </c>
      <c r="E8184">
        <f>U8184+V8184-G8184</f>
        <v>248.48</v>
      </c>
      <c r="F8184">
        <f>IF(AND(W8184&gt;0,G8184=0),D8184-E8184,0)</f>
        <v>1099.086</v>
      </c>
      <c r="G8184">
        <f>IF((U8184+V8184)&gt;D8184,(U8184+V8184)-D8184,0)</f>
        <v>0</v>
      </c>
      <c r="H8184">
        <f>_xlfn.IFS(K8184=1,0,AND(G8184&gt;0,K8184&lt;1,W8184=0),MIN(G8184,B$3-J8184),AND(W8184&gt;0,K8184&lt;1),MIN(B$3-J8184,B$4,B$3-J8184),AND(W8184=0,G8184=0),0)</f>
        <v>2500</v>
      </c>
      <c r="I8184">
        <f>IF(AND(D8184&gt;(U8184+V8184),W8184=0,K8184&gt;0.3),MIN(J8184-B$3*0.3,B$5,D8184-(U8184+V8184)),0)</f>
        <v>0</v>
      </c>
      <c r="J8184">
        <f t="shared" si="127"/>
        <v>4352.0659999999989</v>
      </c>
      <c r="K8184" s="1">
        <f>J8184/B$3</f>
        <v>0.43520659999999989</v>
      </c>
      <c r="L8184">
        <f>IF(D8184&gt;U8184+V8184+W8184,D8184-(U8184+V8184+W8184+I8184),0)</f>
        <v>0</v>
      </c>
      <c r="M8184">
        <f>D8184-L8184</f>
        <v>1347.566</v>
      </c>
      <c r="O8184">
        <v>643.92700000000002</v>
      </c>
      <c r="P8184">
        <v>57.52</v>
      </c>
      <c r="Q8184">
        <v>326.36</v>
      </c>
      <c r="R8184">
        <v>298.24400000000003</v>
      </c>
      <c r="S8184">
        <v>21.515000000000001</v>
      </c>
      <c r="U8184">
        <v>248.48</v>
      </c>
      <c r="V8184">
        <v>0</v>
      </c>
      <c r="W8184">
        <v>7500</v>
      </c>
      <c r="Y8184">
        <v>1347.566</v>
      </c>
      <c r="Z8184">
        <f>E8184</f>
        <v>248.48</v>
      </c>
      <c r="AA8184">
        <f>I8184</f>
        <v>0</v>
      </c>
      <c r="AB8184">
        <f>F8184</f>
        <v>1099.086</v>
      </c>
    </row>
    <row r="8185" spans="4:28" x14ac:dyDescent="0.2">
      <c r="D8185">
        <v>942.60599999999999</v>
      </c>
      <c r="E8185">
        <f>U8185+V8185-G8185</f>
        <v>248.48</v>
      </c>
      <c r="F8185">
        <f>IF(AND(W8185&gt;0,G8185=0),D8185-E8185,0)</f>
        <v>0</v>
      </c>
      <c r="G8185">
        <f>IF((U8185+V8185)&gt;D8185,(U8185+V8185)-D8185,0)</f>
        <v>0</v>
      </c>
      <c r="H8185">
        <f>_xlfn.IFS(K8185=1,0,AND(G8185&gt;0,K8185&lt;1,W8185=0),MIN(G8185,B$3-J8185),AND(W8185&gt;0,K8185&lt;1),MIN(B$3-J8185,B$4,B$3-J8185),AND(W8185=0,G8185=0),0)</f>
        <v>0</v>
      </c>
      <c r="I8185">
        <f>IF(AND(D8185&gt;(U8185+V8185),W8185=0,K8185&gt;0.3),MIN(J8185-B$3*0.3,B$5,D8185-(U8185+V8185)),0)</f>
        <v>694.12599999999998</v>
      </c>
      <c r="J8185">
        <f t="shared" si="127"/>
        <v>6852.0659999999989</v>
      </c>
      <c r="K8185" s="1">
        <f>J8185/B$3</f>
        <v>0.68520659999999989</v>
      </c>
      <c r="L8185">
        <f>IF(D8185&gt;U8185+V8185+W8185,D8185-(U8185+V8185+W8185+I8185),0)</f>
        <v>0</v>
      </c>
      <c r="M8185">
        <f>D8185-L8185</f>
        <v>942.60599999999999</v>
      </c>
      <c r="O8185">
        <v>544.75599999999997</v>
      </c>
      <c r="P8185">
        <v>42.664999999999999</v>
      </c>
      <c r="Q8185">
        <v>217.97</v>
      </c>
      <c r="R8185">
        <v>115.65</v>
      </c>
      <c r="S8185">
        <v>21.565999999999999</v>
      </c>
      <c r="U8185">
        <v>248.48</v>
      </c>
      <c r="V8185">
        <v>0</v>
      </c>
      <c r="W8185">
        <v>0</v>
      </c>
      <c r="Y8185">
        <v>942.60599999999999</v>
      </c>
      <c r="Z8185">
        <f>E8185</f>
        <v>248.48</v>
      </c>
      <c r="AA8185">
        <f>I8185</f>
        <v>694.12599999999998</v>
      </c>
      <c r="AB8185">
        <f>F8185</f>
        <v>0</v>
      </c>
    </row>
    <row r="8186" spans="4:28" x14ac:dyDescent="0.2">
      <c r="D8186">
        <v>795.18200000000002</v>
      </c>
      <c r="E8186">
        <f>U8186+V8186-G8186</f>
        <v>248.48</v>
      </c>
      <c r="F8186">
        <f>IF(AND(W8186&gt;0,G8186=0),D8186-E8186,0)</f>
        <v>546.702</v>
      </c>
      <c r="G8186">
        <f>IF((U8186+V8186)&gt;D8186,(U8186+V8186)-D8186,0)</f>
        <v>0</v>
      </c>
      <c r="H8186">
        <f>_xlfn.IFS(K8186=1,0,AND(G8186&gt;0,K8186&lt;1,W8186=0),MIN(G8186,B$3-J8186),AND(W8186&gt;0,K8186&lt;1),MIN(B$3-J8186,B$4,B$3-J8186),AND(W8186=0,G8186=0),0)</f>
        <v>2500</v>
      </c>
      <c r="I8186">
        <f>IF(AND(D8186&gt;(U8186+V8186),W8186=0,K8186&gt;0.3),MIN(J8186-B$3*0.3,B$5,D8186-(U8186+V8186)),0)</f>
        <v>0</v>
      </c>
      <c r="J8186">
        <f t="shared" si="127"/>
        <v>6157.9399999999987</v>
      </c>
      <c r="K8186" s="1">
        <f>J8186/B$3</f>
        <v>0.61579399999999984</v>
      </c>
      <c r="L8186">
        <f>IF(D8186&gt;U8186+V8186+W8186,D8186-(U8186+V8186+W8186+I8186),0)</f>
        <v>0</v>
      </c>
      <c r="M8186">
        <f>D8186-L8186</f>
        <v>795.18200000000002</v>
      </c>
      <c r="O8186">
        <v>484.89100000000002</v>
      </c>
      <c r="P8186">
        <v>22.564</v>
      </c>
      <c r="Q8186">
        <v>266.14800000000002</v>
      </c>
      <c r="R8186">
        <v>0</v>
      </c>
      <c r="S8186">
        <v>21.579000000000001</v>
      </c>
      <c r="U8186">
        <v>248.48</v>
      </c>
      <c r="V8186">
        <v>0</v>
      </c>
      <c r="W8186">
        <v>7500</v>
      </c>
      <c r="Y8186">
        <v>795.18200000000002</v>
      </c>
      <c r="Z8186">
        <f>E8186</f>
        <v>248.48</v>
      </c>
      <c r="AA8186">
        <f>I8186</f>
        <v>0</v>
      </c>
      <c r="AB8186">
        <f>F8186</f>
        <v>546.702</v>
      </c>
    </row>
    <row r="8187" spans="4:28" x14ac:dyDescent="0.2">
      <c r="D8187">
        <v>627.15200000000004</v>
      </c>
      <c r="E8187">
        <f>U8187+V8187-G8187</f>
        <v>248.48</v>
      </c>
      <c r="F8187">
        <f>IF(AND(W8187&gt;0,G8187=0),D8187-E8187,0)</f>
        <v>378.67200000000003</v>
      </c>
      <c r="G8187">
        <f>IF((U8187+V8187)&gt;D8187,(U8187+V8187)-D8187,0)</f>
        <v>0</v>
      </c>
      <c r="H8187">
        <f>_xlfn.IFS(K8187=1,0,AND(G8187&gt;0,K8187&lt;1,W8187=0),MIN(G8187,B$3-J8187),AND(W8187&gt;0,K8187&lt;1),MIN(B$3-J8187,B$4,B$3-J8187),AND(W8187=0,G8187=0),0)</f>
        <v>1342.0600000000013</v>
      </c>
      <c r="I8187">
        <f>IF(AND(D8187&gt;(U8187+V8187),W8187=0,K8187&gt;0.3),MIN(J8187-B$3*0.3,B$5,D8187-(U8187+V8187)),0)</f>
        <v>0</v>
      </c>
      <c r="J8187">
        <f t="shared" si="127"/>
        <v>8657.9399999999987</v>
      </c>
      <c r="K8187" s="1">
        <f>J8187/B$3</f>
        <v>0.86579399999999984</v>
      </c>
      <c r="L8187">
        <f>IF(D8187&gt;U8187+V8187+W8187,D8187-(U8187+V8187+W8187+I8187),0)</f>
        <v>0</v>
      </c>
      <c r="M8187">
        <f>D8187-L8187</f>
        <v>627.15200000000004</v>
      </c>
      <c r="O8187">
        <v>330.59800000000001</v>
      </c>
      <c r="P8187">
        <v>16.468</v>
      </c>
      <c r="Q8187">
        <v>257.89999999999998</v>
      </c>
      <c r="R8187">
        <v>0</v>
      </c>
      <c r="S8187">
        <v>22.187000000000001</v>
      </c>
      <c r="U8187">
        <v>248.48</v>
      </c>
      <c r="V8187">
        <v>0</v>
      </c>
      <c r="W8187">
        <v>7500</v>
      </c>
      <c r="Y8187">
        <v>627.15200000000004</v>
      </c>
      <c r="Z8187">
        <f>E8187</f>
        <v>248.48</v>
      </c>
      <c r="AA8187">
        <f>I8187</f>
        <v>0</v>
      </c>
      <c r="AB8187">
        <f>F8187</f>
        <v>378.67200000000003</v>
      </c>
    </row>
    <row r="8188" spans="4:28" x14ac:dyDescent="0.2">
      <c r="D8188">
        <v>597.41</v>
      </c>
      <c r="E8188">
        <f>U8188+V8188-G8188</f>
        <v>248.48</v>
      </c>
      <c r="F8188">
        <f>IF(AND(W8188&gt;0,G8188=0),D8188-E8188,0)</f>
        <v>348.92999999999995</v>
      </c>
      <c r="G8188">
        <f>IF((U8188+V8188)&gt;D8188,(U8188+V8188)-D8188,0)</f>
        <v>0</v>
      </c>
      <c r="H8188">
        <f>_xlfn.IFS(K8188=1,0,AND(G8188&gt;0,K8188&lt;1,W8188=0),MIN(G8188,B$3-J8188),AND(W8188&gt;0,K8188&lt;1),MIN(B$3-J8188,B$4,B$3-J8188),AND(W8188=0,G8188=0),0)</f>
        <v>0</v>
      </c>
      <c r="I8188">
        <f>IF(AND(D8188&gt;(U8188+V8188),W8188=0,K8188&gt;0.3),MIN(J8188-B$3*0.3,B$5,D8188-(U8188+V8188)),0)</f>
        <v>0</v>
      </c>
      <c r="J8188">
        <f t="shared" si="127"/>
        <v>10000</v>
      </c>
      <c r="K8188" s="1">
        <f>J8188/B$3</f>
        <v>1</v>
      </c>
      <c r="L8188">
        <f>IF(D8188&gt;U8188+V8188+W8188,D8188-(U8188+V8188+W8188+I8188),0)</f>
        <v>0</v>
      </c>
      <c r="M8188">
        <f>D8188-L8188</f>
        <v>597.41</v>
      </c>
      <c r="O8188">
        <v>217.203</v>
      </c>
      <c r="P8188">
        <v>36.406999999999996</v>
      </c>
      <c r="Q8188">
        <v>246.75</v>
      </c>
      <c r="R8188">
        <v>0</v>
      </c>
      <c r="S8188">
        <v>97.051000000000002</v>
      </c>
      <c r="U8188">
        <v>248.48</v>
      </c>
      <c r="V8188">
        <v>0</v>
      </c>
      <c r="W8188">
        <v>7500</v>
      </c>
      <c r="Y8188">
        <v>597.41</v>
      </c>
      <c r="Z8188">
        <f>E8188</f>
        <v>248.48</v>
      </c>
      <c r="AA8188">
        <f>I8188</f>
        <v>0</v>
      </c>
      <c r="AB8188">
        <f>F8188</f>
        <v>348.92999999999995</v>
      </c>
    </row>
    <row r="8189" spans="4:28" x14ac:dyDescent="0.2">
      <c r="D8189">
        <v>594.54700000000003</v>
      </c>
      <c r="E8189">
        <f>U8189+V8189-G8189</f>
        <v>248.48</v>
      </c>
      <c r="F8189">
        <f>IF(AND(W8189&gt;0,G8189=0),D8189-E8189,0)</f>
        <v>346.06700000000001</v>
      </c>
      <c r="G8189">
        <f>IF((U8189+V8189)&gt;D8189,(U8189+V8189)-D8189,0)</f>
        <v>0</v>
      </c>
      <c r="H8189">
        <f>_xlfn.IFS(K8189=1,0,AND(G8189&gt;0,K8189&lt;1,W8189=0),MIN(G8189,B$3-J8189),AND(W8189&gt;0,K8189&lt;1),MIN(B$3-J8189,B$4,B$3-J8189),AND(W8189=0,G8189=0),0)</f>
        <v>0</v>
      </c>
      <c r="I8189">
        <f>IF(AND(D8189&gt;(U8189+V8189),W8189=0,K8189&gt;0.3),MIN(J8189-B$3*0.3,B$5,D8189-(U8189+V8189)),0)</f>
        <v>0</v>
      </c>
      <c r="J8189">
        <f t="shared" si="127"/>
        <v>10000</v>
      </c>
      <c r="K8189" s="1">
        <f>J8189/B$3</f>
        <v>1</v>
      </c>
      <c r="L8189">
        <f>IF(D8189&gt;U8189+V8189+W8189,D8189-(U8189+V8189+W8189+I8189),0)</f>
        <v>0</v>
      </c>
      <c r="M8189">
        <f>D8189-L8189</f>
        <v>594.54700000000003</v>
      </c>
      <c r="O8189">
        <v>167.65600000000001</v>
      </c>
      <c r="P8189">
        <v>110.48099999999999</v>
      </c>
      <c r="Q8189">
        <v>224.43100000000001</v>
      </c>
      <c r="R8189">
        <v>0</v>
      </c>
      <c r="S8189">
        <v>91.978999999999999</v>
      </c>
      <c r="U8189">
        <v>248.48</v>
      </c>
      <c r="V8189">
        <v>0</v>
      </c>
      <c r="W8189">
        <v>7500</v>
      </c>
      <c r="Y8189">
        <v>594.54700000000003</v>
      </c>
      <c r="Z8189">
        <f>E8189</f>
        <v>248.48</v>
      </c>
      <c r="AA8189">
        <f>I8189</f>
        <v>0</v>
      </c>
      <c r="AB8189">
        <f>F8189</f>
        <v>346.06700000000001</v>
      </c>
    </row>
    <row r="8190" spans="4:28" x14ac:dyDescent="0.2">
      <c r="D8190">
        <v>531.74800000000005</v>
      </c>
      <c r="E8190">
        <f>U8190+V8190-G8190</f>
        <v>248.48</v>
      </c>
      <c r="F8190">
        <f>IF(AND(W8190&gt;0,G8190=0),D8190-E8190,0)</f>
        <v>283.26800000000003</v>
      </c>
      <c r="G8190">
        <f>IF((U8190+V8190)&gt;D8190,(U8190+V8190)-D8190,0)</f>
        <v>0</v>
      </c>
      <c r="H8190">
        <f>_xlfn.IFS(K8190=1,0,AND(G8190&gt;0,K8190&lt;1,W8190=0),MIN(G8190,B$3-J8190),AND(W8190&gt;0,K8190&lt;1),MIN(B$3-J8190,B$4,B$3-J8190),AND(W8190=0,G8190=0),0)</f>
        <v>0</v>
      </c>
      <c r="I8190">
        <f>IF(AND(D8190&gt;(U8190+V8190),W8190=0,K8190&gt;0.3),MIN(J8190-B$3*0.3,B$5,D8190-(U8190+V8190)),0)</f>
        <v>0</v>
      </c>
      <c r="J8190">
        <f t="shared" si="127"/>
        <v>10000</v>
      </c>
      <c r="K8190" s="1">
        <f>J8190/B$3</f>
        <v>1</v>
      </c>
      <c r="L8190">
        <f>IF(D8190&gt;U8190+V8190+W8190,D8190-(U8190+V8190+W8190+I8190),0)</f>
        <v>0</v>
      </c>
      <c r="M8190">
        <f>D8190-L8190</f>
        <v>531.74800000000005</v>
      </c>
      <c r="O8190">
        <v>159.13399999999999</v>
      </c>
      <c r="P8190">
        <v>104.56699999999999</v>
      </c>
      <c r="Q8190">
        <v>192.345</v>
      </c>
      <c r="R8190">
        <v>0</v>
      </c>
      <c r="S8190">
        <v>75.701999999999998</v>
      </c>
      <c r="U8190">
        <v>248.48</v>
      </c>
      <c r="V8190">
        <v>0</v>
      </c>
      <c r="W8190">
        <v>7500</v>
      </c>
      <c r="Y8190">
        <v>531.74800000000005</v>
      </c>
      <c r="Z8190">
        <f>E8190</f>
        <v>248.48</v>
      </c>
      <c r="AA8190">
        <f>I8190</f>
        <v>0</v>
      </c>
      <c r="AB8190">
        <f>F8190</f>
        <v>283.26800000000003</v>
      </c>
    </row>
    <row r="8191" spans="4:28" x14ac:dyDescent="0.2">
      <c r="D8191">
        <v>560.62900000000002</v>
      </c>
      <c r="E8191">
        <f>U8191+V8191-G8191</f>
        <v>248.48</v>
      </c>
      <c r="F8191">
        <f>IF(AND(W8191&gt;0,G8191=0),D8191-E8191,0)</f>
        <v>0</v>
      </c>
      <c r="G8191">
        <f>IF((U8191+V8191)&gt;D8191,(U8191+V8191)-D8191,0)</f>
        <v>0</v>
      </c>
      <c r="H8191">
        <f>_xlfn.IFS(K8191=1,0,AND(G8191&gt;0,K8191&lt;1,W8191=0),MIN(G8191,B$3-J8191),AND(W8191&gt;0,K8191&lt;1),MIN(B$3-J8191,B$4,B$3-J8191),AND(W8191=0,G8191=0),0)</f>
        <v>0</v>
      </c>
      <c r="I8191">
        <f>IF(AND(D8191&gt;(U8191+V8191),W8191=0,K8191&gt;0.3),MIN(J8191-B$3*0.3,B$5,D8191-(U8191+V8191)),0)</f>
        <v>312.149</v>
      </c>
      <c r="J8191">
        <f t="shared" si="127"/>
        <v>10000</v>
      </c>
      <c r="K8191" s="1">
        <f>J8191/B$3</f>
        <v>1</v>
      </c>
      <c r="L8191">
        <f>IF(D8191&gt;U8191+V8191+W8191,D8191-(U8191+V8191+W8191+I8191),0)</f>
        <v>0</v>
      </c>
      <c r="M8191">
        <f>D8191-L8191</f>
        <v>560.62900000000002</v>
      </c>
      <c r="O8191">
        <v>152.49</v>
      </c>
      <c r="P8191">
        <v>109.226</v>
      </c>
      <c r="Q8191">
        <v>237.43199999999999</v>
      </c>
      <c r="R8191">
        <v>0</v>
      </c>
      <c r="S8191">
        <v>61.481000000000002</v>
      </c>
      <c r="U8191">
        <v>248.48</v>
      </c>
      <c r="V8191">
        <v>0</v>
      </c>
      <c r="W8191">
        <v>0</v>
      </c>
      <c r="Y8191">
        <v>560.62900000000002</v>
      </c>
      <c r="Z8191">
        <f>E8191</f>
        <v>248.48</v>
      </c>
      <c r="AA8191">
        <f>I8191</f>
        <v>312.149</v>
      </c>
      <c r="AB8191">
        <f>F8191</f>
        <v>0</v>
      </c>
    </row>
    <row r="8192" spans="4:28" x14ac:dyDescent="0.2">
      <c r="D8192">
        <v>625.69899999999996</v>
      </c>
      <c r="E8192">
        <f>U8192+V8192-G8192</f>
        <v>248.48</v>
      </c>
      <c r="F8192">
        <f>IF(AND(W8192&gt;0,G8192=0),D8192-E8192,0)</f>
        <v>0</v>
      </c>
      <c r="G8192">
        <f>IF((U8192+V8192)&gt;D8192,(U8192+V8192)-D8192,0)</f>
        <v>0</v>
      </c>
      <c r="H8192">
        <f>_xlfn.IFS(K8192=1,0,AND(G8192&gt;0,K8192&lt;1,W8192=0),MIN(G8192,B$3-J8192),AND(W8192&gt;0,K8192&lt;1),MIN(B$3-J8192,B$4,B$3-J8192),AND(W8192=0,G8192=0),0)</f>
        <v>0</v>
      </c>
      <c r="I8192">
        <f>IF(AND(D8192&gt;(U8192+V8192),W8192=0,K8192&gt;0.3),MIN(J8192-B$3*0.3,B$5,D8192-(U8192+V8192)),0)</f>
        <v>377.21899999999994</v>
      </c>
      <c r="J8192">
        <f t="shared" si="127"/>
        <v>9687.8510000000006</v>
      </c>
      <c r="K8192" s="1">
        <f>J8192/B$3</f>
        <v>0.96878510000000007</v>
      </c>
      <c r="L8192">
        <f>IF(D8192&gt;U8192+V8192+W8192,D8192-(U8192+V8192+W8192+I8192),0)</f>
        <v>0</v>
      </c>
      <c r="M8192">
        <f>D8192-L8192</f>
        <v>625.69899999999996</v>
      </c>
      <c r="O8192">
        <v>170.952</v>
      </c>
      <c r="P8192">
        <v>73.748000000000005</v>
      </c>
      <c r="Q8192">
        <v>214.429</v>
      </c>
      <c r="R8192">
        <v>0</v>
      </c>
      <c r="S8192">
        <v>166.57</v>
      </c>
      <c r="U8192">
        <v>248.48</v>
      </c>
      <c r="V8192">
        <v>0</v>
      </c>
      <c r="W8192">
        <v>0</v>
      </c>
      <c r="Y8192">
        <v>625.69899999999996</v>
      </c>
      <c r="Z8192">
        <f>E8192</f>
        <v>248.48</v>
      </c>
      <c r="AA8192">
        <f>I8192</f>
        <v>377.21899999999994</v>
      </c>
      <c r="AB8192">
        <f>F8192</f>
        <v>0</v>
      </c>
    </row>
    <row r="8193" spans="4:28" x14ac:dyDescent="0.2">
      <c r="D8193">
        <v>946.71</v>
      </c>
      <c r="E8193">
        <f>U8193+V8193-G8193</f>
        <v>248.48</v>
      </c>
      <c r="F8193">
        <f>IF(AND(W8193&gt;0,G8193=0),D8193-E8193,0)</f>
        <v>0</v>
      </c>
      <c r="G8193">
        <f>IF((U8193+V8193)&gt;D8193,(U8193+V8193)-D8193,0)</f>
        <v>0</v>
      </c>
      <c r="H8193">
        <f>_xlfn.IFS(K8193=1,0,AND(G8193&gt;0,K8193&lt;1,W8193=0),MIN(G8193,B$3-J8193),AND(W8193&gt;0,K8193&lt;1),MIN(B$3-J8193,B$4,B$3-J8193),AND(W8193=0,G8193=0),0)</f>
        <v>0</v>
      </c>
      <c r="I8193">
        <f>IF(AND(D8193&gt;(U8193+V8193),W8193=0,K8193&gt;0.3),MIN(J8193-B$3*0.3,B$5,D8193-(U8193+V8193)),0)</f>
        <v>698.23</v>
      </c>
      <c r="J8193">
        <f t="shared" si="127"/>
        <v>9310.6320000000014</v>
      </c>
      <c r="K8193" s="1">
        <f>J8193/B$3</f>
        <v>0.93106320000000009</v>
      </c>
      <c r="L8193">
        <f>IF(D8193&gt;U8193+V8193+W8193,D8193-(U8193+V8193+W8193+I8193),0)</f>
        <v>0</v>
      </c>
      <c r="M8193">
        <f>D8193-L8193</f>
        <v>946.71</v>
      </c>
      <c r="O8193">
        <v>223.36699999999999</v>
      </c>
      <c r="P8193">
        <v>72.058999999999997</v>
      </c>
      <c r="Q8193">
        <v>248.41</v>
      </c>
      <c r="R8193">
        <v>174.68</v>
      </c>
      <c r="S8193">
        <v>228.19399999999999</v>
      </c>
      <c r="U8193">
        <v>248.48</v>
      </c>
      <c r="V8193">
        <v>0</v>
      </c>
      <c r="W8193">
        <v>0</v>
      </c>
      <c r="Y8193">
        <v>946.71</v>
      </c>
      <c r="Z8193">
        <f>E8193</f>
        <v>248.48</v>
      </c>
      <c r="AA8193">
        <f>I8193</f>
        <v>698.23</v>
      </c>
      <c r="AB8193">
        <f>F8193</f>
        <v>0</v>
      </c>
    </row>
    <row r="8194" spans="4:28" x14ac:dyDescent="0.2">
      <c r="D8194">
        <v>1368.7650000000001</v>
      </c>
      <c r="E8194">
        <f>U8194+V8194-G8194</f>
        <v>248.48</v>
      </c>
      <c r="F8194">
        <f>IF(AND(W8194&gt;0,G8194=0),D8194-E8194,0)</f>
        <v>0</v>
      </c>
      <c r="G8194">
        <f>IF((U8194+V8194)&gt;D8194,(U8194+V8194)-D8194,0)</f>
        <v>0</v>
      </c>
      <c r="H8194">
        <f>_xlfn.IFS(K8194=1,0,AND(G8194&gt;0,K8194&lt;1,W8194=0),MIN(G8194,B$3-J8194),AND(W8194&gt;0,K8194&lt;1),MIN(B$3-J8194,B$4,B$3-J8194),AND(W8194=0,G8194=0),0)</f>
        <v>0</v>
      </c>
      <c r="I8194">
        <f>IF(AND(D8194&gt;(U8194+V8194),W8194=0,K8194&gt;0.3),MIN(J8194-B$3*0.3,B$5,D8194-(U8194+V8194)),0)</f>
        <v>1120.2850000000001</v>
      </c>
      <c r="J8194">
        <f t="shared" si="127"/>
        <v>8612.4020000000019</v>
      </c>
      <c r="K8194" s="1">
        <f>J8194/B$3</f>
        <v>0.86124020000000023</v>
      </c>
      <c r="L8194">
        <f>IF(D8194&gt;U8194+V8194+W8194,D8194-(U8194+V8194+W8194+I8194),0)</f>
        <v>0</v>
      </c>
      <c r="M8194">
        <f>D8194-L8194</f>
        <v>1368.7650000000001</v>
      </c>
      <c r="O8194">
        <v>351.58199999999999</v>
      </c>
      <c r="P8194">
        <v>97.533000000000001</v>
      </c>
      <c r="Q8194">
        <v>264.60199999999998</v>
      </c>
      <c r="R8194">
        <v>461.67700000000002</v>
      </c>
      <c r="S8194">
        <v>193.37100000000001</v>
      </c>
      <c r="U8194">
        <v>248.48</v>
      </c>
      <c r="V8194">
        <v>0</v>
      </c>
      <c r="W8194">
        <v>0</v>
      </c>
      <c r="Y8194">
        <v>1368.7650000000001</v>
      </c>
      <c r="Z8194">
        <f>E8194</f>
        <v>248.48</v>
      </c>
      <c r="AA8194">
        <f>I8194</f>
        <v>1120.2850000000001</v>
      </c>
      <c r="AB8194">
        <f>F8194</f>
        <v>0</v>
      </c>
    </row>
    <row r="8195" spans="4:28" x14ac:dyDescent="0.2">
      <c r="D8195">
        <v>1822.615</v>
      </c>
      <c r="E8195">
        <f>U8195+V8195-G8195</f>
        <v>248.48</v>
      </c>
      <c r="F8195">
        <f>IF(AND(W8195&gt;0,G8195=0),D8195-E8195,0)</f>
        <v>0</v>
      </c>
      <c r="G8195">
        <f>IF((U8195+V8195)&gt;D8195,(U8195+V8195)-D8195,0)</f>
        <v>0</v>
      </c>
      <c r="H8195">
        <f>_xlfn.IFS(K8195=1,0,AND(G8195&gt;0,K8195&lt;1,W8195=0),MIN(G8195,B$3-J8195),AND(W8195&gt;0,K8195&lt;1),MIN(B$3-J8195,B$4,B$3-J8195),AND(W8195=0,G8195=0),0)</f>
        <v>0</v>
      </c>
      <c r="I8195">
        <f>IF(AND(D8195&gt;(U8195+V8195),W8195=0,K8195&gt;0.3),MIN(J8195-B$3*0.3,B$5,D8195-(U8195+V8195)),0)</f>
        <v>1574.135</v>
      </c>
      <c r="J8195">
        <f t="shared" si="127"/>
        <v>7492.117000000002</v>
      </c>
      <c r="K8195" s="1">
        <f>J8195/B$3</f>
        <v>0.74921170000000015</v>
      </c>
      <c r="L8195">
        <f>IF(D8195&gt;U8195+V8195+W8195,D8195-(U8195+V8195+W8195+I8195),0)</f>
        <v>0</v>
      </c>
      <c r="M8195">
        <f>D8195-L8195</f>
        <v>1822.615</v>
      </c>
      <c r="O8195">
        <v>503.12</v>
      </c>
      <c r="P8195">
        <v>65.375</v>
      </c>
      <c r="Q8195">
        <v>415.00700000000001</v>
      </c>
      <c r="R8195">
        <v>297.685</v>
      </c>
      <c r="S8195">
        <v>541.42899999999997</v>
      </c>
      <c r="U8195">
        <v>248.48</v>
      </c>
      <c r="V8195">
        <v>0</v>
      </c>
      <c r="W8195">
        <v>0</v>
      </c>
      <c r="Y8195">
        <v>1822.615</v>
      </c>
      <c r="Z8195">
        <f>E8195</f>
        <v>248.48</v>
      </c>
      <c r="AA8195">
        <f>I8195</f>
        <v>1574.135</v>
      </c>
      <c r="AB8195">
        <f>F8195</f>
        <v>0</v>
      </c>
    </row>
    <row r="8196" spans="4:28" x14ac:dyDescent="0.2">
      <c r="D8196">
        <v>1775.1780000000001</v>
      </c>
      <c r="E8196">
        <f>U8196+V8196-G8196</f>
        <v>248.48</v>
      </c>
      <c r="F8196">
        <f>IF(AND(W8196&gt;0,G8196=0),D8196-E8196,0)</f>
        <v>0</v>
      </c>
      <c r="G8196">
        <f>IF((U8196+V8196)&gt;D8196,(U8196+V8196)-D8196,0)</f>
        <v>0</v>
      </c>
      <c r="H8196">
        <f>_xlfn.IFS(K8196=1,0,AND(G8196&gt;0,K8196&lt;1,W8196=0),MIN(G8196,B$3-J8196),AND(W8196&gt;0,K8196&lt;1),MIN(B$3-J8196,B$4,B$3-J8196),AND(W8196=0,G8196=0),0)</f>
        <v>0</v>
      </c>
      <c r="I8196">
        <f>IF(AND(D8196&gt;(U8196+V8196),W8196=0,K8196&gt;0.3),MIN(J8196-B$3*0.3,B$5,D8196-(U8196+V8196)),0)</f>
        <v>1526.6980000000001</v>
      </c>
      <c r="J8196">
        <f t="shared" si="127"/>
        <v>5917.9820000000018</v>
      </c>
      <c r="K8196" s="1">
        <f>J8196/B$3</f>
        <v>0.59179820000000016</v>
      </c>
      <c r="L8196">
        <f>IF(D8196&gt;U8196+V8196+W8196,D8196-(U8196+V8196+W8196+I8196),0)</f>
        <v>0</v>
      </c>
      <c r="M8196">
        <f>D8196-L8196</f>
        <v>1775.1780000000001</v>
      </c>
      <c r="O8196">
        <v>445.31700000000001</v>
      </c>
      <c r="P8196">
        <v>53.930999999999997</v>
      </c>
      <c r="Q8196">
        <v>552.62099999999998</v>
      </c>
      <c r="R8196">
        <v>0</v>
      </c>
      <c r="S8196">
        <v>723.31</v>
      </c>
      <c r="U8196">
        <v>248.48</v>
      </c>
      <c r="V8196">
        <v>0</v>
      </c>
      <c r="W8196">
        <v>0</v>
      </c>
      <c r="Y8196">
        <v>1775.1780000000001</v>
      </c>
      <c r="Z8196">
        <f>E8196</f>
        <v>248.48</v>
      </c>
      <c r="AA8196">
        <f>I8196</f>
        <v>1526.6980000000001</v>
      </c>
      <c r="AB8196">
        <f>F8196</f>
        <v>0</v>
      </c>
    </row>
    <row r="8197" spans="4:28" x14ac:dyDescent="0.2">
      <c r="D8197">
        <v>1831.7460000000001</v>
      </c>
      <c r="E8197">
        <f>U8197+V8197-G8197</f>
        <v>477.702</v>
      </c>
      <c r="F8197">
        <f>IF(AND(W8197&gt;0,G8197=0),D8197-E8197,0)</f>
        <v>1354.0440000000001</v>
      </c>
      <c r="G8197">
        <f>IF((U8197+V8197)&gt;D8197,(U8197+V8197)-D8197,0)</f>
        <v>0</v>
      </c>
      <c r="H8197">
        <f>_xlfn.IFS(K8197=1,0,AND(G8197&gt;0,K8197&lt;1,W8197=0),MIN(G8197,B$3-J8197),AND(W8197&gt;0,K8197&lt;1),MIN(B$3-J8197,B$4,B$3-J8197),AND(W8197=0,G8197=0),0)</f>
        <v>2500</v>
      </c>
      <c r="I8197">
        <f>IF(AND(D8197&gt;(U8197+V8197),W8197=0,K8197&gt;0.3),MIN(J8197-B$3*0.3,B$5,D8197-(U8197+V8197)),0)</f>
        <v>0</v>
      </c>
      <c r="J8197">
        <f t="shared" ref="J8197:J8260" si="128">J8196+H8196-I8196</f>
        <v>4391.2840000000015</v>
      </c>
      <c r="K8197" s="1">
        <f>J8197/B$3</f>
        <v>0.43912840000000014</v>
      </c>
      <c r="L8197">
        <f>IF(D8197&gt;U8197+V8197+W8197,D8197-(U8197+V8197+W8197+I8197),0)</f>
        <v>0</v>
      </c>
      <c r="M8197">
        <f>D8197-L8197</f>
        <v>1831.7460000000001</v>
      </c>
      <c r="O8197">
        <v>423.90800000000002</v>
      </c>
      <c r="P8197">
        <v>29.276</v>
      </c>
      <c r="Q8197">
        <v>456.12</v>
      </c>
      <c r="R8197">
        <v>0</v>
      </c>
      <c r="S8197">
        <v>922.44200000000001</v>
      </c>
      <c r="U8197">
        <v>248.48</v>
      </c>
      <c r="V8197">
        <v>229.22200000000001</v>
      </c>
      <c r="W8197">
        <v>7500</v>
      </c>
      <c r="Y8197">
        <v>1831.7460000000001</v>
      </c>
      <c r="Z8197">
        <f>E8197</f>
        <v>477.702</v>
      </c>
      <c r="AA8197">
        <f>I8197</f>
        <v>0</v>
      </c>
      <c r="AB8197">
        <f>F8197</f>
        <v>1354.0440000000001</v>
      </c>
    </row>
    <row r="8198" spans="4:28" x14ac:dyDescent="0.2">
      <c r="D8198">
        <v>1164.444</v>
      </c>
      <c r="E8198">
        <f>U8198+V8198-G8198</f>
        <v>533.649</v>
      </c>
      <c r="F8198">
        <f>IF(AND(W8198&gt;0,G8198=0),D8198-E8198,0)</f>
        <v>630.79499999999996</v>
      </c>
      <c r="G8198">
        <f>IF((U8198+V8198)&gt;D8198,(U8198+V8198)-D8198,0)</f>
        <v>0</v>
      </c>
      <c r="H8198">
        <f>_xlfn.IFS(K8198=1,0,AND(G8198&gt;0,K8198&lt;1,W8198=0),MIN(G8198,B$3-J8198),AND(W8198&gt;0,K8198&lt;1),MIN(B$3-J8198,B$4,B$3-J8198),AND(W8198=0,G8198=0),0)</f>
        <v>2500</v>
      </c>
      <c r="I8198">
        <f>IF(AND(D8198&gt;(U8198+V8198),W8198=0,K8198&gt;0.3),MIN(J8198-B$3*0.3,B$5,D8198-(U8198+V8198)),0)</f>
        <v>0</v>
      </c>
      <c r="J8198">
        <f t="shared" si="128"/>
        <v>6891.2840000000015</v>
      </c>
      <c r="K8198" s="1">
        <f>J8198/B$3</f>
        <v>0.6891284000000002</v>
      </c>
      <c r="L8198">
        <f>IF(D8198&gt;U8198+V8198+W8198,D8198-(U8198+V8198+W8198+I8198),0)</f>
        <v>0</v>
      </c>
      <c r="M8198">
        <f>D8198-L8198</f>
        <v>1164.444</v>
      </c>
      <c r="O8198">
        <v>384.51100000000002</v>
      </c>
      <c r="P8198">
        <v>20.6</v>
      </c>
      <c r="Q8198">
        <v>463.77199999999999</v>
      </c>
      <c r="R8198">
        <v>0</v>
      </c>
      <c r="S8198">
        <v>295.56099999999998</v>
      </c>
      <c r="U8198">
        <v>248.48</v>
      </c>
      <c r="V8198">
        <v>285.16899999999998</v>
      </c>
      <c r="W8198">
        <v>7500</v>
      </c>
      <c r="Y8198">
        <v>1164.444</v>
      </c>
      <c r="Z8198">
        <f>E8198</f>
        <v>533.649</v>
      </c>
      <c r="AA8198">
        <f>I8198</f>
        <v>0</v>
      </c>
      <c r="AB8198">
        <f>F8198</f>
        <v>630.79499999999996</v>
      </c>
    </row>
    <row r="8199" spans="4:28" x14ac:dyDescent="0.2">
      <c r="D8199">
        <v>929.64800000000002</v>
      </c>
      <c r="E8199">
        <f>U8199+V8199-G8199</f>
        <v>827.63599999999997</v>
      </c>
      <c r="F8199">
        <f>IF(AND(W8199&gt;0,G8199=0),D8199-E8199,0)</f>
        <v>102.01200000000006</v>
      </c>
      <c r="G8199">
        <f>IF((U8199+V8199)&gt;D8199,(U8199+V8199)-D8199,0)</f>
        <v>0</v>
      </c>
      <c r="H8199">
        <f>_xlfn.IFS(K8199=1,0,AND(G8199&gt;0,K8199&lt;1,W8199=0),MIN(G8199,B$3-J8199),AND(W8199&gt;0,K8199&lt;1),MIN(B$3-J8199,B$4,B$3-J8199),AND(W8199=0,G8199=0),0)</f>
        <v>608.71599999999853</v>
      </c>
      <c r="I8199">
        <f>IF(AND(D8199&gt;(U8199+V8199),W8199=0,K8199&gt;0.3),MIN(J8199-B$3*0.3,B$5,D8199-(U8199+V8199)),0)</f>
        <v>0</v>
      </c>
      <c r="J8199">
        <f t="shared" si="128"/>
        <v>9391.2840000000015</v>
      </c>
      <c r="K8199" s="1">
        <f>J8199/B$3</f>
        <v>0.9391284000000002</v>
      </c>
      <c r="L8199">
        <f>IF(D8199&gt;U8199+V8199+W8199,D8199-(U8199+V8199+W8199+I8199),0)</f>
        <v>0</v>
      </c>
      <c r="M8199">
        <f>D8199-L8199</f>
        <v>929.64800000000002</v>
      </c>
      <c r="O8199">
        <v>462.21800000000002</v>
      </c>
      <c r="P8199">
        <v>16.016999999999999</v>
      </c>
      <c r="Q8199">
        <v>378.75299999999999</v>
      </c>
      <c r="R8199">
        <v>0</v>
      </c>
      <c r="S8199">
        <v>72.66</v>
      </c>
      <c r="U8199">
        <v>248.48</v>
      </c>
      <c r="V8199">
        <v>579.15599999999995</v>
      </c>
      <c r="W8199">
        <v>7500</v>
      </c>
      <c r="Y8199">
        <v>929.64800000000002</v>
      </c>
      <c r="Z8199">
        <f>E8199</f>
        <v>827.63599999999997</v>
      </c>
      <c r="AA8199">
        <f>I8199</f>
        <v>0</v>
      </c>
      <c r="AB8199">
        <f>F8199</f>
        <v>102.01200000000006</v>
      </c>
    </row>
    <row r="8200" spans="4:28" x14ac:dyDescent="0.2">
      <c r="D8200">
        <v>747.71799999999996</v>
      </c>
      <c r="E8200">
        <f>U8200+V8200-G8200</f>
        <v>593.72900000000004</v>
      </c>
      <c r="F8200">
        <f>IF(AND(W8200&gt;0,G8200=0),D8200-E8200,0)</f>
        <v>153.98899999999992</v>
      </c>
      <c r="G8200">
        <f>IF((U8200+V8200)&gt;D8200,(U8200+V8200)-D8200,0)</f>
        <v>0</v>
      </c>
      <c r="H8200">
        <f>_xlfn.IFS(K8200=1,0,AND(G8200&gt;0,K8200&lt;1,W8200=0),MIN(G8200,B$3-J8200),AND(W8200&gt;0,K8200&lt;1),MIN(B$3-J8200,B$4,B$3-J8200),AND(W8200=0,G8200=0),0)</f>
        <v>0</v>
      </c>
      <c r="I8200">
        <f>IF(AND(D8200&gt;(U8200+V8200),W8200=0,K8200&gt;0.3),MIN(J8200-B$3*0.3,B$5,D8200-(U8200+V8200)),0)</f>
        <v>0</v>
      </c>
      <c r="J8200">
        <f t="shared" si="128"/>
        <v>10000</v>
      </c>
      <c r="K8200" s="1">
        <f>J8200/B$3</f>
        <v>1</v>
      </c>
      <c r="L8200">
        <f>IF(D8200&gt;U8200+V8200+W8200,D8200-(U8200+V8200+W8200+I8200),0)</f>
        <v>0</v>
      </c>
      <c r="M8200">
        <f>D8200-L8200</f>
        <v>747.71799999999996</v>
      </c>
      <c r="O8200">
        <v>383.39800000000002</v>
      </c>
      <c r="P8200">
        <v>31.35</v>
      </c>
      <c r="Q8200">
        <v>332.97</v>
      </c>
      <c r="R8200">
        <v>0</v>
      </c>
      <c r="S8200">
        <v>0</v>
      </c>
      <c r="U8200">
        <v>248.48</v>
      </c>
      <c r="V8200">
        <v>345.24900000000002</v>
      </c>
      <c r="W8200">
        <v>7500</v>
      </c>
      <c r="Y8200">
        <v>747.71799999999996</v>
      </c>
      <c r="Z8200">
        <f>E8200</f>
        <v>593.72900000000004</v>
      </c>
      <c r="AA8200">
        <f>I8200</f>
        <v>0</v>
      </c>
      <c r="AB8200">
        <f>F8200</f>
        <v>153.98899999999992</v>
      </c>
    </row>
    <row r="8201" spans="4:28" x14ac:dyDescent="0.2">
      <c r="D8201">
        <v>818.23699999999997</v>
      </c>
      <c r="E8201">
        <f>U8201+V8201-G8201</f>
        <v>818.23699999999997</v>
      </c>
      <c r="F8201">
        <f>IF(AND(W8201&gt;0,G8201=0),D8201-E8201,0)</f>
        <v>0</v>
      </c>
      <c r="G8201">
        <f>IF((U8201+V8201)&gt;D8201,(U8201+V8201)-D8201,0)</f>
        <v>74.159000000000106</v>
      </c>
      <c r="H8201">
        <f>_xlfn.IFS(K8201=1,0,AND(G8201&gt;0,K8201&lt;1,W8201=0),MIN(G8201,B$3-J8201),AND(W8201&gt;0,K8201&lt;1),MIN(B$3-J8201,B$4,B$3-J8201),AND(W8201=0,G8201=0),0)</f>
        <v>0</v>
      </c>
      <c r="I8201">
        <f>IF(AND(D8201&gt;(U8201+V8201),W8201=0,K8201&gt;0.3),MIN(J8201-B$3*0.3,B$5,D8201-(U8201+V8201)),0)</f>
        <v>0</v>
      </c>
      <c r="J8201">
        <f t="shared" si="128"/>
        <v>10000</v>
      </c>
      <c r="K8201" s="1">
        <f>J8201/B$3</f>
        <v>1</v>
      </c>
      <c r="L8201">
        <f>IF(D8201&gt;U8201+V8201+W8201,D8201-(U8201+V8201+W8201+I8201),0)</f>
        <v>0</v>
      </c>
      <c r="M8201">
        <f>D8201-L8201</f>
        <v>818.23699999999997</v>
      </c>
      <c r="O8201">
        <v>369.86200000000002</v>
      </c>
      <c r="P8201">
        <v>109.18600000000001</v>
      </c>
      <c r="Q8201">
        <v>339.18900000000002</v>
      </c>
      <c r="R8201">
        <v>0</v>
      </c>
      <c r="S8201">
        <v>0</v>
      </c>
      <c r="U8201">
        <v>248.48</v>
      </c>
      <c r="V8201">
        <v>643.91600000000005</v>
      </c>
      <c r="W8201">
        <v>0</v>
      </c>
      <c r="Y8201">
        <v>818.23699999999997</v>
      </c>
      <c r="Z8201">
        <f>E8201</f>
        <v>818.23699999999997</v>
      </c>
      <c r="AA8201">
        <f>I8201</f>
        <v>0</v>
      </c>
      <c r="AB8201">
        <f>F8201</f>
        <v>0</v>
      </c>
    </row>
    <row r="8202" spans="4:28" x14ac:dyDescent="0.2">
      <c r="D8202">
        <v>943.55100000000004</v>
      </c>
      <c r="E8202">
        <f>U8202+V8202-G8202</f>
        <v>943.55100000000004</v>
      </c>
      <c r="F8202">
        <f>IF(AND(W8202&gt;0,G8202=0),D8202-E8202,0)</f>
        <v>0</v>
      </c>
      <c r="G8202">
        <f>IF((U8202+V8202)&gt;D8202,(U8202+V8202)-D8202,0)</f>
        <v>12.188999999999965</v>
      </c>
      <c r="H8202">
        <f>_xlfn.IFS(K8202=1,0,AND(G8202&gt;0,K8202&lt;1,W8202=0),MIN(G8202,B$3-J8202),AND(W8202&gt;0,K8202&lt;1),MIN(B$3-J8202,B$4,B$3-J8202),AND(W8202=0,G8202=0),0)</f>
        <v>0</v>
      </c>
      <c r="I8202">
        <f>IF(AND(D8202&gt;(U8202+V8202),W8202=0,K8202&gt;0.3),MIN(J8202-B$3*0.3,B$5,D8202-(U8202+V8202)),0)</f>
        <v>0</v>
      </c>
      <c r="J8202">
        <f t="shared" si="128"/>
        <v>10000</v>
      </c>
      <c r="K8202" s="1">
        <f>J8202/B$3</f>
        <v>1</v>
      </c>
      <c r="L8202">
        <f>IF(D8202&gt;U8202+V8202+W8202,D8202-(U8202+V8202+W8202+I8202),0)</f>
        <v>0</v>
      </c>
      <c r="M8202">
        <f>D8202-L8202</f>
        <v>943.55100000000004</v>
      </c>
      <c r="O8202">
        <v>385.65899999999999</v>
      </c>
      <c r="P8202">
        <v>110.627</v>
      </c>
      <c r="Q8202">
        <v>297.43799999999999</v>
      </c>
      <c r="R8202">
        <v>149.827</v>
      </c>
      <c r="S8202">
        <v>0</v>
      </c>
      <c r="U8202">
        <v>248.48</v>
      </c>
      <c r="V8202">
        <v>707.26</v>
      </c>
      <c r="W8202">
        <v>0</v>
      </c>
      <c r="Y8202">
        <v>943.55100000000004</v>
      </c>
      <c r="Z8202">
        <f>E8202</f>
        <v>943.55100000000004</v>
      </c>
      <c r="AA8202">
        <f>I8202</f>
        <v>0</v>
      </c>
      <c r="AB8202">
        <f>F8202</f>
        <v>0</v>
      </c>
    </row>
    <row r="8203" spans="4:28" x14ac:dyDescent="0.2">
      <c r="D8203">
        <v>1445.8910000000001</v>
      </c>
      <c r="E8203">
        <f>U8203+V8203-G8203</f>
        <v>759.75</v>
      </c>
      <c r="F8203">
        <f>IF(AND(W8203&gt;0,G8203=0),D8203-E8203,0)</f>
        <v>0</v>
      </c>
      <c r="G8203">
        <f>IF((U8203+V8203)&gt;D8203,(U8203+V8203)-D8203,0)</f>
        <v>0</v>
      </c>
      <c r="H8203">
        <f>_xlfn.IFS(K8203=1,0,AND(G8203&gt;0,K8203&lt;1,W8203=0),MIN(G8203,B$3-J8203),AND(W8203&gt;0,K8203&lt;1),MIN(B$3-J8203,B$4,B$3-J8203),AND(W8203=0,G8203=0),0)</f>
        <v>0</v>
      </c>
      <c r="I8203">
        <f>IF(AND(D8203&gt;(U8203+V8203),W8203=0,K8203&gt;0.3),MIN(J8203-B$3*0.3,B$5,D8203-(U8203+V8203)),0)</f>
        <v>686.14100000000008</v>
      </c>
      <c r="J8203">
        <f t="shared" si="128"/>
        <v>10000</v>
      </c>
      <c r="K8203" s="1">
        <f>J8203/B$3</f>
        <v>1</v>
      </c>
      <c r="L8203">
        <f>IF(D8203&gt;U8203+V8203+W8203,D8203-(U8203+V8203+W8203+I8203),0)</f>
        <v>0</v>
      </c>
      <c r="M8203">
        <f>D8203-L8203</f>
        <v>1445.8910000000001</v>
      </c>
      <c r="O8203">
        <v>511.77300000000002</v>
      </c>
      <c r="P8203">
        <v>116.791</v>
      </c>
      <c r="Q8203">
        <v>344.63400000000001</v>
      </c>
      <c r="R8203">
        <v>472.69400000000002</v>
      </c>
      <c r="S8203">
        <v>0</v>
      </c>
      <c r="U8203">
        <v>248.48</v>
      </c>
      <c r="V8203">
        <v>511.27</v>
      </c>
      <c r="W8203">
        <v>0</v>
      </c>
      <c r="Y8203">
        <v>1445.8910000000001</v>
      </c>
      <c r="Z8203">
        <f>E8203</f>
        <v>759.75</v>
      </c>
      <c r="AA8203">
        <f>I8203</f>
        <v>686.14100000000008</v>
      </c>
      <c r="AB8203">
        <f>F8203</f>
        <v>0</v>
      </c>
    </row>
    <row r="8204" spans="4:28" x14ac:dyDescent="0.2">
      <c r="D8204">
        <v>1762.472</v>
      </c>
      <c r="E8204">
        <f>U8204+V8204-G8204</f>
        <v>248.48</v>
      </c>
      <c r="F8204">
        <f>IF(AND(W8204&gt;0,G8204=0),D8204-E8204,0)</f>
        <v>0</v>
      </c>
      <c r="G8204">
        <f>IF((U8204+V8204)&gt;D8204,(U8204+V8204)-D8204,0)</f>
        <v>0</v>
      </c>
      <c r="H8204">
        <f>_xlfn.IFS(K8204=1,0,AND(G8204&gt;0,K8204&lt;1,W8204=0),MIN(G8204,B$3-J8204),AND(W8204&gt;0,K8204&lt;1),MIN(B$3-J8204,B$4,B$3-J8204),AND(W8204=0,G8204=0),0)</f>
        <v>0</v>
      </c>
      <c r="I8204">
        <f>IF(AND(D8204&gt;(U8204+V8204),W8204=0,K8204&gt;0.3),MIN(J8204-B$3*0.3,B$5,D8204-(U8204+V8204)),0)</f>
        <v>1513.992</v>
      </c>
      <c r="J8204">
        <f t="shared" si="128"/>
        <v>9313.8590000000004</v>
      </c>
      <c r="K8204" s="1">
        <f>J8204/B$3</f>
        <v>0.93138589999999999</v>
      </c>
      <c r="L8204">
        <f>IF(D8204&gt;U8204+V8204+W8204,D8204-(U8204+V8204+W8204+I8204),0)</f>
        <v>0</v>
      </c>
      <c r="M8204">
        <f>D8204-L8204</f>
        <v>1762.472</v>
      </c>
      <c r="O8204">
        <v>771.03800000000001</v>
      </c>
      <c r="P8204">
        <v>75.477999999999994</v>
      </c>
      <c r="Q8204">
        <v>339.98200000000003</v>
      </c>
      <c r="R8204">
        <v>575.97400000000005</v>
      </c>
      <c r="S8204">
        <v>0</v>
      </c>
      <c r="U8204">
        <v>248.48</v>
      </c>
      <c r="V8204">
        <v>0</v>
      </c>
      <c r="W8204">
        <v>0</v>
      </c>
      <c r="Y8204">
        <v>1762.472</v>
      </c>
      <c r="Z8204">
        <f>E8204</f>
        <v>248.48</v>
      </c>
      <c r="AA8204">
        <f>I8204</f>
        <v>1513.992</v>
      </c>
      <c r="AB8204">
        <f>F8204</f>
        <v>0</v>
      </c>
    </row>
    <row r="8205" spans="4:28" x14ac:dyDescent="0.2">
      <c r="D8205">
        <v>1252.873</v>
      </c>
      <c r="E8205">
        <f>U8205+V8205-G8205</f>
        <v>248.48</v>
      </c>
      <c r="F8205">
        <f>IF(AND(W8205&gt;0,G8205=0),D8205-E8205,0)</f>
        <v>0</v>
      </c>
      <c r="G8205">
        <f>IF((U8205+V8205)&gt;D8205,(U8205+V8205)-D8205,0)</f>
        <v>0</v>
      </c>
      <c r="H8205">
        <f>_xlfn.IFS(K8205=1,0,AND(G8205&gt;0,K8205&lt;1,W8205=0),MIN(G8205,B$3-J8205),AND(W8205&gt;0,K8205&lt;1),MIN(B$3-J8205,B$4,B$3-J8205),AND(W8205=0,G8205=0),0)</f>
        <v>0</v>
      </c>
      <c r="I8205">
        <f>IF(AND(D8205&gt;(U8205+V8205),W8205=0,K8205&gt;0.3),MIN(J8205-B$3*0.3,B$5,D8205-(U8205+V8205)),0)</f>
        <v>1004.393</v>
      </c>
      <c r="J8205">
        <f t="shared" si="128"/>
        <v>7799.8670000000002</v>
      </c>
      <c r="K8205" s="1">
        <f>J8205/B$3</f>
        <v>0.77998670000000003</v>
      </c>
      <c r="L8205">
        <f>IF(D8205&gt;U8205+V8205+W8205,D8205-(U8205+V8205+W8205+I8205),0)</f>
        <v>0</v>
      </c>
      <c r="M8205">
        <f>D8205-L8205</f>
        <v>1252.873</v>
      </c>
      <c r="O8205">
        <v>734.25</v>
      </c>
      <c r="P8205">
        <v>76.63</v>
      </c>
      <c r="Q8205">
        <v>238.387</v>
      </c>
      <c r="R8205">
        <v>192.55600000000001</v>
      </c>
      <c r="S8205">
        <v>11.05</v>
      </c>
      <c r="U8205">
        <v>248.48</v>
      </c>
      <c r="V8205">
        <v>0</v>
      </c>
      <c r="W8205">
        <v>0</v>
      </c>
      <c r="Y8205">
        <v>1252.873</v>
      </c>
      <c r="Z8205">
        <f>E8205</f>
        <v>248.48</v>
      </c>
      <c r="AA8205">
        <f>I8205</f>
        <v>1004.393</v>
      </c>
      <c r="AB8205">
        <f>F8205</f>
        <v>0</v>
      </c>
    </row>
    <row r="8206" spans="4:28" x14ac:dyDescent="0.2">
      <c r="D8206">
        <v>1125.5229999999999</v>
      </c>
      <c r="E8206">
        <f>U8206+V8206-G8206</f>
        <v>248.48</v>
      </c>
      <c r="F8206">
        <f>IF(AND(W8206&gt;0,G8206=0),D8206-E8206,0)</f>
        <v>0</v>
      </c>
      <c r="G8206">
        <f>IF((U8206+V8206)&gt;D8206,(U8206+V8206)-D8206,0)</f>
        <v>0</v>
      </c>
      <c r="H8206">
        <f>_xlfn.IFS(K8206=1,0,AND(G8206&gt;0,K8206&lt;1,W8206=0),MIN(G8206,B$3-J8206),AND(W8206&gt;0,K8206&lt;1),MIN(B$3-J8206,B$4,B$3-J8206),AND(W8206=0,G8206=0),0)</f>
        <v>0</v>
      </c>
      <c r="I8206">
        <f>IF(AND(D8206&gt;(U8206+V8206),W8206=0,K8206&gt;0.3),MIN(J8206-B$3*0.3,B$5,D8206-(U8206+V8206)),0)</f>
        <v>877.04299999999989</v>
      </c>
      <c r="J8206">
        <f t="shared" si="128"/>
        <v>6795.4740000000002</v>
      </c>
      <c r="K8206" s="1">
        <f>J8206/B$3</f>
        <v>0.67954740000000002</v>
      </c>
      <c r="L8206">
        <f>IF(D8206&gt;U8206+V8206+W8206,D8206-(U8206+V8206+W8206+I8206),0)</f>
        <v>0</v>
      </c>
      <c r="M8206">
        <f>D8206-L8206</f>
        <v>1125.5229999999999</v>
      </c>
      <c r="O8206">
        <v>770.71699999999998</v>
      </c>
      <c r="P8206">
        <v>84.924999999999997</v>
      </c>
      <c r="Q8206">
        <v>189.03</v>
      </c>
      <c r="R8206">
        <v>58.750999999999998</v>
      </c>
      <c r="S8206">
        <v>22.1</v>
      </c>
      <c r="U8206">
        <v>248.48</v>
      </c>
      <c r="V8206">
        <v>0</v>
      </c>
      <c r="W8206">
        <v>0</v>
      </c>
      <c r="Y8206">
        <v>1125.5229999999999</v>
      </c>
      <c r="Z8206">
        <f>E8206</f>
        <v>248.48</v>
      </c>
      <c r="AA8206">
        <f>I8206</f>
        <v>877.04299999999989</v>
      </c>
      <c r="AB8206">
        <f>F8206</f>
        <v>0</v>
      </c>
    </row>
    <row r="8207" spans="4:28" x14ac:dyDescent="0.2">
      <c r="D8207">
        <v>1310.509</v>
      </c>
      <c r="E8207">
        <f>U8207+V8207-G8207</f>
        <v>248.48</v>
      </c>
      <c r="F8207">
        <f>IF(AND(W8207&gt;0,G8207=0),D8207-E8207,0)</f>
        <v>0</v>
      </c>
      <c r="G8207">
        <f>IF((U8207+V8207)&gt;D8207,(U8207+V8207)-D8207,0)</f>
        <v>0</v>
      </c>
      <c r="H8207">
        <f>_xlfn.IFS(K8207=1,0,AND(G8207&gt;0,K8207&lt;1,W8207=0),MIN(G8207,B$3-J8207),AND(W8207&gt;0,K8207&lt;1),MIN(B$3-J8207,B$4,B$3-J8207),AND(W8207=0,G8207=0),0)</f>
        <v>0</v>
      </c>
      <c r="I8207">
        <f>IF(AND(D8207&gt;(U8207+V8207),W8207=0,K8207&gt;0.3),MIN(J8207-B$3*0.3,B$5,D8207-(U8207+V8207)),0)</f>
        <v>1062.029</v>
      </c>
      <c r="J8207">
        <f t="shared" si="128"/>
        <v>5918.4310000000005</v>
      </c>
      <c r="K8207" s="1">
        <f>J8207/B$3</f>
        <v>0.59184310000000007</v>
      </c>
      <c r="L8207">
        <f>IF(D8207&gt;U8207+V8207+W8207,D8207-(U8207+V8207+W8207+I8207),0)</f>
        <v>0</v>
      </c>
      <c r="M8207">
        <f>D8207-L8207</f>
        <v>1310.509</v>
      </c>
      <c r="O8207">
        <v>769.70799999999997</v>
      </c>
      <c r="P8207">
        <v>62.533999999999999</v>
      </c>
      <c r="Q8207">
        <v>217.649</v>
      </c>
      <c r="R8207">
        <v>238.506</v>
      </c>
      <c r="S8207">
        <v>22.113</v>
      </c>
      <c r="U8207">
        <v>248.48</v>
      </c>
      <c r="V8207">
        <v>0</v>
      </c>
      <c r="W8207">
        <v>0</v>
      </c>
      <c r="Y8207">
        <v>1310.509</v>
      </c>
      <c r="Z8207">
        <f>E8207</f>
        <v>248.48</v>
      </c>
      <c r="AA8207">
        <f>I8207</f>
        <v>1062.029</v>
      </c>
      <c r="AB8207">
        <f>F8207</f>
        <v>0</v>
      </c>
    </row>
    <row r="8208" spans="4:28" x14ac:dyDescent="0.2">
      <c r="D8208">
        <v>1345.0340000000001</v>
      </c>
      <c r="E8208">
        <f>U8208+V8208-G8208</f>
        <v>248.48</v>
      </c>
      <c r="F8208">
        <f>IF(AND(W8208&gt;0,G8208=0),D8208-E8208,0)</f>
        <v>1096.5540000000001</v>
      </c>
      <c r="G8208">
        <f>IF((U8208+V8208)&gt;D8208,(U8208+V8208)-D8208,0)</f>
        <v>0</v>
      </c>
      <c r="H8208">
        <f>_xlfn.IFS(K8208=1,0,AND(G8208&gt;0,K8208&lt;1,W8208=0),MIN(G8208,B$3-J8208),AND(W8208&gt;0,K8208&lt;1),MIN(B$3-J8208,B$4,B$3-J8208),AND(W8208=0,G8208=0),0)</f>
        <v>2500</v>
      </c>
      <c r="I8208">
        <f>IF(AND(D8208&gt;(U8208+V8208),W8208=0,K8208&gt;0.3),MIN(J8208-B$3*0.3,B$5,D8208-(U8208+V8208)),0)</f>
        <v>0</v>
      </c>
      <c r="J8208">
        <f t="shared" si="128"/>
        <v>4856.402</v>
      </c>
      <c r="K8208" s="1">
        <f>J8208/B$3</f>
        <v>0.48564020000000002</v>
      </c>
      <c r="L8208">
        <f>IF(D8208&gt;U8208+V8208+W8208,D8208-(U8208+V8208+W8208+I8208),0)</f>
        <v>0</v>
      </c>
      <c r="M8208">
        <f>D8208-L8208</f>
        <v>1345.0340000000001</v>
      </c>
      <c r="O8208">
        <v>723.76800000000003</v>
      </c>
      <c r="P8208">
        <v>51.991</v>
      </c>
      <c r="Q8208">
        <v>235.75700000000001</v>
      </c>
      <c r="R8208">
        <v>311.38</v>
      </c>
      <c r="S8208">
        <v>22.138000000000002</v>
      </c>
      <c r="U8208">
        <v>248.48</v>
      </c>
      <c r="V8208">
        <v>0</v>
      </c>
      <c r="W8208">
        <v>7500</v>
      </c>
      <c r="Y8208">
        <v>1345.0340000000001</v>
      </c>
      <c r="Z8208">
        <f>E8208</f>
        <v>248.48</v>
      </c>
      <c r="AA8208">
        <f>I8208</f>
        <v>0</v>
      </c>
      <c r="AB8208">
        <f>F8208</f>
        <v>1096.5540000000001</v>
      </c>
    </row>
    <row r="8209" spans="4:28" x14ac:dyDescent="0.2">
      <c r="D8209">
        <v>1049.3130000000001</v>
      </c>
      <c r="E8209">
        <f>U8209+V8209-G8209</f>
        <v>248.48</v>
      </c>
      <c r="F8209">
        <f>IF(AND(W8209&gt;0,G8209=0),D8209-E8209,0)</f>
        <v>0</v>
      </c>
      <c r="G8209">
        <f>IF((U8209+V8209)&gt;D8209,(U8209+V8209)-D8209,0)</f>
        <v>0</v>
      </c>
      <c r="H8209">
        <f>_xlfn.IFS(K8209=1,0,AND(G8209&gt;0,K8209&lt;1,W8209=0),MIN(G8209,B$3-J8209),AND(W8209&gt;0,K8209&lt;1),MIN(B$3-J8209,B$4,B$3-J8209),AND(W8209=0,G8209=0),0)</f>
        <v>0</v>
      </c>
      <c r="I8209">
        <f>IF(AND(D8209&gt;(U8209+V8209),W8209=0,K8209&gt;0.3),MIN(J8209-B$3*0.3,B$5,D8209-(U8209+V8209)),0)</f>
        <v>800.83300000000008</v>
      </c>
      <c r="J8209">
        <f t="shared" si="128"/>
        <v>7356.402</v>
      </c>
      <c r="K8209" s="1">
        <f>J8209/B$3</f>
        <v>0.73564019999999997</v>
      </c>
      <c r="L8209">
        <f>IF(D8209&gt;U8209+V8209+W8209,D8209-(U8209+V8209+W8209+I8209),0)</f>
        <v>0</v>
      </c>
      <c r="M8209">
        <f>D8209-L8209</f>
        <v>1049.3130000000001</v>
      </c>
      <c r="O8209">
        <v>638.81700000000001</v>
      </c>
      <c r="P8209">
        <v>27.966000000000001</v>
      </c>
      <c r="Q8209">
        <v>245.94900000000001</v>
      </c>
      <c r="R8209">
        <v>114.37</v>
      </c>
      <c r="S8209">
        <v>22.210999999999999</v>
      </c>
      <c r="U8209">
        <v>248.48</v>
      </c>
      <c r="V8209">
        <v>0</v>
      </c>
      <c r="W8209">
        <v>0</v>
      </c>
      <c r="Y8209">
        <v>1049.3130000000001</v>
      </c>
      <c r="Z8209">
        <f>E8209</f>
        <v>248.48</v>
      </c>
      <c r="AA8209">
        <f>I8209</f>
        <v>800.83300000000008</v>
      </c>
      <c r="AB8209">
        <f>F8209</f>
        <v>0</v>
      </c>
    </row>
    <row r="8210" spans="4:28" x14ac:dyDescent="0.2">
      <c r="D8210">
        <v>837.74800000000005</v>
      </c>
      <c r="E8210">
        <f>U8210+V8210-G8210</f>
        <v>248.48</v>
      </c>
      <c r="F8210">
        <f>IF(AND(W8210&gt;0,G8210=0),D8210-E8210,0)</f>
        <v>589.26800000000003</v>
      </c>
      <c r="G8210">
        <f>IF((U8210+V8210)&gt;D8210,(U8210+V8210)-D8210,0)</f>
        <v>0</v>
      </c>
      <c r="H8210">
        <f>_xlfn.IFS(K8210=1,0,AND(G8210&gt;0,K8210&lt;1,W8210=0),MIN(G8210,B$3-J8210),AND(W8210&gt;0,K8210&lt;1),MIN(B$3-J8210,B$4,B$3-J8210),AND(W8210=0,G8210=0),0)</f>
        <v>2500</v>
      </c>
      <c r="I8210">
        <f>IF(AND(D8210&gt;(U8210+V8210),W8210=0,K8210&gt;0.3),MIN(J8210-B$3*0.3,B$5,D8210-(U8210+V8210)),0)</f>
        <v>0</v>
      </c>
      <c r="J8210">
        <f t="shared" si="128"/>
        <v>6555.5689999999995</v>
      </c>
      <c r="K8210" s="1">
        <f>J8210/B$3</f>
        <v>0.6555569</v>
      </c>
      <c r="L8210">
        <f>IF(D8210&gt;U8210+V8210+W8210,D8210-(U8210+V8210+W8210+I8210),0)</f>
        <v>0</v>
      </c>
      <c r="M8210">
        <f>D8210-L8210</f>
        <v>837.74800000000005</v>
      </c>
      <c r="O8210">
        <v>530.83500000000004</v>
      </c>
      <c r="P8210">
        <v>20.385999999999999</v>
      </c>
      <c r="Q8210">
        <v>264.303</v>
      </c>
      <c r="R8210">
        <v>0</v>
      </c>
      <c r="S8210">
        <v>22.224</v>
      </c>
      <c r="U8210">
        <v>248.48</v>
      </c>
      <c r="V8210">
        <v>0</v>
      </c>
      <c r="W8210">
        <v>7500</v>
      </c>
      <c r="Y8210">
        <v>837.74800000000005</v>
      </c>
      <c r="Z8210">
        <f>E8210</f>
        <v>248.48</v>
      </c>
      <c r="AA8210">
        <f>I8210</f>
        <v>0</v>
      </c>
      <c r="AB8210">
        <f>F8210</f>
        <v>589.26800000000003</v>
      </c>
    </row>
    <row r="8211" spans="4:28" x14ac:dyDescent="0.2">
      <c r="D8211">
        <v>762.61</v>
      </c>
      <c r="E8211">
        <f>U8211+V8211-G8211</f>
        <v>248.48</v>
      </c>
      <c r="F8211">
        <f>IF(AND(W8211&gt;0,G8211=0),D8211-E8211,0)</f>
        <v>514.13</v>
      </c>
      <c r="G8211">
        <f>IF((U8211+V8211)&gt;D8211,(U8211+V8211)-D8211,0)</f>
        <v>0</v>
      </c>
      <c r="H8211">
        <f>_xlfn.IFS(K8211=1,0,AND(G8211&gt;0,K8211&lt;1,W8211=0),MIN(G8211,B$3-J8211),AND(W8211&gt;0,K8211&lt;1),MIN(B$3-J8211,B$4,B$3-J8211),AND(W8211=0,G8211=0),0)</f>
        <v>944.43100000000049</v>
      </c>
      <c r="I8211">
        <f>IF(AND(D8211&gt;(U8211+V8211),W8211=0,K8211&gt;0.3),MIN(J8211-B$3*0.3,B$5,D8211-(U8211+V8211)),0)</f>
        <v>0</v>
      </c>
      <c r="J8211">
        <f t="shared" si="128"/>
        <v>9055.5689999999995</v>
      </c>
      <c r="K8211" s="1">
        <f>J8211/B$3</f>
        <v>0.9055569</v>
      </c>
      <c r="L8211">
        <f>IF(D8211&gt;U8211+V8211+W8211,D8211-(U8211+V8211+W8211+I8211),0)</f>
        <v>0</v>
      </c>
      <c r="M8211">
        <f>D8211-L8211</f>
        <v>762.61</v>
      </c>
      <c r="O8211">
        <v>351.00900000000001</v>
      </c>
      <c r="P8211">
        <v>20.57</v>
      </c>
      <c r="Q8211">
        <v>359.83100000000002</v>
      </c>
      <c r="R8211">
        <v>0</v>
      </c>
      <c r="S8211">
        <v>31.201000000000001</v>
      </c>
      <c r="U8211">
        <v>248.48</v>
      </c>
      <c r="V8211">
        <v>0</v>
      </c>
      <c r="W8211">
        <v>7500</v>
      </c>
      <c r="Y8211">
        <v>762.61</v>
      </c>
      <c r="Z8211">
        <f>E8211</f>
        <v>248.48</v>
      </c>
      <c r="AA8211">
        <f>I8211</f>
        <v>0</v>
      </c>
      <c r="AB8211">
        <f>F8211</f>
        <v>514.13</v>
      </c>
    </row>
    <row r="8212" spans="4:28" x14ac:dyDescent="0.2">
      <c r="D8212">
        <v>532.42999999999995</v>
      </c>
      <c r="E8212">
        <f>U8212+V8212-G8212</f>
        <v>248.48</v>
      </c>
      <c r="F8212">
        <f>IF(AND(W8212&gt;0,G8212=0),D8212-E8212,0)</f>
        <v>283.94999999999993</v>
      </c>
      <c r="G8212">
        <f>IF((U8212+V8212)&gt;D8212,(U8212+V8212)-D8212,0)</f>
        <v>0</v>
      </c>
      <c r="H8212">
        <f>_xlfn.IFS(K8212=1,0,AND(G8212&gt;0,K8212&lt;1,W8212=0),MIN(G8212,B$3-J8212),AND(W8212&gt;0,K8212&lt;1),MIN(B$3-J8212,B$4,B$3-J8212),AND(W8212=0,G8212=0),0)</f>
        <v>0</v>
      </c>
      <c r="I8212">
        <f>IF(AND(D8212&gt;(U8212+V8212),W8212=0,K8212&gt;0.3),MIN(J8212-B$3*0.3,B$5,D8212-(U8212+V8212)),0)</f>
        <v>0</v>
      </c>
      <c r="J8212">
        <f t="shared" si="128"/>
        <v>10000</v>
      </c>
      <c r="K8212" s="1">
        <f>J8212/B$3</f>
        <v>1</v>
      </c>
      <c r="L8212">
        <f>IF(D8212&gt;U8212+V8212+W8212,D8212-(U8212+V8212+W8212+I8212),0)</f>
        <v>0</v>
      </c>
      <c r="M8212">
        <f>D8212-L8212</f>
        <v>532.42999999999995</v>
      </c>
      <c r="O8212">
        <v>204.80799999999999</v>
      </c>
      <c r="P8212">
        <v>63.920999999999999</v>
      </c>
      <c r="Q8212">
        <v>236.101</v>
      </c>
      <c r="R8212">
        <v>0</v>
      </c>
      <c r="S8212">
        <v>27.6</v>
      </c>
      <c r="U8212">
        <v>248.48</v>
      </c>
      <c r="V8212">
        <v>0</v>
      </c>
      <c r="W8212">
        <v>7500</v>
      </c>
      <c r="Y8212">
        <v>532.42999999999995</v>
      </c>
      <c r="Z8212">
        <f>E8212</f>
        <v>248.48</v>
      </c>
      <c r="AA8212">
        <f>I8212</f>
        <v>0</v>
      </c>
      <c r="AB8212">
        <f>F8212</f>
        <v>283.94999999999993</v>
      </c>
    </row>
    <row r="8213" spans="4:28" x14ac:dyDescent="0.2">
      <c r="D8213">
        <v>577.15</v>
      </c>
      <c r="E8213">
        <f>U8213+V8213-G8213</f>
        <v>248.48</v>
      </c>
      <c r="F8213">
        <f>IF(AND(W8213&gt;0,G8213=0),D8213-E8213,0)</f>
        <v>328.66999999999996</v>
      </c>
      <c r="G8213">
        <f>IF((U8213+V8213)&gt;D8213,(U8213+V8213)-D8213,0)</f>
        <v>0</v>
      </c>
      <c r="H8213">
        <f>_xlfn.IFS(K8213=1,0,AND(G8213&gt;0,K8213&lt;1,W8213=0),MIN(G8213,B$3-J8213),AND(W8213&gt;0,K8213&lt;1),MIN(B$3-J8213,B$4,B$3-J8213),AND(W8213=0,G8213=0),0)</f>
        <v>0</v>
      </c>
      <c r="I8213">
        <f>IF(AND(D8213&gt;(U8213+V8213),W8213=0,K8213&gt;0.3),MIN(J8213-B$3*0.3,B$5,D8213-(U8213+V8213)),0)</f>
        <v>0</v>
      </c>
      <c r="J8213">
        <f t="shared" si="128"/>
        <v>10000</v>
      </c>
      <c r="K8213" s="1">
        <f>J8213/B$3</f>
        <v>1</v>
      </c>
      <c r="L8213">
        <f>IF(D8213&gt;U8213+V8213+W8213,D8213-(U8213+V8213+W8213+I8213),0)</f>
        <v>0</v>
      </c>
      <c r="M8213">
        <f>D8213-L8213</f>
        <v>577.15</v>
      </c>
      <c r="O8213">
        <v>177.815</v>
      </c>
      <c r="P8213">
        <v>123.169</v>
      </c>
      <c r="Q8213">
        <v>249.71100000000001</v>
      </c>
      <c r="R8213">
        <v>0</v>
      </c>
      <c r="S8213">
        <v>26.454999999999998</v>
      </c>
      <c r="U8213">
        <v>248.48</v>
      </c>
      <c r="V8213">
        <v>0</v>
      </c>
      <c r="W8213">
        <v>7500</v>
      </c>
      <c r="Y8213">
        <v>577.15</v>
      </c>
      <c r="Z8213">
        <f>E8213</f>
        <v>248.48</v>
      </c>
      <c r="AA8213">
        <f>I8213</f>
        <v>0</v>
      </c>
      <c r="AB8213">
        <f>F8213</f>
        <v>328.66999999999996</v>
      </c>
    </row>
    <row r="8214" spans="4:28" x14ac:dyDescent="0.2">
      <c r="D8214">
        <v>576.53099999999995</v>
      </c>
      <c r="E8214">
        <f>U8214+V8214-G8214</f>
        <v>248.48</v>
      </c>
      <c r="F8214">
        <f>IF(AND(W8214&gt;0,G8214=0),D8214-E8214,0)</f>
        <v>328.05099999999993</v>
      </c>
      <c r="G8214">
        <f>IF((U8214+V8214)&gt;D8214,(U8214+V8214)-D8214,0)</f>
        <v>0</v>
      </c>
      <c r="H8214">
        <f>_xlfn.IFS(K8214=1,0,AND(G8214&gt;0,K8214&lt;1,W8214=0),MIN(G8214,B$3-J8214),AND(W8214&gt;0,K8214&lt;1),MIN(B$3-J8214,B$4,B$3-J8214),AND(W8214=0,G8214=0),0)</f>
        <v>0</v>
      </c>
      <c r="I8214">
        <f>IF(AND(D8214&gt;(U8214+V8214),W8214=0,K8214&gt;0.3),MIN(J8214-B$3*0.3,B$5,D8214-(U8214+V8214)),0)</f>
        <v>0</v>
      </c>
      <c r="J8214">
        <f t="shared" si="128"/>
        <v>10000</v>
      </c>
      <c r="K8214" s="1">
        <f>J8214/B$3</f>
        <v>1</v>
      </c>
      <c r="L8214">
        <f>IF(D8214&gt;U8214+V8214+W8214,D8214-(U8214+V8214+W8214+I8214),0)</f>
        <v>0</v>
      </c>
      <c r="M8214">
        <f>D8214-L8214</f>
        <v>576.53099999999995</v>
      </c>
      <c r="O8214">
        <v>158.65100000000001</v>
      </c>
      <c r="P8214">
        <v>119.71599999999999</v>
      </c>
      <c r="Q8214">
        <v>236.02</v>
      </c>
      <c r="R8214">
        <v>0</v>
      </c>
      <c r="S8214">
        <v>62.145000000000003</v>
      </c>
      <c r="U8214">
        <v>248.48</v>
      </c>
      <c r="V8214">
        <v>0</v>
      </c>
      <c r="W8214">
        <v>7500</v>
      </c>
      <c r="Y8214">
        <v>576.53099999999995</v>
      </c>
      <c r="Z8214">
        <f>E8214</f>
        <v>248.48</v>
      </c>
      <c r="AA8214">
        <f>I8214</f>
        <v>0</v>
      </c>
      <c r="AB8214">
        <f>F8214</f>
        <v>328.05099999999993</v>
      </c>
    </row>
    <row r="8215" spans="4:28" x14ac:dyDescent="0.2">
      <c r="D8215">
        <v>523.28700000000003</v>
      </c>
      <c r="E8215">
        <f>U8215+V8215-G8215</f>
        <v>248.48</v>
      </c>
      <c r="F8215">
        <f>IF(AND(W8215&gt;0,G8215=0),D8215-E8215,0)</f>
        <v>0</v>
      </c>
      <c r="G8215">
        <f>IF((U8215+V8215)&gt;D8215,(U8215+V8215)-D8215,0)</f>
        <v>0</v>
      </c>
      <c r="H8215">
        <f>_xlfn.IFS(K8215=1,0,AND(G8215&gt;0,K8215&lt;1,W8215=0),MIN(G8215,B$3-J8215),AND(W8215&gt;0,K8215&lt;1),MIN(B$3-J8215,B$4,B$3-J8215),AND(W8215=0,G8215=0),0)</f>
        <v>0</v>
      </c>
      <c r="I8215">
        <f>IF(AND(D8215&gt;(U8215+V8215),W8215=0,K8215&gt;0.3),MIN(J8215-B$3*0.3,B$5,D8215-(U8215+V8215)),0)</f>
        <v>274.80700000000002</v>
      </c>
      <c r="J8215">
        <f t="shared" si="128"/>
        <v>10000</v>
      </c>
      <c r="K8215" s="1">
        <f>J8215/B$3</f>
        <v>1</v>
      </c>
      <c r="L8215">
        <f>IF(D8215&gt;U8215+V8215+W8215,D8215-(U8215+V8215+W8215+I8215),0)</f>
        <v>0</v>
      </c>
      <c r="M8215">
        <f>D8215-L8215</f>
        <v>523.28700000000003</v>
      </c>
      <c r="O8215">
        <v>165.48599999999999</v>
      </c>
      <c r="P8215">
        <v>91.891000000000005</v>
      </c>
      <c r="Q8215">
        <v>212.255</v>
      </c>
      <c r="R8215">
        <v>0</v>
      </c>
      <c r="S8215">
        <v>53.655000000000001</v>
      </c>
      <c r="U8215">
        <v>248.48</v>
      </c>
      <c r="V8215">
        <v>0</v>
      </c>
      <c r="W8215">
        <v>0</v>
      </c>
      <c r="Y8215">
        <v>523.28700000000003</v>
      </c>
      <c r="Z8215">
        <f>E8215</f>
        <v>248.48</v>
      </c>
      <c r="AA8215">
        <f>I8215</f>
        <v>274.80700000000002</v>
      </c>
      <c r="AB8215">
        <f>F8215</f>
        <v>0</v>
      </c>
    </row>
    <row r="8216" spans="4:28" x14ac:dyDescent="0.2">
      <c r="D8216">
        <v>653.26</v>
      </c>
      <c r="E8216">
        <f>U8216+V8216-G8216</f>
        <v>248.48</v>
      </c>
      <c r="F8216">
        <f>IF(AND(W8216&gt;0,G8216=0),D8216-E8216,0)</f>
        <v>0</v>
      </c>
      <c r="G8216">
        <f>IF((U8216+V8216)&gt;D8216,(U8216+V8216)-D8216,0)</f>
        <v>0</v>
      </c>
      <c r="H8216">
        <f>_xlfn.IFS(K8216=1,0,AND(G8216&gt;0,K8216&lt;1,W8216=0),MIN(G8216,B$3-J8216),AND(W8216&gt;0,K8216&lt;1),MIN(B$3-J8216,B$4,B$3-J8216),AND(W8216=0,G8216=0),0)</f>
        <v>0</v>
      </c>
      <c r="I8216">
        <f>IF(AND(D8216&gt;(U8216+V8216),W8216=0,K8216&gt;0.3),MIN(J8216-B$3*0.3,B$5,D8216-(U8216+V8216)),0)</f>
        <v>404.78</v>
      </c>
      <c r="J8216">
        <f t="shared" si="128"/>
        <v>9725.1929999999993</v>
      </c>
      <c r="K8216" s="1">
        <f>J8216/B$3</f>
        <v>0.97251929999999998</v>
      </c>
      <c r="L8216">
        <f>IF(D8216&gt;U8216+V8216+W8216,D8216-(U8216+V8216+W8216+I8216),0)</f>
        <v>0</v>
      </c>
      <c r="M8216">
        <f>D8216-L8216</f>
        <v>653.26</v>
      </c>
      <c r="O8216">
        <v>179.71700000000001</v>
      </c>
      <c r="P8216">
        <v>73.513999999999996</v>
      </c>
      <c r="Q8216">
        <v>331.96300000000002</v>
      </c>
      <c r="R8216">
        <v>0</v>
      </c>
      <c r="S8216">
        <v>68.066000000000003</v>
      </c>
      <c r="U8216">
        <v>248.48</v>
      </c>
      <c r="V8216">
        <v>0</v>
      </c>
      <c r="W8216">
        <v>0</v>
      </c>
      <c r="Y8216">
        <v>653.26</v>
      </c>
      <c r="Z8216">
        <f>E8216</f>
        <v>248.48</v>
      </c>
      <c r="AA8216">
        <f>I8216</f>
        <v>404.78</v>
      </c>
      <c r="AB8216">
        <f>F8216</f>
        <v>0</v>
      </c>
    </row>
    <row r="8217" spans="4:28" x14ac:dyDescent="0.2">
      <c r="D8217">
        <v>879.21600000000001</v>
      </c>
      <c r="E8217">
        <f>U8217+V8217-G8217</f>
        <v>248.48</v>
      </c>
      <c r="F8217">
        <f>IF(AND(W8217&gt;0,G8217=0),D8217-E8217,0)</f>
        <v>0</v>
      </c>
      <c r="G8217">
        <f>IF((U8217+V8217)&gt;D8217,(U8217+V8217)-D8217,0)</f>
        <v>0</v>
      </c>
      <c r="H8217">
        <f>_xlfn.IFS(K8217=1,0,AND(G8217&gt;0,K8217&lt;1,W8217=0),MIN(G8217,B$3-J8217),AND(W8217&gt;0,K8217&lt;1),MIN(B$3-J8217,B$4,B$3-J8217),AND(W8217=0,G8217=0),0)</f>
        <v>0</v>
      </c>
      <c r="I8217">
        <f>IF(AND(D8217&gt;(U8217+V8217),W8217=0,K8217&gt;0.3),MIN(J8217-B$3*0.3,B$5,D8217-(U8217+V8217)),0)</f>
        <v>630.73599999999999</v>
      </c>
      <c r="J8217">
        <f t="shared" si="128"/>
        <v>9320.4129999999986</v>
      </c>
      <c r="K8217" s="1">
        <f>J8217/B$3</f>
        <v>0.93204129999999985</v>
      </c>
      <c r="L8217">
        <f>IF(D8217&gt;U8217+V8217+W8217,D8217-(U8217+V8217+W8217+I8217),0)</f>
        <v>0</v>
      </c>
      <c r="M8217">
        <f>D8217-L8217</f>
        <v>879.21600000000001</v>
      </c>
      <c r="O8217">
        <v>190.702</v>
      </c>
      <c r="P8217">
        <v>86.725999999999999</v>
      </c>
      <c r="Q8217">
        <v>293.83499999999998</v>
      </c>
      <c r="R8217">
        <v>162.12799999999999</v>
      </c>
      <c r="S8217">
        <v>145.82599999999999</v>
      </c>
      <c r="U8217">
        <v>248.48</v>
      </c>
      <c r="V8217">
        <v>0</v>
      </c>
      <c r="W8217">
        <v>0</v>
      </c>
      <c r="Y8217">
        <v>879.21600000000001</v>
      </c>
      <c r="Z8217">
        <f>E8217</f>
        <v>248.48</v>
      </c>
      <c r="AA8217">
        <f>I8217</f>
        <v>630.73599999999999</v>
      </c>
      <c r="AB8217">
        <f>F8217</f>
        <v>0</v>
      </c>
    </row>
    <row r="8218" spans="4:28" x14ac:dyDescent="0.2">
      <c r="D8218">
        <v>1585.674</v>
      </c>
      <c r="E8218">
        <f>U8218+V8218-G8218</f>
        <v>248.48</v>
      </c>
      <c r="F8218">
        <f>IF(AND(W8218&gt;0,G8218=0),D8218-E8218,0)</f>
        <v>0</v>
      </c>
      <c r="G8218">
        <f>IF((U8218+V8218)&gt;D8218,(U8218+V8218)-D8218,0)</f>
        <v>0</v>
      </c>
      <c r="H8218">
        <f>_xlfn.IFS(K8218=1,0,AND(G8218&gt;0,K8218&lt;1,W8218=0),MIN(G8218,B$3-J8218),AND(W8218&gt;0,K8218&lt;1),MIN(B$3-J8218,B$4,B$3-J8218),AND(W8218=0,G8218=0),0)</f>
        <v>0</v>
      </c>
      <c r="I8218">
        <f>IF(AND(D8218&gt;(U8218+V8218),W8218=0,K8218&gt;0.3),MIN(J8218-B$3*0.3,B$5,D8218-(U8218+V8218)),0)</f>
        <v>1337.194</v>
      </c>
      <c r="J8218">
        <f t="shared" si="128"/>
        <v>8689.6769999999979</v>
      </c>
      <c r="K8218" s="1">
        <f>J8218/B$3</f>
        <v>0.86896769999999979</v>
      </c>
      <c r="L8218">
        <f>IF(D8218&gt;U8218+V8218+W8218,D8218-(U8218+V8218+W8218+I8218),0)</f>
        <v>0</v>
      </c>
      <c r="M8218">
        <f>D8218-L8218</f>
        <v>1585.674</v>
      </c>
      <c r="O8218">
        <v>376.83800000000002</v>
      </c>
      <c r="P8218">
        <v>73.682000000000002</v>
      </c>
      <c r="Q8218">
        <v>345.23099999999999</v>
      </c>
      <c r="R8218">
        <v>494.20100000000002</v>
      </c>
      <c r="S8218">
        <v>295.72300000000001</v>
      </c>
      <c r="U8218">
        <v>248.48</v>
      </c>
      <c r="V8218">
        <v>0</v>
      </c>
      <c r="W8218">
        <v>0</v>
      </c>
      <c r="Y8218">
        <v>1585.674</v>
      </c>
      <c r="Z8218">
        <f>E8218</f>
        <v>248.48</v>
      </c>
      <c r="AA8218">
        <f>I8218</f>
        <v>1337.194</v>
      </c>
      <c r="AB8218">
        <f>F8218</f>
        <v>0</v>
      </c>
    </row>
    <row r="8219" spans="4:28" x14ac:dyDescent="0.2">
      <c r="D8219">
        <v>2000.6469999999999</v>
      </c>
      <c r="E8219">
        <f>U8219+V8219-G8219</f>
        <v>248.48</v>
      </c>
      <c r="F8219">
        <f>IF(AND(W8219&gt;0,G8219=0),D8219-E8219,0)</f>
        <v>0</v>
      </c>
      <c r="G8219">
        <f>IF((U8219+V8219)&gt;D8219,(U8219+V8219)-D8219,0)</f>
        <v>0</v>
      </c>
      <c r="H8219">
        <f>_xlfn.IFS(K8219=1,0,AND(G8219&gt;0,K8219&lt;1,W8219=0),MIN(G8219,B$3-J8219),AND(W8219&gt;0,K8219&lt;1),MIN(B$3-J8219,B$4,B$3-J8219),AND(W8219=0,G8219=0),0)</f>
        <v>0</v>
      </c>
      <c r="I8219">
        <f>IF(AND(D8219&gt;(U8219+V8219),W8219=0,K8219&gt;0.3),MIN(J8219-B$3*0.3,B$5,D8219-(U8219+V8219)),0)</f>
        <v>1752.1669999999999</v>
      </c>
      <c r="J8219">
        <f t="shared" si="128"/>
        <v>7352.4829999999984</v>
      </c>
      <c r="K8219" s="1">
        <f>J8219/B$3</f>
        <v>0.73524829999999985</v>
      </c>
      <c r="L8219">
        <f>IF(D8219&gt;U8219+V8219+W8219,D8219-(U8219+V8219+W8219+I8219),0)</f>
        <v>0</v>
      </c>
      <c r="M8219">
        <f>D8219-L8219</f>
        <v>2000.6469999999999</v>
      </c>
      <c r="O8219">
        <v>565.78</v>
      </c>
      <c r="P8219">
        <v>59.326999999999998</v>
      </c>
      <c r="Q8219">
        <v>431.50099999999998</v>
      </c>
      <c r="R8219">
        <v>329.36799999999999</v>
      </c>
      <c r="S8219">
        <v>614.67100000000005</v>
      </c>
      <c r="U8219">
        <v>248.48</v>
      </c>
      <c r="V8219">
        <v>0</v>
      </c>
      <c r="W8219">
        <v>0</v>
      </c>
      <c r="Y8219">
        <v>2000.6469999999999</v>
      </c>
      <c r="Z8219">
        <f>E8219</f>
        <v>248.48</v>
      </c>
      <c r="AA8219">
        <f>I8219</f>
        <v>1752.1669999999999</v>
      </c>
      <c r="AB8219">
        <f>F8219</f>
        <v>0</v>
      </c>
    </row>
    <row r="8220" spans="4:28" x14ac:dyDescent="0.2">
      <c r="D8220">
        <v>1873.308</v>
      </c>
      <c r="E8220">
        <f>U8220+V8220-G8220</f>
        <v>248.48</v>
      </c>
      <c r="F8220">
        <f>IF(AND(W8220&gt;0,G8220=0),D8220-E8220,0)</f>
        <v>0</v>
      </c>
      <c r="G8220">
        <f>IF((U8220+V8220)&gt;D8220,(U8220+V8220)-D8220,0)</f>
        <v>0</v>
      </c>
      <c r="H8220">
        <f>_xlfn.IFS(K8220=1,0,AND(G8220&gt;0,K8220&lt;1,W8220=0),MIN(G8220,B$3-J8220),AND(W8220&gt;0,K8220&lt;1),MIN(B$3-J8220,B$4,B$3-J8220),AND(W8220=0,G8220=0),0)</f>
        <v>0</v>
      </c>
      <c r="I8220">
        <f>IF(AND(D8220&gt;(U8220+V8220),W8220=0,K8220&gt;0.3),MIN(J8220-B$3*0.3,B$5,D8220-(U8220+V8220)),0)</f>
        <v>1624.828</v>
      </c>
      <c r="J8220">
        <f t="shared" si="128"/>
        <v>5600.3159999999989</v>
      </c>
      <c r="K8220" s="1">
        <f>J8220/B$3</f>
        <v>0.56003159999999985</v>
      </c>
      <c r="L8220">
        <f>IF(D8220&gt;U8220+V8220+W8220,D8220-(U8220+V8220+W8220+I8220),0)</f>
        <v>0</v>
      </c>
      <c r="M8220">
        <f>D8220-L8220</f>
        <v>1873.308</v>
      </c>
      <c r="O8220">
        <v>426.32799999999997</v>
      </c>
      <c r="P8220">
        <v>33.798000000000002</v>
      </c>
      <c r="Q8220">
        <v>469.29500000000002</v>
      </c>
      <c r="R8220">
        <v>0</v>
      </c>
      <c r="S8220">
        <v>943.88800000000003</v>
      </c>
      <c r="U8220">
        <v>248.48</v>
      </c>
      <c r="V8220">
        <v>0</v>
      </c>
      <c r="W8220">
        <v>0</v>
      </c>
      <c r="Y8220">
        <v>1873.308</v>
      </c>
      <c r="Z8220">
        <f>E8220</f>
        <v>248.48</v>
      </c>
      <c r="AA8220">
        <f>I8220</f>
        <v>1624.828</v>
      </c>
      <c r="AB8220">
        <f>F8220</f>
        <v>0</v>
      </c>
    </row>
    <row r="8221" spans="4:28" x14ac:dyDescent="0.2">
      <c r="D8221">
        <v>1245.173</v>
      </c>
      <c r="E8221">
        <f>U8221+V8221-G8221</f>
        <v>261.851</v>
      </c>
      <c r="F8221">
        <f>IF(AND(W8221&gt;0,G8221=0),D8221-E8221,0)</f>
        <v>983.322</v>
      </c>
      <c r="G8221">
        <f>IF((U8221+V8221)&gt;D8221,(U8221+V8221)-D8221,0)</f>
        <v>0</v>
      </c>
      <c r="H8221">
        <f>_xlfn.IFS(K8221=1,0,AND(G8221&gt;0,K8221&lt;1,W8221=0),MIN(G8221,B$3-J8221),AND(W8221&gt;0,K8221&lt;1),MIN(B$3-J8221,B$4,B$3-J8221),AND(W8221=0,G8221=0),0)</f>
        <v>2500</v>
      </c>
      <c r="I8221">
        <f>IF(AND(D8221&gt;(U8221+V8221),W8221=0,K8221&gt;0.3),MIN(J8221-B$3*0.3,B$5,D8221-(U8221+V8221)),0)</f>
        <v>0</v>
      </c>
      <c r="J8221">
        <f t="shared" si="128"/>
        <v>3975.4879999999989</v>
      </c>
      <c r="K8221" s="1">
        <f>J8221/B$3</f>
        <v>0.39754879999999987</v>
      </c>
      <c r="L8221">
        <f>IF(D8221&gt;U8221+V8221+W8221,D8221-(U8221+V8221+W8221+I8221),0)</f>
        <v>0</v>
      </c>
      <c r="M8221">
        <f>D8221-L8221</f>
        <v>1245.173</v>
      </c>
      <c r="O8221">
        <v>436.072</v>
      </c>
      <c r="P8221">
        <v>21.954999999999998</v>
      </c>
      <c r="Q8221">
        <v>487.11599999999999</v>
      </c>
      <c r="R8221">
        <v>0</v>
      </c>
      <c r="S8221">
        <v>300.03100000000001</v>
      </c>
      <c r="U8221">
        <v>248.48</v>
      </c>
      <c r="V8221">
        <v>13.371</v>
      </c>
      <c r="W8221">
        <v>7500</v>
      </c>
      <c r="Y8221">
        <v>1245.173</v>
      </c>
      <c r="Z8221">
        <f>E8221</f>
        <v>261.851</v>
      </c>
      <c r="AA8221">
        <f>I8221</f>
        <v>0</v>
      </c>
      <c r="AB8221">
        <f>F8221</f>
        <v>983.322</v>
      </c>
    </row>
    <row r="8222" spans="4:28" x14ac:dyDescent="0.2">
      <c r="D8222">
        <v>1028.7</v>
      </c>
      <c r="E8222">
        <f>U8222+V8222-G8222</f>
        <v>250.16799999999998</v>
      </c>
      <c r="F8222">
        <f>IF(AND(W8222&gt;0,G8222=0),D8222-E8222,0)</f>
        <v>778.53200000000004</v>
      </c>
      <c r="G8222">
        <f>IF((U8222+V8222)&gt;D8222,(U8222+V8222)-D8222,0)</f>
        <v>0</v>
      </c>
      <c r="H8222">
        <f>_xlfn.IFS(K8222=1,0,AND(G8222&gt;0,K8222&lt;1,W8222=0),MIN(G8222,B$3-J8222),AND(W8222&gt;0,K8222&lt;1),MIN(B$3-J8222,B$4,B$3-J8222),AND(W8222=0,G8222=0),0)</f>
        <v>2500</v>
      </c>
      <c r="I8222">
        <f>IF(AND(D8222&gt;(U8222+V8222),W8222=0,K8222&gt;0.3),MIN(J8222-B$3*0.3,B$5,D8222-(U8222+V8222)),0)</f>
        <v>0</v>
      </c>
      <c r="J8222">
        <f t="shared" si="128"/>
        <v>6475.4879999999994</v>
      </c>
      <c r="K8222" s="1">
        <f>J8222/B$3</f>
        <v>0.64754879999999992</v>
      </c>
      <c r="L8222">
        <f>IF(D8222&gt;U8222+V8222+W8222,D8222-(U8222+V8222+W8222+I8222),0)</f>
        <v>0</v>
      </c>
      <c r="M8222">
        <f>D8222-L8222</f>
        <v>1028.7</v>
      </c>
      <c r="O8222">
        <v>391.64100000000002</v>
      </c>
      <c r="P8222">
        <v>14.605</v>
      </c>
      <c r="Q8222">
        <v>441.39</v>
      </c>
      <c r="R8222">
        <v>0</v>
      </c>
      <c r="S8222">
        <v>181.065</v>
      </c>
      <c r="U8222">
        <v>248.48</v>
      </c>
      <c r="V8222">
        <v>1.6879999999999999</v>
      </c>
      <c r="W8222">
        <v>7500</v>
      </c>
      <c r="Y8222">
        <v>1028.7</v>
      </c>
      <c r="Z8222">
        <f>E8222</f>
        <v>250.16799999999998</v>
      </c>
      <c r="AA8222">
        <f>I8222</f>
        <v>0</v>
      </c>
      <c r="AB8222">
        <f>F8222</f>
        <v>778.53200000000004</v>
      </c>
    </row>
    <row r="8223" spans="4:28" x14ac:dyDescent="0.2">
      <c r="D8223">
        <v>1029.5830000000001</v>
      </c>
      <c r="E8223">
        <f>U8223+V8223-G8223</f>
        <v>252.50099999999998</v>
      </c>
      <c r="F8223">
        <f>IF(AND(W8223&gt;0,G8223=0),D8223-E8223,0)</f>
        <v>777.08200000000011</v>
      </c>
      <c r="G8223">
        <f>IF((U8223+V8223)&gt;D8223,(U8223+V8223)-D8223,0)</f>
        <v>0</v>
      </c>
      <c r="H8223">
        <f>_xlfn.IFS(K8223=1,0,AND(G8223&gt;0,K8223&lt;1,W8223=0),MIN(G8223,B$3-J8223),AND(W8223&gt;0,K8223&lt;1),MIN(B$3-J8223,B$4,B$3-J8223),AND(W8223=0,G8223=0),0)</f>
        <v>1024.5120000000006</v>
      </c>
      <c r="I8223">
        <f>IF(AND(D8223&gt;(U8223+V8223),W8223=0,K8223&gt;0.3),MIN(J8223-B$3*0.3,B$5,D8223-(U8223+V8223)),0)</f>
        <v>0</v>
      </c>
      <c r="J8223">
        <f t="shared" si="128"/>
        <v>8975.4879999999994</v>
      </c>
      <c r="K8223" s="1">
        <f>J8223/B$3</f>
        <v>0.89754879999999992</v>
      </c>
      <c r="L8223">
        <f>IF(D8223&gt;U8223+V8223+W8223,D8223-(U8223+V8223+W8223+I8223),0)</f>
        <v>0</v>
      </c>
      <c r="M8223">
        <f>D8223-L8223</f>
        <v>1029.5830000000001</v>
      </c>
      <c r="O8223">
        <v>432.21199999999999</v>
      </c>
      <c r="P8223">
        <v>19.463999999999999</v>
      </c>
      <c r="Q8223">
        <v>457.44200000000001</v>
      </c>
      <c r="R8223">
        <v>0</v>
      </c>
      <c r="S8223">
        <v>120.465</v>
      </c>
      <c r="U8223">
        <v>248.48</v>
      </c>
      <c r="V8223">
        <v>4.0209999999999999</v>
      </c>
      <c r="W8223">
        <v>7500</v>
      </c>
      <c r="Y8223">
        <v>1029.5830000000001</v>
      </c>
      <c r="Z8223">
        <f>E8223</f>
        <v>252.50099999999998</v>
      </c>
      <c r="AA8223">
        <f>I8223</f>
        <v>0</v>
      </c>
      <c r="AB8223">
        <f>F8223</f>
        <v>777.08200000000011</v>
      </c>
    </row>
    <row r="8224" spans="4:28" x14ac:dyDescent="0.2">
      <c r="D8224">
        <v>895.68100000000004</v>
      </c>
      <c r="E8224">
        <f>U8224+V8224-G8224</f>
        <v>249.83599999999998</v>
      </c>
      <c r="F8224">
        <f>IF(AND(W8224&gt;0,G8224=0),D8224-E8224,0)</f>
        <v>645.84500000000003</v>
      </c>
      <c r="G8224">
        <f>IF((U8224+V8224)&gt;D8224,(U8224+V8224)-D8224,0)</f>
        <v>0</v>
      </c>
      <c r="H8224">
        <f>_xlfn.IFS(K8224=1,0,AND(G8224&gt;0,K8224&lt;1,W8224=0),MIN(G8224,B$3-J8224),AND(W8224&gt;0,K8224&lt;1),MIN(B$3-J8224,B$4,B$3-J8224),AND(W8224=0,G8224=0),0)</f>
        <v>0</v>
      </c>
      <c r="I8224">
        <f>IF(AND(D8224&gt;(U8224+V8224),W8224=0,K8224&gt;0.3),MIN(J8224-B$3*0.3,B$5,D8224-(U8224+V8224)),0)</f>
        <v>0</v>
      </c>
      <c r="J8224">
        <f t="shared" si="128"/>
        <v>10000</v>
      </c>
      <c r="K8224" s="1">
        <f>J8224/B$3</f>
        <v>1</v>
      </c>
      <c r="L8224">
        <f>IF(D8224&gt;U8224+V8224+W8224,D8224-(U8224+V8224+W8224+I8224),0)</f>
        <v>0</v>
      </c>
      <c r="M8224">
        <f>D8224-L8224</f>
        <v>895.68100000000004</v>
      </c>
      <c r="O8224">
        <v>441.59399999999999</v>
      </c>
      <c r="P8224">
        <v>68.150999999999996</v>
      </c>
      <c r="Q8224">
        <v>383.71499999999997</v>
      </c>
      <c r="R8224">
        <v>0</v>
      </c>
      <c r="S8224">
        <v>2.2210000000000001</v>
      </c>
      <c r="U8224">
        <v>248.48</v>
      </c>
      <c r="V8224">
        <v>1.3560000000000001</v>
      </c>
      <c r="W8224">
        <v>7500</v>
      </c>
      <c r="Y8224">
        <v>895.68100000000004</v>
      </c>
      <c r="Z8224">
        <f>E8224</f>
        <v>249.83599999999998</v>
      </c>
      <c r="AA8224">
        <f>I8224</f>
        <v>0</v>
      </c>
      <c r="AB8224">
        <f>F8224</f>
        <v>645.84500000000003</v>
      </c>
    </row>
    <row r="8225" spans="4:28" x14ac:dyDescent="0.2">
      <c r="D8225">
        <v>971.21199999999999</v>
      </c>
      <c r="E8225">
        <f>U8225+V8225-G8225</f>
        <v>249.63</v>
      </c>
      <c r="F8225">
        <f>IF(AND(W8225&gt;0,G8225=0),D8225-E8225,0)</f>
        <v>721.58199999999999</v>
      </c>
      <c r="G8225">
        <f>IF((U8225+V8225)&gt;D8225,(U8225+V8225)-D8225,0)</f>
        <v>0</v>
      </c>
      <c r="H8225">
        <f>_xlfn.IFS(K8225=1,0,AND(G8225&gt;0,K8225&lt;1,W8225=0),MIN(G8225,B$3-J8225),AND(W8225&gt;0,K8225&lt;1),MIN(B$3-J8225,B$4,B$3-J8225),AND(W8225=0,G8225=0),0)</f>
        <v>0</v>
      </c>
      <c r="I8225">
        <f>IF(AND(D8225&gt;(U8225+V8225),W8225=0,K8225&gt;0.3),MIN(J8225-B$3*0.3,B$5,D8225-(U8225+V8225)),0)</f>
        <v>0</v>
      </c>
      <c r="J8225">
        <f t="shared" si="128"/>
        <v>10000</v>
      </c>
      <c r="K8225" s="1">
        <f>J8225/B$3</f>
        <v>1</v>
      </c>
      <c r="L8225">
        <f>IF(D8225&gt;U8225+V8225+W8225,D8225-(U8225+V8225+W8225+I8225),0)</f>
        <v>0</v>
      </c>
      <c r="M8225">
        <f>D8225-L8225</f>
        <v>971.21199999999999</v>
      </c>
      <c r="O8225">
        <v>386.07600000000002</v>
      </c>
      <c r="P8225">
        <v>129.429</v>
      </c>
      <c r="Q8225">
        <v>454.48</v>
      </c>
      <c r="R8225">
        <v>0</v>
      </c>
      <c r="S8225">
        <v>1.2270000000000001</v>
      </c>
      <c r="U8225">
        <v>248.48</v>
      </c>
      <c r="V8225">
        <v>1.1499999999999999</v>
      </c>
      <c r="W8225">
        <v>7500</v>
      </c>
      <c r="Y8225">
        <v>971.21199999999999</v>
      </c>
      <c r="Z8225">
        <f>E8225</f>
        <v>249.63</v>
      </c>
      <c r="AA8225">
        <f>I8225</f>
        <v>0</v>
      </c>
      <c r="AB8225">
        <f>F8225</f>
        <v>721.58199999999999</v>
      </c>
    </row>
    <row r="8226" spans="4:28" x14ac:dyDescent="0.2">
      <c r="D8226">
        <v>1151.6379999999999</v>
      </c>
      <c r="E8226">
        <f>U8226+V8226-G8226</f>
        <v>250.023</v>
      </c>
      <c r="F8226">
        <f>IF(AND(W8226&gt;0,G8226=0),D8226-E8226,0)</f>
        <v>901.6149999999999</v>
      </c>
      <c r="G8226">
        <f>IF((U8226+V8226)&gt;D8226,(U8226+V8226)-D8226,0)</f>
        <v>0</v>
      </c>
      <c r="H8226">
        <f>_xlfn.IFS(K8226=1,0,AND(G8226&gt;0,K8226&lt;1,W8226=0),MIN(G8226,B$3-J8226),AND(W8226&gt;0,K8226&lt;1),MIN(B$3-J8226,B$4,B$3-J8226),AND(W8226=0,G8226=0),0)</f>
        <v>0</v>
      </c>
      <c r="I8226">
        <f>IF(AND(D8226&gt;(U8226+V8226),W8226=0,K8226&gt;0.3),MIN(J8226-B$3*0.3,B$5,D8226-(U8226+V8226)),0)</f>
        <v>0</v>
      </c>
      <c r="J8226">
        <f t="shared" si="128"/>
        <v>10000</v>
      </c>
      <c r="K8226" s="1">
        <f>J8226/B$3</f>
        <v>1</v>
      </c>
      <c r="L8226">
        <f>IF(D8226&gt;U8226+V8226+W8226,D8226-(U8226+V8226+W8226+I8226),0)</f>
        <v>0</v>
      </c>
      <c r="M8226">
        <f>D8226-L8226</f>
        <v>1151.6379999999999</v>
      </c>
      <c r="O8226">
        <v>418.08100000000002</v>
      </c>
      <c r="P8226">
        <v>102.02800000000001</v>
      </c>
      <c r="Q8226">
        <v>463.30099999999999</v>
      </c>
      <c r="R8226">
        <v>168.22800000000001</v>
      </c>
      <c r="S8226">
        <v>0</v>
      </c>
      <c r="U8226">
        <v>248.48</v>
      </c>
      <c r="V8226">
        <v>1.5429999999999999</v>
      </c>
      <c r="W8226">
        <v>7500</v>
      </c>
      <c r="Y8226">
        <v>1151.6379999999999</v>
      </c>
      <c r="Z8226">
        <f>E8226</f>
        <v>250.023</v>
      </c>
      <c r="AA8226">
        <f>I8226</f>
        <v>0</v>
      </c>
      <c r="AB8226">
        <f>F8226</f>
        <v>901.6149999999999</v>
      </c>
    </row>
    <row r="8227" spans="4:28" x14ac:dyDescent="0.2">
      <c r="D8227">
        <v>1574.828</v>
      </c>
      <c r="E8227">
        <f>U8227+V8227-G8227</f>
        <v>248.86699999999999</v>
      </c>
      <c r="F8227">
        <f>IF(AND(W8227&gt;0,G8227=0),D8227-E8227,0)</f>
        <v>0</v>
      </c>
      <c r="G8227">
        <f>IF((U8227+V8227)&gt;D8227,(U8227+V8227)-D8227,0)</f>
        <v>0</v>
      </c>
      <c r="H8227">
        <f>_xlfn.IFS(K8227=1,0,AND(G8227&gt;0,K8227&lt;1,W8227=0),MIN(G8227,B$3-J8227),AND(W8227&gt;0,K8227&lt;1),MIN(B$3-J8227,B$4,B$3-J8227),AND(W8227=0,G8227=0),0)</f>
        <v>0</v>
      </c>
      <c r="I8227">
        <f>IF(AND(D8227&gt;(U8227+V8227),W8227=0,K8227&gt;0.3),MIN(J8227-B$3*0.3,B$5,D8227-(U8227+V8227)),0)</f>
        <v>1325.961</v>
      </c>
      <c r="J8227">
        <f t="shared" si="128"/>
        <v>10000</v>
      </c>
      <c r="K8227" s="1">
        <f>J8227/B$3</f>
        <v>1</v>
      </c>
      <c r="L8227">
        <f>IF(D8227&gt;U8227+V8227+W8227,D8227-(U8227+V8227+W8227+I8227),0)</f>
        <v>0</v>
      </c>
      <c r="M8227">
        <f>D8227-L8227</f>
        <v>1574.828</v>
      </c>
      <c r="O8227">
        <v>516.255</v>
      </c>
      <c r="P8227">
        <v>93.43</v>
      </c>
      <c r="Q8227">
        <v>416.31299999999999</v>
      </c>
      <c r="R8227">
        <v>548.83000000000004</v>
      </c>
      <c r="S8227">
        <v>0</v>
      </c>
      <c r="U8227">
        <v>248.48</v>
      </c>
      <c r="V8227">
        <v>0.38700000000000001</v>
      </c>
      <c r="W8227">
        <v>0</v>
      </c>
      <c r="Y8227">
        <v>1574.828</v>
      </c>
      <c r="Z8227">
        <f>E8227</f>
        <v>248.86699999999999</v>
      </c>
      <c r="AA8227">
        <f>I8227</f>
        <v>1325.961</v>
      </c>
      <c r="AB8227">
        <f>F8227</f>
        <v>0</v>
      </c>
    </row>
    <row r="8228" spans="4:28" x14ac:dyDescent="0.2">
      <c r="D8228">
        <v>1674.269</v>
      </c>
      <c r="E8228">
        <f>U8228+V8228-G8228</f>
        <v>248.48</v>
      </c>
      <c r="F8228">
        <f>IF(AND(W8228&gt;0,G8228=0),D8228-E8228,0)</f>
        <v>0</v>
      </c>
      <c r="G8228">
        <f>IF((U8228+V8228)&gt;D8228,(U8228+V8228)-D8228,0)</f>
        <v>0</v>
      </c>
      <c r="H8228">
        <f>_xlfn.IFS(K8228=1,0,AND(G8228&gt;0,K8228&lt;1,W8228=0),MIN(G8228,B$3-J8228),AND(W8228&gt;0,K8228&lt;1),MIN(B$3-J8228,B$4,B$3-J8228),AND(W8228=0,G8228=0),0)</f>
        <v>0</v>
      </c>
      <c r="I8228">
        <f>IF(AND(D8228&gt;(U8228+V8228),W8228=0,K8228&gt;0.3),MIN(J8228-B$3*0.3,B$5,D8228-(U8228+V8228)),0)</f>
        <v>1425.789</v>
      </c>
      <c r="J8228">
        <f t="shared" si="128"/>
        <v>8674.0390000000007</v>
      </c>
      <c r="K8228" s="1">
        <f>J8228/B$3</f>
        <v>0.86740390000000012</v>
      </c>
      <c r="L8228">
        <f>IF(D8228&gt;U8228+V8228+W8228,D8228-(U8228+V8228+W8228+I8228),0)</f>
        <v>0</v>
      </c>
      <c r="M8228">
        <f>D8228-L8228</f>
        <v>1674.269</v>
      </c>
      <c r="O8228">
        <v>746.47</v>
      </c>
      <c r="P8228">
        <v>73.436000000000007</v>
      </c>
      <c r="Q8228">
        <v>296.995</v>
      </c>
      <c r="R8228">
        <v>557.36800000000005</v>
      </c>
      <c r="S8228">
        <v>0</v>
      </c>
      <c r="U8228">
        <v>248.48</v>
      </c>
      <c r="V8228">
        <v>0</v>
      </c>
      <c r="W8228">
        <v>0</v>
      </c>
      <c r="Y8228">
        <v>1674.269</v>
      </c>
      <c r="Z8228">
        <f>E8228</f>
        <v>248.48</v>
      </c>
      <c r="AA8228">
        <f>I8228</f>
        <v>1425.789</v>
      </c>
      <c r="AB8228">
        <f>F8228</f>
        <v>0</v>
      </c>
    </row>
    <row r="8229" spans="4:28" x14ac:dyDescent="0.2">
      <c r="D8229">
        <v>1519.443</v>
      </c>
      <c r="E8229">
        <f>U8229+V8229-G8229</f>
        <v>248.48</v>
      </c>
      <c r="F8229">
        <f>IF(AND(W8229&gt;0,G8229=0),D8229-E8229,0)</f>
        <v>0</v>
      </c>
      <c r="G8229">
        <f>IF((U8229+V8229)&gt;D8229,(U8229+V8229)-D8229,0)</f>
        <v>0</v>
      </c>
      <c r="H8229">
        <f>_xlfn.IFS(K8229=1,0,AND(G8229&gt;0,K8229&lt;1,W8229=0),MIN(G8229,B$3-J8229),AND(W8229&gt;0,K8229&lt;1),MIN(B$3-J8229,B$4,B$3-J8229),AND(W8229=0,G8229=0),0)</f>
        <v>0</v>
      </c>
      <c r="I8229">
        <f>IF(AND(D8229&gt;(U8229+V8229),W8229=0,K8229&gt;0.3),MIN(J8229-B$3*0.3,B$5,D8229-(U8229+V8229)),0)</f>
        <v>1270.963</v>
      </c>
      <c r="J8229">
        <f t="shared" si="128"/>
        <v>7248.2500000000009</v>
      </c>
      <c r="K8229" s="1">
        <f>J8229/B$3</f>
        <v>0.72482500000000005</v>
      </c>
      <c r="L8229">
        <f>IF(D8229&gt;U8229+V8229+W8229,D8229-(U8229+V8229+W8229+I8229),0)</f>
        <v>0</v>
      </c>
      <c r="M8229">
        <f>D8229-L8229</f>
        <v>1519.443</v>
      </c>
      <c r="O8229">
        <v>872.11500000000001</v>
      </c>
      <c r="P8229">
        <v>88.158000000000001</v>
      </c>
      <c r="Q8229">
        <v>325.46199999999999</v>
      </c>
      <c r="R8229">
        <v>218.10900000000001</v>
      </c>
      <c r="S8229">
        <v>15.6</v>
      </c>
      <c r="U8229">
        <v>248.48</v>
      </c>
      <c r="V8229">
        <v>0</v>
      </c>
      <c r="W8229">
        <v>0</v>
      </c>
      <c r="Y8229">
        <v>1519.443</v>
      </c>
      <c r="Z8229">
        <f>E8229</f>
        <v>248.48</v>
      </c>
      <c r="AA8229">
        <f>I8229</f>
        <v>1270.963</v>
      </c>
      <c r="AB8229">
        <f>F8229</f>
        <v>0</v>
      </c>
    </row>
    <row r="8230" spans="4:28" x14ac:dyDescent="0.2">
      <c r="D8230">
        <v>1310.3789999999999</v>
      </c>
      <c r="E8230">
        <f>U8230+V8230-G8230</f>
        <v>248.48</v>
      </c>
      <c r="F8230">
        <f>IF(AND(W8230&gt;0,G8230=0),D8230-E8230,0)</f>
        <v>0</v>
      </c>
      <c r="G8230">
        <f>IF((U8230+V8230)&gt;D8230,(U8230+V8230)-D8230,0)</f>
        <v>0</v>
      </c>
      <c r="H8230">
        <f>_xlfn.IFS(K8230=1,0,AND(G8230&gt;0,K8230&lt;1,W8230=0),MIN(G8230,B$3-J8230),AND(W8230&gt;0,K8230&lt;1),MIN(B$3-J8230,B$4,B$3-J8230),AND(W8230=0,G8230=0),0)</f>
        <v>0</v>
      </c>
      <c r="I8230">
        <f>IF(AND(D8230&gt;(U8230+V8230),W8230=0,K8230&gt;0.3),MIN(J8230-B$3*0.3,B$5,D8230-(U8230+V8230)),0)</f>
        <v>1061.8989999999999</v>
      </c>
      <c r="J8230">
        <f t="shared" si="128"/>
        <v>5977.2870000000012</v>
      </c>
      <c r="K8230" s="1">
        <f>J8230/B$3</f>
        <v>0.59772870000000011</v>
      </c>
      <c r="L8230">
        <f>IF(D8230&gt;U8230+V8230+W8230,D8230-(U8230+V8230+W8230+I8230),0)</f>
        <v>0</v>
      </c>
      <c r="M8230">
        <f>D8230-L8230</f>
        <v>1310.3789999999999</v>
      </c>
      <c r="O8230">
        <v>858.99099999999999</v>
      </c>
      <c r="P8230">
        <v>81.99</v>
      </c>
      <c r="Q8230">
        <v>269.54599999999999</v>
      </c>
      <c r="R8230">
        <v>68.652000000000001</v>
      </c>
      <c r="S8230">
        <v>31.2</v>
      </c>
      <c r="U8230">
        <v>248.48</v>
      </c>
      <c r="V8230">
        <v>0</v>
      </c>
      <c r="W8230">
        <v>0</v>
      </c>
      <c r="Y8230">
        <v>1310.3789999999999</v>
      </c>
      <c r="Z8230">
        <f>E8230</f>
        <v>248.48</v>
      </c>
      <c r="AA8230">
        <f>I8230</f>
        <v>1061.8989999999999</v>
      </c>
      <c r="AB8230">
        <f>F8230</f>
        <v>0</v>
      </c>
    </row>
    <row r="8231" spans="4:28" x14ac:dyDescent="0.2">
      <c r="D8231">
        <v>1431.2380000000001</v>
      </c>
      <c r="E8231">
        <f>U8231+V8231-G8231</f>
        <v>248.48</v>
      </c>
      <c r="F8231">
        <f>IF(AND(W8231&gt;0,G8231=0),D8231-E8231,0)</f>
        <v>0</v>
      </c>
      <c r="G8231">
        <f>IF((U8231+V8231)&gt;D8231,(U8231+V8231)-D8231,0)</f>
        <v>0</v>
      </c>
      <c r="H8231">
        <f>_xlfn.IFS(K8231=1,0,AND(G8231&gt;0,K8231&lt;1,W8231=0),MIN(G8231,B$3-J8231),AND(W8231&gt;0,K8231&lt;1),MIN(B$3-J8231,B$4,B$3-J8231),AND(W8231=0,G8231=0),0)</f>
        <v>0</v>
      </c>
      <c r="I8231">
        <f>IF(AND(D8231&gt;(U8231+V8231),W8231=0,K8231&gt;0.3),MIN(J8231-B$3*0.3,B$5,D8231-(U8231+V8231)),0)</f>
        <v>1182.758</v>
      </c>
      <c r="J8231">
        <f t="shared" si="128"/>
        <v>4915.3880000000008</v>
      </c>
      <c r="K8231" s="1">
        <f>J8231/B$3</f>
        <v>0.49153880000000011</v>
      </c>
      <c r="L8231">
        <f>IF(D8231&gt;U8231+V8231+W8231,D8231-(U8231+V8231+W8231+I8231),0)</f>
        <v>0</v>
      </c>
      <c r="M8231">
        <f>D8231-L8231</f>
        <v>1431.2380000000001</v>
      </c>
      <c r="O8231">
        <v>784.17200000000003</v>
      </c>
      <c r="P8231">
        <v>53.505000000000003</v>
      </c>
      <c r="Q8231">
        <v>313.65100000000001</v>
      </c>
      <c r="R8231">
        <v>248.71100000000001</v>
      </c>
      <c r="S8231">
        <v>31.2</v>
      </c>
      <c r="U8231">
        <v>248.48</v>
      </c>
      <c r="V8231">
        <v>0</v>
      </c>
      <c r="W8231">
        <v>0</v>
      </c>
      <c r="Y8231">
        <v>1431.2380000000001</v>
      </c>
      <c r="Z8231">
        <f>E8231</f>
        <v>248.48</v>
      </c>
      <c r="AA8231">
        <f>I8231</f>
        <v>1182.758</v>
      </c>
      <c r="AB8231">
        <f>F8231</f>
        <v>0</v>
      </c>
    </row>
    <row r="8232" spans="4:28" x14ac:dyDescent="0.2">
      <c r="D8232">
        <v>1540.297</v>
      </c>
      <c r="E8232">
        <f>U8232+V8232-G8232</f>
        <v>248.48</v>
      </c>
      <c r="F8232">
        <f>IF(AND(W8232&gt;0,G8232=0),D8232-E8232,0)</f>
        <v>1291.817</v>
      </c>
      <c r="G8232">
        <f>IF((U8232+V8232)&gt;D8232,(U8232+V8232)-D8232,0)</f>
        <v>0</v>
      </c>
      <c r="H8232">
        <f>_xlfn.IFS(K8232=1,0,AND(G8232&gt;0,K8232&lt;1,W8232=0),MIN(G8232,B$3-J8232),AND(W8232&gt;0,K8232&lt;1),MIN(B$3-J8232,B$4,B$3-J8232),AND(W8232=0,G8232=0),0)</f>
        <v>2500</v>
      </c>
      <c r="I8232">
        <f>IF(AND(D8232&gt;(U8232+V8232),W8232=0,K8232&gt;0.3),MIN(J8232-B$3*0.3,B$5,D8232-(U8232+V8232)),0)</f>
        <v>0</v>
      </c>
      <c r="J8232">
        <f t="shared" si="128"/>
        <v>3732.630000000001</v>
      </c>
      <c r="K8232" s="1">
        <f>J8232/B$3</f>
        <v>0.37326300000000012</v>
      </c>
      <c r="L8232">
        <f>IF(D8232&gt;U8232+V8232+W8232,D8232-(U8232+V8232+W8232+I8232),0)</f>
        <v>0</v>
      </c>
      <c r="M8232">
        <f>D8232-L8232</f>
        <v>1540.297</v>
      </c>
      <c r="O8232">
        <v>775.43299999999999</v>
      </c>
      <c r="P8232">
        <v>41.546999999999997</v>
      </c>
      <c r="Q8232">
        <v>363.18299999999999</v>
      </c>
      <c r="R8232">
        <v>328.93400000000003</v>
      </c>
      <c r="S8232">
        <v>31.2</v>
      </c>
      <c r="U8232">
        <v>248.48</v>
      </c>
      <c r="V8232">
        <v>0</v>
      </c>
      <c r="W8232">
        <v>7500</v>
      </c>
      <c r="Y8232">
        <v>1540.297</v>
      </c>
      <c r="Z8232">
        <f>E8232</f>
        <v>248.48</v>
      </c>
      <c r="AA8232">
        <f>I8232</f>
        <v>0</v>
      </c>
      <c r="AB8232">
        <f>F8232</f>
        <v>1291.817</v>
      </c>
    </row>
    <row r="8233" spans="4:28" x14ac:dyDescent="0.2">
      <c r="D8233">
        <v>1034.6880000000001</v>
      </c>
      <c r="E8233">
        <f>U8233+V8233-G8233</f>
        <v>248.48</v>
      </c>
      <c r="F8233">
        <f>IF(AND(W8233&gt;0,G8233=0),D8233-E8233,0)</f>
        <v>0</v>
      </c>
      <c r="G8233">
        <f>IF((U8233+V8233)&gt;D8233,(U8233+V8233)-D8233,0)</f>
        <v>0</v>
      </c>
      <c r="H8233">
        <f>_xlfn.IFS(K8233=1,0,AND(G8233&gt;0,K8233&lt;1,W8233=0),MIN(G8233,B$3-J8233),AND(W8233&gt;0,K8233&lt;1),MIN(B$3-J8233,B$4,B$3-J8233),AND(W8233=0,G8233=0),0)</f>
        <v>0</v>
      </c>
      <c r="I8233">
        <f>IF(AND(D8233&gt;(U8233+V8233),W8233=0,K8233&gt;0.3),MIN(J8233-B$3*0.3,B$5,D8233-(U8233+V8233)),0)</f>
        <v>786.20800000000008</v>
      </c>
      <c r="J8233">
        <f t="shared" si="128"/>
        <v>6232.630000000001</v>
      </c>
      <c r="K8233" s="1">
        <f>J8233/B$3</f>
        <v>0.62326300000000012</v>
      </c>
      <c r="L8233">
        <f>IF(D8233&gt;U8233+V8233+W8233,D8233-(U8233+V8233+W8233+I8233),0)</f>
        <v>0</v>
      </c>
      <c r="M8233">
        <f>D8233-L8233</f>
        <v>1034.6880000000001</v>
      </c>
      <c r="O8233">
        <v>626.67700000000002</v>
      </c>
      <c r="P8233">
        <v>24.8</v>
      </c>
      <c r="Q8233">
        <v>242.53200000000001</v>
      </c>
      <c r="R8233">
        <v>109.479</v>
      </c>
      <c r="S8233">
        <v>31.2</v>
      </c>
      <c r="U8233">
        <v>248.48</v>
      </c>
      <c r="V8233">
        <v>0</v>
      </c>
      <c r="W8233">
        <v>0</v>
      </c>
      <c r="Y8233">
        <v>1034.6880000000001</v>
      </c>
      <c r="Z8233">
        <f>E8233</f>
        <v>248.48</v>
      </c>
      <c r="AA8233">
        <f>I8233</f>
        <v>786.20800000000008</v>
      </c>
      <c r="AB8233">
        <f>F8233</f>
        <v>0</v>
      </c>
    </row>
    <row r="8234" spans="4:28" x14ac:dyDescent="0.2">
      <c r="D8234">
        <v>765.38800000000003</v>
      </c>
      <c r="E8234">
        <f>U8234+V8234-G8234</f>
        <v>248.48</v>
      </c>
      <c r="F8234">
        <f>IF(AND(W8234&gt;0,G8234=0),D8234-E8234,0)</f>
        <v>516.90800000000002</v>
      </c>
      <c r="G8234">
        <f>IF((U8234+V8234)&gt;D8234,(U8234+V8234)-D8234,0)</f>
        <v>0</v>
      </c>
      <c r="H8234">
        <f>_xlfn.IFS(K8234=1,0,AND(G8234&gt;0,K8234&lt;1,W8234=0),MIN(G8234,B$3-J8234),AND(W8234&gt;0,K8234&lt;1),MIN(B$3-J8234,B$4,B$3-J8234),AND(W8234=0,G8234=0),0)</f>
        <v>2500</v>
      </c>
      <c r="I8234">
        <f>IF(AND(D8234&gt;(U8234+V8234),W8234=0,K8234&gt;0.3),MIN(J8234-B$3*0.3,B$5,D8234-(U8234+V8234)),0)</f>
        <v>0</v>
      </c>
      <c r="J8234">
        <f t="shared" si="128"/>
        <v>5446.4220000000005</v>
      </c>
      <c r="K8234" s="1">
        <f>J8234/B$3</f>
        <v>0.54464220000000008</v>
      </c>
      <c r="L8234">
        <f>IF(D8234&gt;U8234+V8234+W8234,D8234-(U8234+V8234+W8234+I8234),0)</f>
        <v>0</v>
      </c>
      <c r="M8234">
        <f>D8234-L8234</f>
        <v>765.38800000000003</v>
      </c>
      <c r="O8234">
        <v>493.88099999999997</v>
      </c>
      <c r="P8234">
        <v>20.707000000000001</v>
      </c>
      <c r="Q8234">
        <v>219.601</v>
      </c>
      <c r="R8234">
        <v>0</v>
      </c>
      <c r="S8234">
        <v>31.2</v>
      </c>
      <c r="U8234">
        <v>248.48</v>
      </c>
      <c r="V8234">
        <v>0</v>
      </c>
      <c r="W8234">
        <v>7500</v>
      </c>
      <c r="Y8234">
        <v>765.38800000000003</v>
      </c>
      <c r="Z8234">
        <f>E8234</f>
        <v>248.48</v>
      </c>
      <c r="AA8234">
        <f>I8234</f>
        <v>0</v>
      </c>
      <c r="AB8234">
        <f>F8234</f>
        <v>516.90800000000002</v>
      </c>
    </row>
    <row r="8235" spans="4:28" x14ac:dyDescent="0.2">
      <c r="D8235">
        <v>656.40599999999995</v>
      </c>
      <c r="E8235">
        <f>U8235+V8235-G8235</f>
        <v>248.48</v>
      </c>
      <c r="F8235">
        <f>IF(AND(W8235&gt;0,G8235=0),D8235-E8235,0)</f>
        <v>407.92599999999993</v>
      </c>
      <c r="G8235">
        <f>IF((U8235+V8235)&gt;D8235,(U8235+V8235)-D8235,0)</f>
        <v>0</v>
      </c>
      <c r="H8235">
        <f>_xlfn.IFS(K8235=1,0,AND(G8235&gt;0,K8235&lt;1,W8235=0),MIN(G8235,B$3-J8235),AND(W8235&gt;0,K8235&lt;1),MIN(B$3-J8235,B$4,B$3-J8235),AND(W8235=0,G8235=0),0)</f>
        <v>2053.5779999999995</v>
      </c>
      <c r="I8235">
        <f>IF(AND(D8235&gt;(U8235+V8235),W8235=0,K8235&gt;0.3),MIN(J8235-B$3*0.3,B$5,D8235-(U8235+V8235)),0)</f>
        <v>0</v>
      </c>
      <c r="J8235">
        <f t="shared" si="128"/>
        <v>7946.4220000000005</v>
      </c>
      <c r="K8235" s="1">
        <f>J8235/B$3</f>
        <v>0.79464220000000008</v>
      </c>
      <c r="L8235">
        <f>IF(D8235&gt;U8235+V8235+W8235,D8235-(U8235+V8235+W8235+I8235),0)</f>
        <v>0</v>
      </c>
      <c r="M8235">
        <f>D8235-L8235</f>
        <v>656.40599999999995</v>
      </c>
      <c r="O8235">
        <v>338.50700000000001</v>
      </c>
      <c r="P8235">
        <v>35.384999999999998</v>
      </c>
      <c r="Q8235">
        <v>236.83199999999999</v>
      </c>
      <c r="R8235">
        <v>0</v>
      </c>
      <c r="S8235">
        <v>45.682000000000002</v>
      </c>
      <c r="U8235">
        <v>248.48</v>
      </c>
      <c r="V8235">
        <v>0</v>
      </c>
      <c r="W8235">
        <v>7500</v>
      </c>
      <c r="Y8235">
        <v>656.40599999999995</v>
      </c>
      <c r="Z8235">
        <f>E8235</f>
        <v>248.48</v>
      </c>
      <c r="AA8235">
        <f>I8235</f>
        <v>0</v>
      </c>
      <c r="AB8235">
        <f>F8235</f>
        <v>407.92599999999993</v>
      </c>
    </row>
    <row r="8236" spans="4:28" x14ac:dyDescent="0.2">
      <c r="D8236">
        <v>593.91200000000003</v>
      </c>
      <c r="E8236">
        <f>U8236+V8236-G8236</f>
        <v>248.48</v>
      </c>
      <c r="F8236">
        <f>IF(AND(W8236&gt;0,G8236=0),D8236-E8236,0)</f>
        <v>345.43200000000002</v>
      </c>
      <c r="G8236">
        <f>IF((U8236+V8236)&gt;D8236,(U8236+V8236)-D8236,0)</f>
        <v>0</v>
      </c>
      <c r="H8236">
        <f>_xlfn.IFS(K8236=1,0,AND(G8236&gt;0,K8236&lt;1,W8236=0),MIN(G8236,B$3-J8236),AND(W8236&gt;0,K8236&lt;1),MIN(B$3-J8236,B$4,B$3-J8236),AND(W8236=0,G8236=0),0)</f>
        <v>0</v>
      </c>
      <c r="I8236">
        <f>IF(AND(D8236&gt;(U8236+V8236),W8236=0,K8236&gt;0.3),MIN(J8236-B$3*0.3,B$5,D8236-(U8236+V8236)),0)</f>
        <v>0</v>
      </c>
      <c r="J8236">
        <f t="shared" si="128"/>
        <v>10000</v>
      </c>
      <c r="K8236" s="1">
        <f>J8236/B$3</f>
        <v>1</v>
      </c>
      <c r="L8236">
        <f>IF(D8236&gt;U8236+V8236+W8236,D8236-(U8236+V8236+W8236+I8236),0)</f>
        <v>0</v>
      </c>
      <c r="M8236">
        <f>D8236-L8236</f>
        <v>593.91200000000003</v>
      </c>
      <c r="O8236">
        <v>248.98400000000001</v>
      </c>
      <c r="P8236">
        <v>98.376000000000005</v>
      </c>
      <c r="Q8236">
        <v>225.56299999999999</v>
      </c>
      <c r="R8236">
        <v>0</v>
      </c>
      <c r="S8236">
        <v>20.989000000000001</v>
      </c>
      <c r="U8236">
        <v>248.48</v>
      </c>
      <c r="V8236">
        <v>0</v>
      </c>
      <c r="W8236">
        <v>7500</v>
      </c>
      <c r="Y8236">
        <v>593.91200000000003</v>
      </c>
      <c r="Z8236">
        <f>E8236</f>
        <v>248.48</v>
      </c>
      <c r="AA8236">
        <f>I8236</f>
        <v>0</v>
      </c>
      <c r="AB8236">
        <f>F8236</f>
        <v>345.43200000000002</v>
      </c>
    </row>
    <row r="8237" spans="4:28" x14ac:dyDescent="0.2">
      <c r="D8237">
        <v>517.78800000000001</v>
      </c>
      <c r="E8237">
        <f>U8237+V8237-G8237</f>
        <v>248.48</v>
      </c>
      <c r="F8237">
        <f>IF(AND(W8237&gt;0,G8237=0),D8237-E8237,0)</f>
        <v>269.30799999999999</v>
      </c>
      <c r="G8237">
        <f>IF((U8237+V8237)&gt;D8237,(U8237+V8237)-D8237,0)</f>
        <v>0</v>
      </c>
      <c r="H8237">
        <f>_xlfn.IFS(K8237=1,0,AND(G8237&gt;0,K8237&lt;1,W8237=0),MIN(G8237,B$3-J8237),AND(W8237&gt;0,K8237&lt;1),MIN(B$3-J8237,B$4,B$3-J8237),AND(W8237=0,G8237=0),0)</f>
        <v>0</v>
      </c>
      <c r="I8237">
        <f>IF(AND(D8237&gt;(U8237+V8237),W8237=0,K8237&gt;0.3),MIN(J8237-B$3*0.3,B$5,D8237-(U8237+V8237)),0)</f>
        <v>0</v>
      </c>
      <c r="J8237">
        <f t="shared" si="128"/>
        <v>10000</v>
      </c>
      <c r="K8237" s="1">
        <f>J8237/B$3</f>
        <v>1</v>
      </c>
      <c r="L8237">
        <f>IF(D8237&gt;U8237+V8237+W8237,D8237-(U8237+V8237+W8237+I8237),0)</f>
        <v>0</v>
      </c>
      <c r="M8237">
        <f>D8237-L8237</f>
        <v>517.78800000000001</v>
      </c>
      <c r="O8237">
        <v>200.83</v>
      </c>
      <c r="P8237">
        <v>104.893</v>
      </c>
      <c r="Q8237">
        <v>193.21299999999999</v>
      </c>
      <c r="R8237">
        <v>0</v>
      </c>
      <c r="S8237">
        <v>18.852</v>
      </c>
      <c r="U8237">
        <v>248.48</v>
      </c>
      <c r="V8237">
        <v>0</v>
      </c>
      <c r="W8237">
        <v>7500</v>
      </c>
      <c r="Y8237">
        <v>517.78800000000001</v>
      </c>
      <c r="Z8237">
        <f>E8237</f>
        <v>248.48</v>
      </c>
      <c r="AA8237">
        <f>I8237</f>
        <v>0</v>
      </c>
      <c r="AB8237">
        <f>F8237</f>
        <v>269.30799999999999</v>
      </c>
    </row>
    <row r="8238" spans="4:28" x14ac:dyDescent="0.2">
      <c r="D8238">
        <v>517.79600000000005</v>
      </c>
      <c r="E8238">
        <f>U8238+V8238-G8238</f>
        <v>248.48</v>
      </c>
      <c r="F8238">
        <f>IF(AND(W8238&gt;0,G8238=0),D8238-E8238,0)</f>
        <v>269.31600000000003</v>
      </c>
      <c r="G8238">
        <f>IF((U8238+V8238)&gt;D8238,(U8238+V8238)-D8238,0)</f>
        <v>0</v>
      </c>
      <c r="H8238">
        <f>_xlfn.IFS(K8238=1,0,AND(G8238&gt;0,K8238&lt;1,W8238=0),MIN(G8238,B$3-J8238),AND(W8238&gt;0,K8238&lt;1),MIN(B$3-J8238,B$4,B$3-J8238),AND(W8238=0,G8238=0),0)</f>
        <v>0</v>
      </c>
      <c r="I8238">
        <f>IF(AND(D8238&gt;(U8238+V8238),W8238=0,K8238&gt;0.3),MIN(J8238-B$3*0.3,B$5,D8238-(U8238+V8238)),0)</f>
        <v>0</v>
      </c>
      <c r="J8238">
        <f t="shared" si="128"/>
        <v>10000</v>
      </c>
      <c r="K8238" s="1">
        <f>J8238/B$3</f>
        <v>1</v>
      </c>
      <c r="L8238">
        <f>IF(D8238&gt;U8238+V8238+W8238,D8238-(U8238+V8238+W8238+I8238),0)</f>
        <v>0</v>
      </c>
      <c r="M8238">
        <f>D8238-L8238</f>
        <v>517.79600000000005</v>
      </c>
      <c r="O8238">
        <v>156.976</v>
      </c>
      <c r="P8238">
        <v>116.63800000000001</v>
      </c>
      <c r="Q8238">
        <v>213.42099999999999</v>
      </c>
      <c r="R8238">
        <v>0</v>
      </c>
      <c r="S8238">
        <v>30.760999999999999</v>
      </c>
      <c r="U8238">
        <v>248.48</v>
      </c>
      <c r="V8238">
        <v>0</v>
      </c>
      <c r="W8238">
        <v>7500</v>
      </c>
      <c r="Y8238">
        <v>517.79600000000005</v>
      </c>
      <c r="Z8238">
        <f>E8238</f>
        <v>248.48</v>
      </c>
      <c r="AA8238">
        <f>I8238</f>
        <v>0</v>
      </c>
      <c r="AB8238">
        <f>F8238</f>
        <v>269.31600000000003</v>
      </c>
    </row>
    <row r="8239" spans="4:28" x14ac:dyDescent="0.2">
      <c r="D8239">
        <v>481.53300000000002</v>
      </c>
      <c r="E8239">
        <f>U8239+V8239-G8239</f>
        <v>248.48</v>
      </c>
      <c r="F8239">
        <f>IF(AND(W8239&gt;0,G8239=0),D8239-E8239,0)</f>
        <v>0</v>
      </c>
      <c r="G8239">
        <f>IF((U8239+V8239)&gt;D8239,(U8239+V8239)-D8239,0)</f>
        <v>0</v>
      </c>
      <c r="H8239">
        <f>_xlfn.IFS(K8239=1,0,AND(G8239&gt;0,K8239&lt;1,W8239=0),MIN(G8239,B$3-J8239),AND(W8239&gt;0,K8239&lt;1),MIN(B$3-J8239,B$4,B$3-J8239),AND(W8239=0,G8239=0),0)</f>
        <v>0</v>
      </c>
      <c r="I8239">
        <f>IF(AND(D8239&gt;(U8239+V8239),W8239=0,K8239&gt;0.3),MIN(J8239-B$3*0.3,B$5,D8239-(U8239+V8239)),0)</f>
        <v>233.05300000000003</v>
      </c>
      <c r="J8239">
        <f t="shared" si="128"/>
        <v>10000</v>
      </c>
      <c r="K8239" s="1">
        <f>J8239/B$3</f>
        <v>1</v>
      </c>
      <c r="L8239">
        <f>IF(D8239&gt;U8239+V8239+W8239,D8239-(U8239+V8239+W8239+I8239),0)</f>
        <v>0</v>
      </c>
      <c r="M8239">
        <f>D8239-L8239</f>
        <v>481.53300000000002</v>
      </c>
      <c r="O8239">
        <v>174.93799999999999</v>
      </c>
      <c r="P8239">
        <v>75.847999999999999</v>
      </c>
      <c r="Q8239">
        <v>221.62200000000001</v>
      </c>
      <c r="R8239">
        <v>0</v>
      </c>
      <c r="S8239">
        <v>9.125</v>
      </c>
      <c r="U8239">
        <v>248.48</v>
      </c>
      <c r="V8239">
        <v>0</v>
      </c>
      <c r="W8239">
        <v>0</v>
      </c>
      <c r="Y8239">
        <v>481.53300000000002</v>
      </c>
      <c r="Z8239">
        <f>E8239</f>
        <v>248.48</v>
      </c>
      <c r="AA8239">
        <f>I8239</f>
        <v>233.05300000000003</v>
      </c>
      <c r="AB8239">
        <f>F8239</f>
        <v>0</v>
      </c>
    </row>
    <row r="8240" spans="4:28" x14ac:dyDescent="0.2">
      <c r="D8240">
        <v>565.06500000000005</v>
      </c>
      <c r="E8240">
        <f>U8240+V8240-G8240</f>
        <v>248.48</v>
      </c>
      <c r="F8240">
        <f>IF(AND(W8240&gt;0,G8240=0),D8240-E8240,0)</f>
        <v>0</v>
      </c>
      <c r="G8240">
        <f>IF((U8240+V8240)&gt;D8240,(U8240+V8240)-D8240,0)</f>
        <v>0</v>
      </c>
      <c r="H8240">
        <f>_xlfn.IFS(K8240=1,0,AND(G8240&gt;0,K8240&lt;1,W8240=0),MIN(G8240,B$3-J8240),AND(W8240&gt;0,K8240&lt;1),MIN(B$3-J8240,B$4,B$3-J8240),AND(W8240=0,G8240=0),0)</f>
        <v>0</v>
      </c>
      <c r="I8240">
        <f>IF(AND(D8240&gt;(U8240+V8240),W8240=0,K8240&gt;0.3),MIN(J8240-B$3*0.3,B$5,D8240-(U8240+V8240)),0)</f>
        <v>316.58500000000004</v>
      </c>
      <c r="J8240">
        <f t="shared" si="128"/>
        <v>9766.9470000000001</v>
      </c>
      <c r="K8240" s="1">
        <f>J8240/B$3</f>
        <v>0.97669470000000003</v>
      </c>
      <c r="L8240">
        <f>IF(D8240&gt;U8240+V8240+W8240,D8240-(U8240+V8240+W8240+I8240),0)</f>
        <v>0</v>
      </c>
      <c r="M8240">
        <f>D8240-L8240</f>
        <v>565.06500000000005</v>
      </c>
      <c r="O8240">
        <v>159.16</v>
      </c>
      <c r="P8240">
        <v>73.316000000000003</v>
      </c>
      <c r="Q8240">
        <v>331.38499999999999</v>
      </c>
      <c r="R8240">
        <v>0</v>
      </c>
      <c r="S8240">
        <v>1.204</v>
      </c>
      <c r="U8240">
        <v>248.48</v>
      </c>
      <c r="V8240">
        <v>0</v>
      </c>
      <c r="W8240">
        <v>0</v>
      </c>
      <c r="Y8240">
        <v>565.06500000000005</v>
      </c>
      <c r="Z8240">
        <f>E8240</f>
        <v>248.48</v>
      </c>
      <c r="AA8240">
        <f>I8240</f>
        <v>316.58500000000004</v>
      </c>
      <c r="AB8240">
        <f>F8240</f>
        <v>0</v>
      </c>
    </row>
    <row r="8241" spans="4:28" x14ac:dyDescent="0.2">
      <c r="D8241">
        <v>826.37900000000002</v>
      </c>
      <c r="E8241">
        <f>U8241+V8241-G8241</f>
        <v>248.48</v>
      </c>
      <c r="F8241">
        <f>IF(AND(W8241&gt;0,G8241=0),D8241-E8241,0)</f>
        <v>0</v>
      </c>
      <c r="G8241">
        <f>IF((U8241+V8241)&gt;D8241,(U8241+V8241)-D8241,0)</f>
        <v>0</v>
      </c>
      <c r="H8241">
        <f>_xlfn.IFS(K8241=1,0,AND(G8241&gt;0,K8241&lt;1,W8241=0),MIN(G8241,B$3-J8241),AND(W8241&gt;0,K8241&lt;1),MIN(B$3-J8241,B$4,B$3-J8241),AND(W8241=0,G8241=0),0)</f>
        <v>0</v>
      </c>
      <c r="I8241">
        <f>IF(AND(D8241&gt;(U8241+V8241),W8241=0,K8241&gt;0.3),MIN(J8241-B$3*0.3,B$5,D8241-(U8241+V8241)),0)</f>
        <v>577.899</v>
      </c>
      <c r="J8241">
        <f t="shared" si="128"/>
        <v>9450.362000000001</v>
      </c>
      <c r="K8241" s="1">
        <f>J8241/B$3</f>
        <v>0.9450362000000001</v>
      </c>
      <c r="L8241">
        <f>IF(D8241&gt;U8241+V8241+W8241,D8241-(U8241+V8241+W8241+I8241),0)</f>
        <v>0</v>
      </c>
      <c r="M8241">
        <f>D8241-L8241</f>
        <v>826.37900000000002</v>
      </c>
      <c r="O8241">
        <v>182.53100000000001</v>
      </c>
      <c r="P8241">
        <v>92.54</v>
      </c>
      <c r="Q8241">
        <v>344.24</v>
      </c>
      <c r="R8241">
        <v>168.54400000000001</v>
      </c>
      <c r="S8241">
        <v>38.524000000000001</v>
      </c>
      <c r="U8241">
        <v>248.48</v>
      </c>
      <c r="V8241">
        <v>0</v>
      </c>
      <c r="W8241">
        <v>0</v>
      </c>
      <c r="Y8241">
        <v>826.37900000000002</v>
      </c>
      <c r="Z8241">
        <f>E8241</f>
        <v>248.48</v>
      </c>
      <c r="AA8241">
        <f>I8241</f>
        <v>577.899</v>
      </c>
      <c r="AB8241">
        <f>F8241</f>
        <v>0</v>
      </c>
    </row>
    <row r="8242" spans="4:28" x14ac:dyDescent="0.2">
      <c r="D8242">
        <v>1363.2560000000001</v>
      </c>
      <c r="E8242">
        <f>U8242+V8242-G8242</f>
        <v>248.48</v>
      </c>
      <c r="F8242">
        <f>IF(AND(W8242&gt;0,G8242=0),D8242-E8242,0)</f>
        <v>0</v>
      </c>
      <c r="G8242">
        <f>IF((U8242+V8242)&gt;D8242,(U8242+V8242)-D8242,0)</f>
        <v>0</v>
      </c>
      <c r="H8242">
        <f>_xlfn.IFS(K8242=1,0,AND(G8242&gt;0,K8242&lt;1,W8242=0),MIN(G8242,B$3-J8242),AND(W8242&gt;0,K8242&lt;1),MIN(B$3-J8242,B$4,B$3-J8242),AND(W8242=0,G8242=0),0)</f>
        <v>0</v>
      </c>
      <c r="I8242">
        <f>IF(AND(D8242&gt;(U8242+V8242),W8242=0,K8242&gt;0.3),MIN(J8242-B$3*0.3,B$5,D8242-(U8242+V8242)),0)</f>
        <v>1114.7760000000001</v>
      </c>
      <c r="J8242">
        <f t="shared" si="128"/>
        <v>8872.4630000000016</v>
      </c>
      <c r="K8242" s="1">
        <f>J8242/B$3</f>
        <v>0.88724630000000015</v>
      </c>
      <c r="L8242">
        <f>IF(D8242&gt;U8242+V8242+W8242,D8242-(U8242+V8242+W8242+I8242),0)</f>
        <v>0</v>
      </c>
      <c r="M8242">
        <f>D8242-L8242</f>
        <v>1363.2560000000001</v>
      </c>
      <c r="O8242">
        <v>270.80500000000001</v>
      </c>
      <c r="P8242">
        <v>65.474999999999994</v>
      </c>
      <c r="Q8242">
        <v>325.13099999999997</v>
      </c>
      <c r="R8242">
        <v>476.21699999999998</v>
      </c>
      <c r="S8242">
        <v>225.62799999999999</v>
      </c>
      <c r="U8242">
        <v>248.48</v>
      </c>
      <c r="V8242">
        <v>0</v>
      </c>
      <c r="W8242">
        <v>0</v>
      </c>
      <c r="Y8242">
        <v>1363.2560000000001</v>
      </c>
      <c r="Z8242">
        <f>E8242</f>
        <v>248.48</v>
      </c>
      <c r="AA8242">
        <f>I8242</f>
        <v>1114.7760000000001</v>
      </c>
      <c r="AB8242">
        <f>F8242</f>
        <v>0</v>
      </c>
    </row>
    <row r="8243" spans="4:28" x14ac:dyDescent="0.2">
      <c r="D8243">
        <v>1537.595</v>
      </c>
      <c r="E8243">
        <f>U8243+V8243-G8243</f>
        <v>248.48</v>
      </c>
      <c r="F8243">
        <f>IF(AND(W8243&gt;0,G8243=0),D8243-E8243,0)</f>
        <v>0</v>
      </c>
      <c r="G8243">
        <f>IF((U8243+V8243)&gt;D8243,(U8243+V8243)-D8243,0)</f>
        <v>0</v>
      </c>
      <c r="H8243">
        <f>_xlfn.IFS(K8243=1,0,AND(G8243&gt;0,K8243&lt;1,W8243=0),MIN(G8243,B$3-J8243),AND(W8243&gt;0,K8243&lt;1),MIN(B$3-J8243,B$4,B$3-J8243),AND(W8243=0,G8243=0),0)</f>
        <v>0</v>
      </c>
      <c r="I8243">
        <f>IF(AND(D8243&gt;(U8243+V8243),W8243=0,K8243&gt;0.3),MIN(J8243-B$3*0.3,B$5,D8243-(U8243+V8243)),0)</f>
        <v>1289.115</v>
      </c>
      <c r="J8243">
        <f t="shared" si="128"/>
        <v>7757.6870000000017</v>
      </c>
      <c r="K8243" s="1">
        <f>J8243/B$3</f>
        <v>0.7757687000000002</v>
      </c>
      <c r="L8243">
        <f>IF(D8243&gt;U8243+V8243+W8243,D8243-(U8243+V8243+W8243+I8243),0)</f>
        <v>0</v>
      </c>
      <c r="M8243">
        <f>D8243-L8243</f>
        <v>1537.595</v>
      </c>
      <c r="O8243">
        <v>400.25</v>
      </c>
      <c r="P8243">
        <v>52.651000000000003</v>
      </c>
      <c r="Q8243">
        <v>274.572</v>
      </c>
      <c r="R8243">
        <v>329.25900000000001</v>
      </c>
      <c r="S8243">
        <v>480.86399999999998</v>
      </c>
      <c r="U8243">
        <v>248.48</v>
      </c>
      <c r="V8243">
        <v>0</v>
      </c>
      <c r="W8243">
        <v>0</v>
      </c>
      <c r="Y8243">
        <v>1537.595</v>
      </c>
      <c r="Z8243">
        <f>E8243</f>
        <v>248.48</v>
      </c>
      <c r="AA8243">
        <f>I8243</f>
        <v>1289.115</v>
      </c>
      <c r="AB8243">
        <f>F8243</f>
        <v>0</v>
      </c>
    </row>
    <row r="8244" spans="4:28" x14ac:dyDescent="0.2">
      <c r="D8244">
        <v>1391.77</v>
      </c>
      <c r="E8244">
        <f>U8244+V8244-G8244</f>
        <v>248.48</v>
      </c>
      <c r="F8244">
        <f>IF(AND(W8244&gt;0,G8244=0),D8244-E8244,0)</f>
        <v>0</v>
      </c>
      <c r="G8244">
        <f>IF((U8244+V8244)&gt;D8244,(U8244+V8244)-D8244,0)</f>
        <v>0</v>
      </c>
      <c r="H8244">
        <f>_xlfn.IFS(K8244=1,0,AND(G8244&gt;0,K8244&lt;1,W8244=0),MIN(G8244,B$3-J8244),AND(W8244&gt;0,K8244&lt;1),MIN(B$3-J8244,B$4,B$3-J8244),AND(W8244=0,G8244=0),0)</f>
        <v>0</v>
      </c>
      <c r="I8244">
        <f>IF(AND(D8244&gt;(U8244+V8244),W8244=0,K8244&gt;0.3),MIN(J8244-B$3*0.3,B$5,D8244-(U8244+V8244)),0)</f>
        <v>1143.29</v>
      </c>
      <c r="J8244">
        <f t="shared" si="128"/>
        <v>6468.5720000000019</v>
      </c>
      <c r="K8244" s="1">
        <f>J8244/B$3</f>
        <v>0.64685720000000024</v>
      </c>
      <c r="L8244">
        <f>IF(D8244&gt;U8244+V8244+W8244,D8244-(U8244+V8244+W8244+I8244),0)</f>
        <v>0</v>
      </c>
      <c r="M8244">
        <f>D8244-L8244</f>
        <v>1391.77</v>
      </c>
      <c r="O8244">
        <v>501.471</v>
      </c>
      <c r="P8244">
        <v>29.876000000000001</v>
      </c>
      <c r="Q8244">
        <v>296.745</v>
      </c>
      <c r="R8244">
        <v>0</v>
      </c>
      <c r="S8244">
        <v>563.678</v>
      </c>
      <c r="U8244">
        <v>248.48</v>
      </c>
      <c r="V8244">
        <v>0</v>
      </c>
      <c r="W8244">
        <v>0</v>
      </c>
      <c r="Y8244">
        <v>1391.77</v>
      </c>
      <c r="Z8244">
        <f>E8244</f>
        <v>248.48</v>
      </c>
      <c r="AA8244">
        <f>I8244</f>
        <v>1143.29</v>
      </c>
      <c r="AB8244">
        <f>F8244</f>
        <v>0</v>
      </c>
    </row>
    <row r="8245" spans="4:28" x14ac:dyDescent="0.2">
      <c r="D8245">
        <v>1144.1310000000001</v>
      </c>
      <c r="E8245">
        <f>U8245+V8245-G8245</f>
        <v>338.84399999999999</v>
      </c>
      <c r="F8245">
        <f>IF(AND(W8245&gt;0,G8245=0),D8245-E8245,0)</f>
        <v>805.28700000000003</v>
      </c>
      <c r="G8245">
        <f>IF((U8245+V8245)&gt;D8245,(U8245+V8245)-D8245,0)</f>
        <v>0</v>
      </c>
      <c r="H8245">
        <f>_xlfn.IFS(K8245=1,0,AND(G8245&gt;0,K8245&lt;1,W8245=0),MIN(G8245,B$3-J8245),AND(W8245&gt;0,K8245&lt;1),MIN(B$3-J8245,B$4,B$3-J8245),AND(W8245=0,G8245=0),0)</f>
        <v>2500</v>
      </c>
      <c r="I8245">
        <f>IF(AND(D8245&gt;(U8245+V8245),W8245=0,K8245&gt;0.3),MIN(J8245-B$3*0.3,B$5,D8245-(U8245+V8245)),0)</f>
        <v>0</v>
      </c>
      <c r="J8245">
        <f t="shared" si="128"/>
        <v>5325.282000000002</v>
      </c>
      <c r="K8245" s="1">
        <f>J8245/B$3</f>
        <v>0.53252820000000023</v>
      </c>
      <c r="L8245">
        <f>IF(D8245&gt;U8245+V8245+W8245,D8245-(U8245+V8245+W8245+I8245),0)</f>
        <v>0</v>
      </c>
      <c r="M8245">
        <f>D8245-L8245</f>
        <v>1144.1310000000001</v>
      </c>
      <c r="O8245">
        <v>513.94100000000003</v>
      </c>
      <c r="P8245">
        <v>19.417000000000002</v>
      </c>
      <c r="Q8245">
        <v>284.22800000000001</v>
      </c>
      <c r="R8245">
        <v>0</v>
      </c>
      <c r="S8245">
        <v>326.54500000000002</v>
      </c>
      <c r="U8245">
        <v>248.48</v>
      </c>
      <c r="V8245">
        <v>90.364000000000004</v>
      </c>
      <c r="W8245">
        <v>7500</v>
      </c>
      <c r="Y8245">
        <v>1144.1310000000001</v>
      </c>
      <c r="Z8245">
        <f>E8245</f>
        <v>338.84399999999999</v>
      </c>
      <c r="AA8245">
        <f>I8245</f>
        <v>0</v>
      </c>
      <c r="AB8245">
        <f>F8245</f>
        <v>805.28700000000003</v>
      </c>
    </row>
    <row r="8246" spans="4:28" x14ac:dyDescent="0.2">
      <c r="D8246">
        <v>1154.451</v>
      </c>
      <c r="E8246">
        <f>U8246+V8246-G8246</f>
        <v>278.51599999999996</v>
      </c>
      <c r="F8246">
        <f>IF(AND(W8246&gt;0,G8246=0),D8246-E8246,0)</f>
        <v>875.93500000000006</v>
      </c>
      <c r="G8246">
        <f>IF((U8246+V8246)&gt;D8246,(U8246+V8246)-D8246,0)</f>
        <v>0</v>
      </c>
      <c r="H8246">
        <f>_xlfn.IFS(K8246=1,0,AND(G8246&gt;0,K8246&lt;1,W8246=0),MIN(G8246,B$3-J8246),AND(W8246&gt;0,K8246&lt;1),MIN(B$3-J8246,B$4,B$3-J8246),AND(W8246=0,G8246=0),0)</f>
        <v>2174.717999999998</v>
      </c>
      <c r="I8246">
        <f>IF(AND(D8246&gt;(U8246+V8246),W8246=0,K8246&gt;0.3),MIN(J8246-B$3*0.3,B$5,D8246-(U8246+V8246)),0)</f>
        <v>0</v>
      </c>
      <c r="J8246">
        <f t="shared" si="128"/>
        <v>7825.282000000002</v>
      </c>
      <c r="K8246" s="1">
        <f>J8246/B$3</f>
        <v>0.78252820000000023</v>
      </c>
      <c r="L8246">
        <f>IF(D8246&gt;U8246+V8246+W8246,D8246-(U8246+V8246+W8246+I8246),0)</f>
        <v>0</v>
      </c>
      <c r="M8246">
        <f>D8246-L8246</f>
        <v>1154.451</v>
      </c>
      <c r="O8246">
        <v>655.89800000000002</v>
      </c>
      <c r="P8246">
        <v>17.692</v>
      </c>
      <c r="Q8246">
        <v>307.74</v>
      </c>
      <c r="R8246">
        <v>0</v>
      </c>
      <c r="S8246">
        <v>173.12100000000001</v>
      </c>
      <c r="U8246">
        <v>248.48</v>
      </c>
      <c r="V8246">
        <v>30.036000000000001</v>
      </c>
      <c r="W8246">
        <v>7500</v>
      </c>
      <c r="Y8246">
        <v>1154.451</v>
      </c>
      <c r="Z8246">
        <f>E8246</f>
        <v>278.51599999999996</v>
      </c>
      <c r="AA8246">
        <f>I8246</f>
        <v>0</v>
      </c>
      <c r="AB8246">
        <f>F8246</f>
        <v>875.93500000000006</v>
      </c>
    </row>
    <row r="8247" spans="4:28" x14ac:dyDescent="0.2">
      <c r="D8247">
        <v>1220.0630000000001</v>
      </c>
      <c r="E8247">
        <f>U8247+V8247-G8247</f>
        <v>303.80899999999997</v>
      </c>
      <c r="F8247">
        <f>IF(AND(W8247&gt;0,G8247=0),D8247-E8247,0)</f>
        <v>916.25400000000013</v>
      </c>
      <c r="G8247">
        <f>IF((U8247+V8247)&gt;D8247,(U8247+V8247)-D8247,0)</f>
        <v>0</v>
      </c>
      <c r="H8247">
        <f>_xlfn.IFS(K8247=1,0,AND(G8247&gt;0,K8247&lt;1,W8247=0),MIN(G8247,B$3-J8247),AND(W8247&gt;0,K8247&lt;1),MIN(B$3-J8247,B$4,B$3-J8247),AND(W8247=0,G8247=0),0)</f>
        <v>0</v>
      </c>
      <c r="I8247">
        <f>IF(AND(D8247&gt;(U8247+V8247),W8247=0,K8247&gt;0.3),MIN(J8247-B$3*0.3,B$5,D8247-(U8247+V8247)),0)</f>
        <v>0</v>
      </c>
      <c r="J8247">
        <f t="shared" si="128"/>
        <v>10000</v>
      </c>
      <c r="K8247" s="1">
        <f>J8247/B$3</f>
        <v>1</v>
      </c>
      <c r="L8247">
        <f>IF(D8247&gt;U8247+V8247+W8247,D8247-(U8247+V8247+W8247+I8247),0)</f>
        <v>0</v>
      </c>
      <c r="M8247">
        <f>D8247-L8247</f>
        <v>1220.0630000000001</v>
      </c>
      <c r="O8247">
        <v>771.97</v>
      </c>
      <c r="P8247">
        <v>37.29</v>
      </c>
      <c r="Q8247">
        <v>336.17200000000003</v>
      </c>
      <c r="R8247">
        <v>0</v>
      </c>
      <c r="S8247">
        <v>74.632000000000005</v>
      </c>
      <c r="U8247">
        <v>248.48</v>
      </c>
      <c r="V8247">
        <v>55.329000000000001</v>
      </c>
      <c r="W8247">
        <v>7500</v>
      </c>
      <c r="Y8247">
        <v>1220.0630000000001</v>
      </c>
      <c r="Z8247">
        <f>E8247</f>
        <v>303.80899999999997</v>
      </c>
      <c r="AA8247">
        <f>I8247</f>
        <v>0</v>
      </c>
      <c r="AB8247">
        <f>F8247</f>
        <v>916.25400000000013</v>
      </c>
    </row>
    <row r="8248" spans="4:28" x14ac:dyDescent="0.2">
      <c r="D8248">
        <v>1120.011</v>
      </c>
      <c r="E8248">
        <f>U8248+V8248-G8248</f>
        <v>271.21799999999996</v>
      </c>
      <c r="F8248">
        <f>IF(AND(W8248&gt;0,G8248=0),D8248-E8248,0)</f>
        <v>848.79300000000001</v>
      </c>
      <c r="G8248">
        <f>IF((U8248+V8248)&gt;D8248,(U8248+V8248)-D8248,0)</f>
        <v>0</v>
      </c>
      <c r="H8248">
        <f>_xlfn.IFS(K8248=1,0,AND(G8248&gt;0,K8248&lt;1,W8248=0),MIN(G8248,B$3-J8248),AND(W8248&gt;0,K8248&lt;1),MIN(B$3-J8248,B$4,B$3-J8248),AND(W8248=0,G8248=0),0)</f>
        <v>0</v>
      </c>
      <c r="I8248">
        <f>IF(AND(D8248&gt;(U8248+V8248),W8248=0,K8248&gt;0.3),MIN(J8248-B$3*0.3,B$5,D8248-(U8248+V8248)),0)</f>
        <v>0</v>
      </c>
      <c r="J8248">
        <f t="shared" si="128"/>
        <v>10000</v>
      </c>
      <c r="K8248" s="1">
        <f>J8248/B$3</f>
        <v>1</v>
      </c>
      <c r="L8248">
        <f>IF(D8248&gt;U8248+V8248+W8248,D8248-(U8248+V8248+W8248+I8248),0)</f>
        <v>0</v>
      </c>
      <c r="M8248">
        <f>D8248-L8248</f>
        <v>1120.011</v>
      </c>
      <c r="O8248">
        <v>650.21100000000001</v>
      </c>
      <c r="P8248">
        <v>99.41</v>
      </c>
      <c r="Q8248">
        <v>305.17200000000003</v>
      </c>
      <c r="R8248">
        <v>0</v>
      </c>
      <c r="S8248">
        <v>65.218999999999994</v>
      </c>
      <c r="U8248">
        <v>248.48</v>
      </c>
      <c r="V8248">
        <v>22.738</v>
      </c>
      <c r="W8248">
        <v>7500</v>
      </c>
      <c r="Y8248">
        <v>1120.011</v>
      </c>
      <c r="Z8248">
        <f>E8248</f>
        <v>271.21799999999996</v>
      </c>
      <c r="AA8248">
        <f>I8248</f>
        <v>0</v>
      </c>
      <c r="AB8248">
        <f>F8248</f>
        <v>848.79300000000001</v>
      </c>
    </row>
    <row r="8249" spans="4:28" x14ac:dyDescent="0.2">
      <c r="D8249">
        <v>1096.096</v>
      </c>
      <c r="E8249">
        <f>U8249+V8249-G8249</f>
        <v>248.98099999999999</v>
      </c>
      <c r="F8249">
        <f>IF(AND(W8249&gt;0,G8249=0),D8249-E8249,0)</f>
        <v>847.11500000000001</v>
      </c>
      <c r="G8249">
        <f>IF((U8249+V8249)&gt;D8249,(U8249+V8249)-D8249,0)</f>
        <v>0</v>
      </c>
      <c r="H8249">
        <f>_xlfn.IFS(K8249=1,0,AND(G8249&gt;0,K8249&lt;1,W8249=0),MIN(G8249,B$3-J8249),AND(W8249&gt;0,K8249&lt;1),MIN(B$3-J8249,B$4,B$3-J8249),AND(W8249=0,G8249=0),0)</f>
        <v>0</v>
      </c>
      <c r="I8249">
        <f>IF(AND(D8249&gt;(U8249+V8249),W8249=0,K8249&gt;0.3),MIN(J8249-B$3*0.3,B$5,D8249-(U8249+V8249)),0)</f>
        <v>0</v>
      </c>
      <c r="J8249">
        <f t="shared" si="128"/>
        <v>10000</v>
      </c>
      <c r="K8249" s="1">
        <f>J8249/B$3</f>
        <v>1</v>
      </c>
      <c r="L8249">
        <f>IF(D8249&gt;U8249+V8249+W8249,D8249-(U8249+V8249+W8249+I8249),0)</f>
        <v>0</v>
      </c>
      <c r="M8249">
        <f>D8249-L8249</f>
        <v>1096.096</v>
      </c>
      <c r="O8249">
        <v>576.73</v>
      </c>
      <c r="P8249">
        <v>118.089</v>
      </c>
      <c r="Q8249">
        <v>366.44099999999997</v>
      </c>
      <c r="R8249">
        <v>0</v>
      </c>
      <c r="S8249">
        <v>34.837000000000003</v>
      </c>
      <c r="U8249">
        <v>248.48</v>
      </c>
      <c r="V8249">
        <v>0.501</v>
      </c>
      <c r="W8249">
        <v>7500</v>
      </c>
      <c r="Y8249">
        <v>1096.096</v>
      </c>
      <c r="Z8249">
        <f>E8249</f>
        <v>248.98099999999999</v>
      </c>
      <c r="AA8249">
        <f>I8249</f>
        <v>0</v>
      </c>
      <c r="AB8249">
        <f>F8249</f>
        <v>847.11500000000001</v>
      </c>
    </row>
    <row r="8250" spans="4:28" x14ac:dyDescent="0.2">
      <c r="D8250">
        <v>1179.8979999999999</v>
      </c>
      <c r="E8250">
        <f>U8250+V8250-G8250</f>
        <v>248.48099999999999</v>
      </c>
      <c r="F8250">
        <f>IF(AND(W8250&gt;0,G8250=0),D8250-E8250,0)</f>
        <v>931.41699999999992</v>
      </c>
      <c r="G8250">
        <f>IF((U8250+V8250)&gt;D8250,(U8250+V8250)-D8250,0)</f>
        <v>0</v>
      </c>
      <c r="H8250">
        <f>_xlfn.IFS(K8250=1,0,AND(G8250&gt;0,K8250&lt;1,W8250=0),MIN(G8250,B$3-J8250),AND(W8250&gt;0,K8250&lt;1),MIN(B$3-J8250,B$4,B$3-J8250),AND(W8250=0,G8250=0),0)</f>
        <v>0</v>
      </c>
      <c r="I8250">
        <f>IF(AND(D8250&gt;(U8250+V8250),W8250=0,K8250&gt;0.3),MIN(J8250-B$3*0.3,B$5,D8250-(U8250+V8250)),0)</f>
        <v>0</v>
      </c>
      <c r="J8250">
        <f t="shared" si="128"/>
        <v>10000</v>
      </c>
      <c r="K8250" s="1">
        <f>J8250/B$3</f>
        <v>1</v>
      </c>
      <c r="L8250">
        <f>IF(D8250&gt;U8250+V8250+W8250,D8250-(U8250+V8250+W8250+I8250),0)</f>
        <v>0</v>
      </c>
      <c r="M8250">
        <f>D8250-L8250</f>
        <v>1179.8979999999999</v>
      </c>
      <c r="O8250">
        <v>539.69399999999996</v>
      </c>
      <c r="P8250">
        <v>116.71</v>
      </c>
      <c r="Q8250">
        <v>362.12700000000001</v>
      </c>
      <c r="R8250">
        <v>161.36699999999999</v>
      </c>
      <c r="S8250">
        <v>0</v>
      </c>
      <c r="U8250">
        <v>248.48</v>
      </c>
      <c r="V8250">
        <v>1E-3</v>
      </c>
      <c r="W8250">
        <v>7500</v>
      </c>
      <c r="Y8250">
        <v>1179.8979999999999</v>
      </c>
      <c r="Z8250">
        <f>E8250</f>
        <v>248.48099999999999</v>
      </c>
      <c r="AA8250">
        <f>I8250</f>
        <v>0</v>
      </c>
      <c r="AB8250">
        <f>F8250</f>
        <v>931.41699999999992</v>
      </c>
    </row>
    <row r="8251" spans="4:28" x14ac:dyDescent="0.2">
      <c r="D8251">
        <v>1344.672</v>
      </c>
      <c r="E8251">
        <f>U8251+V8251-G8251</f>
        <v>248.71099999999998</v>
      </c>
      <c r="F8251">
        <f>IF(AND(W8251&gt;0,G8251=0),D8251-E8251,0)</f>
        <v>0</v>
      </c>
      <c r="G8251">
        <f>IF((U8251+V8251)&gt;D8251,(U8251+V8251)-D8251,0)</f>
        <v>0</v>
      </c>
      <c r="H8251">
        <f>_xlfn.IFS(K8251=1,0,AND(G8251&gt;0,K8251&lt;1,W8251=0),MIN(G8251,B$3-J8251),AND(W8251&gt;0,K8251&lt;1),MIN(B$3-J8251,B$4,B$3-J8251),AND(W8251=0,G8251=0),0)</f>
        <v>0</v>
      </c>
      <c r="I8251">
        <f>IF(AND(D8251&gt;(U8251+V8251),W8251=0,K8251&gt;0.3),MIN(J8251-B$3*0.3,B$5,D8251-(U8251+V8251)),0)</f>
        <v>1095.961</v>
      </c>
      <c r="J8251">
        <f t="shared" si="128"/>
        <v>10000</v>
      </c>
      <c r="K8251" s="1">
        <f>J8251/B$3</f>
        <v>1</v>
      </c>
      <c r="L8251">
        <f>IF(D8251&gt;U8251+V8251+W8251,D8251-(U8251+V8251+W8251+I8251),0)</f>
        <v>0</v>
      </c>
      <c r="M8251">
        <f>D8251-L8251</f>
        <v>1344.672</v>
      </c>
      <c r="O8251">
        <v>575.44399999999996</v>
      </c>
      <c r="P8251">
        <v>70.278999999999996</v>
      </c>
      <c r="Q8251">
        <v>252.07400000000001</v>
      </c>
      <c r="R8251">
        <v>446.87400000000002</v>
      </c>
      <c r="S8251">
        <v>0</v>
      </c>
      <c r="U8251">
        <v>248.48</v>
      </c>
      <c r="V8251">
        <v>0.23100000000000001</v>
      </c>
      <c r="W8251">
        <v>0</v>
      </c>
      <c r="Y8251">
        <v>1344.672</v>
      </c>
      <c r="Z8251">
        <f>E8251</f>
        <v>248.71099999999998</v>
      </c>
      <c r="AA8251">
        <f>I8251</f>
        <v>1095.961</v>
      </c>
      <c r="AB8251">
        <f>F8251</f>
        <v>0</v>
      </c>
    </row>
    <row r="8252" spans="4:28" x14ac:dyDescent="0.2">
      <c r="D8252">
        <v>1636.904</v>
      </c>
      <c r="E8252">
        <f>U8252+V8252-G8252</f>
        <v>248.48</v>
      </c>
      <c r="F8252">
        <f>IF(AND(W8252&gt;0,G8252=0),D8252-E8252,0)</f>
        <v>0</v>
      </c>
      <c r="G8252">
        <f>IF((U8252+V8252)&gt;D8252,(U8252+V8252)-D8252,0)</f>
        <v>0</v>
      </c>
      <c r="H8252">
        <f>_xlfn.IFS(K8252=1,0,AND(G8252&gt;0,K8252&lt;1,W8252=0),MIN(G8252,B$3-J8252),AND(W8252&gt;0,K8252&lt;1),MIN(B$3-J8252,B$4,B$3-J8252),AND(W8252=0,G8252=0),0)</f>
        <v>0</v>
      </c>
      <c r="I8252">
        <f>IF(AND(D8252&gt;(U8252+V8252),W8252=0,K8252&gt;0.3),MIN(J8252-B$3*0.3,B$5,D8252-(U8252+V8252)),0)</f>
        <v>1388.424</v>
      </c>
      <c r="J8252">
        <f t="shared" si="128"/>
        <v>8904.0390000000007</v>
      </c>
      <c r="K8252" s="1">
        <f>J8252/B$3</f>
        <v>0.89040390000000003</v>
      </c>
      <c r="L8252">
        <f>IF(D8252&gt;U8252+V8252+W8252,D8252-(U8252+V8252+W8252+I8252),0)</f>
        <v>0</v>
      </c>
      <c r="M8252">
        <f>D8252-L8252</f>
        <v>1636.904</v>
      </c>
      <c r="O8252">
        <v>752.47799999999995</v>
      </c>
      <c r="P8252">
        <v>74.284999999999997</v>
      </c>
      <c r="Q8252">
        <v>264.62700000000001</v>
      </c>
      <c r="R8252">
        <v>545.51400000000001</v>
      </c>
      <c r="S8252">
        <v>0</v>
      </c>
      <c r="U8252">
        <v>248.48</v>
      </c>
      <c r="V8252">
        <v>0</v>
      </c>
      <c r="W8252">
        <v>0</v>
      </c>
      <c r="Y8252">
        <v>1636.904</v>
      </c>
      <c r="Z8252">
        <f>E8252</f>
        <v>248.48</v>
      </c>
      <c r="AA8252">
        <f>I8252</f>
        <v>1388.424</v>
      </c>
      <c r="AB8252">
        <f>F8252</f>
        <v>0</v>
      </c>
    </row>
    <row r="8253" spans="4:28" x14ac:dyDescent="0.2">
      <c r="D8253">
        <v>1225.107</v>
      </c>
      <c r="E8253">
        <f>U8253+V8253-G8253</f>
        <v>248.48</v>
      </c>
      <c r="F8253">
        <f>IF(AND(W8253&gt;0,G8253=0),D8253-E8253,0)</f>
        <v>0</v>
      </c>
      <c r="G8253">
        <f>IF((U8253+V8253)&gt;D8253,(U8253+V8253)-D8253,0)</f>
        <v>0</v>
      </c>
      <c r="H8253">
        <f>_xlfn.IFS(K8253=1,0,AND(G8253&gt;0,K8253&lt;1,W8253=0),MIN(G8253,B$3-J8253),AND(W8253&gt;0,K8253&lt;1),MIN(B$3-J8253,B$4,B$3-J8253),AND(W8253=0,G8253=0),0)</f>
        <v>0</v>
      </c>
      <c r="I8253">
        <f>IF(AND(D8253&gt;(U8253+V8253),W8253=0,K8253&gt;0.3),MIN(J8253-B$3*0.3,B$5,D8253-(U8253+V8253)),0)</f>
        <v>976.62699999999995</v>
      </c>
      <c r="J8253">
        <f t="shared" si="128"/>
        <v>7515.6150000000007</v>
      </c>
      <c r="K8253" s="1">
        <f>J8253/B$3</f>
        <v>0.7515615000000001</v>
      </c>
      <c r="L8253">
        <f>IF(D8253&gt;U8253+V8253+W8253,D8253-(U8253+V8253+W8253+I8253),0)</f>
        <v>0</v>
      </c>
      <c r="M8253">
        <f>D8253-L8253</f>
        <v>1225.107</v>
      </c>
      <c r="O8253">
        <v>722.07600000000002</v>
      </c>
      <c r="P8253">
        <v>91.968000000000004</v>
      </c>
      <c r="Q8253">
        <v>207.53100000000001</v>
      </c>
      <c r="R8253">
        <v>191.66900000000001</v>
      </c>
      <c r="S8253">
        <v>11.863</v>
      </c>
      <c r="U8253">
        <v>248.48</v>
      </c>
      <c r="V8253">
        <v>0</v>
      </c>
      <c r="W8253">
        <v>0</v>
      </c>
      <c r="Y8253">
        <v>1225.107</v>
      </c>
      <c r="Z8253">
        <f>E8253</f>
        <v>248.48</v>
      </c>
      <c r="AA8253">
        <f>I8253</f>
        <v>976.62699999999995</v>
      </c>
      <c r="AB8253">
        <f>F8253</f>
        <v>0</v>
      </c>
    </row>
    <row r="8254" spans="4:28" x14ac:dyDescent="0.2">
      <c r="D8254">
        <v>1264.633</v>
      </c>
      <c r="E8254">
        <f>U8254+V8254-G8254</f>
        <v>248.48</v>
      </c>
      <c r="F8254">
        <f>IF(AND(W8254&gt;0,G8254=0),D8254-E8254,0)</f>
        <v>0</v>
      </c>
      <c r="G8254">
        <f>IF((U8254+V8254)&gt;D8254,(U8254+V8254)-D8254,0)</f>
        <v>0</v>
      </c>
      <c r="H8254">
        <f>_xlfn.IFS(K8254=1,0,AND(G8254&gt;0,K8254&lt;1,W8254=0),MIN(G8254,B$3-J8254),AND(W8254&gt;0,K8254&lt;1),MIN(B$3-J8254,B$4,B$3-J8254),AND(W8254=0,G8254=0),0)</f>
        <v>0</v>
      </c>
      <c r="I8254">
        <f>IF(AND(D8254&gt;(U8254+V8254),W8254=0,K8254&gt;0.3),MIN(J8254-B$3*0.3,B$5,D8254-(U8254+V8254)),0)</f>
        <v>1016.153</v>
      </c>
      <c r="J8254">
        <f t="shared" si="128"/>
        <v>6538.9880000000012</v>
      </c>
      <c r="K8254" s="1">
        <f>J8254/B$3</f>
        <v>0.65389880000000011</v>
      </c>
      <c r="L8254">
        <f>IF(D8254&gt;U8254+V8254+W8254,D8254-(U8254+V8254+W8254+I8254),0)</f>
        <v>0</v>
      </c>
      <c r="M8254">
        <f>D8254-L8254</f>
        <v>1264.633</v>
      </c>
      <c r="O8254">
        <v>816.22699999999998</v>
      </c>
      <c r="P8254">
        <v>59.86</v>
      </c>
      <c r="Q8254">
        <v>282.024</v>
      </c>
      <c r="R8254">
        <v>82.796999999999997</v>
      </c>
      <c r="S8254">
        <v>23.725000000000001</v>
      </c>
      <c r="U8254">
        <v>248.48</v>
      </c>
      <c r="V8254">
        <v>0</v>
      </c>
      <c r="W8254">
        <v>0</v>
      </c>
      <c r="Y8254">
        <v>1264.633</v>
      </c>
      <c r="Z8254">
        <f>E8254</f>
        <v>248.48</v>
      </c>
      <c r="AA8254">
        <f>I8254</f>
        <v>1016.153</v>
      </c>
      <c r="AB8254">
        <f>F8254</f>
        <v>0</v>
      </c>
    </row>
    <row r="8255" spans="4:28" x14ac:dyDescent="0.2">
      <c r="D8255">
        <v>1381.127</v>
      </c>
      <c r="E8255">
        <f>U8255+V8255-G8255</f>
        <v>248.48</v>
      </c>
      <c r="F8255">
        <f>IF(AND(W8255&gt;0,G8255=0),D8255-E8255,0)</f>
        <v>0</v>
      </c>
      <c r="G8255">
        <f>IF((U8255+V8255)&gt;D8255,(U8255+V8255)-D8255,0)</f>
        <v>0</v>
      </c>
      <c r="H8255">
        <f>_xlfn.IFS(K8255=1,0,AND(G8255&gt;0,K8255&lt;1,W8255=0),MIN(G8255,B$3-J8255),AND(W8255&gt;0,K8255&lt;1),MIN(B$3-J8255,B$4,B$3-J8255),AND(W8255=0,G8255=0),0)</f>
        <v>0</v>
      </c>
      <c r="I8255">
        <f>IF(AND(D8255&gt;(U8255+V8255),W8255=0,K8255&gt;0.3),MIN(J8255-B$3*0.3,B$5,D8255-(U8255+V8255)),0)</f>
        <v>1132.6469999999999</v>
      </c>
      <c r="J8255">
        <f t="shared" si="128"/>
        <v>5522.8350000000009</v>
      </c>
      <c r="K8255" s="1">
        <f>J8255/B$3</f>
        <v>0.55228350000000015</v>
      </c>
      <c r="L8255">
        <f>IF(D8255&gt;U8255+V8255+W8255,D8255-(U8255+V8255+W8255+I8255),0)</f>
        <v>0</v>
      </c>
      <c r="M8255">
        <f>D8255-L8255</f>
        <v>1381.127</v>
      </c>
      <c r="O8255">
        <v>734.48900000000003</v>
      </c>
      <c r="P8255">
        <v>51.198</v>
      </c>
      <c r="Q8255">
        <v>307.05</v>
      </c>
      <c r="R8255">
        <v>264.66300000000001</v>
      </c>
      <c r="S8255">
        <v>23.728000000000002</v>
      </c>
      <c r="U8255">
        <v>248.48</v>
      </c>
      <c r="V8255">
        <v>0</v>
      </c>
      <c r="W8255">
        <v>0</v>
      </c>
      <c r="Y8255">
        <v>1381.127</v>
      </c>
      <c r="Z8255">
        <f>E8255</f>
        <v>248.48</v>
      </c>
      <c r="AA8255">
        <f>I8255</f>
        <v>1132.6469999999999</v>
      </c>
      <c r="AB8255">
        <f>F8255</f>
        <v>0</v>
      </c>
    </row>
    <row r="8256" spans="4:28" x14ac:dyDescent="0.2">
      <c r="D8256">
        <v>1338.771</v>
      </c>
      <c r="E8256">
        <f>U8256+V8256-G8256</f>
        <v>248.48</v>
      </c>
      <c r="F8256">
        <f>IF(AND(W8256&gt;0,G8256=0),D8256-E8256,0)</f>
        <v>1090.2909999999999</v>
      </c>
      <c r="G8256">
        <f>IF((U8256+V8256)&gt;D8256,(U8256+V8256)-D8256,0)</f>
        <v>0</v>
      </c>
      <c r="H8256">
        <f>_xlfn.IFS(K8256=1,0,AND(G8256&gt;0,K8256&lt;1,W8256=0),MIN(G8256,B$3-J8256),AND(W8256&gt;0,K8256&lt;1),MIN(B$3-J8256,B$4,B$3-J8256),AND(W8256=0,G8256=0),0)</f>
        <v>2500</v>
      </c>
      <c r="I8256">
        <f>IF(AND(D8256&gt;(U8256+V8256),W8256=0,K8256&gt;0.3),MIN(J8256-B$3*0.3,B$5,D8256-(U8256+V8256)),0)</f>
        <v>0</v>
      </c>
      <c r="J8256">
        <f t="shared" si="128"/>
        <v>4390.188000000001</v>
      </c>
      <c r="K8256" s="1">
        <f>J8256/B$3</f>
        <v>0.4390188000000001</v>
      </c>
      <c r="L8256">
        <f>IF(D8256&gt;U8256+V8256+W8256,D8256-(U8256+V8256+W8256+I8256),0)</f>
        <v>0</v>
      </c>
      <c r="M8256">
        <f>D8256-L8256</f>
        <v>1338.771</v>
      </c>
      <c r="O8256">
        <v>683.16800000000001</v>
      </c>
      <c r="P8256">
        <v>26.245999999999999</v>
      </c>
      <c r="Q8256">
        <v>296.76900000000001</v>
      </c>
      <c r="R8256">
        <v>308.86</v>
      </c>
      <c r="S8256">
        <v>23.728999999999999</v>
      </c>
      <c r="U8256">
        <v>248.48</v>
      </c>
      <c r="V8256">
        <v>0</v>
      </c>
      <c r="W8256">
        <v>7500</v>
      </c>
      <c r="Y8256">
        <v>1338.771</v>
      </c>
      <c r="Z8256">
        <f>E8256</f>
        <v>248.48</v>
      </c>
      <c r="AA8256">
        <f>I8256</f>
        <v>0</v>
      </c>
      <c r="AB8256">
        <f>F8256</f>
        <v>1090.2909999999999</v>
      </c>
    </row>
    <row r="8257" spans="4:28" x14ac:dyDescent="0.2">
      <c r="D8257">
        <v>1033.8579999999999</v>
      </c>
      <c r="E8257">
        <f>U8257+V8257-G8257</f>
        <v>248.48</v>
      </c>
      <c r="F8257">
        <f>IF(AND(W8257&gt;0,G8257=0),D8257-E8257,0)</f>
        <v>0</v>
      </c>
      <c r="G8257">
        <f>IF((U8257+V8257)&gt;D8257,(U8257+V8257)-D8257,0)</f>
        <v>0</v>
      </c>
      <c r="H8257">
        <f>_xlfn.IFS(K8257=1,0,AND(G8257&gt;0,K8257&lt;1,W8257=0),MIN(G8257,B$3-J8257),AND(W8257&gt;0,K8257&lt;1),MIN(B$3-J8257,B$4,B$3-J8257),AND(W8257=0,G8257=0),0)</f>
        <v>0</v>
      </c>
      <c r="I8257">
        <f>IF(AND(D8257&gt;(U8257+V8257),W8257=0,K8257&gt;0.3),MIN(J8257-B$3*0.3,B$5,D8257-(U8257+V8257)),0)</f>
        <v>785.37799999999993</v>
      </c>
      <c r="J8257">
        <f t="shared" si="128"/>
        <v>6890.188000000001</v>
      </c>
      <c r="K8257" s="1">
        <f>J8257/B$3</f>
        <v>0.68901880000000015</v>
      </c>
      <c r="L8257">
        <f>IF(D8257&gt;U8257+V8257+W8257,D8257-(U8257+V8257+W8257+I8257),0)</f>
        <v>0</v>
      </c>
      <c r="M8257">
        <f>D8257-L8257</f>
        <v>1033.8579999999999</v>
      </c>
      <c r="O8257">
        <v>635.86800000000005</v>
      </c>
      <c r="P8257">
        <v>19.899999999999999</v>
      </c>
      <c r="Q8257">
        <v>239.38900000000001</v>
      </c>
      <c r="R8257">
        <v>114.976</v>
      </c>
      <c r="S8257">
        <v>23.725999999999999</v>
      </c>
      <c r="U8257">
        <v>248.48</v>
      </c>
      <c r="V8257">
        <v>0</v>
      </c>
      <c r="W8257">
        <v>0</v>
      </c>
      <c r="Y8257">
        <v>1033.8579999999999</v>
      </c>
      <c r="Z8257">
        <f>E8257</f>
        <v>248.48</v>
      </c>
      <c r="AA8257">
        <f>I8257</f>
        <v>785.37799999999993</v>
      </c>
      <c r="AB8257">
        <f>F8257</f>
        <v>0</v>
      </c>
    </row>
    <row r="8258" spans="4:28" x14ac:dyDescent="0.2">
      <c r="D8258">
        <v>787.28599999999994</v>
      </c>
      <c r="E8258">
        <f>U8258+V8258-G8258</f>
        <v>248.48</v>
      </c>
      <c r="F8258">
        <f>IF(AND(W8258&gt;0,G8258=0),D8258-E8258,0)</f>
        <v>538.80599999999993</v>
      </c>
      <c r="G8258">
        <f>IF((U8258+V8258)&gt;D8258,(U8258+V8258)-D8258,0)</f>
        <v>0</v>
      </c>
      <c r="H8258">
        <f>_xlfn.IFS(K8258=1,0,AND(G8258&gt;0,K8258&lt;1,W8258=0),MIN(G8258,B$3-J8258),AND(W8258&gt;0,K8258&lt;1),MIN(B$3-J8258,B$4,B$3-J8258),AND(W8258=0,G8258=0),0)</f>
        <v>2500</v>
      </c>
      <c r="I8258">
        <f>IF(AND(D8258&gt;(U8258+V8258),W8258=0,K8258&gt;0.3),MIN(J8258-B$3*0.3,B$5,D8258-(U8258+V8258)),0)</f>
        <v>0</v>
      </c>
      <c r="J8258">
        <f t="shared" si="128"/>
        <v>6104.8100000000013</v>
      </c>
      <c r="K8258" s="1">
        <f>J8258/B$3</f>
        <v>0.61048100000000016</v>
      </c>
      <c r="L8258">
        <f>IF(D8258&gt;U8258+V8258+W8258,D8258-(U8258+V8258+W8258+I8258),0)</f>
        <v>0</v>
      </c>
      <c r="M8258">
        <f>D8258-L8258</f>
        <v>787.28599999999994</v>
      </c>
      <c r="O8258">
        <v>496.07299999999998</v>
      </c>
      <c r="P8258">
        <v>28.74</v>
      </c>
      <c r="Q8258">
        <v>238.74799999999999</v>
      </c>
      <c r="R8258">
        <v>0</v>
      </c>
      <c r="S8258">
        <v>23.725000000000001</v>
      </c>
      <c r="U8258">
        <v>248.48</v>
      </c>
      <c r="V8258">
        <v>0</v>
      </c>
      <c r="W8258">
        <v>7500</v>
      </c>
      <c r="Y8258">
        <v>787.28599999999994</v>
      </c>
      <c r="Z8258">
        <f>E8258</f>
        <v>248.48</v>
      </c>
      <c r="AA8258">
        <f>I8258</f>
        <v>0</v>
      </c>
      <c r="AB8258">
        <f>F8258</f>
        <v>538.80599999999993</v>
      </c>
    </row>
    <row r="8259" spans="4:28" x14ac:dyDescent="0.2">
      <c r="D8259">
        <v>764.24400000000003</v>
      </c>
      <c r="E8259">
        <f>U8259+V8259-G8259</f>
        <v>248.48</v>
      </c>
      <c r="F8259">
        <f>IF(AND(W8259&gt;0,G8259=0),D8259-E8259,0)</f>
        <v>515.76400000000001</v>
      </c>
      <c r="G8259">
        <f>IF((U8259+V8259)&gt;D8259,(U8259+V8259)-D8259,0)</f>
        <v>0</v>
      </c>
      <c r="H8259">
        <f>_xlfn.IFS(K8259=1,0,AND(G8259&gt;0,K8259&lt;1,W8259=0),MIN(G8259,B$3-J8259),AND(W8259&gt;0,K8259&lt;1),MIN(B$3-J8259,B$4,B$3-J8259),AND(W8259=0,G8259=0),0)</f>
        <v>1395.1899999999987</v>
      </c>
      <c r="I8259">
        <f>IF(AND(D8259&gt;(U8259+V8259),W8259=0,K8259&gt;0.3),MIN(J8259-B$3*0.3,B$5,D8259-(U8259+V8259)),0)</f>
        <v>0</v>
      </c>
      <c r="J8259">
        <f t="shared" si="128"/>
        <v>8604.8100000000013</v>
      </c>
      <c r="K8259" s="1">
        <f>J8259/B$3</f>
        <v>0.86048100000000016</v>
      </c>
      <c r="L8259">
        <f>IF(D8259&gt;U8259+V8259+W8259,D8259-(U8259+V8259+W8259+I8259),0)</f>
        <v>0</v>
      </c>
      <c r="M8259">
        <f>D8259-L8259</f>
        <v>764.24400000000003</v>
      </c>
      <c r="O8259">
        <v>333.303</v>
      </c>
      <c r="P8259">
        <v>61.720999999999997</v>
      </c>
      <c r="Q8259">
        <v>277.95699999999999</v>
      </c>
      <c r="R8259">
        <v>0</v>
      </c>
      <c r="S8259">
        <v>91.263999999999996</v>
      </c>
      <c r="U8259">
        <v>248.48</v>
      </c>
      <c r="V8259">
        <v>0</v>
      </c>
      <c r="W8259">
        <v>7500</v>
      </c>
      <c r="Y8259">
        <v>764.24400000000003</v>
      </c>
      <c r="Z8259">
        <f>E8259</f>
        <v>248.48</v>
      </c>
      <c r="AA8259">
        <f>I8259</f>
        <v>0</v>
      </c>
      <c r="AB8259">
        <f>F8259</f>
        <v>515.76400000000001</v>
      </c>
    </row>
    <row r="8260" spans="4:28" x14ac:dyDescent="0.2">
      <c r="D8260">
        <v>719.26199999999994</v>
      </c>
      <c r="E8260">
        <f>U8260+V8260-G8260</f>
        <v>248.48</v>
      </c>
      <c r="F8260">
        <f>IF(AND(W8260&gt;0,G8260=0),D8260-E8260,0)</f>
        <v>470.78199999999993</v>
      </c>
      <c r="G8260">
        <f>IF((U8260+V8260)&gt;D8260,(U8260+V8260)-D8260,0)</f>
        <v>0</v>
      </c>
      <c r="H8260">
        <f>_xlfn.IFS(K8260=1,0,AND(G8260&gt;0,K8260&lt;1,W8260=0),MIN(G8260,B$3-J8260),AND(W8260&gt;0,K8260&lt;1),MIN(B$3-J8260,B$4,B$3-J8260),AND(W8260=0,G8260=0),0)</f>
        <v>0</v>
      </c>
      <c r="I8260">
        <f>IF(AND(D8260&gt;(U8260+V8260),W8260=0,K8260&gt;0.3),MIN(J8260-B$3*0.3,B$5,D8260-(U8260+V8260)),0)</f>
        <v>0</v>
      </c>
      <c r="J8260">
        <f t="shared" si="128"/>
        <v>10000</v>
      </c>
      <c r="K8260" s="1">
        <f>J8260/B$3</f>
        <v>1</v>
      </c>
      <c r="L8260">
        <f>IF(D8260&gt;U8260+V8260+W8260,D8260-(U8260+V8260+W8260+I8260),0)</f>
        <v>0</v>
      </c>
      <c r="M8260">
        <f>D8260-L8260</f>
        <v>719.26199999999994</v>
      </c>
      <c r="O8260">
        <v>265.375</v>
      </c>
      <c r="P8260">
        <v>110.67100000000001</v>
      </c>
      <c r="Q8260">
        <v>251.36099999999999</v>
      </c>
      <c r="R8260">
        <v>0</v>
      </c>
      <c r="S8260">
        <v>91.855000000000004</v>
      </c>
      <c r="U8260">
        <v>248.48</v>
      </c>
      <c r="V8260">
        <v>0</v>
      </c>
      <c r="W8260">
        <v>7500</v>
      </c>
      <c r="Y8260">
        <v>719.26199999999994</v>
      </c>
      <c r="Z8260">
        <f>E8260</f>
        <v>248.48</v>
      </c>
      <c r="AA8260">
        <f>I8260</f>
        <v>0</v>
      </c>
      <c r="AB8260">
        <f>F8260</f>
        <v>470.78199999999993</v>
      </c>
    </row>
    <row r="8261" spans="4:28" x14ac:dyDescent="0.2">
      <c r="D8261">
        <v>694.87300000000005</v>
      </c>
      <c r="E8261">
        <f>U8261+V8261-G8261</f>
        <v>248.48</v>
      </c>
      <c r="F8261">
        <f>IF(AND(W8261&gt;0,G8261=0),D8261-E8261,0)</f>
        <v>446.39300000000003</v>
      </c>
      <c r="G8261">
        <f>IF((U8261+V8261)&gt;D8261,(U8261+V8261)-D8261,0)</f>
        <v>0</v>
      </c>
      <c r="H8261">
        <f>_xlfn.IFS(K8261=1,0,AND(G8261&gt;0,K8261&lt;1,W8261=0),MIN(G8261,B$3-J8261),AND(W8261&gt;0,K8261&lt;1),MIN(B$3-J8261,B$4,B$3-J8261),AND(W8261=0,G8261=0),0)</f>
        <v>0</v>
      </c>
      <c r="I8261">
        <f>IF(AND(D8261&gt;(U8261+V8261),W8261=0,K8261&gt;0.3),MIN(J8261-B$3*0.3,B$5,D8261-(U8261+V8261)),0)</f>
        <v>0</v>
      </c>
      <c r="J8261">
        <f t="shared" ref="J8261:J8324" si="129">J8260+H8260-I8260</f>
        <v>10000</v>
      </c>
      <c r="K8261" s="1">
        <f>J8261/B$3</f>
        <v>1</v>
      </c>
      <c r="L8261">
        <f>IF(D8261&gt;U8261+V8261+W8261,D8261-(U8261+V8261+W8261+I8261),0)</f>
        <v>0</v>
      </c>
      <c r="M8261">
        <f>D8261-L8261</f>
        <v>694.87300000000005</v>
      </c>
      <c r="O8261">
        <v>200.20599999999999</v>
      </c>
      <c r="P8261">
        <v>102.48099999999999</v>
      </c>
      <c r="Q8261">
        <v>255.09100000000001</v>
      </c>
      <c r="R8261">
        <v>0</v>
      </c>
      <c r="S8261">
        <v>137.095</v>
      </c>
      <c r="U8261">
        <v>248.48</v>
      </c>
      <c r="V8261">
        <v>0</v>
      </c>
      <c r="W8261">
        <v>7500</v>
      </c>
      <c r="Y8261">
        <v>694.87300000000005</v>
      </c>
      <c r="Z8261">
        <f>E8261</f>
        <v>248.48</v>
      </c>
      <c r="AA8261">
        <f>I8261</f>
        <v>0</v>
      </c>
      <c r="AB8261">
        <f>F8261</f>
        <v>446.39300000000003</v>
      </c>
    </row>
    <row r="8262" spans="4:28" x14ac:dyDescent="0.2">
      <c r="D8262">
        <v>633.78800000000001</v>
      </c>
      <c r="E8262">
        <f>U8262+V8262-G8262</f>
        <v>248.48</v>
      </c>
      <c r="F8262">
        <f>IF(AND(W8262&gt;0,G8262=0),D8262-E8262,0)</f>
        <v>385.30799999999999</v>
      </c>
      <c r="G8262">
        <f>IF((U8262+V8262)&gt;D8262,(U8262+V8262)-D8262,0)</f>
        <v>0</v>
      </c>
      <c r="H8262">
        <f>_xlfn.IFS(K8262=1,0,AND(G8262&gt;0,K8262&lt;1,W8262=0),MIN(G8262,B$3-J8262),AND(W8262&gt;0,K8262&lt;1),MIN(B$3-J8262,B$4,B$3-J8262),AND(W8262=0,G8262=0),0)</f>
        <v>0</v>
      </c>
      <c r="I8262">
        <f>IF(AND(D8262&gt;(U8262+V8262),W8262=0,K8262&gt;0.3),MIN(J8262-B$3*0.3,B$5,D8262-(U8262+V8262)),0)</f>
        <v>0</v>
      </c>
      <c r="J8262">
        <f t="shared" si="129"/>
        <v>10000</v>
      </c>
      <c r="K8262" s="1">
        <f>J8262/B$3</f>
        <v>1</v>
      </c>
      <c r="L8262">
        <f>IF(D8262&gt;U8262+V8262+W8262,D8262-(U8262+V8262+W8262+I8262),0)</f>
        <v>0</v>
      </c>
      <c r="M8262">
        <f>D8262-L8262</f>
        <v>633.78800000000001</v>
      </c>
      <c r="O8262">
        <v>159.596</v>
      </c>
      <c r="P8262">
        <v>90.126999999999995</v>
      </c>
      <c r="Q8262">
        <v>246.15100000000001</v>
      </c>
      <c r="R8262">
        <v>0</v>
      </c>
      <c r="S8262">
        <v>137.91399999999999</v>
      </c>
      <c r="U8262">
        <v>248.48</v>
      </c>
      <c r="V8262">
        <v>0</v>
      </c>
      <c r="W8262">
        <v>7500</v>
      </c>
      <c r="Y8262">
        <v>633.78800000000001</v>
      </c>
      <c r="Z8262">
        <f>E8262</f>
        <v>248.48</v>
      </c>
      <c r="AA8262">
        <f>I8262</f>
        <v>0</v>
      </c>
      <c r="AB8262">
        <f>F8262</f>
        <v>385.30799999999999</v>
      </c>
    </row>
    <row r="8263" spans="4:28" x14ac:dyDescent="0.2">
      <c r="D8263">
        <v>566.41700000000003</v>
      </c>
      <c r="E8263">
        <f>U8263+V8263-G8263</f>
        <v>248.48</v>
      </c>
      <c r="F8263">
        <f>IF(AND(W8263&gt;0,G8263=0),D8263-E8263,0)</f>
        <v>0</v>
      </c>
      <c r="G8263">
        <f>IF((U8263+V8263)&gt;D8263,(U8263+V8263)-D8263,0)</f>
        <v>0</v>
      </c>
      <c r="H8263">
        <f>_xlfn.IFS(K8263=1,0,AND(G8263&gt;0,K8263&lt;1,W8263=0),MIN(G8263,B$3-J8263),AND(W8263&gt;0,K8263&lt;1),MIN(B$3-J8263,B$4,B$3-J8263),AND(W8263=0,G8263=0),0)</f>
        <v>0</v>
      </c>
      <c r="I8263">
        <f>IF(AND(D8263&gt;(U8263+V8263),W8263=0,K8263&gt;0.3),MIN(J8263-B$3*0.3,B$5,D8263-(U8263+V8263)),0)</f>
        <v>317.93700000000001</v>
      </c>
      <c r="J8263">
        <f t="shared" si="129"/>
        <v>10000</v>
      </c>
      <c r="K8263" s="1">
        <f>J8263/B$3</f>
        <v>1</v>
      </c>
      <c r="L8263">
        <f>IF(D8263&gt;U8263+V8263+W8263,D8263-(U8263+V8263+W8263+I8263),0)</f>
        <v>0</v>
      </c>
      <c r="M8263">
        <f>D8263-L8263</f>
        <v>566.41700000000003</v>
      </c>
      <c r="O8263">
        <v>155.261</v>
      </c>
      <c r="P8263">
        <v>72.481999999999999</v>
      </c>
      <c r="Q8263">
        <v>200.59800000000001</v>
      </c>
      <c r="R8263">
        <v>0</v>
      </c>
      <c r="S8263">
        <v>138.07599999999999</v>
      </c>
      <c r="U8263">
        <v>248.48</v>
      </c>
      <c r="V8263">
        <v>0</v>
      </c>
      <c r="W8263">
        <v>0</v>
      </c>
      <c r="Y8263">
        <v>566.41700000000003</v>
      </c>
      <c r="Z8263">
        <f>E8263</f>
        <v>248.48</v>
      </c>
      <c r="AA8263">
        <f>I8263</f>
        <v>317.93700000000001</v>
      </c>
      <c r="AB8263">
        <f>F8263</f>
        <v>0</v>
      </c>
    </row>
    <row r="8264" spans="4:28" x14ac:dyDescent="0.2">
      <c r="D8264">
        <v>716.59799999999996</v>
      </c>
      <c r="E8264">
        <f>U8264+V8264-G8264</f>
        <v>248.48</v>
      </c>
      <c r="F8264">
        <f>IF(AND(W8264&gt;0,G8264=0),D8264-E8264,0)</f>
        <v>0</v>
      </c>
      <c r="G8264">
        <f>IF((U8264+V8264)&gt;D8264,(U8264+V8264)-D8264,0)</f>
        <v>0</v>
      </c>
      <c r="H8264">
        <f>_xlfn.IFS(K8264=1,0,AND(G8264&gt;0,K8264&lt;1,W8264=0),MIN(G8264,B$3-J8264),AND(W8264&gt;0,K8264&lt;1),MIN(B$3-J8264,B$4,B$3-J8264),AND(W8264=0,G8264=0),0)</f>
        <v>0</v>
      </c>
      <c r="I8264">
        <f>IF(AND(D8264&gt;(U8264+V8264),W8264=0,K8264&gt;0.3),MIN(J8264-B$3*0.3,B$5,D8264-(U8264+V8264)),0)</f>
        <v>468.11799999999994</v>
      </c>
      <c r="J8264">
        <f t="shared" si="129"/>
        <v>9682.0630000000001</v>
      </c>
      <c r="K8264" s="1">
        <f>J8264/B$3</f>
        <v>0.96820629999999996</v>
      </c>
      <c r="L8264">
        <f>IF(D8264&gt;U8264+V8264+W8264,D8264-(U8264+V8264+W8264+I8264),0)</f>
        <v>0</v>
      </c>
      <c r="M8264">
        <f>D8264-L8264</f>
        <v>716.59799999999996</v>
      </c>
      <c r="O8264">
        <v>171.81100000000001</v>
      </c>
      <c r="P8264">
        <v>93.744</v>
      </c>
      <c r="Q8264">
        <v>344.28800000000001</v>
      </c>
      <c r="R8264">
        <v>0</v>
      </c>
      <c r="S8264">
        <v>106.755</v>
      </c>
      <c r="U8264">
        <v>248.48</v>
      </c>
      <c r="V8264">
        <v>0</v>
      </c>
      <c r="W8264">
        <v>0</v>
      </c>
      <c r="Y8264">
        <v>716.59799999999996</v>
      </c>
      <c r="Z8264">
        <f>E8264</f>
        <v>248.48</v>
      </c>
      <c r="AA8264">
        <f>I8264</f>
        <v>468.11799999999994</v>
      </c>
      <c r="AB8264">
        <f>F8264</f>
        <v>0</v>
      </c>
    </row>
    <row r="8265" spans="4:28" x14ac:dyDescent="0.2">
      <c r="D8265">
        <v>862.15200000000004</v>
      </c>
      <c r="E8265">
        <f>U8265+V8265-G8265</f>
        <v>248.48</v>
      </c>
      <c r="F8265">
        <f>IF(AND(W8265&gt;0,G8265=0),D8265-E8265,0)</f>
        <v>0</v>
      </c>
      <c r="G8265">
        <f>IF((U8265+V8265)&gt;D8265,(U8265+V8265)-D8265,0)</f>
        <v>0</v>
      </c>
      <c r="H8265">
        <f>_xlfn.IFS(K8265=1,0,AND(G8265&gt;0,K8265&lt;1,W8265=0),MIN(G8265,B$3-J8265),AND(W8265&gt;0,K8265&lt;1),MIN(B$3-J8265,B$4,B$3-J8265),AND(W8265=0,G8265=0),0)</f>
        <v>0</v>
      </c>
      <c r="I8265">
        <f>IF(AND(D8265&gt;(U8265+V8265),W8265=0,K8265&gt;0.3),MIN(J8265-B$3*0.3,B$5,D8265-(U8265+V8265)),0)</f>
        <v>613.67200000000003</v>
      </c>
      <c r="J8265">
        <f t="shared" si="129"/>
        <v>9213.9449999999997</v>
      </c>
      <c r="K8265" s="1">
        <f>J8265/B$3</f>
        <v>0.92139450000000001</v>
      </c>
      <c r="L8265">
        <f>IF(D8265&gt;U8265+V8265+W8265,D8265-(U8265+V8265+W8265+I8265),0)</f>
        <v>0</v>
      </c>
      <c r="M8265">
        <f>D8265-L8265</f>
        <v>862.15200000000004</v>
      </c>
      <c r="O8265">
        <v>180.21199999999999</v>
      </c>
      <c r="P8265">
        <v>70.102999999999994</v>
      </c>
      <c r="Q8265">
        <v>347.82400000000001</v>
      </c>
      <c r="R8265">
        <v>173.2</v>
      </c>
      <c r="S8265">
        <v>90.813000000000002</v>
      </c>
      <c r="U8265">
        <v>248.48</v>
      </c>
      <c r="V8265">
        <v>0</v>
      </c>
      <c r="W8265">
        <v>0</v>
      </c>
      <c r="Y8265">
        <v>862.15200000000004</v>
      </c>
      <c r="Z8265">
        <f>E8265</f>
        <v>248.48</v>
      </c>
      <c r="AA8265">
        <f>I8265</f>
        <v>613.67200000000003</v>
      </c>
      <c r="AB8265">
        <f>F8265</f>
        <v>0</v>
      </c>
    </row>
    <row r="8266" spans="4:28" x14ac:dyDescent="0.2">
      <c r="D8266">
        <v>1362.796</v>
      </c>
      <c r="E8266">
        <f>U8266+V8266-G8266</f>
        <v>248.48</v>
      </c>
      <c r="F8266">
        <f>IF(AND(W8266&gt;0,G8266=0),D8266-E8266,0)</f>
        <v>0</v>
      </c>
      <c r="G8266">
        <f>IF((U8266+V8266)&gt;D8266,(U8266+V8266)-D8266,0)</f>
        <v>0</v>
      </c>
      <c r="H8266">
        <f>_xlfn.IFS(K8266=1,0,AND(G8266&gt;0,K8266&lt;1,W8266=0),MIN(G8266,B$3-J8266),AND(W8266&gt;0,K8266&lt;1),MIN(B$3-J8266,B$4,B$3-J8266),AND(W8266=0,G8266=0),0)</f>
        <v>0</v>
      </c>
      <c r="I8266">
        <f>IF(AND(D8266&gt;(U8266+V8266),W8266=0,K8266&gt;0.3),MIN(J8266-B$3*0.3,B$5,D8266-(U8266+V8266)),0)</f>
        <v>1114.316</v>
      </c>
      <c r="J8266">
        <f t="shared" si="129"/>
        <v>8600.2729999999992</v>
      </c>
      <c r="K8266" s="1">
        <f>J8266/B$3</f>
        <v>0.86002729999999994</v>
      </c>
      <c r="L8266">
        <f>IF(D8266&gt;U8266+V8266+W8266,D8266-(U8266+V8266+W8266+I8266),0)</f>
        <v>0</v>
      </c>
      <c r="M8266">
        <f>D8266-L8266</f>
        <v>1362.796</v>
      </c>
      <c r="O8266">
        <v>238.53399999999999</v>
      </c>
      <c r="P8266">
        <v>52.801000000000002</v>
      </c>
      <c r="Q8266">
        <v>387.31900000000002</v>
      </c>
      <c r="R8266">
        <v>524.24800000000005</v>
      </c>
      <c r="S8266">
        <v>159.89400000000001</v>
      </c>
      <c r="U8266">
        <v>248.48</v>
      </c>
      <c r="V8266">
        <v>0</v>
      </c>
      <c r="W8266">
        <v>0</v>
      </c>
      <c r="Y8266">
        <v>1362.796</v>
      </c>
      <c r="Z8266">
        <f>E8266</f>
        <v>248.48</v>
      </c>
      <c r="AA8266">
        <f>I8266</f>
        <v>1114.316</v>
      </c>
      <c r="AB8266">
        <f>F8266</f>
        <v>0</v>
      </c>
    </row>
    <row r="8267" spans="4:28" x14ac:dyDescent="0.2">
      <c r="D8267">
        <v>1292.5309999999999</v>
      </c>
      <c r="E8267">
        <f>U8267+V8267-G8267</f>
        <v>248.48</v>
      </c>
      <c r="F8267">
        <f>IF(AND(W8267&gt;0,G8267=0),D8267-E8267,0)</f>
        <v>0</v>
      </c>
      <c r="G8267">
        <f>IF((U8267+V8267)&gt;D8267,(U8267+V8267)-D8267,0)</f>
        <v>0</v>
      </c>
      <c r="H8267">
        <f>_xlfn.IFS(K8267=1,0,AND(G8267&gt;0,K8267&lt;1,W8267=0),MIN(G8267,B$3-J8267),AND(W8267&gt;0,K8267&lt;1),MIN(B$3-J8267,B$4,B$3-J8267),AND(W8267=0,G8267=0),0)</f>
        <v>0</v>
      </c>
      <c r="I8267">
        <f>IF(AND(D8267&gt;(U8267+V8267),W8267=0,K8267&gt;0.3),MIN(J8267-B$3*0.3,B$5,D8267-(U8267+V8267)),0)</f>
        <v>1044.0509999999999</v>
      </c>
      <c r="J8267">
        <f t="shared" si="129"/>
        <v>7485.9569999999994</v>
      </c>
      <c r="K8267" s="1">
        <f>J8267/B$3</f>
        <v>0.74859569999999998</v>
      </c>
      <c r="L8267">
        <f>IF(D8267&gt;U8267+V8267+W8267,D8267-(U8267+V8267+W8267+I8267),0)</f>
        <v>0</v>
      </c>
      <c r="M8267">
        <f>D8267-L8267</f>
        <v>1292.5309999999999</v>
      </c>
      <c r="O8267">
        <v>346.31700000000001</v>
      </c>
      <c r="P8267">
        <v>36.802</v>
      </c>
      <c r="Q8267">
        <v>307.57600000000002</v>
      </c>
      <c r="R8267">
        <v>331.28399999999999</v>
      </c>
      <c r="S8267">
        <v>270.553</v>
      </c>
      <c r="U8267">
        <v>248.48</v>
      </c>
      <c r="V8267">
        <v>0</v>
      </c>
      <c r="W8267">
        <v>0</v>
      </c>
      <c r="Y8267">
        <v>1292.5309999999999</v>
      </c>
      <c r="Z8267">
        <f>E8267</f>
        <v>248.48</v>
      </c>
      <c r="AA8267">
        <f>I8267</f>
        <v>1044.0509999999999</v>
      </c>
      <c r="AB8267">
        <f>F8267</f>
        <v>0</v>
      </c>
    </row>
    <row r="8268" spans="4:28" x14ac:dyDescent="0.2">
      <c r="D8268">
        <v>1178.8979999999999</v>
      </c>
      <c r="E8268">
        <f>U8268+V8268-G8268</f>
        <v>248.48</v>
      </c>
      <c r="F8268">
        <f>IF(AND(W8268&gt;0,G8268=0),D8268-E8268,0)</f>
        <v>0</v>
      </c>
      <c r="G8268">
        <f>IF((U8268+V8268)&gt;D8268,(U8268+V8268)-D8268,0)</f>
        <v>0</v>
      </c>
      <c r="H8268">
        <f>_xlfn.IFS(K8268=1,0,AND(G8268&gt;0,K8268&lt;1,W8268=0),MIN(G8268,B$3-J8268),AND(W8268&gt;0,K8268&lt;1),MIN(B$3-J8268,B$4,B$3-J8268),AND(W8268=0,G8268=0),0)</f>
        <v>0</v>
      </c>
      <c r="I8268">
        <f>IF(AND(D8268&gt;(U8268+V8268),W8268=0,K8268&gt;0.3),MIN(J8268-B$3*0.3,B$5,D8268-(U8268+V8268)),0)</f>
        <v>930.41799999999989</v>
      </c>
      <c r="J8268">
        <f t="shared" si="129"/>
        <v>6441.905999999999</v>
      </c>
      <c r="K8268" s="1">
        <f>J8268/B$3</f>
        <v>0.64419059999999995</v>
      </c>
      <c r="L8268">
        <f>IF(D8268&gt;U8268+V8268+W8268,D8268-(U8268+V8268+W8268+I8268),0)</f>
        <v>0</v>
      </c>
      <c r="M8268">
        <f>D8268-L8268</f>
        <v>1178.8979999999999</v>
      </c>
      <c r="O8268">
        <v>475.92899999999997</v>
      </c>
      <c r="P8268">
        <v>19.184999999999999</v>
      </c>
      <c r="Q8268">
        <v>295.02699999999999</v>
      </c>
      <c r="R8268">
        <v>0</v>
      </c>
      <c r="S8268">
        <v>388.75700000000001</v>
      </c>
      <c r="U8268">
        <v>248.48</v>
      </c>
      <c r="V8268">
        <v>0</v>
      </c>
      <c r="W8268">
        <v>0</v>
      </c>
      <c r="Y8268">
        <v>1178.8979999999999</v>
      </c>
      <c r="Z8268">
        <f>E8268</f>
        <v>248.48</v>
      </c>
      <c r="AA8268">
        <f>I8268</f>
        <v>930.41799999999989</v>
      </c>
      <c r="AB8268">
        <f>F8268</f>
        <v>0</v>
      </c>
    </row>
    <row r="8269" spans="4:28" x14ac:dyDescent="0.2">
      <c r="D8269">
        <v>1131.9259999999999</v>
      </c>
      <c r="E8269">
        <f>U8269+V8269-G8269</f>
        <v>248.48</v>
      </c>
      <c r="F8269">
        <f>IF(AND(W8269&gt;0,G8269=0),D8269-E8269,0)</f>
        <v>883.44599999999991</v>
      </c>
      <c r="G8269">
        <f>IF((U8269+V8269)&gt;D8269,(U8269+V8269)-D8269,0)</f>
        <v>0</v>
      </c>
      <c r="H8269">
        <f>_xlfn.IFS(K8269=1,0,AND(G8269&gt;0,K8269&lt;1,W8269=0),MIN(G8269,B$3-J8269),AND(W8269&gt;0,K8269&lt;1),MIN(B$3-J8269,B$4,B$3-J8269),AND(W8269=0,G8269=0),0)</f>
        <v>2500</v>
      </c>
      <c r="I8269">
        <f>IF(AND(D8269&gt;(U8269+V8269),W8269=0,K8269&gt;0.3),MIN(J8269-B$3*0.3,B$5,D8269-(U8269+V8269)),0)</f>
        <v>0</v>
      </c>
      <c r="J8269">
        <f t="shared" si="129"/>
        <v>5511.4879999999994</v>
      </c>
      <c r="K8269" s="1">
        <f>J8269/B$3</f>
        <v>0.55114879999999988</v>
      </c>
      <c r="L8269">
        <f>IF(D8269&gt;U8269+V8269+W8269,D8269-(U8269+V8269+W8269+I8269),0)</f>
        <v>0</v>
      </c>
      <c r="M8269">
        <f>D8269-L8269</f>
        <v>1131.9259999999999</v>
      </c>
      <c r="O8269">
        <v>498.87700000000001</v>
      </c>
      <c r="P8269">
        <v>15.544</v>
      </c>
      <c r="Q8269">
        <v>234.43100000000001</v>
      </c>
      <c r="R8269">
        <v>0</v>
      </c>
      <c r="S8269">
        <v>383.07400000000001</v>
      </c>
      <c r="U8269">
        <v>248.48</v>
      </c>
      <c r="V8269">
        <v>0</v>
      </c>
      <c r="W8269">
        <v>7500</v>
      </c>
      <c r="Y8269">
        <v>1131.9259999999999</v>
      </c>
      <c r="Z8269">
        <f>E8269</f>
        <v>248.48</v>
      </c>
      <c r="AA8269">
        <f>I8269</f>
        <v>0</v>
      </c>
      <c r="AB8269">
        <f>F8269</f>
        <v>883.44599999999991</v>
      </c>
    </row>
    <row r="8270" spans="4:28" x14ac:dyDescent="0.2">
      <c r="D8270">
        <v>1127.162</v>
      </c>
      <c r="E8270">
        <f>U8270+V8270-G8270</f>
        <v>249.506</v>
      </c>
      <c r="F8270">
        <f>IF(AND(W8270&gt;0,G8270=0),D8270-E8270,0)</f>
        <v>877.65600000000006</v>
      </c>
      <c r="G8270">
        <f>IF((U8270+V8270)&gt;D8270,(U8270+V8270)-D8270,0)</f>
        <v>0</v>
      </c>
      <c r="H8270">
        <f>_xlfn.IFS(K8270=1,0,AND(G8270&gt;0,K8270&lt;1,W8270=0),MIN(G8270,B$3-J8270),AND(W8270&gt;0,K8270&lt;1),MIN(B$3-J8270,B$4,B$3-J8270),AND(W8270=0,G8270=0),0)</f>
        <v>1988.5120000000006</v>
      </c>
      <c r="I8270">
        <f>IF(AND(D8270&gt;(U8270+V8270),W8270=0,K8270&gt;0.3),MIN(J8270-B$3*0.3,B$5,D8270-(U8270+V8270)),0)</f>
        <v>0</v>
      </c>
      <c r="J8270">
        <f t="shared" si="129"/>
        <v>8011.4879999999994</v>
      </c>
      <c r="K8270" s="1">
        <f>J8270/B$3</f>
        <v>0.80114879999999988</v>
      </c>
      <c r="L8270">
        <f>IF(D8270&gt;U8270+V8270+W8270,D8270-(U8270+V8270+W8270+I8270),0)</f>
        <v>0</v>
      </c>
      <c r="M8270">
        <f>D8270-L8270</f>
        <v>1127.162</v>
      </c>
      <c r="O8270">
        <v>662.29499999999996</v>
      </c>
      <c r="P8270">
        <v>19.670999999999999</v>
      </c>
      <c r="Q8270">
        <v>264.00099999999998</v>
      </c>
      <c r="R8270">
        <v>0</v>
      </c>
      <c r="S8270">
        <v>181.19499999999999</v>
      </c>
      <c r="U8270">
        <v>248.48</v>
      </c>
      <c r="V8270">
        <v>1.026</v>
      </c>
      <c r="W8270">
        <v>7500</v>
      </c>
      <c r="Y8270">
        <v>1127.162</v>
      </c>
      <c r="Z8270">
        <f>E8270</f>
        <v>249.506</v>
      </c>
      <c r="AA8270">
        <f>I8270</f>
        <v>0</v>
      </c>
      <c r="AB8270">
        <f>F8270</f>
        <v>877.65600000000006</v>
      </c>
    </row>
    <row r="8271" spans="4:28" x14ac:dyDescent="0.2">
      <c r="D8271">
        <v>1058.8810000000001</v>
      </c>
      <c r="E8271">
        <f>U8271+V8271-G8271</f>
        <v>248.89499999999998</v>
      </c>
      <c r="F8271">
        <f>IF(AND(W8271&gt;0,G8271=0),D8271-E8271,0)</f>
        <v>809.9860000000001</v>
      </c>
      <c r="G8271">
        <f>IF((U8271+V8271)&gt;D8271,(U8271+V8271)-D8271,0)</f>
        <v>0</v>
      </c>
      <c r="H8271">
        <f>_xlfn.IFS(K8271=1,0,AND(G8271&gt;0,K8271&lt;1,W8271=0),MIN(G8271,B$3-J8271),AND(W8271&gt;0,K8271&lt;1),MIN(B$3-J8271,B$4,B$3-J8271),AND(W8271=0,G8271=0),0)</f>
        <v>0</v>
      </c>
      <c r="I8271">
        <f>IF(AND(D8271&gt;(U8271+V8271),W8271=0,K8271&gt;0.3),MIN(J8271-B$3*0.3,B$5,D8271-(U8271+V8271)),0)</f>
        <v>0</v>
      </c>
      <c r="J8271">
        <f t="shared" si="129"/>
        <v>10000</v>
      </c>
      <c r="K8271" s="1">
        <f>J8271/B$3</f>
        <v>1</v>
      </c>
      <c r="L8271">
        <f>IF(D8271&gt;U8271+V8271+W8271,D8271-(U8271+V8271+W8271+I8271),0)</f>
        <v>0</v>
      </c>
      <c r="M8271">
        <f>D8271-L8271</f>
        <v>1058.8810000000001</v>
      </c>
      <c r="O8271">
        <v>655.49599999999998</v>
      </c>
      <c r="P8271">
        <v>64.436000000000007</v>
      </c>
      <c r="Q8271">
        <v>247.55799999999999</v>
      </c>
      <c r="R8271">
        <v>0</v>
      </c>
      <c r="S8271">
        <v>91.391000000000005</v>
      </c>
      <c r="U8271">
        <v>248.48</v>
      </c>
      <c r="V8271">
        <v>0.41499999999999998</v>
      </c>
      <c r="W8271">
        <v>7500</v>
      </c>
      <c r="Y8271">
        <v>1058.8810000000001</v>
      </c>
      <c r="Z8271">
        <f>E8271</f>
        <v>248.89499999999998</v>
      </c>
      <c r="AA8271">
        <f>I8271</f>
        <v>0</v>
      </c>
      <c r="AB8271">
        <f>F8271</f>
        <v>809.9860000000001</v>
      </c>
    </row>
    <row r="8272" spans="4:28" x14ac:dyDescent="0.2">
      <c r="D8272">
        <v>1030.961</v>
      </c>
      <c r="E8272">
        <f>U8272+V8272-G8272</f>
        <v>248.488</v>
      </c>
      <c r="F8272">
        <f>IF(AND(W8272&gt;0,G8272=0),D8272-E8272,0)</f>
        <v>782.47299999999996</v>
      </c>
      <c r="G8272">
        <f>IF((U8272+V8272)&gt;D8272,(U8272+V8272)-D8272,0)</f>
        <v>0</v>
      </c>
      <c r="H8272">
        <f>_xlfn.IFS(K8272=1,0,AND(G8272&gt;0,K8272&lt;1,W8272=0),MIN(G8272,B$3-J8272),AND(W8272&gt;0,K8272&lt;1),MIN(B$3-J8272,B$4,B$3-J8272),AND(W8272=0,G8272=0),0)</f>
        <v>0</v>
      </c>
      <c r="I8272">
        <f>IF(AND(D8272&gt;(U8272+V8272),W8272=0,K8272&gt;0.3),MIN(J8272-B$3*0.3,B$5,D8272-(U8272+V8272)),0)</f>
        <v>0</v>
      </c>
      <c r="J8272">
        <f t="shared" si="129"/>
        <v>10000</v>
      </c>
      <c r="K8272" s="1">
        <f>J8272/B$3</f>
        <v>1</v>
      </c>
      <c r="L8272">
        <f>IF(D8272&gt;U8272+V8272+W8272,D8272-(U8272+V8272+W8272+I8272),0)</f>
        <v>0</v>
      </c>
      <c r="M8272">
        <f>D8272-L8272</f>
        <v>1030.961</v>
      </c>
      <c r="O8272">
        <v>603.63199999999995</v>
      </c>
      <c r="P8272">
        <v>116.636</v>
      </c>
      <c r="Q8272">
        <v>272.70100000000002</v>
      </c>
      <c r="R8272">
        <v>0</v>
      </c>
      <c r="S8272">
        <v>37.991999999999997</v>
      </c>
      <c r="U8272">
        <v>248.48</v>
      </c>
      <c r="V8272">
        <v>8.0000000000000002E-3</v>
      </c>
      <c r="W8272">
        <v>7500</v>
      </c>
      <c r="Y8272">
        <v>1030.961</v>
      </c>
      <c r="Z8272">
        <f>E8272</f>
        <v>248.488</v>
      </c>
      <c r="AA8272">
        <f>I8272</f>
        <v>0</v>
      </c>
      <c r="AB8272">
        <f>F8272</f>
        <v>782.47299999999996</v>
      </c>
    </row>
    <row r="8273" spans="4:28" x14ac:dyDescent="0.2">
      <c r="D8273">
        <v>1073.5429999999999</v>
      </c>
      <c r="E8273">
        <f>U8273+V8273-G8273</f>
        <v>248.482</v>
      </c>
      <c r="F8273">
        <f>IF(AND(W8273&gt;0,G8273=0),D8273-E8273,0)</f>
        <v>825.06099999999992</v>
      </c>
      <c r="G8273">
        <f>IF((U8273+V8273)&gt;D8273,(U8273+V8273)-D8273,0)</f>
        <v>0</v>
      </c>
      <c r="H8273">
        <f>_xlfn.IFS(K8273=1,0,AND(G8273&gt;0,K8273&lt;1,W8273=0),MIN(G8273,B$3-J8273),AND(W8273&gt;0,K8273&lt;1),MIN(B$3-J8273,B$4,B$3-J8273),AND(W8273=0,G8273=0),0)</f>
        <v>0</v>
      </c>
      <c r="I8273">
        <f>IF(AND(D8273&gt;(U8273+V8273),W8273=0,K8273&gt;0.3),MIN(J8273-B$3*0.3,B$5,D8273-(U8273+V8273)),0)</f>
        <v>0</v>
      </c>
      <c r="J8273">
        <f t="shared" si="129"/>
        <v>10000</v>
      </c>
      <c r="K8273" s="1">
        <f>J8273/B$3</f>
        <v>1</v>
      </c>
      <c r="L8273">
        <f>IF(D8273&gt;U8273+V8273+W8273,D8273-(U8273+V8273+W8273+I8273),0)</f>
        <v>0</v>
      </c>
      <c r="M8273">
        <f>D8273-L8273</f>
        <v>1073.5429999999999</v>
      </c>
      <c r="O8273">
        <v>578.99699999999996</v>
      </c>
      <c r="P8273">
        <v>99.986000000000004</v>
      </c>
      <c r="Q8273">
        <v>394.56</v>
      </c>
      <c r="R8273">
        <v>0</v>
      </c>
      <c r="S8273">
        <v>0</v>
      </c>
      <c r="U8273">
        <v>248.48</v>
      </c>
      <c r="V8273">
        <v>2E-3</v>
      </c>
      <c r="W8273">
        <v>7500</v>
      </c>
      <c r="Y8273">
        <v>1073.5429999999999</v>
      </c>
      <c r="Z8273">
        <f>E8273</f>
        <v>248.482</v>
      </c>
      <c r="AA8273">
        <f>I8273</f>
        <v>0</v>
      </c>
      <c r="AB8273">
        <f>F8273</f>
        <v>825.06099999999992</v>
      </c>
    </row>
    <row r="8274" spans="4:28" x14ac:dyDescent="0.2">
      <c r="D8274">
        <v>1101.2919999999999</v>
      </c>
      <c r="E8274">
        <f>U8274+V8274-G8274</f>
        <v>248.48</v>
      </c>
      <c r="F8274">
        <f>IF(AND(W8274&gt;0,G8274=0),D8274-E8274,0)</f>
        <v>852.8119999999999</v>
      </c>
      <c r="G8274">
        <f>IF((U8274+V8274)&gt;D8274,(U8274+V8274)-D8274,0)</f>
        <v>0</v>
      </c>
      <c r="H8274">
        <f>_xlfn.IFS(K8274=1,0,AND(G8274&gt;0,K8274&lt;1,W8274=0),MIN(G8274,B$3-J8274),AND(W8274&gt;0,K8274&lt;1),MIN(B$3-J8274,B$4,B$3-J8274),AND(W8274=0,G8274=0),0)</f>
        <v>0</v>
      </c>
      <c r="I8274">
        <f>IF(AND(D8274&gt;(U8274+V8274),W8274=0,K8274&gt;0.3),MIN(J8274-B$3*0.3,B$5,D8274-(U8274+V8274)),0)</f>
        <v>0</v>
      </c>
      <c r="J8274">
        <f t="shared" si="129"/>
        <v>10000</v>
      </c>
      <c r="K8274" s="1">
        <f>J8274/B$3</f>
        <v>1</v>
      </c>
      <c r="L8274">
        <f>IF(D8274&gt;U8274+V8274+W8274,D8274-(U8274+V8274+W8274+I8274),0)</f>
        <v>0</v>
      </c>
      <c r="M8274">
        <f>D8274-L8274</f>
        <v>1101.2919999999999</v>
      </c>
      <c r="O8274">
        <v>508.66800000000001</v>
      </c>
      <c r="P8274">
        <v>85.010999999999996</v>
      </c>
      <c r="Q8274">
        <v>351.21699999999998</v>
      </c>
      <c r="R8274">
        <v>156.39699999999999</v>
      </c>
      <c r="S8274">
        <v>0</v>
      </c>
      <c r="U8274">
        <v>248.48</v>
      </c>
      <c r="V8274">
        <v>0</v>
      </c>
      <c r="W8274">
        <v>7500</v>
      </c>
      <c r="Y8274">
        <v>1101.2919999999999</v>
      </c>
      <c r="Z8274">
        <f>E8274</f>
        <v>248.48</v>
      </c>
      <c r="AA8274">
        <f>I8274</f>
        <v>0</v>
      </c>
      <c r="AB8274">
        <f>F8274</f>
        <v>852.8119999999999</v>
      </c>
    </row>
    <row r="8275" spans="4:28" x14ac:dyDescent="0.2">
      <c r="D8275">
        <v>1556.367</v>
      </c>
      <c r="E8275">
        <f>U8275+V8275-G8275</f>
        <v>248.48</v>
      </c>
      <c r="F8275">
        <f>IF(AND(W8275&gt;0,G8275=0),D8275-E8275,0)</f>
        <v>0</v>
      </c>
      <c r="G8275">
        <f>IF((U8275+V8275)&gt;D8275,(U8275+V8275)-D8275,0)</f>
        <v>0</v>
      </c>
      <c r="H8275">
        <f>_xlfn.IFS(K8275=1,0,AND(G8275&gt;0,K8275&lt;1,W8275=0),MIN(G8275,B$3-J8275),AND(W8275&gt;0,K8275&lt;1),MIN(B$3-J8275,B$4,B$3-J8275),AND(W8275=0,G8275=0),0)</f>
        <v>0</v>
      </c>
      <c r="I8275">
        <f>IF(AND(D8275&gt;(U8275+V8275),W8275=0,K8275&gt;0.3),MIN(J8275-B$3*0.3,B$5,D8275-(U8275+V8275)),0)</f>
        <v>1307.8869999999999</v>
      </c>
      <c r="J8275">
        <f t="shared" si="129"/>
        <v>10000</v>
      </c>
      <c r="K8275" s="1">
        <f>J8275/B$3</f>
        <v>1</v>
      </c>
      <c r="L8275">
        <f>IF(D8275&gt;U8275+V8275+W8275,D8275-(U8275+V8275+W8275+I8275),0)</f>
        <v>0</v>
      </c>
      <c r="M8275">
        <f>D8275-L8275</f>
        <v>1556.367</v>
      </c>
      <c r="O8275">
        <v>590.26300000000003</v>
      </c>
      <c r="P8275">
        <v>78.003</v>
      </c>
      <c r="Q8275">
        <v>339.06599999999997</v>
      </c>
      <c r="R8275">
        <v>549.03399999999999</v>
      </c>
      <c r="S8275">
        <v>0</v>
      </c>
      <c r="U8275">
        <v>248.48</v>
      </c>
      <c r="V8275">
        <v>0</v>
      </c>
      <c r="W8275">
        <v>0</v>
      </c>
      <c r="Y8275">
        <v>1556.367</v>
      </c>
      <c r="Z8275">
        <f>E8275</f>
        <v>248.48</v>
      </c>
      <c r="AA8275">
        <f>I8275</f>
        <v>1307.8869999999999</v>
      </c>
      <c r="AB8275">
        <f>F8275</f>
        <v>0</v>
      </c>
    </row>
    <row r="8276" spans="4:28" x14ac:dyDescent="0.2">
      <c r="D8276">
        <v>1620.174</v>
      </c>
      <c r="E8276">
        <f>U8276+V8276-G8276</f>
        <v>248.48</v>
      </c>
      <c r="F8276">
        <f>IF(AND(W8276&gt;0,G8276=0),D8276-E8276,0)</f>
        <v>0</v>
      </c>
      <c r="G8276">
        <f>IF((U8276+V8276)&gt;D8276,(U8276+V8276)-D8276,0)</f>
        <v>0</v>
      </c>
      <c r="H8276">
        <f>_xlfn.IFS(K8276=1,0,AND(G8276&gt;0,K8276&lt;1,W8276=0),MIN(G8276,B$3-J8276),AND(W8276&gt;0,K8276&lt;1),MIN(B$3-J8276,B$4,B$3-J8276),AND(W8276=0,G8276=0),0)</f>
        <v>0</v>
      </c>
      <c r="I8276">
        <f>IF(AND(D8276&gt;(U8276+V8276),W8276=0,K8276&gt;0.3),MIN(J8276-B$3*0.3,B$5,D8276-(U8276+V8276)),0)</f>
        <v>1371.694</v>
      </c>
      <c r="J8276">
        <f t="shared" si="129"/>
        <v>8692.1129999999994</v>
      </c>
      <c r="K8276" s="1">
        <f>J8276/B$3</f>
        <v>0.86921129999999991</v>
      </c>
      <c r="L8276">
        <f>IF(D8276&gt;U8276+V8276+W8276,D8276-(U8276+V8276+W8276+I8276),0)</f>
        <v>0</v>
      </c>
      <c r="M8276">
        <f>D8276-L8276</f>
        <v>1620.174</v>
      </c>
      <c r="O8276">
        <v>674.69299999999998</v>
      </c>
      <c r="P8276">
        <v>93.968999999999994</v>
      </c>
      <c r="Q8276">
        <v>282.22199999999998</v>
      </c>
      <c r="R8276">
        <v>569.29100000000005</v>
      </c>
      <c r="S8276">
        <v>0</v>
      </c>
      <c r="U8276">
        <v>248.48</v>
      </c>
      <c r="V8276">
        <v>0</v>
      </c>
      <c r="W8276">
        <v>0</v>
      </c>
      <c r="Y8276">
        <v>1620.174</v>
      </c>
      <c r="Z8276">
        <f>E8276</f>
        <v>248.48</v>
      </c>
      <c r="AA8276">
        <f>I8276</f>
        <v>1371.694</v>
      </c>
      <c r="AB8276">
        <f>F8276</f>
        <v>0</v>
      </c>
    </row>
    <row r="8277" spans="4:28" x14ac:dyDescent="0.2">
      <c r="D8277">
        <v>1364.7429999999999</v>
      </c>
      <c r="E8277">
        <f>U8277+V8277-G8277</f>
        <v>248.48</v>
      </c>
      <c r="F8277">
        <f>IF(AND(W8277&gt;0,G8277=0),D8277-E8277,0)</f>
        <v>0</v>
      </c>
      <c r="G8277">
        <f>IF((U8277+V8277)&gt;D8277,(U8277+V8277)-D8277,0)</f>
        <v>0</v>
      </c>
      <c r="H8277">
        <f>_xlfn.IFS(K8277=1,0,AND(G8277&gt;0,K8277&lt;1,W8277=0),MIN(G8277,B$3-J8277),AND(W8277&gt;0,K8277&lt;1),MIN(B$3-J8277,B$4,B$3-J8277),AND(W8277=0,G8277=0),0)</f>
        <v>0</v>
      </c>
      <c r="I8277">
        <f>IF(AND(D8277&gt;(U8277+V8277),W8277=0,K8277&gt;0.3),MIN(J8277-B$3*0.3,B$5,D8277-(U8277+V8277)),0)</f>
        <v>1116.2629999999999</v>
      </c>
      <c r="J8277">
        <f t="shared" si="129"/>
        <v>7320.4189999999999</v>
      </c>
      <c r="K8277" s="1">
        <f>J8277/B$3</f>
        <v>0.73204190000000002</v>
      </c>
      <c r="L8277">
        <f>IF(D8277&gt;U8277+V8277+W8277,D8277-(U8277+V8277+W8277+I8277),0)</f>
        <v>0</v>
      </c>
      <c r="M8277">
        <f>D8277-L8277</f>
        <v>1364.7429999999999</v>
      </c>
      <c r="O8277">
        <v>814.18</v>
      </c>
      <c r="P8277">
        <v>77.44</v>
      </c>
      <c r="Q8277">
        <v>251.70500000000001</v>
      </c>
      <c r="R8277">
        <v>210.04300000000001</v>
      </c>
      <c r="S8277">
        <v>11.375</v>
      </c>
      <c r="U8277">
        <v>248.48</v>
      </c>
      <c r="V8277">
        <v>0</v>
      </c>
      <c r="W8277">
        <v>0</v>
      </c>
      <c r="Y8277">
        <v>1364.7429999999999</v>
      </c>
      <c r="Z8277">
        <f>E8277</f>
        <v>248.48</v>
      </c>
      <c r="AA8277">
        <f>I8277</f>
        <v>1116.2629999999999</v>
      </c>
      <c r="AB8277">
        <f>F8277</f>
        <v>0</v>
      </c>
    </row>
    <row r="8278" spans="4:28" x14ac:dyDescent="0.2">
      <c r="D8278">
        <v>1227.086</v>
      </c>
      <c r="E8278">
        <f>U8278+V8278-G8278</f>
        <v>248.48</v>
      </c>
      <c r="F8278">
        <f>IF(AND(W8278&gt;0,G8278=0),D8278-E8278,0)</f>
        <v>0</v>
      </c>
      <c r="G8278">
        <f>IF((U8278+V8278)&gt;D8278,(U8278+V8278)-D8278,0)</f>
        <v>0</v>
      </c>
      <c r="H8278">
        <f>_xlfn.IFS(K8278=1,0,AND(G8278&gt;0,K8278&lt;1,W8278=0),MIN(G8278,B$3-J8278),AND(W8278&gt;0,K8278&lt;1),MIN(B$3-J8278,B$4,B$3-J8278),AND(W8278=0,G8278=0),0)</f>
        <v>0</v>
      </c>
      <c r="I8278">
        <f>IF(AND(D8278&gt;(U8278+V8278),W8278=0,K8278&gt;0.3),MIN(J8278-B$3*0.3,B$5,D8278-(U8278+V8278)),0)</f>
        <v>978.60599999999999</v>
      </c>
      <c r="J8278">
        <f t="shared" si="129"/>
        <v>6204.1559999999999</v>
      </c>
      <c r="K8278" s="1">
        <f>J8278/B$3</f>
        <v>0.62041559999999996</v>
      </c>
      <c r="L8278">
        <f>IF(D8278&gt;U8278+V8278+W8278,D8278-(U8278+V8278+W8278+I8278),0)</f>
        <v>0</v>
      </c>
      <c r="M8278">
        <f>D8278-L8278</f>
        <v>1227.086</v>
      </c>
      <c r="O8278">
        <v>790.774</v>
      </c>
      <c r="P8278">
        <v>52.482999999999997</v>
      </c>
      <c r="Q8278">
        <v>289.11500000000001</v>
      </c>
      <c r="R8278">
        <v>71.963999999999999</v>
      </c>
      <c r="S8278">
        <v>22.75</v>
      </c>
      <c r="U8278">
        <v>248.48</v>
      </c>
      <c r="V8278">
        <v>0</v>
      </c>
      <c r="W8278">
        <v>0</v>
      </c>
      <c r="Y8278">
        <v>1227.086</v>
      </c>
      <c r="Z8278">
        <f>E8278</f>
        <v>248.48</v>
      </c>
      <c r="AA8278">
        <f>I8278</f>
        <v>978.60599999999999</v>
      </c>
      <c r="AB8278">
        <f>F8278</f>
        <v>0</v>
      </c>
    </row>
    <row r="8279" spans="4:28" x14ac:dyDescent="0.2">
      <c r="D8279">
        <v>1345.682</v>
      </c>
      <c r="E8279">
        <f>U8279+V8279-G8279</f>
        <v>248.48</v>
      </c>
      <c r="F8279">
        <f>IF(AND(W8279&gt;0,G8279=0),D8279-E8279,0)</f>
        <v>0</v>
      </c>
      <c r="G8279">
        <f>IF((U8279+V8279)&gt;D8279,(U8279+V8279)-D8279,0)</f>
        <v>0</v>
      </c>
      <c r="H8279">
        <f>_xlfn.IFS(K8279=1,0,AND(G8279&gt;0,K8279&lt;1,W8279=0),MIN(G8279,B$3-J8279),AND(W8279&gt;0,K8279&lt;1),MIN(B$3-J8279,B$4,B$3-J8279),AND(W8279=0,G8279=0),0)</f>
        <v>0</v>
      </c>
      <c r="I8279">
        <f>IF(AND(D8279&gt;(U8279+V8279),W8279=0,K8279&gt;0.3),MIN(J8279-B$3*0.3,B$5,D8279-(U8279+V8279)),0)</f>
        <v>1097.202</v>
      </c>
      <c r="J8279">
        <f t="shared" si="129"/>
        <v>5225.55</v>
      </c>
      <c r="K8279" s="1">
        <f>J8279/B$3</f>
        <v>0.52255499999999999</v>
      </c>
      <c r="L8279">
        <f>IF(D8279&gt;U8279+V8279+W8279,D8279-(U8279+V8279+W8279+I8279),0)</f>
        <v>0</v>
      </c>
      <c r="M8279">
        <f>D8279-L8279</f>
        <v>1345.682</v>
      </c>
      <c r="O8279">
        <v>706.23199999999997</v>
      </c>
      <c r="P8279">
        <v>37.994</v>
      </c>
      <c r="Q8279">
        <v>329.15300000000002</v>
      </c>
      <c r="R8279">
        <v>249.55099999999999</v>
      </c>
      <c r="S8279">
        <v>22.751999999999999</v>
      </c>
      <c r="U8279">
        <v>248.48</v>
      </c>
      <c r="V8279">
        <v>0</v>
      </c>
      <c r="W8279">
        <v>0</v>
      </c>
      <c r="Y8279">
        <v>1345.682</v>
      </c>
      <c r="Z8279">
        <f>E8279</f>
        <v>248.48</v>
      </c>
      <c r="AA8279">
        <f>I8279</f>
        <v>1097.202</v>
      </c>
      <c r="AB8279">
        <f>F8279</f>
        <v>0</v>
      </c>
    </row>
    <row r="8280" spans="4:28" x14ac:dyDescent="0.2">
      <c r="D8280">
        <v>1277.2429999999999</v>
      </c>
      <c r="E8280">
        <f>U8280+V8280-G8280</f>
        <v>248.48</v>
      </c>
      <c r="F8280">
        <f>IF(AND(W8280&gt;0,G8280=0),D8280-E8280,0)</f>
        <v>1028.7629999999999</v>
      </c>
      <c r="G8280">
        <f>IF((U8280+V8280)&gt;D8280,(U8280+V8280)-D8280,0)</f>
        <v>0</v>
      </c>
      <c r="H8280">
        <f>_xlfn.IFS(K8280=1,0,AND(G8280&gt;0,K8280&lt;1,W8280=0),MIN(G8280,B$3-J8280),AND(W8280&gt;0,K8280&lt;1),MIN(B$3-J8280,B$4,B$3-J8280),AND(W8280=0,G8280=0),0)</f>
        <v>2500</v>
      </c>
      <c r="I8280">
        <f>IF(AND(D8280&gt;(U8280+V8280),W8280=0,K8280&gt;0.3),MIN(J8280-B$3*0.3,B$5,D8280-(U8280+V8280)),0)</f>
        <v>0</v>
      </c>
      <c r="J8280">
        <f t="shared" si="129"/>
        <v>4128.348</v>
      </c>
      <c r="K8280" s="1">
        <f>J8280/B$3</f>
        <v>0.4128348</v>
      </c>
      <c r="L8280">
        <f>IF(D8280&gt;U8280+V8280+W8280,D8280-(U8280+V8280+W8280+I8280),0)</f>
        <v>0</v>
      </c>
      <c r="M8280">
        <f>D8280-L8280</f>
        <v>1277.2429999999999</v>
      </c>
      <c r="O8280">
        <v>684.24199999999996</v>
      </c>
      <c r="P8280">
        <v>24.228999999999999</v>
      </c>
      <c r="Q8280">
        <v>262.01</v>
      </c>
      <c r="R8280">
        <v>284.01</v>
      </c>
      <c r="S8280">
        <v>22.751999999999999</v>
      </c>
      <c r="U8280">
        <v>248.48</v>
      </c>
      <c r="V8280">
        <v>0</v>
      </c>
      <c r="W8280">
        <v>7500</v>
      </c>
      <c r="Y8280">
        <v>1277.2429999999999</v>
      </c>
      <c r="Z8280">
        <f>E8280</f>
        <v>248.48</v>
      </c>
      <c r="AA8280">
        <f>I8280</f>
        <v>0</v>
      </c>
      <c r="AB8280">
        <f>F8280</f>
        <v>1028.7629999999999</v>
      </c>
    </row>
    <row r="8281" spans="4:28" x14ac:dyDescent="0.2">
      <c r="D8281">
        <v>979.16200000000003</v>
      </c>
      <c r="E8281">
        <f>U8281+V8281-G8281</f>
        <v>248.48</v>
      </c>
      <c r="F8281">
        <f>IF(AND(W8281&gt;0,G8281=0),D8281-E8281,0)</f>
        <v>0</v>
      </c>
      <c r="G8281">
        <f>IF((U8281+V8281)&gt;D8281,(U8281+V8281)-D8281,0)</f>
        <v>0</v>
      </c>
      <c r="H8281">
        <f>_xlfn.IFS(K8281=1,0,AND(G8281&gt;0,K8281&lt;1,W8281=0),MIN(G8281,B$3-J8281),AND(W8281&gt;0,K8281&lt;1),MIN(B$3-J8281,B$4,B$3-J8281),AND(W8281=0,G8281=0),0)</f>
        <v>0</v>
      </c>
      <c r="I8281">
        <f>IF(AND(D8281&gt;(U8281+V8281),W8281=0,K8281&gt;0.3),MIN(J8281-B$3*0.3,B$5,D8281-(U8281+V8281)),0)</f>
        <v>730.68200000000002</v>
      </c>
      <c r="J8281">
        <f t="shared" si="129"/>
        <v>6628.348</v>
      </c>
      <c r="K8281" s="1">
        <f>J8281/B$3</f>
        <v>0.66283479999999995</v>
      </c>
      <c r="L8281">
        <f>IF(D8281&gt;U8281+V8281+W8281,D8281-(U8281+V8281+W8281+I8281),0)</f>
        <v>0</v>
      </c>
      <c r="M8281">
        <f>D8281-L8281</f>
        <v>979.16200000000003</v>
      </c>
      <c r="O8281">
        <v>605.26400000000001</v>
      </c>
      <c r="P8281">
        <v>21.667000000000002</v>
      </c>
      <c r="Q8281">
        <v>220.249</v>
      </c>
      <c r="R8281">
        <v>109.232</v>
      </c>
      <c r="S8281">
        <v>22.75</v>
      </c>
      <c r="U8281">
        <v>248.48</v>
      </c>
      <c r="V8281">
        <v>0</v>
      </c>
      <c r="W8281">
        <v>0</v>
      </c>
      <c r="Y8281">
        <v>979.16200000000003</v>
      </c>
      <c r="Z8281">
        <f>E8281</f>
        <v>248.48</v>
      </c>
      <c r="AA8281">
        <f>I8281</f>
        <v>730.68200000000002</v>
      </c>
      <c r="AB8281">
        <f>F8281</f>
        <v>0</v>
      </c>
    </row>
    <row r="8282" spans="4:28" x14ac:dyDescent="0.2">
      <c r="D8282">
        <v>811.32799999999997</v>
      </c>
      <c r="E8282">
        <f>U8282+V8282-G8282</f>
        <v>248.48</v>
      </c>
      <c r="F8282">
        <f>IF(AND(W8282&gt;0,G8282=0),D8282-E8282,0)</f>
        <v>562.84799999999996</v>
      </c>
      <c r="G8282">
        <f>IF((U8282+V8282)&gt;D8282,(U8282+V8282)-D8282,0)</f>
        <v>0</v>
      </c>
      <c r="H8282">
        <f>_xlfn.IFS(K8282=1,0,AND(G8282&gt;0,K8282&lt;1,W8282=0),MIN(G8282,B$3-J8282),AND(W8282&gt;0,K8282&lt;1),MIN(B$3-J8282,B$4,B$3-J8282),AND(W8282=0,G8282=0),0)</f>
        <v>2500</v>
      </c>
      <c r="I8282">
        <f>IF(AND(D8282&gt;(U8282+V8282),W8282=0,K8282&gt;0.3),MIN(J8282-B$3*0.3,B$5,D8282-(U8282+V8282)),0)</f>
        <v>0</v>
      </c>
      <c r="J8282">
        <f t="shared" si="129"/>
        <v>5897.6660000000002</v>
      </c>
      <c r="K8282" s="1">
        <f>J8282/B$3</f>
        <v>0.58976660000000003</v>
      </c>
      <c r="L8282">
        <f>IF(D8282&gt;U8282+V8282+W8282,D8282-(U8282+V8282+W8282+I8282),0)</f>
        <v>0</v>
      </c>
      <c r="M8282">
        <f>D8282-L8282</f>
        <v>811.32799999999997</v>
      </c>
      <c r="O8282">
        <v>499.78199999999998</v>
      </c>
      <c r="P8282">
        <v>55.664999999999999</v>
      </c>
      <c r="Q8282">
        <v>233.131</v>
      </c>
      <c r="R8282">
        <v>0</v>
      </c>
      <c r="S8282">
        <v>22.75</v>
      </c>
      <c r="U8282">
        <v>248.48</v>
      </c>
      <c r="V8282">
        <v>0</v>
      </c>
      <c r="W8282">
        <v>7500</v>
      </c>
      <c r="Y8282">
        <v>811.32799999999997</v>
      </c>
      <c r="Z8282">
        <f>E8282</f>
        <v>248.48</v>
      </c>
      <c r="AA8282">
        <f>I8282</f>
        <v>0</v>
      </c>
      <c r="AB8282">
        <f>F8282</f>
        <v>562.84799999999996</v>
      </c>
    </row>
    <row r="8283" spans="4:28" x14ac:dyDescent="0.2">
      <c r="D8283">
        <v>702.55700000000002</v>
      </c>
      <c r="E8283">
        <f>U8283+V8283-G8283</f>
        <v>248.48</v>
      </c>
      <c r="F8283">
        <f>IF(AND(W8283&gt;0,G8283=0),D8283-E8283,0)</f>
        <v>454.077</v>
      </c>
      <c r="G8283">
        <f>IF((U8283+V8283)&gt;D8283,(U8283+V8283)-D8283,0)</f>
        <v>0</v>
      </c>
      <c r="H8283">
        <f>_xlfn.IFS(K8283=1,0,AND(G8283&gt;0,K8283&lt;1,W8283=0),MIN(G8283,B$3-J8283),AND(W8283&gt;0,K8283&lt;1),MIN(B$3-J8283,B$4,B$3-J8283),AND(W8283=0,G8283=0),0)</f>
        <v>1602.3339999999989</v>
      </c>
      <c r="I8283">
        <f>IF(AND(D8283&gt;(U8283+V8283),W8283=0,K8283&gt;0.3),MIN(J8283-B$3*0.3,B$5,D8283-(U8283+V8283)),0)</f>
        <v>0</v>
      </c>
      <c r="J8283">
        <f t="shared" si="129"/>
        <v>8397.6660000000011</v>
      </c>
      <c r="K8283" s="1">
        <f>J8283/B$3</f>
        <v>0.83976660000000014</v>
      </c>
      <c r="L8283">
        <f>IF(D8283&gt;U8283+V8283+W8283,D8283-(U8283+V8283+W8283+I8283),0)</f>
        <v>0</v>
      </c>
      <c r="M8283">
        <f>D8283-L8283</f>
        <v>702.55700000000002</v>
      </c>
      <c r="O8283">
        <v>317.572</v>
      </c>
      <c r="P8283">
        <v>105.449</v>
      </c>
      <c r="Q8283">
        <v>253.42699999999999</v>
      </c>
      <c r="R8283">
        <v>0</v>
      </c>
      <c r="S8283">
        <v>26.109000000000002</v>
      </c>
      <c r="U8283">
        <v>248.48</v>
      </c>
      <c r="V8283">
        <v>0</v>
      </c>
      <c r="W8283">
        <v>7500</v>
      </c>
      <c r="Y8283">
        <v>702.55700000000002</v>
      </c>
      <c r="Z8283">
        <f>E8283</f>
        <v>248.48</v>
      </c>
      <c r="AA8283">
        <f>I8283</f>
        <v>0</v>
      </c>
      <c r="AB8283">
        <f>F8283</f>
        <v>454.077</v>
      </c>
    </row>
    <row r="8284" spans="4:28" x14ac:dyDescent="0.2">
      <c r="D8284">
        <v>570.46600000000001</v>
      </c>
      <c r="E8284">
        <f>U8284+V8284-G8284</f>
        <v>248.48</v>
      </c>
      <c r="F8284">
        <f>IF(AND(W8284&gt;0,G8284=0),D8284-E8284,0)</f>
        <v>321.98599999999999</v>
      </c>
      <c r="G8284">
        <f>IF((U8284+V8284)&gt;D8284,(U8284+V8284)-D8284,0)</f>
        <v>0</v>
      </c>
      <c r="H8284">
        <f>_xlfn.IFS(K8284=1,0,AND(G8284&gt;0,K8284&lt;1,W8284=0),MIN(G8284,B$3-J8284),AND(W8284&gt;0,K8284&lt;1),MIN(B$3-J8284,B$4,B$3-J8284),AND(W8284=0,G8284=0),0)</f>
        <v>0</v>
      </c>
      <c r="I8284">
        <f>IF(AND(D8284&gt;(U8284+V8284),W8284=0,K8284&gt;0.3),MIN(J8284-B$3*0.3,B$5,D8284-(U8284+V8284)),0)</f>
        <v>0</v>
      </c>
      <c r="J8284">
        <f t="shared" si="129"/>
        <v>10000</v>
      </c>
      <c r="K8284" s="1">
        <f>J8284/B$3</f>
        <v>1</v>
      </c>
      <c r="L8284">
        <f>IF(D8284&gt;U8284+V8284+W8284,D8284-(U8284+V8284+W8284+I8284),0)</f>
        <v>0</v>
      </c>
      <c r="M8284">
        <f>D8284-L8284</f>
        <v>570.46600000000001</v>
      </c>
      <c r="O8284">
        <v>204.863</v>
      </c>
      <c r="P8284">
        <v>111.19499999999999</v>
      </c>
      <c r="Q8284">
        <v>232.06200000000001</v>
      </c>
      <c r="R8284">
        <v>0</v>
      </c>
      <c r="S8284">
        <v>22.346</v>
      </c>
      <c r="U8284">
        <v>248.48</v>
      </c>
      <c r="V8284">
        <v>0</v>
      </c>
      <c r="W8284">
        <v>7500</v>
      </c>
      <c r="Y8284">
        <v>570.46600000000001</v>
      </c>
      <c r="Z8284">
        <f>E8284</f>
        <v>248.48</v>
      </c>
      <c r="AA8284">
        <f>I8284</f>
        <v>0</v>
      </c>
      <c r="AB8284">
        <f>F8284</f>
        <v>321.98599999999999</v>
      </c>
    </row>
    <row r="8285" spans="4:28" x14ac:dyDescent="0.2">
      <c r="D8285">
        <v>667.25400000000002</v>
      </c>
      <c r="E8285">
        <f>U8285+V8285-G8285</f>
        <v>248.48</v>
      </c>
      <c r="F8285">
        <f>IF(AND(W8285&gt;0,G8285=0),D8285-E8285,0)</f>
        <v>418.774</v>
      </c>
      <c r="G8285">
        <f>IF((U8285+V8285)&gt;D8285,(U8285+V8285)-D8285,0)</f>
        <v>0</v>
      </c>
      <c r="H8285">
        <f>_xlfn.IFS(K8285=1,0,AND(G8285&gt;0,K8285&lt;1,W8285=0),MIN(G8285,B$3-J8285),AND(W8285&gt;0,K8285&lt;1),MIN(B$3-J8285,B$4,B$3-J8285),AND(W8285=0,G8285=0),0)</f>
        <v>0</v>
      </c>
      <c r="I8285">
        <f>IF(AND(D8285&gt;(U8285+V8285),W8285=0,K8285&gt;0.3),MIN(J8285-B$3*0.3,B$5,D8285-(U8285+V8285)),0)</f>
        <v>0</v>
      </c>
      <c r="J8285">
        <f t="shared" si="129"/>
        <v>10000</v>
      </c>
      <c r="K8285" s="1">
        <f>J8285/B$3</f>
        <v>1</v>
      </c>
      <c r="L8285">
        <f>IF(D8285&gt;U8285+V8285+W8285,D8285-(U8285+V8285+W8285+I8285),0)</f>
        <v>0</v>
      </c>
      <c r="M8285">
        <f>D8285-L8285</f>
        <v>667.25400000000002</v>
      </c>
      <c r="O8285">
        <v>177.51599999999999</v>
      </c>
      <c r="P8285">
        <v>114.949</v>
      </c>
      <c r="Q8285">
        <v>274.79399999999998</v>
      </c>
      <c r="R8285">
        <v>0</v>
      </c>
      <c r="S8285">
        <v>99.994</v>
      </c>
      <c r="U8285">
        <v>248.48</v>
      </c>
      <c r="V8285">
        <v>0</v>
      </c>
      <c r="W8285">
        <v>7500</v>
      </c>
      <c r="Y8285">
        <v>667.25400000000002</v>
      </c>
      <c r="Z8285">
        <f>E8285</f>
        <v>248.48</v>
      </c>
      <c r="AA8285">
        <f>I8285</f>
        <v>0</v>
      </c>
      <c r="AB8285">
        <f>F8285</f>
        <v>418.774</v>
      </c>
    </row>
    <row r="8286" spans="4:28" x14ac:dyDescent="0.2">
      <c r="D8286">
        <v>474.56700000000001</v>
      </c>
      <c r="E8286">
        <f>U8286+V8286-G8286</f>
        <v>248.48</v>
      </c>
      <c r="F8286">
        <f>IF(AND(W8286&gt;0,G8286=0),D8286-E8286,0)</f>
        <v>226.08700000000002</v>
      </c>
      <c r="G8286">
        <f>IF((U8286+V8286)&gt;D8286,(U8286+V8286)-D8286,0)</f>
        <v>0</v>
      </c>
      <c r="H8286">
        <f>_xlfn.IFS(K8286=1,0,AND(G8286&gt;0,K8286&lt;1,W8286=0),MIN(G8286,B$3-J8286),AND(W8286&gt;0,K8286&lt;1),MIN(B$3-J8286,B$4,B$3-J8286),AND(W8286=0,G8286=0),0)</f>
        <v>0</v>
      </c>
      <c r="I8286">
        <f>IF(AND(D8286&gt;(U8286+V8286),W8286=0,K8286&gt;0.3),MIN(J8286-B$3*0.3,B$5,D8286-(U8286+V8286)),0)</f>
        <v>0</v>
      </c>
      <c r="J8286">
        <f t="shared" si="129"/>
        <v>10000</v>
      </c>
      <c r="K8286" s="1">
        <f>J8286/B$3</f>
        <v>1</v>
      </c>
      <c r="L8286">
        <f>IF(D8286&gt;U8286+V8286+W8286,D8286-(U8286+V8286+W8286+I8286),0)</f>
        <v>0</v>
      </c>
      <c r="M8286">
        <f>D8286-L8286</f>
        <v>474.56700000000001</v>
      </c>
      <c r="O8286">
        <v>140.935</v>
      </c>
      <c r="P8286">
        <v>72.379000000000005</v>
      </c>
      <c r="Q8286">
        <v>225.03299999999999</v>
      </c>
      <c r="R8286">
        <v>0</v>
      </c>
      <c r="S8286">
        <v>36.22</v>
      </c>
      <c r="U8286">
        <v>248.48</v>
      </c>
      <c r="V8286">
        <v>0</v>
      </c>
      <c r="W8286">
        <v>7500</v>
      </c>
      <c r="Y8286">
        <v>474.56700000000001</v>
      </c>
      <c r="Z8286">
        <f>E8286</f>
        <v>248.48</v>
      </c>
      <c r="AA8286">
        <f>I8286</f>
        <v>0</v>
      </c>
      <c r="AB8286">
        <f>F8286</f>
        <v>226.08700000000002</v>
      </c>
    </row>
    <row r="8287" spans="4:28" x14ac:dyDescent="0.2">
      <c r="D8287">
        <v>546.48699999999997</v>
      </c>
      <c r="E8287">
        <f>U8287+V8287-G8287</f>
        <v>248.48</v>
      </c>
      <c r="F8287">
        <f>IF(AND(W8287&gt;0,G8287=0),D8287-E8287,0)</f>
        <v>0</v>
      </c>
      <c r="G8287">
        <f>IF((U8287+V8287)&gt;D8287,(U8287+V8287)-D8287,0)</f>
        <v>0</v>
      </c>
      <c r="H8287">
        <f>_xlfn.IFS(K8287=1,0,AND(G8287&gt;0,K8287&lt;1,W8287=0),MIN(G8287,B$3-J8287),AND(W8287&gt;0,K8287&lt;1),MIN(B$3-J8287,B$4,B$3-J8287),AND(W8287=0,G8287=0),0)</f>
        <v>0</v>
      </c>
      <c r="I8287">
        <f>IF(AND(D8287&gt;(U8287+V8287),W8287=0,K8287&gt;0.3),MIN(J8287-B$3*0.3,B$5,D8287-(U8287+V8287)),0)</f>
        <v>298.00699999999995</v>
      </c>
      <c r="J8287">
        <f t="shared" si="129"/>
        <v>10000</v>
      </c>
      <c r="K8287" s="1">
        <f>J8287/B$3</f>
        <v>1</v>
      </c>
      <c r="L8287">
        <f>IF(D8287&gt;U8287+V8287+W8287,D8287-(U8287+V8287+W8287+I8287),0)</f>
        <v>0</v>
      </c>
      <c r="M8287">
        <f>D8287-L8287</f>
        <v>546.48699999999997</v>
      </c>
      <c r="O8287">
        <v>175.11600000000001</v>
      </c>
      <c r="P8287">
        <v>81.825999999999993</v>
      </c>
      <c r="Q8287">
        <v>239.81</v>
      </c>
      <c r="R8287">
        <v>0</v>
      </c>
      <c r="S8287">
        <v>49.734999999999999</v>
      </c>
      <c r="U8287">
        <v>248.48</v>
      </c>
      <c r="V8287">
        <v>0</v>
      </c>
      <c r="W8287">
        <v>0</v>
      </c>
      <c r="Y8287">
        <v>546.48699999999997</v>
      </c>
      <c r="Z8287">
        <f>E8287</f>
        <v>248.48</v>
      </c>
      <c r="AA8287">
        <f>I8287</f>
        <v>298.00699999999995</v>
      </c>
      <c r="AB8287">
        <f>F8287</f>
        <v>0</v>
      </c>
    </row>
    <row r="8288" spans="4:28" x14ac:dyDescent="0.2">
      <c r="D8288">
        <v>729.93100000000004</v>
      </c>
      <c r="E8288">
        <f>U8288+V8288-G8288</f>
        <v>248.48</v>
      </c>
      <c r="F8288">
        <f>IF(AND(W8288&gt;0,G8288=0),D8288-E8288,0)</f>
        <v>0</v>
      </c>
      <c r="G8288">
        <f>IF((U8288+V8288)&gt;D8288,(U8288+V8288)-D8288,0)</f>
        <v>0</v>
      </c>
      <c r="H8288">
        <f>_xlfn.IFS(K8288=1,0,AND(G8288&gt;0,K8288&lt;1,W8288=0),MIN(G8288,B$3-J8288),AND(W8288&gt;0,K8288&lt;1),MIN(B$3-J8288,B$4,B$3-J8288),AND(W8288=0,G8288=0),0)</f>
        <v>0</v>
      </c>
      <c r="I8288">
        <f>IF(AND(D8288&gt;(U8288+V8288),W8288=0,K8288&gt;0.3),MIN(J8288-B$3*0.3,B$5,D8288-(U8288+V8288)),0)</f>
        <v>481.45100000000002</v>
      </c>
      <c r="J8288">
        <f t="shared" si="129"/>
        <v>9701.9930000000004</v>
      </c>
      <c r="K8288" s="1">
        <f>J8288/B$3</f>
        <v>0.97019929999999999</v>
      </c>
      <c r="L8288">
        <f>IF(D8288&gt;U8288+V8288+W8288,D8288-(U8288+V8288+W8288+I8288),0)</f>
        <v>0</v>
      </c>
      <c r="M8288">
        <f>D8288-L8288</f>
        <v>729.93100000000004</v>
      </c>
      <c r="O8288">
        <v>167.464</v>
      </c>
      <c r="P8288">
        <v>89.703000000000003</v>
      </c>
      <c r="Q8288">
        <v>276.91699999999997</v>
      </c>
      <c r="R8288">
        <v>0</v>
      </c>
      <c r="S8288">
        <v>195.84700000000001</v>
      </c>
      <c r="U8288">
        <v>248.48</v>
      </c>
      <c r="V8288">
        <v>0</v>
      </c>
      <c r="W8288">
        <v>0</v>
      </c>
      <c r="Y8288">
        <v>729.93100000000004</v>
      </c>
      <c r="Z8288">
        <f>E8288</f>
        <v>248.48</v>
      </c>
      <c r="AA8288">
        <f>I8288</f>
        <v>481.45100000000002</v>
      </c>
      <c r="AB8288">
        <f>F8288</f>
        <v>0</v>
      </c>
    </row>
    <row r="8289" spans="4:28" x14ac:dyDescent="0.2">
      <c r="D8289">
        <v>984.44299999999998</v>
      </c>
      <c r="E8289">
        <f>U8289+V8289-G8289</f>
        <v>248.48</v>
      </c>
      <c r="F8289">
        <f>IF(AND(W8289&gt;0,G8289=0),D8289-E8289,0)</f>
        <v>0</v>
      </c>
      <c r="G8289">
        <f>IF((U8289+V8289)&gt;D8289,(U8289+V8289)-D8289,0)</f>
        <v>0</v>
      </c>
      <c r="H8289">
        <f>_xlfn.IFS(K8289=1,0,AND(G8289&gt;0,K8289&lt;1,W8289=0),MIN(G8289,B$3-J8289),AND(W8289&gt;0,K8289&lt;1),MIN(B$3-J8289,B$4,B$3-J8289),AND(W8289=0,G8289=0),0)</f>
        <v>0</v>
      </c>
      <c r="I8289">
        <f>IF(AND(D8289&gt;(U8289+V8289),W8289=0,K8289&gt;0.3),MIN(J8289-B$3*0.3,B$5,D8289-(U8289+V8289)),0)</f>
        <v>735.96299999999997</v>
      </c>
      <c r="J8289">
        <f t="shared" si="129"/>
        <v>9220.5420000000013</v>
      </c>
      <c r="K8289" s="1">
        <f>J8289/B$3</f>
        <v>0.92205420000000016</v>
      </c>
      <c r="L8289">
        <f>IF(D8289&gt;U8289+V8289+W8289,D8289-(U8289+V8289+W8289+I8289),0)</f>
        <v>0</v>
      </c>
      <c r="M8289">
        <f>D8289-L8289</f>
        <v>984.44299999999998</v>
      </c>
      <c r="O8289">
        <v>226.36099999999999</v>
      </c>
      <c r="P8289">
        <v>65.754999999999995</v>
      </c>
      <c r="Q8289">
        <v>345.584</v>
      </c>
      <c r="R8289">
        <v>179.18600000000001</v>
      </c>
      <c r="S8289">
        <v>167.55699999999999</v>
      </c>
      <c r="U8289">
        <v>248.48</v>
      </c>
      <c r="V8289">
        <v>0</v>
      </c>
      <c r="W8289">
        <v>0</v>
      </c>
      <c r="Y8289">
        <v>984.44299999999998</v>
      </c>
      <c r="Z8289">
        <f>E8289</f>
        <v>248.48</v>
      </c>
      <c r="AA8289">
        <f>I8289</f>
        <v>735.96299999999997</v>
      </c>
      <c r="AB8289">
        <f>F8289</f>
        <v>0</v>
      </c>
    </row>
    <row r="8290" spans="4:28" x14ac:dyDescent="0.2">
      <c r="D8290">
        <v>1599.5519999999999</v>
      </c>
      <c r="E8290">
        <f>U8290+V8290-G8290</f>
        <v>248.48</v>
      </c>
      <c r="F8290">
        <f>IF(AND(W8290&gt;0,G8290=0),D8290-E8290,0)</f>
        <v>0</v>
      </c>
      <c r="G8290">
        <f>IF((U8290+V8290)&gt;D8290,(U8290+V8290)-D8290,0)</f>
        <v>0</v>
      </c>
      <c r="H8290">
        <f>_xlfn.IFS(K8290=1,0,AND(G8290&gt;0,K8290&lt;1,W8290=0),MIN(G8290,B$3-J8290),AND(W8290&gt;0,K8290&lt;1),MIN(B$3-J8290,B$4,B$3-J8290),AND(W8290=0,G8290=0),0)</f>
        <v>0</v>
      </c>
      <c r="I8290">
        <f>IF(AND(D8290&gt;(U8290+V8290),W8290=0,K8290&gt;0.3),MIN(J8290-B$3*0.3,B$5,D8290-(U8290+V8290)),0)</f>
        <v>1351.0719999999999</v>
      </c>
      <c r="J8290">
        <f t="shared" si="129"/>
        <v>8484.5790000000015</v>
      </c>
      <c r="K8290" s="1">
        <f>J8290/B$3</f>
        <v>0.84845790000000021</v>
      </c>
      <c r="L8290">
        <f>IF(D8290&gt;U8290+V8290+W8290,D8290-(U8290+V8290+W8290+I8290),0)</f>
        <v>0</v>
      </c>
      <c r="M8290">
        <f>D8290-L8290</f>
        <v>1599.5519999999999</v>
      </c>
      <c r="O8290">
        <v>402.21300000000002</v>
      </c>
      <c r="P8290">
        <v>49.316000000000003</v>
      </c>
      <c r="Q8290">
        <v>312.87099999999998</v>
      </c>
      <c r="R8290">
        <v>465.81</v>
      </c>
      <c r="S8290">
        <v>369.34300000000002</v>
      </c>
      <c r="U8290">
        <v>248.48</v>
      </c>
      <c r="V8290">
        <v>0</v>
      </c>
      <c r="W8290">
        <v>0</v>
      </c>
      <c r="Y8290">
        <v>1599.5519999999999</v>
      </c>
      <c r="Z8290">
        <f>E8290</f>
        <v>248.48</v>
      </c>
      <c r="AA8290">
        <f>I8290</f>
        <v>1351.0719999999999</v>
      </c>
      <c r="AB8290">
        <f>F8290</f>
        <v>0</v>
      </c>
    </row>
    <row r="8291" spans="4:28" x14ac:dyDescent="0.2">
      <c r="D8291">
        <v>2658.7579999999998</v>
      </c>
      <c r="E8291">
        <f>U8291+V8291-G8291</f>
        <v>248.48</v>
      </c>
      <c r="F8291">
        <f>IF(AND(W8291&gt;0,G8291=0),D8291-E8291,0)</f>
        <v>0</v>
      </c>
      <c r="G8291">
        <f>IF((U8291+V8291)&gt;D8291,(U8291+V8291)-D8291,0)</f>
        <v>0</v>
      </c>
      <c r="H8291">
        <f>_xlfn.IFS(K8291=1,0,AND(G8291&gt;0,K8291&lt;1,W8291=0),MIN(G8291,B$3-J8291),AND(W8291&gt;0,K8291&lt;1),MIN(B$3-J8291,B$4,B$3-J8291),AND(W8291=0,G8291=0),0)</f>
        <v>0</v>
      </c>
      <c r="I8291">
        <f>IF(AND(D8291&gt;(U8291+V8291),W8291=0,K8291&gt;0.3),MIN(J8291-B$3*0.3,B$5,D8291-(U8291+V8291)),0)</f>
        <v>2410.2779999999998</v>
      </c>
      <c r="J8291">
        <f t="shared" si="129"/>
        <v>7133.5070000000014</v>
      </c>
      <c r="K8291" s="1">
        <f>J8291/B$3</f>
        <v>0.71335070000000012</v>
      </c>
      <c r="L8291">
        <f>IF(D8291&gt;U8291+V8291+W8291,D8291-(U8291+V8291+W8291+I8291),0)</f>
        <v>0</v>
      </c>
      <c r="M8291">
        <f>D8291-L8291</f>
        <v>2658.7579999999998</v>
      </c>
      <c r="O8291">
        <v>496.86</v>
      </c>
      <c r="P8291">
        <v>26.045000000000002</v>
      </c>
      <c r="Q8291">
        <v>439.40899999999999</v>
      </c>
      <c r="R8291">
        <v>523.74</v>
      </c>
      <c r="S8291">
        <v>1172.704</v>
      </c>
      <c r="U8291">
        <v>248.48</v>
      </c>
      <c r="V8291">
        <v>0</v>
      </c>
      <c r="W8291">
        <v>0</v>
      </c>
      <c r="Y8291">
        <v>2658.7579999999998</v>
      </c>
      <c r="Z8291">
        <f>E8291</f>
        <v>248.48</v>
      </c>
      <c r="AA8291">
        <f>I8291</f>
        <v>2410.2779999999998</v>
      </c>
      <c r="AB8291">
        <f>F8291</f>
        <v>0</v>
      </c>
    </row>
    <row r="8292" spans="4:28" x14ac:dyDescent="0.2">
      <c r="D8292">
        <v>1427.5150000000001</v>
      </c>
      <c r="E8292">
        <f>U8292+V8292-G8292</f>
        <v>248.48</v>
      </c>
      <c r="F8292">
        <f>IF(AND(W8292&gt;0,G8292=0),D8292-E8292,0)</f>
        <v>0</v>
      </c>
      <c r="G8292">
        <f>IF((U8292+V8292)&gt;D8292,(U8292+V8292)-D8292,0)</f>
        <v>0</v>
      </c>
      <c r="H8292">
        <f>_xlfn.IFS(K8292=1,0,AND(G8292&gt;0,K8292&lt;1,W8292=0),MIN(G8292,B$3-J8292),AND(W8292&gt;0,K8292&lt;1),MIN(B$3-J8292,B$4,B$3-J8292),AND(W8292=0,G8292=0),0)</f>
        <v>0</v>
      </c>
      <c r="I8292">
        <f>IF(AND(D8292&gt;(U8292+V8292),W8292=0,K8292&gt;0.3),MIN(J8292-B$3*0.3,B$5,D8292-(U8292+V8292)),0)</f>
        <v>1179.0350000000001</v>
      </c>
      <c r="J8292">
        <f t="shared" si="129"/>
        <v>4723.2290000000012</v>
      </c>
      <c r="K8292" s="1">
        <f>J8292/B$3</f>
        <v>0.4723229000000001</v>
      </c>
      <c r="L8292">
        <f>IF(D8292&gt;U8292+V8292+W8292,D8292-(U8292+V8292+W8292+I8292),0)</f>
        <v>0</v>
      </c>
      <c r="M8292">
        <f>D8292-L8292</f>
        <v>1427.5150000000001</v>
      </c>
      <c r="O8292">
        <v>446.60300000000001</v>
      </c>
      <c r="P8292">
        <v>19.876000000000001</v>
      </c>
      <c r="Q8292">
        <v>412.17200000000003</v>
      </c>
      <c r="R8292">
        <v>180.85400000000001</v>
      </c>
      <c r="S8292">
        <v>368.01100000000002</v>
      </c>
      <c r="U8292">
        <v>248.48</v>
      </c>
      <c r="V8292">
        <v>0</v>
      </c>
      <c r="W8292">
        <v>0</v>
      </c>
      <c r="Y8292">
        <v>1427.5150000000001</v>
      </c>
      <c r="Z8292">
        <f>E8292</f>
        <v>248.48</v>
      </c>
      <c r="AA8292">
        <f>I8292</f>
        <v>1179.0350000000001</v>
      </c>
      <c r="AB8292">
        <f>F8292</f>
        <v>0</v>
      </c>
    </row>
    <row r="8293" spans="4:28" x14ac:dyDescent="0.2">
      <c r="D8293">
        <v>1352.3230000000001</v>
      </c>
      <c r="E8293">
        <f>U8293+V8293-G8293</f>
        <v>248.48</v>
      </c>
      <c r="F8293">
        <f>IF(AND(W8293&gt;0,G8293=0),D8293-E8293,0)</f>
        <v>1103.8430000000001</v>
      </c>
      <c r="G8293">
        <f>IF((U8293+V8293)&gt;D8293,(U8293+V8293)-D8293,0)</f>
        <v>0</v>
      </c>
      <c r="H8293">
        <f>_xlfn.IFS(K8293=1,0,AND(G8293&gt;0,K8293&lt;1,W8293=0),MIN(G8293,B$3-J8293),AND(W8293&gt;0,K8293&lt;1),MIN(B$3-J8293,B$4,B$3-J8293),AND(W8293=0,G8293=0),0)</f>
        <v>2500</v>
      </c>
      <c r="I8293">
        <f>IF(AND(D8293&gt;(U8293+V8293),W8293=0,K8293&gt;0.3),MIN(J8293-B$3*0.3,B$5,D8293-(U8293+V8293)),0)</f>
        <v>0</v>
      </c>
      <c r="J8293">
        <f t="shared" si="129"/>
        <v>3544.1940000000013</v>
      </c>
      <c r="K8293" s="1">
        <f>J8293/B$3</f>
        <v>0.35441940000000011</v>
      </c>
      <c r="L8293">
        <f>IF(D8293&gt;U8293+V8293+W8293,D8293-(U8293+V8293+W8293+I8293),0)</f>
        <v>0</v>
      </c>
      <c r="M8293">
        <f>D8293-L8293</f>
        <v>1352.3230000000001</v>
      </c>
      <c r="O8293">
        <v>430.17</v>
      </c>
      <c r="P8293">
        <v>16.303000000000001</v>
      </c>
      <c r="Q8293">
        <v>413.72300000000001</v>
      </c>
      <c r="R8293">
        <v>105.901</v>
      </c>
      <c r="S8293">
        <v>386.226</v>
      </c>
      <c r="U8293">
        <v>248.48</v>
      </c>
      <c r="V8293">
        <v>0</v>
      </c>
      <c r="W8293">
        <v>7500</v>
      </c>
      <c r="Y8293">
        <v>1352.3230000000001</v>
      </c>
      <c r="Z8293">
        <f>E8293</f>
        <v>248.48</v>
      </c>
      <c r="AA8293">
        <f>I8293</f>
        <v>0</v>
      </c>
      <c r="AB8293">
        <f>F8293</f>
        <v>1103.8430000000001</v>
      </c>
    </row>
    <row r="8294" spans="4:28" x14ac:dyDescent="0.2">
      <c r="D8294">
        <v>1313.779</v>
      </c>
      <c r="E8294">
        <f>U8294+V8294-G8294</f>
        <v>263.08999999999997</v>
      </c>
      <c r="F8294">
        <f>IF(AND(W8294&gt;0,G8294=0),D8294-E8294,0)</f>
        <v>1050.6890000000001</v>
      </c>
      <c r="G8294">
        <f>IF((U8294+V8294)&gt;D8294,(U8294+V8294)-D8294,0)</f>
        <v>0</v>
      </c>
      <c r="H8294">
        <f>_xlfn.IFS(K8294=1,0,AND(G8294&gt;0,K8294&lt;1,W8294=0),MIN(G8294,B$3-J8294),AND(W8294&gt;0,K8294&lt;1),MIN(B$3-J8294,B$4,B$3-J8294),AND(W8294=0,G8294=0),0)</f>
        <v>2500</v>
      </c>
      <c r="I8294">
        <f>IF(AND(D8294&gt;(U8294+V8294),W8294=0,K8294&gt;0.3),MIN(J8294-B$3*0.3,B$5,D8294-(U8294+V8294)),0)</f>
        <v>0</v>
      </c>
      <c r="J8294">
        <f t="shared" si="129"/>
        <v>6044.1940000000013</v>
      </c>
      <c r="K8294" s="1">
        <f>J8294/B$3</f>
        <v>0.60441940000000016</v>
      </c>
      <c r="L8294">
        <f>IF(D8294&gt;U8294+V8294+W8294,D8294-(U8294+V8294+W8294+I8294),0)</f>
        <v>0</v>
      </c>
      <c r="M8294">
        <f>D8294-L8294</f>
        <v>1313.779</v>
      </c>
      <c r="O8294">
        <v>374.13</v>
      </c>
      <c r="P8294">
        <v>34.265000000000001</v>
      </c>
      <c r="Q8294">
        <v>363.37099999999998</v>
      </c>
      <c r="R8294">
        <v>337.64499999999998</v>
      </c>
      <c r="S8294">
        <v>204.369</v>
      </c>
      <c r="U8294">
        <v>248.48</v>
      </c>
      <c r="V8294">
        <v>14.61</v>
      </c>
      <c r="W8294">
        <v>7500</v>
      </c>
      <c r="Y8294">
        <v>1313.779</v>
      </c>
      <c r="Z8294">
        <f>E8294</f>
        <v>263.08999999999997</v>
      </c>
      <c r="AA8294">
        <f>I8294</f>
        <v>0</v>
      </c>
      <c r="AB8294">
        <f>F8294</f>
        <v>1050.6890000000001</v>
      </c>
    </row>
    <row r="8295" spans="4:28" x14ac:dyDescent="0.2">
      <c r="D8295">
        <v>1386.5650000000001</v>
      </c>
      <c r="E8295">
        <f>U8295+V8295-G8295</f>
        <v>264.83199999999999</v>
      </c>
      <c r="F8295">
        <f>IF(AND(W8295&gt;0,G8295=0),D8295-E8295,0)</f>
        <v>1121.7330000000002</v>
      </c>
      <c r="G8295">
        <f>IF((U8295+V8295)&gt;D8295,(U8295+V8295)-D8295,0)</f>
        <v>0</v>
      </c>
      <c r="H8295">
        <f>_xlfn.IFS(K8295=1,0,AND(G8295&gt;0,K8295&lt;1,W8295=0),MIN(G8295,B$3-J8295),AND(W8295&gt;0,K8295&lt;1),MIN(B$3-J8295,B$4,B$3-J8295),AND(W8295=0,G8295=0),0)</f>
        <v>1455.8059999999987</v>
      </c>
      <c r="I8295">
        <f>IF(AND(D8295&gt;(U8295+V8295),W8295=0,K8295&gt;0.3),MIN(J8295-B$3*0.3,B$5,D8295-(U8295+V8295)),0)</f>
        <v>0</v>
      </c>
      <c r="J8295">
        <f t="shared" si="129"/>
        <v>8544.1940000000013</v>
      </c>
      <c r="K8295" s="1">
        <f>J8295/B$3</f>
        <v>0.85441940000000016</v>
      </c>
      <c r="L8295">
        <f>IF(D8295&gt;U8295+V8295+W8295,D8295-(U8295+V8295+W8295+I8295),0)</f>
        <v>0</v>
      </c>
      <c r="M8295">
        <f>D8295-L8295</f>
        <v>1386.5650000000001</v>
      </c>
      <c r="O8295">
        <v>423.60599999999999</v>
      </c>
      <c r="P8295">
        <v>102.47199999999999</v>
      </c>
      <c r="Q8295">
        <v>342.33</v>
      </c>
      <c r="R8295">
        <v>369.90600000000001</v>
      </c>
      <c r="S8295">
        <v>148.251</v>
      </c>
      <c r="U8295">
        <v>248.48</v>
      </c>
      <c r="V8295">
        <v>16.352</v>
      </c>
      <c r="W8295">
        <v>7500</v>
      </c>
      <c r="Y8295">
        <v>1386.5650000000001</v>
      </c>
      <c r="Z8295">
        <f>E8295</f>
        <v>264.83199999999999</v>
      </c>
      <c r="AA8295">
        <f>I8295</f>
        <v>0</v>
      </c>
      <c r="AB8295">
        <f>F8295</f>
        <v>1121.7330000000002</v>
      </c>
    </row>
    <row r="8296" spans="4:28" x14ac:dyDescent="0.2">
      <c r="D8296">
        <v>1070.2619999999999</v>
      </c>
      <c r="E8296">
        <f>U8296+V8296-G8296</f>
        <v>304.96600000000001</v>
      </c>
      <c r="F8296">
        <f>IF(AND(W8296&gt;0,G8296=0),D8296-E8296,0)</f>
        <v>765.29599999999994</v>
      </c>
      <c r="G8296">
        <f>IF((U8296+V8296)&gt;D8296,(U8296+V8296)-D8296,0)</f>
        <v>0</v>
      </c>
      <c r="H8296">
        <f>_xlfn.IFS(K8296=1,0,AND(G8296&gt;0,K8296&lt;1,W8296=0),MIN(G8296,B$3-J8296),AND(W8296&gt;0,K8296&lt;1),MIN(B$3-J8296,B$4,B$3-J8296),AND(W8296=0,G8296=0),0)</f>
        <v>0</v>
      </c>
      <c r="I8296">
        <f>IF(AND(D8296&gt;(U8296+V8296),W8296=0,K8296&gt;0.3),MIN(J8296-B$3*0.3,B$5,D8296-(U8296+V8296)),0)</f>
        <v>0</v>
      </c>
      <c r="J8296">
        <f t="shared" si="129"/>
        <v>10000</v>
      </c>
      <c r="K8296" s="1">
        <f>J8296/B$3</f>
        <v>1</v>
      </c>
      <c r="L8296">
        <f>IF(D8296&gt;U8296+V8296+W8296,D8296-(U8296+V8296+W8296+I8296),0)</f>
        <v>0</v>
      </c>
      <c r="M8296">
        <f>D8296-L8296</f>
        <v>1070.2619999999999</v>
      </c>
      <c r="O8296">
        <v>418.61</v>
      </c>
      <c r="P8296">
        <v>114.498</v>
      </c>
      <c r="Q8296">
        <v>383.52199999999999</v>
      </c>
      <c r="R8296">
        <v>153.63300000000001</v>
      </c>
      <c r="S8296">
        <v>0</v>
      </c>
      <c r="U8296">
        <v>248.48</v>
      </c>
      <c r="V8296">
        <v>56.485999999999997</v>
      </c>
      <c r="W8296">
        <v>7500</v>
      </c>
      <c r="Y8296">
        <v>1070.2619999999999</v>
      </c>
      <c r="Z8296">
        <f>E8296</f>
        <v>304.96600000000001</v>
      </c>
      <c r="AA8296">
        <f>I8296</f>
        <v>0</v>
      </c>
      <c r="AB8296">
        <f>F8296</f>
        <v>765.29599999999994</v>
      </c>
    </row>
    <row r="8297" spans="4:28" x14ac:dyDescent="0.2">
      <c r="D8297">
        <v>989.05100000000004</v>
      </c>
      <c r="E8297">
        <f>U8297+V8297-G8297</f>
        <v>321.58199999999999</v>
      </c>
      <c r="F8297">
        <f>IF(AND(W8297&gt;0,G8297=0),D8297-E8297,0)</f>
        <v>667.46900000000005</v>
      </c>
      <c r="G8297">
        <f>IF((U8297+V8297)&gt;D8297,(U8297+V8297)-D8297,0)</f>
        <v>0</v>
      </c>
      <c r="H8297">
        <f>_xlfn.IFS(K8297=1,0,AND(G8297&gt;0,K8297&lt;1,W8297=0),MIN(G8297,B$3-J8297),AND(W8297&gt;0,K8297&lt;1),MIN(B$3-J8297,B$4,B$3-J8297),AND(W8297=0,G8297=0),0)</f>
        <v>0</v>
      </c>
      <c r="I8297">
        <f>IF(AND(D8297&gt;(U8297+V8297),W8297=0,K8297&gt;0.3),MIN(J8297-B$3*0.3,B$5,D8297-(U8297+V8297)),0)</f>
        <v>0</v>
      </c>
      <c r="J8297">
        <f t="shared" si="129"/>
        <v>10000</v>
      </c>
      <c r="K8297" s="1">
        <f>J8297/B$3</f>
        <v>1</v>
      </c>
      <c r="L8297">
        <f>IF(D8297&gt;U8297+V8297+W8297,D8297-(U8297+V8297+W8297+I8297),0)</f>
        <v>0</v>
      </c>
      <c r="M8297">
        <f>D8297-L8297</f>
        <v>989.05100000000004</v>
      </c>
      <c r="O8297">
        <v>382.55500000000001</v>
      </c>
      <c r="P8297">
        <v>119.48</v>
      </c>
      <c r="Q8297">
        <v>391.73500000000001</v>
      </c>
      <c r="R8297">
        <v>95.281000000000006</v>
      </c>
      <c r="S8297">
        <v>0</v>
      </c>
      <c r="U8297">
        <v>248.48</v>
      </c>
      <c r="V8297">
        <v>73.102000000000004</v>
      </c>
      <c r="W8297">
        <v>7500</v>
      </c>
      <c r="Y8297">
        <v>989.05100000000004</v>
      </c>
      <c r="Z8297">
        <f>E8297</f>
        <v>321.58199999999999</v>
      </c>
      <c r="AA8297">
        <f>I8297</f>
        <v>0</v>
      </c>
      <c r="AB8297">
        <f>F8297</f>
        <v>667.46900000000005</v>
      </c>
    </row>
    <row r="8298" spans="4:28" x14ac:dyDescent="0.2">
      <c r="D8298">
        <v>1195.355</v>
      </c>
      <c r="E8298">
        <f>U8298+V8298-G8298</f>
        <v>258.49299999999999</v>
      </c>
      <c r="F8298">
        <f>IF(AND(W8298&gt;0,G8298=0),D8298-E8298,0)</f>
        <v>936.86200000000008</v>
      </c>
      <c r="G8298">
        <f>IF((U8298+V8298)&gt;D8298,(U8298+V8298)-D8298,0)</f>
        <v>0</v>
      </c>
      <c r="H8298">
        <f>_xlfn.IFS(K8298=1,0,AND(G8298&gt;0,K8298&lt;1,W8298=0),MIN(G8298,B$3-J8298),AND(W8298&gt;0,K8298&lt;1),MIN(B$3-J8298,B$4,B$3-J8298),AND(W8298=0,G8298=0),0)</f>
        <v>0</v>
      </c>
      <c r="I8298">
        <f>IF(AND(D8298&gt;(U8298+V8298),W8298=0,K8298&gt;0.3),MIN(J8298-B$3*0.3,B$5,D8298-(U8298+V8298)),0)</f>
        <v>0</v>
      </c>
      <c r="J8298">
        <f t="shared" si="129"/>
        <v>10000</v>
      </c>
      <c r="K8298" s="1">
        <f>J8298/B$3</f>
        <v>1</v>
      </c>
      <c r="L8298">
        <f>IF(D8298&gt;U8298+V8298+W8298,D8298-(U8298+V8298+W8298+I8298),0)</f>
        <v>0</v>
      </c>
      <c r="M8298">
        <f>D8298-L8298</f>
        <v>1195.355</v>
      </c>
      <c r="O8298">
        <v>408.54700000000003</v>
      </c>
      <c r="P8298">
        <v>82.305999999999997</v>
      </c>
      <c r="Q8298">
        <v>391.07799999999997</v>
      </c>
      <c r="R8298">
        <v>313.42399999999998</v>
      </c>
      <c r="S8298">
        <v>0</v>
      </c>
      <c r="U8298">
        <v>248.48</v>
      </c>
      <c r="V8298">
        <v>10.013</v>
      </c>
      <c r="W8298">
        <v>7500</v>
      </c>
      <c r="Y8298">
        <v>1195.355</v>
      </c>
      <c r="Z8298">
        <f>E8298</f>
        <v>258.49299999999999</v>
      </c>
      <c r="AA8298">
        <f>I8298</f>
        <v>0</v>
      </c>
      <c r="AB8298">
        <f>F8298</f>
        <v>936.86200000000008</v>
      </c>
    </row>
    <row r="8299" spans="4:28" x14ac:dyDescent="0.2">
      <c r="D8299">
        <v>1323.556</v>
      </c>
      <c r="E8299">
        <f>U8299+V8299-G8299</f>
        <v>248.77499999999998</v>
      </c>
      <c r="F8299">
        <f>IF(AND(W8299&gt;0,G8299=0),D8299-E8299,0)</f>
        <v>0</v>
      </c>
      <c r="G8299">
        <f>IF((U8299+V8299)&gt;D8299,(U8299+V8299)-D8299,0)</f>
        <v>0</v>
      </c>
      <c r="H8299">
        <f>_xlfn.IFS(K8299=1,0,AND(G8299&gt;0,K8299&lt;1,W8299=0),MIN(G8299,B$3-J8299),AND(W8299&gt;0,K8299&lt;1),MIN(B$3-J8299,B$4,B$3-J8299),AND(W8299=0,G8299=0),0)</f>
        <v>0</v>
      </c>
      <c r="I8299">
        <f>IF(AND(D8299&gt;(U8299+V8299),W8299=0,K8299&gt;0.3),MIN(J8299-B$3*0.3,B$5,D8299-(U8299+V8299)),0)</f>
        <v>1074.7809999999999</v>
      </c>
      <c r="J8299">
        <f t="shared" si="129"/>
        <v>10000</v>
      </c>
      <c r="K8299" s="1">
        <f>J8299/B$3</f>
        <v>1</v>
      </c>
      <c r="L8299">
        <f>IF(D8299&gt;U8299+V8299+W8299,D8299-(U8299+V8299+W8299+I8299),0)</f>
        <v>0</v>
      </c>
      <c r="M8299">
        <f>D8299-L8299</f>
        <v>1323.556</v>
      </c>
      <c r="O8299">
        <v>540.976</v>
      </c>
      <c r="P8299">
        <v>78.438999999999993</v>
      </c>
      <c r="Q8299">
        <v>341.709</v>
      </c>
      <c r="R8299">
        <v>362.43200000000002</v>
      </c>
      <c r="S8299">
        <v>0</v>
      </c>
      <c r="U8299">
        <v>248.48</v>
      </c>
      <c r="V8299">
        <v>0.29499999999999998</v>
      </c>
      <c r="W8299">
        <v>0</v>
      </c>
      <c r="Y8299">
        <v>1323.556</v>
      </c>
      <c r="Z8299">
        <f>E8299</f>
        <v>248.77499999999998</v>
      </c>
      <c r="AA8299">
        <f>I8299</f>
        <v>1074.7809999999999</v>
      </c>
      <c r="AB8299">
        <f>F8299</f>
        <v>0</v>
      </c>
    </row>
    <row r="8300" spans="4:28" x14ac:dyDescent="0.2">
      <c r="D8300">
        <v>1242.7149999999999</v>
      </c>
      <c r="E8300">
        <f>U8300+V8300-G8300</f>
        <v>248.48</v>
      </c>
      <c r="F8300">
        <f>IF(AND(W8300&gt;0,G8300=0),D8300-E8300,0)</f>
        <v>0</v>
      </c>
      <c r="G8300">
        <f>IF((U8300+V8300)&gt;D8300,(U8300+V8300)-D8300,0)</f>
        <v>0</v>
      </c>
      <c r="H8300">
        <f>_xlfn.IFS(K8300=1,0,AND(G8300&gt;0,K8300&lt;1,W8300=0),MIN(G8300,B$3-J8300),AND(W8300&gt;0,K8300&lt;1),MIN(B$3-J8300,B$4,B$3-J8300),AND(W8300=0,G8300=0),0)</f>
        <v>0</v>
      </c>
      <c r="I8300">
        <f>IF(AND(D8300&gt;(U8300+V8300),W8300=0,K8300&gt;0.3),MIN(J8300-B$3*0.3,B$5,D8300-(U8300+V8300)),0)</f>
        <v>994.2349999999999</v>
      </c>
      <c r="J8300">
        <f t="shared" si="129"/>
        <v>8925.219000000001</v>
      </c>
      <c r="K8300" s="1">
        <f>J8300/B$3</f>
        <v>0.89252190000000009</v>
      </c>
      <c r="L8300">
        <f>IF(D8300&gt;U8300+V8300+W8300,D8300-(U8300+V8300+W8300+I8300),0)</f>
        <v>0</v>
      </c>
      <c r="M8300">
        <f>D8300-L8300</f>
        <v>1242.7149999999999</v>
      </c>
      <c r="O8300">
        <v>695.46</v>
      </c>
      <c r="P8300">
        <v>97.366</v>
      </c>
      <c r="Q8300">
        <v>310.089</v>
      </c>
      <c r="R8300">
        <v>139.80000000000001</v>
      </c>
      <c r="S8300">
        <v>0</v>
      </c>
      <c r="U8300">
        <v>248.48</v>
      </c>
      <c r="V8300">
        <v>0</v>
      </c>
      <c r="W8300">
        <v>0</v>
      </c>
      <c r="Y8300">
        <v>1242.7149999999999</v>
      </c>
      <c r="Z8300">
        <f>E8300</f>
        <v>248.48</v>
      </c>
      <c r="AA8300">
        <f>I8300</f>
        <v>994.2349999999999</v>
      </c>
      <c r="AB8300">
        <f>F8300</f>
        <v>0</v>
      </c>
    </row>
    <row r="8301" spans="4:28" x14ac:dyDescent="0.2">
      <c r="D8301">
        <v>1206.731</v>
      </c>
      <c r="E8301">
        <f>U8301+V8301-G8301</f>
        <v>248.48</v>
      </c>
      <c r="F8301">
        <f>IF(AND(W8301&gt;0,G8301=0),D8301-E8301,0)</f>
        <v>0</v>
      </c>
      <c r="G8301">
        <f>IF((U8301+V8301)&gt;D8301,(U8301+V8301)-D8301,0)</f>
        <v>0</v>
      </c>
      <c r="H8301">
        <f>_xlfn.IFS(K8301=1,0,AND(G8301&gt;0,K8301&lt;1,W8301=0),MIN(G8301,B$3-J8301),AND(W8301&gt;0,K8301&lt;1),MIN(B$3-J8301,B$4,B$3-J8301),AND(W8301=0,G8301=0),0)</f>
        <v>0</v>
      </c>
      <c r="I8301">
        <f>IF(AND(D8301&gt;(U8301+V8301),W8301=0,K8301&gt;0.3),MIN(J8301-B$3*0.3,B$5,D8301-(U8301+V8301)),0)</f>
        <v>958.25099999999998</v>
      </c>
      <c r="J8301">
        <f t="shared" si="129"/>
        <v>7930.9840000000013</v>
      </c>
      <c r="K8301" s="1">
        <f>J8301/B$3</f>
        <v>0.79309840000000009</v>
      </c>
      <c r="L8301">
        <f>IF(D8301&gt;U8301+V8301+W8301,D8301-(U8301+V8301+W8301+I8301),0)</f>
        <v>0</v>
      </c>
      <c r="M8301">
        <f>D8301-L8301</f>
        <v>1206.731</v>
      </c>
      <c r="O8301">
        <v>771.95100000000002</v>
      </c>
      <c r="P8301">
        <v>62.421999999999997</v>
      </c>
      <c r="Q8301">
        <v>265.44799999999998</v>
      </c>
      <c r="R8301">
        <v>94.722999999999999</v>
      </c>
      <c r="S8301">
        <v>12.188000000000001</v>
      </c>
      <c r="U8301">
        <v>248.48</v>
      </c>
      <c r="V8301">
        <v>0</v>
      </c>
      <c r="W8301">
        <v>0</v>
      </c>
      <c r="Y8301">
        <v>1206.731</v>
      </c>
      <c r="Z8301">
        <f>E8301</f>
        <v>248.48</v>
      </c>
      <c r="AA8301">
        <f>I8301</f>
        <v>958.25099999999998</v>
      </c>
      <c r="AB8301">
        <f>F8301</f>
        <v>0</v>
      </c>
    </row>
    <row r="8302" spans="4:28" x14ac:dyDescent="0.2">
      <c r="D8302">
        <v>1433.434</v>
      </c>
      <c r="E8302">
        <f>U8302+V8302-G8302</f>
        <v>248.48</v>
      </c>
      <c r="F8302">
        <f>IF(AND(W8302&gt;0,G8302=0),D8302-E8302,0)</f>
        <v>0</v>
      </c>
      <c r="G8302">
        <f>IF((U8302+V8302)&gt;D8302,(U8302+V8302)-D8302,0)</f>
        <v>0</v>
      </c>
      <c r="H8302">
        <f>_xlfn.IFS(K8302=1,0,AND(G8302&gt;0,K8302&lt;1,W8302=0),MIN(G8302,B$3-J8302),AND(W8302&gt;0,K8302&lt;1),MIN(B$3-J8302,B$4,B$3-J8302),AND(W8302=0,G8302=0),0)</f>
        <v>0</v>
      </c>
      <c r="I8302">
        <f>IF(AND(D8302&gt;(U8302+V8302),W8302=0,K8302&gt;0.3),MIN(J8302-B$3*0.3,B$5,D8302-(U8302+V8302)),0)</f>
        <v>1184.954</v>
      </c>
      <c r="J8302">
        <f t="shared" si="129"/>
        <v>6972.7330000000011</v>
      </c>
      <c r="K8302" s="1">
        <f>J8302/B$3</f>
        <v>0.6972733000000001</v>
      </c>
      <c r="L8302">
        <f>IF(D8302&gt;U8302+V8302+W8302,D8302-(U8302+V8302+W8302+I8302),0)</f>
        <v>0</v>
      </c>
      <c r="M8302">
        <f>D8302-L8302</f>
        <v>1433.434</v>
      </c>
      <c r="O8302">
        <v>776.50400000000002</v>
      </c>
      <c r="P8302">
        <v>56.49</v>
      </c>
      <c r="Q8302">
        <v>299.49599999999998</v>
      </c>
      <c r="R8302">
        <v>276.56799999999998</v>
      </c>
      <c r="S8302">
        <v>24.375</v>
      </c>
      <c r="U8302">
        <v>248.48</v>
      </c>
      <c r="V8302">
        <v>0</v>
      </c>
      <c r="W8302">
        <v>0</v>
      </c>
      <c r="Y8302">
        <v>1433.434</v>
      </c>
      <c r="Z8302">
        <f>E8302</f>
        <v>248.48</v>
      </c>
      <c r="AA8302">
        <f>I8302</f>
        <v>1184.954</v>
      </c>
      <c r="AB8302">
        <f>F8302</f>
        <v>0</v>
      </c>
    </row>
    <row r="8303" spans="4:28" x14ac:dyDescent="0.2">
      <c r="D8303">
        <v>1405.5619999999999</v>
      </c>
      <c r="E8303">
        <f>U8303+V8303-G8303</f>
        <v>248.48</v>
      </c>
      <c r="F8303">
        <f>IF(AND(W8303&gt;0,G8303=0),D8303-E8303,0)</f>
        <v>0</v>
      </c>
      <c r="G8303">
        <f>IF((U8303+V8303)&gt;D8303,(U8303+V8303)-D8303,0)</f>
        <v>0</v>
      </c>
      <c r="H8303">
        <f>_xlfn.IFS(K8303=1,0,AND(G8303&gt;0,K8303&lt;1,W8303=0),MIN(G8303,B$3-J8303),AND(W8303&gt;0,K8303&lt;1),MIN(B$3-J8303,B$4,B$3-J8303),AND(W8303=0,G8303=0),0)</f>
        <v>0</v>
      </c>
      <c r="I8303">
        <f>IF(AND(D8303&gt;(U8303+V8303),W8303=0,K8303&gt;0.3),MIN(J8303-B$3*0.3,B$5,D8303-(U8303+V8303)),0)</f>
        <v>1157.0819999999999</v>
      </c>
      <c r="J8303">
        <f t="shared" si="129"/>
        <v>5787.7790000000014</v>
      </c>
      <c r="K8303" s="1">
        <f>J8303/B$3</f>
        <v>0.57877790000000018</v>
      </c>
      <c r="L8303">
        <f>IF(D8303&gt;U8303+V8303+W8303,D8303-(U8303+V8303+W8303+I8303),0)</f>
        <v>0</v>
      </c>
      <c r="M8303">
        <f>D8303-L8303</f>
        <v>1405.5619999999999</v>
      </c>
      <c r="O8303">
        <v>739.79499999999996</v>
      </c>
      <c r="P8303">
        <v>26.161999999999999</v>
      </c>
      <c r="Q8303">
        <v>356.60300000000001</v>
      </c>
      <c r="R8303">
        <v>258.62700000000001</v>
      </c>
      <c r="S8303">
        <v>24.375</v>
      </c>
      <c r="U8303">
        <v>248.48</v>
      </c>
      <c r="V8303">
        <v>0</v>
      </c>
      <c r="W8303">
        <v>0</v>
      </c>
      <c r="Y8303">
        <v>1405.5619999999999</v>
      </c>
      <c r="Z8303">
        <f>E8303</f>
        <v>248.48</v>
      </c>
      <c r="AA8303">
        <f>I8303</f>
        <v>1157.0819999999999</v>
      </c>
      <c r="AB8303">
        <f>F8303</f>
        <v>0</v>
      </c>
    </row>
    <row r="8304" spans="4:28" x14ac:dyDescent="0.2">
      <c r="D8304">
        <v>1059.627</v>
      </c>
      <c r="E8304">
        <f>U8304+V8304-G8304</f>
        <v>248.48</v>
      </c>
      <c r="F8304">
        <f>IF(AND(W8304&gt;0,G8304=0),D8304-E8304,0)</f>
        <v>811.14699999999993</v>
      </c>
      <c r="G8304">
        <f>IF((U8304+V8304)&gt;D8304,(U8304+V8304)-D8304,0)</f>
        <v>0</v>
      </c>
      <c r="H8304">
        <f>_xlfn.IFS(K8304=1,0,AND(G8304&gt;0,K8304&lt;1,W8304=0),MIN(G8304,B$3-J8304),AND(W8304&gt;0,K8304&lt;1),MIN(B$3-J8304,B$4,B$3-J8304),AND(W8304=0,G8304=0),0)</f>
        <v>2500</v>
      </c>
      <c r="I8304">
        <f>IF(AND(D8304&gt;(U8304+V8304),W8304=0,K8304&gt;0.3),MIN(J8304-B$3*0.3,B$5,D8304-(U8304+V8304)),0)</f>
        <v>0</v>
      </c>
      <c r="J8304">
        <f t="shared" si="129"/>
        <v>4630.6970000000019</v>
      </c>
      <c r="K8304" s="1">
        <f>J8304/B$3</f>
        <v>0.4630697000000002</v>
      </c>
      <c r="L8304">
        <f>IF(D8304&gt;U8304+V8304+W8304,D8304-(U8304+V8304+W8304+I8304),0)</f>
        <v>0</v>
      </c>
      <c r="M8304">
        <f>D8304-L8304</f>
        <v>1059.627</v>
      </c>
      <c r="O8304">
        <v>641.68700000000001</v>
      </c>
      <c r="P8304">
        <v>22.577999999999999</v>
      </c>
      <c r="Q8304">
        <v>288.40300000000002</v>
      </c>
      <c r="R8304">
        <v>82.584000000000003</v>
      </c>
      <c r="S8304">
        <v>24.375</v>
      </c>
      <c r="U8304">
        <v>248.48</v>
      </c>
      <c r="V8304">
        <v>0</v>
      </c>
      <c r="W8304">
        <v>7500</v>
      </c>
      <c r="Y8304">
        <v>1059.627</v>
      </c>
      <c r="Z8304">
        <f>E8304</f>
        <v>248.48</v>
      </c>
      <c r="AA8304">
        <f>I8304</f>
        <v>0</v>
      </c>
      <c r="AB8304">
        <f>F8304</f>
        <v>811.14699999999993</v>
      </c>
    </row>
    <row r="8305" spans="4:28" x14ac:dyDescent="0.2">
      <c r="D8305">
        <v>1002.43</v>
      </c>
      <c r="E8305">
        <f>U8305+V8305-G8305</f>
        <v>248.48</v>
      </c>
      <c r="F8305">
        <f>IF(AND(W8305&gt;0,G8305=0),D8305-E8305,0)</f>
        <v>0</v>
      </c>
      <c r="G8305">
        <f>IF((U8305+V8305)&gt;D8305,(U8305+V8305)-D8305,0)</f>
        <v>0</v>
      </c>
      <c r="H8305">
        <f>_xlfn.IFS(K8305=1,0,AND(G8305&gt;0,K8305&lt;1,W8305=0),MIN(G8305,B$3-J8305),AND(W8305&gt;0,K8305&lt;1),MIN(B$3-J8305,B$4,B$3-J8305),AND(W8305=0,G8305=0),0)</f>
        <v>0</v>
      </c>
      <c r="I8305">
        <f>IF(AND(D8305&gt;(U8305+V8305),W8305=0,K8305&gt;0.3),MIN(J8305-B$3*0.3,B$5,D8305-(U8305+V8305)),0)</f>
        <v>753.94999999999993</v>
      </c>
      <c r="J8305">
        <f t="shared" si="129"/>
        <v>7130.6970000000019</v>
      </c>
      <c r="K8305" s="1">
        <f>J8305/B$3</f>
        <v>0.71306970000000014</v>
      </c>
      <c r="L8305">
        <f>IF(D8305&gt;U8305+V8305+W8305,D8305-(U8305+V8305+W8305+I8305),0)</f>
        <v>0</v>
      </c>
      <c r="M8305">
        <f>D8305-L8305</f>
        <v>1002.43</v>
      </c>
      <c r="O8305">
        <v>661.42700000000002</v>
      </c>
      <c r="P8305">
        <v>28.43</v>
      </c>
      <c r="Q8305">
        <v>274.98599999999999</v>
      </c>
      <c r="R8305">
        <v>13.212</v>
      </c>
      <c r="S8305">
        <v>24.375</v>
      </c>
      <c r="U8305">
        <v>248.48</v>
      </c>
      <c r="V8305">
        <v>0</v>
      </c>
      <c r="W8305">
        <v>0</v>
      </c>
      <c r="Y8305">
        <v>1002.43</v>
      </c>
      <c r="Z8305">
        <f>E8305</f>
        <v>248.48</v>
      </c>
      <c r="AA8305">
        <f>I8305</f>
        <v>753.94999999999993</v>
      </c>
      <c r="AB8305">
        <f>F8305</f>
        <v>0</v>
      </c>
    </row>
    <row r="8306" spans="4:28" x14ac:dyDescent="0.2">
      <c r="D8306">
        <v>791.06899999999996</v>
      </c>
      <c r="E8306">
        <f>U8306+V8306-G8306</f>
        <v>248.48</v>
      </c>
      <c r="F8306">
        <f>IF(AND(W8306&gt;0,G8306=0),D8306-E8306,0)</f>
        <v>542.58899999999994</v>
      </c>
      <c r="G8306">
        <f>IF((U8306+V8306)&gt;D8306,(U8306+V8306)-D8306,0)</f>
        <v>0</v>
      </c>
      <c r="H8306">
        <f>_xlfn.IFS(K8306=1,0,AND(G8306&gt;0,K8306&lt;1,W8306=0),MIN(G8306,B$3-J8306),AND(W8306&gt;0,K8306&lt;1),MIN(B$3-J8306,B$4,B$3-J8306),AND(W8306=0,G8306=0),0)</f>
        <v>2500</v>
      </c>
      <c r="I8306">
        <f>IF(AND(D8306&gt;(U8306+V8306),W8306=0,K8306&gt;0.3),MIN(J8306-B$3*0.3,B$5,D8306-(U8306+V8306)),0)</f>
        <v>0</v>
      </c>
      <c r="J8306">
        <f t="shared" si="129"/>
        <v>6376.7470000000021</v>
      </c>
      <c r="K8306" s="1">
        <f>J8306/B$3</f>
        <v>0.63767470000000026</v>
      </c>
      <c r="L8306">
        <f>IF(D8306&gt;U8306+V8306+W8306,D8306-(U8306+V8306+W8306+I8306),0)</f>
        <v>0</v>
      </c>
      <c r="M8306">
        <f>D8306-L8306</f>
        <v>791.06899999999996</v>
      </c>
      <c r="O8306">
        <v>441.03199999999998</v>
      </c>
      <c r="P8306">
        <v>99.43</v>
      </c>
      <c r="Q8306">
        <v>226.232</v>
      </c>
      <c r="R8306">
        <v>0</v>
      </c>
      <c r="S8306">
        <v>24.375</v>
      </c>
      <c r="U8306">
        <v>248.48</v>
      </c>
      <c r="V8306">
        <v>0</v>
      </c>
      <c r="W8306">
        <v>7500</v>
      </c>
      <c r="Y8306">
        <v>791.06899999999996</v>
      </c>
      <c r="Z8306">
        <f>E8306</f>
        <v>248.48</v>
      </c>
      <c r="AA8306">
        <f>I8306</f>
        <v>0</v>
      </c>
      <c r="AB8306">
        <f>F8306</f>
        <v>542.58899999999994</v>
      </c>
    </row>
    <row r="8307" spans="4:28" x14ac:dyDescent="0.2">
      <c r="D8307">
        <v>805.58900000000006</v>
      </c>
      <c r="E8307">
        <f>U8307+V8307-G8307</f>
        <v>248.48</v>
      </c>
      <c r="F8307">
        <f>IF(AND(W8307&gt;0,G8307=0),D8307-E8307,0)</f>
        <v>557.10900000000004</v>
      </c>
      <c r="G8307">
        <f>IF((U8307+V8307)&gt;D8307,(U8307+V8307)-D8307,0)</f>
        <v>0</v>
      </c>
      <c r="H8307">
        <f>_xlfn.IFS(K8307=1,0,AND(G8307&gt;0,K8307&lt;1,W8307=0),MIN(G8307,B$3-J8307),AND(W8307&gt;0,K8307&lt;1),MIN(B$3-J8307,B$4,B$3-J8307),AND(W8307=0,G8307=0),0)</f>
        <v>1123.252999999997</v>
      </c>
      <c r="I8307">
        <f>IF(AND(D8307&gt;(U8307+V8307),W8307=0,K8307&gt;0.3),MIN(J8307-B$3*0.3,B$5,D8307-(U8307+V8307)),0)</f>
        <v>0</v>
      </c>
      <c r="J8307">
        <f t="shared" si="129"/>
        <v>8876.747000000003</v>
      </c>
      <c r="K8307" s="1">
        <f>J8307/B$3</f>
        <v>0.88767470000000026</v>
      </c>
      <c r="L8307">
        <f>IF(D8307&gt;U8307+V8307+W8307,D8307-(U8307+V8307+W8307+I8307),0)</f>
        <v>0</v>
      </c>
      <c r="M8307">
        <f>D8307-L8307</f>
        <v>805.58900000000006</v>
      </c>
      <c r="O8307">
        <v>339.786</v>
      </c>
      <c r="P8307">
        <v>116.97799999999999</v>
      </c>
      <c r="Q8307">
        <v>320.85599999999999</v>
      </c>
      <c r="R8307">
        <v>0</v>
      </c>
      <c r="S8307">
        <v>27.969000000000001</v>
      </c>
      <c r="U8307">
        <v>248.48</v>
      </c>
      <c r="V8307">
        <v>0</v>
      </c>
      <c r="W8307">
        <v>7500</v>
      </c>
      <c r="Y8307">
        <v>805.58900000000006</v>
      </c>
      <c r="Z8307">
        <f>E8307</f>
        <v>248.48</v>
      </c>
      <c r="AA8307">
        <f>I8307</f>
        <v>0</v>
      </c>
      <c r="AB8307">
        <f>F8307</f>
        <v>557.10900000000004</v>
      </c>
    </row>
    <row r="8308" spans="4:28" x14ac:dyDescent="0.2">
      <c r="D8308">
        <v>633.74199999999996</v>
      </c>
      <c r="E8308">
        <f>U8308+V8308-G8308</f>
        <v>248.48</v>
      </c>
      <c r="F8308">
        <f>IF(AND(W8308&gt;0,G8308=0),D8308-E8308,0)</f>
        <v>385.26199999999994</v>
      </c>
      <c r="G8308">
        <f>IF((U8308+V8308)&gt;D8308,(U8308+V8308)-D8308,0)</f>
        <v>0</v>
      </c>
      <c r="H8308">
        <f>_xlfn.IFS(K8308=1,0,AND(G8308&gt;0,K8308&lt;1,W8308=0),MIN(G8308,B$3-J8308),AND(W8308&gt;0,K8308&lt;1),MIN(B$3-J8308,B$4,B$3-J8308),AND(W8308=0,G8308=0),0)</f>
        <v>0</v>
      </c>
      <c r="I8308">
        <f>IF(AND(D8308&gt;(U8308+V8308),W8308=0,K8308&gt;0.3),MIN(J8308-B$3*0.3,B$5,D8308-(U8308+V8308)),0)</f>
        <v>0</v>
      </c>
      <c r="J8308">
        <f t="shared" si="129"/>
        <v>10000</v>
      </c>
      <c r="K8308" s="1">
        <f>J8308/B$3</f>
        <v>1</v>
      </c>
      <c r="L8308">
        <f>IF(D8308&gt;U8308+V8308+W8308,D8308-(U8308+V8308+W8308+I8308),0)</f>
        <v>0</v>
      </c>
      <c r="M8308">
        <f>D8308-L8308</f>
        <v>633.74199999999996</v>
      </c>
      <c r="O8308">
        <v>226.22900000000001</v>
      </c>
      <c r="P8308">
        <v>102.328</v>
      </c>
      <c r="Q8308">
        <v>267.06200000000001</v>
      </c>
      <c r="R8308">
        <v>0</v>
      </c>
      <c r="S8308">
        <v>38.122999999999998</v>
      </c>
      <c r="U8308">
        <v>248.48</v>
      </c>
      <c r="V8308">
        <v>0</v>
      </c>
      <c r="W8308">
        <v>7500</v>
      </c>
      <c r="Y8308">
        <v>633.74199999999996</v>
      </c>
      <c r="Z8308">
        <f>E8308</f>
        <v>248.48</v>
      </c>
      <c r="AA8308">
        <f>I8308</f>
        <v>0</v>
      </c>
      <c r="AB8308">
        <f>F8308</f>
        <v>385.26199999999994</v>
      </c>
    </row>
    <row r="8309" spans="4:28" x14ac:dyDescent="0.2">
      <c r="D8309">
        <v>567.30700000000002</v>
      </c>
      <c r="E8309">
        <f>U8309+V8309-G8309</f>
        <v>248.48</v>
      </c>
      <c r="F8309">
        <f>IF(AND(W8309&gt;0,G8309=0),D8309-E8309,0)</f>
        <v>318.827</v>
      </c>
      <c r="G8309">
        <f>IF((U8309+V8309)&gt;D8309,(U8309+V8309)-D8309,0)</f>
        <v>0</v>
      </c>
      <c r="H8309">
        <f>_xlfn.IFS(K8309=1,0,AND(G8309&gt;0,K8309&lt;1,W8309=0),MIN(G8309,B$3-J8309),AND(W8309&gt;0,K8309&lt;1),MIN(B$3-J8309,B$4,B$3-J8309),AND(W8309=0,G8309=0),0)</f>
        <v>0</v>
      </c>
      <c r="I8309">
        <f>IF(AND(D8309&gt;(U8309+V8309),W8309=0,K8309&gt;0.3),MIN(J8309-B$3*0.3,B$5,D8309-(U8309+V8309)),0)</f>
        <v>0</v>
      </c>
      <c r="J8309">
        <f t="shared" si="129"/>
        <v>10000</v>
      </c>
      <c r="K8309" s="1">
        <f>J8309/B$3</f>
        <v>1</v>
      </c>
      <c r="L8309">
        <f>IF(D8309&gt;U8309+V8309+W8309,D8309-(U8309+V8309+W8309+I8309),0)</f>
        <v>0</v>
      </c>
      <c r="M8309">
        <f>D8309-L8309</f>
        <v>567.30700000000002</v>
      </c>
      <c r="O8309">
        <v>178.851</v>
      </c>
      <c r="P8309">
        <v>92.406000000000006</v>
      </c>
      <c r="Q8309">
        <v>212.858</v>
      </c>
      <c r="R8309">
        <v>0</v>
      </c>
      <c r="S8309">
        <v>83.191999999999993</v>
      </c>
      <c r="U8309">
        <v>248.48</v>
      </c>
      <c r="V8309">
        <v>0</v>
      </c>
      <c r="W8309">
        <v>7500</v>
      </c>
      <c r="Y8309">
        <v>567.30700000000002</v>
      </c>
      <c r="Z8309">
        <f>E8309</f>
        <v>248.48</v>
      </c>
      <c r="AA8309">
        <f>I8309</f>
        <v>0</v>
      </c>
      <c r="AB8309">
        <f>F8309</f>
        <v>318.827</v>
      </c>
    </row>
    <row r="8310" spans="4:28" x14ac:dyDescent="0.2">
      <c r="D8310">
        <v>598.96299999999997</v>
      </c>
      <c r="E8310">
        <f>U8310+V8310-G8310</f>
        <v>248.48</v>
      </c>
      <c r="F8310">
        <f>IF(AND(W8310&gt;0,G8310=0),D8310-E8310,0)</f>
        <v>350.48299999999995</v>
      </c>
      <c r="G8310">
        <f>IF((U8310+V8310)&gt;D8310,(U8310+V8310)-D8310,0)</f>
        <v>0</v>
      </c>
      <c r="H8310">
        <f>_xlfn.IFS(K8310=1,0,AND(G8310&gt;0,K8310&lt;1,W8310=0),MIN(G8310,B$3-J8310),AND(W8310&gt;0,K8310&lt;1),MIN(B$3-J8310,B$4,B$3-J8310),AND(W8310=0,G8310=0),0)</f>
        <v>0</v>
      </c>
      <c r="I8310">
        <f>IF(AND(D8310&gt;(U8310+V8310),W8310=0,K8310&gt;0.3),MIN(J8310-B$3*0.3,B$5,D8310-(U8310+V8310)),0)</f>
        <v>0</v>
      </c>
      <c r="J8310">
        <f t="shared" si="129"/>
        <v>10000</v>
      </c>
      <c r="K8310" s="1">
        <f>J8310/B$3</f>
        <v>1</v>
      </c>
      <c r="L8310">
        <f>IF(D8310&gt;U8310+V8310+W8310,D8310-(U8310+V8310+W8310+I8310),0)</f>
        <v>0</v>
      </c>
      <c r="M8310">
        <f>D8310-L8310</f>
        <v>598.96299999999997</v>
      </c>
      <c r="O8310">
        <v>163.63999999999999</v>
      </c>
      <c r="P8310">
        <v>69.918999999999997</v>
      </c>
      <c r="Q8310">
        <v>232.14400000000001</v>
      </c>
      <c r="R8310">
        <v>0</v>
      </c>
      <c r="S8310">
        <v>133.26</v>
      </c>
      <c r="U8310">
        <v>248.48</v>
      </c>
      <c r="V8310">
        <v>0</v>
      </c>
      <c r="W8310">
        <v>7500</v>
      </c>
      <c r="Y8310">
        <v>598.96299999999997</v>
      </c>
      <c r="Z8310">
        <f>E8310</f>
        <v>248.48</v>
      </c>
      <c r="AA8310">
        <f>I8310</f>
        <v>0</v>
      </c>
      <c r="AB8310">
        <f>F8310</f>
        <v>350.48299999999995</v>
      </c>
    </row>
    <row r="8311" spans="4:28" x14ac:dyDescent="0.2">
      <c r="D8311">
        <v>501.25299999999999</v>
      </c>
      <c r="E8311">
        <f>U8311+V8311-G8311</f>
        <v>248.48</v>
      </c>
      <c r="F8311">
        <f>IF(AND(W8311&gt;0,G8311=0),D8311-E8311,0)</f>
        <v>0</v>
      </c>
      <c r="G8311">
        <f>IF((U8311+V8311)&gt;D8311,(U8311+V8311)-D8311,0)</f>
        <v>0</v>
      </c>
      <c r="H8311">
        <f>_xlfn.IFS(K8311=1,0,AND(G8311&gt;0,K8311&lt;1,W8311=0),MIN(G8311,B$3-J8311),AND(W8311&gt;0,K8311&lt;1),MIN(B$3-J8311,B$4,B$3-J8311),AND(W8311=0,G8311=0),0)</f>
        <v>0</v>
      </c>
      <c r="I8311">
        <f>IF(AND(D8311&gt;(U8311+V8311),W8311=0,K8311&gt;0.3),MIN(J8311-B$3*0.3,B$5,D8311-(U8311+V8311)),0)</f>
        <v>252.773</v>
      </c>
      <c r="J8311">
        <f t="shared" si="129"/>
        <v>10000</v>
      </c>
      <c r="K8311" s="1">
        <f>J8311/B$3</f>
        <v>1</v>
      </c>
      <c r="L8311">
        <f>IF(D8311&gt;U8311+V8311+W8311,D8311-(U8311+V8311+W8311+I8311),0)</f>
        <v>0</v>
      </c>
      <c r="M8311">
        <f>D8311-L8311</f>
        <v>501.25299999999999</v>
      </c>
      <c r="O8311">
        <v>146.65700000000001</v>
      </c>
      <c r="P8311">
        <v>88.186999999999998</v>
      </c>
      <c r="Q8311">
        <v>196.62</v>
      </c>
      <c r="R8311">
        <v>0</v>
      </c>
      <c r="S8311">
        <v>69.789000000000001</v>
      </c>
      <c r="U8311">
        <v>248.48</v>
      </c>
      <c r="V8311">
        <v>0</v>
      </c>
      <c r="W8311">
        <v>0</v>
      </c>
      <c r="Y8311">
        <v>501.25299999999999</v>
      </c>
      <c r="Z8311">
        <f>E8311</f>
        <v>248.48</v>
      </c>
      <c r="AA8311">
        <f>I8311</f>
        <v>252.773</v>
      </c>
      <c r="AB8311">
        <f>F8311</f>
        <v>0</v>
      </c>
    </row>
    <row r="8312" spans="4:28" x14ac:dyDescent="0.2">
      <c r="D8312">
        <v>634.36400000000003</v>
      </c>
      <c r="E8312">
        <f>U8312+V8312-G8312</f>
        <v>248.48</v>
      </c>
      <c r="F8312">
        <f>IF(AND(W8312&gt;0,G8312=0),D8312-E8312,0)</f>
        <v>0</v>
      </c>
      <c r="G8312">
        <f>IF((U8312+V8312)&gt;D8312,(U8312+V8312)-D8312,0)</f>
        <v>0</v>
      </c>
      <c r="H8312">
        <f>_xlfn.IFS(K8312=1,0,AND(G8312&gt;0,K8312&lt;1,W8312=0),MIN(G8312,B$3-J8312),AND(W8312&gt;0,K8312&lt;1),MIN(B$3-J8312,B$4,B$3-J8312),AND(W8312=0,G8312=0),0)</f>
        <v>0</v>
      </c>
      <c r="I8312">
        <f>IF(AND(D8312&gt;(U8312+V8312),W8312=0,K8312&gt;0.3),MIN(J8312-B$3*0.3,B$5,D8312-(U8312+V8312)),0)</f>
        <v>385.88400000000001</v>
      </c>
      <c r="J8312">
        <f t="shared" si="129"/>
        <v>9747.2270000000008</v>
      </c>
      <c r="K8312" s="1">
        <f>J8312/B$3</f>
        <v>0.97472270000000005</v>
      </c>
      <c r="L8312">
        <f>IF(D8312&gt;U8312+V8312+W8312,D8312-(U8312+V8312+W8312+I8312),0)</f>
        <v>0</v>
      </c>
      <c r="M8312">
        <f>D8312-L8312</f>
        <v>634.36400000000003</v>
      </c>
      <c r="O8312">
        <v>159.85599999999999</v>
      </c>
      <c r="P8312">
        <v>78.228999999999999</v>
      </c>
      <c r="Q8312">
        <v>339.51299999999998</v>
      </c>
      <c r="R8312">
        <v>0</v>
      </c>
      <c r="S8312">
        <v>56.765999999999998</v>
      </c>
      <c r="U8312">
        <v>248.48</v>
      </c>
      <c r="V8312">
        <v>0</v>
      </c>
      <c r="W8312">
        <v>0</v>
      </c>
      <c r="Y8312">
        <v>634.36400000000003</v>
      </c>
      <c r="Z8312">
        <f>E8312</f>
        <v>248.48</v>
      </c>
      <c r="AA8312">
        <f>I8312</f>
        <v>385.88400000000001</v>
      </c>
      <c r="AB8312">
        <f>F8312</f>
        <v>0</v>
      </c>
    </row>
    <row r="8313" spans="4:28" x14ac:dyDescent="0.2">
      <c r="D8313">
        <v>938.13900000000001</v>
      </c>
      <c r="E8313">
        <f>U8313+V8313-G8313</f>
        <v>248.48</v>
      </c>
      <c r="F8313">
        <f>IF(AND(W8313&gt;0,G8313=0),D8313-E8313,0)</f>
        <v>0</v>
      </c>
      <c r="G8313">
        <f>IF((U8313+V8313)&gt;D8313,(U8313+V8313)-D8313,0)</f>
        <v>0</v>
      </c>
      <c r="H8313">
        <f>_xlfn.IFS(K8313=1,0,AND(G8313&gt;0,K8313&lt;1,W8313=0),MIN(G8313,B$3-J8313),AND(W8313&gt;0,K8313&lt;1),MIN(B$3-J8313,B$4,B$3-J8313),AND(W8313=0,G8313=0),0)</f>
        <v>0</v>
      </c>
      <c r="I8313">
        <f>IF(AND(D8313&gt;(U8313+V8313),W8313=0,K8313&gt;0.3),MIN(J8313-B$3*0.3,B$5,D8313-(U8313+V8313)),0)</f>
        <v>689.65899999999999</v>
      </c>
      <c r="J8313">
        <f t="shared" si="129"/>
        <v>9361.3430000000008</v>
      </c>
      <c r="K8313" s="1">
        <f>J8313/B$3</f>
        <v>0.93613430000000009</v>
      </c>
      <c r="L8313">
        <f>IF(D8313&gt;U8313+V8313+W8313,D8313-(U8313+V8313+W8313+I8313),0)</f>
        <v>0</v>
      </c>
      <c r="M8313">
        <f>D8313-L8313</f>
        <v>938.13900000000001</v>
      </c>
      <c r="O8313">
        <v>201.16800000000001</v>
      </c>
      <c r="P8313">
        <v>53.792000000000002</v>
      </c>
      <c r="Q8313">
        <v>336.11599999999999</v>
      </c>
      <c r="R8313">
        <v>159.07300000000001</v>
      </c>
      <c r="S8313">
        <v>187.99100000000001</v>
      </c>
      <c r="U8313">
        <v>248.48</v>
      </c>
      <c r="V8313">
        <v>0</v>
      </c>
      <c r="W8313">
        <v>0</v>
      </c>
      <c r="Y8313">
        <v>938.13900000000001</v>
      </c>
      <c r="Z8313">
        <f>E8313</f>
        <v>248.48</v>
      </c>
      <c r="AA8313">
        <f>I8313</f>
        <v>689.65899999999999</v>
      </c>
      <c r="AB8313">
        <f>F8313</f>
        <v>0</v>
      </c>
    </row>
    <row r="8314" spans="4:28" x14ac:dyDescent="0.2">
      <c r="D8314">
        <v>1740.0989999999999</v>
      </c>
      <c r="E8314">
        <f>U8314+V8314-G8314</f>
        <v>248.48</v>
      </c>
      <c r="F8314">
        <f>IF(AND(W8314&gt;0,G8314=0),D8314-E8314,0)</f>
        <v>0</v>
      </c>
      <c r="G8314">
        <f>IF((U8314+V8314)&gt;D8314,(U8314+V8314)-D8314,0)</f>
        <v>0</v>
      </c>
      <c r="H8314">
        <f>_xlfn.IFS(K8314=1,0,AND(G8314&gt;0,K8314&lt;1,W8314=0),MIN(G8314,B$3-J8314),AND(W8314&gt;0,K8314&lt;1),MIN(B$3-J8314,B$4,B$3-J8314),AND(W8314=0,G8314=0),0)</f>
        <v>0</v>
      </c>
      <c r="I8314">
        <f>IF(AND(D8314&gt;(U8314+V8314),W8314=0,K8314&gt;0.3),MIN(J8314-B$3*0.3,B$5,D8314-(U8314+V8314)),0)</f>
        <v>1491.6189999999999</v>
      </c>
      <c r="J8314">
        <f t="shared" si="129"/>
        <v>8671.6840000000011</v>
      </c>
      <c r="K8314" s="1">
        <f>J8314/B$3</f>
        <v>0.86716840000000006</v>
      </c>
      <c r="L8314">
        <f>IF(D8314&gt;U8314+V8314+W8314,D8314-(U8314+V8314+W8314+I8314),0)</f>
        <v>0</v>
      </c>
      <c r="M8314">
        <f>D8314-L8314</f>
        <v>1740.0989999999999</v>
      </c>
      <c r="O8314">
        <v>409.78500000000003</v>
      </c>
      <c r="P8314">
        <v>35.805</v>
      </c>
      <c r="Q8314">
        <v>411.83600000000001</v>
      </c>
      <c r="R8314">
        <v>513.41700000000003</v>
      </c>
      <c r="S8314">
        <v>369.255</v>
      </c>
      <c r="U8314">
        <v>248.48</v>
      </c>
      <c r="V8314">
        <v>0</v>
      </c>
      <c r="W8314">
        <v>0</v>
      </c>
      <c r="Y8314">
        <v>1740.0989999999999</v>
      </c>
      <c r="Z8314">
        <f>E8314</f>
        <v>248.48</v>
      </c>
      <c r="AA8314">
        <f>I8314</f>
        <v>1491.6189999999999</v>
      </c>
      <c r="AB8314">
        <f>F8314</f>
        <v>0</v>
      </c>
    </row>
    <row r="8315" spans="4:28" x14ac:dyDescent="0.2">
      <c r="D8315">
        <v>1925.383</v>
      </c>
      <c r="E8315">
        <f>U8315+V8315-G8315</f>
        <v>248.48</v>
      </c>
      <c r="F8315">
        <f>IF(AND(W8315&gt;0,G8315=0),D8315-E8315,0)</f>
        <v>0</v>
      </c>
      <c r="G8315">
        <f>IF((U8315+V8315)&gt;D8315,(U8315+V8315)-D8315,0)</f>
        <v>0</v>
      </c>
      <c r="H8315">
        <f>_xlfn.IFS(K8315=1,0,AND(G8315&gt;0,K8315&lt;1,W8315=0),MIN(G8315,B$3-J8315),AND(W8315&gt;0,K8315&lt;1),MIN(B$3-J8315,B$4,B$3-J8315),AND(W8315=0,G8315=0),0)</f>
        <v>0</v>
      </c>
      <c r="I8315">
        <f>IF(AND(D8315&gt;(U8315+V8315),W8315=0,K8315&gt;0.3),MIN(J8315-B$3*0.3,B$5,D8315-(U8315+V8315)),0)</f>
        <v>1676.903</v>
      </c>
      <c r="J8315">
        <f t="shared" si="129"/>
        <v>7180.0650000000014</v>
      </c>
      <c r="K8315" s="1">
        <f>J8315/B$3</f>
        <v>0.7180065000000001</v>
      </c>
      <c r="L8315">
        <f>IF(D8315&gt;U8315+V8315+W8315,D8315-(U8315+V8315+W8315+I8315),0)</f>
        <v>0</v>
      </c>
      <c r="M8315">
        <f>D8315-L8315</f>
        <v>1925.383</v>
      </c>
      <c r="O8315">
        <v>500.49200000000002</v>
      </c>
      <c r="P8315">
        <v>19.294</v>
      </c>
      <c r="Q8315">
        <v>449.74099999999999</v>
      </c>
      <c r="R8315">
        <v>450.31200000000001</v>
      </c>
      <c r="S8315">
        <v>505.54399999999998</v>
      </c>
      <c r="U8315">
        <v>248.48</v>
      </c>
      <c r="V8315">
        <v>0</v>
      </c>
      <c r="W8315">
        <v>0</v>
      </c>
      <c r="Y8315">
        <v>1925.383</v>
      </c>
      <c r="Z8315">
        <f>E8315</f>
        <v>248.48</v>
      </c>
      <c r="AA8315">
        <f>I8315</f>
        <v>1676.903</v>
      </c>
      <c r="AB8315">
        <f>F8315</f>
        <v>0</v>
      </c>
    </row>
    <row r="8316" spans="4:28" x14ac:dyDescent="0.2">
      <c r="D8316">
        <v>1592.614</v>
      </c>
      <c r="E8316">
        <f>U8316+V8316-G8316</f>
        <v>248.48</v>
      </c>
      <c r="F8316">
        <f>IF(AND(W8316&gt;0,G8316=0),D8316-E8316,0)</f>
        <v>0</v>
      </c>
      <c r="G8316">
        <f>IF((U8316+V8316)&gt;D8316,(U8316+V8316)-D8316,0)</f>
        <v>0</v>
      </c>
      <c r="H8316">
        <f>_xlfn.IFS(K8316=1,0,AND(G8316&gt;0,K8316&lt;1,W8316=0),MIN(G8316,B$3-J8316),AND(W8316&gt;0,K8316&lt;1),MIN(B$3-J8316,B$4,B$3-J8316),AND(W8316=0,G8316=0),0)</f>
        <v>0</v>
      </c>
      <c r="I8316">
        <f>IF(AND(D8316&gt;(U8316+V8316),W8316=0,K8316&gt;0.3),MIN(J8316-B$3*0.3,B$5,D8316-(U8316+V8316)),0)</f>
        <v>1344.134</v>
      </c>
      <c r="J8316">
        <f t="shared" si="129"/>
        <v>5503.1620000000012</v>
      </c>
      <c r="K8316" s="1">
        <f>J8316/B$3</f>
        <v>0.55031620000000014</v>
      </c>
      <c r="L8316">
        <f>IF(D8316&gt;U8316+V8316+W8316,D8316-(U8316+V8316+W8316+I8316),0)</f>
        <v>0</v>
      </c>
      <c r="M8316">
        <f>D8316-L8316</f>
        <v>1592.614</v>
      </c>
      <c r="O8316">
        <v>427.47800000000001</v>
      </c>
      <c r="P8316">
        <v>14.621</v>
      </c>
      <c r="Q8316">
        <v>444.51299999999998</v>
      </c>
      <c r="R8316">
        <v>165.27799999999999</v>
      </c>
      <c r="S8316">
        <v>540.72400000000005</v>
      </c>
      <c r="U8316">
        <v>248.48</v>
      </c>
      <c r="V8316">
        <v>0</v>
      </c>
      <c r="W8316">
        <v>0</v>
      </c>
      <c r="Y8316">
        <v>1592.614</v>
      </c>
      <c r="Z8316">
        <f>E8316</f>
        <v>248.48</v>
      </c>
      <c r="AA8316">
        <f>I8316</f>
        <v>1344.134</v>
      </c>
      <c r="AB8316">
        <f>F8316</f>
        <v>0</v>
      </c>
    </row>
    <row r="8317" spans="4:28" x14ac:dyDescent="0.2">
      <c r="D8317">
        <v>1369.8209999999999</v>
      </c>
      <c r="E8317">
        <f>U8317+V8317-G8317</f>
        <v>248.48</v>
      </c>
      <c r="F8317">
        <f>IF(AND(W8317&gt;0,G8317=0),D8317-E8317,0)</f>
        <v>1121.3409999999999</v>
      </c>
      <c r="G8317">
        <f>IF((U8317+V8317)&gt;D8317,(U8317+V8317)-D8317,0)</f>
        <v>0</v>
      </c>
      <c r="H8317">
        <f>_xlfn.IFS(K8317=1,0,AND(G8317&gt;0,K8317&lt;1,W8317=0),MIN(G8317,B$3-J8317),AND(W8317&gt;0,K8317&lt;1),MIN(B$3-J8317,B$4,B$3-J8317),AND(W8317=0,G8317=0),0)</f>
        <v>2500</v>
      </c>
      <c r="I8317">
        <f>IF(AND(D8317&gt;(U8317+V8317),W8317=0,K8317&gt;0.3),MIN(J8317-B$3*0.3,B$5,D8317-(U8317+V8317)),0)</f>
        <v>0</v>
      </c>
      <c r="J8317">
        <f t="shared" si="129"/>
        <v>4159.0280000000012</v>
      </c>
      <c r="K8317" s="1">
        <f>J8317/B$3</f>
        <v>0.41590280000000013</v>
      </c>
      <c r="L8317">
        <f>IF(D8317&gt;U8317+V8317+W8317,D8317-(U8317+V8317+W8317+I8317),0)</f>
        <v>0</v>
      </c>
      <c r="M8317">
        <f>D8317-L8317</f>
        <v>1369.8209999999999</v>
      </c>
      <c r="O8317">
        <v>443.70400000000001</v>
      </c>
      <c r="P8317">
        <v>18.693000000000001</v>
      </c>
      <c r="Q8317">
        <v>484.59399999999999</v>
      </c>
      <c r="R8317">
        <v>99.415999999999997</v>
      </c>
      <c r="S8317">
        <v>323.41399999999999</v>
      </c>
      <c r="U8317">
        <v>248.48</v>
      </c>
      <c r="V8317">
        <v>0</v>
      </c>
      <c r="W8317">
        <v>7500</v>
      </c>
      <c r="Y8317">
        <v>1369.8209999999999</v>
      </c>
      <c r="Z8317">
        <f>E8317</f>
        <v>248.48</v>
      </c>
      <c r="AA8317">
        <f>I8317</f>
        <v>0</v>
      </c>
      <c r="AB8317">
        <f>F8317</f>
        <v>1121.3409999999999</v>
      </c>
    </row>
    <row r="8318" spans="4:28" x14ac:dyDescent="0.2">
      <c r="D8318">
        <v>1298.0139999999999</v>
      </c>
      <c r="E8318">
        <f>U8318+V8318-G8318</f>
        <v>254.87699999999998</v>
      </c>
      <c r="F8318">
        <f>IF(AND(W8318&gt;0,G8318=0),D8318-E8318,0)</f>
        <v>1043.1369999999999</v>
      </c>
      <c r="G8318">
        <f>IF((U8318+V8318)&gt;D8318,(U8318+V8318)-D8318,0)</f>
        <v>0</v>
      </c>
      <c r="H8318">
        <f>_xlfn.IFS(K8318=1,0,AND(G8318&gt;0,K8318&lt;1,W8318=0),MIN(G8318,B$3-J8318),AND(W8318&gt;0,K8318&lt;1),MIN(B$3-J8318,B$4,B$3-J8318),AND(W8318=0,G8318=0),0)</f>
        <v>2500</v>
      </c>
      <c r="I8318">
        <f>IF(AND(D8318&gt;(U8318+V8318),W8318=0,K8318&gt;0.3),MIN(J8318-B$3*0.3,B$5,D8318-(U8318+V8318)),0)</f>
        <v>0</v>
      </c>
      <c r="J8318">
        <f t="shared" si="129"/>
        <v>6659.0280000000012</v>
      </c>
      <c r="K8318" s="1">
        <f>J8318/B$3</f>
        <v>0.66590280000000013</v>
      </c>
      <c r="L8318">
        <f>IF(D8318&gt;U8318+V8318+W8318,D8318-(U8318+V8318+W8318+I8318),0)</f>
        <v>0</v>
      </c>
      <c r="M8318">
        <f>D8318-L8318</f>
        <v>1298.0139999999999</v>
      </c>
      <c r="O8318">
        <v>360.33100000000002</v>
      </c>
      <c r="P8318">
        <v>63.636000000000003</v>
      </c>
      <c r="Q8318">
        <v>427.91300000000001</v>
      </c>
      <c r="R8318">
        <v>305.51499999999999</v>
      </c>
      <c r="S8318">
        <v>140.619</v>
      </c>
      <c r="U8318">
        <v>248.48</v>
      </c>
      <c r="V8318">
        <v>6.3970000000000002</v>
      </c>
      <c r="W8318">
        <v>7500</v>
      </c>
      <c r="Y8318">
        <v>1298.0139999999999</v>
      </c>
      <c r="Z8318">
        <f>E8318</f>
        <v>254.87699999999998</v>
      </c>
      <c r="AA8318">
        <f>I8318</f>
        <v>0</v>
      </c>
      <c r="AB8318">
        <f>F8318</f>
        <v>1043.1369999999999</v>
      </c>
    </row>
    <row r="8319" spans="4:28" x14ac:dyDescent="0.2">
      <c r="D8319">
        <v>1394.5150000000001</v>
      </c>
      <c r="E8319">
        <f>U8319+V8319-G8319</f>
        <v>306.51599999999996</v>
      </c>
      <c r="F8319">
        <f>IF(AND(W8319&gt;0,G8319=0),D8319-E8319,0)</f>
        <v>1087.9990000000003</v>
      </c>
      <c r="G8319">
        <f>IF((U8319+V8319)&gt;D8319,(U8319+V8319)-D8319,0)</f>
        <v>0</v>
      </c>
      <c r="H8319">
        <f>_xlfn.IFS(K8319=1,0,AND(G8319&gt;0,K8319&lt;1,W8319=0),MIN(G8319,B$3-J8319),AND(W8319&gt;0,K8319&lt;1),MIN(B$3-J8319,B$4,B$3-J8319),AND(W8319=0,G8319=0),0)</f>
        <v>840.97199999999793</v>
      </c>
      <c r="I8319">
        <f>IF(AND(D8319&gt;(U8319+V8319),W8319=0,K8319&gt;0.3),MIN(J8319-B$3*0.3,B$5,D8319-(U8319+V8319)),0)</f>
        <v>0</v>
      </c>
      <c r="J8319">
        <f t="shared" si="129"/>
        <v>9159.0280000000021</v>
      </c>
      <c r="K8319" s="1">
        <f>J8319/B$3</f>
        <v>0.91590280000000024</v>
      </c>
      <c r="L8319">
        <f>IF(D8319&gt;U8319+V8319+W8319,D8319-(U8319+V8319+W8319+I8319),0)</f>
        <v>0</v>
      </c>
      <c r="M8319">
        <f>D8319-L8319</f>
        <v>1394.5150000000001</v>
      </c>
      <c r="O8319">
        <v>409.339</v>
      </c>
      <c r="P8319">
        <v>110.66200000000001</v>
      </c>
      <c r="Q8319">
        <v>371.63200000000001</v>
      </c>
      <c r="R8319">
        <v>402.01600000000002</v>
      </c>
      <c r="S8319">
        <v>100.866</v>
      </c>
      <c r="U8319">
        <v>248.48</v>
      </c>
      <c r="V8319">
        <v>58.036000000000001</v>
      </c>
      <c r="W8319">
        <v>7500</v>
      </c>
      <c r="Y8319">
        <v>1394.5150000000001</v>
      </c>
      <c r="Z8319">
        <f>E8319</f>
        <v>306.51599999999996</v>
      </c>
      <c r="AA8319">
        <f>I8319</f>
        <v>0</v>
      </c>
      <c r="AB8319">
        <f>F8319</f>
        <v>1087.9990000000003</v>
      </c>
    </row>
    <row r="8320" spans="4:28" x14ac:dyDescent="0.2">
      <c r="D8320">
        <v>1136.1369999999999</v>
      </c>
      <c r="E8320">
        <f>U8320+V8320-G8320</f>
        <v>309.84399999999999</v>
      </c>
      <c r="F8320">
        <f>IF(AND(W8320&gt;0,G8320=0),D8320-E8320,0)</f>
        <v>826.29299999999989</v>
      </c>
      <c r="G8320">
        <f>IF((U8320+V8320)&gt;D8320,(U8320+V8320)-D8320,0)</f>
        <v>0</v>
      </c>
      <c r="H8320">
        <f>_xlfn.IFS(K8320=1,0,AND(G8320&gt;0,K8320&lt;1,W8320=0),MIN(G8320,B$3-J8320),AND(W8320&gt;0,K8320&lt;1),MIN(B$3-J8320,B$4,B$3-J8320),AND(W8320=0,G8320=0),0)</f>
        <v>0</v>
      </c>
      <c r="I8320">
        <f>IF(AND(D8320&gt;(U8320+V8320),W8320=0,K8320&gt;0.3),MIN(J8320-B$3*0.3,B$5,D8320-(U8320+V8320)),0)</f>
        <v>0</v>
      </c>
      <c r="J8320">
        <f t="shared" si="129"/>
        <v>10000</v>
      </c>
      <c r="K8320" s="1">
        <f>J8320/B$3</f>
        <v>1</v>
      </c>
      <c r="L8320">
        <f>IF(D8320&gt;U8320+V8320+W8320,D8320-(U8320+V8320+W8320+I8320),0)</f>
        <v>0</v>
      </c>
      <c r="M8320">
        <f>D8320-L8320</f>
        <v>1136.1369999999999</v>
      </c>
      <c r="O8320">
        <v>421.01499999999999</v>
      </c>
      <c r="P8320">
        <v>117.667</v>
      </c>
      <c r="Q8320">
        <v>439.49799999999999</v>
      </c>
      <c r="R8320">
        <v>157.24199999999999</v>
      </c>
      <c r="S8320">
        <v>0.71599999999999997</v>
      </c>
      <c r="U8320">
        <v>248.48</v>
      </c>
      <c r="V8320">
        <v>61.363999999999997</v>
      </c>
      <c r="W8320">
        <v>7500</v>
      </c>
      <c r="Y8320">
        <v>1136.1369999999999</v>
      </c>
      <c r="Z8320">
        <f>E8320</f>
        <v>309.84399999999999</v>
      </c>
      <c r="AA8320">
        <f>I8320</f>
        <v>0</v>
      </c>
      <c r="AB8320">
        <f>F8320</f>
        <v>826.29299999999989</v>
      </c>
    </row>
    <row r="8321" spans="4:28" x14ac:dyDescent="0.2">
      <c r="D8321">
        <v>955.60400000000004</v>
      </c>
      <c r="E8321">
        <f>U8321+V8321-G8321</f>
        <v>373.79599999999999</v>
      </c>
      <c r="F8321">
        <f>IF(AND(W8321&gt;0,G8321=0),D8321-E8321,0)</f>
        <v>581.80799999999999</v>
      </c>
      <c r="G8321">
        <f>IF((U8321+V8321)&gt;D8321,(U8321+V8321)-D8321,0)</f>
        <v>0</v>
      </c>
      <c r="H8321">
        <f>_xlfn.IFS(K8321=1,0,AND(G8321&gt;0,K8321&lt;1,W8321=0),MIN(G8321,B$3-J8321),AND(W8321&gt;0,K8321&lt;1),MIN(B$3-J8321,B$4,B$3-J8321),AND(W8321=0,G8321=0),0)</f>
        <v>0</v>
      </c>
      <c r="I8321">
        <f>IF(AND(D8321&gt;(U8321+V8321),W8321=0,K8321&gt;0.3),MIN(J8321-B$3*0.3,B$5,D8321-(U8321+V8321)),0)</f>
        <v>0</v>
      </c>
      <c r="J8321">
        <f t="shared" si="129"/>
        <v>10000</v>
      </c>
      <c r="K8321" s="1">
        <f>J8321/B$3</f>
        <v>1</v>
      </c>
      <c r="L8321">
        <f>IF(D8321&gt;U8321+V8321+W8321,D8321-(U8321+V8321+W8321+I8321),0)</f>
        <v>0</v>
      </c>
      <c r="M8321">
        <f>D8321-L8321</f>
        <v>955.60400000000004</v>
      </c>
      <c r="O8321">
        <v>370.84100000000001</v>
      </c>
      <c r="P8321">
        <v>88.343999999999994</v>
      </c>
      <c r="Q8321">
        <v>408.74599999999998</v>
      </c>
      <c r="R8321">
        <v>87.673000000000002</v>
      </c>
      <c r="S8321">
        <v>0</v>
      </c>
      <c r="U8321">
        <v>248.48</v>
      </c>
      <c r="V8321">
        <v>125.316</v>
      </c>
      <c r="W8321">
        <v>7500</v>
      </c>
      <c r="Y8321">
        <v>955.60400000000004</v>
      </c>
      <c r="Z8321">
        <f>E8321</f>
        <v>373.79599999999999</v>
      </c>
      <c r="AA8321">
        <f>I8321</f>
        <v>0</v>
      </c>
      <c r="AB8321">
        <f>F8321</f>
        <v>581.80799999999999</v>
      </c>
    </row>
    <row r="8322" spans="4:28" x14ac:dyDescent="0.2">
      <c r="D8322">
        <v>1404.703</v>
      </c>
      <c r="E8322">
        <f>U8322+V8322-G8322</f>
        <v>281.375</v>
      </c>
      <c r="F8322">
        <f>IF(AND(W8322&gt;0,G8322=0),D8322-E8322,0)</f>
        <v>1123.328</v>
      </c>
      <c r="G8322">
        <f>IF((U8322+V8322)&gt;D8322,(U8322+V8322)-D8322,0)</f>
        <v>0</v>
      </c>
      <c r="H8322">
        <f>_xlfn.IFS(K8322=1,0,AND(G8322&gt;0,K8322&lt;1,W8322=0),MIN(G8322,B$3-J8322),AND(W8322&gt;0,K8322&lt;1),MIN(B$3-J8322,B$4,B$3-J8322),AND(W8322=0,G8322=0),0)</f>
        <v>0</v>
      </c>
      <c r="I8322">
        <f>IF(AND(D8322&gt;(U8322+V8322),W8322=0,K8322&gt;0.3),MIN(J8322-B$3*0.3,B$5,D8322-(U8322+V8322)),0)</f>
        <v>0</v>
      </c>
      <c r="J8322">
        <f t="shared" si="129"/>
        <v>10000</v>
      </c>
      <c r="K8322" s="1">
        <f>J8322/B$3</f>
        <v>1</v>
      </c>
      <c r="L8322">
        <f>IF(D8322&gt;U8322+V8322+W8322,D8322-(U8322+V8322+W8322+I8322),0)</f>
        <v>0</v>
      </c>
      <c r="M8322">
        <f>D8322-L8322</f>
        <v>1404.703</v>
      </c>
      <c r="O8322">
        <v>418.82600000000002</v>
      </c>
      <c r="P8322">
        <v>78.171000000000006</v>
      </c>
      <c r="Q8322">
        <v>587.36699999999996</v>
      </c>
      <c r="R8322">
        <v>320.33999999999997</v>
      </c>
      <c r="S8322">
        <v>0</v>
      </c>
      <c r="U8322">
        <v>248.48</v>
      </c>
      <c r="V8322">
        <v>32.895000000000003</v>
      </c>
      <c r="W8322">
        <v>7500</v>
      </c>
      <c r="Y8322">
        <v>1404.703</v>
      </c>
      <c r="Z8322">
        <f>E8322</f>
        <v>281.375</v>
      </c>
      <c r="AA8322">
        <f>I8322</f>
        <v>0</v>
      </c>
      <c r="AB8322">
        <f>F8322</f>
        <v>1123.328</v>
      </c>
    </row>
    <row r="8323" spans="4:28" x14ac:dyDescent="0.2">
      <c r="D8323">
        <v>1419.3679999999999</v>
      </c>
      <c r="E8323">
        <f>U8323+V8323-G8323</f>
        <v>275.12099999999998</v>
      </c>
      <c r="F8323">
        <f>IF(AND(W8323&gt;0,G8323=0),D8323-E8323,0)</f>
        <v>0</v>
      </c>
      <c r="G8323">
        <f>IF((U8323+V8323)&gt;D8323,(U8323+V8323)-D8323,0)</f>
        <v>0</v>
      </c>
      <c r="H8323">
        <f>_xlfn.IFS(K8323=1,0,AND(G8323&gt;0,K8323&lt;1,W8323=0),MIN(G8323,B$3-J8323),AND(W8323&gt;0,K8323&lt;1),MIN(B$3-J8323,B$4,B$3-J8323),AND(W8323=0,G8323=0),0)</f>
        <v>0</v>
      </c>
      <c r="I8323">
        <f>IF(AND(D8323&gt;(U8323+V8323),W8323=0,K8323&gt;0.3),MIN(J8323-B$3*0.3,B$5,D8323-(U8323+V8323)),0)</f>
        <v>1144.2469999999998</v>
      </c>
      <c r="J8323">
        <f t="shared" si="129"/>
        <v>10000</v>
      </c>
      <c r="K8323" s="1">
        <f>J8323/B$3</f>
        <v>1</v>
      </c>
      <c r="L8323">
        <f>IF(D8323&gt;U8323+V8323+W8323,D8323-(U8323+V8323+W8323+I8323),0)</f>
        <v>0</v>
      </c>
      <c r="M8323">
        <f>D8323-L8323</f>
        <v>1419.3679999999999</v>
      </c>
      <c r="O8323">
        <v>488.54300000000001</v>
      </c>
      <c r="P8323">
        <v>79.435000000000002</v>
      </c>
      <c r="Q8323">
        <v>489.60700000000003</v>
      </c>
      <c r="R8323">
        <v>361.78300000000002</v>
      </c>
      <c r="S8323">
        <v>0</v>
      </c>
      <c r="U8323">
        <v>248.48</v>
      </c>
      <c r="V8323">
        <v>26.640999999999998</v>
      </c>
      <c r="W8323">
        <v>0</v>
      </c>
      <c r="Y8323">
        <v>1419.3679999999999</v>
      </c>
      <c r="Z8323">
        <f>E8323</f>
        <v>275.12099999999998</v>
      </c>
      <c r="AA8323">
        <f>I8323</f>
        <v>1144.2469999999998</v>
      </c>
      <c r="AB8323">
        <f>F8323</f>
        <v>0</v>
      </c>
    </row>
    <row r="8324" spans="4:28" x14ac:dyDescent="0.2">
      <c r="D8324">
        <v>1314.229</v>
      </c>
      <c r="E8324">
        <f>U8324+V8324-G8324</f>
        <v>248.48</v>
      </c>
      <c r="F8324">
        <f>IF(AND(W8324&gt;0,G8324=0),D8324-E8324,0)</f>
        <v>0</v>
      </c>
      <c r="G8324">
        <f>IF((U8324+V8324)&gt;D8324,(U8324+V8324)-D8324,0)</f>
        <v>0</v>
      </c>
      <c r="H8324">
        <f>_xlfn.IFS(K8324=1,0,AND(G8324&gt;0,K8324&lt;1,W8324=0),MIN(G8324,B$3-J8324),AND(W8324&gt;0,K8324&lt;1),MIN(B$3-J8324,B$4,B$3-J8324),AND(W8324=0,G8324=0),0)</f>
        <v>0</v>
      </c>
      <c r="I8324">
        <f>IF(AND(D8324&gt;(U8324+V8324),W8324=0,K8324&gt;0.3),MIN(J8324-B$3*0.3,B$5,D8324-(U8324+V8324)),0)</f>
        <v>1065.749</v>
      </c>
      <c r="J8324">
        <f t="shared" si="129"/>
        <v>8855.7530000000006</v>
      </c>
      <c r="K8324" s="1">
        <f>J8324/B$3</f>
        <v>0.88557530000000007</v>
      </c>
      <c r="L8324">
        <f>IF(D8324&gt;U8324+V8324+W8324,D8324-(U8324+V8324+W8324+I8324),0)</f>
        <v>0</v>
      </c>
      <c r="M8324">
        <f>D8324-L8324</f>
        <v>1314.229</v>
      </c>
      <c r="O8324">
        <v>696.39400000000001</v>
      </c>
      <c r="P8324">
        <v>77.379000000000005</v>
      </c>
      <c r="Q8324">
        <v>401.10599999999999</v>
      </c>
      <c r="R8324">
        <v>139.351</v>
      </c>
      <c r="S8324">
        <v>0</v>
      </c>
      <c r="U8324">
        <v>248.48</v>
      </c>
      <c r="V8324">
        <v>0</v>
      </c>
      <c r="W8324">
        <v>0</v>
      </c>
      <c r="Y8324">
        <v>1314.229</v>
      </c>
      <c r="Z8324">
        <f>E8324</f>
        <v>248.48</v>
      </c>
      <c r="AA8324">
        <f>I8324</f>
        <v>1065.749</v>
      </c>
      <c r="AB8324">
        <f>F8324</f>
        <v>0</v>
      </c>
    </row>
    <row r="8325" spans="4:28" x14ac:dyDescent="0.2">
      <c r="D8325">
        <v>1188.4590000000001</v>
      </c>
      <c r="E8325">
        <f>U8325+V8325-G8325</f>
        <v>248.48</v>
      </c>
      <c r="F8325">
        <f>IF(AND(W8325&gt;0,G8325=0),D8325-E8325,0)</f>
        <v>0</v>
      </c>
      <c r="G8325">
        <f>IF((U8325+V8325)&gt;D8325,(U8325+V8325)-D8325,0)</f>
        <v>0</v>
      </c>
      <c r="H8325">
        <f>_xlfn.IFS(K8325=1,0,AND(G8325&gt;0,K8325&lt;1,W8325=0),MIN(G8325,B$3-J8325),AND(W8325&gt;0,K8325&lt;1),MIN(B$3-J8325,B$4,B$3-J8325),AND(W8325=0,G8325=0),0)</f>
        <v>0</v>
      </c>
      <c r="I8325">
        <f>IF(AND(D8325&gt;(U8325+V8325),W8325=0,K8325&gt;0.3),MIN(J8325-B$3*0.3,B$5,D8325-(U8325+V8325)),0)</f>
        <v>939.97900000000004</v>
      </c>
      <c r="J8325">
        <f t="shared" ref="J8325:J8388" si="130">J8324+H8324-I8324</f>
        <v>7790.0040000000008</v>
      </c>
      <c r="K8325" s="1">
        <f>J8325/B$3</f>
        <v>0.77900040000000004</v>
      </c>
      <c r="L8325">
        <f>IF(D8325&gt;U8325+V8325+W8325,D8325-(U8325+V8325+W8325+I8325),0)</f>
        <v>0</v>
      </c>
      <c r="M8325">
        <f>D8325-L8325</f>
        <v>1188.4590000000001</v>
      </c>
      <c r="O8325">
        <v>754.74800000000005</v>
      </c>
      <c r="P8325">
        <v>57.896999999999998</v>
      </c>
      <c r="Q8325">
        <v>279.76100000000002</v>
      </c>
      <c r="R8325">
        <v>82.078999999999994</v>
      </c>
      <c r="S8325">
        <v>13.975</v>
      </c>
      <c r="U8325">
        <v>248.48</v>
      </c>
      <c r="V8325">
        <v>0</v>
      </c>
      <c r="W8325">
        <v>0</v>
      </c>
      <c r="Y8325">
        <v>1188.4590000000001</v>
      </c>
      <c r="Z8325">
        <f>E8325</f>
        <v>248.48</v>
      </c>
      <c r="AA8325">
        <f>I8325</f>
        <v>939.97900000000004</v>
      </c>
      <c r="AB8325">
        <f>F8325</f>
        <v>0</v>
      </c>
    </row>
    <row r="8326" spans="4:28" x14ac:dyDescent="0.2">
      <c r="D8326">
        <v>1480.5609999999999</v>
      </c>
      <c r="E8326">
        <f>U8326+V8326-G8326</f>
        <v>248.48</v>
      </c>
      <c r="F8326">
        <f>IF(AND(W8326&gt;0,G8326=0),D8326-E8326,0)</f>
        <v>0</v>
      </c>
      <c r="G8326">
        <f>IF((U8326+V8326)&gt;D8326,(U8326+V8326)-D8326,0)</f>
        <v>0</v>
      </c>
      <c r="H8326">
        <f>_xlfn.IFS(K8326=1,0,AND(G8326&gt;0,K8326&lt;1,W8326=0),MIN(G8326,B$3-J8326),AND(W8326&gt;0,K8326&lt;1),MIN(B$3-J8326,B$4,B$3-J8326),AND(W8326=0,G8326=0),0)</f>
        <v>0</v>
      </c>
      <c r="I8326">
        <f>IF(AND(D8326&gt;(U8326+V8326),W8326=0,K8326&gt;0.3),MIN(J8326-B$3*0.3,B$5,D8326-(U8326+V8326)),0)</f>
        <v>1232.0809999999999</v>
      </c>
      <c r="J8326">
        <f t="shared" si="130"/>
        <v>6850.0250000000005</v>
      </c>
      <c r="K8326" s="1">
        <f>J8326/B$3</f>
        <v>0.68500250000000007</v>
      </c>
      <c r="L8326">
        <f>IF(D8326&gt;U8326+V8326+W8326,D8326-(U8326+V8326+W8326+I8326),0)</f>
        <v>0</v>
      </c>
      <c r="M8326">
        <f>D8326-L8326</f>
        <v>1480.5609999999999</v>
      </c>
      <c r="O8326">
        <v>802.75699999999995</v>
      </c>
      <c r="P8326">
        <v>39.322000000000003</v>
      </c>
      <c r="Q8326">
        <v>333.964</v>
      </c>
      <c r="R8326">
        <v>276.56799999999998</v>
      </c>
      <c r="S8326">
        <v>27.95</v>
      </c>
      <c r="U8326">
        <v>248.48</v>
      </c>
      <c r="V8326">
        <v>0</v>
      </c>
      <c r="W8326">
        <v>0</v>
      </c>
      <c r="Y8326">
        <v>1480.5609999999999</v>
      </c>
      <c r="Z8326">
        <f>E8326</f>
        <v>248.48</v>
      </c>
      <c r="AA8326">
        <f>I8326</f>
        <v>1232.0809999999999</v>
      </c>
      <c r="AB8326">
        <f>F8326</f>
        <v>0</v>
      </c>
    </row>
    <row r="8327" spans="4:28" x14ac:dyDescent="0.2">
      <c r="D8327">
        <v>1455.8810000000001</v>
      </c>
      <c r="E8327">
        <f>U8327+V8327-G8327</f>
        <v>248.48</v>
      </c>
      <c r="F8327">
        <f>IF(AND(W8327&gt;0,G8327=0),D8327-E8327,0)</f>
        <v>0</v>
      </c>
      <c r="G8327">
        <f>IF((U8327+V8327)&gt;D8327,(U8327+V8327)-D8327,0)</f>
        <v>0</v>
      </c>
      <c r="H8327">
        <f>_xlfn.IFS(K8327=1,0,AND(G8327&gt;0,K8327&lt;1,W8327=0),MIN(G8327,B$3-J8327),AND(W8327&gt;0,K8327&lt;1),MIN(B$3-J8327,B$4,B$3-J8327),AND(W8327=0,G8327=0),0)</f>
        <v>0</v>
      </c>
      <c r="I8327">
        <f>IF(AND(D8327&gt;(U8327+V8327),W8327=0,K8327&gt;0.3),MIN(J8327-B$3*0.3,B$5,D8327-(U8327+V8327)),0)</f>
        <v>1207.4010000000001</v>
      </c>
      <c r="J8327">
        <f t="shared" si="130"/>
        <v>5617.9440000000004</v>
      </c>
      <c r="K8327" s="1">
        <f>J8327/B$3</f>
        <v>0.56179440000000003</v>
      </c>
      <c r="L8327">
        <f>IF(D8327&gt;U8327+V8327+W8327,D8327-(U8327+V8327+W8327+I8327),0)</f>
        <v>0</v>
      </c>
      <c r="M8327">
        <f>D8327-L8327</f>
        <v>1455.8810000000001</v>
      </c>
      <c r="O8327">
        <v>746.75</v>
      </c>
      <c r="P8327">
        <v>23.123999999999999</v>
      </c>
      <c r="Q8327">
        <v>392.25200000000001</v>
      </c>
      <c r="R8327">
        <v>265.79700000000003</v>
      </c>
      <c r="S8327">
        <v>27.957999999999998</v>
      </c>
      <c r="U8327">
        <v>248.48</v>
      </c>
      <c r="V8327">
        <v>0</v>
      </c>
      <c r="W8327">
        <v>0</v>
      </c>
      <c r="Y8327">
        <v>1455.8810000000001</v>
      </c>
      <c r="Z8327">
        <f>E8327</f>
        <v>248.48</v>
      </c>
      <c r="AA8327">
        <f>I8327</f>
        <v>1207.4010000000001</v>
      </c>
      <c r="AB8327">
        <f>F8327</f>
        <v>0</v>
      </c>
    </row>
    <row r="8328" spans="4:28" x14ac:dyDescent="0.2">
      <c r="D8328">
        <v>1260.623</v>
      </c>
      <c r="E8328">
        <f>U8328+V8328-G8328</f>
        <v>248.48</v>
      </c>
      <c r="F8328">
        <f>IF(AND(W8328&gt;0,G8328=0),D8328-E8328,0)</f>
        <v>1012.143</v>
      </c>
      <c r="G8328">
        <f>IF((U8328+V8328)&gt;D8328,(U8328+V8328)-D8328,0)</f>
        <v>0</v>
      </c>
      <c r="H8328">
        <f>_xlfn.IFS(K8328=1,0,AND(G8328&gt;0,K8328&lt;1,W8328=0),MIN(G8328,B$3-J8328),AND(W8328&gt;0,K8328&lt;1),MIN(B$3-J8328,B$4,B$3-J8328),AND(W8328=0,G8328=0),0)</f>
        <v>2500</v>
      </c>
      <c r="I8328">
        <f>IF(AND(D8328&gt;(U8328+V8328),W8328=0,K8328&gt;0.3),MIN(J8328-B$3*0.3,B$5,D8328-(U8328+V8328)),0)</f>
        <v>0</v>
      </c>
      <c r="J8328">
        <f t="shared" si="130"/>
        <v>4410.5430000000006</v>
      </c>
      <c r="K8328" s="1">
        <f>J8328/B$3</f>
        <v>0.44105430000000007</v>
      </c>
      <c r="L8328">
        <f>IF(D8328&gt;U8328+V8328+W8328,D8328-(U8328+V8328+W8328+I8328),0)</f>
        <v>0</v>
      </c>
      <c r="M8328">
        <f>D8328-L8328</f>
        <v>1260.623</v>
      </c>
      <c r="O8328">
        <v>787.69</v>
      </c>
      <c r="P8328">
        <v>19.138000000000002</v>
      </c>
      <c r="Q8328">
        <v>340.45699999999999</v>
      </c>
      <c r="R8328">
        <v>85.373999999999995</v>
      </c>
      <c r="S8328">
        <v>27.963999999999999</v>
      </c>
      <c r="U8328">
        <v>248.48</v>
      </c>
      <c r="V8328">
        <v>0</v>
      </c>
      <c r="W8328">
        <v>7500</v>
      </c>
      <c r="Y8328">
        <v>1260.623</v>
      </c>
      <c r="Z8328">
        <f>E8328</f>
        <v>248.48</v>
      </c>
      <c r="AA8328">
        <f>I8328</f>
        <v>0</v>
      </c>
      <c r="AB8328">
        <f>F8328</f>
        <v>1012.143</v>
      </c>
    </row>
    <row r="8329" spans="4:28" x14ac:dyDescent="0.2">
      <c r="D8329">
        <v>991.86400000000003</v>
      </c>
      <c r="E8329">
        <f>U8329+V8329-G8329</f>
        <v>248.48</v>
      </c>
      <c r="F8329">
        <f>IF(AND(W8329&gt;0,G8329=0),D8329-E8329,0)</f>
        <v>0</v>
      </c>
      <c r="G8329">
        <f>IF((U8329+V8329)&gt;D8329,(U8329+V8329)-D8329,0)</f>
        <v>0</v>
      </c>
      <c r="H8329">
        <f>_xlfn.IFS(K8329=1,0,AND(G8329&gt;0,K8329&lt;1,W8329=0),MIN(G8329,B$3-J8329),AND(W8329&gt;0,K8329&lt;1),MIN(B$3-J8329,B$4,B$3-J8329),AND(W8329=0,G8329=0),0)</f>
        <v>0</v>
      </c>
      <c r="I8329">
        <f>IF(AND(D8329&gt;(U8329+V8329),W8329=0,K8329&gt;0.3),MIN(J8329-B$3*0.3,B$5,D8329-(U8329+V8329)),0)</f>
        <v>743.38400000000001</v>
      </c>
      <c r="J8329">
        <f t="shared" si="130"/>
        <v>6910.5430000000006</v>
      </c>
      <c r="K8329" s="1">
        <f>J8329/B$3</f>
        <v>0.69105430000000001</v>
      </c>
      <c r="L8329">
        <f>IF(D8329&gt;U8329+V8329+W8329,D8329-(U8329+V8329+W8329+I8329),0)</f>
        <v>0</v>
      </c>
      <c r="M8329">
        <f>D8329-L8329</f>
        <v>991.86400000000003</v>
      </c>
      <c r="O8329">
        <v>634.85799999999995</v>
      </c>
      <c r="P8329">
        <v>60.968000000000004</v>
      </c>
      <c r="Q8329">
        <v>261.096</v>
      </c>
      <c r="R8329">
        <v>6.9660000000000002</v>
      </c>
      <c r="S8329">
        <v>27.975000000000001</v>
      </c>
      <c r="U8329">
        <v>248.48</v>
      </c>
      <c r="V8329">
        <v>0</v>
      </c>
      <c r="W8329">
        <v>0</v>
      </c>
      <c r="Y8329">
        <v>991.86400000000003</v>
      </c>
      <c r="Z8329">
        <f>E8329</f>
        <v>248.48</v>
      </c>
      <c r="AA8329">
        <f>I8329</f>
        <v>743.38400000000001</v>
      </c>
      <c r="AB8329">
        <f>F8329</f>
        <v>0</v>
      </c>
    </row>
    <row r="8330" spans="4:28" x14ac:dyDescent="0.2">
      <c r="D8330">
        <v>889.56500000000005</v>
      </c>
      <c r="E8330">
        <f>U8330+V8330-G8330</f>
        <v>248.48</v>
      </c>
      <c r="F8330">
        <f>IF(AND(W8330&gt;0,G8330=0),D8330-E8330,0)</f>
        <v>641.08500000000004</v>
      </c>
      <c r="G8330">
        <f>IF((U8330+V8330)&gt;D8330,(U8330+V8330)-D8330,0)</f>
        <v>0</v>
      </c>
      <c r="H8330">
        <f>_xlfn.IFS(K8330=1,0,AND(G8330&gt;0,K8330&lt;1,W8330=0),MIN(G8330,B$3-J8330),AND(W8330&gt;0,K8330&lt;1),MIN(B$3-J8330,B$4,B$3-J8330),AND(W8330=0,G8330=0),0)</f>
        <v>2500</v>
      </c>
      <c r="I8330">
        <f>IF(AND(D8330&gt;(U8330+V8330),W8330=0,K8330&gt;0.3),MIN(J8330-B$3*0.3,B$5,D8330-(U8330+V8330)),0)</f>
        <v>0</v>
      </c>
      <c r="J8330">
        <f t="shared" si="130"/>
        <v>6167.1590000000006</v>
      </c>
      <c r="K8330" s="1">
        <f>J8330/B$3</f>
        <v>0.61671590000000009</v>
      </c>
      <c r="L8330">
        <f>IF(D8330&gt;U8330+V8330+W8330,D8330-(U8330+V8330+W8330+I8330),0)</f>
        <v>0</v>
      </c>
      <c r="M8330">
        <f>D8330-L8330</f>
        <v>889.56500000000005</v>
      </c>
      <c r="O8330">
        <v>493.62900000000002</v>
      </c>
      <c r="P8330">
        <v>102.991</v>
      </c>
      <c r="Q8330">
        <v>264.96800000000002</v>
      </c>
      <c r="R8330">
        <v>0</v>
      </c>
      <c r="S8330">
        <v>27.977</v>
      </c>
      <c r="U8330">
        <v>248.48</v>
      </c>
      <c r="V8330">
        <v>0</v>
      </c>
      <c r="W8330">
        <v>7500</v>
      </c>
      <c r="Y8330">
        <v>889.56500000000005</v>
      </c>
      <c r="Z8330">
        <f>E8330</f>
        <v>248.48</v>
      </c>
      <c r="AA8330">
        <f>I8330</f>
        <v>0</v>
      </c>
      <c r="AB8330">
        <f>F8330</f>
        <v>641.08500000000004</v>
      </c>
    </row>
    <row r="8331" spans="4:28" x14ac:dyDescent="0.2">
      <c r="D8331">
        <v>863.34</v>
      </c>
      <c r="E8331">
        <f>U8331+V8331-G8331</f>
        <v>248.48</v>
      </c>
      <c r="F8331">
        <f>IF(AND(W8331&gt;0,G8331=0),D8331-E8331,0)</f>
        <v>614.86</v>
      </c>
      <c r="G8331">
        <f>IF((U8331+V8331)&gt;D8331,(U8331+V8331)-D8331,0)</f>
        <v>0</v>
      </c>
      <c r="H8331">
        <f>_xlfn.IFS(K8331=1,0,AND(G8331&gt;0,K8331&lt;1,W8331=0),MIN(G8331,B$3-J8331),AND(W8331&gt;0,K8331&lt;1),MIN(B$3-J8331,B$4,B$3-J8331),AND(W8331=0,G8331=0),0)</f>
        <v>1332.8410000000003</v>
      </c>
      <c r="I8331">
        <f>IF(AND(D8331&gt;(U8331+V8331),W8331=0,K8331&gt;0.3),MIN(J8331-B$3*0.3,B$5,D8331-(U8331+V8331)),0)</f>
        <v>0</v>
      </c>
      <c r="J8331">
        <f t="shared" si="130"/>
        <v>8667.1589999999997</v>
      </c>
      <c r="K8331" s="1">
        <f>J8331/B$3</f>
        <v>0.86671589999999998</v>
      </c>
      <c r="L8331">
        <f>IF(D8331&gt;U8331+V8331+W8331,D8331-(U8331+V8331+W8331+I8331),0)</f>
        <v>0</v>
      </c>
      <c r="M8331">
        <f>D8331-L8331</f>
        <v>863.34</v>
      </c>
      <c r="O8331">
        <v>344.27699999999999</v>
      </c>
      <c r="P8331">
        <v>115.871</v>
      </c>
      <c r="Q8331">
        <v>342.59800000000001</v>
      </c>
      <c r="R8331">
        <v>0</v>
      </c>
      <c r="S8331">
        <v>60.594000000000001</v>
      </c>
      <c r="U8331">
        <v>248.48</v>
      </c>
      <c r="V8331">
        <v>0</v>
      </c>
      <c r="W8331">
        <v>7500</v>
      </c>
      <c r="Y8331">
        <v>863.34</v>
      </c>
      <c r="Z8331">
        <f>E8331</f>
        <v>248.48</v>
      </c>
      <c r="AA8331">
        <f>I8331</f>
        <v>0</v>
      </c>
      <c r="AB8331">
        <f>F8331</f>
        <v>614.86</v>
      </c>
    </row>
    <row r="8332" spans="4:28" x14ac:dyDescent="0.2">
      <c r="D8332">
        <v>802.72900000000004</v>
      </c>
      <c r="E8332">
        <f>U8332+V8332-G8332</f>
        <v>248.48</v>
      </c>
      <c r="F8332">
        <f>IF(AND(W8332&gt;0,G8332=0),D8332-E8332,0)</f>
        <v>554.24900000000002</v>
      </c>
      <c r="G8332">
        <f>IF((U8332+V8332)&gt;D8332,(U8332+V8332)-D8332,0)</f>
        <v>0</v>
      </c>
      <c r="H8332">
        <f>_xlfn.IFS(K8332=1,0,AND(G8332&gt;0,K8332&lt;1,W8332=0),MIN(G8332,B$3-J8332),AND(W8332&gt;0,K8332&lt;1),MIN(B$3-J8332,B$4,B$3-J8332),AND(W8332=0,G8332=0),0)</f>
        <v>0</v>
      </c>
      <c r="I8332">
        <f>IF(AND(D8332&gt;(U8332+V8332),W8332=0,K8332&gt;0.3),MIN(J8332-B$3*0.3,B$5,D8332-(U8332+V8332)),0)</f>
        <v>0</v>
      </c>
      <c r="J8332">
        <f t="shared" si="130"/>
        <v>10000</v>
      </c>
      <c r="K8332" s="1">
        <f>J8332/B$3</f>
        <v>1</v>
      </c>
      <c r="L8332">
        <f>IF(D8332&gt;U8332+V8332+W8332,D8332-(U8332+V8332+W8332+I8332),0)</f>
        <v>0</v>
      </c>
      <c r="M8332">
        <f>D8332-L8332</f>
        <v>802.72900000000004</v>
      </c>
      <c r="O8332">
        <v>213.172</v>
      </c>
      <c r="P8332">
        <v>103.05500000000001</v>
      </c>
      <c r="Q8332">
        <v>350.07400000000001</v>
      </c>
      <c r="R8332">
        <v>0</v>
      </c>
      <c r="S8332">
        <v>136.429</v>
      </c>
      <c r="U8332">
        <v>248.48</v>
      </c>
      <c r="V8332">
        <v>0</v>
      </c>
      <c r="W8332">
        <v>7500</v>
      </c>
      <c r="Y8332">
        <v>802.72900000000004</v>
      </c>
      <c r="Z8332">
        <f>E8332</f>
        <v>248.48</v>
      </c>
      <c r="AA8332">
        <f>I8332</f>
        <v>0</v>
      </c>
      <c r="AB8332">
        <f>F8332</f>
        <v>554.24900000000002</v>
      </c>
    </row>
    <row r="8333" spans="4:28" x14ac:dyDescent="0.2">
      <c r="D8333">
        <v>648.22699999999998</v>
      </c>
      <c r="E8333">
        <f>U8333+V8333-G8333</f>
        <v>248.48</v>
      </c>
      <c r="F8333">
        <f>IF(AND(W8333&gt;0,G8333=0),D8333-E8333,0)</f>
        <v>399.74699999999996</v>
      </c>
      <c r="G8333">
        <f>IF((U8333+V8333)&gt;D8333,(U8333+V8333)-D8333,0)</f>
        <v>0</v>
      </c>
      <c r="H8333">
        <f>_xlfn.IFS(K8333=1,0,AND(G8333&gt;0,K8333&lt;1,W8333=0),MIN(G8333,B$3-J8333),AND(W8333&gt;0,K8333&lt;1),MIN(B$3-J8333,B$4,B$3-J8333),AND(W8333=0,G8333=0),0)</f>
        <v>0</v>
      </c>
      <c r="I8333">
        <f>IF(AND(D8333&gt;(U8333+V8333),W8333=0,K8333&gt;0.3),MIN(J8333-B$3*0.3,B$5,D8333-(U8333+V8333)),0)</f>
        <v>0</v>
      </c>
      <c r="J8333">
        <f t="shared" si="130"/>
        <v>10000</v>
      </c>
      <c r="K8333" s="1">
        <f>J8333/B$3</f>
        <v>1</v>
      </c>
      <c r="L8333">
        <f>IF(D8333&gt;U8333+V8333+W8333,D8333-(U8333+V8333+W8333+I8333),0)</f>
        <v>0</v>
      </c>
      <c r="M8333">
        <f>D8333-L8333</f>
        <v>648.22699999999998</v>
      </c>
      <c r="O8333">
        <v>158.80099999999999</v>
      </c>
      <c r="P8333">
        <v>78.096000000000004</v>
      </c>
      <c r="Q8333">
        <v>279.64400000000001</v>
      </c>
      <c r="R8333">
        <v>0</v>
      </c>
      <c r="S8333">
        <v>131.685</v>
      </c>
      <c r="U8333">
        <v>248.48</v>
      </c>
      <c r="V8333">
        <v>0</v>
      </c>
      <c r="W8333">
        <v>7500</v>
      </c>
      <c r="Y8333">
        <v>648.22699999999998</v>
      </c>
      <c r="Z8333">
        <f>E8333</f>
        <v>248.48</v>
      </c>
      <c r="AA8333">
        <f>I8333</f>
        <v>0</v>
      </c>
      <c r="AB8333">
        <f>F8333</f>
        <v>399.74699999999996</v>
      </c>
    </row>
    <row r="8334" spans="4:28" x14ac:dyDescent="0.2">
      <c r="D8334">
        <v>590.93799999999999</v>
      </c>
      <c r="E8334">
        <f>U8334+V8334-G8334</f>
        <v>248.48</v>
      </c>
      <c r="F8334">
        <f>IF(AND(W8334&gt;0,G8334=0),D8334-E8334,0)</f>
        <v>342.45799999999997</v>
      </c>
      <c r="G8334">
        <f>IF((U8334+V8334)&gt;D8334,(U8334+V8334)-D8334,0)</f>
        <v>0</v>
      </c>
      <c r="H8334">
        <f>_xlfn.IFS(K8334=1,0,AND(G8334&gt;0,K8334&lt;1,W8334=0),MIN(G8334,B$3-J8334),AND(W8334&gt;0,K8334&lt;1),MIN(B$3-J8334,B$4,B$3-J8334),AND(W8334=0,G8334=0),0)</f>
        <v>0</v>
      </c>
      <c r="I8334">
        <f>IF(AND(D8334&gt;(U8334+V8334),W8334=0,K8334&gt;0.3),MIN(J8334-B$3*0.3,B$5,D8334-(U8334+V8334)),0)</f>
        <v>0</v>
      </c>
      <c r="J8334">
        <f t="shared" si="130"/>
        <v>10000</v>
      </c>
      <c r="K8334" s="1">
        <f>J8334/B$3</f>
        <v>1</v>
      </c>
      <c r="L8334">
        <f>IF(D8334&gt;U8334+V8334+W8334,D8334-(U8334+V8334+W8334+I8334),0)</f>
        <v>0</v>
      </c>
      <c r="M8334">
        <f>D8334-L8334</f>
        <v>590.93799999999999</v>
      </c>
      <c r="O8334">
        <v>146.80500000000001</v>
      </c>
      <c r="P8334">
        <v>71.031999999999996</v>
      </c>
      <c r="Q8334">
        <v>263.33499999999998</v>
      </c>
      <c r="R8334">
        <v>0</v>
      </c>
      <c r="S8334">
        <v>109.76600000000001</v>
      </c>
      <c r="U8334">
        <v>248.48</v>
      </c>
      <c r="V8334">
        <v>0</v>
      </c>
      <c r="W8334">
        <v>7500</v>
      </c>
      <c r="Y8334">
        <v>590.93799999999999</v>
      </c>
      <c r="Z8334">
        <f>E8334</f>
        <v>248.48</v>
      </c>
      <c r="AA8334">
        <f>I8334</f>
        <v>0</v>
      </c>
      <c r="AB8334">
        <f>F8334</f>
        <v>342.45799999999997</v>
      </c>
    </row>
    <row r="8335" spans="4:28" x14ac:dyDescent="0.2">
      <c r="D8335">
        <v>605.79499999999996</v>
      </c>
      <c r="E8335">
        <f>U8335+V8335-G8335</f>
        <v>248.48</v>
      </c>
      <c r="F8335">
        <f>IF(AND(W8335&gt;0,G8335=0),D8335-E8335,0)</f>
        <v>0</v>
      </c>
      <c r="G8335">
        <f>IF((U8335+V8335)&gt;D8335,(U8335+V8335)-D8335,0)</f>
        <v>0</v>
      </c>
      <c r="H8335">
        <f>_xlfn.IFS(K8335=1,0,AND(G8335&gt;0,K8335&lt;1,W8335=0),MIN(G8335,B$3-J8335),AND(W8335&gt;0,K8335&lt;1),MIN(B$3-J8335,B$4,B$3-J8335),AND(W8335=0,G8335=0),0)</f>
        <v>0</v>
      </c>
      <c r="I8335">
        <f>IF(AND(D8335&gt;(U8335+V8335),W8335=0,K8335&gt;0.3),MIN(J8335-B$3*0.3,B$5,D8335-(U8335+V8335)),0)</f>
        <v>357.31499999999994</v>
      </c>
      <c r="J8335">
        <f t="shared" si="130"/>
        <v>10000</v>
      </c>
      <c r="K8335" s="1">
        <f>J8335/B$3</f>
        <v>1</v>
      </c>
      <c r="L8335">
        <f>IF(D8335&gt;U8335+V8335+W8335,D8335-(U8335+V8335+W8335+I8335),0)</f>
        <v>0</v>
      </c>
      <c r="M8335">
        <f>D8335-L8335</f>
        <v>605.79499999999996</v>
      </c>
      <c r="O8335">
        <v>132.93600000000001</v>
      </c>
      <c r="P8335">
        <v>87.808000000000007</v>
      </c>
      <c r="Q8335">
        <v>268.92700000000002</v>
      </c>
      <c r="R8335">
        <v>0</v>
      </c>
      <c r="S8335">
        <v>116.125</v>
      </c>
      <c r="U8335">
        <v>248.48</v>
      </c>
      <c r="V8335">
        <v>0</v>
      </c>
      <c r="W8335">
        <v>0</v>
      </c>
      <c r="Y8335">
        <v>605.79499999999996</v>
      </c>
      <c r="Z8335">
        <f>E8335</f>
        <v>248.48</v>
      </c>
      <c r="AA8335">
        <f>I8335</f>
        <v>357.31499999999994</v>
      </c>
      <c r="AB8335">
        <f>F8335</f>
        <v>0</v>
      </c>
    </row>
    <row r="8336" spans="4:28" x14ac:dyDescent="0.2">
      <c r="D8336">
        <v>601.06399999999996</v>
      </c>
      <c r="E8336">
        <f>U8336+V8336-G8336</f>
        <v>248.48</v>
      </c>
      <c r="F8336">
        <f>IF(AND(W8336&gt;0,G8336=0),D8336-E8336,0)</f>
        <v>0</v>
      </c>
      <c r="G8336">
        <f>IF((U8336+V8336)&gt;D8336,(U8336+V8336)-D8336,0)</f>
        <v>0</v>
      </c>
      <c r="H8336">
        <f>_xlfn.IFS(K8336=1,0,AND(G8336&gt;0,K8336&lt;1,W8336=0),MIN(G8336,B$3-J8336),AND(W8336&gt;0,K8336&lt;1),MIN(B$3-J8336,B$4,B$3-J8336),AND(W8336=0,G8336=0),0)</f>
        <v>0</v>
      </c>
      <c r="I8336">
        <f>IF(AND(D8336&gt;(U8336+V8336),W8336=0,K8336&gt;0.3),MIN(J8336-B$3*0.3,B$5,D8336-(U8336+V8336)),0)</f>
        <v>352.58399999999995</v>
      </c>
      <c r="J8336">
        <f t="shared" si="130"/>
        <v>9642.6849999999995</v>
      </c>
      <c r="K8336" s="1">
        <f>J8336/B$3</f>
        <v>0.96426849999999997</v>
      </c>
      <c r="L8336">
        <f>IF(D8336&gt;U8336+V8336+W8336,D8336-(U8336+V8336+W8336+I8336),0)</f>
        <v>0</v>
      </c>
      <c r="M8336">
        <f>D8336-L8336</f>
        <v>601.06399999999996</v>
      </c>
      <c r="O8336">
        <v>160.917</v>
      </c>
      <c r="P8336">
        <v>57.976999999999997</v>
      </c>
      <c r="Q8336">
        <v>309.45400000000001</v>
      </c>
      <c r="R8336">
        <v>0</v>
      </c>
      <c r="S8336">
        <v>72.715999999999994</v>
      </c>
      <c r="U8336">
        <v>248.48</v>
      </c>
      <c r="V8336">
        <v>0</v>
      </c>
      <c r="W8336">
        <v>0</v>
      </c>
      <c r="Y8336">
        <v>601.06399999999996</v>
      </c>
      <c r="Z8336">
        <f>E8336</f>
        <v>248.48</v>
      </c>
      <c r="AA8336">
        <f>I8336</f>
        <v>352.58399999999995</v>
      </c>
      <c r="AB8336">
        <f>F8336</f>
        <v>0</v>
      </c>
    </row>
    <row r="8337" spans="4:28" x14ac:dyDescent="0.2">
      <c r="D8337">
        <v>1141.8309999999999</v>
      </c>
      <c r="E8337">
        <f>U8337+V8337-G8337</f>
        <v>248.48</v>
      </c>
      <c r="F8337">
        <f>IF(AND(W8337&gt;0,G8337=0),D8337-E8337,0)</f>
        <v>0</v>
      </c>
      <c r="G8337">
        <f>IF((U8337+V8337)&gt;D8337,(U8337+V8337)-D8337,0)</f>
        <v>0</v>
      </c>
      <c r="H8337">
        <f>_xlfn.IFS(K8337=1,0,AND(G8337&gt;0,K8337&lt;1,W8337=0),MIN(G8337,B$3-J8337),AND(W8337&gt;0,K8337&lt;1),MIN(B$3-J8337,B$4,B$3-J8337),AND(W8337=0,G8337=0),0)</f>
        <v>0</v>
      </c>
      <c r="I8337">
        <f>IF(AND(D8337&gt;(U8337+V8337),W8337=0,K8337&gt;0.3),MIN(J8337-B$3*0.3,B$5,D8337-(U8337+V8337)),0)</f>
        <v>893.35099999999989</v>
      </c>
      <c r="J8337">
        <f t="shared" si="130"/>
        <v>9290.1009999999987</v>
      </c>
      <c r="K8337" s="1">
        <f>J8337/B$3</f>
        <v>0.92901009999999984</v>
      </c>
      <c r="L8337">
        <f>IF(D8337&gt;U8337+V8337+W8337,D8337-(U8337+V8337+W8337+I8337),0)</f>
        <v>0</v>
      </c>
      <c r="M8337">
        <f>D8337-L8337</f>
        <v>1141.8309999999999</v>
      </c>
      <c r="O8337">
        <v>220.011</v>
      </c>
      <c r="P8337">
        <v>48.572000000000003</v>
      </c>
      <c r="Q8337">
        <v>447.32499999999999</v>
      </c>
      <c r="R8337">
        <v>175.32599999999999</v>
      </c>
      <c r="S8337">
        <v>250.59700000000001</v>
      </c>
      <c r="U8337">
        <v>248.48</v>
      </c>
      <c r="V8337">
        <v>0</v>
      </c>
      <c r="W8337">
        <v>0</v>
      </c>
      <c r="Y8337">
        <v>1141.8309999999999</v>
      </c>
      <c r="Z8337">
        <f>E8337</f>
        <v>248.48</v>
      </c>
      <c r="AA8337">
        <f>I8337</f>
        <v>893.35099999999989</v>
      </c>
      <c r="AB8337">
        <f>F8337</f>
        <v>0</v>
      </c>
    </row>
    <row r="8338" spans="4:28" x14ac:dyDescent="0.2">
      <c r="D8338">
        <v>1670.6790000000001</v>
      </c>
      <c r="E8338">
        <f>U8338+V8338-G8338</f>
        <v>248.48</v>
      </c>
      <c r="F8338">
        <f>IF(AND(W8338&gt;0,G8338=0),D8338-E8338,0)</f>
        <v>0</v>
      </c>
      <c r="G8338">
        <f>IF((U8338+V8338)&gt;D8338,(U8338+V8338)-D8338,0)</f>
        <v>0</v>
      </c>
      <c r="H8338">
        <f>_xlfn.IFS(K8338=1,0,AND(G8338&gt;0,K8338&lt;1,W8338=0),MIN(G8338,B$3-J8338),AND(W8338&gt;0,K8338&lt;1),MIN(B$3-J8338,B$4,B$3-J8338),AND(W8338=0,G8338=0),0)</f>
        <v>0</v>
      </c>
      <c r="I8338">
        <f>IF(AND(D8338&gt;(U8338+V8338),W8338=0,K8338&gt;0.3),MIN(J8338-B$3*0.3,B$5,D8338-(U8338+V8338)),0)</f>
        <v>1422.1990000000001</v>
      </c>
      <c r="J8338">
        <f t="shared" si="130"/>
        <v>8396.7499999999982</v>
      </c>
      <c r="K8338" s="1">
        <f>J8338/B$3</f>
        <v>0.83967499999999984</v>
      </c>
      <c r="L8338">
        <f>IF(D8338&gt;U8338+V8338+W8338,D8338-(U8338+V8338+W8338+I8338),0)</f>
        <v>0</v>
      </c>
      <c r="M8338">
        <f>D8338-L8338</f>
        <v>1670.6790000000001</v>
      </c>
      <c r="O8338">
        <v>363.28399999999999</v>
      </c>
      <c r="P8338">
        <v>30.536999999999999</v>
      </c>
      <c r="Q8338">
        <v>434.69600000000003</v>
      </c>
      <c r="R8338">
        <v>478.197</v>
      </c>
      <c r="S8338">
        <v>363.96499999999997</v>
      </c>
      <c r="U8338">
        <v>248.48</v>
      </c>
      <c r="V8338">
        <v>0</v>
      </c>
      <c r="W8338">
        <v>0</v>
      </c>
      <c r="Y8338">
        <v>1670.6790000000001</v>
      </c>
      <c r="Z8338">
        <f>E8338</f>
        <v>248.48</v>
      </c>
      <c r="AA8338">
        <f>I8338</f>
        <v>1422.1990000000001</v>
      </c>
      <c r="AB8338">
        <f>F8338</f>
        <v>0</v>
      </c>
    </row>
    <row r="8339" spans="4:28" x14ac:dyDescent="0.2">
      <c r="D8339">
        <v>2211.7510000000002</v>
      </c>
      <c r="E8339">
        <f>U8339+V8339-G8339</f>
        <v>248.48</v>
      </c>
      <c r="F8339">
        <f>IF(AND(W8339&gt;0,G8339=0),D8339-E8339,0)</f>
        <v>0</v>
      </c>
      <c r="G8339">
        <f>IF((U8339+V8339)&gt;D8339,(U8339+V8339)-D8339,0)</f>
        <v>0</v>
      </c>
      <c r="H8339">
        <f>_xlfn.IFS(K8339=1,0,AND(G8339&gt;0,K8339&lt;1,W8339=0),MIN(G8339,B$3-J8339),AND(W8339&gt;0,K8339&lt;1),MIN(B$3-J8339,B$4,B$3-J8339),AND(W8339=0,G8339=0),0)</f>
        <v>0</v>
      </c>
      <c r="I8339">
        <f>IF(AND(D8339&gt;(U8339+V8339),W8339=0,K8339&gt;0.3),MIN(J8339-B$3*0.3,B$5,D8339-(U8339+V8339)),0)</f>
        <v>1963.2710000000002</v>
      </c>
      <c r="J8339">
        <f t="shared" si="130"/>
        <v>6974.5509999999977</v>
      </c>
      <c r="K8339" s="1">
        <f>J8339/B$3</f>
        <v>0.69745509999999977</v>
      </c>
      <c r="L8339">
        <f>IF(D8339&gt;U8339+V8339+W8339,D8339-(U8339+V8339+W8339+I8339),0)</f>
        <v>0</v>
      </c>
      <c r="M8339">
        <f>D8339-L8339</f>
        <v>2211.7510000000002</v>
      </c>
      <c r="O8339">
        <v>507.63299999999998</v>
      </c>
      <c r="P8339">
        <v>21.084</v>
      </c>
      <c r="Q8339">
        <v>548.37900000000002</v>
      </c>
      <c r="R8339">
        <v>310.84300000000002</v>
      </c>
      <c r="S8339">
        <v>823.81299999999999</v>
      </c>
      <c r="U8339">
        <v>248.48</v>
      </c>
      <c r="V8339">
        <v>0</v>
      </c>
      <c r="W8339">
        <v>0</v>
      </c>
      <c r="Y8339">
        <v>2211.7510000000002</v>
      </c>
      <c r="Z8339">
        <f>E8339</f>
        <v>248.48</v>
      </c>
      <c r="AA8339">
        <f>I8339</f>
        <v>1963.2710000000002</v>
      </c>
      <c r="AB8339">
        <f>F8339</f>
        <v>0</v>
      </c>
    </row>
    <row r="8340" spans="4:28" x14ac:dyDescent="0.2">
      <c r="D8340">
        <v>1679.144</v>
      </c>
      <c r="E8340">
        <f>U8340+V8340-G8340</f>
        <v>248.48</v>
      </c>
      <c r="F8340">
        <f>IF(AND(W8340&gt;0,G8340=0),D8340-E8340,0)</f>
        <v>0</v>
      </c>
      <c r="G8340">
        <f>IF((U8340+V8340)&gt;D8340,(U8340+V8340)-D8340,0)</f>
        <v>0</v>
      </c>
      <c r="H8340">
        <f>_xlfn.IFS(K8340=1,0,AND(G8340&gt;0,K8340&lt;1,W8340=0),MIN(G8340,B$3-J8340),AND(W8340&gt;0,K8340&lt;1),MIN(B$3-J8340,B$4,B$3-J8340),AND(W8340=0,G8340=0),0)</f>
        <v>0</v>
      </c>
      <c r="I8340">
        <f>IF(AND(D8340&gt;(U8340+V8340),W8340=0,K8340&gt;0.3),MIN(J8340-B$3*0.3,B$5,D8340-(U8340+V8340)),0)</f>
        <v>1430.664</v>
      </c>
      <c r="J8340">
        <f t="shared" si="130"/>
        <v>5011.279999999997</v>
      </c>
      <c r="K8340" s="1">
        <f>J8340/B$3</f>
        <v>0.50112799999999968</v>
      </c>
      <c r="L8340">
        <f>IF(D8340&gt;U8340+V8340+W8340,D8340-(U8340+V8340+W8340+I8340),0)</f>
        <v>0</v>
      </c>
      <c r="M8340">
        <f>D8340-L8340</f>
        <v>1679.144</v>
      </c>
      <c r="O8340">
        <v>411.10500000000002</v>
      </c>
      <c r="P8340">
        <v>19.376999999999999</v>
      </c>
      <c r="Q8340">
        <v>556.86400000000003</v>
      </c>
      <c r="R8340">
        <v>0</v>
      </c>
      <c r="S8340">
        <v>691.798</v>
      </c>
      <c r="U8340">
        <v>248.48</v>
      </c>
      <c r="V8340">
        <v>0</v>
      </c>
      <c r="W8340">
        <v>0</v>
      </c>
      <c r="Y8340">
        <v>1679.144</v>
      </c>
      <c r="Z8340">
        <f>E8340</f>
        <v>248.48</v>
      </c>
      <c r="AA8340">
        <f>I8340</f>
        <v>1430.664</v>
      </c>
      <c r="AB8340">
        <f>F8340</f>
        <v>0</v>
      </c>
    </row>
    <row r="8341" spans="4:28" x14ac:dyDescent="0.2">
      <c r="D8341">
        <v>1331.7180000000001</v>
      </c>
      <c r="E8341">
        <f>U8341+V8341-G8341</f>
        <v>248.48</v>
      </c>
      <c r="F8341">
        <f>IF(AND(W8341&gt;0,G8341=0),D8341-E8341,0)</f>
        <v>1083.2380000000001</v>
      </c>
      <c r="G8341">
        <f>IF((U8341+V8341)&gt;D8341,(U8341+V8341)-D8341,0)</f>
        <v>0</v>
      </c>
      <c r="H8341">
        <f>_xlfn.IFS(K8341=1,0,AND(G8341&gt;0,K8341&lt;1,W8341=0),MIN(G8341,B$3-J8341),AND(W8341&gt;0,K8341&lt;1),MIN(B$3-J8341,B$4,B$3-J8341),AND(W8341=0,G8341=0),0)</f>
        <v>2500</v>
      </c>
      <c r="I8341">
        <f>IF(AND(D8341&gt;(U8341+V8341),W8341=0,K8341&gt;0.3),MIN(J8341-B$3*0.3,B$5,D8341-(U8341+V8341)),0)</f>
        <v>0</v>
      </c>
      <c r="J8341">
        <f t="shared" si="130"/>
        <v>3580.6159999999973</v>
      </c>
      <c r="K8341" s="1">
        <f>J8341/B$3</f>
        <v>0.3580615999999997</v>
      </c>
      <c r="L8341">
        <f>IF(D8341&gt;U8341+V8341+W8341,D8341-(U8341+V8341+W8341+I8341),0)</f>
        <v>0</v>
      </c>
      <c r="M8341">
        <f>D8341-L8341</f>
        <v>1331.7180000000001</v>
      </c>
      <c r="O8341">
        <v>418.10500000000002</v>
      </c>
      <c r="P8341">
        <v>32.85</v>
      </c>
      <c r="Q8341">
        <v>514.28</v>
      </c>
      <c r="R8341">
        <v>0</v>
      </c>
      <c r="S8341">
        <v>366.48399999999998</v>
      </c>
      <c r="U8341">
        <v>248.48</v>
      </c>
      <c r="V8341">
        <v>0</v>
      </c>
      <c r="W8341">
        <v>7500</v>
      </c>
      <c r="Y8341">
        <v>1331.7180000000001</v>
      </c>
      <c r="Z8341">
        <f>E8341</f>
        <v>248.48</v>
      </c>
      <c r="AA8341">
        <f>I8341</f>
        <v>0</v>
      </c>
      <c r="AB8341">
        <f>F8341</f>
        <v>1083.2380000000001</v>
      </c>
    </row>
    <row r="8342" spans="4:28" x14ac:dyDescent="0.2">
      <c r="D8342">
        <v>1113.1590000000001</v>
      </c>
      <c r="E8342">
        <f>U8342+V8342-G8342</f>
        <v>249.637</v>
      </c>
      <c r="F8342">
        <f>IF(AND(W8342&gt;0,G8342=0),D8342-E8342,0)</f>
        <v>863.52200000000016</v>
      </c>
      <c r="G8342">
        <f>IF((U8342+V8342)&gt;D8342,(U8342+V8342)-D8342,0)</f>
        <v>0</v>
      </c>
      <c r="H8342">
        <f>_xlfn.IFS(K8342=1,0,AND(G8342&gt;0,K8342&lt;1,W8342=0),MIN(G8342,B$3-J8342),AND(W8342&gt;0,K8342&lt;1),MIN(B$3-J8342,B$4,B$3-J8342),AND(W8342=0,G8342=0),0)</f>
        <v>2500</v>
      </c>
      <c r="I8342">
        <f>IF(AND(D8342&gt;(U8342+V8342),W8342=0,K8342&gt;0.3),MIN(J8342-B$3*0.3,B$5,D8342-(U8342+V8342)),0)</f>
        <v>0</v>
      </c>
      <c r="J8342">
        <f t="shared" si="130"/>
        <v>6080.6159999999973</v>
      </c>
      <c r="K8342" s="1">
        <f>J8342/B$3</f>
        <v>0.60806159999999976</v>
      </c>
      <c r="L8342">
        <f>IF(D8342&gt;U8342+V8342+W8342,D8342-(U8342+V8342+W8342+I8342),0)</f>
        <v>0</v>
      </c>
      <c r="M8342">
        <f>D8342-L8342</f>
        <v>1113.1590000000001</v>
      </c>
      <c r="O8342">
        <v>351.827</v>
      </c>
      <c r="P8342">
        <v>95.313000000000002</v>
      </c>
      <c r="Q8342">
        <v>369.44600000000003</v>
      </c>
      <c r="R8342">
        <v>0</v>
      </c>
      <c r="S8342">
        <v>296.57299999999998</v>
      </c>
      <c r="U8342">
        <v>248.48</v>
      </c>
      <c r="V8342">
        <v>1.157</v>
      </c>
      <c r="W8342">
        <v>7500</v>
      </c>
      <c r="Y8342">
        <v>1113.1590000000001</v>
      </c>
      <c r="Z8342">
        <f>E8342</f>
        <v>249.637</v>
      </c>
      <c r="AA8342">
        <f>I8342</f>
        <v>0</v>
      </c>
      <c r="AB8342">
        <f>F8342</f>
        <v>863.52200000000016</v>
      </c>
    </row>
    <row r="8343" spans="4:28" x14ac:dyDescent="0.2">
      <c r="D8343">
        <v>1047.829</v>
      </c>
      <c r="E8343">
        <f>U8343+V8343-G8343</f>
        <v>253.89099999999999</v>
      </c>
      <c r="F8343">
        <f>IF(AND(W8343&gt;0,G8343=0),D8343-E8343,0)</f>
        <v>793.93799999999999</v>
      </c>
      <c r="G8343">
        <f>IF((U8343+V8343)&gt;D8343,(U8343+V8343)-D8343,0)</f>
        <v>0</v>
      </c>
      <c r="H8343">
        <f>_xlfn.IFS(K8343=1,0,AND(G8343&gt;0,K8343&lt;1,W8343=0),MIN(G8343,B$3-J8343),AND(W8343&gt;0,K8343&lt;1),MIN(B$3-J8343,B$4,B$3-J8343),AND(W8343=0,G8343=0),0)</f>
        <v>1419.3840000000018</v>
      </c>
      <c r="I8343">
        <f>IF(AND(D8343&gt;(U8343+V8343),W8343=0,K8343&gt;0.3),MIN(J8343-B$3*0.3,B$5,D8343-(U8343+V8343)),0)</f>
        <v>0</v>
      </c>
      <c r="J8343">
        <f t="shared" si="130"/>
        <v>8580.6159999999982</v>
      </c>
      <c r="K8343" s="1">
        <f>J8343/B$3</f>
        <v>0.85806159999999987</v>
      </c>
      <c r="L8343">
        <f>IF(D8343&gt;U8343+V8343+W8343,D8343-(U8343+V8343+W8343+I8343),0)</f>
        <v>0</v>
      </c>
      <c r="M8343">
        <f>D8343-L8343</f>
        <v>1047.829</v>
      </c>
      <c r="O8343">
        <v>448.05399999999997</v>
      </c>
      <c r="P8343">
        <v>106.843</v>
      </c>
      <c r="Q8343">
        <v>372.79700000000003</v>
      </c>
      <c r="R8343">
        <v>0</v>
      </c>
      <c r="S8343">
        <v>120.13500000000001</v>
      </c>
      <c r="U8343">
        <v>248.48</v>
      </c>
      <c r="V8343">
        <v>5.4109999999999996</v>
      </c>
      <c r="W8343">
        <v>7500</v>
      </c>
      <c r="Y8343">
        <v>1047.829</v>
      </c>
      <c r="Z8343">
        <f>E8343</f>
        <v>253.89099999999999</v>
      </c>
      <c r="AA8343">
        <f>I8343</f>
        <v>0</v>
      </c>
      <c r="AB8343">
        <f>F8343</f>
        <v>793.93799999999999</v>
      </c>
    </row>
    <row r="8344" spans="4:28" x14ac:dyDescent="0.2">
      <c r="D8344">
        <v>986.46100000000001</v>
      </c>
      <c r="E8344">
        <f>U8344+V8344-G8344</f>
        <v>255.10899999999998</v>
      </c>
      <c r="F8344">
        <f>IF(AND(W8344&gt;0,G8344=0),D8344-E8344,0)</f>
        <v>731.35200000000009</v>
      </c>
      <c r="G8344">
        <f>IF((U8344+V8344)&gt;D8344,(U8344+V8344)-D8344,0)</f>
        <v>0</v>
      </c>
      <c r="H8344">
        <f>_xlfn.IFS(K8344=1,0,AND(G8344&gt;0,K8344&lt;1,W8344=0),MIN(G8344,B$3-J8344),AND(W8344&gt;0,K8344&lt;1),MIN(B$3-J8344,B$4,B$3-J8344),AND(W8344=0,G8344=0),0)</f>
        <v>0</v>
      </c>
      <c r="I8344">
        <f>IF(AND(D8344&gt;(U8344+V8344),W8344=0,K8344&gt;0.3),MIN(J8344-B$3*0.3,B$5,D8344-(U8344+V8344)),0)</f>
        <v>0</v>
      </c>
      <c r="J8344">
        <f t="shared" si="130"/>
        <v>10000</v>
      </c>
      <c r="K8344" s="1">
        <f>J8344/B$3</f>
        <v>1</v>
      </c>
      <c r="L8344">
        <f>IF(D8344&gt;U8344+V8344+W8344,D8344-(U8344+V8344+W8344+I8344),0)</f>
        <v>0</v>
      </c>
      <c r="M8344">
        <f>D8344-L8344</f>
        <v>986.46100000000001</v>
      </c>
      <c r="O8344">
        <v>404.83600000000001</v>
      </c>
      <c r="P8344">
        <v>111.01</v>
      </c>
      <c r="Q8344">
        <v>428.11799999999999</v>
      </c>
      <c r="R8344">
        <v>0</v>
      </c>
      <c r="S8344">
        <v>42.497</v>
      </c>
      <c r="U8344">
        <v>248.48</v>
      </c>
      <c r="V8344">
        <v>6.6289999999999996</v>
      </c>
      <c r="W8344">
        <v>7500</v>
      </c>
      <c r="Y8344">
        <v>986.46100000000001</v>
      </c>
      <c r="Z8344">
        <f>E8344</f>
        <v>255.10899999999998</v>
      </c>
      <c r="AA8344">
        <f>I8344</f>
        <v>0</v>
      </c>
      <c r="AB8344">
        <f>F8344</f>
        <v>731.35200000000009</v>
      </c>
    </row>
    <row r="8345" spans="4:28" x14ac:dyDescent="0.2">
      <c r="D8345">
        <v>931.14499999999998</v>
      </c>
      <c r="E8345">
        <f>U8345+V8345-G8345</f>
        <v>251.80699999999999</v>
      </c>
      <c r="F8345">
        <f>IF(AND(W8345&gt;0,G8345=0),D8345-E8345,0)</f>
        <v>679.33799999999997</v>
      </c>
      <c r="G8345">
        <f>IF((U8345+V8345)&gt;D8345,(U8345+V8345)-D8345,0)</f>
        <v>0</v>
      </c>
      <c r="H8345">
        <f>_xlfn.IFS(K8345=1,0,AND(G8345&gt;0,K8345&lt;1,W8345=0),MIN(G8345,B$3-J8345),AND(W8345&gt;0,K8345&lt;1),MIN(B$3-J8345,B$4,B$3-J8345),AND(W8345=0,G8345=0),0)</f>
        <v>0</v>
      </c>
      <c r="I8345">
        <f>IF(AND(D8345&gt;(U8345+V8345),W8345=0,K8345&gt;0.3),MIN(J8345-B$3*0.3,B$5,D8345-(U8345+V8345)),0)</f>
        <v>0</v>
      </c>
      <c r="J8345">
        <f t="shared" si="130"/>
        <v>10000</v>
      </c>
      <c r="K8345" s="1">
        <f>J8345/B$3</f>
        <v>1</v>
      </c>
      <c r="L8345">
        <f>IF(D8345&gt;U8345+V8345+W8345,D8345-(U8345+V8345+W8345+I8345),0)</f>
        <v>0</v>
      </c>
      <c r="M8345">
        <f>D8345-L8345</f>
        <v>931.14499999999998</v>
      </c>
      <c r="O8345">
        <v>386.63799999999998</v>
      </c>
      <c r="P8345">
        <v>78.522999999999996</v>
      </c>
      <c r="Q8345">
        <v>460.315</v>
      </c>
      <c r="R8345">
        <v>0</v>
      </c>
      <c r="S8345">
        <v>5.67</v>
      </c>
      <c r="U8345">
        <v>248.48</v>
      </c>
      <c r="V8345">
        <v>3.327</v>
      </c>
      <c r="W8345">
        <v>7500</v>
      </c>
      <c r="Y8345">
        <v>931.14499999999998</v>
      </c>
      <c r="Z8345">
        <f>E8345</f>
        <v>251.80699999999999</v>
      </c>
      <c r="AA8345">
        <f>I8345</f>
        <v>0</v>
      </c>
      <c r="AB8345">
        <f>F8345</f>
        <v>679.33799999999997</v>
      </c>
    </row>
    <row r="8346" spans="4:28" x14ac:dyDescent="0.2">
      <c r="D8346">
        <v>1215.3810000000001</v>
      </c>
      <c r="E8346">
        <f>U8346+V8346-G8346</f>
        <v>252.59399999999999</v>
      </c>
      <c r="F8346">
        <f>IF(AND(W8346&gt;0,G8346=0),D8346-E8346,0)</f>
        <v>962.78700000000003</v>
      </c>
      <c r="G8346">
        <f>IF((U8346+V8346)&gt;D8346,(U8346+V8346)-D8346,0)</f>
        <v>0</v>
      </c>
      <c r="H8346">
        <f>_xlfn.IFS(K8346=1,0,AND(G8346&gt;0,K8346&lt;1,W8346=0),MIN(G8346,B$3-J8346),AND(W8346&gt;0,K8346&lt;1),MIN(B$3-J8346,B$4,B$3-J8346),AND(W8346=0,G8346=0),0)</f>
        <v>0</v>
      </c>
      <c r="I8346">
        <f>IF(AND(D8346&gt;(U8346+V8346),W8346=0,K8346&gt;0.3),MIN(J8346-B$3*0.3,B$5,D8346-(U8346+V8346)),0)</f>
        <v>0</v>
      </c>
      <c r="J8346">
        <f t="shared" si="130"/>
        <v>10000</v>
      </c>
      <c r="K8346" s="1">
        <f>J8346/B$3</f>
        <v>1</v>
      </c>
      <c r="L8346">
        <f>IF(D8346&gt;U8346+V8346+W8346,D8346-(U8346+V8346+W8346+I8346),0)</f>
        <v>0</v>
      </c>
      <c r="M8346">
        <f>D8346-L8346</f>
        <v>1215.3810000000001</v>
      </c>
      <c r="O8346">
        <v>414.26600000000002</v>
      </c>
      <c r="P8346">
        <v>74.123999999999995</v>
      </c>
      <c r="Q8346">
        <v>557.81399999999996</v>
      </c>
      <c r="R8346">
        <v>169.17699999999999</v>
      </c>
      <c r="S8346">
        <v>0</v>
      </c>
      <c r="U8346">
        <v>248.48</v>
      </c>
      <c r="V8346">
        <v>4.1139999999999999</v>
      </c>
      <c r="W8346">
        <v>7500</v>
      </c>
      <c r="Y8346">
        <v>1215.3810000000001</v>
      </c>
      <c r="Z8346">
        <f>E8346</f>
        <v>252.59399999999999</v>
      </c>
      <c r="AA8346">
        <f>I8346</f>
        <v>0</v>
      </c>
      <c r="AB8346">
        <f>F8346</f>
        <v>962.78700000000003</v>
      </c>
    </row>
    <row r="8347" spans="4:28" x14ac:dyDescent="0.2">
      <c r="D8347">
        <v>1533.028</v>
      </c>
      <c r="E8347">
        <f>U8347+V8347-G8347</f>
        <v>249.00399999999999</v>
      </c>
      <c r="F8347">
        <f>IF(AND(W8347&gt;0,G8347=0),D8347-E8347,0)</f>
        <v>0</v>
      </c>
      <c r="G8347">
        <f>IF((U8347+V8347)&gt;D8347,(U8347+V8347)-D8347,0)</f>
        <v>0</v>
      </c>
      <c r="H8347">
        <f>_xlfn.IFS(K8347=1,0,AND(G8347&gt;0,K8347&lt;1,W8347=0),MIN(G8347,B$3-J8347),AND(W8347&gt;0,K8347&lt;1),MIN(B$3-J8347,B$4,B$3-J8347),AND(W8347=0,G8347=0),0)</f>
        <v>0</v>
      </c>
      <c r="I8347">
        <f>IF(AND(D8347&gt;(U8347+V8347),W8347=0,K8347&gt;0.3),MIN(J8347-B$3*0.3,B$5,D8347-(U8347+V8347)),0)</f>
        <v>1284.0240000000001</v>
      </c>
      <c r="J8347">
        <f t="shared" si="130"/>
        <v>10000</v>
      </c>
      <c r="K8347" s="1">
        <f>J8347/B$3</f>
        <v>1</v>
      </c>
      <c r="L8347">
        <f>IF(D8347&gt;U8347+V8347+W8347,D8347-(U8347+V8347+W8347+I8347),0)</f>
        <v>0</v>
      </c>
      <c r="M8347">
        <f>D8347-L8347</f>
        <v>1533.028</v>
      </c>
      <c r="O8347">
        <v>492.37099999999998</v>
      </c>
      <c r="P8347">
        <v>95.962999999999994</v>
      </c>
      <c r="Q8347">
        <v>450.99099999999999</v>
      </c>
      <c r="R8347">
        <v>493.70299999999997</v>
      </c>
      <c r="S8347">
        <v>0</v>
      </c>
      <c r="U8347">
        <v>248.48</v>
      </c>
      <c r="V8347">
        <v>0.52400000000000002</v>
      </c>
      <c r="W8347">
        <v>0</v>
      </c>
      <c r="Y8347">
        <v>1533.028</v>
      </c>
      <c r="Z8347">
        <f>E8347</f>
        <v>249.00399999999999</v>
      </c>
      <c r="AA8347">
        <f>I8347</f>
        <v>1284.0240000000001</v>
      </c>
      <c r="AB8347">
        <f>F8347</f>
        <v>0</v>
      </c>
    </row>
    <row r="8348" spans="4:28" x14ac:dyDescent="0.2">
      <c r="D8348">
        <v>1531.9010000000001</v>
      </c>
      <c r="E8348">
        <f>U8348+V8348-G8348</f>
        <v>248.48</v>
      </c>
      <c r="F8348">
        <f>IF(AND(W8348&gt;0,G8348=0),D8348-E8348,0)</f>
        <v>0</v>
      </c>
      <c r="G8348">
        <f>IF((U8348+V8348)&gt;D8348,(U8348+V8348)-D8348,0)</f>
        <v>0</v>
      </c>
      <c r="H8348">
        <f>_xlfn.IFS(K8348=1,0,AND(G8348&gt;0,K8348&lt;1,W8348=0),MIN(G8348,B$3-J8348),AND(W8348&gt;0,K8348&lt;1),MIN(B$3-J8348,B$4,B$3-J8348),AND(W8348=0,G8348=0),0)</f>
        <v>0</v>
      </c>
      <c r="I8348">
        <f>IF(AND(D8348&gt;(U8348+V8348),W8348=0,K8348&gt;0.3),MIN(J8348-B$3*0.3,B$5,D8348-(U8348+V8348)),0)</f>
        <v>1283.421</v>
      </c>
      <c r="J8348">
        <f t="shared" si="130"/>
        <v>8715.9760000000006</v>
      </c>
      <c r="K8348" s="1">
        <f>J8348/B$3</f>
        <v>0.87159760000000008</v>
      </c>
      <c r="L8348">
        <f>IF(D8348&gt;U8348+V8348+W8348,D8348-(U8348+V8348+W8348+I8348),0)</f>
        <v>0</v>
      </c>
      <c r="M8348">
        <f>D8348-L8348</f>
        <v>1531.9010000000001</v>
      </c>
      <c r="O8348">
        <v>627.28200000000004</v>
      </c>
      <c r="P8348">
        <v>71.167000000000002</v>
      </c>
      <c r="Q8348">
        <v>340.399</v>
      </c>
      <c r="R8348">
        <v>493.053</v>
      </c>
      <c r="S8348">
        <v>0</v>
      </c>
      <c r="U8348">
        <v>248.48</v>
      </c>
      <c r="V8348">
        <v>0</v>
      </c>
      <c r="W8348">
        <v>0</v>
      </c>
      <c r="Y8348">
        <v>1531.9010000000001</v>
      </c>
      <c r="Z8348">
        <f>E8348</f>
        <v>248.48</v>
      </c>
      <c r="AA8348">
        <f>I8348</f>
        <v>1283.421</v>
      </c>
      <c r="AB8348">
        <f>F8348</f>
        <v>0</v>
      </c>
    </row>
    <row r="8349" spans="4:28" x14ac:dyDescent="0.2">
      <c r="D8349">
        <v>1426.6990000000001</v>
      </c>
      <c r="E8349">
        <f>U8349+V8349-G8349</f>
        <v>248.48</v>
      </c>
      <c r="F8349">
        <f>IF(AND(W8349&gt;0,G8349=0),D8349-E8349,0)</f>
        <v>0</v>
      </c>
      <c r="G8349">
        <f>IF((U8349+V8349)&gt;D8349,(U8349+V8349)-D8349,0)</f>
        <v>0</v>
      </c>
      <c r="H8349">
        <f>_xlfn.IFS(K8349=1,0,AND(G8349&gt;0,K8349&lt;1,W8349=0),MIN(G8349,B$3-J8349),AND(W8349&gt;0,K8349&lt;1),MIN(B$3-J8349,B$4,B$3-J8349),AND(W8349=0,G8349=0),0)</f>
        <v>0</v>
      </c>
      <c r="I8349">
        <f>IF(AND(D8349&gt;(U8349+V8349),W8349=0,K8349&gt;0.3),MIN(J8349-B$3*0.3,B$5,D8349-(U8349+V8349)),0)</f>
        <v>1178.2190000000001</v>
      </c>
      <c r="J8349">
        <f t="shared" si="130"/>
        <v>7432.5550000000003</v>
      </c>
      <c r="K8349" s="1">
        <f>J8349/B$3</f>
        <v>0.74325550000000007</v>
      </c>
      <c r="L8349">
        <f>IF(D8349&gt;U8349+V8349+W8349,D8349-(U8349+V8349+W8349+I8349),0)</f>
        <v>0</v>
      </c>
      <c r="M8349">
        <f>D8349-L8349</f>
        <v>1426.6990000000001</v>
      </c>
      <c r="O8349">
        <v>846.21699999999998</v>
      </c>
      <c r="P8349">
        <v>53.088000000000001</v>
      </c>
      <c r="Q8349">
        <v>305.22500000000002</v>
      </c>
      <c r="R8349">
        <v>211.119</v>
      </c>
      <c r="S8349">
        <v>11.05</v>
      </c>
      <c r="U8349">
        <v>248.48</v>
      </c>
      <c r="V8349">
        <v>0</v>
      </c>
      <c r="W8349">
        <v>0</v>
      </c>
      <c r="Y8349">
        <v>1426.6990000000001</v>
      </c>
      <c r="Z8349">
        <f>E8349</f>
        <v>248.48</v>
      </c>
      <c r="AA8349">
        <f>I8349</f>
        <v>1178.2190000000001</v>
      </c>
      <c r="AB8349">
        <f>F8349</f>
        <v>0</v>
      </c>
    </row>
    <row r="8350" spans="4:28" x14ac:dyDescent="0.2">
      <c r="D8350">
        <v>1099.7940000000001</v>
      </c>
      <c r="E8350">
        <f>U8350+V8350-G8350</f>
        <v>248.48</v>
      </c>
      <c r="F8350">
        <f>IF(AND(W8350&gt;0,G8350=0),D8350-E8350,0)</f>
        <v>0</v>
      </c>
      <c r="G8350">
        <f>IF((U8350+V8350)&gt;D8350,(U8350+V8350)-D8350,0)</f>
        <v>0</v>
      </c>
      <c r="H8350">
        <f>_xlfn.IFS(K8350=1,0,AND(G8350&gt;0,K8350&lt;1,W8350=0),MIN(G8350,B$3-J8350),AND(W8350&gt;0,K8350&lt;1),MIN(B$3-J8350,B$4,B$3-J8350),AND(W8350=0,G8350=0),0)</f>
        <v>0</v>
      </c>
      <c r="I8350">
        <f>IF(AND(D8350&gt;(U8350+V8350),W8350=0,K8350&gt;0.3),MIN(J8350-B$3*0.3,B$5,D8350-(U8350+V8350)),0)</f>
        <v>851.31400000000008</v>
      </c>
      <c r="J8350">
        <f t="shared" si="130"/>
        <v>6254.3360000000002</v>
      </c>
      <c r="K8350" s="1">
        <f>J8350/B$3</f>
        <v>0.62543360000000003</v>
      </c>
      <c r="L8350">
        <f>IF(D8350&gt;U8350+V8350+W8350,D8350-(U8350+V8350+W8350+I8350),0)</f>
        <v>0</v>
      </c>
      <c r="M8350">
        <f>D8350-L8350</f>
        <v>1099.7940000000001</v>
      </c>
      <c r="O8350">
        <v>727.28599999999994</v>
      </c>
      <c r="P8350">
        <v>23.358000000000001</v>
      </c>
      <c r="Q8350">
        <v>266.97000000000003</v>
      </c>
      <c r="R8350">
        <v>60.079000000000001</v>
      </c>
      <c r="S8350">
        <v>22.1</v>
      </c>
      <c r="U8350">
        <v>248.48</v>
      </c>
      <c r="V8350">
        <v>0</v>
      </c>
      <c r="W8350">
        <v>0</v>
      </c>
      <c r="Y8350">
        <v>1099.7940000000001</v>
      </c>
      <c r="Z8350">
        <f>E8350</f>
        <v>248.48</v>
      </c>
      <c r="AA8350">
        <f>I8350</f>
        <v>851.31400000000008</v>
      </c>
      <c r="AB8350">
        <f>F8350</f>
        <v>0</v>
      </c>
    </row>
    <row r="8351" spans="4:28" x14ac:dyDescent="0.2">
      <c r="D8351">
        <v>1292.4169999999999</v>
      </c>
      <c r="E8351">
        <f>U8351+V8351-G8351</f>
        <v>248.48</v>
      </c>
      <c r="F8351">
        <f>IF(AND(W8351&gt;0,G8351=0),D8351-E8351,0)</f>
        <v>0</v>
      </c>
      <c r="G8351">
        <f>IF((U8351+V8351)&gt;D8351,(U8351+V8351)-D8351,0)</f>
        <v>0</v>
      </c>
      <c r="H8351">
        <f>_xlfn.IFS(K8351=1,0,AND(G8351&gt;0,K8351&lt;1,W8351=0),MIN(G8351,B$3-J8351),AND(W8351&gt;0,K8351&lt;1),MIN(B$3-J8351,B$4,B$3-J8351),AND(W8351=0,G8351=0),0)</f>
        <v>0</v>
      </c>
      <c r="I8351">
        <f>IF(AND(D8351&gt;(U8351+V8351),W8351=0,K8351&gt;0.3),MIN(J8351-B$3*0.3,B$5,D8351-(U8351+V8351)),0)</f>
        <v>1043.9369999999999</v>
      </c>
      <c r="J8351">
        <f t="shared" si="130"/>
        <v>5403.0219999999999</v>
      </c>
      <c r="K8351" s="1">
        <f>J8351/B$3</f>
        <v>0.54030219999999995</v>
      </c>
      <c r="L8351">
        <f>IF(D8351&gt;U8351+V8351+W8351,D8351-(U8351+V8351+W8351+I8351),0)</f>
        <v>0</v>
      </c>
      <c r="M8351">
        <f>D8351-L8351</f>
        <v>1292.4169999999999</v>
      </c>
      <c r="O8351">
        <v>663.91399999999999</v>
      </c>
      <c r="P8351">
        <v>21.902000000000001</v>
      </c>
      <c r="Q8351">
        <v>342.43099999999998</v>
      </c>
      <c r="R8351">
        <v>242.066</v>
      </c>
      <c r="S8351">
        <v>22.103999999999999</v>
      </c>
      <c r="U8351">
        <v>248.48</v>
      </c>
      <c r="V8351">
        <v>0</v>
      </c>
      <c r="W8351">
        <v>0</v>
      </c>
      <c r="Y8351">
        <v>1292.4169999999999</v>
      </c>
      <c r="Z8351">
        <f>E8351</f>
        <v>248.48</v>
      </c>
      <c r="AA8351">
        <f>I8351</f>
        <v>1043.9369999999999</v>
      </c>
      <c r="AB8351">
        <f>F8351</f>
        <v>0</v>
      </c>
    </row>
    <row r="8352" spans="4:28" x14ac:dyDescent="0.2">
      <c r="D8352">
        <v>1304.6420000000001</v>
      </c>
      <c r="E8352">
        <f>U8352+V8352-G8352</f>
        <v>248.48</v>
      </c>
      <c r="F8352">
        <f>IF(AND(W8352&gt;0,G8352=0),D8352-E8352,0)</f>
        <v>1056.162</v>
      </c>
      <c r="G8352">
        <f>IF((U8352+V8352)&gt;D8352,(U8352+V8352)-D8352,0)</f>
        <v>0</v>
      </c>
      <c r="H8352">
        <f>_xlfn.IFS(K8352=1,0,AND(G8352&gt;0,K8352&lt;1,W8352=0),MIN(G8352,B$3-J8352),AND(W8352&gt;0,K8352&lt;1),MIN(B$3-J8352,B$4,B$3-J8352),AND(W8352=0,G8352=0),0)</f>
        <v>2500</v>
      </c>
      <c r="I8352">
        <f>IF(AND(D8352&gt;(U8352+V8352),W8352=0,K8352&gt;0.3),MIN(J8352-B$3*0.3,B$5,D8352-(U8352+V8352)),0)</f>
        <v>0</v>
      </c>
      <c r="J8352">
        <f t="shared" si="130"/>
        <v>4359.085</v>
      </c>
      <c r="K8352" s="1">
        <f>J8352/B$3</f>
        <v>0.43590849999999998</v>
      </c>
      <c r="L8352">
        <f>IF(D8352&gt;U8352+V8352+W8352,D8352-(U8352+V8352+W8352+I8352),0)</f>
        <v>0</v>
      </c>
      <c r="M8352">
        <f>D8352-L8352</f>
        <v>1304.6420000000001</v>
      </c>
      <c r="O8352">
        <v>687.75099999999998</v>
      </c>
      <c r="P8352">
        <v>26.975000000000001</v>
      </c>
      <c r="Q8352">
        <v>291.70299999999997</v>
      </c>
      <c r="R8352">
        <v>276.10300000000001</v>
      </c>
      <c r="S8352">
        <v>22.11</v>
      </c>
      <c r="U8352">
        <v>248.48</v>
      </c>
      <c r="V8352">
        <v>0</v>
      </c>
      <c r="W8352">
        <v>7500</v>
      </c>
      <c r="Y8352">
        <v>1304.6420000000001</v>
      </c>
      <c r="Z8352">
        <f>E8352</f>
        <v>248.48</v>
      </c>
      <c r="AA8352">
        <f>I8352</f>
        <v>0</v>
      </c>
      <c r="AB8352">
        <f>F8352</f>
        <v>1056.162</v>
      </c>
    </row>
    <row r="8353" spans="4:28" x14ac:dyDescent="0.2">
      <c r="D8353">
        <v>1113.1120000000001</v>
      </c>
      <c r="E8353">
        <f>U8353+V8353-G8353</f>
        <v>248.48</v>
      </c>
      <c r="F8353">
        <f>IF(AND(W8353&gt;0,G8353=0),D8353-E8353,0)</f>
        <v>0</v>
      </c>
      <c r="G8353">
        <f>IF((U8353+V8353)&gt;D8353,(U8353+V8353)-D8353,0)</f>
        <v>0</v>
      </c>
      <c r="H8353">
        <f>_xlfn.IFS(K8353=1,0,AND(G8353&gt;0,K8353&lt;1,W8353=0),MIN(G8353,B$3-J8353),AND(W8353&gt;0,K8353&lt;1),MIN(B$3-J8353,B$4,B$3-J8353),AND(W8353=0,G8353=0),0)</f>
        <v>0</v>
      </c>
      <c r="I8353">
        <f>IF(AND(D8353&gt;(U8353+V8353),W8353=0,K8353&gt;0.3),MIN(J8353-B$3*0.3,B$5,D8353-(U8353+V8353)),0)</f>
        <v>864.63200000000006</v>
      </c>
      <c r="J8353">
        <f t="shared" si="130"/>
        <v>6859.085</v>
      </c>
      <c r="K8353" s="1">
        <f>J8353/B$3</f>
        <v>0.68590850000000003</v>
      </c>
      <c r="L8353">
        <f>IF(D8353&gt;U8353+V8353+W8353,D8353-(U8353+V8353+W8353+I8353),0)</f>
        <v>0</v>
      </c>
      <c r="M8353">
        <f>D8353-L8353</f>
        <v>1113.1120000000001</v>
      </c>
      <c r="O8353">
        <v>656.18</v>
      </c>
      <c r="P8353">
        <v>94.933999999999997</v>
      </c>
      <c r="Q8353">
        <v>229.03299999999999</v>
      </c>
      <c r="R8353">
        <v>110.83499999999999</v>
      </c>
      <c r="S8353">
        <v>22.13</v>
      </c>
      <c r="U8353">
        <v>248.48</v>
      </c>
      <c r="V8353">
        <v>0</v>
      </c>
      <c r="W8353">
        <v>0</v>
      </c>
      <c r="Y8353">
        <v>1113.1120000000001</v>
      </c>
      <c r="Z8353">
        <f>E8353</f>
        <v>248.48</v>
      </c>
      <c r="AA8353">
        <f>I8353</f>
        <v>864.63200000000006</v>
      </c>
      <c r="AB8353">
        <f>F8353</f>
        <v>0</v>
      </c>
    </row>
    <row r="8354" spans="4:28" x14ac:dyDescent="0.2">
      <c r="D8354">
        <v>850.73099999999999</v>
      </c>
      <c r="E8354">
        <f>U8354+V8354-G8354</f>
        <v>248.48</v>
      </c>
      <c r="F8354">
        <f>IF(AND(W8354&gt;0,G8354=0),D8354-E8354,0)</f>
        <v>602.25099999999998</v>
      </c>
      <c r="G8354">
        <f>IF((U8354+V8354)&gt;D8354,(U8354+V8354)-D8354,0)</f>
        <v>0</v>
      </c>
      <c r="H8354">
        <f>_xlfn.IFS(K8354=1,0,AND(G8354&gt;0,K8354&lt;1,W8354=0),MIN(G8354,B$3-J8354),AND(W8354&gt;0,K8354&lt;1),MIN(B$3-J8354,B$4,B$3-J8354),AND(W8354=0,G8354=0),0)</f>
        <v>2500</v>
      </c>
      <c r="I8354">
        <f>IF(AND(D8354&gt;(U8354+V8354),W8354=0,K8354&gt;0.3),MIN(J8354-B$3*0.3,B$5,D8354-(U8354+V8354)),0)</f>
        <v>0</v>
      </c>
      <c r="J8354">
        <f t="shared" si="130"/>
        <v>5994.4529999999995</v>
      </c>
      <c r="K8354" s="1">
        <f>J8354/B$3</f>
        <v>0.59944529999999996</v>
      </c>
      <c r="L8354">
        <f>IF(D8354&gt;U8354+V8354+W8354,D8354-(U8354+V8354+W8354+I8354),0)</f>
        <v>0</v>
      </c>
      <c r="M8354">
        <f>D8354-L8354</f>
        <v>850.73099999999999</v>
      </c>
      <c r="O8354">
        <v>496.49</v>
      </c>
      <c r="P8354">
        <v>100.876</v>
      </c>
      <c r="Q8354">
        <v>231.232</v>
      </c>
      <c r="R8354">
        <v>0</v>
      </c>
      <c r="S8354">
        <v>22.132999999999999</v>
      </c>
      <c r="U8354">
        <v>248.48</v>
      </c>
      <c r="V8354">
        <v>0</v>
      </c>
      <c r="W8354">
        <v>7500</v>
      </c>
      <c r="Y8354">
        <v>850.73099999999999</v>
      </c>
      <c r="Z8354">
        <f>E8354</f>
        <v>248.48</v>
      </c>
      <c r="AA8354">
        <f>I8354</f>
        <v>0</v>
      </c>
      <c r="AB8354">
        <f>F8354</f>
        <v>602.25099999999998</v>
      </c>
    </row>
    <row r="8355" spans="4:28" x14ac:dyDescent="0.2">
      <c r="D8355">
        <v>787.89599999999996</v>
      </c>
      <c r="E8355">
        <f>U8355+V8355-G8355</f>
        <v>248.48</v>
      </c>
      <c r="F8355">
        <f>IF(AND(W8355&gt;0,G8355=0),D8355-E8355,0)</f>
        <v>539.41599999999994</v>
      </c>
      <c r="G8355">
        <f>IF((U8355+V8355)&gt;D8355,(U8355+V8355)-D8355,0)</f>
        <v>0</v>
      </c>
      <c r="H8355">
        <f>_xlfn.IFS(K8355=1,0,AND(G8355&gt;0,K8355&lt;1,W8355=0),MIN(G8355,B$3-J8355),AND(W8355&gt;0,K8355&lt;1),MIN(B$3-J8355,B$4,B$3-J8355),AND(W8355=0,G8355=0),0)</f>
        <v>1505.5470000000005</v>
      </c>
      <c r="I8355">
        <f>IF(AND(D8355&gt;(U8355+V8355),W8355=0,K8355&gt;0.3),MIN(J8355-B$3*0.3,B$5,D8355-(U8355+V8355)),0)</f>
        <v>0</v>
      </c>
      <c r="J8355">
        <f t="shared" si="130"/>
        <v>8494.4529999999995</v>
      </c>
      <c r="K8355" s="1">
        <f>J8355/B$3</f>
        <v>0.84944529999999996</v>
      </c>
      <c r="L8355">
        <f>IF(D8355&gt;U8355+V8355+W8355,D8355-(U8355+V8355+W8355+I8355),0)</f>
        <v>0</v>
      </c>
      <c r="M8355">
        <f>D8355-L8355</f>
        <v>787.89599999999996</v>
      </c>
      <c r="O8355">
        <v>336.63900000000001</v>
      </c>
      <c r="P8355">
        <v>103.205</v>
      </c>
      <c r="Q8355">
        <v>317.80200000000002</v>
      </c>
      <c r="R8355">
        <v>0</v>
      </c>
      <c r="S8355">
        <v>30.251000000000001</v>
      </c>
      <c r="U8355">
        <v>248.48</v>
      </c>
      <c r="V8355">
        <v>0</v>
      </c>
      <c r="W8355">
        <v>7500</v>
      </c>
      <c r="Y8355">
        <v>787.89599999999996</v>
      </c>
      <c r="Z8355">
        <f>E8355</f>
        <v>248.48</v>
      </c>
      <c r="AA8355">
        <f>I8355</f>
        <v>0</v>
      </c>
      <c r="AB8355">
        <f>F8355</f>
        <v>539.41599999999994</v>
      </c>
    </row>
    <row r="8356" spans="4:28" x14ac:dyDescent="0.2">
      <c r="D8356">
        <v>662.26400000000001</v>
      </c>
      <c r="E8356">
        <f>U8356+V8356-G8356</f>
        <v>248.48</v>
      </c>
      <c r="F8356">
        <f>IF(AND(W8356&gt;0,G8356=0),D8356-E8356,0)</f>
        <v>413.78399999999999</v>
      </c>
      <c r="G8356">
        <f>IF((U8356+V8356)&gt;D8356,(U8356+V8356)-D8356,0)</f>
        <v>0</v>
      </c>
      <c r="H8356">
        <f>_xlfn.IFS(K8356=1,0,AND(G8356&gt;0,K8356&lt;1,W8356=0),MIN(G8356,B$3-J8356),AND(W8356&gt;0,K8356&lt;1),MIN(B$3-J8356,B$4,B$3-J8356),AND(W8356=0,G8356=0),0)</f>
        <v>0</v>
      </c>
      <c r="I8356">
        <f>IF(AND(D8356&gt;(U8356+V8356),W8356=0,K8356&gt;0.3),MIN(J8356-B$3*0.3,B$5,D8356-(U8356+V8356)),0)</f>
        <v>0</v>
      </c>
      <c r="J8356">
        <f t="shared" si="130"/>
        <v>10000</v>
      </c>
      <c r="K8356" s="1">
        <f>J8356/B$3</f>
        <v>1</v>
      </c>
      <c r="L8356">
        <f>IF(D8356&gt;U8356+V8356+W8356,D8356-(U8356+V8356+W8356+I8356),0)</f>
        <v>0</v>
      </c>
      <c r="M8356">
        <f>D8356-L8356</f>
        <v>662.26400000000001</v>
      </c>
      <c r="O8356">
        <v>215.29400000000001</v>
      </c>
      <c r="P8356">
        <v>84.626000000000005</v>
      </c>
      <c r="Q8356">
        <v>309.94200000000001</v>
      </c>
      <c r="R8356">
        <v>0</v>
      </c>
      <c r="S8356">
        <v>52.402000000000001</v>
      </c>
      <c r="U8356">
        <v>248.48</v>
      </c>
      <c r="V8356">
        <v>0</v>
      </c>
      <c r="W8356">
        <v>7500</v>
      </c>
      <c r="Y8356">
        <v>662.26400000000001</v>
      </c>
      <c r="Z8356">
        <f>E8356</f>
        <v>248.48</v>
      </c>
      <c r="AA8356">
        <f>I8356</f>
        <v>0</v>
      </c>
      <c r="AB8356">
        <f>F8356</f>
        <v>413.78399999999999</v>
      </c>
    </row>
    <row r="8357" spans="4:28" x14ac:dyDescent="0.2">
      <c r="D8357">
        <v>634.49900000000002</v>
      </c>
      <c r="E8357">
        <f>U8357+V8357-G8357</f>
        <v>248.48</v>
      </c>
      <c r="F8357">
        <f>IF(AND(W8357&gt;0,G8357=0),D8357-E8357,0)</f>
        <v>386.01900000000001</v>
      </c>
      <c r="G8357">
        <f>IF((U8357+V8357)&gt;D8357,(U8357+V8357)-D8357,0)</f>
        <v>0</v>
      </c>
      <c r="H8357">
        <f>_xlfn.IFS(K8357=1,0,AND(G8357&gt;0,K8357&lt;1,W8357=0),MIN(G8357,B$3-J8357),AND(W8357&gt;0,K8357&lt;1),MIN(B$3-J8357,B$4,B$3-J8357),AND(W8357=0,G8357=0),0)</f>
        <v>0</v>
      </c>
      <c r="I8357">
        <f>IF(AND(D8357&gt;(U8357+V8357),W8357=0,K8357&gt;0.3),MIN(J8357-B$3*0.3,B$5,D8357-(U8357+V8357)),0)</f>
        <v>0</v>
      </c>
      <c r="J8357">
        <f t="shared" si="130"/>
        <v>10000</v>
      </c>
      <c r="K8357" s="1">
        <f>J8357/B$3</f>
        <v>1</v>
      </c>
      <c r="L8357">
        <f>IF(D8357&gt;U8357+V8357+W8357,D8357-(U8357+V8357+W8357+I8357),0)</f>
        <v>0</v>
      </c>
      <c r="M8357">
        <f>D8357-L8357</f>
        <v>634.49900000000002</v>
      </c>
      <c r="O8357">
        <v>179.53200000000001</v>
      </c>
      <c r="P8357">
        <v>68.605999999999995</v>
      </c>
      <c r="Q8357">
        <v>323.745</v>
      </c>
      <c r="R8357">
        <v>0</v>
      </c>
      <c r="S8357">
        <v>62.616</v>
      </c>
      <c r="U8357">
        <v>248.48</v>
      </c>
      <c r="V8357">
        <v>0</v>
      </c>
      <c r="W8357">
        <v>7500</v>
      </c>
      <c r="Y8357">
        <v>634.49900000000002</v>
      </c>
      <c r="Z8357">
        <f>E8357</f>
        <v>248.48</v>
      </c>
      <c r="AA8357">
        <f>I8357</f>
        <v>0</v>
      </c>
      <c r="AB8357">
        <f>F8357</f>
        <v>386.01900000000001</v>
      </c>
    </row>
    <row r="8358" spans="4:28" x14ac:dyDescent="0.2">
      <c r="D8358">
        <v>674.1</v>
      </c>
      <c r="E8358">
        <f>U8358+V8358-G8358</f>
        <v>248.48</v>
      </c>
      <c r="F8358">
        <f>IF(AND(W8358&gt;0,G8358=0),D8358-E8358,0)</f>
        <v>425.62</v>
      </c>
      <c r="G8358">
        <f>IF((U8358+V8358)&gt;D8358,(U8358+V8358)-D8358,0)</f>
        <v>0</v>
      </c>
      <c r="H8358">
        <f>_xlfn.IFS(K8358=1,0,AND(G8358&gt;0,K8358&lt;1,W8358=0),MIN(G8358,B$3-J8358),AND(W8358&gt;0,K8358&lt;1),MIN(B$3-J8358,B$4,B$3-J8358),AND(W8358=0,G8358=0),0)</f>
        <v>0</v>
      </c>
      <c r="I8358">
        <f>IF(AND(D8358&gt;(U8358+V8358),W8358=0,K8358&gt;0.3),MIN(J8358-B$3*0.3,B$5,D8358-(U8358+V8358)),0)</f>
        <v>0</v>
      </c>
      <c r="J8358">
        <f t="shared" si="130"/>
        <v>10000</v>
      </c>
      <c r="K8358" s="1">
        <f>J8358/B$3</f>
        <v>1</v>
      </c>
      <c r="L8358">
        <f>IF(D8358&gt;U8358+V8358+W8358,D8358-(U8358+V8358+W8358+I8358),0)</f>
        <v>0</v>
      </c>
      <c r="M8358">
        <f>D8358-L8358</f>
        <v>674.1</v>
      </c>
      <c r="O8358">
        <v>173.83500000000001</v>
      </c>
      <c r="P8358">
        <v>91.954999999999998</v>
      </c>
      <c r="Q8358">
        <v>274.48</v>
      </c>
      <c r="R8358">
        <v>0</v>
      </c>
      <c r="S8358">
        <v>133.83099999999999</v>
      </c>
      <c r="U8358">
        <v>248.48</v>
      </c>
      <c r="V8358">
        <v>0</v>
      </c>
      <c r="W8358">
        <v>7500</v>
      </c>
      <c r="Y8358">
        <v>674.1</v>
      </c>
      <c r="Z8358">
        <f>E8358</f>
        <v>248.48</v>
      </c>
      <c r="AA8358">
        <f>I8358</f>
        <v>0</v>
      </c>
      <c r="AB8358">
        <f>F8358</f>
        <v>425.62</v>
      </c>
    </row>
    <row r="8359" spans="4:28" x14ac:dyDescent="0.2">
      <c r="D8359">
        <v>545.31500000000005</v>
      </c>
      <c r="E8359">
        <f>U8359+V8359-G8359</f>
        <v>248.48</v>
      </c>
      <c r="F8359">
        <f>IF(AND(W8359&gt;0,G8359=0),D8359-E8359,0)</f>
        <v>0</v>
      </c>
      <c r="G8359">
        <f>IF((U8359+V8359)&gt;D8359,(U8359+V8359)-D8359,0)</f>
        <v>0</v>
      </c>
      <c r="H8359">
        <f>_xlfn.IFS(K8359=1,0,AND(G8359&gt;0,K8359&lt;1,W8359=0),MIN(G8359,B$3-J8359),AND(W8359&gt;0,K8359&lt;1),MIN(B$3-J8359,B$4,B$3-J8359),AND(W8359=0,G8359=0),0)</f>
        <v>0</v>
      </c>
      <c r="I8359">
        <f>IF(AND(D8359&gt;(U8359+V8359),W8359=0,K8359&gt;0.3),MIN(J8359-B$3*0.3,B$5,D8359-(U8359+V8359)),0)</f>
        <v>296.83500000000004</v>
      </c>
      <c r="J8359">
        <f t="shared" si="130"/>
        <v>10000</v>
      </c>
      <c r="K8359" s="1">
        <f>J8359/B$3</f>
        <v>1</v>
      </c>
      <c r="L8359">
        <f>IF(D8359&gt;U8359+V8359+W8359,D8359-(U8359+V8359+W8359+I8359),0)</f>
        <v>0</v>
      </c>
      <c r="M8359">
        <f>D8359-L8359</f>
        <v>545.31500000000005</v>
      </c>
      <c r="O8359">
        <v>166.96700000000001</v>
      </c>
      <c r="P8359">
        <v>81.602999999999994</v>
      </c>
      <c r="Q8359">
        <v>215.982</v>
      </c>
      <c r="R8359">
        <v>0</v>
      </c>
      <c r="S8359">
        <v>80.763000000000005</v>
      </c>
      <c r="U8359">
        <v>248.48</v>
      </c>
      <c r="V8359">
        <v>0</v>
      </c>
      <c r="W8359">
        <v>0</v>
      </c>
      <c r="Y8359">
        <v>545.31500000000005</v>
      </c>
      <c r="Z8359">
        <f>E8359</f>
        <v>248.48</v>
      </c>
      <c r="AA8359">
        <f>I8359</f>
        <v>296.83500000000004</v>
      </c>
      <c r="AB8359">
        <f>F8359</f>
        <v>0</v>
      </c>
    </row>
    <row r="8360" spans="4:28" x14ac:dyDescent="0.2">
      <c r="D8360">
        <v>537.12199999999996</v>
      </c>
      <c r="E8360">
        <f>U8360+V8360-G8360</f>
        <v>248.48</v>
      </c>
      <c r="F8360">
        <f>IF(AND(W8360&gt;0,G8360=0),D8360-E8360,0)</f>
        <v>0</v>
      </c>
      <c r="G8360">
        <f>IF((U8360+V8360)&gt;D8360,(U8360+V8360)-D8360,0)</f>
        <v>0</v>
      </c>
      <c r="H8360">
        <f>_xlfn.IFS(K8360=1,0,AND(G8360&gt;0,K8360&lt;1,W8360=0),MIN(G8360,B$3-J8360),AND(W8360&gt;0,K8360&lt;1),MIN(B$3-J8360,B$4,B$3-J8360),AND(W8360=0,G8360=0),0)</f>
        <v>0</v>
      </c>
      <c r="I8360">
        <f>IF(AND(D8360&gt;(U8360+V8360),W8360=0,K8360&gt;0.3),MIN(J8360-B$3*0.3,B$5,D8360-(U8360+V8360)),0)</f>
        <v>288.64199999999994</v>
      </c>
      <c r="J8360">
        <f t="shared" si="130"/>
        <v>9703.1650000000009</v>
      </c>
      <c r="K8360" s="1">
        <f>J8360/B$3</f>
        <v>0.97031650000000014</v>
      </c>
      <c r="L8360">
        <f>IF(D8360&gt;U8360+V8360+W8360,D8360-(U8360+V8360+W8360+I8360),0)</f>
        <v>0</v>
      </c>
      <c r="M8360">
        <f>D8360-L8360</f>
        <v>537.12199999999996</v>
      </c>
      <c r="O8360">
        <v>169.07900000000001</v>
      </c>
      <c r="P8360">
        <v>56.682000000000002</v>
      </c>
      <c r="Q8360">
        <v>246.57400000000001</v>
      </c>
      <c r="R8360">
        <v>0</v>
      </c>
      <c r="S8360">
        <v>64.787000000000006</v>
      </c>
      <c r="U8360">
        <v>248.48</v>
      </c>
      <c r="V8360">
        <v>0</v>
      </c>
      <c r="W8360">
        <v>0</v>
      </c>
      <c r="Y8360">
        <v>537.12199999999996</v>
      </c>
      <c r="Z8360">
        <f>E8360</f>
        <v>248.48</v>
      </c>
      <c r="AA8360">
        <f>I8360</f>
        <v>288.64199999999994</v>
      </c>
      <c r="AB8360">
        <f>F8360</f>
        <v>0</v>
      </c>
    </row>
    <row r="8361" spans="4:28" x14ac:dyDescent="0.2">
      <c r="D8361">
        <v>748.54300000000001</v>
      </c>
      <c r="E8361">
        <f>U8361+V8361-G8361</f>
        <v>248.48</v>
      </c>
      <c r="F8361">
        <f>IF(AND(W8361&gt;0,G8361=0),D8361-E8361,0)</f>
        <v>0</v>
      </c>
      <c r="G8361">
        <f>IF((U8361+V8361)&gt;D8361,(U8361+V8361)-D8361,0)</f>
        <v>0</v>
      </c>
      <c r="H8361">
        <f>_xlfn.IFS(K8361=1,0,AND(G8361&gt;0,K8361&lt;1,W8361=0),MIN(G8361,B$3-J8361),AND(W8361&gt;0,K8361&lt;1),MIN(B$3-J8361,B$4,B$3-J8361),AND(W8361=0,G8361=0),0)</f>
        <v>0</v>
      </c>
      <c r="I8361">
        <f>IF(AND(D8361&gt;(U8361+V8361),W8361=0,K8361&gt;0.3),MIN(J8361-B$3*0.3,B$5,D8361-(U8361+V8361)),0)</f>
        <v>500.06299999999999</v>
      </c>
      <c r="J8361">
        <f t="shared" si="130"/>
        <v>9414.523000000001</v>
      </c>
      <c r="K8361" s="1">
        <f>J8361/B$3</f>
        <v>0.94145230000000013</v>
      </c>
      <c r="L8361">
        <f>IF(D8361&gt;U8361+V8361+W8361,D8361-(U8361+V8361+W8361+I8361),0)</f>
        <v>0</v>
      </c>
      <c r="M8361">
        <f>D8361-L8361</f>
        <v>748.54300000000001</v>
      </c>
      <c r="O8361">
        <v>202.065</v>
      </c>
      <c r="P8361">
        <v>33.453000000000003</v>
      </c>
      <c r="Q8361">
        <v>252.14599999999999</v>
      </c>
      <c r="R8361">
        <v>152.21</v>
      </c>
      <c r="S8361">
        <v>108.669</v>
      </c>
      <c r="U8361">
        <v>248.48</v>
      </c>
      <c r="V8361">
        <v>0</v>
      </c>
      <c r="W8361">
        <v>0</v>
      </c>
      <c r="Y8361">
        <v>748.54300000000001</v>
      </c>
      <c r="Z8361">
        <f>E8361</f>
        <v>248.48</v>
      </c>
      <c r="AA8361">
        <f>I8361</f>
        <v>500.06299999999999</v>
      </c>
      <c r="AB8361">
        <f>F8361</f>
        <v>0</v>
      </c>
    </row>
    <row r="8362" spans="4:28" x14ac:dyDescent="0.2">
      <c r="D8362">
        <v>1750.4770000000001</v>
      </c>
      <c r="E8362">
        <f>U8362+V8362-G8362</f>
        <v>248.48</v>
      </c>
      <c r="F8362">
        <f>IF(AND(W8362&gt;0,G8362=0),D8362-E8362,0)</f>
        <v>0</v>
      </c>
      <c r="G8362">
        <f>IF((U8362+V8362)&gt;D8362,(U8362+V8362)-D8362,0)</f>
        <v>0</v>
      </c>
      <c r="H8362">
        <f>_xlfn.IFS(K8362=1,0,AND(G8362&gt;0,K8362&lt;1,W8362=0),MIN(G8362,B$3-J8362),AND(W8362&gt;0,K8362&lt;1),MIN(B$3-J8362,B$4,B$3-J8362),AND(W8362=0,G8362=0),0)</f>
        <v>0</v>
      </c>
      <c r="I8362">
        <f>IF(AND(D8362&gt;(U8362+V8362),W8362=0,K8362&gt;0.3),MIN(J8362-B$3*0.3,B$5,D8362-(U8362+V8362)),0)</f>
        <v>1501.9970000000001</v>
      </c>
      <c r="J8362">
        <f t="shared" si="130"/>
        <v>8914.4600000000009</v>
      </c>
      <c r="K8362" s="1">
        <f>J8362/B$3</f>
        <v>0.89144600000000007</v>
      </c>
      <c r="L8362">
        <f>IF(D8362&gt;U8362+V8362+W8362,D8362-(U8362+V8362+W8362+I8362),0)</f>
        <v>0</v>
      </c>
      <c r="M8362">
        <f>D8362-L8362</f>
        <v>1750.4770000000001</v>
      </c>
      <c r="O8362">
        <v>424.54300000000001</v>
      </c>
      <c r="P8362">
        <v>21.71</v>
      </c>
      <c r="Q8362">
        <v>325.14100000000002</v>
      </c>
      <c r="R8362">
        <v>523.86500000000001</v>
      </c>
      <c r="S8362">
        <v>455.21800000000002</v>
      </c>
      <c r="U8362">
        <v>248.48</v>
      </c>
      <c r="V8362">
        <v>0</v>
      </c>
      <c r="W8362">
        <v>0</v>
      </c>
      <c r="Y8362">
        <v>1750.4770000000001</v>
      </c>
      <c r="Z8362">
        <f>E8362</f>
        <v>248.48</v>
      </c>
      <c r="AA8362">
        <f>I8362</f>
        <v>1501.9970000000001</v>
      </c>
      <c r="AB8362">
        <f>F8362</f>
        <v>0</v>
      </c>
    </row>
    <row r="8363" spans="4:28" x14ac:dyDescent="0.2">
      <c r="D8363">
        <v>2819.4090000000001</v>
      </c>
      <c r="E8363">
        <f>U8363+V8363-G8363</f>
        <v>248.48</v>
      </c>
      <c r="F8363">
        <f>IF(AND(W8363&gt;0,G8363=0),D8363-E8363,0)</f>
        <v>0</v>
      </c>
      <c r="G8363">
        <f>IF((U8363+V8363)&gt;D8363,(U8363+V8363)-D8363,0)</f>
        <v>0</v>
      </c>
      <c r="H8363">
        <f>_xlfn.IFS(K8363=1,0,AND(G8363&gt;0,K8363&lt;1,W8363=0),MIN(G8363,B$3-J8363),AND(W8363&gt;0,K8363&lt;1),MIN(B$3-J8363,B$4,B$3-J8363),AND(W8363=0,G8363=0),0)</f>
        <v>0</v>
      </c>
      <c r="I8363">
        <f>IF(AND(D8363&gt;(U8363+V8363),W8363=0,K8363&gt;0.3),MIN(J8363-B$3*0.3,B$5,D8363-(U8363+V8363)),0)</f>
        <v>2500</v>
      </c>
      <c r="J8363">
        <f t="shared" si="130"/>
        <v>7412.4630000000006</v>
      </c>
      <c r="K8363" s="1">
        <f>J8363/B$3</f>
        <v>0.74124630000000002</v>
      </c>
      <c r="L8363">
        <f>IF(D8363&gt;U8363+V8363+W8363,D8363-(U8363+V8363+W8363+I8363),0)</f>
        <v>70.929000000000087</v>
      </c>
      <c r="M8363">
        <f>D8363-L8363</f>
        <v>2748.48</v>
      </c>
      <c r="O8363">
        <v>613.17200000000003</v>
      </c>
      <c r="P8363">
        <v>16.436</v>
      </c>
      <c r="Q8363">
        <v>451.54500000000002</v>
      </c>
      <c r="R8363">
        <v>340.83800000000002</v>
      </c>
      <c r="S8363">
        <v>1397.4190000000001</v>
      </c>
      <c r="U8363">
        <v>248.48</v>
      </c>
      <c r="V8363">
        <v>0</v>
      </c>
      <c r="W8363">
        <v>0</v>
      </c>
      <c r="Y8363">
        <v>2819.4090000000001</v>
      </c>
      <c r="Z8363">
        <f>E8363</f>
        <v>248.48</v>
      </c>
      <c r="AA8363">
        <f>I8363</f>
        <v>2500</v>
      </c>
      <c r="AB8363">
        <f>F8363</f>
        <v>0</v>
      </c>
    </row>
    <row r="8364" spans="4:28" x14ac:dyDescent="0.2">
      <c r="D8364">
        <v>1487.335</v>
      </c>
      <c r="E8364">
        <f>U8364+V8364-G8364</f>
        <v>248.48</v>
      </c>
      <c r="F8364">
        <f>IF(AND(W8364&gt;0,G8364=0),D8364-E8364,0)</f>
        <v>0</v>
      </c>
      <c r="G8364">
        <f>IF((U8364+V8364)&gt;D8364,(U8364+V8364)-D8364,0)</f>
        <v>0</v>
      </c>
      <c r="H8364">
        <f>_xlfn.IFS(K8364=1,0,AND(G8364&gt;0,K8364&lt;1,W8364=0),MIN(G8364,B$3-J8364),AND(W8364&gt;0,K8364&lt;1),MIN(B$3-J8364,B$4,B$3-J8364),AND(W8364=0,G8364=0),0)</f>
        <v>0</v>
      </c>
      <c r="I8364">
        <f>IF(AND(D8364&gt;(U8364+V8364),W8364=0,K8364&gt;0.3),MIN(J8364-B$3*0.3,B$5,D8364-(U8364+V8364)),0)</f>
        <v>1238.855</v>
      </c>
      <c r="J8364">
        <f t="shared" si="130"/>
        <v>4912.4630000000006</v>
      </c>
      <c r="K8364" s="1">
        <f>J8364/B$3</f>
        <v>0.49124630000000008</v>
      </c>
      <c r="L8364">
        <f>IF(D8364&gt;U8364+V8364+W8364,D8364-(U8364+V8364+W8364+I8364),0)</f>
        <v>0</v>
      </c>
      <c r="M8364">
        <f>D8364-L8364</f>
        <v>1487.335</v>
      </c>
      <c r="O8364">
        <v>449.08300000000003</v>
      </c>
      <c r="P8364">
        <v>19.431000000000001</v>
      </c>
      <c r="Q8364">
        <v>527.56899999999996</v>
      </c>
      <c r="R8364">
        <v>0</v>
      </c>
      <c r="S8364">
        <v>491.25200000000001</v>
      </c>
      <c r="U8364">
        <v>248.48</v>
      </c>
      <c r="V8364">
        <v>0</v>
      </c>
      <c r="W8364">
        <v>0</v>
      </c>
      <c r="Y8364">
        <v>1487.335</v>
      </c>
      <c r="Z8364">
        <f>E8364</f>
        <v>248.48</v>
      </c>
      <c r="AA8364">
        <f>I8364</f>
        <v>1238.855</v>
      </c>
      <c r="AB8364">
        <f>F8364</f>
        <v>0</v>
      </c>
    </row>
    <row r="8365" spans="4:28" x14ac:dyDescent="0.2">
      <c r="D8365">
        <v>1333.7629999999999</v>
      </c>
      <c r="E8365">
        <f>U8365+V8365-G8365</f>
        <v>248.48</v>
      </c>
      <c r="F8365">
        <f>IF(AND(W8365&gt;0,G8365=0),D8365-E8365,0)</f>
        <v>1085.2829999999999</v>
      </c>
      <c r="G8365">
        <f>IF((U8365+V8365)&gt;D8365,(U8365+V8365)-D8365,0)</f>
        <v>0</v>
      </c>
      <c r="H8365">
        <f>_xlfn.IFS(K8365=1,0,AND(G8365&gt;0,K8365&lt;1,W8365=0),MIN(G8365,B$3-J8365),AND(W8365&gt;0,K8365&lt;1),MIN(B$3-J8365,B$4,B$3-J8365),AND(W8365=0,G8365=0),0)</f>
        <v>2500</v>
      </c>
      <c r="I8365">
        <f>IF(AND(D8365&gt;(U8365+V8365),W8365=0,K8365&gt;0.3),MIN(J8365-B$3*0.3,B$5,D8365-(U8365+V8365)),0)</f>
        <v>0</v>
      </c>
      <c r="J8365">
        <f t="shared" si="130"/>
        <v>3673.6080000000006</v>
      </c>
      <c r="K8365" s="1">
        <f>J8365/B$3</f>
        <v>0.36736080000000004</v>
      </c>
      <c r="L8365">
        <f>IF(D8365&gt;U8365+V8365+W8365,D8365-(U8365+V8365+W8365+I8365),0)</f>
        <v>0</v>
      </c>
      <c r="M8365">
        <f>D8365-L8365</f>
        <v>1333.7629999999999</v>
      </c>
      <c r="O8365">
        <v>425.73500000000001</v>
      </c>
      <c r="P8365">
        <v>64.805999999999997</v>
      </c>
      <c r="Q8365">
        <v>371.81</v>
      </c>
      <c r="R8365">
        <v>0</v>
      </c>
      <c r="S8365">
        <v>471.41199999999998</v>
      </c>
      <c r="U8365">
        <v>248.48</v>
      </c>
      <c r="V8365">
        <v>0</v>
      </c>
      <c r="W8365">
        <v>7500</v>
      </c>
      <c r="Y8365">
        <v>1333.7629999999999</v>
      </c>
      <c r="Z8365">
        <f>E8365</f>
        <v>248.48</v>
      </c>
      <c r="AA8365">
        <f>I8365</f>
        <v>0</v>
      </c>
      <c r="AB8365">
        <f>F8365</f>
        <v>1085.2829999999999</v>
      </c>
    </row>
    <row r="8366" spans="4:28" x14ac:dyDescent="0.2">
      <c r="D8366">
        <v>1287.731</v>
      </c>
      <c r="E8366">
        <f>U8366+V8366-G8366</f>
        <v>249.23999999999998</v>
      </c>
      <c r="F8366">
        <f>IF(AND(W8366&gt;0,G8366=0),D8366-E8366,0)</f>
        <v>1038.491</v>
      </c>
      <c r="G8366">
        <f>IF((U8366+V8366)&gt;D8366,(U8366+V8366)-D8366,0)</f>
        <v>0</v>
      </c>
      <c r="H8366">
        <f>_xlfn.IFS(K8366=1,0,AND(G8366&gt;0,K8366&lt;1,W8366=0),MIN(G8366,B$3-J8366),AND(W8366&gt;0,K8366&lt;1),MIN(B$3-J8366,B$4,B$3-J8366),AND(W8366=0,G8366=0),0)</f>
        <v>2500</v>
      </c>
      <c r="I8366">
        <f>IF(AND(D8366&gt;(U8366+V8366),W8366=0,K8366&gt;0.3),MIN(J8366-B$3*0.3,B$5,D8366-(U8366+V8366)),0)</f>
        <v>0</v>
      </c>
      <c r="J8366">
        <f t="shared" si="130"/>
        <v>6173.6080000000002</v>
      </c>
      <c r="K8366" s="1">
        <f>J8366/B$3</f>
        <v>0.61736080000000004</v>
      </c>
      <c r="L8366">
        <f>IF(D8366&gt;U8366+V8366+W8366,D8366-(U8366+V8366+W8366+I8366),0)</f>
        <v>0</v>
      </c>
      <c r="M8366">
        <f>D8366-L8366</f>
        <v>1287.731</v>
      </c>
      <c r="O8366">
        <v>439.315</v>
      </c>
      <c r="P8366">
        <v>106.967</v>
      </c>
      <c r="Q8366">
        <v>501.55</v>
      </c>
      <c r="R8366">
        <v>0</v>
      </c>
      <c r="S8366">
        <v>239.899</v>
      </c>
      <c r="U8366">
        <v>248.48</v>
      </c>
      <c r="V8366">
        <v>0.76</v>
      </c>
      <c r="W8366">
        <v>7500</v>
      </c>
      <c r="Y8366">
        <v>1287.731</v>
      </c>
      <c r="Z8366">
        <f>E8366</f>
        <v>249.23999999999998</v>
      </c>
      <c r="AA8366">
        <f>I8366</f>
        <v>0</v>
      </c>
      <c r="AB8366">
        <f>F8366</f>
        <v>1038.491</v>
      </c>
    </row>
    <row r="8367" spans="4:28" x14ac:dyDescent="0.2">
      <c r="D8367">
        <v>990.298</v>
      </c>
      <c r="E8367">
        <f>U8367+V8367-G8367</f>
        <v>255.33599999999998</v>
      </c>
      <c r="F8367">
        <f>IF(AND(W8367&gt;0,G8367=0),D8367-E8367,0)</f>
        <v>734.96199999999999</v>
      </c>
      <c r="G8367">
        <f>IF((U8367+V8367)&gt;D8367,(U8367+V8367)-D8367,0)</f>
        <v>0</v>
      </c>
      <c r="H8367">
        <f>_xlfn.IFS(K8367=1,0,AND(G8367&gt;0,K8367&lt;1,W8367=0),MIN(G8367,B$3-J8367),AND(W8367&gt;0,K8367&lt;1),MIN(B$3-J8367,B$4,B$3-J8367),AND(W8367=0,G8367=0),0)</f>
        <v>1326.3919999999998</v>
      </c>
      <c r="I8367">
        <f>IF(AND(D8367&gt;(U8367+V8367),W8367=0,K8367&gt;0.3),MIN(J8367-B$3*0.3,B$5,D8367-(U8367+V8367)),0)</f>
        <v>0</v>
      </c>
      <c r="J8367">
        <f t="shared" si="130"/>
        <v>8673.6080000000002</v>
      </c>
      <c r="K8367" s="1">
        <f>J8367/B$3</f>
        <v>0.86736080000000004</v>
      </c>
      <c r="L8367">
        <f>IF(D8367&gt;U8367+V8367+W8367,D8367-(U8367+V8367+W8367+I8367),0)</f>
        <v>0</v>
      </c>
      <c r="M8367">
        <f>D8367-L8367</f>
        <v>990.298</v>
      </c>
      <c r="O8367">
        <v>421.11200000000002</v>
      </c>
      <c r="P8367">
        <v>101.34099999999999</v>
      </c>
      <c r="Q8367">
        <v>393.43799999999999</v>
      </c>
      <c r="R8367">
        <v>0</v>
      </c>
      <c r="S8367">
        <v>74.406999999999996</v>
      </c>
      <c r="U8367">
        <v>248.48</v>
      </c>
      <c r="V8367">
        <v>6.8559999999999999</v>
      </c>
      <c r="W8367">
        <v>7500</v>
      </c>
      <c r="Y8367">
        <v>990.298</v>
      </c>
      <c r="Z8367">
        <f>E8367</f>
        <v>255.33599999999998</v>
      </c>
      <c r="AA8367">
        <f>I8367</f>
        <v>0</v>
      </c>
      <c r="AB8367">
        <f>F8367</f>
        <v>734.96199999999999</v>
      </c>
    </row>
    <row r="8368" spans="4:28" x14ac:dyDescent="0.2">
      <c r="D8368">
        <v>974.60799999999995</v>
      </c>
      <c r="E8368">
        <f>U8368+V8368-G8368</f>
        <v>267.875</v>
      </c>
      <c r="F8368">
        <f>IF(AND(W8368&gt;0,G8368=0),D8368-E8368,0)</f>
        <v>706.73299999999995</v>
      </c>
      <c r="G8368">
        <f>IF((U8368+V8368)&gt;D8368,(U8368+V8368)-D8368,0)</f>
        <v>0</v>
      </c>
      <c r="H8368">
        <f>_xlfn.IFS(K8368=1,0,AND(G8368&gt;0,K8368&lt;1,W8368=0),MIN(G8368,B$3-J8368),AND(W8368&gt;0,K8368&lt;1),MIN(B$3-J8368,B$4,B$3-J8368),AND(W8368=0,G8368=0),0)</f>
        <v>0</v>
      </c>
      <c r="I8368">
        <f>IF(AND(D8368&gt;(U8368+V8368),W8368=0,K8368&gt;0.3),MIN(J8368-B$3*0.3,B$5,D8368-(U8368+V8368)),0)</f>
        <v>0</v>
      </c>
      <c r="J8368">
        <f t="shared" si="130"/>
        <v>10000</v>
      </c>
      <c r="K8368" s="1">
        <f>J8368/B$3</f>
        <v>1</v>
      </c>
      <c r="L8368">
        <f>IF(D8368&gt;U8368+V8368+W8368,D8368-(U8368+V8368+W8368+I8368),0)</f>
        <v>0</v>
      </c>
      <c r="M8368">
        <f>D8368-L8368</f>
        <v>974.60799999999995</v>
      </c>
      <c r="O8368">
        <v>457.73</v>
      </c>
      <c r="P8368">
        <v>91.162000000000006</v>
      </c>
      <c r="Q8368">
        <v>423.93299999999999</v>
      </c>
      <c r="R8368">
        <v>0</v>
      </c>
      <c r="S8368">
        <v>1.7829999999999999</v>
      </c>
      <c r="U8368">
        <v>248.48</v>
      </c>
      <c r="V8368">
        <v>19.395</v>
      </c>
      <c r="W8368">
        <v>7500</v>
      </c>
      <c r="Y8368">
        <v>974.60799999999995</v>
      </c>
      <c r="Z8368">
        <f>E8368</f>
        <v>267.875</v>
      </c>
      <c r="AA8368">
        <f>I8368</f>
        <v>0</v>
      </c>
      <c r="AB8368">
        <f>F8368</f>
        <v>706.73299999999995</v>
      </c>
    </row>
    <row r="8369" spans="4:28" x14ac:dyDescent="0.2">
      <c r="D8369">
        <v>752.803</v>
      </c>
      <c r="E8369">
        <f>U8369+V8369-G8369</f>
        <v>266.36399999999998</v>
      </c>
      <c r="F8369">
        <f>IF(AND(W8369&gt;0,G8369=0),D8369-E8369,0)</f>
        <v>486.43900000000002</v>
      </c>
      <c r="G8369">
        <f>IF((U8369+V8369)&gt;D8369,(U8369+V8369)-D8369,0)</f>
        <v>0</v>
      </c>
      <c r="H8369">
        <f>_xlfn.IFS(K8369=1,0,AND(G8369&gt;0,K8369&lt;1,W8369=0),MIN(G8369,B$3-J8369),AND(W8369&gt;0,K8369&lt;1),MIN(B$3-J8369,B$4,B$3-J8369),AND(W8369=0,G8369=0),0)</f>
        <v>0</v>
      </c>
      <c r="I8369">
        <f>IF(AND(D8369&gt;(U8369+V8369),W8369=0,K8369&gt;0.3),MIN(J8369-B$3*0.3,B$5,D8369-(U8369+V8369)),0)</f>
        <v>0</v>
      </c>
      <c r="J8369">
        <f t="shared" si="130"/>
        <v>10000</v>
      </c>
      <c r="K8369" s="1">
        <f>J8369/B$3</f>
        <v>1</v>
      </c>
      <c r="L8369">
        <f>IF(D8369&gt;U8369+V8369+W8369,D8369-(U8369+V8369+W8369+I8369),0)</f>
        <v>0</v>
      </c>
      <c r="M8369">
        <f>D8369-L8369</f>
        <v>752.803</v>
      </c>
      <c r="O8369">
        <v>353.99799999999999</v>
      </c>
      <c r="P8369">
        <v>70.457999999999998</v>
      </c>
      <c r="Q8369">
        <v>328.34699999999998</v>
      </c>
      <c r="R8369">
        <v>0</v>
      </c>
      <c r="S8369">
        <v>0</v>
      </c>
      <c r="U8369">
        <v>248.48</v>
      </c>
      <c r="V8369">
        <v>17.884</v>
      </c>
      <c r="W8369">
        <v>7500</v>
      </c>
      <c r="Y8369">
        <v>752.803</v>
      </c>
      <c r="Z8369">
        <f>E8369</f>
        <v>266.36399999999998</v>
      </c>
      <c r="AA8369">
        <f>I8369</f>
        <v>0</v>
      </c>
      <c r="AB8369">
        <f>F8369</f>
        <v>486.43900000000002</v>
      </c>
    </row>
    <row r="8370" spans="4:28" x14ac:dyDescent="0.2">
      <c r="D8370">
        <v>969.86300000000006</v>
      </c>
      <c r="E8370">
        <f>U8370+V8370-G8370</f>
        <v>252.178</v>
      </c>
      <c r="F8370">
        <f>IF(AND(W8370&gt;0,G8370=0),D8370-E8370,0)</f>
        <v>717.68500000000006</v>
      </c>
      <c r="G8370">
        <f>IF((U8370+V8370)&gt;D8370,(U8370+V8370)-D8370,0)</f>
        <v>0</v>
      </c>
      <c r="H8370">
        <f>_xlfn.IFS(K8370=1,0,AND(G8370&gt;0,K8370&lt;1,W8370=0),MIN(G8370,B$3-J8370),AND(W8370&gt;0,K8370&lt;1),MIN(B$3-J8370,B$4,B$3-J8370),AND(W8370=0,G8370=0),0)</f>
        <v>0</v>
      </c>
      <c r="I8370">
        <f>IF(AND(D8370&gt;(U8370+V8370),W8370=0,K8370&gt;0.3),MIN(J8370-B$3*0.3,B$5,D8370-(U8370+V8370)),0)</f>
        <v>0</v>
      </c>
      <c r="J8370">
        <f t="shared" si="130"/>
        <v>10000</v>
      </c>
      <c r="K8370" s="1">
        <f>J8370/B$3</f>
        <v>1</v>
      </c>
      <c r="L8370">
        <f>IF(D8370&gt;U8370+V8370+W8370,D8370-(U8370+V8370+W8370+I8370),0)</f>
        <v>0</v>
      </c>
      <c r="M8370">
        <f>D8370-L8370</f>
        <v>969.86300000000006</v>
      </c>
      <c r="O8370">
        <v>384.01299999999998</v>
      </c>
      <c r="P8370">
        <v>88.899000000000001</v>
      </c>
      <c r="Q8370">
        <v>347.08699999999999</v>
      </c>
      <c r="R8370">
        <v>149.86500000000001</v>
      </c>
      <c r="S8370">
        <v>0</v>
      </c>
      <c r="U8370">
        <v>248.48</v>
      </c>
      <c r="V8370">
        <v>3.698</v>
      </c>
      <c r="W8370">
        <v>7500</v>
      </c>
      <c r="Y8370">
        <v>969.86300000000006</v>
      </c>
      <c r="Z8370">
        <f>E8370</f>
        <v>252.178</v>
      </c>
      <c r="AA8370">
        <f>I8370</f>
        <v>0</v>
      </c>
      <c r="AB8370">
        <f>F8370</f>
        <v>717.68500000000006</v>
      </c>
    </row>
    <row r="8371" spans="4:28" x14ac:dyDescent="0.2">
      <c r="D8371">
        <v>1467.923</v>
      </c>
      <c r="E8371">
        <f>U8371+V8371-G8371</f>
        <v>248.56099999999998</v>
      </c>
      <c r="F8371">
        <f>IF(AND(W8371&gt;0,G8371=0),D8371-E8371,0)</f>
        <v>0</v>
      </c>
      <c r="G8371">
        <f>IF((U8371+V8371)&gt;D8371,(U8371+V8371)-D8371,0)</f>
        <v>0</v>
      </c>
      <c r="H8371">
        <f>_xlfn.IFS(K8371=1,0,AND(G8371&gt;0,K8371&lt;1,W8371=0),MIN(G8371,B$3-J8371),AND(W8371&gt;0,K8371&lt;1),MIN(B$3-J8371,B$4,B$3-J8371),AND(W8371=0,G8371=0),0)</f>
        <v>0</v>
      </c>
      <c r="I8371">
        <f>IF(AND(D8371&gt;(U8371+V8371),W8371=0,K8371&gt;0.3),MIN(J8371-B$3*0.3,B$5,D8371-(U8371+V8371)),0)</f>
        <v>1219.3620000000001</v>
      </c>
      <c r="J8371">
        <f t="shared" si="130"/>
        <v>10000</v>
      </c>
      <c r="K8371" s="1">
        <f>J8371/B$3</f>
        <v>1</v>
      </c>
      <c r="L8371">
        <f>IF(D8371&gt;U8371+V8371+W8371,D8371-(U8371+V8371+W8371+I8371),0)</f>
        <v>0</v>
      </c>
      <c r="M8371">
        <f>D8371-L8371</f>
        <v>1467.923</v>
      </c>
      <c r="O8371">
        <v>513.67100000000005</v>
      </c>
      <c r="P8371">
        <v>72.48</v>
      </c>
      <c r="Q8371">
        <v>364.61399999999998</v>
      </c>
      <c r="R8371">
        <v>517.15899999999999</v>
      </c>
      <c r="S8371">
        <v>0</v>
      </c>
      <c r="U8371">
        <v>248.48</v>
      </c>
      <c r="V8371">
        <v>8.1000000000000003E-2</v>
      </c>
      <c r="W8371">
        <v>0</v>
      </c>
      <c r="Y8371">
        <v>1467.923</v>
      </c>
      <c r="Z8371">
        <f>E8371</f>
        <v>248.56099999999998</v>
      </c>
      <c r="AA8371">
        <f>I8371</f>
        <v>1219.3620000000001</v>
      </c>
      <c r="AB8371">
        <f>F8371</f>
        <v>0</v>
      </c>
    </row>
    <row r="8372" spans="4:28" x14ac:dyDescent="0.2">
      <c r="D8372">
        <v>1638.5319999999999</v>
      </c>
      <c r="E8372">
        <f>U8372+V8372-G8372</f>
        <v>248.48</v>
      </c>
      <c r="F8372">
        <f>IF(AND(W8372&gt;0,G8372=0),D8372-E8372,0)</f>
        <v>0</v>
      </c>
      <c r="G8372">
        <f>IF((U8372+V8372)&gt;D8372,(U8372+V8372)-D8372,0)</f>
        <v>0</v>
      </c>
      <c r="H8372">
        <f>_xlfn.IFS(K8372=1,0,AND(G8372&gt;0,K8372&lt;1,W8372=0),MIN(G8372,B$3-J8372),AND(W8372&gt;0,K8372&lt;1),MIN(B$3-J8372,B$4,B$3-J8372),AND(W8372=0,G8372=0),0)</f>
        <v>0</v>
      </c>
      <c r="I8372">
        <f>IF(AND(D8372&gt;(U8372+V8372),W8372=0,K8372&gt;0.3),MIN(J8372-B$3*0.3,B$5,D8372-(U8372+V8372)),0)</f>
        <v>1390.0519999999999</v>
      </c>
      <c r="J8372">
        <f t="shared" si="130"/>
        <v>8780.637999999999</v>
      </c>
      <c r="K8372" s="1">
        <f>J8372/B$3</f>
        <v>0.87806379999999995</v>
      </c>
      <c r="L8372">
        <f>IF(D8372&gt;U8372+V8372+W8372,D8372-(U8372+V8372+W8372+I8372),0)</f>
        <v>0</v>
      </c>
      <c r="M8372">
        <f>D8372-L8372</f>
        <v>1638.5319999999999</v>
      </c>
      <c r="O8372">
        <v>673.28499999999997</v>
      </c>
      <c r="P8372">
        <v>50.491999999999997</v>
      </c>
      <c r="Q8372">
        <v>367.17899999999997</v>
      </c>
      <c r="R8372">
        <v>547.57600000000002</v>
      </c>
      <c r="S8372">
        <v>0</v>
      </c>
      <c r="U8372">
        <v>248.48</v>
      </c>
      <c r="V8372">
        <v>0</v>
      </c>
      <c r="W8372">
        <v>0</v>
      </c>
      <c r="Y8372">
        <v>1638.5319999999999</v>
      </c>
      <c r="Z8372">
        <f>E8372</f>
        <v>248.48</v>
      </c>
      <c r="AA8372">
        <f>I8372</f>
        <v>1390.0519999999999</v>
      </c>
      <c r="AB8372">
        <f>F8372</f>
        <v>0</v>
      </c>
    </row>
    <row r="8373" spans="4:28" x14ac:dyDescent="0.2">
      <c r="D8373">
        <v>1232.854</v>
      </c>
      <c r="E8373">
        <f>U8373+V8373-G8373</f>
        <v>248.48</v>
      </c>
      <c r="F8373">
        <f>IF(AND(W8373&gt;0,G8373=0),D8373-E8373,0)</f>
        <v>0</v>
      </c>
      <c r="G8373">
        <f>IF((U8373+V8373)&gt;D8373,(U8373+V8373)-D8373,0)</f>
        <v>0</v>
      </c>
      <c r="H8373">
        <f>_xlfn.IFS(K8373=1,0,AND(G8373&gt;0,K8373&lt;1,W8373=0),MIN(G8373,B$3-J8373),AND(W8373&gt;0,K8373&lt;1),MIN(B$3-J8373,B$4,B$3-J8373),AND(W8373=0,G8373=0),0)</f>
        <v>0</v>
      </c>
      <c r="I8373">
        <f>IF(AND(D8373&gt;(U8373+V8373),W8373=0,K8373&gt;0.3),MIN(J8373-B$3*0.3,B$5,D8373-(U8373+V8373)),0)</f>
        <v>984.37400000000002</v>
      </c>
      <c r="J8373">
        <f t="shared" si="130"/>
        <v>7390.5859999999993</v>
      </c>
      <c r="K8373" s="1">
        <f>J8373/B$3</f>
        <v>0.7390585999999999</v>
      </c>
      <c r="L8373">
        <f>IF(D8373&gt;U8373+V8373+W8373,D8373-(U8373+V8373+W8373+I8373),0)</f>
        <v>0</v>
      </c>
      <c r="M8373">
        <f>D8373-L8373</f>
        <v>1232.854</v>
      </c>
      <c r="O8373">
        <v>739.68899999999996</v>
      </c>
      <c r="P8373">
        <v>40.042000000000002</v>
      </c>
      <c r="Q8373">
        <v>249.17699999999999</v>
      </c>
      <c r="R8373">
        <v>188.834</v>
      </c>
      <c r="S8373">
        <v>15.113</v>
      </c>
      <c r="U8373">
        <v>248.48</v>
      </c>
      <c r="V8373">
        <v>0</v>
      </c>
      <c r="W8373">
        <v>0</v>
      </c>
      <c r="Y8373">
        <v>1232.854</v>
      </c>
      <c r="Z8373">
        <f>E8373</f>
        <v>248.48</v>
      </c>
      <c r="AA8373">
        <f>I8373</f>
        <v>984.37400000000002</v>
      </c>
      <c r="AB8373">
        <f>F8373</f>
        <v>0</v>
      </c>
    </row>
    <row r="8374" spans="4:28" x14ac:dyDescent="0.2">
      <c r="D8374">
        <v>1199.6099999999999</v>
      </c>
      <c r="E8374">
        <f>U8374+V8374-G8374</f>
        <v>248.48</v>
      </c>
      <c r="F8374">
        <f>IF(AND(W8374&gt;0,G8374=0),D8374-E8374,0)</f>
        <v>0</v>
      </c>
      <c r="G8374">
        <f>IF((U8374+V8374)&gt;D8374,(U8374+V8374)-D8374,0)</f>
        <v>0</v>
      </c>
      <c r="H8374">
        <f>_xlfn.IFS(K8374=1,0,AND(G8374&gt;0,K8374&lt;1,W8374=0),MIN(G8374,B$3-J8374),AND(W8374&gt;0,K8374&lt;1),MIN(B$3-J8374,B$4,B$3-J8374),AND(W8374=0,G8374=0),0)</f>
        <v>0</v>
      </c>
      <c r="I8374">
        <f>IF(AND(D8374&gt;(U8374+V8374),W8374=0,K8374&gt;0.3),MIN(J8374-B$3*0.3,B$5,D8374-(U8374+V8374)),0)</f>
        <v>951.12999999999988</v>
      </c>
      <c r="J8374">
        <f t="shared" si="130"/>
        <v>6406.2119999999995</v>
      </c>
      <c r="K8374" s="1">
        <f>J8374/B$3</f>
        <v>0.6406212</v>
      </c>
      <c r="L8374">
        <f>IF(D8374&gt;U8374+V8374+W8374,D8374-(U8374+V8374+W8374+I8374),0)</f>
        <v>0</v>
      </c>
      <c r="M8374">
        <f>D8374-L8374</f>
        <v>1199.6099999999999</v>
      </c>
      <c r="O8374">
        <v>817.94</v>
      </c>
      <c r="P8374">
        <v>24.968</v>
      </c>
      <c r="Q8374">
        <v>259.95</v>
      </c>
      <c r="R8374">
        <v>66.528000000000006</v>
      </c>
      <c r="S8374">
        <v>30.225000000000001</v>
      </c>
      <c r="U8374">
        <v>248.48</v>
      </c>
      <c r="V8374">
        <v>0</v>
      </c>
      <c r="W8374">
        <v>0</v>
      </c>
      <c r="Y8374">
        <v>1199.6099999999999</v>
      </c>
      <c r="Z8374">
        <f>E8374</f>
        <v>248.48</v>
      </c>
      <c r="AA8374">
        <f>I8374</f>
        <v>951.12999999999988</v>
      </c>
      <c r="AB8374">
        <f>F8374</f>
        <v>0</v>
      </c>
    </row>
    <row r="8375" spans="4:28" x14ac:dyDescent="0.2">
      <c r="D8375">
        <v>1246.28</v>
      </c>
      <c r="E8375">
        <f>U8375+V8375-G8375</f>
        <v>248.48</v>
      </c>
      <c r="F8375">
        <f>IF(AND(W8375&gt;0,G8375=0),D8375-E8375,0)</f>
        <v>0</v>
      </c>
      <c r="G8375">
        <f>IF((U8375+V8375)&gt;D8375,(U8375+V8375)-D8375,0)</f>
        <v>0</v>
      </c>
      <c r="H8375">
        <f>_xlfn.IFS(K8375=1,0,AND(G8375&gt;0,K8375&lt;1,W8375=0),MIN(G8375,B$3-J8375),AND(W8375&gt;0,K8375&lt;1),MIN(B$3-J8375,B$4,B$3-J8375),AND(W8375=0,G8375=0),0)</f>
        <v>0</v>
      </c>
      <c r="I8375">
        <f>IF(AND(D8375&gt;(U8375+V8375),W8375=0,K8375&gt;0.3),MIN(J8375-B$3*0.3,B$5,D8375-(U8375+V8375)),0)</f>
        <v>997.8</v>
      </c>
      <c r="J8375">
        <f t="shared" si="130"/>
        <v>5455.0819999999994</v>
      </c>
      <c r="K8375" s="1">
        <f>J8375/B$3</f>
        <v>0.54550819999999989</v>
      </c>
      <c r="L8375">
        <f>IF(D8375&gt;U8375+V8375+W8375,D8375-(U8375+V8375+W8375+I8375),0)</f>
        <v>0</v>
      </c>
      <c r="M8375">
        <f>D8375-L8375</f>
        <v>1246.28</v>
      </c>
      <c r="O8375">
        <v>729.62099999999998</v>
      </c>
      <c r="P8375">
        <v>18.62</v>
      </c>
      <c r="Q8375">
        <v>225.779</v>
      </c>
      <c r="R8375">
        <v>242.035</v>
      </c>
      <c r="S8375">
        <v>30.225000000000001</v>
      </c>
      <c r="U8375">
        <v>248.48</v>
      </c>
      <c r="V8375">
        <v>0</v>
      </c>
      <c r="W8375">
        <v>0</v>
      </c>
      <c r="Y8375">
        <v>1246.28</v>
      </c>
      <c r="Z8375">
        <f>E8375</f>
        <v>248.48</v>
      </c>
      <c r="AA8375">
        <f>I8375</f>
        <v>997.8</v>
      </c>
      <c r="AB8375">
        <f>F8375</f>
        <v>0</v>
      </c>
    </row>
    <row r="8376" spans="4:28" x14ac:dyDescent="0.2">
      <c r="D8376">
        <v>1198.153</v>
      </c>
      <c r="E8376">
        <f>U8376+V8376-G8376</f>
        <v>248.48</v>
      </c>
      <c r="F8376">
        <f>IF(AND(W8376&gt;0,G8376=0),D8376-E8376,0)</f>
        <v>949.673</v>
      </c>
      <c r="G8376">
        <f>IF((U8376+V8376)&gt;D8376,(U8376+V8376)-D8376,0)</f>
        <v>0</v>
      </c>
      <c r="H8376">
        <f>_xlfn.IFS(K8376=1,0,AND(G8376&gt;0,K8376&lt;1,W8376=0),MIN(G8376,B$3-J8376),AND(W8376&gt;0,K8376&lt;1),MIN(B$3-J8376,B$4,B$3-J8376),AND(W8376=0,G8376=0),0)</f>
        <v>2500</v>
      </c>
      <c r="I8376">
        <f>IF(AND(D8376&gt;(U8376+V8376),W8376=0,K8376&gt;0.3),MIN(J8376-B$3*0.3,B$5,D8376-(U8376+V8376)),0)</f>
        <v>0</v>
      </c>
      <c r="J8376">
        <f t="shared" si="130"/>
        <v>4457.2819999999992</v>
      </c>
      <c r="K8376" s="1">
        <f>J8376/B$3</f>
        <v>0.44572819999999991</v>
      </c>
      <c r="L8376">
        <f>IF(D8376&gt;U8376+V8376+W8376,D8376-(U8376+V8376+W8376+I8376),0)</f>
        <v>0</v>
      </c>
      <c r="M8376">
        <f>D8376-L8376</f>
        <v>1198.153</v>
      </c>
      <c r="O8376">
        <v>650.38900000000001</v>
      </c>
      <c r="P8376">
        <v>57.168999999999997</v>
      </c>
      <c r="Q8376">
        <v>192.42400000000001</v>
      </c>
      <c r="R8376">
        <v>267.94299999999998</v>
      </c>
      <c r="S8376">
        <v>30.228999999999999</v>
      </c>
      <c r="U8376">
        <v>248.48</v>
      </c>
      <c r="V8376">
        <v>0</v>
      </c>
      <c r="W8376">
        <v>7500</v>
      </c>
      <c r="Y8376">
        <v>1198.153</v>
      </c>
      <c r="Z8376">
        <f>E8376</f>
        <v>248.48</v>
      </c>
      <c r="AA8376">
        <f>I8376</f>
        <v>0</v>
      </c>
      <c r="AB8376">
        <f>F8376</f>
        <v>949.673</v>
      </c>
    </row>
    <row r="8377" spans="4:28" x14ac:dyDescent="0.2">
      <c r="D8377">
        <v>1087.3399999999999</v>
      </c>
      <c r="E8377">
        <f>U8377+V8377-G8377</f>
        <v>248.48</v>
      </c>
      <c r="F8377">
        <f>IF(AND(W8377&gt;0,G8377=0),D8377-E8377,0)</f>
        <v>0</v>
      </c>
      <c r="G8377">
        <f>IF((U8377+V8377)&gt;D8377,(U8377+V8377)-D8377,0)</f>
        <v>0</v>
      </c>
      <c r="H8377">
        <f>_xlfn.IFS(K8377=1,0,AND(G8377&gt;0,K8377&lt;1,W8377=0),MIN(G8377,B$3-J8377),AND(W8377&gt;0,K8377&lt;1),MIN(B$3-J8377,B$4,B$3-J8377),AND(W8377=0,G8377=0),0)</f>
        <v>0</v>
      </c>
      <c r="I8377">
        <f>IF(AND(D8377&gt;(U8377+V8377),W8377=0,K8377&gt;0.3),MIN(J8377-B$3*0.3,B$5,D8377-(U8377+V8377)),0)</f>
        <v>838.8599999999999</v>
      </c>
      <c r="J8377">
        <f t="shared" si="130"/>
        <v>6957.2819999999992</v>
      </c>
      <c r="K8377" s="1">
        <f>J8377/B$3</f>
        <v>0.69572819999999991</v>
      </c>
      <c r="L8377">
        <f>IF(D8377&gt;U8377+V8377+W8377,D8377-(U8377+V8377+W8377+I8377),0)</f>
        <v>0</v>
      </c>
      <c r="M8377">
        <f>D8377-L8377</f>
        <v>1087.3399999999999</v>
      </c>
      <c r="O8377">
        <v>636.221</v>
      </c>
      <c r="P8377">
        <v>112.61799999999999</v>
      </c>
      <c r="Q8377">
        <v>196.9</v>
      </c>
      <c r="R8377">
        <v>111.346</v>
      </c>
      <c r="S8377">
        <v>30.254999999999999</v>
      </c>
      <c r="U8377">
        <v>248.48</v>
      </c>
      <c r="V8377">
        <v>0</v>
      </c>
      <c r="W8377">
        <v>0</v>
      </c>
      <c r="Y8377">
        <v>1087.3399999999999</v>
      </c>
      <c r="Z8377">
        <f>E8377</f>
        <v>248.48</v>
      </c>
      <c r="AA8377">
        <f>I8377</f>
        <v>838.8599999999999</v>
      </c>
      <c r="AB8377">
        <f>F8377</f>
        <v>0</v>
      </c>
    </row>
    <row r="8378" spans="4:28" x14ac:dyDescent="0.2">
      <c r="D8378">
        <v>809.07299999999998</v>
      </c>
      <c r="E8378">
        <f>U8378+V8378-G8378</f>
        <v>248.48</v>
      </c>
      <c r="F8378">
        <f>IF(AND(W8378&gt;0,G8378=0),D8378-E8378,0)</f>
        <v>560.59299999999996</v>
      </c>
      <c r="G8378">
        <f>IF((U8378+V8378)&gt;D8378,(U8378+V8378)-D8378,0)</f>
        <v>0</v>
      </c>
      <c r="H8378">
        <f>_xlfn.IFS(K8378=1,0,AND(G8378&gt;0,K8378&lt;1,W8378=0),MIN(G8378,B$3-J8378),AND(W8378&gt;0,K8378&lt;1),MIN(B$3-J8378,B$4,B$3-J8378),AND(W8378=0,G8378=0),0)</f>
        <v>2500</v>
      </c>
      <c r="I8378">
        <f>IF(AND(D8378&gt;(U8378+V8378),W8378=0,K8378&gt;0.3),MIN(J8378-B$3*0.3,B$5,D8378-(U8378+V8378)),0)</f>
        <v>0</v>
      </c>
      <c r="J8378">
        <f t="shared" si="130"/>
        <v>6118.4219999999996</v>
      </c>
      <c r="K8378" s="1">
        <f>J8378/B$3</f>
        <v>0.6118422</v>
      </c>
      <c r="L8378">
        <f>IF(D8378&gt;U8378+V8378+W8378,D8378-(U8378+V8378+W8378+I8378),0)</f>
        <v>0</v>
      </c>
      <c r="M8378">
        <f>D8378-L8378</f>
        <v>809.07299999999998</v>
      </c>
      <c r="O8378">
        <v>480.24900000000002</v>
      </c>
      <c r="P8378">
        <v>83.760999999999996</v>
      </c>
      <c r="Q8378">
        <v>214.80099999999999</v>
      </c>
      <c r="R8378">
        <v>0</v>
      </c>
      <c r="S8378">
        <v>30.263000000000002</v>
      </c>
      <c r="U8378">
        <v>248.48</v>
      </c>
      <c r="V8378">
        <v>0</v>
      </c>
      <c r="W8378">
        <v>7500</v>
      </c>
      <c r="Y8378">
        <v>809.07299999999998</v>
      </c>
      <c r="Z8378">
        <f>E8378</f>
        <v>248.48</v>
      </c>
      <c r="AA8378">
        <f>I8378</f>
        <v>0</v>
      </c>
      <c r="AB8378">
        <f>F8378</f>
        <v>560.59299999999996</v>
      </c>
    </row>
    <row r="8379" spans="4:28" x14ac:dyDescent="0.2">
      <c r="D8379">
        <v>797.66099999999994</v>
      </c>
      <c r="E8379">
        <f>U8379+V8379-G8379</f>
        <v>248.48</v>
      </c>
      <c r="F8379">
        <f>IF(AND(W8379&gt;0,G8379=0),D8379-E8379,0)</f>
        <v>549.18099999999993</v>
      </c>
      <c r="G8379">
        <f>IF((U8379+V8379)&gt;D8379,(U8379+V8379)-D8379,0)</f>
        <v>0</v>
      </c>
      <c r="H8379">
        <f>_xlfn.IFS(K8379=1,0,AND(G8379&gt;0,K8379&lt;1,W8379=0),MIN(G8379,B$3-J8379),AND(W8379&gt;0,K8379&lt;1),MIN(B$3-J8379,B$4,B$3-J8379),AND(W8379=0,G8379=0),0)</f>
        <v>1381.5780000000013</v>
      </c>
      <c r="I8379">
        <f>IF(AND(D8379&gt;(U8379+V8379),W8379=0,K8379&gt;0.3),MIN(J8379-B$3*0.3,B$5,D8379-(U8379+V8379)),0)</f>
        <v>0</v>
      </c>
      <c r="J8379">
        <f t="shared" si="130"/>
        <v>8618.4219999999987</v>
      </c>
      <c r="K8379" s="1">
        <f>J8379/B$3</f>
        <v>0.86184219999999989</v>
      </c>
      <c r="L8379">
        <f>IF(D8379&gt;U8379+V8379+W8379,D8379-(U8379+V8379+W8379+I8379),0)</f>
        <v>0</v>
      </c>
      <c r="M8379">
        <f>D8379-L8379</f>
        <v>797.66099999999994</v>
      </c>
      <c r="O8379">
        <v>299.33699999999999</v>
      </c>
      <c r="P8379">
        <v>113.121</v>
      </c>
      <c r="Q8379">
        <v>355.62099999999998</v>
      </c>
      <c r="R8379">
        <v>0</v>
      </c>
      <c r="S8379">
        <v>29.582999999999998</v>
      </c>
      <c r="U8379">
        <v>248.48</v>
      </c>
      <c r="V8379">
        <v>0</v>
      </c>
      <c r="W8379">
        <v>7500</v>
      </c>
      <c r="Y8379">
        <v>797.66099999999994</v>
      </c>
      <c r="Z8379">
        <f>E8379</f>
        <v>248.48</v>
      </c>
      <c r="AA8379">
        <f>I8379</f>
        <v>0</v>
      </c>
      <c r="AB8379">
        <f>F8379</f>
        <v>549.18099999999993</v>
      </c>
    </row>
    <row r="8380" spans="4:28" x14ac:dyDescent="0.2">
      <c r="D8380">
        <v>628.5</v>
      </c>
      <c r="E8380">
        <f>U8380+V8380-G8380</f>
        <v>248.48</v>
      </c>
      <c r="F8380">
        <f>IF(AND(W8380&gt;0,G8380=0),D8380-E8380,0)</f>
        <v>380.02</v>
      </c>
      <c r="G8380">
        <f>IF((U8380+V8380)&gt;D8380,(U8380+V8380)-D8380,0)</f>
        <v>0</v>
      </c>
      <c r="H8380">
        <f>_xlfn.IFS(K8380=1,0,AND(G8380&gt;0,K8380&lt;1,W8380=0),MIN(G8380,B$3-J8380),AND(W8380&gt;0,K8380&lt;1),MIN(B$3-J8380,B$4,B$3-J8380),AND(W8380=0,G8380=0),0)</f>
        <v>0</v>
      </c>
      <c r="I8380">
        <f>IF(AND(D8380&gt;(U8380+V8380),W8380=0,K8380&gt;0.3),MIN(J8380-B$3*0.3,B$5,D8380-(U8380+V8380)),0)</f>
        <v>0</v>
      </c>
      <c r="J8380">
        <f t="shared" si="130"/>
        <v>10000</v>
      </c>
      <c r="K8380" s="1">
        <f>J8380/B$3</f>
        <v>1</v>
      </c>
      <c r="L8380">
        <f>IF(D8380&gt;U8380+V8380+W8380,D8380-(U8380+V8380+W8380+I8380),0)</f>
        <v>0</v>
      </c>
      <c r="M8380">
        <f>D8380-L8380</f>
        <v>628.5</v>
      </c>
      <c r="O8380">
        <v>230.30600000000001</v>
      </c>
      <c r="P8380">
        <v>79.117999999999995</v>
      </c>
      <c r="Q8380">
        <v>292.91300000000001</v>
      </c>
      <c r="R8380">
        <v>0</v>
      </c>
      <c r="S8380">
        <v>26.163</v>
      </c>
      <c r="U8380">
        <v>248.48</v>
      </c>
      <c r="V8380">
        <v>0</v>
      </c>
      <c r="W8380">
        <v>7500</v>
      </c>
      <c r="Y8380">
        <v>628.5</v>
      </c>
      <c r="Z8380">
        <f>E8380</f>
        <v>248.48</v>
      </c>
      <c r="AA8380">
        <f>I8380</f>
        <v>0</v>
      </c>
      <c r="AB8380">
        <f>F8380</f>
        <v>380.02</v>
      </c>
    </row>
    <row r="8381" spans="4:28" x14ac:dyDescent="0.2">
      <c r="D8381">
        <v>522.51</v>
      </c>
      <c r="E8381">
        <f>U8381+V8381-G8381</f>
        <v>248.48</v>
      </c>
      <c r="F8381">
        <f>IF(AND(W8381&gt;0,G8381=0),D8381-E8381,0)</f>
        <v>274.02999999999997</v>
      </c>
      <c r="G8381">
        <f>IF((U8381+V8381)&gt;D8381,(U8381+V8381)-D8381,0)</f>
        <v>0</v>
      </c>
      <c r="H8381">
        <f>_xlfn.IFS(K8381=1,0,AND(G8381&gt;0,K8381&lt;1,W8381=0),MIN(G8381,B$3-J8381),AND(W8381&gt;0,K8381&lt;1),MIN(B$3-J8381,B$4,B$3-J8381),AND(W8381=0,G8381=0),0)</f>
        <v>0</v>
      </c>
      <c r="I8381">
        <f>IF(AND(D8381&gt;(U8381+V8381),W8381=0,K8381&gt;0.3),MIN(J8381-B$3*0.3,B$5,D8381-(U8381+V8381)),0)</f>
        <v>0</v>
      </c>
      <c r="J8381">
        <f t="shared" si="130"/>
        <v>10000</v>
      </c>
      <c r="K8381" s="1">
        <f>J8381/B$3</f>
        <v>1</v>
      </c>
      <c r="L8381">
        <f>IF(D8381&gt;U8381+V8381+W8381,D8381-(U8381+V8381+W8381+I8381),0)</f>
        <v>0</v>
      </c>
      <c r="M8381">
        <f>D8381-L8381</f>
        <v>522.51</v>
      </c>
      <c r="O8381">
        <v>185.73599999999999</v>
      </c>
      <c r="P8381">
        <v>71.238</v>
      </c>
      <c r="Q8381">
        <v>242.786</v>
      </c>
      <c r="R8381">
        <v>0</v>
      </c>
      <c r="S8381">
        <v>22.75</v>
      </c>
      <c r="U8381">
        <v>248.48</v>
      </c>
      <c r="V8381">
        <v>0</v>
      </c>
      <c r="W8381">
        <v>7500</v>
      </c>
      <c r="Y8381">
        <v>522.51</v>
      </c>
      <c r="Z8381">
        <f>E8381</f>
        <v>248.48</v>
      </c>
      <c r="AA8381">
        <f>I8381</f>
        <v>0</v>
      </c>
      <c r="AB8381">
        <f>F8381</f>
        <v>274.02999999999997</v>
      </c>
    </row>
    <row r="8382" spans="4:28" x14ac:dyDescent="0.2">
      <c r="D8382">
        <v>542.88300000000004</v>
      </c>
      <c r="E8382">
        <f>U8382+V8382-G8382</f>
        <v>248.48</v>
      </c>
      <c r="F8382">
        <f>IF(AND(W8382&gt;0,G8382=0),D8382-E8382,0)</f>
        <v>294.40300000000002</v>
      </c>
      <c r="G8382">
        <f>IF((U8382+V8382)&gt;D8382,(U8382+V8382)-D8382,0)</f>
        <v>0</v>
      </c>
      <c r="H8382">
        <f>_xlfn.IFS(K8382=1,0,AND(G8382&gt;0,K8382&lt;1,W8382=0),MIN(G8382,B$3-J8382),AND(W8382&gt;0,K8382&lt;1),MIN(B$3-J8382,B$4,B$3-J8382),AND(W8382=0,G8382=0),0)</f>
        <v>0</v>
      </c>
      <c r="I8382">
        <f>IF(AND(D8382&gt;(U8382+V8382),W8382=0,K8382&gt;0.3),MIN(J8382-B$3*0.3,B$5,D8382-(U8382+V8382)),0)</f>
        <v>0</v>
      </c>
      <c r="J8382">
        <f t="shared" si="130"/>
        <v>10000</v>
      </c>
      <c r="K8382" s="1">
        <f>J8382/B$3</f>
        <v>1</v>
      </c>
      <c r="L8382">
        <f>IF(D8382&gt;U8382+V8382+W8382,D8382-(U8382+V8382+W8382+I8382),0)</f>
        <v>0</v>
      </c>
      <c r="M8382">
        <f>D8382-L8382</f>
        <v>542.88300000000004</v>
      </c>
      <c r="O8382">
        <v>168.26499999999999</v>
      </c>
      <c r="P8382">
        <v>85.944000000000003</v>
      </c>
      <c r="Q8382">
        <v>239.58500000000001</v>
      </c>
      <c r="R8382">
        <v>0</v>
      </c>
      <c r="S8382">
        <v>49.088999999999999</v>
      </c>
      <c r="U8382">
        <v>248.48</v>
      </c>
      <c r="V8382">
        <v>0</v>
      </c>
      <c r="W8382">
        <v>7500</v>
      </c>
      <c r="Y8382">
        <v>542.88300000000004</v>
      </c>
      <c r="Z8382">
        <f>E8382</f>
        <v>248.48</v>
      </c>
      <c r="AA8382">
        <f>I8382</f>
        <v>0</v>
      </c>
      <c r="AB8382">
        <f>F8382</f>
        <v>294.40300000000002</v>
      </c>
    </row>
    <row r="8383" spans="4:28" x14ac:dyDescent="0.2">
      <c r="D8383">
        <v>482.96100000000001</v>
      </c>
      <c r="E8383">
        <f>U8383+V8383-G8383</f>
        <v>248.48</v>
      </c>
      <c r="F8383">
        <f>IF(AND(W8383&gt;0,G8383=0),D8383-E8383,0)</f>
        <v>0</v>
      </c>
      <c r="G8383">
        <f>IF((U8383+V8383)&gt;D8383,(U8383+V8383)-D8383,0)</f>
        <v>0</v>
      </c>
      <c r="H8383">
        <f>_xlfn.IFS(K8383=1,0,AND(G8383&gt;0,K8383&lt;1,W8383=0),MIN(G8383,B$3-J8383),AND(W8383&gt;0,K8383&lt;1),MIN(B$3-J8383,B$4,B$3-J8383),AND(W8383=0,G8383=0),0)</f>
        <v>0</v>
      </c>
      <c r="I8383">
        <f>IF(AND(D8383&gt;(U8383+V8383),W8383=0,K8383&gt;0.3),MIN(J8383-B$3*0.3,B$5,D8383-(U8383+V8383)),0)</f>
        <v>234.48100000000002</v>
      </c>
      <c r="J8383">
        <f t="shared" si="130"/>
        <v>10000</v>
      </c>
      <c r="K8383" s="1">
        <f>J8383/B$3</f>
        <v>1</v>
      </c>
      <c r="L8383">
        <f>IF(D8383&gt;U8383+V8383+W8383,D8383-(U8383+V8383+W8383+I8383),0)</f>
        <v>0</v>
      </c>
      <c r="M8383">
        <f>D8383-L8383</f>
        <v>482.96100000000001</v>
      </c>
      <c r="O8383">
        <v>169.34299999999999</v>
      </c>
      <c r="P8383">
        <v>67.888000000000005</v>
      </c>
      <c r="Q8383">
        <v>233.53899999999999</v>
      </c>
      <c r="R8383">
        <v>0</v>
      </c>
      <c r="S8383">
        <v>12.192</v>
      </c>
      <c r="U8383">
        <v>248.48</v>
      </c>
      <c r="V8383">
        <v>0</v>
      </c>
      <c r="W8383">
        <v>0</v>
      </c>
      <c r="Y8383">
        <v>482.96100000000001</v>
      </c>
      <c r="Z8383">
        <f>E8383</f>
        <v>248.48</v>
      </c>
      <c r="AA8383">
        <f>I8383</f>
        <v>234.48100000000002</v>
      </c>
      <c r="AB8383">
        <f>F8383</f>
        <v>0</v>
      </c>
    </row>
    <row r="8384" spans="4:28" x14ac:dyDescent="0.2">
      <c r="D8384">
        <v>741.30499999999995</v>
      </c>
      <c r="E8384">
        <f>U8384+V8384-G8384</f>
        <v>248.48</v>
      </c>
      <c r="F8384">
        <f>IF(AND(W8384&gt;0,G8384=0),D8384-E8384,0)</f>
        <v>0</v>
      </c>
      <c r="G8384">
        <f>IF((U8384+V8384)&gt;D8384,(U8384+V8384)-D8384,0)</f>
        <v>0</v>
      </c>
      <c r="H8384">
        <f>_xlfn.IFS(K8384=1,0,AND(G8384&gt;0,K8384&lt;1,W8384=0),MIN(G8384,B$3-J8384),AND(W8384&gt;0,K8384&lt;1),MIN(B$3-J8384,B$4,B$3-J8384),AND(W8384=0,G8384=0),0)</f>
        <v>0</v>
      </c>
      <c r="I8384">
        <f>IF(AND(D8384&gt;(U8384+V8384),W8384=0,K8384&gt;0.3),MIN(J8384-B$3*0.3,B$5,D8384-(U8384+V8384)),0)</f>
        <v>492.82499999999993</v>
      </c>
      <c r="J8384">
        <f t="shared" si="130"/>
        <v>9765.5190000000002</v>
      </c>
      <c r="K8384" s="1">
        <f>J8384/B$3</f>
        <v>0.97655190000000003</v>
      </c>
      <c r="L8384">
        <f>IF(D8384&gt;U8384+V8384+W8384,D8384-(U8384+V8384+W8384+I8384),0)</f>
        <v>0</v>
      </c>
      <c r="M8384">
        <f>D8384-L8384</f>
        <v>741.30499999999995</v>
      </c>
      <c r="O8384">
        <v>181.863</v>
      </c>
      <c r="P8384">
        <v>54.436999999999998</v>
      </c>
      <c r="Q8384">
        <v>382.09</v>
      </c>
      <c r="R8384">
        <v>0</v>
      </c>
      <c r="S8384">
        <v>122.916</v>
      </c>
      <c r="U8384">
        <v>248.48</v>
      </c>
      <c r="V8384">
        <v>0</v>
      </c>
      <c r="W8384">
        <v>0</v>
      </c>
      <c r="Y8384">
        <v>741.30499999999995</v>
      </c>
      <c r="Z8384">
        <f>E8384</f>
        <v>248.48</v>
      </c>
      <c r="AA8384">
        <f>I8384</f>
        <v>492.82499999999993</v>
      </c>
      <c r="AB8384">
        <f>F8384</f>
        <v>0</v>
      </c>
    </row>
    <row r="8385" spans="4:28" x14ac:dyDescent="0.2">
      <c r="D8385">
        <v>935.60599999999999</v>
      </c>
      <c r="E8385">
        <f>U8385+V8385-G8385</f>
        <v>248.48</v>
      </c>
      <c r="F8385">
        <f>IF(AND(W8385&gt;0,G8385=0),D8385-E8385,0)</f>
        <v>0</v>
      </c>
      <c r="G8385">
        <f>IF((U8385+V8385)&gt;D8385,(U8385+V8385)-D8385,0)</f>
        <v>0</v>
      </c>
      <c r="H8385">
        <f>_xlfn.IFS(K8385=1,0,AND(G8385&gt;0,K8385&lt;1,W8385=0),MIN(G8385,B$3-J8385),AND(W8385&gt;0,K8385&lt;1),MIN(B$3-J8385,B$4,B$3-J8385),AND(W8385=0,G8385=0),0)</f>
        <v>0</v>
      </c>
      <c r="I8385">
        <f>IF(AND(D8385&gt;(U8385+V8385),W8385=0,K8385&gt;0.3),MIN(J8385-B$3*0.3,B$5,D8385-(U8385+V8385)),0)</f>
        <v>687.12599999999998</v>
      </c>
      <c r="J8385">
        <f t="shared" si="130"/>
        <v>9272.6939999999995</v>
      </c>
      <c r="K8385" s="1">
        <f>J8385/B$3</f>
        <v>0.92726939999999991</v>
      </c>
      <c r="L8385">
        <f>IF(D8385&gt;U8385+V8385+W8385,D8385-(U8385+V8385+W8385+I8385),0)</f>
        <v>0</v>
      </c>
      <c r="M8385">
        <f>D8385-L8385</f>
        <v>935.60599999999999</v>
      </c>
      <c r="O8385">
        <v>215.84700000000001</v>
      </c>
      <c r="P8385">
        <v>29.146000000000001</v>
      </c>
      <c r="Q8385">
        <v>348.28199999999998</v>
      </c>
      <c r="R8385">
        <v>151.114</v>
      </c>
      <c r="S8385">
        <v>191.21700000000001</v>
      </c>
      <c r="U8385">
        <v>248.48</v>
      </c>
      <c r="V8385">
        <v>0</v>
      </c>
      <c r="W8385">
        <v>0</v>
      </c>
      <c r="Y8385">
        <v>935.60599999999999</v>
      </c>
      <c r="Z8385">
        <f>E8385</f>
        <v>248.48</v>
      </c>
      <c r="AA8385">
        <f>I8385</f>
        <v>687.12599999999998</v>
      </c>
      <c r="AB8385">
        <f>F8385</f>
        <v>0</v>
      </c>
    </row>
    <row r="8386" spans="4:28" x14ac:dyDescent="0.2">
      <c r="D8386">
        <v>1733.711</v>
      </c>
      <c r="E8386">
        <f>U8386+V8386-G8386</f>
        <v>248.48</v>
      </c>
      <c r="F8386">
        <f>IF(AND(W8386&gt;0,G8386=0),D8386-E8386,0)</f>
        <v>0</v>
      </c>
      <c r="G8386">
        <f>IF((U8386+V8386)&gt;D8386,(U8386+V8386)-D8386,0)</f>
        <v>0</v>
      </c>
      <c r="H8386">
        <f>_xlfn.IFS(K8386=1,0,AND(G8386&gt;0,K8386&lt;1,W8386=0),MIN(G8386,B$3-J8386),AND(W8386&gt;0,K8386&lt;1),MIN(B$3-J8386,B$4,B$3-J8386),AND(W8386=0,G8386=0),0)</f>
        <v>0</v>
      </c>
      <c r="I8386">
        <f>IF(AND(D8386&gt;(U8386+V8386),W8386=0,K8386&gt;0.3),MIN(J8386-B$3*0.3,B$5,D8386-(U8386+V8386)),0)</f>
        <v>1485.231</v>
      </c>
      <c r="J8386">
        <f t="shared" si="130"/>
        <v>8585.5679999999993</v>
      </c>
      <c r="K8386" s="1">
        <f>J8386/B$3</f>
        <v>0.8585567999999999</v>
      </c>
      <c r="L8386">
        <f>IF(D8386&gt;U8386+V8386+W8386,D8386-(U8386+V8386+W8386+I8386),0)</f>
        <v>0</v>
      </c>
      <c r="M8386">
        <f>D8386-L8386</f>
        <v>1733.711</v>
      </c>
      <c r="O8386">
        <v>428.95699999999999</v>
      </c>
      <c r="P8386">
        <v>18.771000000000001</v>
      </c>
      <c r="Q8386">
        <v>518.66200000000003</v>
      </c>
      <c r="R8386">
        <v>537.80700000000002</v>
      </c>
      <c r="S8386">
        <v>229.51400000000001</v>
      </c>
      <c r="U8386">
        <v>248.48</v>
      </c>
      <c r="V8386">
        <v>0</v>
      </c>
      <c r="W8386">
        <v>0</v>
      </c>
      <c r="Y8386">
        <v>1733.711</v>
      </c>
      <c r="Z8386">
        <f>E8386</f>
        <v>248.48</v>
      </c>
      <c r="AA8386">
        <f>I8386</f>
        <v>1485.231</v>
      </c>
      <c r="AB8386">
        <f>F8386</f>
        <v>0</v>
      </c>
    </row>
    <row r="8387" spans="4:28" x14ac:dyDescent="0.2">
      <c r="D8387">
        <v>1735.9749999999999</v>
      </c>
      <c r="E8387">
        <f>U8387+V8387-G8387</f>
        <v>248.48</v>
      </c>
      <c r="F8387">
        <f>IF(AND(W8387&gt;0,G8387=0),D8387-E8387,0)</f>
        <v>0</v>
      </c>
      <c r="G8387">
        <f>IF((U8387+V8387)&gt;D8387,(U8387+V8387)-D8387,0)</f>
        <v>0</v>
      </c>
      <c r="H8387">
        <f>_xlfn.IFS(K8387=1,0,AND(G8387&gt;0,K8387&lt;1,W8387=0),MIN(G8387,B$3-J8387),AND(W8387&gt;0,K8387&lt;1),MIN(B$3-J8387,B$4,B$3-J8387),AND(W8387=0,G8387=0),0)</f>
        <v>0</v>
      </c>
      <c r="I8387">
        <f>IF(AND(D8387&gt;(U8387+V8387),W8387=0,K8387&gt;0.3),MIN(J8387-B$3*0.3,B$5,D8387-(U8387+V8387)),0)</f>
        <v>1487.4949999999999</v>
      </c>
      <c r="J8387">
        <f t="shared" si="130"/>
        <v>7100.3369999999995</v>
      </c>
      <c r="K8387" s="1">
        <f>J8387/B$3</f>
        <v>0.71003369999999999</v>
      </c>
      <c r="L8387">
        <f>IF(D8387&gt;U8387+V8387+W8387,D8387-(U8387+V8387+W8387+I8387),0)</f>
        <v>0</v>
      </c>
      <c r="M8387">
        <f>D8387-L8387</f>
        <v>1735.9749999999999</v>
      </c>
      <c r="O8387">
        <v>558.41499999999996</v>
      </c>
      <c r="P8387">
        <v>16.626999999999999</v>
      </c>
      <c r="Q8387">
        <v>531.03499999999997</v>
      </c>
      <c r="R8387">
        <v>324.66000000000003</v>
      </c>
      <c r="S8387">
        <v>305.23899999999998</v>
      </c>
      <c r="U8387">
        <v>248.48</v>
      </c>
      <c r="V8387">
        <v>0</v>
      </c>
      <c r="W8387">
        <v>0</v>
      </c>
      <c r="Y8387">
        <v>1735.9749999999999</v>
      </c>
      <c r="Z8387">
        <f>E8387</f>
        <v>248.48</v>
      </c>
      <c r="AA8387">
        <f>I8387</f>
        <v>1487.4949999999999</v>
      </c>
      <c r="AB8387">
        <f>F8387</f>
        <v>0</v>
      </c>
    </row>
    <row r="8388" spans="4:28" x14ac:dyDescent="0.2">
      <c r="D8388">
        <v>1490.625</v>
      </c>
      <c r="E8388">
        <f>U8388+V8388-G8388</f>
        <v>248.48</v>
      </c>
      <c r="F8388">
        <f>IF(AND(W8388&gt;0,G8388=0),D8388-E8388,0)</f>
        <v>0</v>
      </c>
      <c r="G8388">
        <f>IF((U8388+V8388)&gt;D8388,(U8388+V8388)-D8388,0)</f>
        <v>0</v>
      </c>
      <c r="H8388">
        <f>_xlfn.IFS(K8388=1,0,AND(G8388&gt;0,K8388&lt;1,W8388=0),MIN(G8388,B$3-J8388),AND(W8388&gt;0,K8388&lt;1),MIN(B$3-J8388,B$4,B$3-J8388),AND(W8388=0,G8388=0),0)</f>
        <v>0</v>
      </c>
      <c r="I8388">
        <f>IF(AND(D8388&gt;(U8388+V8388),W8388=0,K8388&gt;0.3),MIN(J8388-B$3*0.3,B$5,D8388-(U8388+V8388)),0)</f>
        <v>1242.145</v>
      </c>
      <c r="J8388">
        <f t="shared" si="130"/>
        <v>5612.8419999999996</v>
      </c>
      <c r="K8388" s="1">
        <f>J8388/B$3</f>
        <v>0.56128420000000001</v>
      </c>
      <c r="L8388">
        <f>IF(D8388&gt;U8388+V8388+W8388,D8388-(U8388+V8388+W8388+I8388),0)</f>
        <v>0</v>
      </c>
      <c r="M8388">
        <f>D8388-L8388</f>
        <v>1490.625</v>
      </c>
      <c r="O8388">
        <v>481.34199999999998</v>
      </c>
      <c r="P8388">
        <v>32.512999999999998</v>
      </c>
      <c r="Q8388">
        <v>504.625</v>
      </c>
      <c r="R8388">
        <v>0</v>
      </c>
      <c r="S8388">
        <v>472.14499999999998</v>
      </c>
      <c r="U8388">
        <v>248.48</v>
      </c>
      <c r="V8388">
        <v>0</v>
      </c>
      <c r="W8388">
        <v>0</v>
      </c>
      <c r="Y8388">
        <v>1490.625</v>
      </c>
      <c r="Z8388">
        <f>E8388</f>
        <v>248.48</v>
      </c>
      <c r="AA8388">
        <f>I8388</f>
        <v>1242.145</v>
      </c>
      <c r="AB8388">
        <f>F8388</f>
        <v>0</v>
      </c>
    </row>
    <row r="8389" spans="4:28" x14ac:dyDescent="0.2">
      <c r="D8389">
        <v>1608.69</v>
      </c>
      <c r="E8389">
        <f>U8389+V8389-G8389</f>
        <v>248.48</v>
      </c>
      <c r="F8389">
        <f>IF(AND(W8389&gt;0,G8389=0),D8389-E8389,0)</f>
        <v>1360.21</v>
      </c>
      <c r="G8389">
        <f>IF((U8389+V8389)&gt;D8389,(U8389+V8389)-D8389,0)</f>
        <v>0</v>
      </c>
      <c r="H8389">
        <f>_xlfn.IFS(K8389=1,0,AND(G8389&gt;0,K8389&lt;1,W8389=0),MIN(G8389,B$3-J8389),AND(W8389&gt;0,K8389&lt;1),MIN(B$3-J8389,B$4,B$3-J8389),AND(W8389=0,G8389=0),0)</f>
        <v>2500</v>
      </c>
      <c r="I8389">
        <f>IF(AND(D8389&gt;(U8389+V8389),W8389=0,K8389&gt;0.3),MIN(J8389-B$3*0.3,B$5,D8389-(U8389+V8389)),0)</f>
        <v>0</v>
      </c>
      <c r="J8389">
        <f t="shared" ref="J8389:J8452" si="131">J8388+H8388-I8388</f>
        <v>4370.6970000000001</v>
      </c>
      <c r="K8389" s="1">
        <f>J8389/B$3</f>
        <v>0.43706970000000001</v>
      </c>
      <c r="L8389">
        <f>IF(D8389&gt;U8389+V8389+W8389,D8389-(U8389+V8389+W8389+I8389),0)</f>
        <v>0</v>
      </c>
      <c r="M8389">
        <f>D8389-L8389</f>
        <v>1608.69</v>
      </c>
      <c r="O8389">
        <v>381.14400000000001</v>
      </c>
      <c r="P8389">
        <v>93.954999999999998</v>
      </c>
      <c r="Q8389">
        <v>429.23899999999998</v>
      </c>
      <c r="R8389">
        <v>0</v>
      </c>
      <c r="S8389">
        <v>704.35299999999995</v>
      </c>
      <c r="U8389">
        <v>248.48</v>
      </c>
      <c r="V8389">
        <v>0</v>
      </c>
      <c r="W8389">
        <v>7500</v>
      </c>
      <c r="Y8389">
        <v>1608.69</v>
      </c>
      <c r="Z8389">
        <f>E8389</f>
        <v>248.48</v>
      </c>
      <c r="AA8389">
        <f>I8389</f>
        <v>0</v>
      </c>
      <c r="AB8389">
        <f>F8389</f>
        <v>1360.21</v>
      </c>
    </row>
    <row r="8390" spans="4:28" x14ac:dyDescent="0.2">
      <c r="D8390">
        <v>1279.646</v>
      </c>
      <c r="E8390">
        <f>U8390+V8390-G8390</f>
        <v>250.07599999999999</v>
      </c>
      <c r="F8390">
        <f>IF(AND(W8390&gt;0,G8390=0),D8390-E8390,0)</f>
        <v>1029.57</v>
      </c>
      <c r="G8390">
        <f>IF((U8390+V8390)&gt;D8390,(U8390+V8390)-D8390,0)</f>
        <v>0</v>
      </c>
      <c r="H8390">
        <f>_xlfn.IFS(K8390=1,0,AND(G8390&gt;0,K8390&lt;1,W8390=0),MIN(G8390,B$3-J8390),AND(W8390&gt;0,K8390&lt;1),MIN(B$3-J8390,B$4,B$3-J8390),AND(W8390=0,G8390=0),0)</f>
        <v>2500</v>
      </c>
      <c r="I8390">
        <f>IF(AND(D8390&gt;(U8390+V8390),W8390=0,K8390&gt;0.3),MIN(J8390-B$3*0.3,B$5,D8390-(U8390+V8390)),0)</f>
        <v>0</v>
      </c>
      <c r="J8390">
        <f t="shared" si="131"/>
        <v>6870.6970000000001</v>
      </c>
      <c r="K8390" s="1">
        <f>J8390/B$3</f>
        <v>0.68706970000000001</v>
      </c>
      <c r="L8390">
        <f>IF(D8390&gt;U8390+V8390+W8390,D8390-(U8390+V8390+W8390+I8390),0)</f>
        <v>0</v>
      </c>
      <c r="M8390">
        <f>D8390-L8390</f>
        <v>1279.646</v>
      </c>
      <c r="O8390">
        <v>400.50900000000001</v>
      </c>
      <c r="P8390">
        <v>117.935</v>
      </c>
      <c r="Q8390">
        <v>428.51100000000002</v>
      </c>
      <c r="R8390">
        <v>0</v>
      </c>
      <c r="S8390">
        <v>332.69099999999997</v>
      </c>
      <c r="U8390">
        <v>248.48</v>
      </c>
      <c r="V8390">
        <v>1.5960000000000001</v>
      </c>
      <c r="W8390">
        <v>7500</v>
      </c>
      <c r="Y8390">
        <v>1279.646</v>
      </c>
      <c r="Z8390">
        <f>E8390</f>
        <v>250.07599999999999</v>
      </c>
      <c r="AA8390">
        <f>I8390</f>
        <v>0</v>
      </c>
      <c r="AB8390">
        <f>F8390</f>
        <v>1029.57</v>
      </c>
    </row>
    <row r="8391" spans="4:28" x14ac:dyDescent="0.2">
      <c r="D8391">
        <v>1056.807</v>
      </c>
      <c r="E8391">
        <f>U8391+V8391-G8391</f>
        <v>262.40600000000001</v>
      </c>
      <c r="F8391">
        <f>IF(AND(W8391&gt;0,G8391=0),D8391-E8391,0)</f>
        <v>794.40100000000007</v>
      </c>
      <c r="G8391">
        <f>IF((U8391+V8391)&gt;D8391,(U8391+V8391)-D8391,0)</f>
        <v>0</v>
      </c>
      <c r="H8391">
        <f>_xlfn.IFS(K8391=1,0,AND(G8391&gt;0,K8391&lt;1,W8391=0),MIN(G8391,B$3-J8391),AND(W8391&gt;0,K8391&lt;1),MIN(B$3-J8391,B$4,B$3-J8391),AND(W8391=0,G8391=0),0)</f>
        <v>629.30299999999988</v>
      </c>
      <c r="I8391">
        <f>IF(AND(D8391&gt;(U8391+V8391),W8391=0,K8391&gt;0.3),MIN(J8391-B$3*0.3,B$5,D8391-(U8391+V8391)),0)</f>
        <v>0</v>
      </c>
      <c r="J8391">
        <f t="shared" si="131"/>
        <v>9370.6970000000001</v>
      </c>
      <c r="K8391" s="1">
        <f>J8391/B$3</f>
        <v>0.93706970000000001</v>
      </c>
      <c r="L8391">
        <f>IF(D8391&gt;U8391+V8391+W8391,D8391-(U8391+V8391+W8391+I8391),0)</f>
        <v>0</v>
      </c>
      <c r="M8391">
        <f>D8391-L8391</f>
        <v>1056.807</v>
      </c>
      <c r="O8391">
        <v>415.47699999999998</v>
      </c>
      <c r="P8391">
        <v>109.26300000000001</v>
      </c>
      <c r="Q8391">
        <v>383.18599999999998</v>
      </c>
      <c r="R8391">
        <v>0</v>
      </c>
      <c r="S8391">
        <v>148.88200000000001</v>
      </c>
      <c r="U8391">
        <v>248.48</v>
      </c>
      <c r="V8391">
        <v>13.926</v>
      </c>
      <c r="W8391">
        <v>7500</v>
      </c>
      <c r="Y8391">
        <v>1056.807</v>
      </c>
      <c r="Z8391">
        <f>E8391</f>
        <v>262.40600000000001</v>
      </c>
      <c r="AA8391">
        <f>I8391</f>
        <v>0</v>
      </c>
      <c r="AB8391">
        <f>F8391</f>
        <v>794.40100000000007</v>
      </c>
    </row>
    <row r="8392" spans="4:28" x14ac:dyDescent="0.2">
      <c r="D8392">
        <v>852.38</v>
      </c>
      <c r="E8392">
        <f>U8392+V8392-G8392</f>
        <v>397.90599999999995</v>
      </c>
      <c r="F8392">
        <f>IF(AND(W8392&gt;0,G8392=0),D8392-E8392,0)</f>
        <v>454.47400000000005</v>
      </c>
      <c r="G8392">
        <f>IF((U8392+V8392)&gt;D8392,(U8392+V8392)-D8392,0)</f>
        <v>0</v>
      </c>
      <c r="H8392">
        <f>_xlfn.IFS(K8392=1,0,AND(G8392&gt;0,K8392&lt;1,W8392=0),MIN(G8392,B$3-J8392),AND(W8392&gt;0,K8392&lt;1),MIN(B$3-J8392,B$4,B$3-J8392),AND(W8392=0,G8392=0),0)</f>
        <v>0</v>
      </c>
      <c r="I8392">
        <f>IF(AND(D8392&gt;(U8392+V8392),W8392=0,K8392&gt;0.3),MIN(J8392-B$3*0.3,B$5,D8392-(U8392+V8392)),0)</f>
        <v>0</v>
      </c>
      <c r="J8392">
        <f t="shared" si="131"/>
        <v>10000</v>
      </c>
      <c r="K8392" s="1">
        <f>J8392/B$3</f>
        <v>1</v>
      </c>
      <c r="L8392">
        <f>IF(D8392&gt;U8392+V8392+W8392,D8392-(U8392+V8392+W8392+I8392),0)</f>
        <v>0</v>
      </c>
      <c r="M8392">
        <f>D8392-L8392</f>
        <v>852.38</v>
      </c>
      <c r="O8392">
        <v>374.75799999999998</v>
      </c>
      <c r="P8392">
        <v>78.018000000000001</v>
      </c>
      <c r="Q8392">
        <v>333.29399999999998</v>
      </c>
      <c r="R8392">
        <v>0</v>
      </c>
      <c r="S8392">
        <v>66.31</v>
      </c>
      <c r="U8392">
        <v>248.48</v>
      </c>
      <c r="V8392">
        <v>149.42599999999999</v>
      </c>
      <c r="W8392">
        <v>7500</v>
      </c>
      <c r="Y8392">
        <v>852.38</v>
      </c>
      <c r="Z8392">
        <f>E8392</f>
        <v>397.90599999999995</v>
      </c>
      <c r="AA8392">
        <f>I8392</f>
        <v>0</v>
      </c>
      <c r="AB8392">
        <f>F8392</f>
        <v>454.47400000000005</v>
      </c>
    </row>
    <row r="8393" spans="4:28" x14ac:dyDescent="0.2">
      <c r="D8393">
        <v>1082.4269999999999</v>
      </c>
      <c r="E8393">
        <f>U8393+V8393-G8393</f>
        <v>411.58499999999998</v>
      </c>
      <c r="F8393">
        <f>IF(AND(W8393&gt;0,G8393=0),D8393-E8393,0)</f>
        <v>670.84199999999987</v>
      </c>
      <c r="G8393">
        <f>IF((U8393+V8393)&gt;D8393,(U8393+V8393)-D8393,0)</f>
        <v>0</v>
      </c>
      <c r="H8393">
        <f>_xlfn.IFS(K8393=1,0,AND(G8393&gt;0,K8393&lt;1,W8393=0),MIN(G8393,B$3-J8393),AND(W8393&gt;0,K8393&lt;1),MIN(B$3-J8393,B$4,B$3-J8393),AND(W8393=0,G8393=0),0)</f>
        <v>0</v>
      </c>
      <c r="I8393">
        <f>IF(AND(D8393&gt;(U8393+V8393),W8393=0,K8393&gt;0.3),MIN(J8393-B$3*0.3,B$5,D8393-(U8393+V8393)),0)</f>
        <v>0</v>
      </c>
      <c r="J8393">
        <f t="shared" si="131"/>
        <v>10000</v>
      </c>
      <c r="K8393" s="1">
        <f>J8393/B$3</f>
        <v>1</v>
      </c>
      <c r="L8393">
        <f>IF(D8393&gt;U8393+V8393+W8393,D8393-(U8393+V8393+W8393+I8393),0)</f>
        <v>0</v>
      </c>
      <c r="M8393">
        <f>D8393-L8393</f>
        <v>1082.4269999999999</v>
      </c>
      <c r="O8393">
        <v>429.86500000000001</v>
      </c>
      <c r="P8393">
        <v>80.102999999999994</v>
      </c>
      <c r="Q8393">
        <v>470.13499999999999</v>
      </c>
      <c r="R8393">
        <v>0</v>
      </c>
      <c r="S8393">
        <v>102.324</v>
      </c>
      <c r="U8393">
        <v>248.48</v>
      </c>
      <c r="V8393">
        <v>163.10499999999999</v>
      </c>
      <c r="W8393">
        <v>7500</v>
      </c>
      <c r="Y8393">
        <v>1082.4269999999999</v>
      </c>
      <c r="Z8393">
        <f>E8393</f>
        <v>411.58499999999998</v>
      </c>
      <c r="AA8393">
        <f>I8393</f>
        <v>0</v>
      </c>
      <c r="AB8393">
        <f>F8393</f>
        <v>670.84199999999987</v>
      </c>
    </row>
    <row r="8394" spans="4:28" x14ac:dyDescent="0.2">
      <c r="D8394">
        <v>1101.9670000000001</v>
      </c>
      <c r="E8394">
        <f>U8394+V8394-G8394</f>
        <v>285.82599999999996</v>
      </c>
      <c r="F8394">
        <f>IF(AND(W8394&gt;0,G8394=0),D8394-E8394,0)</f>
        <v>816.14100000000008</v>
      </c>
      <c r="G8394">
        <f>IF((U8394+V8394)&gt;D8394,(U8394+V8394)-D8394,0)</f>
        <v>0</v>
      </c>
      <c r="H8394">
        <f>_xlfn.IFS(K8394=1,0,AND(G8394&gt;0,K8394&lt;1,W8394=0),MIN(G8394,B$3-J8394),AND(W8394&gt;0,K8394&lt;1),MIN(B$3-J8394,B$4,B$3-J8394),AND(W8394=0,G8394=0),0)</f>
        <v>0</v>
      </c>
      <c r="I8394">
        <f>IF(AND(D8394&gt;(U8394+V8394),W8394=0,K8394&gt;0.3),MIN(J8394-B$3*0.3,B$5,D8394-(U8394+V8394)),0)</f>
        <v>0</v>
      </c>
      <c r="J8394">
        <f t="shared" si="131"/>
        <v>10000</v>
      </c>
      <c r="K8394" s="1">
        <f>J8394/B$3</f>
        <v>1</v>
      </c>
      <c r="L8394">
        <f>IF(D8394&gt;U8394+V8394+W8394,D8394-(U8394+V8394+W8394+I8394),0)</f>
        <v>0</v>
      </c>
      <c r="M8394">
        <f>D8394-L8394</f>
        <v>1101.9670000000001</v>
      </c>
      <c r="O8394">
        <v>386.11799999999999</v>
      </c>
      <c r="P8394">
        <v>96.070999999999998</v>
      </c>
      <c r="Q8394">
        <v>413.55900000000003</v>
      </c>
      <c r="R8394">
        <v>141.93299999999999</v>
      </c>
      <c r="S8394">
        <v>64.284999999999997</v>
      </c>
      <c r="U8394">
        <v>248.48</v>
      </c>
      <c r="V8394">
        <v>37.345999999999997</v>
      </c>
      <c r="W8394">
        <v>7500</v>
      </c>
      <c r="Y8394">
        <v>1101.9670000000001</v>
      </c>
      <c r="Z8394">
        <f>E8394</f>
        <v>285.82599999999996</v>
      </c>
      <c r="AA8394">
        <f>I8394</f>
        <v>0</v>
      </c>
      <c r="AB8394">
        <f>F8394</f>
        <v>816.14100000000008</v>
      </c>
    </row>
    <row r="8395" spans="4:28" x14ac:dyDescent="0.2">
      <c r="D8395">
        <v>1422.723</v>
      </c>
      <c r="E8395">
        <f>U8395+V8395-G8395</f>
        <v>248.625</v>
      </c>
      <c r="F8395">
        <f>IF(AND(W8395&gt;0,G8395=0),D8395-E8395,0)</f>
        <v>0</v>
      </c>
      <c r="G8395">
        <f>IF((U8395+V8395)&gt;D8395,(U8395+V8395)-D8395,0)</f>
        <v>0</v>
      </c>
      <c r="H8395">
        <f>_xlfn.IFS(K8395=1,0,AND(G8395&gt;0,K8395&lt;1,W8395=0),MIN(G8395,B$3-J8395),AND(W8395&gt;0,K8395&lt;1),MIN(B$3-J8395,B$4,B$3-J8395),AND(W8395=0,G8395=0),0)</f>
        <v>0</v>
      </c>
      <c r="I8395">
        <f>IF(AND(D8395&gt;(U8395+V8395),W8395=0,K8395&gt;0.3),MIN(J8395-B$3*0.3,B$5,D8395-(U8395+V8395)),0)</f>
        <v>1174.098</v>
      </c>
      <c r="J8395">
        <f t="shared" si="131"/>
        <v>10000</v>
      </c>
      <c r="K8395" s="1">
        <f>J8395/B$3</f>
        <v>1</v>
      </c>
      <c r="L8395">
        <f>IF(D8395&gt;U8395+V8395+W8395,D8395-(U8395+V8395+W8395+I8395),0)</f>
        <v>0</v>
      </c>
      <c r="M8395">
        <f>D8395-L8395</f>
        <v>1422.723</v>
      </c>
      <c r="O8395">
        <v>471.82400000000001</v>
      </c>
      <c r="P8395">
        <v>67.534999999999997</v>
      </c>
      <c r="Q8395">
        <v>375.87799999999999</v>
      </c>
      <c r="R8395">
        <v>462.416</v>
      </c>
      <c r="S8395">
        <v>45.070999999999998</v>
      </c>
      <c r="U8395">
        <v>248.48</v>
      </c>
      <c r="V8395">
        <v>0.14499999999999999</v>
      </c>
      <c r="W8395">
        <v>0</v>
      </c>
      <c r="Y8395">
        <v>1422.723</v>
      </c>
      <c r="Z8395">
        <f>E8395</f>
        <v>248.625</v>
      </c>
      <c r="AA8395">
        <f>I8395</f>
        <v>1174.098</v>
      </c>
      <c r="AB8395">
        <f>F8395</f>
        <v>0</v>
      </c>
    </row>
    <row r="8396" spans="4:28" x14ac:dyDescent="0.2">
      <c r="D8396">
        <v>1711.4559999999999</v>
      </c>
      <c r="E8396">
        <f>U8396+V8396-G8396</f>
        <v>248.48</v>
      </c>
      <c r="F8396">
        <f>IF(AND(W8396&gt;0,G8396=0),D8396-E8396,0)</f>
        <v>0</v>
      </c>
      <c r="G8396">
        <f>IF((U8396+V8396)&gt;D8396,(U8396+V8396)-D8396,0)</f>
        <v>0</v>
      </c>
      <c r="H8396">
        <f>_xlfn.IFS(K8396=1,0,AND(G8396&gt;0,K8396&lt;1,W8396=0),MIN(G8396,B$3-J8396),AND(W8396&gt;0,K8396&lt;1),MIN(B$3-J8396,B$4,B$3-J8396),AND(W8396=0,G8396=0),0)</f>
        <v>0</v>
      </c>
      <c r="I8396">
        <f>IF(AND(D8396&gt;(U8396+V8396),W8396=0,K8396&gt;0.3),MIN(J8396-B$3*0.3,B$5,D8396-(U8396+V8396)),0)</f>
        <v>1462.9759999999999</v>
      </c>
      <c r="J8396">
        <f t="shared" si="131"/>
        <v>8825.902</v>
      </c>
      <c r="K8396" s="1">
        <f>J8396/B$3</f>
        <v>0.88259019999999999</v>
      </c>
      <c r="L8396">
        <f>IF(D8396&gt;U8396+V8396+W8396,D8396-(U8396+V8396+W8396+I8396),0)</f>
        <v>0</v>
      </c>
      <c r="M8396">
        <f>D8396-L8396</f>
        <v>1711.4559999999999</v>
      </c>
      <c r="O8396">
        <v>714.82799999999997</v>
      </c>
      <c r="P8396">
        <v>59.265000000000001</v>
      </c>
      <c r="Q8396">
        <v>361.16500000000002</v>
      </c>
      <c r="R8396">
        <v>576.19899999999996</v>
      </c>
      <c r="S8396">
        <v>0</v>
      </c>
      <c r="U8396">
        <v>248.48</v>
      </c>
      <c r="V8396">
        <v>0</v>
      </c>
      <c r="W8396">
        <v>0</v>
      </c>
      <c r="Y8396">
        <v>1711.4559999999999</v>
      </c>
      <c r="Z8396">
        <f>E8396</f>
        <v>248.48</v>
      </c>
      <c r="AA8396">
        <f>I8396</f>
        <v>1462.9759999999999</v>
      </c>
      <c r="AB8396">
        <f>F8396</f>
        <v>0</v>
      </c>
    </row>
    <row r="8397" spans="4:28" x14ac:dyDescent="0.2">
      <c r="D8397">
        <v>1122.1610000000001</v>
      </c>
      <c r="E8397">
        <f>U8397+V8397-G8397</f>
        <v>248.48</v>
      </c>
      <c r="F8397">
        <f>IF(AND(W8397&gt;0,G8397=0),D8397-E8397,0)</f>
        <v>0</v>
      </c>
      <c r="G8397">
        <f>IF((U8397+V8397)&gt;D8397,(U8397+V8397)-D8397,0)</f>
        <v>0</v>
      </c>
      <c r="H8397">
        <f>_xlfn.IFS(K8397=1,0,AND(G8397&gt;0,K8397&lt;1,W8397=0),MIN(G8397,B$3-J8397),AND(W8397&gt;0,K8397&lt;1),MIN(B$3-J8397,B$4,B$3-J8397),AND(W8397=0,G8397=0),0)</f>
        <v>0</v>
      </c>
      <c r="I8397">
        <f>IF(AND(D8397&gt;(U8397+V8397),W8397=0,K8397&gt;0.3),MIN(J8397-B$3*0.3,B$5,D8397-(U8397+V8397)),0)</f>
        <v>873.68100000000004</v>
      </c>
      <c r="J8397">
        <f t="shared" si="131"/>
        <v>7362.9260000000004</v>
      </c>
      <c r="K8397" s="1">
        <f>J8397/B$3</f>
        <v>0.73629260000000007</v>
      </c>
      <c r="L8397">
        <f>IF(D8397&gt;U8397+V8397+W8397,D8397-(U8397+V8397+W8397+I8397),0)</f>
        <v>0</v>
      </c>
      <c r="M8397">
        <f>D8397-L8397</f>
        <v>1122.1610000000001</v>
      </c>
      <c r="O8397">
        <v>693.55700000000002</v>
      </c>
      <c r="P8397">
        <v>26.667999999999999</v>
      </c>
      <c r="Q8397">
        <v>207.20599999999999</v>
      </c>
      <c r="R8397">
        <v>179.94200000000001</v>
      </c>
      <c r="S8397">
        <v>14.788</v>
      </c>
      <c r="U8397">
        <v>248.48</v>
      </c>
      <c r="V8397">
        <v>0</v>
      </c>
      <c r="W8397">
        <v>0</v>
      </c>
      <c r="Y8397">
        <v>1122.1610000000001</v>
      </c>
      <c r="Z8397">
        <f>E8397</f>
        <v>248.48</v>
      </c>
      <c r="AA8397">
        <f>I8397</f>
        <v>873.68100000000004</v>
      </c>
      <c r="AB8397">
        <f>F8397</f>
        <v>0</v>
      </c>
    </row>
    <row r="8398" spans="4:28" x14ac:dyDescent="0.2">
      <c r="D8398">
        <v>1293.1199999999999</v>
      </c>
      <c r="E8398">
        <f>U8398+V8398-G8398</f>
        <v>248.48</v>
      </c>
      <c r="F8398">
        <f>IF(AND(W8398&gt;0,G8398=0),D8398-E8398,0)</f>
        <v>0</v>
      </c>
      <c r="G8398">
        <f>IF((U8398+V8398)&gt;D8398,(U8398+V8398)-D8398,0)</f>
        <v>0</v>
      </c>
      <c r="H8398">
        <f>_xlfn.IFS(K8398=1,0,AND(G8398&gt;0,K8398&lt;1,W8398=0),MIN(G8398,B$3-J8398),AND(W8398&gt;0,K8398&lt;1),MIN(B$3-J8398,B$4,B$3-J8398),AND(W8398=0,G8398=0),0)</f>
        <v>0</v>
      </c>
      <c r="I8398">
        <f>IF(AND(D8398&gt;(U8398+V8398),W8398=0,K8398&gt;0.3),MIN(J8398-B$3*0.3,B$5,D8398-(U8398+V8398)),0)</f>
        <v>1044.6399999999999</v>
      </c>
      <c r="J8398">
        <f t="shared" si="131"/>
        <v>6489.2450000000008</v>
      </c>
      <c r="K8398" s="1">
        <f>J8398/B$3</f>
        <v>0.64892450000000013</v>
      </c>
      <c r="L8398">
        <f>IF(D8398&gt;U8398+V8398+W8398,D8398-(U8398+V8398+W8398+I8398),0)</f>
        <v>0</v>
      </c>
      <c r="M8398">
        <f>D8398-L8398</f>
        <v>1293.1199999999999</v>
      </c>
      <c r="O8398">
        <v>882.01099999999997</v>
      </c>
      <c r="P8398">
        <v>20.797999999999998</v>
      </c>
      <c r="Q8398">
        <v>296.02699999999999</v>
      </c>
      <c r="R8398">
        <v>64.709999999999994</v>
      </c>
      <c r="S8398">
        <v>29.574999999999999</v>
      </c>
      <c r="U8398">
        <v>248.48</v>
      </c>
      <c r="V8398">
        <v>0</v>
      </c>
      <c r="W8398">
        <v>0</v>
      </c>
      <c r="Y8398">
        <v>1293.1199999999999</v>
      </c>
      <c r="Z8398">
        <f>E8398</f>
        <v>248.48</v>
      </c>
      <c r="AA8398">
        <f>I8398</f>
        <v>1044.6399999999999</v>
      </c>
      <c r="AB8398">
        <f>F8398</f>
        <v>0</v>
      </c>
    </row>
    <row r="8399" spans="4:28" x14ac:dyDescent="0.2">
      <c r="D8399">
        <v>1505.3219999999999</v>
      </c>
      <c r="E8399">
        <f>U8399+V8399-G8399</f>
        <v>248.48</v>
      </c>
      <c r="F8399">
        <f>IF(AND(W8399&gt;0,G8399=0),D8399-E8399,0)</f>
        <v>0</v>
      </c>
      <c r="G8399">
        <f>IF((U8399+V8399)&gt;D8399,(U8399+V8399)-D8399,0)</f>
        <v>0</v>
      </c>
      <c r="H8399">
        <f>_xlfn.IFS(K8399=1,0,AND(G8399&gt;0,K8399&lt;1,W8399=0),MIN(G8399,B$3-J8399),AND(W8399&gt;0,K8399&lt;1),MIN(B$3-J8399,B$4,B$3-J8399),AND(W8399=0,G8399=0),0)</f>
        <v>0</v>
      </c>
      <c r="I8399">
        <f>IF(AND(D8399&gt;(U8399+V8399),W8399=0,K8399&gt;0.3),MIN(J8399-B$3*0.3,B$5,D8399-(U8399+V8399)),0)</f>
        <v>1256.8419999999999</v>
      </c>
      <c r="J8399">
        <f t="shared" si="131"/>
        <v>5444.6050000000014</v>
      </c>
      <c r="K8399" s="1">
        <f>J8399/B$3</f>
        <v>0.54446050000000012</v>
      </c>
      <c r="L8399">
        <f>IF(D8399&gt;U8399+V8399+W8399,D8399-(U8399+V8399+W8399+I8399),0)</f>
        <v>0</v>
      </c>
      <c r="M8399">
        <f>D8399-L8399</f>
        <v>1505.3219999999999</v>
      </c>
      <c r="O8399">
        <v>776.21400000000006</v>
      </c>
      <c r="P8399">
        <v>28.827000000000002</v>
      </c>
      <c r="Q8399">
        <v>406.00799999999998</v>
      </c>
      <c r="R8399">
        <v>264.69900000000001</v>
      </c>
      <c r="S8399">
        <v>29.574999999999999</v>
      </c>
      <c r="U8399">
        <v>248.48</v>
      </c>
      <c r="V8399">
        <v>0</v>
      </c>
      <c r="W8399">
        <v>0</v>
      </c>
      <c r="Y8399">
        <v>1505.3219999999999</v>
      </c>
      <c r="Z8399">
        <f>E8399</f>
        <v>248.48</v>
      </c>
      <c r="AA8399">
        <f>I8399</f>
        <v>1256.8419999999999</v>
      </c>
      <c r="AB8399">
        <f>F8399</f>
        <v>0</v>
      </c>
    </row>
    <row r="8400" spans="4:28" x14ac:dyDescent="0.2">
      <c r="D8400">
        <v>1561.8009999999999</v>
      </c>
      <c r="E8400">
        <f>U8400+V8400-G8400</f>
        <v>248.48</v>
      </c>
      <c r="F8400">
        <f>IF(AND(W8400&gt;0,G8400=0),D8400-E8400,0)</f>
        <v>1313.3209999999999</v>
      </c>
      <c r="G8400">
        <f>IF((U8400+V8400)&gt;D8400,(U8400+V8400)-D8400,0)</f>
        <v>0</v>
      </c>
      <c r="H8400">
        <f>_xlfn.IFS(K8400=1,0,AND(G8400&gt;0,K8400&lt;1,W8400=0),MIN(G8400,B$3-J8400),AND(W8400&gt;0,K8400&lt;1),MIN(B$3-J8400,B$4,B$3-J8400),AND(W8400=0,G8400=0),0)</f>
        <v>2500</v>
      </c>
      <c r="I8400">
        <f>IF(AND(D8400&gt;(U8400+V8400),W8400=0,K8400&gt;0.3),MIN(J8400-B$3*0.3,B$5,D8400-(U8400+V8400)),0)</f>
        <v>0</v>
      </c>
      <c r="J8400">
        <f t="shared" si="131"/>
        <v>4187.7630000000017</v>
      </c>
      <c r="K8400" s="1">
        <f>J8400/B$3</f>
        <v>0.41877630000000016</v>
      </c>
      <c r="L8400">
        <f>IF(D8400&gt;U8400+V8400+W8400,D8400-(U8400+V8400+W8400+I8400),0)</f>
        <v>0</v>
      </c>
      <c r="M8400">
        <f>D8400-L8400</f>
        <v>1561.8009999999999</v>
      </c>
      <c r="O8400">
        <v>773.197</v>
      </c>
      <c r="P8400">
        <v>106.221</v>
      </c>
      <c r="Q8400">
        <v>337.7</v>
      </c>
      <c r="R8400">
        <v>315.108</v>
      </c>
      <c r="S8400">
        <v>29.574999999999999</v>
      </c>
      <c r="U8400">
        <v>248.48</v>
      </c>
      <c r="V8400">
        <v>0</v>
      </c>
      <c r="W8400">
        <v>7500</v>
      </c>
      <c r="Y8400">
        <v>1561.8009999999999</v>
      </c>
      <c r="Z8400">
        <f>E8400</f>
        <v>248.48</v>
      </c>
      <c r="AA8400">
        <f>I8400</f>
        <v>0</v>
      </c>
      <c r="AB8400">
        <f>F8400</f>
        <v>1313.3209999999999</v>
      </c>
    </row>
    <row r="8401" spans="4:28" x14ac:dyDescent="0.2">
      <c r="D8401">
        <v>1209.5360000000001</v>
      </c>
      <c r="E8401">
        <f>U8401+V8401-G8401</f>
        <v>248.48</v>
      </c>
      <c r="F8401">
        <f>IF(AND(W8401&gt;0,G8401=0),D8401-E8401,0)</f>
        <v>0</v>
      </c>
      <c r="G8401">
        <f>IF((U8401+V8401)&gt;D8401,(U8401+V8401)-D8401,0)</f>
        <v>0</v>
      </c>
      <c r="H8401">
        <f>_xlfn.IFS(K8401=1,0,AND(G8401&gt;0,K8401&lt;1,W8401=0),MIN(G8401,B$3-J8401),AND(W8401&gt;0,K8401&lt;1),MIN(B$3-J8401,B$4,B$3-J8401),AND(W8401=0,G8401=0),0)</f>
        <v>0</v>
      </c>
      <c r="I8401">
        <f>IF(AND(D8401&gt;(U8401+V8401),W8401=0,K8401&gt;0.3),MIN(J8401-B$3*0.3,B$5,D8401-(U8401+V8401)),0)</f>
        <v>961.05600000000004</v>
      </c>
      <c r="J8401">
        <f t="shared" si="131"/>
        <v>6687.7630000000017</v>
      </c>
      <c r="K8401" s="1">
        <f>J8401/B$3</f>
        <v>0.66877630000000021</v>
      </c>
      <c r="L8401">
        <f>IF(D8401&gt;U8401+V8401+W8401,D8401-(U8401+V8401+W8401+I8401),0)</f>
        <v>0</v>
      </c>
      <c r="M8401">
        <f>D8401-L8401</f>
        <v>1209.5360000000001</v>
      </c>
      <c r="O8401">
        <v>705.77099999999996</v>
      </c>
      <c r="P8401">
        <v>109.19499999999999</v>
      </c>
      <c r="Q8401">
        <v>242.14099999999999</v>
      </c>
      <c r="R8401">
        <v>122.85299999999999</v>
      </c>
      <c r="S8401">
        <v>29.574999999999999</v>
      </c>
      <c r="U8401">
        <v>248.48</v>
      </c>
      <c r="V8401">
        <v>0</v>
      </c>
      <c r="W8401">
        <v>0</v>
      </c>
      <c r="Y8401">
        <v>1209.5360000000001</v>
      </c>
      <c r="Z8401">
        <f>E8401</f>
        <v>248.48</v>
      </c>
      <c r="AA8401">
        <f>I8401</f>
        <v>961.05600000000004</v>
      </c>
      <c r="AB8401">
        <f>F8401</f>
        <v>0</v>
      </c>
    </row>
    <row r="8402" spans="4:28" x14ac:dyDescent="0.2">
      <c r="D8402">
        <v>905.50300000000004</v>
      </c>
      <c r="E8402">
        <f>U8402+V8402-G8402</f>
        <v>248.48</v>
      </c>
      <c r="F8402">
        <f>IF(AND(W8402&gt;0,G8402=0),D8402-E8402,0)</f>
        <v>657.02300000000002</v>
      </c>
      <c r="G8402">
        <f>IF((U8402+V8402)&gt;D8402,(U8402+V8402)-D8402,0)</f>
        <v>0</v>
      </c>
      <c r="H8402">
        <f>_xlfn.IFS(K8402=1,0,AND(G8402&gt;0,K8402&lt;1,W8402=0),MIN(G8402,B$3-J8402),AND(W8402&gt;0,K8402&lt;1),MIN(B$3-J8402,B$4,B$3-J8402),AND(W8402=0,G8402=0),0)</f>
        <v>2500</v>
      </c>
      <c r="I8402">
        <f>IF(AND(D8402&gt;(U8402+V8402),W8402=0,K8402&gt;0.3),MIN(J8402-B$3*0.3,B$5,D8402-(U8402+V8402)),0)</f>
        <v>0</v>
      </c>
      <c r="J8402">
        <f t="shared" si="131"/>
        <v>5726.7070000000022</v>
      </c>
      <c r="K8402" s="1">
        <f>J8402/B$3</f>
        <v>0.5726707000000002</v>
      </c>
      <c r="L8402">
        <f>IF(D8402&gt;U8402+V8402+W8402,D8402-(U8402+V8402+W8402+I8402),0)</f>
        <v>0</v>
      </c>
      <c r="M8402">
        <f>D8402-L8402</f>
        <v>905.50300000000004</v>
      </c>
      <c r="O8402">
        <v>495.64</v>
      </c>
      <c r="P8402">
        <v>83.403999999999996</v>
      </c>
      <c r="Q8402">
        <v>296.88400000000001</v>
      </c>
      <c r="R8402">
        <v>0</v>
      </c>
      <c r="S8402">
        <v>29.574999999999999</v>
      </c>
      <c r="U8402">
        <v>248.48</v>
      </c>
      <c r="V8402">
        <v>0</v>
      </c>
      <c r="W8402">
        <v>7500</v>
      </c>
      <c r="Y8402">
        <v>905.50300000000004</v>
      </c>
      <c r="Z8402">
        <f>E8402</f>
        <v>248.48</v>
      </c>
      <c r="AA8402">
        <f>I8402</f>
        <v>0</v>
      </c>
      <c r="AB8402">
        <f>F8402</f>
        <v>657.02300000000002</v>
      </c>
    </row>
    <row r="8403" spans="4:28" x14ac:dyDescent="0.2">
      <c r="D8403">
        <v>891.81799999999998</v>
      </c>
      <c r="E8403">
        <f>U8403+V8403-G8403</f>
        <v>248.48</v>
      </c>
      <c r="F8403">
        <f>IF(AND(W8403&gt;0,G8403=0),D8403-E8403,0)</f>
        <v>643.33799999999997</v>
      </c>
      <c r="G8403">
        <f>IF((U8403+V8403)&gt;D8403,(U8403+V8403)-D8403,0)</f>
        <v>0</v>
      </c>
      <c r="H8403">
        <f>_xlfn.IFS(K8403=1,0,AND(G8403&gt;0,K8403&lt;1,W8403=0),MIN(G8403,B$3-J8403),AND(W8403&gt;0,K8403&lt;1),MIN(B$3-J8403,B$4,B$3-J8403),AND(W8403=0,G8403=0),0)</f>
        <v>1773.2929999999978</v>
      </c>
      <c r="I8403">
        <f>IF(AND(D8403&gt;(U8403+V8403),W8403=0,K8403&gt;0.3),MIN(J8403-B$3*0.3,B$5,D8403-(U8403+V8403)),0)</f>
        <v>0</v>
      </c>
      <c r="J8403">
        <f t="shared" si="131"/>
        <v>8226.7070000000022</v>
      </c>
      <c r="K8403" s="1">
        <f>J8403/B$3</f>
        <v>0.8226707000000002</v>
      </c>
      <c r="L8403">
        <f>IF(D8403&gt;U8403+V8403+W8403,D8403-(U8403+V8403+W8403+I8403),0)</f>
        <v>0</v>
      </c>
      <c r="M8403">
        <f>D8403-L8403</f>
        <v>891.81799999999998</v>
      </c>
      <c r="O8403">
        <v>384.512</v>
      </c>
      <c r="P8403">
        <v>95.488</v>
      </c>
      <c r="Q8403">
        <v>387.40899999999999</v>
      </c>
      <c r="R8403">
        <v>0</v>
      </c>
      <c r="S8403">
        <v>24.408999999999999</v>
      </c>
      <c r="U8403">
        <v>248.48</v>
      </c>
      <c r="V8403">
        <v>0</v>
      </c>
      <c r="W8403">
        <v>7500</v>
      </c>
      <c r="Y8403">
        <v>891.81799999999998</v>
      </c>
      <c r="Z8403">
        <f>E8403</f>
        <v>248.48</v>
      </c>
      <c r="AA8403">
        <f>I8403</f>
        <v>0</v>
      </c>
      <c r="AB8403">
        <f>F8403</f>
        <v>643.33799999999997</v>
      </c>
    </row>
    <row r="8404" spans="4:28" x14ac:dyDescent="0.2">
      <c r="D8404">
        <v>709.80700000000002</v>
      </c>
      <c r="E8404">
        <f>U8404+V8404-G8404</f>
        <v>248.48</v>
      </c>
      <c r="F8404">
        <f>IF(AND(W8404&gt;0,G8404=0),D8404-E8404,0)</f>
        <v>461.327</v>
      </c>
      <c r="G8404">
        <f>IF((U8404+V8404)&gt;D8404,(U8404+V8404)-D8404,0)</f>
        <v>0</v>
      </c>
      <c r="H8404">
        <f>_xlfn.IFS(K8404=1,0,AND(G8404&gt;0,K8404&lt;1,W8404=0),MIN(G8404,B$3-J8404),AND(W8404&gt;0,K8404&lt;1),MIN(B$3-J8404,B$4,B$3-J8404),AND(W8404=0,G8404=0),0)</f>
        <v>0</v>
      </c>
      <c r="I8404">
        <f>IF(AND(D8404&gt;(U8404+V8404),W8404=0,K8404&gt;0.3),MIN(J8404-B$3*0.3,B$5,D8404-(U8404+V8404)),0)</f>
        <v>0</v>
      </c>
      <c r="J8404">
        <f t="shared" si="131"/>
        <v>10000</v>
      </c>
      <c r="K8404" s="1">
        <f>J8404/B$3</f>
        <v>1</v>
      </c>
      <c r="L8404">
        <f>IF(D8404&gt;U8404+V8404+W8404,D8404-(U8404+V8404+W8404+I8404),0)</f>
        <v>0</v>
      </c>
      <c r="M8404">
        <f>D8404-L8404</f>
        <v>709.80700000000002</v>
      </c>
      <c r="O8404">
        <v>272.21499999999997</v>
      </c>
      <c r="P8404">
        <v>68.608000000000004</v>
      </c>
      <c r="Q8404">
        <v>322.81400000000002</v>
      </c>
      <c r="R8404">
        <v>0</v>
      </c>
      <c r="S8404">
        <v>46.170999999999999</v>
      </c>
      <c r="U8404">
        <v>248.48</v>
      </c>
      <c r="V8404">
        <v>0</v>
      </c>
      <c r="W8404">
        <v>7500</v>
      </c>
      <c r="Y8404">
        <v>709.80700000000002</v>
      </c>
      <c r="Z8404">
        <f>E8404</f>
        <v>248.48</v>
      </c>
      <c r="AA8404">
        <f>I8404</f>
        <v>0</v>
      </c>
      <c r="AB8404">
        <f>F8404</f>
        <v>461.327</v>
      </c>
    </row>
    <row r="8405" spans="4:28" x14ac:dyDescent="0.2">
      <c r="D8405">
        <v>714.30399999999997</v>
      </c>
      <c r="E8405">
        <f>U8405+V8405-G8405</f>
        <v>248.48</v>
      </c>
      <c r="F8405">
        <f>IF(AND(W8405&gt;0,G8405=0),D8405-E8405,0)</f>
        <v>465.82399999999996</v>
      </c>
      <c r="G8405">
        <f>IF((U8405+V8405)&gt;D8405,(U8405+V8405)-D8405,0)</f>
        <v>0</v>
      </c>
      <c r="H8405">
        <f>_xlfn.IFS(K8405=1,0,AND(G8405&gt;0,K8405&lt;1,W8405=0),MIN(G8405,B$3-J8405),AND(W8405&gt;0,K8405&lt;1),MIN(B$3-J8405,B$4,B$3-J8405),AND(W8405=0,G8405=0),0)</f>
        <v>0</v>
      </c>
      <c r="I8405">
        <f>IF(AND(D8405&gt;(U8405+V8405),W8405=0,K8405&gt;0.3),MIN(J8405-B$3*0.3,B$5,D8405-(U8405+V8405)),0)</f>
        <v>0</v>
      </c>
      <c r="J8405">
        <f t="shared" si="131"/>
        <v>10000</v>
      </c>
      <c r="K8405" s="1">
        <f>J8405/B$3</f>
        <v>1</v>
      </c>
      <c r="L8405">
        <f>IF(D8405&gt;U8405+V8405+W8405,D8405-(U8405+V8405+W8405+I8405),0)</f>
        <v>0</v>
      </c>
      <c r="M8405">
        <f>D8405-L8405</f>
        <v>714.30399999999997</v>
      </c>
      <c r="O8405">
        <v>213.39099999999999</v>
      </c>
      <c r="P8405">
        <v>96.518000000000001</v>
      </c>
      <c r="Q8405">
        <v>348.09100000000001</v>
      </c>
      <c r="R8405">
        <v>0</v>
      </c>
      <c r="S8405">
        <v>56.304000000000002</v>
      </c>
      <c r="U8405">
        <v>248.48</v>
      </c>
      <c r="V8405">
        <v>0</v>
      </c>
      <c r="W8405">
        <v>7500</v>
      </c>
      <c r="Y8405">
        <v>714.30399999999997</v>
      </c>
      <c r="Z8405">
        <f>E8405</f>
        <v>248.48</v>
      </c>
      <c r="AA8405">
        <f>I8405</f>
        <v>0</v>
      </c>
      <c r="AB8405">
        <f>F8405</f>
        <v>465.82399999999996</v>
      </c>
    </row>
    <row r="8406" spans="4:28" x14ac:dyDescent="0.2">
      <c r="D8406">
        <v>729.13599999999997</v>
      </c>
      <c r="E8406">
        <f>U8406+V8406-G8406</f>
        <v>248.48</v>
      </c>
      <c r="F8406">
        <f>IF(AND(W8406&gt;0,G8406=0),D8406-E8406,0)</f>
        <v>480.65599999999995</v>
      </c>
      <c r="G8406">
        <f>IF((U8406+V8406)&gt;D8406,(U8406+V8406)-D8406,0)</f>
        <v>0</v>
      </c>
      <c r="H8406">
        <f>_xlfn.IFS(K8406=1,0,AND(G8406&gt;0,K8406&lt;1,W8406=0),MIN(G8406,B$3-J8406),AND(W8406&gt;0,K8406&lt;1),MIN(B$3-J8406,B$4,B$3-J8406),AND(W8406=0,G8406=0),0)</f>
        <v>0</v>
      </c>
      <c r="I8406">
        <f>IF(AND(D8406&gt;(U8406+V8406),W8406=0,K8406&gt;0.3),MIN(J8406-B$3*0.3,B$5,D8406-(U8406+V8406)),0)</f>
        <v>0</v>
      </c>
      <c r="J8406">
        <f t="shared" si="131"/>
        <v>10000</v>
      </c>
      <c r="K8406" s="1">
        <f>J8406/B$3</f>
        <v>1</v>
      </c>
      <c r="L8406">
        <f>IF(D8406&gt;U8406+V8406+W8406,D8406-(U8406+V8406+W8406+I8406),0)</f>
        <v>0</v>
      </c>
      <c r="M8406">
        <f>D8406-L8406</f>
        <v>729.13599999999997</v>
      </c>
      <c r="O8406">
        <v>175.245</v>
      </c>
      <c r="P8406">
        <v>83.055000000000007</v>
      </c>
      <c r="Q8406">
        <v>324.69299999999998</v>
      </c>
      <c r="R8406">
        <v>0</v>
      </c>
      <c r="S8406">
        <v>146.143</v>
      </c>
      <c r="U8406">
        <v>248.48</v>
      </c>
      <c r="V8406">
        <v>0</v>
      </c>
      <c r="W8406">
        <v>7500</v>
      </c>
      <c r="Y8406">
        <v>729.13599999999997</v>
      </c>
      <c r="Z8406">
        <f>E8406</f>
        <v>248.48</v>
      </c>
      <c r="AA8406">
        <f>I8406</f>
        <v>0</v>
      </c>
      <c r="AB8406">
        <f>F8406</f>
        <v>480.65599999999995</v>
      </c>
    </row>
    <row r="8407" spans="4:28" x14ac:dyDescent="0.2">
      <c r="D8407">
        <v>591.81799999999998</v>
      </c>
      <c r="E8407">
        <f>U8407+V8407-G8407</f>
        <v>248.48</v>
      </c>
      <c r="F8407">
        <f>IF(AND(W8407&gt;0,G8407=0),D8407-E8407,0)</f>
        <v>0</v>
      </c>
      <c r="G8407">
        <f>IF((U8407+V8407)&gt;D8407,(U8407+V8407)-D8407,0)</f>
        <v>0</v>
      </c>
      <c r="H8407">
        <f>_xlfn.IFS(K8407=1,0,AND(G8407&gt;0,K8407&lt;1,W8407=0),MIN(G8407,B$3-J8407),AND(W8407&gt;0,K8407&lt;1),MIN(B$3-J8407,B$4,B$3-J8407),AND(W8407=0,G8407=0),0)</f>
        <v>0</v>
      </c>
      <c r="I8407">
        <f>IF(AND(D8407&gt;(U8407+V8407),W8407=0,K8407&gt;0.3),MIN(J8407-B$3*0.3,B$5,D8407-(U8407+V8407)),0)</f>
        <v>343.33799999999997</v>
      </c>
      <c r="J8407">
        <f t="shared" si="131"/>
        <v>10000</v>
      </c>
      <c r="K8407" s="1">
        <f>J8407/B$3</f>
        <v>1</v>
      </c>
      <c r="L8407">
        <f>IF(D8407&gt;U8407+V8407+W8407,D8407-(U8407+V8407+W8407+I8407),0)</f>
        <v>0</v>
      </c>
      <c r="M8407">
        <f>D8407-L8407</f>
        <v>591.81799999999998</v>
      </c>
      <c r="O8407">
        <v>170.60300000000001</v>
      </c>
      <c r="P8407">
        <v>49.186999999999998</v>
      </c>
      <c r="Q8407">
        <v>272.161</v>
      </c>
      <c r="R8407">
        <v>0</v>
      </c>
      <c r="S8407">
        <v>99.867000000000004</v>
      </c>
      <c r="U8407">
        <v>248.48</v>
      </c>
      <c r="V8407">
        <v>0</v>
      </c>
      <c r="W8407">
        <v>0</v>
      </c>
      <c r="Y8407">
        <v>591.81799999999998</v>
      </c>
      <c r="Z8407">
        <f>E8407</f>
        <v>248.48</v>
      </c>
      <c r="AA8407">
        <f>I8407</f>
        <v>343.33799999999997</v>
      </c>
      <c r="AB8407">
        <f>F8407</f>
        <v>0</v>
      </c>
    </row>
    <row r="8408" spans="4:28" x14ac:dyDescent="0.2">
      <c r="D8408">
        <v>631.10599999999999</v>
      </c>
      <c r="E8408">
        <f>U8408+V8408-G8408</f>
        <v>248.48</v>
      </c>
      <c r="F8408">
        <f>IF(AND(W8408&gt;0,G8408=0),D8408-E8408,0)</f>
        <v>0</v>
      </c>
      <c r="G8408">
        <f>IF((U8408+V8408)&gt;D8408,(U8408+V8408)-D8408,0)</f>
        <v>0</v>
      </c>
      <c r="H8408">
        <f>_xlfn.IFS(K8408=1,0,AND(G8408&gt;0,K8408&lt;1,W8408=0),MIN(G8408,B$3-J8408),AND(W8408&gt;0,K8408&lt;1),MIN(B$3-J8408,B$4,B$3-J8408),AND(W8408=0,G8408=0),0)</f>
        <v>0</v>
      </c>
      <c r="I8408">
        <f>IF(AND(D8408&gt;(U8408+V8408),W8408=0,K8408&gt;0.3),MIN(J8408-B$3*0.3,B$5,D8408-(U8408+V8408)),0)</f>
        <v>382.62599999999998</v>
      </c>
      <c r="J8408">
        <f t="shared" si="131"/>
        <v>9656.6620000000003</v>
      </c>
      <c r="K8408" s="1">
        <f>J8408/B$3</f>
        <v>0.96566620000000003</v>
      </c>
      <c r="L8408">
        <f>IF(D8408&gt;U8408+V8408+W8408,D8408-(U8408+V8408+W8408+I8408),0)</f>
        <v>0</v>
      </c>
      <c r="M8408">
        <f>D8408-L8408</f>
        <v>631.10599999999999</v>
      </c>
      <c r="O8408">
        <v>155.547</v>
      </c>
      <c r="P8408">
        <v>37.252000000000002</v>
      </c>
      <c r="Q8408">
        <v>405.62</v>
      </c>
      <c r="R8408">
        <v>0</v>
      </c>
      <c r="S8408">
        <v>32.686999999999998</v>
      </c>
      <c r="U8408">
        <v>248.48</v>
      </c>
      <c r="V8408">
        <v>0</v>
      </c>
      <c r="W8408">
        <v>0</v>
      </c>
      <c r="Y8408">
        <v>631.10599999999999</v>
      </c>
      <c r="Z8408">
        <f>E8408</f>
        <v>248.48</v>
      </c>
      <c r="AA8408">
        <f>I8408</f>
        <v>382.62599999999998</v>
      </c>
      <c r="AB8408">
        <f>F8408</f>
        <v>0</v>
      </c>
    </row>
    <row r="8409" spans="4:28" x14ac:dyDescent="0.2">
      <c r="D8409">
        <v>797.80100000000004</v>
      </c>
      <c r="E8409">
        <f>U8409+V8409-G8409</f>
        <v>248.48</v>
      </c>
      <c r="F8409">
        <f>IF(AND(W8409&gt;0,G8409=0),D8409-E8409,0)</f>
        <v>0</v>
      </c>
      <c r="G8409">
        <f>IF((U8409+V8409)&gt;D8409,(U8409+V8409)-D8409,0)</f>
        <v>0</v>
      </c>
      <c r="H8409">
        <f>_xlfn.IFS(K8409=1,0,AND(G8409&gt;0,K8409&lt;1,W8409=0),MIN(G8409,B$3-J8409),AND(W8409&gt;0,K8409&lt;1),MIN(B$3-J8409,B$4,B$3-J8409),AND(W8409=0,G8409=0),0)</f>
        <v>0</v>
      </c>
      <c r="I8409">
        <f>IF(AND(D8409&gt;(U8409+V8409),W8409=0,K8409&gt;0.3),MIN(J8409-B$3*0.3,B$5,D8409-(U8409+V8409)),0)</f>
        <v>549.32100000000003</v>
      </c>
      <c r="J8409">
        <f t="shared" si="131"/>
        <v>9274.0360000000001</v>
      </c>
      <c r="K8409" s="1">
        <f>J8409/B$3</f>
        <v>0.92740359999999999</v>
      </c>
      <c r="L8409">
        <f>IF(D8409&gt;U8409+V8409+W8409,D8409-(U8409+V8409+W8409+I8409),0)</f>
        <v>0</v>
      </c>
      <c r="M8409">
        <f>D8409-L8409</f>
        <v>797.80100000000004</v>
      </c>
      <c r="O8409">
        <v>175.27</v>
      </c>
      <c r="P8409">
        <v>19.497</v>
      </c>
      <c r="Q8409">
        <v>427.79399999999998</v>
      </c>
      <c r="R8409">
        <v>171.89599999999999</v>
      </c>
      <c r="S8409">
        <v>3.3450000000000002</v>
      </c>
      <c r="U8409">
        <v>248.48</v>
      </c>
      <c r="V8409">
        <v>0</v>
      </c>
      <c r="W8409">
        <v>0</v>
      </c>
      <c r="Y8409">
        <v>797.80100000000004</v>
      </c>
      <c r="Z8409">
        <f>E8409</f>
        <v>248.48</v>
      </c>
      <c r="AA8409">
        <f>I8409</f>
        <v>549.32100000000003</v>
      </c>
      <c r="AB8409">
        <f>F8409</f>
        <v>0</v>
      </c>
    </row>
    <row r="8410" spans="4:28" x14ac:dyDescent="0.2">
      <c r="D8410">
        <v>1232.1199999999999</v>
      </c>
      <c r="E8410">
        <f>U8410+V8410-G8410</f>
        <v>248.48</v>
      </c>
      <c r="F8410">
        <f>IF(AND(W8410&gt;0,G8410=0),D8410-E8410,0)</f>
        <v>0</v>
      </c>
      <c r="G8410">
        <f>IF((U8410+V8410)&gt;D8410,(U8410+V8410)-D8410,0)</f>
        <v>0</v>
      </c>
      <c r="H8410">
        <f>_xlfn.IFS(K8410=1,0,AND(G8410&gt;0,K8410&lt;1,W8410=0),MIN(G8410,B$3-J8410),AND(W8410&gt;0,K8410&lt;1),MIN(B$3-J8410,B$4,B$3-J8410),AND(W8410=0,G8410=0),0)</f>
        <v>0</v>
      </c>
      <c r="I8410">
        <f>IF(AND(D8410&gt;(U8410+V8410),W8410=0,K8410&gt;0.3),MIN(J8410-B$3*0.3,B$5,D8410-(U8410+V8410)),0)</f>
        <v>983.63999999999987</v>
      </c>
      <c r="J8410">
        <f t="shared" si="131"/>
        <v>8724.7150000000001</v>
      </c>
      <c r="K8410" s="1">
        <f>J8410/B$3</f>
        <v>0.87247150000000007</v>
      </c>
      <c r="L8410">
        <f>IF(D8410&gt;U8410+V8410+W8410,D8410-(U8410+V8410+W8410+I8410),0)</f>
        <v>0</v>
      </c>
      <c r="M8410">
        <f>D8410-L8410</f>
        <v>1232.1199999999999</v>
      </c>
      <c r="O8410">
        <v>226.19900000000001</v>
      </c>
      <c r="P8410">
        <v>15.162000000000001</v>
      </c>
      <c r="Q8410">
        <v>395.57499999999999</v>
      </c>
      <c r="R8410">
        <v>473.21199999999999</v>
      </c>
      <c r="S8410">
        <v>121.973</v>
      </c>
      <c r="U8410">
        <v>248.48</v>
      </c>
      <c r="V8410">
        <v>0</v>
      </c>
      <c r="W8410">
        <v>0</v>
      </c>
      <c r="Y8410">
        <v>1232.1199999999999</v>
      </c>
      <c r="Z8410">
        <f>E8410</f>
        <v>248.48</v>
      </c>
      <c r="AA8410">
        <f>I8410</f>
        <v>983.63999999999987</v>
      </c>
      <c r="AB8410">
        <f>F8410</f>
        <v>0</v>
      </c>
    </row>
    <row r="8411" spans="4:28" x14ac:dyDescent="0.2">
      <c r="D8411">
        <v>1687.2909999999999</v>
      </c>
      <c r="E8411">
        <f>U8411+V8411-G8411</f>
        <v>248.48</v>
      </c>
      <c r="F8411">
        <f>IF(AND(W8411&gt;0,G8411=0),D8411-E8411,0)</f>
        <v>0</v>
      </c>
      <c r="G8411">
        <f>IF((U8411+V8411)&gt;D8411,(U8411+V8411)-D8411,0)</f>
        <v>0</v>
      </c>
      <c r="H8411">
        <f>_xlfn.IFS(K8411=1,0,AND(G8411&gt;0,K8411&lt;1,W8411=0),MIN(G8411,B$3-J8411),AND(W8411&gt;0,K8411&lt;1),MIN(B$3-J8411,B$4,B$3-J8411),AND(W8411=0,G8411=0),0)</f>
        <v>0</v>
      </c>
      <c r="I8411">
        <f>IF(AND(D8411&gt;(U8411+V8411),W8411=0,K8411&gt;0.3),MIN(J8411-B$3*0.3,B$5,D8411-(U8411+V8411)),0)</f>
        <v>1438.8109999999999</v>
      </c>
      <c r="J8411">
        <f t="shared" si="131"/>
        <v>7741.0750000000007</v>
      </c>
      <c r="K8411" s="1">
        <f>J8411/B$3</f>
        <v>0.77410750000000006</v>
      </c>
      <c r="L8411">
        <f>IF(D8411&gt;U8411+V8411+W8411,D8411-(U8411+V8411+W8411+I8411),0)</f>
        <v>0</v>
      </c>
      <c r="M8411">
        <f>D8411-L8411</f>
        <v>1687.2909999999999</v>
      </c>
      <c r="O8411">
        <v>353.65100000000001</v>
      </c>
      <c r="P8411">
        <v>18.829000000000001</v>
      </c>
      <c r="Q8411">
        <v>338.27800000000002</v>
      </c>
      <c r="R8411">
        <v>312.71800000000002</v>
      </c>
      <c r="S8411">
        <v>663.81500000000005</v>
      </c>
      <c r="U8411">
        <v>248.48</v>
      </c>
      <c r="V8411">
        <v>0</v>
      </c>
      <c r="W8411">
        <v>0</v>
      </c>
      <c r="Y8411">
        <v>1687.2909999999999</v>
      </c>
      <c r="Z8411">
        <f>E8411</f>
        <v>248.48</v>
      </c>
      <c r="AA8411">
        <f>I8411</f>
        <v>1438.8109999999999</v>
      </c>
      <c r="AB8411">
        <f>F8411</f>
        <v>0</v>
      </c>
    </row>
    <row r="8412" spans="4:28" x14ac:dyDescent="0.2">
      <c r="D8412">
        <v>1308.309</v>
      </c>
      <c r="E8412">
        <f>U8412+V8412-G8412</f>
        <v>248.48</v>
      </c>
      <c r="F8412">
        <f>IF(AND(W8412&gt;0,G8412=0),D8412-E8412,0)</f>
        <v>0</v>
      </c>
      <c r="G8412">
        <f>IF((U8412+V8412)&gt;D8412,(U8412+V8412)-D8412,0)</f>
        <v>0</v>
      </c>
      <c r="H8412">
        <f>_xlfn.IFS(K8412=1,0,AND(G8412&gt;0,K8412&lt;1,W8412=0),MIN(G8412,B$3-J8412),AND(W8412&gt;0,K8412&lt;1),MIN(B$3-J8412,B$4,B$3-J8412),AND(W8412=0,G8412=0),0)</f>
        <v>0</v>
      </c>
      <c r="I8412">
        <f>IF(AND(D8412&gt;(U8412+V8412),W8412=0,K8412&gt;0.3),MIN(J8412-B$3*0.3,B$5,D8412-(U8412+V8412)),0)</f>
        <v>1059.829</v>
      </c>
      <c r="J8412">
        <f t="shared" si="131"/>
        <v>6302.264000000001</v>
      </c>
      <c r="K8412" s="1">
        <f>J8412/B$3</f>
        <v>0.63022640000000008</v>
      </c>
      <c r="L8412">
        <f>IF(D8412&gt;U8412+V8412+W8412,D8412-(U8412+V8412+W8412+I8412),0)</f>
        <v>0</v>
      </c>
      <c r="M8412">
        <f>D8412-L8412</f>
        <v>1308.309</v>
      </c>
      <c r="O8412">
        <v>439.45600000000002</v>
      </c>
      <c r="P8412">
        <v>58.945999999999998</v>
      </c>
      <c r="Q8412">
        <v>314.27499999999998</v>
      </c>
      <c r="R8412">
        <v>0</v>
      </c>
      <c r="S8412">
        <v>495.63200000000001</v>
      </c>
      <c r="U8412">
        <v>248.48</v>
      </c>
      <c r="V8412">
        <v>0</v>
      </c>
      <c r="W8412">
        <v>0</v>
      </c>
      <c r="Y8412">
        <v>1308.309</v>
      </c>
      <c r="Z8412">
        <f>E8412</f>
        <v>248.48</v>
      </c>
      <c r="AA8412">
        <f>I8412</f>
        <v>1059.829</v>
      </c>
      <c r="AB8412">
        <f>F8412</f>
        <v>0</v>
      </c>
    </row>
    <row r="8413" spans="4:28" x14ac:dyDescent="0.2">
      <c r="D8413">
        <v>1413.99</v>
      </c>
      <c r="E8413">
        <f>U8413+V8413-G8413</f>
        <v>248.48</v>
      </c>
      <c r="F8413">
        <f>IF(AND(W8413&gt;0,G8413=0),D8413-E8413,0)</f>
        <v>1165.51</v>
      </c>
      <c r="G8413">
        <f>IF((U8413+V8413)&gt;D8413,(U8413+V8413)-D8413,0)</f>
        <v>0</v>
      </c>
      <c r="H8413">
        <f>_xlfn.IFS(K8413=1,0,AND(G8413&gt;0,K8413&lt;1,W8413=0),MIN(G8413,B$3-J8413),AND(W8413&gt;0,K8413&lt;1),MIN(B$3-J8413,B$4,B$3-J8413),AND(W8413=0,G8413=0),0)</f>
        <v>2500</v>
      </c>
      <c r="I8413">
        <f>IF(AND(D8413&gt;(U8413+V8413),W8413=0,K8413&gt;0.3),MIN(J8413-B$3*0.3,B$5,D8413-(U8413+V8413)),0)</f>
        <v>0</v>
      </c>
      <c r="J8413">
        <f t="shared" si="131"/>
        <v>5242.4350000000013</v>
      </c>
      <c r="K8413" s="1">
        <f>J8413/B$3</f>
        <v>0.52424350000000008</v>
      </c>
      <c r="L8413">
        <f>IF(D8413&gt;U8413+V8413+W8413,D8413-(U8413+V8413+W8413+I8413),0)</f>
        <v>0</v>
      </c>
      <c r="M8413">
        <f>D8413-L8413</f>
        <v>1413.99</v>
      </c>
      <c r="O8413">
        <v>548.399</v>
      </c>
      <c r="P8413">
        <v>122.31100000000001</v>
      </c>
      <c r="Q8413">
        <v>330.12099999999998</v>
      </c>
      <c r="R8413">
        <v>0</v>
      </c>
      <c r="S8413">
        <v>413.16</v>
      </c>
      <c r="U8413">
        <v>248.48</v>
      </c>
      <c r="V8413">
        <v>0</v>
      </c>
      <c r="W8413">
        <v>7500</v>
      </c>
      <c r="Y8413">
        <v>1413.99</v>
      </c>
      <c r="Z8413">
        <f>E8413</f>
        <v>248.48</v>
      </c>
      <c r="AA8413">
        <f>I8413</f>
        <v>0</v>
      </c>
      <c r="AB8413">
        <f>F8413</f>
        <v>1165.51</v>
      </c>
    </row>
    <row r="8414" spans="4:28" x14ac:dyDescent="0.2">
      <c r="D8414">
        <v>1163.681</v>
      </c>
      <c r="E8414">
        <f>U8414+V8414-G8414</f>
        <v>389.46799999999996</v>
      </c>
      <c r="F8414">
        <f>IF(AND(W8414&gt;0,G8414=0),D8414-E8414,0)</f>
        <v>774.21300000000008</v>
      </c>
      <c r="G8414">
        <f>IF((U8414+V8414)&gt;D8414,(U8414+V8414)-D8414,0)</f>
        <v>0</v>
      </c>
      <c r="H8414">
        <f>_xlfn.IFS(K8414=1,0,AND(G8414&gt;0,K8414&lt;1,W8414=0),MIN(G8414,B$3-J8414),AND(W8414&gt;0,K8414&lt;1),MIN(B$3-J8414,B$4,B$3-J8414),AND(W8414=0,G8414=0),0)</f>
        <v>2257.5649999999987</v>
      </c>
      <c r="I8414">
        <f>IF(AND(D8414&gt;(U8414+V8414),W8414=0,K8414&gt;0.3),MIN(J8414-B$3*0.3,B$5,D8414-(U8414+V8414)),0)</f>
        <v>0</v>
      </c>
      <c r="J8414">
        <f t="shared" si="131"/>
        <v>7742.4350000000013</v>
      </c>
      <c r="K8414" s="1">
        <f>J8414/B$3</f>
        <v>0.77424350000000008</v>
      </c>
      <c r="L8414">
        <f>IF(D8414&gt;U8414+V8414+W8414,D8414-(U8414+V8414+W8414+I8414),0)</f>
        <v>0</v>
      </c>
      <c r="M8414">
        <f>D8414-L8414</f>
        <v>1163.681</v>
      </c>
      <c r="O8414">
        <v>652.14499999999998</v>
      </c>
      <c r="P8414">
        <v>98.415000000000006</v>
      </c>
      <c r="Q8414">
        <v>309.00299999999999</v>
      </c>
      <c r="R8414">
        <v>0</v>
      </c>
      <c r="S8414">
        <v>104.11799999999999</v>
      </c>
      <c r="U8414">
        <v>248.48</v>
      </c>
      <c r="V8414">
        <v>140.988</v>
      </c>
      <c r="W8414">
        <v>7500</v>
      </c>
      <c r="Y8414">
        <v>1163.681</v>
      </c>
      <c r="Z8414">
        <f>E8414</f>
        <v>389.46799999999996</v>
      </c>
      <c r="AA8414">
        <f>I8414</f>
        <v>0</v>
      </c>
      <c r="AB8414">
        <f>F8414</f>
        <v>774.21300000000008</v>
      </c>
    </row>
    <row r="8415" spans="4:28" x14ac:dyDescent="0.2">
      <c r="D8415">
        <v>1346.35</v>
      </c>
      <c r="E8415">
        <f>U8415+V8415-G8415</f>
        <v>785.11599999999999</v>
      </c>
      <c r="F8415">
        <f>IF(AND(W8415&gt;0,G8415=0),D8415-E8415,0)</f>
        <v>561.23399999999992</v>
      </c>
      <c r="G8415">
        <f>IF((U8415+V8415)&gt;D8415,(U8415+V8415)-D8415,0)</f>
        <v>0</v>
      </c>
      <c r="H8415">
        <f>_xlfn.IFS(K8415=1,0,AND(G8415&gt;0,K8415&lt;1,W8415=0),MIN(G8415,B$3-J8415),AND(W8415&gt;0,K8415&lt;1),MIN(B$3-J8415,B$4,B$3-J8415),AND(W8415=0,G8415=0),0)</f>
        <v>0</v>
      </c>
      <c r="I8415">
        <f>IF(AND(D8415&gt;(U8415+V8415),W8415=0,K8415&gt;0.3),MIN(J8415-B$3*0.3,B$5,D8415-(U8415+V8415)),0)</f>
        <v>0</v>
      </c>
      <c r="J8415">
        <f t="shared" si="131"/>
        <v>10000</v>
      </c>
      <c r="K8415" s="1">
        <f>J8415/B$3</f>
        <v>1</v>
      </c>
      <c r="L8415">
        <f>IF(D8415&gt;U8415+V8415+W8415,D8415-(U8415+V8415+W8415+I8415),0)</f>
        <v>0</v>
      </c>
      <c r="M8415">
        <f>D8415-L8415</f>
        <v>1346.35</v>
      </c>
      <c r="O8415">
        <v>805.74300000000005</v>
      </c>
      <c r="P8415">
        <v>92.031999999999996</v>
      </c>
      <c r="Q8415">
        <v>350.53199999999998</v>
      </c>
      <c r="R8415">
        <v>0</v>
      </c>
      <c r="S8415">
        <v>98.042000000000002</v>
      </c>
      <c r="U8415">
        <v>248.48</v>
      </c>
      <c r="V8415">
        <v>536.63599999999997</v>
      </c>
      <c r="W8415">
        <v>7500</v>
      </c>
      <c r="Y8415">
        <v>1346.35</v>
      </c>
      <c r="Z8415">
        <f>E8415</f>
        <v>785.11599999999999</v>
      </c>
      <c r="AA8415">
        <f>I8415</f>
        <v>0</v>
      </c>
      <c r="AB8415">
        <f>F8415</f>
        <v>561.23399999999992</v>
      </c>
    </row>
    <row r="8416" spans="4:28" x14ac:dyDescent="0.2">
      <c r="D8416">
        <v>1246.098</v>
      </c>
      <c r="E8416">
        <f>U8416+V8416-G8416</f>
        <v>662.62299999999993</v>
      </c>
      <c r="F8416">
        <f>IF(AND(W8416&gt;0,G8416=0),D8416-E8416,0)</f>
        <v>583.47500000000002</v>
      </c>
      <c r="G8416">
        <f>IF((U8416+V8416)&gt;D8416,(U8416+V8416)-D8416,0)</f>
        <v>0</v>
      </c>
      <c r="H8416">
        <f>_xlfn.IFS(K8416=1,0,AND(G8416&gt;0,K8416&lt;1,W8416=0),MIN(G8416,B$3-J8416),AND(W8416&gt;0,K8416&lt;1),MIN(B$3-J8416,B$4,B$3-J8416),AND(W8416=0,G8416=0),0)</f>
        <v>0</v>
      </c>
      <c r="I8416">
        <f>IF(AND(D8416&gt;(U8416+V8416),W8416=0,K8416&gt;0.3),MIN(J8416-B$3*0.3,B$5,D8416-(U8416+V8416)),0)</f>
        <v>0</v>
      </c>
      <c r="J8416">
        <f t="shared" si="131"/>
        <v>10000</v>
      </c>
      <c r="K8416" s="1">
        <f>J8416/B$3</f>
        <v>1</v>
      </c>
      <c r="L8416">
        <f>IF(D8416&gt;U8416+V8416+W8416,D8416-(U8416+V8416+W8416+I8416),0)</f>
        <v>0</v>
      </c>
      <c r="M8416">
        <f>D8416-L8416</f>
        <v>1246.098</v>
      </c>
      <c r="O8416">
        <v>740.81399999999996</v>
      </c>
      <c r="P8416">
        <v>70.989999999999995</v>
      </c>
      <c r="Q8416">
        <v>359.60199999999998</v>
      </c>
      <c r="R8416">
        <v>0</v>
      </c>
      <c r="S8416">
        <v>74.692999999999998</v>
      </c>
      <c r="U8416">
        <v>248.48</v>
      </c>
      <c r="V8416">
        <v>414.14299999999997</v>
      </c>
      <c r="W8416">
        <v>7500</v>
      </c>
      <c r="Y8416">
        <v>1246.098</v>
      </c>
      <c r="Z8416">
        <f>E8416</f>
        <v>662.62299999999993</v>
      </c>
      <c r="AA8416">
        <f>I8416</f>
        <v>0</v>
      </c>
      <c r="AB8416">
        <f>F8416</f>
        <v>583.47500000000002</v>
      </c>
    </row>
    <row r="8417" spans="4:28" x14ac:dyDescent="0.2">
      <c r="D8417">
        <v>1100.683</v>
      </c>
      <c r="E8417">
        <f>U8417+V8417-G8417</f>
        <v>483.83499999999998</v>
      </c>
      <c r="F8417">
        <f>IF(AND(W8417&gt;0,G8417=0),D8417-E8417,0)</f>
        <v>616.84799999999996</v>
      </c>
      <c r="G8417">
        <f>IF((U8417+V8417)&gt;D8417,(U8417+V8417)-D8417,0)</f>
        <v>0</v>
      </c>
      <c r="H8417">
        <f>_xlfn.IFS(K8417=1,0,AND(G8417&gt;0,K8417&lt;1,W8417=0),MIN(G8417,B$3-J8417),AND(W8417&gt;0,K8417&lt;1),MIN(B$3-J8417,B$4,B$3-J8417),AND(W8417=0,G8417=0),0)</f>
        <v>0</v>
      </c>
      <c r="I8417">
        <f>IF(AND(D8417&gt;(U8417+V8417),W8417=0,K8417&gt;0.3),MIN(J8417-B$3*0.3,B$5,D8417-(U8417+V8417)),0)</f>
        <v>0</v>
      </c>
      <c r="J8417">
        <f t="shared" si="131"/>
        <v>10000</v>
      </c>
      <c r="K8417" s="1">
        <f>J8417/B$3</f>
        <v>1</v>
      </c>
      <c r="L8417">
        <f>IF(D8417&gt;U8417+V8417+W8417,D8417-(U8417+V8417+W8417+I8417),0)</f>
        <v>0</v>
      </c>
      <c r="M8417">
        <f>D8417-L8417</f>
        <v>1100.683</v>
      </c>
      <c r="O8417">
        <v>531.06100000000004</v>
      </c>
      <c r="P8417">
        <v>96.435000000000002</v>
      </c>
      <c r="Q8417">
        <v>403.39800000000002</v>
      </c>
      <c r="R8417">
        <v>0</v>
      </c>
      <c r="S8417">
        <v>69.790000000000006</v>
      </c>
      <c r="U8417">
        <v>248.48</v>
      </c>
      <c r="V8417">
        <v>235.35499999999999</v>
      </c>
      <c r="W8417">
        <v>7500</v>
      </c>
      <c r="Y8417">
        <v>1100.683</v>
      </c>
      <c r="Z8417">
        <f>E8417</f>
        <v>483.83499999999998</v>
      </c>
      <c r="AA8417">
        <f>I8417</f>
        <v>0</v>
      </c>
      <c r="AB8417">
        <f>F8417</f>
        <v>616.84799999999996</v>
      </c>
    </row>
    <row r="8418" spans="4:28" x14ac:dyDescent="0.2">
      <c r="D8418">
        <v>1270.674</v>
      </c>
      <c r="E8418">
        <f>U8418+V8418-G8418</f>
        <v>272.81099999999998</v>
      </c>
      <c r="F8418">
        <f>IF(AND(W8418&gt;0,G8418=0),D8418-E8418,0)</f>
        <v>997.86300000000006</v>
      </c>
      <c r="G8418">
        <f>IF((U8418+V8418)&gt;D8418,(U8418+V8418)-D8418,0)</f>
        <v>0</v>
      </c>
      <c r="H8418">
        <f>_xlfn.IFS(K8418=1,0,AND(G8418&gt;0,K8418&lt;1,W8418=0),MIN(G8418,B$3-J8418),AND(W8418&gt;0,K8418&lt;1),MIN(B$3-J8418,B$4,B$3-J8418),AND(W8418=0,G8418=0),0)</f>
        <v>0</v>
      </c>
      <c r="I8418">
        <f>IF(AND(D8418&gt;(U8418+V8418),W8418=0,K8418&gt;0.3),MIN(J8418-B$3*0.3,B$5,D8418-(U8418+V8418)),0)</f>
        <v>0</v>
      </c>
      <c r="J8418">
        <f t="shared" si="131"/>
        <v>10000</v>
      </c>
      <c r="K8418" s="1">
        <f>J8418/B$3</f>
        <v>1</v>
      </c>
      <c r="L8418">
        <f>IF(D8418&gt;U8418+V8418+W8418,D8418-(U8418+V8418+W8418+I8418),0)</f>
        <v>0</v>
      </c>
      <c r="M8418">
        <f>D8418-L8418</f>
        <v>1270.674</v>
      </c>
      <c r="O8418">
        <v>539.43399999999997</v>
      </c>
      <c r="P8418">
        <v>75.298000000000002</v>
      </c>
      <c r="Q8418">
        <v>438.33800000000002</v>
      </c>
      <c r="R8418">
        <v>149.548</v>
      </c>
      <c r="S8418">
        <v>68.055000000000007</v>
      </c>
      <c r="U8418">
        <v>248.48</v>
      </c>
      <c r="V8418">
        <v>24.331</v>
      </c>
      <c r="W8418">
        <v>7500</v>
      </c>
      <c r="Y8418">
        <v>1270.674</v>
      </c>
      <c r="Z8418">
        <f>E8418</f>
        <v>272.81099999999998</v>
      </c>
      <c r="AA8418">
        <f>I8418</f>
        <v>0</v>
      </c>
      <c r="AB8418">
        <f>F8418</f>
        <v>997.86300000000006</v>
      </c>
    </row>
    <row r="8419" spans="4:28" x14ac:dyDescent="0.2">
      <c r="D8419">
        <v>1526.8330000000001</v>
      </c>
      <c r="E8419">
        <f>U8419+V8419-G8419</f>
        <v>250.14599999999999</v>
      </c>
      <c r="F8419">
        <f>IF(AND(W8419&gt;0,G8419=0),D8419-E8419,0)</f>
        <v>0</v>
      </c>
      <c r="G8419">
        <f>IF((U8419+V8419)&gt;D8419,(U8419+V8419)-D8419,0)</f>
        <v>0</v>
      </c>
      <c r="H8419">
        <f>_xlfn.IFS(K8419=1,0,AND(G8419&gt;0,K8419&lt;1,W8419=0),MIN(G8419,B$3-J8419),AND(W8419&gt;0,K8419&lt;1),MIN(B$3-J8419,B$4,B$3-J8419),AND(W8419=0,G8419=0),0)</f>
        <v>0</v>
      </c>
      <c r="I8419">
        <f>IF(AND(D8419&gt;(U8419+V8419),W8419=0,K8419&gt;0.3),MIN(J8419-B$3*0.3,B$5,D8419-(U8419+V8419)),0)</f>
        <v>1276.6870000000001</v>
      </c>
      <c r="J8419">
        <f t="shared" si="131"/>
        <v>10000</v>
      </c>
      <c r="K8419" s="1">
        <f>J8419/B$3</f>
        <v>1</v>
      </c>
      <c r="L8419">
        <f>IF(D8419&gt;U8419+V8419+W8419,D8419-(U8419+V8419+W8419+I8419),0)</f>
        <v>0</v>
      </c>
      <c r="M8419">
        <f>D8419-L8419</f>
        <v>1526.8330000000001</v>
      </c>
      <c r="O8419">
        <v>563.85</v>
      </c>
      <c r="P8419">
        <v>53.292999999999999</v>
      </c>
      <c r="Q8419">
        <v>404.50599999999997</v>
      </c>
      <c r="R8419">
        <v>484.286</v>
      </c>
      <c r="S8419">
        <v>20.898</v>
      </c>
      <c r="U8419">
        <v>248.48</v>
      </c>
      <c r="V8419">
        <v>1.6659999999999999</v>
      </c>
      <c r="W8419">
        <v>0</v>
      </c>
      <c r="Y8419">
        <v>1526.8330000000001</v>
      </c>
      <c r="Z8419">
        <f>E8419</f>
        <v>250.14599999999999</v>
      </c>
      <c r="AA8419">
        <f>I8419</f>
        <v>1276.6870000000001</v>
      </c>
      <c r="AB8419">
        <f>F8419</f>
        <v>0</v>
      </c>
    </row>
    <row r="8420" spans="4:28" x14ac:dyDescent="0.2">
      <c r="D8420">
        <v>1644.759</v>
      </c>
      <c r="E8420">
        <f>U8420+V8420-G8420</f>
        <v>248.48</v>
      </c>
      <c r="F8420">
        <f>IF(AND(W8420&gt;0,G8420=0),D8420-E8420,0)</f>
        <v>0</v>
      </c>
      <c r="G8420">
        <f>IF((U8420+V8420)&gt;D8420,(U8420+V8420)-D8420,0)</f>
        <v>0</v>
      </c>
      <c r="H8420">
        <f>_xlfn.IFS(K8420=1,0,AND(G8420&gt;0,K8420&lt;1,W8420=0),MIN(G8420,B$3-J8420),AND(W8420&gt;0,K8420&lt;1),MIN(B$3-J8420,B$4,B$3-J8420),AND(W8420=0,G8420=0),0)</f>
        <v>0</v>
      </c>
      <c r="I8420">
        <f>IF(AND(D8420&gt;(U8420+V8420),W8420=0,K8420&gt;0.3),MIN(J8420-B$3*0.3,B$5,D8420-(U8420+V8420)),0)</f>
        <v>1396.279</v>
      </c>
      <c r="J8420">
        <f t="shared" si="131"/>
        <v>8723.3130000000001</v>
      </c>
      <c r="K8420" s="1">
        <f>J8420/B$3</f>
        <v>0.87233130000000003</v>
      </c>
      <c r="L8420">
        <f>IF(D8420&gt;U8420+V8420+W8420,D8420-(U8420+V8420+W8420+I8420),0)</f>
        <v>0</v>
      </c>
      <c r="M8420">
        <f>D8420-L8420</f>
        <v>1644.759</v>
      </c>
      <c r="O8420">
        <v>719.21400000000006</v>
      </c>
      <c r="P8420">
        <v>41.177999999999997</v>
      </c>
      <c r="Q8420">
        <v>337.89699999999999</v>
      </c>
      <c r="R8420">
        <v>546.471</v>
      </c>
      <c r="S8420">
        <v>0</v>
      </c>
      <c r="U8420">
        <v>248.48</v>
      </c>
      <c r="V8420">
        <v>0</v>
      </c>
      <c r="W8420">
        <v>0</v>
      </c>
      <c r="Y8420">
        <v>1644.759</v>
      </c>
      <c r="Z8420">
        <f>E8420</f>
        <v>248.48</v>
      </c>
      <c r="AA8420">
        <f>I8420</f>
        <v>1396.279</v>
      </c>
      <c r="AB8420">
        <f>F8420</f>
        <v>0</v>
      </c>
    </row>
    <row r="8421" spans="4:28" x14ac:dyDescent="0.2">
      <c r="D8421">
        <v>1359.22</v>
      </c>
      <c r="E8421">
        <f>U8421+V8421-G8421</f>
        <v>248.48</v>
      </c>
      <c r="F8421">
        <f>IF(AND(W8421&gt;0,G8421=0),D8421-E8421,0)</f>
        <v>0</v>
      </c>
      <c r="G8421">
        <f>IF((U8421+V8421)&gt;D8421,(U8421+V8421)-D8421,0)</f>
        <v>0</v>
      </c>
      <c r="H8421">
        <f>_xlfn.IFS(K8421=1,0,AND(G8421&gt;0,K8421&lt;1,W8421=0),MIN(G8421,B$3-J8421),AND(W8421&gt;0,K8421&lt;1),MIN(B$3-J8421,B$4,B$3-J8421),AND(W8421=0,G8421=0),0)</f>
        <v>0</v>
      </c>
      <c r="I8421">
        <f>IF(AND(D8421&gt;(U8421+V8421),W8421=0,K8421&gt;0.3),MIN(J8421-B$3*0.3,B$5,D8421-(U8421+V8421)),0)</f>
        <v>1110.74</v>
      </c>
      <c r="J8421">
        <f t="shared" si="131"/>
        <v>7327.0339999999997</v>
      </c>
      <c r="K8421" s="1">
        <f>J8421/B$3</f>
        <v>0.7327034</v>
      </c>
      <c r="L8421">
        <f>IF(D8421&gt;U8421+V8421+W8421,D8421-(U8421+V8421+W8421+I8421),0)</f>
        <v>0</v>
      </c>
      <c r="M8421">
        <f>D8421-L8421</f>
        <v>1359.22</v>
      </c>
      <c r="O8421">
        <v>850.84900000000005</v>
      </c>
      <c r="P8421">
        <v>23.32</v>
      </c>
      <c r="Q8421">
        <v>258.78800000000001</v>
      </c>
      <c r="R8421">
        <v>214.07599999999999</v>
      </c>
      <c r="S8421">
        <v>12.188000000000001</v>
      </c>
      <c r="U8421">
        <v>248.48</v>
      </c>
      <c r="V8421">
        <v>0</v>
      </c>
      <c r="W8421">
        <v>0</v>
      </c>
      <c r="Y8421">
        <v>1359.22</v>
      </c>
      <c r="Z8421">
        <f>E8421</f>
        <v>248.48</v>
      </c>
      <c r="AA8421">
        <f>I8421</f>
        <v>1110.74</v>
      </c>
      <c r="AB8421">
        <f>F8421</f>
        <v>0</v>
      </c>
    </row>
    <row r="8422" spans="4:28" x14ac:dyDescent="0.2">
      <c r="D8422">
        <v>1166.3530000000001</v>
      </c>
      <c r="E8422">
        <f>U8422+V8422-G8422</f>
        <v>248.48</v>
      </c>
      <c r="F8422">
        <f>IF(AND(W8422&gt;0,G8422=0),D8422-E8422,0)</f>
        <v>0</v>
      </c>
      <c r="G8422">
        <f>IF((U8422+V8422)&gt;D8422,(U8422+V8422)-D8422,0)</f>
        <v>0</v>
      </c>
      <c r="H8422">
        <f>_xlfn.IFS(K8422=1,0,AND(G8422&gt;0,K8422&lt;1,W8422=0),MIN(G8422,B$3-J8422),AND(W8422&gt;0,K8422&lt;1),MIN(B$3-J8422,B$4,B$3-J8422),AND(W8422=0,G8422=0),0)</f>
        <v>0</v>
      </c>
      <c r="I8422">
        <f>IF(AND(D8422&gt;(U8422+V8422),W8422=0,K8422&gt;0.3),MIN(J8422-B$3*0.3,B$5,D8422-(U8422+V8422)),0)</f>
        <v>917.87300000000005</v>
      </c>
      <c r="J8422">
        <f t="shared" si="131"/>
        <v>6216.2939999999999</v>
      </c>
      <c r="K8422" s="1">
        <f>J8422/B$3</f>
        <v>0.6216294</v>
      </c>
      <c r="L8422">
        <f>IF(D8422&gt;U8422+V8422+W8422,D8422-(U8422+V8422+W8422+I8422),0)</f>
        <v>0</v>
      </c>
      <c r="M8422">
        <f>D8422-L8422</f>
        <v>1166.3530000000001</v>
      </c>
      <c r="O8422">
        <v>822.18700000000001</v>
      </c>
      <c r="P8422">
        <v>20.158000000000001</v>
      </c>
      <c r="Q8422">
        <v>237.54499999999999</v>
      </c>
      <c r="R8422">
        <v>62.088000000000001</v>
      </c>
      <c r="S8422">
        <v>24.375</v>
      </c>
      <c r="U8422">
        <v>248.48</v>
      </c>
      <c r="V8422">
        <v>0</v>
      </c>
      <c r="W8422">
        <v>0</v>
      </c>
      <c r="Y8422">
        <v>1166.3530000000001</v>
      </c>
      <c r="Z8422">
        <f>E8422</f>
        <v>248.48</v>
      </c>
      <c r="AA8422">
        <f>I8422</f>
        <v>917.87300000000005</v>
      </c>
      <c r="AB8422">
        <f>F8422</f>
        <v>0</v>
      </c>
    </row>
    <row r="8423" spans="4:28" x14ac:dyDescent="0.2">
      <c r="D8423">
        <v>1352.5550000000001</v>
      </c>
      <c r="E8423">
        <f>U8423+V8423-G8423</f>
        <v>248.48</v>
      </c>
      <c r="F8423">
        <f>IF(AND(W8423&gt;0,G8423=0),D8423-E8423,0)</f>
        <v>0</v>
      </c>
      <c r="G8423">
        <f>IF((U8423+V8423)&gt;D8423,(U8423+V8423)-D8423,0)</f>
        <v>0</v>
      </c>
      <c r="H8423">
        <f>_xlfn.IFS(K8423=1,0,AND(G8423&gt;0,K8423&lt;1,W8423=0),MIN(G8423,B$3-J8423),AND(W8423&gt;0,K8423&lt;1),MIN(B$3-J8423,B$4,B$3-J8423),AND(W8423=0,G8423=0),0)</f>
        <v>0</v>
      </c>
      <c r="I8423">
        <f>IF(AND(D8423&gt;(U8423+V8423),W8423=0,K8423&gt;0.3),MIN(J8423-B$3*0.3,B$5,D8423-(U8423+V8423)),0)</f>
        <v>1104.075</v>
      </c>
      <c r="J8423">
        <f t="shared" si="131"/>
        <v>5298.4210000000003</v>
      </c>
      <c r="K8423" s="1">
        <f>J8423/B$3</f>
        <v>0.52984209999999998</v>
      </c>
      <c r="L8423">
        <f>IF(D8423&gt;U8423+V8423+W8423,D8423-(U8423+V8423+W8423+I8423),0)</f>
        <v>0</v>
      </c>
      <c r="M8423">
        <f>D8423-L8423</f>
        <v>1352.5550000000001</v>
      </c>
      <c r="O8423">
        <v>692.75800000000004</v>
      </c>
      <c r="P8423">
        <v>60.643000000000001</v>
      </c>
      <c r="Q8423">
        <v>331.64400000000001</v>
      </c>
      <c r="R8423">
        <v>243.12</v>
      </c>
      <c r="S8423">
        <v>24.39</v>
      </c>
      <c r="U8423">
        <v>248.48</v>
      </c>
      <c r="V8423">
        <v>0</v>
      </c>
      <c r="W8423">
        <v>0</v>
      </c>
      <c r="Y8423">
        <v>1352.5550000000001</v>
      </c>
      <c r="Z8423">
        <f>E8423</f>
        <v>248.48</v>
      </c>
      <c r="AA8423">
        <f>I8423</f>
        <v>1104.075</v>
      </c>
      <c r="AB8423">
        <f>F8423</f>
        <v>0</v>
      </c>
    </row>
    <row r="8424" spans="4:28" x14ac:dyDescent="0.2">
      <c r="D8424">
        <v>1523.3920000000001</v>
      </c>
      <c r="E8424">
        <f>U8424+V8424-G8424</f>
        <v>248.48</v>
      </c>
      <c r="F8424">
        <f>IF(AND(W8424&gt;0,G8424=0),D8424-E8424,0)</f>
        <v>1274.912</v>
      </c>
      <c r="G8424">
        <f>IF((U8424+V8424)&gt;D8424,(U8424+V8424)-D8424,0)</f>
        <v>0</v>
      </c>
      <c r="H8424">
        <f>_xlfn.IFS(K8424=1,0,AND(G8424&gt;0,K8424&lt;1,W8424=0),MIN(G8424,B$3-J8424),AND(W8424&gt;0,K8424&lt;1),MIN(B$3-J8424,B$4,B$3-J8424),AND(W8424=0,G8424=0),0)</f>
        <v>2500</v>
      </c>
      <c r="I8424">
        <f>IF(AND(D8424&gt;(U8424+V8424),W8424=0,K8424&gt;0.3),MIN(J8424-B$3*0.3,B$5,D8424-(U8424+V8424)),0)</f>
        <v>0</v>
      </c>
      <c r="J8424">
        <f t="shared" si="131"/>
        <v>4194.3460000000005</v>
      </c>
      <c r="K8424" s="1">
        <f>J8424/B$3</f>
        <v>0.41943460000000005</v>
      </c>
      <c r="L8424">
        <f>IF(D8424&gt;U8424+V8424+W8424,D8424-(U8424+V8424+W8424+I8424),0)</f>
        <v>0</v>
      </c>
      <c r="M8424">
        <f>D8424-L8424</f>
        <v>1523.3920000000001</v>
      </c>
      <c r="O8424">
        <v>734.31</v>
      </c>
      <c r="P8424">
        <v>114.36</v>
      </c>
      <c r="Q8424">
        <v>336.26900000000001</v>
      </c>
      <c r="R8424">
        <v>314.05700000000002</v>
      </c>
      <c r="S8424">
        <v>24.395</v>
      </c>
      <c r="U8424">
        <v>248.48</v>
      </c>
      <c r="V8424">
        <v>0</v>
      </c>
      <c r="W8424">
        <v>7500</v>
      </c>
      <c r="Y8424">
        <v>1523.3920000000001</v>
      </c>
      <c r="Z8424">
        <f>E8424</f>
        <v>248.48</v>
      </c>
      <c r="AA8424">
        <f>I8424</f>
        <v>0</v>
      </c>
      <c r="AB8424">
        <f>F8424</f>
        <v>1274.912</v>
      </c>
    </row>
    <row r="8425" spans="4:28" x14ac:dyDescent="0.2">
      <c r="D8425">
        <v>1063.0809999999999</v>
      </c>
      <c r="E8425">
        <f>U8425+V8425-G8425</f>
        <v>248.48</v>
      </c>
      <c r="F8425">
        <f>IF(AND(W8425&gt;0,G8425=0),D8425-E8425,0)</f>
        <v>0</v>
      </c>
      <c r="G8425">
        <f>IF((U8425+V8425)&gt;D8425,(U8425+V8425)-D8425,0)</f>
        <v>0</v>
      </c>
      <c r="H8425">
        <f>_xlfn.IFS(K8425=1,0,AND(G8425&gt;0,K8425&lt;1,W8425=0),MIN(G8425,B$3-J8425),AND(W8425&gt;0,K8425&lt;1),MIN(B$3-J8425,B$4,B$3-J8425),AND(W8425=0,G8425=0),0)</f>
        <v>0</v>
      </c>
      <c r="I8425">
        <f>IF(AND(D8425&gt;(U8425+V8425),W8425=0,K8425&gt;0.3),MIN(J8425-B$3*0.3,B$5,D8425-(U8425+V8425)),0)</f>
        <v>814.60099999999989</v>
      </c>
      <c r="J8425">
        <f t="shared" si="131"/>
        <v>6694.3460000000005</v>
      </c>
      <c r="K8425" s="1">
        <f>J8425/B$3</f>
        <v>0.66943459999999999</v>
      </c>
      <c r="L8425">
        <f>IF(D8425&gt;U8425+V8425+W8425,D8425-(U8425+V8425+W8425+I8425),0)</f>
        <v>0</v>
      </c>
      <c r="M8425">
        <f>D8425-L8425</f>
        <v>1063.0809999999999</v>
      </c>
      <c r="O8425">
        <v>629.32100000000003</v>
      </c>
      <c r="P8425">
        <v>85.915000000000006</v>
      </c>
      <c r="Q8425">
        <v>206.964</v>
      </c>
      <c r="R8425">
        <v>116.5</v>
      </c>
      <c r="S8425">
        <v>24.38</v>
      </c>
      <c r="U8425">
        <v>248.48</v>
      </c>
      <c r="V8425">
        <v>0</v>
      </c>
      <c r="W8425">
        <v>0</v>
      </c>
      <c r="Y8425">
        <v>1063.0809999999999</v>
      </c>
      <c r="Z8425">
        <f>E8425</f>
        <v>248.48</v>
      </c>
      <c r="AA8425">
        <f>I8425</f>
        <v>814.60099999999989</v>
      </c>
      <c r="AB8425">
        <f>F8425</f>
        <v>0</v>
      </c>
    </row>
    <row r="8426" spans="4:28" x14ac:dyDescent="0.2">
      <c r="D8426">
        <v>906.48199999999997</v>
      </c>
      <c r="E8426">
        <f>U8426+V8426-G8426</f>
        <v>248.48</v>
      </c>
      <c r="F8426">
        <f>IF(AND(W8426&gt;0,G8426=0),D8426-E8426,0)</f>
        <v>658.00199999999995</v>
      </c>
      <c r="G8426">
        <f>IF((U8426+V8426)&gt;D8426,(U8426+V8426)-D8426,0)</f>
        <v>0</v>
      </c>
      <c r="H8426">
        <f>_xlfn.IFS(K8426=1,0,AND(G8426&gt;0,K8426&lt;1,W8426=0),MIN(G8426,B$3-J8426),AND(W8426&gt;0,K8426&lt;1),MIN(B$3-J8426,B$4,B$3-J8426),AND(W8426=0,G8426=0),0)</f>
        <v>2500</v>
      </c>
      <c r="I8426">
        <f>IF(AND(D8426&gt;(U8426+V8426),W8426=0,K8426&gt;0.3),MIN(J8426-B$3*0.3,B$5,D8426-(U8426+V8426)),0)</f>
        <v>0</v>
      </c>
      <c r="J8426">
        <f t="shared" si="131"/>
        <v>5879.7450000000008</v>
      </c>
      <c r="K8426" s="1">
        <f>J8426/B$3</f>
        <v>0.58797450000000007</v>
      </c>
      <c r="L8426">
        <f>IF(D8426&gt;U8426+V8426+W8426,D8426-(U8426+V8426+W8426+I8426),0)</f>
        <v>0</v>
      </c>
      <c r="M8426">
        <f>D8426-L8426</f>
        <v>906.48199999999997</v>
      </c>
      <c r="O8426">
        <v>517.05700000000002</v>
      </c>
      <c r="P8426">
        <v>73.417000000000002</v>
      </c>
      <c r="Q8426">
        <v>291.63299999999998</v>
      </c>
      <c r="R8426">
        <v>0</v>
      </c>
      <c r="S8426">
        <v>24.375</v>
      </c>
      <c r="U8426">
        <v>248.48</v>
      </c>
      <c r="V8426">
        <v>0</v>
      </c>
      <c r="W8426">
        <v>7500</v>
      </c>
      <c r="Y8426">
        <v>906.48199999999997</v>
      </c>
      <c r="Z8426">
        <f>E8426</f>
        <v>248.48</v>
      </c>
      <c r="AA8426">
        <f>I8426</f>
        <v>0</v>
      </c>
      <c r="AB8426">
        <f>F8426</f>
        <v>658.00199999999995</v>
      </c>
    </row>
    <row r="8427" spans="4:28" x14ac:dyDescent="0.2">
      <c r="D8427">
        <v>811.46500000000003</v>
      </c>
      <c r="E8427">
        <f>U8427+V8427-G8427</f>
        <v>248.48</v>
      </c>
      <c r="F8427">
        <f>IF(AND(W8427&gt;0,G8427=0),D8427-E8427,0)</f>
        <v>562.98500000000001</v>
      </c>
      <c r="G8427">
        <f>IF((U8427+V8427)&gt;D8427,(U8427+V8427)-D8427,0)</f>
        <v>0</v>
      </c>
      <c r="H8427">
        <f>_xlfn.IFS(K8427=1,0,AND(G8427&gt;0,K8427&lt;1,W8427=0),MIN(G8427,B$3-J8427),AND(W8427&gt;0,K8427&lt;1),MIN(B$3-J8427,B$4,B$3-J8427),AND(W8427=0,G8427=0),0)</f>
        <v>1620.2549999999992</v>
      </c>
      <c r="I8427">
        <f>IF(AND(D8427&gt;(U8427+V8427),W8427=0,K8427&gt;0.3),MIN(J8427-B$3*0.3,B$5,D8427-(U8427+V8427)),0)</f>
        <v>0</v>
      </c>
      <c r="J8427">
        <f t="shared" si="131"/>
        <v>8379.7450000000008</v>
      </c>
      <c r="K8427" s="1">
        <f>J8427/B$3</f>
        <v>0.83797450000000007</v>
      </c>
      <c r="L8427">
        <f>IF(D8427&gt;U8427+V8427+W8427,D8427-(U8427+V8427+W8427+I8427),0)</f>
        <v>0</v>
      </c>
      <c r="M8427">
        <f>D8427-L8427</f>
        <v>811.46500000000003</v>
      </c>
      <c r="O8427">
        <v>358.21800000000002</v>
      </c>
      <c r="P8427">
        <v>83.989000000000004</v>
      </c>
      <c r="Q8427">
        <v>339.32</v>
      </c>
      <c r="R8427">
        <v>0</v>
      </c>
      <c r="S8427">
        <v>29.937999999999999</v>
      </c>
      <c r="U8427">
        <v>248.48</v>
      </c>
      <c r="V8427">
        <v>0</v>
      </c>
      <c r="W8427">
        <v>7500</v>
      </c>
      <c r="Y8427">
        <v>811.46500000000003</v>
      </c>
      <c r="Z8427">
        <f>E8427</f>
        <v>248.48</v>
      </c>
      <c r="AA8427">
        <f>I8427</f>
        <v>0</v>
      </c>
      <c r="AB8427">
        <f>F8427</f>
        <v>562.98500000000001</v>
      </c>
    </row>
    <row r="8428" spans="4:28" x14ac:dyDescent="0.2">
      <c r="D8428">
        <v>778.553</v>
      </c>
      <c r="E8428">
        <f>U8428+V8428-G8428</f>
        <v>248.48</v>
      </c>
      <c r="F8428">
        <f>IF(AND(W8428&gt;0,G8428=0),D8428-E8428,0)</f>
        <v>530.07299999999998</v>
      </c>
      <c r="G8428">
        <f>IF((U8428+V8428)&gt;D8428,(U8428+V8428)-D8428,0)</f>
        <v>0</v>
      </c>
      <c r="H8428">
        <f>_xlfn.IFS(K8428=1,0,AND(G8428&gt;0,K8428&lt;1,W8428=0),MIN(G8428,B$3-J8428),AND(W8428&gt;0,K8428&lt;1),MIN(B$3-J8428,B$4,B$3-J8428),AND(W8428=0,G8428=0),0)</f>
        <v>0</v>
      </c>
      <c r="I8428">
        <f>IF(AND(D8428&gt;(U8428+V8428),W8428=0,K8428&gt;0.3),MIN(J8428-B$3*0.3,B$5,D8428-(U8428+V8428)),0)</f>
        <v>0</v>
      </c>
      <c r="J8428">
        <f t="shared" si="131"/>
        <v>10000</v>
      </c>
      <c r="K8428" s="1">
        <f>J8428/B$3</f>
        <v>1</v>
      </c>
      <c r="L8428">
        <f>IF(D8428&gt;U8428+V8428+W8428,D8428-(U8428+V8428+W8428+I8428),0)</f>
        <v>0</v>
      </c>
      <c r="M8428">
        <f>D8428-L8428</f>
        <v>778.553</v>
      </c>
      <c r="O8428">
        <v>263.58800000000002</v>
      </c>
      <c r="P8428">
        <v>76.034000000000006</v>
      </c>
      <c r="Q8428">
        <v>343.209</v>
      </c>
      <c r="R8428">
        <v>0</v>
      </c>
      <c r="S8428">
        <v>95.722999999999999</v>
      </c>
      <c r="U8428">
        <v>248.48</v>
      </c>
      <c r="V8428">
        <v>0</v>
      </c>
      <c r="W8428">
        <v>7500</v>
      </c>
      <c r="Y8428">
        <v>778.553</v>
      </c>
      <c r="Z8428">
        <f>E8428</f>
        <v>248.48</v>
      </c>
      <c r="AA8428">
        <f>I8428</f>
        <v>0</v>
      </c>
      <c r="AB8428">
        <f>F8428</f>
        <v>530.07299999999998</v>
      </c>
    </row>
    <row r="8429" spans="4:28" x14ac:dyDescent="0.2">
      <c r="D8429">
        <v>640.49300000000005</v>
      </c>
      <c r="E8429">
        <f>U8429+V8429-G8429</f>
        <v>248.48</v>
      </c>
      <c r="F8429">
        <f>IF(AND(W8429&gt;0,G8429=0),D8429-E8429,0)</f>
        <v>392.01300000000003</v>
      </c>
      <c r="G8429">
        <f>IF((U8429+V8429)&gt;D8429,(U8429+V8429)-D8429,0)</f>
        <v>0</v>
      </c>
      <c r="H8429">
        <f>_xlfn.IFS(K8429=1,0,AND(G8429&gt;0,K8429&lt;1,W8429=0),MIN(G8429,B$3-J8429),AND(W8429&gt;0,K8429&lt;1),MIN(B$3-J8429,B$4,B$3-J8429),AND(W8429=0,G8429=0),0)</f>
        <v>0</v>
      </c>
      <c r="I8429">
        <f>IF(AND(D8429&gt;(U8429+V8429),W8429=0,K8429&gt;0.3),MIN(J8429-B$3*0.3,B$5,D8429-(U8429+V8429)),0)</f>
        <v>0</v>
      </c>
      <c r="J8429">
        <f t="shared" si="131"/>
        <v>10000</v>
      </c>
      <c r="K8429" s="1">
        <f>J8429/B$3</f>
        <v>1</v>
      </c>
      <c r="L8429">
        <f>IF(D8429&gt;U8429+V8429+W8429,D8429-(U8429+V8429+W8429+I8429),0)</f>
        <v>0</v>
      </c>
      <c r="M8429">
        <f>D8429-L8429</f>
        <v>640.49300000000005</v>
      </c>
      <c r="O8429">
        <v>193.98500000000001</v>
      </c>
      <c r="P8429">
        <v>85.974999999999994</v>
      </c>
      <c r="Q8429">
        <v>286.53100000000001</v>
      </c>
      <c r="R8429">
        <v>0</v>
      </c>
      <c r="S8429">
        <v>74.003</v>
      </c>
      <c r="U8429">
        <v>248.48</v>
      </c>
      <c r="V8429">
        <v>0</v>
      </c>
      <c r="W8429">
        <v>7500</v>
      </c>
      <c r="Y8429">
        <v>640.49300000000005</v>
      </c>
      <c r="Z8429">
        <f>E8429</f>
        <v>248.48</v>
      </c>
      <c r="AA8429">
        <f>I8429</f>
        <v>0</v>
      </c>
      <c r="AB8429">
        <f>F8429</f>
        <v>392.01300000000003</v>
      </c>
    </row>
    <row r="8430" spans="4:28" x14ac:dyDescent="0.2">
      <c r="D8430">
        <v>681.96199999999999</v>
      </c>
      <c r="E8430">
        <f>U8430+V8430-G8430</f>
        <v>248.48</v>
      </c>
      <c r="F8430">
        <f>IF(AND(W8430&gt;0,G8430=0),D8430-E8430,0)</f>
        <v>433.48199999999997</v>
      </c>
      <c r="G8430">
        <f>IF((U8430+V8430)&gt;D8430,(U8430+V8430)-D8430,0)</f>
        <v>0</v>
      </c>
      <c r="H8430">
        <f>_xlfn.IFS(K8430=1,0,AND(G8430&gt;0,K8430&lt;1,W8430=0),MIN(G8430,B$3-J8430),AND(W8430&gt;0,K8430&lt;1),MIN(B$3-J8430,B$4,B$3-J8430),AND(W8430=0,G8430=0),0)</f>
        <v>0</v>
      </c>
      <c r="I8430">
        <f>IF(AND(D8430&gt;(U8430+V8430),W8430=0,K8430&gt;0.3),MIN(J8430-B$3*0.3,B$5,D8430-(U8430+V8430)),0)</f>
        <v>0</v>
      </c>
      <c r="J8430">
        <f t="shared" si="131"/>
        <v>10000</v>
      </c>
      <c r="K8430" s="1">
        <f>J8430/B$3</f>
        <v>1</v>
      </c>
      <c r="L8430">
        <f>IF(D8430&gt;U8430+V8430+W8430,D8430-(U8430+V8430+W8430+I8430),0)</f>
        <v>0</v>
      </c>
      <c r="M8430">
        <f>D8430-L8430</f>
        <v>681.96199999999999</v>
      </c>
      <c r="O8430">
        <v>175.125</v>
      </c>
      <c r="P8430">
        <v>67.433000000000007</v>
      </c>
      <c r="Q8430">
        <v>290.87400000000002</v>
      </c>
      <c r="R8430">
        <v>0</v>
      </c>
      <c r="S8430">
        <v>148.53</v>
      </c>
      <c r="U8430">
        <v>248.48</v>
      </c>
      <c r="V8430">
        <v>0</v>
      </c>
      <c r="W8430">
        <v>7500</v>
      </c>
      <c r="Y8430">
        <v>681.96199999999999</v>
      </c>
      <c r="Z8430">
        <f>E8430</f>
        <v>248.48</v>
      </c>
      <c r="AA8430">
        <f>I8430</f>
        <v>0</v>
      </c>
      <c r="AB8430">
        <f>F8430</f>
        <v>433.48199999999997</v>
      </c>
    </row>
    <row r="8431" spans="4:28" x14ac:dyDescent="0.2">
      <c r="D8431">
        <v>585.49</v>
      </c>
      <c r="E8431">
        <f>U8431+V8431-G8431</f>
        <v>248.48</v>
      </c>
      <c r="F8431">
        <f>IF(AND(W8431&gt;0,G8431=0),D8431-E8431,0)</f>
        <v>0</v>
      </c>
      <c r="G8431">
        <f>IF((U8431+V8431)&gt;D8431,(U8431+V8431)-D8431,0)</f>
        <v>0</v>
      </c>
      <c r="H8431">
        <f>_xlfn.IFS(K8431=1,0,AND(G8431&gt;0,K8431&lt;1,W8431=0),MIN(G8431,B$3-J8431),AND(W8431&gt;0,K8431&lt;1),MIN(B$3-J8431,B$4,B$3-J8431),AND(W8431=0,G8431=0),0)</f>
        <v>0</v>
      </c>
      <c r="I8431">
        <f>IF(AND(D8431&gt;(U8431+V8431),W8431=0,K8431&gt;0.3),MIN(J8431-B$3*0.3,B$5,D8431-(U8431+V8431)),0)</f>
        <v>337.01</v>
      </c>
      <c r="J8431">
        <f t="shared" si="131"/>
        <v>10000</v>
      </c>
      <c r="K8431" s="1">
        <f>J8431/B$3</f>
        <v>1</v>
      </c>
      <c r="L8431">
        <f>IF(D8431&gt;U8431+V8431+W8431,D8431-(U8431+V8431+W8431+I8431),0)</f>
        <v>0</v>
      </c>
      <c r="M8431">
        <f>D8431-L8431</f>
        <v>585.49</v>
      </c>
      <c r="O8431">
        <v>144.137</v>
      </c>
      <c r="P8431">
        <v>50.170999999999999</v>
      </c>
      <c r="Q8431">
        <v>272.53399999999999</v>
      </c>
      <c r="R8431">
        <v>0</v>
      </c>
      <c r="S8431">
        <v>118.648</v>
      </c>
      <c r="U8431">
        <v>248.48</v>
      </c>
      <c r="V8431">
        <v>0</v>
      </c>
      <c r="W8431">
        <v>0</v>
      </c>
      <c r="Y8431">
        <v>585.49</v>
      </c>
      <c r="Z8431">
        <f>E8431</f>
        <v>248.48</v>
      </c>
      <c r="AA8431">
        <f>I8431</f>
        <v>337.01</v>
      </c>
      <c r="AB8431">
        <f>F8431</f>
        <v>0</v>
      </c>
    </row>
    <row r="8432" spans="4:28" x14ac:dyDescent="0.2">
      <c r="D8432">
        <v>728.78300000000002</v>
      </c>
      <c r="E8432">
        <f>U8432+V8432-G8432</f>
        <v>248.48</v>
      </c>
      <c r="F8432">
        <f>IF(AND(W8432&gt;0,G8432=0),D8432-E8432,0)</f>
        <v>0</v>
      </c>
      <c r="G8432">
        <f>IF((U8432+V8432)&gt;D8432,(U8432+V8432)-D8432,0)</f>
        <v>0</v>
      </c>
      <c r="H8432">
        <f>_xlfn.IFS(K8432=1,0,AND(G8432&gt;0,K8432&lt;1,W8432=0),MIN(G8432,B$3-J8432),AND(W8432&gt;0,K8432&lt;1),MIN(B$3-J8432,B$4,B$3-J8432),AND(W8432=0,G8432=0),0)</f>
        <v>0</v>
      </c>
      <c r="I8432">
        <f>IF(AND(D8432&gt;(U8432+V8432),W8432=0,K8432&gt;0.3),MIN(J8432-B$3*0.3,B$5,D8432-(U8432+V8432)),0)</f>
        <v>480.303</v>
      </c>
      <c r="J8432">
        <f t="shared" si="131"/>
        <v>9662.99</v>
      </c>
      <c r="K8432" s="1">
        <f>J8432/B$3</f>
        <v>0.96629900000000002</v>
      </c>
      <c r="L8432">
        <f>IF(D8432&gt;U8432+V8432+W8432,D8432-(U8432+V8432+W8432+I8432),0)</f>
        <v>0</v>
      </c>
      <c r="M8432">
        <f>D8432-L8432</f>
        <v>728.78300000000002</v>
      </c>
      <c r="O8432">
        <v>176.46100000000001</v>
      </c>
      <c r="P8432">
        <v>30.283999999999999</v>
      </c>
      <c r="Q8432">
        <v>379.93200000000002</v>
      </c>
      <c r="R8432">
        <v>0</v>
      </c>
      <c r="S8432">
        <v>142.10599999999999</v>
      </c>
      <c r="U8432">
        <v>248.48</v>
      </c>
      <c r="V8432">
        <v>0</v>
      </c>
      <c r="W8432">
        <v>0</v>
      </c>
      <c r="Y8432">
        <v>728.78300000000002</v>
      </c>
      <c r="Z8432">
        <f>E8432</f>
        <v>248.48</v>
      </c>
      <c r="AA8432">
        <f>I8432</f>
        <v>480.303</v>
      </c>
      <c r="AB8432">
        <f>F8432</f>
        <v>0</v>
      </c>
    </row>
    <row r="8433" spans="4:28" x14ac:dyDescent="0.2">
      <c r="D8433">
        <v>973.00599999999997</v>
      </c>
      <c r="E8433">
        <f>U8433+V8433-G8433</f>
        <v>248.48</v>
      </c>
      <c r="F8433">
        <f>IF(AND(W8433&gt;0,G8433=0),D8433-E8433,0)</f>
        <v>0</v>
      </c>
      <c r="G8433">
        <f>IF((U8433+V8433)&gt;D8433,(U8433+V8433)-D8433,0)</f>
        <v>0</v>
      </c>
      <c r="H8433">
        <f>_xlfn.IFS(K8433=1,0,AND(G8433&gt;0,K8433&lt;1,W8433=0),MIN(G8433,B$3-J8433),AND(W8433&gt;0,K8433&lt;1),MIN(B$3-J8433,B$4,B$3-J8433),AND(W8433=0,G8433=0),0)</f>
        <v>0</v>
      </c>
      <c r="I8433">
        <f>IF(AND(D8433&gt;(U8433+V8433),W8433=0,K8433&gt;0.3),MIN(J8433-B$3*0.3,B$5,D8433-(U8433+V8433)),0)</f>
        <v>724.52599999999995</v>
      </c>
      <c r="J8433">
        <f t="shared" si="131"/>
        <v>9182.6869999999999</v>
      </c>
      <c r="K8433" s="1">
        <f>J8433/B$3</f>
        <v>0.91826869999999994</v>
      </c>
      <c r="L8433">
        <f>IF(D8433&gt;U8433+V8433+W8433,D8433-(U8433+V8433+W8433+I8433),0)</f>
        <v>0</v>
      </c>
      <c r="M8433">
        <f>D8433-L8433</f>
        <v>973.00599999999997</v>
      </c>
      <c r="O8433">
        <v>170.28100000000001</v>
      </c>
      <c r="P8433">
        <v>17.949000000000002</v>
      </c>
      <c r="Q8433">
        <v>464.41800000000001</v>
      </c>
      <c r="R8433">
        <v>171.45</v>
      </c>
      <c r="S8433">
        <v>148.90799999999999</v>
      </c>
      <c r="U8433">
        <v>248.48</v>
      </c>
      <c r="V8433">
        <v>0</v>
      </c>
      <c r="W8433">
        <v>0</v>
      </c>
      <c r="Y8433">
        <v>973.00599999999997</v>
      </c>
      <c r="Z8433">
        <f>E8433</f>
        <v>248.48</v>
      </c>
      <c r="AA8433">
        <f>I8433</f>
        <v>724.52599999999995</v>
      </c>
      <c r="AB8433">
        <f>F8433</f>
        <v>0</v>
      </c>
    </row>
    <row r="8434" spans="4:28" x14ac:dyDescent="0.2">
      <c r="D8434">
        <v>1390.9079999999999</v>
      </c>
      <c r="E8434">
        <f>U8434+V8434-G8434</f>
        <v>248.48</v>
      </c>
      <c r="F8434">
        <f>IF(AND(W8434&gt;0,G8434=0),D8434-E8434,0)</f>
        <v>0</v>
      </c>
      <c r="G8434">
        <f>IF((U8434+V8434)&gt;D8434,(U8434+V8434)-D8434,0)</f>
        <v>0</v>
      </c>
      <c r="H8434">
        <f>_xlfn.IFS(K8434=1,0,AND(G8434&gt;0,K8434&lt;1,W8434=0),MIN(G8434,B$3-J8434),AND(W8434&gt;0,K8434&lt;1),MIN(B$3-J8434,B$4,B$3-J8434),AND(W8434=0,G8434=0),0)</f>
        <v>0</v>
      </c>
      <c r="I8434">
        <f>IF(AND(D8434&gt;(U8434+V8434),W8434=0,K8434&gt;0.3),MIN(J8434-B$3*0.3,B$5,D8434-(U8434+V8434)),0)</f>
        <v>1142.4279999999999</v>
      </c>
      <c r="J8434">
        <f t="shared" si="131"/>
        <v>8458.1610000000001</v>
      </c>
      <c r="K8434" s="1">
        <f>J8434/B$3</f>
        <v>0.84581609999999996</v>
      </c>
      <c r="L8434">
        <f>IF(D8434&gt;U8434+V8434+W8434,D8434-(U8434+V8434+W8434+I8434),0)</f>
        <v>0</v>
      </c>
      <c r="M8434">
        <f>D8434-L8434</f>
        <v>1390.9079999999999</v>
      </c>
      <c r="O8434">
        <v>259.75299999999999</v>
      </c>
      <c r="P8434">
        <v>18.603000000000002</v>
      </c>
      <c r="Q8434">
        <v>462.59100000000001</v>
      </c>
      <c r="R8434">
        <v>488.85199999999998</v>
      </c>
      <c r="S8434">
        <v>161.10900000000001</v>
      </c>
      <c r="U8434">
        <v>248.48</v>
      </c>
      <c r="V8434">
        <v>0</v>
      </c>
      <c r="W8434">
        <v>0</v>
      </c>
      <c r="Y8434">
        <v>1390.9079999999999</v>
      </c>
      <c r="Z8434">
        <f>E8434</f>
        <v>248.48</v>
      </c>
      <c r="AA8434">
        <f>I8434</f>
        <v>1142.4279999999999</v>
      </c>
      <c r="AB8434">
        <f>F8434</f>
        <v>0</v>
      </c>
    </row>
    <row r="8435" spans="4:28" x14ac:dyDescent="0.2">
      <c r="D8435">
        <v>1263.153</v>
      </c>
      <c r="E8435">
        <f>U8435+V8435-G8435</f>
        <v>248.48</v>
      </c>
      <c r="F8435">
        <f>IF(AND(W8435&gt;0,G8435=0),D8435-E8435,0)</f>
        <v>0</v>
      </c>
      <c r="G8435">
        <f>IF((U8435+V8435)&gt;D8435,(U8435+V8435)-D8435,0)</f>
        <v>0</v>
      </c>
      <c r="H8435">
        <f>_xlfn.IFS(K8435=1,0,AND(G8435&gt;0,K8435&lt;1,W8435=0),MIN(G8435,B$3-J8435),AND(W8435&gt;0,K8435&lt;1),MIN(B$3-J8435,B$4,B$3-J8435),AND(W8435=0,G8435=0),0)</f>
        <v>0</v>
      </c>
      <c r="I8435">
        <f>IF(AND(D8435&gt;(U8435+V8435),W8435=0,K8435&gt;0.3),MIN(J8435-B$3*0.3,B$5,D8435-(U8435+V8435)),0)</f>
        <v>1014.673</v>
      </c>
      <c r="J8435">
        <f t="shared" si="131"/>
        <v>7315.7330000000002</v>
      </c>
      <c r="K8435" s="1">
        <f>J8435/B$3</f>
        <v>0.73157329999999998</v>
      </c>
      <c r="L8435">
        <f>IF(D8435&gt;U8435+V8435+W8435,D8435-(U8435+V8435+W8435+I8435),0)</f>
        <v>0</v>
      </c>
      <c r="M8435">
        <f>D8435-L8435</f>
        <v>1263.153</v>
      </c>
      <c r="O8435">
        <v>349.99200000000002</v>
      </c>
      <c r="P8435">
        <v>36.014000000000003</v>
      </c>
      <c r="Q8435">
        <v>318.12599999999998</v>
      </c>
      <c r="R8435">
        <v>322.38900000000001</v>
      </c>
      <c r="S8435">
        <v>236.63200000000001</v>
      </c>
      <c r="U8435">
        <v>248.48</v>
      </c>
      <c r="V8435">
        <v>0</v>
      </c>
      <c r="W8435">
        <v>0</v>
      </c>
      <c r="Y8435">
        <v>1263.153</v>
      </c>
      <c r="Z8435">
        <f>E8435</f>
        <v>248.48</v>
      </c>
      <c r="AA8435">
        <f>I8435</f>
        <v>1014.673</v>
      </c>
      <c r="AB8435">
        <f>F8435</f>
        <v>0</v>
      </c>
    </row>
    <row r="8436" spans="4:28" x14ac:dyDescent="0.2">
      <c r="D8436">
        <v>1145.915</v>
      </c>
      <c r="E8436">
        <f>U8436+V8436-G8436</f>
        <v>248.48</v>
      </c>
      <c r="F8436">
        <f>IF(AND(W8436&gt;0,G8436=0),D8436-E8436,0)</f>
        <v>0</v>
      </c>
      <c r="G8436">
        <f>IF((U8436+V8436)&gt;D8436,(U8436+V8436)-D8436,0)</f>
        <v>0</v>
      </c>
      <c r="H8436">
        <f>_xlfn.IFS(K8436=1,0,AND(G8436&gt;0,K8436&lt;1,W8436=0),MIN(G8436,B$3-J8436),AND(W8436&gt;0,K8436&lt;1),MIN(B$3-J8436,B$4,B$3-J8436),AND(W8436=0,G8436=0),0)</f>
        <v>0</v>
      </c>
      <c r="I8436">
        <f>IF(AND(D8436&gt;(U8436+V8436),W8436=0,K8436&gt;0.3),MIN(J8436-B$3*0.3,B$5,D8436-(U8436+V8436)),0)</f>
        <v>897.43499999999995</v>
      </c>
      <c r="J8436">
        <f t="shared" si="131"/>
        <v>6301.06</v>
      </c>
      <c r="K8436" s="1">
        <f>J8436/B$3</f>
        <v>0.63010600000000005</v>
      </c>
      <c r="L8436">
        <f>IF(D8436&gt;U8436+V8436+W8436,D8436-(U8436+V8436+W8436+I8436),0)</f>
        <v>0</v>
      </c>
      <c r="M8436">
        <f>D8436-L8436</f>
        <v>1145.915</v>
      </c>
      <c r="O8436">
        <v>460</v>
      </c>
      <c r="P8436">
        <v>110.303</v>
      </c>
      <c r="Q8436">
        <v>331.40800000000002</v>
      </c>
      <c r="R8436">
        <v>0</v>
      </c>
      <c r="S8436">
        <v>244.20500000000001</v>
      </c>
      <c r="U8436">
        <v>248.48</v>
      </c>
      <c r="V8436">
        <v>0</v>
      </c>
      <c r="W8436">
        <v>0</v>
      </c>
      <c r="Y8436">
        <v>1145.915</v>
      </c>
      <c r="Z8436">
        <f>E8436</f>
        <v>248.48</v>
      </c>
      <c r="AA8436">
        <f>I8436</f>
        <v>897.43499999999995</v>
      </c>
      <c r="AB8436">
        <f>F8436</f>
        <v>0</v>
      </c>
    </row>
    <row r="8437" spans="4:28" x14ac:dyDescent="0.2">
      <c r="D8437">
        <v>1288.7950000000001</v>
      </c>
      <c r="E8437">
        <f>U8437+V8437-G8437</f>
        <v>248.48</v>
      </c>
      <c r="F8437">
        <f>IF(AND(W8437&gt;0,G8437=0),D8437-E8437,0)</f>
        <v>1040.3150000000001</v>
      </c>
      <c r="G8437">
        <f>IF((U8437+V8437)&gt;D8437,(U8437+V8437)-D8437,0)</f>
        <v>0</v>
      </c>
      <c r="H8437">
        <f>_xlfn.IFS(K8437=1,0,AND(G8437&gt;0,K8437&lt;1,W8437=0),MIN(G8437,B$3-J8437),AND(W8437&gt;0,K8437&lt;1),MIN(B$3-J8437,B$4,B$3-J8437),AND(W8437=0,G8437=0),0)</f>
        <v>2500</v>
      </c>
      <c r="I8437">
        <f>IF(AND(D8437&gt;(U8437+V8437),W8437=0,K8437&gt;0.3),MIN(J8437-B$3*0.3,B$5,D8437-(U8437+V8437)),0)</f>
        <v>0</v>
      </c>
      <c r="J8437">
        <f t="shared" si="131"/>
        <v>5403.625</v>
      </c>
      <c r="K8437" s="1">
        <f>J8437/B$3</f>
        <v>0.54036249999999997</v>
      </c>
      <c r="L8437">
        <f>IF(D8437&gt;U8437+V8437+W8437,D8437-(U8437+V8437+W8437+I8437),0)</f>
        <v>0</v>
      </c>
      <c r="M8437">
        <f>D8437-L8437</f>
        <v>1288.7950000000001</v>
      </c>
      <c r="O8437">
        <v>492.51400000000001</v>
      </c>
      <c r="P8437">
        <v>115.146</v>
      </c>
      <c r="Q8437">
        <v>285.714</v>
      </c>
      <c r="R8437">
        <v>0</v>
      </c>
      <c r="S8437">
        <v>395.42099999999999</v>
      </c>
      <c r="U8437">
        <v>248.48</v>
      </c>
      <c r="V8437">
        <v>0</v>
      </c>
      <c r="W8437">
        <v>7500</v>
      </c>
      <c r="Y8437">
        <v>1288.7950000000001</v>
      </c>
      <c r="Z8437">
        <f>E8437</f>
        <v>248.48</v>
      </c>
      <c r="AA8437">
        <f>I8437</f>
        <v>0</v>
      </c>
      <c r="AB8437">
        <f>F8437</f>
        <v>1040.3150000000001</v>
      </c>
    </row>
    <row r="8438" spans="4:28" x14ac:dyDescent="0.2">
      <c r="D8438">
        <v>1407.104</v>
      </c>
      <c r="E8438">
        <f>U8438+V8438-G8438</f>
        <v>378.34199999999998</v>
      </c>
      <c r="F8438">
        <f>IF(AND(W8438&gt;0,G8438=0),D8438-E8438,0)</f>
        <v>1028.7620000000002</v>
      </c>
      <c r="G8438">
        <f>IF((U8438+V8438)&gt;D8438,(U8438+V8438)-D8438,0)</f>
        <v>0</v>
      </c>
      <c r="H8438">
        <f>_xlfn.IFS(K8438=1,0,AND(G8438&gt;0,K8438&lt;1,W8438=0),MIN(G8438,B$3-J8438),AND(W8438&gt;0,K8438&lt;1),MIN(B$3-J8438,B$4,B$3-J8438),AND(W8438=0,G8438=0),0)</f>
        <v>2096.375</v>
      </c>
      <c r="I8438">
        <f>IF(AND(D8438&gt;(U8438+V8438),W8438=0,K8438&gt;0.3),MIN(J8438-B$3*0.3,B$5,D8438-(U8438+V8438)),0)</f>
        <v>0</v>
      </c>
      <c r="J8438">
        <f t="shared" si="131"/>
        <v>7903.625</v>
      </c>
      <c r="K8438" s="1">
        <f>J8438/B$3</f>
        <v>0.79036249999999997</v>
      </c>
      <c r="L8438">
        <f>IF(D8438&gt;U8438+V8438+W8438,D8438-(U8438+V8438+W8438+I8438),0)</f>
        <v>0</v>
      </c>
      <c r="M8438">
        <f>D8438-L8438</f>
        <v>1407.104</v>
      </c>
      <c r="O8438">
        <v>606.76900000000001</v>
      </c>
      <c r="P8438">
        <v>116.467</v>
      </c>
      <c r="Q8438">
        <v>319.55200000000002</v>
      </c>
      <c r="R8438">
        <v>0</v>
      </c>
      <c r="S8438">
        <v>364.31599999999997</v>
      </c>
      <c r="U8438">
        <v>248.48</v>
      </c>
      <c r="V8438">
        <v>129.86199999999999</v>
      </c>
      <c r="W8438">
        <v>7500</v>
      </c>
      <c r="Y8438">
        <v>1407.104</v>
      </c>
      <c r="Z8438">
        <f>E8438</f>
        <v>378.34199999999998</v>
      </c>
      <c r="AA8438">
        <f>I8438</f>
        <v>0</v>
      </c>
      <c r="AB8438">
        <f>F8438</f>
        <v>1028.7620000000002</v>
      </c>
    </row>
    <row r="8439" spans="4:28" x14ac:dyDescent="0.2">
      <c r="D8439">
        <v>1434.6569999999999</v>
      </c>
      <c r="E8439">
        <f>U8439+V8439-G8439</f>
        <v>576.56499999999994</v>
      </c>
      <c r="F8439">
        <f>IF(AND(W8439&gt;0,G8439=0),D8439-E8439,0)</f>
        <v>858.09199999999998</v>
      </c>
      <c r="G8439">
        <f>IF((U8439+V8439)&gt;D8439,(U8439+V8439)-D8439,0)</f>
        <v>0</v>
      </c>
      <c r="H8439">
        <f>_xlfn.IFS(K8439=1,0,AND(G8439&gt;0,K8439&lt;1,W8439=0),MIN(G8439,B$3-J8439),AND(W8439&gt;0,K8439&lt;1),MIN(B$3-J8439,B$4,B$3-J8439),AND(W8439=0,G8439=0),0)</f>
        <v>0</v>
      </c>
      <c r="I8439">
        <f>IF(AND(D8439&gt;(U8439+V8439),W8439=0,K8439&gt;0.3),MIN(J8439-B$3*0.3,B$5,D8439-(U8439+V8439)),0)</f>
        <v>0</v>
      </c>
      <c r="J8439">
        <f t="shared" si="131"/>
        <v>10000</v>
      </c>
      <c r="K8439" s="1">
        <f>J8439/B$3</f>
        <v>1</v>
      </c>
      <c r="L8439">
        <f>IF(D8439&gt;U8439+V8439+W8439,D8439-(U8439+V8439+W8439+I8439),0)</f>
        <v>0</v>
      </c>
      <c r="M8439">
        <f>D8439-L8439</f>
        <v>1434.6569999999999</v>
      </c>
      <c r="O8439">
        <v>772.89300000000003</v>
      </c>
      <c r="P8439">
        <v>75.302000000000007</v>
      </c>
      <c r="Q8439">
        <v>354.14800000000002</v>
      </c>
      <c r="R8439">
        <v>0</v>
      </c>
      <c r="S8439">
        <v>232.315</v>
      </c>
      <c r="U8439">
        <v>248.48</v>
      </c>
      <c r="V8439">
        <v>328.08499999999998</v>
      </c>
      <c r="W8439">
        <v>7500</v>
      </c>
      <c r="Y8439">
        <v>1434.6569999999999</v>
      </c>
      <c r="Z8439">
        <f>E8439</f>
        <v>576.56499999999994</v>
      </c>
      <c r="AA8439">
        <f>I8439</f>
        <v>0</v>
      </c>
      <c r="AB8439">
        <f>F8439</f>
        <v>858.09199999999998</v>
      </c>
    </row>
    <row r="8440" spans="4:28" x14ac:dyDescent="0.2">
      <c r="D8440">
        <v>1089.712</v>
      </c>
      <c r="E8440">
        <f>U8440+V8440-G8440</f>
        <v>391.01</v>
      </c>
      <c r="F8440">
        <f>IF(AND(W8440&gt;0,G8440=0),D8440-E8440,0)</f>
        <v>698.702</v>
      </c>
      <c r="G8440">
        <f>IF((U8440+V8440)&gt;D8440,(U8440+V8440)-D8440,0)</f>
        <v>0</v>
      </c>
      <c r="H8440">
        <f>_xlfn.IFS(K8440=1,0,AND(G8440&gt;0,K8440&lt;1,W8440=0),MIN(G8440,B$3-J8440),AND(W8440&gt;0,K8440&lt;1),MIN(B$3-J8440,B$4,B$3-J8440),AND(W8440=0,G8440=0),0)</f>
        <v>0</v>
      </c>
      <c r="I8440">
        <f>IF(AND(D8440&gt;(U8440+V8440),W8440=0,K8440&gt;0.3),MIN(J8440-B$3*0.3,B$5,D8440-(U8440+V8440)),0)</f>
        <v>0</v>
      </c>
      <c r="J8440">
        <f t="shared" si="131"/>
        <v>10000</v>
      </c>
      <c r="K8440" s="1">
        <f>J8440/B$3</f>
        <v>1</v>
      </c>
      <c r="L8440">
        <f>IF(D8440&gt;U8440+V8440+W8440,D8440-(U8440+V8440+W8440+I8440),0)</f>
        <v>0</v>
      </c>
      <c r="M8440">
        <f>D8440-L8440</f>
        <v>1089.712</v>
      </c>
      <c r="O8440">
        <v>667.69</v>
      </c>
      <c r="P8440">
        <v>79.225999999999999</v>
      </c>
      <c r="Q8440">
        <v>305.39600000000002</v>
      </c>
      <c r="R8440">
        <v>0</v>
      </c>
      <c r="S8440">
        <v>37.4</v>
      </c>
      <c r="U8440">
        <v>248.48</v>
      </c>
      <c r="V8440">
        <v>142.53</v>
      </c>
      <c r="W8440">
        <v>7500</v>
      </c>
      <c r="Y8440">
        <v>1089.712</v>
      </c>
      <c r="Z8440">
        <f>E8440</f>
        <v>391.01</v>
      </c>
      <c r="AA8440">
        <f>I8440</f>
        <v>0</v>
      </c>
      <c r="AB8440">
        <f>F8440</f>
        <v>698.702</v>
      </c>
    </row>
    <row r="8441" spans="4:28" x14ac:dyDescent="0.2">
      <c r="D8441">
        <v>1129.2829999999999</v>
      </c>
      <c r="E8441">
        <f>U8441+V8441-G8441</f>
        <v>292.54599999999999</v>
      </c>
      <c r="F8441">
        <f>IF(AND(W8441&gt;0,G8441=0),D8441-E8441,0)</f>
        <v>836.73699999999985</v>
      </c>
      <c r="G8441">
        <f>IF((U8441+V8441)&gt;D8441,(U8441+V8441)-D8441,0)</f>
        <v>0</v>
      </c>
      <c r="H8441">
        <f>_xlfn.IFS(K8441=1,0,AND(G8441&gt;0,K8441&lt;1,W8441=0),MIN(G8441,B$3-J8441),AND(W8441&gt;0,K8441&lt;1),MIN(B$3-J8441,B$4,B$3-J8441),AND(W8441=0,G8441=0),0)</f>
        <v>0</v>
      </c>
      <c r="I8441">
        <f>IF(AND(D8441&gt;(U8441+V8441),W8441=0,K8441&gt;0.3),MIN(J8441-B$3*0.3,B$5,D8441-(U8441+V8441)),0)</f>
        <v>0</v>
      </c>
      <c r="J8441">
        <f t="shared" si="131"/>
        <v>10000</v>
      </c>
      <c r="K8441" s="1">
        <f>J8441/B$3</f>
        <v>1</v>
      </c>
      <c r="L8441">
        <f>IF(D8441&gt;U8441+V8441+W8441,D8441-(U8441+V8441+W8441+I8441),0)</f>
        <v>0</v>
      </c>
      <c r="M8441">
        <f>D8441-L8441</f>
        <v>1129.2829999999999</v>
      </c>
      <c r="O8441">
        <v>609.38599999999997</v>
      </c>
      <c r="P8441">
        <v>86.933000000000007</v>
      </c>
      <c r="Q8441">
        <v>432.964</v>
      </c>
      <c r="R8441">
        <v>0</v>
      </c>
      <c r="S8441">
        <v>0</v>
      </c>
      <c r="U8441">
        <v>248.48</v>
      </c>
      <c r="V8441">
        <v>44.066000000000003</v>
      </c>
      <c r="W8441">
        <v>7500</v>
      </c>
      <c r="Y8441">
        <v>1129.2829999999999</v>
      </c>
      <c r="Z8441">
        <f>E8441</f>
        <v>292.54599999999999</v>
      </c>
      <c r="AA8441">
        <f>I8441</f>
        <v>0</v>
      </c>
      <c r="AB8441">
        <f>F8441</f>
        <v>836.73699999999985</v>
      </c>
    </row>
    <row r="8442" spans="4:28" x14ac:dyDescent="0.2">
      <c r="D8442">
        <v>1362.491</v>
      </c>
      <c r="E8442">
        <f>U8442+V8442-G8442</f>
        <v>299.23</v>
      </c>
      <c r="F8442">
        <f>IF(AND(W8442&gt;0,G8442=0),D8442-E8442,0)</f>
        <v>1063.261</v>
      </c>
      <c r="G8442">
        <f>IF((U8442+V8442)&gt;D8442,(U8442+V8442)-D8442,0)</f>
        <v>0</v>
      </c>
      <c r="H8442">
        <f>_xlfn.IFS(K8442=1,0,AND(G8442&gt;0,K8442&lt;1,W8442=0),MIN(G8442,B$3-J8442),AND(W8442&gt;0,K8442&lt;1),MIN(B$3-J8442,B$4,B$3-J8442),AND(W8442=0,G8442=0),0)</f>
        <v>0</v>
      </c>
      <c r="I8442">
        <f>IF(AND(D8442&gt;(U8442+V8442),W8442=0,K8442&gt;0.3),MIN(J8442-B$3*0.3,B$5,D8442-(U8442+V8442)),0)</f>
        <v>0</v>
      </c>
      <c r="J8442">
        <f t="shared" si="131"/>
        <v>10000</v>
      </c>
      <c r="K8442" s="1">
        <f>J8442/B$3</f>
        <v>1</v>
      </c>
      <c r="L8442">
        <f>IF(D8442&gt;U8442+V8442+W8442,D8442-(U8442+V8442+W8442+I8442),0)</f>
        <v>0</v>
      </c>
      <c r="M8442">
        <f>D8442-L8442</f>
        <v>1362.491</v>
      </c>
      <c r="O8442">
        <v>591.923</v>
      </c>
      <c r="P8442">
        <v>63.183</v>
      </c>
      <c r="Q8442">
        <v>537.17600000000004</v>
      </c>
      <c r="R8442">
        <v>170.21</v>
      </c>
      <c r="S8442">
        <v>0</v>
      </c>
      <c r="U8442">
        <v>248.48</v>
      </c>
      <c r="V8442">
        <v>50.75</v>
      </c>
      <c r="W8442">
        <v>7500</v>
      </c>
      <c r="Y8442">
        <v>1362.491</v>
      </c>
      <c r="Z8442">
        <f>E8442</f>
        <v>299.23</v>
      </c>
      <c r="AA8442">
        <f>I8442</f>
        <v>0</v>
      </c>
      <c r="AB8442">
        <f>F8442</f>
        <v>1063.261</v>
      </c>
    </row>
    <row r="8443" spans="4:28" x14ac:dyDescent="0.2">
      <c r="D8443">
        <v>1508.9480000000001</v>
      </c>
      <c r="E8443">
        <f>U8443+V8443-G8443</f>
        <v>296.97300000000001</v>
      </c>
      <c r="F8443">
        <f>IF(AND(W8443&gt;0,G8443=0),D8443-E8443,0)</f>
        <v>0</v>
      </c>
      <c r="G8443">
        <f>IF((U8443+V8443)&gt;D8443,(U8443+V8443)-D8443,0)</f>
        <v>0</v>
      </c>
      <c r="H8443">
        <f>_xlfn.IFS(K8443=1,0,AND(G8443&gt;0,K8443&lt;1,W8443=0),MIN(G8443,B$3-J8443),AND(W8443&gt;0,K8443&lt;1),MIN(B$3-J8443,B$4,B$3-J8443),AND(W8443=0,G8443=0),0)</f>
        <v>0</v>
      </c>
      <c r="I8443">
        <f>IF(AND(D8443&gt;(U8443+V8443),W8443=0,K8443&gt;0.3),MIN(J8443-B$3*0.3,B$5,D8443-(U8443+V8443)),0)</f>
        <v>1211.9750000000001</v>
      </c>
      <c r="J8443">
        <f t="shared" si="131"/>
        <v>10000</v>
      </c>
      <c r="K8443" s="1">
        <f>J8443/B$3</f>
        <v>1</v>
      </c>
      <c r="L8443">
        <f>IF(D8443&gt;U8443+V8443+W8443,D8443-(U8443+V8443+W8443+I8443),0)</f>
        <v>0</v>
      </c>
      <c r="M8443">
        <f>D8443-L8443</f>
        <v>1508.9480000000001</v>
      </c>
      <c r="O8443">
        <v>594.12</v>
      </c>
      <c r="P8443">
        <v>45.668999999999997</v>
      </c>
      <c r="Q8443">
        <v>376.05099999999999</v>
      </c>
      <c r="R8443">
        <v>493.10700000000003</v>
      </c>
      <c r="S8443">
        <v>0</v>
      </c>
      <c r="U8443">
        <v>248.48</v>
      </c>
      <c r="V8443">
        <v>48.493000000000002</v>
      </c>
      <c r="W8443">
        <v>0</v>
      </c>
      <c r="Y8443">
        <v>1508.9480000000001</v>
      </c>
      <c r="Z8443">
        <f>E8443</f>
        <v>296.97300000000001</v>
      </c>
      <c r="AA8443">
        <f>I8443</f>
        <v>1211.9750000000001</v>
      </c>
      <c r="AB8443">
        <f>F8443</f>
        <v>0</v>
      </c>
    </row>
    <row r="8444" spans="4:28" x14ac:dyDescent="0.2">
      <c r="D8444">
        <v>1619.38</v>
      </c>
      <c r="E8444">
        <f>U8444+V8444-G8444</f>
        <v>248.48</v>
      </c>
      <c r="F8444">
        <f>IF(AND(W8444&gt;0,G8444=0),D8444-E8444,0)</f>
        <v>0</v>
      </c>
      <c r="G8444">
        <f>IF((U8444+V8444)&gt;D8444,(U8444+V8444)-D8444,0)</f>
        <v>0</v>
      </c>
      <c r="H8444">
        <f>_xlfn.IFS(K8444=1,0,AND(G8444&gt;0,K8444&lt;1,W8444=0),MIN(G8444,B$3-J8444),AND(W8444&gt;0,K8444&lt;1),MIN(B$3-J8444,B$4,B$3-J8444),AND(W8444=0,G8444=0),0)</f>
        <v>0</v>
      </c>
      <c r="I8444">
        <f>IF(AND(D8444&gt;(U8444+V8444),W8444=0,K8444&gt;0.3),MIN(J8444-B$3*0.3,B$5,D8444-(U8444+V8444)),0)</f>
        <v>1370.9</v>
      </c>
      <c r="J8444">
        <f t="shared" si="131"/>
        <v>8788.0249999999996</v>
      </c>
      <c r="K8444" s="1">
        <f>J8444/B$3</f>
        <v>0.87880249999999993</v>
      </c>
      <c r="L8444">
        <f>IF(D8444&gt;U8444+V8444+W8444,D8444-(U8444+V8444+W8444+I8444),0)</f>
        <v>0</v>
      </c>
      <c r="M8444">
        <f>D8444-L8444</f>
        <v>1619.38</v>
      </c>
      <c r="O8444">
        <v>716.91200000000003</v>
      </c>
      <c r="P8444">
        <v>26.077999999999999</v>
      </c>
      <c r="Q8444">
        <v>342.51600000000002</v>
      </c>
      <c r="R8444">
        <v>533.875</v>
      </c>
      <c r="S8444">
        <v>0</v>
      </c>
      <c r="U8444">
        <v>248.48</v>
      </c>
      <c r="V8444">
        <v>0</v>
      </c>
      <c r="W8444">
        <v>0</v>
      </c>
      <c r="Y8444">
        <v>1619.38</v>
      </c>
      <c r="Z8444">
        <f>E8444</f>
        <v>248.48</v>
      </c>
      <c r="AA8444">
        <f>I8444</f>
        <v>1370.9</v>
      </c>
      <c r="AB8444">
        <f>F8444</f>
        <v>0</v>
      </c>
    </row>
    <row r="8445" spans="4:28" x14ac:dyDescent="0.2">
      <c r="D8445">
        <v>1353.26</v>
      </c>
      <c r="E8445">
        <f>U8445+V8445-G8445</f>
        <v>248.48</v>
      </c>
      <c r="F8445">
        <f>IF(AND(W8445&gt;0,G8445=0),D8445-E8445,0)</f>
        <v>0</v>
      </c>
      <c r="G8445">
        <f>IF((U8445+V8445)&gt;D8445,(U8445+V8445)-D8445,0)</f>
        <v>0</v>
      </c>
      <c r="H8445">
        <f>_xlfn.IFS(K8445=1,0,AND(G8445&gt;0,K8445&lt;1,W8445=0),MIN(G8445,B$3-J8445),AND(W8445&gt;0,K8445&lt;1),MIN(B$3-J8445,B$4,B$3-J8445),AND(W8445=0,G8445=0),0)</f>
        <v>0</v>
      </c>
      <c r="I8445">
        <f>IF(AND(D8445&gt;(U8445+V8445),W8445=0,K8445&gt;0.3),MIN(J8445-B$3*0.3,B$5,D8445-(U8445+V8445)),0)</f>
        <v>1104.78</v>
      </c>
      <c r="J8445">
        <f t="shared" si="131"/>
        <v>7417.125</v>
      </c>
      <c r="K8445" s="1">
        <f>J8445/B$3</f>
        <v>0.7417125</v>
      </c>
      <c r="L8445">
        <f>IF(D8445&gt;U8445+V8445+W8445,D8445-(U8445+V8445+W8445+I8445),0)</f>
        <v>0</v>
      </c>
      <c r="M8445">
        <f>D8445-L8445</f>
        <v>1353.26</v>
      </c>
      <c r="O8445">
        <v>803.35400000000004</v>
      </c>
      <c r="P8445">
        <v>22.283000000000001</v>
      </c>
      <c r="Q8445">
        <v>293.72899999999998</v>
      </c>
      <c r="R8445">
        <v>218.94499999999999</v>
      </c>
      <c r="S8445">
        <v>14.95</v>
      </c>
      <c r="U8445">
        <v>248.48</v>
      </c>
      <c r="V8445">
        <v>0</v>
      </c>
      <c r="W8445">
        <v>0</v>
      </c>
      <c r="Y8445">
        <v>1353.26</v>
      </c>
      <c r="Z8445">
        <f>E8445</f>
        <v>248.48</v>
      </c>
      <c r="AA8445">
        <f>I8445</f>
        <v>1104.78</v>
      </c>
      <c r="AB8445">
        <f>F8445</f>
        <v>0</v>
      </c>
    </row>
    <row r="8446" spans="4:28" x14ac:dyDescent="0.2">
      <c r="D8446">
        <v>1283.492</v>
      </c>
      <c r="E8446">
        <f>U8446+V8446-G8446</f>
        <v>248.48</v>
      </c>
      <c r="F8446">
        <f>IF(AND(W8446&gt;0,G8446=0),D8446-E8446,0)</f>
        <v>0</v>
      </c>
      <c r="G8446">
        <f>IF((U8446+V8446)&gt;D8446,(U8446+V8446)-D8446,0)</f>
        <v>0</v>
      </c>
      <c r="H8446">
        <f>_xlfn.IFS(K8446=1,0,AND(G8446&gt;0,K8446&lt;1,W8446=0),MIN(G8446,B$3-J8446),AND(W8446&gt;0,K8446&lt;1),MIN(B$3-J8446,B$4,B$3-J8446),AND(W8446=0,G8446=0),0)</f>
        <v>0</v>
      </c>
      <c r="I8446">
        <f>IF(AND(D8446&gt;(U8446+V8446),W8446=0,K8446&gt;0.3),MIN(J8446-B$3*0.3,B$5,D8446-(U8446+V8446)),0)</f>
        <v>1035.0119999999999</v>
      </c>
      <c r="J8446">
        <f t="shared" si="131"/>
        <v>6312.3450000000003</v>
      </c>
      <c r="K8446" s="1">
        <f>J8446/B$3</f>
        <v>0.63123450000000003</v>
      </c>
      <c r="L8446">
        <f>IF(D8446&gt;U8446+V8446+W8446,D8446-(U8446+V8446+W8446+I8446),0)</f>
        <v>0</v>
      </c>
      <c r="M8446">
        <f>D8446-L8446</f>
        <v>1283.492</v>
      </c>
      <c r="O8446">
        <v>858.52499999999998</v>
      </c>
      <c r="P8446">
        <v>29.699000000000002</v>
      </c>
      <c r="Q8446">
        <v>301.26799999999997</v>
      </c>
      <c r="R8446">
        <v>64.100999999999999</v>
      </c>
      <c r="S8446">
        <v>29.9</v>
      </c>
      <c r="U8446">
        <v>248.48</v>
      </c>
      <c r="V8446">
        <v>0</v>
      </c>
      <c r="W8446">
        <v>0</v>
      </c>
      <c r="Y8446">
        <v>1283.492</v>
      </c>
      <c r="Z8446">
        <f>E8446</f>
        <v>248.48</v>
      </c>
      <c r="AA8446">
        <f>I8446</f>
        <v>1035.0119999999999</v>
      </c>
      <c r="AB8446">
        <f>F8446</f>
        <v>0</v>
      </c>
    </row>
    <row r="8447" spans="4:28" x14ac:dyDescent="0.2">
      <c r="D8447">
        <v>1454.8440000000001</v>
      </c>
      <c r="E8447">
        <f>U8447+V8447-G8447</f>
        <v>248.48</v>
      </c>
      <c r="F8447">
        <f>IF(AND(W8447&gt;0,G8447=0),D8447-E8447,0)</f>
        <v>0</v>
      </c>
      <c r="G8447">
        <f>IF((U8447+V8447)&gt;D8447,(U8447+V8447)-D8447,0)</f>
        <v>0</v>
      </c>
      <c r="H8447">
        <f>_xlfn.IFS(K8447=1,0,AND(G8447&gt;0,K8447&lt;1,W8447=0),MIN(G8447,B$3-J8447),AND(W8447&gt;0,K8447&lt;1),MIN(B$3-J8447,B$4,B$3-J8447),AND(W8447=0,G8447=0),0)</f>
        <v>0</v>
      </c>
      <c r="I8447">
        <f>IF(AND(D8447&gt;(U8447+V8447),W8447=0,K8447&gt;0.3),MIN(J8447-B$3*0.3,B$5,D8447-(U8447+V8447)),0)</f>
        <v>1206.364</v>
      </c>
      <c r="J8447">
        <f t="shared" si="131"/>
        <v>5277.3330000000005</v>
      </c>
      <c r="K8447" s="1">
        <f>J8447/B$3</f>
        <v>0.52773330000000007</v>
      </c>
      <c r="L8447">
        <f>IF(D8447&gt;U8447+V8447+W8447,D8447-(U8447+V8447+W8447+I8447),0)</f>
        <v>0</v>
      </c>
      <c r="M8447">
        <f>D8447-L8447</f>
        <v>1454.8440000000001</v>
      </c>
      <c r="O8447">
        <v>747.10799999999995</v>
      </c>
      <c r="P8447">
        <v>96.721000000000004</v>
      </c>
      <c r="Q8447">
        <v>339.38200000000001</v>
      </c>
      <c r="R8447">
        <v>241.72800000000001</v>
      </c>
      <c r="S8447">
        <v>29.905000000000001</v>
      </c>
      <c r="U8447">
        <v>248.48</v>
      </c>
      <c r="V8447">
        <v>0</v>
      </c>
      <c r="W8447">
        <v>0</v>
      </c>
      <c r="Y8447">
        <v>1454.8440000000001</v>
      </c>
      <c r="Z8447">
        <f>E8447</f>
        <v>248.48</v>
      </c>
      <c r="AA8447">
        <f>I8447</f>
        <v>1206.364</v>
      </c>
      <c r="AB8447">
        <f>F8447</f>
        <v>0</v>
      </c>
    </row>
    <row r="8448" spans="4:28" x14ac:dyDescent="0.2">
      <c r="D8448">
        <v>1529.634</v>
      </c>
      <c r="E8448">
        <f>U8448+V8448-G8448</f>
        <v>248.48</v>
      </c>
      <c r="F8448">
        <f>IF(AND(W8448&gt;0,G8448=0),D8448-E8448,0)</f>
        <v>1281.154</v>
      </c>
      <c r="G8448">
        <f>IF((U8448+V8448)&gt;D8448,(U8448+V8448)-D8448,0)</f>
        <v>0</v>
      </c>
      <c r="H8448">
        <f>_xlfn.IFS(K8448=1,0,AND(G8448&gt;0,K8448&lt;1,W8448=0),MIN(G8448,B$3-J8448),AND(W8448&gt;0,K8448&lt;1),MIN(B$3-J8448,B$4,B$3-J8448),AND(W8448=0,G8448=0),0)</f>
        <v>2500</v>
      </c>
      <c r="I8448">
        <f>IF(AND(D8448&gt;(U8448+V8448),W8448=0,K8448&gt;0.3),MIN(J8448-B$3*0.3,B$5,D8448-(U8448+V8448)),0)</f>
        <v>0</v>
      </c>
      <c r="J8448">
        <f t="shared" si="131"/>
        <v>4070.9690000000005</v>
      </c>
      <c r="K8448" s="1">
        <f>J8448/B$3</f>
        <v>0.40709690000000004</v>
      </c>
      <c r="L8448">
        <f>IF(D8448&gt;U8448+V8448+W8448,D8448-(U8448+V8448+W8448+I8448),0)</f>
        <v>0</v>
      </c>
      <c r="M8448">
        <f>D8448-L8448</f>
        <v>1529.634</v>
      </c>
      <c r="O8448">
        <v>716.73900000000003</v>
      </c>
      <c r="P8448">
        <v>103.03700000000001</v>
      </c>
      <c r="Q8448">
        <v>356.19200000000001</v>
      </c>
      <c r="R8448">
        <v>323.76100000000002</v>
      </c>
      <c r="S8448">
        <v>29.905000000000001</v>
      </c>
      <c r="U8448">
        <v>248.48</v>
      </c>
      <c r="V8448">
        <v>0</v>
      </c>
      <c r="W8448">
        <v>7500</v>
      </c>
      <c r="Y8448">
        <v>1529.634</v>
      </c>
      <c r="Z8448">
        <f>E8448</f>
        <v>248.48</v>
      </c>
      <c r="AA8448">
        <f>I8448</f>
        <v>0</v>
      </c>
      <c r="AB8448">
        <f>F8448</f>
        <v>1281.154</v>
      </c>
    </row>
    <row r="8449" spans="4:28" x14ac:dyDescent="0.2">
      <c r="D8449">
        <v>1115.866</v>
      </c>
      <c r="E8449">
        <f>U8449+V8449-G8449</f>
        <v>248.48</v>
      </c>
      <c r="F8449">
        <f>IF(AND(W8449&gt;0,G8449=0),D8449-E8449,0)</f>
        <v>0</v>
      </c>
      <c r="G8449">
        <f>IF((U8449+V8449)&gt;D8449,(U8449+V8449)-D8449,0)</f>
        <v>0</v>
      </c>
      <c r="H8449">
        <f>_xlfn.IFS(K8449=1,0,AND(G8449&gt;0,K8449&lt;1,W8449=0),MIN(G8449,B$3-J8449),AND(W8449&gt;0,K8449&lt;1),MIN(B$3-J8449,B$4,B$3-J8449),AND(W8449=0,G8449=0),0)</f>
        <v>0</v>
      </c>
      <c r="I8449">
        <f>IF(AND(D8449&gt;(U8449+V8449),W8449=0,K8449&gt;0.3),MIN(J8449-B$3*0.3,B$5,D8449-(U8449+V8449)),0)</f>
        <v>867.38599999999997</v>
      </c>
      <c r="J8449">
        <f t="shared" si="131"/>
        <v>6570.969000000001</v>
      </c>
      <c r="K8449" s="1">
        <f>J8449/B$3</f>
        <v>0.65709690000000009</v>
      </c>
      <c r="L8449">
        <f>IF(D8449&gt;U8449+V8449+W8449,D8449-(U8449+V8449+W8449+I8449),0)</f>
        <v>0</v>
      </c>
      <c r="M8449">
        <f>D8449-L8449</f>
        <v>1115.866</v>
      </c>
      <c r="O8449">
        <v>648.79100000000005</v>
      </c>
      <c r="P8449">
        <v>77.813000000000002</v>
      </c>
      <c r="Q8449">
        <v>241.047</v>
      </c>
      <c r="R8449">
        <v>118.316</v>
      </c>
      <c r="S8449">
        <v>29.9</v>
      </c>
      <c r="U8449">
        <v>248.48</v>
      </c>
      <c r="V8449">
        <v>0</v>
      </c>
      <c r="W8449">
        <v>0</v>
      </c>
      <c r="Y8449">
        <v>1115.866</v>
      </c>
      <c r="Z8449">
        <f>E8449</f>
        <v>248.48</v>
      </c>
      <c r="AA8449">
        <f>I8449</f>
        <v>867.38599999999997</v>
      </c>
      <c r="AB8449">
        <f>F8449</f>
        <v>0</v>
      </c>
    </row>
    <row r="8450" spans="4:28" x14ac:dyDescent="0.2">
      <c r="D8450">
        <v>897.10900000000004</v>
      </c>
      <c r="E8450">
        <f>U8450+V8450-G8450</f>
        <v>248.48</v>
      </c>
      <c r="F8450">
        <f>IF(AND(W8450&gt;0,G8450=0),D8450-E8450,0)</f>
        <v>648.62900000000002</v>
      </c>
      <c r="G8450">
        <f>IF((U8450+V8450)&gt;D8450,(U8450+V8450)-D8450,0)</f>
        <v>0</v>
      </c>
      <c r="H8450">
        <f>_xlfn.IFS(K8450=1,0,AND(G8450&gt;0,K8450&lt;1,W8450=0),MIN(G8450,B$3-J8450),AND(W8450&gt;0,K8450&lt;1),MIN(B$3-J8450,B$4,B$3-J8450),AND(W8450=0,G8450=0),0)</f>
        <v>2500</v>
      </c>
      <c r="I8450">
        <f>IF(AND(D8450&gt;(U8450+V8450),W8450=0,K8450&gt;0.3),MIN(J8450-B$3*0.3,B$5,D8450-(U8450+V8450)),0)</f>
        <v>0</v>
      </c>
      <c r="J8450">
        <f t="shared" si="131"/>
        <v>5703.5830000000005</v>
      </c>
      <c r="K8450" s="1">
        <f>J8450/B$3</f>
        <v>0.5703583000000001</v>
      </c>
      <c r="L8450">
        <f>IF(D8450&gt;U8450+V8450+W8450,D8450-(U8450+V8450+W8450+I8450),0)</f>
        <v>0</v>
      </c>
      <c r="M8450">
        <f>D8450-L8450</f>
        <v>897.10900000000004</v>
      </c>
      <c r="O8450">
        <v>510.62</v>
      </c>
      <c r="P8450">
        <v>73.277000000000001</v>
      </c>
      <c r="Q8450">
        <v>283.31200000000001</v>
      </c>
      <c r="R8450">
        <v>0</v>
      </c>
      <c r="S8450">
        <v>29.9</v>
      </c>
      <c r="U8450">
        <v>248.48</v>
      </c>
      <c r="V8450">
        <v>0</v>
      </c>
      <c r="W8450">
        <v>7500</v>
      </c>
      <c r="Y8450">
        <v>897.10900000000004</v>
      </c>
      <c r="Z8450">
        <f>E8450</f>
        <v>248.48</v>
      </c>
      <c r="AA8450">
        <f>I8450</f>
        <v>0</v>
      </c>
      <c r="AB8450">
        <f>F8450</f>
        <v>648.62900000000002</v>
      </c>
    </row>
    <row r="8451" spans="4:28" x14ac:dyDescent="0.2">
      <c r="D8451">
        <v>864.798</v>
      </c>
      <c r="E8451">
        <f>U8451+V8451-G8451</f>
        <v>248.48</v>
      </c>
      <c r="F8451">
        <f>IF(AND(W8451&gt;0,G8451=0),D8451-E8451,0)</f>
        <v>616.31799999999998</v>
      </c>
      <c r="G8451">
        <f>IF((U8451+V8451)&gt;D8451,(U8451+V8451)-D8451,0)</f>
        <v>0</v>
      </c>
      <c r="H8451">
        <f>_xlfn.IFS(K8451=1,0,AND(G8451&gt;0,K8451&lt;1,W8451=0),MIN(G8451,B$3-J8451),AND(W8451&gt;0,K8451&lt;1),MIN(B$3-J8451,B$4,B$3-J8451),AND(W8451=0,G8451=0),0)</f>
        <v>1796.4169999999995</v>
      </c>
      <c r="I8451">
        <f>IF(AND(D8451&gt;(U8451+V8451),W8451=0,K8451&gt;0.3),MIN(J8451-B$3*0.3,B$5,D8451-(U8451+V8451)),0)</f>
        <v>0</v>
      </c>
      <c r="J8451">
        <f t="shared" si="131"/>
        <v>8203.5830000000005</v>
      </c>
      <c r="K8451" s="1">
        <f>J8451/B$3</f>
        <v>0.8203583000000001</v>
      </c>
      <c r="L8451">
        <f>IF(D8451&gt;U8451+V8451+W8451,D8451-(U8451+V8451+W8451+I8451),0)</f>
        <v>0</v>
      </c>
      <c r="M8451">
        <f>D8451-L8451</f>
        <v>864.798</v>
      </c>
      <c r="O8451">
        <v>352.375</v>
      </c>
      <c r="P8451">
        <v>75.801000000000002</v>
      </c>
      <c r="Q8451">
        <v>407.697</v>
      </c>
      <c r="R8451">
        <v>0</v>
      </c>
      <c r="S8451">
        <v>28.925000000000001</v>
      </c>
      <c r="U8451">
        <v>248.48</v>
      </c>
      <c r="V8451">
        <v>0</v>
      </c>
      <c r="W8451">
        <v>7500</v>
      </c>
      <c r="Y8451">
        <v>864.798</v>
      </c>
      <c r="Z8451">
        <f>E8451</f>
        <v>248.48</v>
      </c>
      <c r="AA8451">
        <f>I8451</f>
        <v>0</v>
      </c>
      <c r="AB8451">
        <f>F8451</f>
        <v>616.31799999999998</v>
      </c>
    </row>
    <row r="8452" spans="4:28" x14ac:dyDescent="0.2">
      <c r="D8452">
        <v>672.60299999999995</v>
      </c>
      <c r="E8452">
        <f>U8452+V8452-G8452</f>
        <v>248.48</v>
      </c>
      <c r="F8452">
        <f>IF(AND(W8452&gt;0,G8452=0),D8452-E8452,0)</f>
        <v>424.12299999999993</v>
      </c>
      <c r="G8452">
        <f>IF((U8452+V8452)&gt;D8452,(U8452+V8452)-D8452,0)</f>
        <v>0</v>
      </c>
      <c r="H8452">
        <f>_xlfn.IFS(K8452=1,0,AND(G8452&gt;0,K8452&lt;1,W8452=0),MIN(G8452,B$3-J8452),AND(W8452&gt;0,K8452&lt;1),MIN(B$3-J8452,B$4,B$3-J8452),AND(W8452=0,G8452=0),0)</f>
        <v>0</v>
      </c>
      <c r="I8452">
        <f>IF(AND(D8452&gt;(U8452+V8452),W8452=0,K8452&gt;0.3),MIN(J8452-B$3*0.3,B$5,D8452-(U8452+V8452)),0)</f>
        <v>0</v>
      </c>
      <c r="J8452">
        <f t="shared" si="131"/>
        <v>10000</v>
      </c>
      <c r="K8452" s="1">
        <f>J8452/B$3</f>
        <v>1</v>
      </c>
      <c r="L8452">
        <f>IF(D8452&gt;U8452+V8452+W8452,D8452-(U8452+V8452+W8452+I8452),0)</f>
        <v>0</v>
      </c>
      <c r="M8452">
        <f>D8452-L8452</f>
        <v>672.60299999999995</v>
      </c>
      <c r="O8452">
        <v>205.613</v>
      </c>
      <c r="P8452">
        <v>90.311999999999998</v>
      </c>
      <c r="Q8452">
        <v>351.09199999999998</v>
      </c>
      <c r="R8452">
        <v>0</v>
      </c>
      <c r="S8452">
        <v>25.587</v>
      </c>
      <c r="U8452">
        <v>248.48</v>
      </c>
      <c r="V8452">
        <v>0</v>
      </c>
      <c r="W8452">
        <v>7500</v>
      </c>
      <c r="Y8452">
        <v>672.60299999999995</v>
      </c>
      <c r="Z8452">
        <f>E8452</f>
        <v>248.48</v>
      </c>
      <c r="AA8452">
        <f>I8452</f>
        <v>0</v>
      </c>
      <c r="AB8452">
        <f>F8452</f>
        <v>424.12299999999993</v>
      </c>
    </row>
    <row r="8453" spans="4:28" x14ac:dyDescent="0.2">
      <c r="D8453">
        <v>587.87800000000004</v>
      </c>
      <c r="E8453">
        <f>U8453+V8453-G8453</f>
        <v>248.48</v>
      </c>
      <c r="F8453">
        <f>IF(AND(W8453&gt;0,G8453=0),D8453-E8453,0)</f>
        <v>339.39800000000002</v>
      </c>
      <c r="G8453">
        <f>IF((U8453+V8453)&gt;D8453,(U8453+V8453)-D8453,0)</f>
        <v>0</v>
      </c>
      <c r="H8453">
        <f>_xlfn.IFS(K8453=1,0,AND(G8453&gt;0,K8453&lt;1,W8453=0),MIN(G8453,B$3-J8453),AND(W8453&gt;0,K8453&lt;1),MIN(B$3-J8453,B$4,B$3-J8453),AND(W8453=0,G8453=0),0)</f>
        <v>0</v>
      </c>
      <c r="I8453">
        <f>IF(AND(D8453&gt;(U8453+V8453),W8453=0,K8453&gt;0.3),MIN(J8453-B$3*0.3,B$5,D8453-(U8453+V8453)),0)</f>
        <v>0</v>
      </c>
      <c r="J8453">
        <f t="shared" ref="J8453:J8516" si="132">J8452+H8452-I8452</f>
        <v>10000</v>
      </c>
      <c r="K8453" s="1">
        <f>J8453/B$3</f>
        <v>1</v>
      </c>
      <c r="L8453">
        <f>IF(D8453&gt;U8453+V8453+W8453,D8453-(U8453+V8453+W8453+I8453),0)</f>
        <v>0</v>
      </c>
      <c r="M8453">
        <f>D8453-L8453</f>
        <v>587.87800000000004</v>
      </c>
      <c r="O8453">
        <v>179.04599999999999</v>
      </c>
      <c r="P8453">
        <v>73.466999999999999</v>
      </c>
      <c r="Q8453">
        <v>253.49700000000001</v>
      </c>
      <c r="R8453">
        <v>0</v>
      </c>
      <c r="S8453">
        <v>81.867999999999995</v>
      </c>
      <c r="U8453">
        <v>248.48</v>
      </c>
      <c r="V8453">
        <v>0</v>
      </c>
      <c r="W8453">
        <v>7500</v>
      </c>
      <c r="Y8453">
        <v>587.87800000000004</v>
      </c>
      <c r="Z8453">
        <f>E8453</f>
        <v>248.48</v>
      </c>
      <c r="AA8453">
        <f>I8453</f>
        <v>0</v>
      </c>
      <c r="AB8453">
        <f>F8453</f>
        <v>339.39800000000002</v>
      </c>
    </row>
    <row r="8454" spans="4:28" x14ac:dyDescent="0.2">
      <c r="D8454">
        <v>609.85400000000004</v>
      </c>
      <c r="E8454">
        <f>U8454+V8454-G8454</f>
        <v>248.48</v>
      </c>
      <c r="F8454">
        <f>IF(AND(W8454&gt;0,G8454=0),D8454-E8454,0)</f>
        <v>361.37400000000002</v>
      </c>
      <c r="G8454">
        <f>IF((U8454+V8454)&gt;D8454,(U8454+V8454)-D8454,0)</f>
        <v>0</v>
      </c>
      <c r="H8454">
        <f>_xlfn.IFS(K8454=1,0,AND(G8454&gt;0,K8454&lt;1,W8454=0),MIN(G8454,B$3-J8454),AND(W8454&gt;0,K8454&lt;1),MIN(B$3-J8454,B$4,B$3-J8454),AND(W8454=0,G8454=0),0)</f>
        <v>0</v>
      </c>
      <c r="I8454">
        <f>IF(AND(D8454&gt;(U8454+V8454),W8454=0,K8454&gt;0.3),MIN(J8454-B$3*0.3,B$5,D8454-(U8454+V8454)),0)</f>
        <v>0</v>
      </c>
      <c r="J8454">
        <f t="shared" si="132"/>
        <v>10000</v>
      </c>
      <c r="K8454" s="1">
        <f>J8454/B$3</f>
        <v>1</v>
      </c>
      <c r="L8454">
        <f>IF(D8454&gt;U8454+V8454+W8454,D8454-(U8454+V8454+W8454+I8454),0)</f>
        <v>0</v>
      </c>
      <c r="M8454">
        <f>D8454-L8454</f>
        <v>609.85400000000004</v>
      </c>
      <c r="O8454">
        <v>171.05799999999999</v>
      </c>
      <c r="P8454">
        <v>61.633000000000003</v>
      </c>
      <c r="Q8454">
        <v>248.529</v>
      </c>
      <c r="R8454">
        <v>0</v>
      </c>
      <c r="S8454">
        <v>128.63399999999999</v>
      </c>
      <c r="U8454">
        <v>248.48</v>
      </c>
      <c r="V8454">
        <v>0</v>
      </c>
      <c r="W8454">
        <v>7500</v>
      </c>
      <c r="Y8454">
        <v>609.85400000000004</v>
      </c>
      <c r="Z8454">
        <f>E8454</f>
        <v>248.48</v>
      </c>
      <c r="AA8454">
        <f>I8454</f>
        <v>0</v>
      </c>
      <c r="AB8454">
        <f>F8454</f>
        <v>361.37400000000002</v>
      </c>
    </row>
    <row r="8455" spans="4:28" x14ac:dyDescent="0.2">
      <c r="D8455">
        <v>632.82399999999996</v>
      </c>
      <c r="E8455">
        <f>U8455+V8455-G8455</f>
        <v>248.48</v>
      </c>
      <c r="F8455">
        <f>IF(AND(W8455&gt;0,G8455=0),D8455-E8455,0)</f>
        <v>0</v>
      </c>
      <c r="G8455">
        <f>IF((U8455+V8455)&gt;D8455,(U8455+V8455)-D8455,0)</f>
        <v>0</v>
      </c>
      <c r="H8455">
        <f>_xlfn.IFS(K8455=1,0,AND(G8455&gt;0,K8455&lt;1,W8455=0),MIN(G8455,B$3-J8455),AND(W8455&gt;0,K8455&lt;1),MIN(B$3-J8455,B$4,B$3-J8455),AND(W8455=0,G8455=0),0)</f>
        <v>0</v>
      </c>
      <c r="I8455">
        <f>IF(AND(D8455&gt;(U8455+V8455),W8455=0,K8455&gt;0.3),MIN(J8455-B$3*0.3,B$5,D8455-(U8455+V8455)),0)</f>
        <v>384.34399999999994</v>
      </c>
      <c r="J8455">
        <f t="shared" si="132"/>
        <v>10000</v>
      </c>
      <c r="K8455" s="1">
        <f>J8455/B$3</f>
        <v>1</v>
      </c>
      <c r="L8455">
        <f>IF(D8455&gt;U8455+V8455+W8455,D8455-(U8455+V8455+W8455+I8455),0)</f>
        <v>0</v>
      </c>
      <c r="M8455">
        <f>D8455-L8455</f>
        <v>632.82399999999996</v>
      </c>
      <c r="O8455">
        <v>169.78</v>
      </c>
      <c r="P8455">
        <v>35.42</v>
      </c>
      <c r="Q8455">
        <v>285.06900000000002</v>
      </c>
      <c r="R8455">
        <v>0</v>
      </c>
      <c r="S8455">
        <v>142.55500000000001</v>
      </c>
      <c r="U8455">
        <v>248.48</v>
      </c>
      <c r="V8455">
        <v>0</v>
      </c>
      <c r="W8455">
        <v>0</v>
      </c>
      <c r="Y8455">
        <v>632.82399999999996</v>
      </c>
      <c r="Z8455">
        <f>E8455</f>
        <v>248.48</v>
      </c>
      <c r="AA8455">
        <f>I8455</f>
        <v>384.34399999999994</v>
      </c>
      <c r="AB8455">
        <f>F8455</f>
        <v>0</v>
      </c>
    </row>
    <row r="8456" spans="4:28" x14ac:dyDescent="0.2">
      <c r="D8456">
        <v>636.75699999999995</v>
      </c>
      <c r="E8456">
        <f>U8456+V8456-G8456</f>
        <v>248.48</v>
      </c>
      <c r="F8456">
        <f>IF(AND(W8456&gt;0,G8456=0),D8456-E8456,0)</f>
        <v>0</v>
      </c>
      <c r="G8456">
        <f>IF((U8456+V8456)&gt;D8456,(U8456+V8456)-D8456,0)</f>
        <v>0</v>
      </c>
      <c r="H8456">
        <f>_xlfn.IFS(K8456=1,0,AND(G8456&gt;0,K8456&lt;1,W8456=0),MIN(G8456,B$3-J8456),AND(W8456&gt;0,K8456&lt;1),MIN(B$3-J8456,B$4,B$3-J8456),AND(W8456=0,G8456=0),0)</f>
        <v>0</v>
      </c>
      <c r="I8456">
        <f>IF(AND(D8456&gt;(U8456+V8456),W8456=0,K8456&gt;0.3),MIN(J8456-B$3*0.3,B$5,D8456-(U8456+V8456)),0)</f>
        <v>388.27699999999993</v>
      </c>
      <c r="J8456">
        <f t="shared" si="132"/>
        <v>9615.6560000000009</v>
      </c>
      <c r="K8456" s="1">
        <f>J8456/B$3</f>
        <v>0.96156560000000013</v>
      </c>
      <c r="L8456">
        <f>IF(D8456&gt;U8456+V8456+W8456,D8456-(U8456+V8456+W8456+I8456),0)</f>
        <v>0</v>
      </c>
      <c r="M8456">
        <f>D8456-L8456</f>
        <v>636.75699999999995</v>
      </c>
      <c r="O8456">
        <v>160.97200000000001</v>
      </c>
      <c r="P8456">
        <v>21.14</v>
      </c>
      <c r="Q8456">
        <v>333.09899999999999</v>
      </c>
      <c r="R8456">
        <v>0</v>
      </c>
      <c r="S8456">
        <v>121.54600000000001</v>
      </c>
      <c r="U8456">
        <v>248.48</v>
      </c>
      <c r="V8456">
        <v>0</v>
      </c>
      <c r="W8456">
        <v>0</v>
      </c>
      <c r="Y8456">
        <v>636.75699999999995</v>
      </c>
      <c r="Z8456">
        <f>E8456</f>
        <v>248.48</v>
      </c>
      <c r="AA8456">
        <f>I8456</f>
        <v>388.27699999999993</v>
      </c>
      <c r="AB8456">
        <f>F8456</f>
        <v>0</v>
      </c>
    </row>
    <row r="8457" spans="4:28" x14ac:dyDescent="0.2">
      <c r="D8457">
        <v>994.91099999999994</v>
      </c>
      <c r="E8457">
        <f>U8457+V8457-G8457</f>
        <v>248.48</v>
      </c>
      <c r="F8457">
        <f>IF(AND(W8457&gt;0,G8457=0),D8457-E8457,0)</f>
        <v>0</v>
      </c>
      <c r="G8457">
        <f>IF((U8457+V8457)&gt;D8457,(U8457+V8457)-D8457,0)</f>
        <v>0</v>
      </c>
      <c r="H8457">
        <f>_xlfn.IFS(K8457=1,0,AND(G8457&gt;0,K8457&lt;1,W8457=0),MIN(G8457,B$3-J8457),AND(W8457&gt;0,K8457&lt;1),MIN(B$3-J8457,B$4,B$3-J8457),AND(W8457=0,G8457=0),0)</f>
        <v>0</v>
      </c>
      <c r="I8457">
        <f>IF(AND(D8457&gt;(U8457+V8457),W8457=0,K8457&gt;0.3),MIN(J8457-B$3*0.3,B$5,D8457-(U8457+V8457)),0)</f>
        <v>746.43099999999993</v>
      </c>
      <c r="J8457">
        <f t="shared" si="132"/>
        <v>9227.3790000000008</v>
      </c>
      <c r="K8457" s="1">
        <f>J8457/B$3</f>
        <v>0.92273790000000011</v>
      </c>
      <c r="L8457">
        <f>IF(D8457&gt;U8457+V8457+W8457,D8457-(U8457+V8457+W8457+I8457),0)</f>
        <v>0</v>
      </c>
      <c r="M8457">
        <f>D8457-L8457</f>
        <v>994.91099999999994</v>
      </c>
      <c r="O8457">
        <v>204.267</v>
      </c>
      <c r="P8457">
        <v>16.553999999999998</v>
      </c>
      <c r="Q8457">
        <v>363.37</v>
      </c>
      <c r="R8457">
        <v>154.42500000000001</v>
      </c>
      <c r="S8457">
        <v>256.29500000000002</v>
      </c>
      <c r="U8457">
        <v>248.48</v>
      </c>
      <c r="V8457">
        <v>0</v>
      </c>
      <c r="W8457">
        <v>0</v>
      </c>
      <c r="Y8457">
        <v>994.91099999999994</v>
      </c>
      <c r="Z8457">
        <f>E8457</f>
        <v>248.48</v>
      </c>
      <c r="AA8457">
        <f>I8457</f>
        <v>746.43099999999993</v>
      </c>
      <c r="AB8457">
        <f>F8457</f>
        <v>0</v>
      </c>
    </row>
    <row r="8458" spans="4:28" x14ac:dyDescent="0.2">
      <c r="D8458">
        <v>1368.0530000000001</v>
      </c>
      <c r="E8458">
        <f>U8458+V8458-G8458</f>
        <v>248.48</v>
      </c>
      <c r="F8458">
        <f>IF(AND(W8458&gt;0,G8458=0),D8458-E8458,0)</f>
        <v>0</v>
      </c>
      <c r="G8458">
        <f>IF((U8458+V8458)&gt;D8458,(U8458+V8458)-D8458,0)</f>
        <v>0</v>
      </c>
      <c r="H8458">
        <f>_xlfn.IFS(K8458=1,0,AND(G8458&gt;0,K8458&lt;1,W8458=0),MIN(G8458,B$3-J8458),AND(W8458&gt;0,K8458&lt;1),MIN(B$3-J8458,B$4,B$3-J8458),AND(W8458=0,G8458=0),0)</f>
        <v>0</v>
      </c>
      <c r="I8458">
        <f>IF(AND(D8458&gt;(U8458+V8458),W8458=0,K8458&gt;0.3),MIN(J8458-B$3*0.3,B$5,D8458-(U8458+V8458)),0)</f>
        <v>1119.5730000000001</v>
      </c>
      <c r="J8458">
        <f t="shared" si="132"/>
        <v>8480.9480000000003</v>
      </c>
      <c r="K8458" s="1">
        <f>J8458/B$3</f>
        <v>0.84809480000000004</v>
      </c>
      <c r="L8458">
        <f>IF(D8458&gt;U8458+V8458+W8458,D8458-(U8458+V8458+W8458+I8458),0)</f>
        <v>0</v>
      </c>
      <c r="M8458">
        <f>D8458-L8458</f>
        <v>1368.0530000000001</v>
      </c>
      <c r="O8458">
        <v>343.12599999999998</v>
      </c>
      <c r="P8458">
        <v>18.465</v>
      </c>
      <c r="Q8458">
        <v>355.00400000000002</v>
      </c>
      <c r="R8458">
        <v>439.10500000000002</v>
      </c>
      <c r="S8458">
        <v>212.352</v>
      </c>
      <c r="U8458">
        <v>248.48</v>
      </c>
      <c r="V8458">
        <v>0</v>
      </c>
      <c r="W8458">
        <v>0</v>
      </c>
      <c r="Y8458">
        <v>1368.0530000000001</v>
      </c>
      <c r="Z8458">
        <f>E8458</f>
        <v>248.48</v>
      </c>
      <c r="AA8458">
        <f>I8458</f>
        <v>1119.5730000000001</v>
      </c>
      <c r="AB8458">
        <f>F8458</f>
        <v>0</v>
      </c>
    </row>
    <row r="8459" spans="4:28" x14ac:dyDescent="0.2">
      <c r="D8459">
        <v>2155.6860000000001</v>
      </c>
      <c r="E8459">
        <f>U8459+V8459-G8459</f>
        <v>248.48</v>
      </c>
      <c r="F8459">
        <f>IF(AND(W8459&gt;0,G8459=0),D8459-E8459,0)</f>
        <v>0</v>
      </c>
      <c r="G8459">
        <f>IF((U8459+V8459)&gt;D8459,(U8459+V8459)-D8459,0)</f>
        <v>0</v>
      </c>
      <c r="H8459">
        <f>_xlfn.IFS(K8459=1,0,AND(G8459&gt;0,K8459&lt;1,W8459=0),MIN(G8459,B$3-J8459),AND(W8459&gt;0,K8459&lt;1),MIN(B$3-J8459,B$4,B$3-J8459),AND(W8459=0,G8459=0),0)</f>
        <v>0</v>
      </c>
      <c r="I8459">
        <f>IF(AND(D8459&gt;(U8459+V8459),W8459=0,K8459&gt;0.3),MIN(J8459-B$3*0.3,B$5,D8459-(U8459+V8459)),0)</f>
        <v>1907.2060000000001</v>
      </c>
      <c r="J8459">
        <f t="shared" si="132"/>
        <v>7361.375</v>
      </c>
      <c r="K8459" s="1">
        <f>J8459/B$3</f>
        <v>0.7361375</v>
      </c>
      <c r="L8459">
        <f>IF(D8459&gt;U8459+V8459+W8459,D8459-(U8459+V8459+W8459+I8459),0)</f>
        <v>0</v>
      </c>
      <c r="M8459">
        <f>D8459-L8459</f>
        <v>2155.6860000000001</v>
      </c>
      <c r="O8459">
        <v>546.73099999999999</v>
      </c>
      <c r="P8459">
        <v>62.875</v>
      </c>
      <c r="Q8459">
        <v>536.11</v>
      </c>
      <c r="R8459">
        <v>565.11</v>
      </c>
      <c r="S8459">
        <v>444.86</v>
      </c>
      <c r="U8459">
        <v>248.48</v>
      </c>
      <c r="V8459">
        <v>0</v>
      </c>
      <c r="W8459">
        <v>0</v>
      </c>
      <c r="Y8459">
        <v>2155.6860000000001</v>
      </c>
      <c r="Z8459">
        <f>E8459</f>
        <v>248.48</v>
      </c>
      <c r="AA8459">
        <f>I8459</f>
        <v>1907.2060000000001</v>
      </c>
      <c r="AB8459">
        <f>F8459</f>
        <v>0</v>
      </c>
    </row>
    <row r="8460" spans="4:28" x14ac:dyDescent="0.2">
      <c r="D8460">
        <v>1551.345</v>
      </c>
      <c r="E8460">
        <f>U8460+V8460-G8460</f>
        <v>248.48</v>
      </c>
      <c r="F8460">
        <f>IF(AND(W8460&gt;0,G8460=0),D8460-E8460,0)</f>
        <v>0</v>
      </c>
      <c r="G8460">
        <f>IF((U8460+V8460)&gt;D8460,(U8460+V8460)-D8460,0)</f>
        <v>0</v>
      </c>
      <c r="H8460">
        <f>_xlfn.IFS(K8460=1,0,AND(G8460&gt;0,K8460&lt;1,W8460=0),MIN(G8460,B$3-J8460),AND(W8460&gt;0,K8460&lt;1),MIN(B$3-J8460,B$4,B$3-J8460),AND(W8460=0,G8460=0),0)</f>
        <v>0</v>
      </c>
      <c r="I8460">
        <f>IF(AND(D8460&gt;(U8460+V8460),W8460=0,K8460&gt;0.3),MIN(J8460-B$3*0.3,B$5,D8460-(U8460+V8460)),0)</f>
        <v>1302.865</v>
      </c>
      <c r="J8460">
        <f t="shared" si="132"/>
        <v>5454.1689999999999</v>
      </c>
      <c r="K8460" s="1">
        <f>J8460/B$3</f>
        <v>0.54541689999999998</v>
      </c>
      <c r="L8460">
        <f>IF(D8460&gt;U8460+V8460+W8460,D8460-(U8460+V8460+W8460+I8460),0)</f>
        <v>0</v>
      </c>
      <c r="M8460">
        <f>D8460-L8460</f>
        <v>1551.345</v>
      </c>
      <c r="O8460">
        <v>462.85899999999998</v>
      </c>
      <c r="P8460">
        <v>121.306</v>
      </c>
      <c r="Q8460">
        <v>497.35700000000003</v>
      </c>
      <c r="R8460">
        <v>203.083</v>
      </c>
      <c r="S8460">
        <v>266.74</v>
      </c>
      <c r="U8460">
        <v>248.48</v>
      </c>
      <c r="V8460">
        <v>0</v>
      </c>
      <c r="W8460">
        <v>0</v>
      </c>
      <c r="Y8460">
        <v>1551.345</v>
      </c>
      <c r="Z8460">
        <f>E8460</f>
        <v>248.48</v>
      </c>
      <c r="AA8460">
        <f>I8460</f>
        <v>1302.865</v>
      </c>
      <c r="AB8460">
        <f>F8460</f>
        <v>0</v>
      </c>
    </row>
    <row r="8461" spans="4:28" x14ac:dyDescent="0.2">
      <c r="D8461">
        <v>1625.0719999999999</v>
      </c>
      <c r="E8461">
        <f>U8461+V8461-G8461</f>
        <v>248.48</v>
      </c>
      <c r="F8461">
        <f>IF(AND(W8461&gt;0,G8461=0),D8461-E8461,0)</f>
        <v>1376.5919999999999</v>
      </c>
      <c r="G8461">
        <f>IF((U8461+V8461)&gt;D8461,(U8461+V8461)-D8461,0)</f>
        <v>0</v>
      </c>
      <c r="H8461">
        <f>_xlfn.IFS(K8461=1,0,AND(G8461&gt;0,K8461&lt;1,W8461=0),MIN(G8461,B$3-J8461),AND(W8461&gt;0,K8461&lt;1),MIN(B$3-J8461,B$4,B$3-J8461),AND(W8461=0,G8461=0),0)</f>
        <v>2500</v>
      </c>
      <c r="I8461">
        <f>IF(AND(D8461&gt;(U8461+V8461),W8461=0,K8461&gt;0.3),MIN(J8461-B$3*0.3,B$5,D8461-(U8461+V8461)),0)</f>
        <v>0</v>
      </c>
      <c r="J8461">
        <f t="shared" si="132"/>
        <v>4151.3040000000001</v>
      </c>
      <c r="K8461" s="1">
        <f>J8461/B$3</f>
        <v>0.41513040000000001</v>
      </c>
      <c r="L8461">
        <f>IF(D8461&gt;U8461+V8461+W8461,D8461-(U8461+V8461+W8461+I8461),0)</f>
        <v>0</v>
      </c>
      <c r="M8461">
        <f>D8461-L8461</f>
        <v>1625.0719999999999</v>
      </c>
      <c r="O8461">
        <v>396.75200000000001</v>
      </c>
      <c r="P8461">
        <v>114.557</v>
      </c>
      <c r="Q8461">
        <v>472.77499999999998</v>
      </c>
      <c r="R8461">
        <v>109.14700000000001</v>
      </c>
      <c r="S8461">
        <v>531.84100000000001</v>
      </c>
      <c r="U8461">
        <v>248.48</v>
      </c>
      <c r="V8461">
        <v>0</v>
      </c>
      <c r="W8461">
        <v>7500</v>
      </c>
      <c r="Y8461">
        <v>1625.0719999999999</v>
      </c>
      <c r="Z8461">
        <f>E8461</f>
        <v>248.48</v>
      </c>
      <c r="AA8461">
        <f>I8461</f>
        <v>0</v>
      </c>
      <c r="AB8461">
        <f>F8461</f>
        <v>1376.5919999999999</v>
      </c>
    </row>
    <row r="8462" spans="4:28" x14ac:dyDescent="0.2">
      <c r="D8462">
        <v>1670.4949999999999</v>
      </c>
      <c r="E8462">
        <f>U8462+V8462-G8462</f>
        <v>248.74799999999999</v>
      </c>
      <c r="F8462">
        <f>IF(AND(W8462&gt;0,G8462=0),D8462-E8462,0)</f>
        <v>1421.7469999999998</v>
      </c>
      <c r="G8462">
        <f>IF((U8462+V8462)&gt;D8462,(U8462+V8462)-D8462,0)</f>
        <v>0</v>
      </c>
      <c r="H8462">
        <f>_xlfn.IFS(K8462=1,0,AND(G8462&gt;0,K8462&lt;1,W8462=0),MIN(G8462,B$3-J8462),AND(W8462&gt;0,K8462&lt;1),MIN(B$3-J8462,B$4,B$3-J8462),AND(W8462=0,G8462=0),0)</f>
        <v>2500</v>
      </c>
      <c r="I8462">
        <f>IF(AND(D8462&gt;(U8462+V8462),W8462=0,K8462&gt;0.3),MIN(J8462-B$3*0.3,B$5,D8462-(U8462+V8462)),0)</f>
        <v>0</v>
      </c>
      <c r="J8462">
        <f t="shared" si="132"/>
        <v>6651.3040000000001</v>
      </c>
      <c r="K8462" s="1">
        <f>J8462/B$3</f>
        <v>0.66513040000000001</v>
      </c>
      <c r="L8462">
        <f>IF(D8462&gt;U8462+V8462+W8462,D8462-(U8462+V8462+W8462+I8462),0)</f>
        <v>0</v>
      </c>
      <c r="M8462">
        <f>D8462-L8462</f>
        <v>1670.4949999999999</v>
      </c>
      <c r="O8462">
        <v>392.38799999999998</v>
      </c>
      <c r="P8462">
        <v>89.801000000000002</v>
      </c>
      <c r="Q8462">
        <v>450.04300000000001</v>
      </c>
      <c r="R8462">
        <v>378.94299999999998</v>
      </c>
      <c r="S8462">
        <v>359.32</v>
      </c>
      <c r="U8462">
        <v>248.48</v>
      </c>
      <c r="V8462">
        <v>0.26800000000000002</v>
      </c>
      <c r="W8462">
        <v>7500</v>
      </c>
      <c r="Y8462">
        <v>1670.4949999999999</v>
      </c>
      <c r="Z8462">
        <f>E8462</f>
        <v>248.74799999999999</v>
      </c>
      <c r="AA8462">
        <f>I8462</f>
        <v>0</v>
      </c>
      <c r="AB8462">
        <f>F8462</f>
        <v>1421.7469999999998</v>
      </c>
    </row>
    <row r="8463" spans="4:28" x14ac:dyDescent="0.2">
      <c r="D8463">
        <v>1546.473</v>
      </c>
      <c r="E8463">
        <f>U8463+V8463-G8463</f>
        <v>251.59699999999998</v>
      </c>
      <c r="F8463">
        <f>IF(AND(W8463&gt;0,G8463=0),D8463-E8463,0)</f>
        <v>1294.876</v>
      </c>
      <c r="G8463">
        <f>IF((U8463+V8463)&gt;D8463,(U8463+V8463)-D8463,0)</f>
        <v>0</v>
      </c>
      <c r="H8463">
        <f>_xlfn.IFS(K8463=1,0,AND(G8463&gt;0,K8463&lt;1,W8463=0),MIN(G8463,B$3-J8463),AND(W8463&gt;0,K8463&lt;1),MIN(B$3-J8463,B$4,B$3-J8463),AND(W8463=0,G8463=0),0)</f>
        <v>848.69599999999991</v>
      </c>
      <c r="I8463">
        <f>IF(AND(D8463&gt;(U8463+V8463),W8463=0,K8463&gt;0.3),MIN(J8463-B$3*0.3,B$5,D8463-(U8463+V8463)),0)</f>
        <v>0</v>
      </c>
      <c r="J8463">
        <f t="shared" si="132"/>
        <v>9151.3040000000001</v>
      </c>
      <c r="K8463" s="1">
        <f>J8463/B$3</f>
        <v>0.91513040000000001</v>
      </c>
      <c r="L8463">
        <f>IF(D8463&gt;U8463+V8463+W8463,D8463-(U8463+V8463+W8463+I8463),0)</f>
        <v>0</v>
      </c>
      <c r="M8463">
        <f>D8463-L8463</f>
        <v>1546.473</v>
      </c>
      <c r="O8463">
        <v>438.28500000000003</v>
      </c>
      <c r="P8463">
        <v>72.971999999999994</v>
      </c>
      <c r="Q8463">
        <v>392.03100000000001</v>
      </c>
      <c r="R8463">
        <v>408.44099999999997</v>
      </c>
      <c r="S8463">
        <v>234.745</v>
      </c>
      <c r="U8463">
        <v>248.48</v>
      </c>
      <c r="V8463">
        <v>3.117</v>
      </c>
      <c r="W8463">
        <v>7500</v>
      </c>
      <c r="Y8463">
        <v>1546.473</v>
      </c>
      <c r="Z8463">
        <f>E8463</f>
        <v>251.59699999999998</v>
      </c>
      <c r="AA8463">
        <f>I8463</f>
        <v>0</v>
      </c>
      <c r="AB8463">
        <f>F8463</f>
        <v>1294.876</v>
      </c>
    </row>
    <row r="8464" spans="4:28" x14ac:dyDescent="0.2">
      <c r="D8464">
        <v>1014.203</v>
      </c>
      <c r="E8464">
        <f>U8464+V8464-G8464</f>
        <v>250.446</v>
      </c>
      <c r="F8464">
        <f>IF(AND(W8464&gt;0,G8464=0),D8464-E8464,0)</f>
        <v>763.75699999999995</v>
      </c>
      <c r="G8464">
        <f>IF((U8464+V8464)&gt;D8464,(U8464+V8464)-D8464,0)</f>
        <v>0</v>
      </c>
      <c r="H8464">
        <f>_xlfn.IFS(K8464=1,0,AND(G8464&gt;0,K8464&lt;1,W8464=0),MIN(G8464,B$3-J8464),AND(W8464&gt;0,K8464&lt;1),MIN(B$3-J8464,B$4,B$3-J8464),AND(W8464=0,G8464=0),0)</f>
        <v>0</v>
      </c>
      <c r="I8464">
        <f>IF(AND(D8464&gt;(U8464+V8464),W8464=0,K8464&gt;0.3),MIN(J8464-B$3*0.3,B$5,D8464-(U8464+V8464)),0)</f>
        <v>0</v>
      </c>
      <c r="J8464">
        <f t="shared" si="132"/>
        <v>10000</v>
      </c>
      <c r="K8464" s="1">
        <f>J8464/B$3</f>
        <v>1</v>
      </c>
      <c r="L8464">
        <f>IF(D8464&gt;U8464+V8464+W8464,D8464-(U8464+V8464+W8464+I8464),0)</f>
        <v>0</v>
      </c>
      <c r="M8464">
        <f>D8464-L8464</f>
        <v>1014.203</v>
      </c>
      <c r="O8464">
        <v>427.93799999999999</v>
      </c>
      <c r="P8464">
        <v>91.007999999999996</v>
      </c>
      <c r="Q8464">
        <v>339.64699999999999</v>
      </c>
      <c r="R8464">
        <v>148.167</v>
      </c>
      <c r="S8464">
        <v>7.4429999999999996</v>
      </c>
      <c r="U8464">
        <v>248.48</v>
      </c>
      <c r="V8464">
        <v>1.966</v>
      </c>
      <c r="W8464">
        <v>7500</v>
      </c>
      <c r="Y8464">
        <v>1014.203</v>
      </c>
      <c r="Z8464">
        <f>E8464</f>
        <v>250.446</v>
      </c>
      <c r="AA8464">
        <f>I8464</f>
        <v>0</v>
      </c>
      <c r="AB8464">
        <f>F8464</f>
        <v>763.75699999999995</v>
      </c>
    </row>
    <row r="8465" spans="4:28" x14ac:dyDescent="0.2">
      <c r="D8465">
        <v>1086.1880000000001</v>
      </c>
      <c r="E8465">
        <f>U8465+V8465-G8465</f>
        <v>253.40899999999999</v>
      </c>
      <c r="F8465">
        <f>IF(AND(W8465&gt;0,G8465=0),D8465-E8465,0)</f>
        <v>832.77900000000011</v>
      </c>
      <c r="G8465">
        <f>IF((U8465+V8465)&gt;D8465,(U8465+V8465)-D8465,0)</f>
        <v>0</v>
      </c>
      <c r="H8465">
        <f>_xlfn.IFS(K8465=1,0,AND(G8465&gt;0,K8465&lt;1,W8465=0),MIN(G8465,B$3-J8465),AND(W8465&gt;0,K8465&lt;1),MIN(B$3-J8465,B$4,B$3-J8465),AND(W8465=0,G8465=0),0)</f>
        <v>0</v>
      </c>
      <c r="I8465">
        <f>IF(AND(D8465&gt;(U8465+V8465),W8465=0,K8465&gt;0.3),MIN(J8465-B$3*0.3,B$5,D8465-(U8465+V8465)),0)</f>
        <v>0</v>
      </c>
      <c r="J8465">
        <f t="shared" si="132"/>
        <v>10000</v>
      </c>
      <c r="K8465" s="1">
        <f>J8465/B$3</f>
        <v>1</v>
      </c>
      <c r="L8465">
        <f>IF(D8465&gt;U8465+V8465+W8465,D8465-(U8465+V8465+W8465+I8465),0)</f>
        <v>0</v>
      </c>
      <c r="M8465">
        <f>D8465-L8465</f>
        <v>1086.1880000000001</v>
      </c>
      <c r="O8465">
        <v>383.89</v>
      </c>
      <c r="P8465">
        <v>74.447999999999993</v>
      </c>
      <c r="Q8465">
        <v>527.08199999999999</v>
      </c>
      <c r="R8465">
        <v>100.72499999999999</v>
      </c>
      <c r="S8465">
        <v>4.3999999999999997E-2</v>
      </c>
      <c r="U8465">
        <v>248.48</v>
      </c>
      <c r="V8465">
        <v>4.9290000000000003</v>
      </c>
      <c r="W8465">
        <v>7500</v>
      </c>
      <c r="Y8465">
        <v>1086.1880000000001</v>
      </c>
      <c r="Z8465">
        <f>E8465</f>
        <v>253.40899999999999</v>
      </c>
      <c r="AA8465">
        <f>I8465</f>
        <v>0</v>
      </c>
      <c r="AB8465">
        <f>F8465</f>
        <v>832.77900000000011</v>
      </c>
    </row>
    <row r="8466" spans="4:28" x14ac:dyDescent="0.2">
      <c r="D8466">
        <v>1304.1610000000001</v>
      </c>
      <c r="E8466">
        <f>U8466+V8466-G8466</f>
        <v>252.435</v>
      </c>
      <c r="F8466">
        <f>IF(AND(W8466&gt;0,G8466=0),D8466-E8466,0)</f>
        <v>1051.7260000000001</v>
      </c>
      <c r="G8466">
        <f>IF((U8466+V8466)&gt;D8466,(U8466+V8466)-D8466,0)</f>
        <v>0</v>
      </c>
      <c r="H8466">
        <f>_xlfn.IFS(K8466=1,0,AND(G8466&gt;0,K8466&lt;1,W8466=0),MIN(G8466,B$3-J8466),AND(W8466&gt;0,K8466&lt;1),MIN(B$3-J8466,B$4,B$3-J8466),AND(W8466=0,G8466=0),0)</f>
        <v>0</v>
      </c>
      <c r="I8466">
        <f>IF(AND(D8466&gt;(U8466+V8466),W8466=0,K8466&gt;0.3),MIN(J8466-B$3*0.3,B$5,D8466-(U8466+V8466)),0)</f>
        <v>0</v>
      </c>
      <c r="J8466">
        <f t="shared" si="132"/>
        <v>10000</v>
      </c>
      <c r="K8466" s="1">
        <f>J8466/B$3</f>
        <v>1</v>
      </c>
      <c r="L8466">
        <f>IF(D8466&gt;U8466+V8466+W8466,D8466-(U8466+V8466+W8466+I8466),0)</f>
        <v>0</v>
      </c>
      <c r="M8466">
        <f>D8466-L8466</f>
        <v>1304.1610000000001</v>
      </c>
      <c r="O8466">
        <v>415.79300000000001</v>
      </c>
      <c r="P8466">
        <v>50.613</v>
      </c>
      <c r="Q8466">
        <v>509.20699999999999</v>
      </c>
      <c r="R8466">
        <v>328.548</v>
      </c>
      <c r="S8466">
        <v>0</v>
      </c>
      <c r="U8466">
        <v>248.48</v>
      </c>
      <c r="V8466">
        <v>3.9550000000000001</v>
      </c>
      <c r="W8466">
        <v>7500</v>
      </c>
      <c r="Y8466">
        <v>1304.1610000000001</v>
      </c>
      <c r="Z8466">
        <f>E8466</f>
        <v>252.435</v>
      </c>
      <c r="AA8466">
        <f>I8466</f>
        <v>0</v>
      </c>
      <c r="AB8466">
        <f>F8466</f>
        <v>1051.7260000000001</v>
      </c>
    </row>
    <row r="8467" spans="4:28" x14ac:dyDescent="0.2">
      <c r="D8467">
        <v>1279.665</v>
      </c>
      <c r="E8467">
        <f>U8467+V8467-G8467</f>
        <v>249.19199999999998</v>
      </c>
      <c r="F8467">
        <f>IF(AND(W8467&gt;0,G8467=0),D8467-E8467,0)</f>
        <v>0</v>
      </c>
      <c r="G8467">
        <f>IF((U8467+V8467)&gt;D8467,(U8467+V8467)-D8467,0)</f>
        <v>0</v>
      </c>
      <c r="H8467">
        <f>_xlfn.IFS(K8467=1,0,AND(G8467&gt;0,K8467&lt;1,W8467=0),MIN(G8467,B$3-J8467),AND(W8467&gt;0,K8467&lt;1),MIN(B$3-J8467,B$4,B$3-J8467),AND(W8467=0,G8467=0),0)</f>
        <v>0</v>
      </c>
      <c r="I8467">
        <f>IF(AND(D8467&gt;(U8467+V8467),W8467=0,K8467&gt;0.3),MIN(J8467-B$3*0.3,B$5,D8467-(U8467+V8467)),0)</f>
        <v>1030.473</v>
      </c>
      <c r="J8467">
        <f t="shared" si="132"/>
        <v>10000</v>
      </c>
      <c r="K8467" s="1">
        <f>J8467/B$3</f>
        <v>1</v>
      </c>
      <c r="L8467">
        <f>IF(D8467&gt;U8467+V8467+W8467,D8467-(U8467+V8467+W8467+I8467),0)</f>
        <v>0</v>
      </c>
      <c r="M8467">
        <f>D8467-L8467</f>
        <v>1279.665</v>
      </c>
      <c r="O8467">
        <v>524.42899999999997</v>
      </c>
      <c r="P8467">
        <v>41.284999999999997</v>
      </c>
      <c r="Q8467">
        <v>362.12400000000002</v>
      </c>
      <c r="R8467">
        <v>351.827</v>
      </c>
      <c r="S8467">
        <v>0</v>
      </c>
      <c r="U8467">
        <v>248.48</v>
      </c>
      <c r="V8467">
        <v>0.71199999999999997</v>
      </c>
      <c r="W8467">
        <v>0</v>
      </c>
      <c r="Y8467">
        <v>1279.665</v>
      </c>
      <c r="Z8467">
        <f>E8467</f>
        <v>249.19199999999998</v>
      </c>
      <c r="AA8467">
        <f>I8467</f>
        <v>1030.473</v>
      </c>
      <c r="AB8467">
        <f>F8467</f>
        <v>0</v>
      </c>
    </row>
    <row r="8468" spans="4:28" x14ac:dyDescent="0.2">
      <c r="D8468">
        <v>1265.7929999999999</v>
      </c>
      <c r="E8468">
        <f>U8468+V8468-G8468</f>
        <v>248.48</v>
      </c>
      <c r="F8468">
        <f>IF(AND(W8468&gt;0,G8468=0),D8468-E8468,0)</f>
        <v>0</v>
      </c>
      <c r="G8468">
        <f>IF((U8468+V8468)&gt;D8468,(U8468+V8468)-D8468,0)</f>
        <v>0</v>
      </c>
      <c r="H8468">
        <f>_xlfn.IFS(K8468=1,0,AND(G8468&gt;0,K8468&lt;1,W8468=0),MIN(G8468,B$3-J8468),AND(W8468&gt;0,K8468&lt;1),MIN(B$3-J8468,B$4,B$3-J8468),AND(W8468=0,G8468=0),0)</f>
        <v>0</v>
      </c>
      <c r="I8468">
        <f>IF(AND(D8468&gt;(U8468+V8468),W8468=0,K8468&gt;0.3),MIN(J8468-B$3*0.3,B$5,D8468-(U8468+V8468)),0)</f>
        <v>1017.3129999999999</v>
      </c>
      <c r="J8468">
        <f t="shared" si="132"/>
        <v>8969.527</v>
      </c>
      <c r="K8468" s="1">
        <f>J8468/B$3</f>
        <v>0.89695270000000005</v>
      </c>
      <c r="L8468">
        <f>IF(D8468&gt;U8468+V8468+W8468,D8468-(U8468+V8468+W8468+I8468),0)</f>
        <v>0</v>
      </c>
      <c r="M8468">
        <f>D8468-L8468</f>
        <v>1265.7929999999999</v>
      </c>
      <c r="O8468">
        <v>748.14800000000002</v>
      </c>
      <c r="P8468">
        <v>25.69</v>
      </c>
      <c r="Q8468">
        <v>354.89400000000001</v>
      </c>
      <c r="R8468">
        <v>137.06100000000001</v>
      </c>
      <c r="S8468">
        <v>0</v>
      </c>
      <c r="U8468">
        <v>248.48</v>
      </c>
      <c r="V8468">
        <v>0</v>
      </c>
      <c r="W8468">
        <v>0</v>
      </c>
      <c r="Y8468">
        <v>1265.7929999999999</v>
      </c>
      <c r="Z8468">
        <f>E8468</f>
        <v>248.48</v>
      </c>
      <c r="AA8468">
        <f>I8468</f>
        <v>1017.3129999999999</v>
      </c>
      <c r="AB8468">
        <f>F8468</f>
        <v>0</v>
      </c>
    </row>
    <row r="8469" spans="4:28" x14ac:dyDescent="0.2">
      <c r="D8469">
        <v>1234.538</v>
      </c>
      <c r="E8469">
        <f>U8469+V8469-G8469</f>
        <v>248.48</v>
      </c>
      <c r="F8469">
        <f>IF(AND(W8469&gt;0,G8469=0),D8469-E8469,0)</f>
        <v>0</v>
      </c>
      <c r="G8469">
        <f>IF((U8469+V8469)&gt;D8469,(U8469+V8469)-D8469,0)</f>
        <v>0</v>
      </c>
      <c r="H8469">
        <f>_xlfn.IFS(K8469=1,0,AND(G8469&gt;0,K8469&lt;1,W8469=0),MIN(G8469,B$3-J8469),AND(W8469&gt;0,K8469&lt;1),MIN(B$3-J8469,B$4,B$3-J8469),AND(W8469=0,G8469=0),0)</f>
        <v>0</v>
      </c>
      <c r="I8469">
        <f>IF(AND(D8469&gt;(U8469+V8469),W8469=0,K8469&gt;0.3),MIN(J8469-B$3*0.3,B$5,D8469-(U8469+V8469)),0)</f>
        <v>986.05799999999999</v>
      </c>
      <c r="J8469">
        <f t="shared" si="132"/>
        <v>7952.2139999999999</v>
      </c>
      <c r="K8469" s="1">
        <f>J8469/B$3</f>
        <v>0.79522139999999997</v>
      </c>
      <c r="L8469">
        <f>IF(D8469&gt;U8469+V8469+W8469,D8469-(U8469+V8469+W8469+I8469),0)</f>
        <v>0</v>
      </c>
      <c r="M8469">
        <f>D8469-L8469</f>
        <v>1234.538</v>
      </c>
      <c r="O8469">
        <v>805.09699999999998</v>
      </c>
      <c r="P8469">
        <v>20.074999999999999</v>
      </c>
      <c r="Q8469">
        <v>299.45100000000002</v>
      </c>
      <c r="R8469">
        <v>95.453999999999994</v>
      </c>
      <c r="S8469">
        <v>14.462</v>
      </c>
      <c r="U8469">
        <v>248.48</v>
      </c>
      <c r="V8469">
        <v>0</v>
      </c>
      <c r="W8469">
        <v>0</v>
      </c>
      <c r="Y8469">
        <v>1234.538</v>
      </c>
      <c r="Z8469">
        <f>E8469</f>
        <v>248.48</v>
      </c>
      <c r="AA8469">
        <f>I8469</f>
        <v>986.05799999999999</v>
      </c>
      <c r="AB8469">
        <f>F8469</f>
        <v>0</v>
      </c>
    </row>
    <row r="8470" spans="4:28" x14ac:dyDescent="0.2">
      <c r="D8470">
        <v>1353.1030000000001</v>
      </c>
      <c r="E8470">
        <f>U8470+V8470-G8470</f>
        <v>248.48</v>
      </c>
      <c r="F8470">
        <f>IF(AND(W8470&gt;0,G8470=0),D8470-E8470,0)</f>
        <v>0</v>
      </c>
      <c r="G8470">
        <f>IF((U8470+V8470)&gt;D8470,(U8470+V8470)-D8470,0)</f>
        <v>0</v>
      </c>
      <c r="H8470">
        <f>_xlfn.IFS(K8470=1,0,AND(G8470&gt;0,K8470&lt;1,W8470=0),MIN(G8470,B$3-J8470),AND(W8470&gt;0,K8470&lt;1),MIN(B$3-J8470,B$4,B$3-J8470),AND(W8470=0,G8470=0),0)</f>
        <v>0</v>
      </c>
      <c r="I8470">
        <f>IF(AND(D8470&gt;(U8470+V8470),W8470=0,K8470&gt;0.3),MIN(J8470-B$3*0.3,B$5,D8470-(U8470+V8470)),0)</f>
        <v>1104.623</v>
      </c>
      <c r="J8470">
        <f t="shared" si="132"/>
        <v>6966.1559999999999</v>
      </c>
      <c r="K8470" s="1">
        <f>J8470/B$3</f>
        <v>0.6966156</v>
      </c>
      <c r="L8470">
        <f>IF(D8470&gt;U8470+V8470+W8470,D8470-(U8470+V8470+W8470+I8470),0)</f>
        <v>0</v>
      </c>
      <c r="M8470">
        <f>D8470-L8470</f>
        <v>1353.1030000000001</v>
      </c>
      <c r="O8470">
        <v>704.91</v>
      </c>
      <c r="P8470">
        <v>63.441000000000003</v>
      </c>
      <c r="Q8470">
        <v>293.08600000000001</v>
      </c>
      <c r="R8470">
        <v>262.74099999999999</v>
      </c>
      <c r="S8470">
        <v>28.925000000000001</v>
      </c>
      <c r="U8470">
        <v>248.48</v>
      </c>
      <c r="V8470">
        <v>0</v>
      </c>
      <c r="W8470">
        <v>0</v>
      </c>
      <c r="Y8470">
        <v>1353.1030000000001</v>
      </c>
      <c r="Z8470">
        <f>E8470</f>
        <v>248.48</v>
      </c>
      <c r="AA8470">
        <f>I8470</f>
        <v>1104.623</v>
      </c>
      <c r="AB8470">
        <f>F8470</f>
        <v>0</v>
      </c>
    </row>
    <row r="8471" spans="4:28" x14ac:dyDescent="0.2">
      <c r="D8471">
        <v>1375.3889999999999</v>
      </c>
      <c r="E8471">
        <f>U8471+V8471-G8471</f>
        <v>248.48</v>
      </c>
      <c r="F8471">
        <f>IF(AND(W8471&gt;0,G8471=0),D8471-E8471,0)</f>
        <v>0</v>
      </c>
      <c r="G8471">
        <f>IF((U8471+V8471)&gt;D8471,(U8471+V8471)-D8471,0)</f>
        <v>0</v>
      </c>
      <c r="H8471">
        <f>_xlfn.IFS(K8471=1,0,AND(G8471&gt;0,K8471&lt;1,W8471=0),MIN(G8471,B$3-J8471),AND(W8471&gt;0,K8471&lt;1),MIN(B$3-J8471,B$4,B$3-J8471),AND(W8471=0,G8471=0),0)</f>
        <v>0</v>
      </c>
      <c r="I8471">
        <f>IF(AND(D8471&gt;(U8471+V8471),W8471=0,K8471&gt;0.3),MIN(J8471-B$3*0.3,B$5,D8471-(U8471+V8471)),0)</f>
        <v>1126.9089999999999</v>
      </c>
      <c r="J8471">
        <f t="shared" si="132"/>
        <v>5861.5329999999994</v>
      </c>
      <c r="K8471" s="1">
        <f>J8471/B$3</f>
        <v>0.58615329999999999</v>
      </c>
      <c r="L8471">
        <f>IF(D8471&gt;U8471+V8471+W8471,D8471-(U8471+V8471+W8471+I8471),0)</f>
        <v>0</v>
      </c>
      <c r="M8471">
        <f>D8471-L8471</f>
        <v>1375.3889999999999</v>
      </c>
      <c r="O8471">
        <v>703.92100000000005</v>
      </c>
      <c r="P8471">
        <v>101.026</v>
      </c>
      <c r="Q8471">
        <v>304.33100000000002</v>
      </c>
      <c r="R8471">
        <v>237.18600000000001</v>
      </c>
      <c r="S8471">
        <v>28.925000000000001</v>
      </c>
      <c r="U8471">
        <v>248.48</v>
      </c>
      <c r="V8471">
        <v>0</v>
      </c>
      <c r="W8471">
        <v>0</v>
      </c>
      <c r="Y8471">
        <v>1375.3889999999999</v>
      </c>
      <c r="Z8471">
        <f>E8471</f>
        <v>248.48</v>
      </c>
      <c r="AA8471">
        <f>I8471</f>
        <v>1126.9089999999999</v>
      </c>
      <c r="AB8471">
        <f>F8471</f>
        <v>0</v>
      </c>
    </row>
    <row r="8472" spans="4:28" x14ac:dyDescent="0.2">
      <c r="D8472">
        <v>1134.8230000000001</v>
      </c>
      <c r="E8472">
        <f>U8472+V8472-G8472</f>
        <v>248.48</v>
      </c>
      <c r="F8472">
        <f>IF(AND(W8472&gt;0,G8472=0),D8472-E8472,0)</f>
        <v>886.34300000000007</v>
      </c>
      <c r="G8472">
        <f>IF((U8472+V8472)&gt;D8472,(U8472+V8472)-D8472,0)</f>
        <v>0</v>
      </c>
      <c r="H8472">
        <f>_xlfn.IFS(K8472=1,0,AND(G8472&gt;0,K8472&lt;1,W8472=0),MIN(G8472,B$3-J8472),AND(W8472&gt;0,K8472&lt;1),MIN(B$3-J8472,B$4,B$3-J8472),AND(W8472=0,G8472=0),0)</f>
        <v>2500</v>
      </c>
      <c r="I8472">
        <f>IF(AND(D8472&gt;(U8472+V8472),W8472=0,K8472&gt;0.3),MIN(J8472-B$3*0.3,B$5,D8472-(U8472+V8472)),0)</f>
        <v>0</v>
      </c>
      <c r="J8472">
        <f t="shared" si="132"/>
        <v>4734.6239999999998</v>
      </c>
      <c r="K8472" s="1">
        <f>J8472/B$3</f>
        <v>0.47346240000000001</v>
      </c>
      <c r="L8472">
        <f>IF(D8472&gt;U8472+V8472+W8472,D8472-(U8472+V8472+W8472+I8472),0)</f>
        <v>0</v>
      </c>
      <c r="M8472">
        <f>D8472-L8472</f>
        <v>1134.8230000000001</v>
      </c>
      <c r="O8472">
        <v>655.00900000000001</v>
      </c>
      <c r="P8472">
        <v>91.210999999999999</v>
      </c>
      <c r="Q8472">
        <v>287.48099999999999</v>
      </c>
      <c r="R8472">
        <v>72.197999999999993</v>
      </c>
      <c r="S8472">
        <v>28.925000000000001</v>
      </c>
      <c r="U8472">
        <v>248.48</v>
      </c>
      <c r="V8472">
        <v>0</v>
      </c>
      <c r="W8472">
        <v>7500</v>
      </c>
      <c r="Y8472">
        <v>1134.8230000000001</v>
      </c>
      <c r="Z8472">
        <f>E8472</f>
        <v>248.48</v>
      </c>
      <c r="AA8472">
        <f>I8472</f>
        <v>0</v>
      </c>
      <c r="AB8472">
        <f>F8472</f>
        <v>886.34300000000007</v>
      </c>
    </row>
    <row r="8473" spans="4:28" x14ac:dyDescent="0.2">
      <c r="D8473">
        <v>971.55700000000002</v>
      </c>
      <c r="E8473">
        <f>U8473+V8473-G8473</f>
        <v>248.48</v>
      </c>
      <c r="F8473">
        <f>IF(AND(W8473&gt;0,G8473=0),D8473-E8473,0)</f>
        <v>0</v>
      </c>
      <c r="G8473">
        <f>IF((U8473+V8473)&gt;D8473,(U8473+V8473)-D8473,0)</f>
        <v>0</v>
      </c>
      <c r="H8473">
        <f>_xlfn.IFS(K8473=1,0,AND(G8473&gt;0,K8473&lt;1,W8473=0),MIN(G8473,B$3-J8473),AND(W8473&gt;0,K8473&lt;1),MIN(B$3-J8473,B$4,B$3-J8473),AND(W8473=0,G8473=0),0)</f>
        <v>0</v>
      </c>
      <c r="I8473">
        <f>IF(AND(D8473&gt;(U8473+V8473),W8473=0,K8473&gt;0.3),MIN(J8473-B$3*0.3,B$5,D8473-(U8473+V8473)),0)</f>
        <v>723.077</v>
      </c>
      <c r="J8473">
        <f t="shared" si="132"/>
        <v>7234.6239999999998</v>
      </c>
      <c r="K8473" s="1">
        <f>J8473/B$3</f>
        <v>0.72346239999999995</v>
      </c>
      <c r="L8473">
        <f>IF(D8473&gt;U8473+V8473+W8473,D8473-(U8473+V8473+W8473+I8473),0)</f>
        <v>0</v>
      </c>
      <c r="M8473">
        <f>D8473-L8473</f>
        <v>971.55700000000002</v>
      </c>
      <c r="O8473">
        <v>613.62</v>
      </c>
      <c r="P8473">
        <v>77.56</v>
      </c>
      <c r="Q8473">
        <v>246.107</v>
      </c>
      <c r="R8473">
        <v>5.3449999999999998</v>
      </c>
      <c r="S8473">
        <v>28.925000000000001</v>
      </c>
      <c r="U8473">
        <v>248.48</v>
      </c>
      <c r="V8473">
        <v>0</v>
      </c>
      <c r="W8473">
        <v>0</v>
      </c>
      <c r="Y8473">
        <v>971.55700000000002</v>
      </c>
      <c r="Z8473">
        <f>E8473</f>
        <v>248.48</v>
      </c>
      <c r="AA8473">
        <f>I8473</f>
        <v>723.077</v>
      </c>
      <c r="AB8473">
        <f>F8473</f>
        <v>0</v>
      </c>
    </row>
    <row r="8474" spans="4:28" x14ac:dyDescent="0.2">
      <c r="D8474">
        <v>845.01</v>
      </c>
      <c r="E8474">
        <f>U8474+V8474-G8474</f>
        <v>248.48</v>
      </c>
      <c r="F8474">
        <f>IF(AND(W8474&gt;0,G8474=0),D8474-E8474,0)</f>
        <v>596.53</v>
      </c>
      <c r="G8474">
        <f>IF((U8474+V8474)&gt;D8474,(U8474+V8474)-D8474,0)</f>
        <v>0</v>
      </c>
      <c r="H8474">
        <f>_xlfn.IFS(K8474=1,0,AND(G8474&gt;0,K8474&lt;1,W8474=0),MIN(G8474,B$3-J8474),AND(W8474&gt;0,K8474&lt;1),MIN(B$3-J8474,B$4,B$3-J8474),AND(W8474=0,G8474=0),0)</f>
        <v>2500</v>
      </c>
      <c r="I8474">
        <f>IF(AND(D8474&gt;(U8474+V8474),W8474=0,K8474&gt;0.3),MIN(J8474-B$3*0.3,B$5,D8474-(U8474+V8474)),0)</f>
        <v>0</v>
      </c>
      <c r="J8474">
        <f t="shared" si="132"/>
        <v>6511.5469999999996</v>
      </c>
      <c r="K8474" s="1">
        <f>J8474/B$3</f>
        <v>0.65115469999999998</v>
      </c>
      <c r="L8474">
        <f>IF(D8474&gt;U8474+V8474+W8474,D8474-(U8474+V8474+W8474+I8474),0)</f>
        <v>0</v>
      </c>
      <c r="M8474">
        <f>D8474-L8474</f>
        <v>845.01</v>
      </c>
      <c r="O8474">
        <v>497.09399999999999</v>
      </c>
      <c r="P8474">
        <v>63.759</v>
      </c>
      <c r="Q8474">
        <v>255.233</v>
      </c>
      <c r="R8474">
        <v>0</v>
      </c>
      <c r="S8474">
        <v>28.925000000000001</v>
      </c>
      <c r="U8474">
        <v>248.48</v>
      </c>
      <c r="V8474">
        <v>0</v>
      </c>
      <c r="W8474">
        <v>7500</v>
      </c>
      <c r="Y8474">
        <v>845.01</v>
      </c>
      <c r="Z8474">
        <f>E8474</f>
        <v>248.48</v>
      </c>
      <c r="AA8474">
        <f>I8474</f>
        <v>0</v>
      </c>
      <c r="AB8474">
        <f>F8474</f>
        <v>596.53</v>
      </c>
    </row>
    <row r="8475" spans="4:28" x14ac:dyDescent="0.2">
      <c r="D8475">
        <v>689.19299999999998</v>
      </c>
      <c r="E8475">
        <f>U8475+V8475-G8475</f>
        <v>248.48</v>
      </c>
      <c r="F8475">
        <f>IF(AND(W8475&gt;0,G8475=0),D8475-E8475,0)</f>
        <v>440.71299999999997</v>
      </c>
      <c r="G8475">
        <f>IF((U8475+V8475)&gt;D8475,(U8475+V8475)-D8475,0)</f>
        <v>0</v>
      </c>
      <c r="H8475">
        <f>_xlfn.IFS(K8475=1,0,AND(G8475&gt;0,K8475&lt;1,W8475=0),MIN(G8475,B$3-J8475),AND(W8475&gt;0,K8475&lt;1),MIN(B$3-J8475,B$4,B$3-J8475),AND(W8475=0,G8475=0),0)</f>
        <v>988.45300000000134</v>
      </c>
      <c r="I8475">
        <f>IF(AND(D8475&gt;(U8475+V8475),W8475=0,K8475&gt;0.3),MIN(J8475-B$3*0.3,B$5,D8475-(U8475+V8475)),0)</f>
        <v>0</v>
      </c>
      <c r="J8475">
        <f t="shared" si="132"/>
        <v>9011.5469999999987</v>
      </c>
      <c r="K8475" s="1">
        <f>J8475/B$3</f>
        <v>0.90115469999999986</v>
      </c>
      <c r="L8475">
        <f>IF(D8475&gt;U8475+V8475+W8475,D8475-(U8475+V8475+W8475+I8475),0)</f>
        <v>0</v>
      </c>
      <c r="M8475">
        <f>D8475-L8475</f>
        <v>689.19299999999998</v>
      </c>
      <c r="O8475">
        <v>307.73200000000003</v>
      </c>
      <c r="P8475">
        <v>82.488</v>
      </c>
      <c r="Q8475">
        <v>268.05200000000002</v>
      </c>
      <c r="R8475">
        <v>0</v>
      </c>
      <c r="S8475">
        <v>30.920999999999999</v>
      </c>
      <c r="U8475">
        <v>248.48</v>
      </c>
      <c r="V8475">
        <v>0</v>
      </c>
      <c r="W8475">
        <v>7500</v>
      </c>
      <c r="Y8475">
        <v>689.19299999999998</v>
      </c>
      <c r="Z8475">
        <f>E8475</f>
        <v>248.48</v>
      </c>
      <c r="AA8475">
        <f>I8475</f>
        <v>0</v>
      </c>
      <c r="AB8475">
        <f>F8475</f>
        <v>440.71299999999997</v>
      </c>
    </row>
    <row r="8476" spans="4:28" x14ac:dyDescent="0.2">
      <c r="D8476">
        <v>690.16</v>
      </c>
      <c r="E8476">
        <f>U8476+V8476-G8476</f>
        <v>248.48</v>
      </c>
      <c r="F8476">
        <f>IF(AND(W8476&gt;0,G8476=0),D8476-E8476,0)</f>
        <v>441.67999999999995</v>
      </c>
      <c r="G8476">
        <f>IF((U8476+V8476)&gt;D8476,(U8476+V8476)-D8476,0)</f>
        <v>0</v>
      </c>
      <c r="H8476">
        <f>_xlfn.IFS(K8476=1,0,AND(G8476&gt;0,K8476&lt;1,W8476=0),MIN(G8476,B$3-J8476),AND(W8476&gt;0,K8476&lt;1),MIN(B$3-J8476,B$4,B$3-J8476),AND(W8476=0,G8476=0),0)</f>
        <v>0</v>
      </c>
      <c r="I8476">
        <f>IF(AND(D8476&gt;(U8476+V8476),W8476=0,K8476&gt;0.3),MIN(J8476-B$3*0.3,B$5,D8476-(U8476+V8476)),0)</f>
        <v>0</v>
      </c>
      <c r="J8476">
        <f t="shared" si="132"/>
        <v>10000</v>
      </c>
      <c r="K8476" s="1">
        <f>J8476/B$3</f>
        <v>1</v>
      </c>
      <c r="L8476">
        <f>IF(D8476&gt;U8476+V8476+W8476,D8476-(U8476+V8476+W8476+I8476),0)</f>
        <v>0</v>
      </c>
      <c r="M8476">
        <f>D8476-L8476</f>
        <v>690.16</v>
      </c>
      <c r="O8476">
        <v>227.411</v>
      </c>
      <c r="P8476">
        <v>89.552999999999997</v>
      </c>
      <c r="Q8476">
        <v>308.16699999999997</v>
      </c>
      <c r="R8476">
        <v>0</v>
      </c>
      <c r="S8476">
        <v>65.028999999999996</v>
      </c>
      <c r="U8476">
        <v>248.48</v>
      </c>
      <c r="V8476">
        <v>0</v>
      </c>
      <c r="W8476">
        <v>7500</v>
      </c>
      <c r="Y8476">
        <v>690.16</v>
      </c>
      <c r="Z8476">
        <f>E8476</f>
        <v>248.48</v>
      </c>
      <c r="AA8476">
        <f>I8476</f>
        <v>0</v>
      </c>
      <c r="AB8476">
        <f>F8476</f>
        <v>441.67999999999995</v>
      </c>
    </row>
    <row r="8477" spans="4:28" x14ac:dyDescent="0.2">
      <c r="D8477">
        <v>571.09299999999996</v>
      </c>
      <c r="E8477">
        <f>U8477+V8477-G8477</f>
        <v>248.48</v>
      </c>
      <c r="F8477">
        <f>IF(AND(W8477&gt;0,G8477=0),D8477-E8477,0)</f>
        <v>322.61299999999994</v>
      </c>
      <c r="G8477">
        <f>IF((U8477+V8477)&gt;D8477,(U8477+V8477)-D8477,0)</f>
        <v>0</v>
      </c>
      <c r="H8477">
        <f>_xlfn.IFS(K8477=1,0,AND(G8477&gt;0,K8477&lt;1,W8477=0),MIN(G8477,B$3-J8477),AND(W8477&gt;0,K8477&lt;1),MIN(B$3-J8477,B$4,B$3-J8477),AND(W8477=0,G8477=0),0)</f>
        <v>0</v>
      </c>
      <c r="I8477">
        <f>IF(AND(D8477&gt;(U8477+V8477),W8477=0,K8477&gt;0.3),MIN(J8477-B$3*0.3,B$5,D8477-(U8477+V8477)),0)</f>
        <v>0</v>
      </c>
      <c r="J8477">
        <f t="shared" si="132"/>
        <v>10000</v>
      </c>
      <c r="K8477" s="1">
        <f>J8477/B$3</f>
        <v>1</v>
      </c>
      <c r="L8477">
        <f>IF(D8477&gt;U8477+V8477+W8477,D8477-(U8477+V8477+W8477+I8477),0)</f>
        <v>0</v>
      </c>
      <c r="M8477">
        <f>D8477-L8477</f>
        <v>571.09299999999996</v>
      </c>
      <c r="O8477">
        <v>160.547</v>
      </c>
      <c r="P8477">
        <v>62.173000000000002</v>
      </c>
      <c r="Q8477">
        <v>288.03399999999999</v>
      </c>
      <c r="R8477">
        <v>0</v>
      </c>
      <c r="S8477">
        <v>60.338999999999999</v>
      </c>
      <c r="U8477">
        <v>248.48</v>
      </c>
      <c r="V8477">
        <v>0</v>
      </c>
      <c r="W8477">
        <v>7500</v>
      </c>
      <c r="Y8477">
        <v>571.09299999999996</v>
      </c>
      <c r="Z8477">
        <f>E8477</f>
        <v>248.48</v>
      </c>
      <c r="AA8477">
        <f>I8477</f>
        <v>0</v>
      </c>
      <c r="AB8477">
        <f>F8477</f>
        <v>322.61299999999994</v>
      </c>
    </row>
    <row r="8478" spans="4:28" x14ac:dyDescent="0.2">
      <c r="D8478">
        <v>642.803</v>
      </c>
      <c r="E8478">
        <f>U8478+V8478-G8478</f>
        <v>248.48</v>
      </c>
      <c r="F8478">
        <f>IF(AND(W8478&gt;0,G8478=0),D8478-E8478,0)</f>
        <v>394.32299999999998</v>
      </c>
      <c r="G8478">
        <f>IF((U8478+V8478)&gt;D8478,(U8478+V8478)-D8478,0)</f>
        <v>0</v>
      </c>
      <c r="H8478">
        <f>_xlfn.IFS(K8478=1,0,AND(G8478&gt;0,K8478&lt;1,W8478=0),MIN(G8478,B$3-J8478),AND(W8478&gt;0,K8478&lt;1),MIN(B$3-J8478,B$4,B$3-J8478),AND(W8478=0,G8478=0),0)</f>
        <v>0</v>
      </c>
      <c r="I8478">
        <f>IF(AND(D8478&gt;(U8478+V8478),W8478=0,K8478&gt;0.3),MIN(J8478-B$3*0.3,B$5,D8478-(U8478+V8478)),0)</f>
        <v>0</v>
      </c>
      <c r="J8478">
        <f t="shared" si="132"/>
        <v>10000</v>
      </c>
      <c r="K8478" s="1">
        <f>J8478/B$3</f>
        <v>1</v>
      </c>
      <c r="L8478">
        <f>IF(D8478&gt;U8478+V8478+W8478,D8478-(U8478+V8478+W8478+I8478),0)</f>
        <v>0</v>
      </c>
      <c r="M8478">
        <f>D8478-L8478</f>
        <v>642.803</v>
      </c>
      <c r="O8478">
        <v>163.47499999999999</v>
      </c>
      <c r="P8478">
        <v>56.779000000000003</v>
      </c>
      <c r="Q8478">
        <v>308.55200000000002</v>
      </c>
      <c r="R8478">
        <v>0</v>
      </c>
      <c r="S8478">
        <v>113.997</v>
      </c>
      <c r="U8478">
        <v>248.48</v>
      </c>
      <c r="V8478">
        <v>0</v>
      </c>
      <c r="W8478">
        <v>7500</v>
      </c>
      <c r="Y8478">
        <v>642.803</v>
      </c>
      <c r="Z8478">
        <f>E8478</f>
        <v>248.48</v>
      </c>
      <c r="AA8478">
        <f>I8478</f>
        <v>0</v>
      </c>
      <c r="AB8478">
        <f>F8478</f>
        <v>394.32299999999998</v>
      </c>
    </row>
    <row r="8479" spans="4:28" x14ac:dyDescent="0.2">
      <c r="D8479">
        <v>409.90199999999999</v>
      </c>
      <c r="E8479">
        <f>U8479+V8479-G8479</f>
        <v>248.48</v>
      </c>
      <c r="F8479">
        <f>IF(AND(W8479&gt;0,G8479=0),D8479-E8479,0)</f>
        <v>0</v>
      </c>
      <c r="G8479">
        <f>IF((U8479+V8479)&gt;D8479,(U8479+V8479)-D8479,0)</f>
        <v>0</v>
      </c>
      <c r="H8479">
        <f>_xlfn.IFS(K8479=1,0,AND(G8479&gt;0,K8479&lt;1,W8479=0),MIN(G8479,B$3-J8479),AND(W8479&gt;0,K8479&lt;1),MIN(B$3-J8479,B$4,B$3-J8479),AND(W8479=0,G8479=0),0)</f>
        <v>0</v>
      </c>
      <c r="I8479">
        <f>IF(AND(D8479&gt;(U8479+V8479),W8479=0,K8479&gt;0.3),MIN(J8479-B$3*0.3,B$5,D8479-(U8479+V8479)),0)</f>
        <v>161.422</v>
      </c>
      <c r="J8479">
        <f t="shared" si="132"/>
        <v>10000</v>
      </c>
      <c r="K8479" s="1">
        <f>J8479/B$3</f>
        <v>1</v>
      </c>
      <c r="L8479">
        <f>IF(D8479&gt;U8479+V8479+W8479,D8479-(U8479+V8479+W8479+I8479),0)</f>
        <v>0</v>
      </c>
      <c r="M8479">
        <f>D8479-L8479</f>
        <v>409.90199999999999</v>
      </c>
      <c r="O8479">
        <v>143.286</v>
      </c>
      <c r="P8479">
        <v>30.733000000000001</v>
      </c>
      <c r="Q8479">
        <v>222.05799999999999</v>
      </c>
      <c r="R8479">
        <v>0</v>
      </c>
      <c r="S8479">
        <v>13.824999999999999</v>
      </c>
      <c r="U8479">
        <v>248.48</v>
      </c>
      <c r="V8479">
        <v>0</v>
      </c>
      <c r="W8479">
        <v>0</v>
      </c>
      <c r="Y8479">
        <v>409.90199999999999</v>
      </c>
      <c r="Z8479">
        <f>E8479</f>
        <v>248.48</v>
      </c>
      <c r="AA8479">
        <f>I8479</f>
        <v>161.422</v>
      </c>
      <c r="AB8479">
        <f>F8479</f>
        <v>0</v>
      </c>
    </row>
    <row r="8480" spans="4:28" x14ac:dyDescent="0.2">
      <c r="D8480">
        <v>566.18200000000002</v>
      </c>
      <c r="E8480">
        <f>U8480+V8480-G8480</f>
        <v>248.48</v>
      </c>
      <c r="F8480">
        <f>IF(AND(W8480&gt;0,G8480=0),D8480-E8480,0)</f>
        <v>0</v>
      </c>
      <c r="G8480">
        <f>IF((U8480+V8480)&gt;D8480,(U8480+V8480)-D8480,0)</f>
        <v>0</v>
      </c>
      <c r="H8480">
        <f>_xlfn.IFS(K8480=1,0,AND(G8480&gt;0,K8480&lt;1,W8480=0),MIN(G8480,B$3-J8480),AND(W8480&gt;0,K8480&lt;1),MIN(B$3-J8480,B$4,B$3-J8480),AND(W8480=0,G8480=0),0)</f>
        <v>0</v>
      </c>
      <c r="I8480">
        <f>IF(AND(D8480&gt;(U8480+V8480),W8480=0,K8480&gt;0.3),MIN(J8480-B$3*0.3,B$5,D8480-(U8480+V8480)),0)</f>
        <v>317.702</v>
      </c>
      <c r="J8480">
        <f t="shared" si="132"/>
        <v>9838.5779999999995</v>
      </c>
      <c r="K8480" s="1">
        <f>J8480/B$3</f>
        <v>0.9838578</v>
      </c>
      <c r="L8480">
        <f>IF(D8480&gt;U8480+V8480+W8480,D8480-(U8480+V8480+W8480+I8480),0)</f>
        <v>0</v>
      </c>
      <c r="M8480">
        <f>D8480-L8480</f>
        <v>566.18200000000002</v>
      </c>
      <c r="O8480">
        <v>172.54499999999999</v>
      </c>
      <c r="P8480">
        <v>18.582999999999998</v>
      </c>
      <c r="Q8480">
        <v>372.62900000000002</v>
      </c>
      <c r="R8480">
        <v>0</v>
      </c>
      <c r="S8480">
        <v>2.4249999999999998</v>
      </c>
      <c r="U8480">
        <v>248.48</v>
      </c>
      <c r="V8480">
        <v>0</v>
      </c>
      <c r="W8480">
        <v>0</v>
      </c>
      <c r="Y8480">
        <v>566.18200000000002</v>
      </c>
      <c r="Z8480">
        <f>E8480</f>
        <v>248.48</v>
      </c>
      <c r="AA8480">
        <f>I8480</f>
        <v>317.702</v>
      </c>
      <c r="AB8480">
        <f>F8480</f>
        <v>0</v>
      </c>
    </row>
    <row r="8481" spans="4:28" x14ac:dyDescent="0.2">
      <c r="D8481">
        <v>1135.5309999999999</v>
      </c>
      <c r="E8481">
        <f>U8481+V8481-G8481</f>
        <v>248.48</v>
      </c>
      <c r="F8481">
        <f>IF(AND(W8481&gt;0,G8481=0),D8481-E8481,0)</f>
        <v>0</v>
      </c>
      <c r="G8481">
        <f>IF((U8481+V8481)&gt;D8481,(U8481+V8481)-D8481,0)</f>
        <v>0</v>
      </c>
      <c r="H8481">
        <f>_xlfn.IFS(K8481=1,0,AND(G8481&gt;0,K8481&lt;1,W8481=0),MIN(G8481,B$3-J8481),AND(W8481&gt;0,K8481&lt;1),MIN(B$3-J8481,B$4,B$3-J8481),AND(W8481=0,G8481=0),0)</f>
        <v>0</v>
      </c>
      <c r="I8481">
        <f>IF(AND(D8481&gt;(U8481+V8481),W8481=0,K8481&gt;0.3),MIN(J8481-B$3*0.3,B$5,D8481-(U8481+V8481)),0)</f>
        <v>887.05099999999993</v>
      </c>
      <c r="J8481">
        <f t="shared" si="132"/>
        <v>9520.8760000000002</v>
      </c>
      <c r="K8481" s="1">
        <f>J8481/B$3</f>
        <v>0.95208760000000003</v>
      </c>
      <c r="L8481">
        <f>IF(D8481&gt;U8481+V8481+W8481,D8481-(U8481+V8481+W8481+I8481),0)</f>
        <v>0</v>
      </c>
      <c r="M8481">
        <f>D8481-L8481</f>
        <v>1135.5309999999999</v>
      </c>
      <c r="O8481">
        <v>221.23500000000001</v>
      </c>
      <c r="P8481">
        <v>18.234000000000002</v>
      </c>
      <c r="Q8481">
        <v>426.815</v>
      </c>
      <c r="R8481">
        <v>172.53100000000001</v>
      </c>
      <c r="S8481">
        <v>296.71600000000001</v>
      </c>
      <c r="U8481">
        <v>248.48</v>
      </c>
      <c r="V8481">
        <v>0</v>
      </c>
      <c r="W8481">
        <v>0</v>
      </c>
      <c r="Y8481">
        <v>1135.5309999999999</v>
      </c>
      <c r="Z8481">
        <f>E8481</f>
        <v>248.48</v>
      </c>
      <c r="AA8481">
        <f>I8481</f>
        <v>887.05099999999993</v>
      </c>
      <c r="AB8481">
        <f>F8481</f>
        <v>0</v>
      </c>
    </row>
    <row r="8482" spans="4:28" x14ac:dyDescent="0.2">
      <c r="D8482">
        <v>1913.77</v>
      </c>
      <c r="E8482">
        <f>U8482+V8482-G8482</f>
        <v>248.48</v>
      </c>
      <c r="F8482">
        <f>IF(AND(W8482&gt;0,G8482=0),D8482-E8482,0)</f>
        <v>0</v>
      </c>
      <c r="G8482">
        <f>IF((U8482+V8482)&gt;D8482,(U8482+V8482)-D8482,0)</f>
        <v>0</v>
      </c>
      <c r="H8482">
        <f>_xlfn.IFS(K8482=1,0,AND(G8482&gt;0,K8482&lt;1,W8482=0),MIN(G8482,B$3-J8482),AND(W8482&gt;0,K8482&lt;1),MIN(B$3-J8482,B$4,B$3-J8482),AND(W8482=0,G8482=0),0)</f>
        <v>0</v>
      </c>
      <c r="I8482">
        <f>IF(AND(D8482&gt;(U8482+V8482),W8482=0,K8482&gt;0.3),MIN(J8482-B$3*0.3,B$5,D8482-(U8482+V8482)),0)</f>
        <v>1665.29</v>
      </c>
      <c r="J8482">
        <f t="shared" si="132"/>
        <v>8633.8250000000007</v>
      </c>
      <c r="K8482" s="1">
        <f>J8482/B$3</f>
        <v>0.86338250000000005</v>
      </c>
      <c r="L8482">
        <f>IF(D8482&gt;U8482+V8482+W8482,D8482-(U8482+V8482+W8482+I8482),0)</f>
        <v>0</v>
      </c>
      <c r="M8482">
        <f>D8482-L8482</f>
        <v>1913.77</v>
      </c>
      <c r="O8482">
        <v>384.83</v>
      </c>
      <c r="P8482">
        <v>38.295000000000002</v>
      </c>
      <c r="Q8482">
        <v>436.82100000000003</v>
      </c>
      <c r="R8482">
        <v>499.81700000000001</v>
      </c>
      <c r="S8482">
        <v>554.00699999999995</v>
      </c>
      <c r="U8482">
        <v>248.48</v>
      </c>
      <c r="V8482">
        <v>0</v>
      </c>
      <c r="W8482">
        <v>0</v>
      </c>
      <c r="Y8482">
        <v>1913.77</v>
      </c>
      <c r="Z8482">
        <f>E8482</f>
        <v>248.48</v>
      </c>
      <c r="AA8482">
        <f>I8482</f>
        <v>1665.29</v>
      </c>
      <c r="AB8482">
        <f>F8482</f>
        <v>0</v>
      </c>
    </row>
    <row r="8483" spans="4:28" x14ac:dyDescent="0.2">
      <c r="D8483">
        <v>2342.7570000000001</v>
      </c>
      <c r="E8483">
        <f>U8483+V8483-G8483</f>
        <v>248.48</v>
      </c>
      <c r="F8483">
        <f>IF(AND(W8483&gt;0,G8483=0),D8483-E8483,0)</f>
        <v>0</v>
      </c>
      <c r="G8483">
        <f>IF((U8483+V8483)&gt;D8483,(U8483+V8483)-D8483,0)</f>
        <v>0</v>
      </c>
      <c r="H8483">
        <f>_xlfn.IFS(K8483=1,0,AND(G8483&gt;0,K8483&lt;1,W8483=0),MIN(G8483,B$3-J8483),AND(W8483&gt;0,K8483&lt;1),MIN(B$3-J8483,B$4,B$3-J8483),AND(W8483=0,G8483=0),0)</f>
        <v>0</v>
      </c>
      <c r="I8483">
        <f>IF(AND(D8483&gt;(U8483+V8483),W8483=0,K8483&gt;0.3),MIN(J8483-B$3*0.3,B$5,D8483-(U8483+V8483)),0)</f>
        <v>2094.277</v>
      </c>
      <c r="J8483">
        <f t="shared" si="132"/>
        <v>6968.5350000000008</v>
      </c>
      <c r="K8483" s="1">
        <f>J8483/B$3</f>
        <v>0.69685350000000013</v>
      </c>
      <c r="L8483">
        <f>IF(D8483&gt;U8483+V8483+W8483,D8483-(U8483+V8483+W8483+I8483),0)</f>
        <v>0</v>
      </c>
      <c r="M8483">
        <f>D8483-L8483</f>
        <v>2342.7570000000001</v>
      </c>
      <c r="O8483">
        <v>550.85199999999998</v>
      </c>
      <c r="P8483">
        <v>99.807000000000002</v>
      </c>
      <c r="Q8483">
        <v>420.51</v>
      </c>
      <c r="R8483">
        <v>498.19200000000001</v>
      </c>
      <c r="S8483">
        <v>773.39599999999996</v>
      </c>
      <c r="U8483">
        <v>248.48</v>
      </c>
      <c r="V8483">
        <v>0</v>
      </c>
      <c r="W8483">
        <v>0</v>
      </c>
      <c r="Y8483">
        <v>2342.7570000000001</v>
      </c>
      <c r="Z8483">
        <f>E8483</f>
        <v>248.48</v>
      </c>
      <c r="AA8483">
        <f>I8483</f>
        <v>2094.277</v>
      </c>
      <c r="AB8483">
        <f>F8483</f>
        <v>0</v>
      </c>
    </row>
    <row r="8484" spans="4:28" x14ac:dyDescent="0.2">
      <c r="D8484">
        <v>1695.461</v>
      </c>
      <c r="E8484">
        <f>U8484+V8484-G8484</f>
        <v>248.48</v>
      </c>
      <c r="F8484">
        <f>IF(AND(W8484&gt;0,G8484=0),D8484-E8484,0)</f>
        <v>0</v>
      </c>
      <c r="G8484">
        <f>IF((U8484+V8484)&gt;D8484,(U8484+V8484)-D8484,0)</f>
        <v>0</v>
      </c>
      <c r="H8484">
        <f>_xlfn.IFS(K8484=1,0,AND(G8484&gt;0,K8484&lt;1,W8484=0),MIN(G8484,B$3-J8484),AND(W8484&gt;0,K8484&lt;1),MIN(B$3-J8484,B$4,B$3-J8484),AND(W8484=0,G8484=0),0)</f>
        <v>0</v>
      </c>
      <c r="I8484">
        <f>IF(AND(D8484&gt;(U8484+V8484),W8484=0,K8484&gt;0.3),MIN(J8484-B$3*0.3,B$5,D8484-(U8484+V8484)),0)</f>
        <v>1446.981</v>
      </c>
      <c r="J8484">
        <f t="shared" si="132"/>
        <v>4874.2580000000007</v>
      </c>
      <c r="K8484" s="1">
        <f>J8484/B$3</f>
        <v>0.48742580000000008</v>
      </c>
      <c r="L8484">
        <f>IF(D8484&gt;U8484+V8484+W8484,D8484-(U8484+V8484+W8484+I8484),0)</f>
        <v>0</v>
      </c>
      <c r="M8484">
        <f>D8484-L8484</f>
        <v>1695.461</v>
      </c>
      <c r="O8484">
        <v>475.61399999999998</v>
      </c>
      <c r="P8484">
        <v>123.304</v>
      </c>
      <c r="Q8484">
        <v>460.09899999999999</v>
      </c>
      <c r="R8484">
        <v>215.69800000000001</v>
      </c>
      <c r="S8484">
        <v>420.74599999999998</v>
      </c>
      <c r="U8484">
        <v>248.48</v>
      </c>
      <c r="V8484">
        <v>0</v>
      </c>
      <c r="W8484">
        <v>0</v>
      </c>
      <c r="Y8484">
        <v>1695.461</v>
      </c>
      <c r="Z8484">
        <f>E8484</f>
        <v>248.48</v>
      </c>
      <c r="AA8484">
        <f>I8484</f>
        <v>1446.981</v>
      </c>
      <c r="AB8484">
        <f>F8484</f>
        <v>0</v>
      </c>
    </row>
    <row r="8485" spans="4:28" x14ac:dyDescent="0.2">
      <c r="D8485">
        <v>1375.31</v>
      </c>
      <c r="E8485">
        <f>U8485+V8485-G8485</f>
        <v>248.48</v>
      </c>
      <c r="F8485">
        <f>IF(AND(W8485&gt;0,G8485=0),D8485-E8485,0)</f>
        <v>1126.83</v>
      </c>
      <c r="G8485">
        <f>IF((U8485+V8485)&gt;D8485,(U8485+V8485)-D8485,0)</f>
        <v>0</v>
      </c>
      <c r="H8485">
        <f>_xlfn.IFS(K8485=1,0,AND(G8485&gt;0,K8485&lt;1,W8485=0),MIN(G8485,B$3-J8485),AND(W8485&gt;0,K8485&lt;1),MIN(B$3-J8485,B$4,B$3-J8485),AND(W8485=0,G8485=0),0)</f>
        <v>2500</v>
      </c>
      <c r="I8485">
        <f>IF(AND(D8485&gt;(U8485+V8485),W8485=0,K8485&gt;0.3),MIN(J8485-B$3*0.3,B$5,D8485-(U8485+V8485)),0)</f>
        <v>0</v>
      </c>
      <c r="J8485">
        <f t="shared" si="132"/>
        <v>3427.277000000001</v>
      </c>
      <c r="K8485" s="1">
        <f>J8485/B$3</f>
        <v>0.34272770000000008</v>
      </c>
      <c r="L8485">
        <f>IF(D8485&gt;U8485+V8485+W8485,D8485-(U8485+V8485+W8485+I8485),0)</f>
        <v>0</v>
      </c>
      <c r="M8485">
        <f>D8485-L8485</f>
        <v>1375.31</v>
      </c>
      <c r="O8485">
        <v>417.601</v>
      </c>
      <c r="P8485">
        <v>116.843</v>
      </c>
      <c r="Q8485">
        <v>441.85199999999998</v>
      </c>
      <c r="R8485">
        <v>104.208</v>
      </c>
      <c r="S8485">
        <v>294.80599999999998</v>
      </c>
      <c r="U8485">
        <v>248.48</v>
      </c>
      <c r="V8485">
        <v>0</v>
      </c>
      <c r="W8485">
        <v>7500</v>
      </c>
      <c r="Y8485">
        <v>1375.31</v>
      </c>
      <c r="Z8485">
        <f>E8485</f>
        <v>248.48</v>
      </c>
      <c r="AA8485">
        <f>I8485</f>
        <v>0</v>
      </c>
      <c r="AB8485">
        <f>F8485</f>
        <v>1126.83</v>
      </c>
    </row>
    <row r="8486" spans="4:28" x14ac:dyDescent="0.2">
      <c r="D8486">
        <v>1503.925</v>
      </c>
      <c r="E8486">
        <f>U8486+V8486-G8486</f>
        <v>250.982</v>
      </c>
      <c r="F8486">
        <f>IF(AND(W8486&gt;0,G8486=0),D8486-E8486,0)</f>
        <v>1252.943</v>
      </c>
      <c r="G8486">
        <f>IF((U8486+V8486)&gt;D8486,(U8486+V8486)-D8486,0)</f>
        <v>0</v>
      </c>
      <c r="H8486">
        <f>_xlfn.IFS(K8486=1,0,AND(G8486&gt;0,K8486&lt;1,W8486=0),MIN(G8486,B$3-J8486),AND(W8486&gt;0,K8486&lt;1),MIN(B$3-J8486,B$4,B$3-J8486),AND(W8486=0,G8486=0),0)</f>
        <v>2500</v>
      </c>
      <c r="I8486">
        <f>IF(AND(D8486&gt;(U8486+V8486),W8486=0,K8486&gt;0.3),MIN(J8486-B$3*0.3,B$5,D8486-(U8486+V8486)),0)</f>
        <v>0</v>
      </c>
      <c r="J8486">
        <f t="shared" si="132"/>
        <v>5927.277000000001</v>
      </c>
      <c r="K8486" s="1">
        <f>J8486/B$3</f>
        <v>0.59272770000000008</v>
      </c>
      <c r="L8486">
        <f>IF(D8486&gt;U8486+V8486+W8486,D8486-(U8486+V8486+W8486+I8486),0)</f>
        <v>0</v>
      </c>
      <c r="M8486">
        <f>D8486-L8486</f>
        <v>1503.925</v>
      </c>
      <c r="O8486">
        <v>406.47199999999998</v>
      </c>
      <c r="P8486">
        <v>80.28</v>
      </c>
      <c r="Q8486">
        <v>487.15100000000001</v>
      </c>
      <c r="R8486">
        <v>363.92599999999999</v>
      </c>
      <c r="S8486">
        <v>166.09700000000001</v>
      </c>
      <c r="U8486">
        <v>248.48</v>
      </c>
      <c r="V8486">
        <v>2.5019999999999998</v>
      </c>
      <c r="W8486">
        <v>7500</v>
      </c>
      <c r="Y8486">
        <v>1503.925</v>
      </c>
      <c r="Z8486">
        <f>E8486</f>
        <v>250.982</v>
      </c>
      <c r="AA8486">
        <f>I8486</f>
        <v>0</v>
      </c>
      <c r="AB8486">
        <f>F8486</f>
        <v>1252.943</v>
      </c>
    </row>
    <row r="8487" spans="4:28" x14ac:dyDescent="0.2">
      <c r="D8487">
        <v>1582.337</v>
      </c>
      <c r="E8487">
        <f>U8487+V8487-G8487</f>
        <v>259.517</v>
      </c>
      <c r="F8487">
        <f>IF(AND(W8487&gt;0,G8487=0),D8487-E8487,0)</f>
        <v>1322.82</v>
      </c>
      <c r="G8487">
        <f>IF((U8487+V8487)&gt;D8487,(U8487+V8487)-D8487,0)</f>
        <v>0</v>
      </c>
      <c r="H8487">
        <f>_xlfn.IFS(K8487=1,0,AND(G8487&gt;0,K8487&lt;1,W8487=0),MIN(G8487,B$3-J8487),AND(W8487&gt;0,K8487&lt;1),MIN(B$3-J8487,B$4,B$3-J8487),AND(W8487=0,G8487=0),0)</f>
        <v>1572.7229999999981</v>
      </c>
      <c r="I8487">
        <f>IF(AND(D8487&gt;(U8487+V8487),W8487=0,K8487&gt;0.3),MIN(J8487-B$3*0.3,B$5,D8487-(U8487+V8487)),0)</f>
        <v>0</v>
      </c>
      <c r="J8487">
        <f t="shared" si="132"/>
        <v>8427.2770000000019</v>
      </c>
      <c r="K8487" s="1">
        <f>J8487/B$3</f>
        <v>0.84272770000000019</v>
      </c>
      <c r="L8487">
        <f>IF(D8487&gt;U8487+V8487+W8487,D8487-(U8487+V8487+W8487+I8487),0)</f>
        <v>0</v>
      </c>
      <c r="M8487">
        <f>D8487-L8487</f>
        <v>1582.337</v>
      </c>
      <c r="O8487">
        <v>460.483</v>
      </c>
      <c r="P8487">
        <v>76.105000000000004</v>
      </c>
      <c r="Q8487">
        <v>524.399</v>
      </c>
      <c r="R8487">
        <v>441.60899999999998</v>
      </c>
      <c r="S8487">
        <v>79.739999999999995</v>
      </c>
      <c r="U8487">
        <v>248.48</v>
      </c>
      <c r="V8487">
        <v>11.037000000000001</v>
      </c>
      <c r="W8487">
        <v>7500</v>
      </c>
      <c r="Y8487">
        <v>1582.337</v>
      </c>
      <c r="Z8487">
        <f>E8487</f>
        <v>259.517</v>
      </c>
      <c r="AA8487">
        <f>I8487</f>
        <v>0</v>
      </c>
      <c r="AB8487">
        <f>F8487</f>
        <v>1322.82</v>
      </c>
    </row>
    <row r="8488" spans="4:28" x14ac:dyDescent="0.2">
      <c r="D8488">
        <v>1195.348</v>
      </c>
      <c r="E8488">
        <f>U8488+V8488-G8488</f>
        <v>258.048</v>
      </c>
      <c r="F8488">
        <f>IF(AND(W8488&gt;0,G8488=0),D8488-E8488,0)</f>
        <v>937.3</v>
      </c>
      <c r="G8488">
        <f>IF((U8488+V8488)&gt;D8488,(U8488+V8488)-D8488,0)</f>
        <v>0</v>
      </c>
      <c r="H8488">
        <f>_xlfn.IFS(K8488=1,0,AND(G8488&gt;0,K8488&lt;1,W8488=0),MIN(G8488,B$3-J8488),AND(W8488&gt;0,K8488&lt;1),MIN(B$3-J8488,B$4,B$3-J8488),AND(W8488=0,G8488=0),0)</f>
        <v>0</v>
      </c>
      <c r="I8488">
        <f>IF(AND(D8488&gt;(U8488+V8488),W8488=0,K8488&gt;0.3),MIN(J8488-B$3*0.3,B$5,D8488-(U8488+V8488)),0)</f>
        <v>0</v>
      </c>
      <c r="J8488">
        <f t="shared" si="132"/>
        <v>10000</v>
      </c>
      <c r="K8488" s="1">
        <f>J8488/B$3</f>
        <v>1</v>
      </c>
      <c r="L8488">
        <f>IF(D8488&gt;U8488+V8488+W8488,D8488-(U8488+V8488+W8488+I8488),0)</f>
        <v>0</v>
      </c>
      <c r="M8488">
        <f>D8488-L8488</f>
        <v>1195.348</v>
      </c>
      <c r="O8488">
        <v>448.50400000000002</v>
      </c>
      <c r="P8488">
        <v>91.188999999999993</v>
      </c>
      <c r="Q8488">
        <v>442.14</v>
      </c>
      <c r="R8488">
        <v>175.68600000000001</v>
      </c>
      <c r="S8488">
        <v>37.829000000000001</v>
      </c>
      <c r="U8488">
        <v>248.48</v>
      </c>
      <c r="V8488">
        <v>9.5679999999999996</v>
      </c>
      <c r="W8488">
        <v>7500</v>
      </c>
      <c r="Y8488">
        <v>1195.348</v>
      </c>
      <c r="Z8488">
        <f>E8488</f>
        <v>258.048</v>
      </c>
      <c r="AA8488">
        <f>I8488</f>
        <v>0</v>
      </c>
      <c r="AB8488">
        <f>F8488</f>
        <v>937.3</v>
      </c>
    </row>
    <row r="8489" spans="4:28" x14ac:dyDescent="0.2">
      <c r="D8489">
        <v>1060.9870000000001</v>
      </c>
      <c r="E8489">
        <f>U8489+V8489-G8489</f>
        <v>275.77699999999999</v>
      </c>
      <c r="F8489">
        <f>IF(AND(W8489&gt;0,G8489=0),D8489-E8489,0)</f>
        <v>785.21</v>
      </c>
      <c r="G8489">
        <f>IF((U8489+V8489)&gt;D8489,(U8489+V8489)-D8489,0)</f>
        <v>0</v>
      </c>
      <c r="H8489">
        <f>_xlfn.IFS(K8489=1,0,AND(G8489&gt;0,K8489&lt;1,W8489=0),MIN(G8489,B$3-J8489),AND(W8489&gt;0,K8489&lt;1),MIN(B$3-J8489,B$4,B$3-J8489),AND(W8489=0,G8489=0),0)</f>
        <v>0</v>
      </c>
      <c r="I8489">
        <f>IF(AND(D8489&gt;(U8489+V8489),W8489=0,K8489&gt;0.3),MIN(J8489-B$3*0.3,B$5,D8489-(U8489+V8489)),0)</f>
        <v>0</v>
      </c>
      <c r="J8489">
        <f t="shared" si="132"/>
        <v>10000</v>
      </c>
      <c r="K8489" s="1">
        <f>J8489/B$3</f>
        <v>1</v>
      </c>
      <c r="L8489">
        <f>IF(D8489&gt;U8489+V8489+W8489,D8489-(U8489+V8489+W8489+I8489),0)</f>
        <v>0</v>
      </c>
      <c r="M8489">
        <f>D8489-L8489</f>
        <v>1060.9870000000001</v>
      </c>
      <c r="O8489">
        <v>429.572</v>
      </c>
      <c r="P8489">
        <v>62.235999999999997</v>
      </c>
      <c r="Q8489">
        <v>470.43</v>
      </c>
      <c r="R8489">
        <v>98.748999999999995</v>
      </c>
      <c r="S8489">
        <v>0</v>
      </c>
      <c r="U8489">
        <v>248.48</v>
      </c>
      <c r="V8489">
        <v>27.297000000000001</v>
      </c>
      <c r="W8489">
        <v>7500</v>
      </c>
      <c r="Y8489">
        <v>1060.9870000000001</v>
      </c>
      <c r="Z8489">
        <f>E8489</f>
        <v>275.77699999999999</v>
      </c>
      <c r="AA8489">
        <f>I8489</f>
        <v>0</v>
      </c>
      <c r="AB8489">
        <f>F8489</f>
        <v>785.21</v>
      </c>
    </row>
    <row r="8490" spans="4:28" x14ac:dyDescent="0.2">
      <c r="D8490">
        <v>1239.5930000000001</v>
      </c>
      <c r="E8490">
        <f>U8490+V8490-G8490</f>
        <v>280.71199999999999</v>
      </c>
      <c r="F8490">
        <f>IF(AND(W8490&gt;0,G8490=0),D8490-E8490,0)</f>
        <v>958.88100000000009</v>
      </c>
      <c r="G8490">
        <f>IF((U8490+V8490)&gt;D8490,(U8490+V8490)-D8490,0)</f>
        <v>0</v>
      </c>
      <c r="H8490">
        <f>_xlfn.IFS(K8490=1,0,AND(G8490&gt;0,K8490&lt;1,W8490=0),MIN(G8490,B$3-J8490),AND(W8490&gt;0,K8490&lt;1),MIN(B$3-J8490,B$4,B$3-J8490),AND(W8490=0,G8490=0),0)</f>
        <v>0</v>
      </c>
      <c r="I8490">
        <f>IF(AND(D8490&gt;(U8490+V8490),W8490=0,K8490&gt;0.3),MIN(J8490-B$3*0.3,B$5,D8490-(U8490+V8490)),0)</f>
        <v>0</v>
      </c>
      <c r="J8490">
        <f t="shared" si="132"/>
        <v>10000</v>
      </c>
      <c r="K8490" s="1">
        <f>J8490/B$3</f>
        <v>1</v>
      </c>
      <c r="L8490">
        <f>IF(D8490&gt;U8490+V8490+W8490,D8490-(U8490+V8490+W8490+I8490),0)</f>
        <v>0</v>
      </c>
      <c r="M8490">
        <f>D8490-L8490</f>
        <v>1239.5930000000001</v>
      </c>
      <c r="O8490">
        <v>411.42700000000002</v>
      </c>
      <c r="P8490">
        <v>53.421999999999997</v>
      </c>
      <c r="Q8490">
        <v>481.12900000000002</v>
      </c>
      <c r="R8490">
        <v>293.61500000000001</v>
      </c>
      <c r="S8490">
        <v>0</v>
      </c>
      <c r="U8490">
        <v>248.48</v>
      </c>
      <c r="V8490">
        <v>32.231999999999999</v>
      </c>
      <c r="W8490">
        <v>7500</v>
      </c>
      <c r="Y8490">
        <v>1239.5930000000001</v>
      </c>
      <c r="Z8490">
        <f>E8490</f>
        <v>280.71199999999999</v>
      </c>
      <c r="AA8490">
        <f>I8490</f>
        <v>0</v>
      </c>
      <c r="AB8490">
        <f>F8490</f>
        <v>958.88100000000009</v>
      </c>
    </row>
    <row r="8491" spans="4:28" x14ac:dyDescent="0.2">
      <c r="D8491">
        <v>1331.675</v>
      </c>
      <c r="E8491">
        <f>U8491+V8491-G8491</f>
        <v>249.49499999999998</v>
      </c>
      <c r="F8491">
        <f>IF(AND(W8491&gt;0,G8491=0),D8491-E8491,0)</f>
        <v>0</v>
      </c>
      <c r="G8491">
        <f>IF((U8491+V8491)&gt;D8491,(U8491+V8491)-D8491,0)</f>
        <v>0</v>
      </c>
      <c r="H8491">
        <f>_xlfn.IFS(K8491=1,0,AND(G8491&gt;0,K8491&lt;1,W8491=0),MIN(G8491,B$3-J8491),AND(W8491&gt;0,K8491&lt;1),MIN(B$3-J8491,B$4,B$3-J8491),AND(W8491=0,G8491=0),0)</f>
        <v>0</v>
      </c>
      <c r="I8491">
        <f>IF(AND(D8491&gt;(U8491+V8491),W8491=0,K8491&gt;0.3),MIN(J8491-B$3*0.3,B$5,D8491-(U8491+V8491)),0)</f>
        <v>1082.18</v>
      </c>
      <c r="J8491">
        <f t="shared" si="132"/>
        <v>10000</v>
      </c>
      <c r="K8491" s="1">
        <f>J8491/B$3</f>
        <v>1</v>
      </c>
      <c r="L8491">
        <f>IF(D8491&gt;U8491+V8491+W8491,D8491-(U8491+V8491+W8491+I8491),0)</f>
        <v>0</v>
      </c>
      <c r="M8491">
        <f>D8491-L8491</f>
        <v>1331.675</v>
      </c>
      <c r="O8491">
        <v>507.25299999999999</v>
      </c>
      <c r="P8491">
        <v>28.032</v>
      </c>
      <c r="Q8491">
        <v>411.03</v>
      </c>
      <c r="R8491">
        <v>385.36099999999999</v>
      </c>
      <c r="S8491">
        <v>0</v>
      </c>
      <c r="U8491">
        <v>248.48</v>
      </c>
      <c r="V8491">
        <v>1.0149999999999999</v>
      </c>
      <c r="W8491">
        <v>0</v>
      </c>
      <c r="Y8491">
        <v>1331.675</v>
      </c>
      <c r="Z8491">
        <f>E8491</f>
        <v>249.49499999999998</v>
      </c>
      <c r="AA8491">
        <f>I8491</f>
        <v>1082.18</v>
      </c>
      <c r="AB8491">
        <f>F8491</f>
        <v>0</v>
      </c>
    </row>
    <row r="8492" spans="4:28" x14ac:dyDescent="0.2">
      <c r="D8492">
        <v>1315.404</v>
      </c>
      <c r="E8492">
        <f>U8492+V8492-G8492</f>
        <v>248.48</v>
      </c>
      <c r="F8492">
        <f>IF(AND(W8492&gt;0,G8492=0),D8492-E8492,0)</f>
        <v>0</v>
      </c>
      <c r="G8492">
        <f>IF((U8492+V8492)&gt;D8492,(U8492+V8492)-D8492,0)</f>
        <v>0</v>
      </c>
      <c r="H8492">
        <f>_xlfn.IFS(K8492=1,0,AND(G8492&gt;0,K8492&lt;1,W8492=0),MIN(G8492,B$3-J8492),AND(W8492&gt;0,K8492&lt;1),MIN(B$3-J8492,B$4,B$3-J8492),AND(W8492=0,G8492=0),0)</f>
        <v>0</v>
      </c>
      <c r="I8492">
        <f>IF(AND(D8492&gt;(U8492+V8492),W8492=0,K8492&gt;0.3),MIN(J8492-B$3*0.3,B$5,D8492-(U8492+V8492)),0)</f>
        <v>1066.924</v>
      </c>
      <c r="J8492">
        <f t="shared" si="132"/>
        <v>8917.82</v>
      </c>
      <c r="K8492" s="1">
        <f>J8492/B$3</f>
        <v>0.89178199999999996</v>
      </c>
      <c r="L8492">
        <f>IF(D8492&gt;U8492+V8492+W8492,D8492-(U8492+V8492+W8492+I8492),0)</f>
        <v>0</v>
      </c>
      <c r="M8492">
        <f>D8492-L8492</f>
        <v>1315.404</v>
      </c>
      <c r="O8492">
        <v>816.51499999999999</v>
      </c>
      <c r="P8492">
        <v>19.262</v>
      </c>
      <c r="Q8492">
        <v>329.101</v>
      </c>
      <c r="R8492">
        <v>150.52500000000001</v>
      </c>
      <c r="S8492">
        <v>0</v>
      </c>
      <c r="U8492">
        <v>248.48</v>
      </c>
      <c r="V8492">
        <v>0</v>
      </c>
      <c r="W8492">
        <v>0</v>
      </c>
      <c r="Y8492">
        <v>1315.404</v>
      </c>
      <c r="Z8492">
        <f>E8492</f>
        <v>248.48</v>
      </c>
      <c r="AA8492">
        <f>I8492</f>
        <v>1066.924</v>
      </c>
      <c r="AB8492">
        <f>F8492</f>
        <v>0</v>
      </c>
    </row>
    <row r="8493" spans="4:28" x14ac:dyDescent="0.2">
      <c r="D8493">
        <v>1105.71</v>
      </c>
      <c r="E8493">
        <f>U8493+V8493-G8493</f>
        <v>248.48</v>
      </c>
      <c r="F8493">
        <f>IF(AND(W8493&gt;0,G8493=0),D8493-E8493,0)</f>
        <v>0</v>
      </c>
      <c r="G8493">
        <f>IF((U8493+V8493)&gt;D8493,(U8493+V8493)-D8493,0)</f>
        <v>0</v>
      </c>
      <c r="H8493">
        <f>_xlfn.IFS(K8493=1,0,AND(G8493&gt;0,K8493&lt;1,W8493=0),MIN(G8493,B$3-J8493),AND(W8493&gt;0,K8493&lt;1),MIN(B$3-J8493,B$4,B$3-J8493),AND(W8493=0,G8493=0),0)</f>
        <v>0</v>
      </c>
      <c r="I8493">
        <f>IF(AND(D8493&gt;(U8493+V8493),W8493=0,K8493&gt;0.3),MIN(J8493-B$3*0.3,B$5,D8493-(U8493+V8493)),0)</f>
        <v>857.23</v>
      </c>
      <c r="J8493">
        <f t="shared" si="132"/>
        <v>7850.8959999999997</v>
      </c>
      <c r="K8493" s="1">
        <f>J8493/B$3</f>
        <v>0.78508959999999994</v>
      </c>
      <c r="L8493">
        <f>IF(D8493&gt;U8493+V8493+W8493,D8493-(U8493+V8493+W8493+I8493),0)</f>
        <v>0</v>
      </c>
      <c r="M8493">
        <f>D8493-L8493</f>
        <v>1105.71</v>
      </c>
      <c r="O8493">
        <v>732.43299999999999</v>
      </c>
      <c r="P8493">
        <v>27.131</v>
      </c>
      <c r="Q8493">
        <v>253.077</v>
      </c>
      <c r="R8493">
        <v>77.631</v>
      </c>
      <c r="S8493">
        <v>15.438000000000001</v>
      </c>
      <c r="U8493">
        <v>248.48</v>
      </c>
      <c r="V8493">
        <v>0</v>
      </c>
      <c r="W8493">
        <v>0</v>
      </c>
      <c r="Y8493">
        <v>1105.71</v>
      </c>
      <c r="Z8493">
        <f>E8493</f>
        <v>248.48</v>
      </c>
      <c r="AA8493">
        <f>I8493</f>
        <v>857.23</v>
      </c>
      <c r="AB8493">
        <f>F8493</f>
        <v>0</v>
      </c>
    </row>
    <row r="8494" spans="4:28" x14ac:dyDescent="0.2">
      <c r="D8494">
        <v>1460.097</v>
      </c>
      <c r="E8494">
        <f>U8494+V8494-G8494</f>
        <v>248.48</v>
      </c>
      <c r="F8494">
        <f>IF(AND(W8494&gt;0,G8494=0),D8494-E8494,0)</f>
        <v>0</v>
      </c>
      <c r="G8494">
        <f>IF((U8494+V8494)&gt;D8494,(U8494+V8494)-D8494,0)</f>
        <v>0</v>
      </c>
      <c r="H8494">
        <f>_xlfn.IFS(K8494=1,0,AND(G8494&gt;0,K8494&lt;1,W8494=0),MIN(G8494,B$3-J8494),AND(W8494&gt;0,K8494&lt;1),MIN(B$3-J8494,B$4,B$3-J8494),AND(W8494=0,G8494=0),0)</f>
        <v>0</v>
      </c>
      <c r="I8494">
        <f>IF(AND(D8494&gt;(U8494+V8494),W8494=0,K8494&gt;0.3),MIN(J8494-B$3*0.3,B$5,D8494-(U8494+V8494)),0)</f>
        <v>1211.617</v>
      </c>
      <c r="J8494">
        <f t="shared" si="132"/>
        <v>6993.6659999999993</v>
      </c>
      <c r="K8494" s="1">
        <f>J8494/B$3</f>
        <v>0.69936659999999995</v>
      </c>
      <c r="L8494">
        <f>IF(D8494&gt;U8494+V8494+W8494,D8494-(U8494+V8494+W8494+I8494),0)</f>
        <v>0</v>
      </c>
      <c r="M8494">
        <f>D8494-L8494</f>
        <v>1460.097</v>
      </c>
      <c r="O8494">
        <v>757.71500000000003</v>
      </c>
      <c r="P8494">
        <v>96.369</v>
      </c>
      <c r="Q8494">
        <v>308.16500000000002</v>
      </c>
      <c r="R8494">
        <v>266.97399999999999</v>
      </c>
      <c r="S8494">
        <v>30.875</v>
      </c>
      <c r="U8494">
        <v>248.48</v>
      </c>
      <c r="V8494">
        <v>0</v>
      </c>
      <c r="W8494">
        <v>0</v>
      </c>
      <c r="Y8494">
        <v>1460.097</v>
      </c>
      <c r="Z8494">
        <f>E8494</f>
        <v>248.48</v>
      </c>
      <c r="AA8494">
        <f>I8494</f>
        <v>1211.617</v>
      </c>
      <c r="AB8494">
        <f>F8494</f>
        <v>0</v>
      </c>
    </row>
    <row r="8495" spans="4:28" x14ac:dyDescent="0.2">
      <c r="D8495">
        <v>1485.857</v>
      </c>
      <c r="E8495">
        <f>U8495+V8495-G8495</f>
        <v>248.48</v>
      </c>
      <c r="F8495">
        <f>IF(AND(W8495&gt;0,G8495=0),D8495-E8495,0)</f>
        <v>0</v>
      </c>
      <c r="G8495">
        <f>IF((U8495+V8495)&gt;D8495,(U8495+V8495)-D8495,0)</f>
        <v>0</v>
      </c>
      <c r="H8495">
        <f>_xlfn.IFS(K8495=1,0,AND(G8495&gt;0,K8495&lt;1,W8495=0),MIN(G8495,B$3-J8495),AND(W8495&gt;0,K8495&lt;1),MIN(B$3-J8495,B$4,B$3-J8495),AND(W8495=0,G8495=0),0)</f>
        <v>0</v>
      </c>
      <c r="I8495">
        <f>IF(AND(D8495&gt;(U8495+V8495),W8495=0,K8495&gt;0.3),MIN(J8495-B$3*0.3,B$5,D8495-(U8495+V8495)),0)</f>
        <v>1237.377</v>
      </c>
      <c r="J8495">
        <f t="shared" si="132"/>
        <v>5782.0489999999991</v>
      </c>
      <c r="K8495" s="1">
        <f>J8495/B$3</f>
        <v>0.57820489999999991</v>
      </c>
      <c r="L8495">
        <f>IF(D8495&gt;U8495+V8495+W8495,D8495-(U8495+V8495+W8495+I8495),0)</f>
        <v>0</v>
      </c>
      <c r="M8495">
        <f>D8495-L8495</f>
        <v>1485.857</v>
      </c>
      <c r="O8495">
        <v>767.07899999999995</v>
      </c>
      <c r="P8495">
        <v>107.23399999999999</v>
      </c>
      <c r="Q8495">
        <v>328.423</v>
      </c>
      <c r="R8495">
        <v>252.226</v>
      </c>
      <c r="S8495">
        <v>30.895</v>
      </c>
      <c r="U8495">
        <v>248.48</v>
      </c>
      <c r="V8495">
        <v>0</v>
      </c>
      <c r="W8495">
        <v>0</v>
      </c>
      <c r="Y8495">
        <v>1485.857</v>
      </c>
      <c r="Z8495">
        <f>E8495</f>
        <v>248.48</v>
      </c>
      <c r="AA8495">
        <f>I8495</f>
        <v>1237.377</v>
      </c>
      <c r="AB8495">
        <f>F8495</f>
        <v>0</v>
      </c>
    </row>
    <row r="8496" spans="4:28" x14ac:dyDescent="0.2">
      <c r="D8496">
        <v>1246.451</v>
      </c>
      <c r="E8496">
        <f>U8496+V8496-G8496</f>
        <v>248.48</v>
      </c>
      <c r="F8496">
        <f>IF(AND(W8496&gt;0,G8496=0),D8496-E8496,0)</f>
        <v>997.971</v>
      </c>
      <c r="G8496">
        <f>IF((U8496+V8496)&gt;D8496,(U8496+V8496)-D8496,0)</f>
        <v>0</v>
      </c>
      <c r="H8496">
        <f>_xlfn.IFS(K8496=1,0,AND(G8496&gt;0,K8496&lt;1,W8496=0),MIN(G8496,B$3-J8496),AND(W8496&gt;0,K8496&lt;1),MIN(B$3-J8496,B$4,B$3-J8496),AND(W8496=0,G8496=0),0)</f>
        <v>2500</v>
      </c>
      <c r="I8496">
        <f>IF(AND(D8496&gt;(U8496+V8496),W8496=0,K8496&gt;0.3),MIN(J8496-B$3*0.3,B$5,D8496-(U8496+V8496)),0)</f>
        <v>0</v>
      </c>
      <c r="J8496">
        <f t="shared" si="132"/>
        <v>4544.6719999999987</v>
      </c>
      <c r="K8496" s="1">
        <f>J8496/B$3</f>
        <v>0.45446719999999985</v>
      </c>
      <c r="L8496">
        <f>IF(D8496&gt;U8496+V8496+W8496,D8496-(U8496+V8496+W8496+I8496),0)</f>
        <v>0</v>
      </c>
      <c r="M8496">
        <f>D8496-L8496</f>
        <v>1246.451</v>
      </c>
      <c r="O8496">
        <v>714.12599999999998</v>
      </c>
      <c r="P8496">
        <v>88.793000000000006</v>
      </c>
      <c r="Q8496">
        <v>320.43</v>
      </c>
      <c r="R8496">
        <v>92.194999999999993</v>
      </c>
      <c r="S8496">
        <v>30.907</v>
      </c>
      <c r="U8496">
        <v>248.48</v>
      </c>
      <c r="V8496">
        <v>0</v>
      </c>
      <c r="W8496">
        <v>7500</v>
      </c>
      <c r="Y8496">
        <v>1246.451</v>
      </c>
      <c r="Z8496">
        <f>E8496</f>
        <v>248.48</v>
      </c>
      <c r="AA8496">
        <f>I8496</f>
        <v>0</v>
      </c>
      <c r="AB8496">
        <f>F8496</f>
        <v>997.971</v>
      </c>
    </row>
    <row r="8497" spans="4:28" x14ac:dyDescent="0.2">
      <c r="D8497">
        <v>983.73400000000004</v>
      </c>
      <c r="E8497">
        <f>U8497+V8497-G8497</f>
        <v>248.48</v>
      </c>
      <c r="F8497">
        <f>IF(AND(W8497&gt;0,G8497=0),D8497-E8497,0)</f>
        <v>0</v>
      </c>
      <c r="G8497">
        <f>IF((U8497+V8497)&gt;D8497,(U8497+V8497)-D8497,0)</f>
        <v>0</v>
      </c>
      <c r="H8497">
        <f>_xlfn.IFS(K8497=1,0,AND(G8497&gt;0,K8497&lt;1,W8497=0),MIN(G8497,B$3-J8497),AND(W8497&gt;0,K8497&lt;1),MIN(B$3-J8497,B$4,B$3-J8497),AND(W8497=0,G8497=0),0)</f>
        <v>0</v>
      </c>
      <c r="I8497">
        <f>IF(AND(D8497&gt;(U8497+V8497),W8497=0,K8497&gt;0.3),MIN(J8497-B$3*0.3,B$5,D8497-(U8497+V8497)),0)</f>
        <v>735.25400000000002</v>
      </c>
      <c r="J8497">
        <f t="shared" si="132"/>
        <v>7044.6719999999987</v>
      </c>
      <c r="K8497" s="1">
        <f>J8497/B$3</f>
        <v>0.70446719999999985</v>
      </c>
      <c r="L8497">
        <f>IF(D8497&gt;U8497+V8497+W8497,D8497-(U8497+V8497+W8497+I8497),0)</f>
        <v>0</v>
      </c>
      <c r="M8497">
        <f>D8497-L8497</f>
        <v>983.73400000000004</v>
      </c>
      <c r="O8497">
        <v>620.85799999999995</v>
      </c>
      <c r="P8497">
        <v>67.875</v>
      </c>
      <c r="Q8497">
        <v>255.053</v>
      </c>
      <c r="R8497">
        <v>9.016</v>
      </c>
      <c r="S8497">
        <v>30.933</v>
      </c>
      <c r="U8497">
        <v>248.48</v>
      </c>
      <c r="V8497">
        <v>0</v>
      </c>
      <c r="W8497">
        <v>0</v>
      </c>
      <c r="Y8497">
        <v>983.73400000000004</v>
      </c>
      <c r="Z8497">
        <f>E8497</f>
        <v>248.48</v>
      </c>
      <c r="AA8497">
        <f>I8497</f>
        <v>735.25400000000002</v>
      </c>
      <c r="AB8497">
        <f>F8497</f>
        <v>0</v>
      </c>
    </row>
    <row r="8498" spans="4:28" x14ac:dyDescent="0.2">
      <c r="D8498">
        <v>798.60699999999997</v>
      </c>
      <c r="E8498">
        <f>U8498+V8498-G8498</f>
        <v>248.48</v>
      </c>
      <c r="F8498">
        <f>IF(AND(W8498&gt;0,G8498=0),D8498-E8498,0)</f>
        <v>550.12699999999995</v>
      </c>
      <c r="G8498">
        <f>IF((U8498+V8498)&gt;D8498,(U8498+V8498)-D8498,0)</f>
        <v>0</v>
      </c>
      <c r="H8498">
        <f>_xlfn.IFS(K8498=1,0,AND(G8498&gt;0,K8498&lt;1,W8498=0),MIN(G8498,B$3-J8498),AND(W8498&gt;0,K8498&lt;1),MIN(B$3-J8498,B$4,B$3-J8498),AND(W8498=0,G8498=0),0)</f>
        <v>2500</v>
      </c>
      <c r="I8498">
        <f>IF(AND(D8498&gt;(U8498+V8498),W8498=0,K8498&gt;0.3),MIN(J8498-B$3*0.3,B$5,D8498-(U8498+V8498)),0)</f>
        <v>0</v>
      </c>
      <c r="J8498">
        <f t="shared" si="132"/>
        <v>6309.4179999999988</v>
      </c>
      <c r="K8498" s="1">
        <f>J8498/B$3</f>
        <v>0.63094179999999989</v>
      </c>
      <c r="L8498">
        <f>IF(D8498&gt;U8498+V8498+W8498,D8498-(U8498+V8498+W8498+I8498),0)</f>
        <v>0</v>
      </c>
      <c r="M8498">
        <f>D8498-L8498</f>
        <v>798.60699999999997</v>
      </c>
      <c r="O8498">
        <v>480.39499999999998</v>
      </c>
      <c r="P8498">
        <v>53.944000000000003</v>
      </c>
      <c r="Q8498">
        <v>233.328</v>
      </c>
      <c r="R8498">
        <v>0</v>
      </c>
      <c r="S8498">
        <v>30.94</v>
      </c>
      <c r="U8498">
        <v>248.48</v>
      </c>
      <c r="V8498">
        <v>0</v>
      </c>
      <c r="W8498">
        <v>7500</v>
      </c>
      <c r="Y8498">
        <v>798.60699999999997</v>
      </c>
      <c r="Z8498">
        <f>E8498</f>
        <v>248.48</v>
      </c>
      <c r="AA8498">
        <f>I8498</f>
        <v>0</v>
      </c>
      <c r="AB8498">
        <f>F8498</f>
        <v>550.12699999999995</v>
      </c>
    </row>
    <row r="8499" spans="4:28" x14ac:dyDescent="0.2">
      <c r="D8499">
        <v>811.22299999999996</v>
      </c>
      <c r="E8499">
        <f>U8499+V8499-G8499</f>
        <v>248.48</v>
      </c>
      <c r="F8499">
        <f>IF(AND(W8499&gt;0,G8499=0),D8499-E8499,0)</f>
        <v>562.74299999999994</v>
      </c>
      <c r="G8499">
        <f>IF((U8499+V8499)&gt;D8499,(U8499+V8499)-D8499,0)</f>
        <v>0</v>
      </c>
      <c r="H8499">
        <f>_xlfn.IFS(K8499=1,0,AND(G8499&gt;0,K8499&lt;1,W8499=0),MIN(G8499,B$3-J8499),AND(W8499&gt;0,K8499&lt;1),MIN(B$3-J8499,B$4,B$3-J8499),AND(W8499=0,G8499=0),0)</f>
        <v>1190.5820000000022</v>
      </c>
      <c r="I8499">
        <f>IF(AND(D8499&gt;(U8499+V8499),W8499=0,K8499&gt;0.3),MIN(J8499-B$3*0.3,B$5,D8499-(U8499+V8499)),0)</f>
        <v>0</v>
      </c>
      <c r="J8499">
        <f t="shared" si="132"/>
        <v>8809.4179999999978</v>
      </c>
      <c r="K8499" s="1">
        <f>J8499/B$3</f>
        <v>0.88094179999999978</v>
      </c>
      <c r="L8499">
        <f>IF(D8499&gt;U8499+V8499+W8499,D8499-(U8499+V8499+W8499+I8499),0)</f>
        <v>0</v>
      </c>
      <c r="M8499">
        <f>D8499-L8499</f>
        <v>811.22299999999996</v>
      </c>
      <c r="O8499">
        <v>314.32</v>
      </c>
      <c r="P8499">
        <v>90.727000000000004</v>
      </c>
      <c r="Q8499">
        <v>340.65199999999999</v>
      </c>
      <c r="R8499">
        <v>0</v>
      </c>
      <c r="S8499">
        <v>65.524000000000001</v>
      </c>
      <c r="U8499">
        <v>248.48</v>
      </c>
      <c r="V8499">
        <v>0</v>
      </c>
      <c r="W8499">
        <v>7500</v>
      </c>
      <c r="Y8499">
        <v>811.22299999999996</v>
      </c>
      <c r="Z8499">
        <f>E8499</f>
        <v>248.48</v>
      </c>
      <c r="AA8499">
        <f>I8499</f>
        <v>0</v>
      </c>
      <c r="AB8499">
        <f>F8499</f>
        <v>562.74299999999994</v>
      </c>
    </row>
    <row r="8500" spans="4:28" x14ac:dyDescent="0.2">
      <c r="D8500">
        <v>659.39599999999996</v>
      </c>
      <c r="E8500">
        <f>U8500+V8500-G8500</f>
        <v>248.48</v>
      </c>
      <c r="F8500">
        <f>IF(AND(W8500&gt;0,G8500=0),D8500-E8500,0)</f>
        <v>410.91599999999994</v>
      </c>
      <c r="G8500">
        <f>IF((U8500+V8500)&gt;D8500,(U8500+V8500)-D8500,0)</f>
        <v>0</v>
      </c>
      <c r="H8500">
        <f>_xlfn.IFS(K8500=1,0,AND(G8500&gt;0,K8500&lt;1,W8500=0),MIN(G8500,B$3-J8500),AND(W8500&gt;0,K8500&lt;1),MIN(B$3-J8500,B$4,B$3-J8500),AND(W8500=0,G8500=0),0)</f>
        <v>0</v>
      </c>
      <c r="I8500">
        <f>IF(AND(D8500&gt;(U8500+V8500),W8500=0,K8500&gt;0.3),MIN(J8500-B$3*0.3,B$5,D8500-(U8500+V8500)),0)</f>
        <v>0</v>
      </c>
      <c r="J8500">
        <f t="shared" si="132"/>
        <v>10000</v>
      </c>
      <c r="K8500" s="1">
        <f>J8500/B$3</f>
        <v>1</v>
      </c>
      <c r="L8500">
        <f>IF(D8500&gt;U8500+V8500+W8500,D8500-(U8500+V8500+W8500+I8500),0)</f>
        <v>0</v>
      </c>
      <c r="M8500">
        <f>D8500-L8500</f>
        <v>659.39599999999996</v>
      </c>
      <c r="O8500">
        <v>237.39500000000001</v>
      </c>
      <c r="P8500">
        <v>73.950999999999993</v>
      </c>
      <c r="Q8500">
        <v>305.27100000000002</v>
      </c>
      <c r="R8500">
        <v>0</v>
      </c>
      <c r="S8500">
        <v>42.779000000000003</v>
      </c>
      <c r="U8500">
        <v>248.48</v>
      </c>
      <c r="V8500">
        <v>0</v>
      </c>
      <c r="W8500">
        <v>7500</v>
      </c>
      <c r="Y8500">
        <v>659.39599999999996</v>
      </c>
      <c r="Z8500">
        <f>E8500</f>
        <v>248.48</v>
      </c>
      <c r="AA8500">
        <f>I8500</f>
        <v>0</v>
      </c>
      <c r="AB8500">
        <f>F8500</f>
        <v>410.91599999999994</v>
      </c>
    </row>
    <row r="8501" spans="4:28" x14ac:dyDescent="0.2">
      <c r="D8501">
        <v>578.67999999999995</v>
      </c>
      <c r="E8501">
        <f>U8501+V8501-G8501</f>
        <v>248.48</v>
      </c>
      <c r="F8501">
        <f>IF(AND(W8501&gt;0,G8501=0),D8501-E8501,0)</f>
        <v>330.19999999999993</v>
      </c>
      <c r="G8501">
        <f>IF((U8501+V8501)&gt;D8501,(U8501+V8501)-D8501,0)</f>
        <v>0</v>
      </c>
      <c r="H8501">
        <f>_xlfn.IFS(K8501=1,0,AND(G8501&gt;0,K8501&lt;1,W8501=0),MIN(G8501,B$3-J8501),AND(W8501&gt;0,K8501&lt;1),MIN(B$3-J8501,B$4,B$3-J8501),AND(W8501=0,G8501=0),0)</f>
        <v>0</v>
      </c>
      <c r="I8501">
        <f>IF(AND(D8501&gt;(U8501+V8501),W8501=0,K8501&gt;0.3),MIN(J8501-B$3*0.3,B$5,D8501-(U8501+V8501)),0)</f>
        <v>0</v>
      </c>
      <c r="J8501">
        <f t="shared" si="132"/>
        <v>10000</v>
      </c>
      <c r="K8501" s="1">
        <f>J8501/B$3</f>
        <v>1</v>
      </c>
      <c r="L8501">
        <f>IF(D8501&gt;U8501+V8501+W8501,D8501-(U8501+V8501+W8501+I8501),0)</f>
        <v>0</v>
      </c>
      <c r="M8501">
        <f>D8501-L8501</f>
        <v>578.67999999999995</v>
      </c>
      <c r="O8501">
        <v>171.48099999999999</v>
      </c>
      <c r="P8501">
        <v>58.698999999999998</v>
      </c>
      <c r="Q8501">
        <v>281.04899999999998</v>
      </c>
      <c r="R8501">
        <v>0</v>
      </c>
      <c r="S8501">
        <v>67.450999999999993</v>
      </c>
      <c r="U8501">
        <v>248.48</v>
      </c>
      <c r="V8501">
        <v>0</v>
      </c>
      <c r="W8501">
        <v>7500</v>
      </c>
      <c r="Y8501">
        <v>578.67999999999995</v>
      </c>
      <c r="Z8501">
        <f>E8501</f>
        <v>248.48</v>
      </c>
      <c r="AA8501">
        <f>I8501</f>
        <v>0</v>
      </c>
      <c r="AB8501">
        <f>F8501</f>
        <v>330.19999999999993</v>
      </c>
    </row>
    <row r="8502" spans="4:28" x14ac:dyDescent="0.2">
      <c r="D8502">
        <v>549.20000000000005</v>
      </c>
      <c r="E8502">
        <f>U8502+V8502-G8502</f>
        <v>248.48</v>
      </c>
      <c r="F8502">
        <f>IF(AND(W8502&gt;0,G8502=0),D8502-E8502,0)</f>
        <v>300.72000000000003</v>
      </c>
      <c r="G8502">
        <f>IF((U8502+V8502)&gt;D8502,(U8502+V8502)-D8502,0)</f>
        <v>0</v>
      </c>
      <c r="H8502">
        <f>_xlfn.IFS(K8502=1,0,AND(G8502&gt;0,K8502&lt;1,W8502=0),MIN(G8502,B$3-J8502),AND(W8502&gt;0,K8502&lt;1),MIN(B$3-J8502,B$4,B$3-J8502),AND(W8502=0,G8502=0),0)</f>
        <v>0</v>
      </c>
      <c r="I8502">
        <f>IF(AND(D8502&gt;(U8502+V8502),W8502=0,K8502&gt;0.3),MIN(J8502-B$3*0.3,B$5,D8502-(U8502+V8502)),0)</f>
        <v>0</v>
      </c>
      <c r="J8502">
        <f t="shared" si="132"/>
        <v>10000</v>
      </c>
      <c r="K8502" s="1">
        <f>J8502/B$3</f>
        <v>1</v>
      </c>
      <c r="L8502">
        <f>IF(D8502&gt;U8502+V8502+W8502,D8502-(U8502+V8502+W8502+I8502),0)</f>
        <v>0</v>
      </c>
      <c r="M8502">
        <f>D8502-L8502</f>
        <v>549.20000000000005</v>
      </c>
      <c r="O8502">
        <v>184.12200000000001</v>
      </c>
      <c r="P8502">
        <v>37.219000000000001</v>
      </c>
      <c r="Q8502">
        <v>304.34500000000003</v>
      </c>
      <c r="R8502">
        <v>0</v>
      </c>
      <c r="S8502">
        <v>23.513999999999999</v>
      </c>
      <c r="U8502">
        <v>248.48</v>
      </c>
      <c r="V8502">
        <v>0</v>
      </c>
      <c r="W8502">
        <v>7500</v>
      </c>
      <c r="Y8502">
        <v>549.20000000000005</v>
      </c>
      <c r="Z8502">
        <f>E8502</f>
        <v>248.48</v>
      </c>
      <c r="AA8502">
        <f>I8502</f>
        <v>0</v>
      </c>
      <c r="AB8502">
        <f>F8502</f>
        <v>300.72000000000003</v>
      </c>
    </row>
    <row r="8503" spans="4:28" x14ac:dyDescent="0.2">
      <c r="D8503">
        <v>557.31899999999996</v>
      </c>
      <c r="E8503">
        <f>U8503+V8503-G8503</f>
        <v>248.48</v>
      </c>
      <c r="F8503">
        <f>IF(AND(W8503&gt;0,G8503=0),D8503-E8503,0)</f>
        <v>0</v>
      </c>
      <c r="G8503">
        <f>IF((U8503+V8503)&gt;D8503,(U8503+V8503)-D8503,0)</f>
        <v>0</v>
      </c>
      <c r="H8503">
        <f>_xlfn.IFS(K8503=1,0,AND(G8503&gt;0,K8503&lt;1,W8503=0),MIN(G8503,B$3-J8503),AND(W8503&gt;0,K8503&lt;1),MIN(B$3-J8503,B$4,B$3-J8503),AND(W8503=0,G8503=0),0)</f>
        <v>0</v>
      </c>
      <c r="I8503">
        <f>IF(AND(D8503&gt;(U8503+V8503),W8503=0,K8503&gt;0.3),MIN(J8503-B$3*0.3,B$5,D8503-(U8503+V8503)),0)</f>
        <v>308.83899999999994</v>
      </c>
      <c r="J8503">
        <f t="shared" si="132"/>
        <v>10000</v>
      </c>
      <c r="K8503" s="1">
        <f>J8503/B$3</f>
        <v>1</v>
      </c>
      <c r="L8503">
        <f>IF(D8503&gt;U8503+V8503+W8503,D8503-(U8503+V8503+W8503+I8503),0)</f>
        <v>0</v>
      </c>
      <c r="M8503">
        <f>D8503-L8503</f>
        <v>557.31899999999996</v>
      </c>
      <c r="O8503">
        <v>176.77099999999999</v>
      </c>
      <c r="P8503">
        <v>19.579000000000001</v>
      </c>
      <c r="Q8503">
        <v>345.22800000000001</v>
      </c>
      <c r="R8503">
        <v>0</v>
      </c>
      <c r="S8503">
        <v>15.741</v>
      </c>
      <c r="U8503">
        <v>248.48</v>
      </c>
      <c r="V8503">
        <v>0</v>
      </c>
      <c r="W8503">
        <v>0</v>
      </c>
      <c r="Y8503">
        <v>557.31899999999996</v>
      </c>
      <c r="Z8503">
        <f>E8503</f>
        <v>248.48</v>
      </c>
      <c r="AA8503">
        <f>I8503</f>
        <v>308.83899999999994</v>
      </c>
      <c r="AB8503">
        <f>F8503</f>
        <v>0</v>
      </c>
    </row>
    <row r="8504" spans="4:28" x14ac:dyDescent="0.2">
      <c r="D8504">
        <v>641.66800000000001</v>
      </c>
      <c r="E8504">
        <f>U8504+V8504-G8504</f>
        <v>248.48</v>
      </c>
      <c r="F8504">
        <f>IF(AND(W8504&gt;0,G8504=0),D8504-E8504,0)</f>
        <v>0</v>
      </c>
      <c r="G8504">
        <f>IF((U8504+V8504)&gt;D8504,(U8504+V8504)-D8504,0)</f>
        <v>0</v>
      </c>
      <c r="H8504">
        <f>_xlfn.IFS(K8504=1,0,AND(G8504&gt;0,K8504&lt;1,W8504=0),MIN(G8504,B$3-J8504),AND(W8504&gt;0,K8504&lt;1),MIN(B$3-J8504,B$4,B$3-J8504),AND(W8504=0,G8504=0),0)</f>
        <v>0</v>
      </c>
      <c r="I8504">
        <f>IF(AND(D8504&gt;(U8504+V8504),W8504=0,K8504&gt;0.3),MIN(J8504-B$3*0.3,B$5,D8504-(U8504+V8504)),0)</f>
        <v>393.18799999999999</v>
      </c>
      <c r="J8504">
        <f t="shared" si="132"/>
        <v>9691.1610000000001</v>
      </c>
      <c r="K8504" s="1">
        <f>J8504/B$3</f>
        <v>0.96911610000000004</v>
      </c>
      <c r="L8504">
        <f>IF(D8504&gt;U8504+V8504+W8504,D8504-(U8504+V8504+W8504+I8504),0)</f>
        <v>0</v>
      </c>
      <c r="M8504">
        <f>D8504-L8504</f>
        <v>641.66800000000001</v>
      </c>
      <c r="O8504">
        <v>185.76300000000001</v>
      </c>
      <c r="P8504">
        <v>14.975</v>
      </c>
      <c r="Q8504">
        <v>434.80099999999999</v>
      </c>
      <c r="R8504">
        <v>0</v>
      </c>
      <c r="S8504">
        <v>6.1289999999999996</v>
      </c>
      <c r="U8504">
        <v>248.48</v>
      </c>
      <c r="V8504">
        <v>0</v>
      </c>
      <c r="W8504">
        <v>0</v>
      </c>
      <c r="Y8504">
        <v>641.66800000000001</v>
      </c>
      <c r="Z8504">
        <f>E8504</f>
        <v>248.48</v>
      </c>
      <c r="AA8504">
        <f>I8504</f>
        <v>393.18799999999999</v>
      </c>
      <c r="AB8504">
        <f>F8504</f>
        <v>0</v>
      </c>
    </row>
    <row r="8505" spans="4:28" x14ac:dyDescent="0.2">
      <c r="D8505">
        <v>916.96500000000003</v>
      </c>
      <c r="E8505">
        <f>U8505+V8505-G8505</f>
        <v>248.48</v>
      </c>
      <c r="F8505">
        <f>IF(AND(W8505&gt;0,G8505=0),D8505-E8505,0)</f>
        <v>0</v>
      </c>
      <c r="G8505">
        <f>IF((U8505+V8505)&gt;D8505,(U8505+V8505)-D8505,0)</f>
        <v>0</v>
      </c>
      <c r="H8505">
        <f>_xlfn.IFS(K8505=1,0,AND(G8505&gt;0,K8505&lt;1,W8505=0),MIN(G8505,B$3-J8505),AND(W8505&gt;0,K8505&lt;1),MIN(B$3-J8505,B$4,B$3-J8505),AND(W8505=0,G8505=0),0)</f>
        <v>0</v>
      </c>
      <c r="I8505">
        <f>IF(AND(D8505&gt;(U8505+V8505),W8505=0,K8505&gt;0.3),MIN(J8505-B$3*0.3,B$5,D8505-(U8505+V8505)),0)</f>
        <v>668.48500000000001</v>
      </c>
      <c r="J8505">
        <f t="shared" si="132"/>
        <v>9297.973</v>
      </c>
      <c r="K8505" s="1">
        <f>J8505/B$3</f>
        <v>0.92979730000000005</v>
      </c>
      <c r="L8505">
        <f>IF(D8505&gt;U8505+V8505+W8505,D8505-(U8505+V8505+W8505+I8505),0)</f>
        <v>0</v>
      </c>
      <c r="M8505">
        <f>D8505-L8505</f>
        <v>916.96500000000003</v>
      </c>
      <c r="O8505">
        <v>196.37299999999999</v>
      </c>
      <c r="P8505">
        <v>19.832000000000001</v>
      </c>
      <c r="Q8505">
        <v>440.69200000000001</v>
      </c>
      <c r="R8505">
        <v>152.74199999999999</v>
      </c>
      <c r="S8505">
        <v>107.327</v>
      </c>
      <c r="U8505">
        <v>248.48</v>
      </c>
      <c r="V8505">
        <v>0</v>
      </c>
      <c r="W8505">
        <v>0</v>
      </c>
      <c r="Y8505">
        <v>916.96500000000003</v>
      </c>
      <c r="Z8505">
        <f>E8505</f>
        <v>248.48</v>
      </c>
      <c r="AA8505">
        <f>I8505</f>
        <v>668.48500000000001</v>
      </c>
      <c r="AB8505">
        <f>F8505</f>
        <v>0</v>
      </c>
    </row>
    <row r="8506" spans="4:28" x14ac:dyDescent="0.2">
      <c r="D8506">
        <v>1792.588</v>
      </c>
      <c r="E8506">
        <f>U8506+V8506-G8506</f>
        <v>248.48</v>
      </c>
      <c r="F8506">
        <f>IF(AND(W8506&gt;0,G8506=0),D8506-E8506,0)</f>
        <v>0</v>
      </c>
      <c r="G8506">
        <f>IF((U8506+V8506)&gt;D8506,(U8506+V8506)-D8506,0)</f>
        <v>0</v>
      </c>
      <c r="H8506">
        <f>_xlfn.IFS(K8506=1,0,AND(G8506&gt;0,K8506&lt;1,W8506=0),MIN(G8506,B$3-J8506),AND(W8506&gt;0,K8506&lt;1),MIN(B$3-J8506,B$4,B$3-J8506),AND(W8506=0,G8506=0),0)</f>
        <v>0</v>
      </c>
      <c r="I8506">
        <f>IF(AND(D8506&gt;(U8506+V8506),W8506=0,K8506&gt;0.3),MIN(J8506-B$3*0.3,B$5,D8506-(U8506+V8506)),0)</f>
        <v>1544.1079999999999</v>
      </c>
      <c r="J8506">
        <f t="shared" si="132"/>
        <v>8629.4879999999994</v>
      </c>
      <c r="K8506" s="1">
        <f>J8506/B$3</f>
        <v>0.86294879999999996</v>
      </c>
      <c r="L8506">
        <f>IF(D8506&gt;U8506+V8506+W8506,D8506-(U8506+V8506+W8506+I8506),0)</f>
        <v>0</v>
      </c>
      <c r="M8506">
        <f>D8506-L8506</f>
        <v>1792.588</v>
      </c>
      <c r="O8506">
        <v>417.851</v>
      </c>
      <c r="P8506">
        <v>66.986000000000004</v>
      </c>
      <c r="Q8506">
        <v>464.267</v>
      </c>
      <c r="R8506">
        <v>477.86</v>
      </c>
      <c r="S8506">
        <v>365.62400000000002</v>
      </c>
      <c r="U8506">
        <v>248.48</v>
      </c>
      <c r="V8506">
        <v>0</v>
      </c>
      <c r="W8506">
        <v>0</v>
      </c>
      <c r="Y8506">
        <v>1792.588</v>
      </c>
      <c r="Z8506">
        <f>E8506</f>
        <v>248.48</v>
      </c>
      <c r="AA8506">
        <f>I8506</f>
        <v>1544.1079999999999</v>
      </c>
      <c r="AB8506">
        <f>F8506</f>
        <v>0</v>
      </c>
    </row>
    <row r="8507" spans="4:28" x14ac:dyDescent="0.2">
      <c r="D8507">
        <v>2051.114</v>
      </c>
      <c r="E8507">
        <f>U8507+V8507-G8507</f>
        <v>248.48</v>
      </c>
      <c r="F8507">
        <f>IF(AND(W8507&gt;0,G8507=0),D8507-E8507,0)</f>
        <v>0</v>
      </c>
      <c r="G8507">
        <f>IF((U8507+V8507)&gt;D8507,(U8507+V8507)-D8507,0)</f>
        <v>0</v>
      </c>
      <c r="H8507">
        <f>_xlfn.IFS(K8507=1,0,AND(G8507&gt;0,K8507&lt;1,W8507=0),MIN(G8507,B$3-J8507),AND(W8507&gt;0,K8507&lt;1),MIN(B$3-J8507,B$4,B$3-J8507),AND(W8507=0,G8507=0),0)</f>
        <v>0</v>
      </c>
      <c r="I8507">
        <f>IF(AND(D8507&gt;(U8507+V8507),W8507=0,K8507&gt;0.3),MIN(J8507-B$3*0.3,B$5,D8507-(U8507+V8507)),0)</f>
        <v>1802.634</v>
      </c>
      <c r="J8507">
        <f t="shared" si="132"/>
        <v>7085.3799999999992</v>
      </c>
      <c r="K8507" s="1">
        <f>J8507/B$3</f>
        <v>0.70853799999999989</v>
      </c>
      <c r="L8507">
        <f>IF(D8507&gt;U8507+V8507+W8507,D8507-(U8507+V8507+W8507+I8507),0)</f>
        <v>0</v>
      </c>
      <c r="M8507">
        <f>D8507-L8507</f>
        <v>2051.114</v>
      </c>
      <c r="O8507">
        <v>541.96900000000005</v>
      </c>
      <c r="P8507">
        <v>119.72199999999999</v>
      </c>
      <c r="Q8507">
        <v>487.94099999999997</v>
      </c>
      <c r="R8507">
        <v>321.42700000000002</v>
      </c>
      <c r="S8507">
        <v>580.05499999999995</v>
      </c>
      <c r="U8507">
        <v>248.48</v>
      </c>
      <c r="V8507">
        <v>0</v>
      </c>
      <c r="W8507">
        <v>0</v>
      </c>
      <c r="Y8507">
        <v>2051.114</v>
      </c>
      <c r="Z8507">
        <f>E8507</f>
        <v>248.48</v>
      </c>
      <c r="AA8507">
        <f>I8507</f>
        <v>1802.634</v>
      </c>
      <c r="AB8507">
        <f>F8507</f>
        <v>0</v>
      </c>
    </row>
    <row r="8508" spans="4:28" x14ac:dyDescent="0.2">
      <c r="D8508">
        <v>1943.759</v>
      </c>
      <c r="E8508">
        <f>U8508+V8508-G8508</f>
        <v>248.48</v>
      </c>
      <c r="F8508">
        <f>IF(AND(W8508&gt;0,G8508=0),D8508-E8508,0)</f>
        <v>0</v>
      </c>
      <c r="G8508">
        <f>IF((U8508+V8508)&gt;D8508,(U8508+V8508)-D8508,0)</f>
        <v>0</v>
      </c>
      <c r="H8508">
        <f>_xlfn.IFS(K8508=1,0,AND(G8508&gt;0,K8508&lt;1,W8508=0),MIN(G8508,B$3-J8508),AND(W8508&gt;0,K8508&lt;1),MIN(B$3-J8508,B$4,B$3-J8508),AND(W8508=0,G8508=0),0)</f>
        <v>0</v>
      </c>
      <c r="I8508">
        <f>IF(AND(D8508&gt;(U8508+V8508),W8508=0,K8508&gt;0.3),MIN(J8508-B$3*0.3,B$5,D8508-(U8508+V8508)),0)</f>
        <v>1695.279</v>
      </c>
      <c r="J8508">
        <f t="shared" si="132"/>
        <v>5282.7459999999992</v>
      </c>
      <c r="K8508" s="1">
        <f>J8508/B$3</f>
        <v>0.52827459999999993</v>
      </c>
      <c r="L8508">
        <f>IF(D8508&gt;U8508+V8508+W8508,D8508-(U8508+V8508+W8508+I8508),0)</f>
        <v>0</v>
      </c>
      <c r="M8508">
        <f>D8508-L8508</f>
        <v>1943.759</v>
      </c>
      <c r="O8508">
        <v>447.34300000000002</v>
      </c>
      <c r="P8508">
        <v>115.32599999999999</v>
      </c>
      <c r="Q8508">
        <v>504.61200000000002</v>
      </c>
      <c r="R8508">
        <v>0</v>
      </c>
      <c r="S8508">
        <v>876.47799999999995</v>
      </c>
      <c r="U8508">
        <v>248.48</v>
      </c>
      <c r="V8508">
        <v>0</v>
      </c>
      <c r="W8508">
        <v>0</v>
      </c>
      <c r="Y8508">
        <v>1943.759</v>
      </c>
      <c r="Z8508">
        <f>E8508</f>
        <v>248.48</v>
      </c>
      <c r="AA8508">
        <f>I8508</f>
        <v>1695.279</v>
      </c>
      <c r="AB8508">
        <f>F8508</f>
        <v>0</v>
      </c>
    </row>
    <row r="8509" spans="4:28" x14ac:dyDescent="0.2">
      <c r="D8509">
        <v>1288.7850000000001</v>
      </c>
      <c r="E8509">
        <f>U8509+V8509-G8509</f>
        <v>248.48</v>
      </c>
      <c r="F8509">
        <f>IF(AND(W8509&gt;0,G8509=0),D8509-E8509,0)</f>
        <v>1040.3050000000001</v>
      </c>
      <c r="G8509">
        <f>IF((U8509+V8509)&gt;D8509,(U8509+V8509)-D8509,0)</f>
        <v>0</v>
      </c>
      <c r="H8509">
        <f>_xlfn.IFS(K8509=1,0,AND(G8509&gt;0,K8509&lt;1,W8509=0),MIN(G8509,B$3-J8509),AND(W8509&gt;0,K8509&lt;1),MIN(B$3-J8509,B$4,B$3-J8509),AND(W8509=0,G8509=0),0)</f>
        <v>2500</v>
      </c>
      <c r="I8509">
        <f>IF(AND(D8509&gt;(U8509+V8509),W8509=0,K8509&gt;0.3),MIN(J8509-B$3*0.3,B$5,D8509-(U8509+V8509)),0)</f>
        <v>0</v>
      </c>
      <c r="J8509">
        <f t="shared" si="132"/>
        <v>3587.4669999999992</v>
      </c>
      <c r="K8509" s="1">
        <f>J8509/B$3</f>
        <v>0.35874669999999992</v>
      </c>
      <c r="L8509">
        <f>IF(D8509&gt;U8509+V8509+W8509,D8509-(U8509+V8509+W8509+I8509),0)</f>
        <v>0</v>
      </c>
      <c r="M8509">
        <f>D8509-L8509</f>
        <v>1288.7850000000001</v>
      </c>
      <c r="O8509">
        <v>411.29399999999998</v>
      </c>
      <c r="P8509">
        <v>85.52</v>
      </c>
      <c r="Q8509">
        <v>532.17100000000005</v>
      </c>
      <c r="R8509">
        <v>0</v>
      </c>
      <c r="S8509">
        <v>259.8</v>
      </c>
      <c r="U8509">
        <v>248.48</v>
      </c>
      <c r="V8509">
        <v>0</v>
      </c>
      <c r="W8509">
        <v>7500</v>
      </c>
      <c r="Y8509">
        <v>1288.7850000000001</v>
      </c>
      <c r="Z8509">
        <f>E8509</f>
        <v>248.48</v>
      </c>
      <c r="AA8509">
        <f>I8509</f>
        <v>0</v>
      </c>
      <c r="AB8509">
        <f>F8509</f>
        <v>1040.3050000000001</v>
      </c>
    </row>
    <row r="8510" spans="4:28" x14ac:dyDescent="0.2">
      <c r="D8510">
        <v>960.28</v>
      </c>
      <c r="E8510">
        <f>U8510+V8510-G8510</f>
        <v>291.06899999999996</v>
      </c>
      <c r="F8510">
        <f>IF(AND(W8510&gt;0,G8510=0),D8510-E8510,0)</f>
        <v>669.21100000000001</v>
      </c>
      <c r="G8510">
        <f>IF((U8510+V8510)&gt;D8510,(U8510+V8510)-D8510,0)</f>
        <v>0</v>
      </c>
      <c r="H8510">
        <f>_xlfn.IFS(K8510=1,0,AND(G8510&gt;0,K8510&lt;1,W8510=0),MIN(G8510,B$3-J8510),AND(W8510&gt;0,K8510&lt;1),MIN(B$3-J8510,B$4,B$3-J8510),AND(W8510=0,G8510=0),0)</f>
        <v>2500</v>
      </c>
      <c r="I8510">
        <f>IF(AND(D8510&gt;(U8510+V8510),W8510=0,K8510&gt;0.3),MIN(J8510-B$3*0.3,B$5,D8510-(U8510+V8510)),0)</f>
        <v>0</v>
      </c>
      <c r="J8510">
        <f t="shared" si="132"/>
        <v>6087.4669999999987</v>
      </c>
      <c r="K8510" s="1">
        <f>J8510/B$3</f>
        <v>0.60874669999999986</v>
      </c>
      <c r="L8510">
        <f>IF(D8510&gt;U8510+V8510+W8510,D8510-(U8510+V8510+W8510+I8510),0)</f>
        <v>0</v>
      </c>
      <c r="M8510">
        <f>D8510-L8510</f>
        <v>960.28</v>
      </c>
      <c r="O8510">
        <v>401.83100000000002</v>
      </c>
      <c r="P8510">
        <v>67.491</v>
      </c>
      <c r="Q8510">
        <v>402.25200000000001</v>
      </c>
      <c r="R8510">
        <v>0</v>
      </c>
      <c r="S8510">
        <v>88.706000000000003</v>
      </c>
      <c r="U8510">
        <v>248.48</v>
      </c>
      <c r="V8510">
        <v>42.588999999999999</v>
      </c>
      <c r="W8510">
        <v>7500</v>
      </c>
      <c r="Y8510">
        <v>960.28</v>
      </c>
      <c r="Z8510">
        <f>E8510</f>
        <v>291.06899999999996</v>
      </c>
      <c r="AA8510">
        <f>I8510</f>
        <v>0</v>
      </c>
      <c r="AB8510">
        <f>F8510</f>
        <v>669.21100000000001</v>
      </c>
    </row>
    <row r="8511" spans="4:28" x14ac:dyDescent="0.2">
      <c r="D8511">
        <v>982.80399999999997</v>
      </c>
      <c r="E8511">
        <f>U8511+V8511-G8511</f>
        <v>412.44600000000003</v>
      </c>
      <c r="F8511">
        <f>IF(AND(W8511&gt;0,G8511=0),D8511-E8511,0)</f>
        <v>570.35799999999995</v>
      </c>
      <c r="G8511">
        <f>IF((U8511+V8511)&gt;D8511,(U8511+V8511)-D8511,0)</f>
        <v>0</v>
      </c>
      <c r="H8511">
        <f>_xlfn.IFS(K8511=1,0,AND(G8511&gt;0,K8511&lt;1,W8511=0),MIN(G8511,B$3-J8511),AND(W8511&gt;0,K8511&lt;1),MIN(B$3-J8511,B$4,B$3-J8511),AND(W8511=0,G8511=0),0)</f>
        <v>1412.5330000000013</v>
      </c>
      <c r="I8511">
        <f>IF(AND(D8511&gt;(U8511+V8511),W8511=0,K8511&gt;0.3),MIN(J8511-B$3*0.3,B$5,D8511-(U8511+V8511)),0)</f>
        <v>0</v>
      </c>
      <c r="J8511">
        <f t="shared" si="132"/>
        <v>8587.4669999999987</v>
      </c>
      <c r="K8511" s="1">
        <f>J8511/B$3</f>
        <v>0.85874669999999986</v>
      </c>
      <c r="L8511">
        <f>IF(D8511&gt;U8511+V8511+W8511,D8511-(U8511+V8511+W8511+I8511),0)</f>
        <v>0</v>
      </c>
      <c r="M8511">
        <f>D8511-L8511</f>
        <v>982.80399999999997</v>
      </c>
      <c r="O8511">
        <v>452.78300000000002</v>
      </c>
      <c r="P8511">
        <v>99.227000000000004</v>
      </c>
      <c r="Q8511">
        <v>421.78199999999998</v>
      </c>
      <c r="R8511">
        <v>0</v>
      </c>
      <c r="S8511">
        <v>9.0120000000000005</v>
      </c>
      <c r="U8511">
        <v>248.48</v>
      </c>
      <c r="V8511">
        <v>163.96600000000001</v>
      </c>
      <c r="W8511">
        <v>7500</v>
      </c>
      <c r="Y8511">
        <v>982.80399999999997</v>
      </c>
      <c r="Z8511">
        <f>E8511</f>
        <v>412.44600000000003</v>
      </c>
      <c r="AA8511">
        <f>I8511</f>
        <v>0</v>
      </c>
      <c r="AB8511">
        <f>F8511</f>
        <v>570.35799999999995</v>
      </c>
    </row>
    <row r="8512" spans="4:28" x14ac:dyDescent="0.2">
      <c r="D8512">
        <v>878.22</v>
      </c>
      <c r="E8512">
        <f>U8512+V8512-G8512</f>
        <v>581.005</v>
      </c>
      <c r="F8512">
        <f>IF(AND(W8512&gt;0,G8512=0),D8512-E8512,0)</f>
        <v>297.21500000000003</v>
      </c>
      <c r="G8512">
        <f>IF((U8512+V8512)&gt;D8512,(U8512+V8512)-D8512,0)</f>
        <v>0</v>
      </c>
      <c r="H8512">
        <f>_xlfn.IFS(K8512=1,0,AND(G8512&gt;0,K8512&lt;1,W8512=0),MIN(G8512,B$3-J8512),AND(W8512&gt;0,K8512&lt;1),MIN(B$3-J8512,B$4,B$3-J8512),AND(W8512=0,G8512=0),0)</f>
        <v>0</v>
      </c>
      <c r="I8512">
        <f>IF(AND(D8512&gt;(U8512+V8512),W8512=0,K8512&gt;0.3),MIN(J8512-B$3*0.3,B$5,D8512-(U8512+V8512)),0)</f>
        <v>0</v>
      </c>
      <c r="J8512">
        <f t="shared" si="132"/>
        <v>10000</v>
      </c>
      <c r="K8512" s="1">
        <f>J8512/B$3</f>
        <v>1</v>
      </c>
      <c r="L8512">
        <f>IF(D8512&gt;U8512+V8512+W8512,D8512-(U8512+V8512+W8512+I8512),0)</f>
        <v>0</v>
      </c>
      <c r="M8512">
        <f>D8512-L8512</f>
        <v>878.22</v>
      </c>
      <c r="O8512">
        <v>413.99200000000002</v>
      </c>
      <c r="P8512">
        <v>73.721999999999994</v>
      </c>
      <c r="Q8512">
        <v>355.86700000000002</v>
      </c>
      <c r="R8512">
        <v>0</v>
      </c>
      <c r="S8512">
        <v>34.639000000000003</v>
      </c>
      <c r="U8512">
        <v>248.48</v>
      </c>
      <c r="V8512">
        <v>332.52499999999998</v>
      </c>
      <c r="W8512">
        <v>7500</v>
      </c>
      <c r="Y8512">
        <v>878.22</v>
      </c>
      <c r="Z8512">
        <f>E8512</f>
        <v>581.005</v>
      </c>
      <c r="AA8512">
        <f>I8512</f>
        <v>0</v>
      </c>
      <c r="AB8512">
        <f>F8512</f>
        <v>297.21500000000003</v>
      </c>
    </row>
    <row r="8513" spans="4:28" x14ac:dyDescent="0.2">
      <c r="D8513">
        <v>825.06600000000003</v>
      </c>
      <c r="E8513">
        <f>U8513+V8513-G8513</f>
        <v>669.2</v>
      </c>
      <c r="F8513">
        <f>IF(AND(W8513&gt;0,G8513=0),D8513-E8513,0)</f>
        <v>155.86599999999999</v>
      </c>
      <c r="G8513">
        <f>IF((U8513+V8513)&gt;D8513,(U8513+V8513)-D8513,0)</f>
        <v>0</v>
      </c>
      <c r="H8513">
        <f>_xlfn.IFS(K8513=1,0,AND(G8513&gt;0,K8513&lt;1,W8513=0),MIN(G8513,B$3-J8513),AND(W8513&gt;0,K8513&lt;1),MIN(B$3-J8513,B$4,B$3-J8513),AND(W8513=0,G8513=0),0)</f>
        <v>0</v>
      </c>
      <c r="I8513">
        <f>IF(AND(D8513&gt;(U8513+V8513),W8513=0,K8513&gt;0.3),MIN(J8513-B$3*0.3,B$5,D8513-(U8513+V8513)),0)</f>
        <v>0</v>
      </c>
      <c r="J8513">
        <f t="shared" si="132"/>
        <v>10000</v>
      </c>
      <c r="K8513" s="1">
        <f>J8513/B$3</f>
        <v>1</v>
      </c>
      <c r="L8513">
        <f>IF(D8513&gt;U8513+V8513+W8513,D8513-(U8513+V8513+W8513+I8513),0)</f>
        <v>0</v>
      </c>
      <c r="M8513">
        <f>D8513-L8513</f>
        <v>825.06600000000003</v>
      </c>
      <c r="O8513">
        <v>349.13600000000002</v>
      </c>
      <c r="P8513">
        <v>53.006</v>
      </c>
      <c r="Q8513">
        <v>422.92500000000001</v>
      </c>
      <c r="R8513">
        <v>0</v>
      </c>
      <c r="S8513">
        <v>0</v>
      </c>
      <c r="U8513">
        <v>248.48</v>
      </c>
      <c r="V8513">
        <v>420.72</v>
      </c>
      <c r="W8513">
        <v>7500</v>
      </c>
      <c r="Y8513">
        <v>825.06600000000003</v>
      </c>
      <c r="Z8513">
        <f>E8513</f>
        <v>669.2</v>
      </c>
      <c r="AA8513">
        <f>I8513</f>
        <v>0</v>
      </c>
      <c r="AB8513">
        <f>F8513</f>
        <v>155.86599999999999</v>
      </c>
    </row>
    <row r="8514" spans="4:28" x14ac:dyDescent="0.2">
      <c r="D8514">
        <v>1135.7429999999999</v>
      </c>
      <c r="E8514">
        <f>U8514+V8514-G8514</f>
        <v>539.12800000000004</v>
      </c>
      <c r="F8514">
        <f>IF(AND(W8514&gt;0,G8514=0),D8514-E8514,0)</f>
        <v>596.6149999999999</v>
      </c>
      <c r="G8514">
        <f>IF((U8514+V8514)&gt;D8514,(U8514+V8514)-D8514,0)</f>
        <v>0</v>
      </c>
      <c r="H8514">
        <f>_xlfn.IFS(K8514=1,0,AND(G8514&gt;0,K8514&lt;1,W8514=0),MIN(G8514,B$3-J8514),AND(W8514&gt;0,K8514&lt;1),MIN(B$3-J8514,B$4,B$3-J8514),AND(W8514=0,G8514=0),0)</f>
        <v>0</v>
      </c>
      <c r="I8514">
        <f>IF(AND(D8514&gt;(U8514+V8514),W8514=0,K8514&gt;0.3),MIN(J8514-B$3*0.3,B$5,D8514-(U8514+V8514)),0)</f>
        <v>0</v>
      </c>
      <c r="J8514">
        <f t="shared" si="132"/>
        <v>10000</v>
      </c>
      <c r="K8514" s="1">
        <f>J8514/B$3</f>
        <v>1</v>
      </c>
      <c r="L8514">
        <f>IF(D8514&gt;U8514+V8514+W8514,D8514-(U8514+V8514+W8514+I8514),0)</f>
        <v>0</v>
      </c>
      <c r="M8514">
        <f>D8514-L8514</f>
        <v>1135.7429999999999</v>
      </c>
      <c r="O8514">
        <v>417.22899999999998</v>
      </c>
      <c r="P8514">
        <v>40.387</v>
      </c>
      <c r="Q8514">
        <v>521.05399999999997</v>
      </c>
      <c r="R8514">
        <v>157.07300000000001</v>
      </c>
      <c r="S8514">
        <v>0</v>
      </c>
      <c r="U8514">
        <v>248.48</v>
      </c>
      <c r="V8514">
        <v>290.64800000000002</v>
      </c>
      <c r="W8514">
        <v>7500</v>
      </c>
      <c r="Y8514">
        <v>1135.7429999999999</v>
      </c>
      <c r="Z8514">
        <f>E8514</f>
        <v>539.12800000000004</v>
      </c>
      <c r="AA8514">
        <f>I8514</f>
        <v>0</v>
      </c>
      <c r="AB8514">
        <f>F8514</f>
        <v>596.6149999999999</v>
      </c>
    </row>
    <row r="8515" spans="4:28" x14ac:dyDescent="0.2">
      <c r="D8515">
        <v>1312.0940000000001</v>
      </c>
      <c r="E8515">
        <f>U8515+V8515-G8515</f>
        <v>259.54899999999998</v>
      </c>
      <c r="F8515">
        <f>IF(AND(W8515&gt;0,G8515=0),D8515-E8515,0)</f>
        <v>0</v>
      </c>
      <c r="G8515">
        <f>IF((U8515+V8515)&gt;D8515,(U8515+V8515)-D8515,0)</f>
        <v>0</v>
      </c>
      <c r="H8515">
        <f>_xlfn.IFS(K8515=1,0,AND(G8515&gt;0,K8515&lt;1,W8515=0),MIN(G8515,B$3-J8515),AND(W8515&gt;0,K8515&lt;1),MIN(B$3-J8515,B$4,B$3-J8515),AND(W8515=0,G8515=0),0)</f>
        <v>0</v>
      </c>
      <c r="I8515">
        <f>IF(AND(D8515&gt;(U8515+V8515),W8515=0,K8515&gt;0.3),MIN(J8515-B$3*0.3,B$5,D8515-(U8515+V8515)),0)</f>
        <v>1052.5450000000001</v>
      </c>
      <c r="J8515">
        <f t="shared" si="132"/>
        <v>10000</v>
      </c>
      <c r="K8515" s="1">
        <f>J8515/B$3</f>
        <v>1</v>
      </c>
      <c r="L8515">
        <f>IF(D8515&gt;U8515+V8515+W8515,D8515-(U8515+V8515+W8515+I8515),0)</f>
        <v>0</v>
      </c>
      <c r="M8515">
        <f>D8515-L8515</f>
        <v>1312.0940000000001</v>
      </c>
      <c r="O8515">
        <v>467.42899999999997</v>
      </c>
      <c r="P8515">
        <v>22.254000000000001</v>
      </c>
      <c r="Q8515">
        <v>386.83100000000002</v>
      </c>
      <c r="R8515">
        <v>435.58</v>
      </c>
      <c r="S8515">
        <v>0</v>
      </c>
      <c r="U8515">
        <v>248.48</v>
      </c>
      <c r="V8515">
        <v>11.069000000000001</v>
      </c>
      <c r="W8515">
        <v>0</v>
      </c>
      <c r="Y8515">
        <v>1312.0940000000001</v>
      </c>
      <c r="Z8515">
        <f>E8515</f>
        <v>259.54899999999998</v>
      </c>
      <c r="AA8515">
        <f>I8515</f>
        <v>1052.5450000000001</v>
      </c>
      <c r="AB8515">
        <f>F8515</f>
        <v>0</v>
      </c>
    </row>
    <row r="8516" spans="4:28" x14ac:dyDescent="0.2">
      <c r="D8516">
        <v>1679.7660000000001</v>
      </c>
      <c r="E8516">
        <f>U8516+V8516-G8516</f>
        <v>248.48</v>
      </c>
      <c r="F8516">
        <f>IF(AND(W8516&gt;0,G8516=0),D8516-E8516,0)</f>
        <v>0</v>
      </c>
      <c r="G8516">
        <f>IF((U8516+V8516)&gt;D8516,(U8516+V8516)-D8516,0)</f>
        <v>0</v>
      </c>
      <c r="H8516">
        <f>_xlfn.IFS(K8516=1,0,AND(G8516&gt;0,K8516&lt;1,W8516=0),MIN(G8516,B$3-J8516),AND(W8516&gt;0,K8516&lt;1),MIN(B$3-J8516,B$4,B$3-J8516),AND(W8516=0,G8516=0),0)</f>
        <v>0</v>
      </c>
      <c r="I8516">
        <f>IF(AND(D8516&gt;(U8516+V8516),W8516=0,K8516&gt;0.3),MIN(J8516-B$3*0.3,B$5,D8516-(U8516+V8516)),0)</f>
        <v>1431.2860000000001</v>
      </c>
      <c r="J8516">
        <f t="shared" si="132"/>
        <v>8947.4549999999999</v>
      </c>
      <c r="K8516" s="1">
        <f>J8516/B$3</f>
        <v>0.89474549999999997</v>
      </c>
      <c r="L8516">
        <f>IF(D8516&gt;U8516+V8516+W8516,D8516-(U8516+V8516+W8516+I8516),0)</f>
        <v>0</v>
      </c>
      <c r="M8516">
        <f>D8516-L8516</f>
        <v>1679.7660000000001</v>
      </c>
      <c r="O8516">
        <v>739.88199999999995</v>
      </c>
      <c r="P8516">
        <v>20.248000000000001</v>
      </c>
      <c r="Q8516">
        <v>393.79300000000001</v>
      </c>
      <c r="R8516">
        <v>525.84299999999996</v>
      </c>
      <c r="S8516">
        <v>0</v>
      </c>
      <c r="U8516">
        <v>248.48</v>
      </c>
      <c r="V8516">
        <v>0</v>
      </c>
      <c r="W8516">
        <v>0</v>
      </c>
      <c r="Y8516">
        <v>1679.7660000000001</v>
      </c>
      <c r="Z8516">
        <f>E8516</f>
        <v>248.48</v>
      </c>
      <c r="AA8516">
        <f>I8516</f>
        <v>1431.2860000000001</v>
      </c>
      <c r="AB8516">
        <f>F8516</f>
        <v>0</v>
      </c>
    </row>
    <row r="8517" spans="4:28" x14ac:dyDescent="0.2">
      <c r="D8517">
        <v>1385.9649999999999</v>
      </c>
      <c r="E8517">
        <f>U8517+V8517-G8517</f>
        <v>248.48</v>
      </c>
      <c r="F8517">
        <f>IF(AND(W8517&gt;0,G8517=0),D8517-E8517,0)</f>
        <v>0</v>
      </c>
      <c r="G8517">
        <f>IF((U8517+V8517)&gt;D8517,(U8517+V8517)-D8517,0)</f>
        <v>0</v>
      </c>
      <c r="H8517">
        <f>_xlfn.IFS(K8517=1,0,AND(G8517&gt;0,K8517&lt;1,W8517=0),MIN(G8517,B$3-J8517),AND(W8517&gt;0,K8517&lt;1),MIN(B$3-J8517,B$4,B$3-J8517),AND(W8517=0,G8517=0),0)</f>
        <v>0</v>
      </c>
      <c r="I8517">
        <f>IF(AND(D8517&gt;(U8517+V8517),W8517=0,K8517&gt;0.3),MIN(J8517-B$3*0.3,B$5,D8517-(U8517+V8517)),0)</f>
        <v>1137.4849999999999</v>
      </c>
      <c r="J8517">
        <f t="shared" ref="J8517:J8580" si="133">J8516+H8516-I8516</f>
        <v>7516.1689999999999</v>
      </c>
      <c r="K8517" s="1">
        <f>J8517/B$3</f>
        <v>0.75161690000000003</v>
      </c>
      <c r="L8517">
        <f>IF(D8517&gt;U8517+V8517+W8517,D8517-(U8517+V8517+W8517+I8517),0)</f>
        <v>0</v>
      </c>
      <c r="M8517">
        <f>D8517-L8517</f>
        <v>1385.9649999999999</v>
      </c>
      <c r="O8517">
        <v>822.56500000000005</v>
      </c>
      <c r="P8517">
        <v>60.029000000000003</v>
      </c>
      <c r="Q8517">
        <v>278.42700000000002</v>
      </c>
      <c r="R8517">
        <v>209.67</v>
      </c>
      <c r="S8517">
        <v>15.275</v>
      </c>
      <c r="U8517">
        <v>248.48</v>
      </c>
      <c r="V8517">
        <v>0</v>
      </c>
      <c r="W8517">
        <v>0</v>
      </c>
      <c r="Y8517">
        <v>1385.9649999999999</v>
      </c>
      <c r="Z8517">
        <f>E8517</f>
        <v>248.48</v>
      </c>
      <c r="AA8517">
        <f>I8517</f>
        <v>1137.4849999999999</v>
      </c>
      <c r="AB8517">
        <f>F8517</f>
        <v>0</v>
      </c>
    </row>
    <row r="8518" spans="4:28" x14ac:dyDescent="0.2">
      <c r="D8518">
        <v>1300.6369999999999</v>
      </c>
      <c r="E8518">
        <f>U8518+V8518-G8518</f>
        <v>248.48</v>
      </c>
      <c r="F8518">
        <f>IF(AND(W8518&gt;0,G8518=0),D8518-E8518,0)</f>
        <v>0</v>
      </c>
      <c r="G8518">
        <f>IF((U8518+V8518)&gt;D8518,(U8518+V8518)-D8518,0)</f>
        <v>0</v>
      </c>
      <c r="H8518">
        <f>_xlfn.IFS(K8518=1,0,AND(G8518&gt;0,K8518&lt;1,W8518=0),MIN(G8518,B$3-J8518),AND(W8518&gt;0,K8518&lt;1),MIN(B$3-J8518,B$4,B$3-J8518),AND(W8518=0,G8518=0),0)</f>
        <v>0</v>
      </c>
      <c r="I8518">
        <f>IF(AND(D8518&gt;(U8518+V8518),W8518=0,K8518&gt;0.3),MIN(J8518-B$3*0.3,B$5,D8518-(U8518+V8518)),0)</f>
        <v>1052.1569999999999</v>
      </c>
      <c r="J8518">
        <f t="shared" si="133"/>
        <v>6378.6840000000002</v>
      </c>
      <c r="K8518" s="1">
        <f>J8518/B$3</f>
        <v>0.6378684</v>
      </c>
      <c r="L8518">
        <f>IF(D8518&gt;U8518+V8518+W8518,D8518-(U8518+V8518+W8518+I8518),0)</f>
        <v>0</v>
      </c>
      <c r="M8518">
        <f>D8518-L8518</f>
        <v>1300.6369999999999</v>
      </c>
      <c r="O8518">
        <v>849.22799999999995</v>
      </c>
      <c r="P8518">
        <v>102.063</v>
      </c>
      <c r="Q8518">
        <v>255.94</v>
      </c>
      <c r="R8518">
        <v>62.856000000000002</v>
      </c>
      <c r="S8518">
        <v>30.55</v>
      </c>
      <c r="U8518">
        <v>248.48</v>
      </c>
      <c r="V8518">
        <v>0</v>
      </c>
      <c r="W8518">
        <v>0</v>
      </c>
      <c r="Y8518">
        <v>1300.6369999999999</v>
      </c>
      <c r="Z8518">
        <f>E8518</f>
        <v>248.48</v>
      </c>
      <c r="AA8518">
        <f>I8518</f>
        <v>1052.1569999999999</v>
      </c>
      <c r="AB8518">
        <f>F8518</f>
        <v>0</v>
      </c>
    </row>
    <row r="8519" spans="4:28" x14ac:dyDescent="0.2">
      <c r="D8519">
        <v>1509.694</v>
      </c>
      <c r="E8519">
        <f>U8519+V8519-G8519</f>
        <v>248.48</v>
      </c>
      <c r="F8519">
        <f>IF(AND(W8519&gt;0,G8519=0),D8519-E8519,0)</f>
        <v>0</v>
      </c>
      <c r="G8519">
        <f>IF((U8519+V8519)&gt;D8519,(U8519+V8519)-D8519,0)</f>
        <v>0</v>
      </c>
      <c r="H8519">
        <f>_xlfn.IFS(K8519=1,0,AND(G8519&gt;0,K8519&lt;1,W8519=0),MIN(G8519,B$3-J8519),AND(W8519&gt;0,K8519&lt;1),MIN(B$3-J8519,B$4,B$3-J8519),AND(W8519=0,G8519=0),0)</f>
        <v>0</v>
      </c>
      <c r="I8519">
        <f>IF(AND(D8519&gt;(U8519+V8519),W8519=0,K8519&gt;0.3),MIN(J8519-B$3*0.3,B$5,D8519-(U8519+V8519)),0)</f>
        <v>1261.2139999999999</v>
      </c>
      <c r="J8519">
        <f t="shared" si="133"/>
        <v>5326.527</v>
      </c>
      <c r="K8519" s="1">
        <f>J8519/B$3</f>
        <v>0.53265269999999998</v>
      </c>
      <c r="L8519">
        <f>IF(D8519&gt;U8519+V8519+W8519,D8519-(U8519+V8519+W8519+I8519),0)</f>
        <v>0</v>
      </c>
      <c r="M8519">
        <f>D8519-L8519</f>
        <v>1509.694</v>
      </c>
      <c r="O8519">
        <v>763.68600000000004</v>
      </c>
      <c r="P8519">
        <v>81.768000000000001</v>
      </c>
      <c r="Q8519">
        <v>375.15800000000002</v>
      </c>
      <c r="R8519">
        <v>258.524</v>
      </c>
      <c r="S8519">
        <v>30.556999999999999</v>
      </c>
      <c r="U8519">
        <v>248.48</v>
      </c>
      <c r="V8519">
        <v>0</v>
      </c>
      <c r="W8519">
        <v>0</v>
      </c>
      <c r="Y8519">
        <v>1509.694</v>
      </c>
      <c r="Z8519">
        <f>E8519</f>
        <v>248.48</v>
      </c>
      <c r="AA8519">
        <f>I8519</f>
        <v>1261.2139999999999</v>
      </c>
      <c r="AB8519">
        <f>F8519</f>
        <v>0</v>
      </c>
    </row>
    <row r="8520" spans="4:28" x14ac:dyDescent="0.2">
      <c r="D8520">
        <v>1497.3910000000001</v>
      </c>
      <c r="E8520">
        <f>U8520+V8520-G8520</f>
        <v>248.48</v>
      </c>
      <c r="F8520">
        <f>IF(AND(W8520&gt;0,G8520=0),D8520-E8520,0)</f>
        <v>1248.9110000000001</v>
      </c>
      <c r="G8520">
        <f>IF((U8520+V8520)&gt;D8520,(U8520+V8520)-D8520,0)</f>
        <v>0</v>
      </c>
      <c r="H8520">
        <f>_xlfn.IFS(K8520=1,0,AND(G8520&gt;0,K8520&lt;1,W8520=0),MIN(G8520,B$3-J8520),AND(W8520&gt;0,K8520&lt;1),MIN(B$3-J8520,B$4,B$3-J8520),AND(W8520=0,G8520=0),0)</f>
        <v>2500</v>
      </c>
      <c r="I8520">
        <f>IF(AND(D8520&gt;(U8520+V8520),W8520=0,K8520&gt;0.3),MIN(J8520-B$3*0.3,B$5,D8520-(U8520+V8520)),0)</f>
        <v>0</v>
      </c>
      <c r="J8520">
        <f t="shared" si="133"/>
        <v>4065.3130000000001</v>
      </c>
      <c r="K8520" s="1">
        <f>J8520/B$3</f>
        <v>0.40653129999999998</v>
      </c>
      <c r="L8520">
        <f>IF(D8520&gt;U8520+V8520+W8520,D8520-(U8520+V8520+W8520+I8520),0)</f>
        <v>0</v>
      </c>
      <c r="M8520">
        <f>D8520-L8520</f>
        <v>1497.3910000000001</v>
      </c>
      <c r="O8520">
        <v>713.03499999999997</v>
      </c>
      <c r="P8520">
        <v>77.828000000000003</v>
      </c>
      <c r="Q8520">
        <v>357.35899999999998</v>
      </c>
      <c r="R8520">
        <v>318.59899999999999</v>
      </c>
      <c r="S8520">
        <v>30.571000000000002</v>
      </c>
      <c r="U8520">
        <v>248.48</v>
      </c>
      <c r="V8520">
        <v>0</v>
      </c>
      <c r="W8520">
        <v>7500</v>
      </c>
      <c r="Y8520">
        <v>1497.3910000000001</v>
      </c>
      <c r="Z8520">
        <f>E8520</f>
        <v>248.48</v>
      </c>
      <c r="AA8520">
        <f>I8520</f>
        <v>0</v>
      </c>
      <c r="AB8520">
        <f>F8520</f>
        <v>1248.9110000000001</v>
      </c>
    </row>
    <row r="8521" spans="4:28" x14ac:dyDescent="0.2">
      <c r="D8521">
        <v>998.94200000000001</v>
      </c>
      <c r="E8521">
        <f>U8521+V8521-G8521</f>
        <v>248.48</v>
      </c>
      <c r="F8521">
        <f>IF(AND(W8521&gt;0,G8521=0),D8521-E8521,0)</f>
        <v>0</v>
      </c>
      <c r="G8521">
        <f>IF((U8521+V8521)&gt;D8521,(U8521+V8521)-D8521,0)</f>
        <v>0</v>
      </c>
      <c r="H8521">
        <f>_xlfn.IFS(K8521=1,0,AND(G8521&gt;0,K8521&lt;1,W8521=0),MIN(G8521,B$3-J8521),AND(W8521&gt;0,K8521&lt;1),MIN(B$3-J8521,B$4,B$3-J8521),AND(W8521=0,G8521=0),0)</f>
        <v>0</v>
      </c>
      <c r="I8521">
        <f>IF(AND(D8521&gt;(U8521+V8521),W8521=0,K8521&gt;0.3),MIN(J8521-B$3*0.3,B$5,D8521-(U8521+V8521)),0)</f>
        <v>750.46199999999999</v>
      </c>
      <c r="J8521">
        <f t="shared" si="133"/>
        <v>6565.3130000000001</v>
      </c>
      <c r="K8521" s="1">
        <f>J8521/B$3</f>
        <v>0.65653130000000004</v>
      </c>
      <c r="L8521">
        <f>IF(D8521&gt;U8521+V8521+W8521,D8521-(U8521+V8521+W8521+I8521),0)</f>
        <v>0</v>
      </c>
      <c r="M8521">
        <f>D8521-L8521</f>
        <v>998.94200000000001</v>
      </c>
      <c r="O8521">
        <v>593.346</v>
      </c>
      <c r="P8521">
        <v>67.956000000000003</v>
      </c>
      <c r="Q8521">
        <v>200.53200000000001</v>
      </c>
      <c r="R8521">
        <v>106.495</v>
      </c>
      <c r="S8521">
        <v>30.613</v>
      </c>
      <c r="U8521">
        <v>248.48</v>
      </c>
      <c r="V8521">
        <v>0</v>
      </c>
      <c r="W8521">
        <v>0</v>
      </c>
      <c r="Y8521">
        <v>998.94200000000001</v>
      </c>
      <c r="Z8521">
        <f>E8521</f>
        <v>248.48</v>
      </c>
      <c r="AA8521">
        <f>I8521</f>
        <v>750.46199999999999</v>
      </c>
      <c r="AB8521">
        <f>F8521</f>
        <v>0</v>
      </c>
    </row>
    <row r="8522" spans="4:28" x14ac:dyDescent="0.2">
      <c r="D8522">
        <v>753.34900000000005</v>
      </c>
      <c r="E8522">
        <f>U8522+V8522-G8522</f>
        <v>248.48</v>
      </c>
      <c r="F8522">
        <f>IF(AND(W8522&gt;0,G8522=0),D8522-E8522,0)</f>
        <v>504.86900000000003</v>
      </c>
      <c r="G8522">
        <f>IF((U8522+V8522)&gt;D8522,(U8522+V8522)-D8522,0)</f>
        <v>0</v>
      </c>
      <c r="H8522">
        <f>_xlfn.IFS(K8522=1,0,AND(G8522&gt;0,K8522&lt;1,W8522=0),MIN(G8522,B$3-J8522),AND(W8522&gt;0,K8522&lt;1),MIN(B$3-J8522,B$4,B$3-J8522),AND(W8522=0,G8522=0),0)</f>
        <v>2500</v>
      </c>
      <c r="I8522">
        <f>IF(AND(D8522&gt;(U8522+V8522),W8522=0,K8522&gt;0.3),MIN(J8522-B$3*0.3,B$5,D8522-(U8522+V8522)),0)</f>
        <v>0</v>
      </c>
      <c r="J8522">
        <f t="shared" si="133"/>
        <v>5814.8510000000006</v>
      </c>
      <c r="K8522" s="1">
        <f>J8522/B$3</f>
        <v>0.58148510000000009</v>
      </c>
      <c r="L8522">
        <f>IF(D8522&gt;U8522+V8522+W8522,D8522-(U8522+V8522+W8522+I8522),0)</f>
        <v>0</v>
      </c>
      <c r="M8522">
        <f>D8522-L8522</f>
        <v>753.34900000000005</v>
      </c>
      <c r="O8522">
        <v>454.18799999999999</v>
      </c>
      <c r="P8522">
        <v>58.826000000000001</v>
      </c>
      <c r="Q8522">
        <v>209.715</v>
      </c>
      <c r="R8522">
        <v>0</v>
      </c>
      <c r="S8522">
        <v>30.62</v>
      </c>
      <c r="U8522">
        <v>248.48</v>
      </c>
      <c r="V8522">
        <v>0</v>
      </c>
      <c r="W8522">
        <v>7500</v>
      </c>
      <c r="Y8522">
        <v>753.34900000000005</v>
      </c>
      <c r="Z8522">
        <f>E8522</f>
        <v>248.48</v>
      </c>
      <c r="AA8522">
        <f>I8522</f>
        <v>0</v>
      </c>
      <c r="AB8522">
        <f>F8522</f>
        <v>504.86900000000003</v>
      </c>
    </row>
    <row r="8523" spans="4:28" x14ac:dyDescent="0.2">
      <c r="D8523">
        <v>805.52700000000004</v>
      </c>
      <c r="E8523">
        <f>U8523+V8523-G8523</f>
        <v>248.48</v>
      </c>
      <c r="F8523">
        <f>IF(AND(W8523&gt;0,G8523=0),D8523-E8523,0)</f>
        <v>557.04700000000003</v>
      </c>
      <c r="G8523">
        <f>IF((U8523+V8523)&gt;D8523,(U8523+V8523)-D8523,0)</f>
        <v>0</v>
      </c>
      <c r="H8523">
        <f>_xlfn.IFS(K8523=1,0,AND(G8523&gt;0,K8523&lt;1,W8523=0),MIN(G8523,B$3-J8523),AND(W8523&gt;0,K8523&lt;1),MIN(B$3-J8523,B$4,B$3-J8523),AND(W8523=0,G8523=0),0)</f>
        <v>1685.1489999999994</v>
      </c>
      <c r="I8523">
        <f>IF(AND(D8523&gt;(U8523+V8523),W8523=0,K8523&gt;0.3),MIN(J8523-B$3*0.3,B$5,D8523-(U8523+V8523)),0)</f>
        <v>0</v>
      </c>
      <c r="J8523">
        <f t="shared" si="133"/>
        <v>8314.8510000000006</v>
      </c>
      <c r="K8523" s="1">
        <f>J8523/B$3</f>
        <v>0.83148510000000009</v>
      </c>
      <c r="L8523">
        <f>IF(D8523&gt;U8523+V8523+W8523,D8523-(U8523+V8523+W8523+I8523),0)</f>
        <v>0</v>
      </c>
      <c r="M8523">
        <f>D8523-L8523</f>
        <v>805.52700000000004</v>
      </c>
      <c r="O8523">
        <v>315.90100000000001</v>
      </c>
      <c r="P8523">
        <v>96.004999999999995</v>
      </c>
      <c r="Q8523">
        <v>365.29300000000001</v>
      </c>
      <c r="R8523">
        <v>0</v>
      </c>
      <c r="S8523">
        <v>28.327999999999999</v>
      </c>
      <c r="U8523">
        <v>248.48</v>
      </c>
      <c r="V8523">
        <v>0</v>
      </c>
      <c r="W8523">
        <v>7500</v>
      </c>
      <c r="Y8523">
        <v>805.52700000000004</v>
      </c>
      <c r="Z8523">
        <f>E8523</f>
        <v>248.48</v>
      </c>
      <c r="AA8523">
        <f>I8523</f>
        <v>0</v>
      </c>
      <c r="AB8523">
        <f>F8523</f>
        <v>557.04700000000003</v>
      </c>
    </row>
    <row r="8524" spans="4:28" x14ac:dyDescent="0.2">
      <c r="D8524">
        <v>687.15099999999995</v>
      </c>
      <c r="E8524">
        <f>U8524+V8524-G8524</f>
        <v>248.48</v>
      </c>
      <c r="F8524">
        <f>IF(AND(W8524&gt;0,G8524=0),D8524-E8524,0)</f>
        <v>438.67099999999994</v>
      </c>
      <c r="G8524">
        <f>IF((U8524+V8524)&gt;D8524,(U8524+V8524)-D8524,0)</f>
        <v>0</v>
      </c>
      <c r="H8524">
        <f>_xlfn.IFS(K8524=1,0,AND(G8524&gt;0,K8524&lt;1,W8524=0),MIN(G8524,B$3-J8524),AND(W8524&gt;0,K8524&lt;1),MIN(B$3-J8524,B$4,B$3-J8524),AND(W8524=0,G8524=0),0)</f>
        <v>0</v>
      </c>
      <c r="I8524">
        <f>IF(AND(D8524&gt;(U8524+V8524),W8524=0,K8524&gt;0.3),MIN(J8524-B$3*0.3,B$5,D8524-(U8524+V8524)),0)</f>
        <v>0</v>
      </c>
      <c r="J8524">
        <f t="shared" si="133"/>
        <v>10000</v>
      </c>
      <c r="K8524" s="1">
        <f>J8524/B$3</f>
        <v>1</v>
      </c>
      <c r="L8524">
        <f>IF(D8524&gt;U8524+V8524+W8524,D8524-(U8524+V8524+W8524+I8524),0)</f>
        <v>0</v>
      </c>
      <c r="M8524">
        <f>D8524-L8524</f>
        <v>687.15099999999995</v>
      </c>
      <c r="O8524">
        <v>236.893</v>
      </c>
      <c r="P8524">
        <v>64.885000000000005</v>
      </c>
      <c r="Q8524">
        <v>360.34500000000003</v>
      </c>
      <c r="R8524">
        <v>0</v>
      </c>
      <c r="S8524">
        <v>25.027999999999999</v>
      </c>
      <c r="U8524">
        <v>248.48</v>
      </c>
      <c r="V8524">
        <v>0</v>
      </c>
      <c r="W8524">
        <v>7500</v>
      </c>
      <c r="Y8524">
        <v>687.15099999999995</v>
      </c>
      <c r="Z8524">
        <f>E8524</f>
        <v>248.48</v>
      </c>
      <c r="AA8524">
        <f>I8524</f>
        <v>0</v>
      </c>
      <c r="AB8524">
        <f>F8524</f>
        <v>438.67099999999994</v>
      </c>
    </row>
    <row r="8525" spans="4:28" x14ac:dyDescent="0.2">
      <c r="D8525">
        <v>556.11699999999996</v>
      </c>
      <c r="E8525">
        <f>U8525+V8525-G8525</f>
        <v>248.48</v>
      </c>
      <c r="F8525">
        <f>IF(AND(W8525&gt;0,G8525=0),D8525-E8525,0)</f>
        <v>307.63699999999994</v>
      </c>
      <c r="G8525">
        <f>IF((U8525+V8525)&gt;D8525,(U8525+V8525)-D8525,0)</f>
        <v>0</v>
      </c>
      <c r="H8525">
        <f>_xlfn.IFS(K8525=1,0,AND(G8525&gt;0,K8525&lt;1,W8525=0),MIN(G8525,B$3-J8525),AND(W8525&gt;0,K8525&lt;1),MIN(B$3-J8525,B$4,B$3-J8525),AND(W8525=0,G8525=0),0)</f>
        <v>0</v>
      </c>
      <c r="I8525">
        <f>IF(AND(D8525&gt;(U8525+V8525),W8525=0,K8525&gt;0.3),MIN(J8525-B$3*0.3,B$5,D8525-(U8525+V8525)),0)</f>
        <v>0</v>
      </c>
      <c r="J8525">
        <f t="shared" si="133"/>
        <v>10000</v>
      </c>
      <c r="K8525" s="1">
        <f>J8525/B$3</f>
        <v>1</v>
      </c>
      <c r="L8525">
        <f>IF(D8525&gt;U8525+V8525+W8525,D8525-(U8525+V8525+W8525+I8525),0)</f>
        <v>0</v>
      </c>
      <c r="M8525">
        <f>D8525-L8525</f>
        <v>556.11699999999996</v>
      </c>
      <c r="O8525">
        <v>159.31800000000001</v>
      </c>
      <c r="P8525">
        <v>52.67</v>
      </c>
      <c r="Q8525">
        <v>321.46199999999999</v>
      </c>
      <c r="R8525">
        <v>0</v>
      </c>
      <c r="S8525">
        <v>22.667000000000002</v>
      </c>
      <c r="U8525">
        <v>248.48</v>
      </c>
      <c r="V8525">
        <v>0</v>
      </c>
      <c r="W8525">
        <v>7500</v>
      </c>
      <c r="Y8525">
        <v>556.11699999999996</v>
      </c>
      <c r="Z8525">
        <f>E8525</f>
        <v>248.48</v>
      </c>
      <c r="AA8525">
        <f>I8525</f>
        <v>0</v>
      </c>
      <c r="AB8525">
        <f>F8525</f>
        <v>307.63699999999994</v>
      </c>
    </row>
    <row r="8526" spans="4:28" x14ac:dyDescent="0.2">
      <c r="D8526">
        <v>554.61199999999997</v>
      </c>
      <c r="E8526">
        <f>U8526+V8526-G8526</f>
        <v>248.48</v>
      </c>
      <c r="F8526">
        <f>IF(AND(W8526&gt;0,G8526=0),D8526-E8526,0)</f>
        <v>306.13199999999995</v>
      </c>
      <c r="G8526">
        <f>IF((U8526+V8526)&gt;D8526,(U8526+V8526)-D8526,0)</f>
        <v>0</v>
      </c>
      <c r="H8526">
        <f>_xlfn.IFS(K8526=1,0,AND(G8526&gt;0,K8526&lt;1,W8526=0),MIN(G8526,B$3-J8526),AND(W8526&gt;0,K8526&lt;1),MIN(B$3-J8526,B$4,B$3-J8526),AND(W8526=0,G8526=0),0)</f>
        <v>0</v>
      </c>
      <c r="I8526">
        <f>IF(AND(D8526&gt;(U8526+V8526),W8526=0,K8526&gt;0.3),MIN(J8526-B$3*0.3,B$5,D8526-(U8526+V8526)),0)</f>
        <v>0</v>
      </c>
      <c r="J8526">
        <f t="shared" si="133"/>
        <v>10000</v>
      </c>
      <c r="K8526" s="1">
        <f>J8526/B$3</f>
        <v>1</v>
      </c>
      <c r="L8526">
        <f>IF(D8526&gt;U8526+V8526+W8526,D8526-(U8526+V8526+W8526+I8526),0)</f>
        <v>0</v>
      </c>
      <c r="M8526">
        <f>D8526-L8526</f>
        <v>554.61199999999997</v>
      </c>
      <c r="O8526">
        <v>171.86199999999999</v>
      </c>
      <c r="P8526">
        <v>29.376000000000001</v>
      </c>
      <c r="Q8526">
        <v>330.69200000000001</v>
      </c>
      <c r="R8526">
        <v>0</v>
      </c>
      <c r="S8526">
        <v>22.681999999999999</v>
      </c>
      <c r="U8526">
        <v>248.48</v>
      </c>
      <c r="V8526">
        <v>0</v>
      </c>
      <c r="W8526">
        <v>7500</v>
      </c>
      <c r="Y8526">
        <v>554.61199999999997</v>
      </c>
      <c r="Z8526">
        <f>E8526</f>
        <v>248.48</v>
      </c>
      <c r="AA8526">
        <f>I8526</f>
        <v>0</v>
      </c>
      <c r="AB8526">
        <f>F8526</f>
        <v>306.13199999999995</v>
      </c>
    </row>
    <row r="8527" spans="4:28" x14ac:dyDescent="0.2">
      <c r="D8527">
        <v>568.37800000000004</v>
      </c>
      <c r="E8527">
        <f>U8527+V8527-G8527</f>
        <v>248.48</v>
      </c>
      <c r="F8527">
        <f>IF(AND(W8527&gt;0,G8527=0),D8527-E8527,0)</f>
        <v>0</v>
      </c>
      <c r="G8527">
        <f>IF((U8527+V8527)&gt;D8527,(U8527+V8527)-D8527,0)</f>
        <v>0</v>
      </c>
      <c r="H8527">
        <f>_xlfn.IFS(K8527=1,0,AND(G8527&gt;0,K8527&lt;1,W8527=0),MIN(G8527,B$3-J8527),AND(W8527&gt;0,K8527&lt;1),MIN(B$3-J8527,B$4,B$3-J8527),AND(W8527=0,G8527=0),0)</f>
        <v>0</v>
      </c>
      <c r="I8527">
        <f>IF(AND(D8527&gt;(U8527+V8527),W8527=0,K8527&gt;0.3),MIN(J8527-B$3*0.3,B$5,D8527-(U8527+V8527)),0)</f>
        <v>319.89800000000002</v>
      </c>
      <c r="J8527">
        <f t="shared" si="133"/>
        <v>10000</v>
      </c>
      <c r="K8527" s="1">
        <f>J8527/B$3</f>
        <v>1</v>
      </c>
      <c r="L8527">
        <f>IF(D8527&gt;U8527+V8527+W8527,D8527-(U8527+V8527+W8527+I8527),0)</f>
        <v>0</v>
      </c>
      <c r="M8527">
        <f>D8527-L8527</f>
        <v>568.37800000000004</v>
      </c>
      <c r="O8527">
        <v>154.351</v>
      </c>
      <c r="P8527">
        <v>21.012</v>
      </c>
      <c r="Q8527">
        <v>281.34199999999998</v>
      </c>
      <c r="R8527">
        <v>0</v>
      </c>
      <c r="S8527">
        <v>111.673</v>
      </c>
      <c r="U8527">
        <v>248.48</v>
      </c>
      <c r="V8527">
        <v>0</v>
      </c>
      <c r="W8527">
        <v>0</v>
      </c>
      <c r="Y8527">
        <v>568.37800000000004</v>
      </c>
      <c r="Z8527">
        <f>E8527</f>
        <v>248.48</v>
      </c>
      <c r="AA8527">
        <f>I8527</f>
        <v>319.89800000000002</v>
      </c>
      <c r="AB8527">
        <f>F8527</f>
        <v>0</v>
      </c>
    </row>
    <row r="8528" spans="4:28" x14ac:dyDescent="0.2">
      <c r="D8528">
        <v>571.21</v>
      </c>
      <c r="E8528">
        <f>U8528+V8528-G8528</f>
        <v>248.48</v>
      </c>
      <c r="F8528">
        <f>IF(AND(W8528&gt;0,G8528=0),D8528-E8528,0)</f>
        <v>0</v>
      </c>
      <c r="G8528">
        <f>IF((U8528+V8528)&gt;D8528,(U8528+V8528)-D8528,0)</f>
        <v>0</v>
      </c>
      <c r="H8528">
        <f>_xlfn.IFS(K8528=1,0,AND(G8528&gt;0,K8528&lt;1,W8528=0),MIN(G8528,B$3-J8528),AND(W8528&gt;0,K8528&lt;1),MIN(B$3-J8528,B$4,B$3-J8528),AND(W8528=0,G8528=0),0)</f>
        <v>0</v>
      </c>
      <c r="I8528">
        <f>IF(AND(D8528&gt;(U8528+V8528),W8528=0,K8528&gt;0.3),MIN(J8528-B$3*0.3,B$5,D8528-(U8528+V8528)),0)</f>
        <v>322.73</v>
      </c>
      <c r="J8528">
        <f t="shared" si="133"/>
        <v>9680.1020000000008</v>
      </c>
      <c r="K8528" s="1">
        <f>J8528/B$3</f>
        <v>0.96801020000000004</v>
      </c>
      <c r="L8528">
        <f>IF(D8528&gt;U8528+V8528+W8528,D8528-(U8528+V8528+W8528+I8528),0)</f>
        <v>0</v>
      </c>
      <c r="M8528">
        <f>D8528-L8528</f>
        <v>571.21</v>
      </c>
      <c r="O8528">
        <v>166.399</v>
      </c>
      <c r="P8528">
        <v>16.184000000000001</v>
      </c>
      <c r="Q8528">
        <v>321.02800000000002</v>
      </c>
      <c r="R8528">
        <v>0</v>
      </c>
      <c r="S8528">
        <v>67.599000000000004</v>
      </c>
      <c r="U8528">
        <v>248.48</v>
      </c>
      <c r="V8528">
        <v>0</v>
      </c>
      <c r="W8528">
        <v>0</v>
      </c>
      <c r="Y8528">
        <v>571.21</v>
      </c>
      <c r="Z8528">
        <f>E8528</f>
        <v>248.48</v>
      </c>
      <c r="AA8528">
        <f>I8528</f>
        <v>322.73</v>
      </c>
      <c r="AB8528">
        <f>F8528</f>
        <v>0</v>
      </c>
    </row>
    <row r="8529" spans="4:28" x14ac:dyDescent="0.2">
      <c r="D8529">
        <v>946.74800000000005</v>
      </c>
      <c r="E8529">
        <f>U8529+V8529-G8529</f>
        <v>248.48</v>
      </c>
      <c r="F8529">
        <f>IF(AND(W8529&gt;0,G8529=0),D8529-E8529,0)</f>
        <v>0</v>
      </c>
      <c r="G8529">
        <f>IF((U8529+V8529)&gt;D8529,(U8529+V8529)-D8529,0)</f>
        <v>0</v>
      </c>
      <c r="H8529">
        <f>_xlfn.IFS(K8529=1,0,AND(G8529&gt;0,K8529&lt;1,W8529=0),MIN(G8529,B$3-J8529),AND(W8529&gt;0,K8529&lt;1),MIN(B$3-J8529,B$4,B$3-J8529),AND(W8529=0,G8529=0),0)</f>
        <v>0</v>
      </c>
      <c r="I8529">
        <f>IF(AND(D8529&gt;(U8529+V8529),W8529=0,K8529&gt;0.3),MIN(J8529-B$3*0.3,B$5,D8529-(U8529+V8529)),0)</f>
        <v>698.26800000000003</v>
      </c>
      <c r="J8529">
        <f t="shared" si="133"/>
        <v>9357.3720000000012</v>
      </c>
      <c r="K8529" s="1">
        <f>J8529/B$3</f>
        <v>0.93573720000000016</v>
      </c>
      <c r="L8529">
        <f>IF(D8529&gt;U8529+V8529+W8529,D8529-(U8529+V8529+W8529+I8529),0)</f>
        <v>0</v>
      </c>
      <c r="M8529">
        <f>D8529-L8529</f>
        <v>946.74800000000005</v>
      </c>
      <c r="O8529">
        <v>228.00899999999999</v>
      </c>
      <c r="P8529">
        <v>37.701999999999998</v>
      </c>
      <c r="Q8529">
        <v>456.67399999999998</v>
      </c>
      <c r="R8529">
        <v>173.95500000000001</v>
      </c>
      <c r="S8529">
        <v>50.408000000000001</v>
      </c>
      <c r="U8529">
        <v>248.48</v>
      </c>
      <c r="V8529">
        <v>0</v>
      </c>
      <c r="W8529">
        <v>0</v>
      </c>
      <c r="Y8529">
        <v>946.74800000000005</v>
      </c>
      <c r="Z8529">
        <f>E8529</f>
        <v>248.48</v>
      </c>
      <c r="AA8529">
        <f>I8529</f>
        <v>698.26800000000003</v>
      </c>
      <c r="AB8529">
        <f>F8529</f>
        <v>0</v>
      </c>
    </row>
    <row r="8530" spans="4:28" x14ac:dyDescent="0.2">
      <c r="D8530">
        <v>1785.809</v>
      </c>
      <c r="E8530">
        <f>U8530+V8530-G8530</f>
        <v>248.48</v>
      </c>
      <c r="F8530">
        <f>IF(AND(W8530&gt;0,G8530=0),D8530-E8530,0)</f>
        <v>0</v>
      </c>
      <c r="G8530">
        <f>IF((U8530+V8530)&gt;D8530,(U8530+V8530)-D8530,0)</f>
        <v>0</v>
      </c>
      <c r="H8530">
        <f>_xlfn.IFS(K8530=1,0,AND(G8530&gt;0,K8530&lt;1,W8530=0),MIN(G8530,B$3-J8530),AND(W8530&gt;0,K8530&lt;1),MIN(B$3-J8530,B$4,B$3-J8530),AND(W8530=0,G8530=0),0)</f>
        <v>0</v>
      </c>
      <c r="I8530">
        <f>IF(AND(D8530&gt;(U8530+V8530),W8530=0,K8530&gt;0.3),MIN(J8530-B$3*0.3,B$5,D8530-(U8530+V8530)),0)</f>
        <v>1537.329</v>
      </c>
      <c r="J8530">
        <f t="shared" si="133"/>
        <v>8659.1040000000012</v>
      </c>
      <c r="K8530" s="1">
        <f>J8530/B$3</f>
        <v>0.86591040000000008</v>
      </c>
      <c r="L8530">
        <f>IF(D8530&gt;U8530+V8530+W8530,D8530-(U8530+V8530+W8530+I8530),0)</f>
        <v>0</v>
      </c>
      <c r="M8530">
        <f>D8530-L8530</f>
        <v>1785.809</v>
      </c>
      <c r="O8530">
        <v>411.53199999999998</v>
      </c>
      <c r="P8530">
        <v>105.782</v>
      </c>
      <c r="Q8530">
        <v>466.83499999999998</v>
      </c>
      <c r="R8530">
        <v>480.15100000000001</v>
      </c>
      <c r="S8530">
        <v>321.50900000000001</v>
      </c>
      <c r="U8530">
        <v>248.48</v>
      </c>
      <c r="V8530">
        <v>0</v>
      </c>
      <c r="W8530">
        <v>0</v>
      </c>
      <c r="Y8530">
        <v>1785.809</v>
      </c>
      <c r="Z8530">
        <f>E8530</f>
        <v>248.48</v>
      </c>
      <c r="AA8530">
        <f>I8530</f>
        <v>1537.329</v>
      </c>
      <c r="AB8530">
        <f>F8530</f>
        <v>0</v>
      </c>
    </row>
    <row r="8531" spans="4:28" x14ac:dyDescent="0.2">
      <c r="D8531">
        <v>1964.732</v>
      </c>
      <c r="E8531">
        <f>U8531+V8531-G8531</f>
        <v>248.48</v>
      </c>
      <c r="F8531">
        <f>IF(AND(W8531&gt;0,G8531=0),D8531-E8531,0)</f>
        <v>0</v>
      </c>
      <c r="G8531">
        <f>IF((U8531+V8531)&gt;D8531,(U8531+V8531)-D8531,0)</f>
        <v>0</v>
      </c>
      <c r="H8531">
        <f>_xlfn.IFS(K8531=1,0,AND(G8531&gt;0,K8531&lt;1,W8531=0),MIN(G8531,B$3-J8531),AND(W8531&gt;0,K8531&lt;1),MIN(B$3-J8531,B$4,B$3-J8531),AND(W8531=0,G8531=0),0)</f>
        <v>0</v>
      </c>
      <c r="I8531">
        <f>IF(AND(D8531&gt;(U8531+V8531),W8531=0,K8531&gt;0.3),MIN(J8531-B$3*0.3,B$5,D8531-(U8531+V8531)),0)</f>
        <v>1716.252</v>
      </c>
      <c r="J8531">
        <f t="shared" si="133"/>
        <v>7121.7750000000015</v>
      </c>
      <c r="K8531" s="1">
        <f>J8531/B$3</f>
        <v>0.71217750000000013</v>
      </c>
      <c r="L8531">
        <f>IF(D8531&gt;U8531+V8531+W8531,D8531-(U8531+V8531+W8531+I8531),0)</f>
        <v>0</v>
      </c>
      <c r="M8531">
        <f>D8531-L8531</f>
        <v>1964.732</v>
      </c>
      <c r="O8531">
        <v>559.94600000000003</v>
      </c>
      <c r="P8531">
        <v>111.76</v>
      </c>
      <c r="Q8531">
        <v>493.87700000000001</v>
      </c>
      <c r="R8531">
        <v>309.38799999999998</v>
      </c>
      <c r="S8531">
        <v>489.76100000000002</v>
      </c>
      <c r="U8531">
        <v>248.48</v>
      </c>
      <c r="V8531">
        <v>0</v>
      </c>
      <c r="W8531">
        <v>0</v>
      </c>
      <c r="Y8531">
        <v>1964.732</v>
      </c>
      <c r="Z8531">
        <f>E8531</f>
        <v>248.48</v>
      </c>
      <c r="AA8531">
        <f>I8531</f>
        <v>1716.252</v>
      </c>
      <c r="AB8531">
        <f>F8531</f>
        <v>0</v>
      </c>
    </row>
    <row r="8532" spans="4:28" x14ac:dyDescent="0.2">
      <c r="D8532">
        <v>1160.933</v>
      </c>
      <c r="E8532">
        <f>U8532+V8532-G8532</f>
        <v>248.48</v>
      </c>
      <c r="F8532">
        <f>IF(AND(W8532&gt;0,G8532=0),D8532-E8532,0)</f>
        <v>0</v>
      </c>
      <c r="G8532">
        <f>IF((U8532+V8532)&gt;D8532,(U8532+V8532)-D8532,0)</f>
        <v>0</v>
      </c>
      <c r="H8532">
        <f>_xlfn.IFS(K8532=1,0,AND(G8532&gt;0,K8532&lt;1,W8532=0),MIN(G8532,B$3-J8532),AND(W8532&gt;0,K8532&lt;1),MIN(B$3-J8532,B$4,B$3-J8532),AND(W8532=0,G8532=0),0)</f>
        <v>0</v>
      </c>
      <c r="I8532">
        <f>IF(AND(D8532&gt;(U8532+V8532),W8532=0,K8532&gt;0.3),MIN(J8532-B$3*0.3,B$5,D8532-(U8532+V8532)),0)</f>
        <v>912.45299999999997</v>
      </c>
      <c r="J8532">
        <f t="shared" si="133"/>
        <v>5405.523000000001</v>
      </c>
      <c r="K8532" s="1">
        <f>J8532/B$3</f>
        <v>0.5405523000000001</v>
      </c>
      <c r="L8532">
        <f>IF(D8532&gt;U8532+V8532+W8532,D8532-(U8532+V8532+W8532+I8532),0)</f>
        <v>0</v>
      </c>
      <c r="M8532">
        <f>D8532-L8532</f>
        <v>1160.933</v>
      </c>
      <c r="O8532">
        <v>382.654</v>
      </c>
      <c r="P8532">
        <v>119.13500000000001</v>
      </c>
      <c r="Q8532">
        <v>368.35300000000001</v>
      </c>
      <c r="R8532">
        <v>0</v>
      </c>
      <c r="S8532">
        <v>290.791</v>
      </c>
      <c r="U8532">
        <v>248.48</v>
      </c>
      <c r="V8532">
        <v>0</v>
      </c>
      <c r="W8532">
        <v>0</v>
      </c>
      <c r="Y8532">
        <v>1160.933</v>
      </c>
      <c r="Z8532">
        <f>E8532</f>
        <v>248.48</v>
      </c>
      <c r="AA8532">
        <f>I8532</f>
        <v>912.45299999999997</v>
      </c>
      <c r="AB8532">
        <f>F8532</f>
        <v>0</v>
      </c>
    </row>
    <row r="8533" spans="4:28" x14ac:dyDescent="0.2">
      <c r="D8533">
        <v>1289.8879999999999</v>
      </c>
      <c r="E8533">
        <f>U8533+V8533-G8533</f>
        <v>248.48</v>
      </c>
      <c r="F8533">
        <f>IF(AND(W8533&gt;0,G8533=0),D8533-E8533,0)</f>
        <v>1041.4079999999999</v>
      </c>
      <c r="G8533">
        <f>IF((U8533+V8533)&gt;D8533,(U8533+V8533)-D8533,0)</f>
        <v>0</v>
      </c>
      <c r="H8533">
        <f>_xlfn.IFS(K8533=1,0,AND(G8533&gt;0,K8533&lt;1,W8533=0),MIN(G8533,B$3-J8533),AND(W8533&gt;0,K8533&lt;1),MIN(B$3-J8533,B$4,B$3-J8533),AND(W8533=0,G8533=0),0)</f>
        <v>2500</v>
      </c>
      <c r="I8533">
        <f>IF(AND(D8533&gt;(U8533+V8533),W8533=0,K8533&gt;0.3),MIN(J8533-B$3*0.3,B$5,D8533-(U8533+V8533)),0)</f>
        <v>0</v>
      </c>
      <c r="J8533">
        <f t="shared" si="133"/>
        <v>4493.0700000000015</v>
      </c>
      <c r="K8533" s="1">
        <f>J8533/B$3</f>
        <v>0.44930700000000018</v>
      </c>
      <c r="L8533">
        <f>IF(D8533&gt;U8533+V8533+W8533,D8533-(U8533+V8533+W8533+I8533),0)</f>
        <v>0</v>
      </c>
      <c r="M8533">
        <f>D8533-L8533</f>
        <v>1289.8879999999999</v>
      </c>
      <c r="O8533">
        <v>452.31200000000001</v>
      </c>
      <c r="P8533">
        <v>76.429000000000002</v>
      </c>
      <c r="Q8533">
        <v>399.47</v>
      </c>
      <c r="R8533">
        <v>0</v>
      </c>
      <c r="S8533">
        <v>361.678</v>
      </c>
      <c r="U8533">
        <v>248.48</v>
      </c>
      <c r="V8533">
        <v>0</v>
      </c>
      <c r="W8533">
        <v>7500</v>
      </c>
      <c r="Y8533">
        <v>1289.8879999999999</v>
      </c>
      <c r="Z8533">
        <f>E8533</f>
        <v>248.48</v>
      </c>
      <c r="AA8533">
        <f>I8533</f>
        <v>0</v>
      </c>
      <c r="AB8533">
        <f>F8533</f>
        <v>1041.4079999999999</v>
      </c>
    </row>
    <row r="8534" spans="4:28" x14ac:dyDescent="0.2">
      <c r="D8534">
        <v>1001.375</v>
      </c>
      <c r="E8534">
        <f>U8534+V8534-G8534</f>
        <v>335.37799999999999</v>
      </c>
      <c r="F8534">
        <f>IF(AND(W8534&gt;0,G8534=0),D8534-E8534,0)</f>
        <v>665.99700000000007</v>
      </c>
      <c r="G8534">
        <f>IF((U8534+V8534)&gt;D8534,(U8534+V8534)-D8534,0)</f>
        <v>0</v>
      </c>
      <c r="H8534">
        <f>_xlfn.IFS(K8534=1,0,AND(G8534&gt;0,K8534&lt;1,W8534=0),MIN(G8534,B$3-J8534),AND(W8534&gt;0,K8534&lt;1),MIN(B$3-J8534,B$4,B$3-J8534),AND(W8534=0,G8534=0),0)</f>
        <v>2500</v>
      </c>
      <c r="I8534">
        <f>IF(AND(D8534&gt;(U8534+V8534),W8534=0,K8534&gt;0.3),MIN(J8534-B$3*0.3,B$5,D8534-(U8534+V8534)),0)</f>
        <v>0</v>
      </c>
      <c r="J8534">
        <f t="shared" si="133"/>
        <v>6993.0700000000015</v>
      </c>
      <c r="K8534" s="1">
        <f>J8534/B$3</f>
        <v>0.69930700000000012</v>
      </c>
      <c r="L8534">
        <f>IF(D8534&gt;U8534+V8534+W8534,D8534-(U8534+V8534+W8534+I8534),0)</f>
        <v>0</v>
      </c>
      <c r="M8534">
        <f>D8534-L8534</f>
        <v>1001.375</v>
      </c>
      <c r="O8534">
        <v>399.67599999999999</v>
      </c>
      <c r="P8534">
        <v>78.081000000000003</v>
      </c>
      <c r="Q8534">
        <v>372.45299999999997</v>
      </c>
      <c r="R8534">
        <v>0</v>
      </c>
      <c r="S8534">
        <v>151.16499999999999</v>
      </c>
      <c r="U8534">
        <v>248.48</v>
      </c>
      <c r="V8534">
        <v>86.897999999999996</v>
      </c>
      <c r="W8534">
        <v>7500</v>
      </c>
      <c r="Y8534">
        <v>1001.375</v>
      </c>
      <c r="Z8534">
        <f>E8534</f>
        <v>335.37799999999999</v>
      </c>
      <c r="AA8534">
        <f>I8534</f>
        <v>0</v>
      </c>
      <c r="AB8534">
        <f>F8534</f>
        <v>665.99700000000007</v>
      </c>
    </row>
    <row r="8535" spans="4:28" x14ac:dyDescent="0.2">
      <c r="D8535">
        <v>967.84299999999996</v>
      </c>
      <c r="E8535">
        <f>U8535+V8535-G8535</f>
        <v>543.03499999999997</v>
      </c>
      <c r="F8535">
        <f>IF(AND(W8535&gt;0,G8535=0),D8535-E8535,0)</f>
        <v>424.80799999999999</v>
      </c>
      <c r="G8535">
        <f>IF((U8535+V8535)&gt;D8535,(U8535+V8535)-D8535,0)</f>
        <v>0</v>
      </c>
      <c r="H8535">
        <f>_xlfn.IFS(K8535=1,0,AND(G8535&gt;0,K8535&lt;1,W8535=0),MIN(G8535,B$3-J8535),AND(W8535&gt;0,K8535&lt;1),MIN(B$3-J8535,B$4,B$3-J8535),AND(W8535=0,G8535=0),0)</f>
        <v>506.92999999999847</v>
      </c>
      <c r="I8535">
        <f>IF(AND(D8535&gt;(U8535+V8535),W8535=0,K8535&gt;0.3),MIN(J8535-B$3*0.3,B$5,D8535-(U8535+V8535)),0)</f>
        <v>0</v>
      </c>
      <c r="J8535">
        <f t="shared" si="133"/>
        <v>9493.0700000000015</v>
      </c>
      <c r="K8535" s="1">
        <f>J8535/B$3</f>
        <v>0.94930700000000012</v>
      </c>
      <c r="L8535">
        <f>IF(D8535&gt;U8535+V8535+W8535,D8535-(U8535+V8535+W8535+I8535),0)</f>
        <v>0</v>
      </c>
      <c r="M8535">
        <f>D8535-L8535</f>
        <v>967.84299999999996</v>
      </c>
      <c r="O8535">
        <v>406.51799999999997</v>
      </c>
      <c r="P8535">
        <v>89.465999999999994</v>
      </c>
      <c r="Q8535">
        <v>363.61900000000003</v>
      </c>
      <c r="R8535">
        <v>0</v>
      </c>
      <c r="S8535">
        <v>108.24</v>
      </c>
      <c r="U8535">
        <v>248.48</v>
      </c>
      <c r="V8535">
        <v>294.55500000000001</v>
      </c>
      <c r="W8535">
        <v>7500</v>
      </c>
      <c r="Y8535">
        <v>967.84299999999996</v>
      </c>
      <c r="Z8535">
        <f>E8535</f>
        <v>543.03499999999997</v>
      </c>
      <c r="AA8535">
        <f>I8535</f>
        <v>0</v>
      </c>
      <c r="AB8535">
        <f>F8535</f>
        <v>424.80799999999999</v>
      </c>
    </row>
    <row r="8536" spans="4:28" x14ac:dyDescent="0.2">
      <c r="D8536">
        <v>922.56700000000001</v>
      </c>
      <c r="E8536">
        <f>U8536+V8536-G8536</f>
        <v>308.089</v>
      </c>
      <c r="F8536">
        <f>IF(AND(W8536&gt;0,G8536=0),D8536-E8536,0)</f>
        <v>614.47800000000007</v>
      </c>
      <c r="G8536">
        <f>IF((U8536+V8536)&gt;D8536,(U8536+V8536)-D8536,0)</f>
        <v>0</v>
      </c>
      <c r="H8536">
        <f>_xlfn.IFS(K8536=1,0,AND(G8536&gt;0,K8536&lt;1,W8536=0),MIN(G8536,B$3-J8536),AND(W8536&gt;0,K8536&lt;1),MIN(B$3-J8536,B$4,B$3-J8536),AND(W8536=0,G8536=0),0)</f>
        <v>0</v>
      </c>
      <c r="I8536">
        <f>IF(AND(D8536&gt;(U8536+V8536),W8536=0,K8536&gt;0.3),MIN(J8536-B$3*0.3,B$5,D8536-(U8536+V8536)),0)</f>
        <v>0</v>
      </c>
      <c r="J8536">
        <f t="shared" si="133"/>
        <v>10000</v>
      </c>
      <c r="K8536" s="1">
        <f>J8536/B$3</f>
        <v>1</v>
      </c>
      <c r="L8536">
        <f>IF(D8536&gt;U8536+V8536+W8536,D8536-(U8536+V8536+W8536+I8536),0)</f>
        <v>0</v>
      </c>
      <c r="M8536">
        <f>D8536-L8536</f>
        <v>922.56700000000001</v>
      </c>
      <c r="O8536">
        <v>406.53699999999998</v>
      </c>
      <c r="P8536">
        <v>63.155999999999999</v>
      </c>
      <c r="Q8536">
        <v>344.5</v>
      </c>
      <c r="R8536">
        <v>0</v>
      </c>
      <c r="S8536">
        <v>108.374</v>
      </c>
      <c r="U8536">
        <v>248.48</v>
      </c>
      <c r="V8536">
        <v>59.609000000000002</v>
      </c>
      <c r="W8536">
        <v>7500</v>
      </c>
      <c r="Y8536">
        <v>922.56700000000001</v>
      </c>
      <c r="Z8536">
        <f>E8536</f>
        <v>308.089</v>
      </c>
      <c r="AA8536">
        <f>I8536</f>
        <v>0</v>
      </c>
      <c r="AB8536">
        <f>F8536</f>
        <v>614.47800000000007</v>
      </c>
    </row>
    <row r="8537" spans="4:28" x14ac:dyDescent="0.2">
      <c r="D8537">
        <v>854.89700000000005</v>
      </c>
      <c r="E8537">
        <f>U8537+V8537-G8537</f>
        <v>269.839</v>
      </c>
      <c r="F8537">
        <f>IF(AND(W8537&gt;0,G8537=0),D8537-E8537,0)</f>
        <v>585.05799999999999</v>
      </c>
      <c r="G8537">
        <f>IF((U8537+V8537)&gt;D8537,(U8537+V8537)-D8537,0)</f>
        <v>0</v>
      </c>
      <c r="H8537">
        <f>_xlfn.IFS(K8537=1,0,AND(G8537&gt;0,K8537&lt;1,W8537=0),MIN(G8537,B$3-J8537),AND(W8537&gt;0,K8537&lt;1),MIN(B$3-J8537,B$4,B$3-J8537),AND(W8537=0,G8537=0),0)</f>
        <v>0</v>
      </c>
      <c r="I8537">
        <f>IF(AND(D8537&gt;(U8537+V8537),W8537=0,K8537&gt;0.3),MIN(J8537-B$3*0.3,B$5,D8537-(U8537+V8537)),0)</f>
        <v>0</v>
      </c>
      <c r="J8537">
        <f t="shared" si="133"/>
        <v>10000</v>
      </c>
      <c r="K8537" s="1">
        <f>J8537/B$3</f>
        <v>1</v>
      </c>
      <c r="L8537">
        <f>IF(D8537&gt;U8537+V8537+W8537,D8537-(U8537+V8537+W8537+I8537),0)</f>
        <v>0</v>
      </c>
      <c r="M8537">
        <f>D8537-L8537</f>
        <v>854.89700000000005</v>
      </c>
      <c r="O8537">
        <v>386.33300000000003</v>
      </c>
      <c r="P8537">
        <v>54.457999999999998</v>
      </c>
      <c r="Q8537">
        <v>414.10599999999999</v>
      </c>
      <c r="R8537">
        <v>0</v>
      </c>
      <c r="S8537">
        <v>0</v>
      </c>
      <c r="U8537">
        <v>248.48</v>
      </c>
      <c r="V8537">
        <v>21.359000000000002</v>
      </c>
      <c r="W8537">
        <v>7500</v>
      </c>
      <c r="Y8537">
        <v>854.89700000000005</v>
      </c>
      <c r="Z8537">
        <f>E8537</f>
        <v>269.839</v>
      </c>
      <c r="AA8537">
        <f>I8537</f>
        <v>0</v>
      </c>
      <c r="AB8537">
        <f>F8537</f>
        <v>585.05799999999999</v>
      </c>
    </row>
    <row r="8538" spans="4:28" x14ac:dyDescent="0.2">
      <c r="D8538">
        <v>1174.9159999999999</v>
      </c>
      <c r="E8538">
        <f>U8538+V8538-G8538</f>
        <v>250.63</v>
      </c>
      <c r="F8538">
        <f>IF(AND(W8538&gt;0,G8538=0),D8538-E8538,0)</f>
        <v>924.28599999999994</v>
      </c>
      <c r="G8538">
        <f>IF((U8538+V8538)&gt;D8538,(U8538+V8538)-D8538,0)</f>
        <v>0</v>
      </c>
      <c r="H8538">
        <f>_xlfn.IFS(K8538=1,0,AND(G8538&gt;0,K8538&lt;1,W8538=0),MIN(G8538,B$3-J8538),AND(W8538&gt;0,K8538&lt;1),MIN(B$3-J8538,B$4,B$3-J8538),AND(W8538=0,G8538=0),0)</f>
        <v>0</v>
      </c>
      <c r="I8538">
        <f>IF(AND(D8538&gt;(U8538+V8538),W8538=0,K8538&gt;0.3),MIN(J8538-B$3*0.3,B$5,D8538-(U8538+V8538)),0)</f>
        <v>0</v>
      </c>
      <c r="J8538">
        <f t="shared" si="133"/>
        <v>10000</v>
      </c>
      <c r="K8538" s="1">
        <f>J8538/B$3</f>
        <v>1</v>
      </c>
      <c r="L8538">
        <f>IF(D8538&gt;U8538+V8538+W8538,D8538-(U8538+V8538+W8538+I8538),0)</f>
        <v>0</v>
      </c>
      <c r="M8538">
        <f>D8538-L8538</f>
        <v>1174.9159999999999</v>
      </c>
      <c r="O8538">
        <v>397.84100000000001</v>
      </c>
      <c r="P8538">
        <v>27.271000000000001</v>
      </c>
      <c r="Q8538">
        <v>590.54700000000003</v>
      </c>
      <c r="R8538">
        <v>159.25700000000001</v>
      </c>
      <c r="S8538">
        <v>0</v>
      </c>
      <c r="U8538">
        <v>248.48</v>
      </c>
      <c r="V8538">
        <v>2.15</v>
      </c>
      <c r="W8538">
        <v>7500</v>
      </c>
      <c r="Y8538">
        <v>1174.9159999999999</v>
      </c>
      <c r="Z8538">
        <f>E8538</f>
        <v>250.63</v>
      </c>
      <c r="AA8538">
        <f>I8538</f>
        <v>0</v>
      </c>
      <c r="AB8538">
        <f>F8538</f>
        <v>924.28599999999994</v>
      </c>
    </row>
    <row r="8539" spans="4:28" x14ac:dyDescent="0.2">
      <c r="D8539">
        <v>1435.1379999999999</v>
      </c>
      <c r="E8539">
        <f>U8539+V8539-G8539</f>
        <v>248.482</v>
      </c>
      <c r="F8539">
        <f>IF(AND(W8539&gt;0,G8539=0),D8539-E8539,0)</f>
        <v>0</v>
      </c>
      <c r="G8539">
        <f>IF((U8539+V8539)&gt;D8539,(U8539+V8539)-D8539,0)</f>
        <v>0</v>
      </c>
      <c r="H8539">
        <f>_xlfn.IFS(K8539=1,0,AND(G8539&gt;0,K8539&lt;1,W8539=0),MIN(G8539,B$3-J8539),AND(W8539&gt;0,K8539&lt;1),MIN(B$3-J8539,B$4,B$3-J8539),AND(W8539=0,G8539=0),0)</f>
        <v>0</v>
      </c>
      <c r="I8539">
        <f>IF(AND(D8539&gt;(U8539+V8539),W8539=0,K8539&gt;0.3),MIN(J8539-B$3*0.3,B$5,D8539-(U8539+V8539)),0)</f>
        <v>1186.6559999999999</v>
      </c>
      <c r="J8539">
        <f t="shared" si="133"/>
        <v>10000</v>
      </c>
      <c r="K8539" s="1">
        <f>J8539/B$3</f>
        <v>1</v>
      </c>
      <c r="L8539">
        <f>IF(D8539&gt;U8539+V8539+W8539,D8539-(U8539+V8539+W8539+I8539),0)</f>
        <v>0</v>
      </c>
      <c r="M8539">
        <f>D8539-L8539</f>
        <v>1435.1379999999999</v>
      </c>
      <c r="O8539">
        <v>535.80899999999997</v>
      </c>
      <c r="P8539">
        <v>21.884</v>
      </c>
      <c r="Q8539">
        <v>405.64100000000002</v>
      </c>
      <c r="R8539">
        <v>471.80500000000001</v>
      </c>
      <c r="S8539">
        <v>0</v>
      </c>
      <c r="U8539">
        <v>248.48</v>
      </c>
      <c r="V8539">
        <v>2E-3</v>
      </c>
      <c r="W8539">
        <v>0</v>
      </c>
      <c r="Y8539">
        <v>1435.1379999999999</v>
      </c>
      <c r="Z8539">
        <f>E8539</f>
        <v>248.482</v>
      </c>
      <c r="AA8539">
        <f>I8539</f>
        <v>1186.6559999999999</v>
      </c>
      <c r="AB8539">
        <f>F8539</f>
        <v>0</v>
      </c>
    </row>
    <row r="8540" spans="4:28" x14ac:dyDescent="0.2">
      <c r="D8540">
        <v>1571.998</v>
      </c>
      <c r="E8540">
        <f>U8540+V8540-G8540</f>
        <v>248.48</v>
      </c>
      <c r="F8540">
        <f>IF(AND(W8540&gt;0,G8540=0),D8540-E8540,0)</f>
        <v>0</v>
      </c>
      <c r="G8540">
        <f>IF((U8540+V8540)&gt;D8540,(U8540+V8540)-D8540,0)</f>
        <v>0</v>
      </c>
      <c r="H8540">
        <f>_xlfn.IFS(K8540=1,0,AND(G8540&gt;0,K8540&lt;1,W8540=0),MIN(G8540,B$3-J8540),AND(W8540&gt;0,K8540&lt;1),MIN(B$3-J8540,B$4,B$3-J8540),AND(W8540=0,G8540=0),0)</f>
        <v>0</v>
      </c>
      <c r="I8540">
        <f>IF(AND(D8540&gt;(U8540+V8540),W8540=0,K8540&gt;0.3),MIN(J8540-B$3*0.3,B$5,D8540-(U8540+V8540)),0)</f>
        <v>1323.518</v>
      </c>
      <c r="J8540">
        <f t="shared" si="133"/>
        <v>8813.344000000001</v>
      </c>
      <c r="K8540" s="1">
        <f>J8540/B$3</f>
        <v>0.88133440000000007</v>
      </c>
      <c r="L8540">
        <f>IF(D8540&gt;U8540+V8540+W8540,D8540-(U8540+V8540+W8540+I8540),0)</f>
        <v>0</v>
      </c>
      <c r="M8540">
        <f>D8540-L8540</f>
        <v>1571.998</v>
      </c>
      <c r="O8540">
        <v>661.00300000000004</v>
      </c>
      <c r="P8540">
        <v>28.001000000000001</v>
      </c>
      <c r="Q8540">
        <v>346.66199999999998</v>
      </c>
      <c r="R8540">
        <v>536.33199999999999</v>
      </c>
      <c r="S8540">
        <v>0</v>
      </c>
      <c r="U8540">
        <v>248.48</v>
      </c>
      <c r="V8540">
        <v>0</v>
      </c>
      <c r="W8540">
        <v>0</v>
      </c>
      <c r="Y8540">
        <v>1571.998</v>
      </c>
      <c r="Z8540">
        <f>E8540</f>
        <v>248.48</v>
      </c>
      <c r="AA8540">
        <f>I8540</f>
        <v>1323.518</v>
      </c>
      <c r="AB8540">
        <f>F8540</f>
        <v>0</v>
      </c>
    </row>
    <row r="8541" spans="4:28" x14ac:dyDescent="0.2">
      <c r="D8541">
        <v>1418.3109999999999</v>
      </c>
      <c r="E8541">
        <f>U8541+V8541-G8541</f>
        <v>248.48</v>
      </c>
      <c r="F8541">
        <f>IF(AND(W8541&gt;0,G8541=0),D8541-E8541,0)</f>
        <v>0</v>
      </c>
      <c r="G8541">
        <f>IF((U8541+V8541)&gt;D8541,(U8541+V8541)-D8541,0)</f>
        <v>0</v>
      </c>
      <c r="H8541">
        <f>_xlfn.IFS(K8541=1,0,AND(G8541&gt;0,K8541&lt;1,W8541=0),MIN(G8541,B$3-J8541),AND(W8541&gt;0,K8541&lt;1),MIN(B$3-J8541,B$4,B$3-J8541),AND(W8541=0,G8541=0),0)</f>
        <v>0</v>
      </c>
      <c r="I8541">
        <f>IF(AND(D8541&gt;(U8541+V8541),W8541=0,K8541&gt;0.3),MIN(J8541-B$3*0.3,B$5,D8541-(U8541+V8541)),0)</f>
        <v>1169.8309999999999</v>
      </c>
      <c r="J8541">
        <f t="shared" si="133"/>
        <v>7489.8260000000009</v>
      </c>
      <c r="K8541" s="1">
        <f>J8541/B$3</f>
        <v>0.74898260000000005</v>
      </c>
      <c r="L8541">
        <f>IF(D8541&gt;U8541+V8541+W8541,D8541-(U8541+V8541+W8541+I8541),0)</f>
        <v>0</v>
      </c>
      <c r="M8541">
        <f>D8541-L8541</f>
        <v>1418.3109999999999</v>
      </c>
      <c r="O8541">
        <v>834.96500000000003</v>
      </c>
      <c r="P8541">
        <v>91.870999999999995</v>
      </c>
      <c r="Q8541">
        <v>269.35000000000002</v>
      </c>
      <c r="R8541">
        <v>207.989</v>
      </c>
      <c r="S8541">
        <v>14.137</v>
      </c>
      <c r="U8541">
        <v>248.48</v>
      </c>
      <c r="V8541">
        <v>0</v>
      </c>
      <c r="W8541">
        <v>0</v>
      </c>
      <c r="Y8541">
        <v>1418.3109999999999</v>
      </c>
      <c r="Z8541">
        <f>E8541</f>
        <v>248.48</v>
      </c>
      <c r="AA8541">
        <f>I8541</f>
        <v>1169.8309999999999</v>
      </c>
      <c r="AB8541">
        <f>F8541</f>
        <v>0</v>
      </c>
    </row>
    <row r="8542" spans="4:28" x14ac:dyDescent="0.2">
      <c r="D8542">
        <v>1266.471</v>
      </c>
      <c r="E8542">
        <f>U8542+V8542-G8542</f>
        <v>248.48</v>
      </c>
      <c r="F8542">
        <f>IF(AND(W8542&gt;0,G8542=0),D8542-E8542,0)</f>
        <v>0</v>
      </c>
      <c r="G8542">
        <f>IF((U8542+V8542)&gt;D8542,(U8542+V8542)-D8542,0)</f>
        <v>0</v>
      </c>
      <c r="H8542">
        <f>_xlfn.IFS(K8542=1,0,AND(G8542&gt;0,K8542&lt;1,W8542=0),MIN(G8542,B$3-J8542),AND(W8542&gt;0,K8542&lt;1),MIN(B$3-J8542,B$4,B$3-J8542),AND(W8542=0,G8542=0),0)</f>
        <v>0</v>
      </c>
      <c r="I8542">
        <f>IF(AND(D8542&gt;(U8542+V8542),W8542=0,K8542&gt;0.3),MIN(J8542-B$3*0.3,B$5,D8542-(U8542+V8542)),0)</f>
        <v>1017.991</v>
      </c>
      <c r="J8542">
        <f t="shared" si="133"/>
        <v>6319.9950000000008</v>
      </c>
      <c r="K8542" s="1">
        <f>J8542/B$3</f>
        <v>0.63199950000000005</v>
      </c>
      <c r="L8542">
        <f>IF(D8542&gt;U8542+V8542+W8542,D8542-(U8542+V8542+W8542+I8542),0)</f>
        <v>0</v>
      </c>
      <c r="M8542">
        <f>D8542-L8542</f>
        <v>1266.471</v>
      </c>
      <c r="O8542">
        <v>806.024</v>
      </c>
      <c r="P8542">
        <v>106.93</v>
      </c>
      <c r="Q8542">
        <v>263.35199999999998</v>
      </c>
      <c r="R8542">
        <v>61.89</v>
      </c>
      <c r="S8542">
        <v>28.274999999999999</v>
      </c>
      <c r="U8542">
        <v>248.48</v>
      </c>
      <c r="V8542">
        <v>0</v>
      </c>
      <c r="W8542">
        <v>0</v>
      </c>
      <c r="Y8542">
        <v>1266.471</v>
      </c>
      <c r="Z8542">
        <f>E8542</f>
        <v>248.48</v>
      </c>
      <c r="AA8542">
        <f>I8542</f>
        <v>1017.991</v>
      </c>
      <c r="AB8542">
        <f>F8542</f>
        <v>0</v>
      </c>
    </row>
    <row r="8543" spans="4:28" x14ac:dyDescent="0.2">
      <c r="D8543">
        <v>1580.682</v>
      </c>
      <c r="E8543">
        <f>U8543+V8543-G8543</f>
        <v>248.48</v>
      </c>
      <c r="F8543">
        <f>IF(AND(W8543&gt;0,G8543=0),D8543-E8543,0)</f>
        <v>0</v>
      </c>
      <c r="G8543">
        <f>IF((U8543+V8543)&gt;D8543,(U8543+V8543)-D8543,0)</f>
        <v>0</v>
      </c>
      <c r="H8543">
        <f>_xlfn.IFS(K8543=1,0,AND(G8543&gt;0,K8543&lt;1,W8543=0),MIN(G8543,B$3-J8543),AND(W8543&gt;0,K8543&lt;1),MIN(B$3-J8543,B$4,B$3-J8543),AND(W8543=0,G8543=0),0)</f>
        <v>0</v>
      </c>
      <c r="I8543">
        <f>IF(AND(D8543&gt;(U8543+V8543),W8543=0,K8543&gt;0.3),MIN(J8543-B$3*0.3,B$5,D8543-(U8543+V8543)),0)</f>
        <v>1332.202</v>
      </c>
      <c r="J8543">
        <f t="shared" si="133"/>
        <v>5302.0040000000008</v>
      </c>
      <c r="K8543" s="1">
        <f>J8543/B$3</f>
        <v>0.53020040000000013</v>
      </c>
      <c r="L8543">
        <f>IF(D8543&gt;U8543+V8543+W8543,D8543-(U8543+V8543+W8543+I8543),0)</f>
        <v>0</v>
      </c>
      <c r="M8543">
        <f>D8543-L8543</f>
        <v>1580.682</v>
      </c>
      <c r="O8543">
        <v>766.64499999999998</v>
      </c>
      <c r="P8543">
        <v>81.483000000000004</v>
      </c>
      <c r="Q8543">
        <v>428.601</v>
      </c>
      <c r="R8543">
        <v>275.678</v>
      </c>
      <c r="S8543">
        <v>28.274999999999999</v>
      </c>
      <c r="U8543">
        <v>248.48</v>
      </c>
      <c r="V8543">
        <v>0</v>
      </c>
      <c r="W8543">
        <v>0</v>
      </c>
      <c r="Y8543">
        <v>1580.682</v>
      </c>
      <c r="Z8543">
        <f>E8543</f>
        <v>248.48</v>
      </c>
      <c r="AA8543">
        <f>I8543</f>
        <v>1332.202</v>
      </c>
      <c r="AB8543">
        <f>F8543</f>
        <v>0</v>
      </c>
    </row>
    <row r="8544" spans="4:28" x14ac:dyDescent="0.2">
      <c r="D8544">
        <v>1426.615</v>
      </c>
      <c r="E8544">
        <f>U8544+V8544-G8544</f>
        <v>248.48</v>
      </c>
      <c r="F8544">
        <f>IF(AND(W8544&gt;0,G8544=0),D8544-E8544,0)</f>
        <v>1178.135</v>
      </c>
      <c r="G8544">
        <f>IF((U8544+V8544)&gt;D8544,(U8544+V8544)-D8544,0)</f>
        <v>0</v>
      </c>
      <c r="H8544">
        <f>_xlfn.IFS(K8544=1,0,AND(G8544&gt;0,K8544&lt;1,W8544=0),MIN(G8544,B$3-J8544),AND(W8544&gt;0,K8544&lt;1),MIN(B$3-J8544,B$4,B$3-J8544),AND(W8544=0,G8544=0),0)</f>
        <v>2500</v>
      </c>
      <c r="I8544">
        <f>IF(AND(D8544&gt;(U8544+V8544),W8544=0,K8544&gt;0.3),MIN(J8544-B$3*0.3,B$5,D8544-(U8544+V8544)),0)</f>
        <v>0</v>
      </c>
      <c r="J8544">
        <f t="shared" si="133"/>
        <v>3969.8020000000006</v>
      </c>
      <c r="K8544" s="1">
        <f>J8544/B$3</f>
        <v>0.39698020000000006</v>
      </c>
      <c r="L8544">
        <f>IF(D8544&gt;U8544+V8544+W8544,D8544-(U8544+V8544+W8544+I8544),0)</f>
        <v>0</v>
      </c>
      <c r="M8544">
        <f>D8544-L8544</f>
        <v>1426.615</v>
      </c>
      <c r="O8544">
        <v>691.53599999999994</v>
      </c>
      <c r="P8544">
        <v>70.2</v>
      </c>
      <c r="Q8544">
        <v>346.291</v>
      </c>
      <c r="R8544">
        <v>290.30599999999998</v>
      </c>
      <c r="S8544">
        <v>28.282</v>
      </c>
      <c r="U8544">
        <v>248.48</v>
      </c>
      <c r="V8544">
        <v>0</v>
      </c>
      <c r="W8544">
        <v>7500</v>
      </c>
      <c r="Y8544">
        <v>1426.615</v>
      </c>
      <c r="Z8544">
        <f>E8544</f>
        <v>248.48</v>
      </c>
      <c r="AA8544">
        <f>I8544</f>
        <v>0</v>
      </c>
      <c r="AB8544">
        <f>F8544</f>
        <v>1178.135</v>
      </c>
    </row>
    <row r="8545" spans="4:28" x14ac:dyDescent="0.2">
      <c r="D8545">
        <v>1053.818</v>
      </c>
      <c r="E8545">
        <f>U8545+V8545-G8545</f>
        <v>248.48</v>
      </c>
      <c r="F8545">
        <f>IF(AND(W8545&gt;0,G8545=0),D8545-E8545,0)</f>
        <v>0</v>
      </c>
      <c r="G8545">
        <f>IF((U8545+V8545)&gt;D8545,(U8545+V8545)-D8545,0)</f>
        <v>0</v>
      </c>
      <c r="H8545">
        <f>_xlfn.IFS(K8545=1,0,AND(G8545&gt;0,K8545&lt;1,W8545=0),MIN(G8545,B$3-J8545),AND(W8545&gt;0,K8545&lt;1),MIN(B$3-J8545,B$4,B$3-J8545),AND(W8545=0,G8545=0),0)</f>
        <v>0</v>
      </c>
      <c r="I8545">
        <f>IF(AND(D8545&gt;(U8545+V8545),W8545=0,K8545&gt;0.3),MIN(J8545-B$3*0.3,B$5,D8545-(U8545+V8545)),0)</f>
        <v>805.33799999999997</v>
      </c>
      <c r="J8545">
        <f t="shared" si="133"/>
        <v>6469.8020000000006</v>
      </c>
      <c r="K8545" s="1">
        <f>J8545/B$3</f>
        <v>0.64698020000000001</v>
      </c>
      <c r="L8545">
        <f>IF(D8545&gt;U8545+V8545+W8545,D8545-(U8545+V8545+W8545+I8545),0)</f>
        <v>0</v>
      </c>
      <c r="M8545">
        <f>D8545-L8545</f>
        <v>1053.818</v>
      </c>
      <c r="O8545">
        <v>595.20100000000002</v>
      </c>
      <c r="P8545">
        <v>63.308</v>
      </c>
      <c r="Q8545">
        <v>249.95</v>
      </c>
      <c r="R8545">
        <v>117.024</v>
      </c>
      <c r="S8545">
        <v>28.335000000000001</v>
      </c>
      <c r="U8545">
        <v>248.48</v>
      </c>
      <c r="V8545">
        <v>0</v>
      </c>
      <c r="W8545">
        <v>0</v>
      </c>
      <c r="Y8545">
        <v>1053.818</v>
      </c>
      <c r="Z8545">
        <f>E8545</f>
        <v>248.48</v>
      </c>
      <c r="AA8545">
        <f>I8545</f>
        <v>805.33799999999997</v>
      </c>
      <c r="AB8545">
        <f>F8545</f>
        <v>0</v>
      </c>
    </row>
    <row r="8546" spans="4:28" x14ac:dyDescent="0.2">
      <c r="D8546">
        <v>896.27599999999995</v>
      </c>
      <c r="E8546">
        <f>U8546+V8546-G8546</f>
        <v>248.48</v>
      </c>
      <c r="F8546">
        <f>IF(AND(W8546&gt;0,G8546=0),D8546-E8546,0)</f>
        <v>647.79599999999994</v>
      </c>
      <c r="G8546">
        <f>IF((U8546+V8546)&gt;D8546,(U8546+V8546)-D8546,0)</f>
        <v>0</v>
      </c>
      <c r="H8546">
        <f>_xlfn.IFS(K8546=1,0,AND(G8546&gt;0,K8546&lt;1,W8546=0),MIN(G8546,B$3-J8546),AND(W8546&gt;0,K8546&lt;1),MIN(B$3-J8546,B$4,B$3-J8546),AND(W8546=0,G8546=0),0)</f>
        <v>2500</v>
      </c>
      <c r="I8546">
        <f>IF(AND(D8546&gt;(U8546+V8546),W8546=0,K8546&gt;0.3),MIN(J8546-B$3*0.3,B$5,D8546-(U8546+V8546)),0)</f>
        <v>0</v>
      </c>
      <c r="J8546">
        <f t="shared" si="133"/>
        <v>5664.4640000000009</v>
      </c>
      <c r="K8546" s="1">
        <f>J8546/B$3</f>
        <v>0.56644640000000013</v>
      </c>
      <c r="L8546">
        <f>IF(D8546&gt;U8546+V8546+W8546,D8546-(U8546+V8546+W8546+I8546),0)</f>
        <v>0</v>
      </c>
      <c r="M8546">
        <f>D8546-L8546</f>
        <v>896.27599999999995</v>
      </c>
      <c r="O8546">
        <v>508.26</v>
      </c>
      <c r="P8546">
        <v>72.619</v>
      </c>
      <c r="Q8546">
        <v>287.04700000000003</v>
      </c>
      <c r="R8546">
        <v>0</v>
      </c>
      <c r="S8546">
        <v>28.350999999999999</v>
      </c>
      <c r="U8546">
        <v>248.48</v>
      </c>
      <c r="V8546">
        <v>0</v>
      </c>
      <c r="W8546">
        <v>7500</v>
      </c>
      <c r="Y8546">
        <v>896.27599999999995</v>
      </c>
      <c r="Z8546">
        <f>E8546</f>
        <v>248.48</v>
      </c>
      <c r="AA8546">
        <f>I8546</f>
        <v>0</v>
      </c>
      <c r="AB8546">
        <f>F8546</f>
        <v>647.79599999999994</v>
      </c>
    </row>
    <row r="8547" spans="4:28" x14ac:dyDescent="0.2">
      <c r="D8547">
        <v>897.25</v>
      </c>
      <c r="E8547">
        <f>U8547+V8547-G8547</f>
        <v>248.48</v>
      </c>
      <c r="F8547">
        <f>IF(AND(W8547&gt;0,G8547=0),D8547-E8547,0)</f>
        <v>648.77</v>
      </c>
      <c r="G8547">
        <f>IF((U8547+V8547)&gt;D8547,(U8547+V8547)-D8547,0)</f>
        <v>0</v>
      </c>
      <c r="H8547">
        <f>_xlfn.IFS(K8547=1,0,AND(G8547&gt;0,K8547&lt;1,W8547=0),MIN(G8547,B$3-J8547),AND(W8547&gt;0,K8547&lt;1),MIN(B$3-J8547,B$4,B$3-J8547),AND(W8547=0,G8547=0),0)</f>
        <v>1835.5359999999991</v>
      </c>
      <c r="I8547">
        <f>IF(AND(D8547&gt;(U8547+V8547),W8547=0,K8547&gt;0.3),MIN(J8547-B$3*0.3,B$5,D8547-(U8547+V8547)),0)</f>
        <v>0</v>
      </c>
      <c r="J8547">
        <f t="shared" si="133"/>
        <v>8164.4640000000009</v>
      </c>
      <c r="K8547" s="1">
        <f>J8547/B$3</f>
        <v>0.81644640000000013</v>
      </c>
      <c r="L8547">
        <f>IF(D8547&gt;U8547+V8547+W8547,D8547-(U8547+V8547+W8547+I8547),0)</f>
        <v>0</v>
      </c>
      <c r="M8547">
        <f>D8547-L8547</f>
        <v>897.25</v>
      </c>
      <c r="O8547">
        <v>369.07</v>
      </c>
      <c r="P8547">
        <v>70.424999999999997</v>
      </c>
      <c r="Q8547">
        <v>435.96499999999997</v>
      </c>
      <c r="R8547">
        <v>0</v>
      </c>
      <c r="S8547">
        <v>21.79</v>
      </c>
      <c r="U8547">
        <v>248.48</v>
      </c>
      <c r="V8547">
        <v>0</v>
      </c>
      <c r="W8547">
        <v>7500</v>
      </c>
      <c r="Y8547">
        <v>897.25</v>
      </c>
      <c r="Z8547">
        <f>E8547</f>
        <v>248.48</v>
      </c>
      <c r="AA8547">
        <f>I8547</f>
        <v>0</v>
      </c>
      <c r="AB8547">
        <f>F8547</f>
        <v>648.77</v>
      </c>
    </row>
    <row r="8548" spans="4:28" x14ac:dyDescent="0.2">
      <c r="D8548">
        <v>692.41399999999999</v>
      </c>
      <c r="E8548">
        <f>U8548+V8548-G8548</f>
        <v>248.48</v>
      </c>
      <c r="F8548">
        <f>IF(AND(W8548&gt;0,G8548=0),D8548-E8548,0)</f>
        <v>443.93399999999997</v>
      </c>
      <c r="G8548">
        <f>IF((U8548+V8548)&gt;D8548,(U8548+V8548)-D8548,0)</f>
        <v>0</v>
      </c>
      <c r="H8548">
        <f>_xlfn.IFS(K8548=1,0,AND(G8548&gt;0,K8548&lt;1,W8548=0),MIN(G8548,B$3-J8548),AND(W8548&gt;0,K8548&lt;1),MIN(B$3-J8548,B$4,B$3-J8548),AND(W8548=0,G8548=0),0)</f>
        <v>0</v>
      </c>
      <c r="I8548">
        <f>IF(AND(D8548&gt;(U8548+V8548),W8548=0,K8548&gt;0.3),MIN(J8548-B$3*0.3,B$5,D8548-(U8548+V8548)),0)</f>
        <v>0</v>
      </c>
      <c r="J8548">
        <f t="shared" si="133"/>
        <v>10000</v>
      </c>
      <c r="K8548" s="1">
        <f>J8548/B$3</f>
        <v>1</v>
      </c>
      <c r="L8548">
        <f>IF(D8548&gt;U8548+V8548+W8548,D8548-(U8548+V8548+W8548+I8548),0)</f>
        <v>0</v>
      </c>
      <c r="M8548">
        <f>D8548-L8548</f>
        <v>692.41399999999999</v>
      </c>
      <c r="O8548">
        <v>197.679</v>
      </c>
      <c r="P8548">
        <v>59.082000000000001</v>
      </c>
      <c r="Q8548">
        <v>343.52699999999999</v>
      </c>
      <c r="R8548">
        <v>0</v>
      </c>
      <c r="S8548">
        <v>92.125</v>
      </c>
      <c r="U8548">
        <v>248.48</v>
      </c>
      <c r="V8548">
        <v>0</v>
      </c>
      <c r="W8548">
        <v>7500</v>
      </c>
      <c r="Y8548">
        <v>692.41399999999999</v>
      </c>
      <c r="Z8548">
        <f>E8548</f>
        <v>248.48</v>
      </c>
      <c r="AA8548">
        <f>I8548</f>
        <v>0</v>
      </c>
      <c r="AB8548">
        <f>F8548</f>
        <v>443.93399999999997</v>
      </c>
    </row>
    <row r="8549" spans="4:28" x14ac:dyDescent="0.2">
      <c r="D8549">
        <v>554.32100000000003</v>
      </c>
      <c r="E8549">
        <f>U8549+V8549-G8549</f>
        <v>248.48</v>
      </c>
      <c r="F8549">
        <f>IF(AND(W8549&gt;0,G8549=0),D8549-E8549,0)</f>
        <v>305.84100000000001</v>
      </c>
      <c r="G8549">
        <f>IF((U8549+V8549)&gt;D8549,(U8549+V8549)-D8549,0)</f>
        <v>0</v>
      </c>
      <c r="H8549">
        <f>_xlfn.IFS(K8549=1,0,AND(G8549&gt;0,K8549&lt;1,W8549=0),MIN(G8549,B$3-J8549),AND(W8549&gt;0,K8549&lt;1),MIN(B$3-J8549,B$4,B$3-J8549),AND(W8549=0,G8549=0),0)</f>
        <v>0</v>
      </c>
      <c r="I8549">
        <f>IF(AND(D8549&gt;(U8549+V8549),W8549=0,K8549&gt;0.3),MIN(J8549-B$3*0.3,B$5,D8549-(U8549+V8549)),0)</f>
        <v>0</v>
      </c>
      <c r="J8549">
        <f t="shared" si="133"/>
        <v>10000</v>
      </c>
      <c r="K8549" s="1">
        <f>J8549/B$3</f>
        <v>1</v>
      </c>
      <c r="L8549">
        <f>IF(D8549&gt;U8549+V8549+W8549,D8549-(U8549+V8549+W8549+I8549),0)</f>
        <v>0</v>
      </c>
      <c r="M8549">
        <f>D8549-L8549</f>
        <v>554.32100000000003</v>
      </c>
      <c r="O8549">
        <v>169.01400000000001</v>
      </c>
      <c r="P8549">
        <v>34.049999999999997</v>
      </c>
      <c r="Q8549">
        <v>288.62</v>
      </c>
      <c r="R8549">
        <v>0</v>
      </c>
      <c r="S8549">
        <v>62.637</v>
      </c>
      <c r="U8549">
        <v>248.48</v>
      </c>
      <c r="V8549">
        <v>0</v>
      </c>
      <c r="W8549">
        <v>7500</v>
      </c>
      <c r="Y8549">
        <v>554.32100000000003</v>
      </c>
      <c r="Z8549">
        <f>E8549</f>
        <v>248.48</v>
      </c>
      <c r="AA8549">
        <f>I8549</f>
        <v>0</v>
      </c>
      <c r="AB8549">
        <f>F8549</f>
        <v>305.84100000000001</v>
      </c>
    </row>
    <row r="8550" spans="4:28" x14ac:dyDescent="0.2">
      <c r="D8550">
        <v>539.06100000000004</v>
      </c>
      <c r="E8550">
        <f>U8550+V8550-G8550</f>
        <v>248.48</v>
      </c>
      <c r="F8550">
        <f>IF(AND(W8550&gt;0,G8550=0),D8550-E8550,0)</f>
        <v>290.58100000000002</v>
      </c>
      <c r="G8550">
        <f>IF((U8550+V8550)&gt;D8550,(U8550+V8550)-D8550,0)</f>
        <v>0</v>
      </c>
      <c r="H8550">
        <f>_xlfn.IFS(K8550=1,0,AND(G8550&gt;0,K8550&lt;1,W8550=0),MIN(G8550,B$3-J8550),AND(W8550&gt;0,K8550&lt;1),MIN(B$3-J8550,B$4,B$3-J8550),AND(W8550=0,G8550=0),0)</f>
        <v>0</v>
      </c>
      <c r="I8550">
        <f>IF(AND(D8550&gt;(U8550+V8550),W8550=0,K8550&gt;0.3),MIN(J8550-B$3*0.3,B$5,D8550-(U8550+V8550)),0)</f>
        <v>0</v>
      </c>
      <c r="J8550">
        <f t="shared" si="133"/>
        <v>10000</v>
      </c>
      <c r="K8550" s="1">
        <f>J8550/B$3</f>
        <v>1</v>
      </c>
      <c r="L8550">
        <f>IF(D8550&gt;U8550+V8550+W8550,D8550-(U8550+V8550+W8550+I8550),0)</f>
        <v>0</v>
      </c>
      <c r="M8550">
        <f>D8550-L8550</f>
        <v>539.06100000000004</v>
      </c>
      <c r="O8550">
        <v>157.66999999999999</v>
      </c>
      <c r="P8550">
        <v>22.594999999999999</v>
      </c>
      <c r="Q8550">
        <v>280.69400000000002</v>
      </c>
      <c r="R8550">
        <v>0</v>
      </c>
      <c r="S8550">
        <v>78.102000000000004</v>
      </c>
      <c r="U8550">
        <v>248.48</v>
      </c>
      <c r="V8550">
        <v>0</v>
      </c>
      <c r="W8550">
        <v>7500</v>
      </c>
      <c r="Y8550">
        <v>539.06100000000004</v>
      </c>
      <c r="Z8550">
        <f>E8550</f>
        <v>248.48</v>
      </c>
      <c r="AA8550">
        <f>I8550</f>
        <v>0</v>
      </c>
      <c r="AB8550">
        <f>F8550</f>
        <v>290.58100000000002</v>
      </c>
    </row>
    <row r="8551" spans="4:28" x14ac:dyDescent="0.2">
      <c r="D8551">
        <v>596.50099999999998</v>
      </c>
      <c r="E8551">
        <f>U8551+V8551-G8551</f>
        <v>248.48</v>
      </c>
      <c r="F8551">
        <f>IF(AND(W8551&gt;0,G8551=0),D8551-E8551,0)</f>
        <v>0</v>
      </c>
      <c r="G8551">
        <f>IF((U8551+V8551)&gt;D8551,(U8551+V8551)-D8551,0)</f>
        <v>0</v>
      </c>
      <c r="H8551">
        <f>_xlfn.IFS(K8551=1,0,AND(G8551&gt;0,K8551&lt;1,W8551=0),MIN(G8551,B$3-J8551),AND(W8551&gt;0,K8551&lt;1),MIN(B$3-J8551,B$4,B$3-J8551),AND(W8551=0,G8551=0),0)</f>
        <v>0</v>
      </c>
      <c r="I8551">
        <f>IF(AND(D8551&gt;(U8551+V8551),W8551=0,K8551&gt;0.3),MIN(J8551-B$3*0.3,B$5,D8551-(U8551+V8551)),0)</f>
        <v>348.02099999999996</v>
      </c>
      <c r="J8551">
        <f t="shared" si="133"/>
        <v>10000</v>
      </c>
      <c r="K8551" s="1">
        <f>J8551/B$3</f>
        <v>1</v>
      </c>
      <c r="L8551">
        <f>IF(D8551&gt;U8551+V8551+W8551,D8551-(U8551+V8551+W8551+I8551),0)</f>
        <v>0</v>
      </c>
      <c r="M8551">
        <f>D8551-L8551</f>
        <v>596.50099999999998</v>
      </c>
      <c r="O8551">
        <v>153.62299999999999</v>
      </c>
      <c r="P8551">
        <v>15.771000000000001</v>
      </c>
      <c r="Q8551">
        <v>294.83300000000003</v>
      </c>
      <c r="R8551">
        <v>0</v>
      </c>
      <c r="S8551">
        <v>132.274</v>
      </c>
      <c r="U8551">
        <v>248.48</v>
      </c>
      <c r="V8551">
        <v>0</v>
      </c>
      <c r="W8551">
        <v>0</v>
      </c>
      <c r="Y8551">
        <v>596.50099999999998</v>
      </c>
      <c r="Z8551">
        <f>E8551</f>
        <v>248.48</v>
      </c>
      <c r="AA8551">
        <f>I8551</f>
        <v>348.02099999999996</v>
      </c>
      <c r="AB8551">
        <f>F8551</f>
        <v>0</v>
      </c>
    </row>
    <row r="8552" spans="4:28" x14ac:dyDescent="0.2">
      <c r="D8552">
        <v>706.84900000000005</v>
      </c>
      <c r="E8552">
        <f>U8552+V8552-G8552</f>
        <v>248.48</v>
      </c>
      <c r="F8552">
        <f>IF(AND(W8552&gt;0,G8552=0),D8552-E8552,0)</f>
        <v>0</v>
      </c>
      <c r="G8552">
        <f>IF((U8552+V8552)&gt;D8552,(U8552+V8552)-D8552,0)</f>
        <v>0</v>
      </c>
      <c r="H8552">
        <f>_xlfn.IFS(K8552=1,0,AND(G8552&gt;0,K8552&lt;1,W8552=0),MIN(G8552,B$3-J8552),AND(W8552&gt;0,K8552&lt;1),MIN(B$3-J8552,B$4,B$3-J8552),AND(W8552=0,G8552=0),0)</f>
        <v>0</v>
      </c>
      <c r="I8552">
        <f>IF(AND(D8552&gt;(U8552+V8552),W8552=0,K8552&gt;0.3),MIN(J8552-B$3*0.3,B$5,D8552-(U8552+V8552)),0)</f>
        <v>458.36900000000003</v>
      </c>
      <c r="J8552">
        <f t="shared" si="133"/>
        <v>9651.9789999999994</v>
      </c>
      <c r="K8552" s="1">
        <f>J8552/B$3</f>
        <v>0.96519789999999994</v>
      </c>
      <c r="L8552">
        <f>IF(D8552&gt;U8552+V8552+W8552,D8552-(U8552+V8552+W8552+I8552),0)</f>
        <v>0</v>
      </c>
      <c r="M8552">
        <f>D8552-L8552</f>
        <v>706.84900000000005</v>
      </c>
      <c r="O8552">
        <v>161.83000000000001</v>
      </c>
      <c r="P8552">
        <v>19.616</v>
      </c>
      <c r="Q8552">
        <v>434.48200000000003</v>
      </c>
      <c r="R8552">
        <v>0</v>
      </c>
      <c r="S8552">
        <v>90.921000000000006</v>
      </c>
      <c r="U8552">
        <v>248.48</v>
      </c>
      <c r="V8552">
        <v>0</v>
      </c>
      <c r="W8552">
        <v>0</v>
      </c>
      <c r="Y8552">
        <v>706.84900000000005</v>
      </c>
      <c r="Z8552">
        <f>E8552</f>
        <v>248.48</v>
      </c>
      <c r="AA8552">
        <f>I8552</f>
        <v>458.36900000000003</v>
      </c>
      <c r="AB8552">
        <f>F8552</f>
        <v>0</v>
      </c>
    </row>
    <row r="8553" spans="4:28" x14ac:dyDescent="0.2">
      <c r="D8553">
        <v>1059.864</v>
      </c>
      <c r="E8553">
        <f>U8553+V8553-G8553</f>
        <v>248.48</v>
      </c>
      <c r="F8553">
        <f>IF(AND(W8553&gt;0,G8553=0),D8553-E8553,0)</f>
        <v>0</v>
      </c>
      <c r="G8553">
        <f>IF((U8553+V8553)&gt;D8553,(U8553+V8553)-D8553,0)</f>
        <v>0</v>
      </c>
      <c r="H8553">
        <f>_xlfn.IFS(K8553=1,0,AND(G8553&gt;0,K8553&lt;1,W8553=0),MIN(G8553,B$3-J8553),AND(W8553&gt;0,K8553&lt;1),MIN(B$3-J8553,B$4,B$3-J8553),AND(W8553=0,G8553=0),0)</f>
        <v>0</v>
      </c>
      <c r="I8553">
        <f>IF(AND(D8553&gt;(U8553+V8553),W8553=0,K8553&gt;0.3),MIN(J8553-B$3*0.3,B$5,D8553-(U8553+V8553)),0)</f>
        <v>811.38400000000001</v>
      </c>
      <c r="J8553">
        <f t="shared" si="133"/>
        <v>9193.6099999999988</v>
      </c>
      <c r="K8553" s="1">
        <f>J8553/B$3</f>
        <v>0.91936099999999987</v>
      </c>
      <c r="L8553">
        <f>IF(D8553&gt;U8553+V8553+W8553,D8553-(U8553+V8553+W8553+I8553),0)</f>
        <v>0</v>
      </c>
      <c r="M8553">
        <f>D8553-L8553</f>
        <v>1059.864</v>
      </c>
      <c r="O8553">
        <v>213.96199999999999</v>
      </c>
      <c r="P8553">
        <v>60.460999999999999</v>
      </c>
      <c r="Q8553">
        <v>485.93599999999998</v>
      </c>
      <c r="R8553">
        <v>182.006</v>
      </c>
      <c r="S8553">
        <v>117.5</v>
      </c>
      <c r="U8553">
        <v>248.48</v>
      </c>
      <c r="V8553">
        <v>0</v>
      </c>
      <c r="W8553">
        <v>0</v>
      </c>
      <c r="Y8553">
        <v>1059.864</v>
      </c>
      <c r="Z8553">
        <f>E8553</f>
        <v>248.48</v>
      </c>
      <c r="AA8553">
        <f>I8553</f>
        <v>811.38400000000001</v>
      </c>
      <c r="AB8553">
        <f>F8553</f>
        <v>0</v>
      </c>
    </row>
    <row r="8554" spans="4:28" x14ac:dyDescent="0.2">
      <c r="D8554">
        <v>1620.259</v>
      </c>
      <c r="E8554">
        <f>U8554+V8554-G8554</f>
        <v>248.48</v>
      </c>
      <c r="F8554">
        <f>IF(AND(W8554&gt;0,G8554=0),D8554-E8554,0)</f>
        <v>0</v>
      </c>
      <c r="G8554">
        <f>IF((U8554+V8554)&gt;D8554,(U8554+V8554)-D8554,0)</f>
        <v>0</v>
      </c>
      <c r="H8554">
        <f>_xlfn.IFS(K8554=1,0,AND(G8554&gt;0,K8554&lt;1,W8554=0),MIN(G8554,B$3-J8554),AND(W8554&gt;0,K8554&lt;1),MIN(B$3-J8554,B$4,B$3-J8554),AND(W8554=0,G8554=0),0)</f>
        <v>0</v>
      </c>
      <c r="I8554">
        <f>IF(AND(D8554&gt;(U8554+V8554),W8554=0,K8554&gt;0.3),MIN(J8554-B$3*0.3,B$5,D8554-(U8554+V8554)),0)</f>
        <v>1371.779</v>
      </c>
      <c r="J8554">
        <f t="shared" si="133"/>
        <v>8382.2259999999987</v>
      </c>
      <c r="K8554" s="1">
        <f>J8554/B$3</f>
        <v>0.83822259999999993</v>
      </c>
      <c r="L8554">
        <f>IF(D8554&gt;U8554+V8554+W8554,D8554-(U8554+V8554+W8554+I8554),0)</f>
        <v>0</v>
      </c>
      <c r="M8554">
        <f>D8554-L8554</f>
        <v>1620.259</v>
      </c>
      <c r="O8554">
        <v>391.108</v>
      </c>
      <c r="P8554">
        <v>109.93300000000001</v>
      </c>
      <c r="Q8554">
        <v>435.32600000000002</v>
      </c>
      <c r="R8554">
        <v>483.16399999999999</v>
      </c>
      <c r="S8554">
        <v>200.72900000000001</v>
      </c>
      <c r="U8554">
        <v>248.48</v>
      </c>
      <c r="V8554">
        <v>0</v>
      </c>
      <c r="W8554">
        <v>0</v>
      </c>
      <c r="Y8554">
        <v>1620.259</v>
      </c>
      <c r="Z8554">
        <f>E8554</f>
        <v>248.48</v>
      </c>
      <c r="AA8554">
        <f>I8554</f>
        <v>1371.779</v>
      </c>
      <c r="AB8554">
        <f>F8554</f>
        <v>0</v>
      </c>
    </row>
    <row r="8555" spans="4:28" x14ac:dyDescent="0.2">
      <c r="D8555">
        <v>1679.6130000000001</v>
      </c>
      <c r="E8555">
        <f>U8555+V8555-G8555</f>
        <v>248.48</v>
      </c>
      <c r="F8555">
        <f>IF(AND(W8555&gt;0,G8555=0),D8555-E8555,0)</f>
        <v>0</v>
      </c>
      <c r="G8555">
        <f>IF((U8555+V8555)&gt;D8555,(U8555+V8555)-D8555,0)</f>
        <v>0</v>
      </c>
      <c r="H8555">
        <f>_xlfn.IFS(K8555=1,0,AND(G8555&gt;0,K8555&lt;1,W8555=0),MIN(G8555,B$3-J8555),AND(W8555&gt;0,K8555&lt;1),MIN(B$3-J8555,B$4,B$3-J8555),AND(W8555=0,G8555=0),0)</f>
        <v>0</v>
      </c>
      <c r="I8555">
        <f>IF(AND(D8555&gt;(U8555+V8555),W8555=0,K8555&gt;0.3),MIN(J8555-B$3*0.3,B$5,D8555-(U8555+V8555)),0)</f>
        <v>1431.133</v>
      </c>
      <c r="J8555">
        <f t="shared" si="133"/>
        <v>7010.4469999999983</v>
      </c>
      <c r="K8555" s="1">
        <f>J8555/B$3</f>
        <v>0.70104469999999985</v>
      </c>
      <c r="L8555">
        <f>IF(D8555&gt;U8555+V8555+W8555,D8555-(U8555+V8555+W8555+I8555),0)</f>
        <v>0</v>
      </c>
      <c r="M8555">
        <f>D8555-L8555</f>
        <v>1679.6130000000001</v>
      </c>
      <c r="O8555">
        <v>521.82799999999997</v>
      </c>
      <c r="P8555">
        <v>119.09399999999999</v>
      </c>
      <c r="Q8555">
        <v>498.22500000000002</v>
      </c>
      <c r="R8555">
        <v>322.59399999999999</v>
      </c>
      <c r="S8555">
        <v>217.87100000000001</v>
      </c>
      <c r="U8555">
        <v>248.48</v>
      </c>
      <c r="V8555">
        <v>0</v>
      </c>
      <c r="W8555">
        <v>0</v>
      </c>
      <c r="Y8555">
        <v>1679.6130000000001</v>
      </c>
      <c r="Z8555">
        <f>E8555</f>
        <v>248.48</v>
      </c>
      <c r="AA8555">
        <f>I8555</f>
        <v>1431.133</v>
      </c>
      <c r="AB8555">
        <f>F8555</f>
        <v>0</v>
      </c>
    </row>
    <row r="8556" spans="4:28" x14ac:dyDescent="0.2">
      <c r="D8556">
        <v>1252.002</v>
      </c>
      <c r="E8556">
        <f>U8556+V8556-G8556</f>
        <v>248.48</v>
      </c>
      <c r="F8556">
        <f>IF(AND(W8556&gt;0,G8556=0),D8556-E8556,0)</f>
        <v>0</v>
      </c>
      <c r="G8556">
        <f>IF((U8556+V8556)&gt;D8556,(U8556+V8556)-D8556,0)</f>
        <v>0</v>
      </c>
      <c r="H8556">
        <f>_xlfn.IFS(K8556=1,0,AND(G8556&gt;0,K8556&lt;1,W8556=0),MIN(G8556,B$3-J8556),AND(W8556&gt;0,K8556&lt;1),MIN(B$3-J8556,B$4,B$3-J8556),AND(W8556=0,G8556=0),0)</f>
        <v>0</v>
      </c>
      <c r="I8556">
        <f>IF(AND(D8556&gt;(U8556+V8556),W8556=0,K8556&gt;0.3),MIN(J8556-B$3*0.3,B$5,D8556-(U8556+V8556)),0)</f>
        <v>1003.5219999999999</v>
      </c>
      <c r="J8556">
        <f t="shared" si="133"/>
        <v>5579.3139999999985</v>
      </c>
      <c r="K8556" s="1">
        <f>J8556/B$3</f>
        <v>0.55793139999999986</v>
      </c>
      <c r="L8556">
        <f>IF(D8556&gt;U8556+V8556+W8556,D8556-(U8556+V8556+W8556+I8556),0)</f>
        <v>0</v>
      </c>
      <c r="M8556">
        <f>D8556-L8556</f>
        <v>1252.002</v>
      </c>
      <c r="O8556">
        <v>424.94099999999997</v>
      </c>
      <c r="P8556">
        <v>89.543000000000006</v>
      </c>
      <c r="Q8556">
        <v>366.86799999999999</v>
      </c>
      <c r="R8556">
        <v>0</v>
      </c>
      <c r="S8556">
        <v>370.65</v>
      </c>
      <c r="U8556">
        <v>248.48</v>
      </c>
      <c r="V8556">
        <v>0</v>
      </c>
      <c r="W8556">
        <v>0</v>
      </c>
      <c r="Y8556">
        <v>1252.002</v>
      </c>
      <c r="Z8556">
        <f>E8556</f>
        <v>248.48</v>
      </c>
      <c r="AA8556">
        <f>I8556</f>
        <v>1003.5219999999999</v>
      </c>
      <c r="AB8556">
        <f>F8556</f>
        <v>0</v>
      </c>
    </row>
    <row r="8557" spans="4:28" x14ac:dyDescent="0.2">
      <c r="D8557">
        <v>1551.896</v>
      </c>
      <c r="E8557">
        <f>U8557+V8557-G8557</f>
        <v>248.48</v>
      </c>
      <c r="F8557">
        <f>IF(AND(W8557&gt;0,G8557=0),D8557-E8557,0)</f>
        <v>1303.4159999999999</v>
      </c>
      <c r="G8557">
        <f>IF((U8557+V8557)&gt;D8557,(U8557+V8557)-D8557,0)</f>
        <v>0</v>
      </c>
      <c r="H8557">
        <f>_xlfn.IFS(K8557=1,0,AND(G8557&gt;0,K8557&lt;1,W8557=0),MIN(G8557,B$3-J8557),AND(W8557&gt;0,K8557&lt;1),MIN(B$3-J8557,B$4,B$3-J8557),AND(W8557=0,G8557=0),0)</f>
        <v>2500</v>
      </c>
      <c r="I8557">
        <f>IF(AND(D8557&gt;(U8557+V8557),W8557=0,K8557&gt;0.3),MIN(J8557-B$3*0.3,B$5,D8557-(U8557+V8557)),0)</f>
        <v>0</v>
      </c>
      <c r="J8557">
        <f t="shared" si="133"/>
        <v>4575.7919999999986</v>
      </c>
      <c r="K8557" s="1">
        <f>J8557/B$3</f>
        <v>0.45757919999999985</v>
      </c>
      <c r="L8557">
        <f>IF(D8557&gt;U8557+V8557+W8557,D8557-(U8557+V8557+W8557+I8557),0)</f>
        <v>0</v>
      </c>
      <c r="M8557">
        <f>D8557-L8557</f>
        <v>1551.896</v>
      </c>
      <c r="O8557">
        <v>398.38299999999998</v>
      </c>
      <c r="P8557">
        <v>70.033000000000001</v>
      </c>
      <c r="Q8557">
        <v>342.00299999999999</v>
      </c>
      <c r="R8557">
        <v>0</v>
      </c>
      <c r="S8557">
        <v>741.47699999999998</v>
      </c>
      <c r="U8557">
        <v>248.48</v>
      </c>
      <c r="V8557">
        <v>0</v>
      </c>
      <c r="W8557">
        <v>7500</v>
      </c>
      <c r="Y8557">
        <v>1551.896</v>
      </c>
      <c r="Z8557">
        <f>E8557</f>
        <v>248.48</v>
      </c>
      <c r="AA8557">
        <f>I8557</f>
        <v>0</v>
      </c>
      <c r="AB8557">
        <f>F8557</f>
        <v>1303.4159999999999</v>
      </c>
    </row>
    <row r="8558" spans="4:28" x14ac:dyDescent="0.2">
      <c r="D8558">
        <v>1279.1500000000001</v>
      </c>
      <c r="E8558">
        <f>U8558+V8558-G8558</f>
        <v>248.74599999999998</v>
      </c>
      <c r="F8558">
        <f>IF(AND(W8558&gt;0,G8558=0),D8558-E8558,0)</f>
        <v>1030.404</v>
      </c>
      <c r="G8558">
        <f>IF((U8558+V8558)&gt;D8558,(U8558+V8558)-D8558,0)</f>
        <v>0</v>
      </c>
      <c r="H8558">
        <f>_xlfn.IFS(K8558=1,0,AND(G8558&gt;0,K8558&lt;1,W8558=0),MIN(G8558,B$3-J8558),AND(W8558&gt;0,K8558&lt;1),MIN(B$3-J8558,B$4,B$3-J8558),AND(W8558=0,G8558=0),0)</f>
        <v>2500</v>
      </c>
      <c r="I8558">
        <f>IF(AND(D8558&gt;(U8558+V8558),W8558=0,K8558&gt;0.3),MIN(J8558-B$3*0.3,B$5,D8558-(U8558+V8558)),0)</f>
        <v>0</v>
      </c>
      <c r="J8558">
        <f t="shared" si="133"/>
        <v>7075.7919999999986</v>
      </c>
      <c r="K8558" s="1">
        <f>J8558/B$3</f>
        <v>0.70757919999999985</v>
      </c>
      <c r="L8558">
        <f>IF(D8558&gt;U8558+V8558+W8558,D8558-(U8558+V8558+W8558+I8558),0)</f>
        <v>0</v>
      </c>
      <c r="M8558">
        <f>D8558-L8558</f>
        <v>1279.1500000000001</v>
      </c>
      <c r="O8558">
        <v>454.20499999999998</v>
      </c>
      <c r="P8558">
        <v>94.869</v>
      </c>
      <c r="Q8558">
        <v>426.94600000000003</v>
      </c>
      <c r="R8558">
        <v>0</v>
      </c>
      <c r="S8558">
        <v>303.13</v>
      </c>
      <c r="U8558">
        <v>248.48</v>
      </c>
      <c r="V8558">
        <v>0.26600000000000001</v>
      </c>
      <c r="W8558">
        <v>7500</v>
      </c>
      <c r="Y8558">
        <v>1279.1500000000001</v>
      </c>
      <c r="Z8558">
        <f>E8558</f>
        <v>248.74599999999998</v>
      </c>
      <c r="AA8558">
        <f>I8558</f>
        <v>0</v>
      </c>
      <c r="AB8558">
        <f>F8558</f>
        <v>1030.404</v>
      </c>
    </row>
    <row r="8559" spans="4:28" x14ac:dyDescent="0.2">
      <c r="D8559">
        <v>1207.412</v>
      </c>
      <c r="E8559">
        <f>U8559+V8559-G8559</f>
        <v>248.48699999999999</v>
      </c>
      <c r="F8559">
        <f>IF(AND(W8559&gt;0,G8559=0),D8559-E8559,0)</f>
        <v>958.92500000000007</v>
      </c>
      <c r="G8559">
        <f>IF((U8559+V8559)&gt;D8559,(U8559+V8559)-D8559,0)</f>
        <v>0</v>
      </c>
      <c r="H8559">
        <f>_xlfn.IFS(K8559=1,0,AND(G8559&gt;0,K8559&lt;1,W8559=0),MIN(G8559,B$3-J8559),AND(W8559&gt;0,K8559&lt;1),MIN(B$3-J8559,B$4,B$3-J8559),AND(W8559=0,G8559=0),0)</f>
        <v>424.20800000000236</v>
      </c>
      <c r="I8559">
        <f>IF(AND(D8559&gt;(U8559+V8559),W8559=0,K8559&gt;0.3),MIN(J8559-B$3*0.3,B$5,D8559-(U8559+V8559)),0)</f>
        <v>0</v>
      </c>
      <c r="J8559">
        <f t="shared" si="133"/>
        <v>9575.7919999999976</v>
      </c>
      <c r="K8559" s="1">
        <f>J8559/B$3</f>
        <v>0.95757919999999974</v>
      </c>
      <c r="L8559">
        <f>IF(D8559&gt;U8559+V8559+W8559,D8559-(U8559+V8559+W8559+I8559),0)</f>
        <v>0</v>
      </c>
      <c r="M8559">
        <f>D8559-L8559</f>
        <v>1207.412</v>
      </c>
      <c r="O8559">
        <v>456.27199999999999</v>
      </c>
      <c r="P8559">
        <v>69.867999999999995</v>
      </c>
      <c r="Q8559">
        <v>474.11500000000001</v>
      </c>
      <c r="R8559">
        <v>0</v>
      </c>
      <c r="S8559">
        <v>207.15700000000001</v>
      </c>
      <c r="U8559">
        <v>248.48</v>
      </c>
      <c r="V8559">
        <v>7.0000000000000001E-3</v>
      </c>
      <c r="W8559">
        <v>7500</v>
      </c>
      <c r="Y8559">
        <v>1207.412</v>
      </c>
      <c r="Z8559">
        <f>E8559</f>
        <v>248.48699999999999</v>
      </c>
      <c r="AA8559">
        <f>I8559</f>
        <v>0</v>
      </c>
      <c r="AB8559">
        <f>F8559</f>
        <v>958.92500000000007</v>
      </c>
    </row>
    <row r="8560" spans="4:28" x14ac:dyDescent="0.2">
      <c r="D8560">
        <v>964.06899999999996</v>
      </c>
      <c r="E8560">
        <f>U8560+V8560-G8560</f>
        <v>248.81199999999998</v>
      </c>
      <c r="F8560">
        <f>IF(AND(W8560&gt;0,G8560=0),D8560-E8560,0)</f>
        <v>715.25699999999995</v>
      </c>
      <c r="G8560">
        <f>IF((U8560+V8560)&gt;D8560,(U8560+V8560)-D8560,0)</f>
        <v>0</v>
      </c>
      <c r="H8560">
        <f>_xlfn.IFS(K8560=1,0,AND(G8560&gt;0,K8560&lt;1,W8560=0),MIN(G8560,B$3-J8560),AND(W8560&gt;0,K8560&lt;1),MIN(B$3-J8560,B$4,B$3-J8560),AND(W8560=0,G8560=0),0)</f>
        <v>0</v>
      </c>
      <c r="I8560">
        <f>IF(AND(D8560&gt;(U8560+V8560),W8560=0,K8560&gt;0.3),MIN(J8560-B$3*0.3,B$5,D8560-(U8560+V8560)),0)</f>
        <v>0</v>
      </c>
      <c r="J8560">
        <f t="shared" si="133"/>
        <v>10000</v>
      </c>
      <c r="K8560" s="1">
        <f>J8560/B$3</f>
        <v>1</v>
      </c>
      <c r="L8560">
        <f>IF(D8560&gt;U8560+V8560+W8560,D8560-(U8560+V8560+W8560+I8560),0)</f>
        <v>0</v>
      </c>
      <c r="M8560">
        <f>D8560-L8560</f>
        <v>964.06899999999996</v>
      </c>
      <c r="O8560">
        <v>452.43700000000001</v>
      </c>
      <c r="P8560">
        <v>57.241999999999997</v>
      </c>
      <c r="Q8560">
        <v>371.65199999999999</v>
      </c>
      <c r="R8560">
        <v>0</v>
      </c>
      <c r="S8560">
        <v>82.739000000000004</v>
      </c>
      <c r="U8560">
        <v>248.48</v>
      </c>
      <c r="V8560">
        <v>0.33200000000000002</v>
      </c>
      <c r="W8560">
        <v>7500</v>
      </c>
      <c r="Y8560">
        <v>964.06899999999996</v>
      </c>
      <c r="Z8560">
        <f>E8560</f>
        <v>248.81199999999998</v>
      </c>
      <c r="AA8560">
        <f>I8560</f>
        <v>0</v>
      </c>
      <c r="AB8560">
        <f>F8560</f>
        <v>715.25699999999995</v>
      </c>
    </row>
    <row r="8561" spans="4:28" x14ac:dyDescent="0.2">
      <c r="D8561">
        <v>929.48800000000006</v>
      </c>
      <c r="E8561">
        <f>U8561+V8561-G8561</f>
        <v>250.12299999999999</v>
      </c>
      <c r="F8561">
        <f>IF(AND(W8561&gt;0,G8561=0),D8561-E8561,0)</f>
        <v>679.36500000000001</v>
      </c>
      <c r="G8561">
        <f>IF((U8561+V8561)&gt;D8561,(U8561+V8561)-D8561,0)</f>
        <v>0</v>
      </c>
      <c r="H8561">
        <f>_xlfn.IFS(K8561=1,0,AND(G8561&gt;0,K8561&lt;1,W8561=0),MIN(G8561,B$3-J8561),AND(W8561&gt;0,K8561&lt;1),MIN(B$3-J8561,B$4,B$3-J8561),AND(W8561=0,G8561=0),0)</f>
        <v>0</v>
      </c>
      <c r="I8561">
        <f>IF(AND(D8561&gt;(U8561+V8561),W8561=0,K8561&gt;0.3),MIN(J8561-B$3*0.3,B$5,D8561-(U8561+V8561)),0)</f>
        <v>0</v>
      </c>
      <c r="J8561">
        <f t="shared" si="133"/>
        <v>10000</v>
      </c>
      <c r="K8561" s="1">
        <f>J8561/B$3</f>
        <v>1</v>
      </c>
      <c r="L8561">
        <f>IF(D8561&gt;U8561+V8561+W8561,D8561-(U8561+V8561+W8561+I8561),0)</f>
        <v>0</v>
      </c>
      <c r="M8561">
        <f>D8561-L8561</f>
        <v>929.48800000000006</v>
      </c>
      <c r="O8561">
        <v>382.45299999999997</v>
      </c>
      <c r="P8561">
        <v>39.33</v>
      </c>
      <c r="Q8561">
        <v>446.346</v>
      </c>
      <c r="R8561">
        <v>0</v>
      </c>
      <c r="S8561">
        <v>61.359000000000002</v>
      </c>
      <c r="U8561">
        <v>248.48</v>
      </c>
      <c r="V8561">
        <v>1.643</v>
      </c>
      <c r="W8561">
        <v>7500</v>
      </c>
      <c r="Y8561">
        <v>929.48800000000006</v>
      </c>
      <c r="Z8561">
        <f>E8561</f>
        <v>250.12299999999999</v>
      </c>
      <c r="AA8561">
        <f>I8561</f>
        <v>0</v>
      </c>
      <c r="AB8561">
        <f>F8561</f>
        <v>679.36500000000001</v>
      </c>
    </row>
    <row r="8562" spans="4:28" x14ac:dyDescent="0.2">
      <c r="D8562">
        <v>1162.0989999999999</v>
      </c>
      <c r="E8562">
        <f>U8562+V8562-G8562</f>
        <v>250.62899999999999</v>
      </c>
      <c r="F8562">
        <f>IF(AND(W8562&gt;0,G8562=0),D8562-E8562,0)</f>
        <v>911.46999999999991</v>
      </c>
      <c r="G8562">
        <f>IF((U8562+V8562)&gt;D8562,(U8562+V8562)-D8562,0)</f>
        <v>0</v>
      </c>
      <c r="H8562">
        <f>_xlfn.IFS(K8562=1,0,AND(G8562&gt;0,K8562&lt;1,W8562=0),MIN(G8562,B$3-J8562),AND(W8562&gt;0,K8562&lt;1),MIN(B$3-J8562,B$4,B$3-J8562),AND(W8562=0,G8562=0),0)</f>
        <v>0</v>
      </c>
      <c r="I8562">
        <f>IF(AND(D8562&gt;(U8562+V8562),W8562=0,K8562&gt;0.3),MIN(J8562-B$3*0.3,B$5,D8562-(U8562+V8562)),0)</f>
        <v>0</v>
      </c>
      <c r="J8562">
        <f t="shared" si="133"/>
        <v>10000</v>
      </c>
      <c r="K8562" s="1">
        <f>J8562/B$3</f>
        <v>1</v>
      </c>
      <c r="L8562">
        <f>IF(D8562&gt;U8562+V8562+W8562,D8562-(U8562+V8562+W8562+I8562),0)</f>
        <v>0</v>
      </c>
      <c r="M8562">
        <f>D8562-L8562</f>
        <v>1162.0989999999999</v>
      </c>
      <c r="O8562">
        <v>419.62099999999998</v>
      </c>
      <c r="P8562">
        <v>22.271000000000001</v>
      </c>
      <c r="Q8562">
        <v>509.62299999999999</v>
      </c>
      <c r="R8562">
        <v>135.828</v>
      </c>
      <c r="S8562">
        <v>74.756</v>
      </c>
      <c r="U8562">
        <v>248.48</v>
      </c>
      <c r="V8562">
        <v>2.149</v>
      </c>
      <c r="W8562">
        <v>7500</v>
      </c>
      <c r="Y8562">
        <v>1162.0989999999999</v>
      </c>
      <c r="Z8562">
        <f>E8562</f>
        <v>250.62899999999999</v>
      </c>
      <c r="AA8562">
        <f>I8562</f>
        <v>0</v>
      </c>
      <c r="AB8562">
        <f>F8562</f>
        <v>911.46999999999991</v>
      </c>
    </row>
    <row r="8563" spans="4:28" x14ac:dyDescent="0.2">
      <c r="D8563">
        <v>1306.6279999999999</v>
      </c>
      <c r="E8563">
        <f>U8563+V8563-G8563</f>
        <v>248.786</v>
      </c>
      <c r="F8563">
        <f>IF(AND(W8563&gt;0,G8563=0),D8563-E8563,0)</f>
        <v>0</v>
      </c>
      <c r="G8563">
        <f>IF((U8563+V8563)&gt;D8563,(U8563+V8563)-D8563,0)</f>
        <v>0</v>
      </c>
      <c r="H8563">
        <f>_xlfn.IFS(K8563=1,0,AND(G8563&gt;0,K8563&lt;1,W8563=0),MIN(G8563,B$3-J8563),AND(W8563&gt;0,K8563&lt;1),MIN(B$3-J8563,B$4,B$3-J8563),AND(W8563=0,G8563=0),0)</f>
        <v>0</v>
      </c>
      <c r="I8563">
        <f>IF(AND(D8563&gt;(U8563+V8563),W8563=0,K8563&gt;0.3),MIN(J8563-B$3*0.3,B$5,D8563-(U8563+V8563)),0)</f>
        <v>1057.8419999999999</v>
      </c>
      <c r="J8563">
        <f t="shared" si="133"/>
        <v>10000</v>
      </c>
      <c r="K8563" s="1">
        <f>J8563/B$3</f>
        <v>1</v>
      </c>
      <c r="L8563">
        <f>IF(D8563&gt;U8563+V8563+W8563,D8563-(U8563+V8563+W8563+I8563),0)</f>
        <v>0</v>
      </c>
      <c r="M8563">
        <f>D8563-L8563</f>
        <v>1306.6279999999999</v>
      </c>
      <c r="O8563">
        <v>500.59500000000003</v>
      </c>
      <c r="P8563">
        <v>18.907</v>
      </c>
      <c r="Q8563">
        <v>390.06400000000002</v>
      </c>
      <c r="R8563">
        <v>397.06299999999999</v>
      </c>
      <c r="S8563">
        <v>0</v>
      </c>
      <c r="U8563">
        <v>248.48</v>
      </c>
      <c r="V8563">
        <v>0.30599999999999999</v>
      </c>
      <c r="W8563">
        <v>0</v>
      </c>
      <c r="Y8563">
        <v>1306.6279999999999</v>
      </c>
      <c r="Z8563">
        <f>E8563</f>
        <v>248.786</v>
      </c>
      <c r="AA8563">
        <f>I8563</f>
        <v>1057.8419999999999</v>
      </c>
      <c r="AB8563">
        <f>F8563</f>
        <v>0</v>
      </c>
    </row>
    <row r="8564" spans="4:28" x14ac:dyDescent="0.2">
      <c r="D8564">
        <v>1668.3520000000001</v>
      </c>
      <c r="E8564">
        <f>U8564+V8564-G8564</f>
        <v>248.48</v>
      </c>
      <c r="F8564">
        <f>IF(AND(W8564&gt;0,G8564=0),D8564-E8564,0)</f>
        <v>0</v>
      </c>
      <c r="G8564">
        <f>IF((U8564+V8564)&gt;D8564,(U8564+V8564)-D8564,0)</f>
        <v>0</v>
      </c>
      <c r="H8564">
        <f>_xlfn.IFS(K8564=1,0,AND(G8564&gt;0,K8564&lt;1,W8564=0),MIN(G8564,B$3-J8564),AND(W8564&gt;0,K8564&lt;1),MIN(B$3-J8564,B$4,B$3-J8564),AND(W8564=0,G8564=0),0)</f>
        <v>0</v>
      </c>
      <c r="I8564">
        <f>IF(AND(D8564&gt;(U8564+V8564),W8564=0,K8564&gt;0.3),MIN(J8564-B$3*0.3,B$5,D8564-(U8564+V8564)),0)</f>
        <v>1419.8720000000001</v>
      </c>
      <c r="J8564">
        <f t="shared" si="133"/>
        <v>8942.1579999999994</v>
      </c>
      <c r="K8564" s="1">
        <f>J8564/B$3</f>
        <v>0.89421579999999989</v>
      </c>
      <c r="L8564">
        <f>IF(D8564&gt;U8564+V8564+W8564,D8564-(U8564+V8564+W8564+I8564),0)</f>
        <v>0</v>
      </c>
      <c r="M8564">
        <f>D8564-L8564</f>
        <v>1668.3520000000001</v>
      </c>
      <c r="O8564">
        <v>776.18</v>
      </c>
      <c r="P8564">
        <v>57.970999999999997</v>
      </c>
      <c r="Q8564">
        <v>334.334</v>
      </c>
      <c r="R8564">
        <v>499.86599999999999</v>
      </c>
      <c r="S8564">
        <v>0</v>
      </c>
      <c r="U8564">
        <v>248.48</v>
      </c>
      <c r="V8564">
        <v>0</v>
      </c>
      <c r="W8564">
        <v>0</v>
      </c>
      <c r="Y8564">
        <v>1668.3520000000001</v>
      </c>
      <c r="Z8564">
        <f>E8564</f>
        <v>248.48</v>
      </c>
      <c r="AA8564">
        <f>I8564</f>
        <v>1419.8720000000001</v>
      </c>
      <c r="AB8564">
        <f>F8564</f>
        <v>0</v>
      </c>
    </row>
    <row r="8565" spans="4:28" x14ac:dyDescent="0.2">
      <c r="D8565">
        <v>1415.193</v>
      </c>
      <c r="E8565">
        <f>U8565+V8565-G8565</f>
        <v>248.48</v>
      </c>
      <c r="F8565">
        <f>IF(AND(W8565&gt;0,G8565=0),D8565-E8565,0)</f>
        <v>0</v>
      </c>
      <c r="G8565">
        <f>IF((U8565+V8565)&gt;D8565,(U8565+V8565)-D8565,0)</f>
        <v>0</v>
      </c>
      <c r="H8565">
        <f>_xlfn.IFS(K8565=1,0,AND(G8565&gt;0,K8565&lt;1,W8565=0),MIN(G8565,B$3-J8565),AND(W8565&gt;0,K8565&lt;1),MIN(B$3-J8565,B$4,B$3-J8565),AND(W8565=0,G8565=0),0)</f>
        <v>0</v>
      </c>
      <c r="I8565">
        <f>IF(AND(D8565&gt;(U8565+V8565),W8565=0,K8565&gt;0.3),MIN(J8565-B$3*0.3,B$5,D8565-(U8565+V8565)),0)</f>
        <v>1166.713</v>
      </c>
      <c r="J8565">
        <f t="shared" si="133"/>
        <v>7522.2859999999991</v>
      </c>
      <c r="K8565" s="1">
        <f>J8565/B$3</f>
        <v>0.75222859999999991</v>
      </c>
      <c r="L8565">
        <f>IF(D8565&gt;U8565+V8565+W8565,D8565-(U8565+V8565+W8565+I8565),0)</f>
        <v>0</v>
      </c>
      <c r="M8565">
        <f>D8565-L8565</f>
        <v>1415.193</v>
      </c>
      <c r="O8565">
        <v>843.97900000000004</v>
      </c>
      <c r="P8565">
        <v>112.35899999999999</v>
      </c>
      <c r="Q8565">
        <v>258.01100000000002</v>
      </c>
      <c r="R8565">
        <v>189.95699999999999</v>
      </c>
      <c r="S8565">
        <v>10.887</v>
      </c>
      <c r="U8565">
        <v>248.48</v>
      </c>
      <c r="V8565">
        <v>0</v>
      </c>
      <c r="W8565">
        <v>0</v>
      </c>
      <c r="Y8565">
        <v>1415.193</v>
      </c>
      <c r="Z8565">
        <f>E8565</f>
        <v>248.48</v>
      </c>
      <c r="AA8565">
        <f>I8565</f>
        <v>1166.713</v>
      </c>
      <c r="AB8565">
        <f>F8565</f>
        <v>0</v>
      </c>
    </row>
    <row r="8566" spans="4:28" x14ac:dyDescent="0.2">
      <c r="D8566">
        <v>1230.7909999999999</v>
      </c>
      <c r="E8566">
        <f>U8566+V8566-G8566</f>
        <v>248.48</v>
      </c>
      <c r="F8566">
        <f>IF(AND(W8566&gt;0,G8566=0),D8566-E8566,0)</f>
        <v>0</v>
      </c>
      <c r="G8566">
        <f>IF((U8566+V8566)&gt;D8566,(U8566+V8566)-D8566,0)</f>
        <v>0</v>
      </c>
      <c r="H8566">
        <f>_xlfn.IFS(K8566=1,0,AND(G8566&gt;0,K8566&lt;1,W8566=0),MIN(G8566,B$3-J8566),AND(W8566&gt;0,K8566&lt;1),MIN(B$3-J8566,B$4,B$3-J8566),AND(W8566=0,G8566=0),0)</f>
        <v>0</v>
      </c>
      <c r="I8566">
        <f>IF(AND(D8566&gt;(U8566+V8566),W8566=0,K8566&gt;0.3),MIN(J8566-B$3*0.3,B$5,D8566-(U8566+V8566)),0)</f>
        <v>982.31099999999992</v>
      </c>
      <c r="J8566">
        <f t="shared" si="133"/>
        <v>6355.5729999999994</v>
      </c>
      <c r="K8566" s="1">
        <f>J8566/B$3</f>
        <v>0.63555729999999999</v>
      </c>
      <c r="L8566">
        <f>IF(D8566&gt;U8566+V8566+W8566,D8566-(U8566+V8566+W8566+I8566),0)</f>
        <v>0</v>
      </c>
      <c r="M8566">
        <f>D8566-L8566</f>
        <v>1230.7909999999999</v>
      </c>
      <c r="O8566">
        <v>777.923</v>
      </c>
      <c r="P8566">
        <v>80.454999999999998</v>
      </c>
      <c r="Q8566">
        <v>308.24</v>
      </c>
      <c r="R8566">
        <v>42.398000000000003</v>
      </c>
      <c r="S8566">
        <v>21.774999999999999</v>
      </c>
      <c r="U8566">
        <v>248.48</v>
      </c>
      <c r="V8566">
        <v>0</v>
      </c>
      <c r="W8566">
        <v>0</v>
      </c>
      <c r="Y8566">
        <v>1230.7909999999999</v>
      </c>
      <c r="Z8566">
        <f>E8566</f>
        <v>248.48</v>
      </c>
      <c r="AA8566">
        <f>I8566</f>
        <v>982.31099999999992</v>
      </c>
      <c r="AB8566">
        <f>F8566</f>
        <v>0</v>
      </c>
    </row>
    <row r="8567" spans="4:28" x14ac:dyDescent="0.2">
      <c r="D8567">
        <v>1366.8109999999999</v>
      </c>
      <c r="E8567">
        <f>U8567+V8567-G8567</f>
        <v>248.48</v>
      </c>
      <c r="F8567">
        <f>IF(AND(W8567&gt;0,G8567=0),D8567-E8567,0)</f>
        <v>0</v>
      </c>
      <c r="G8567">
        <f>IF((U8567+V8567)&gt;D8567,(U8567+V8567)-D8567,0)</f>
        <v>0</v>
      </c>
      <c r="H8567">
        <f>_xlfn.IFS(K8567=1,0,AND(G8567&gt;0,K8567&lt;1,W8567=0),MIN(G8567,B$3-J8567),AND(W8567&gt;0,K8567&lt;1),MIN(B$3-J8567,B$4,B$3-J8567),AND(W8567=0,G8567=0),0)</f>
        <v>0</v>
      </c>
      <c r="I8567">
        <f>IF(AND(D8567&gt;(U8567+V8567),W8567=0,K8567&gt;0.3),MIN(J8567-B$3*0.3,B$5,D8567-(U8567+V8567)),0)</f>
        <v>1118.3309999999999</v>
      </c>
      <c r="J8567">
        <f t="shared" si="133"/>
        <v>5373.2619999999997</v>
      </c>
      <c r="K8567" s="1">
        <f>J8567/B$3</f>
        <v>0.53732619999999998</v>
      </c>
      <c r="L8567">
        <f>IF(D8567&gt;U8567+V8567+W8567,D8567-(U8567+V8567+W8567+I8567),0)</f>
        <v>0</v>
      </c>
      <c r="M8567">
        <f>D8567-L8567</f>
        <v>1366.8109999999999</v>
      </c>
      <c r="O8567">
        <v>665.32399999999996</v>
      </c>
      <c r="P8567">
        <v>84.149000000000001</v>
      </c>
      <c r="Q8567">
        <v>381.01299999999998</v>
      </c>
      <c r="R8567">
        <v>214.55</v>
      </c>
      <c r="S8567">
        <v>21.774999999999999</v>
      </c>
      <c r="U8567">
        <v>248.48</v>
      </c>
      <c r="V8567">
        <v>0</v>
      </c>
      <c r="W8567">
        <v>0</v>
      </c>
      <c r="Y8567">
        <v>1366.8109999999999</v>
      </c>
      <c r="Z8567">
        <f>E8567</f>
        <v>248.48</v>
      </c>
      <c r="AA8567">
        <f>I8567</f>
        <v>1118.3309999999999</v>
      </c>
      <c r="AB8567">
        <f>F8567</f>
        <v>0</v>
      </c>
    </row>
    <row r="8568" spans="4:28" x14ac:dyDescent="0.2">
      <c r="D8568">
        <v>1399.8209999999999</v>
      </c>
      <c r="E8568">
        <f>U8568+V8568-G8568</f>
        <v>248.48</v>
      </c>
      <c r="F8568">
        <f>IF(AND(W8568&gt;0,G8568=0),D8568-E8568,0)</f>
        <v>1151.3409999999999</v>
      </c>
      <c r="G8568">
        <f>IF((U8568+V8568)&gt;D8568,(U8568+V8568)-D8568,0)</f>
        <v>0</v>
      </c>
      <c r="H8568">
        <f>_xlfn.IFS(K8568=1,0,AND(G8568&gt;0,K8568&lt;1,W8568=0),MIN(G8568,B$3-J8568),AND(W8568&gt;0,K8568&lt;1),MIN(B$3-J8568,B$4,B$3-J8568),AND(W8568=0,G8568=0),0)</f>
        <v>2500</v>
      </c>
      <c r="I8568">
        <f>IF(AND(D8568&gt;(U8568+V8568),W8568=0,K8568&gt;0.3),MIN(J8568-B$3*0.3,B$5,D8568-(U8568+V8568)),0)</f>
        <v>0</v>
      </c>
      <c r="J8568">
        <f t="shared" si="133"/>
        <v>4254.9309999999996</v>
      </c>
      <c r="K8568" s="1">
        <f>J8568/B$3</f>
        <v>0.42549309999999996</v>
      </c>
      <c r="L8568">
        <f>IF(D8568&gt;U8568+V8568+W8568,D8568-(U8568+V8568+W8568+I8568),0)</f>
        <v>0</v>
      </c>
      <c r="M8568">
        <f>D8568-L8568</f>
        <v>1399.8209999999999</v>
      </c>
      <c r="O8568">
        <v>670.98299999999995</v>
      </c>
      <c r="P8568">
        <v>68.671999999999997</v>
      </c>
      <c r="Q8568">
        <v>320.36500000000001</v>
      </c>
      <c r="R8568">
        <v>318.02600000000001</v>
      </c>
      <c r="S8568">
        <v>21.774999999999999</v>
      </c>
      <c r="U8568">
        <v>248.48</v>
      </c>
      <c r="V8568">
        <v>0</v>
      </c>
      <c r="W8568">
        <v>7500</v>
      </c>
      <c r="Y8568">
        <v>1399.8209999999999</v>
      </c>
      <c r="Z8568">
        <f>E8568</f>
        <v>248.48</v>
      </c>
      <c r="AA8568">
        <f>I8568</f>
        <v>0</v>
      </c>
      <c r="AB8568">
        <f>F8568</f>
        <v>1151.3409999999999</v>
      </c>
    </row>
    <row r="8569" spans="4:28" x14ac:dyDescent="0.2">
      <c r="D8569">
        <v>1110.472</v>
      </c>
      <c r="E8569">
        <f>U8569+V8569-G8569</f>
        <v>248.48</v>
      </c>
      <c r="F8569">
        <f>IF(AND(W8569&gt;0,G8569=0),D8569-E8569,0)</f>
        <v>0</v>
      </c>
      <c r="G8569">
        <f>IF((U8569+V8569)&gt;D8569,(U8569+V8569)-D8569,0)</f>
        <v>0</v>
      </c>
      <c r="H8569">
        <f>_xlfn.IFS(K8569=1,0,AND(G8569&gt;0,K8569&lt;1,W8569=0),MIN(G8569,B$3-J8569),AND(W8569&gt;0,K8569&lt;1),MIN(B$3-J8569,B$4,B$3-J8569),AND(W8569=0,G8569=0),0)</f>
        <v>0</v>
      </c>
      <c r="I8569">
        <f>IF(AND(D8569&gt;(U8569+V8569),W8569=0,K8569&gt;0.3),MIN(J8569-B$3*0.3,B$5,D8569-(U8569+V8569)),0)</f>
        <v>861.99199999999996</v>
      </c>
      <c r="J8569">
        <f t="shared" si="133"/>
        <v>6754.9309999999996</v>
      </c>
      <c r="K8569" s="1">
        <f>J8569/B$3</f>
        <v>0.67549309999999996</v>
      </c>
      <c r="L8569">
        <f>IF(D8569&gt;U8569+V8569+W8569,D8569-(U8569+V8569+W8569+I8569),0)</f>
        <v>0</v>
      </c>
      <c r="M8569">
        <f>D8569-L8569</f>
        <v>1110.472</v>
      </c>
      <c r="O8569">
        <v>642.20899999999995</v>
      </c>
      <c r="P8569">
        <v>60.997</v>
      </c>
      <c r="Q8569">
        <v>248.821</v>
      </c>
      <c r="R8569">
        <v>136.66999999999999</v>
      </c>
      <c r="S8569">
        <v>21.774999999999999</v>
      </c>
      <c r="U8569">
        <v>248.48</v>
      </c>
      <c r="V8569">
        <v>0</v>
      </c>
      <c r="W8569">
        <v>0</v>
      </c>
      <c r="Y8569">
        <v>1110.472</v>
      </c>
      <c r="Z8569">
        <f>E8569</f>
        <v>248.48</v>
      </c>
      <c r="AA8569">
        <f>I8569</f>
        <v>861.99199999999996</v>
      </c>
      <c r="AB8569">
        <f>F8569</f>
        <v>0</v>
      </c>
    </row>
    <row r="8570" spans="4:28" x14ac:dyDescent="0.2">
      <c r="D8570">
        <v>991.20500000000004</v>
      </c>
      <c r="E8570">
        <f>U8570+V8570-G8570</f>
        <v>248.48</v>
      </c>
      <c r="F8570">
        <f>IF(AND(W8570&gt;0,G8570=0),D8570-E8570,0)</f>
        <v>742.72500000000002</v>
      </c>
      <c r="G8570">
        <f>IF((U8570+V8570)&gt;D8570,(U8570+V8570)-D8570,0)</f>
        <v>0</v>
      </c>
      <c r="H8570">
        <f>_xlfn.IFS(K8570=1,0,AND(G8570&gt;0,K8570&lt;1,W8570=0),MIN(G8570,B$3-J8570),AND(W8570&gt;0,K8570&lt;1),MIN(B$3-J8570,B$4,B$3-J8570),AND(W8570=0,G8570=0),0)</f>
        <v>2500</v>
      </c>
      <c r="I8570">
        <f>IF(AND(D8570&gt;(U8570+V8570),W8570=0,K8570&gt;0.3),MIN(J8570-B$3*0.3,B$5,D8570-(U8570+V8570)),0)</f>
        <v>0</v>
      </c>
      <c r="J8570">
        <f t="shared" si="133"/>
        <v>5892.9389999999994</v>
      </c>
      <c r="K8570" s="1">
        <f>J8570/B$3</f>
        <v>0.58929389999999993</v>
      </c>
      <c r="L8570">
        <f>IF(D8570&gt;U8570+V8570+W8570,D8570-(U8570+V8570+W8570+I8570),0)</f>
        <v>0</v>
      </c>
      <c r="M8570">
        <f>D8570-L8570</f>
        <v>991.20500000000004</v>
      </c>
      <c r="O8570">
        <v>578.822</v>
      </c>
      <c r="P8570">
        <v>88.3</v>
      </c>
      <c r="Q8570">
        <v>302.30799999999999</v>
      </c>
      <c r="R8570">
        <v>0</v>
      </c>
      <c r="S8570">
        <v>21.774999999999999</v>
      </c>
      <c r="U8570">
        <v>248.48</v>
      </c>
      <c r="V8570">
        <v>0</v>
      </c>
      <c r="W8570">
        <v>7500</v>
      </c>
      <c r="Y8570">
        <v>991.20500000000004</v>
      </c>
      <c r="Z8570">
        <f>E8570</f>
        <v>248.48</v>
      </c>
      <c r="AA8570">
        <f>I8570</f>
        <v>0</v>
      </c>
      <c r="AB8570">
        <f>F8570</f>
        <v>742.72500000000002</v>
      </c>
    </row>
    <row r="8571" spans="4:28" x14ac:dyDescent="0.2">
      <c r="D8571">
        <v>815.976</v>
      </c>
      <c r="E8571">
        <f>U8571+V8571-G8571</f>
        <v>248.48</v>
      </c>
      <c r="F8571">
        <f>IF(AND(W8571&gt;0,G8571=0),D8571-E8571,0)</f>
        <v>567.49599999999998</v>
      </c>
      <c r="G8571">
        <f>IF((U8571+V8571)&gt;D8571,(U8571+V8571)-D8571,0)</f>
        <v>0</v>
      </c>
      <c r="H8571">
        <f>_xlfn.IFS(K8571=1,0,AND(G8571&gt;0,K8571&lt;1,W8571=0),MIN(G8571,B$3-J8571),AND(W8571&gt;0,K8571&lt;1),MIN(B$3-J8571,B$4,B$3-J8571),AND(W8571=0,G8571=0),0)</f>
        <v>1607.0610000000015</v>
      </c>
      <c r="I8571">
        <f>IF(AND(D8571&gt;(U8571+V8571),W8571=0,K8571&gt;0.3),MIN(J8571-B$3*0.3,B$5,D8571-(U8571+V8571)),0)</f>
        <v>0</v>
      </c>
      <c r="J8571">
        <f t="shared" si="133"/>
        <v>8392.9389999999985</v>
      </c>
      <c r="K8571" s="1">
        <f>J8571/B$3</f>
        <v>0.83929389999999982</v>
      </c>
      <c r="L8571">
        <f>IF(D8571&gt;U8571+V8571+W8571,D8571-(U8571+V8571+W8571+I8571),0)</f>
        <v>0</v>
      </c>
      <c r="M8571">
        <f>D8571-L8571</f>
        <v>815.976</v>
      </c>
      <c r="O8571">
        <v>320.48099999999999</v>
      </c>
      <c r="P8571">
        <v>62.395000000000003</v>
      </c>
      <c r="Q8571">
        <v>400.54</v>
      </c>
      <c r="R8571">
        <v>0</v>
      </c>
      <c r="S8571">
        <v>32.56</v>
      </c>
      <c r="U8571">
        <v>248.48</v>
      </c>
      <c r="V8571">
        <v>0</v>
      </c>
      <c r="W8571">
        <v>7500</v>
      </c>
      <c r="Y8571">
        <v>815.976</v>
      </c>
      <c r="Z8571">
        <f>E8571</f>
        <v>248.48</v>
      </c>
      <c r="AA8571">
        <f>I8571</f>
        <v>0</v>
      </c>
      <c r="AB8571">
        <f>F8571</f>
        <v>567.49599999999998</v>
      </c>
    </row>
    <row r="8572" spans="4:28" x14ac:dyDescent="0.2">
      <c r="D8572">
        <v>674.65800000000002</v>
      </c>
      <c r="E8572">
        <f>U8572+V8572-G8572</f>
        <v>248.48</v>
      </c>
      <c r="F8572">
        <f>IF(AND(W8572&gt;0,G8572=0),D8572-E8572,0)</f>
        <v>426.178</v>
      </c>
      <c r="G8572">
        <f>IF((U8572+V8572)&gt;D8572,(U8572+V8572)-D8572,0)</f>
        <v>0</v>
      </c>
      <c r="H8572">
        <f>_xlfn.IFS(K8572=1,0,AND(G8572&gt;0,K8572&lt;1,W8572=0),MIN(G8572,B$3-J8572),AND(W8572&gt;0,K8572&lt;1),MIN(B$3-J8572,B$4,B$3-J8572),AND(W8572=0,G8572=0),0)</f>
        <v>0</v>
      </c>
      <c r="I8572">
        <f>IF(AND(D8572&gt;(U8572+V8572),W8572=0,K8572&gt;0.3),MIN(J8572-B$3*0.3,B$5,D8572-(U8572+V8572)),0)</f>
        <v>0</v>
      </c>
      <c r="J8572">
        <f t="shared" si="133"/>
        <v>10000</v>
      </c>
      <c r="K8572" s="1">
        <f>J8572/B$3</f>
        <v>1</v>
      </c>
      <c r="L8572">
        <f>IF(D8572&gt;U8572+V8572+W8572,D8572-(U8572+V8572+W8572+I8572),0)</f>
        <v>0</v>
      </c>
      <c r="M8572">
        <f>D8572-L8572</f>
        <v>674.65800000000002</v>
      </c>
      <c r="O8572">
        <v>260.75299999999999</v>
      </c>
      <c r="P8572">
        <v>49.170999999999999</v>
      </c>
      <c r="Q8572">
        <v>335.96600000000001</v>
      </c>
      <c r="R8572">
        <v>0</v>
      </c>
      <c r="S8572">
        <v>28.768000000000001</v>
      </c>
      <c r="U8572">
        <v>248.48</v>
      </c>
      <c r="V8572">
        <v>0</v>
      </c>
      <c r="W8572">
        <v>7500</v>
      </c>
      <c r="Y8572">
        <v>674.65800000000002</v>
      </c>
      <c r="Z8572">
        <f>E8572</f>
        <v>248.48</v>
      </c>
      <c r="AA8572">
        <f>I8572</f>
        <v>0</v>
      </c>
      <c r="AB8572">
        <f>F8572</f>
        <v>426.178</v>
      </c>
    </row>
    <row r="8573" spans="4:28" x14ac:dyDescent="0.2">
      <c r="D8573">
        <v>572.22900000000004</v>
      </c>
      <c r="E8573">
        <f>U8573+V8573-G8573</f>
        <v>248.48</v>
      </c>
      <c r="F8573">
        <f>IF(AND(W8573&gt;0,G8573=0),D8573-E8573,0)</f>
        <v>323.74900000000002</v>
      </c>
      <c r="G8573">
        <f>IF((U8573+V8573)&gt;D8573,(U8573+V8573)-D8573,0)</f>
        <v>0</v>
      </c>
      <c r="H8573">
        <f>_xlfn.IFS(K8573=1,0,AND(G8573&gt;0,K8573&lt;1,W8573=0),MIN(G8573,B$3-J8573),AND(W8573&gt;0,K8573&lt;1),MIN(B$3-J8573,B$4,B$3-J8573),AND(W8573=0,G8573=0),0)</f>
        <v>0</v>
      </c>
      <c r="I8573">
        <f>IF(AND(D8573&gt;(U8573+V8573),W8573=0,K8573&gt;0.3),MIN(J8573-B$3*0.3,B$5,D8573-(U8573+V8573)),0)</f>
        <v>0</v>
      </c>
      <c r="J8573">
        <f t="shared" si="133"/>
        <v>10000</v>
      </c>
      <c r="K8573" s="1">
        <f>J8573/B$3</f>
        <v>1</v>
      </c>
      <c r="L8573">
        <f>IF(D8573&gt;U8573+V8573+W8573,D8573-(U8573+V8573+W8573+I8573),0)</f>
        <v>0</v>
      </c>
      <c r="M8573">
        <f>D8573-L8573</f>
        <v>572.22900000000004</v>
      </c>
      <c r="O8573">
        <v>218.89500000000001</v>
      </c>
      <c r="P8573">
        <v>27.704999999999998</v>
      </c>
      <c r="Q8573">
        <v>294.07499999999999</v>
      </c>
      <c r="R8573">
        <v>0</v>
      </c>
      <c r="S8573">
        <v>31.553999999999998</v>
      </c>
      <c r="U8573">
        <v>248.48</v>
      </c>
      <c r="V8573">
        <v>0</v>
      </c>
      <c r="W8573">
        <v>7500</v>
      </c>
      <c r="Y8573">
        <v>572.22900000000004</v>
      </c>
      <c r="Z8573">
        <f>E8573</f>
        <v>248.48</v>
      </c>
      <c r="AA8573">
        <f>I8573</f>
        <v>0</v>
      </c>
      <c r="AB8573">
        <f>F8573</f>
        <v>323.74900000000002</v>
      </c>
    </row>
    <row r="8574" spans="4:28" x14ac:dyDescent="0.2">
      <c r="D8574">
        <v>509.13299999999998</v>
      </c>
      <c r="E8574">
        <f>U8574+V8574-G8574</f>
        <v>248.48</v>
      </c>
      <c r="F8574">
        <f>IF(AND(W8574&gt;0,G8574=0),D8574-E8574,0)</f>
        <v>260.65300000000002</v>
      </c>
      <c r="G8574">
        <f>IF((U8574+V8574)&gt;D8574,(U8574+V8574)-D8574,0)</f>
        <v>0</v>
      </c>
      <c r="H8574">
        <f>_xlfn.IFS(K8574=1,0,AND(G8574&gt;0,K8574&lt;1,W8574=0),MIN(G8574,B$3-J8574),AND(W8574&gt;0,K8574&lt;1),MIN(B$3-J8574,B$4,B$3-J8574),AND(W8574=0,G8574=0),0)</f>
        <v>0</v>
      </c>
      <c r="I8574">
        <f>IF(AND(D8574&gt;(U8574+V8574),W8574=0,K8574&gt;0.3),MIN(J8574-B$3*0.3,B$5,D8574-(U8574+V8574)),0)</f>
        <v>0</v>
      </c>
      <c r="J8574">
        <f t="shared" si="133"/>
        <v>10000</v>
      </c>
      <c r="K8574" s="1">
        <f>J8574/B$3</f>
        <v>1</v>
      </c>
      <c r="L8574">
        <f>IF(D8574&gt;U8574+V8574+W8574,D8574-(U8574+V8574+W8574+I8574),0)</f>
        <v>0</v>
      </c>
      <c r="M8574">
        <f>D8574-L8574</f>
        <v>509.13299999999998</v>
      </c>
      <c r="O8574">
        <v>183.79599999999999</v>
      </c>
      <c r="P8574">
        <v>20.513000000000002</v>
      </c>
      <c r="Q8574">
        <v>270.91199999999998</v>
      </c>
      <c r="R8574">
        <v>0</v>
      </c>
      <c r="S8574">
        <v>33.912999999999997</v>
      </c>
      <c r="U8574">
        <v>248.48</v>
      </c>
      <c r="V8574">
        <v>0</v>
      </c>
      <c r="W8574">
        <v>7500</v>
      </c>
      <c r="Y8574">
        <v>509.13299999999998</v>
      </c>
      <c r="Z8574">
        <f>E8574</f>
        <v>248.48</v>
      </c>
      <c r="AA8574">
        <f>I8574</f>
        <v>0</v>
      </c>
      <c r="AB8574">
        <f>F8574</f>
        <v>260.65300000000002</v>
      </c>
    </row>
    <row r="8575" spans="4:28" x14ac:dyDescent="0.2">
      <c r="D8575">
        <v>601.60799999999995</v>
      </c>
      <c r="E8575">
        <f>U8575+V8575-G8575</f>
        <v>248.48</v>
      </c>
      <c r="F8575">
        <f>IF(AND(W8575&gt;0,G8575=0),D8575-E8575,0)</f>
        <v>0</v>
      </c>
      <c r="G8575">
        <f>IF((U8575+V8575)&gt;D8575,(U8575+V8575)-D8575,0)</f>
        <v>0</v>
      </c>
      <c r="H8575">
        <f>_xlfn.IFS(K8575=1,0,AND(G8575&gt;0,K8575&lt;1,W8575=0),MIN(G8575,B$3-J8575),AND(W8575&gt;0,K8575&lt;1),MIN(B$3-J8575,B$4,B$3-J8575),AND(W8575=0,G8575=0),0)</f>
        <v>0</v>
      </c>
      <c r="I8575">
        <f>IF(AND(D8575&gt;(U8575+V8575),W8575=0,K8575&gt;0.3),MIN(J8575-B$3*0.3,B$5,D8575-(U8575+V8575)),0)</f>
        <v>353.12799999999993</v>
      </c>
      <c r="J8575">
        <f t="shared" si="133"/>
        <v>10000</v>
      </c>
      <c r="K8575" s="1">
        <f>J8575/B$3</f>
        <v>1</v>
      </c>
      <c r="L8575">
        <f>IF(D8575&gt;U8575+V8575+W8575,D8575-(U8575+V8575+W8575+I8575),0)</f>
        <v>0</v>
      </c>
      <c r="M8575">
        <f>D8575-L8575</f>
        <v>601.60799999999995</v>
      </c>
      <c r="O8575">
        <v>175.83099999999999</v>
      </c>
      <c r="P8575">
        <v>18.349</v>
      </c>
      <c r="Q8575">
        <v>307.51499999999999</v>
      </c>
      <c r="R8575">
        <v>0</v>
      </c>
      <c r="S8575">
        <v>99.912999999999997</v>
      </c>
      <c r="U8575">
        <v>248.48</v>
      </c>
      <c r="V8575">
        <v>0</v>
      </c>
      <c r="W8575">
        <v>0</v>
      </c>
      <c r="Y8575">
        <v>601.60799999999995</v>
      </c>
      <c r="Z8575">
        <f>E8575</f>
        <v>248.48</v>
      </c>
      <c r="AA8575">
        <f>I8575</f>
        <v>353.12799999999993</v>
      </c>
      <c r="AB8575">
        <f>F8575</f>
        <v>0</v>
      </c>
    </row>
    <row r="8576" spans="4:28" x14ac:dyDescent="0.2">
      <c r="D8576">
        <v>615.53899999999999</v>
      </c>
      <c r="E8576">
        <f>U8576+V8576-G8576</f>
        <v>248.48</v>
      </c>
      <c r="F8576">
        <f>IF(AND(W8576&gt;0,G8576=0),D8576-E8576,0)</f>
        <v>0</v>
      </c>
      <c r="G8576">
        <f>IF((U8576+V8576)&gt;D8576,(U8576+V8576)-D8576,0)</f>
        <v>0</v>
      </c>
      <c r="H8576">
        <f>_xlfn.IFS(K8576=1,0,AND(G8576&gt;0,K8576&lt;1,W8576=0),MIN(G8576,B$3-J8576),AND(W8576&gt;0,K8576&lt;1),MIN(B$3-J8576,B$4,B$3-J8576),AND(W8576=0,G8576=0),0)</f>
        <v>0</v>
      </c>
      <c r="I8576">
        <f>IF(AND(D8576&gt;(U8576+V8576),W8576=0,K8576&gt;0.3),MIN(J8576-B$3*0.3,B$5,D8576-(U8576+V8576)),0)</f>
        <v>367.05899999999997</v>
      </c>
      <c r="J8576">
        <f t="shared" si="133"/>
        <v>9646.8719999999994</v>
      </c>
      <c r="K8576" s="1">
        <f>J8576/B$3</f>
        <v>0.96468719999999997</v>
      </c>
      <c r="L8576">
        <f>IF(D8576&gt;U8576+V8576+W8576,D8576-(U8576+V8576+W8576+I8576),0)</f>
        <v>0</v>
      </c>
      <c r="M8576">
        <f>D8576-L8576</f>
        <v>615.53899999999999</v>
      </c>
      <c r="O8576">
        <v>160.22900000000001</v>
      </c>
      <c r="P8576">
        <v>35.700000000000003</v>
      </c>
      <c r="Q8576">
        <v>345.86500000000001</v>
      </c>
      <c r="R8576">
        <v>0</v>
      </c>
      <c r="S8576">
        <v>73.745999999999995</v>
      </c>
      <c r="U8576">
        <v>248.48</v>
      </c>
      <c r="V8576">
        <v>0</v>
      </c>
      <c r="W8576">
        <v>0</v>
      </c>
      <c r="Y8576">
        <v>615.53899999999999</v>
      </c>
      <c r="Z8576">
        <f>E8576</f>
        <v>248.48</v>
      </c>
      <c r="AA8576">
        <f>I8576</f>
        <v>367.05899999999997</v>
      </c>
      <c r="AB8576">
        <f>F8576</f>
        <v>0</v>
      </c>
    </row>
    <row r="8577" spans="4:28" x14ac:dyDescent="0.2">
      <c r="D8577">
        <v>1026.759</v>
      </c>
      <c r="E8577">
        <f>U8577+V8577-G8577</f>
        <v>248.48</v>
      </c>
      <c r="F8577">
        <f>IF(AND(W8577&gt;0,G8577=0),D8577-E8577,0)</f>
        <v>0</v>
      </c>
      <c r="G8577">
        <f>IF((U8577+V8577)&gt;D8577,(U8577+V8577)-D8577,0)</f>
        <v>0</v>
      </c>
      <c r="H8577">
        <f>_xlfn.IFS(K8577=1,0,AND(G8577&gt;0,K8577&lt;1,W8577=0),MIN(G8577,B$3-J8577),AND(W8577&gt;0,K8577&lt;1),MIN(B$3-J8577,B$4,B$3-J8577),AND(W8577=0,G8577=0),0)</f>
        <v>0</v>
      </c>
      <c r="I8577">
        <f>IF(AND(D8577&gt;(U8577+V8577),W8577=0,K8577&gt;0.3),MIN(J8577-B$3*0.3,B$5,D8577-(U8577+V8577)),0)</f>
        <v>778.279</v>
      </c>
      <c r="J8577">
        <f t="shared" si="133"/>
        <v>9279.8130000000001</v>
      </c>
      <c r="K8577" s="1">
        <f>J8577/B$3</f>
        <v>0.92798130000000001</v>
      </c>
      <c r="L8577">
        <f>IF(D8577&gt;U8577+V8577+W8577,D8577-(U8577+V8577+W8577+I8577),0)</f>
        <v>0</v>
      </c>
      <c r="M8577">
        <f>D8577-L8577</f>
        <v>1026.759</v>
      </c>
      <c r="O8577">
        <v>183.19900000000001</v>
      </c>
      <c r="P8577">
        <v>109.23699999999999</v>
      </c>
      <c r="Q8577">
        <v>469.29</v>
      </c>
      <c r="R8577">
        <v>182.89099999999999</v>
      </c>
      <c r="S8577">
        <v>82.141999999999996</v>
      </c>
      <c r="U8577">
        <v>248.48</v>
      </c>
      <c r="V8577">
        <v>0</v>
      </c>
      <c r="W8577">
        <v>0</v>
      </c>
      <c r="Y8577">
        <v>1026.759</v>
      </c>
      <c r="Z8577">
        <f>E8577</f>
        <v>248.48</v>
      </c>
      <c r="AA8577">
        <f>I8577</f>
        <v>778.279</v>
      </c>
      <c r="AB8577">
        <f>F8577</f>
        <v>0</v>
      </c>
    </row>
    <row r="8578" spans="4:28" x14ac:dyDescent="0.2">
      <c r="D8578">
        <v>1570.345</v>
      </c>
      <c r="E8578">
        <f>U8578+V8578-G8578</f>
        <v>248.48</v>
      </c>
      <c r="F8578">
        <f>IF(AND(W8578&gt;0,G8578=0),D8578-E8578,0)</f>
        <v>0</v>
      </c>
      <c r="G8578">
        <f>IF((U8578+V8578)&gt;D8578,(U8578+V8578)-D8578,0)</f>
        <v>0</v>
      </c>
      <c r="H8578">
        <f>_xlfn.IFS(K8578=1,0,AND(G8578&gt;0,K8578&lt;1,W8578=0),MIN(G8578,B$3-J8578),AND(W8578&gt;0,K8578&lt;1),MIN(B$3-J8578,B$4,B$3-J8578),AND(W8578=0,G8578=0),0)</f>
        <v>0</v>
      </c>
      <c r="I8578">
        <f>IF(AND(D8578&gt;(U8578+V8578),W8578=0,K8578&gt;0.3),MIN(J8578-B$3*0.3,B$5,D8578-(U8578+V8578)),0)</f>
        <v>1321.865</v>
      </c>
      <c r="J8578">
        <f t="shared" si="133"/>
        <v>8501.5339999999997</v>
      </c>
      <c r="K8578" s="1">
        <f>J8578/B$3</f>
        <v>0.85015339999999995</v>
      </c>
      <c r="L8578">
        <f>IF(D8578&gt;U8578+V8578+W8578,D8578-(U8578+V8578+W8578+I8578),0)</f>
        <v>0</v>
      </c>
      <c r="M8578">
        <f>D8578-L8578</f>
        <v>1570.345</v>
      </c>
      <c r="O8578">
        <v>246.178</v>
      </c>
      <c r="P8578">
        <v>122.893</v>
      </c>
      <c r="Q8578">
        <v>433.41699999999997</v>
      </c>
      <c r="R8578">
        <v>486.923</v>
      </c>
      <c r="S8578">
        <v>280.93299999999999</v>
      </c>
      <c r="U8578">
        <v>248.48</v>
      </c>
      <c r="V8578">
        <v>0</v>
      </c>
      <c r="W8578">
        <v>0</v>
      </c>
      <c r="Y8578">
        <v>1570.345</v>
      </c>
      <c r="Z8578">
        <f>E8578</f>
        <v>248.48</v>
      </c>
      <c r="AA8578">
        <f>I8578</f>
        <v>1321.865</v>
      </c>
      <c r="AB8578">
        <f>F8578</f>
        <v>0</v>
      </c>
    </row>
    <row r="8579" spans="4:28" x14ac:dyDescent="0.2">
      <c r="D8579">
        <v>1793.1679999999999</v>
      </c>
      <c r="E8579">
        <f>U8579+V8579-G8579</f>
        <v>248.48</v>
      </c>
      <c r="F8579">
        <f>IF(AND(W8579&gt;0,G8579=0),D8579-E8579,0)</f>
        <v>0</v>
      </c>
      <c r="G8579">
        <f>IF((U8579+V8579)&gt;D8579,(U8579+V8579)-D8579,0)</f>
        <v>0</v>
      </c>
      <c r="H8579">
        <f>_xlfn.IFS(K8579=1,0,AND(G8579&gt;0,K8579&lt;1,W8579=0),MIN(G8579,B$3-J8579),AND(W8579&gt;0,K8579&lt;1),MIN(B$3-J8579,B$4,B$3-J8579),AND(W8579=0,G8579=0),0)</f>
        <v>0</v>
      </c>
      <c r="I8579">
        <f>IF(AND(D8579&gt;(U8579+V8579),W8579=0,K8579&gt;0.3),MIN(J8579-B$3*0.3,B$5,D8579-(U8579+V8579)),0)</f>
        <v>1544.6879999999999</v>
      </c>
      <c r="J8579">
        <f t="shared" si="133"/>
        <v>7179.6689999999999</v>
      </c>
      <c r="K8579" s="1">
        <f>J8579/B$3</f>
        <v>0.71796689999999996</v>
      </c>
      <c r="L8579">
        <f>IF(D8579&gt;U8579+V8579+W8579,D8579-(U8579+V8579+W8579+I8579),0)</f>
        <v>0</v>
      </c>
      <c r="M8579">
        <f>D8579-L8579</f>
        <v>1793.1679999999999</v>
      </c>
      <c r="O8579">
        <v>389.71</v>
      </c>
      <c r="P8579">
        <v>107.131</v>
      </c>
      <c r="Q8579">
        <v>291.959</v>
      </c>
      <c r="R8579">
        <v>321.50400000000002</v>
      </c>
      <c r="S8579">
        <v>682.86400000000003</v>
      </c>
      <c r="U8579">
        <v>248.48</v>
      </c>
      <c r="V8579">
        <v>0</v>
      </c>
      <c r="W8579">
        <v>0</v>
      </c>
      <c r="Y8579">
        <v>1793.1679999999999</v>
      </c>
      <c r="Z8579">
        <f>E8579</f>
        <v>248.48</v>
      </c>
      <c r="AA8579">
        <f>I8579</f>
        <v>1544.6879999999999</v>
      </c>
      <c r="AB8579">
        <f>F8579</f>
        <v>0</v>
      </c>
    </row>
    <row r="8580" spans="4:28" x14ac:dyDescent="0.2">
      <c r="D8580">
        <v>1500.06</v>
      </c>
      <c r="E8580">
        <f>U8580+V8580-G8580</f>
        <v>248.48</v>
      </c>
      <c r="F8580">
        <f>IF(AND(W8580&gt;0,G8580=0),D8580-E8580,0)</f>
        <v>0</v>
      </c>
      <c r="G8580">
        <f>IF((U8580+V8580)&gt;D8580,(U8580+V8580)-D8580,0)</f>
        <v>0</v>
      </c>
      <c r="H8580">
        <f>_xlfn.IFS(K8580=1,0,AND(G8580&gt;0,K8580&lt;1,W8580=0),MIN(G8580,B$3-J8580),AND(W8580&gt;0,K8580&lt;1),MIN(B$3-J8580,B$4,B$3-J8580),AND(W8580=0,G8580=0),0)</f>
        <v>0</v>
      </c>
      <c r="I8580">
        <f>IF(AND(D8580&gt;(U8580+V8580),W8580=0,K8580&gt;0.3),MIN(J8580-B$3*0.3,B$5,D8580-(U8580+V8580)),0)</f>
        <v>1251.58</v>
      </c>
      <c r="J8580">
        <f t="shared" si="133"/>
        <v>5634.9809999999998</v>
      </c>
      <c r="K8580" s="1">
        <f>J8580/B$3</f>
        <v>0.5634981</v>
      </c>
      <c r="L8580">
        <f>IF(D8580&gt;U8580+V8580+W8580,D8580-(U8580+V8580+W8580+I8580),0)</f>
        <v>0</v>
      </c>
      <c r="M8580">
        <f>D8580-L8580</f>
        <v>1500.06</v>
      </c>
      <c r="O8580">
        <v>512.88599999999997</v>
      </c>
      <c r="P8580">
        <v>83.286000000000001</v>
      </c>
      <c r="Q8580">
        <v>341.13400000000001</v>
      </c>
      <c r="R8580">
        <v>0</v>
      </c>
      <c r="S8580">
        <v>562.75400000000002</v>
      </c>
      <c r="U8580">
        <v>248.48</v>
      </c>
      <c r="V8580">
        <v>0</v>
      </c>
      <c r="W8580">
        <v>0</v>
      </c>
      <c r="Y8580">
        <v>1500.06</v>
      </c>
      <c r="Z8580">
        <f>E8580</f>
        <v>248.48</v>
      </c>
      <c r="AA8580">
        <f>I8580</f>
        <v>1251.58</v>
      </c>
      <c r="AB8580">
        <f>F8580</f>
        <v>0</v>
      </c>
    </row>
    <row r="8581" spans="4:28" x14ac:dyDescent="0.2">
      <c r="D8581">
        <v>1196.924</v>
      </c>
      <c r="E8581">
        <f>U8581+V8581-G8581</f>
        <v>248.48</v>
      </c>
      <c r="F8581">
        <f>IF(AND(W8581&gt;0,G8581=0),D8581-E8581,0)</f>
        <v>948.44399999999996</v>
      </c>
      <c r="G8581">
        <f>IF((U8581+V8581)&gt;D8581,(U8581+V8581)-D8581,0)</f>
        <v>0</v>
      </c>
      <c r="H8581">
        <f>_xlfn.IFS(K8581=1,0,AND(G8581&gt;0,K8581&lt;1,W8581=0),MIN(G8581,B$3-J8581),AND(W8581&gt;0,K8581&lt;1),MIN(B$3-J8581,B$4,B$3-J8581),AND(W8581=0,G8581=0),0)</f>
        <v>2500</v>
      </c>
      <c r="I8581">
        <f>IF(AND(D8581&gt;(U8581+V8581),W8581=0,K8581&gt;0.3),MIN(J8581-B$3*0.3,B$5,D8581-(U8581+V8581)),0)</f>
        <v>0</v>
      </c>
      <c r="J8581">
        <f t="shared" ref="J8581:J8644" si="134">J8580+H8580-I8580</f>
        <v>4383.4009999999998</v>
      </c>
      <c r="K8581" s="1">
        <f>J8581/B$3</f>
        <v>0.43834010000000001</v>
      </c>
      <c r="L8581">
        <f>IF(D8581&gt;U8581+V8581+W8581,D8581-(U8581+V8581+W8581+I8581),0)</f>
        <v>0</v>
      </c>
      <c r="M8581">
        <f>D8581-L8581</f>
        <v>1196.924</v>
      </c>
      <c r="O8581">
        <v>589.35400000000004</v>
      </c>
      <c r="P8581">
        <v>82.001000000000005</v>
      </c>
      <c r="Q8581">
        <v>265.05200000000002</v>
      </c>
      <c r="R8581">
        <v>0</v>
      </c>
      <c r="S8581">
        <v>260.517</v>
      </c>
      <c r="U8581">
        <v>248.48</v>
      </c>
      <c r="V8581">
        <v>0</v>
      </c>
      <c r="W8581">
        <v>7500</v>
      </c>
      <c r="Y8581">
        <v>1196.924</v>
      </c>
      <c r="Z8581">
        <f>E8581</f>
        <v>248.48</v>
      </c>
      <c r="AA8581">
        <f>I8581</f>
        <v>0</v>
      </c>
      <c r="AB8581">
        <f>F8581</f>
        <v>948.44399999999996</v>
      </c>
    </row>
    <row r="8582" spans="4:28" x14ac:dyDescent="0.2">
      <c r="D8582">
        <v>1303.3150000000001</v>
      </c>
      <c r="E8582">
        <f>U8582+V8582-G8582</f>
        <v>422.22500000000002</v>
      </c>
      <c r="F8582">
        <f>IF(AND(W8582&gt;0,G8582=0),D8582-E8582,0)</f>
        <v>881.09</v>
      </c>
      <c r="G8582">
        <f>IF((U8582+V8582)&gt;D8582,(U8582+V8582)-D8582,0)</f>
        <v>0</v>
      </c>
      <c r="H8582">
        <f>_xlfn.IFS(K8582=1,0,AND(G8582&gt;0,K8582&lt;1,W8582=0),MIN(G8582,B$3-J8582),AND(W8582&gt;0,K8582&lt;1),MIN(B$3-J8582,B$4,B$3-J8582),AND(W8582=0,G8582=0),0)</f>
        <v>2500</v>
      </c>
      <c r="I8582">
        <f>IF(AND(D8582&gt;(U8582+V8582),W8582=0,K8582&gt;0.3),MIN(J8582-B$3*0.3,B$5,D8582-(U8582+V8582)),0)</f>
        <v>0</v>
      </c>
      <c r="J8582">
        <f t="shared" si="134"/>
        <v>6883.4009999999998</v>
      </c>
      <c r="K8582" s="1">
        <f>J8582/B$3</f>
        <v>0.68834010000000001</v>
      </c>
      <c r="L8582">
        <f>IF(D8582&gt;U8582+V8582+W8582,D8582-(U8582+V8582+W8582+I8582),0)</f>
        <v>0</v>
      </c>
      <c r="M8582">
        <f>D8582-L8582</f>
        <v>1303.3150000000001</v>
      </c>
      <c r="O8582">
        <v>682.37900000000002</v>
      </c>
      <c r="P8582">
        <v>91.67</v>
      </c>
      <c r="Q8582">
        <v>299.48899999999998</v>
      </c>
      <c r="R8582">
        <v>0</v>
      </c>
      <c r="S8582">
        <v>229.77799999999999</v>
      </c>
      <c r="U8582">
        <v>248.48</v>
      </c>
      <c r="V8582">
        <v>173.745</v>
      </c>
      <c r="W8582">
        <v>7500</v>
      </c>
      <c r="Y8582">
        <v>1303.3150000000001</v>
      </c>
      <c r="Z8582">
        <f>E8582</f>
        <v>422.22500000000002</v>
      </c>
      <c r="AA8582">
        <f>I8582</f>
        <v>0</v>
      </c>
      <c r="AB8582">
        <f>F8582</f>
        <v>881.09</v>
      </c>
    </row>
    <row r="8583" spans="4:28" x14ac:dyDescent="0.2">
      <c r="D8583">
        <v>1280.479</v>
      </c>
      <c r="E8583">
        <f>U8583+V8583-G8583</f>
        <v>857.80200000000002</v>
      </c>
      <c r="F8583">
        <f>IF(AND(W8583&gt;0,G8583=0),D8583-E8583,0)</f>
        <v>422.67700000000002</v>
      </c>
      <c r="G8583">
        <f>IF((U8583+V8583)&gt;D8583,(U8583+V8583)-D8583,0)</f>
        <v>0</v>
      </c>
      <c r="H8583">
        <f>_xlfn.IFS(K8583=1,0,AND(G8583&gt;0,K8583&lt;1,W8583=0),MIN(G8583,B$3-J8583),AND(W8583&gt;0,K8583&lt;1),MIN(B$3-J8583,B$4,B$3-J8583),AND(W8583=0,G8583=0),0)</f>
        <v>616.59900000000016</v>
      </c>
      <c r="I8583">
        <f>IF(AND(D8583&gt;(U8583+V8583),W8583=0,K8583&gt;0.3),MIN(J8583-B$3*0.3,B$5,D8583-(U8583+V8583)),0)</f>
        <v>0</v>
      </c>
      <c r="J8583">
        <f t="shared" si="134"/>
        <v>9383.4009999999998</v>
      </c>
      <c r="K8583" s="1">
        <f>J8583/B$3</f>
        <v>0.93834010000000001</v>
      </c>
      <c r="L8583">
        <f>IF(D8583&gt;U8583+V8583+W8583,D8583-(U8583+V8583+W8583+I8583),0)</f>
        <v>0</v>
      </c>
      <c r="M8583">
        <f>D8583-L8583</f>
        <v>1280.479</v>
      </c>
      <c r="O8583">
        <v>750.58100000000002</v>
      </c>
      <c r="P8583">
        <v>64.947999999999993</v>
      </c>
      <c r="Q8583">
        <v>312.08199999999999</v>
      </c>
      <c r="R8583">
        <v>0</v>
      </c>
      <c r="S8583">
        <v>152.869</v>
      </c>
      <c r="U8583">
        <v>248.48</v>
      </c>
      <c r="V8583">
        <v>609.322</v>
      </c>
      <c r="W8583">
        <v>7500</v>
      </c>
      <c r="Y8583">
        <v>1280.479</v>
      </c>
      <c r="Z8583">
        <f>E8583</f>
        <v>857.80200000000002</v>
      </c>
      <c r="AA8583">
        <f>I8583</f>
        <v>0</v>
      </c>
      <c r="AB8583">
        <f>F8583</f>
        <v>422.67700000000002</v>
      </c>
    </row>
    <row r="8584" spans="4:28" x14ac:dyDescent="0.2">
      <c r="D8584">
        <v>1030.6400000000001</v>
      </c>
      <c r="E8584">
        <f>U8584+V8584-G8584</f>
        <v>1030.6400000000001</v>
      </c>
      <c r="F8584">
        <f>IF(AND(W8584&gt;0,G8584=0),D8584-E8584,0)</f>
        <v>0</v>
      </c>
      <c r="G8584">
        <f>IF((U8584+V8584)&gt;D8584,(U8584+V8584)-D8584,0)</f>
        <v>94.854999999999791</v>
      </c>
      <c r="H8584">
        <f>_xlfn.IFS(K8584=1,0,AND(G8584&gt;0,K8584&lt;1,W8584=0),MIN(G8584,B$3-J8584),AND(W8584&gt;0,K8584&lt;1),MIN(B$3-J8584,B$4,B$3-J8584),AND(W8584=0,G8584=0),0)</f>
        <v>0</v>
      </c>
      <c r="I8584">
        <f>IF(AND(D8584&gt;(U8584+V8584),W8584=0,K8584&gt;0.3),MIN(J8584-B$3*0.3,B$5,D8584-(U8584+V8584)),0)</f>
        <v>0</v>
      </c>
      <c r="J8584">
        <f t="shared" si="134"/>
        <v>10000</v>
      </c>
      <c r="K8584" s="1">
        <f>J8584/B$3</f>
        <v>1</v>
      </c>
      <c r="L8584">
        <f>IF(D8584&gt;U8584+V8584+W8584,D8584-(U8584+V8584+W8584+I8584),0)</f>
        <v>0</v>
      </c>
      <c r="M8584">
        <f>D8584-L8584</f>
        <v>1030.6400000000001</v>
      </c>
      <c r="O8584">
        <v>663.62199999999996</v>
      </c>
      <c r="P8584">
        <v>53.4</v>
      </c>
      <c r="Q8584">
        <v>257.44099999999997</v>
      </c>
      <c r="R8584">
        <v>0</v>
      </c>
      <c r="S8584">
        <v>56.177</v>
      </c>
      <c r="U8584">
        <v>248.48</v>
      </c>
      <c r="V8584">
        <v>877.01499999999999</v>
      </c>
      <c r="W8584">
        <v>0</v>
      </c>
      <c r="Y8584">
        <v>1030.6400000000001</v>
      </c>
      <c r="Z8584">
        <f>E8584</f>
        <v>1030.6400000000001</v>
      </c>
      <c r="AA8584">
        <f>I8584</f>
        <v>0</v>
      </c>
      <c r="AB8584">
        <f>F8584</f>
        <v>0</v>
      </c>
    </row>
    <row r="8585" spans="4:28" x14ac:dyDescent="0.2">
      <c r="D8585">
        <v>929.33500000000004</v>
      </c>
      <c r="E8585">
        <f>U8585+V8585-G8585</f>
        <v>929.33500000000004</v>
      </c>
      <c r="F8585">
        <f>IF(AND(W8585&gt;0,G8585=0),D8585-E8585,0)</f>
        <v>0</v>
      </c>
      <c r="G8585">
        <f>IF((U8585+V8585)&gt;D8585,(U8585+V8585)-D8585,0)</f>
        <v>118.34799999999996</v>
      </c>
      <c r="H8585">
        <f>_xlfn.IFS(K8585=1,0,AND(G8585&gt;0,K8585&lt;1,W8585=0),MIN(G8585,B$3-J8585),AND(W8585&gt;0,K8585&lt;1),MIN(B$3-J8585,B$4,B$3-J8585),AND(W8585=0,G8585=0),0)</f>
        <v>0</v>
      </c>
      <c r="I8585">
        <f>IF(AND(D8585&gt;(U8585+V8585),W8585=0,K8585&gt;0.3),MIN(J8585-B$3*0.3,B$5,D8585-(U8585+V8585)),0)</f>
        <v>0</v>
      </c>
      <c r="J8585">
        <f t="shared" si="134"/>
        <v>10000</v>
      </c>
      <c r="K8585" s="1">
        <f>J8585/B$3</f>
        <v>1</v>
      </c>
      <c r="L8585">
        <f>IF(D8585&gt;U8585+V8585+W8585,D8585-(U8585+V8585+W8585+I8585),0)</f>
        <v>0</v>
      </c>
      <c r="M8585">
        <f>D8585-L8585</f>
        <v>929.33500000000004</v>
      </c>
      <c r="O8585">
        <v>585.15300000000002</v>
      </c>
      <c r="P8585">
        <v>24.018000000000001</v>
      </c>
      <c r="Q8585">
        <v>320.16399999999999</v>
      </c>
      <c r="R8585">
        <v>0</v>
      </c>
      <c r="S8585">
        <v>0</v>
      </c>
      <c r="U8585">
        <v>248.48</v>
      </c>
      <c r="V8585">
        <v>799.20299999999997</v>
      </c>
      <c r="W8585">
        <v>0</v>
      </c>
      <c r="Y8585">
        <v>929.33500000000004</v>
      </c>
      <c r="Z8585">
        <f>E8585</f>
        <v>929.33500000000004</v>
      </c>
      <c r="AA8585">
        <f>I8585</f>
        <v>0</v>
      </c>
      <c r="AB8585">
        <f>F8585</f>
        <v>0</v>
      </c>
    </row>
    <row r="8586" spans="4:28" x14ac:dyDescent="0.2">
      <c r="D8586">
        <v>1223.5530000000001</v>
      </c>
      <c r="E8586">
        <f>U8586+V8586-G8586</f>
        <v>840.01</v>
      </c>
      <c r="F8586">
        <f>IF(AND(W8586&gt;0,G8586=0),D8586-E8586,0)</f>
        <v>383.54300000000012</v>
      </c>
      <c r="G8586">
        <f>IF((U8586+V8586)&gt;D8586,(U8586+V8586)-D8586,0)</f>
        <v>0</v>
      </c>
      <c r="H8586">
        <f>_xlfn.IFS(K8586=1,0,AND(G8586&gt;0,K8586&lt;1,W8586=0),MIN(G8586,B$3-J8586),AND(W8586&gt;0,K8586&lt;1),MIN(B$3-J8586,B$4,B$3-J8586),AND(W8586=0,G8586=0),0)</f>
        <v>0</v>
      </c>
      <c r="I8586">
        <f>IF(AND(D8586&gt;(U8586+V8586),W8586=0,K8586&gt;0.3),MIN(J8586-B$3*0.3,B$5,D8586-(U8586+V8586)),0)</f>
        <v>0</v>
      </c>
      <c r="J8586">
        <f t="shared" si="134"/>
        <v>10000</v>
      </c>
      <c r="K8586" s="1">
        <f>J8586/B$3</f>
        <v>1</v>
      </c>
      <c r="L8586">
        <f>IF(D8586&gt;U8586+V8586+W8586,D8586-(U8586+V8586+W8586+I8586),0)</f>
        <v>0</v>
      </c>
      <c r="M8586">
        <f>D8586-L8586</f>
        <v>1223.5530000000001</v>
      </c>
      <c r="O8586">
        <v>546.31799999999998</v>
      </c>
      <c r="P8586">
        <v>19.05</v>
      </c>
      <c r="Q8586">
        <v>488.34100000000001</v>
      </c>
      <c r="R8586">
        <v>169.84399999999999</v>
      </c>
      <c r="S8586">
        <v>0</v>
      </c>
      <c r="U8586">
        <v>248.48</v>
      </c>
      <c r="V8586">
        <v>591.53</v>
      </c>
      <c r="W8586">
        <v>7500</v>
      </c>
      <c r="Y8586">
        <v>1223.5530000000001</v>
      </c>
      <c r="Z8586">
        <f>E8586</f>
        <v>840.01</v>
      </c>
      <c r="AA8586">
        <f>I8586</f>
        <v>0</v>
      </c>
      <c r="AB8586">
        <f>F8586</f>
        <v>383.54300000000012</v>
      </c>
    </row>
    <row r="8587" spans="4:28" x14ac:dyDescent="0.2">
      <c r="D8587">
        <v>1492.742</v>
      </c>
      <c r="E8587">
        <f>U8587+V8587-G8587</f>
        <v>692.202</v>
      </c>
      <c r="F8587">
        <f>IF(AND(W8587&gt;0,G8587=0),D8587-E8587,0)</f>
        <v>0</v>
      </c>
      <c r="G8587">
        <f>IF((U8587+V8587)&gt;D8587,(U8587+V8587)-D8587,0)</f>
        <v>0</v>
      </c>
      <c r="H8587">
        <f>_xlfn.IFS(K8587=1,0,AND(G8587&gt;0,K8587&lt;1,W8587=0),MIN(G8587,B$3-J8587),AND(W8587&gt;0,K8587&lt;1),MIN(B$3-J8587,B$4,B$3-J8587),AND(W8587=0,G8587=0),0)</f>
        <v>0</v>
      </c>
      <c r="I8587">
        <f>IF(AND(D8587&gt;(U8587+V8587),W8587=0,K8587&gt;0.3),MIN(J8587-B$3*0.3,B$5,D8587-(U8587+V8587)),0)</f>
        <v>800.54</v>
      </c>
      <c r="J8587">
        <f t="shared" si="134"/>
        <v>10000</v>
      </c>
      <c r="K8587" s="1">
        <f>J8587/B$3</f>
        <v>1</v>
      </c>
      <c r="L8587">
        <f>IF(D8587&gt;U8587+V8587+W8587,D8587-(U8587+V8587+W8587+I8587),0)</f>
        <v>0</v>
      </c>
      <c r="M8587">
        <f>D8587-L8587</f>
        <v>1492.742</v>
      </c>
      <c r="O8587">
        <v>586.50800000000004</v>
      </c>
      <c r="P8587">
        <v>27.818999999999999</v>
      </c>
      <c r="Q8587">
        <v>366.91899999999998</v>
      </c>
      <c r="R8587">
        <v>511.49700000000001</v>
      </c>
      <c r="S8587">
        <v>0</v>
      </c>
      <c r="U8587">
        <v>248.48</v>
      </c>
      <c r="V8587">
        <v>443.72199999999998</v>
      </c>
      <c r="W8587">
        <v>0</v>
      </c>
      <c r="Y8587">
        <v>1492.742</v>
      </c>
      <c r="Z8587">
        <f>E8587</f>
        <v>692.202</v>
      </c>
      <c r="AA8587">
        <f>I8587</f>
        <v>800.54</v>
      </c>
      <c r="AB8587">
        <f>F8587</f>
        <v>0</v>
      </c>
    </row>
    <row r="8588" spans="4:28" x14ac:dyDescent="0.2">
      <c r="D8588">
        <v>1664.7809999999999</v>
      </c>
      <c r="E8588">
        <f>U8588+V8588-G8588</f>
        <v>248.48</v>
      </c>
      <c r="F8588">
        <f>IF(AND(W8588&gt;0,G8588=0),D8588-E8588,0)</f>
        <v>0</v>
      </c>
      <c r="G8588">
        <f>IF((U8588+V8588)&gt;D8588,(U8588+V8588)-D8588,0)</f>
        <v>0</v>
      </c>
      <c r="H8588">
        <f>_xlfn.IFS(K8588=1,0,AND(G8588&gt;0,K8588&lt;1,W8588=0),MIN(G8588,B$3-J8588),AND(W8588&gt;0,K8588&lt;1),MIN(B$3-J8588,B$4,B$3-J8588),AND(W8588=0,G8588=0),0)</f>
        <v>0</v>
      </c>
      <c r="I8588">
        <f>IF(AND(D8588&gt;(U8588+V8588),W8588=0,K8588&gt;0.3),MIN(J8588-B$3*0.3,B$5,D8588-(U8588+V8588)),0)</f>
        <v>1416.3009999999999</v>
      </c>
      <c r="J8588">
        <f t="shared" si="134"/>
        <v>9199.4599999999991</v>
      </c>
      <c r="K8588" s="1">
        <f>J8588/B$3</f>
        <v>0.91994599999999993</v>
      </c>
      <c r="L8588">
        <f>IF(D8588&gt;U8588+V8588+W8588,D8588-(U8588+V8588+W8588+I8588),0)</f>
        <v>0</v>
      </c>
      <c r="M8588">
        <f>D8588-L8588</f>
        <v>1664.7809999999999</v>
      </c>
      <c r="O8588">
        <v>772.46100000000001</v>
      </c>
      <c r="P8588">
        <v>93.257999999999996</v>
      </c>
      <c r="Q8588">
        <v>263.12700000000001</v>
      </c>
      <c r="R8588">
        <v>535.93499999999995</v>
      </c>
      <c r="S8588">
        <v>0</v>
      </c>
      <c r="U8588">
        <v>248.48</v>
      </c>
      <c r="V8588">
        <v>0</v>
      </c>
      <c r="W8588">
        <v>0</v>
      </c>
      <c r="Y8588">
        <v>1664.7809999999999</v>
      </c>
      <c r="Z8588">
        <f>E8588</f>
        <v>248.48</v>
      </c>
      <c r="AA8588">
        <f>I8588</f>
        <v>1416.3009999999999</v>
      </c>
      <c r="AB8588">
        <f>F8588</f>
        <v>0</v>
      </c>
    </row>
    <row r="8589" spans="4:28" x14ac:dyDescent="0.2">
      <c r="D8589">
        <v>1360.683</v>
      </c>
      <c r="E8589">
        <f>U8589+V8589-G8589</f>
        <v>248.48</v>
      </c>
      <c r="F8589">
        <f>IF(AND(W8589&gt;0,G8589=0),D8589-E8589,0)</f>
        <v>0</v>
      </c>
      <c r="G8589">
        <f>IF((U8589+V8589)&gt;D8589,(U8589+V8589)-D8589,0)</f>
        <v>0</v>
      </c>
      <c r="H8589">
        <f>_xlfn.IFS(K8589=1,0,AND(G8589&gt;0,K8589&lt;1,W8589=0),MIN(G8589,B$3-J8589),AND(W8589&gt;0,K8589&lt;1),MIN(B$3-J8589,B$4,B$3-J8589),AND(W8589=0,G8589=0),0)</f>
        <v>0</v>
      </c>
      <c r="I8589">
        <f>IF(AND(D8589&gt;(U8589+V8589),W8589=0,K8589&gt;0.3),MIN(J8589-B$3*0.3,B$5,D8589-(U8589+V8589)),0)</f>
        <v>1112.203</v>
      </c>
      <c r="J8589">
        <f t="shared" si="134"/>
        <v>7783.1589999999997</v>
      </c>
      <c r="K8589" s="1">
        <f>J8589/B$3</f>
        <v>0.77831589999999995</v>
      </c>
      <c r="L8589">
        <f>IF(D8589&gt;U8589+V8589+W8589,D8589-(U8589+V8589+W8589+I8589),0)</f>
        <v>0</v>
      </c>
      <c r="M8589">
        <f>D8589-L8589</f>
        <v>1360.683</v>
      </c>
      <c r="O8589">
        <v>840.53399999999999</v>
      </c>
      <c r="P8589">
        <v>102.36499999999999</v>
      </c>
      <c r="Q8589">
        <v>201.08600000000001</v>
      </c>
      <c r="R8589">
        <v>200.447</v>
      </c>
      <c r="S8589">
        <v>16.25</v>
      </c>
      <c r="U8589">
        <v>248.48</v>
      </c>
      <c r="V8589">
        <v>0</v>
      </c>
      <c r="W8589">
        <v>0</v>
      </c>
      <c r="Y8589">
        <v>1360.683</v>
      </c>
      <c r="Z8589">
        <f>E8589</f>
        <v>248.48</v>
      </c>
      <c r="AA8589">
        <f>I8589</f>
        <v>1112.203</v>
      </c>
      <c r="AB8589">
        <f>F8589</f>
        <v>0</v>
      </c>
    </row>
    <row r="8590" spans="4:28" x14ac:dyDescent="0.2">
      <c r="D8590">
        <v>1331.133</v>
      </c>
      <c r="E8590">
        <f>U8590+V8590-G8590</f>
        <v>248.48</v>
      </c>
      <c r="F8590">
        <f>IF(AND(W8590&gt;0,G8590=0),D8590-E8590,0)</f>
        <v>0</v>
      </c>
      <c r="G8590">
        <f>IF((U8590+V8590)&gt;D8590,(U8590+V8590)-D8590,0)</f>
        <v>0</v>
      </c>
      <c r="H8590">
        <f>_xlfn.IFS(K8590=1,0,AND(G8590&gt;0,K8590&lt;1,W8590=0),MIN(G8590,B$3-J8590),AND(W8590&gt;0,K8590&lt;1),MIN(B$3-J8590,B$4,B$3-J8590),AND(W8590=0,G8590=0),0)</f>
        <v>0</v>
      </c>
      <c r="I8590">
        <f>IF(AND(D8590&gt;(U8590+V8590),W8590=0,K8590&gt;0.3),MIN(J8590-B$3*0.3,B$5,D8590-(U8590+V8590)),0)</f>
        <v>1082.653</v>
      </c>
      <c r="J8590">
        <f t="shared" si="134"/>
        <v>6670.9560000000001</v>
      </c>
      <c r="K8590" s="1">
        <f>J8590/B$3</f>
        <v>0.66709560000000001</v>
      </c>
      <c r="L8590">
        <f>IF(D8590&gt;U8590+V8590+W8590,D8590-(U8590+V8590+W8590+I8590),0)</f>
        <v>0</v>
      </c>
      <c r="M8590">
        <f>D8590-L8590</f>
        <v>1331.133</v>
      </c>
      <c r="O8590">
        <v>864.67100000000005</v>
      </c>
      <c r="P8590">
        <v>80.540000000000006</v>
      </c>
      <c r="Q8590">
        <v>276.79500000000002</v>
      </c>
      <c r="R8590">
        <v>76.626999999999995</v>
      </c>
      <c r="S8590">
        <v>32.5</v>
      </c>
      <c r="U8590">
        <v>248.48</v>
      </c>
      <c r="V8590">
        <v>0</v>
      </c>
      <c r="W8590">
        <v>0</v>
      </c>
      <c r="Y8590">
        <v>1331.133</v>
      </c>
      <c r="Z8590">
        <f>E8590</f>
        <v>248.48</v>
      </c>
      <c r="AA8590">
        <f>I8590</f>
        <v>1082.653</v>
      </c>
      <c r="AB8590">
        <f>F8590</f>
        <v>0</v>
      </c>
    </row>
    <row r="8591" spans="4:28" x14ac:dyDescent="0.2">
      <c r="D8591">
        <v>1503.42</v>
      </c>
      <c r="E8591">
        <f>U8591+V8591-G8591</f>
        <v>248.48</v>
      </c>
      <c r="F8591">
        <f>IF(AND(W8591&gt;0,G8591=0),D8591-E8591,0)</f>
        <v>0</v>
      </c>
      <c r="G8591">
        <f>IF((U8591+V8591)&gt;D8591,(U8591+V8591)-D8591,0)</f>
        <v>0</v>
      </c>
      <c r="H8591">
        <f>_xlfn.IFS(K8591=1,0,AND(G8591&gt;0,K8591&lt;1,W8591=0),MIN(G8591,B$3-J8591),AND(W8591&gt;0,K8591&lt;1),MIN(B$3-J8591,B$4,B$3-J8591),AND(W8591=0,G8591=0),0)</f>
        <v>0</v>
      </c>
      <c r="I8591">
        <f>IF(AND(D8591&gt;(U8591+V8591),W8591=0,K8591&gt;0.3),MIN(J8591-B$3*0.3,B$5,D8591-(U8591+V8591)),0)</f>
        <v>1254.94</v>
      </c>
      <c r="J8591">
        <f t="shared" si="134"/>
        <v>5588.3029999999999</v>
      </c>
      <c r="K8591" s="1">
        <f>J8591/B$3</f>
        <v>0.5588303</v>
      </c>
      <c r="L8591">
        <f>IF(D8591&gt;U8591+V8591+W8591,D8591-(U8591+V8591+W8591+I8591),0)</f>
        <v>0</v>
      </c>
      <c r="M8591">
        <f>D8591-L8591</f>
        <v>1503.42</v>
      </c>
      <c r="O8591">
        <v>810.42600000000004</v>
      </c>
      <c r="P8591">
        <v>75.5</v>
      </c>
      <c r="Q8591">
        <v>320.05200000000002</v>
      </c>
      <c r="R8591">
        <v>264.916</v>
      </c>
      <c r="S8591">
        <v>32.526000000000003</v>
      </c>
      <c r="U8591">
        <v>248.48</v>
      </c>
      <c r="V8591">
        <v>0</v>
      </c>
      <c r="W8591">
        <v>0</v>
      </c>
      <c r="Y8591">
        <v>1503.42</v>
      </c>
      <c r="Z8591">
        <f>E8591</f>
        <v>248.48</v>
      </c>
      <c r="AA8591">
        <f>I8591</f>
        <v>1254.94</v>
      </c>
      <c r="AB8591">
        <f>F8591</f>
        <v>0</v>
      </c>
    </row>
    <row r="8592" spans="4:28" x14ac:dyDescent="0.2">
      <c r="D8592">
        <v>1389.675</v>
      </c>
      <c r="E8592">
        <f>U8592+V8592-G8592</f>
        <v>248.48</v>
      </c>
      <c r="F8592">
        <f>IF(AND(W8592&gt;0,G8592=0),D8592-E8592,0)</f>
        <v>1141.1949999999999</v>
      </c>
      <c r="G8592">
        <f>IF((U8592+V8592)&gt;D8592,(U8592+V8592)-D8592,0)</f>
        <v>0</v>
      </c>
      <c r="H8592">
        <f>_xlfn.IFS(K8592=1,0,AND(G8592&gt;0,K8592&lt;1,W8592=0),MIN(G8592,B$3-J8592),AND(W8592&gt;0,K8592&lt;1),MIN(B$3-J8592,B$4,B$3-J8592),AND(W8592=0,G8592=0),0)</f>
        <v>2500</v>
      </c>
      <c r="I8592">
        <f>IF(AND(D8592&gt;(U8592+V8592),W8592=0,K8592&gt;0.3),MIN(J8592-B$3*0.3,B$5,D8592-(U8592+V8592)),0)</f>
        <v>0</v>
      </c>
      <c r="J8592">
        <f t="shared" si="134"/>
        <v>4333.3629999999994</v>
      </c>
      <c r="K8592" s="1">
        <f>J8592/B$3</f>
        <v>0.43333629999999995</v>
      </c>
      <c r="L8592">
        <f>IF(D8592&gt;U8592+V8592+W8592,D8592-(U8592+V8592+W8592+I8592),0)</f>
        <v>0</v>
      </c>
      <c r="M8592">
        <f>D8592-L8592</f>
        <v>1389.675</v>
      </c>
      <c r="O8592">
        <v>694.70100000000002</v>
      </c>
      <c r="P8592">
        <v>63.444000000000003</v>
      </c>
      <c r="Q8592">
        <v>289.02999999999997</v>
      </c>
      <c r="R8592">
        <v>309.96499999999997</v>
      </c>
      <c r="S8592">
        <v>32.534999999999997</v>
      </c>
      <c r="U8592">
        <v>248.48</v>
      </c>
      <c r="V8592">
        <v>0</v>
      </c>
      <c r="W8592">
        <v>7500</v>
      </c>
      <c r="Y8592">
        <v>1389.675</v>
      </c>
      <c r="Z8592">
        <f>E8592</f>
        <v>248.48</v>
      </c>
      <c r="AA8592">
        <f>I8592</f>
        <v>0</v>
      </c>
      <c r="AB8592">
        <f>F8592</f>
        <v>1141.1949999999999</v>
      </c>
    </row>
    <row r="8593" spans="4:28" x14ac:dyDescent="0.2">
      <c r="D8593">
        <v>1119.521</v>
      </c>
      <c r="E8593">
        <f>U8593+V8593-G8593</f>
        <v>248.48</v>
      </c>
      <c r="F8593">
        <f>IF(AND(W8593&gt;0,G8593=0),D8593-E8593,0)</f>
        <v>0</v>
      </c>
      <c r="G8593">
        <f>IF((U8593+V8593)&gt;D8593,(U8593+V8593)-D8593,0)</f>
        <v>0</v>
      </c>
      <c r="H8593">
        <f>_xlfn.IFS(K8593=1,0,AND(G8593&gt;0,K8593&lt;1,W8593=0),MIN(G8593,B$3-J8593),AND(W8593&gt;0,K8593&lt;1),MIN(B$3-J8593,B$4,B$3-J8593),AND(W8593=0,G8593=0),0)</f>
        <v>0</v>
      </c>
      <c r="I8593">
        <f>IF(AND(D8593&gt;(U8593+V8593),W8593=0,K8593&gt;0.3),MIN(J8593-B$3*0.3,B$5,D8593-(U8593+V8593)),0)</f>
        <v>871.04099999999994</v>
      </c>
      <c r="J8593">
        <f t="shared" si="134"/>
        <v>6833.3629999999994</v>
      </c>
      <c r="K8593" s="1">
        <f>J8593/B$3</f>
        <v>0.6833362999999999</v>
      </c>
      <c r="L8593">
        <f>IF(D8593&gt;U8593+V8593+W8593,D8593-(U8593+V8593+W8593+I8593),0)</f>
        <v>0</v>
      </c>
      <c r="M8593">
        <f>D8593-L8593</f>
        <v>1119.521</v>
      </c>
      <c r="O8593">
        <v>692.649</v>
      </c>
      <c r="P8593">
        <v>69.168999999999997</v>
      </c>
      <c r="Q8593">
        <v>209.43</v>
      </c>
      <c r="R8593">
        <v>115.765</v>
      </c>
      <c r="S8593">
        <v>32.508000000000003</v>
      </c>
      <c r="U8593">
        <v>248.48</v>
      </c>
      <c r="V8593">
        <v>0</v>
      </c>
      <c r="W8593">
        <v>0</v>
      </c>
      <c r="Y8593">
        <v>1119.521</v>
      </c>
      <c r="Z8593">
        <f>E8593</f>
        <v>248.48</v>
      </c>
      <c r="AA8593">
        <f>I8593</f>
        <v>871.04099999999994</v>
      </c>
      <c r="AB8593">
        <f>F8593</f>
        <v>0</v>
      </c>
    </row>
    <row r="8594" spans="4:28" x14ac:dyDescent="0.2">
      <c r="D8594">
        <v>895.26199999999994</v>
      </c>
      <c r="E8594">
        <f>U8594+V8594-G8594</f>
        <v>248.48</v>
      </c>
      <c r="F8594">
        <f>IF(AND(W8594&gt;0,G8594=0),D8594-E8594,0)</f>
        <v>646.78199999999993</v>
      </c>
      <c r="G8594">
        <f>IF((U8594+V8594)&gt;D8594,(U8594+V8594)-D8594,0)</f>
        <v>0</v>
      </c>
      <c r="H8594">
        <f>_xlfn.IFS(K8594=1,0,AND(G8594&gt;0,K8594&lt;1,W8594=0),MIN(G8594,B$3-J8594),AND(W8594&gt;0,K8594&lt;1),MIN(B$3-J8594,B$4,B$3-J8594),AND(W8594=0,G8594=0),0)</f>
        <v>2500</v>
      </c>
      <c r="I8594">
        <f>IF(AND(D8594&gt;(U8594+V8594),W8594=0,K8594&gt;0.3),MIN(J8594-B$3*0.3,B$5,D8594-(U8594+V8594)),0)</f>
        <v>0</v>
      </c>
      <c r="J8594">
        <f t="shared" si="134"/>
        <v>5962.3219999999992</v>
      </c>
      <c r="K8594" s="1">
        <f>J8594/B$3</f>
        <v>0.59623219999999988</v>
      </c>
      <c r="L8594">
        <f>IF(D8594&gt;U8594+V8594+W8594,D8594-(U8594+V8594+W8594+I8594),0)</f>
        <v>0</v>
      </c>
      <c r="M8594">
        <f>D8594-L8594</f>
        <v>895.26199999999994</v>
      </c>
      <c r="O8594">
        <v>524.09699999999998</v>
      </c>
      <c r="P8594">
        <v>89.588999999999999</v>
      </c>
      <c r="Q8594">
        <v>249.07599999999999</v>
      </c>
      <c r="R8594">
        <v>0</v>
      </c>
      <c r="S8594">
        <v>32.5</v>
      </c>
      <c r="U8594">
        <v>248.48</v>
      </c>
      <c r="V8594">
        <v>0</v>
      </c>
      <c r="W8594">
        <v>7500</v>
      </c>
      <c r="Y8594">
        <v>895.26199999999994</v>
      </c>
      <c r="Z8594">
        <f>E8594</f>
        <v>248.48</v>
      </c>
      <c r="AA8594">
        <f>I8594</f>
        <v>0</v>
      </c>
      <c r="AB8594">
        <f>F8594</f>
        <v>646.78199999999993</v>
      </c>
    </row>
    <row r="8595" spans="4:28" x14ac:dyDescent="0.2">
      <c r="D8595">
        <v>885.31600000000003</v>
      </c>
      <c r="E8595">
        <f>U8595+V8595-G8595</f>
        <v>248.48</v>
      </c>
      <c r="F8595">
        <f>IF(AND(W8595&gt;0,G8595=0),D8595-E8595,0)</f>
        <v>636.83600000000001</v>
      </c>
      <c r="G8595">
        <f>IF((U8595+V8595)&gt;D8595,(U8595+V8595)-D8595,0)</f>
        <v>0</v>
      </c>
      <c r="H8595">
        <f>_xlfn.IFS(K8595=1,0,AND(G8595&gt;0,K8595&lt;1,W8595=0),MIN(G8595,B$3-J8595),AND(W8595&gt;0,K8595&lt;1),MIN(B$3-J8595,B$4,B$3-J8595),AND(W8595=0,G8595=0),0)</f>
        <v>1537.6779999999999</v>
      </c>
      <c r="I8595">
        <f>IF(AND(D8595&gt;(U8595+V8595),W8595=0,K8595&gt;0.3),MIN(J8595-B$3*0.3,B$5,D8595-(U8595+V8595)),0)</f>
        <v>0</v>
      </c>
      <c r="J8595">
        <f t="shared" si="134"/>
        <v>8462.3220000000001</v>
      </c>
      <c r="K8595" s="1">
        <f>J8595/B$3</f>
        <v>0.84623219999999999</v>
      </c>
      <c r="L8595">
        <f>IF(D8595&gt;U8595+V8595+W8595,D8595-(U8595+V8595+W8595+I8595),0)</f>
        <v>0</v>
      </c>
      <c r="M8595">
        <f>D8595-L8595</f>
        <v>885.31600000000003</v>
      </c>
      <c r="O8595">
        <v>420.38400000000001</v>
      </c>
      <c r="P8595">
        <v>55.853999999999999</v>
      </c>
      <c r="Q8595">
        <v>377.16300000000001</v>
      </c>
      <c r="R8595">
        <v>0</v>
      </c>
      <c r="S8595">
        <v>31.914000000000001</v>
      </c>
      <c r="U8595">
        <v>248.48</v>
      </c>
      <c r="V8595">
        <v>0</v>
      </c>
      <c r="W8595">
        <v>7500</v>
      </c>
      <c r="Y8595">
        <v>885.31600000000003</v>
      </c>
      <c r="Z8595">
        <f>E8595</f>
        <v>248.48</v>
      </c>
      <c r="AA8595">
        <f>I8595</f>
        <v>0</v>
      </c>
      <c r="AB8595">
        <f>F8595</f>
        <v>636.83600000000001</v>
      </c>
    </row>
    <row r="8596" spans="4:28" x14ac:dyDescent="0.2">
      <c r="D8596">
        <v>615.50400000000002</v>
      </c>
      <c r="E8596">
        <f>U8596+V8596-G8596</f>
        <v>248.48</v>
      </c>
      <c r="F8596">
        <f>IF(AND(W8596&gt;0,G8596=0),D8596-E8596,0)</f>
        <v>367.024</v>
      </c>
      <c r="G8596">
        <f>IF((U8596+V8596)&gt;D8596,(U8596+V8596)-D8596,0)</f>
        <v>0</v>
      </c>
      <c r="H8596">
        <f>_xlfn.IFS(K8596=1,0,AND(G8596&gt;0,K8596&lt;1,W8596=0),MIN(G8596,B$3-J8596),AND(W8596&gt;0,K8596&lt;1),MIN(B$3-J8596,B$4,B$3-J8596),AND(W8596=0,G8596=0),0)</f>
        <v>0</v>
      </c>
      <c r="I8596">
        <f>IF(AND(D8596&gt;(U8596+V8596),W8596=0,K8596&gt;0.3),MIN(J8596-B$3*0.3,B$5,D8596-(U8596+V8596)),0)</f>
        <v>0</v>
      </c>
      <c r="J8596">
        <f t="shared" si="134"/>
        <v>10000</v>
      </c>
      <c r="K8596" s="1">
        <f>J8596/B$3</f>
        <v>1</v>
      </c>
      <c r="L8596">
        <f>IF(D8596&gt;U8596+V8596+W8596,D8596-(U8596+V8596+W8596+I8596),0)</f>
        <v>0</v>
      </c>
      <c r="M8596">
        <f>D8596-L8596</f>
        <v>615.50400000000002</v>
      </c>
      <c r="O8596">
        <v>257.86599999999999</v>
      </c>
      <c r="P8596">
        <v>35.031999999999996</v>
      </c>
      <c r="Q8596">
        <v>294.41199999999998</v>
      </c>
      <c r="R8596">
        <v>0</v>
      </c>
      <c r="S8596">
        <v>28.193999999999999</v>
      </c>
      <c r="U8596">
        <v>248.48</v>
      </c>
      <c r="V8596">
        <v>0</v>
      </c>
      <c r="W8596">
        <v>7500</v>
      </c>
      <c r="Y8596">
        <v>615.50400000000002</v>
      </c>
      <c r="Z8596">
        <f>E8596</f>
        <v>248.48</v>
      </c>
      <c r="AA8596">
        <f>I8596</f>
        <v>0</v>
      </c>
      <c r="AB8596">
        <f>F8596</f>
        <v>367.024</v>
      </c>
    </row>
    <row r="8597" spans="4:28" x14ac:dyDescent="0.2">
      <c r="D8597">
        <v>706.30200000000002</v>
      </c>
      <c r="E8597">
        <f>U8597+V8597-G8597</f>
        <v>248.48</v>
      </c>
      <c r="F8597">
        <f>IF(AND(W8597&gt;0,G8597=0),D8597-E8597,0)</f>
        <v>457.822</v>
      </c>
      <c r="G8597">
        <f>IF((U8597+V8597)&gt;D8597,(U8597+V8597)-D8597,0)</f>
        <v>0</v>
      </c>
      <c r="H8597">
        <f>_xlfn.IFS(K8597=1,0,AND(G8597&gt;0,K8597&lt;1,W8597=0),MIN(G8597,B$3-J8597),AND(W8597&gt;0,K8597&lt;1),MIN(B$3-J8597,B$4,B$3-J8597),AND(W8597=0,G8597=0),0)</f>
        <v>0</v>
      </c>
      <c r="I8597">
        <f>IF(AND(D8597&gt;(U8597+V8597),W8597=0,K8597&gt;0.3),MIN(J8597-B$3*0.3,B$5,D8597-(U8597+V8597)),0)</f>
        <v>0</v>
      </c>
      <c r="J8597">
        <f t="shared" si="134"/>
        <v>10000</v>
      </c>
      <c r="K8597" s="1">
        <f>J8597/B$3</f>
        <v>1</v>
      </c>
      <c r="L8597">
        <f>IF(D8597&gt;U8597+V8597+W8597,D8597-(U8597+V8597+W8597+I8597),0)</f>
        <v>0</v>
      </c>
      <c r="M8597">
        <f>D8597-L8597</f>
        <v>706.30200000000002</v>
      </c>
      <c r="O8597">
        <v>216.05600000000001</v>
      </c>
      <c r="P8597">
        <v>21.815000000000001</v>
      </c>
      <c r="Q8597">
        <v>329.16300000000001</v>
      </c>
      <c r="R8597">
        <v>0</v>
      </c>
      <c r="S8597">
        <v>139.268</v>
      </c>
      <c r="U8597">
        <v>248.48</v>
      </c>
      <c r="V8597">
        <v>0</v>
      </c>
      <c r="W8597">
        <v>7500</v>
      </c>
      <c r="Y8597">
        <v>706.30200000000002</v>
      </c>
      <c r="Z8597">
        <f>E8597</f>
        <v>248.48</v>
      </c>
      <c r="AA8597">
        <f>I8597</f>
        <v>0</v>
      </c>
      <c r="AB8597">
        <f>F8597</f>
        <v>457.822</v>
      </c>
    </row>
    <row r="8598" spans="4:28" x14ac:dyDescent="0.2">
      <c r="D8598">
        <v>531.68700000000001</v>
      </c>
      <c r="E8598">
        <f>U8598+V8598-G8598</f>
        <v>248.48</v>
      </c>
      <c r="F8598">
        <f>IF(AND(W8598&gt;0,G8598=0),D8598-E8598,0)</f>
        <v>283.20699999999999</v>
      </c>
      <c r="G8598">
        <f>IF((U8598+V8598)&gt;D8598,(U8598+V8598)-D8598,0)</f>
        <v>0</v>
      </c>
      <c r="H8598">
        <f>_xlfn.IFS(K8598=1,0,AND(G8598&gt;0,K8598&lt;1,W8598=0),MIN(G8598,B$3-J8598),AND(W8598&gt;0,K8598&lt;1),MIN(B$3-J8598,B$4,B$3-J8598),AND(W8598=0,G8598=0),0)</f>
        <v>0</v>
      </c>
      <c r="I8598">
        <f>IF(AND(D8598&gt;(U8598+V8598),W8598=0,K8598&gt;0.3),MIN(J8598-B$3*0.3,B$5,D8598-(U8598+V8598)),0)</f>
        <v>0</v>
      </c>
      <c r="J8598">
        <f t="shared" si="134"/>
        <v>10000</v>
      </c>
      <c r="K8598" s="1">
        <f>J8598/B$3</f>
        <v>1</v>
      </c>
      <c r="L8598">
        <f>IF(D8598&gt;U8598+V8598+W8598,D8598-(U8598+V8598+W8598+I8598),0)</f>
        <v>0</v>
      </c>
      <c r="M8598">
        <f>D8598-L8598</f>
        <v>531.68700000000001</v>
      </c>
      <c r="O8598">
        <v>178.61600000000001</v>
      </c>
      <c r="P8598">
        <v>15.409000000000001</v>
      </c>
      <c r="Q8598">
        <v>243.833</v>
      </c>
      <c r="R8598">
        <v>0</v>
      </c>
      <c r="S8598">
        <v>93.828999999999994</v>
      </c>
      <c r="U8598">
        <v>248.48</v>
      </c>
      <c r="V8598">
        <v>0</v>
      </c>
      <c r="W8598">
        <v>7500</v>
      </c>
      <c r="Y8598">
        <v>531.68700000000001</v>
      </c>
      <c r="Z8598">
        <f>E8598</f>
        <v>248.48</v>
      </c>
      <c r="AA8598">
        <f>I8598</f>
        <v>0</v>
      </c>
      <c r="AB8598">
        <f>F8598</f>
        <v>283.20699999999999</v>
      </c>
    </row>
    <row r="8599" spans="4:28" x14ac:dyDescent="0.2">
      <c r="D8599">
        <v>772.01</v>
      </c>
      <c r="E8599">
        <f>U8599+V8599-G8599</f>
        <v>248.48</v>
      </c>
      <c r="F8599">
        <f>IF(AND(W8599&gt;0,G8599=0),D8599-E8599,0)</f>
        <v>0</v>
      </c>
      <c r="G8599">
        <f>IF((U8599+V8599)&gt;D8599,(U8599+V8599)-D8599,0)</f>
        <v>0</v>
      </c>
      <c r="H8599">
        <f>_xlfn.IFS(K8599=1,0,AND(G8599&gt;0,K8599&lt;1,W8599=0),MIN(G8599,B$3-J8599),AND(W8599&gt;0,K8599&lt;1),MIN(B$3-J8599,B$4,B$3-J8599),AND(W8599=0,G8599=0),0)</f>
        <v>0</v>
      </c>
      <c r="I8599">
        <f>IF(AND(D8599&gt;(U8599+V8599),W8599=0,K8599&gt;0.3),MIN(J8599-B$3*0.3,B$5,D8599-(U8599+V8599)),0)</f>
        <v>523.53</v>
      </c>
      <c r="J8599">
        <f t="shared" si="134"/>
        <v>10000</v>
      </c>
      <c r="K8599" s="1">
        <f>J8599/B$3</f>
        <v>1</v>
      </c>
      <c r="L8599">
        <f>IF(D8599&gt;U8599+V8599+W8599,D8599-(U8599+V8599+W8599+I8599),0)</f>
        <v>0</v>
      </c>
      <c r="M8599">
        <f>D8599-L8599</f>
        <v>772.01</v>
      </c>
      <c r="O8599">
        <v>178.5</v>
      </c>
      <c r="P8599">
        <v>19.106000000000002</v>
      </c>
      <c r="Q8599">
        <v>311.858</v>
      </c>
      <c r="R8599">
        <v>0</v>
      </c>
      <c r="S8599">
        <v>262.54700000000003</v>
      </c>
      <c r="U8599">
        <v>248.48</v>
      </c>
      <c r="V8599">
        <v>0</v>
      </c>
      <c r="W8599">
        <v>0</v>
      </c>
      <c r="Y8599">
        <v>772.01</v>
      </c>
      <c r="Z8599">
        <f>E8599</f>
        <v>248.48</v>
      </c>
      <c r="AA8599">
        <f>I8599</f>
        <v>523.53</v>
      </c>
      <c r="AB8599">
        <f>F8599</f>
        <v>0</v>
      </c>
    </row>
    <row r="8600" spans="4:28" x14ac:dyDescent="0.2">
      <c r="D8600">
        <v>926.66200000000003</v>
      </c>
      <c r="E8600">
        <f>U8600+V8600-G8600</f>
        <v>248.48</v>
      </c>
      <c r="F8600">
        <f>IF(AND(W8600&gt;0,G8600=0),D8600-E8600,0)</f>
        <v>0</v>
      </c>
      <c r="G8600">
        <f>IF((U8600+V8600)&gt;D8600,(U8600+V8600)-D8600,0)</f>
        <v>0</v>
      </c>
      <c r="H8600">
        <f>_xlfn.IFS(K8600=1,0,AND(G8600&gt;0,K8600&lt;1,W8600=0),MIN(G8600,B$3-J8600),AND(W8600&gt;0,K8600&lt;1),MIN(B$3-J8600,B$4,B$3-J8600),AND(W8600=0,G8600=0),0)</f>
        <v>0</v>
      </c>
      <c r="I8600">
        <f>IF(AND(D8600&gt;(U8600+V8600),W8600=0,K8600&gt;0.3),MIN(J8600-B$3*0.3,B$5,D8600-(U8600+V8600)),0)</f>
        <v>678.18200000000002</v>
      </c>
      <c r="J8600">
        <f t="shared" si="134"/>
        <v>9476.4699999999993</v>
      </c>
      <c r="K8600" s="1">
        <f>J8600/B$3</f>
        <v>0.94764699999999991</v>
      </c>
      <c r="L8600">
        <f>IF(D8600&gt;U8600+V8600+W8600,D8600-(U8600+V8600+W8600+I8600),0)</f>
        <v>0</v>
      </c>
      <c r="M8600">
        <f>D8600-L8600</f>
        <v>926.66200000000003</v>
      </c>
      <c r="O8600">
        <v>166.46600000000001</v>
      </c>
      <c r="P8600">
        <v>61.56</v>
      </c>
      <c r="Q8600">
        <v>390.73500000000001</v>
      </c>
      <c r="R8600">
        <v>0</v>
      </c>
      <c r="S8600">
        <v>307.90100000000001</v>
      </c>
      <c r="U8600">
        <v>248.48</v>
      </c>
      <c r="V8600">
        <v>0</v>
      </c>
      <c r="W8600">
        <v>0</v>
      </c>
      <c r="Y8600">
        <v>926.66200000000003</v>
      </c>
      <c r="Z8600">
        <f>E8600</f>
        <v>248.48</v>
      </c>
      <c r="AA8600">
        <f>I8600</f>
        <v>678.18200000000002</v>
      </c>
      <c r="AB8600">
        <f>F8600</f>
        <v>0</v>
      </c>
    </row>
    <row r="8601" spans="4:28" x14ac:dyDescent="0.2">
      <c r="D8601">
        <v>1013.667</v>
      </c>
      <c r="E8601">
        <f>U8601+V8601-G8601</f>
        <v>248.48</v>
      </c>
      <c r="F8601">
        <f>IF(AND(W8601&gt;0,G8601=0),D8601-E8601,0)</f>
        <v>0</v>
      </c>
      <c r="G8601">
        <f>IF((U8601+V8601)&gt;D8601,(U8601+V8601)-D8601,0)</f>
        <v>0</v>
      </c>
      <c r="H8601">
        <f>_xlfn.IFS(K8601=1,0,AND(G8601&gt;0,K8601&lt;1,W8601=0),MIN(G8601,B$3-J8601),AND(W8601&gt;0,K8601&lt;1),MIN(B$3-J8601,B$4,B$3-J8601),AND(W8601=0,G8601=0),0)</f>
        <v>0</v>
      </c>
      <c r="I8601">
        <f>IF(AND(D8601&gt;(U8601+V8601),W8601=0,K8601&gt;0.3),MIN(J8601-B$3*0.3,B$5,D8601-(U8601+V8601)),0)</f>
        <v>765.18700000000001</v>
      </c>
      <c r="J8601">
        <f t="shared" si="134"/>
        <v>8798.2879999999986</v>
      </c>
      <c r="K8601" s="1">
        <f>J8601/B$3</f>
        <v>0.87982879999999986</v>
      </c>
      <c r="L8601">
        <f>IF(D8601&gt;U8601+V8601+W8601,D8601-(U8601+V8601+W8601+I8601),0)</f>
        <v>0</v>
      </c>
      <c r="M8601">
        <f>D8601-L8601</f>
        <v>1013.667</v>
      </c>
      <c r="O8601">
        <v>188.71299999999999</v>
      </c>
      <c r="P8601">
        <v>114.672</v>
      </c>
      <c r="Q8601">
        <v>379.959</v>
      </c>
      <c r="R8601">
        <v>168.19</v>
      </c>
      <c r="S8601">
        <v>162.13200000000001</v>
      </c>
      <c r="U8601">
        <v>248.48</v>
      </c>
      <c r="V8601">
        <v>0</v>
      </c>
      <c r="W8601">
        <v>0</v>
      </c>
      <c r="Y8601">
        <v>1013.667</v>
      </c>
      <c r="Z8601">
        <f>E8601</f>
        <v>248.48</v>
      </c>
      <c r="AA8601">
        <f>I8601</f>
        <v>765.18700000000001</v>
      </c>
      <c r="AB8601">
        <f>F8601</f>
        <v>0</v>
      </c>
    </row>
    <row r="8602" spans="4:28" x14ac:dyDescent="0.2">
      <c r="D8602">
        <v>1420.779</v>
      </c>
      <c r="E8602">
        <f>U8602+V8602-G8602</f>
        <v>248.48</v>
      </c>
      <c r="F8602">
        <f>IF(AND(W8602&gt;0,G8602=0),D8602-E8602,0)</f>
        <v>0</v>
      </c>
      <c r="G8602">
        <f>IF((U8602+V8602)&gt;D8602,(U8602+V8602)-D8602,0)</f>
        <v>0</v>
      </c>
      <c r="H8602">
        <f>_xlfn.IFS(K8602=1,0,AND(G8602&gt;0,K8602&lt;1,W8602=0),MIN(G8602,B$3-J8602),AND(W8602&gt;0,K8602&lt;1),MIN(B$3-J8602,B$4,B$3-J8602),AND(W8602=0,G8602=0),0)</f>
        <v>0</v>
      </c>
      <c r="I8602">
        <f>IF(AND(D8602&gt;(U8602+V8602),W8602=0,K8602&gt;0.3),MIN(J8602-B$3*0.3,B$5,D8602-(U8602+V8602)),0)</f>
        <v>1172.299</v>
      </c>
      <c r="J8602">
        <f t="shared" si="134"/>
        <v>8033.1009999999987</v>
      </c>
      <c r="K8602" s="1">
        <f>J8602/B$3</f>
        <v>0.80331009999999992</v>
      </c>
      <c r="L8602">
        <f>IF(D8602&gt;U8602+V8602+W8602,D8602-(U8602+V8602+W8602+I8602),0)</f>
        <v>0</v>
      </c>
      <c r="M8602">
        <f>D8602-L8602</f>
        <v>1420.779</v>
      </c>
      <c r="O8602">
        <v>220.11</v>
      </c>
      <c r="P8602">
        <v>119.018</v>
      </c>
      <c r="Q8602">
        <v>361.30900000000003</v>
      </c>
      <c r="R8602">
        <v>445.863</v>
      </c>
      <c r="S8602">
        <v>274.47800000000001</v>
      </c>
      <c r="U8602">
        <v>248.48</v>
      </c>
      <c r="V8602">
        <v>0</v>
      </c>
      <c r="W8602">
        <v>0</v>
      </c>
      <c r="Y8602">
        <v>1420.779</v>
      </c>
      <c r="Z8602">
        <f>E8602</f>
        <v>248.48</v>
      </c>
      <c r="AA8602">
        <f>I8602</f>
        <v>1172.299</v>
      </c>
      <c r="AB8602">
        <f>F8602</f>
        <v>0</v>
      </c>
    </row>
    <row r="8603" spans="4:28" x14ac:dyDescent="0.2">
      <c r="D8603">
        <v>1443.056</v>
      </c>
      <c r="E8603">
        <f>U8603+V8603-G8603</f>
        <v>248.48</v>
      </c>
      <c r="F8603">
        <f>IF(AND(W8603&gt;0,G8603=0),D8603-E8603,0)</f>
        <v>0</v>
      </c>
      <c r="G8603">
        <f>IF((U8603+V8603)&gt;D8603,(U8603+V8603)-D8603,0)</f>
        <v>0</v>
      </c>
      <c r="H8603">
        <f>_xlfn.IFS(K8603=1,0,AND(G8603&gt;0,K8603&lt;1,W8603=0),MIN(G8603,B$3-J8603),AND(W8603&gt;0,K8603&lt;1),MIN(B$3-J8603,B$4,B$3-J8603),AND(W8603=0,G8603=0),0)</f>
        <v>0</v>
      </c>
      <c r="I8603">
        <f>IF(AND(D8603&gt;(U8603+V8603),W8603=0,K8603&gt;0.3),MIN(J8603-B$3*0.3,B$5,D8603-(U8603+V8603)),0)</f>
        <v>1194.576</v>
      </c>
      <c r="J8603">
        <f t="shared" si="134"/>
        <v>6860.8019999999988</v>
      </c>
      <c r="K8603" s="1">
        <f>J8603/B$3</f>
        <v>0.68608019999999992</v>
      </c>
      <c r="L8603">
        <f>IF(D8603&gt;U8603+V8603+W8603,D8603-(U8603+V8603+W8603+I8603),0)</f>
        <v>0</v>
      </c>
      <c r="M8603">
        <f>D8603-L8603</f>
        <v>1443.056</v>
      </c>
      <c r="O8603">
        <v>387.22500000000002</v>
      </c>
      <c r="P8603">
        <v>83.801000000000002</v>
      </c>
      <c r="Q8603">
        <v>365.089</v>
      </c>
      <c r="R8603">
        <v>348.87099999999998</v>
      </c>
      <c r="S8603">
        <v>258.07</v>
      </c>
      <c r="U8603">
        <v>248.48</v>
      </c>
      <c r="V8603">
        <v>0</v>
      </c>
      <c r="W8603">
        <v>0</v>
      </c>
      <c r="Y8603">
        <v>1443.056</v>
      </c>
      <c r="Z8603">
        <f>E8603</f>
        <v>248.48</v>
      </c>
      <c r="AA8603">
        <f>I8603</f>
        <v>1194.576</v>
      </c>
      <c r="AB8603">
        <f>F8603</f>
        <v>0</v>
      </c>
    </row>
    <row r="8604" spans="4:28" x14ac:dyDescent="0.2">
      <c r="D8604">
        <v>1591.816</v>
      </c>
      <c r="E8604">
        <f>U8604+V8604-G8604</f>
        <v>248.48</v>
      </c>
      <c r="F8604">
        <f>IF(AND(W8604&gt;0,G8604=0),D8604-E8604,0)</f>
        <v>0</v>
      </c>
      <c r="G8604">
        <f>IF((U8604+V8604)&gt;D8604,(U8604+V8604)-D8604,0)</f>
        <v>0</v>
      </c>
      <c r="H8604">
        <f>_xlfn.IFS(K8604=1,0,AND(G8604&gt;0,K8604&lt;1,W8604=0),MIN(G8604,B$3-J8604),AND(W8604&gt;0,K8604&lt;1),MIN(B$3-J8604,B$4,B$3-J8604),AND(W8604=0,G8604=0),0)</f>
        <v>0</v>
      </c>
      <c r="I8604">
        <f>IF(AND(D8604&gt;(U8604+V8604),W8604=0,K8604&gt;0.3),MIN(J8604-B$3*0.3,B$5,D8604-(U8604+V8604)),0)</f>
        <v>1343.336</v>
      </c>
      <c r="J8604">
        <f t="shared" si="134"/>
        <v>5666.2259999999987</v>
      </c>
      <c r="K8604" s="1">
        <f>J8604/B$3</f>
        <v>0.56662259999999987</v>
      </c>
      <c r="L8604">
        <f>IF(D8604&gt;U8604+V8604+W8604,D8604-(U8604+V8604+W8604+I8604),0)</f>
        <v>0</v>
      </c>
      <c r="M8604">
        <f>D8604-L8604</f>
        <v>1591.816</v>
      </c>
      <c r="O8604">
        <v>521.50699999999995</v>
      </c>
      <c r="P8604">
        <v>76.013999999999996</v>
      </c>
      <c r="Q8604">
        <v>366.27800000000002</v>
      </c>
      <c r="R8604">
        <v>0</v>
      </c>
      <c r="S8604">
        <v>628.01700000000005</v>
      </c>
      <c r="U8604">
        <v>248.48</v>
      </c>
      <c r="V8604">
        <v>0</v>
      </c>
      <c r="W8604">
        <v>0</v>
      </c>
      <c r="Y8604">
        <v>1591.816</v>
      </c>
      <c r="Z8604">
        <f>E8604</f>
        <v>248.48</v>
      </c>
      <c r="AA8604">
        <f>I8604</f>
        <v>1343.336</v>
      </c>
      <c r="AB8604">
        <f>F8604</f>
        <v>0</v>
      </c>
    </row>
    <row r="8605" spans="4:28" x14ac:dyDescent="0.2">
      <c r="D8605">
        <v>1530.7</v>
      </c>
      <c r="E8605">
        <f>U8605+V8605-G8605</f>
        <v>248.48</v>
      </c>
      <c r="F8605">
        <f>IF(AND(W8605&gt;0,G8605=0),D8605-E8605,0)</f>
        <v>1282.22</v>
      </c>
      <c r="G8605">
        <f>IF((U8605+V8605)&gt;D8605,(U8605+V8605)-D8605,0)</f>
        <v>0</v>
      </c>
      <c r="H8605">
        <f>_xlfn.IFS(K8605=1,0,AND(G8605&gt;0,K8605&lt;1,W8605=0),MIN(G8605,B$3-J8605),AND(W8605&gt;0,K8605&lt;1),MIN(B$3-J8605,B$4,B$3-J8605),AND(W8605=0,G8605=0),0)</f>
        <v>2500</v>
      </c>
      <c r="I8605">
        <f>IF(AND(D8605&gt;(U8605+V8605),W8605=0,K8605&gt;0.3),MIN(J8605-B$3*0.3,B$5,D8605-(U8605+V8605)),0)</f>
        <v>0</v>
      </c>
      <c r="J8605">
        <f t="shared" si="134"/>
        <v>4322.8899999999985</v>
      </c>
      <c r="K8605" s="1">
        <f>J8605/B$3</f>
        <v>0.43228899999999987</v>
      </c>
      <c r="L8605">
        <f>IF(D8605&gt;U8605+V8605+W8605,D8605-(U8605+V8605+W8605+I8605),0)</f>
        <v>0</v>
      </c>
      <c r="M8605">
        <f>D8605-L8605</f>
        <v>1530.7</v>
      </c>
      <c r="O8605">
        <v>589.96600000000001</v>
      </c>
      <c r="P8605">
        <v>88.832999999999998</v>
      </c>
      <c r="Q8605">
        <v>265.97699999999998</v>
      </c>
      <c r="R8605">
        <v>0</v>
      </c>
      <c r="S8605">
        <v>585.92399999999998</v>
      </c>
      <c r="U8605">
        <v>248.48</v>
      </c>
      <c r="V8605">
        <v>0</v>
      </c>
      <c r="W8605">
        <v>7500</v>
      </c>
      <c r="Y8605">
        <v>1530.7</v>
      </c>
      <c r="Z8605">
        <f>E8605</f>
        <v>248.48</v>
      </c>
      <c r="AA8605">
        <f>I8605</f>
        <v>0</v>
      </c>
      <c r="AB8605">
        <f>F8605</f>
        <v>1282.22</v>
      </c>
    </row>
    <row r="8606" spans="4:28" x14ac:dyDescent="0.2">
      <c r="D8606">
        <v>1424.796</v>
      </c>
      <c r="E8606">
        <f>U8606+V8606-G8606</f>
        <v>249.66799999999998</v>
      </c>
      <c r="F8606">
        <f>IF(AND(W8606&gt;0,G8606=0),D8606-E8606,0)</f>
        <v>1175.1280000000002</v>
      </c>
      <c r="G8606">
        <f>IF((U8606+V8606)&gt;D8606,(U8606+V8606)-D8606,0)</f>
        <v>0</v>
      </c>
      <c r="H8606">
        <f>_xlfn.IFS(K8606=1,0,AND(G8606&gt;0,K8606&lt;1,W8606=0),MIN(G8606,B$3-J8606),AND(W8606&gt;0,K8606&lt;1),MIN(B$3-J8606,B$4,B$3-J8606),AND(W8606=0,G8606=0),0)</f>
        <v>2500</v>
      </c>
      <c r="I8606">
        <f>IF(AND(D8606&gt;(U8606+V8606),W8606=0,K8606&gt;0.3),MIN(J8606-B$3*0.3,B$5,D8606-(U8606+V8606)),0)</f>
        <v>0</v>
      </c>
      <c r="J8606">
        <f t="shared" si="134"/>
        <v>6822.8899999999985</v>
      </c>
      <c r="K8606" s="1">
        <f>J8606/B$3</f>
        <v>0.68228899999999981</v>
      </c>
      <c r="L8606">
        <f>IF(D8606&gt;U8606+V8606+W8606,D8606-(U8606+V8606+W8606+I8606),0)</f>
        <v>0</v>
      </c>
      <c r="M8606">
        <f>D8606-L8606</f>
        <v>1424.796</v>
      </c>
      <c r="O8606">
        <v>684.89300000000003</v>
      </c>
      <c r="P8606">
        <v>77.974999999999994</v>
      </c>
      <c r="Q8606">
        <v>282.31299999999999</v>
      </c>
      <c r="R8606">
        <v>0</v>
      </c>
      <c r="S8606">
        <v>379.61500000000001</v>
      </c>
      <c r="U8606">
        <v>248.48</v>
      </c>
      <c r="V8606">
        <v>1.1879999999999999</v>
      </c>
      <c r="W8606">
        <v>7500</v>
      </c>
      <c r="Y8606">
        <v>1424.796</v>
      </c>
      <c r="Z8606">
        <f>E8606</f>
        <v>249.66799999999998</v>
      </c>
      <c r="AA8606">
        <f>I8606</f>
        <v>0</v>
      </c>
      <c r="AB8606">
        <f>F8606</f>
        <v>1175.1280000000002</v>
      </c>
    </row>
    <row r="8607" spans="4:28" x14ac:dyDescent="0.2">
      <c r="D8607">
        <v>1272.9649999999999</v>
      </c>
      <c r="E8607">
        <f>U8607+V8607-G8607</f>
        <v>250.155</v>
      </c>
      <c r="F8607">
        <f>IF(AND(W8607&gt;0,G8607=0),D8607-E8607,0)</f>
        <v>1022.81</v>
      </c>
      <c r="G8607">
        <f>IF((U8607+V8607)&gt;D8607,(U8607+V8607)-D8607,0)</f>
        <v>0</v>
      </c>
      <c r="H8607">
        <f>_xlfn.IFS(K8607=1,0,AND(G8607&gt;0,K8607&lt;1,W8607=0),MIN(G8607,B$3-J8607),AND(W8607&gt;0,K8607&lt;1),MIN(B$3-J8607,B$4,B$3-J8607),AND(W8607=0,G8607=0),0)</f>
        <v>677.11000000000058</v>
      </c>
      <c r="I8607">
        <f>IF(AND(D8607&gt;(U8607+V8607),W8607=0,K8607&gt;0.3),MIN(J8607-B$3*0.3,B$5,D8607-(U8607+V8607)),0)</f>
        <v>0</v>
      </c>
      <c r="J8607">
        <f t="shared" si="134"/>
        <v>9322.89</v>
      </c>
      <c r="K8607" s="1">
        <f>J8607/B$3</f>
        <v>0.93228899999999992</v>
      </c>
      <c r="L8607">
        <f>IF(D8607&gt;U8607+V8607+W8607,D8607-(U8607+V8607+W8607+I8607),0)</f>
        <v>0</v>
      </c>
      <c r="M8607">
        <f>D8607-L8607</f>
        <v>1272.9649999999999</v>
      </c>
      <c r="O8607">
        <v>798.91700000000003</v>
      </c>
      <c r="P8607">
        <v>51.892000000000003</v>
      </c>
      <c r="Q8607">
        <v>246.92599999999999</v>
      </c>
      <c r="R8607">
        <v>0</v>
      </c>
      <c r="S8607">
        <v>175.23099999999999</v>
      </c>
      <c r="U8607">
        <v>248.48</v>
      </c>
      <c r="V8607">
        <v>1.675</v>
      </c>
      <c r="W8607">
        <v>7500</v>
      </c>
      <c r="Y8607">
        <v>1272.9649999999999</v>
      </c>
      <c r="Z8607">
        <f>E8607</f>
        <v>250.155</v>
      </c>
      <c r="AA8607">
        <f>I8607</f>
        <v>0</v>
      </c>
      <c r="AB8607">
        <f>F8607</f>
        <v>1022.81</v>
      </c>
    </row>
    <row r="8608" spans="4:28" x14ac:dyDescent="0.2">
      <c r="D8608">
        <v>1070.1869999999999</v>
      </c>
      <c r="E8608">
        <f>U8608+V8608-G8608</f>
        <v>248.74799999999999</v>
      </c>
      <c r="F8608">
        <f>IF(AND(W8608&gt;0,G8608=0),D8608-E8608,0)</f>
        <v>821.43899999999985</v>
      </c>
      <c r="G8608">
        <f>IF((U8608+V8608)&gt;D8608,(U8608+V8608)-D8608,0)</f>
        <v>0</v>
      </c>
      <c r="H8608">
        <f>_xlfn.IFS(K8608=1,0,AND(G8608&gt;0,K8608&lt;1,W8608=0),MIN(G8608,B$3-J8608),AND(W8608&gt;0,K8608&lt;1),MIN(B$3-J8608,B$4,B$3-J8608),AND(W8608=0,G8608=0),0)</f>
        <v>0</v>
      </c>
      <c r="I8608">
        <f>IF(AND(D8608&gt;(U8608+V8608),W8608=0,K8608&gt;0.3),MIN(J8608-B$3*0.3,B$5,D8608-(U8608+V8608)),0)</f>
        <v>0</v>
      </c>
      <c r="J8608">
        <f t="shared" si="134"/>
        <v>10000</v>
      </c>
      <c r="K8608" s="1">
        <f>J8608/B$3</f>
        <v>1</v>
      </c>
      <c r="L8608">
        <f>IF(D8608&gt;U8608+V8608+W8608,D8608-(U8608+V8608+W8608+I8608),0)</f>
        <v>0</v>
      </c>
      <c r="M8608">
        <f>D8608-L8608</f>
        <v>1070.1869999999999</v>
      </c>
      <c r="O8608">
        <v>705.44500000000005</v>
      </c>
      <c r="P8608">
        <v>43.378</v>
      </c>
      <c r="Q8608">
        <v>287.69</v>
      </c>
      <c r="R8608">
        <v>0</v>
      </c>
      <c r="S8608">
        <v>33.673999999999999</v>
      </c>
      <c r="U8608">
        <v>248.48</v>
      </c>
      <c r="V8608">
        <v>0.26800000000000002</v>
      </c>
      <c r="W8608">
        <v>7500</v>
      </c>
      <c r="Y8608">
        <v>1070.1869999999999</v>
      </c>
      <c r="Z8608">
        <f>E8608</f>
        <v>248.74799999999999</v>
      </c>
      <c r="AA8608">
        <f>I8608</f>
        <v>0</v>
      </c>
      <c r="AB8608">
        <f>F8608</f>
        <v>821.43899999999985</v>
      </c>
    </row>
    <row r="8609" spans="4:28" x14ac:dyDescent="0.2">
      <c r="D8609">
        <v>996.73900000000003</v>
      </c>
      <c r="E8609">
        <f>U8609+V8609-G8609</f>
        <v>252.06</v>
      </c>
      <c r="F8609">
        <f>IF(AND(W8609&gt;0,G8609=0),D8609-E8609,0)</f>
        <v>744.67900000000009</v>
      </c>
      <c r="G8609">
        <f>IF((U8609+V8609)&gt;D8609,(U8609+V8609)-D8609,0)</f>
        <v>0</v>
      </c>
      <c r="H8609">
        <f>_xlfn.IFS(K8609=1,0,AND(G8609&gt;0,K8609&lt;1,W8609=0),MIN(G8609,B$3-J8609),AND(W8609&gt;0,K8609&lt;1),MIN(B$3-J8609,B$4,B$3-J8609),AND(W8609=0,G8609=0),0)</f>
        <v>0</v>
      </c>
      <c r="I8609">
        <f>IF(AND(D8609&gt;(U8609+V8609),W8609=0,K8609&gt;0.3),MIN(J8609-B$3*0.3,B$5,D8609-(U8609+V8609)),0)</f>
        <v>0</v>
      </c>
      <c r="J8609">
        <f t="shared" si="134"/>
        <v>10000</v>
      </c>
      <c r="K8609" s="1">
        <f>J8609/B$3</f>
        <v>1</v>
      </c>
      <c r="L8609">
        <f>IF(D8609&gt;U8609+V8609+W8609,D8609-(U8609+V8609+W8609+I8609),0)</f>
        <v>0</v>
      </c>
      <c r="M8609">
        <f>D8609-L8609</f>
        <v>996.73900000000003</v>
      </c>
      <c r="O8609">
        <v>625.60599999999999</v>
      </c>
      <c r="P8609">
        <v>23.215</v>
      </c>
      <c r="Q8609">
        <v>345.36099999999999</v>
      </c>
      <c r="R8609">
        <v>0</v>
      </c>
      <c r="S8609">
        <v>2.5569999999999999</v>
      </c>
      <c r="U8609">
        <v>248.48</v>
      </c>
      <c r="V8609">
        <v>3.58</v>
      </c>
      <c r="W8609">
        <v>7500</v>
      </c>
      <c r="Y8609">
        <v>996.73900000000003</v>
      </c>
      <c r="Z8609">
        <f>E8609</f>
        <v>252.06</v>
      </c>
      <c r="AA8609">
        <f>I8609</f>
        <v>0</v>
      </c>
      <c r="AB8609">
        <f>F8609</f>
        <v>744.67900000000009</v>
      </c>
    </row>
    <row r="8610" spans="4:28" x14ac:dyDescent="0.2">
      <c r="D8610">
        <v>1245.6020000000001</v>
      </c>
      <c r="E8610">
        <f>U8610+V8610-G8610</f>
        <v>250.35499999999999</v>
      </c>
      <c r="F8610">
        <f>IF(AND(W8610&gt;0,G8610=0),D8610-E8610,0)</f>
        <v>995.24700000000007</v>
      </c>
      <c r="G8610">
        <f>IF((U8610+V8610)&gt;D8610,(U8610+V8610)-D8610,0)</f>
        <v>0</v>
      </c>
      <c r="H8610">
        <f>_xlfn.IFS(K8610=1,0,AND(G8610&gt;0,K8610&lt;1,W8610=0),MIN(G8610,B$3-J8610),AND(W8610&gt;0,K8610&lt;1),MIN(B$3-J8610,B$4,B$3-J8610),AND(W8610=0,G8610=0),0)</f>
        <v>0</v>
      </c>
      <c r="I8610">
        <f>IF(AND(D8610&gt;(U8610+V8610),W8610=0,K8610&gt;0.3),MIN(J8610-B$3*0.3,B$5,D8610-(U8610+V8610)),0)</f>
        <v>0</v>
      </c>
      <c r="J8610">
        <f t="shared" si="134"/>
        <v>10000</v>
      </c>
      <c r="K8610" s="1">
        <f>J8610/B$3</f>
        <v>1</v>
      </c>
      <c r="L8610">
        <f>IF(D8610&gt;U8610+V8610+W8610,D8610-(U8610+V8610+W8610+I8610),0)</f>
        <v>0</v>
      </c>
      <c r="M8610">
        <f>D8610-L8610</f>
        <v>1245.6020000000001</v>
      </c>
      <c r="O8610">
        <v>541.88599999999997</v>
      </c>
      <c r="P8610">
        <v>19.184000000000001</v>
      </c>
      <c r="Q8610">
        <v>510.42599999999999</v>
      </c>
      <c r="R8610">
        <v>174.10599999999999</v>
      </c>
      <c r="S8610">
        <v>0</v>
      </c>
      <c r="U8610">
        <v>248.48</v>
      </c>
      <c r="V8610">
        <v>1.875</v>
      </c>
      <c r="W8610">
        <v>7500</v>
      </c>
      <c r="Y8610">
        <v>1245.6020000000001</v>
      </c>
      <c r="Z8610">
        <f>E8610</f>
        <v>250.35499999999999</v>
      </c>
      <c r="AA8610">
        <f>I8610</f>
        <v>0</v>
      </c>
      <c r="AB8610">
        <f>F8610</f>
        <v>995.24700000000007</v>
      </c>
    </row>
    <row r="8611" spans="4:28" x14ac:dyDescent="0.2">
      <c r="D8611">
        <v>1596.3579999999999</v>
      </c>
      <c r="E8611">
        <f>U8611+V8611-G8611</f>
        <v>248.553</v>
      </c>
      <c r="F8611">
        <f>IF(AND(W8611&gt;0,G8611=0),D8611-E8611,0)</f>
        <v>0</v>
      </c>
      <c r="G8611">
        <f>IF((U8611+V8611)&gt;D8611,(U8611+V8611)-D8611,0)</f>
        <v>0</v>
      </c>
      <c r="H8611">
        <f>_xlfn.IFS(K8611=1,0,AND(G8611&gt;0,K8611&lt;1,W8611=0),MIN(G8611,B$3-J8611),AND(W8611&gt;0,K8611&lt;1),MIN(B$3-J8611,B$4,B$3-J8611),AND(W8611=0,G8611=0),0)</f>
        <v>0</v>
      </c>
      <c r="I8611">
        <f>IF(AND(D8611&gt;(U8611+V8611),W8611=0,K8611&gt;0.3),MIN(J8611-B$3*0.3,B$5,D8611-(U8611+V8611)),0)</f>
        <v>1347.8049999999998</v>
      </c>
      <c r="J8611">
        <f t="shared" si="134"/>
        <v>10000</v>
      </c>
      <c r="K8611" s="1">
        <f>J8611/B$3</f>
        <v>1</v>
      </c>
      <c r="L8611">
        <f>IF(D8611&gt;U8611+V8611+W8611,D8611-(U8611+V8611+W8611+I8611),0)</f>
        <v>2.2737367544323206E-13</v>
      </c>
      <c r="M8611">
        <f>D8611-L8611</f>
        <v>1596.3579999999997</v>
      </c>
      <c r="O8611">
        <v>628.67100000000005</v>
      </c>
      <c r="P8611">
        <v>57.970999999999997</v>
      </c>
      <c r="Q8611">
        <v>375.17399999999998</v>
      </c>
      <c r="R8611">
        <v>534.54200000000003</v>
      </c>
      <c r="S8611">
        <v>0</v>
      </c>
      <c r="U8611">
        <v>248.48</v>
      </c>
      <c r="V8611">
        <v>7.2999999999999995E-2</v>
      </c>
      <c r="W8611">
        <v>0</v>
      </c>
      <c r="Y8611">
        <v>1596.3579999999999</v>
      </c>
      <c r="Z8611">
        <f>E8611</f>
        <v>248.553</v>
      </c>
      <c r="AA8611">
        <f>I8611</f>
        <v>1347.8049999999998</v>
      </c>
      <c r="AB8611">
        <f>F8611</f>
        <v>0</v>
      </c>
    </row>
    <row r="8612" spans="4:28" x14ac:dyDescent="0.2">
      <c r="D8612">
        <v>1750.1010000000001</v>
      </c>
      <c r="E8612">
        <f>U8612+V8612-G8612</f>
        <v>248.48</v>
      </c>
      <c r="F8612">
        <f>IF(AND(W8612&gt;0,G8612=0),D8612-E8612,0)</f>
        <v>0</v>
      </c>
      <c r="G8612">
        <f>IF((U8612+V8612)&gt;D8612,(U8612+V8612)-D8612,0)</f>
        <v>0</v>
      </c>
      <c r="H8612">
        <f>_xlfn.IFS(K8612=1,0,AND(G8612&gt;0,K8612&lt;1,W8612=0),MIN(G8612,B$3-J8612),AND(W8612&gt;0,K8612&lt;1),MIN(B$3-J8612,B$4,B$3-J8612),AND(W8612=0,G8612=0),0)</f>
        <v>0</v>
      </c>
      <c r="I8612">
        <f>IF(AND(D8612&gt;(U8612+V8612),W8612=0,K8612&gt;0.3),MIN(J8612-B$3*0.3,B$5,D8612-(U8612+V8612)),0)</f>
        <v>1501.6210000000001</v>
      </c>
      <c r="J8612">
        <f t="shared" si="134"/>
        <v>8652.1949999999997</v>
      </c>
      <c r="K8612" s="1">
        <f>J8612/B$3</f>
        <v>0.86521949999999992</v>
      </c>
      <c r="L8612">
        <f>IF(D8612&gt;U8612+V8612+W8612,D8612-(U8612+V8612+W8612+I8612),0)</f>
        <v>0</v>
      </c>
      <c r="M8612">
        <f>D8612-L8612</f>
        <v>1750.1010000000001</v>
      </c>
      <c r="O8612">
        <v>746.274</v>
      </c>
      <c r="P8612">
        <v>113.491</v>
      </c>
      <c r="Q8612">
        <v>292.53699999999998</v>
      </c>
      <c r="R8612">
        <v>597.79899999999998</v>
      </c>
      <c r="S8612">
        <v>0</v>
      </c>
      <c r="U8612">
        <v>248.48</v>
      </c>
      <c r="V8612">
        <v>0</v>
      </c>
      <c r="W8612">
        <v>0</v>
      </c>
      <c r="Y8612">
        <v>1750.1010000000001</v>
      </c>
      <c r="Z8612">
        <f>E8612</f>
        <v>248.48</v>
      </c>
      <c r="AA8612">
        <f>I8612</f>
        <v>1501.6210000000001</v>
      </c>
      <c r="AB8612">
        <f>F8612</f>
        <v>0</v>
      </c>
    </row>
    <row r="8613" spans="4:28" x14ac:dyDescent="0.2">
      <c r="D8613">
        <v>1380.52</v>
      </c>
      <c r="E8613">
        <f>U8613+V8613-G8613</f>
        <v>248.48</v>
      </c>
      <c r="F8613">
        <f>IF(AND(W8613&gt;0,G8613=0),D8613-E8613,0)</f>
        <v>0</v>
      </c>
      <c r="G8613">
        <f>IF((U8613+V8613)&gt;D8613,(U8613+V8613)-D8613,0)</f>
        <v>0</v>
      </c>
      <c r="H8613">
        <f>_xlfn.IFS(K8613=1,0,AND(G8613&gt;0,K8613&lt;1,W8613=0),MIN(G8613,B$3-J8613),AND(W8613&gt;0,K8613&lt;1),MIN(B$3-J8613,B$4,B$3-J8613),AND(W8613=0,G8613=0),0)</f>
        <v>0</v>
      </c>
      <c r="I8613">
        <f>IF(AND(D8613&gt;(U8613+V8613),W8613=0,K8613&gt;0.3),MIN(J8613-B$3*0.3,B$5,D8613-(U8613+V8613)),0)</f>
        <v>1132.04</v>
      </c>
      <c r="J8613">
        <f t="shared" si="134"/>
        <v>7150.5739999999996</v>
      </c>
      <c r="K8613" s="1">
        <f>J8613/B$3</f>
        <v>0.71505739999999995</v>
      </c>
      <c r="L8613">
        <f>IF(D8613&gt;U8613+V8613+W8613,D8613-(U8613+V8613+W8613+I8613),0)</f>
        <v>0</v>
      </c>
      <c r="M8613">
        <f>D8613-L8613</f>
        <v>1380.52</v>
      </c>
      <c r="O8613">
        <v>845.69799999999998</v>
      </c>
      <c r="P8613">
        <v>87.308999999999997</v>
      </c>
      <c r="Q8613">
        <v>215.69300000000001</v>
      </c>
      <c r="R8613">
        <v>215.89500000000001</v>
      </c>
      <c r="S8613">
        <v>15.925000000000001</v>
      </c>
      <c r="U8613">
        <v>248.48</v>
      </c>
      <c r="V8613">
        <v>0</v>
      </c>
      <c r="W8613">
        <v>0</v>
      </c>
      <c r="Y8613">
        <v>1380.52</v>
      </c>
      <c r="Z8613">
        <f>E8613</f>
        <v>248.48</v>
      </c>
      <c r="AA8613">
        <f>I8613</f>
        <v>1132.04</v>
      </c>
      <c r="AB8613">
        <f>F8613</f>
        <v>0</v>
      </c>
    </row>
    <row r="8614" spans="4:28" x14ac:dyDescent="0.2">
      <c r="D8614">
        <v>1229.1890000000001</v>
      </c>
      <c r="E8614">
        <f>U8614+V8614-G8614</f>
        <v>248.48</v>
      </c>
      <c r="F8614">
        <f>IF(AND(W8614&gt;0,G8614=0),D8614-E8614,0)</f>
        <v>0</v>
      </c>
      <c r="G8614">
        <f>IF((U8614+V8614)&gt;D8614,(U8614+V8614)-D8614,0)</f>
        <v>0</v>
      </c>
      <c r="H8614">
        <f>_xlfn.IFS(K8614=1,0,AND(G8614&gt;0,K8614&lt;1,W8614=0),MIN(G8614,B$3-J8614),AND(W8614&gt;0,K8614&lt;1),MIN(B$3-J8614,B$4,B$3-J8614),AND(W8614=0,G8614=0),0)</f>
        <v>0</v>
      </c>
      <c r="I8614">
        <f>IF(AND(D8614&gt;(U8614+V8614),W8614=0,K8614&gt;0.3),MIN(J8614-B$3*0.3,B$5,D8614-(U8614+V8614)),0)</f>
        <v>980.70900000000006</v>
      </c>
      <c r="J8614">
        <f t="shared" si="134"/>
        <v>6018.5339999999997</v>
      </c>
      <c r="K8614" s="1">
        <f>J8614/B$3</f>
        <v>0.60185339999999998</v>
      </c>
      <c r="L8614">
        <f>IF(D8614&gt;U8614+V8614+W8614,D8614-(U8614+V8614+W8614+I8614),0)</f>
        <v>0</v>
      </c>
      <c r="M8614">
        <f>D8614-L8614</f>
        <v>1229.1890000000001</v>
      </c>
      <c r="O8614">
        <v>780.01499999999999</v>
      </c>
      <c r="P8614">
        <v>81.572000000000003</v>
      </c>
      <c r="Q8614">
        <v>265.36200000000002</v>
      </c>
      <c r="R8614">
        <v>70.39</v>
      </c>
      <c r="S8614">
        <v>31.85</v>
      </c>
      <c r="U8614">
        <v>248.48</v>
      </c>
      <c r="V8614">
        <v>0</v>
      </c>
      <c r="W8614">
        <v>0</v>
      </c>
      <c r="Y8614">
        <v>1229.1890000000001</v>
      </c>
      <c r="Z8614">
        <f>E8614</f>
        <v>248.48</v>
      </c>
      <c r="AA8614">
        <f>I8614</f>
        <v>980.70900000000006</v>
      </c>
      <c r="AB8614">
        <f>F8614</f>
        <v>0</v>
      </c>
    </row>
    <row r="8615" spans="4:28" x14ac:dyDescent="0.2">
      <c r="D8615">
        <v>1381.33</v>
      </c>
      <c r="E8615">
        <f>U8615+V8615-G8615</f>
        <v>248.48</v>
      </c>
      <c r="F8615">
        <f>IF(AND(W8615&gt;0,G8615=0),D8615-E8615,0)</f>
        <v>0</v>
      </c>
      <c r="G8615">
        <f>IF((U8615+V8615)&gt;D8615,(U8615+V8615)-D8615,0)</f>
        <v>0</v>
      </c>
      <c r="H8615">
        <f>_xlfn.IFS(K8615=1,0,AND(G8615&gt;0,K8615&lt;1,W8615=0),MIN(G8615,B$3-J8615),AND(W8615&gt;0,K8615&lt;1),MIN(B$3-J8615,B$4,B$3-J8615),AND(W8615=0,G8615=0),0)</f>
        <v>0</v>
      </c>
      <c r="I8615">
        <f>IF(AND(D8615&gt;(U8615+V8615),W8615=0,K8615&gt;0.3),MIN(J8615-B$3*0.3,B$5,D8615-(U8615+V8615)),0)</f>
        <v>1132.8499999999999</v>
      </c>
      <c r="J8615">
        <f t="shared" si="134"/>
        <v>5037.8249999999998</v>
      </c>
      <c r="K8615" s="1">
        <f>J8615/B$3</f>
        <v>0.50378250000000002</v>
      </c>
      <c r="L8615">
        <f>IF(D8615&gt;U8615+V8615+W8615,D8615-(U8615+V8615+W8615+I8615),0)</f>
        <v>0</v>
      </c>
      <c r="M8615">
        <f>D8615-L8615</f>
        <v>1381.33</v>
      </c>
      <c r="O8615">
        <v>710.09100000000001</v>
      </c>
      <c r="P8615">
        <v>60.762</v>
      </c>
      <c r="Q8615">
        <v>309.334</v>
      </c>
      <c r="R8615">
        <v>269.28399999999999</v>
      </c>
      <c r="S8615">
        <v>31.859000000000002</v>
      </c>
      <c r="U8615">
        <v>248.48</v>
      </c>
      <c r="V8615">
        <v>0</v>
      </c>
      <c r="W8615">
        <v>0</v>
      </c>
      <c r="Y8615">
        <v>1381.33</v>
      </c>
      <c r="Z8615">
        <f>E8615</f>
        <v>248.48</v>
      </c>
      <c r="AA8615">
        <f>I8615</f>
        <v>1132.8499999999999</v>
      </c>
      <c r="AB8615">
        <f>F8615</f>
        <v>0</v>
      </c>
    </row>
    <row r="8616" spans="4:28" x14ac:dyDescent="0.2">
      <c r="D8616">
        <v>1450.95</v>
      </c>
      <c r="E8616">
        <f>U8616+V8616-G8616</f>
        <v>248.48</v>
      </c>
      <c r="F8616">
        <f>IF(AND(W8616&gt;0,G8616=0),D8616-E8616,0)</f>
        <v>1202.47</v>
      </c>
      <c r="G8616">
        <f>IF((U8616+V8616)&gt;D8616,(U8616+V8616)-D8616,0)</f>
        <v>0</v>
      </c>
      <c r="H8616">
        <f>_xlfn.IFS(K8616=1,0,AND(G8616&gt;0,K8616&lt;1,W8616=0),MIN(G8616,B$3-J8616),AND(W8616&gt;0,K8616&lt;1),MIN(B$3-J8616,B$4,B$3-J8616),AND(W8616=0,G8616=0),0)</f>
        <v>2500</v>
      </c>
      <c r="I8616">
        <f>IF(AND(D8616&gt;(U8616+V8616),W8616=0,K8616&gt;0.3),MIN(J8616-B$3*0.3,B$5,D8616-(U8616+V8616)),0)</f>
        <v>0</v>
      </c>
      <c r="J8616">
        <f t="shared" si="134"/>
        <v>3904.9749999999999</v>
      </c>
      <c r="K8616" s="1">
        <f>J8616/B$3</f>
        <v>0.3904975</v>
      </c>
      <c r="L8616">
        <f>IF(D8616&gt;U8616+V8616+W8616,D8616-(U8616+V8616+W8616+I8616),0)</f>
        <v>0</v>
      </c>
      <c r="M8616">
        <f>D8616-L8616</f>
        <v>1450.95</v>
      </c>
      <c r="O8616">
        <v>712.66700000000003</v>
      </c>
      <c r="P8616">
        <v>61.899000000000001</v>
      </c>
      <c r="Q8616">
        <v>301.81200000000001</v>
      </c>
      <c r="R8616">
        <v>342.71300000000002</v>
      </c>
      <c r="S8616">
        <v>31.859000000000002</v>
      </c>
      <c r="U8616">
        <v>248.48</v>
      </c>
      <c r="V8616">
        <v>0</v>
      </c>
      <c r="W8616">
        <v>7500</v>
      </c>
      <c r="Y8616">
        <v>1450.95</v>
      </c>
      <c r="Z8616">
        <f>E8616</f>
        <v>248.48</v>
      </c>
      <c r="AA8616">
        <f>I8616</f>
        <v>0</v>
      </c>
      <c r="AB8616">
        <f>F8616</f>
        <v>1202.47</v>
      </c>
    </row>
    <row r="8617" spans="4:28" x14ac:dyDescent="0.2">
      <c r="D8617">
        <v>1035.6600000000001</v>
      </c>
      <c r="E8617">
        <f>U8617+V8617-G8617</f>
        <v>248.48</v>
      </c>
      <c r="F8617">
        <f>IF(AND(W8617&gt;0,G8617=0),D8617-E8617,0)</f>
        <v>0</v>
      </c>
      <c r="G8617">
        <f>IF((U8617+V8617)&gt;D8617,(U8617+V8617)-D8617,0)</f>
        <v>0</v>
      </c>
      <c r="H8617">
        <f>_xlfn.IFS(K8617=1,0,AND(G8617&gt;0,K8617&lt;1,W8617=0),MIN(G8617,B$3-J8617),AND(W8617&gt;0,K8617&lt;1),MIN(B$3-J8617,B$4,B$3-J8617),AND(W8617=0,G8617=0),0)</f>
        <v>0</v>
      </c>
      <c r="I8617">
        <f>IF(AND(D8617&gt;(U8617+V8617),W8617=0,K8617&gt;0.3),MIN(J8617-B$3*0.3,B$5,D8617-(U8617+V8617)),0)</f>
        <v>787.18000000000006</v>
      </c>
      <c r="J8617">
        <f t="shared" si="134"/>
        <v>6404.9750000000004</v>
      </c>
      <c r="K8617" s="1">
        <f>J8617/B$3</f>
        <v>0.64049750000000005</v>
      </c>
      <c r="L8617">
        <f>IF(D8617&gt;U8617+V8617+W8617,D8617-(U8617+V8617+W8617+I8617),0)</f>
        <v>0</v>
      </c>
      <c r="M8617">
        <f>D8617-L8617</f>
        <v>1035.6600000000001</v>
      </c>
      <c r="O8617">
        <v>612.74199999999996</v>
      </c>
      <c r="P8617">
        <v>94.623000000000005</v>
      </c>
      <c r="Q8617">
        <v>182.214</v>
      </c>
      <c r="R8617">
        <v>114.23099999999999</v>
      </c>
      <c r="S8617">
        <v>31.85</v>
      </c>
      <c r="U8617">
        <v>248.48</v>
      </c>
      <c r="V8617">
        <v>0</v>
      </c>
      <c r="W8617">
        <v>0</v>
      </c>
      <c r="Y8617">
        <v>1035.6600000000001</v>
      </c>
      <c r="Z8617">
        <f>E8617</f>
        <v>248.48</v>
      </c>
      <c r="AA8617">
        <f>I8617</f>
        <v>787.18000000000006</v>
      </c>
      <c r="AB8617">
        <f>F8617</f>
        <v>0</v>
      </c>
    </row>
    <row r="8618" spans="4:28" x14ac:dyDescent="0.2">
      <c r="D8618">
        <v>853.52499999999998</v>
      </c>
      <c r="E8618">
        <f>U8618+V8618-G8618</f>
        <v>248.48</v>
      </c>
      <c r="F8618">
        <f>IF(AND(W8618&gt;0,G8618=0),D8618-E8618,0)</f>
        <v>605.04499999999996</v>
      </c>
      <c r="G8618">
        <f>IF((U8618+V8618)&gt;D8618,(U8618+V8618)-D8618,0)</f>
        <v>0</v>
      </c>
      <c r="H8618">
        <f>_xlfn.IFS(K8618=1,0,AND(G8618&gt;0,K8618&lt;1,W8618=0),MIN(G8618,B$3-J8618),AND(W8618&gt;0,K8618&lt;1),MIN(B$3-J8618,B$4,B$3-J8618),AND(W8618=0,G8618=0),0)</f>
        <v>2500</v>
      </c>
      <c r="I8618">
        <f>IF(AND(D8618&gt;(U8618+V8618),W8618=0,K8618&gt;0.3),MIN(J8618-B$3*0.3,B$5,D8618-(U8618+V8618)),0)</f>
        <v>0</v>
      </c>
      <c r="J8618">
        <f t="shared" si="134"/>
        <v>5617.7950000000001</v>
      </c>
      <c r="K8618" s="1">
        <f>J8618/B$3</f>
        <v>0.56177949999999999</v>
      </c>
      <c r="L8618">
        <f>IF(D8618&gt;U8618+V8618+W8618,D8618-(U8618+V8618+W8618+I8618),0)</f>
        <v>0</v>
      </c>
      <c r="M8618">
        <f>D8618-L8618</f>
        <v>853.52499999999998</v>
      </c>
      <c r="O8618">
        <v>496.90100000000001</v>
      </c>
      <c r="P8618">
        <v>82.042000000000002</v>
      </c>
      <c r="Q8618">
        <v>242.732</v>
      </c>
      <c r="R8618">
        <v>0</v>
      </c>
      <c r="S8618">
        <v>31.85</v>
      </c>
      <c r="U8618">
        <v>248.48</v>
      </c>
      <c r="V8618">
        <v>0</v>
      </c>
      <c r="W8618">
        <v>7500</v>
      </c>
      <c r="Y8618">
        <v>853.52499999999998</v>
      </c>
      <c r="Z8618">
        <f>E8618</f>
        <v>248.48</v>
      </c>
      <c r="AA8618">
        <f>I8618</f>
        <v>0</v>
      </c>
      <c r="AB8618">
        <f>F8618</f>
        <v>605.04499999999996</v>
      </c>
    </row>
    <row r="8619" spans="4:28" x14ac:dyDescent="0.2">
      <c r="D8619">
        <v>845.423</v>
      </c>
      <c r="E8619">
        <f>U8619+V8619-G8619</f>
        <v>248.48</v>
      </c>
      <c r="F8619">
        <f>IF(AND(W8619&gt;0,G8619=0),D8619-E8619,0)</f>
        <v>596.94299999999998</v>
      </c>
      <c r="G8619">
        <f>IF((U8619+V8619)&gt;D8619,(U8619+V8619)-D8619,0)</f>
        <v>0</v>
      </c>
      <c r="H8619">
        <f>_xlfn.IFS(K8619=1,0,AND(G8619&gt;0,K8619&lt;1,W8619=0),MIN(G8619,B$3-J8619),AND(W8619&gt;0,K8619&lt;1),MIN(B$3-J8619,B$4,B$3-J8619),AND(W8619=0,G8619=0),0)</f>
        <v>1882.2049999999999</v>
      </c>
      <c r="I8619">
        <f>IF(AND(D8619&gt;(U8619+V8619),W8619=0,K8619&gt;0.3),MIN(J8619-B$3*0.3,B$5,D8619-(U8619+V8619)),0)</f>
        <v>0</v>
      </c>
      <c r="J8619">
        <f t="shared" si="134"/>
        <v>8117.7950000000001</v>
      </c>
      <c r="K8619" s="1">
        <f>J8619/B$3</f>
        <v>0.81177949999999999</v>
      </c>
      <c r="L8619">
        <f>IF(D8619&gt;U8619+V8619+W8619,D8619-(U8619+V8619+W8619+I8619),0)</f>
        <v>0</v>
      </c>
      <c r="M8619">
        <f>D8619-L8619</f>
        <v>845.423</v>
      </c>
      <c r="O8619">
        <v>358.23700000000002</v>
      </c>
      <c r="P8619">
        <v>51.220999999999997</v>
      </c>
      <c r="Q8619">
        <v>408.99</v>
      </c>
      <c r="R8619">
        <v>0</v>
      </c>
      <c r="S8619">
        <v>26.975000000000001</v>
      </c>
      <c r="U8619">
        <v>248.48</v>
      </c>
      <c r="V8619">
        <v>0</v>
      </c>
      <c r="W8619">
        <v>7500</v>
      </c>
      <c r="Y8619">
        <v>845.423</v>
      </c>
      <c r="Z8619">
        <f>E8619</f>
        <v>248.48</v>
      </c>
      <c r="AA8619">
        <f>I8619</f>
        <v>0</v>
      </c>
      <c r="AB8619">
        <f>F8619</f>
        <v>596.94299999999998</v>
      </c>
    </row>
    <row r="8620" spans="4:28" x14ac:dyDescent="0.2">
      <c r="D8620">
        <v>578.98500000000001</v>
      </c>
      <c r="E8620">
        <f>U8620+V8620-G8620</f>
        <v>248.48</v>
      </c>
      <c r="F8620">
        <f>IF(AND(W8620&gt;0,G8620=0),D8620-E8620,0)</f>
        <v>330.505</v>
      </c>
      <c r="G8620">
        <f>IF((U8620+V8620)&gt;D8620,(U8620+V8620)-D8620,0)</f>
        <v>0</v>
      </c>
      <c r="H8620">
        <f>_xlfn.IFS(K8620=1,0,AND(G8620&gt;0,K8620&lt;1,W8620=0),MIN(G8620,B$3-J8620),AND(W8620&gt;0,K8620&lt;1),MIN(B$3-J8620,B$4,B$3-J8620),AND(W8620=0,G8620=0),0)</f>
        <v>0</v>
      </c>
      <c r="I8620">
        <f>IF(AND(D8620&gt;(U8620+V8620),W8620=0,K8620&gt;0.3),MIN(J8620-B$3*0.3,B$5,D8620-(U8620+V8620)),0)</f>
        <v>0</v>
      </c>
      <c r="J8620">
        <f t="shared" si="134"/>
        <v>10000</v>
      </c>
      <c r="K8620" s="1">
        <f>J8620/B$3</f>
        <v>1</v>
      </c>
      <c r="L8620">
        <f>IF(D8620&gt;U8620+V8620+W8620,D8620-(U8620+V8620+W8620+I8620),0)</f>
        <v>0</v>
      </c>
      <c r="M8620">
        <f>D8620-L8620</f>
        <v>578.98500000000001</v>
      </c>
      <c r="O8620">
        <v>209.45599999999999</v>
      </c>
      <c r="P8620">
        <v>27.841000000000001</v>
      </c>
      <c r="Q8620">
        <v>317.82600000000002</v>
      </c>
      <c r="R8620">
        <v>0</v>
      </c>
      <c r="S8620">
        <v>23.861999999999998</v>
      </c>
      <c r="U8620">
        <v>248.48</v>
      </c>
      <c r="V8620">
        <v>0</v>
      </c>
      <c r="W8620">
        <v>7500</v>
      </c>
      <c r="Y8620">
        <v>578.98500000000001</v>
      </c>
      <c r="Z8620">
        <f>E8620</f>
        <v>248.48</v>
      </c>
      <c r="AA8620">
        <f>I8620</f>
        <v>0</v>
      </c>
      <c r="AB8620">
        <f>F8620</f>
        <v>330.505</v>
      </c>
    </row>
    <row r="8621" spans="4:28" x14ac:dyDescent="0.2">
      <c r="D8621">
        <v>645.08799999999997</v>
      </c>
      <c r="E8621">
        <f>U8621+V8621-G8621</f>
        <v>248.48</v>
      </c>
      <c r="F8621">
        <f>IF(AND(W8621&gt;0,G8621=0),D8621-E8621,0)</f>
        <v>396.60799999999995</v>
      </c>
      <c r="G8621">
        <f>IF((U8621+V8621)&gt;D8621,(U8621+V8621)-D8621,0)</f>
        <v>0</v>
      </c>
      <c r="H8621">
        <f>_xlfn.IFS(K8621=1,0,AND(G8621&gt;0,K8621&lt;1,W8621=0),MIN(G8621,B$3-J8621),AND(W8621&gt;0,K8621&lt;1),MIN(B$3-J8621,B$4,B$3-J8621),AND(W8621=0,G8621=0),0)</f>
        <v>0</v>
      </c>
      <c r="I8621">
        <f>IF(AND(D8621&gt;(U8621+V8621),W8621=0,K8621&gt;0.3),MIN(J8621-B$3*0.3,B$5,D8621-(U8621+V8621)),0)</f>
        <v>0</v>
      </c>
      <c r="J8621">
        <f t="shared" si="134"/>
        <v>10000</v>
      </c>
      <c r="K8621" s="1">
        <f>J8621/B$3</f>
        <v>1</v>
      </c>
      <c r="L8621">
        <f>IF(D8621&gt;U8621+V8621+W8621,D8621-(U8621+V8621+W8621+I8621),0)</f>
        <v>0</v>
      </c>
      <c r="M8621">
        <f>D8621-L8621</f>
        <v>645.08799999999997</v>
      </c>
      <c r="O8621">
        <v>177.47399999999999</v>
      </c>
      <c r="P8621">
        <v>20.849</v>
      </c>
      <c r="Q8621">
        <v>284.834</v>
      </c>
      <c r="R8621">
        <v>0</v>
      </c>
      <c r="S8621">
        <v>161.93100000000001</v>
      </c>
      <c r="U8621">
        <v>248.48</v>
      </c>
      <c r="V8621">
        <v>0</v>
      </c>
      <c r="W8621">
        <v>7500</v>
      </c>
      <c r="Y8621">
        <v>645.08799999999997</v>
      </c>
      <c r="Z8621">
        <f>E8621</f>
        <v>248.48</v>
      </c>
      <c r="AA8621">
        <f>I8621</f>
        <v>0</v>
      </c>
      <c r="AB8621">
        <f>F8621</f>
        <v>396.60799999999995</v>
      </c>
    </row>
    <row r="8622" spans="4:28" x14ac:dyDescent="0.2">
      <c r="D8622">
        <v>678.26599999999996</v>
      </c>
      <c r="E8622">
        <f>U8622+V8622-G8622</f>
        <v>248.48</v>
      </c>
      <c r="F8622">
        <f>IF(AND(W8622&gt;0,G8622=0),D8622-E8622,0)</f>
        <v>429.78599999999994</v>
      </c>
      <c r="G8622">
        <f>IF((U8622+V8622)&gt;D8622,(U8622+V8622)-D8622,0)</f>
        <v>0</v>
      </c>
      <c r="H8622">
        <f>_xlfn.IFS(K8622=1,0,AND(G8622&gt;0,K8622&lt;1,W8622=0),MIN(G8622,B$3-J8622),AND(W8622&gt;0,K8622&lt;1),MIN(B$3-J8622,B$4,B$3-J8622),AND(W8622=0,G8622=0),0)</f>
        <v>0</v>
      </c>
      <c r="I8622">
        <f>IF(AND(D8622&gt;(U8622+V8622),W8622=0,K8622&gt;0.3),MIN(J8622-B$3*0.3,B$5,D8622-(U8622+V8622)),0)</f>
        <v>0</v>
      </c>
      <c r="J8622">
        <f t="shared" si="134"/>
        <v>10000</v>
      </c>
      <c r="K8622" s="1">
        <f>J8622/B$3</f>
        <v>1</v>
      </c>
      <c r="L8622">
        <f>IF(D8622&gt;U8622+V8622+W8622,D8622-(U8622+V8622+W8622+I8622),0)</f>
        <v>0</v>
      </c>
      <c r="M8622">
        <f>D8622-L8622</f>
        <v>678.26599999999996</v>
      </c>
      <c r="O8622">
        <v>180.3</v>
      </c>
      <c r="P8622">
        <v>19.001000000000001</v>
      </c>
      <c r="Q8622">
        <v>330.67700000000002</v>
      </c>
      <c r="R8622">
        <v>0</v>
      </c>
      <c r="S8622">
        <v>148.28800000000001</v>
      </c>
      <c r="U8622">
        <v>248.48</v>
      </c>
      <c r="V8622">
        <v>0</v>
      </c>
      <c r="W8622">
        <v>7500</v>
      </c>
      <c r="Y8622">
        <v>678.26599999999996</v>
      </c>
      <c r="Z8622">
        <f>E8622</f>
        <v>248.48</v>
      </c>
      <c r="AA8622">
        <f>I8622</f>
        <v>0</v>
      </c>
      <c r="AB8622">
        <f>F8622</f>
        <v>429.78599999999994</v>
      </c>
    </row>
    <row r="8623" spans="4:28" x14ac:dyDescent="0.2">
      <c r="D8623">
        <v>571.49400000000003</v>
      </c>
      <c r="E8623">
        <f>U8623+V8623-G8623</f>
        <v>248.48</v>
      </c>
      <c r="F8623">
        <f>IF(AND(W8623&gt;0,G8623=0),D8623-E8623,0)</f>
        <v>0</v>
      </c>
      <c r="G8623">
        <f>IF((U8623+V8623)&gt;D8623,(U8623+V8623)-D8623,0)</f>
        <v>0</v>
      </c>
      <c r="H8623">
        <f>_xlfn.IFS(K8623=1,0,AND(G8623&gt;0,K8623&lt;1,W8623=0),MIN(G8623,B$3-J8623),AND(W8623&gt;0,K8623&lt;1),MIN(B$3-J8623,B$4,B$3-J8623),AND(W8623=0,G8623=0),0)</f>
        <v>0</v>
      </c>
      <c r="I8623">
        <f>IF(AND(D8623&gt;(U8623+V8623),W8623=0,K8623&gt;0.3),MIN(J8623-B$3*0.3,B$5,D8623-(U8623+V8623)),0)</f>
        <v>323.01400000000001</v>
      </c>
      <c r="J8623">
        <f t="shared" si="134"/>
        <v>10000</v>
      </c>
      <c r="K8623" s="1">
        <f>J8623/B$3</f>
        <v>1</v>
      </c>
      <c r="L8623">
        <f>IF(D8623&gt;U8623+V8623+W8623,D8623-(U8623+V8623+W8623+I8623),0)</f>
        <v>0</v>
      </c>
      <c r="M8623">
        <f>D8623-L8623</f>
        <v>571.49400000000003</v>
      </c>
      <c r="O8623">
        <v>160.14699999999999</v>
      </c>
      <c r="P8623">
        <v>37.243000000000002</v>
      </c>
      <c r="Q8623">
        <v>283.33499999999998</v>
      </c>
      <c r="R8623">
        <v>0</v>
      </c>
      <c r="S8623">
        <v>90.769000000000005</v>
      </c>
      <c r="U8623">
        <v>248.48</v>
      </c>
      <c r="V8623">
        <v>0</v>
      </c>
      <c r="W8623">
        <v>0</v>
      </c>
      <c r="Y8623">
        <v>571.49400000000003</v>
      </c>
      <c r="Z8623">
        <f>E8623</f>
        <v>248.48</v>
      </c>
      <c r="AA8623">
        <f>I8623</f>
        <v>323.01400000000001</v>
      </c>
      <c r="AB8623">
        <f>F8623</f>
        <v>0</v>
      </c>
    </row>
    <row r="8624" spans="4:28" x14ac:dyDescent="0.2">
      <c r="D8624">
        <v>686.39700000000005</v>
      </c>
      <c r="E8624">
        <f>U8624+V8624-G8624</f>
        <v>248.48</v>
      </c>
      <c r="F8624">
        <f>IF(AND(W8624&gt;0,G8624=0),D8624-E8624,0)</f>
        <v>0</v>
      </c>
      <c r="G8624">
        <f>IF((U8624+V8624)&gt;D8624,(U8624+V8624)-D8624,0)</f>
        <v>0</v>
      </c>
      <c r="H8624">
        <f>_xlfn.IFS(K8624=1,0,AND(G8624&gt;0,K8624&lt;1,W8624=0),MIN(G8624,B$3-J8624),AND(W8624&gt;0,K8624&lt;1),MIN(B$3-J8624,B$4,B$3-J8624),AND(W8624=0,G8624=0),0)</f>
        <v>0</v>
      </c>
      <c r="I8624">
        <f>IF(AND(D8624&gt;(U8624+V8624),W8624=0,K8624&gt;0.3),MIN(J8624-B$3*0.3,B$5,D8624-(U8624+V8624)),0)</f>
        <v>437.91700000000003</v>
      </c>
      <c r="J8624">
        <f t="shared" si="134"/>
        <v>9676.9860000000008</v>
      </c>
      <c r="K8624" s="1">
        <f>J8624/B$3</f>
        <v>0.96769860000000008</v>
      </c>
      <c r="L8624">
        <f>IF(D8624&gt;U8624+V8624+W8624,D8624-(U8624+V8624+W8624+I8624),0)</f>
        <v>0</v>
      </c>
      <c r="M8624">
        <f>D8624-L8624</f>
        <v>686.39700000000005</v>
      </c>
      <c r="O8624">
        <v>156.07499999999999</v>
      </c>
      <c r="P8624">
        <v>106.73</v>
      </c>
      <c r="Q8624">
        <v>339.86900000000003</v>
      </c>
      <c r="R8624">
        <v>0</v>
      </c>
      <c r="S8624">
        <v>83.722999999999999</v>
      </c>
      <c r="U8624">
        <v>248.48</v>
      </c>
      <c r="V8624">
        <v>0</v>
      </c>
      <c r="W8624">
        <v>0</v>
      </c>
      <c r="Y8624">
        <v>686.39700000000005</v>
      </c>
      <c r="Z8624">
        <f>E8624</f>
        <v>248.48</v>
      </c>
      <c r="AA8624">
        <f>I8624</f>
        <v>437.91700000000003</v>
      </c>
      <c r="AB8624">
        <f>F8624</f>
        <v>0</v>
      </c>
    </row>
    <row r="8625" spans="4:28" x14ac:dyDescent="0.2">
      <c r="D8625">
        <v>1076.597</v>
      </c>
      <c r="E8625">
        <f>U8625+V8625-G8625</f>
        <v>248.48</v>
      </c>
      <c r="F8625">
        <f>IF(AND(W8625&gt;0,G8625=0),D8625-E8625,0)</f>
        <v>0</v>
      </c>
      <c r="G8625">
        <f>IF((U8625+V8625)&gt;D8625,(U8625+V8625)-D8625,0)</f>
        <v>0</v>
      </c>
      <c r="H8625">
        <f>_xlfn.IFS(K8625=1,0,AND(G8625&gt;0,K8625&lt;1,W8625=0),MIN(G8625,B$3-J8625),AND(W8625&gt;0,K8625&lt;1),MIN(B$3-J8625,B$4,B$3-J8625),AND(W8625=0,G8625=0),0)</f>
        <v>0</v>
      </c>
      <c r="I8625">
        <f>IF(AND(D8625&gt;(U8625+V8625),W8625=0,K8625&gt;0.3),MIN(J8625-B$3*0.3,B$5,D8625-(U8625+V8625)),0)</f>
        <v>828.11699999999996</v>
      </c>
      <c r="J8625">
        <f t="shared" si="134"/>
        <v>9239.0690000000013</v>
      </c>
      <c r="K8625" s="1">
        <f>J8625/B$3</f>
        <v>0.92390690000000009</v>
      </c>
      <c r="L8625">
        <f>IF(D8625&gt;U8625+V8625+W8625,D8625-(U8625+V8625+W8625+I8625),0)</f>
        <v>0</v>
      </c>
      <c r="M8625">
        <f>D8625-L8625</f>
        <v>1076.597</v>
      </c>
      <c r="O8625">
        <v>220.40799999999999</v>
      </c>
      <c r="P8625">
        <v>115.899</v>
      </c>
      <c r="Q8625">
        <v>465.17200000000003</v>
      </c>
      <c r="R8625">
        <v>179.60900000000001</v>
      </c>
      <c r="S8625">
        <v>95.509</v>
      </c>
      <c r="U8625">
        <v>248.48</v>
      </c>
      <c r="V8625">
        <v>0</v>
      </c>
      <c r="W8625">
        <v>0</v>
      </c>
      <c r="Y8625">
        <v>1076.597</v>
      </c>
      <c r="Z8625">
        <f>E8625</f>
        <v>248.48</v>
      </c>
      <c r="AA8625">
        <f>I8625</f>
        <v>828.11699999999996</v>
      </c>
      <c r="AB8625">
        <f>F8625</f>
        <v>0</v>
      </c>
    </row>
    <row r="8626" spans="4:28" x14ac:dyDescent="0.2">
      <c r="D8626">
        <v>1833.414</v>
      </c>
      <c r="E8626">
        <f>U8626+V8626-G8626</f>
        <v>248.48</v>
      </c>
      <c r="F8626">
        <f>IF(AND(W8626&gt;0,G8626=0),D8626-E8626,0)</f>
        <v>0</v>
      </c>
      <c r="G8626">
        <f>IF((U8626+V8626)&gt;D8626,(U8626+V8626)-D8626,0)</f>
        <v>0</v>
      </c>
      <c r="H8626">
        <f>_xlfn.IFS(K8626=1,0,AND(G8626&gt;0,K8626&lt;1,W8626=0),MIN(G8626,B$3-J8626),AND(W8626&gt;0,K8626&lt;1),MIN(B$3-J8626,B$4,B$3-J8626),AND(W8626=0,G8626=0),0)</f>
        <v>0</v>
      </c>
      <c r="I8626">
        <f>IF(AND(D8626&gt;(U8626+V8626),W8626=0,K8626&gt;0.3),MIN(J8626-B$3*0.3,B$5,D8626-(U8626+V8626)),0)</f>
        <v>1584.934</v>
      </c>
      <c r="J8626">
        <f t="shared" si="134"/>
        <v>8410.9520000000011</v>
      </c>
      <c r="K8626" s="1">
        <f>J8626/B$3</f>
        <v>0.84109520000000015</v>
      </c>
      <c r="L8626">
        <f>IF(D8626&gt;U8626+V8626+W8626,D8626-(U8626+V8626+W8626+I8626),0)</f>
        <v>0</v>
      </c>
      <c r="M8626">
        <f>D8626-L8626</f>
        <v>1833.414</v>
      </c>
      <c r="O8626">
        <v>383.358</v>
      </c>
      <c r="P8626">
        <v>104.819</v>
      </c>
      <c r="Q8626">
        <v>444.08499999999998</v>
      </c>
      <c r="R8626">
        <v>503.62</v>
      </c>
      <c r="S8626">
        <v>397.53199999999998</v>
      </c>
      <c r="U8626">
        <v>248.48</v>
      </c>
      <c r="V8626">
        <v>0</v>
      </c>
      <c r="W8626">
        <v>0</v>
      </c>
      <c r="Y8626">
        <v>1833.414</v>
      </c>
      <c r="Z8626">
        <f>E8626</f>
        <v>248.48</v>
      </c>
      <c r="AA8626">
        <f>I8626</f>
        <v>1584.934</v>
      </c>
      <c r="AB8626">
        <f>F8626</f>
        <v>0</v>
      </c>
    </row>
    <row r="8627" spans="4:28" x14ac:dyDescent="0.2">
      <c r="D8627">
        <v>2049.9499999999998</v>
      </c>
      <c r="E8627">
        <f>U8627+V8627-G8627</f>
        <v>248.48</v>
      </c>
      <c r="F8627">
        <f>IF(AND(W8627&gt;0,G8627=0),D8627-E8627,0)</f>
        <v>0</v>
      </c>
      <c r="G8627">
        <f>IF((U8627+V8627)&gt;D8627,(U8627+V8627)-D8627,0)</f>
        <v>0</v>
      </c>
      <c r="H8627">
        <f>_xlfn.IFS(K8627=1,0,AND(G8627&gt;0,K8627&lt;1,W8627=0),MIN(G8627,B$3-J8627),AND(W8627&gt;0,K8627&lt;1),MIN(B$3-J8627,B$4,B$3-J8627),AND(W8627=0,G8627=0),0)</f>
        <v>0</v>
      </c>
      <c r="I8627">
        <f>IF(AND(D8627&gt;(U8627+V8627),W8627=0,K8627&gt;0.3),MIN(J8627-B$3*0.3,B$5,D8627-(U8627+V8627)),0)</f>
        <v>1801.4699999999998</v>
      </c>
      <c r="J8627">
        <f t="shared" si="134"/>
        <v>6826.0180000000009</v>
      </c>
      <c r="K8627" s="1">
        <f>J8627/B$3</f>
        <v>0.68260180000000015</v>
      </c>
      <c r="L8627">
        <f>IF(D8627&gt;U8627+V8627+W8627,D8627-(U8627+V8627+W8627+I8627),0)</f>
        <v>0</v>
      </c>
      <c r="M8627">
        <f>D8627-L8627</f>
        <v>2049.9499999999998</v>
      </c>
      <c r="O8627">
        <v>521.96</v>
      </c>
      <c r="P8627">
        <v>78.628</v>
      </c>
      <c r="Q8627">
        <v>503.87099999999998</v>
      </c>
      <c r="R8627">
        <v>500.33300000000003</v>
      </c>
      <c r="S8627">
        <v>445.15899999999999</v>
      </c>
      <c r="U8627">
        <v>248.48</v>
      </c>
      <c r="V8627">
        <v>0</v>
      </c>
      <c r="W8627">
        <v>0</v>
      </c>
      <c r="Y8627">
        <v>2049.9499999999998</v>
      </c>
      <c r="Z8627">
        <f>E8627</f>
        <v>248.48</v>
      </c>
      <c r="AA8627">
        <f>I8627</f>
        <v>1801.4699999999998</v>
      </c>
      <c r="AB8627">
        <f>F8627</f>
        <v>0</v>
      </c>
    </row>
    <row r="8628" spans="4:28" x14ac:dyDescent="0.2">
      <c r="D8628">
        <v>1610.8030000000001</v>
      </c>
      <c r="E8628">
        <f>U8628+V8628-G8628</f>
        <v>248.48</v>
      </c>
      <c r="F8628">
        <f>IF(AND(W8628&gt;0,G8628=0),D8628-E8628,0)</f>
        <v>0</v>
      </c>
      <c r="G8628">
        <f>IF((U8628+V8628)&gt;D8628,(U8628+V8628)-D8628,0)</f>
        <v>0</v>
      </c>
      <c r="H8628">
        <f>_xlfn.IFS(K8628=1,0,AND(G8628&gt;0,K8628&lt;1,W8628=0),MIN(G8628,B$3-J8628),AND(W8628&gt;0,K8628&lt;1),MIN(B$3-J8628,B$4,B$3-J8628),AND(W8628=0,G8628=0),0)</f>
        <v>0</v>
      </c>
      <c r="I8628">
        <f>IF(AND(D8628&gt;(U8628+V8628),W8628=0,K8628&gt;0.3),MIN(J8628-B$3*0.3,B$5,D8628-(U8628+V8628)),0)</f>
        <v>1362.3230000000001</v>
      </c>
      <c r="J8628">
        <f t="shared" si="134"/>
        <v>5024.5480000000007</v>
      </c>
      <c r="K8628" s="1">
        <f>J8628/B$3</f>
        <v>0.50245480000000009</v>
      </c>
      <c r="L8628">
        <f>IF(D8628&gt;U8628+V8628+W8628,D8628-(U8628+V8628+W8628+I8628),0)</f>
        <v>0</v>
      </c>
      <c r="M8628">
        <f>D8628-L8628</f>
        <v>1610.8030000000001</v>
      </c>
      <c r="O8628">
        <v>479.637</v>
      </c>
      <c r="P8628">
        <v>82.701999999999998</v>
      </c>
      <c r="Q8628">
        <v>404.96699999999998</v>
      </c>
      <c r="R8628">
        <v>192.61199999999999</v>
      </c>
      <c r="S8628">
        <v>450.88600000000002</v>
      </c>
      <c r="U8628">
        <v>248.48</v>
      </c>
      <c r="V8628">
        <v>0</v>
      </c>
      <c r="W8628">
        <v>0</v>
      </c>
      <c r="Y8628">
        <v>1610.8030000000001</v>
      </c>
      <c r="Z8628">
        <f>E8628</f>
        <v>248.48</v>
      </c>
      <c r="AA8628">
        <f>I8628</f>
        <v>1362.3230000000001</v>
      </c>
      <c r="AB8628">
        <f>F8628</f>
        <v>0</v>
      </c>
    </row>
    <row r="8629" spans="4:28" x14ac:dyDescent="0.2">
      <c r="D8629">
        <v>1419.0250000000001</v>
      </c>
      <c r="E8629">
        <f>U8629+V8629-G8629</f>
        <v>248.48</v>
      </c>
      <c r="F8629">
        <f>IF(AND(W8629&gt;0,G8629=0),D8629-E8629,0)</f>
        <v>1170.5450000000001</v>
      </c>
      <c r="G8629">
        <f>IF((U8629+V8629)&gt;D8629,(U8629+V8629)-D8629,0)</f>
        <v>0</v>
      </c>
      <c r="H8629">
        <f>_xlfn.IFS(K8629=1,0,AND(G8629&gt;0,K8629&lt;1,W8629=0),MIN(G8629,B$3-J8629),AND(W8629&gt;0,K8629&lt;1),MIN(B$3-J8629,B$4,B$3-J8629),AND(W8629=0,G8629=0),0)</f>
        <v>2500</v>
      </c>
      <c r="I8629">
        <f>IF(AND(D8629&gt;(U8629+V8629),W8629=0,K8629&gt;0.3),MIN(J8629-B$3*0.3,B$5,D8629-(U8629+V8629)),0)</f>
        <v>0</v>
      </c>
      <c r="J8629">
        <f t="shared" si="134"/>
        <v>3662.2250000000004</v>
      </c>
      <c r="K8629" s="1">
        <f>J8629/B$3</f>
        <v>0.36622250000000006</v>
      </c>
      <c r="L8629">
        <f>IF(D8629&gt;U8629+V8629+W8629,D8629-(U8629+V8629+W8629+I8629),0)</f>
        <v>0</v>
      </c>
      <c r="M8629">
        <f>D8629-L8629</f>
        <v>1419.0250000000001</v>
      </c>
      <c r="O8629">
        <v>411.43700000000001</v>
      </c>
      <c r="P8629">
        <v>93.132000000000005</v>
      </c>
      <c r="Q8629">
        <v>362.68099999999998</v>
      </c>
      <c r="R8629">
        <v>113.473</v>
      </c>
      <c r="S8629">
        <v>438.30200000000002</v>
      </c>
      <c r="U8629">
        <v>248.48</v>
      </c>
      <c r="V8629">
        <v>0</v>
      </c>
      <c r="W8629">
        <v>7500</v>
      </c>
      <c r="Y8629">
        <v>1419.0250000000001</v>
      </c>
      <c r="Z8629">
        <f>E8629</f>
        <v>248.48</v>
      </c>
      <c r="AA8629">
        <f>I8629</f>
        <v>0</v>
      </c>
      <c r="AB8629">
        <f>F8629</f>
        <v>1170.5450000000001</v>
      </c>
    </row>
    <row r="8630" spans="4:28" x14ac:dyDescent="0.2">
      <c r="D8630">
        <v>1403.4670000000001</v>
      </c>
      <c r="E8630">
        <f>U8630+V8630-G8630</f>
        <v>248.48499999999999</v>
      </c>
      <c r="F8630">
        <f>IF(AND(W8630&gt;0,G8630=0),D8630-E8630,0)</f>
        <v>1154.9820000000002</v>
      </c>
      <c r="G8630">
        <f>IF((U8630+V8630)&gt;D8630,(U8630+V8630)-D8630,0)</f>
        <v>0</v>
      </c>
      <c r="H8630">
        <f>_xlfn.IFS(K8630=1,0,AND(G8630&gt;0,K8630&lt;1,W8630=0),MIN(G8630,B$3-J8630),AND(W8630&gt;0,K8630&lt;1),MIN(B$3-J8630,B$4,B$3-J8630),AND(W8630=0,G8630=0),0)</f>
        <v>2500</v>
      </c>
      <c r="I8630">
        <f>IF(AND(D8630&gt;(U8630+V8630),W8630=0,K8630&gt;0.3),MIN(J8630-B$3*0.3,B$5,D8630-(U8630+V8630)),0)</f>
        <v>0</v>
      </c>
      <c r="J8630">
        <f t="shared" si="134"/>
        <v>6162.2250000000004</v>
      </c>
      <c r="K8630" s="1">
        <f>J8630/B$3</f>
        <v>0.61622250000000001</v>
      </c>
      <c r="L8630">
        <f>IF(D8630&gt;U8630+V8630+W8630,D8630-(U8630+V8630+W8630+I8630),0)</f>
        <v>0</v>
      </c>
      <c r="M8630">
        <f>D8630-L8630</f>
        <v>1403.4670000000001</v>
      </c>
      <c r="O8630">
        <v>415.53699999999998</v>
      </c>
      <c r="P8630">
        <v>65.402000000000001</v>
      </c>
      <c r="Q8630">
        <v>337.90499999999997</v>
      </c>
      <c r="R8630">
        <v>363.96600000000001</v>
      </c>
      <c r="S8630">
        <v>220.65700000000001</v>
      </c>
      <c r="U8630">
        <v>248.48</v>
      </c>
      <c r="V8630">
        <v>5.0000000000000001E-3</v>
      </c>
      <c r="W8630">
        <v>7500</v>
      </c>
      <c r="Y8630">
        <v>1403.4670000000001</v>
      </c>
      <c r="Z8630">
        <f>E8630</f>
        <v>248.48499999999999</v>
      </c>
      <c r="AA8630">
        <f>I8630</f>
        <v>0</v>
      </c>
      <c r="AB8630">
        <f>F8630</f>
        <v>1154.9820000000002</v>
      </c>
    </row>
    <row r="8631" spans="4:28" x14ac:dyDescent="0.2">
      <c r="D8631">
        <v>1449.826</v>
      </c>
      <c r="E8631">
        <f>U8631+V8631-G8631</f>
        <v>248.48999999999998</v>
      </c>
      <c r="F8631">
        <f>IF(AND(W8631&gt;0,G8631=0),D8631-E8631,0)</f>
        <v>1201.336</v>
      </c>
      <c r="G8631">
        <f>IF((U8631+V8631)&gt;D8631,(U8631+V8631)-D8631,0)</f>
        <v>0</v>
      </c>
      <c r="H8631">
        <f>_xlfn.IFS(K8631=1,0,AND(G8631&gt;0,K8631&lt;1,W8631=0),MIN(G8631,B$3-J8631),AND(W8631&gt;0,K8631&lt;1),MIN(B$3-J8631,B$4,B$3-J8631),AND(W8631=0,G8631=0),0)</f>
        <v>1337.7749999999996</v>
      </c>
      <c r="I8631">
        <f>IF(AND(D8631&gt;(U8631+V8631),W8631=0,K8631&gt;0.3),MIN(J8631-B$3*0.3,B$5,D8631-(U8631+V8631)),0)</f>
        <v>0</v>
      </c>
      <c r="J8631">
        <f t="shared" si="134"/>
        <v>8662.2250000000004</v>
      </c>
      <c r="K8631" s="1">
        <f>J8631/B$3</f>
        <v>0.86622250000000001</v>
      </c>
      <c r="L8631">
        <f>IF(D8631&gt;U8631+V8631+W8631,D8631-(U8631+V8631+W8631+I8631),0)</f>
        <v>0</v>
      </c>
      <c r="M8631">
        <f>D8631-L8631</f>
        <v>1449.826</v>
      </c>
      <c r="O8631">
        <v>483.66399999999999</v>
      </c>
      <c r="P8631">
        <v>49.634</v>
      </c>
      <c r="Q8631">
        <v>339.28199999999998</v>
      </c>
      <c r="R8631">
        <v>428.88</v>
      </c>
      <c r="S8631">
        <v>148.36699999999999</v>
      </c>
      <c r="U8631">
        <v>248.48</v>
      </c>
      <c r="V8631">
        <v>0.01</v>
      </c>
      <c r="W8631">
        <v>7500</v>
      </c>
      <c r="Y8631">
        <v>1449.826</v>
      </c>
      <c r="Z8631">
        <f>E8631</f>
        <v>248.48999999999998</v>
      </c>
      <c r="AA8631">
        <f>I8631</f>
        <v>0</v>
      </c>
      <c r="AB8631">
        <f>F8631</f>
        <v>1201.336</v>
      </c>
    </row>
    <row r="8632" spans="4:28" x14ac:dyDescent="0.2">
      <c r="D8632">
        <v>968.95</v>
      </c>
      <c r="E8632">
        <f>U8632+V8632-G8632</f>
        <v>248.49699999999999</v>
      </c>
      <c r="F8632">
        <f>IF(AND(W8632&gt;0,G8632=0),D8632-E8632,0)</f>
        <v>720.45300000000009</v>
      </c>
      <c r="G8632">
        <f>IF((U8632+V8632)&gt;D8632,(U8632+V8632)-D8632,0)</f>
        <v>0</v>
      </c>
      <c r="H8632">
        <f>_xlfn.IFS(K8632=1,0,AND(G8632&gt;0,K8632&lt;1,W8632=0),MIN(G8632,B$3-J8632),AND(W8632&gt;0,K8632&lt;1),MIN(B$3-J8632,B$4,B$3-J8632),AND(W8632=0,G8632=0),0)</f>
        <v>0</v>
      </c>
      <c r="I8632">
        <f>IF(AND(D8632&gt;(U8632+V8632),W8632=0,K8632&gt;0.3),MIN(J8632-B$3*0.3,B$5,D8632-(U8632+V8632)),0)</f>
        <v>0</v>
      </c>
      <c r="J8632">
        <f t="shared" si="134"/>
        <v>10000</v>
      </c>
      <c r="K8632" s="1">
        <f>J8632/B$3</f>
        <v>1</v>
      </c>
      <c r="L8632">
        <f>IF(D8632&gt;U8632+V8632+W8632,D8632-(U8632+V8632+W8632+I8632),0)</f>
        <v>0</v>
      </c>
      <c r="M8632">
        <f>D8632-L8632</f>
        <v>968.95</v>
      </c>
      <c r="O8632">
        <v>403.91899999999998</v>
      </c>
      <c r="P8632">
        <v>25.818000000000001</v>
      </c>
      <c r="Q8632">
        <v>371.61399999999998</v>
      </c>
      <c r="R8632">
        <v>163.27799999999999</v>
      </c>
      <c r="S8632">
        <v>4.3209999999999997</v>
      </c>
      <c r="U8632">
        <v>248.48</v>
      </c>
      <c r="V8632">
        <v>1.7000000000000001E-2</v>
      </c>
      <c r="W8632">
        <v>7500</v>
      </c>
      <c r="Y8632">
        <v>968.95</v>
      </c>
      <c r="Z8632">
        <f>E8632</f>
        <v>248.49699999999999</v>
      </c>
      <c r="AA8632">
        <f>I8632</f>
        <v>0</v>
      </c>
      <c r="AB8632">
        <f>F8632</f>
        <v>720.45300000000009</v>
      </c>
    </row>
    <row r="8633" spans="4:28" x14ac:dyDescent="0.2">
      <c r="D8633">
        <v>1073.777</v>
      </c>
      <c r="E8633">
        <f>U8633+V8633-G8633</f>
        <v>248.48499999999999</v>
      </c>
      <c r="F8633">
        <f>IF(AND(W8633&gt;0,G8633=0),D8633-E8633,0)</f>
        <v>825.29200000000003</v>
      </c>
      <c r="G8633">
        <f>IF((U8633+V8633)&gt;D8633,(U8633+V8633)-D8633,0)</f>
        <v>0</v>
      </c>
      <c r="H8633">
        <f>_xlfn.IFS(K8633=1,0,AND(G8633&gt;0,K8633&lt;1,W8633=0),MIN(G8633,B$3-J8633),AND(W8633&gt;0,K8633&lt;1),MIN(B$3-J8633,B$4,B$3-J8633),AND(W8633=0,G8633=0),0)</f>
        <v>0</v>
      </c>
      <c r="I8633">
        <f>IF(AND(D8633&gt;(U8633+V8633),W8633=0,K8633&gt;0.3),MIN(J8633-B$3*0.3,B$5,D8633-(U8633+V8633)),0)</f>
        <v>0</v>
      </c>
      <c r="J8633">
        <f t="shared" si="134"/>
        <v>10000</v>
      </c>
      <c r="K8633" s="1">
        <f>J8633/B$3</f>
        <v>1</v>
      </c>
      <c r="L8633">
        <f>IF(D8633&gt;U8633+V8633+W8633,D8633-(U8633+V8633+W8633+I8633),0)</f>
        <v>0</v>
      </c>
      <c r="M8633">
        <f>D8633-L8633</f>
        <v>1073.777</v>
      </c>
      <c r="O8633">
        <v>448.34</v>
      </c>
      <c r="P8633">
        <v>21.55</v>
      </c>
      <c r="Q8633">
        <v>490.887</v>
      </c>
      <c r="R8633">
        <v>110.839</v>
      </c>
      <c r="S8633">
        <v>2.161</v>
      </c>
      <c r="U8633">
        <v>248.48</v>
      </c>
      <c r="V8633">
        <v>5.0000000000000001E-3</v>
      </c>
      <c r="W8633">
        <v>7500</v>
      </c>
      <c r="Y8633">
        <v>1073.777</v>
      </c>
      <c r="Z8633">
        <f>E8633</f>
        <v>248.48499999999999</v>
      </c>
      <c r="AA8633">
        <f>I8633</f>
        <v>0</v>
      </c>
      <c r="AB8633">
        <f>F8633</f>
        <v>825.29200000000003</v>
      </c>
    </row>
    <row r="8634" spans="4:28" x14ac:dyDescent="0.2">
      <c r="D8634">
        <v>1123.364</v>
      </c>
      <c r="E8634">
        <f>U8634+V8634-G8634</f>
        <v>248.48499999999999</v>
      </c>
      <c r="F8634">
        <f>IF(AND(W8634&gt;0,G8634=0),D8634-E8634,0)</f>
        <v>874.87900000000002</v>
      </c>
      <c r="G8634">
        <f>IF((U8634+V8634)&gt;D8634,(U8634+V8634)-D8634,0)</f>
        <v>0</v>
      </c>
      <c r="H8634">
        <f>_xlfn.IFS(K8634=1,0,AND(G8634&gt;0,K8634&lt;1,W8634=0),MIN(G8634,B$3-J8634),AND(W8634&gt;0,K8634&lt;1),MIN(B$3-J8634,B$4,B$3-J8634),AND(W8634=0,G8634=0),0)</f>
        <v>0</v>
      </c>
      <c r="I8634">
        <f>IF(AND(D8634&gt;(U8634+V8634),W8634=0,K8634&gt;0.3),MIN(J8634-B$3*0.3,B$5,D8634-(U8634+V8634)),0)</f>
        <v>0</v>
      </c>
      <c r="J8634">
        <f t="shared" si="134"/>
        <v>10000</v>
      </c>
      <c r="K8634" s="1">
        <f>J8634/B$3</f>
        <v>1</v>
      </c>
      <c r="L8634">
        <f>IF(D8634&gt;U8634+V8634+W8634,D8634-(U8634+V8634+W8634+I8634),0)</f>
        <v>0</v>
      </c>
      <c r="M8634">
        <f>D8634-L8634</f>
        <v>1123.364</v>
      </c>
      <c r="O8634">
        <v>368.28699999999998</v>
      </c>
      <c r="P8634">
        <v>27.661999999999999</v>
      </c>
      <c r="Q8634">
        <v>423.93799999999999</v>
      </c>
      <c r="R8634">
        <v>303.47699999999998</v>
      </c>
      <c r="S8634">
        <v>0</v>
      </c>
      <c r="U8634">
        <v>248.48</v>
      </c>
      <c r="V8634">
        <v>5.0000000000000001E-3</v>
      </c>
      <c r="W8634">
        <v>7500</v>
      </c>
      <c r="Y8634">
        <v>1123.364</v>
      </c>
      <c r="Z8634">
        <f>E8634</f>
        <v>248.48499999999999</v>
      </c>
      <c r="AA8634">
        <f>I8634</f>
        <v>0</v>
      </c>
      <c r="AB8634">
        <f>F8634</f>
        <v>874.87900000000002</v>
      </c>
    </row>
    <row r="8635" spans="4:28" x14ac:dyDescent="0.2">
      <c r="D8635">
        <v>1398.0440000000001</v>
      </c>
      <c r="E8635">
        <f>U8635+V8635-G8635</f>
        <v>248.63199999999998</v>
      </c>
      <c r="F8635">
        <f>IF(AND(W8635&gt;0,G8635=0),D8635-E8635,0)</f>
        <v>0</v>
      </c>
      <c r="G8635">
        <f>IF((U8635+V8635)&gt;D8635,(U8635+V8635)-D8635,0)</f>
        <v>0</v>
      </c>
      <c r="H8635">
        <f>_xlfn.IFS(K8635=1,0,AND(G8635&gt;0,K8635&lt;1,W8635=0),MIN(G8635,B$3-J8635),AND(W8635&gt;0,K8635&lt;1),MIN(B$3-J8635,B$4,B$3-J8635),AND(W8635=0,G8635=0),0)</f>
        <v>0</v>
      </c>
      <c r="I8635">
        <f>IF(AND(D8635&gt;(U8635+V8635),W8635=0,K8635&gt;0.3),MIN(J8635-B$3*0.3,B$5,D8635-(U8635+V8635)),0)</f>
        <v>1149.412</v>
      </c>
      <c r="J8635">
        <f t="shared" si="134"/>
        <v>10000</v>
      </c>
      <c r="K8635" s="1">
        <f>J8635/B$3</f>
        <v>1</v>
      </c>
      <c r="L8635">
        <f>IF(D8635&gt;U8635+V8635+W8635,D8635-(U8635+V8635+W8635+I8635),0)</f>
        <v>0</v>
      </c>
      <c r="M8635">
        <f>D8635-L8635</f>
        <v>1398.0440000000001</v>
      </c>
      <c r="O8635">
        <v>548.89200000000005</v>
      </c>
      <c r="P8635">
        <v>93.206999999999994</v>
      </c>
      <c r="Q8635">
        <v>374.69400000000002</v>
      </c>
      <c r="R8635">
        <v>381.25099999999998</v>
      </c>
      <c r="S8635">
        <v>0</v>
      </c>
      <c r="U8635">
        <v>248.48</v>
      </c>
      <c r="V8635">
        <v>0.152</v>
      </c>
      <c r="W8635">
        <v>0</v>
      </c>
      <c r="Y8635">
        <v>1398.0440000000001</v>
      </c>
      <c r="Z8635">
        <f>E8635</f>
        <v>248.63199999999998</v>
      </c>
      <c r="AA8635">
        <f>I8635</f>
        <v>1149.412</v>
      </c>
      <c r="AB8635">
        <f>F8635</f>
        <v>0</v>
      </c>
    </row>
    <row r="8636" spans="4:28" x14ac:dyDescent="0.2">
      <c r="D8636">
        <v>1424.2260000000001</v>
      </c>
      <c r="E8636">
        <f>U8636+V8636-G8636</f>
        <v>248.48</v>
      </c>
      <c r="F8636">
        <f>IF(AND(W8636&gt;0,G8636=0),D8636-E8636,0)</f>
        <v>0</v>
      </c>
      <c r="G8636">
        <f>IF((U8636+V8636)&gt;D8636,(U8636+V8636)-D8636,0)</f>
        <v>0</v>
      </c>
      <c r="H8636">
        <f>_xlfn.IFS(K8636=1,0,AND(G8636&gt;0,K8636&lt;1,W8636=0),MIN(G8636,B$3-J8636),AND(W8636&gt;0,K8636&lt;1),MIN(B$3-J8636,B$4,B$3-J8636),AND(W8636=0,G8636=0),0)</f>
        <v>0</v>
      </c>
      <c r="I8636">
        <f>IF(AND(D8636&gt;(U8636+V8636),W8636=0,K8636&gt;0.3),MIN(J8636-B$3*0.3,B$5,D8636-(U8636+V8636)),0)</f>
        <v>1175.7460000000001</v>
      </c>
      <c r="J8636">
        <f t="shared" si="134"/>
        <v>8850.5879999999997</v>
      </c>
      <c r="K8636" s="1">
        <f>J8636/B$3</f>
        <v>0.88505879999999992</v>
      </c>
      <c r="L8636">
        <f>IF(D8636&gt;U8636+V8636+W8636,D8636-(U8636+V8636+W8636+I8636),0)</f>
        <v>0</v>
      </c>
      <c r="M8636">
        <f>D8636-L8636</f>
        <v>1424.2260000000001</v>
      </c>
      <c r="O8636">
        <v>809.52200000000005</v>
      </c>
      <c r="P8636">
        <v>96.953000000000003</v>
      </c>
      <c r="Q8636">
        <v>359.154</v>
      </c>
      <c r="R8636">
        <v>158.59800000000001</v>
      </c>
      <c r="S8636">
        <v>0</v>
      </c>
      <c r="U8636">
        <v>248.48</v>
      </c>
      <c r="V8636">
        <v>0</v>
      </c>
      <c r="W8636">
        <v>0</v>
      </c>
      <c r="Y8636">
        <v>1424.2260000000001</v>
      </c>
      <c r="Z8636">
        <f>E8636</f>
        <v>248.48</v>
      </c>
      <c r="AA8636">
        <f>I8636</f>
        <v>1175.7460000000001</v>
      </c>
      <c r="AB8636">
        <f>F8636</f>
        <v>0</v>
      </c>
    </row>
    <row r="8637" spans="4:28" x14ac:dyDescent="0.2">
      <c r="D8637">
        <v>1173.2739999999999</v>
      </c>
      <c r="E8637">
        <f>U8637+V8637-G8637</f>
        <v>248.48</v>
      </c>
      <c r="F8637">
        <f>IF(AND(W8637&gt;0,G8637=0),D8637-E8637,0)</f>
        <v>0</v>
      </c>
      <c r="G8637">
        <f>IF((U8637+V8637)&gt;D8637,(U8637+V8637)-D8637,0)</f>
        <v>0</v>
      </c>
      <c r="H8637">
        <f>_xlfn.IFS(K8637=1,0,AND(G8637&gt;0,K8637&lt;1,W8637=0),MIN(G8637,B$3-J8637),AND(W8637&gt;0,K8637&lt;1),MIN(B$3-J8637,B$4,B$3-J8637),AND(W8637=0,G8637=0),0)</f>
        <v>0</v>
      </c>
      <c r="I8637">
        <f>IF(AND(D8637&gt;(U8637+V8637),W8637=0,K8637&gt;0.3),MIN(J8637-B$3*0.3,B$5,D8637-(U8637+V8637)),0)</f>
        <v>924.79399999999987</v>
      </c>
      <c r="J8637">
        <f t="shared" si="134"/>
        <v>7674.8419999999996</v>
      </c>
      <c r="K8637" s="1">
        <f>J8637/B$3</f>
        <v>0.76748419999999995</v>
      </c>
      <c r="L8637">
        <f>IF(D8637&gt;U8637+V8637+W8637,D8637-(U8637+V8637+W8637+I8637),0)</f>
        <v>0</v>
      </c>
      <c r="M8637">
        <f>D8637-L8637</f>
        <v>1173.2739999999999</v>
      </c>
      <c r="O8637">
        <v>777.80899999999997</v>
      </c>
      <c r="P8637">
        <v>76.984999999999999</v>
      </c>
      <c r="Q8637">
        <v>213.43799999999999</v>
      </c>
      <c r="R8637">
        <v>91.554000000000002</v>
      </c>
      <c r="S8637">
        <v>13.488</v>
      </c>
      <c r="U8637">
        <v>248.48</v>
      </c>
      <c r="V8637">
        <v>0</v>
      </c>
      <c r="W8637">
        <v>0</v>
      </c>
      <c r="Y8637">
        <v>1173.2739999999999</v>
      </c>
      <c r="Z8637">
        <f>E8637</f>
        <v>248.48</v>
      </c>
      <c r="AA8637">
        <f>I8637</f>
        <v>924.79399999999987</v>
      </c>
      <c r="AB8637">
        <f>F8637</f>
        <v>0</v>
      </c>
    </row>
    <row r="8638" spans="4:28" x14ac:dyDescent="0.2">
      <c r="D8638">
        <v>1397.8340000000001</v>
      </c>
      <c r="E8638">
        <f>U8638+V8638-G8638</f>
        <v>248.48</v>
      </c>
      <c r="F8638">
        <f>IF(AND(W8638&gt;0,G8638=0),D8638-E8638,0)</f>
        <v>0</v>
      </c>
      <c r="G8638">
        <f>IF((U8638+V8638)&gt;D8638,(U8638+V8638)-D8638,0)</f>
        <v>0</v>
      </c>
      <c r="H8638">
        <f>_xlfn.IFS(K8638=1,0,AND(G8638&gt;0,K8638&lt;1,W8638=0),MIN(G8638,B$3-J8638),AND(W8638&gt;0,K8638&lt;1),MIN(B$3-J8638,B$4,B$3-J8638),AND(W8638=0,G8638=0),0)</f>
        <v>0</v>
      </c>
      <c r="I8638">
        <f>IF(AND(D8638&gt;(U8638+V8638),W8638=0,K8638&gt;0.3),MIN(J8638-B$3*0.3,B$5,D8638-(U8638+V8638)),0)</f>
        <v>1149.354</v>
      </c>
      <c r="J8638">
        <f t="shared" si="134"/>
        <v>6750.0479999999998</v>
      </c>
      <c r="K8638" s="1">
        <f>J8638/B$3</f>
        <v>0.67500479999999996</v>
      </c>
      <c r="L8638">
        <f>IF(D8638&gt;U8638+V8638+W8638,D8638-(U8638+V8638+W8638+I8638),0)</f>
        <v>0</v>
      </c>
      <c r="M8638">
        <f>D8638-L8638</f>
        <v>1397.8340000000001</v>
      </c>
      <c r="O8638">
        <v>786.41700000000003</v>
      </c>
      <c r="P8638">
        <v>76.168999999999997</v>
      </c>
      <c r="Q8638">
        <v>241.19499999999999</v>
      </c>
      <c r="R8638">
        <v>267.07900000000001</v>
      </c>
      <c r="S8638">
        <v>26.975000000000001</v>
      </c>
      <c r="U8638">
        <v>248.48</v>
      </c>
      <c r="V8638">
        <v>0</v>
      </c>
      <c r="W8638">
        <v>0</v>
      </c>
      <c r="Y8638">
        <v>1397.8340000000001</v>
      </c>
      <c r="Z8638">
        <f>E8638</f>
        <v>248.48</v>
      </c>
      <c r="AA8638">
        <f>I8638</f>
        <v>1149.354</v>
      </c>
      <c r="AB8638">
        <f>F8638</f>
        <v>0</v>
      </c>
    </row>
    <row r="8639" spans="4:28" x14ac:dyDescent="0.2">
      <c r="D8639">
        <v>1575.4880000000001</v>
      </c>
      <c r="E8639">
        <f>U8639+V8639-G8639</f>
        <v>248.48</v>
      </c>
      <c r="F8639">
        <f>IF(AND(W8639&gt;0,G8639=0),D8639-E8639,0)</f>
        <v>0</v>
      </c>
      <c r="G8639">
        <f>IF((U8639+V8639)&gt;D8639,(U8639+V8639)-D8639,0)</f>
        <v>0</v>
      </c>
      <c r="H8639">
        <f>_xlfn.IFS(K8639=1,0,AND(G8639&gt;0,K8639&lt;1,W8639=0),MIN(G8639,B$3-J8639),AND(W8639&gt;0,K8639&lt;1),MIN(B$3-J8639,B$4,B$3-J8639),AND(W8639=0,G8639=0),0)</f>
        <v>0</v>
      </c>
      <c r="I8639">
        <f>IF(AND(D8639&gt;(U8639+V8639),W8639=0,K8639&gt;0.3),MIN(J8639-B$3*0.3,B$5,D8639-(U8639+V8639)),0)</f>
        <v>1327.008</v>
      </c>
      <c r="J8639">
        <f t="shared" si="134"/>
        <v>5600.6939999999995</v>
      </c>
      <c r="K8639" s="1">
        <f>J8639/B$3</f>
        <v>0.56006939999999994</v>
      </c>
      <c r="L8639">
        <f>IF(D8639&gt;U8639+V8639+W8639,D8639-(U8639+V8639+W8639+I8639),0)</f>
        <v>0</v>
      </c>
      <c r="M8639">
        <f>D8639-L8639</f>
        <v>1575.4880000000001</v>
      </c>
      <c r="O8639">
        <v>817.62099999999998</v>
      </c>
      <c r="P8639">
        <v>59.73</v>
      </c>
      <c r="Q8639">
        <v>377.74900000000002</v>
      </c>
      <c r="R8639">
        <v>293.41300000000001</v>
      </c>
      <c r="S8639">
        <v>26.975000000000001</v>
      </c>
      <c r="U8639">
        <v>248.48</v>
      </c>
      <c r="V8639">
        <v>0</v>
      </c>
      <c r="W8639">
        <v>0</v>
      </c>
      <c r="Y8639">
        <v>1575.4880000000001</v>
      </c>
      <c r="Z8639">
        <f>E8639</f>
        <v>248.48</v>
      </c>
      <c r="AA8639">
        <f>I8639</f>
        <v>1327.008</v>
      </c>
      <c r="AB8639">
        <f>F8639</f>
        <v>0</v>
      </c>
    </row>
    <row r="8640" spans="4:28" x14ac:dyDescent="0.2">
      <c r="D8640">
        <v>1094.095</v>
      </c>
      <c r="E8640">
        <f>U8640+V8640-G8640</f>
        <v>248.48</v>
      </c>
      <c r="F8640">
        <f>IF(AND(W8640&gt;0,G8640=0),D8640-E8640,0)</f>
        <v>845.61500000000001</v>
      </c>
      <c r="G8640">
        <f>IF((U8640+V8640)&gt;D8640,(U8640+V8640)-D8640,0)</f>
        <v>0</v>
      </c>
      <c r="H8640">
        <f>_xlfn.IFS(K8640=1,0,AND(G8640&gt;0,K8640&lt;1,W8640=0),MIN(G8640,B$3-J8640),AND(W8640&gt;0,K8640&lt;1),MIN(B$3-J8640,B$4,B$3-J8640),AND(W8640=0,G8640=0),0)</f>
        <v>2500</v>
      </c>
      <c r="I8640">
        <f>IF(AND(D8640&gt;(U8640+V8640),W8640=0,K8640&gt;0.3),MIN(J8640-B$3*0.3,B$5,D8640-(U8640+V8640)),0)</f>
        <v>0</v>
      </c>
      <c r="J8640">
        <f t="shared" si="134"/>
        <v>4273.6859999999997</v>
      </c>
      <c r="K8640" s="1">
        <f>J8640/B$3</f>
        <v>0.42736859999999999</v>
      </c>
      <c r="L8640">
        <f>IF(D8640&gt;U8640+V8640+W8640,D8640-(U8640+V8640+W8640+I8640),0)</f>
        <v>0</v>
      </c>
      <c r="M8640">
        <f>D8640-L8640</f>
        <v>1094.095</v>
      </c>
      <c r="O8640">
        <v>675.80399999999997</v>
      </c>
      <c r="P8640">
        <v>70.587999999999994</v>
      </c>
      <c r="Q8640">
        <v>244.51599999999999</v>
      </c>
      <c r="R8640">
        <v>76.212999999999994</v>
      </c>
      <c r="S8640">
        <v>26.975000000000001</v>
      </c>
      <c r="U8640">
        <v>248.48</v>
      </c>
      <c r="V8640">
        <v>0</v>
      </c>
      <c r="W8640">
        <v>7500</v>
      </c>
      <c r="Y8640">
        <v>1094.095</v>
      </c>
      <c r="Z8640">
        <f>E8640</f>
        <v>248.48</v>
      </c>
      <c r="AA8640">
        <f>I8640</f>
        <v>0</v>
      </c>
      <c r="AB8640">
        <f>F8640</f>
        <v>845.61500000000001</v>
      </c>
    </row>
    <row r="8641" spans="4:28" x14ac:dyDescent="0.2">
      <c r="D8641">
        <v>998.29200000000003</v>
      </c>
      <c r="E8641">
        <f>U8641+V8641-G8641</f>
        <v>248.48</v>
      </c>
      <c r="F8641">
        <f>IF(AND(W8641&gt;0,G8641=0),D8641-E8641,0)</f>
        <v>0</v>
      </c>
      <c r="G8641">
        <f>IF((U8641+V8641)&gt;D8641,(U8641+V8641)-D8641,0)</f>
        <v>0</v>
      </c>
      <c r="H8641">
        <f>_xlfn.IFS(K8641=1,0,AND(G8641&gt;0,K8641&lt;1,W8641=0),MIN(G8641,B$3-J8641),AND(W8641&gt;0,K8641&lt;1),MIN(B$3-J8641,B$4,B$3-J8641),AND(W8641=0,G8641=0),0)</f>
        <v>0</v>
      </c>
      <c r="I8641">
        <f>IF(AND(D8641&gt;(U8641+V8641),W8641=0,K8641&gt;0.3),MIN(J8641-B$3*0.3,B$5,D8641-(U8641+V8641)),0)</f>
        <v>749.81200000000001</v>
      </c>
      <c r="J8641">
        <f t="shared" si="134"/>
        <v>6773.6859999999997</v>
      </c>
      <c r="K8641" s="1">
        <f>J8641/B$3</f>
        <v>0.67736859999999999</v>
      </c>
      <c r="L8641">
        <f>IF(D8641&gt;U8641+V8641+W8641,D8641-(U8641+V8641+W8641+I8641),0)</f>
        <v>0</v>
      </c>
      <c r="M8641">
        <f>D8641-L8641</f>
        <v>998.29200000000003</v>
      </c>
      <c r="O8641">
        <v>666.83399999999995</v>
      </c>
      <c r="P8641">
        <v>87.468999999999994</v>
      </c>
      <c r="Q8641">
        <v>209.946</v>
      </c>
      <c r="R8641">
        <v>7.0679999999999996</v>
      </c>
      <c r="S8641">
        <v>26.975000000000001</v>
      </c>
      <c r="U8641">
        <v>248.48</v>
      </c>
      <c r="V8641">
        <v>0</v>
      </c>
      <c r="W8641">
        <v>0</v>
      </c>
      <c r="Y8641">
        <v>998.29200000000003</v>
      </c>
      <c r="Z8641">
        <f>E8641</f>
        <v>248.48</v>
      </c>
      <c r="AA8641">
        <f>I8641</f>
        <v>749.81200000000001</v>
      </c>
      <c r="AB8641">
        <f>F8641</f>
        <v>0</v>
      </c>
    </row>
    <row r="8642" spans="4:28" x14ac:dyDescent="0.2">
      <c r="D8642">
        <v>819.53</v>
      </c>
      <c r="E8642">
        <f>U8642+V8642-G8642</f>
        <v>248.48</v>
      </c>
      <c r="F8642">
        <f>IF(AND(W8642&gt;0,G8642=0),D8642-E8642,0)</f>
        <v>571.04999999999995</v>
      </c>
      <c r="G8642">
        <f>IF((U8642+V8642)&gt;D8642,(U8642+V8642)-D8642,0)</f>
        <v>0</v>
      </c>
      <c r="H8642">
        <f>_xlfn.IFS(K8642=1,0,AND(G8642&gt;0,K8642&lt;1,W8642=0),MIN(G8642,B$3-J8642),AND(W8642&gt;0,K8642&lt;1),MIN(B$3-J8642,B$4,B$3-J8642),AND(W8642=0,G8642=0),0)</f>
        <v>2500</v>
      </c>
      <c r="I8642">
        <f>IF(AND(D8642&gt;(U8642+V8642),W8642=0,K8642&gt;0.3),MIN(J8642-B$3*0.3,B$5,D8642-(U8642+V8642)),0)</f>
        <v>0</v>
      </c>
      <c r="J8642">
        <f t="shared" si="134"/>
        <v>6023.8739999999998</v>
      </c>
      <c r="K8642" s="1">
        <f>J8642/B$3</f>
        <v>0.60238740000000002</v>
      </c>
      <c r="L8642">
        <f>IF(D8642&gt;U8642+V8642+W8642,D8642-(U8642+V8642+W8642+I8642),0)</f>
        <v>0</v>
      </c>
      <c r="M8642">
        <f>D8642-L8642</f>
        <v>819.53</v>
      </c>
      <c r="O8642">
        <v>470.32400000000001</v>
      </c>
      <c r="P8642">
        <v>68.608000000000004</v>
      </c>
      <c r="Q8642">
        <v>253.62299999999999</v>
      </c>
      <c r="R8642">
        <v>0</v>
      </c>
      <c r="S8642">
        <v>26.975000000000001</v>
      </c>
      <c r="U8642">
        <v>248.48</v>
      </c>
      <c r="V8642">
        <v>0</v>
      </c>
      <c r="W8642">
        <v>7500</v>
      </c>
      <c r="Y8642">
        <v>819.53</v>
      </c>
      <c r="Z8642">
        <f>E8642</f>
        <v>248.48</v>
      </c>
      <c r="AA8642">
        <f>I8642</f>
        <v>0</v>
      </c>
      <c r="AB8642">
        <f>F8642</f>
        <v>571.04999999999995</v>
      </c>
    </row>
    <row r="8643" spans="4:28" x14ac:dyDescent="0.2">
      <c r="D8643">
        <v>737.69600000000003</v>
      </c>
      <c r="E8643">
        <f>U8643+V8643-G8643</f>
        <v>248.48</v>
      </c>
      <c r="F8643">
        <f>IF(AND(W8643&gt;0,G8643=0),D8643-E8643,0)</f>
        <v>489.21600000000001</v>
      </c>
      <c r="G8643">
        <f>IF((U8643+V8643)&gt;D8643,(U8643+V8643)-D8643,0)</f>
        <v>0</v>
      </c>
      <c r="H8643">
        <f>_xlfn.IFS(K8643=1,0,AND(G8643&gt;0,K8643&lt;1,W8643=0),MIN(G8643,B$3-J8643),AND(W8643&gt;0,K8643&lt;1),MIN(B$3-J8643,B$4,B$3-J8643),AND(W8643=0,G8643=0),0)</f>
        <v>1476.1260000000002</v>
      </c>
      <c r="I8643">
        <f>IF(AND(D8643&gt;(U8643+V8643),W8643=0,K8643&gt;0.3),MIN(J8643-B$3*0.3,B$5,D8643-(U8643+V8643)),0)</f>
        <v>0</v>
      </c>
      <c r="J8643">
        <f t="shared" si="134"/>
        <v>8523.8739999999998</v>
      </c>
      <c r="K8643" s="1">
        <f>J8643/B$3</f>
        <v>0.85238740000000002</v>
      </c>
      <c r="L8643">
        <f>IF(D8643&gt;U8643+V8643+W8643,D8643-(U8643+V8643+W8643+I8643),0)</f>
        <v>0</v>
      </c>
      <c r="M8643">
        <f>D8643-L8643</f>
        <v>737.69600000000003</v>
      </c>
      <c r="O8643">
        <v>318.32400000000001</v>
      </c>
      <c r="P8643">
        <v>37.737000000000002</v>
      </c>
      <c r="Q8643">
        <v>321.54000000000002</v>
      </c>
      <c r="R8643">
        <v>0</v>
      </c>
      <c r="S8643">
        <v>60.094999999999999</v>
      </c>
      <c r="U8643">
        <v>248.48</v>
      </c>
      <c r="V8643">
        <v>0</v>
      </c>
      <c r="W8643">
        <v>7500</v>
      </c>
      <c r="Y8643">
        <v>737.69600000000003</v>
      </c>
      <c r="Z8643">
        <f>E8643</f>
        <v>248.48</v>
      </c>
      <c r="AA8643">
        <f>I8643</f>
        <v>0</v>
      </c>
      <c r="AB8643">
        <f>F8643</f>
        <v>489.21600000000001</v>
      </c>
    </row>
    <row r="8644" spans="4:28" x14ac:dyDescent="0.2">
      <c r="D8644">
        <v>682.42700000000002</v>
      </c>
      <c r="E8644">
        <f>U8644+V8644-G8644</f>
        <v>248.48</v>
      </c>
      <c r="F8644">
        <f>IF(AND(W8644&gt;0,G8644=0),D8644-E8644,0)</f>
        <v>433.947</v>
      </c>
      <c r="G8644">
        <f>IF((U8644+V8644)&gt;D8644,(U8644+V8644)-D8644,0)</f>
        <v>0</v>
      </c>
      <c r="H8644">
        <f>_xlfn.IFS(K8644=1,0,AND(G8644&gt;0,K8644&lt;1,W8644=0),MIN(G8644,B$3-J8644),AND(W8644&gt;0,K8644&lt;1),MIN(B$3-J8644,B$4,B$3-J8644),AND(W8644=0,G8644=0),0)</f>
        <v>0</v>
      </c>
      <c r="I8644">
        <f>IF(AND(D8644&gt;(U8644+V8644),W8644=0,K8644&gt;0.3),MIN(J8644-B$3*0.3,B$5,D8644-(U8644+V8644)),0)</f>
        <v>0</v>
      </c>
      <c r="J8644">
        <f t="shared" si="134"/>
        <v>10000</v>
      </c>
      <c r="K8644" s="1">
        <f>J8644/B$3</f>
        <v>1</v>
      </c>
      <c r="L8644">
        <f>IF(D8644&gt;U8644+V8644+W8644,D8644-(U8644+V8644+W8644+I8644),0)</f>
        <v>0</v>
      </c>
      <c r="M8644">
        <f>D8644-L8644</f>
        <v>682.42700000000002</v>
      </c>
      <c r="O8644">
        <v>205.05699999999999</v>
      </c>
      <c r="P8644">
        <v>20.863</v>
      </c>
      <c r="Q8644">
        <v>352.37599999999998</v>
      </c>
      <c r="R8644">
        <v>0</v>
      </c>
      <c r="S8644">
        <v>104.131</v>
      </c>
      <c r="U8644">
        <v>248.48</v>
      </c>
      <c r="V8644">
        <v>0</v>
      </c>
      <c r="W8644">
        <v>7500</v>
      </c>
      <c r="Y8644">
        <v>682.42700000000002</v>
      </c>
      <c r="Z8644">
        <f>E8644</f>
        <v>248.48</v>
      </c>
      <c r="AA8644">
        <f>I8644</f>
        <v>0</v>
      </c>
      <c r="AB8644">
        <f>F8644</f>
        <v>433.947</v>
      </c>
    </row>
    <row r="8645" spans="4:28" x14ac:dyDescent="0.2">
      <c r="D8645">
        <v>633.85699999999997</v>
      </c>
      <c r="E8645">
        <f>U8645+V8645-G8645</f>
        <v>248.48</v>
      </c>
      <c r="F8645">
        <f>IF(AND(W8645&gt;0,G8645=0),D8645-E8645,0)</f>
        <v>385.37699999999995</v>
      </c>
      <c r="G8645">
        <f>IF((U8645+V8645)&gt;D8645,(U8645+V8645)-D8645,0)</f>
        <v>0</v>
      </c>
      <c r="H8645">
        <f>_xlfn.IFS(K8645=1,0,AND(G8645&gt;0,K8645&lt;1,W8645=0),MIN(G8645,B$3-J8645),AND(W8645&gt;0,K8645&lt;1),MIN(B$3-J8645,B$4,B$3-J8645),AND(W8645=0,G8645=0),0)</f>
        <v>0</v>
      </c>
      <c r="I8645">
        <f>IF(AND(D8645&gt;(U8645+V8645),W8645=0,K8645&gt;0.3),MIN(J8645-B$3*0.3,B$5,D8645-(U8645+V8645)),0)</f>
        <v>0</v>
      </c>
      <c r="J8645">
        <f t="shared" ref="J8645:J8708" si="135">J8644+H8644-I8644</f>
        <v>10000</v>
      </c>
      <c r="K8645" s="1">
        <f>J8645/B$3</f>
        <v>1</v>
      </c>
      <c r="L8645">
        <f>IF(D8645&gt;U8645+V8645+W8645,D8645-(U8645+V8645+W8645+I8645),0)</f>
        <v>0</v>
      </c>
      <c r="M8645">
        <f>D8645-L8645</f>
        <v>633.85699999999997</v>
      </c>
      <c r="O8645">
        <v>171.90700000000001</v>
      </c>
      <c r="P8645">
        <v>15.327999999999999</v>
      </c>
      <c r="Q8645">
        <v>367.64800000000002</v>
      </c>
      <c r="R8645">
        <v>0</v>
      </c>
      <c r="S8645">
        <v>78.974000000000004</v>
      </c>
      <c r="U8645">
        <v>248.48</v>
      </c>
      <c r="V8645">
        <v>0</v>
      </c>
      <c r="W8645">
        <v>7500</v>
      </c>
      <c r="Y8645">
        <v>633.85699999999997</v>
      </c>
      <c r="Z8645">
        <f>E8645</f>
        <v>248.48</v>
      </c>
      <c r="AA8645">
        <f>I8645</f>
        <v>0</v>
      </c>
      <c r="AB8645">
        <f>F8645</f>
        <v>385.37699999999995</v>
      </c>
    </row>
    <row r="8646" spans="4:28" x14ac:dyDescent="0.2">
      <c r="D8646">
        <v>501.83199999999999</v>
      </c>
      <c r="E8646">
        <f>U8646+V8646-G8646</f>
        <v>248.48</v>
      </c>
      <c r="F8646">
        <f>IF(AND(W8646&gt;0,G8646=0),D8646-E8646,0)</f>
        <v>253.352</v>
      </c>
      <c r="G8646">
        <f>IF((U8646+V8646)&gt;D8646,(U8646+V8646)-D8646,0)</f>
        <v>0</v>
      </c>
      <c r="H8646">
        <f>_xlfn.IFS(K8646=1,0,AND(G8646&gt;0,K8646&lt;1,W8646=0),MIN(G8646,B$3-J8646),AND(W8646&gt;0,K8646&lt;1),MIN(B$3-J8646,B$4,B$3-J8646),AND(W8646=0,G8646=0),0)</f>
        <v>0</v>
      </c>
      <c r="I8646">
        <f>IF(AND(D8646&gt;(U8646+V8646),W8646=0,K8646&gt;0.3),MIN(J8646-B$3*0.3,B$5,D8646-(U8646+V8646)),0)</f>
        <v>0</v>
      </c>
      <c r="J8646">
        <f t="shared" si="135"/>
        <v>10000</v>
      </c>
      <c r="K8646" s="1">
        <f>J8646/B$3</f>
        <v>1</v>
      </c>
      <c r="L8646">
        <f>IF(D8646&gt;U8646+V8646+W8646,D8646-(U8646+V8646+W8646+I8646),0)</f>
        <v>0</v>
      </c>
      <c r="M8646">
        <f>D8646-L8646</f>
        <v>501.83199999999999</v>
      </c>
      <c r="O8646">
        <v>160.24799999999999</v>
      </c>
      <c r="P8646">
        <v>20.286000000000001</v>
      </c>
      <c r="Q8646">
        <v>268.09500000000003</v>
      </c>
      <c r="R8646">
        <v>0</v>
      </c>
      <c r="S8646">
        <v>53.204000000000001</v>
      </c>
      <c r="U8646">
        <v>248.48</v>
      </c>
      <c r="V8646">
        <v>0</v>
      </c>
      <c r="W8646">
        <v>7500</v>
      </c>
      <c r="Y8646">
        <v>501.83199999999999</v>
      </c>
      <c r="Z8646">
        <f>E8646</f>
        <v>248.48</v>
      </c>
      <c r="AA8646">
        <f>I8646</f>
        <v>0</v>
      </c>
      <c r="AB8646">
        <f>F8646</f>
        <v>253.352</v>
      </c>
    </row>
    <row r="8647" spans="4:28" x14ac:dyDescent="0.2">
      <c r="D8647">
        <v>491.57900000000001</v>
      </c>
      <c r="E8647">
        <f>U8647+V8647-G8647</f>
        <v>248.48</v>
      </c>
      <c r="F8647">
        <f>IF(AND(W8647&gt;0,G8647=0),D8647-E8647,0)</f>
        <v>0</v>
      </c>
      <c r="G8647">
        <f>IF((U8647+V8647)&gt;D8647,(U8647+V8647)-D8647,0)</f>
        <v>0</v>
      </c>
      <c r="H8647">
        <f>_xlfn.IFS(K8647=1,0,AND(G8647&gt;0,K8647&lt;1,W8647=0),MIN(G8647,B$3-J8647),AND(W8647&gt;0,K8647&lt;1),MIN(B$3-J8647,B$4,B$3-J8647),AND(W8647=0,G8647=0),0)</f>
        <v>0</v>
      </c>
      <c r="I8647">
        <f>IF(AND(D8647&gt;(U8647+V8647),W8647=0,K8647&gt;0.3),MIN(J8647-B$3*0.3,B$5,D8647-(U8647+V8647)),0)</f>
        <v>243.09900000000002</v>
      </c>
      <c r="J8647">
        <f t="shared" si="135"/>
        <v>10000</v>
      </c>
      <c r="K8647" s="1">
        <f>J8647/B$3</f>
        <v>1</v>
      </c>
      <c r="L8647">
        <f>IF(D8647&gt;U8647+V8647+W8647,D8647-(U8647+V8647+W8647+I8647),0)</f>
        <v>0</v>
      </c>
      <c r="M8647">
        <f>D8647-L8647</f>
        <v>491.57900000000001</v>
      </c>
      <c r="O8647">
        <v>166.482</v>
      </c>
      <c r="P8647">
        <v>60.072000000000003</v>
      </c>
      <c r="Q8647">
        <v>238.05500000000001</v>
      </c>
      <c r="R8647">
        <v>0</v>
      </c>
      <c r="S8647">
        <v>26.97</v>
      </c>
      <c r="U8647">
        <v>248.48</v>
      </c>
      <c r="V8647">
        <v>0</v>
      </c>
      <c r="W8647">
        <v>0</v>
      </c>
      <c r="Y8647">
        <v>491.57900000000001</v>
      </c>
      <c r="Z8647">
        <f>E8647</f>
        <v>248.48</v>
      </c>
      <c r="AA8647">
        <f>I8647</f>
        <v>243.09900000000002</v>
      </c>
      <c r="AB8647">
        <f>F8647</f>
        <v>0</v>
      </c>
    </row>
    <row r="8648" spans="4:28" x14ac:dyDescent="0.2">
      <c r="D8648">
        <v>717.98299999999995</v>
      </c>
      <c r="E8648">
        <f>U8648+V8648-G8648</f>
        <v>248.48</v>
      </c>
      <c r="F8648">
        <f>IF(AND(W8648&gt;0,G8648=0),D8648-E8648,0)</f>
        <v>0</v>
      </c>
      <c r="G8648">
        <f>IF((U8648+V8648)&gt;D8648,(U8648+V8648)-D8648,0)</f>
        <v>0</v>
      </c>
      <c r="H8648">
        <f>_xlfn.IFS(K8648=1,0,AND(G8648&gt;0,K8648&lt;1,W8648=0),MIN(G8648,B$3-J8648),AND(W8648&gt;0,K8648&lt;1),MIN(B$3-J8648,B$4,B$3-J8648),AND(W8648=0,G8648=0),0)</f>
        <v>0</v>
      </c>
      <c r="I8648">
        <f>IF(AND(D8648&gt;(U8648+V8648),W8648=0,K8648&gt;0.3),MIN(J8648-B$3*0.3,B$5,D8648-(U8648+V8648)),0)</f>
        <v>469.50299999999993</v>
      </c>
      <c r="J8648">
        <f t="shared" si="135"/>
        <v>9756.9009999999998</v>
      </c>
      <c r="K8648" s="1">
        <f>J8648/B$3</f>
        <v>0.9756901</v>
      </c>
      <c r="L8648">
        <f>IF(D8648&gt;U8648+V8648+W8648,D8648-(U8648+V8648+W8648+I8648),0)</f>
        <v>0</v>
      </c>
      <c r="M8648">
        <f>D8648-L8648</f>
        <v>717.98299999999995</v>
      </c>
      <c r="O8648">
        <v>150.22399999999999</v>
      </c>
      <c r="P8648">
        <v>119.25700000000001</v>
      </c>
      <c r="Q8648">
        <v>293.18299999999999</v>
      </c>
      <c r="R8648">
        <v>0</v>
      </c>
      <c r="S8648">
        <v>155.31899999999999</v>
      </c>
      <c r="U8648">
        <v>248.48</v>
      </c>
      <c r="V8648">
        <v>0</v>
      </c>
      <c r="W8648">
        <v>0</v>
      </c>
      <c r="Y8648">
        <v>717.98299999999995</v>
      </c>
      <c r="Z8648">
        <f>E8648</f>
        <v>248.48</v>
      </c>
      <c r="AA8648">
        <f>I8648</f>
        <v>469.50299999999993</v>
      </c>
      <c r="AB8648">
        <f>F8648</f>
        <v>0</v>
      </c>
    </row>
    <row r="8649" spans="4:28" x14ac:dyDescent="0.2">
      <c r="D8649">
        <v>1123.731</v>
      </c>
      <c r="E8649">
        <f>U8649+V8649-G8649</f>
        <v>248.48</v>
      </c>
      <c r="F8649">
        <f>IF(AND(W8649&gt;0,G8649=0),D8649-E8649,0)</f>
        <v>0</v>
      </c>
      <c r="G8649">
        <f>IF((U8649+V8649)&gt;D8649,(U8649+V8649)-D8649,0)</f>
        <v>0</v>
      </c>
      <c r="H8649">
        <f>_xlfn.IFS(K8649=1,0,AND(G8649&gt;0,K8649&lt;1,W8649=0),MIN(G8649,B$3-J8649),AND(W8649&gt;0,K8649&lt;1),MIN(B$3-J8649,B$4,B$3-J8649),AND(W8649=0,G8649=0),0)</f>
        <v>0</v>
      </c>
      <c r="I8649">
        <f>IF(AND(D8649&gt;(U8649+V8649),W8649=0,K8649&gt;0.3),MIN(J8649-B$3*0.3,B$5,D8649-(U8649+V8649)),0)</f>
        <v>875.25099999999998</v>
      </c>
      <c r="J8649">
        <f t="shared" si="135"/>
        <v>9287.3979999999992</v>
      </c>
      <c r="K8649" s="1">
        <f>J8649/B$3</f>
        <v>0.92873979999999989</v>
      </c>
      <c r="L8649">
        <f>IF(D8649&gt;U8649+V8649+W8649,D8649-(U8649+V8649+W8649+I8649),0)</f>
        <v>0</v>
      </c>
      <c r="M8649">
        <f>D8649-L8649</f>
        <v>1123.731</v>
      </c>
      <c r="O8649">
        <v>196.197</v>
      </c>
      <c r="P8649">
        <v>101.01300000000001</v>
      </c>
      <c r="Q8649">
        <v>394.45100000000002</v>
      </c>
      <c r="R8649">
        <v>158.745</v>
      </c>
      <c r="S8649">
        <v>273.32400000000001</v>
      </c>
      <c r="U8649">
        <v>248.48</v>
      </c>
      <c r="V8649">
        <v>0</v>
      </c>
      <c r="W8649">
        <v>0</v>
      </c>
      <c r="Y8649">
        <v>1123.731</v>
      </c>
      <c r="Z8649">
        <f>E8649</f>
        <v>248.48</v>
      </c>
      <c r="AA8649">
        <f>I8649</f>
        <v>875.25099999999998</v>
      </c>
      <c r="AB8649">
        <f>F8649</f>
        <v>0</v>
      </c>
    </row>
    <row r="8650" spans="4:28" x14ac:dyDescent="0.2">
      <c r="D8650">
        <v>1692.527</v>
      </c>
      <c r="E8650">
        <f>U8650+V8650-G8650</f>
        <v>248.48</v>
      </c>
      <c r="F8650">
        <f>IF(AND(W8650&gt;0,G8650=0),D8650-E8650,0)</f>
        <v>0</v>
      </c>
      <c r="G8650">
        <f>IF((U8650+V8650)&gt;D8650,(U8650+V8650)-D8650,0)</f>
        <v>0</v>
      </c>
      <c r="H8650">
        <f>_xlfn.IFS(K8650=1,0,AND(G8650&gt;0,K8650&lt;1,W8650=0),MIN(G8650,B$3-J8650),AND(W8650&gt;0,K8650&lt;1),MIN(B$3-J8650,B$4,B$3-J8650),AND(W8650=0,G8650=0),0)</f>
        <v>0</v>
      </c>
      <c r="I8650">
        <f>IF(AND(D8650&gt;(U8650+V8650),W8650=0,K8650&gt;0.3),MIN(J8650-B$3*0.3,B$5,D8650-(U8650+V8650)),0)</f>
        <v>1444.047</v>
      </c>
      <c r="J8650">
        <f t="shared" si="135"/>
        <v>8412.146999999999</v>
      </c>
      <c r="K8650" s="1">
        <f>J8650/B$3</f>
        <v>0.84121469999999987</v>
      </c>
      <c r="L8650">
        <f>IF(D8650&gt;U8650+V8650+W8650,D8650-(U8650+V8650+W8650+I8650),0)</f>
        <v>0</v>
      </c>
      <c r="M8650">
        <f>D8650-L8650</f>
        <v>1692.527</v>
      </c>
      <c r="O8650">
        <v>442.25599999999997</v>
      </c>
      <c r="P8650">
        <v>84.754999999999995</v>
      </c>
      <c r="Q8650">
        <v>451.661</v>
      </c>
      <c r="R8650">
        <v>531.79999999999995</v>
      </c>
      <c r="S8650">
        <v>182.05600000000001</v>
      </c>
      <c r="U8650">
        <v>248.48</v>
      </c>
      <c r="V8650">
        <v>0</v>
      </c>
      <c r="W8650">
        <v>0</v>
      </c>
      <c r="Y8650">
        <v>1692.527</v>
      </c>
      <c r="Z8650">
        <f>E8650</f>
        <v>248.48</v>
      </c>
      <c r="AA8650">
        <f>I8650</f>
        <v>1444.047</v>
      </c>
      <c r="AB8650">
        <f>F8650</f>
        <v>0</v>
      </c>
    </row>
    <row r="8651" spans="4:28" x14ac:dyDescent="0.2">
      <c r="D8651">
        <v>1954.08</v>
      </c>
      <c r="E8651">
        <f>U8651+V8651-G8651</f>
        <v>248.48</v>
      </c>
      <c r="F8651">
        <f>IF(AND(W8651&gt;0,G8651=0),D8651-E8651,0)</f>
        <v>0</v>
      </c>
      <c r="G8651">
        <f>IF((U8651+V8651)&gt;D8651,(U8651+V8651)-D8651,0)</f>
        <v>0</v>
      </c>
      <c r="H8651">
        <f>_xlfn.IFS(K8651=1,0,AND(G8651&gt;0,K8651&lt;1,W8651=0),MIN(G8651,B$3-J8651),AND(W8651&gt;0,K8651&lt;1),MIN(B$3-J8651,B$4,B$3-J8651),AND(W8651=0,G8651=0),0)</f>
        <v>0</v>
      </c>
      <c r="I8651">
        <f>IF(AND(D8651&gt;(U8651+V8651),W8651=0,K8651&gt;0.3),MIN(J8651-B$3*0.3,B$5,D8651-(U8651+V8651)),0)</f>
        <v>1705.6</v>
      </c>
      <c r="J8651">
        <f t="shared" si="135"/>
        <v>6968.0999999999985</v>
      </c>
      <c r="K8651" s="1">
        <f>J8651/B$3</f>
        <v>0.69680999999999982</v>
      </c>
      <c r="L8651">
        <f>IF(D8651&gt;U8651+V8651+W8651,D8651-(U8651+V8651+W8651+I8651),0)</f>
        <v>0</v>
      </c>
      <c r="M8651">
        <f>D8651-L8651</f>
        <v>1954.08</v>
      </c>
      <c r="O8651">
        <v>562.57500000000005</v>
      </c>
      <c r="P8651">
        <v>75.462000000000003</v>
      </c>
      <c r="Q8651">
        <v>480.13299999999998</v>
      </c>
      <c r="R8651">
        <v>520.19100000000003</v>
      </c>
      <c r="S8651">
        <v>315.71899999999999</v>
      </c>
      <c r="U8651">
        <v>248.48</v>
      </c>
      <c r="V8651">
        <v>0</v>
      </c>
      <c r="W8651">
        <v>0</v>
      </c>
      <c r="Y8651">
        <v>1954.08</v>
      </c>
      <c r="Z8651">
        <f>E8651</f>
        <v>248.48</v>
      </c>
      <c r="AA8651">
        <f>I8651</f>
        <v>1705.6</v>
      </c>
      <c r="AB8651">
        <f>F8651</f>
        <v>0</v>
      </c>
    </row>
    <row r="8652" spans="4:28" x14ac:dyDescent="0.2">
      <c r="D8652">
        <v>1599.4190000000001</v>
      </c>
      <c r="E8652">
        <f>U8652+V8652-G8652</f>
        <v>248.48</v>
      </c>
      <c r="F8652">
        <f>IF(AND(W8652&gt;0,G8652=0),D8652-E8652,0)</f>
        <v>0</v>
      </c>
      <c r="G8652">
        <f>IF((U8652+V8652)&gt;D8652,(U8652+V8652)-D8652,0)</f>
        <v>0</v>
      </c>
      <c r="H8652">
        <f>_xlfn.IFS(K8652=1,0,AND(G8652&gt;0,K8652&lt;1,W8652=0),MIN(G8652,B$3-J8652),AND(W8652&gt;0,K8652&lt;1),MIN(B$3-J8652,B$4,B$3-J8652),AND(W8652=0,G8652=0),0)</f>
        <v>0</v>
      </c>
      <c r="I8652">
        <f>IF(AND(D8652&gt;(U8652+V8652),W8652=0,K8652&gt;0.3),MIN(J8652-B$3*0.3,B$5,D8652-(U8652+V8652)),0)</f>
        <v>1350.9390000000001</v>
      </c>
      <c r="J8652">
        <f t="shared" si="135"/>
        <v>5262.4999999999982</v>
      </c>
      <c r="K8652" s="1">
        <f>J8652/B$3</f>
        <v>0.52624999999999977</v>
      </c>
      <c r="L8652">
        <f>IF(D8652&gt;U8652+V8652+W8652,D8652-(U8652+V8652+W8652+I8652),0)</f>
        <v>0</v>
      </c>
      <c r="M8652">
        <f>D8652-L8652</f>
        <v>1599.4190000000001</v>
      </c>
      <c r="O8652">
        <v>478.40199999999999</v>
      </c>
      <c r="P8652">
        <v>93.125</v>
      </c>
      <c r="Q8652">
        <v>458.75</v>
      </c>
      <c r="R8652">
        <v>191.358</v>
      </c>
      <c r="S8652">
        <v>377.78500000000003</v>
      </c>
      <c r="U8652">
        <v>248.48</v>
      </c>
      <c r="V8652">
        <v>0</v>
      </c>
      <c r="W8652">
        <v>0</v>
      </c>
      <c r="Y8652">
        <v>1599.4190000000001</v>
      </c>
      <c r="Z8652">
        <f>E8652</f>
        <v>248.48</v>
      </c>
      <c r="AA8652">
        <f>I8652</f>
        <v>1350.9390000000001</v>
      </c>
      <c r="AB8652">
        <f>F8652</f>
        <v>0</v>
      </c>
    </row>
    <row r="8653" spans="4:28" x14ac:dyDescent="0.2">
      <c r="D8653">
        <v>1365.9469999999999</v>
      </c>
      <c r="E8653">
        <f>U8653+V8653-G8653</f>
        <v>248.48</v>
      </c>
      <c r="F8653">
        <f>IF(AND(W8653&gt;0,G8653=0),D8653-E8653,0)</f>
        <v>1117.4669999999999</v>
      </c>
      <c r="G8653">
        <f>IF((U8653+V8653)&gt;D8653,(U8653+V8653)-D8653,0)</f>
        <v>0</v>
      </c>
      <c r="H8653">
        <f>_xlfn.IFS(K8653=1,0,AND(G8653&gt;0,K8653&lt;1,W8653=0),MIN(G8653,B$3-J8653),AND(W8653&gt;0,K8653&lt;1),MIN(B$3-J8653,B$4,B$3-J8653),AND(W8653=0,G8653=0),0)</f>
        <v>2500</v>
      </c>
      <c r="I8653">
        <f>IF(AND(D8653&gt;(U8653+V8653),W8653=0,K8653&gt;0.3),MIN(J8653-B$3*0.3,B$5,D8653-(U8653+V8653)),0)</f>
        <v>0</v>
      </c>
      <c r="J8653">
        <f t="shared" si="135"/>
        <v>3911.5609999999979</v>
      </c>
      <c r="K8653" s="1">
        <f>J8653/B$3</f>
        <v>0.39115609999999978</v>
      </c>
      <c r="L8653">
        <f>IF(D8653&gt;U8653+V8653+W8653,D8653-(U8653+V8653+W8653+I8653),0)</f>
        <v>0</v>
      </c>
      <c r="M8653">
        <f>D8653-L8653</f>
        <v>1365.9469999999999</v>
      </c>
      <c r="O8653">
        <v>399.98599999999999</v>
      </c>
      <c r="P8653">
        <v>78.156000000000006</v>
      </c>
      <c r="Q8653">
        <v>391.61700000000002</v>
      </c>
      <c r="R8653">
        <v>97.796999999999997</v>
      </c>
      <c r="S8653">
        <v>398.39100000000002</v>
      </c>
      <c r="U8653">
        <v>248.48</v>
      </c>
      <c r="V8653">
        <v>0</v>
      </c>
      <c r="W8653">
        <v>7500</v>
      </c>
      <c r="Y8653">
        <v>1365.9469999999999</v>
      </c>
      <c r="Z8653">
        <f>E8653</f>
        <v>248.48</v>
      </c>
      <c r="AA8653">
        <f>I8653</f>
        <v>0</v>
      </c>
      <c r="AB8653">
        <f>F8653</f>
        <v>1117.4669999999999</v>
      </c>
    </row>
    <row r="8654" spans="4:28" x14ac:dyDescent="0.2">
      <c r="D8654">
        <v>1756.9110000000001</v>
      </c>
      <c r="E8654">
        <f>U8654+V8654-G8654</f>
        <v>248.482</v>
      </c>
      <c r="F8654">
        <f>IF(AND(W8654&gt;0,G8654=0),D8654-E8654,0)</f>
        <v>1508.4290000000001</v>
      </c>
      <c r="G8654">
        <f>IF((U8654+V8654)&gt;D8654,(U8654+V8654)-D8654,0)</f>
        <v>0</v>
      </c>
      <c r="H8654">
        <f>_xlfn.IFS(K8654=1,0,AND(G8654&gt;0,K8654&lt;1,W8654=0),MIN(G8654,B$3-J8654),AND(W8654&gt;0,K8654&lt;1),MIN(B$3-J8654,B$4,B$3-J8654),AND(W8654=0,G8654=0),0)</f>
        <v>2500</v>
      </c>
      <c r="I8654">
        <f>IF(AND(D8654&gt;(U8654+V8654),W8654=0,K8654&gt;0.3),MIN(J8654-B$3*0.3,B$5,D8654-(U8654+V8654)),0)</f>
        <v>0</v>
      </c>
      <c r="J8654">
        <f t="shared" si="135"/>
        <v>6411.5609999999979</v>
      </c>
      <c r="K8654" s="1">
        <f>J8654/B$3</f>
        <v>0.64115609999999978</v>
      </c>
      <c r="L8654">
        <f>IF(D8654&gt;U8654+V8654+W8654,D8654-(U8654+V8654+W8654+I8654),0)</f>
        <v>0</v>
      </c>
      <c r="M8654">
        <f>D8654-L8654</f>
        <v>1756.9110000000001</v>
      </c>
      <c r="O8654">
        <v>392.298</v>
      </c>
      <c r="P8654">
        <v>59.475999999999999</v>
      </c>
      <c r="Q8654">
        <v>433.86399999999998</v>
      </c>
      <c r="R8654">
        <v>364.94900000000001</v>
      </c>
      <c r="S8654">
        <v>506.32400000000001</v>
      </c>
      <c r="U8654">
        <v>248.48</v>
      </c>
      <c r="V8654">
        <v>2E-3</v>
      </c>
      <c r="W8654">
        <v>7500</v>
      </c>
      <c r="Y8654">
        <v>1756.9110000000001</v>
      </c>
      <c r="Z8654">
        <f>E8654</f>
        <v>248.482</v>
      </c>
      <c r="AA8654">
        <f>I8654</f>
        <v>0</v>
      </c>
      <c r="AB8654">
        <f>F8654</f>
        <v>1508.4290000000001</v>
      </c>
    </row>
    <row r="8655" spans="4:28" x14ac:dyDescent="0.2">
      <c r="D8655">
        <v>1435.4649999999999</v>
      </c>
      <c r="E8655">
        <f>U8655+V8655-G8655</f>
        <v>248.81899999999999</v>
      </c>
      <c r="F8655">
        <f>IF(AND(W8655&gt;0,G8655=0),D8655-E8655,0)</f>
        <v>1186.646</v>
      </c>
      <c r="G8655">
        <f>IF((U8655+V8655)&gt;D8655,(U8655+V8655)-D8655,0)</f>
        <v>0</v>
      </c>
      <c r="H8655">
        <f>_xlfn.IFS(K8655=1,0,AND(G8655&gt;0,K8655&lt;1,W8655=0),MIN(G8655,B$3-J8655),AND(W8655&gt;0,K8655&lt;1),MIN(B$3-J8655,B$4,B$3-J8655),AND(W8655=0,G8655=0),0)</f>
        <v>1088.4390000000021</v>
      </c>
      <c r="I8655">
        <f>IF(AND(D8655&gt;(U8655+V8655),W8655=0,K8655&gt;0.3),MIN(J8655-B$3*0.3,B$5,D8655-(U8655+V8655)),0)</f>
        <v>0</v>
      </c>
      <c r="J8655">
        <f t="shared" si="135"/>
        <v>8911.5609999999979</v>
      </c>
      <c r="K8655" s="1">
        <f>J8655/B$3</f>
        <v>0.89115609999999978</v>
      </c>
      <c r="L8655">
        <f>IF(D8655&gt;U8655+V8655+W8655,D8655-(U8655+V8655+W8655+I8655),0)</f>
        <v>0</v>
      </c>
      <c r="M8655">
        <f>D8655-L8655</f>
        <v>1435.4649999999999</v>
      </c>
      <c r="O8655">
        <v>412.935</v>
      </c>
      <c r="P8655">
        <v>41.994</v>
      </c>
      <c r="Q8655">
        <v>348.745</v>
      </c>
      <c r="R8655">
        <v>387.58300000000003</v>
      </c>
      <c r="S8655">
        <v>244.209</v>
      </c>
      <c r="U8655">
        <v>248.48</v>
      </c>
      <c r="V8655">
        <v>0.33900000000000002</v>
      </c>
      <c r="W8655">
        <v>7500</v>
      </c>
      <c r="Y8655">
        <v>1435.4649999999999</v>
      </c>
      <c r="Z8655">
        <f>E8655</f>
        <v>248.81899999999999</v>
      </c>
      <c r="AA8655">
        <f>I8655</f>
        <v>0</v>
      </c>
      <c r="AB8655">
        <f>F8655</f>
        <v>1186.646</v>
      </c>
    </row>
    <row r="8656" spans="4:28" x14ac:dyDescent="0.2">
      <c r="D8656">
        <v>994.09299999999996</v>
      </c>
      <c r="E8656">
        <f>U8656+V8656-G8656</f>
        <v>248.82399999999998</v>
      </c>
      <c r="F8656">
        <f>IF(AND(W8656&gt;0,G8656=0),D8656-E8656,0)</f>
        <v>745.26900000000001</v>
      </c>
      <c r="G8656">
        <f>IF((U8656+V8656)&gt;D8656,(U8656+V8656)-D8656,0)</f>
        <v>0</v>
      </c>
      <c r="H8656">
        <f>_xlfn.IFS(K8656=1,0,AND(G8656&gt;0,K8656&lt;1,W8656=0),MIN(G8656,B$3-J8656),AND(W8656&gt;0,K8656&lt;1),MIN(B$3-J8656,B$4,B$3-J8656),AND(W8656=0,G8656=0),0)</f>
        <v>0</v>
      </c>
      <c r="I8656">
        <f>IF(AND(D8656&gt;(U8656+V8656),W8656=0,K8656&gt;0.3),MIN(J8656-B$3*0.3,B$5,D8656-(U8656+V8656)),0)</f>
        <v>0</v>
      </c>
      <c r="J8656">
        <f t="shared" si="135"/>
        <v>10000</v>
      </c>
      <c r="K8656" s="1">
        <f>J8656/B$3</f>
        <v>1</v>
      </c>
      <c r="L8656">
        <f>IF(D8656&gt;U8656+V8656+W8656,D8656-(U8656+V8656+W8656+I8656),0)</f>
        <v>0</v>
      </c>
      <c r="M8656">
        <f>D8656-L8656</f>
        <v>994.09299999999996</v>
      </c>
      <c r="O8656">
        <v>388.72699999999998</v>
      </c>
      <c r="P8656">
        <v>24.808</v>
      </c>
      <c r="Q8656">
        <v>277.44099999999997</v>
      </c>
      <c r="R8656">
        <v>150.233</v>
      </c>
      <c r="S8656">
        <v>152.88399999999999</v>
      </c>
      <c r="U8656">
        <v>248.48</v>
      </c>
      <c r="V8656">
        <v>0.34399999999999997</v>
      </c>
      <c r="W8656">
        <v>7500</v>
      </c>
      <c r="Y8656">
        <v>994.09299999999996</v>
      </c>
      <c r="Z8656">
        <f>E8656</f>
        <v>248.82399999999998</v>
      </c>
      <c r="AA8656">
        <f>I8656</f>
        <v>0</v>
      </c>
      <c r="AB8656">
        <f>F8656</f>
        <v>745.26900000000001</v>
      </c>
    </row>
    <row r="8657" spans="4:28" x14ac:dyDescent="0.2">
      <c r="D8657">
        <v>1073.0070000000001</v>
      </c>
      <c r="E8657">
        <f>U8657+V8657-G8657</f>
        <v>249.80099999999999</v>
      </c>
      <c r="F8657">
        <f>IF(AND(W8657&gt;0,G8657=0),D8657-E8657,0)</f>
        <v>823.20600000000013</v>
      </c>
      <c r="G8657">
        <f>IF((U8657+V8657)&gt;D8657,(U8657+V8657)-D8657,0)</f>
        <v>0</v>
      </c>
      <c r="H8657">
        <f>_xlfn.IFS(K8657=1,0,AND(G8657&gt;0,K8657&lt;1,W8657=0),MIN(G8657,B$3-J8657),AND(W8657&gt;0,K8657&lt;1),MIN(B$3-J8657,B$4,B$3-J8657),AND(W8657=0,G8657=0),0)</f>
        <v>0</v>
      </c>
      <c r="I8657">
        <f>IF(AND(D8657&gt;(U8657+V8657),W8657=0,K8657&gt;0.3),MIN(J8657-B$3*0.3,B$5,D8657-(U8657+V8657)),0)</f>
        <v>0</v>
      </c>
      <c r="J8657">
        <f t="shared" si="135"/>
        <v>10000</v>
      </c>
      <c r="K8657" s="1">
        <f>J8657/B$3</f>
        <v>1</v>
      </c>
      <c r="L8657">
        <f>IF(D8657&gt;U8657+V8657+W8657,D8657-(U8657+V8657+W8657+I8657),0)</f>
        <v>0</v>
      </c>
      <c r="M8657">
        <f>D8657-L8657</f>
        <v>1073.0070000000001</v>
      </c>
      <c r="O8657">
        <v>401.75900000000001</v>
      </c>
      <c r="P8657">
        <v>22.254999999999999</v>
      </c>
      <c r="Q8657">
        <v>428.72300000000001</v>
      </c>
      <c r="R8657">
        <v>94.379000000000005</v>
      </c>
      <c r="S8657">
        <v>125.892</v>
      </c>
      <c r="U8657">
        <v>248.48</v>
      </c>
      <c r="V8657">
        <v>1.321</v>
      </c>
      <c r="W8657">
        <v>7500</v>
      </c>
      <c r="Y8657">
        <v>1073.0070000000001</v>
      </c>
      <c r="Z8657">
        <f>E8657</f>
        <v>249.80099999999999</v>
      </c>
      <c r="AA8657">
        <f>I8657</f>
        <v>0</v>
      </c>
      <c r="AB8657">
        <f>F8657</f>
        <v>823.20600000000013</v>
      </c>
    </row>
    <row r="8658" spans="4:28" x14ac:dyDescent="0.2">
      <c r="D8658">
        <v>1534.538</v>
      </c>
      <c r="E8658">
        <f>U8658+V8658-G8658</f>
        <v>251.512</v>
      </c>
      <c r="F8658">
        <f>IF(AND(W8658&gt;0,G8658=0),D8658-E8658,0)</f>
        <v>1283.0260000000001</v>
      </c>
      <c r="G8658">
        <f>IF((U8658+V8658)&gt;D8658,(U8658+V8658)-D8658,0)</f>
        <v>0</v>
      </c>
      <c r="H8658">
        <f>_xlfn.IFS(K8658=1,0,AND(G8658&gt;0,K8658&lt;1,W8658=0),MIN(G8658,B$3-J8658),AND(W8658&gt;0,K8658&lt;1),MIN(B$3-J8658,B$4,B$3-J8658),AND(W8658=0,G8658=0),0)</f>
        <v>0</v>
      </c>
      <c r="I8658">
        <f>IF(AND(D8658&gt;(U8658+V8658),W8658=0,K8658&gt;0.3),MIN(J8658-B$3*0.3,B$5,D8658-(U8658+V8658)),0)</f>
        <v>0</v>
      </c>
      <c r="J8658">
        <f t="shared" si="135"/>
        <v>10000</v>
      </c>
      <c r="K8658" s="1">
        <f>J8658/B$3</f>
        <v>1</v>
      </c>
      <c r="L8658">
        <f>IF(D8658&gt;U8658+V8658+W8658,D8658-(U8658+V8658+W8658+I8658),0)</f>
        <v>0</v>
      </c>
      <c r="M8658">
        <f>D8658-L8658</f>
        <v>1534.538</v>
      </c>
      <c r="O8658">
        <v>448.54899999999998</v>
      </c>
      <c r="P8658">
        <v>66.918999999999997</v>
      </c>
      <c r="Q8658">
        <v>585.60500000000002</v>
      </c>
      <c r="R8658">
        <v>353.51900000000001</v>
      </c>
      <c r="S8658">
        <v>79.947000000000003</v>
      </c>
      <c r="U8658">
        <v>248.48</v>
      </c>
      <c r="V8658">
        <v>3.032</v>
      </c>
      <c r="W8658">
        <v>7500</v>
      </c>
      <c r="Y8658">
        <v>1534.538</v>
      </c>
      <c r="Z8658">
        <f>E8658</f>
        <v>251.512</v>
      </c>
      <c r="AA8658">
        <f>I8658</f>
        <v>0</v>
      </c>
      <c r="AB8658">
        <f>F8658</f>
        <v>1283.0260000000001</v>
      </c>
    </row>
    <row r="8659" spans="4:28" x14ac:dyDescent="0.2">
      <c r="D8659">
        <v>1569.2429999999999</v>
      </c>
      <c r="E8659">
        <f>U8659+V8659-G8659</f>
        <v>257.8</v>
      </c>
      <c r="F8659">
        <f>IF(AND(W8659&gt;0,G8659=0),D8659-E8659,0)</f>
        <v>0</v>
      </c>
      <c r="G8659">
        <f>IF((U8659+V8659)&gt;D8659,(U8659+V8659)-D8659,0)</f>
        <v>0</v>
      </c>
      <c r="H8659">
        <f>_xlfn.IFS(K8659=1,0,AND(G8659&gt;0,K8659&lt;1,W8659=0),MIN(G8659,B$3-J8659),AND(W8659&gt;0,K8659&lt;1),MIN(B$3-J8659,B$4,B$3-J8659),AND(W8659=0,G8659=0),0)</f>
        <v>0</v>
      </c>
      <c r="I8659">
        <f>IF(AND(D8659&gt;(U8659+V8659),W8659=0,K8659&gt;0.3),MIN(J8659-B$3*0.3,B$5,D8659-(U8659+V8659)),0)</f>
        <v>1311.443</v>
      </c>
      <c r="J8659">
        <f t="shared" si="135"/>
        <v>10000</v>
      </c>
      <c r="K8659" s="1">
        <f>J8659/B$3</f>
        <v>1</v>
      </c>
      <c r="L8659">
        <f>IF(D8659&gt;U8659+V8659+W8659,D8659-(U8659+V8659+W8659+I8659),0)</f>
        <v>0</v>
      </c>
      <c r="M8659">
        <f>D8659-L8659</f>
        <v>1569.2429999999999</v>
      </c>
      <c r="O8659">
        <v>618.96799999999996</v>
      </c>
      <c r="P8659">
        <v>109.188</v>
      </c>
      <c r="Q8659">
        <v>450.16300000000001</v>
      </c>
      <c r="R8659">
        <v>390.92399999999998</v>
      </c>
      <c r="S8659">
        <v>0</v>
      </c>
      <c r="U8659">
        <v>248.48</v>
      </c>
      <c r="V8659">
        <v>9.32</v>
      </c>
      <c r="W8659">
        <v>0</v>
      </c>
      <c r="Y8659">
        <v>1569.2429999999999</v>
      </c>
      <c r="Z8659">
        <f>E8659</f>
        <v>257.8</v>
      </c>
      <c r="AA8659">
        <f>I8659</f>
        <v>1311.443</v>
      </c>
      <c r="AB8659">
        <f>F8659</f>
        <v>0</v>
      </c>
    </row>
    <row r="8660" spans="4:28" x14ac:dyDescent="0.2">
      <c r="D8660">
        <v>1303.944</v>
      </c>
      <c r="E8660">
        <f>U8660+V8660-G8660</f>
        <v>248.48</v>
      </c>
      <c r="F8660">
        <f>IF(AND(W8660&gt;0,G8660=0),D8660-E8660,0)</f>
        <v>0</v>
      </c>
      <c r="G8660">
        <f>IF((U8660+V8660)&gt;D8660,(U8660+V8660)-D8660,0)</f>
        <v>0</v>
      </c>
      <c r="H8660">
        <f>_xlfn.IFS(K8660=1,0,AND(G8660&gt;0,K8660&lt;1,W8660=0),MIN(G8660,B$3-J8660),AND(W8660&gt;0,K8660&lt;1),MIN(B$3-J8660,B$4,B$3-J8660),AND(W8660=0,G8660=0),0)</f>
        <v>0</v>
      </c>
      <c r="I8660">
        <f>IF(AND(D8660&gt;(U8660+V8660),W8660=0,K8660&gt;0.3),MIN(J8660-B$3*0.3,B$5,D8660-(U8660+V8660)),0)</f>
        <v>1055.4639999999999</v>
      </c>
      <c r="J8660">
        <f t="shared" si="135"/>
        <v>8688.5570000000007</v>
      </c>
      <c r="K8660" s="1">
        <f>J8660/B$3</f>
        <v>0.86885570000000012</v>
      </c>
      <c r="L8660">
        <f>IF(D8660&gt;U8660+V8660+W8660,D8660-(U8660+V8660+W8660+I8660),0)</f>
        <v>0</v>
      </c>
      <c r="M8660">
        <f>D8660-L8660</f>
        <v>1303.944</v>
      </c>
      <c r="O8660">
        <v>756.68899999999996</v>
      </c>
      <c r="P8660">
        <v>83.236999999999995</v>
      </c>
      <c r="Q8660">
        <v>320.06299999999999</v>
      </c>
      <c r="R8660">
        <v>143.95500000000001</v>
      </c>
      <c r="S8660">
        <v>0</v>
      </c>
      <c r="U8660">
        <v>248.48</v>
      </c>
      <c r="V8660">
        <v>0</v>
      </c>
      <c r="W8660">
        <v>0</v>
      </c>
      <c r="Y8660">
        <v>1303.944</v>
      </c>
      <c r="Z8660">
        <f>E8660</f>
        <v>248.48</v>
      </c>
      <c r="AA8660">
        <f>I8660</f>
        <v>1055.4639999999999</v>
      </c>
      <c r="AB8660">
        <f>F8660</f>
        <v>0</v>
      </c>
    </row>
    <row r="8661" spans="4:28" x14ac:dyDescent="0.2">
      <c r="D8661">
        <v>1243.53</v>
      </c>
      <c r="E8661">
        <f>U8661+V8661-G8661</f>
        <v>248.48</v>
      </c>
      <c r="F8661">
        <f>IF(AND(W8661&gt;0,G8661=0),D8661-E8661,0)</f>
        <v>0</v>
      </c>
      <c r="G8661">
        <f>IF((U8661+V8661)&gt;D8661,(U8661+V8661)-D8661,0)</f>
        <v>0</v>
      </c>
      <c r="H8661">
        <f>_xlfn.IFS(K8661=1,0,AND(G8661&gt;0,K8661&lt;1,W8661=0),MIN(G8661,B$3-J8661),AND(W8661&gt;0,K8661&lt;1),MIN(B$3-J8661,B$4,B$3-J8661),AND(W8661=0,G8661=0),0)</f>
        <v>0</v>
      </c>
      <c r="I8661">
        <f>IF(AND(D8661&gt;(U8661+V8661),W8661=0,K8661&gt;0.3),MIN(J8661-B$3*0.3,B$5,D8661-(U8661+V8661)),0)</f>
        <v>995.05</v>
      </c>
      <c r="J8661">
        <f t="shared" si="135"/>
        <v>7633.0930000000008</v>
      </c>
      <c r="K8661" s="1">
        <f>J8661/B$3</f>
        <v>0.76330930000000008</v>
      </c>
      <c r="L8661">
        <f>IF(D8661&gt;U8661+V8661+W8661,D8661-(U8661+V8661+W8661+I8661),0)</f>
        <v>0</v>
      </c>
      <c r="M8661">
        <f>D8661-L8661</f>
        <v>1243.53</v>
      </c>
      <c r="O8661">
        <v>838.89700000000005</v>
      </c>
      <c r="P8661">
        <v>76.043000000000006</v>
      </c>
      <c r="Q8661">
        <v>224.51400000000001</v>
      </c>
      <c r="R8661">
        <v>90.263000000000005</v>
      </c>
      <c r="S8661">
        <v>13.813000000000001</v>
      </c>
      <c r="U8661">
        <v>248.48</v>
      </c>
      <c r="V8661">
        <v>0</v>
      </c>
      <c r="W8661">
        <v>0</v>
      </c>
      <c r="Y8661">
        <v>1243.53</v>
      </c>
      <c r="Z8661">
        <f>E8661</f>
        <v>248.48</v>
      </c>
      <c r="AA8661">
        <f>I8661</f>
        <v>995.05</v>
      </c>
      <c r="AB8661">
        <f>F8661</f>
        <v>0</v>
      </c>
    </row>
    <row r="8662" spans="4:28" x14ac:dyDescent="0.2">
      <c r="D8662">
        <v>1425.1849999999999</v>
      </c>
      <c r="E8662">
        <f>U8662+V8662-G8662</f>
        <v>248.48</v>
      </c>
      <c r="F8662">
        <f>IF(AND(W8662&gt;0,G8662=0),D8662-E8662,0)</f>
        <v>0</v>
      </c>
      <c r="G8662">
        <f>IF((U8662+V8662)&gt;D8662,(U8662+V8662)-D8662,0)</f>
        <v>0</v>
      </c>
      <c r="H8662">
        <f>_xlfn.IFS(K8662=1,0,AND(G8662&gt;0,K8662&lt;1,W8662=0),MIN(G8662,B$3-J8662),AND(W8662&gt;0,K8662&lt;1),MIN(B$3-J8662,B$4,B$3-J8662),AND(W8662=0,G8662=0),0)</f>
        <v>0</v>
      </c>
      <c r="I8662">
        <f>IF(AND(D8662&gt;(U8662+V8662),W8662=0,K8662&gt;0.3),MIN(J8662-B$3*0.3,B$5,D8662-(U8662+V8662)),0)</f>
        <v>1176.7049999999999</v>
      </c>
      <c r="J8662">
        <f t="shared" si="135"/>
        <v>6638.0430000000006</v>
      </c>
      <c r="K8662" s="1">
        <f>J8662/B$3</f>
        <v>0.66380430000000001</v>
      </c>
      <c r="L8662">
        <f>IF(D8662&gt;U8662+V8662+W8662,D8662-(U8662+V8662+W8662+I8662),0)</f>
        <v>0</v>
      </c>
      <c r="M8662">
        <f>D8662-L8662</f>
        <v>1425.1849999999999</v>
      </c>
      <c r="O8662">
        <v>780.553</v>
      </c>
      <c r="P8662">
        <v>68.975999999999999</v>
      </c>
      <c r="Q8662">
        <v>265.91199999999998</v>
      </c>
      <c r="R8662">
        <v>282.11900000000003</v>
      </c>
      <c r="S8662">
        <v>27.625</v>
      </c>
      <c r="U8662">
        <v>248.48</v>
      </c>
      <c r="V8662">
        <v>0</v>
      </c>
      <c r="W8662">
        <v>0</v>
      </c>
      <c r="Y8662">
        <v>1425.1849999999999</v>
      </c>
      <c r="Z8662">
        <f>E8662</f>
        <v>248.48</v>
      </c>
      <c r="AA8662">
        <f>I8662</f>
        <v>1176.7049999999999</v>
      </c>
      <c r="AB8662">
        <f>F8662</f>
        <v>0</v>
      </c>
    </row>
    <row r="8663" spans="4:28" x14ac:dyDescent="0.2">
      <c r="D8663">
        <v>1338.595</v>
      </c>
      <c r="E8663">
        <f>U8663+V8663-G8663</f>
        <v>248.48</v>
      </c>
      <c r="F8663">
        <f>IF(AND(W8663&gt;0,G8663=0),D8663-E8663,0)</f>
        <v>0</v>
      </c>
      <c r="G8663">
        <f>IF((U8663+V8663)&gt;D8663,(U8663+V8663)-D8663,0)</f>
        <v>0</v>
      </c>
      <c r="H8663">
        <f>_xlfn.IFS(K8663=1,0,AND(G8663&gt;0,K8663&lt;1,W8663=0),MIN(G8663,B$3-J8663),AND(W8663&gt;0,K8663&lt;1),MIN(B$3-J8663,B$4,B$3-J8663),AND(W8663=0,G8663=0),0)</f>
        <v>0</v>
      </c>
      <c r="I8663">
        <f>IF(AND(D8663&gt;(U8663+V8663),W8663=0,K8663&gt;0.3),MIN(J8663-B$3*0.3,B$5,D8663-(U8663+V8663)),0)</f>
        <v>1090.115</v>
      </c>
      <c r="J8663">
        <f t="shared" si="135"/>
        <v>5461.3380000000006</v>
      </c>
      <c r="K8663" s="1">
        <f>J8663/B$3</f>
        <v>0.54613380000000011</v>
      </c>
      <c r="L8663">
        <f>IF(D8663&gt;U8663+V8663+W8663,D8663-(U8663+V8663+W8663+I8663),0)</f>
        <v>0</v>
      </c>
      <c r="M8663">
        <f>D8663-L8663</f>
        <v>1338.595</v>
      </c>
      <c r="O8663">
        <v>733.67499999999995</v>
      </c>
      <c r="P8663">
        <v>54.866</v>
      </c>
      <c r="Q8663">
        <v>274.02199999999999</v>
      </c>
      <c r="R8663">
        <v>248.37700000000001</v>
      </c>
      <c r="S8663">
        <v>27.655999999999999</v>
      </c>
      <c r="U8663">
        <v>248.48</v>
      </c>
      <c r="V8663">
        <v>0</v>
      </c>
      <c r="W8663">
        <v>0</v>
      </c>
      <c r="Y8663">
        <v>1338.595</v>
      </c>
      <c r="Z8663">
        <f>E8663</f>
        <v>248.48</v>
      </c>
      <c r="AA8663">
        <f>I8663</f>
        <v>1090.115</v>
      </c>
      <c r="AB8663">
        <f>F8663</f>
        <v>0</v>
      </c>
    </row>
    <row r="8664" spans="4:28" x14ac:dyDescent="0.2">
      <c r="D8664">
        <v>1220.462</v>
      </c>
      <c r="E8664">
        <f>U8664+V8664-G8664</f>
        <v>248.48</v>
      </c>
      <c r="F8664">
        <f>IF(AND(W8664&gt;0,G8664=0),D8664-E8664,0)</f>
        <v>971.98199999999997</v>
      </c>
      <c r="G8664">
        <f>IF((U8664+V8664)&gt;D8664,(U8664+V8664)-D8664,0)</f>
        <v>0</v>
      </c>
      <c r="H8664">
        <f>_xlfn.IFS(K8664=1,0,AND(G8664&gt;0,K8664&lt;1,W8664=0),MIN(G8664,B$3-J8664),AND(W8664&gt;0,K8664&lt;1),MIN(B$3-J8664,B$4,B$3-J8664),AND(W8664=0,G8664=0),0)</f>
        <v>2500</v>
      </c>
      <c r="I8664">
        <f>IF(AND(D8664&gt;(U8664+V8664),W8664=0,K8664&gt;0.3),MIN(J8664-B$3*0.3,B$5,D8664-(U8664+V8664)),0)</f>
        <v>0</v>
      </c>
      <c r="J8664">
        <f t="shared" si="135"/>
        <v>4371.2230000000009</v>
      </c>
      <c r="K8664" s="1">
        <f>J8664/B$3</f>
        <v>0.43712230000000007</v>
      </c>
      <c r="L8664">
        <f>IF(D8664&gt;U8664+V8664+W8664,D8664-(U8664+V8664+W8664+I8664),0)</f>
        <v>0</v>
      </c>
      <c r="M8664">
        <f>D8664-L8664</f>
        <v>1220.462</v>
      </c>
      <c r="O8664">
        <v>730.76199999999994</v>
      </c>
      <c r="P8664">
        <v>87.138999999999996</v>
      </c>
      <c r="Q8664">
        <v>275.12700000000001</v>
      </c>
      <c r="R8664">
        <v>99.757999999999996</v>
      </c>
      <c r="S8664">
        <v>27.677</v>
      </c>
      <c r="U8664">
        <v>248.48</v>
      </c>
      <c r="V8664">
        <v>0</v>
      </c>
      <c r="W8664">
        <v>7500</v>
      </c>
      <c r="Y8664">
        <v>1220.462</v>
      </c>
      <c r="Z8664">
        <f>E8664</f>
        <v>248.48</v>
      </c>
      <c r="AA8664">
        <f>I8664</f>
        <v>0</v>
      </c>
      <c r="AB8664">
        <f>F8664</f>
        <v>971.98199999999997</v>
      </c>
    </row>
    <row r="8665" spans="4:28" x14ac:dyDescent="0.2">
      <c r="D8665">
        <v>940.88400000000001</v>
      </c>
      <c r="E8665">
        <f>U8665+V8665-G8665</f>
        <v>248.48</v>
      </c>
      <c r="F8665">
        <f>IF(AND(W8665&gt;0,G8665=0),D8665-E8665,0)</f>
        <v>0</v>
      </c>
      <c r="G8665">
        <f>IF((U8665+V8665)&gt;D8665,(U8665+V8665)-D8665,0)</f>
        <v>0</v>
      </c>
      <c r="H8665">
        <f>_xlfn.IFS(K8665=1,0,AND(G8665&gt;0,K8665&lt;1,W8665=0),MIN(G8665,B$3-J8665),AND(W8665&gt;0,K8665&lt;1),MIN(B$3-J8665,B$4,B$3-J8665),AND(W8665=0,G8665=0),0)</f>
        <v>0</v>
      </c>
      <c r="I8665">
        <f>IF(AND(D8665&gt;(U8665+V8665),W8665=0,K8665&gt;0.3),MIN(J8665-B$3*0.3,B$5,D8665-(U8665+V8665)),0)</f>
        <v>692.404</v>
      </c>
      <c r="J8665">
        <f t="shared" si="135"/>
        <v>6871.2230000000009</v>
      </c>
      <c r="K8665" s="1">
        <f>J8665/B$3</f>
        <v>0.68712230000000007</v>
      </c>
      <c r="L8665">
        <f>IF(D8665&gt;U8665+V8665+W8665,D8665-(U8665+V8665+W8665+I8665),0)</f>
        <v>0</v>
      </c>
      <c r="M8665">
        <f>D8665-L8665</f>
        <v>940.88400000000001</v>
      </c>
      <c r="O8665">
        <v>627.96400000000006</v>
      </c>
      <c r="P8665">
        <v>77.094999999999999</v>
      </c>
      <c r="Q8665">
        <v>196.55</v>
      </c>
      <c r="R8665">
        <v>11.557</v>
      </c>
      <c r="S8665">
        <v>27.718</v>
      </c>
      <c r="U8665">
        <v>248.48</v>
      </c>
      <c r="V8665">
        <v>0</v>
      </c>
      <c r="W8665">
        <v>0</v>
      </c>
      <c r="Y8665">
        <v>940.88400000000001</v>
      </c>
      <c r="Z8665">
        <f>E8665</f>
        <v>248.48</v>
      </c>
      <c r="AA8665">
        <f>I8665</f>
        <v>692.404</v>
      </c>
      <c r="AB8665">
        <f>F8665</f>
        <v>0</v>
      </c>
    </row>
    <row r="8666" spans="4:28" x14ac:dyDescent="0.2">
      <c r="D8666">
        <v>866.58199999999999</v>
      </c>
      <c r="E8666">
        <f>U8666+V8666-G8666</f>
        <v>248.48</v>
      </c>
      <c r="F8666">
        <f>IF(AND(W8666&gt;0,G8666=0),D8666-E8666,0)</f>
        <v>618.10199999999998</v>
      </c>
      <c r="G8666">
        <f>IF((U8666+V8666)&gt;D8666,(U8666+V8666)-D8666,0)</f>
        <v>0</v>
      </c>
      <c r="H8666">
        <f>_xlfn.IFS(K8666=1,0,AND(G8666&gt;0,K8666&lt;1,W8666=0),MIN(G8666,B$3-J8666),AND(W8666&gt;0,K8666&lt;1),MIN(B$3-J8666,B$4,B$3-J8666),AND(W8666=0,G8666=0),0)</f>
        <v>2500</v>
      </c>
      <c r="I8666">
        <f>IF(AND(D8666&gt;(U8666+V8666),W8666=0,K8666&gt;0.3),MIN(J8666-B$3*0.3,B$5,D8666-(U8666+V8666)),0)</f>
        <v>0</v>
      </c>
      <c r="J8666">
        <f t="shared" si="135"/>
        <v>6178.8190000000013</v>
      </c>
      <c r="K8666" s="1">
        <f>J8666/B$3</f>
        <v>0.61788190000000009</v>
      </c>
      <c r="L8666">
        <f>IF(D8666&gt;U8666+V8666+W8666,D8666-(U8666+V8666+W8666+I8666),0)</f>
        <v>0</v>
      </c>
      <c r="M8666">
        <f>D8666-L8666</f>
        <v>866.58199999999999</v>
      </c>
      <c r="O8666">
        <v>540.41499999999996</v>
      </c>
      <c r="P8666">
        <v>62.573</v>
      </c>
      <c r="Q8666">
        <v>235.86600000000001</v>
      </c>
      <c r="R8666">
        <v>0</v>
      </c>
      <c r="S8666">
        <v>27.728000000000002</v>
      </c>
      <c r="U8666">
        <v>248.48</v>
      </c>
      <c r="V8666">
        <v>0</v>
      </c>
      <c r="W8666">
        <v>7500</v>
      </c>
      <c r="Y8666">
        <v>866.58199999999999</v>
      </c>
      <c r="Z8666">
        <f>E8666</f>
        <v>248.48</v>
      </c>
      <c r="AA8666">
        <f>I8666</f>
        <v>0</v>
      </c>
      <c r="AB8666">
        <f>F8666</f>
        <v>618.10199999999998</v>
      </c>
    </row>
    <row r="8667" spans="4:28" x14ac:dyDescent="0.2">
      <c r="D8667">
        <v>762.8</v>
      </c>
      <c r="E8667">
        <f>U8667+V8667-G8667</f>
        <v>248.48</v>
      </c>
      <c r="F8667">
        <f>IF(AND(W8667&gt;0,G8667=0),D8667-E8667,0)</f>
        <v>514.31999999999994</v>
      </c>
      <c r="G8667">
        <f>IF((U8667+V8667)&gt;D8667,(U8667+V8667)-D8667,0)</f>
        <v>0</v>
      </c>
      <c r="H8667">
        <f>_xlfn.IFS(K8667=1,0,AND(G8667&gt;0,K8667&lt;1,W8667=0),MIN(G8667,B$3-J8667),AND(W8667&gt;0,K8667&lt;1),MIN(B$3-J8667,B$4,B$3-J8667),AND(W8667=0,G8667=0),0)</f>
        <v>1321.1809999999987</v>
      </c>
      <c r="I8667">
        <f>IF(AND(D8667&gt;(U8667+V8667),W8667=0,K8667&gt;0.3),MIN(J8667-B$3*0.3,B$5,D8667-(U8667+V8667)),0)</f>
        <v>0</v>
      </c>
      <c r="J8667">
        <f t="shared" si="135"/>
        <v>8678.8190000000013</v>
      </c>
      <c r="K8667" s="1">
        <f>J8667/B$3</f>
        <v>0.86788190000000009</v>
      </c>
      <c r="L8667">
        <f>IF(D8667&gt;U8667+V8667+W8667,D8667-(U8667+V8667+W8667+I8667),0)</f>
        <v>0</v>
      </c>
      <c r="M8667">
        <f>D8667-L8667</f>
        <v>762.8</v>
      </c>
      <c r="O8667">
        <v>329.964</v>
      </c>
      <c r="P8667">
        <v>27.977</v>
      </c>
      <c r="Q8667">
        <v>355.81</v>
      </c>
      <c r="R8667">
        <v>0</v>
      </c>
      <c r="S8667">
        <v>49.048999999999999</v>
      </c>
      <c r="U8667">
        <v>248.48</v>
      </c>
      <c r="V8667">
        <v>0</v>
      </c>
      <c r="W8667">
        <v>7500</v>
      </c>
      <c r="Y8667">
        <v>762.8</v>
      </c>
      <c r="Z8667">
        <f>E8667</f>
        <v>248.48</v>
      </c>
      <c r="AA8667">
        <f>I8667</f>
        <v>0</v>
      </c>
      <c r="AB8667">
        <f>F8667</f>
        <v>514.31999999999994</v>
      </c>
    </row>
    <row r="8668" spans="4:28" x14ac:dyDescent="0.2">
      <c r="D8668">
        <v>611.93600000000004</v>
      </c>
      <c r="E8668">
        <f>U8668+V8668-G8668</f>
        <v>248.48</v>
      </c>
      <c r="F8668">
        <f>IF(AND(W8668&gt;0,G8668=0),D8668-E8668,0)</f>
        <v>363.45600000000002</v>
      </c>
      <c r="G8668">
        <f>IF((U8668+V8668)&gt;D8668,(U8668+V8668)-D8668,0)</f>
        <v>0</v>
      </c>
      <c r="H8668">
        <f>_xlfn.IFS(K8668=1,0,AND(G8668&gt;0,K8668&lt;1,W8668=0),MIN(G8668,B$3-J8668),AND(W8668&gt;0,K8668&lt;1),MIN(B$3-J8668,B$4,B$3-J8668),AND(W8668=0,G8668=0),0)</f>
        <v>0</v>
      </c>
      <c r="I8668">
        <f>IF(AND(D8668&gt;(U8668+V8668),W8668=0,K8668&gt;0.3),MIN(J8668-B$3*0.3,B$5,D8668-(U8668+V8668)),0)</f>
        <v>0</v>
      </c>
      <c r="J8668">
        <f t="shared" si="135"/>
        <v>10000</v>
      </c>
      <c r="K8668" s="1">
        <f>J8668/B$3</f>
        <v>1</v>
      </c>
      <c r="L8668">
        <f>IF(D8668&gt;U8668+V8668+W8668,D8668-(U8668+V8668+W8668+I8668),0)</f>
        <v>0</v>
      </c>
      <c r="M8668">
        <f>D8668-L8668</f>
        <v>611.93600000000004</v>
      </c>
      <c r="O8668">
        <v>223.559</v>
      </c>
      <c r="P8668">
        <v>18.681000000000001</v>
      </c>
      <c r="Q8668">
        <v>343.67599999999999</v>
      </c>
      <c r="R8668">
        <v>0</v>
      </c>
      <c r="S8668">
        <v>26.02</v>
      </c>
      <c r="U8668">
        <v>248.48</v>
      </c>
      <c r="V8668">
        <v>0</v>
      </c>
      <c r="W8668">
        <v>7500</v>
      </c>
      <c r="Y8668">
        <v>611.93600000000004</v>
      </c>
      <c r="Z8668">
        <f>E8668</f>
        <v>248.48</v>
      </c>
      <c r="AA8668">
        <f>I8668</f>
        <v>0</v>
      </c>
      <c r="AB8668">
        <f>F8668</f>
        <v>363.45600000000002</v>
      </c>
    </row>
    <row r="8669" spans="4:28" x14ac:dyDescent="0.2">
      <c r="D8669">
        <v>538.95899999999995</v>
      </c>
      <c r="E8669">
        <f>U8669+V8669-G8669</f>
        <v>248.48</v>
      </c>
      <c r="F8669">
        <f>IF(AND(W8669&gt;0,G8669=0),D8669-E8669,0)</f>
        <v>290.47899999999993</v>
      </c>
      <c r="G8669">
        <f>IF((U8669+V8669)&gt;D8669,(U8669+V8669)-D8669,0)</f>
        <v>0</v>
      </c>
      <c r="H8669">
        <f>_xlfn.IFS(K8669=1,0,AND(G8669&gt;0,K8669&lt;1,W8669=0),MIN(G8669,B$3-J8669),AND(W8669&gt;0,K8669&lt;1),MIN(B$3-J8669,B$4,B$3-J8669),AND(W8669=0,G8669=0),0)</f>
        <v>0</v>
      </c>
      <c r="I8669">
        <f>IF(AND(D8669&gt;(U8669+V8669),W8669=0,K8669&gt;0.3),MIN(J8669-B$3*0.3,B$5,D8669-(U8669+V8669)),0)</f>
        <v>0</v>
      </c>
      <c r="J8669">
        <f t="shared" si="135"/>
        <v>10000</v>
      </c>
      <c r="K8669" s="1">
        <f>J8669/B$3</f>
        <v>1</v>
      </c>
      <c r="L8669">
        <f>IF(D8669&gt;U8669+V8669+W8669,D8669-(U8669+V8669+W8669+I8669),0)</f>
        <v>0</v>
      </c>
      <c r="M8669">
        <f>D8669-L8669</f>
        <v>538.95899999999995</v>
      </c>
      <c r="O8669">
        <v>168.142</v>
      </c>
      <c r="P8669">
        <v>16.584</v>
      </c>
      <c r="Q8669">
        <v>265.32400000000001</v>
      </c>
      <c r="R8669">
        <v>0</v>
      </c>
      <c r="S8669">
        <v>88.91</v>
      </c>
      <c r="U8669">
        <v>248.48</v>
      </c>
      <c r="V8669">
        <v>0</v>
      </c>
      <c r="W8669">
        <v>7500</v>
      </c>
      <c r="Y8669">
        <v>538.95899999999995</v>
      </c>
      <c r="Z8669">
        <f>E8669</f>
        <v>248.48</v>
      </c>
      <c r="AA8669">
        <f>I8669</f>
        <v>0</v>
      </c>
      <c r="AB8669">
        <f>F8669</f>
        <v>290.47899999999993</v>
      </c>
    </row>
    <row r="8670" spans="4:28" x14ac:dyDescent="0.2">
      <c r="D8670">
        <v>584.08900000000006</v>
      </c>
      <c r="E8670">
        <f>U8670+V8670-G8670</f>
        <v>248.48</v>
      </c>
      <c r="F8670">
        <f>IF(AND(W8670&gt;0,G8670=0),D8670-E8670,0)</f>
        <v>335.60900000000004</v>
      </c>
      <c r="G8670">
        <f>IF((U8670+V8670)&gt;D8670,(U8670+V8670)-D8670,0)</f>
        <v>0</v>
      </c>
      <c r="H8670">
        <f>_xlfn.IFS(K8670=1,0,AND(G8670&gt;0,K8670&lt;1,W8670=0),MIN(G8670,B$3-J8670),AND(W8670&gt;0,K8670&lt;1),MIN(B$3-J8670,B$4,B$3-J8670),AND(W8670=0,G8670=0),0)</f>
        <v>0</v>
      </c>
      <c r="I8670">
        <f>IF(AND(D8670&gt;(U8670+V8670),W8670=0,K8670&gt;0.3),MIN(J8670-B$3*0.3,B$5,D8670-(U8670+V8670)),0)</f>
        <v>0</v>
      </c>
      <c r="J8670">
        <f t="shared" si="135"/>
        <v>10000</v>
      </c>
      <c r="K8670" s="1">
        <f>J8670/B$3</f>
        <v>1</v>
      </c>
      <c r="L8670">
        <f>IF(D8670&gt;U8670+V8670+W8670,D8670-(U8670+V8670+W8670+I8670),0)</f>
        <v>0</v>
      </c>
      <c r="M8670">
        <f>D8670-L8670</f>
        <v>584.08900000000006</v>
      </c>
      <c r="O8670">
        <v>160.46199999999999</v>
      </c>
      <c r="P8670">
        <v>32.228999999999999</v>
      </c>
      <c r="Q8670">
        <v>268.74599999999998</v>
      </c>
      <c r="R8670">
        <v>0</v>
      </c>
      <c r="S8670">
        <v>122.652</v>
      </c>
      <c r="U8670">
        <v>248.48</v>
      </c>
      <c r="V8670">
        <v>0</v>
      </c>
      <c r="W8670">
        <v>7500</v>
      </c>
      <c r="Y8670">
        <v>584.08900000000006</v>
      </c>
      <c r="Z8670">
        <f>E8670</f>
        <v>248.48</v>
      </c>
      <c r="AA8670">
        <f>I8670</f>
        <v>0</v>
      </c>
      <c r="AB8670">
        <f>F8670</f>
        <v>335.60900000000004</v>
      </c>
    </row>
    <row r="8671" spans="4:28" x14ac:dyDescent="0.2">
      <c r="D8671">
        <v>793.45399999999995</v>
      </c>
      <c r="E8671">
        <f>U8671+V8671-G8671</f>
        <v>248.48</v>
      </c>
      <c r="F8671">
        <f>IF(AND(W8671&gt;0,G8671=0),D8671-E8671,0)</f>
        <v>0</v>
      </c>
      <c r="G8671">
        <f>IF((U8671+V8671)&gt;D8671,(U8671+V8671)-D8671,0)</f>
        <v>0</v>
      </c>
      <c r="H8671">
        <f>_xlfn.IFS(K8671=1,0,AND(G8671&gt;0,K8671&lt;1,W8671=0),MIN(G8671,B$3-J8671),AND(W8671&gt;0,K8671&lt;1),MIN(B$3-J8671,B$4,B$3-J8671),AND(W8671=0,G8671=0),0)</f>
        <v>0</v>
      </c>
      <c r="I8671">
        <f>IF(AND(D8671&gt;(U8671+V8671),W8671=0,K8671&gt;0.3),MIN(J8671-B$3*0.3,B$5,D8671-(U8671+V8671)),0)</f>
        <v>544.97399999999993</v>
      </c>
      <c r="J8671">
        <f t="shared" si="135"/>
        <v>10000</v>
      </c>
      <c r="K8671" s="1">
        <f>J8671/B$3</f>
        <v>1</v>
      </c>
      <c r="L8671">
        <f>IF(D8671&gt;U8671+V8671+W8671,D8671-(U8671+V8671+W8671+I8671),0)</f>
        <v>0</v>
      </c>
      <c r="M8671">
        <f>D8671-L8671</f>
        <v>793.45399999999995</v>
      </c>
      <c r="O8671">
        <v>165.917</v>
      </c>
      <c r="P8671">
        <v>95.352000000000004</v>
      </c>
      <c r="Q8671">
        <v>287.53300000000002</v>
      </c>
      <c r="R8671">
        <v>0</v>
      </c>
      <c r="S8671">
        <v>244.65199999999999</v>
      </c>
      <c r="U8671">
        <v>248.48</v>
      </c>
      <c r="V8671">
        <v>0</v>
      </c>
      <c r="W8671">
        <v>0</v>
      </c>
      <c r="Y8671">
        <v>793.45399999999995</v>
      </c>
      <c r="Z8671">
        <f>E8671</f>
        <v>248.48</v>
      </c>
      <c r="AA8671">
        <f>I8671</f>
        <v>544.97399999999993</v>
      </c>
      <c r="AB8671">
        <f>F8671</f>
        <v>0</v>
      </c>
    </row>
    <row r="8672" spans="4:28" x14ac:dyDescent="0.2">
      <c r="D8672">
        <v>830.46100000000001</v>
      </c>
      <c r="E8672">
        <f>U8672+V8672-G8672</f>
        <v>248.48</v>
      </c>
      <c r="F8672">
        <f>IF(AND(W8672&gt;0,G8672=0),D8672-E8672,0)</f>
        <v>0</v>
      </c>
      <c r="G8672">
        <f>IF((U8672+V8672)&gt;D8672,(U8672+V8672)-D8672,0)</f>
        <v>0</v>
      </c>
      <c r="H8672">
        <f>_xlfn.IFS(K8672=1,0,AND(G8672&gt;0,K8672&lt;1,W8672=0),MIN(G8672,B$3-J8672),AND(W8672&gt;0,K8672&lt;1),MIN(B$3-J8672,B$4,B$3-J8672),AND(W8672=0,G8672=0),0)</f>
        <v>0</v>
      </c>
      <c r="I8672">
        <f>IF(AND(D8672&gt;(U8672+V8672),W8672=0,K8672&gt;0.3),MIN(J8672-B$3*0.3,B$5,D8672-(U8672+V8672)),0)</f>
        <v>581.98099999999999</v>
      </c>
      <c r="J8672">
        <f t="shared" si="135"/>
        <v>9455.0259999999998</v>
      </c>
      <c r="K8672" s="1">
        <f>J8672/B$3</f>
        <v>0.94550259999999997</v>
      </c>
      <c r="L8672">
        <f>IF(D8672&gt;U8672+V8672+W8672,D8672-(U8672+V8672+W8672+I8672),0)</f>
        <v>0</v>
      </c>
      <c r="M8672">
        <f>D8672-L8672</f>
        <v>830.46100000000001</v>
      </c>
      <c r="O8672">
        <v>185.291</v>
      </c>
      <c r="P8672">
        <v>107.499</v>
      </c>
      <c r="Q8672">
        <v>392.81599999999997</v>
      </c>
      <c r="R8672">
        <v>0</v>
      </c>
      <c r="S8672">
        <v>144.85499999999999</v>
      </c>
      <c r="U8672">
        <v>248.48</v>
      </c>
      <c r="V8672">
        <v>0</v>
      </c>
      <c r="W8672">
        <v>0</v>
      </c>
      <c r="Y8672">
        <v>830.46100000000001</v>
      </c>
      <c r="Z8672">
        <f>E8672</f>
        <v>248.48</v>
      </c>
      <c r="AA8672">
        <f>I8672</f>
        <v>581.98099999999999</v>
      </c>
      <c r="AB8672">
        <f>F8672</f>
        <v>0</v>
      </c>
    </row>
    <row r="8673" spans="4:28" x14ac:dyDescent="0.2">
      <c r="D8673">
        <v>920.18899999999996</v>
      </c>
      <c r="E8673">
        <f>U8673+V8673-G8673</f>
        <v>248.48</v>
      </c>
      <c r="F8673">
        <f>IF(AND(W8673&gt;0,G8673=0),D8673-E8673,0)</f>
        <v>0</v>
      </c>
      <c r="G8673">
        <f>IF((U8673+V8673)&gt;D8673,(U8673+V8673)-D8673,0)</f>
        <v>0</v>
      </c>
      <c r="H8673">
        <f>_xlfn.IFS(K8673=1,0,AND(G8673&gt;0,K8673&lt;1,W8673=0),MIN(G8673,B$3-J8673),AND(W8673&gt;0,K8673&lt;1),MIN(B$3-J8673,B$4,B$3-J8673),AND(W8673=0,G8673=0),0)</f>
        <v>0</v>
      </c>
      <c r="I8673">
        <f>IF(AND(D8673&gt;(U8673+V8673),W8673=0,K8673&gt;0.3),MIN(J8673-B$3*0.3,B$5,D8673-(U8673+V8673)),0)</f>
        <v>671.70899999999995</v>
      </c>
      <c r="J8673">
        <f t="shared" si="135"/>
        <v>8873.0450000000001</v>
      </c>
      <c r="K8673" s="1">
        <f>J8673/B$3</f>
        <v>0.88730450000000005</v>
      </c>
      <c r="L8673">
        <f>IF(D8673&gt;U8673+V8673+W8673,D8673-(U8673+V8673+W8673+I8673),0)</f>
        <v>0</v>
      </c>
      <c r="M8673">
        <f>D8673-L8673</f>
        <v>920.18899999999996</v>
      </c>
      <c r="O8673">
        <v>206.33500000000001</v>
      </c>
      <c r="P8673">
        <v>106.267</v>
      </c>
      <c r="Q8673">
        <v>381.98399999999998</v>
      </c>
      <c r="R8673">
        <v>154.62799999999999</v>
      </c>
      <c r="S8673">
        <v>70.974999999999994</v>
      </c>
      <c r="U8673">
        <v>248.48</v>
      </c>
      <c r="V8673">
        <v>0</v>
      </c>
      <c r="W8673">
        <v>0</v>
      </c>
      <c r="Y8673">
        <v>920.18899999999996</v>
      </c>
      <c r="Z8673">
        <f>E8673</f>
        <v>248.48</v>
      </c>
      <c r="AA8673">
        <f>I8673</f>
        <v>671.70899999999995</v>
      </c>
      <c r="AB8673">
        <f>F8673</f>
        <v>0</v>
      </c>
    </row>
    <row r="8674" spans="4:28" x14ac:dyDescent="0.2">
      <c r="D8674">
        <v>1735.4880000000001</v>
      </c>
      <c r="E8674">
        <f>U8674+V8674-G8674</f>
        <v>248.48</v>
      </c>
      <c r="F8674">
        <f>IF(AND(W8674&gt;0,G8674=0),D8674-E8674,0)</f>
        <v>0</v>
      </c>
      <c r="G8674">
        <f>IF((U8674+V8674)&gt;D8674,(U8674+V8674)-D8674,0)</f>
        <v>0</v>
      </c>
      <c r="H8674">
        <f>_xlfn.IFS(K8674=1,0,AND(G8674&gt;0,K8674&lt;1,W8674=0),MIN(G8674,B$3-J8674),AND(W8674&gt;0,K8674&lt;1),MIN(B$3-J8674,B$4,B$3-J8674),AND(W8674=0,G8674=0),0)</f>
        <v>0</v>
      </c>
      <c r="I8674">
        <f>IF(AND(D8674&gt;(U8674+V8674),W8674=0,K8674&gt;0.3),MIN(J8674-B$3*0.3,B$5,D8674-(U8674+V8674)),0)</f>
        <v>1487.008</v>
      </c>
      <c r="J8674">
        <f t="shared" si="135"/>
        <v>8201.3359999999993</v>
      </c>
      <c r="K8674" s="1">
        <f>J8674/B$3</f>
        <v>0.82013359999999991</v>
      </c>
      <c r="L8674">
        <f>IF(D8674&gt;U8674+V8674+W8674,D8674-(U8674+V8674+W8674+I8674),0)</f>
        <v>0</v>
      </c>
      <c r="M8674">
        <f>D8674-L8674</f>
        <v>1735.4880000000001</v>
      </c>
      <c r="O8674">
        <v>422.99200000000002</v>
      </c>
      <c r="P8674">
        <v>82.302999999999997</v>
      </c>
      <c r="Q8674">
        <v>412.07799999999997</v>
      </c>
      <c r="R8674">
        <v>517.22900000000004</v>
      </c>
      <c r="S8674">
        <v>300.88600000000002</v>
      </c>
      <c r="U8674">
        <v>248.48</v>
      </c>
      <c r="V8674">
        <v>0</v>
      </c>
      <c r="W8674">
        <v>0</v>
      </c>
      <c r="Y8674">
        <v>1735.4880000000001</v>
      </c>
      <c r="Z8674">
        <f>E8674</f>
        <v>248.48</v>
      </c>
      <c r="AA8674">
        <f>I8674</f>
        <v>1487.008</v>
      </c>
      <c r="AB8674">
        <f>F8674</f>
        <v>0</v>
      </c>
    </row>
    <row r="8675" spans="4:28" x14ac:dyDescent="0.2">
      <c r="D8675">
        <v>1748.81</v>
      </c>
      <c r="E8675">
        <f>U8675+V8675-G8675</f>
        <v>248.48</v>
      </c>
      <c r="F8675">
        <f>IF(AND(W8675&gt;0,G8675=0),D8675-E8675,0)</f>
        <v>0</v>
      </c>
      <c r="G8675">
        <f>IF((U8675+V8675)&gt;D8675,(U8675+V8675)-D8675,0)</f>
        <v>0</v>
      </c>
      <c r="H8675">
        <f>_xlfn.IFS(K8675=1,0,AND(G8675&gt;0,K8675&lt;1,W8675=0),MIN(G8675,B$3-J8675),AND(W8675&gt;0,K8675&lt;1),MIN(B$3-J8675,B$4,B$3-J8675),AND(W8675=0,G8675=0),0)</f>
        <v>0</v>
      </c>
      <c r="I8675">
        <f>IF(AND(D8675&gt;(U8675+V8675),W8675=0,K8675&gt;0.3),MIN(J8675-B$3*0.3,B$5,D8675-(U8675+V8675)),0)</f>
        <v>1500.33</v>
      </c>
      <c r="J8675">
        <f t="shared" si="135"/>
        <v>6714.3279999999995</v>
      </c>
      <c r="K8675" s="1">
        <f>J8675/B$3</f>
        <v>0.67143279999999994</v>
      </c>
      <c r="L8675">
        <f>IF(D8675&gt;U8675+V8675+W8675,D8675-(U8675+V8675+W8675+I8675),0)</f>
        <v>0</v>
      </c>
      <c r="M8675">
        <f>D8675-L8675</f>
        <v>1748.81</v>
      </c>
      <c r="O8675">
        <v>585.50599999999997</v>
      </c>
      <c r="P8675">
        <v>76.085999999999999</v>
      </c>
      <c r="Q8675">
        <v>494.89</v>
      </c>
      <c r="R8675">
        <v>350.64100000000002</v>
      </c>
      <c r="S8675">
        <v>241.68700000000001</v>
      </c>
      <c r="U8675">
        <v>248.48</v>
      </c>
      <c r="V8675">
        <v>0</v>
      </c>
      <c r="W8675">
        <v>0</v>
      </c>
      <c r="Y8675">
        <v>1748.81</v>
      </c>
      <c r="Z8675">
        <f>E8675</f>
        <v>248.48</v>
      </c>
      <c r="AA8675">
        <f>I8675</f>
        <v>1500.33</v>
      </c>
      <c r="AB8675">
        <f>F8675</f>
        <v>0</v>
      </c>
    </row>
    <row r="8676" spans="4:28" x14ac:dyDescent="0.2">
      <c r="D8676">
        <v>1498.3230000000001</v>
      </c>
      <c r="E8676">
        <f>U8676+V8676-G8676</f>
        <v>248.48</v>
      </c>
      <c r="F8676">
        <f>IF(AND(W8676&gt;0,G8676=0),D8676-E8676,0)</f>
        <v>0</v>
      </c>
      <c r="G8676">
        <f>IF((U8676+V8676)&gt;D8676,(U8676+V8676)-D8676,0)</f>
        <v>0</v>
      </c>
      <c r="H8676">
        <f>_xlfn.IFS(K8676=1,0,AND(G8676&gt;0,K8676&lt;1,W8676=0),MIN(G8676,B$3-J8676),AND(W8676&gt;0,K8676&lt;1),MIN(B$3-J8676,B$4,B$3-J8676),AND(W8676=0,G8676=0),0)</f>
        <v>0</v>
      </c>
      <c r="I8676">
        <f>IF(AND(D8676&gt;(U8676+V8676),W8676=0,K8676&gt;0.3),MIN(J8676-B$3*0.3,B$5,D8676-(U8676+V8676)),0)</f>
        <v>1249.8430000000001</v>
      </c>
      <c r="J8676">
        <f t="shared" si="135"/>
        <v>5213.9979999999996</v>
      </c>
      <c r="K8676" s="1">
        <f>J8676/B$3</f>
        <v>0.52139979999999997</v>
      </c>
      <c r="L8676">
        <f>IF(D8676&gt;U8676+V8676+W8676,D8676-(U8676+V8676+W8676+I8676),0)</f>
        <v>0</v>
      </c>
      <c r="M8676">
        <f>D8676-L8676</f>
        <v>1498.3230000000001</v>
      </c>
      <c r="O8676">
        <v>432.45100000000002</v>
      </c>
      <c r="P8676">
        <v>95.600999999999999</v>
      </c>
      <c r="Q8676">
        <v>484.15199999999999</v>
      </c>
      <c r="R8676">
        <v>0</v>
      </c>
      <c r="S8676">
        <v>486.11900000000003</v>
      </c>
      <c r="U8676">
        <v>248.48</v>
      </c>
      <c r="V8676">
        <v>0</v>
      </c>
      <c r="W8676">
        <v>0</v>
      </c>
      <c r="Y8676">
        <v>1498.3230000000001</v>
      </c>
      <c r="Z8676">
        <f>E8676</f>
        <v>248.48</v>
      </c>
      <c r="AA8676">
        <f>I8676</f>
        <v>1249.8430000000001</v>
      </c>
      <c r="AB8676">
        <f>F8676</f>
        <v>0</v>
      </c>
    </row>
    <row r="8677" spans="4:28" x14ac:dyDescent="0.2">
      <c r="D8677">
        <v>1425.9179999999999</v>
      </c>
      <c r="E8677">
        <f>U8677+V8677-G8677</f>
        <v>248.48</v>
      </c>
      <c r="F8677">
        <f>IF(AND(W8677&gt;0,G8677=0),D8677-E8677,0)</f>
        <v>1177.4379999999999</v>
      </c>
      <c r="G8677">
        <f>IF((U8677+V8677)&gt;D8677,(U8677+V8677)-D8677,0)</f>
        <v>0</v>
      </c>
      <c r="H8677">
        <f>_xlfn.IFS(K8677=1,0,AND(G8677&gt;0,K8677&lt;1,W8677=0),MIN(G8677,B$3-J8677),AND(W8677&gt;0,K8677&lt;1),MIN(B$3-J8677,B$4,B$3-J8677),AND(W8677=0,G8677=0),0)</f>
        <v>2500</v>
      </c>
      <c r="I8677">
        <f>IF(AND(D8677&gt;(U8677+V8677),W8677=0,K8677&gt;0.3),MIN(J8677-B$3*0.3,B$5,D8677-(U8677+V8677)),0)</f>
        <v>0</v>
      </c>
      <c r="J8677">
        <f t="shared" si="135"/>
        <v>3964.1549999999997</v>
      </c>
      <c r="K8677" s="1">
        <f>J8677/B$3</f>
        <v>0.39641549999999998</v>
      </c>
      <c r="L8677">
        <f>IF(D8677&gt;U8677+V8677+W8677,D8677-(U8677+V8677+W8677+I8677),0)</f>
        <v>0</v>
      </c>
      <c r="M8677">
        <f>D8677-L8677</f>
        <v>1425.9179999999999</v>
      </c>
      <c r="O8677">
        <v>416.904</v>
      </c>
      <c r="P8677">
        <v>63.125999999999998</v>
      </c>
      <c r="Q8677">
        <v>513.53099999999995</v>
      </c>
      <c r="R8677">
        <v>0</v>
      </c>
      <c r="S8677">
        <v>432.35700000000003</v>
      </c>
      <c r="U8677">
        <v>248.48</v>
      </c>
      <c r="V8677">
        <v>0</v>
      </c>
      <c r="W8677">
        <v>7500</v>
      </c>
      <c r="Y8677">
        <v>1425.9179999999999</v>
      </c>
      <c r="Z8677">
        <f>E8677</f>
        <v>248.48</v>
      </c>
      <c r="AA8677">
        <f>I8677</f>
        <v>0</v>
      </c>
      <c r="AB8677">
        <f>F8677</f>
        <v>1177.4379999999999</v>
      </c>
    </row>
    <row r="8678" spans="4:28" x14ac:dyDescent="0.2">
      <c r="D8678">
        <v>965.75199999999995</v>
      </c>
      <c r="E8678">
        <f>U8678+V8678-G8678</f>
        <v>249.554</v>
      </c>
      <c r="F8678">
        <f>IF(AND(W8678&gt;0,G8678=0),D8678-E8678,0)</f>
        <v>716.19799999999998</v>
      </c>
      <c r="G8678">
        <f>IF((U8678+V8678)&gt;D8678,(U8678+V8678)-D8678,0)</f>
        <v>0</v>
      </c>
      <c r="H8678">
        <f>_xlfn.IFS(K8678=1,0,AND(G8678&gt;0,K8678&lt;1,W8678=0),MIN(G8678,B$3-J8678),AND(W8678&gt;0,K8678&lt;1),MIN(B$3-J8678,B$4,B$3-J8678),AND(W8678=0,G8678=0),0)</f>
        <v>2500</v>
      </c>
      <c r="I8678">
        <f>IF(AND(D8678&gt;(U8678+V8678),W8678=0,K8678&gt;0.3),MIN(J8678-B$3*0.3,B$5,D8678-(U8678+V8678)),0)</f>
        <v>0</v>
      </c>
      <c r="J8678">
        <f t="shared" si="135"/>
        <v>6464.1549999999997</v>
      </c>
      <c r="K8678" s="1">
        <f>J8678/B$3</f>
        <v>0.64641549999999992</v>
      </c>
      <c r="L8678">
        <f>IF(D8678&gt;U8678+V8678+W8678,D8678-(U8678+V8678+W8678+I8678),0)</f>
        <v>0</v>
      </c>
      <c r="M8678">
        <f>D8678-L8678</f>
        <v>965.75199999999995</v>
      </c>
      <c r="O8678">
        <v>356.90199999999999</v>
      </c>
      <c r="P8678">
        <v>55.823999999999998</v>
      </c>
      <c r="Q8678">
        <v>375.15600000000001</v>
      </c>
      <c r="R8678">
        <v>0</v>
      </c>
      <c r="S8678">
        <v>177.87</v>
      </c>
      <c r="U8678">
        <v>248.48</v>
      </c>
      <c r="V8678">
        <v>1.0740000000000001</v>
      </c>
      <c r="W8678">
        <v>7500</v>
      </c>
      <c r="Y8678">
        <v>965.75199999999995</v>
      </c>
      <c r="Z8678">
        <f>E8678</f>
        <v>249.554</v>
      </c>
      <c r="AA8678">
        <f>I8678</f>
        <v>0</v>
      </c>
      <c r="AB8678">
        <f>F8678</f>
        <v>716.19799999999998</v>
      </c>
    </row>
    <row r="8679" spans="4:28" x14ac:dyDescent="0.2">
      <c r="D8679">
        <v>981.06899999999996</v>
      </c>
      <c r="E8679">
        <f>U8679+V8679-G8679</f>
        <v>248.74499999999998</v>
      </c>
      <c r="F8679">
        <f>IF(AND(W8679&gt;0,G8679=0),D8679-E8679,0)</f>
        <v>732.32399999999996</v>
      </c>
      <c r="G8679">
        <f>IF((U8679+V8679)&gt;D8679,(U8679+V8679)-D8679,0)</f>
        <v>0</v>
      </c>
      <c r="H8679">
        <f>_xlfn.IFS(K8679=1,0,AND(G8679&gt;0,K8679&lt;1,W8679=0),MIN(G8679,B$3-J8679),AND(W8679&gt;0,K8679&lt;1),MIN(B$3-J8679,B$4,B$3-J8679),AND(W8679=0,G8679=0),0)</f>
        <v>1035.8450000000012</v>
      </c>
      <c r="I8679">
        <f>IF(AND(D8679&gt;(U8679+V8679),W8679=0,K8679&gt;0.3),MIN(J8679-B$3*0.3,B$5,D8679-(U8679+V8679)),0)</f>
        <v>0</v>
      </c>
      <c r="J8679">
        <f t="shared" si="135"/>
        <v>8964.1549999999988</v>
      </c>
      <c r="K8679" s="1">
        <f>J8679/B$3</f>
        <v>0.89641549999999992</v>
      </c>
      <c r="L8679">
        <f>IF(D8679&gt;U8679+V8679+W8679,D8679-(U8679+V8679+W8679+I8679),0)</f>
        <v>0</v>
      </c>
      <c r="M8679">
        <f>D8679-L8679</f>
        <v>981.06899999999996</v>
      </c>
      <c r="O8679">
        <v>426.57100000000003</v>
      </c>
      <c r="P8679">
        <v>26.184999999999999</v>
      </c>
      <c r="Q8679">
        <v>324.94200000000001</v>
      </c>
      <c r="R8679">
        <v>0</v>
      </c>
      <c r="S8679">
        <v>203.37100000000001</v>
      </c>
      <c r="U8679">
        <v>248.48</v>
      </c>
      <c r="V8679">
        <v>0.26500000000000001</v>
      </c>
      <c r="W8679">
        <v>7500</v>
      </c>
      <c r="Y8679">
        <v>981.06899999999996</v>
      </c>
      <c r="Z8679">
        <f>E8679</f>
        <v>248.74499999999998</v>
      </c>
      <c r="AA8679">
        <f>I8679</f>
        <v>0</v>
      </c>
      <c r="AB8679">
        <f>F8679</f>
        <v>732.32399999999996</v>
      </c>
    </row>
    <row r="8680" spans="4:28" x14ac:dyDescent="0.2">
      <c r="D8680">
        <v>879.12</v>
      </c>
      <c r="E8680">
        <f>U8680+V8680-G8680</f>
        <v>248.48</v>
      </c>
      <c r="F8680">
        <f>IF(AND(W8680&gt;0,G8680=0),D8680-E8680,0)</f>
        <v>630.64</v>
      </c>
      <c r="G8680">
        <f>IF((U8680+V8680)&gt;D8680,(U8680+V8680)-D8680,0)</f>
        <v>0</v>
      </c>
      <c r="H8680">
        <f>_xlfn.IFS(K8680=1,0,AND(G8680&gt;0,K8680&lt;1,W8680=0),MIN(G8680,B$3-J8680),AND(W8680&gt;0,K8680&lt;1),MIN(B$3-J8680,B$4,B$3-J8680),AND(W8680=0,G8680=0),0)</f>
        <v>0</v>
      </c>
      <c r="I8680">
        <f>IF(AND(D8680&gt;(U8680+V8680),W8680=0,K8680&gt;0.3),MIN(J8680-B$3*0.3,B$5,D8680-(U8680+V8680)),0)</f>
        <v>0</v>
      </c>
      <c r="J8680">
        <f t="shared" si="135"/>
        <v>10000</v>
      </c>
      <c r="K8680" s="1">
        <f>J8680/B$3</f>
        <v>1</v>
      </c>
      <c r="L8680">
        <f>IF(D8680&gt;U8680+V8680+W8680,D8680-(U8680+V8680+W8680+I8680),0)</f>
        <v>0</v>
      </c>
      <c r="M8680">
        <f>D8680-L8680</f>
        <v>879.12</v>
      </c>
      <c r="O8680">
        <v>427.44799999999998</v>
      </c>
      <c r="P8680">
        <v>20.742000000000001</v>
      </c>
      <c r="Q8680">
        <v>346.59899999999999</v>
      </c>
      <c r="R8680">
        <v>0</v>
      </c>
      <c r="S8680">
        <v>84.331000000000003</v>
      </c>
      <c r="U8680">
        <v>248.48</v>
      </c>
      <c r="V8680">
        <v>0</v>
      </c>
      <c r="W8680">
        <v>7500</v>
      </c>
      <c r="Y8680">
        <v>879.12</v>
      </c>
      <c r="Z8680">
        <f>E8680</f>
        <v>248.48</v>
      </c>
      <c r="AA8680">
        <f>I8680</f>
        <v>0</v>
      </c>
      <c r="AB8680">
        <f>F8680</f>
        <v>630.64</v>
      </c>
    </row>
    <row r="8681" spans="4:28" x14ac:dyDescent="0.2">
      <c r="D8681">
        <v>786.92</v>
      </c>
      <c r="E8681">
        <f>U8681+V8681-G8681</f>
        <v>248.48</v>
      </c>
      <c r="F8681">
        <f>IF(AND(W8681&gt;0,G8681=0),D8681-E8681,0)</f>
        <v>538.43999999999994</v>
      </c>
      <c r="G8681">
        <f>IF((U8681+V8681)&gt;D8681,(U8681+V8681)-D8681,0)</f>
        <v>0</v>
      </c>
      <c r="H8681">
        <f>_xlfn.IFS(K8681=1,0,AND(G8681&gt;0,K8681&lt;1,W8681=0),MIN(G8681,B$3-J8681),AND(W8681&gt;0,K8681&lt;1),MIN(B$3-J8681,B$4,B$3-J8681),AND(W8681=0,G8681=0),0)</f>
        <v>0</v>
      </c>
      <c r="I8681">
        <f>IF(AND(D8681&gt;(U8681+V8681),W8681=0,K8681&gt;0.3),MIN(J8681-B$3*0.3,B$5,D8681-(U8681+V8681)),0)</f>
        <v>0</v>
      </c>
      <c r="J8681">
        <f t="shared" si="135"/>
        <v>10000</v>
      </c>
      <c r="K8681" s="1">
        <f>J8681/B$3</f>
        <v>1</v>
      </c>
      <c r="L8681">
        <f>IF(D8681&gt;U8681+V8681+W8681,D8681-(U8681+V8681+W8681+I8681),0)</f>
        <v>0</v>
      </c>
      <c r="M8681">
        <f>D8681-L8681</f>
        <v>786.92</v>
      </c>
      <c r="O8681">
        <v>361.21300000000002</v>
      </c>
      <c r="P8681">
        <v>27.178999999999998</v>
      </c>
      <c r="Q8681">
        <v>363.74200000000002</v>
      </c>
      <c r="R8681">
        <v>0</v>
      </c>
      <c r="S8681">
        <v>34.786999999999999</v>
      </c>
      <c r="U8681">
        <v>248.48</v>
      </c>
      <c r="V8681">
        <v>0</v>
      </c>
      <c r="W8681">
        <v>7500</v>
      </c>
      <c r="Y8681">
        <v>786.92</v>
      </c>
      <c r="Z8681">
        <f>E8681</f>
        <v>248.48</v>
      </c>
      <c r="AA8681">
        <f>I8681</f>
        <v>0</v>
      </c>
      <c r="AB8681">
        <f>F8681</f>
        <v>538.43999999999994</v>
      </c>
    </row>
    <row r="8682" spans="4:28" x14ac:dyDescent="0.2">
      <c r="D8682">
        <v>1255.877</v>
      </c>
      <c r="E8682">
        <f>U8682+V8682-G8682</f>
        <v>248.64099999999999</v>
      </c>
      <c r="F8682">
        <f>IF(AND(W8682&gt;0,G8682=0),D8682-E8682,0)</f>
        <v>1007.236</v>
      </c>
      <c r="G8682">
        <f>IF((U8682+V8682)&gt;D8682,(U8682+V8682)-D8682,0)</f>
        <v>0</v>
      </c>
      <c r="H8682">
        <f>_xlfn.IFS(K8682=1,0,AND(G8682&gt;0,K8682&lt;1,W8682=0),MIN(G8682,B$3-J8682),AND(W8682&gt;0,K8682&lt;1),MIN(B$3-J8682,B$4,B$3-J8682),AND(W8682=0,G8682=0),0)</f>
        <v>0</v>
      </c>
      <c r="I8682">
        <f>IF(AND(D8682&gt;(U8682+V8682),W8682=0,K8682&gt;0.3),MIN(J8682-B$3*0.3,B$5,D8682-(U8682+V8682)),0)</f>
        <v>0</v>
      </c>
      <c r="J8682">
        <f t="shared" si="135"/>
        <v>10000</v>
      </c>
      <c r="K8682" s="1">
        <f>J8682/B$3</f>
        <v>1</v>
      </c>
      <c r="L8682">
        <f>IF(D8682&gt;U8682+V8682+W8682,D8682-(U8682+V8682+W8682+I8682),0)</f>
        <v>0</v>
      </c>
      <c r="M8682">
        <f>D8682-L8682</f>
        <v>1255.877</v>
      </c>
      <c r="O8682">
        <v>412.10399999999998</v>
      </c>
      <c r="P8682">
        <v>92.185000000000002</v>
      </c>
      <c r="Q8682">
        <v>572.26099999999997</v>
      </c>
      <c r="R8682">
        <v>177.191</v>
      </c>
      <c r="S8682">
        <v>2.1360000000000001</v>
      </c>
      <c r="U8682">
        <v>248.48</v>
      </c>
      <c r="V8682">
        <v>0.161</v>
      </c>
      <c r="W8682">
        <v>7500</v>
      </c>
      <c r="Y8682">
        <v>1255.877</v>
      </c>
      <c r="Z8682">
        <f>E8682</f>
        <v>248.64099999999999</v>
      </c>
      <c r="AA8682">
        <f>I8682</f>
        <v>0</v>
      </c>
      <c r="AB8682">
        <f>F8682</f>
        <v>1007.236</v>
      </c>
    </row>
    <row r="8683" spans="4:28" x14ac:dyDescent="0.2">
      <c r="D8683">
        <v>1533.086</v>
      </c>
      <c r="E8683">
        <f>U8683+V8683-G8683</f>
        <v>248.48</v>
      </c>
      <c r="F8683">
        <f>IF(AND(W8683&gt;0,G8683=0),D8683-E8683,0)</f>
        <v>0</v>
      </c>
      <c r="G8683">
        <f>IF((U8683+V8683)&gt;D8683,(U8683+V8683)-D8683,0)</f>
        <v>0</v>
      </c>
      <c r="H8683">
        <f>_xlfn.IFS(K8683=1,0,AND(G8683&gt;0,K8683&lt;1,W8683=0),MIN(G8683,B$3-J8683),AND(W8683&gt;0,K8683&lt;1),MIN(B$3-J8683,B$4,B$3-J8683),AND(W8683=0,G8683=0),0)</f>
        <v>0</v>
      </c>
      <c r="I8683">
        <f>IF(AND(D8683&gt;(U8683+V8683),W8683=0,K8683&gt;0.3),MIN(J8683-B$3*0.3,B$5,D8683-(U8683+V8683)),0)</f>
        <v>1284.606</v>
      </c>
      <c r="J8683">
        <f t="shared" si="135"/>
        <v>10000</v>
      </c>
      <c r="K8683" s="1">
        <f>J8683/B$3</f>
        <v>1</v>
      </c>
      <c r="L8683">
        <f>IF(D8683&gt;U8683+V8683+W8683,D8683-(U8683+V8683+W8683+I8683),0)</f>
        <v>0</v>
      </c>
      <c r="M8683">
        <f>D8683-L8683</f>
        <v>1533.086</v>
      </c>
      <c r="O8683">
        <v>500.82299999999998</v>
      </c>
      <c r="P8683">
        <v>108.04</v>
      </c>
      <c r="Q8683">
        <v>411.75</v>
      </c>
      <c r="R8683">
        <v>512.47400000000005</v>
      </c>
      <c r="S8683">
        <v>0</v>
      </c>
      <c r="U8683">
        <v>248.48</v>
      </c>
      <c r="V8683">
        <v>0</v>
      </c>
      <c r="W8683">
        <v>0</v>
      </c>
      <c r="Y8683">
        <v>1533.086</v>
      </c>
      <c r="Z8683">
        <f>E8683</f>
        <v>248.48</v>
      </c>
      <c r="AA8683">
        <f>I8683</f>
        <v>1284.606</v>
      </c>
      <c r="AB8683">
        <f>F8683</f>
        <v>0</v>
      </c>
    </row>
    <row r="8684" spans="4:28" x14ac:dyDescent="0.2">
      <c r="D8684">
        <v>1541.329</v>
      </c>
      <c r="E8684">
        <f>U8684+V8684-G8684</f>
        <v>248.48</v>
      </c>
      <c r="F8684">
        <f>IF(AND(W8684&gt;0,G8684=0),D8684-E8684,0)</f>
        <v>0</v>
      </c>
      <c r="G8684">
        <f>IF((U8684+V8684)&gt;D8684,(U8684+V8684)-D8684,0)</f>
        <v>0</v>
      </c>
      <c r="H8684">
        <f>_xlfn.IFS(K8684=1,0,AND(G8684&gt;0,K8684&lt;1,W8684=0),MIN(G8684,B$3-J8684),AND(W8684&gt;0,K8684&lt;1),MIN(B$3-J8684,B$4,B$3-J8684),AND(W8684=0,G8684=0),0)</f>
        <v>0</v>
      </c>
      <c r="I8684">
        <f>IF(AND(D8684&gt;(U8684+V8684),W8684=0,K8684&gt;0.3),MIN(J8684-B$3*0.3,B$5,D8684-(U8684+V8684)),0)</f>
        <v>1292.8489999999999</v>
      </c>
      <c r="J8684">
        <f t="shared" si="135"/>
        <v>8715.3940000000002</v>
      </c>
      <c r="K8684" s="1">
        <f>J8684/B$3</f>
        <v>0.87153940000000008</v>
      </c>
      <c r="L8684">
        <f>IF(D8684&gt;U8684+V8684+W8684,D8684-(U8684+V8684+W8684+I8684),0)</f>
        <v>0</v>
      </c>
      <c r="M8684">
        <f>D8684-L8684</f>
        <v>1541.329</v>
      </c>
      <c r="O8684">
        <v>630.06700000000001</v>
      </c>
      <c r="P8684">
        <v>78.460999999999999</v>
      </c>
      <c r="Q8684">
        <v>351.99</v>
      </c>
      <c r="R8684">
        <v>480.81200000000001</v>
      </c>
      <c r="S8684">
        <v>0</v>
      </c>
      <c r="U8684">
        <v>248.48</v>
      </c>
      <c r="V8684">
        <v>0</v>
      </c>
      <c r="W8684">
        <v>0</v>
      </c>
      <c r="Y8684">
        <v>1541.329</v>
      </c>
      <c r="Z8684">
        <f>E8684</f>
        <v>248.48</v>
      </c>
      <c r="AA8684">
        <f>I8684</f>
        <v>1292.8489999999999</v>
      </c>
      <c r="AB8684">
        <f>F8684</f>
        <v>0</v>
      </c>
    </row>
    <row r="8685" spans="4:28" x14ac:dyDescent="0.2">
      <c r="D8685">
        <v>1434.8119999999999</v>
      </c>
      <c r="E8685">
        <f>U8685+V8685-G8685</f>
        <v>248.48</v>
      </c>
      <c r="F8685">
        <f>IF(AND(W8685&gt;0,G8685=0),D8685-E8685,0)</f>
        <v>0</v>
      </c>
      <c r="G8685">
        <f>IF((U8685+V8685)&gt;D8685,(U8685+V8685)-D8685,0)</f>
        <v>0</v>
      </c>
      <c r="H8685">
        <f>_xlfn.IFS(K8685=1,0,AND(G8685&gt;0,K8685&lt;1,W8685=0),MIN(G8685,B$3-J8685),AND(W8685&gt;0,K8685&lt;1),MIN(B$3-J8685,B$4,B$3-J8685),AND(W8685=0,G8685=0),0)</f>
        <v>0</v>
      </c>
      <c r="I8685">
        <f>IF(AND(D8685&gt;(U8685+V8685),W8685=0,K8685&gt;0.3),MIN(J8685-B$3*0.3,B$5,D8685-(U8685+V8685)),0)</f>
        <v>1186.3319999999999</v>
      </c>
      <c r="J8685">
        <f t="shared" si="135"/>
        <v>7422.5450000000001</v>
      </c>
      <c r="K8685" s="1">
        <f>J8685/B$3</f>
        <v>0.74225450000000004</v>
      </c>
      <c r="L8685">
        <f>IF(D8685&gt;U8685+V8685+W8685,D8685-(U8685+V8685+W8685+I8685),0)</f>
        <v>0</v>
      </c>
      <c r="M8685">
        <f>D8685-L8685</f>
        <v>1434.8119999999999</v>
      </c>
      <c r="O8685">
        <v>846.71299999999997</v>
      </c>
      <c r="P8685">
        <v>68.108999999999995</v>
      </c>
      <c r="Q8685">
        <v>294.339</v>
      </c>
      <c r="R8685">
        <v>212.16399999999999</v>
      </c>
      <c r="S8685">
        <v>13.488</v>
      </c>
      <c r="U8685">
        <v>248.48</v>
      </c>
      <c r="V8685">
        <v>0</v>
      </c>
      <c r="W8685">
        <v>0</v>
      </c>
      <c r="Y8685">
        <v>1434.8119999999999</v>
      </c>
      <c r="Z8685">
        <f>E8685</f>
        <v>248.48</v>
      </c>
      <c r="AA8685">
        <f>I8685</f>
        <v>1186.3319999999999</v>
      </c>
      <c r="AB8685">
        <f>F8685</f>
        <v>0</v>
      </c>
    </row>
    <row r="8686" spans="4:28" x14ac:dyDescent="0.2">
      <c r="D8686">
        <v>1252.605</v>
      </c>
      <c r="E8686">
        <f>U8686+V8686-G8686</f>
        <v>248.48</v>
      </c>
      <c r="F8686">
        <f>IF(AND(W8686&gt;0,G8686=0),D8686-E8686,0)</f>
        <v>0</v>
      </c>
      <c r="G8686">
        <f>IF((U8686+V8686)&gt;D8686,(U8686+V8686)-D8686,0)</f>
        <v>0</v>
      </c>
      <c r="H8686">
        <f>_xlfn.IFS(K8686=1,0,AND(G8686&gt;0,K8686&lt;1,W8686=0),MIN(G8686,B$3-J8686),AND(W8686&gt;0,K8686&lt;1),MIN(B$3-J8686,B$4,B$3-J8686),AND(W8686=0,G8686=0),0)</f>
        <v>0</v>
      </c>
      <c r="I8686">
        <f>IF(AND(D8686&gt;(U8686+V8686),W8686=0,K8686&gt;0.3),MIN(J8686-B$3*0.3,B$5,D8686-(U8686+V8686)),0)</f>
        <v>1004.125</v>
      </c>
      <c r="J8686">
        <f t="shared" si="135"/>
        <v>6236.2129999999997</v>
      </c>
      <c r="K8686" s="1">
        <f>J8686/B$3</f>
        <v>0.62362129999999993</v>
      </c>
      <c r="L8686">
        <f>IF(D8686&gt;U8686+V8686+W8686,D8686-(U8686+V8686+W8686+I8686),0)</f>
        <v>0</v>
      </c>
      <c r="M8686">
        <f>D8686-L8686</f>
        <v>1252.605</v>
      </c>
      <c r="O8686">
        <v>791.04100000000005</v>
      </c>
      <c r="P8686">
        <v>58.164000000000001</v>
      </c>
      <c r="Q8686">
        <v>301.53500000000003</v>
      </c>
      <c r="R8686">
        <v>74.891000000000005</v>
      </c>
      <c r="S8686">
        <v>26.975000000000001</v>
      </c>
      <c r="U8686">
        <v>248.48</v>
      </c>
      <c r="V8686">
        <v>0</v>
      </c>
      <c r="W8686">
        <v>0</v>
      </c>
      <c r="Y8686">
        <v>1252.605</v>
      </c>
      <c r="Z8686">
        <f>E8686</f>
        <v>248.48</v>
      </c>
      <c r="AA8686">
        <f>I8686</f>
        <v>1004.125</v>
      </c>
      <c r="AB8686">
        <f>F8686</f>
        <v>0</v>
      </c>
    </row>
    <row r="8687" spans="4:28" x14ac:dyDescent="0.2">
      <c r="D8687">
        <v>1482.498</v>
      </c>
      <c r="E8687">
        <f>U8687+V8687-G8687</f>
        <v>248.48</v>
      </c>
      <c r="F8687">
        <f>IF(AND(W8687&gt;0,G8687=0),D8687-E8687,0)</f>
        <v>0</v>
      </c>
      <c r="G8687">
        <f>IF((U8687+V8687)&gt;D8687,(U8687+V8687)-D8687,0)</f>
        <v>0</v>
      </c>
      <c r="H8687">
        <f>_xlfn.IFS(K8687=1,0,AND(G8687&gt;0,K8687&lt;1,W8687=0),MIN(G8687,B$3-J8687),AND(W8687&gt;0,K8687&lt;1),MIN(B$3-J8687,B$4,B$3-J8687),AND(W8687=0,G8687=0),0)</f>
        <v>0</v>
      </c>
      <c r="I8687">
        <f>IF(AND(D8687&gt;(U8687+V8687),W8687=0,K8687&gt;0.3),MIN(J8687-B$3*0.3,B$5,D8687-(U8687+V8687)),0)</f>
        <v>1234.018</v>
      </c>
      <c r="J8687">
        <f t="shared" si="135"/>
        <v>5232.0879999999997</v>
      </c>
      <c r="K8687" s="1">
        <f>J8687/B$3</f>
        <v>0.52320879999999992</v>
      </c>
      <c r="L8687">
        <f>IF(D8687&gt;U8687+V8687+W8687,D8687-(U8687+V8687+W8687+I8687),0)</f>
        <v>0</v>
      </c>
      <c r="M8687">
        <f>D8687-L8687</f>
        <v>1482.498</v>
      </c>
      <c r="O8687">
        <v>753.21199999999999</v>
      </c>
      <c r="P8687">
        <v>70.369</v>
      </c>
      <c r="Q8687">
        <v>353.887</v>
      </c>
      <c r="R8687">
        <v>278.04500000000002</v>
      </c>
      <c r="S8687">
        <v>26.986000000000001</v>
      </c>
      <c r="U8687">
        <v>248.48</v>
      </c>
      <c r="V8687">
        <v>0</v>
      </c>
      <c r="W8687">
        <v>0</v>
      </c>
      <c r="Y8687">
        <v>1482.498</v>
      </c>
      <c r="Z8687">
        <f>E8687</f>
        <v>248.48</v>
      </c>
      <c r="AA8687">
        <f>I8687</f>
        <v>1234.018</v>
      </c>
      <c r="AB8687">
        <f>F8687</f>
        <v>0</v>
      </c>
    </row>
    <row r="8688" spans="4:28" x14ac:dyDescent="0.2">
      <c r="D8688">
        <v>1506.0160000000001</v>
      </c>
      <c r="E8688">
        <f>U8688+V8688-G8688</f>
        <v>248.48</v>
      </c>
      <c r="F8688">
        <f>IF(AND(W8688&gt;0,G8688=0),D8688-E8688,0)</f>
        <v>1257.5360000000001</v>
      </c>
      <c r="G8688">
        <f>IF((U8688+V8688)&gt;D8688,(U8688+V8688)-D8688,0)</f>
        <v>0</v>
      </c>
      <c r="H8688">
        <f>_xlfn.IFS(K8688=1,0,AND(G8688&gt;0,K8688&lt;1,W8688=0),MIN(G8688,B$3-J8688),AND(W8688&gt;0,K8688&lt;1),MIN(B$3-J8688,B$4,B$3-J8688),AND(W8688=0,G8688=0),0)</f>
        <v>2500</v>
      </c>
      <c r="I8688">
        <f>IF(AND(D8688&gt;(U8688+V8688),W8688=0,K8688&gt;0.3),MIN(J8688-B$3*0.3,B$5,D8688-(U8688+V8688)),0)</f>
        <v>0</v>
      </c>
      <c r="J8688">
        <f t="shared" si="135"/>
        <v>3998.0699999999997</v>
      </c>
      <c r="K8688" s="1">
        <f>J8688/B$3</f>
        <v>0.39980699999999997</v>
      </c>
      <c r="L8688">
        <f>IF(D8688&gt;U8688+V8688+W8688,D8688-(U8688+V8688+W8688+I8688),0)</f>
        <v>0</v>
      </c>
      <c r="M8688">
        <f>D8688-L8688</f>
        <v>1506.0160000000001</v>
      </c>
      <c r="O8688">
        <v>720.98699999999997</v>
      </c>
      <c r="P8688">
        <v>96.384</v>
      </c>
      <c r="Q8688">
        <v>339.12099999999998</v>
      </c>
      <c r="R8688">
        <v>322.51799999999997</v>
      </c>
      <c r="S8688">
        <v>27.007000000000001</v>
      </c>
      <c r="U8688">
        <v>248.48</v>
      </c>
      <c r="V8688">
        <v>0</v>
      </c>
      <c r="W8688">
        <v>7500</v>
      </c>
      <c r="Y8688">
        <v>1506.0160000000001</v>
      </c>
      <c r="Z8688">
        <f>E8688</f>
        <v>248.48</v>
      </c>
      <c r="AA8688">
        <f>I8688</f>
        <v>0</v>
      </c>
      <c r="AB8688">
        <f>F8688</f>
        <v>1257.5360000000001</v>
      </c>
    </row>
    <row r="8689" spans="4:28" x14ac:dyDescent="0.2">
      <c r="D8689">
        <v>1081.2860000000001</v>
      </c>
      <c r="E8689">
        <f>U8689+V8689-G8689</f>
        <v>248.48</v>
      </c>
      <c r="F8689">
        <f>IF(AND(W8689&gt;0,G8689=0),D8689-E8689,0)</f>
        <v>0</v>
      </c>
      <c r="G8689">
        <f>IF((U8689+V8689)&gt;D8689,(U8689+V8689)-D8689,0)</f>
        <v>0</v>
      </c>
      <c r="H8689">
        <f>_xlfn.IFS(K8689=1,0,AND(G8689&gt;0,K8689&lt;1,W8689=0),MIN(G8689,B$3-J8689),AND(W8689&gt;0,K8689&lt;1),MIN(B$3-J8689,B$4,B$3-J8689),AND(W8689=0,G8689=0),0)</f>
        <v>0</v>
      </c>
      <c r="I8689">
        <f>IF(AND(D8689&gt;(U8689+V8689),W8689=0,K8689&gt;0.3),MIN(J8689-B$3*0.3,B$5,D8689-(U8689+V8689)),0)</f>
        <v>832.80600000000004</v>
      </c>
      <c r="J8689">
        <f t="shared" si="135"/>
        <v>6498.07</v>
      </c>
      <c r="K8689" s="1">
        <f>J8689/B$3</f>
        <v>0.64980700000000002</v>
      </c>
      <c r="L8689">
        <f>IF(D8689&gt;U8689+V8689+W8689,D8689-(U8689+V8689+W8689+I8689),0)</f>
        <v>0</v>
      </c>
      <c r="M8689">
        <f>D8689-L8689</f>
        <v>1081.2860000000001</v>
      </c>
      <c r="O8689">
        <v>639.64200000000005</v>
      </c>
      <c r="P8689">
        <v>77.129000000000005</v>
      </c>
      <c r="Q8689">
        <v>219.90700000000001</v>
      </c>
      <c r="R8689">
        <v>117.536</v>
      </c>
      <c r="S8689">
        <v>27.071999999999999</v>
      </c>
      <c r="U8689">
        <v>248.48</v>
      </c>
      <c r="V8689">
        <v>0</v>
      </c>
      <c r="W8689">
        <v>0</v>
      </c>
      <c r="Y8689">
        <v>1081.2860000000001</v>
      </c>
      <c r="Z8689">
        <f>E8689</f>
        <v>248.48</v>
      </c>
      <c r="AA8689">
        <f>I8689</f>
        <v>832.80600000000004</v>
      </c>
      <c r="AB8689">
        <f>F8689</f>
        <v>0</v>
      </c>
    </row>
    <row r="8690" spans="4:28" x14ac:dyDescent="0.2">
      <c r="D8690">
        <v>871.77300000000002</v>
      </c>
      <c r="E8690">
        <f>U8690+V8690-G8690</f>
        <v>248.48</v>
      </c>
      <c r="F8690">
        <f>IF(AND(W8690&gt;0,G8690=0),D8690-E8690,0)</f>
        <v>623.29300000000001</v>
      </c>
      <c r="G8690">
        <f>IF((U8690+V8690)&gt;D8690,(U8690+V8690)-D8690,0)</f>
        <v>0</v>
      </c>
      <c r="H8690">
        <f>_xlfn.IFS(K8690=1,0,AND(G8690&gt;0,K8690&lt;1,W8690=0),MIN(G8690,B$3-J8690),AND(W8690&gt;0,K8690&lt;1),MIN(B$3-J8690,B$4,B$3-J8690),AND(W8690=0,G8690=0),0)</f>
        <v>2500</v>
      </c>
      <c r="I8690">
        <f>IF(AND(D8690&gt;(U8690+V8690),W8690=0,K8690&gt;0.3),MIN(J8690-B$3*0.3,B$5,D8690-(U8690+V8690)),0)</f>
        <v>0</v>
      </c>
      <c r="J8690">
        <f t="shared" si="135"/>
        <v>5665.2639999999992</v>
      </c>
      <c r="K8690" s="1">
        <f>J8690/B$3</f>
        <v>0.56652639999999987</v>
      </c>
      <c r="L8690">
        <f>IF(D8690&gt;U8690+V8690+W8690,D8690-(U8690+V8690+W8690+I8690),0)</f>
        <v>0</v>
      </c>
      <c r="M8690">
        <f>D8690-L8690</f>
        <v>871.77300000000002</v>
      </c>
      <c r="O8690">
        <v>520.43899999999996</v>
      </c>
      <c r="P8690">
        <v>60.383000000000003</v>
      </c>
      <c r="Q8690">
        <v>263.86900000000003</v>
      </c>
      <c r="R8690">
        <v>0</v>
      </c>
      <c r="S8690">
        <v>27.082999999999998</v>
      </c>
      <c r="U8690">
        <v>248.48</v>
      </c>
      <c r="V8690">
        <v>0</v>
      </c>
      <c r="W8690">
        <v>7500</v>
      </c>
      <c r="Y8690">
        <v>871.77300000000002</v>
      </c>
      <c r="Z8690">
        <f>E8690</f>
        <v>248.48</v>
      </c>
      <c r="AA8690">
        <f>I8690</f>
        <v>0</v>
      </c>
      <c r="AB8690">
        <f>F8690</f>
        <v>623.29300000000001</v>
      </c>
    </row>
    <row r="8691" spans="4:28" x14ac:dyDescent="0.2">
      <c r="D8691">
        <v>800.35</v>
      </c>
      <c r="E8691">
        <f>U8691+V8691-G8691</f>
        <v>248.48</v>
      </c>
      <c r="F8691">
        <f>IF(AND(W8691&gt;0,G8691=0),D8691-E8691,0)</f>
        <v>551.87</v>
      </c>
      <c r="G8691">
        <f>IF((U8691+V8691)&gt;D8691,(U8691+V8691)-D8691,0)</f>
        <v>0</v>
      </c>
      <c r="H8691">
        <f>_xlfn.IFS(K8691=1,0,AND(G8691&gt;0,K8691&lt;1,W8691=0),MIN(G8691,B$3-J8691),AND(W8691&gt;0,K8691&lt;1),MIN(B$3-J8691,B$4,B$3-J8691),AND(W8691=0,G8691=0),0)</f>
        <v>1834.7360000000008</v>
      </c>
      <c r="I8691">
        <f>IF(AND(D8691&gt;(U8691+V8691),W8691=0,K8691&gt;0.3),MIN(J8691-B$3*0.3,B$5,D8691-(U8691+V8691)),0)</f>
        <v>0</v>
      </c>
      <c r="J8691">
        <f t="shared" si="135"/>
        <v>8165.2639999999992</v>
      </c>
      <c r="K8691" s="1">
        <f>J8691/B$3</f>
        <v>0.81652639999999987</v>
      </c>
      <c r="L8691">
        <f>IF(D8691&gt;U8691+V8691+W8691,D8691-(U8691+V8691+W8691+I8691),0)</f>
        <v>0</v>
      </c>
      <c r="M8691">
        <f>D8691-L8691</f>
        <v>800.35</v>
      </c>
      <c r="O8691">
        <v>375.52800000000002</v>
      </c>
      <c r="P8691">
        <v>19.763999999999999</v>
      </c>
      <c r="Q8691">
        <v>374.75400000000002</v>
      </c>
      <c r="R8691">
        <v>0</v>
      </c>
      <c r="S8691">
        <v>30.305</v>
      </c>
      <c r="U8691">
        <v>248.48</v>
      </c>
      <c r="V8691">
        <v>0</v>
      </c>
      <c r="W8691">
        <v>7500</v>
      </c>
      <c r="Y8691">
        <v>800.35</v>
      </c>
      <c r="Z8691">
        <f>E8691</f>
        <v>248.48</v>
      </c>
      <c r="AA8691">
        <f>I8691</f>
        <v>0</v>
      </c>
      <c r="AB8691">
        <f>F8691</f>
        <v>551.87</v>
      </c>
    </row>
    <row r="8692" spans="4:28" x14ac:dyDescent="0.2">
      <c r="D8692">
        <v>522.90800000000002</v>
      </c>
      <c r="E8692">
        <f>U8692+V8692-G8692</f>
        <v>248.48</v>
      </c>
      <c r="F8692">
        <f>IF(AND(W8692&gt;0,G8692=0),D8692-E8692,0)</f>
        <v>274.428</v>
      </c>
      <c r="G8692">
        <f>IF((U8692+V8692)&gt;D8692,(U8692+V8692)-D8692,0)</f>
        <v>0</v>
      </c>
      <c r="H8692">
        <f>_xlfn.IFS(K8692=1,0,AND(G8692&gt;0,K8692&lt;1,W8692=0),MIN(G8692,B$3-J8692),AND(W8692&gt;0,K8692&lt;1),MIN(B$3-J8692,B$4,B$3-J8692),AND(W8692=0,G8692=0),0)</f>
        <v>0</v>
      </c>
      <c r="I8692">
        <f>IF(AND(D8692&gt;(U8692+V8692),W8692=0,K8692&gt;0.3),MIN(J8692-B$3*0.3,B$5,D8692-(U8692+V8692)),0)</f>
        <v>0</v>
      </c>
      <c r="J8692">
        <f t="shared" si="135"/>
        <v>10000</v>
      </c>
      <c r="K8692" s="1">
        <f>J8692/B$3</f>
        <v>1</v>
      </c>
      <c r="L8692">
        <f>IF(D8692&gt;U8692+V8692+W8692,D8692-(U8692+V8692+W8692+I8692),0)</f>
        <v>0</v>
      </c>
      <c r="M8692">
        <f>D8692-L8692</f>
        <v>522.90800000000002</v>
      </c>
      <c r="O8692">
        <v>204.273</v>
      </c>
      <c r="P8692">
        <v>16.898</v>
      </c>
      <c r="Q8692">
        <v>274.97699999999998</v>
      </c>
      <c r="R8692">
        <v>0</v>
      </c>
      <c r="S8692">
        <v>26.76</v>
      </c>
      <c r="U8692">
        <v>248.48</v>
      </c>
      <c r="V8692">
        <v>0</v>
      </c>
      <c r="W8692">
        <v>7500</v>
      </c>
      <c r="Y8692">
        <v>522.90800000000002</v>
      </c>
      <c r="Z8692">
        <f>E8692</f>
        <v>248.48</v>
      </c>
      <c r="AA8692">
        <f>I8692</f>
        <v>0</v>
      </c>
      <c r="AB8692">
        <f>F8692</f>
        <v>274.428</v>
      </c>
    </row>
    <row r="8693" spans="4:28" x14ac:dyDescent="0.2">
      <c r="D8693">
        <v>582.48599999999999</v>
      </c>
      <c r="E8693">
        <f>U8693+V8693-G8693</f>
        <v>248.48</v>
      </c>
      <c r="F8693">
        <f>IF(AND(W8693&gt;0,G8693=0),D8693-E8693,0)</f>
        <v>334.00599999999997</v>
      </c>
      <c r="G8693">
        <f>IF((U8693+V8693)&gt;D8693,(U8693+V8693)-D8693,0)</f>
        <v>0</v>
      </c>
      <c r="H8693">
        <f>_xlfn.IFS(K8693=1,0,AND(G8693&gt;0,K8693&lt;1,W8693=0),MIN(G8693,B$3-J8693),AND(W8693&gt;0,K8693&lt;1),MIN(B$3-J8693,B$4,B$3-J8693),AND(W8693=0,G8693=0),0)</f>
        <v>0</v>
      </c>
      <c r="I8693">
        <f>IF(AND(D8693&gt;(U8693+V8693),W8693=0,K8693&gt;0.3),MIN(J8693-B$3*0.3,B$5,D8693-(U8693+V8693)),0)</f>
        <v>0</v>
      </c>
      <c r="J8693">
        <f t="shared" si="135"/>
        <v>10000</v>
      </c>
      <c r="K8693" s="1">
        <f>J8693/B$3</f>
        <v>1</v>
      </c>
      <c r="L8693">
        <f>IF(D8693&gt;U8693+V8693+W8693,D8693-(U8693+V8693+W8693+I8693),0)</f>
        <v>0</v>
      </c>
      <c r="M8693">
        <f>D8693-L8693</f>
        <v>582.48599999999999</v>
      </c>
      <c r="O8693">
        <v>170.09100000000001</v>
      </c>
      <c r="P8693">
        <v>20.512</v>
      </c>
      <c r="Q8693">
        <v>296.54399999999998</v>
      </c>
      <c r="R8693">
        <v>0</v>
      </c>
      <c r="S8693">
        <v>95.34</v>
      </c>
      <c r="U8693">
        <v>248.48</v>
      </c>
      <c r="V8693">
        <v>0</v>
      </c>
      <c r="W8693">
        <v>7500</v>
      </c>
      <c r="Y8693">
        <v>582.48599999999999</v>
      </c>
      <c r="Z8693">
        <f>E8693</f>
        <v>248.48</v>
      </c>
      <c r="AA8693">
        <f>I8693</f>
        <v>0</v>
      </c>
      <c r="AB8693">
        <f>F8693</f>
        <v>334.00599999999997</v>
      </c>
    </row>
    <row r="8694" spans="4:28" x14ac:dyDescent="0.2">
      <c r="D8694">
        <v>688.25300000000004</v>
      </c>
      <c r="E8694">
        <f>U8694+V8694-G8694</f>
        <v>248.48</v>
      </c>
      <c r="F8694">
        <f>IF(AND(W8694&gt;0,G8694=0),D8694-E8694,0)</f>
        <v>439.77300000000002</v>
      </c>
      <c r="G8694">
        <f>IF((U8694+V8694)&gt;D8694,(U8694+V8694)-D8694,0)</f>
        <v>0</v>
      </c>
      <c r="H8694">
        <f>_xlfn.IFS(K8694=1,0,AND(G8694&gt;0,K8694&lt;1,W8694=0),MIN(G8694,B$3-J8694),AND(W8694&gt;0,K8694&lt;1),MIN(B$3-J8694,B$4,B$3-J8694),AND(W8694=0,G8694=0),0)</f>
        <v>0</v>
      </c>
      <c r="I8694">
        <f>IF(AND(D8694&gt;(U8694+V8694),W8694=0,K8694&gt;0.3),MIN(J8694-B$3*0.3,B$5,D8694-(U8694+V8694)),0)</f>
        <v>0</v>
      </c>
      <c r="J8694">
        <f t="shared" si="135"/>
        <v>10000</v>
      </c>
      <c r="K8694" s="1">
        <f>J8694/B$3</f>
        <v>1</v>
      </c>
      <c r="L8694">
        <f>IF(D8694&gt;U8694+V8694+W8694,D8694-(U8694+V8694+W8694+I8694),0)</f>
        <v>0</v>
      </c>
      <c r="M8694">
        <f>D8694-L8694</f>
        <v>688.25300000000004</v>
      </c>
      <c r="O8694">
        <v>182.86600000000001</v>
      </c>
      <c r="P8694">
        <v>64.260000000000005</v>
      </c>
      <c r="Q8694">
        <v>305.666</v>
      </c>
      <c r="R8694">
        <v>0</v>
      </c>
      <c r="S8694">
        <v>135.46100000000001</v>
      </c>
      <c r="U8694">
        <v>248.48</v>
      </c>
      <c r="V8694">
        <v>0</v>
      </c>
      <c r="W8694">
        <v>7500</v>
      </c>
      <c r="Y8694">
        <v>688.25300000000004</v>
      </c>
      <c r="Z8694">
        <f>E8694</f>
        <v>248.48</v>
      </c>
      <c r="AA8694">
        <f>I8694</f>
        <v>0</v>
      </c>
      <c r="AB8694">
        <f>F8694</f>
        <v>439.77300000000002</v>
      </c>
    </row>
    <row r="8695" spans="4:28" x14ac:dyDescent="0.2">
      <c r="D8695">
        <v>643.31799999999998</v>
      </c>
      <c r="E8695">
        <f>U8695+V8695-G8695</f>
        <v>248.48</v>
      </c>
      <c r="F8695">
        <f>IF(AND(W8695&gt;0,G8695=0),D8695-E8695,0)</f>
        <v>0</v>
      </c>
      <c r="G8695">
        <f>IF((U8695+V8695)&gt;D8695,(U8695+V8695)-D8695,0)</f>
        <v>0</v>
      </c>
      <c r="H8695">
        <f>_xlfn.IFS(K8695=1,0,AND(G8695&gt;0,K8695&lt;1,W8695=0),MIN(G8695,B$3-J8695),AND(W8695&gt;0,K8695&lt;1),MIN(B$3-J8695,B$4,B$3-J8695),AND(W8695=0,G8695=0),0)</f>
        <v>0</v>
      </c>
      <c r="I8695">
        <f>IF(AND(D8695&gt;(U8695+V8695),W8695=0,K8695&gt;0.3),MIN(J8695-B$3*0.3,B$5,D8695-(U8695+V8695)),0)</f>
        <v>394.83799999999997</v>
      </c>
      <c r="J8695">
        <f t="shared" si="135"/>
        <v>10000</v>
      </c>
      <c r="K8695" s="1">
        <f>J8695/B$3</f>
        <v>1</v>
      </c>
      <c r="L8695">
        <f>IF(D8695&gt;U8695+V8695+W8695,D8695-(U8695+V8695+W8695+I8695),0)</f>
        <v>0</v>
      </c>
      <c r="M8695">
        <f>D8695-L8695</f>
        <v>643.31799999999998</v>
      </c>
      <c r="O8695">
        <v>148.72900000000001</v>
      </c>
      <c r="P8695">
        <v>124.84099999999999</v>
      </c>
      <c r="Q8695">
        <v>262.221</v>
      </c>
      <c r="R8695">
        <v>0</v>
      </c>
      <c r="S8695">
        <v>107.527</v>
      </c>
      <c r="U8695">
        <v>248.48</v>
      </c>
      <c r="V8695">
        <v>0</v>
      </c>
      <c r="W8695">
        <v>0</v>
      </c>
      <c r="Y8695">
        <v>643.31799999999998</v>
      </c>
      <c r="Z8695">
        <f>E8695</f>
        <v>248.48</v>
      </c>
      <c r="AA8695">
        <f>I8695</f>
        <v>394.83799999999997</v>
      </c>
      <c r="AB8695">
        <f>F8695</f>
        <v>0</v>
      </c>
    </row>
    <row r="8696" spans="4:28" x14ac:dyDescent="0.2">
      <c r="D8696">
        <v>791.83799999999997</v>
      </c>
      <c r="E8696">
        <f>U8696+V8696-G8696</f>
        <v>248.48</v>
      </c>
      <c r="F8696">
        <f>IF(AND(W8696&gt;0,G8696=0),D8696-E8696,0)</f>
        <v>0</v>
      </c>
      <c r="G8696">
        <f>IF((U8696+V8696)&gt;D8696,(U8696+V8696)-D8696,0)</f>
        <v>0</v>
      </c>
      <c r="H8696">
        <f>_xlfn.IFS(K8696=1,0,AND(G8696&gt;0,K8696&lt;1,W8696=0),MIN(G8696,B$3-J8696),AND(W8696&gt;0,K8696&lt;1),MIN(B$3-J8696,B$4,B$3-J8696),AND(W8696=0,G8696=0),0)</f>
        <v>0</v>
      </c>
      <c r="I8696">
        <f>IF(AND(D8696&gt;(U8696+V8696),W8696=0,K8696&gt;0.3),MIN(J8696-B$3*0.3,B$5,D8696-(U8696+V8696)),0)</f>
        <v>543.35799999999995</v>
      </c>
      <c r="J8696">
        <f t="shared" si="135"/>
        <v>9605.1620000000003</v>
      </c>
      <c r="K8696" s="1">
        <f>J8696/B$3</f>
        <v>0.96051620000000004</v>
      </c>
      <c r="L8696">
        <f>IF(D8696&gt;U8696+V8696+W8696,D8696-(U8696+V8696+W8696+I8696),0)</f>
        <v>0</v>
      </c>
      <c r="M8696">
        <f>D8696-L8696</f>
        <v>791.83799999999997</v>
      </c>
      <c r="O8696">
        <v>170.25800000000001</v>
      </c>
      <c r="P8696">
        <v>102.264</v>
      </c>
      <c r="Q8696">
        <v>425.54</v>
      </c>
      <c r="R8696">
        <v>0</v>
      </c>
      <c r="S8696">
        <v>93.775999999999996</v>
      </c>
      <c r="U8696">
        <v>248.48</v>
      </c>
      <c r="V8696">
        <v>0</v>
      </c>
      <c r="W8696">
        <v>0</v>
      </c>
      <c r="Y8696">
        <v>791.83799999999997</v>
      </c>
      <c r="Z8696">
        <f>E8696</f>
        <v>248.48</v>
      </c>
      <c r="AA8696">
        <f>I8696</f>
        <v>543.35799999999995</v>
      </c>
      <c r="AB8696">
        <f>F8696</f>
        <v>0</v>
      </c>
    </row>
    <row r="8697" spans="4:28" x14ac:dyDescent="0.2">
      <c r="D8697">
        <v>961.08</v>
      </c>
      <c r="E8697">
        <f>U8697+V8697-G8697</f>
        <v>248.48</v>
      </c>
      <c r="F8697">
        <f>IF(AND(W8697&gt;0,G8697=0),D8697-E8697,0)</f>
        <v>0</v>
      </c>
      <c r="G8697">
        <f>IF((U8697+V8697)&gt;D8697,(U8697+V8697)-D8697,0)</f>
        <v>0</v>
      </c>
      <c r="H8697">
        <f>_xlfn.IFS(K8697=1,0,AND(G8697&gt;0,K8697&lt;1,W8697=0),MIN(G8697,B$3-J8697),AND(W8697&gt;0,K8697&lt;1),MIN(B$3-J8697,B$4,B$3-J8697),AND(W8697=0,G8697=0),0)</f>
        <v>0</v>
      </c>
      <c r="I8697">
        <f>IF(AND(D8697&gt;(U8697+V8697),W8697=0,K8697&gt;0.3),MIN(J8697-B$3*0.3,B$5,D8697-(U8697+V8697)),0)</f>
        <v>712.6</v>
      </c>
      <c r="J8697">
        <f t="shared" si="135"/>
        <v>9061.8040000000001</v>
      </c>
      <c r="K8697" s="1">
        <f>J8697/B$3</f>
        <v>0.9061804</v>
      </c>
      <c r="L8697">
        <f>IF(D8697&gt;U8697+V8697+W8697,D8697-(U8697+V8697+W8697+I8697),0)</f>
        <v>0</v>
      </c>
      <c r="M8697">
        <f>D8697-L8697</f>
        <v>961.08</v>
      </c>
      <c r="O8697">
        <v>208.44499999999999</v>
      </c>
      <c r="P8697">
        <v>87.4</v>
      </c>
      <c r="Q8697">
        <v>399.92200000000003</v>
      </c>
      <c r="R8697">
        <v>159.154</v>
      </c>
      <c r="S8697">
        <v>106.15900000000001</v>
      </c>
      <c r="U8697">
        <v>248.48</v>
      </c>
      <c r="V8697">
        <v>0</v>
      </c>
      <c r="W8697">
        <v>0</v>
      </c>
      <c r="Y8697">
        <v>961.08</v>
      </c>
      <c r="Z8697">
        <f>E8697</f>
        <v>248.48</v>
      </c>
      <c r="AA8697">
        <f>I8697</f>
        <v>712.6</v>
      </c>
      <c r="AB8697">
        <f>F8697</f>
        <v>0</v>
      </c>
    </row>
    <row r="8698" spans="4:28" x14ac:dyDescent="0.2">
      <c r="D8698">
        <v>1591.232</v>
      </c>
      <c r="E8698">
        <f>U8698+V8698-G8698</f>
        <v>248.48</v>
      </c>
      <c r="F8698">
        <f>IF(AND(W8698&gt;0,G8698=0),D8698-E8698,0)</f>
        <v>0</v>
      </c>
      <c r="G8698">
        <f>IF((U8698+V8698)&gt;D8698,(U8698+V8698)-D8698,0)</f>
        <v>0</v>
      </c>
      <c r="H8698">
        <f>_xlfn.IFS(K8698=1,0,AND(G8698&gt;0,K8698&lt;1,W8698=0),MIN(G8698,B$3-J8698),AND(W8698&gt;0,K8698&lt;1),MIN(B$3-J8698,B$4,B$3-J8698),AND(W8698=0,G8698=0),0)</f>
        <v>0</v>
      </c>
      <c r="I8698">
        <f>IF(AND(D8698&gt;(U8698+V8698),W8698=0,K8698&gt;0.3),MIN(J8698-B$3*0.3,B$5,D8698-(U8698+V8698)),0)</f>
        <v>1342.752</v>
      </c>
      <c r="J8698">
        <f t="shared" si="135"/>
        <v>8349.2039999999997</v>
      </c>
      <c r="K8698" s="1">
        <f>J8698/B$3</f>
        <v>0.83492040000000001</v>
      </c>
      <c r="L8698">
        <f>IF(D8698&gt;U8698+V8698+W8698,D8698-(U8698+V8698+W8698+I8698),0)</f>
        <v>0</v>
      </c>
      <c r="M8698">
        <f>D8698-L8698</f>
        <v>1591.232</v>
      </c>
      <c r="O8698">
        <v>401.803</v>
      </c>
      <c r="P8698">
        <v>72.691000000000003</v>
      </c>
      <c r="Q8698">
        <v>446.63499999999999</v>
      </c>
      <c r="R8698">
        <v>508.52800000000002</v>
      </c>
      <c r="S8698">
        <v>161.57499999999999</v>
      </c>
      <c r="U8698">
        <v>248.48</v>
      </c>
      <c r="V8698">
        <v>0</v>
      </c>
      <c r="W8698">
        <v>0</v>
      </c>
      <c r="Y8698">
        <v>1591.232</v>
      </c>
      <c r="Z8698">
        <f>E8698</f>
        <v>248.48</v>
      </c>
      <c r="AA8698">
        <f>I8698</f>
        <v>1342.752</v>
      </c>
      <c r="AB8698">
        <f>F8698</f>
        <v>0</v>
      </c>
    </row>
    <row r="8699" spans="4:28" x14ac:dyDescent="0.2">
      <c r="D8699">
        <v>1787.029</v>
      </c>
      <c r="E8699">
        <f>U8699+V8699-G8699</f>
        <v>248.48</v>
      </c>
      <c r="F8699">
        <f>IF(AND(W8699&gt;0,G8699=0),D8699-E8699,0)</f>
        <v>0</v>
      </c>
      <c r="G8699">
        <f>IF((U8699+V8699)&gt;D8699,(U8699+V8699)-D8699,0)</f>
        <v>0</v>
      </c>
      <c r="H8699">
        <f>_xlfn.IFS(K8699=1,0,AND(G8699&gt;0,K8699&lt;1,W8699=0),MIN(G8699,B$3-J8699),AND(W8699&gt;0,K8699&lt;1),MIN(B$3-J8699,B$4,B$3-J8699),AND(W8699=0,G8699=0),0)</f>
        <v>0</v>
      </c>
      <c r="I8699">
        <f>IF(AND(D8699&gt;(U8699+V8699),W8699=0,K8699&gt;0.3),MIN(J8699-B$3*0.3,B$5,D8699-(U8699+V8699)),0)</f>
        <v>1538.549</v>
      </c>
      <c r="J8699">
        <f t="shared" si="135"/>
        <v>7006.4519999999993</v>
      </c>
      <c r="K8699" s="1">
        <f>J8699/B$3</f>
        <v>0.70064519999999997</v>
      </c>
      <c r="L8699">
        <f>IF(D8699&gt;U8699+V8699+W8699,D8699-(U8699+V8699+W8699+I8699),0)</f>
        <v>0</v>
      </c>
      <c r="M8699">
        <f>D8699-L8699</f>
        <v>1787.029</v>
      </c>
      <c r="O8699">
        <v>590.27800000000002</v>
      </c>
      <c r="P8699">
        <v>99.197999999999993</v>
      </c>
      <c r="Q8699">
        <v>438.899</v>
      </c>
      <c r="R8699">
        <v>339.95</v>
      </c>
      <c r="S8699">
        <v>318.70400000000001</v>
      </c>
      <c r="U8699">
        <v>248.48</v>
      </c>
      <c r="V8699">
        <v>0</v>
      </c>
      <c r="W8699">
        <v>0</v>
      </c>
      <c r="Y8699">
        <v>1787.029</v>
      </c>
      <c r="Z8699">
        <f>E8699</f>
        <v>248.48</v>
      </c>
      <c r="AA8699">
        <f>I8699</f>
        <v>1538.549</v>
      </c>
      <c r="AB8699">
        <f>F8699</f>
        <v>0</v>
      </c>
    </row>
    <row r="8700" spans="4:28" x14ac:dyDescent="0.2">
      <c r="D8700">
        <v>1374.6179999999999</v>
      </c>
      <c r="E8700">
        <f>U8700+V8700-G8700</f>
        <v>248.48</v>
      </c>
      <c r="F8700">
        <f>IF(AND(W8700&gt;0,G8700=0),D8700-E8700,0)</f>
        <v>0</v>
      </c>
      <c r="G8700">
        <f>IF((U8700+V8700)&gt;D8700,(U8700+V8700)-D8700,0)</f>
        <v>0</v>
      </c>
      <c r="H8700">
        <f>_xlfn.IFS(K8700=1,0,AND(G8700&gt;0,K8700&lt;1,W8700=0),MIN(G8700,B$3-J8700),AND(W8700&gt;0,K8700&lt;1),MIN(B$3-J8700,B$4,B$3-J8700),AND(W8700=0,G8700=0),0)</f>
        <v>0</v>
      </c>
      <c r="I8700">
        <f>IF(AND(D8700&gt;(U8700+V8700),W8700=0,K8700&gt;0.3),MIN(J8700-B$3*0.3,B$5,D8700-(U8700+V8700)),0)</f>
        <v>1126.1379999999999</v>
      </c>
      <c r="J8700">
        <f t="shared" si="135"/>
        <v>5467.9029999999993</v>
      </c>
      <c r="K8700" s="1">
        <f>J8700/B$3</f>
        <v>0.54679029999999995</v>
      </c>
      <c r="L8700">
        <f>IF(D8700&gt;U8700+V8700+W8700,D8700-(U8700+V8700+W8700+I8700),0)</f>
        <v>0</v>
      </c>
      <c r="M8700">
        <f>D8700-L8700</f>
        <v>1374.6179999999999</v>
      </c>
      <c r="O8700">
        <v>490.77499999999998</v>
      </c>
      <c r="P8700">
        <v>75.320999999999998</v>
      </c>
      <c r="Q8700">
        <v>502.21300000000002</v>
      </c>
      <c r="R8700">
        <v>0</v>
      </c>
      <c r="S8700">
        <v>306.31</v>
      </c>
      <c r="U8700">
        <v>248.48</v>
      </c>
      <c r="V8700">
        <v>0</v>
      </c>
      <c r="W8700">
        <v>0</v>
      </c>
      <c r="Y8700">
        <v>1374.6179999999999</v>
      </c>
      <c r="Z8700">
        <f>E8700</f>
        <v>248.48</v>
      </c>
      <c r="AA8700">
        <f>I8700</f>
        <v>1126.1379999999999</v>
      </c>
      <c r="AB8700">
        <f>F8700</f>
        <v>0</v>
      </c>
    </row>
    <row r="8701" spans="4:28" x14ac:dyDescent="0.2">
      <c r="D8701">
        <v>1274.2919999999999</v>
      </c>
      <c r="E8701">
        <f>U8701+V8701-G8701</f>
        <v>248.48</v>
      </c>
      <c r="F8701">
        <f>IF(AND(W8701&gt;0,G8701=0),D8701-E8701,0)</f>
        <v>1025.8119999999999</v>
      </c>
      <c r="G8701">
        <f>IF((U8701+V8701)&gt;D8701,(U8701+V8701)-D8701,0)</f>
        <v>0</v>
      </c>
      <c r="H8701">
        <f>_xlfn.IFS(K8701=1,0,AND(G8701&gt;0,K8701&lt;1,W8701=0),MIN(G8701,B$3-J8701),AND(W8701&gt;0,K8701&lt;1),MIN(B$3-J8701,B$4,B$3-J8701),AND(W8701=0,G8701=0),0)</f>
        <v>2500</v>
      </c>
      <c r="I8701">
        <f>IF(AND(D8701&gt;(U8701+V8701),W8701=0,K8701&gt;0.3),MIN(J8701-B$3*0.3,B$5,D8701-(U8701+V8701)),0)</f>
        <v>0</v>
      </c>
      <c r="J8701">
        <f t="shared" si="135"/>
        <v>4341.7649999999994</v>
      </c>
      <c r="K8701" s="1">
        <f>J8701/B$3</f>
        <v>0.43417649999999997</v>
      </c>
      <c r="L8701">
        <f>IF(D8701&gt;U8701+V8701+W8701,D8701-(U8701+V8701+W8701+I8701),0)</f>
        <v>0</v>
      </c>
      <c r="M8701">
        <f>D8701-L8701</f>
        <v>1274.2919999999999</v>
      </c>
      <c r="O8701">
        <v>397.15</v>
      </c>
      <c r="P8701">
        <v>55.338999999999999</v>
      </c>
      <c r="Q8701">
        <v>434.16899999999998</v>
      </c>
      <c r="R8701">
        <v>0</v>
      </c>
      <c r="S8701">
        <v>387.63400000000001</v>
      </c>
      <c r="U8701">
        <v>248.48</v>
      </c>
      <c r="V8701">
        <v>0</v>
      </c>
      <c r="W8701">
        <v>7500</v>
      </c>
      <c r="Y8701">
        <v>1274.2919999999999</v>
      </c>
      <c r="Z8701">
        <f>E8701</f>
        <v>248.48</v>
      </c>
      <c r="AA8701">
        <f>I8701</f>
        <v>0</v>
      </c>
      <c r="AB8701">
        <f>F8701</f>
        <v>1025.8119999999999</v>
      </c>
    </row>
    <row r="8702" spans="4:28" x14ac:dyDescent="0.2">
      <c r="D8702">
        <v>1426.1980000000001</v>
      </c>
      <c r="E8702">
        <f>U8702+V8702-G8702</f>
        <v>271.06899999999996</v>
      </c>
      <c r="F8702">
        <f>IF(AND(W8702&gt;0,G8702=0),D8702-E8702,0)</f>
        <v>1155.1290000000001</v>
      </c>
      <c r="G8702">
        <f>IF((U8702+V8702)&gt;D8702,(U8702+V8702)-D8702,0)</f>
        <v>0</v>
      </c>
      <c r="H8702">
        <f>_xlfn.IFS(K8702=1,0,AND(G8702&gt;0,K8702&lt;1,W8702=0),MIN(G8702,B$3-J8702),AND(W8702&gt;0,K8702&lt;1),MIN(B$3-J8702,B$4,B$3-J8702),AND(W8702=0,G8702=0),0)</f>
        <v>2500</v>
      </c>
      <c r="I8702">
        <f>IF(AND(D8702&gt;(U8702+V8702),W8702=0,K8702&gt;0.3),MIN(J8702-B$3*0.3,B$5,D8702-(U8702+V8702)),0)</f>
        <v>0</v>
      </c>
      <c r="J8702">
        <f t="shared" si="135"/>
        <v>6841.7649999999994</v>
      </c>
      <c r="K8702" s="1">
        <f>J8702/B$3</f>
        <v>0.68417649999999997</v>
      </c>
      <c r="L8702">
        <f>IF(D8702&gt;U8702+V8702+W8702,D8702-(U8702+V8702+W8702+I8702),0)</f>
        <v>0</v>
      </c>
      <c r="M8702">
        <f>D8702-L8702</f>
        <v>1426.1980000000001</v>
      </c>
      <c r="O8702">
        <v>376.19799999999998</v>
      </c>
      <c r="P8702">
        <v>44.344000000000001</v>
      </c>
      <c r="Q8702">
        <v>358.30399999999997</v>
      </c>
      <c r="R8702">
        <v>0</v>
      </c>
      <c r="S8702">
        <v>647.35199999999998</v>
      </c>
      <c r="U8702">
        <v>248.48</v>
      </c>
      <c r="V8702">
        <v>22.588999999999999</v>
      </c>
      <c r="W8702">
        <v>7500</v>
      </c>
      <c r="Y8702">
        <v>1426.1980000000001</v>
      </c>
      <c r="Z8702">
        <f>E8702</f>
        <v>271.06899999999996</v>
      </c>
      <c r="AA8702">
        <f>I8702</f>
        <v>0</v>
      </c>
      <c r="AB8702">
        <f>F8702</f>
        <v>1155.1290000000001</v>
      </c>
    </row>
    <row r="8703" spans="4:28" x14ac:dyDescent="0.2">
      <c r="D8703">
        <v>1169.8040000000001</v>
      </c>
      <c r="E8703">
        <f>U8703+V8703-G8703</f>
        <v>647.73400000000004</v>
      </c>
      <c r="F8703">
        <f>IF(AND(W8703&gt;0,G8703=0),D8703-E8703,0)</f>
        <v>522.07000000000005</v>
      </c>
      <c r="G8703">
        <f>IF((U8703+V8703)&gt;D8703,(U8703+V8703)-D8703,0)</f>
        <v>0</v>
      </c>
      <c r="H8703">
        <f>_xlfn.IFS(K8703=1,0,AND(G8703&gt;0,K8703&lt;1,W8703=0),MIN(G8703,B$3-J8703),AND(W8703&gt;0,K8703&lt;1),MIN(B$3-J8703,B$4,B$3-J8703),AND(W8703=0,G8703=0),0)</f>
        <v>658.23500000000058</v>
      </c>
      <c r="I8703">
        <f>IF(AND(D8703&gt;(U8703+V8703),W8703=0,K8703&gt;0.3),MIN(J8703-B$3*0.3,B$5,D8703-(U8703+V8703)),0)</f>
        <v>0</v>
      </c>
      <c r="J8703">
        <f t="shared" si="135"/>
        <v>9341.7649999999994</v>
      </c>
      <c r="K8703" s="1">
        <f>J8703/B$3</f>
        <v>0.93417649999999997</v>
      </c>
      <c r="L8703">
        <f>IF(D8703&gt;U8703+V8703+W8703,D8703-(U8703+V8703+W8703+I8703),0)</f>
        <v>0</v>
      </c>
      <c r="M8703">
        <f>D8703-L8703</f>
        <v>1169.8040000000001</v>
      </c>
      <c r="O8703">
        <v>468.69799999999998</v>
      </c>
      <c r="P8703">
        <v>21.992999999999999</v>
      </c>
      <c r="Q8703">
        <v>406.77499999999998</v>
      </c>
      <c r="R8703">
        <v>0</v>
      </c>
      <c r="S8703">
        <v>272.339</v>
      </c>
      <c r="U8703">
        <v>248.48</v>
      </c>
      <c r="V8703">
        <v>399.25400000000002</v>
      </c>
      <c r="W8703">
        <v>7500</v>
      </c>
      <c r="Y8703">
        <v>1169.8040000000001</v>
      </c>
      <c r="Z8703">
        <f>E8703</f>
        <v>647.73400000000004</v>
      </c>
      <c r="AA8703">
        <f>I8703</f>
        <v>0</v>
      </c>
      <c r="AB8703">
        <f>F8703</f>
        <v>522.07000000000005</v>
      </c>
    </row>
    <row r="8704" spans="4:28" x14ac:dyDescent="0.2">
      <c r="D8704">
        <v>906.17499999999995</v>
      </c>
      <c r="E8704">
        <f>U8704+V8704-G8704</f>
        <v>325.57900000000001</v>
      </c>
      <c r="F8704">
        <f>IF(AND(W8704&gt;0,G8704=0),D8704-E8704,0)</f>
        <v>580.596</v>
      </c>
      <c r="G8704">
        <f>IF((U8704+V8704)&gt;D8704,(U8704+V8704)-D8704,0)</f>
        <v>0</v>
      </c>
      <c r="H8704">
        <f>_xlfn.IFS(K8704=1,0,AND(G8704&gt;0,K8704&lt;1,W8704=0),MIN(G8704,B$3-J8704),AND(W8704&gt;0,K8704&lt;1),MIN(B$3-J8704,B$4,B$3-J8704),AND(W8704=0,G8704=0),0)</f>
        <v>0</v>
      </c>
      <c r="I8704">
        <f>IF(AND(D8704&gt;(U8704+V8704),W8704=0,K8704&gt;0.3),MIN(J8704-B$3*0.3,B$5,D8704-(U8704+V8704)),0)</f>
        <v>0</v>
      </c>
      <c r="J8704">
        <f t="shared" si="135"/>
        <v>10000</v>
      </c>
      <c r="K8704" s="1">
        <f>J8704/B$3</f>
        <v>1</v>
      </c>
      <c r="L8704">
        <f>IF(D8704&gt;U8704+V8704+W8704,D8704-(U8704+V8704+W8704+I8704),0)</f>
        <v>0</v>
      </c>
      <c r="M8704">
        <f>D8704-L8704</f>
        <v>906.17499999999995</v>
      </c>
      <c r="O8704">
        <v>449.916</v>
      </c>
      <c r="P8704">
        <v>20.466000000000001</v>
      </c>
      <c r="Q8704">
        <v>357.73099999999999</v>
      </c>
      <c r="R8704">
        <v>0</v>
      </c>
      <c r="S8704">
        <v>78.061999999999998</v>
      </c>
      <c r="U8704">
        <v>248.48</v>
      </c>
      <c r="V8704">
        <v>77.099000000000004</v>
      </c>
      <c r="W8704">
        <v>7500</v>
      </c>
      <c r="Y8704">
        <v>906.17499999999995</v>
      </c>
      <c r="Z8704">
        <f>E8704</f>
        <v>325.57900000000001</v>
      </c>
      <c r="AA8704">
        <f>I8704</f>
        <v>0</v>
      </c>
      <c r="AB8704">
        <f>F8704</f>
        <v>580.596</v>
      </c>
    </row>
    <row r="8705" spans="4:28" x14ac:dyDescent="0.2">
      <c r="D8705">
        <v>837.73599999999999</v>
      </c>
      <c r="E8705">
        <f>U8705+V8705-G8705</f>
        <v>368.65999999999997</v>
      </c>
      <c r="F8705">
        <f>IF(AND(W8705&gt;0,G8705=0),D8705-E8705,0)</f>
        <v>469.07600000000002</v>
      </c>
      <c r="G8705">
        <f>IF((U8705+V8705)&gt;D8705,(U8705+V8705)-D8705,0)</f>
        <v>0</v>
      </c>
      <c r="H8705">
        <f>_xlfn.IFS(K8705=1,0,AND(G8705&gt;0,K8705&lt;1,W8705=0),MIN(G8705,B$3-J8705),AND(W8705&gt;0,K8705&lt;1),MIN(B$3-J8705,B$4,B$3-J8705),AND(W8705=0,G8705=0),0)</f>
        <v>0</v>
      </c>
      <c r="I8705">
        <f>IF(AND(D8705&gt;(U8705+V8705),W8705=0,K8705&gt;0.3),MIN(J8705-B$3*0.3,B$5,D8705-(U8705+V8705)),0)</f>
        <v>0</v>
      </c>
      <c r="J8705">
        <f t="shared" si="135"/>
        <v>10000</v>
      </c>
      <c r="K8705" s="1">
        <f>J8705/B$3</f>
        <v>1</v>
      </c>
      <c r="L8705">
        <f>IF(D8705&gt;U8705+V8705+W8705,D8705-(U8705+V8705+W8705+I8705),0)</f>
        <v>0</v>
      </c>
      <c r="M8705">
        <f>D8705-L8705</f>
        <v>837.73599999999999</v>
      </c>
      <c r="O8705">
        <v>375.7</v>
      </c>
      <c r="P8705">
        <v>64.763000000000005</v>
      </c>
      <c r="Q8705">
        <v>393.25099999999998</v>
      </c>
      <c r="R8705">
        <v>0</v>
      </c>
      <c r="S8705">
        <v>4.0229999999999997</v>
      </c>
      <c r="U8705">
        <v>248.48</v>
      </c>
      <c r="V8705">
        <v>120.18</v>
      </c>
      <c r="W8705">
        <v>7500</v>
      </c>
      <c r="Y8705">
        <v>837.73599999999999</v>
      </c>
      <c r="Z8705">
        <f>E8705</f>
        <v>368.65999999999997</v>
      </c>
      <c r="AA8705">
        <f>I8705</f>
        <v>0</v>
      </c>
      <c r="AB8705">
        <f>F8705</f>
        <v>469.07600000000002</v>
      </c>
    </row>
    <row r="8706" spans="4:28" x14ac:dyDescent="0.2">
      <c r="D8706">
        <v>1139.354</v>
      </c>
      <c r="E8706">
        <f>U8706+V8706-G8706</f>
        <v>257.37099999999998</v>
      </c>
      <c r="F8706">
        <f>IF(AND(W8706&gt;0,G8706=0),D8706-E8706,0)</f>
        <v>881.98300000000006</v>
      </c>
      <c r="G8706">
        <f>IF((U8706+V8706)&gt;D8706,(U8706+V8706)-D8706,0)</f>
        <v>0</v>
      </c>
      <c r="H8706">
        <f>_xlfn.IFS(K8706=1,0,AND(G8706&gt;0,K8706&lt;1,W8706=0),MIN(G8706,B$3-J8706),AND(W8706&gt;0,K8706&lt;1),MIN(B$3-J8706,B$4,B$3-J8706),AND(W8706=0,G8706=0),0)</f>
        <v>0</v>
      </c>
      <c r="I8706">
        <f>IF(AND(D8706&gt;(U8706+V8706),W8706=0,K8706&gt;0.3),MIN(J8706-B$3*0.3,B$5,D8706-(U8706+V8706)),0)</f>
        <v>0</v>
      </c>
      <c r="J8706">
        <f t="shared" si="135"/>
        <v>10000</v>
      </c>
      <c r="K8706" s="1">
        <f>J8706/B$3</f>
        <v>1</v>
      </c>
      <c r="L8706">
        <f>IF(D8706&gt;U8706+V8706+W8706,D8706-(U8706+V8706+W8706+I8706),0)</f>
        <v>0</v>
      </c>
      <c r="M8706">
        <f>D8706-L8706</f>
        <v>1139.354</v>
      </c>
      <c r="O8706">
        <v>410.38</v>
      </c>
      <c r="P8706">
        <v>100.944</v>
      </c>
      <c r="Q8706">
        <v>462.29899999999998</v>
      </c>
      <c r="R8706">
        <v>165.732</v>
      </c>
      <c r="S8706">
        <v>0</v>
      </c>
      <c r="U8706">
        <v>248.48</v>
      </c>
      <c r="V8706">
        <v>8.891</v>
      </c>
      <c r="W8706">
        <v>7500</v>
      </c>
      <c r="Y8706">
        <v>1139.354</v>
      </c>
      <c r="Z8706">
        <f>E8706</f>
        <v>257.37099999999998</v>
      </c>
      <c r="AA8706">
        <f>I8706</f>
        <v>0</v>
      </c>
      <c r="AB8706">
        <f>F8706</f>
        <v>881.98300000000006</v>
      </c>
    </row>
    <row r="8707" spans="4:28" x14ac:dyDescent="0.2">
      <c r="D8707">
        <v>1565.508</v>
      </c>
      <c r="E8707">
        <f>U8707+V8707-G8707</f>
        <v>272.28300000000002</v>
      </c>
      <c r="F8707">
        <f>IF(AND(W8707&gt;0,G8707=0),D8707-E8707,0)</f>
        <v>0</v>
      </c>
      <c r="G8707">
        <f>IF((U8707+V8707)&gt;D8707,(U8707+V8707)-D8707,0)</f>
        <v>0</v>
      </c>
      <c r="H8707">
        <f>_xlfn.IFS(K8707=1,0,AND(G8707&gt;0,K8707&lt;1,W8707=0),MIN(G8707,B$3-J8707),AND(W8707&gt;0,K8707&lt;1),MIN(B$3-J8707,B$4,B$3-J8707),AND(W8707=0,G8707=0),0)</f>
        <v>0</v>
      </c>
      <c r="I8707">
        <f>IF(AND(D8707&gt;(U8707+V8707),W8707=0,K8707&gt;0.3),MIN(J8707-B$3*0.3,B$5,D8707-(U8707+V8707)),0)</f>
        <v>1293.2249999999999</v>
      </c>
      <c r="J8707">
        <f t="shared" si="135"/>
        <v>10000</v>
      </c>
      <c r="K8707" s="1">
        <f>J8707/B$3</f>
        <v>1</v>
      </c>
      <c r="L8707">
        <f>IF(D8707&gt;U8707+V8707+W8707,D8707-(U8707+V8707+W8707+I8707),0)</f>
        <v>2.2737367544323206E-13</v>
      </c>
      <c r="M8707">
        <f>D8707-L8707</f>
        <v>1565.5079999999998</v>
      </c>
      <c r="O8707">
        <v>550.048</v>
      </c>
      <c r="P8707">
        <v>89.305000000000007</v>
      </c>
      <c r="Q8707">
        <v>402.07499999999999</v>
      </c>
      <c r="R8707">
        <v>524.08000000000004</v>
      </c>
      <c r="S8707">
        <v>0</v>
      </c>
      <c r="U8707">
        <v>248.48</v>
      </c>
      <c r="V8707">
        <v>23.803000000000001</v>
      </c>
      <c r="W8707">
        <v>0</v>
      </c>
      <c r="Y8707">
        <v>1565.508</v>
      </c>
      <c r="Z8707">
        <f>E8707</f>
        <v>272.28300000000002</v>
      </c>
      <c r="AA8707">
        <f>I8707</f>
        <v>1293.2249999999999</v>
      </c>
      <c r="AB8707">
        <f>F8707</f>
        <v>0</v>
      </c>
    </row>
    <row r="8708" spans="4:28" x14ac:dyDescent="0.2">
      <c r="D8708">
        <v>1771.6759999999999</v>
      </c>
      <c r="E8708">
        <f>U8708+V8708-G8708</f>
        <v>248.48</v>
      </c>
      <c r="F8708">
        <f>IF(AND(W8708&gt;0,G8708=0),D8708-E8708,0)</f>
        <v>0</v>
      </c>
      <c r="G8708">
        <f>IF((U8708+V8708)&gt;D8708,(U8708+V8708)-D8708,0)</f>
        <v>0</v>
      </c>
      <c r="H8708">
        <f>_xlfn.IFS(K8708=1,0,AND(G8708&gt;0,K8708&lt;1,W8708=0),MIN(G8708,B$3-J8708),AND(W8708&gt;0,K8708&lt;1),MIN(B$3-J8708,B$4,B$3-J8708),AND(W8708=0,G8708=0),0)</f>
        <v>0</v>
      </c>
      <c r="I8708">
        <f>IF(AND(D8708&gt;(U8708+V8708),W8708=0,K8708&gt;0.3),MIN(J8708-B$3*0.3,B$5,D8708-(U8708+V8708)),0)</f>
        <v>1523.1959999999999</v>
      </c>
      <c r="J8708">
        <f t="shared" si="135"/>
        <v>8706.7749999999996</v>
      </c>
      <c r="K8708" s="1">
        <f>J8708/B$3</f>
        <v>0.87067749999999999</v>
      </c>
      <c r="L8708">
        <f>IF(D8708&gt;U8708+V8708+W8708,D8708-(U8708+V8708+W8708+I8708),0)</f>
        <v>0</v>
      </c>
      <c r="M8708">
        <f>D8708-L8708</f>
        <v>1771.6759999999999</v>
      </c>
      <c r="O8708">
        <v>746.72799999999995</v>
      </c>
      <c r="P8708">
        <v>81.013000000000005</v>
      </c>
      <c r="Q8708">
        <v>353.02600000000001</v>
      </c>
      <c r="R8708">
        <v>590.91</v>
      </c>
      <c r="S8708">
        <v>0</v>
      </c>
      <c r="U8708">
        <v>248.48</v>
      </c>
      <c r="V8708">
        <v>0</v>
      </c>
      <c r="W8708">
        <v>0</v>
      </c>
      <c r="Y8708">
        <v>1771.6759999999999</v>
      </c>
      <c r="Z8708">
        <f>E8708</f>
        <v>248.48</v>
      </c>
      <c r="AA8708">
        <f>I8708</f>
        <v>1523.1959999999999</v>
      </c>
      <c r="AB8708">
        <f>F8708</f>
        <v>0</v>
      </c>
    </row>
    <row r="8709" spans="4:28" x14ac:dyDescent="0.2">
      <c r="D8709">
        <v>1404.1089999999999</v>
      </c>
      <c r="E8709">
        <f>U8709+V8709-G8709</f>
        <v>248.48</v>
      </c>
      <c r="F8709">
        <f>IF(AND(W8709&gt;0,G8709=0),D8709-E8709,0)</f>
        <v>0</v>
      </c>
      <c r="G8709">
        <f>IF((U8709+V8709)&gt;D8709,(U8709+V8709)-D8709,0)</f>
        <v>0</v>
      </c>
      <c r="H8709">
        <f>_xlfn.IFS(K8709=1,0,AND(G8709&gt;0,K8709&lt;1,W8709=0),MIN(G8709,B$3-J8709),AND(W8709&gt;0,K8709&lt;1),MIN(B$3-J8709,B$4,B$3-J8709),AND(W8709=0,G8709=0),0)</f>
        <v>0</v>
      </c>
      <c r="I8709">
        <f>IF(AND(D8709&gt;(U8709+V8709),W8709=0,K8709&gt;0.3),MIN(J8709-B$3*0.3,B$5,D8709-(U8709+V8709)),0)</f>
        <v>1155.6289999999999</v>
      </c>
      <c r="J8709">
        <f t="shared" ref="J8709:J8762" si="136">J8708+H8708-I8708</f>
        <v>7183.5789999999997</v>
      </c>
      <c r="K8709" s="1">
        <f>J8709/B$3</f>
        <v>0.71835789999999999</v>
      </c>
      <c r="L8709">
        <f>IF(D8709&gt;U8709+V8709+W8709,D8709-(U8709+V8709+W8709+I8709),0)</f>
        <v>0</v>
      </c>
      <c r="M8709">
        <f>D8709-L8709</f>
        <v>1404.1089999999999</v>
      </c>
      <c r="O8709">
        <v>893.65499999999997</v>
      </c>
      <c r="P8709">
        <v>70.087999999999994</v>
      </c>
      <c r="Q8709">
        <v>222.14599999999999</v>
      </c>
      <c r="R8709">
        <v>203.107</v>
      </c>
      <c r="S8709">
        <v>15.113</v>
      </c>
      <c r="U8709">
        <v>248.48</v>
      </c>
      <c r="V8709">
        <v>0</v>
      </c>
      <c r="W8709">
        <v>0</v>
      </c>
      <c r="Y8709">
        <v>1404.1089999999999</v>
      </c>
      <c r="Z8709">
        <f>E8709</f>
        <v>248.48</v>
      </c>
      <c r="AA8709">
        <f>I8709</f>
        <v>1155.6289999999999</v>
      </c>
      <c r="AB8709">
        <f>F8709</f>
        <v>0</v>
      </c>
    </row>
    <row r="8710" spans="4:28" x14ac:dyDescent="0.2">
      <c r="D8710">
        <v>1288.9480000000001</v>
      </c>
      <c r="E8710">
        <f>U8710+V8710-G8710</f>
        <v>248.48</v>
      </c>
      <c r="F8710">
        <f>IF(AND(W8710&gt;0,G8710=0),D8710-E8710,0)</f>
        <v>0</v>
      </c>
      <c r="G8710">
        <f>IF((U8710+V8710)&gt;D8710,(U8710+V8710)-D8710,0)</f>
        <v>0</v>
      </c>
      <c r="H8710">
        <f>_xlfn.IFS(K8710=1,0,AND(G8710&gt;0,K8710&lt;1,W8710=0),MIN(G8710,B$3-J8710),AND(W8710&gt;0,K8710&lt;1),MIN(B$3-J8710,B$4,B$3-J8710),AND(W8710=0,G8710=0),0)</f>
        <v>0</v>
      </c>
      <c r="I8710">
        <f>IF(AND(D8710&gt;(U8710+V8710),W8710=0,K8710&gt;0.3),MIN(J8710-B$3*0.3,B$5,D8710-(U8710+V8710)),0)</f>
        <v>1040.4680000000001</v>
      </c>
      <c r="J8710">
        <f t="shared" si="136"/>
        <v>6027.95</v>
      </c>
      <c r="K8710" s="1">
        <f>J8710/B$3</f>
        <v>0.60279499999999997</v>
      </c>
      <c r="L8710">
        <f>IF(D8710&gt;U8710+V8710+W8710,D8710-(U8710+V8710+W8710+I8710),0)</f>
        <v>0</v>
      </c>
      <c r="M8710">
        <f>D8710-L8710</f>
        <v>1288.9480000000001</v>
      </c>
      <c r="O8710">
        <v>844.40200000000004</v>
      </c>
      <c r="P8710">
        <v>59.514000000000003</v>
      </c>
      <c r="Q8710">
        <v>282.17399999999998</v>
      </c>
      <c r="R8710">
        <v>72.634</v>
      </c>
      <c r="S8710">
        <v>30.225000000000001</v>
      </c>
      <c r="U8710">
        <v>248.48</v>
      </c>
      <c r="V8710">
        <v>0</v>
      </c>
      <c r="W8710">
        <v>0</v>
      </c>
      <c r="Y8710">
        <v>1288.9480000000001</v>
      </c>
      <c r="Z8710">
        <f>E8710</f>
        <v>248.48</v>
      </c>
      <c r="AA8710">
        <f>I8710</f>
        <v>1040.4680000000001</v>
      </c>
      <c r="AB8710">
        <f>F8710</f>
        <v>0</v>
      </c>
    </row>
    <row r="8711" spans="4:28" x14ac:dyDescent="0.2">
      <c r="D8711">
        <v>1605.6569999999999</v>
      </c>
      <c r="E8711">
        <f>U8711+V8711-G8711</f>
        <v>248.48</v>
      </c>
      <c r="F8711">
        <f>IF(AND(W8711&gt;0,G8711=0),D8711-E8711,0)</f>
        <v>0</v>
      </c>
      <c r="G8711">
        <f>IF((U8711+V8711)&gt;D8711,(U8711+V8711)-D8711,0)</f>
        <v>0</v>
      </c>
      <c r="H8711">
        <f>_xlfn.IFS(K8711=1,0,AND(G8711&gt;0,K8711&lt;1,W8711=0),MIN(G8711,B$3-J8711),AND(W8711&gt;0,K8711&lt;1),MIN(B$3-J8711,B$4,B$3-J8711),AND(W8711=0,G8711=0),0)</f>
        <v>0</v>
      </c>
      <c r="I8711">
        <f>IF(AND(D8711&gt;(U8711+V8711),W8711=0,K8711&gt;0.3),MIN(J8711-B$3*0.3,B$5,D8711-(U8711+V8711)),0)</f>
        <v>1357.1769999999999</v>
      </c>
      <c r="J8711">
        <f t="shared" si="136"/>
        <v>4987.482</v>
      </c>
      <c r="K8711" s="1">
        <f>J8711/B$3</f>
        <v>0.49874819999999997</v>
      </c>
      <c r="L8711">
        <f>IF(D8711&gt;U8711+V8711+W8711,D8711-(U8711+V8711+W8711+I8711),0)</f>
        <v>0</v>
      </c>
      <c r="M8711">
        <f>D8711-L8711</f>
        <v>1605.6569999999999</v>
      </c>
      <c r="O8711">
        <v>833.33900000000006</v>
      </c>
      <c r="P8711">
        <v>90.28</v>
      </c>
      <c r="Q8711">
        <v>365.39100000000002</v>
      </c>
      <c r="R8711">
        <v>286.423</v>
      </c>
      <c r="S8711">
        <v>30.225000000000001</v>
      </c>
      <c r="U8711">
        <v>248.48</v>
      </c>
      <c r="V8711">
        <v>0</v>
      </c>
      <c r="W8711">
        <v>0</v>
      </c>
      <c r="Y8711">
        <v>1605.6569999999999</v>
      </c>
      <c r="Z8711">
        <f>E8711</f>
        <v>248.48</v>
      </c>
      <c r="AA8711">
        <f>I8711</f>
        <v>1357.1769999999999</v>
      </c>
      <c r="AB8711">
        <f>F8711</f>
        <v>0</v>
      </c>
    </row>
    <row r="8712" spans="4:28" x14ac:dyDescent="0.2">
      <c r="D8712">
        <v>1445.405</v>
      </c>
      <c r="E8712">
        <f>U8712+V8712-G8712</f>
        <v>248.48</v>
      </c>
      <c r="F8712">
        <f>IF(AND(W8712&gt;0,G8712=0),D8712-E8712,0)</f>
        <v>1196.925</v>
      </c>
      <c r="G8712">
        <f>IF((U8712+V8712)&gt;D8712,(U8712+V8712)-D8712,0)</f>
        <v>0</v>
      </c>
      <c r="H8712">
        <f>_xlfn.IFS(K8712=1,0,AND(G8712&gt;0,K8712&lt;1,W8712=0),MIN(G8712,B$3-J8712),AND(W8712&gt;0,K8712&lt;1),MIN(B$3-J8712,B$4,B$3-J8712),AND(W8712=0,G8712=0),0)</f>
        <v>2500</v>
      </c>
      <c r="I8712">
        <f>IF(AND(D8712&gt;(U8712+V8712),W8712=0,K8712&gt;0.3),MIN(J8712-B$3*0.3,B$5,D8712-(U8712+V8712)),0)</f>
        <v>0</v>
      </c>
      <c r="J8712">
        <f t="shared" si="136"/>
        <v>3630.3050000000003</v>
      </c>
      <c r="K8712" s="1">
        <f>J8712/B$3</f>
        <v>0.36303050000000003</v>
      </c>
      <c r="L8712">
        <f>IF(D8712&gt;U8712+V8712+W8712,D8712-(U8712+V8712+W8712+I8712),0)</f>
        <v>0</v>
      </c>
      <c r="M8712">
        <f>D8712-L8712</f>
        <v>1445.405</v>
      </c>
      <c r="O8712">
        <v>701.726</v>
      </c>
      <c r="P8712">
        <v>85.98</v>
      </c>
      <c r="Q8712">
        <v>307.97199999999998</v>
      </c>
      <c r="R8712">
        <v>319.49</v>
      </c>
      <c r="S8712">
        <v>30.236999999999998</v>
      </c>
      <c r="U8712">
        <v>248.48</v>
      </c>
      <c r="V8712">
        <v>0</v>
      </c>
      <c r="W8712">
        <v>7500</v>
      </c>
      <c r="Y8712">
        <v>1445.405</v>
      </c>
      <c r="Z8712">
        <f>E8712</f>
        <v>248.48</v>
      </c>
      <c r="AA8712">
        <f>I8712</f>
        <v>0</v>
      </c>
      <c r="AB8712">
        <f>F8712</f>
        <v>1196.925</v>
      </c>
    </row>
    <row r="8713" spans="4:28" x14ac:dyDescent="0.2">
      <c r="D8713">
        <v>1137.3599999999999</v>
      </c>
      <c r="E8713">
        <f>U8713+V8713-G8713</f>
        <v>248.48</v>
      </c>
      <c r="F8713">
        <f>IF(AND(W8713&gt;0,G8713=0),D8713-E8713,0)</f>
        <v>0</v>
      </c>
      <c r="G8713">
        <f>IF((U8713+V8713)&gt;D8713,(U8713+V8713)-D8713,0)</f>
        <v>0</v>
      </c>
      <c r="H8713">
        <f>_xlfn.IFS(K8713=1,0,AND(G8713&gt;0,K8713&lt;1,W8713=0),MIN(G8713,B$3-J8713),AND(W8713&gt;0,K8713&lt;1),MIN(B$3-J8713,B$4,B$3-J8713),AND(W8713=0,G8713=0),0)</f>
        <v>0</v>
      </c>
      <c r="I8713">
        <f>IF(AND(D8713&gt;(U8713+V8713),W8713=0,K8713&gt;0.3),MIN(J8713-B$3*0.3,B$5,D8713-(U8713+V8713)),0)</f>
        <v>888.87999999999988</v>
      </c>
      <c r="J8713">
        <f t="shared" si="136"/>
        <v>6130.3050000000003</v>
      </c>
      <c r="K8713" s="1">
        <f>J8713/B$3</f>
        <v>0.61303050000000003</v>
      </c>
      <c r="L8713">
        <f>IF(D8713&gt;U8713+V8713+W8713,D8713-(U8713+V8713+W8713+I8713),0)</f>
        <v>0</v>
      </c>
      <c r="M8713">
        <f>D8713-L8713</f>
        <v>1137.3599999999999</v>
      </c>
      <c r="O8713">
        <v>681.04</v>
      </c>
      <c r="P8713">
        <v>71.015000000000001</v>
      </c>
      <c r="Q8713">
        <v>232.489</v>
      </c>
      <c r="R8713">
        <v>122.5</v>
      </c>
      <c r="S8713">
        <v>30.315000000000001</v>
      </c>
      <c r="U8713">
        <v>248.48</v>
      </c>
      <c r="V8713">
        <v>0</v>
      </c>
      <c r="W8713">
        <v>0</v>
      </c>
      <c r="Y8713">
        <v>1137.3599999999999</v>
      </c>
      <c r="Z8713">
        <f>E8713</f>
        <v>248.48</v>
      </c>
      <c r="AA8713">
        <f>I8713</f>
        <v>888.87999999999988</v>
      </c>
      <c r="AB8713">
        <f>F8713</f>
        <v>0</v>
      </c>
    </row>
    <row r="8714" spans="4:28" x14ac:dyDescent="0.2">
      <c r="D8714">
        <v>829.54899999999998</v>
      </c>
      <c r="E8714">
        <f>U8714+V8714-G8714</f>
        <v>248.48</v>
      </c>
      <c r="F8714">
        <f>IF(AND(W8714&gt;0,G8714=0),D8714-E8714,0)</f>
        <v>581.06899999999996</v>
      </c>
      <c r="G8714">
        <f>IF((U8714+V8714)&gt;D8714,(U8714+V8714)-D8714,0)</f>
        <v>0</v>
      </c>
      <c r="H8714">
        <f>_xlfn.IFS(K8714=1,0,AND(G8714&gt;0,K8714&lt;1,W8714=0),MIN(G8714,B$3-J8714),AND(W8714&gt;0,K8714&lt;1),MIN(B$3-J8714,B$4,B$3-J8714),AND(W8714=0,G8714=0),0)</f>
        <v>2500</v>
      </c>
      <c r="I8714">
        <f>IF(AND(D8714&gt;(U8714+V8714),W8714=0,K8714&gt;0.3),MIN(J8714-B$3*0.3,B$5,D8714-(U8714+V8714)),0)</f>
        <v>0</v>
      </c>
      <c r="J8714">
        <f t="shared" si="136"/>
        <v>5241.4250000000002</v>
      </c>
      <c r="K8714" s="1">
        <f>J8714/B$3</f>
        <v>0.52414250000000007</v>
      </c>
      <c r="L8714">
        <f>IF(D8714&gt;U8714+V8714+W8714,D8714-(U8714+V8714+W8714+I8714),0)</f>
        <v>0</v>
      </c>
      <c r="M8714">
        <f>D8714-L8714</f>
        <v>829.54899999999998</v>
      </c>
      <c r="O8714">
        <v>479.71899999999999</v>
      </c>
      <c r="P8714">
        <v>41.613999999999997</v>
      </c>
      <c r="Q8714">
        <v>277.87799999999999</v>
      </c>
      <c r="R8714">
        <v>0</v>
      </c>
      <c r="S8714">
        <v>30.338000000000001</v>
      </c>
      <c r="U8714">
        <v>248.48</v>
      </c>
      <c r="V8714">
        <v>0</v>
      </c>
      <c r="W8714">
        <v>7500</v>
      </c>
      <c r="Y8714">
        <v>829.54899999999998</v>
      </c>
      <c r="Z8714">
        <f>E8714</f>
        <v>248.48</v>
      </c>
      <c r="AA8714">
        <f>I8714</f>
        <v>0</v>
      </c>
      <c r="AB8714">
        <f>F8714</f>
        <v>581.06899999999996</v>
      </c>
    </row>
    <row r="8715" spans="4:28" x14ac:dyDescent="0.2">
      <c r="D8715">
        <v>764.28200000000004</v>
      </c>
      <c r="E8715">
        <f>U8715+V8715-G8715</f>
        <v>248.48</v>
      </c>
      <c r="F8715">
        <f>IF(AND(W8715&gt;0,G8715=0),D8715-E8715,0)</f>
        <v>515.80200000000002</v>
      </c>
      <c r="G8715">
        <f>IF((U8715+V8715)&gt;D8715,(U8715+V8715)-D8715,0)</f>
        <v>0</v>
      </c>
      <c r="H8715">
        <f>_xlfn.IFS(K8715=1,0,AND(G8715&gt;0,K8715&lt;1,W8715=0),MIN(G8715,B$3-J8715),AND(W8715&gt;0,K8715&lt;1),MIN(B$3-J8715,B$4,B$3-J8715),AND(W8715=0,G8715=0),0)</f>
        <v>2258.5749999999998</v>
      </c>
      <c r="I8715">
        <f>IF(AND(D8715&gt;(U8715+V8715),W8715=0,K8715&gt;0.3),MIN(J8715-B$3*0.3,B$5,D8715-(U8715+V8715)),0)</f>
        <v>0</v>
      </c>
      <c r="J8715">
        <f t="shared" si="136"/>
        <v>7741.4250000000002</v>
      </c>
      <c r="K8715" s="1">
        <f>J8715/B$3</f>
        <v>0.77414250000000007</v>
      </c>
      <c r="L8715">
        <f>IF(D8715&gt;U8715+V8715+W8715,D8715-(U8715+V8715+W8715+I8715),0)</f>
        <v>0</v>
      </c>
      <c r="M8715">
        <f>D8715-L8715</f>
        <v>764.28200000000004</v>
      </c>
      <c r="O8715">
        <v>316.52600000000001</v>
      </c>
      <c r="P8715">
        <v>19.920000000000002</v>
      </c>
      <c r="Q8715">
        <v>394.755</v>
      </c>
      <c r="R8715">
        <v>0</v>
      </c>
      <c r="S8715">
        <v>33.081000000000003</v>
      </c>
      <c r="U8715">
        <v>248.48</v>
      </c>
      <c r="V8715">
        <v>0</v>
      </c>
      <c r="W8715">
        <v>7500</v>
      </c>
      <c r="Y8715">
        <v>764.28200000000004</v>
      </c>
      <c r="Z8715">
        <f>E8715</f>
        <v>248.48</v>
      </c>
      <c r="AA8715">
        <f>I8715</f>
        <v>0</v>
      </c>
      <c r="AB8715">
        <f>F8715</f>
        <v>515.80200000000002</v>
      </c>
    </row>
    <row r="8716" spans="4:28" x14ac:dyDescent="0.2">
      <c r="D8716">
        <v>654.75900000000001</v>
      </c>
      <c r="E8716">
        <f>U8716+V8716-G8716</f>
        <v>248.48</v>
      </c>
      <c r="F8716">
        <f>IF(AND(W8716&gt;0,G8716=0),D8716-E8716,0)</f>
        <v>406.279</v>
      </c>
      <c r="G8716">
        <f>IF((U8716+V8716)&gt;D8716,(U8716+V8716)-D8716,0)</f>
        <v>0</v>
      </c>
      <c r="H8716">
        <f>_xlfn.IFS(K8716=1,0,AND(G8716&gt;0,K8716&lt;1,W8716=0),MIN(G8716,B$3-J8716),AND(W8716&gt;0,K8716&lt;1),MIN(B$3-J8716,B$4,B$3-J8716),AND(W8716=0,G8716=0),0)</f>
        <v>0</v>
      </c>
      <c r="I8716">
        <f>IF(AND(D8716&gt;(U8716+V8716),W8716=0,K8716&gt;0.3),MIN(J8716-B$3*0.3,B$5,D8716-(U8716+V8716)),0)</f>
        <v>0</v>
      </c>
      <c r="J8716">
        <f t="shared" si="136"/>
        <v>10000</v>
      </c>
      <c r="K8716" s="1">
        <f>J8716/B$3</f>
        <v>1</v>
      </c>
      <c r="L8716">
        <f>IF(D8716&gt;U8716+V8716+W8716,D8716-(U8716+V8716+W8716+I8716),0)</f>
        <v>0</v>
      </c>
      <c r="M8716">
        <f>D8716-L8716</f>
        <v>654.75900000000001</v>
      </c>
      <c r="O8716">
        <v>221.386</v>
      </c>
      <c r="P8716">
        <v>16.181000000000001</v>
      </c>
      <c r="Q8716">
        <v>385.65899999999999</v>
      </c>
      <c r="R8716">
        <v>0</v>
      </c>
      <c r="S8716">
        <v>31.533000000000001</v>
      </c>
      <c r="U8716">
        <v>248.48</v>
      </c>
      <c r="V8716">
        <v>0</v>
      </c>
      <c r="W8716">
        <v>7500</v>
      </c>
      <c r="Y8716">
        <v>654.75900000000001</v>
      </c>
      <c r="Z8716">
        <f>E8716</f>
        <v>248.48</v>
      </c>
      <c r="AA8716">
        <f>I8716</f>
        <v>0</v>
      </c>
      <c r="AB8716">
        <f>F8716</f>
        <v>406.279</v>
      </c>
    </row>
    <row r="8717" spans="4:28" x14ac:dyDescent="0.2">
      <c r="D8717">
        <v>632.51599999999996</v>
      </c>
      <c r="E8717">
        <f>U8717+V8717-G8717</f>
        <v>248.48</v>
      </c>
      <c r="F8717">
        <f>IF(AND(W8717&gt;0,G8717=0),D8717-E8717,0)</f>
        <v>384.03599999999994</v>
      </c>
      <c r="G8717">
        <f>IF((U8717+V8717)&gt;D8717,(U8717+V8717)-D8717,0)</f>
        <v>0</v>
      </c>
      <c r="H8717">
        <f>_xlfn.IFS(K8717=1,0,AND(G8717&gt;0,K8717&lt;1,W8717=0),MIN(G8717,B$3-J8717),AND(W8717&gt;0,K8717&lt;1),MIN(B$3-J8717,B$4,B$3-J8717),AND(W8717=0,G8717=0),0)</f>
        <v>0</v>
      </c>
      <c r="I8717">
        <f>IF(AND(D8717&gt;(U8717+V8717),W8717=0,K8717&gt;0.3),MIN(J8717-B$3*0.3,B$5,D8717-(U8717+V8717)),0)</f>
        <v>0</v>
      </c>
      <c r="J8717">
        <f t="shared" si="136"/>
        <v>10000</v>
      </c>
      <c r="K8717" s="1">
        <f>J8717/B$3</f>
        <v>1</v>
      </c>
      <c r="L8717">
        <f>IF(D8717&gt;U8717+V8717+W8717,D8717-(U8717+V8717+W8717+I8717),0)</f>
        <v>0</v>
      </c>
      <c r="M8717">
        <f>D8717-L8717</f>
        <v>632.51599999999996</v>
      </c>
      <c r="O8717">
        <v>181.71100000000001</v>
      </c>
      <c r="P8717">
        <v>35.375</v>
      </c>
      <c r="Q8717">
        <v>386.95600000000002</v>
      </c>
      <c r="R8717">
        <v>0</v>
      </c>
      <c r="S8717">
        <v>28.474</v>
      </c>
      <c r="U8717">
        <v>248.48</v>
      </c>
      <c r="V8717">
        <v>0</v>
      </c>
      <c r="W8717">
        <v>7500</v>
      </c>
      <c r="Y8717">
        <v>632.51599999999996</v>
      </c>
      <c r="Z8717">
        <f>E8717</f>
        <v>248.48</v>
      </c>
      <c r="AA8717">
        <f>I8717</f>
        <v>0</v>
      </c>
      <c r="AB8717">
        <f>F8717</f>
        <v>384.03599999999994</v>
      </c>
    </row>
    <row r="8718" spans="4:28" x14ac:dyDescent="0.2">
      <c r="D8718">
        <v>627.79200000000003</v>
      </c>
      <c r="E8718">
        <f>U8718+V8718-G8718</f>
        <v>248.48</v>
      </c>
      <c r="F8718">
        <f>IF(AND(W8718&gt;0,G8718=0),D8718-E8718,0)</f>
        <v>379.31200000000001</v>
      </c>
      <c r="G8718">
        <f>IF((U8718+V8718)&gt;D8718,(U8718+V8718)-D8718,0)</f>
        <v>0</v>
      </c>
      <c r="H8718">
        <f>_xlfn.IFS(K8718=1,0,AND(G8718&gt;0,K8718&lt;1,W8718=0),MIN(G8718,B$3-J8718),AND(W8718&gt;0,K8718&lt;1),MIN(B$3-J8718,B$4,B$3-J8718),AND(W8718=0,G8718=0),0)</f>
        <v>0</v>
      </c>
      <c r="I8718">
        <f>IF(AND(D8718&gt;(U8718+V8718),W8718=0,K8718&gt;0.3),MIN(J8718-B$3*0.3,B$5,D8718-(U8718+V8718)),0)</f>
        <v>0</v>
      </c>
      <c r="J8718">
        <f t="shared" si="136"/>
        <v>10000</v>
      </c>
      <c r="K8718" s="1">
        <f>J8718/B$3</f>
        <v>1</v>
      </c>
      <c r="L8718">
        <f>IF(D8718&gt;U8718+V8718+W8718,D8718-(U8718+V8718+W8718+I8718),0)</f>
        <v>0</v>
      </c>
      <c r="M8718">
        <f>D8718-L8718</f>
        <v>627.79200000000003</v>
      </c>
      <c r="O8718">
        <v>171.60599999999999</v>
      </c>
      <c r="P8718">
        <v>93.668000000000006</v>
      </c>
      <c r="Q8718">
        <v>304.56099999999998</v>
      </c>
      <c r="R8718">
        <v>0</v>
      </c>
      <c r="S8718">
        <v>57.957000000000001</v>
      </c>
      <c r="U8718">
        <v>248.48</v>
      </c>
      <c r="V8718">
        <v>0</v>
      </c>
      <c r="W8718">
        <v>7500</v>
      </c>
      <c r="Y8718">
        <v>627.79200000000003</v>
      </c>
      <c r="Z8718">
        <f>E8718</f>
        <v>248.48</v>
      </c>
      <c r="AA8718">
        <f>I8718</f>
        <v>0</v>
      </c>
      <c r="AB8718">
        <f>F8718</f>
        <v>379.31200000000001</v>
      </c>
    </row>
    <row r="8719" spans="4:28" x14ac:dyDescent="0.2">
      <c r="D8719">
        <v>901.28200000000004</v>
      </c>
      <c r="E8719">
        <f>U8719+V8719-G8719</f>
        <v>248.48</v>
      </c>
      <c r="F8719">
        <f>IF(AND(W8719&gt;0,G8719=0),D8719-E8719,0)</f>
        <v>0</v>
      </c>
      <c r="G8719">
        <f>IF((U8719+V8719)&gt;D8719,(U8719+V8719)-D8719,0)</f>
        <v>0</v>
      </c>
      <c r="H8719">
        <f>_xlfn.IFS(K8719=1,0,AND(G8719&gt;0,K8719&lt;1,W8719=0),MIN(G8719,B$3-J8719),AND(W8719&gt;0,K8719&lt;1),MIN(B$3-J8719,B$4,B$3-J8719),AND(W8719=0,G8719=0),0)</f>
        <v>0</v>
      </c>
      <c r="I8719">
        <f>IF(AND(D8719&gt;(U8719+V8719),W8719=0,K8719&gt;0.3),MIN(J8719-B$3*0.3,B$5,D8719-(U8719+V8719)),0)</f>
        <v>652.80200000000002</v>
      </c>
      <c r="J8719">
        <f t="shared" si="136"/>
        <v>10000</v>
      </c>
      <c r="K8719" s="1">
        <f>J8719/B$3</f>
        <v>1</v>
      </c>
      <c r="L8719">
        <f>IF(D8719&gt;U8719+V8719+W8719,D8719-(U8719+V8719+W8719+I8719),0)</f>
        <v>0</v>
      </c>
      <c r="M8719">
        <f>D8719-L8719</f>
        <v>901.28200000000004</v>
      </c>
      <c r="O8719">
        <v>180.82900000000001</v>
      </c>
      <c r="P8719">
        <v>118.239</v>
      </c>
      <c r="Q8719">
        <v>295.209</v>
      </c>
      <c r="R8719">
        <v>0</v>
      </c>
      <c r="S8719">
        <v>307.00599999999997</v>
      </c>
      <c r="U8719">
        <v>248.48</v>
      </c>
      <c r="V8719">
        <v>0</v>
      </c>
      <c r="W8719">
        <v>0</v>
      </c>
      <c r="Y8719">
        <v>901.28200000000004</v>
      </c>
      <c r="Z8719">
        <f>E8719</f>
        <v>248.48</v>
      </c>
      <c r="AA8719">
        <f>I8719</f>
        <v>652.80200000000002</v>
      </c>
      <c r="AB8719">
        <f>F8719</f>
        <v>0</v>
      </c>
    </row>
    <row r="8720" spans="4:28" x14ac:dyDescent="0.2">
      <c r="D8720">
        <v>908.76</v>
      </c>
      <c r="E8720">
        <f>U8720+V8720-G8720</f>
        <v>248.48</v>
      </c>
      <c r="F8720">
        <f>IF(AND(W8720&gt;0,G8720=0),D8720-E8720,0)</f>
        <v>0</v>
      </c>
      <c r="G8720">
        <f>IF((U8720+V8720)&gt;D8720,(U8720+V8720)-D8720,0)</f>
        <v>0</v>
      </c>
      <c r="H8720">
        <f>_xlfn.IFS(K8720=1,0,AND(G8720&gt;0,K8720&lt;1,W8720=0),MIN(G8720,B$3-J8720),AND(W8720&gt;0,K8720&lt;1),MIN(B$3-J8720,B$4,B$3-J8720),AND(W8720=0,G8720=0),0)</f>
        <v>0</v>
      </c>
      <c r="I8720">
        <f>IF(AND(D8720&gt;(U8720+V8720),W8720=0,K8720&gt;0.3),MIN(J8720-B$3*0.3,B$5,D8720-(U8720+V8720)),0)</f>
        <v>660.28</v>
      </c>
      <c r="J8720">
        <f t="shared" si="136"/>
        <v>9347.1980000000003</v>
      </c>
      <c r="K8720" s="1">
        <f>J8720/B$3</f>
        <v>0.93471979999999999</v>
      </c>
      <c r="L8720">
        <f>IF(D8720&gt;U8720+V8720+W8720,D8720-(U8720+V8720+W8720+I8720),0)</f>
        <v>0</v>
      </c>
      <c r="M8720">
        <f>D8720-L8720</f>
        <v>908.76</v>
      </c>
      <c r="O8720">
        <v>175.44300000000001</v>
      </c>
      <c r="P8720">
        <v>107.32599999999999</v>
      </c>
      <c r="Q8720">
        <v>373.815</v>
      </c>
      <c r="R8720">
        <v>0</v>
      </c>
      <c r="S8720">
        <v>252.17699999999999</v>
      </c>
      <c r="U8720">
        <v>248.48</v>
      </c>
      <c r="V8720">
        <v>0</v>
      </c>
      <c r="W8720">
        <v>0</v>
      </c>
      <c r="Y8720">
        <v>908.76</v>
      </c>
      <c r="Z8720">
        <f>E8720</f>
        <v>248.48</v>
      </c>
      <c r="AA8720">
        <f>I8720</f>
        <v>660.28</v>
      </c>
      <c r="AB8720">
        <f>F8720</f>
        <v>0</v>
      </c>
    </row>
    <row r="8721" spans="4:28" x14ac:dyDescent="0.2">
      <c r="D8721">
        <v>1498.346</v>
      </c>
      <c r="E8721">
        <f>U8721+V8721-G8721</f>
        <v>248.48</v>
      </c>
      <c r="F8721">
        <f>IF(AND(W8721&gt;0,G8721=0),D8721-E8721,0)</f>
        <v>0</v>
      </c>
      <c r="G8721">
        <f>IF((U8721+V8721)&gt;D8721,(U8721+V8721)-D8721,0)</f>
        <v>0</v>
      </c>
      <c r="H8721">
        <f>_xlfn.IFS(K8721=1,0,AND(G8721&gt;0,K8721&lt;1,W8721=0),MIN(G8721,B$3-J8721),AND(W8721&gt;0,K8721&lt;1),MIN(B$3-J8721,B$4,B$3-J8721),AND(W8721=0,G8721=0),0)</f>
        <v>0</v>
      </c>
      <c r="I8721">
        <f>IF(AND(D8721&gt;(U8721+V8721),W8721=0,K8721&gt;0.3),MIN(J8721-B$3*0.3,B$5,D8721-(U8721+V8721)),0)</f>
        <v>1249.866</v>
      </c>
      <c r="J8721">
        <f t="shared" si="136"/>
        <v>8686.9179999999997</v>
      </c>
      <c r="K8721" s="1">
        <f>J8721/B$3</f>
        <v>0.86869180000000001</v>
      </c>
      <c r="L8721">
        <f>IF(D8721&gt;U8721+V8721+W8721,D8721-(U8721+V8721+W8721+I8721),0)</f>
        <v>0</v>
      </c>
      <c r="M8721">
        <f>D8721-L8721</f>
        <v>1498.346</v>
      </c>
      <c r="O8721">
        <v>243.339</v>
      </c>
      <c r="P8721">
        <v>73.741</v>
      </c>
      <c r="Q8721">
        <v>544.50699999999995</v>
      </c>
      <c r="R8721">
        <v>189.24</v>
      </c>
      <c r="S8721">
        <v>447.52</v>
      </c>
      <c r="U8721">
        <v>248.48</v>
      </c>
      <c r="V8721">
        <v>0</v>
      </c>
      <c r="W8721">
        <v>0</v>
      </c>
      <c r="Y8721">
        <v>1498.346</v>
      </c>
      <c r="Z8721">
        <f>E8721</f>
        <v>248.48</v>
      </c>
      <c r="AA8721">
        <f>I8721</f>
        <v>1249.866</v>
      </c>
      <c r="AB8721">
        <f>F8721</f>
        <v>0</v>
      </c>
    </row>
    <row r="8722" spans="4:28" x14ac:dyDescent="0.2">
      <c r="D8722">
        <v>1982.3489999999999</v>
      </c>
      <c r="E8722">
        <f>U8722+V8722-G8722</f>
        <v>248.48</v>
      </c>
      <c r="F8722">
        <f>IF(AND(W8722&gt;0,G8722=0),D8722-E8722,0)</f>
        <v>0</v>
      </c>
      <c r="G8722">
        <f>IF((U8722+V8722)&gt;D8722,(U8722+V8722)-D8722,0)</f>
        <v>0</v>
      </c>
      <c r="H8722">
        <f>_xlfn.IFS(K8722=1,0,AND(G8722&gt;0,K8722&lt;1,W8722=0),MIN(G8722,B$3-J8722),AND(W8722&gt;0,K8722&lt;1),MIN(B$3-J8722,B$4,B$3-J8722),AND(W8722=0,G8722=0),0)</f>
        <v>0</v>
      </c>
      <c r="I8722">
        <f>IF(AND(D8722&gt;(U8722+V8722),W8722=0,K8722&gt;0.3),MIN(J8722-B$3*0.3,B$5,D8722-(U8722+V8722)),0)</f>
        <v>1733.8689999999999</v>
      </c>
      <c r="J8722">
        <f t="shared" si="136"/>
        <v>7437.0519999999997</v>
      </c>
      <c r="K8722" s="1">
        <f>J8722/B$3</f>
        <v>0.74370519999999996</v>
      </c>
      <c r="L8722">
        <f>IF(D8722&gt;U8722+V8722+W8722,D8722-(U8722+V8722+W8722+I8722),0)</f>
        <v>0</v>
      </c>
      <c r="M8722">
        <f>D8722-L8722</f>
        <v>1982.3489999999999</v>
      </c>
      <c r="O8722">
        <v>411.26499999999999</v>
      </c>
      <c r="P8722">
        <v>81.531999999999996</v>
      </c>
      <c r="Q8722">
        <v>522.58399999999995</v>
      </c>
      <c r="R8722">
        <v>530.35799999999995</v>
      </c>
      <c r="S8722">
        <v>436.61</v>
      </c>
      <c r="U8722">
        <v>248.48</v>
      </c>
      <c r="V8722">
        <v>0</v>
      </c>
      <c r="W8722">
        <v>0</v>
      </c>
      <c r="Y8722">
        <v>1982.3489999999999</v>
      </c>
      <c r="Z8722">
        <f>E8722</f>
        <v>248.48</v>
      </c>
      <c r="AA8722">
        <f>I8722</f>
        <v>1733.8689999999999</v>
      </c>
      <c r="AB8722">
        <f>F8722</f>
        <v>0</v>
      </c>
    </row>
    <row r="8723" spans="4:28" x14ac:dyDescent="0.2">
      <c r="D8723">
        <v>1622.124</v>
      </c>
      <c r="E8723">
        <f>U8723+V8723-G8723</f>
        <v>248.48</v>
      </c>
      <c r="F8723">
        <f>IF(AND(W8723&gt;0,G8723=0),D8723-E8723,0)</f>
        <v>0</v>
      </c>
      <c r="G8723">
        <f>IF((U8723+V8723)&gt;D8723,(U8723+V8723)-D8723,0)</f>
        <v>0</v>
      </c>
      <c r="H8723">
        <f>_xlfn.IFS(K8723=1,0,AND(G8723&gt;0,K8723&lt;1,W8723=0),MIN(G8723,B$3-J8723),AND(W8723&gt;0,K8723&lt;1),MIN(B$3-J8723,B$4,B$3-J8723),AND(W8723=0,G8723=0),0)</f>
        <v>0</v>
      </c>
      <c r="I8723">
        <f>IF(AND(D8723&gt;(U8723+V8723),W8723=0,K8723&gt;0.3),MIN(J8723-B$3*0.3,B$5,D8723-(U8723+V8723)),0)</f>
        <v>1373.644</v>
      </c>
      <c r="J8723">
        <f t="shared" si="136"/>
        <v>5703.183</v>
      </c>
      <c r="K8723" s="1">
        <f>J8723/B$3</f>
        <v>0.57031829999999994</v>
      </c>
      <c r="L8723">
        <f>IF(D8723&gt;U8723+V8723+W8723,D8723-(U8723+V8723+W8723+I8723),0)</f>
        <v>0</v>
      </c>
      <c r="M8723">
        <f>D8723-L8723</f>
        <v>1622.124</v>
      </c>
      <c r="O8723">
        <v>500.94900000000001</v>
      </c>
      <c r="P8723">
        <v>90.918000000000006</v>
      </c>
      <c r="Q8723">
        <v>426.70699999999999</v>
      </c>
      <c r="R8723">
        <v>306.92899999999997</v>
      </c>
      <c r="S8723">
        <v>296.62200000000001</v>
      </c>
      <c r="U8723">
        <v>248.48</v>
      </c>
      <c r="V8723">
        <v>0</v>
      </c>
      <c r="W8723">
        <v>0</v>
      </c>
      <c r="Y8723">
        <v>1622.124</v>
      </c>
      <c r="Z8723">
        <f>E8723</f>
        <v>248.48</v>
      </c>
      <c r="AA8723">
        <f>I8723</f>
        <v>1373.644</v>
      </c>
      <c r="AB8723">
        <f>F8723</f>
        <v>0</v>
      </c>
    </row>
    <row r="8724" spans="4:28" x14ac:dyDescent="0.2">
      <c r="D8724">
        <v>1894.693</v>
      </c>
      <c r="E8724">
        <f>U8724+V8724-G8724</f>
        <v>248.48</v>
      </c>
      <c r="F8724">
        <f>IF(AND(W8724&gt;0,G8724=0),D8724-E8724,0)</f>
        <v>0</v>
      </c>
      <c r="G8724">
        <f>IF((U8724+V8724)&gt;D8724,(U8724+V8724)-D8724,0)</f>
        <v>0</v>
      </c>
      <c r="H8724">
        <f>_xlfn.IFS(K8724=1,0,AND(G8724&gt;0,K8724&lt;1,W8724=0),MIN(G8724,B$3-J8724),AND(W8724&gt;0,K8724&lt;1),MIN(B$3-J8724,B$4,B$3-J8724),AND(W8724=0,G8724=0),0)</f>
        <v>0</v>
      </c>
      <c r="I8724">
        <f>IF(AND(D8724&gt;(U8724+V8724),W8724=0,K8724&gt;0.3),MIN(J8724-B$3*0.3,B$5,D8724-(U8724+V8724)),0)</f>
        <v>1329.5389999999998</v>
      </c>
      <c r="J8724">
        <f t="shared" si="136"/>
        <v>4329.5389999999998</v>
      </c>
      <c r="K8724" s="1">
        <f>J8724/B$3</f>
        <v>0.4329539</v>
      </c>
      <c r="L8724">
        <f>IF(D8724&gt;U8724+V8724+W8724,D8724-(U8724+V8724+W8724+I8724),0)</f>
        <v>316.67400000000021</v>
      </c>
      <c r="M8724">
        <f>D8724-L8724</f>
        <v>1578.0189999999998</v>
      </c>
      <c r="O8724">
        <v>503.63900000000001</v>
      </c>
      <c r="P8724">
        <v>60.137</v>
      </c>
      <c r="Q8724">
        <v>536.44200000000001</v>
      </c>
      <c r="R8724">
        <v>0</v>
      </c>
      <c r="S8724">
        <v>794.47500000000002</v>
      </c>
      <c r="U8724">
        <v>248.48</v>
      </c>
      <c r="V8724">
        <v>0</v>
      </c>
      <c r="W8724">
        <v>0</v>
      </c>
      <c r="Y8724">
        <v>1894.693</v>
      </c>
      <c r="Z8724">
        <f>E8724</f>
        <v>248.48</v>
      </c>
      <c r="AA8724">
        <f>I8724</f>
        <v>1329.5389999999998</v>
      </c>
      <c r="AB8724">
        <f>F8724</f>
        <v>0</v>
      </c>
    </row>
    <row r="8725" spans="4:28" x14ac:dyDescent="0.2">
      <c r="D8725">
        <v>1248.4929999999999</v>
      </c>
      <c r="E8725">
        <f>U8725+V8725-G8725</f>
        <v>248.48</v>
      </c>
      <c r="F8725">
        <f>IF(AND(W8725&gt;0,G8725=0),D8725-E8725,0)</f>
        <v>1000.0129999999999</v>
      </c>
      <c r="G8725">
        <f>IF((U8725+V8725)&gt;D8725,(U8725+V8725)-D8725,0)</f>
        <v>0</v>
      </c>
      <c r="H8725">
        <f>_xlfn.IFS(K8725=1,0,AND(G8725&gt;0,K8725&lt;1,W8725=0),MIN(G8725,B$3-J8725),AND(W8725&gt;0,K8725&lt;1),MIN(B$3-J8725,B$4,B$3-J8725),AND(W8725=0,G8725=0),0)</f>
        <v>2500</v>
      </c>
      <c r="I8725">
        <f>IF(AND(D8725&gt;(U8725+V8725),W8725=0,K8725&gt;0.3),MIN(J8725-B$3*0.3,B$5,D8725-(U8725+V8725)),0)</f>
        <v>0</v>
      </c>
      <c r="J8725">
        <f t="shared" si="136"/>
        <v>3000</v>
      </c>
      <c r="K8725" s="1">
        <f>J8725/B$3</f>
        <v>0.3</v>
      </c>
      <c r="L8725">
        <f>IF(D8725&gt;U8725+V8725+W8725,D8725-(U8725+V8725+W8725+I8725),0)</f>
        <v>0</v>
      </c>
      <c r="M8725">
        <f>D8725-L8725</f>
        <v>1248.4929999999999</v>
      </c>
      <c r="O8725">
        <v>447.089</v>
      </c>
      <c r="P8725">
        <v>48.177999999999997</v>
      </c>
      <c r="Q8725">
        <v>371.77100000000002</v>
      </c>
      <c r="R8725">
        <v>0</v>
      </c>
      <c r="S8725">
        <v>381.45499999999998</v>
      </c>
      <c r="U8725">
        <v>248.48</v>
      </c>
      <c r="V8725">
        <v>0</v>
      </c>
      <c r="W8725">
        <v>7500</v>
      </c>
      <c r="Y8725">
        <v>1248.4929999999999</v>
      </c>
      <c r="Z8725">
        <f>E8725</f>
        <v>248.48</v>
      </c>
      <c r="AA8725">
        <f>I8725</f>
        <v>0</v>
      </c>
      <c r="AB8725">
        <f>F8725</f>
        <v>1000.0129999999999</v>
      </c>
    </row>
    <row r="8726" spans="4:28" x14ac:dyDescent="0.2">
      <c r="D8726">
        <v>1272.6369999999999</v>
      </c>
      <c r="E8726">
        <f>U8726+V8726-G8726</f>
        <v>248.48</v>
      </c>
      <c r="F8726">
        <f>IF(AND(W8726&gt;0,G8726=0),D8726-E8726,0)</f>
        <v>1024.1569999999999</v>
      </c>
      <c r="G8726">
        <f>IF((U8726+V8726)&gt;D8726,(U8726+V8726)-D8726,0)</f>
        <v>0</v>
      </c>
      <c r="H8726">
        <f>_xlfn.IFS(K8726=1,0,AND(G8726&gt;0,K8726&lt;1,W8726=0),MIN(G8726,B$3-J8726),AND(W8726&gt;0,K8726&lt;1),MIN(B$3-J8726,B$4,B$3-J8726),AND(W8726=0,G8726=0),0)</f>
        <v>2500</v>
      </c>
      <c r="I8726">
        <f>IF(AND(D8726&gt;(U8726+V8726),W8726=0,K8726&gt;0.3),MIN(J8726-B$3*0.3,B$5,D8726-(U8726+V8726)),0)</f>
        <v>0</v>
      </c>
      <c r="J8726">
        <f t="shared" si="136"/>
        <v>5500</v>
      </c>
      <c r="K8726" s="1">
        <f>J8726/B$3</f>
        <v>0.55000000000000004</v>
      </c>
      <c r="L8726">
        <f>IF(D8726&gt;U8726+V8726+W8726,D8726-(U8726+V8726+W8726+I8726),0)</f>
        <v>0</v>
      </c>
      <c r="M8726">
        <f>D8726-L8726</f>
        <v>1272.6369999999999</v>
      </c>
      <c r="O8726">
        <v>395.70400000000001</v>
      </c>
      <c r="P8726">
        <v>27.648</v>
      </c>
      <c r="Q8726">
        <v>493.68799999999999</v>
      </c>
      <c r="R8726">
        <v>0</v>
      </c>
      <c r="S8726">
        <v>355.59800000000001</v>
      </c>
      <c r="U8726">
        <v>248.48</v>
      </c>
      <c r="V8726">
        <v>0</v>
      </c>
      <c r="W8726">
        <v>7500</v>
      </c>
      <c r="Y8726">
        <v>1272.6369999999999</v>
      </c>
      <c r="Z8726">
        <f>E8726</f>
        <v>248.48</v>
      </c>
      <c r="AA8726">
        <f>I8726</f>
        <v>0</v>
      </c>
      <c r="AB8726">
        <f>F8726</f>
        <v>1024.1569999999999</v>
      </c>
    </row>
    <row r="8727" spans="4:28" x14ac:dyDescent="0.2">
      <c r="D8727">
        <v>1153.9839999999999</v>
      </c>
      <c r="E8727">
        <f>U8727+V8727-G8727</f>
        <v>252.20099999999999</v>
      </c>
      <c r="F8727">
        <f>IF(AND(W8727&gt;0,G8727=0),D8727-E8727,0)</f>
        <v>901.7829999999999</v>
      </c>
      <c r="G8727">
        <f>IF((U8727+V8727)&gt;D8727,(U8727+V8727)-D8727,0)</f>
        <v>0</v>
      </c>
      <c r="H8727">
        <f>_xlfn.IFS(K8727=1,0,AND(G8727&gt;0,K8727&lt;1,W8727=0),MIN(G8727,B$3-J8727),AND(W8727&gt;0,K8727&lt;1),MIN(B$3-J8727,B$4,B$3-J8727),AND(W8727=0,G8727=0),0)</f>
        <v>2000</v>
      </c>
      <c r="I8727">
        <f>IF(AND(D8727&gt;(U8727+V8727),W8727=0,K8727&gt;0.3),MIN(J8727-B$3*0.3,B$5,D8727-(U8727+V8727)),0)</f>
        <v>0</v>
      </c>
      <c r="J8727">
        <f t="shared" si="136"/>
        <v>8000</v>
      </c>
      <c r="K8727" s="1">
        <f>J8727/B$3</f>
        <v>0.8</v>
      </c>
      <c r="L8727">
        <f>IF(D8727&gt;U8727+V8727+W8727,D8727-(U8727+V8727+W8727+I8727),0)</f>
        <v>0</v>
      </c>
      <c r="M8727">
        <f>D8727-L8727</f>
        <v>1153.9839999999999</v>
      </c>
      <c r="O8727">
        <v>452.97</v>
      </c>
      <c r="P8727">
        <v>21.204000000000001</v>
      </c>
      <c r="Q8727">
        <v>451.13</v>
      </c>
      <c r="R8727">
        <v>0</v>
      </c>
      <c r="S8727">
        <v>228.68100000000001</v>
      </c>
      <c r="U8727">
        <v>248.48</v>
      </c>
      <c r="V8727">
        <v>3.7210000000000001</v>
      </c>
      <c r="W8727">
        <v>7500</v>
      </c>
      <c r="Y8727">
        <v>1153.9839999999999</v>
      </c>
      <c r="Z8727">
        <f>E8727</f>
        <v>252.20099999999999</v>
      </c>
      <c r="AA8727">
        <f>I8727</f>
        <v>0</v>
      </c>
      <c r="AB8727">
        <f>F8727</f>
        <v>901.7829999999999</v>
      </c>
    </row>
    <row r="8728" spans="4:28" x14ac:dyDescent="0.2">
      <c r="D8728">
        <v>864.64099999999996</v>
      </c>
      <c r="E8728">
        <f>U8728+V8728-G8728</f>
        <v>268.858</v>
      </c>
      <c r="F8728">
        <f>IF(AND(W8728&gt;0,G8728=0),D8728-E8728,0)</f>
        <v>595.7829999999999</v>
      </c>
      <c r="G8728">
        <f>IF((U8728+V8728)&gt;D8728,(U8728+V8728)-D8728,0)</f>
        <v>0</v>
      </c>
      <c r="H8728">
        <f>_xlfn.IFS(K8728=1,0,AND(G8728&gt;0,K8728&lt;1,W8728=0),MIN(G8728,B$3-J8728),AND(W8728&gt;0,K8728&lt;1),MIN(B$3-J8728,B$4,B$3-J8728),AND(W8728=0,G8728=0),0)</f>
        <v>0</v>
      </c>
      <c r="I8728">
        <f>IF(AND(D8728&gt;(U8728+V8728),W8728=0,K8728&gt;0.3),MIN(J8728-B$3*0.3,B$5,D8728-(U8728+V8728)),0)</f>
        <v>0</v>
      </c>
      <c r="J8728">
        <f t="shared" si="136"/>
        <v>10000</v>
      </c>
      <c r="K8728" s="1">
        <f>J8728/B$3</f>
        <v>1</v>
      </c>
      <c r="L8728">
        <f>IF(D8728&gt;U8728+V8728+W8728,D8728-(U8728+V8728+W8728+I8728),0)</f>
        <v>0</v>
      </c>
      <c r="M8728">
        <f>D8728-L8728</f>
        <v>864.64099999999996</v>
      </c>
      <c r="O8728">
        <v>418.99400000000003</v>
      </c>
      <c r="P8728">
        <v>25.8</v>
      </c>
      <c r="Q8728">
        <v>358.16</v>
      </c>
      <c r="R8728">
        <v>0</v>
      </c>
      <c r="S8728">
        <v>61.688000000000002</v>
      </c>
      <c r="U8728">
        <v>248.48</v>
      </c>
      <c r="V8728">
        <v>20.378</v>
      </c>
      <c r="W8728">
        <v>7500</v>
      </c>
      <c r="Y8728">
        <v>864.64099999999996</v>
      </c>
      <c r="Z8728">
        <f>E8728</f>
        <v>268.858</v>
      </c>
      <c r="AA8728">
        <f>I8728</f>
        <v>0</v>
      </c>
      <c r="AB8728">
        <f>F8728</f>
        <v>595.7829999999999</v>
      </c>
    </row>
    <row r="8729" spans="4:28" x14ac:dyDescent="0.2">
      <c r="D8729">
        <v>967.24099999999999</v>
      </c>
      <c r="E8729">
        <f>U8729+V8729-G8729</f>
        <v>295.048</v>
      </c>
      <c r="F8729">
        <f>IF(AND(W8729&gt;0,G8729=0),D8729-E8729,0)</f>
        <v>672.19299999999998</v>
      </c>
      <c r="G8729">
        <f>IF((U8729+V8729)&gt;D8729,(U8729+V8729)-D8729,0)</f>
        <v>0</v>
      </c>
      <c r="H8729">
        <f>_xlfn.IFS(K8729=1,0,AND(G8729&gt;0,K8729&lt;1,W8729=0),MIN(G8729,B$3-J8729),AND(W8729&gt;0,K8729&lt;1),MIN(B$3-J8729,B$4,B$3-J8729),AND(W8729=0,G8729=0),0)</f>
        <v>0</v>
      </c>
      <c r="I8729">
        <f>IF(AND(D8729&gt;(U8729+V8729),W8729=0,K8729&gt;0.3),MIN(J8729-B$3*0.3,B$5,D8729-(U8729+V8729)),0)</f>
        <v>0</v>
      </c>
      <c r="J8729">
        <f t="shared" si="136"/>
        <v>10000</v>
      </c>
      <c r="K8729" s="1">
        <f>J8729/B$3</f>
        <v>1</v>
      </c>
      <c r="L8729">
        <f>IF(D8729&gt;U8729+V8729+W8729,D8729-(U8729+V8729+W8729+I8729),0)</f>
        <v>0</v>
      </c>
      <c r="M8729">
        <f>D8729-L8729</f>
        <v>967.24099999999999</v>
      </c>
      <c r="O8729">
        <v>397.23399999999998</v>
      </c>
      <c r="P8729">
        <v>105.04</v>
      </c>
      <c r="Q8729">
        <v>464.96800000000002</v>
      </c>
      <c r="R8729">
        <v>0</v>
      </c>
      <c r="S8729">
        <v>0</v>
      </c>
      <c r="U8729">
        <v>248.48</v>
      </c>
      <c r="V8729">
        <v>46.567999999999998</v>
      </c>
      <c r="W8729">
        <v>7500</v>
      </c>
      <c r="Y8729">
        <v>967.24099999999999</v>
      </c>
      <c r="Z8729">
        <f>E8729</f>
        <v>295.048</v>
      </c>
      <c r="AA8729">
        <f>I8729</f>
        <v>0</v>
      </c>
      <c r="AB8729">
        <f>F8729</f>
        <v>672.19299999999998</v>
      </c>
    </row>
    <row r="8730" spans="4:28" x14ac:dyDescent="0.2">
      <c r="D8730">
        <v>1368.3979999999999</v>
      </c>
      <c r="E8730">
        <f>U8730+V8730-G8730</f>
        <v>273.90600000000001</v>
      </c>
      <c r="F8730">
        <f>IF(AND(W8730&gt;0,G8730=0),D8730-E8730,0)</f>
        <v>1094.492</v>
      </c>
      <c r="G8730">
        <f>IF((U8730+V8730)&gt;D8730,(U8730+V8730)-D8730,0)</f>
        <v>0</v>
      </c>
      <c r="H8730">
        <f>_xlfn.IFS(K8730=1,0,AND(G8730&gt;0,K8730&lt;1,W8730=0),MIN(G8730,B$3-J8730),AND(W8730&gt;0,K8730&lt;1),MIN(B$3-J8730,B$4,B$3-J8730),AND(W8730=0,G8730=0),0)</f>
        <v>0</v>
      </c>
      <c r="I8730">
        <f>IF(AND(D8730&gt;(U8730+V8730),W8730=0,K8730&gt;0.3),MIN(J8730-B$3*0.3,B$5,D8730-(U8730+V8730)),0)</f>
        <v>0</v>
      </c>
      <c r="J8730">
        <f t="shared" si="136"/>
        <v>10000</v>
      </c>
      <c r="K8730" s="1">
        <f>J8730/B$3</f>
        <v>1</v>
      </c>
      <c r="L8730">
        <f>IF(D8730&gt;U8730+V8730+W8730,D8730-(U8730+V8730+W8730+I8730),0)</f>
        <v>0</v>
      </c>
      <c r="M8730">
        <f>D8730-L8730</f>
        <v>1368.3979999999999</v>
      </c>
      <c r="O8730">
        <v>454.68099999999998</v>
      </c>
      <c r="P8730">
        <v>98.864999999999995</v>
      </c>
      <c r="Q8730">
        <v>621.98900000000003</v>
      </c>
      <c r="R8730">
        <v>192.863</v>
      </c>
      <c r="S8730">
        <v>0</v>
      </c>
      <c r="U8730">
        <v>248.48</v>
      </c>
      <c r="V8730">
        <v>25.425999999999998</v>
      </c>
      <c r="W8730">
        <v>7500</v>
      </c>
      <c r="Y8730">
        <v>1368.3979999999999</v>
      </c>
      <c r="Z8730">
        <f>E8730</f>
        <v>273.90600000000001</v>
      </c>
      <c r="AA8730">
        <f>I8730</f>
        <v>0</v>
      </c>
      <c r="AB8730">
        <f>F8730</f>
        <v>1094.492</v>
      </c>
    </row>
    <row r="8731" spans="4:28" x14ac:dyDescent="0.2">
      <c r="D8731">
        <v>1544.3920000000001</v>
      </c>
      <c r="E8731">
        <f>U8731+V8731-G8731</f>
        <v>290.69599999999997</v>
      </c>
      <c r="F8731">
        <f>IF(AND(W8731&gt;0,G8731=0),D8731-E8731,0)</f>
        <v>0</v>
      </c>
      <c r="G8731">
        <f>IF((U8731+V8731)&gt;D8731,(U8731+V8731)-D8731,0)</f>
        <v>0</v>
      </c>
      <c r="H8731">
        <f>_xlfn.IFS(K8731=1,0,AND(G8731&gt;0,K8731&lt;1,W8731=0),MIN(G8731,B$3-J8731),AND(W8731&gt;0,K8731&lt;1),MIN(B$3-J8731,B$4,B$3-J8731),AND(W8731=0,G8731=0),0)</f>
        <v>0</v>
      </c>
      <c r="I8731">
        <f>IF(AND(D8731&gt;(U8731+V8731),W8731=0,K8731&gt;0.3),MIN(J8731-B$3*0.3,B$5,D8731-(U8731+V8731)),0)</f>
        <v>1253.6960000000001</v>
      </c>
      <c r="J8731">
        <f t="shared" si="136"/>
        <v>10000</v>
      </c>
      <c r="K8731" s="1">
        <f>J8731/B$3</f>
        <v>1</v>
      </c>
      <c r="L8731">
        <f>IF(D8731&gt;U8731+V8731+W8731,D8731-(U8731+V8731+W8731+I8731),0)</f>
        <v>0</v>
      </c>
      <c r="M8731">
        <f>D8731-L8731</f>
        <v>1544.3920000000001</v>
      </c>
      <c r="O8731">
        <v>475.70600000000002</v>
      </c>
      <c r="P8731">
        <v>79.813999999999993</v>
      </c>
      <c r="Q8731">
        <v>486.28899999999999</v>
      </c>
      <c r="R8731">
        <v>502.584</v>
      </c>
      <c r="S8731">
        <v>0</v>
      </c>
      <c r="U8731">
        <v>248.48</v>
      </c>
      <c r="V8731">
        <v>42.216000000000001</v>
      </c>
      <c r="W8731">
        <v>0</v>
      </c>
      <c r="Y8731">
        <v>1544.3920000000001</v>
      </c>
      <c r="Z8731">
        <f>E8731</f>
        <v>290.69599999999997</v>
      </c>
      <c r="AA8731">
        <f>I8731</f>
        <v>1253.6960000000001</v>
      </c>
      <c r="AB8731">
        <f>F8731</f>
        <v>0</v>
      </c>
    </row>
    <row r="8732" spans="4:28" x14ac:dyDescent="0.2">
      <c r="D8732">
        <v>1867.3150000000001</v>
      </c>
      <c r="E8732">
        <f>U8732+V8732-G8732</f>
        <v>248.48</v>
      </c>
      <c r="F8732">
        <f>IF(AND(W8732&gt;0,G8732=0),D8732-E8732,0)</f>
        <v>0</v>
      </c>
      <c r="G8732">
        <f>IF((U8732+V8732)&gt;D8732,(U8732+V8732)-D8732,0)</f>
        <v>0</v>
      </c>
      <c r="H8732">
        <f>_xlfn.IFS(K8732=1,0,AND(G8732&gt;0,K8732&lt;1,W8732=0),MIN(G8732,B$3-J8732),AND(W8732&gt;0,K8732&lt;1),MIN(B$3-J8732,B$4,B$3-J8732),AND(W8732=0,G8732=0),0)</f>
        <v>0</v>
      </c>
      <c r="I8732">
        <f>IF(AND(D8732&gt;(U8732+V8732),W8732=0,K8732&gt;0.3),MIN(J8732-B$3*0.3,B$5,D8732-(U8732+V8732)),0)</f>
        <v>1618.835</v>
      </c>
      <c r="J8732">
        <f t="shared" si="136"/>
        <v>8746.3040000000001</v>
      </c>
      <c r="K8732" s="1">
        <f>J8732/B$3</f>
        <v>0.87463040000000003</v>
      </c>
      <c r="L8732">
        <f>IF(D8732&gt;U8732+V8732+W8732,D8732-(U8732+V8732+W8732+I8732),0)</f>
        <v>0</v>
      </c>
      <c r="M8732">
        <f>D8732-L8732</f>
        <v>1867.3150000000001</v>
      </c>
      <c r="O8732">
        <v>796.76400000000001</v>
      </c>
      <c r="P8732">
        <v>72.03</v>
      </c>
      <c r="Q8732">
        <v>398.02300000000002</v>
      </c>
      <c r="R8732">
        <v>600.49800000000005</v>
      </c>
      <c r="S8732">
        <v>0</v>
      </c>
      <c r="U8732">
        <v>248.48</v>
      </c>
      <c r="V8732">
        <v>0</v>
      </c>
      <c r="W8732">
        <v>0</v>
      </c>
      <c r="Y8732">
        <v>1867.3150000000001</v>
      </c>
      <c r="Z8732">
        <f>E8732</f>
        <v>248.48</v>
      </c>
      <c r="AA8732">
        <f>I8732</f>
        <v>1618.835</v>
      </c>
      <c r="AB8732">
        <f>F8732</f>
        <v>0</v>
      </c>
    </row>
    <row r="8733" spans="4:28" x14ac:dyDescent="0.2">
      <c r="D8733">
        <v>1288.6310000000001</v>
      </c>
      <c r="E8733">
        <f>U8733+V8733-G8733</f>
        <v>248.48</v>
      </c>
      <c r="F8733">
        <f>IF(AND(W8733&gt;0,G8733=0),D8733-E8733,0)</f>
        <v>0</v>
      </c>
      <c r="G8733">
        <f>IF((U8733+V8733)&gt;D8733,(U8733+V8733)-D8733,0)</f>
        <v>0</v>
      </c>
      <c r="H8733">
        <f>_xlfn.IFS(K8733=1,0,AND(G8733&gt;0,K8733&lt;1,W8733=0),MIN(G8733,B$3-J8733),AND(W8733&gt;0,K8733&lt;1),MIN(B$3-J8733,B$4,B$3-J8733),AND(W8733=0,G8733=0),0)</f>
        <v>0</v>
      </c>
      <c r="I8733">
        <f>IF(AND(D8733&gt;(U8733+V8733),W8733=0,K8733&gt;0.3),MIN(J8733-B$3*0.3,B$5,D8733-(U8733+V8733)),0)</f>
        <v>1040.1510000000001</v>
      </c>
      <c r="J8733">
        <f t="shared" si="136"/>
        <v>7127.4690000000001</v>
      </c>
      <c r="K8733" s="1">
        <f>J8733/B$3</f>
        <v>0.71274689999999996</v>
      </c>
      <c r="L8733">
        <f>IF(D8733&gt;U8733+V8733+W8733,D8733-(U8733+V8733+W8733+I8733),0)</f>
        <v>0</v>
      </c>
      <c r="M8733">
        <f>D8733-L8733</f>
        <v>1288.6310000000001</v>
      </c>
      <c r="O8733">
        <v>748.57399999999996</v>
      </c>
      <c r="P8733">
        <v>55.652999999999999</v>
      </c>
      <c r="Q8733">
        <v>252.07599999999999</v>
      </c>
      <c r="R8733">
        <v>216.566</v>
      </c>
      <c r="S8733">
        <v>15.762</v>
      </c>
      <c r="U8733">
        <v>248.48</v>
      </c>
      <c r="V8733">
        <v>0</v>
      </c>
      <c r="W8733">
        <v>0</v>
      </c>
      <c r="Y8733">
        <v>1288.6310000000001</v>
      </c>
      <c r="Z8733">
        <f>E8733</f>
        <v>248.48</v>
      </c>
      <c r="AA8733">
        <f>I8733</f>
        <v>1040.1510000000001</v>
      </c>
      <c r="AB8733">
        <f>F8733</f>
        <v>0</v>
      </c>
    </row>
    <row r="8734" spans="4:28" x14ac:dyDescent="0.2">
      <c r="D8734">
        <v>1340.5329999999999</v>
      </c>
      <c r="E8734">
        <f>U8734+V8734-G8734</f>
        <v>248.48</v>
      </c>
      <c r="F8734">
        <f>IF(AND(W8734&gt;0,G8734=0),D8734-E8734,0)</f>
        <v>0</v>
      </c>
      <c r="G8734">
        <f>IF((U8734+V8734)&gt;D8734,(U8734+V8734)-D8734,0)</f>
        <v>0</v>
      </c>
      <c r="H8734">
        <f>_xlfn.IFS(K8734=1,0,AND(G8734&gt;0,K8734&lt;1,W8734=0),MIN(G8734,B$3-J8734),AND(W8734&gt;0,K8734&lt;1),MIN(B$3-J8734,B$4,B$3-J8734),AND(W8734=0,G8734=0),0)</f>
        <v>0</v>
      </c>
      <c r="I8734">
        <f>IF(AND(D8734&gt;(U8734+V8734),W8734=0,K8734&gt;0.3),MIN(J8734-B$3*0.3,B$5,D8734-(U8734+V8734)),0)</f>
        <v>1092.0529999999999</v>
      </c>
      <c r="J8734">
        <f t="shared" si="136"/>
        <v>6087.3180000000002</v>
      </c>
      <c r="K8734" s="1">
        <f>J8734/B$3</f>
        <v>0.60873180000000005</v>
      </c>
      <c r="L8734">
        <f>IF(D8734&gt;U8734+V8734+W8734,D8734-(U8734+V8734+W8734+I8734),0)</f>
        <v>0</v>
      </c>
      <c r="M8734">
        <f>D8734-L8734</f>
        <v>1340.5329999999999</v>
      </c>
      <c r="O8734">
        <v>866.36400000000003</v>
      </c>
      <c r="P8734">
        <v>73.881</v>
      </c>
      <c r="Q8734">
        <v>286.91000000000003</v>
      </c>
      <c r="R8734">
        <v>81.853999999999999</v>
      </c>
      <c r="S8734">
        <v>31.524999999999999</v>
      </c>
      <c r="U8734">
        <v>248.48</v>
      </c>
      <c r="V8734">
        <v>0</v>
      </c>
      <c r="W8734">
        <v>0</v>
      </c>
      <c r="Y8734">
        <v>1340.5329999999999</v>
      </c>
      <c r="Z8734">
        <f>E8734</f>
        <v>248.48</v>
      </c>
      <c r="AA8734">
        <f>I8734</f>
        <v>1092.0529999999999</v>
      </c>
      <c r="AB8734">
        <f>F8734</f>
        <v>0</v>
      </c>
    </row>
    <row r="8735" spans="4:28" x14ac:dyDescent="0.2">
      <c r="D8735">
        <v>1515.2059999999999</v>
      </c>
      <c r="E8735">
        <f>U8735+V8735-G8735</f>
        <v>248.48</v>
      </c>
      <c r="F8735">
        <f>IF(AND(W8735&gt;0,G8735=0),D8735-E8735,0)</f>
        <v>0</v>
      </c>
      <c r="G8735">
        <f>IF((U8735+V8735)&gt;D8735,(U8735+V8735)-D8735,0)</f>
        <v>0</v>
      </c>
      <c r="H8735">
        <f>_xlfn.IFS(K8735=1,0,AND(G8735&gt;0,K8735&lt;1,W8735=0),MIN(G8735,B$3-J8735),AND(W8735&gt;0,K8735&lt;1),MIN(B$3-J8735,B$4,B$3-J8735),AND(W8735=0,G8735=0),0)</f>
        <v>0</v>
      </c>
      <c r="I8735">
        <f>IF(AND(D8735&gt;(U8735+V8735),W8735=0,K8735&gt;0.3),MIN(J8735-B$3*0.3,B$5,D8735-(U8735+V8735)),0)</f>
        <v>1266.7259999999999</v>
      </c>
      <c r="J8735">
        <f t="shared" si="136"/>
        <v>4995.2650000000003</v>
      </c>
      <c r="K8735" s="1">
        <f>J8735/B$3</f>
        <v>0.49952650000000004</v>
      </c>
      <c r="L8735">
        <f>IF(D8735&gt;U8735+V8735+W8735,D8735-(U8735+V8735+W8735+I8735),0)</f>
        <v>0</v>
      </c>
      <c r="M8735">
        <f>D8735-L8735</f>
        <v>1515.2059999999999</v>
      </c>
      <c r="O8735">
        <v>731.95600000000002</v>
      </c>
      <c r="P8735">
        <v>95.564999999999998</v>
      </c>
      <c r="Q8735">
        <v>368.98500000000001</v>
      </c>
      <c r="R8735">
        <v>287.17500000000001</v>
      </c>
      <c r="S8735">
        <v>31.524999999999999</v>
      </c>
      <c r="U8735">
        <v>248.48</v>
      </c>
      <c r="V8735">
        <v>0</v>
      </c>
      <c r="W8735">
        <v>0</v>
      </c>
      <c r="Y8735">
        <v>1515.2059999999999</v>
      </c>
      <c r="Z8735">
        <f>E8735</f>
        <v>248.48</v>
      </c>
      <c r="AA8735">
        <f>I8735</f>
        <v>1266.7259999999999</v>
      </c>
      <c r="AB8735">
        <f>F8735</f>
        <v>0</v>
      </c>
    </row>
    <row r="8736" spans="4:28" x14ac:dyDescent="0.2">
      <c r="D8736">
        <v>1350.02</v>
      </c>
      <c r="E8736">
        <f>U8736+V8736-G8736</f>
        <v>248.48</v>
      </c>
      <c r="F8736">
        <f>IF(AND(W8736&gt;0,G8736=0),D8736-E8736,0)</f>
        <v>1101.54</v>
      </c>
      <c r="G8736">
        <f>IF((U8736+V8736)&gt;D8736,(U8736+V8736)-D8736,0)</f>
        <v>0</v>
      </c>
      <c r="H8736">
        <f>_xlfn.IFS(K8736=1,0,AND(G8736&gt;0,K8736&lt;1,W8736=0),MIN(G8736,B$3-J8736),AND(W8736&gt;0,K8736&lt;1),MIN(B$3-J8736,B$4,B$3-J8736),AND(W8736=0,G8736=0),0)</f>
        <v>2500</v>
      </c>
      <c r="I8736">
        <f>IF(AND(D8736&gt;(U8736+V8736),W8736=0,K8736&gt;0.3),MIN(J8736-B$3*0.3,B$5,D8736-(U8736+V8736)),0)</f>
        <v>0</v>
      </c>
      <c r="J8736">
        <f t="shared" si="136"/>
        <v>3728.5390000000007</v>
      </c>
      <c r="K8736" s="1">
        <f>J8736/B$3</f>
        <v>0.37285390000000007</v>
      </c>
      <c r="L8736">
        <f>IF(D8736&gt;U8736+V8736+W8736,D8736-(U8736+V8736+W8736+I8736),0)</f>
        <v>0</v>
      </c>
      <c r="M8736">
        <f>D8736-L8736</f>
        <v>1350.02</v>
      </c>
      <c r="O8736">
        <v>643.24699999999996</v>
      </c>
      <c r="P8736">
        <v>69.308999999999997</v>
      </c>
      <c r="Q8736">
        <v>306.10599999999999</v>
      </c>
      <c r="R8736">
        <v>299.83199999999999</v>
      </c>
      <c r="S8736">
        <v>31.524999999999999</v>
      </c>
      <c r="U8736">
        <v>248.48</v>
      </c>
      <c r="V8736">
        <v>0</v>
      </c>
      <c r="W8736">
        <v>7500</v>
      </c>
      <c r="Y8736">
        <v>1350.02</v>
      </c>
      <c r="Z8736">
        <f>E8736</f>
        <v>248.48</v>
      </c>
      <c r="AA8736">
        <f>I8736</f>
        <v>0</v>
      </c>
      <c r="AB8736">
        <f>F8736</f>
        <v>1101.54</v>
      </c>
    </row>
    <row r="8737" spans="4:28" x14ac:dyDescent="0.2">
      <c r="D8737">
        <v>1080.5930000000001</v>
      </c>
      <c r="E8737">
        <f>U8737+V8737-G8737</f>
        <v>248.48</v>
      </c>
      <c r="F8737">
        <f>IF(AND(W8737&gt;0,G8737=0),D8737-E8737,0)</f>
        <v>0</v>
      </c>
      <c r="G8737">
        <f>IF((U8737+V8737)&gt;D8737,(U8737+V8737)-D8737,0)</f>
        <v>0</v>
      </c>
      <c r="H8737">
        <f>_xlfn.IFS(K8737=1,0,AND(G8737&gt;0,K8737&lt;1,W8737=0),MIN(G8737,B$3-J8737),AND(W8737&gt;0,K8737&lt;1),MIN(B$3-J8737,B$4,B$3-J8737),AND(W8737=0,G8737=0),0)</f>
        <v>0</v>
      </c>
      <c r="I8737">
        <f>IF(AND(D8737&gt;(U8737+V8737),W8737=0,K8737&gt;0.3),MIN(J8737-B$3*0.3,B$5,D8737-(U8737+V8737)),0)</f>
        <v>832.11300000000006</v>
      </c>
      <c r="J8737">
        <f t="shared" si="136"/>
        <v>6228.5390000000007</v>
      </c>
      <c r="K8737" s="1">
        <f>J8737/B$3</f>
        <v>0.62285390000000007</v>
      </c>
      <c r="L8737">
        <f>IF(D8737&gt;U8737+V8737+W8737,D8737-(U8737+V8737+W8737+I8737),0)</f>
        <v>0</v>
      </c>
      <c r="M8737">
        <f>D8737-L8737</f>
        <v>1080.5930000000001</v>
      </c>
      <c r="O8737">
        <v>671.49699999999996</v>
      </c>
      <c r="P8737">
        <v>58.331000000000003</v>
      </c>
      <c r="Q8737">
        <v>211.625</v>
      </c>
      <c r="R8737">
        <v>107.61499999999999</v>
      </c>
      <c r="S8737">
        <v>31.524999999999999</v>
      </c>
      <c r="U8737">
        <v>248.48</v>
      </c>
      <c r="V8737">
        <v>0</v>
      </c>
      <c r="W8737">
        <v>0</v>
      </c>
      <c r="Y8737">
        <v>1080.5930000000001</v>
      </c>
      <c r="Z8737">
        <f>E8737</f>
        <v>248.48</v>
      </c>
      <c r="AA8737">
        <f>I8737</f>
        <v>832.11300000000006</v>
      </c>
      <c r="AB8737">
        <f>F8737</f>
        <v>0</v>
      </c>
    </row>
    <row r="8738" spans="4:28" x14ac:dyDescent="0.2">
      <c r="D8738">
        <v>931.26099999999997</v>
      </c>
      <c r="E8738">
        <f>U8738+V8738-G8738</f>
        <v>248.48</v>
      </c>
      <c r="F8738">
        <f>IF(AND(W8738&gt;0,G8738=0),D8738-E8738,0)</f>
        <v>682.78099999999995</v>
      </c>
      <c r="G8738">
        <f>IF((U8738+V8738)&gt;D8738,(U8738+V8738)-D8738,0)</f>
        <v>0</v>
      </c>
      <c r="H8738">
        <f>_xlfn.IFS(K8738=1,0,AND(G8738&gt;0,K8738&lt;1,W8738=0),MIN(G8738,B$3-J8738),AND(W8738&gt;0,K8738&lt;1),MIN(B$3-J8738,B$4,B$3-J8738),AND(W8738=0,G8738=0),0)</f>
        <v>2500</v>
      </c>
      <c r="I8738">
        <f>IF(AND(D8738&gt;(U8738+V8738),W8738=0,K8738&gt;0.3),MIN(J8738-B$3*0.3,B$5,D8738-(U8738+V8738)),0)</f>
        <v>0</v>
      </c>
      <c r="J8738">
        <f t="shared" si="136"/>
        <v>5396.4260000000004</v>
      </c>
      <c r="K8738" s="1">
        <f>J8738/B$3</f>
        <v>0.53964260000000008</v>
      </c>
      <c r="L8738">
        <f>IF(D8738&gt;U8738+V8738+W8738,D8738-(U8738+V8738+W8738+I8738),0)</f>
        <v>0</v>
      </c>
      <c r="M8738">
        <f>D8738-L8738</f>
        <v>931.26099999999997</v>
      </c>
      <c r="O8738">
        <v>564.40599999999995</v>
      </c>
      <c r="P8738">
        <v>24.844999999999999</v>
      </c>
      <c r="Q8738">
        <v>310.48500000000001</v>
      </c>
      <c r="R8738">
        <v>0</v>
      </c>
      <c r="S8738">
        <v>31.524999999999999</v>
      </c>
      <c r="U8738">
        <v>248.48</v>
      </c>
      <c r="V8738">
        <v>0</v>
      </c>
      <c r="W8738">
        <v>7500</v>
      </c>
      <c r="Y8738">
        <v>931.26099999999997</v>
      </c>
      <c r="Z8738">
        <f>E8738</f>
        <v>248.48</v>
      </c>
      <c r="AA8738">
        <f>I8738</f>
        <v>0</v>
      </c>
      <c r="AB8738">
        <f>F8738</f>
        <v>682.78099999999995</v>
      </c>
    </row>
    <row r="8739" spans="4:28" x14ac:dyDescent="0.2">
      <c r="D8739">
        <v>850.12</v>
      </c>
      <c r="E8739">
        <f>U8739+V8739-G8739</f>
        <v>248.48</v>
      </c>
      <c r="F8739">
        <f>IF(AND(W8739&gt;0,G8739=0),D8739-E8739,0)</f>
        <v>601.64</v>
      </c>
      <c r="G8739">
        <f>IF((U8739+V8739)&gt;D8739,(U8739+V8739)-D8739,0)</f>
        <v>0</v>
      </c>
      <c r="H8739">
        <f>_xlfn.IFS(K8739=1,0,AND(G8739&gt;0,K8739&lt;1,W8739=0),MIN(G8739,B$3-J8739),AND(W8739&gt;0,K8739&lt;1),MIN(B$3-J8739,B$4,B$3-J8739),AND(W8739=0,G8739=0),0)</f>
        <v>2103.5739999999996</v>
      </c>
      <c r="I8739">
        <f>IF(AND(D8739&gt;(U8739+V8739),W8739=0,K8739&gt;0.3),MIN(J8739-B$3*0.3,B$5,D8739-(U8739+V8739)),0)</f>
        <v>0</v>
      </c>
      <c r="J8739">
        <f t="shared" si="136"/>
        <v>7896.4260000000004</v>
      </c>
      <c r="K8739" s="1">
        <f>J8739/B$3</f>
        <v>0.78964260000000008</v>
      </c>
      <c r="L8739">
        <f>IF(D8739&gt;U8739+V8739+W8739,D8739-(U8739+V8739+W8739+I8739),0)</f>
        <v>0</v>
      </c>
      <c r="M8739">
        <f>D8739-L8739</f>
        <v>850.12</v>
      </c>
      <c r="O8739">
        <v>371.44</v>
      </c>
      <c r="P8739">
        <v>15.02</v>
      </c>
      <c r="Q8739">
        <v>442.18799999999999</v>
      </c>
      <c r="R8739">
        <v>0</v>
      </c>
      <c r="S8739">
        <v>21.472999999999999</v>
      </c>
      <c r="U8739">
        <v>248.48</v>
      </c>
      <c r="V8739">
        <v>0</v>
      </c>
      <c r="W8739">
        <v>7500</v>
      </c>
      <c r="Y8739">
        <v>850.12</v>
      </c>
      <c r="Z8739">
        <f>E8739</f>
        <v>248.48</v>
      </c>
      <c r="AA8739">
        <f>I8739</f>
        <v>0</v>
      </c>
      <c r="AB8739">
        <f>F8739</f>
        <v>601.64</v>
      </c>
    </row>
    <row r="8740" spans="4:28" x14ac:dyDescent="0.2">
      <c r="D8740">
        <v>698.55799999999999</v>
      </c>
      <c r="E8740">
        <f>U8740+V8740-G8740</f>
        <v>248.48</v>
      </c>
      <c r="F8740">
        <f>IF(AND(W8740&gt;0,G8740=0),D8740-E8740,0)</f>
        <v>450.07799999999997</v>
      </c>
      <c r="G8740">
        <f>IF((U8740+V8740)&gt;D8740,(U8740+V8740)-D8740,0)</f>
        <v>0</v>
      </c>
      <c r="H8740">
        <f>_xlfn.IFS(K8740=1,0,AND(G8740&gt;0,K8740&lt;1,W8740=0),MIN(G8740,B$3-J8740),AND(W8740&gt;0,K8740&lt;1),MIN(B$3-J8740,B$4,B$3-J8740),AND(W8740=0,G8740=0),0)</f>
        <v>0</v>
      </c>
      <c r="I8740">
        <f>IF(AND(D8740&gt;(U8740+V8740),W8740=0,K8740&gt;0.3),MIN(J8740-B$3*0.3,B$5,D8740-(U8740+V8740)),0)</f>
        <v>0</v>
      </c>
      <c r="J8740">
        <f t="shared" si="136"/>
        <v>10000</v>
      </c>
      <c r="K8740" s="1">
        <f>J8740/B$3</f>
        <v>1</v>
      </c>
      <c r="L8740">
        <f>IF(D8740&gt;U8740+V8740+W8740,D8740-(U8740+V8740+W8740+I8740),0)</f>
        <v>0</v>
      </c>
      <c r="M8740">
        <f>D8740-L8740</f>
        <v>698.55799999999999</v>
      </c>
      <c r="O8740">
        <v>241.02199999999999</v>
      </c>
      <c r="P8740">
        <v>17.065000000000001</v>
      </c>
      <c r="Q8740">
        <v>397.06400000000002</v>
      </c>
      <c r="R8740">
        <v>0</v>
      </c>
      <c r="S8740">
        <v>43.406999999999996</v>
      </c>
      <c r="U8740">
        <v>248.48</v>
      </c>
      <c r="V8740">
        <v>0</v>
      </c>
      <c r="W8740">
        <v>7500</v>
      </c>
      <c r="Y8740">
        <v>698.55799999999999</v>
      </c>
      <c r="Z8740">
        <f>E8740</f>
        <v>248.48</v>
      </c>
      <c r="AA8740">
        <f>I8740</f>
        <v>0</v>
      </c>
      <c r="AB8740">
        <f>F8740</f>
        <v>450.07799999999997</v>
      </c>
    </row>
    <row r="8741" spans="4:28" x14ac:dyDescent="0.2">
      <c r="D8741">
        <v>639.35199999999998</v>
      </c>
      <c r="E8741">
        <f>U8741+V8741-G8741</f>
        <v>248.48</v>
      </c>
      <c r="F8741">
        <f>IF(AND(W8741&gt;0,G8741=0),D8741-E8741,0)</f>
        <v>390.87199999999996</v>
      </c>
      <c r="G8741">
        <f>IF((U8741+V8741)&gt;D8741,(U8741+V8741)-D8741,0)</f>
        <v>0</v>
      </c>
      <c r="H8741">
        <f>_xlfn.IFS(K8741=1,0,AND(G8741&gt;0,K8741&lt;1,W8741=0),MIN(G8741,B$3-J8741),AND(W8741&gt;0,K8741&lt;1),MIN(B$3-J8741,B$4,B$3-J8741),AND(W8741=0,G8741=0),0)</f>
        <v>0</v>
      </c>
      <c r="I8741">
        <f>IF(AND(D8741&gt;(U8741+V8741),W8741=0,K8741&gt;0.3),MIN(J8741-B$3*0.3,B$5,D8741-(U8741+V8741)),0)</f>
        <v>0</v>
      </c>
      <c r="J8741">
        <f t="shared" si="136"/>
        <v>10000</v>
      </c>
      <c r="K8741" s="1">
        <f>J8741/B$3</f>
        <v>1</v>
      </c>
      <c r="L8741">
        <f>IF(D8741&gt;U8741+V8741+W8741,D8741-(U8741+V8741+W8741+I8741),0)</f>
        <v>0</v>
      </c>
      <c r="M8741">
        <f>D8741-L8741</f>
        <v>639.35199999999998</v>
      </c>
      <c r="O8741">
        <v>189.96199999999999</v>
      </c>
      <c r="P8741">
        <v>64.885999999999996</v>
      </c>
      <c r="Q8741">
        <v>334.88</v>
      </c>
      <c r="R8741">
        <v>0</v>
      </c>
      <c r="S8741">
        <v>49.624000000000002</v>
      </c>
      <c r="U8741">
        <v>248.48</v>
      </c>
      <c r="V8741">
        <v>0</v>
      </c>
      <c r="W8741">
        <v>7500</v>
      </c>
      <c r="Y8741">
        <v>639.35199999999998</v>
      </c>
      <c r="Z8741">
        <f>E8741</f>
        <v>248.48</v>
      </c>
      <c r="AA8741">
        <f>I8741</f>
        <v>0</v>
      </c>
      <c r="AB8741">
        <f>F8741</f>
        <v>390.87199999999996</v>
      </c>
    </row>
    <row r="8742" spans="4:28" x14ac:dyDescent="0.2">
      <c r="D8742">
        <v>818.62</v>
      </c>
      <c r="E8742">
        <f>U8742+V8742-G8742</f>
        <v>248.48</v>
      </c>
      <c r="F8742">
        <f>IF(AND(W8742&gt;0,G8742=0),D8742-E8742,0)</f>
        <v>570.14</v>
      </c>
      <c r="G8742">
        <f>IF((U8742+V8742)&gt;D8742,(U8742+V8742)-D8742,0)</f>
        <v>0</v>
      </c>
      <c r="H8742">
        <f>_xlfn.IFS(K8742=1,0,AND(G8742&gt;0,K8742&lt;1,W8742=0),MIN(G8742,B$3-J8742),AND(W8742&gt;0,K8742&lt;1),MIN(B$3-J8742,B$4,B$3-J8742),AND(W8742=0,G8742=0),0)</f>
        <v>0</v>
      </c>
      <c r="I8742">
        <f>IF(AND(D8742&gt;(U8742+V8742),W8742=0,K8742&gt;0.3),MIN(J8742-B$3*0.3,B$5,D8742-(U8742+V8742)),0)</f>
        <v>0</v>
      </c>
      <c r="J8742">
        <f t="shared" si="136"/>
        <v>10000</v>
      </c>
      <c r="K8742" s="1">
        <f>J8742/B$3</f>
        <v>1</v>
      </c>
      <c r="L8742">
        <f>IF(D8742&gt;U8742+V8742+W8742,D8742-(U8742+V8742+W8742+I8742),0)</f>
        <v>0</v>
      </c>
      <c r="M8742">
        <f>D8742-L8742</f>
        <v>818.62</v>
      </c>
      <c r="O8742">
        <v>174.18600000000001</v>
      </c>
      <c r="P8742">
        <v>105.83199999999999</v>
      </c>
      <c r="Q8742">
        <v>414.16800000000001</v>
      </c>
      <c r="R8742">
        <v>0</v>
      </c>
      <c r="S8742">
        <v>124.434</v>
      </c>
      <c r="U8742">
        <v>248.48</v>
      </c>
      <c r="V8742">
        <v>0</v>
      </c>
      <c r="W8742">
        <v>7500</v>
      </c>
      <c r="Y8742">
        <v>818.62</v>
      </c>
      <c r="Z8742">
        <f>E8742</f>
        <v>248.48</v>
      </c>
      <c r="AA8742">
        <f>I8742</f>
        <v>0</v>
      </c>
      <c r="AB8742">
        <f>F8742</f>
        <v>570.14</v>
      </c>
    </row>
    <row r="8743" spans="4:28" x14ac:dyDescent="0.2">
      <c r="D8743">
        <v>653.81200000000001</v>
      </c>
      <c r="E8743">
        <f>U8743+V8743-G8743</f>
        <v>248.48</v>
      </c>
      <c r="F8743">
        <f>IF(AND(W8743&gt;0,G8743=0),D8743-E8743,0)</f>
        <v>0</v>
      </c>
      <c r="G8743">
        <f>IF((U8743+V8743)&gt;D8743,(U8743+V8743)-D8743,0)</f>
        <v>0</v>
      </c>
      <c r="H8743">
        <f>_xlfn.IFS(K8743=1,0,AND(G8743&gt;0,K8743&lt;1,W8743=0),MIN(G8743,B$3-J8743),AND(W8743&gt;0,K8743&lt;1),MIN(B$3-J8743,B$4,B$3-J8743),AND(W8743=0,G8743=0),0)</f>
        <v>0</v>
      </c>
      <c r="I8743">
        <f>IF(AND(D8743&gt;(U8743+V8743),W8743=0,K8743&gt;0.3),MIN(J8743-B$3*0.3,B$5,D8743-(U8743+V8743)),0)</f>
        <v>405.33199999999999</v>
      </c>
      <c r="J8743">
        <f t="shared" si="136"/>
        <v>10000</v>
      </c>
      <c r="K8743" s="1">
        <f>J8743/B$3</f>
        <v>1</v>
      </c>
      <c r="L8743">
        <f>IF(D8743&gt;U8743+V8743+W8743,D8743-(U8743+V8743+W8743+I8743),0)</f>
        <v>0</v>
      </c>
      <c r="M8743">
        <f>D8743-L8743</f>
        <v>653.81200000000001</v>
      </c>
      <c r="O8743">
        <v>156.61199999999999</v>
      </c>
      <c r="P8743">
        <v>105.26900000000001</v>
      </c>
      <c r="Q8743">
        <v>314.66699999999997</v>
      </c>
      <c r="R8743">
        <v>0</v>
      </c>
      <c r="S8743">
        <v>77.263999999999996</v>
      </c>
      <c r="U8743">
        <v>248.48</v>
      </c>
      <c r="V8743">
        <v>0</v>
      </c>
      <c r="W8743">
        <v>0</v>
      </c>
      <c r="Y8743">
        <v>653.81200000000001</v>
      </c>
      <c r="Z8743">
        <f>E8743</f>
        <v>248.48</v>
      </c>
      <c r="AA8743">
        <f>I8743</f>
        <v>405.33199999999999</v>
      </c>
      <c r="AB8743">
        <f>F8743</f>
        <v>0</v>
      </c>
    </row>
    <row r="8744" spans="4:28" x14ac:dyDescent="0.2">
      <c r="D8744">
        <v>778.17399999999998</v>
      </c>
      <c r="E8744">
        <f>U8744+V8744-G8744</f>
        <v>248.48</v>
      </c>
      <c r="F8744">
        <f>IF(AND(W8744&gt;0,G8744=0),D8744-E8744,0)</f>
        <v>0</v>
      </c>
      <c r="G8744">
        <f>IF((U8744+V8744)&gt;D8744,(U8744+V8744)-D8744,0)</f>
        <v>0</v>
      </c>
      <c r="H8744">
        <f>_xlfn.IFS(K8744=1,0,AND(G8744&gt;0,K8744&lt;1,W8744=0),MIN(G8744,B$3-J8744),AND(W8744&gt;0,K8744&lt;1),MIN(B$3-J8744,B$4,B$3-J8744),AND(W8744=0,G8744=0),0)</f>
        <v>0</v>
      </c>
      <c r="I8744">
        <f>IF(AND(D8744&gt;(U8744+V8744),W8744=0,K8744&gt;0.3),MIN(J8744-B$3*0.3,B$5,D8744-(U8744+V8744)),0)</f>
        <v>529.69399999999996</v>
      </c>
      <c r="J8744">
        <f t="shared" si="136"/>
        <v>9594.6679999999997</v>
      </c>
      <c r="K8744" s="1">
        <f>J8744/B$3</f>
        <v>0.95946679999999995</v>
      </c>
      <c r="L8744">
        <f>IF(D8744&gt;U8744+V8744+W8744,D8744-(U8744+V8744+W8744+I8744),0)</f>
        <v>0</v>
      </c>
      <c r="M8744">
        <f>D8744-L8744</f>
        <v>778.17399999999998</v>
      </c>
      <c r="O8744">
        <v>161.083</v>
      </c>
      <c r="P8744">
        <v>94.451999999999998</v>
      </c>
      <c r="Q8744">
        <v>442.12700000000001</v>
      </c>
      <c r="R8744">
        <v>0</v>
      </c>
      <c r="S8744">
        <v>80.512</v>
      </c>
      <c r="U8744">
        <v>248.48</v>
      </c>
      <c r="V8744">
        <v>0</v>
      </c>
      <c r="W8744">
        <v>0</v>
      </c>
      <c r="Y8744">
        <v>778.17399999999998</v>
      </c>
      <c r="Z8744">
        <f>E8744</f>
        <v>248.48</v>
      </c>
      <c r="AA8744">
        <f>I8744</f>
        <v>529.69399999999996</v>
      </c>
      <c r="AB8744">
        <f>F8744</f>
        <v>0</v>
      </c>
    </row>
    <row r="8745" spans="4:28" x14ac:dyDescent="0.2">
      <c r="D8745">
        <v>846.28599999999994</v>
      </c>
      <c r="E8745">
        <f>U8745+V8745-G8745</f>
        <v>248.48</v>
      </c>
      <c r="F8745">
        <f>IF(AND(W8745&gt;0,G8745=0),D8745-E8745,0)</f>
        <v>0</v>
      </c>
      <c r="G8745">
        <f>IF((U8745+V8745)&gt;D8745,(U8745+V8745)-D8745,0)</f>
        <v>0</v>
      </c>
      <c r="H8745">
        <f>_xlfn.IFS(K8745=1,0,AND(G8745&gt;0,K8745&lt;1,W8745=0),MIN(G8745,B$3-J8745),AND(W8745&gt;0,K8745&lt;1),MIN(B$3-J8745,B$4,B$3-J8745),AND(W8745=0,G8745=0),0)</f>
        <v>0</v>
      </c>
      <c r="I8745">
        <f>IF(AND(D8745&gt;(U8745+V8745),W8745=0,K8745&gt;0.3),MIN(J8745-B$3*0.3,B$5,D8745-(U8745+V8745)),0)</f>
        <v>597.80599999999993</v>
      </c>
      <c r="J8745">
        <f t="shared" si="136"/>
        <v>9064.9740000000002</v>
      </c>
      <c r="K8745" s="1">
        <f>J8745/B$3</f>
        <v>0.90649740000000001</v>
      </c>
      <c r="L8745">
        <f>IF(D8745&gt;U8745+V8745+W8745,D8745-(U8745+V8745+W8745+I8745),0)</f>
        <v>0</v>
      </c>
      <c r="M8745">
        <f>D8745-L8745</f>
        <v>846.28599999999994</v>
      </c>
      <c r="O8745">
        <v>155.21799999999999</v>
      </c>
      <c r="P8745">
        <v>72.751999999999995</v>
      </c>
      <c r="Q8745">
        <v>346.68799999999999</v>
      </c>
      <c r="R8745">
        <v>165.97300000000001</v>
      </c>
      <c r="S8745">
        <v>105.655</v>
      </c>
      <c r="U8745">
        <v>248.48</v>
      </c>
      <c r="V8745">
        <v>0</v>
      </c>
      <c r="W8745">
        <v>0</v>
      </c>
      <c r="Y8745">
        <v>846.28599999999994</v>
      </c>
      <c r="Z8745">
        <f>E8745</f>
        <v>248.48</v>
      </c>
      <c r="AA8745">
        <f>I8745</f>
        <v>597.80599999999993</v>
      </c>
      <c r="AB8745">
        <f>F8745</f>
        <v>0</v>
      </c>
    </row>
    <row r="8746" spans="4:28" x14ac:dyDescent="0.2">
      <c r="D8746">
        <v>1830.558</v>
      </c>
      <c r="E8746">
        <f>U8746+V8746-G8746</f>
        <v>248.48</v>
      </c>
      <c r="F8746">
        <f>IF(AND(W8746&gt;0,G8746=0),D8746-E8746,0)</f>
        <v>0</v>
      </c>
      <c r="G8746">
        <f>IF((U8746+V8746)&gt;D8746,(U8746+V8746)-D8746,0)</f>
        <v>0</v>
      </c>
      <c r="H8746">
        <f>_xlfn.IFS(K8746=1,0,AND(G8746&gt;0,K8746&lt;1,W8746=0),MIN(G8746,B$3-J8746),AND(W8746&gt;0,K8746&lt;1),MIN(B$3-J8746,B$4,B$3-J8746),AND(W8746=0,G8746=0),0)</f>
        <v>0</v>
      </c>
      <c r="I8746">
        <f>IF(AND(D8746&gt;(U8746+V8746),W8746=0,K8746&gt;0.3),MIN(J8746-B$3*0.3,B$5,D8746-(U8746+V8746)),0)</f>
        <v>1582.078</v>
      </c>
      <c r="J8746">
        <f t="shared" si="136"/>
        <v>8467.1679999999997</v>
      </c>
      <c r="K8746" s="1">
        <f>J8746/B$3</f>
        <v>0.84671679999999994</v>
      </c>
      <c r="L8746">
        <f>IF(D8746&gt;U8746+V8746+W8746,D8746-(U8746+V8746+W8746+I8746),0)</f>
        <v>0</v>
      </c>
      <c r="M8746">
        <f>D8746-L8746</f>
        <v>1830.558</v>
      </c>
      <c r="O8746">
        <v>233.77500000000001</v>
      </c>
      <c r="P8746">
        <v>92.677999999999997</v>
      </c>
      <c r="Q8746">
        <v>469.30900000000003</v>
      </c>
      <c r="R8746">
        <v>548.67700000000002</v>
      </c>
      <c r="S8746">
        <v>486.11900000000003</v>
      </c>
      <c r="U8746">
        <v>248.48</v>
      </c>
      <c r="V8746">
        <v>0</v>
      </c>
      <c r="W8746">
        <v>0</v>
      </c>
      <c r="Y8746">
        <v>1830.558</v>
      </c>
      <c r="Z8746">
        <f>E8746</f>
        <v>248.48</v>
      </c>
      <c r="AA8746">
        <f>I8746</f>
        <v>1582.078</v>
      </c>
      <c r="AB8746">
        <f>F8746</f>
        <v>0</v>
      </c>
    </row>
    <row r="8747" spans="4:28" x14ac:dyDescent="0.2">
      <c r="D8747">
        <v>2252.5889999999999</v>
      </c>
      <c r="E8747">
        <f>U8747+V8747-G8747</f>
        <v>248.48</v>
      </c>
      <c r="F8747">
        <f>IF(AND(W8747&gt;0,G8747=0),D8747-E8747,0)</f>
        <v>0</v>
      </c>
      <c r="G8747">
        <f>IF((U8747+V8747)&gt;D8747,(U8747+V8747)-D8747,0)</f>
        <v>0</v>
      </c>
      <c r="H8747">
        <f>_xlfn.IFS(K8747=1,0,AND(G8747&gt;0,K8747&lt;1,W8747=0),MIN(G8747,B$3-J8747),AND(W8747&gt;0,K8747&lt;1),MIN(B$3-J8747,B$4,B$3-J8747),AND(W8747=0,G8747=0),0)</f>
        <v>0</v>
      </c>
      <c r="I8747">
        <f>IF(AND(D8747&gt;(U8747+V8747),W8747=0,K8747&gt;0.3),MIN(J8747-B$3*0.3,B$5,D8747-(U8747+V8747)),0)</f>
        <v>2004.1089999999999</v>
      </c>
      <c r="J8747">
        <f t="shared" si="136"/>
        <v>6885.09</v>
      </c>
      <c r="K8747" s="1">
        <f>J8747/B$3</f>
        <v>0.68850900000000004</v>
      </c>
      <c r="L8747">
        <f>IF(D8747&gt;U8747+V8747+W8747,D8747-(U8747+V8747+W8747+I8747),0)</f>
        <v>0</v>
      </c>
      <c r="M8747">
        <f>D8747-L8747</f>
        <v>2252.5889999999999</v>
      </c>
      <c r="O8747">
        <v>378.12400000000002</v>
      </c>
      <c r="P8747">
        <v>69.814999999999998</v>
      </c>
      <c r="Q8747">
        <v>312.47399999999999</v>
      </c>
      <c r="R8747">
        <v>333.09100000000001</v>
      </c>
      <c r="S8747">
        <v>1159.085</v>
      </c>
      <c r="U8747">
        <v>248.48</v>
      </c>
      <c r="V8747">
        <v>0</v>
      </c>
      <c r="W8747">
        <v>0</v>
      </c>
      <c r="Y8747">
        <v>2252.5889999999999</v>
      </c>
      <c r="Z8747">
        <f>E8747</f>
        <v>248.48</v>
      </c>
      <c r="AA8747">
        <f>I8747</f>
        <v>2004.1089999999999</v>
      </c>
      <c r="AB8747">
        <f>F8747</f>
        <v>0</v>
      </c>
    </row>
    <row r="8748" spans="4:28" x14ac:dyDescent="0.2">
      <c r="D8748">
        <v>1385.155</v>
      </c>
      <c r="E8748">
        <f>U8748+V8748-G8748</f>
        <v>248.48</v>
      </c>
      <c r="F8748">
        <f>IF(AND(W8748&gt;0,G8748=0),D8748-E8748,0)</f>
        <v>0</v>
      </c>
      <c r="G8748">
        <f>IF((U8748+V8748)&gt;D8748,(U8748+V8748)-D8748,0)</f>
        <v>0</v>
      </c>
      <c r="H8748">
        <f>_xlfn.IFS(K8748=1,0,AND(G8748&gt;0,K8748&lt;1,W8748=0),MIN(G8748,B$3-J8748),AND(W8748&gt;0,K8748&lt;1),MIN(B$3-J8748,B$4,B$3-J8748),AND(W8748=0,G8748=0),0)</f>
        <v>0</v>
      </c>
      <c r="I8748">
        <f>IF(AND(D8748&gt;(U8748+V8748),W8748=0,K8748&gt;0.3),MIN(J8748-B$3*0.3,B$5,D8748-(U8748+V8748)),0)</f>
        <v>1136.675</v>
      </c>
      <c r="J8748">
        <f t="shared" si="136"/>
        <v>4880.9809999999998</v>
      </c>
      <c r="K8748" s="1">
        <f>J8748/B$3</f>
        <v>0.48809809999999998</v>
      </c>
      <c r="L8748">
        <f>IF(D8748&gt;U8748+V8748+W8748,D8748-(U8748+V8748+W8748+I8748),0)</f>
        <v>0</v>
      </c>
      <c r="M8748">
        <f>D8748-L8748</f>
        <v>1385.155</v>
      </c>
      <c r="O8748">
        <v>488.17099999999999</v>
      </c>
      <c r="P8748">
        <v>52.228000000000002</v>
      </c>
      <c r="Q8748">
        <v>344.50900000000001</v>
      </c>
      <c r="R8748">
        <v>0</v>
      </c>
      <c r="S8748">
        <v>500.24700000000001</v>
      </c>
      <c r="U8748">
        <v>248.48</v>
      </c>
      <c r="V8748">
        <v>0</v>
      </c>
      <c r="W8748">
        <v>0</v>
      </c>
      <c r="Y8748">
        <v>1385.155</v>
      </c>
      <c r="Z8748">
        <f>E8748</f>
        <v>248.48</v>
      </c>
      <c r="AA8748">
        <f>I8748</f>
        <v>1136.675</v>
      </c>
      <c r="AB8748">
        <f>F8748</f>
        <v>0</v>
      </c>
    </row>
    <row r="8749" spans="4:28" x14ac:dyDescent="0.2">
      <c r="D8749">
        <v>1490.2</v>
      </c>
      <c r="E8749">
        <f>U8749+V8749-G8749</f>
        <v>248.48</v>
      </c>
      <c r="F8749">
        <f>IF(AND(W8749&gt;0,G8749=0),D8749-E8749,0)</f>
        <v>1241.72</v>
      </c>
      <c r="G8749">
        <f>IF((U8749+V8749)&gt;D8749,(U8749+V8749)-D8749,0)</f>
        <v>0</v>
      </c>
      <c r="H8749">
        <f>_xlfn.IFS(K8749=1,0,AND(G8749&gt;0,K8749&lt;1,W8749=0),MIN(G8749,B$3-J8749),AND(W8749&gt;0,K8749&lt;1),MIN(B$3-J8749,B$4,B$3-J8749),AND(W8749=0,G8749=0),0)</f>
        <v>2500</v>
      </c>
      <c r="I8749">
        <f>IF(AND(D8749&gt;(U8749+V8749),W8749=0,K8749&gt;0.3),MIN(J8749-B$3*0.3,B$5,D8749-(U8749+V8749)),0)</f>
        <v>0</v>
      </c>
      <c r="J8749">
        <f t="shared" si="136"/>
        <v>3744.3059999999996</v>
      </c>
      <c r="K8749" s="1">
        <f>J8749/B$3</f>
        <v>0.37443059999999995</v>
      </c>
      <c r="L8749">
        <f>IF(D8749&gt;U8749+V8749+W8749,D8749-(U8749+V8749+W8749+I8749),0)</f>
        <v>0</v>
      </c>
      <c r="M8749">
        <f>D8749-L8749</f>
        <v>1490.2</v>
      </c>
      <c r="O8749">
        <v>610.76</v>
      </c>
      <c r="P8749">
        <v>38.383000000000003</v>
      </c>
      <c r="Q8749">
        <v>275.524</v>
      </c>
      <c r="R8749">
        <v>0</v>
      </c>
      <c r="S8749">
        <v>565.53399999999999</v>
      </c>
      <c r="U8749">
        <v>248.48</v>
      </c>
      <c r="V8749">
        <v>0</v>
      </c>
      <c r="W8749">
        <v>7500</v>
      </c>
      <c r="Y8749">
        <v>1490.2</v>
      </c>
      <c r="Z8749">
        <f>E8749</f>
        <v>248.48</v>
      </c>
      <c r="AA8749">
        <f>I8749</f>
        <v>0</v>
      </c>
      <c r="AB8749">
        <f>F8749</f>
        <v>1241.72</v>
      </c>
    </row>
    <row r="8750" spans="4:28" x14ac:dyDescent="0.2">
      <c r="D8750">
        <v>1323.8040000000001</v>
      </c>
      <c r="E8750">
        <f>U8750+V8750-G8750</f>
        <v>248.48099999999999</v>
      </c>
      <c r="F8750">
        <f>IF(AND(W8750&gt;0,G8750=0),D8750-E8750,0)</f>
        <v>1075.3230000000001</v>
      </c>
      <c r="G8750">
        <f>IF((U8750+V8750)&gt;D8750,(U8750+V8750)-D8750,0)</f>
        <v>0</v>
      </c>
      <c r="H8750">
        <f>_xlfn.IFS(K8750=1,0,AND(G8750&gt;0,K8750&lt;1,W8750=0),MIN(G8750,B$3-J8750),AND(W8750&gt;0,K8750&lt;1),MIN(B$3-J8750,B$4,B$3-J8750),AND(W8750=0,G8750=0),0)</f>
        <v>2500</v>
      </c>
      <c r="I8750">
        <f>IF(AND(D8750&gt;(U8750+V8750),W8750=0,K8750&gt;0.3),MIN(J8750-B$3*0.3,B$5,D8750-(U8750+V8750)),0)</f>
        <v>0</v>
      </c>
      <c r="J8750">
        <f t="shared" si="136"/>
        <v>6244.3059999999996</v>
      </c>
      <c r="K8750" s="1">
        <f>J8750/B$3</f>
        <v>0.62443059999999995</v>
      </c>
      <c r="L8750">
        <f>IF(D8750&gt;U8750+V8750+W8750,D8750-(U8750+V8750+W8750+I8750),0)</f>
        <v>0</v>
      </c>
      <c r="M8750">
        <f>D8750-L8750</f>
        <v>1323.8040000000001</v>
      </c>
      <c r="O8750">
        <v>680.13699999999994</v>
      </c>
      <c r="P8750">
        <v>24.225000000000001</v>
      </c>
      <c r="Q8750">
        <v>339.12400000000002</v>
      </c>
      <c r="R8750">
        <v>0</v>
      </c>
      <c r="S8750">
        <v>280.31799999999998</v>
      </c>
      <c r="U8750">
        <v>248.48</v>
      </c>
      <c r="V8750">
        <v>1E-3</v>
      </c>
      <c r="W8750">
        <v>7500</v>
      </c>
      <c r="Y8750">
        <v>1323.8040000000001</v>
      </c>
      <c r="Z8750">
        <f>E8750</f>
        <v>248.48099999999999</v>
      </c>
      <c r="AA8750">
        <f>I8750</f>
        <v>0</v>
      </c>
      <c r="AB8750">
        <f>F8750</f>
        <v>1075.3230000000001</v>
      </c>
    </row>
    <row r="8751" spans="4:28" x14ac:dyDescent="0.2">
      <c r="D8751">
        <v>1194.6600000000001</v>
      </c>
      <c r="E8751">
        <f>U8751+V8751-G8751</f>
        <v>251.017</v>
      </c>
      <c r="F8751">
        <f>IF(AND(W8751&gt;0,G8751=0),D8751-E8751,0)</f>
        <v>943.64300000000003</v>
      </c>
      <c r="G8751">
        <f>IF((U8751+V8751)&gt;D8751,(U8751+V8751)-D8751,0)</f>
        <v>0</v>
      </c>
      <c r="H8751">
        <f>_xlfn.IFS(K8751=1,0,AND(G8751&gt;0,K8751&lt;1,W8751=0),MIN(G8751,B$3-J8751),AND(W8751&gt;0,K8751&lt;1),MIN(B$3-J8751,B$4,B$3-J8751),AND(W8751=0,G8751=0),0)</f>
        <v>1255.6939999999995</v>
      </c>
      <c r="I8751">
        <f>IF(AND(D8751&gt;(U8751+V8751),W8751=0,K8751&gt;0.3),MIN(J8751-B$3*0.3,B$5,D8751-(U8751+V8751)),0)</f>
        <v>0</v>
      </c>
      <c r="J8751">
        <f t="shared" si="136"/>
        <v>8744.3060000000005</v>
      </c>
      <c r="K8751" s="1">
        <f>J8751/B$3</f>
        <v>0.87443060000000006</v>
      </c>
      <c r="L8751">
        <f>IF(D8751&gt;U8751+V8751+W8751,D8751-(U8751+V8751+W8751+I8751),0)</f>
        <v>0</v>
      </c>
      <c r="M8751">
        <f>D8751-L8751</f>
        <v>1194.6600000000001</v>
      </c>
      <c r="O8751">
        <v>775.48199999999997</v>
      </c>
      <c r="P8751">
        <v>21.515000000000001</v>
      </c>
      <c r="Q8751">
        <v>312.71499999999997</v>
      </c>
      <c r="R8751">
        <v>0</v>
      </c>
      <c r="S8751">
        <v>84.947999999999993</v>
      </c>
      <c r="U8751">
        <v>248.48</v>
      </c>
      <c r="V8751">
        <v>2.5369999999999999</v>
      </c>
      <c r="W8751">
        <v>7500</v>
      </c>
      <c r="Y8751">
        <v>1194.6600000000001</v>
      </c>
      <c r="Z8751">
        <f>E8751</f>
        <v>251.017</v>
      </c>
      <c r="AA8751">
        <f>I8751</f>
        <v>0</v>
      </c>
      <c r="AB8751">
        <f>F8751</f>
        <v>943.64300000000003</v>
      </c>
    </row>
    <row r="8752" spans="4:28" x14ac:dyDescent="0.2">
      <c r="D8752">
        <v>1063.52</v>
      </c>
      <c r="E8752">
        <f>U8752+V8752-G8752</f>
        <v>249.30199999999999</v>
      </c>
      <c r="F8752">
        <f>IF(AND(W8752&gt;0,G8752=0),D8752-E8752,0)</f>
        <v>814.21799999999996</v>
      </c>
      <c r="G8752">
        <f>IF((U8752+V8752)&gt;D8752,(U8752+V8752)-D8752,0)</f>
        <v>0</v>
      </c>
      <c r="H8752">
        <f>_xlfn.IFS(K8752=1,0,AND(G8752&gt;0,K8752&lt;1,W8752=0),MIN(G8752,B$3-J8752),AND(W8752&gt;0,K8752&lt;1),MIN(B$3-J8752,B$4,B$3-J8752),AND(W8752=0,G8752=0),0)</f>
        <v>0</v>
      </c>
      <c r="I8752">
        <f>IF(AND(D8752&gt;(U8752+V8752),W8752=0,K8752&gt;0.3),MIN(J8752-B$3*0.3,B$5,D8752-(U8752+V8752)),0)</f>
        <v>0</v>
      </c>
      <c r="J8752">
        <f t="shared" si="136"/>
        <v>10000</v>
      </c>
      <c r="K8752" s="1">
        <f>J8752/B$3</f>
        <v>1</v>
      </c>
      <c r="L8752">
        <f>IF(D8752&gt;U8752+V8752+W8752,D8752-(U8752+V8752+W8752+I8752),0)</f>
        <v>0</v>
      </c>
      <c r="M8752">
        <f>D8752-L8752</f>
        <v>1063.52</v>
      </c>
      <c r="O8752">
        <v>724.64099999999996</v>
      </c>
      <c r="P8752">
        <v>61.723999999999997</v>
      </c>
      <c r="Q8752">
        <v>273.51499999999999</v>
      </c>
      <c r="R8752">
        <v>0</v>
      </c>
      <c r="S8752">
        <v>3.64</v>
      </c>
      <c r="U8752">
        <v>248.48</v>
      </c>
      <c r="V8752">
        <v>0.82199999999999995</v>
      </c>
      <c r="W8752">
        <v>7500</v>
      </c>
      <c r="Y8752">
        <v>1063.52</v>
      </c>
      <c r="Z8752">
        <f>E8752</f>
        <v>249.30199999999999</v>
      </c>
      <c r="AA8752">
        <f>I8752</f>
        <v>0</v>
      </c>
      <c r="AB8752">
        <f>F8752</f>
        <v>814.21799999999996</v>
      </c>
    </row>
    <row r="8753" spans="4:28" x14ac:dyDescent="0.2">
      <c r="D8753">
        <v>1096.106</v>
      </c>
      <c r="E8753">
        <f>U8753+V8753-G8753</f>
        <v>249.10999999999999</v>
      </c>
      <c r="F8753">
        <f>IF(AND(W8753&gt;0,G8753=0),D8753-E8753,0)</f>
        <v>846.99599999999998</v>
      </c>
      <c r="G8753">
        <f>IF((U8753+V8753)&gt;D8753,(U8753+V8753)-D8753,0)</f>
        <v>0</v>
      </c>
      <c r="H8753">
        <f>_xlfn.IFS(K8753=1,0,AND(G8753&gt;0,K8753&lt;1,W8753=0),MIN(G8753,B$3-J8753),AND(W8753&gt;0,K8753&lt;1),MIN(B$3-J8753,B$4,B$3-J8753),AND(W8753=0,G8753=0),0)</f>
        <v>0</v>
      </c>
      <c r="I8753">
        <f>IF(AND(D8753&gt;(U8753+V8753),W8753=0,K8753&gt;0.3),MIN(J8753-B$3*0.3,B$5,D8753-(U8753+V8753)),0)</f>
        <v>0</v>
      </c>
      <c r="J8753">
        <f t="shared" si="136"/>
        <v>10000</v>
      </c>
      <c r="K8753" s="1">
        <f>J8753/B$3</f>
        <v>1</v>
      </c>
      <c r="L8753">
        <f>IF(D8753&gt;U8753+V8753+W8753,D8753-(U8753+V8753+W8753+I8753),0)</f>
        <v>0</v>
      </c>
      <c r="M8753">
        <f>D8753-L8753</f>
        <v>1096.106</v>
      </c>
      <c r="O8753">
        <v>646.75599999999997</v>
      </c>
      <c r="P8753">
        <v>109.746</v>
      </c>
      <c r="Q8753">
        <v>339.60500000000002</v>
      </c>
      <c r="R8753">
        <v>0</v>
      </c>
      <c r="S8753">
        <v>0</v>
      </c>
      <c r="U8753">
        <v>248.48</v>
      </c>
      <c r="V8753">
        <v>0.63</v>
      </c>
      <c r="W8753">
        <v>7500</v>
      </c>
      <c r="Y8753">
        <v>1096.106</v>
      </c>
      <c r="Z8753">
        <f>E8753</f>
        <v>249.10999999999999</v>
      </c>
      <c r="AA8753">
        <f>I8753</f>
        <v>0</v>
      </c>
      <c r="AB8753">
        <f>F8753</f>
        <v>846.99599999999998</v>
      </c>
    </row>
    <row r="8754" spans="4:28" x14ac:dyDescent="0.2">
      <c r="D8754">
        <v>1302.1759999999999</v>
      </c>
      <c r="E8754">
        <f>U8754+V8754-G8754</f>
        <v>248.49799999999999</v>
      </c>
      <c r="F8754">
        <f>IF(AND(W8754&gt;0,G8754=0),D8754-E8754,0)</f>
        <v>1053.6779999999999</v>
      </c>
      <c r="G8754">
        <f>IF((U8754+V8754)&gt;D8754,(U8754+V8754)-D8754,0)</f>
        <v>0</v>
      </c>
      <c r="H8754">
        <f>_xlfn.IFS(K8754=1,0,AND(G8754&gt;0,K8754&lt;1,W8754=0),MIN(G8754,B$3-J8754),AND(W8754&gt;0,K8754&lt;1),MIN(B$3-J8754,B$4,B$3-J8754),AND(W8754=0,G8754=0),0)</f>
        <v>0</v>
      </c>
      <c r="I8754">
        <f>IF(AND(D8754&gt;(U8754+V8754),W8754=0,K8754&gt;0.3),MIN(J8754-B$3*0.3,B$5,D8754-(U8754+V8754)),0)</f>
        <v>0</v>
      </c>
      <c r="J8754">
        <f t="shared" si="136"/>
        <v>10000</v>
      </c>
      <c r="K8754" s="1">
        <f>J8754/B$3</f>
        <v>1</v>
      </c>
      <c r="L8754">
        <f>IF(D8754&gt;U8754+V8754+W8754,D8754-(U8754+V8754+W8754+I8754),0)</f>
        <v>0</v>
      </c>
      <c r="M8754">
        <f>D8754-L8754</f>
        <v>1302.1759999999999</v>
      </c>
      <c r="O8754">
        <v>562.33299999999997</v>
      </c>
      <c r="P8754">
        <v>93.36</v>
      </c>
      <c r="Q8754">
        <v>481.79</v>
      </c>
      <c r="R8754">
        <v>164.69300000000001</v>
      </c>
      <c r="S8754">
        <v>0</v>
      </c>
      <c r="U8754">
        <v>248.48</v>
      </c>
      <c r="V8754">
        <v>1.7999999999999999E-2</v>
      </c>
      <c r="W8754">
        <v>7500</v>
      </c>
      <c r="Y8754">
        <v>1302.1759999999999</v>
      </c>
      <c r="Z8754">
        <f>E8754</f>
        <v>248.49799999999999</v>
      </c>
      <c r="AA8754">
        <f>I8754</f>
        <v>0</v>
      </c>
      <c r="AB8754">
        <f>F8754</f>
        <v>1053.6779999999999</v>
      </c>
    </row>
    <row r="8755" spans="4:28" x14ac:dyDescent="0.2">
      <c r="D8755">
        <v>1685.0640000000001</v>
      </c>
      <c r="E8755">
        <f>U8755+V8755-G8755</f>
        <v>248.48499999999999</v>
      </c>
      <c r="F8755">
        <f>IF(AND(W8755&gt;0,G8755=0),D8755-E8755,0)</f>
        <v>0</v>
      </c>
      <c r="G8755">
        <f>IF((U8755+V8755)&gt;D8755,(U8755+V8755)-D8755,0)</f>
        <v>0</v>
      </c>
      <c r="H8755">
        <f>_xlfn.IFS(K8755=1,0,AND(G8755&gt;0,K8755&lt;1,W8755=0),MIN(G8755,B$3-J8755),AND(W8755&gt;0,K8755&lt;1),MIN(B$3-J8755,B$4,B$3-J8755),AND(W8755=0,G8755=0),0)</f>
        <v>0</v>
      </c>
      <c r="I8755">
        <f>IF(AND(D8755&gt;(U8755+V8755),W8755=0,K8755&gt;0.3),MIN(J8755-B$3*0.3,B$5,D8755-(U8755+V8755)),0)</f>
        <v>1436.5790000000002</v>
      </c>
      <c r="J8755">
        <f t="shared" si="136"/>
        <v>10000</v>
      </c>
      <c r="K8755" s="1">
        <f>J8755/B$3</f>
        <v>1</v>
      </c>
      <c r="L8755">
        <f>IF(D8755&gt;U8755+V8755+W8755,D8755-(U8755+V8755+W8755+I8755),0)</f>
        <v>0</v>
      </c>
      <c r="M8755">
        <f>D8755-L8755</f>
        <v>1685.0640000000001</v>
      </c>
      <c r="O8755">
        <v>555.46500000000003</v>
      </c>
      <c r="P8755">
        <v>76.5</v>
      </c>
      <c r="Q8755">
        <v>557.29700000000003</v>
      </c>
      <c r="R8755">
        <v>495.80200000000002</v>
      </c>
      <c r="S8755">
        <v>0</v>
      </c>
      <c r="U8755">
        <v>248.48</v>
      </c>
      <c r="V8755">
        <v>5.0000000000000001E-3</v>
      </c>
      <c r="W8755">
        <v>0</v>
      </c>
      <c r="Y8755">
        <v>1685.0640000000001</v>
      </c>
      <c r="Z8755">
        <f>E8755</f>
        <v>248.48499999999999</v>
      </c>
      <c r="AA8755">
        <f>I8755</f>
        <v>1436.5790000000002</v>
      </c>
      <c r="AB8755">
        <f>F8755</f>
        <v>0</v>
      </c>
    </row>
    <row r="8756" spans="4:28" x14ac:dyDescent="0.2">
      <c r="D8756">
        <v>1952.5409999999999</v>
      </c>
      <c r="E8756">
        <f>U8756+V8756-G8756</f>
        <v>248.48</v>
      </c>
      <c r="F8756">
        <f>IF(AND(W8756&gt;0,G8756=0),D8756-E8756,0)</f>
        <v>0</v>
      </c>
      <c r="G8756">
        <f>IF((U8756+V8756)&gt;D8756,(U8756+V8756)-D8756,0)</f>
        <v>0</v>
      </c>
      <c r="H8756">
        <f>_xlfn.IFS(K8756=1,0,AND(G8756&gt;0,K8756&lt;1,W8756=0),MIN(G8756,B$3-J8756),AND(W8756&gt;0,K8756&lt;1),MIN(B$3-J8756,B$4,B$3-J8756),AND(W8756=0,G8756=0),0)</f>
        <v>0</v>
      </c>
      <c r="I8756">
        <f>IF(AND(D8756&gt;(U8756+V8756),W8756=0,K8756&gt;0.3),MIN(J8756-B$3*0.3,B$5,D8756-(U8756+V8756)),0)</f>
        <v>1704.0609999999999</v>
      </c>
      <c r="J8756">
        <f t="shared" si="136"/>
        <v>8563.4210000000003</v>
      </c>
      <c r="K8756" s="1">
        <f>J8756/B$3</f>
        <v>0.85634209999999999</v>
      </c>
      <c r="L8756">
        <f>IF(D8756&gt;U8756+V8756+W8756,D8756-(U8756+V8756+W8756+I8756),0)</f>
        <v>0</v>
      </c>
      <c r="M8756">
        <f>D8756-L8756</f>
        <v>1952.5409999999999</v>
      </c>
      <c r="O8756">
        <v>849.22400000000005</v>
      </c>
      <c r="P8756">
        <v>58.558</v>
      </c>
      <c r="Q8756">
        <v>432.09</v>
      </c>
      <c r="R8756">
        <v>612.66899999999998</v>
      </c>
      <c r="S8756">
        <v>0</v>
      </c>
      <c r="U8756">
        <v>248.48</v>
      </c>
      <c r="V8756">
        <v>0</v>
      </c>
      <c r="W8756">
        <v>0</v>
      </c>
      <c r="Y8756">
        <v>1952.5409999999999</v>
      </c>
      <c r="Z8756">
        <f>E8756</f>
        <v>248.48</v>
      </c>
      <c r="AA8756">
        <f>I8756</f>
        <v>1704.0609999999999</v>
      </c>
      <c r="AB8756">
        <f>F8756</f>
        <v>0</v>
      </c>
    </row>
    <row r="8757" spans="4:28" x14ac:dyDescent="0.2">
      <c r="D8757">
        <v>1290.4449999999999</v>
      </c>
      <c r="E8757">
        <f>U8757+V8757-G8757</f>
        <v>248.48</v>
      </c>
      <c r="F8757">
        <f>IF(AND(W8757&gt;0,G8757=0),D8757-E8757,0)</f>
        <v>0</v>
      </c>
      <c r="G8757">
        <f>IF((U8757+V8757)&gt;D8757,(U8757+V8757)-D8757,0)</f>
        <v>0</v>
      </c>
      <c r="H8757">
        <f>_xlfn.IFS(K8757=1,0,AND(G8757&gt;0,K8757&lt;1,W8757=0),MIN(G8757,B$3-J8757),AND(W8757&gt;0,K8757&lt;1),MIN(B$3-J8757,B$4,B$3-J8757),AND(W8757=0,G8757=0),0)</f>
        <v>0</v>
      </c>
      <c r="I8757">
        <f>IF(AND(D8757&gt;(U8757+V8757),W8757=0,K8757&gt;0.3),MIN(J8757-B$3*0.3,B$5,D8757-(U8757+V8757)),0)</f>
        <v>1041.9649999999999</v>
      </c>
      <c r="J8757">
        <f t="shared" si="136"/>
        <v>6859.3600000000006</v>
      </c>
      <c r="K8757" s="1">
        <f>J8757/B$3</f>
        <v>0.6859360000000001</v>
      </c>
      <c r="L8757">
        <f>IF(D8757&gt;U8757+V8757+W8757,D8757-(U8757+V8757+W8757+I8757),0)</f>
        <v>0</v>
      </c>
      <c r="M8757">
        <f>D8757-L8757</f>
        <v>1290.4449999999999</v>
      </c>
      <c r="O8757">
        <v>787.06600000000003</v>
      </c>
      <c r="P8757">
        <v>57.106999999999999</v>
      </c>
      <c r="Q8757">
        <v>225.13</v>
      </c>
      <c r="R8757">
        <v>210.416</v>
      </c>
      <c r="S8757">
        <v>10.725</v>
      </c>
      <c r="U8757">
        <v>248.48</v>
      </c>
      <c r="V8757">
        <v>0</v>
      </c>
      <c r="W8757">
        <v>0</v>
      </c>
      <c r="Y8757">
        <v>1290.4449999999999</v>
      </c>
      <c r="Z8757">
        <f>E8757</f>
        <v>248.48</v>
      </c>
      <c r="AA8757">
        <f>I8757</f>
        <v>1041.9649999999999</v>
      </c>
      <c r="AB8757">
        <f>F8757</f>
        <v>0</v>
      </c>
    </row>
    <row r="8758" spans="4:28" x14ac:dyDescent="0.2">
      <c r="D8758">
        <v>1219.8800000000001</v>
      </c>
      <c r="E8758">
        <f>U8758+V8758-G8758</f>
        <v>248.48</v>
      </c>
      <c r="F8758">
        <f>IF(AND(W8758&gt;0,G8758=0),D8758-E8758,0)</f>
        <v>0</v>
      </c>
      <c r="G8758">
        <f>IF((U8758+V8758)&gt;D8758,(U8758+V8758)-D8758,0)</f>
        <v>0</v>
      </c>
      <c r="H8758">
        <f>_xlfn.IFS(K8758=1,0,AND(G8758&gt;0,K8758&lt;1,W8758=0),MIN(G8758,B$3-J8758),AND(W8758&gt;0,K8758&lt;1),MIN(B$3-J8758,B$4,B$3-J8758),AND(W8758=0,G8758=0),0)</f>
        <v>0</v>
      </c>
      <c r="I8758">
        <f>IF(AND(D8758&gt;(U8758+V8758),W8758=0,K8758&gt;0.3),MIN(J8758-B$3*0.3,B$5,D8758-(U8758+V8758)),0)</f>
        <v>971.40000000000009</v>
      </c>
      <c r="J8758">
        <f t="shared" si="136"/>
        <v>5817.3950000000004</v>
      </c>
      <c r="K8758" s="1">
        <f>J8758/B$3</f>
        <v>0.58173950000000008</v>
      </c>
      <c r="L8758">
        <f>IF(D8758&gt;U8758+V8758+W8758,D8758-(U8758+V8758+W8758+I8758),0)</f>
        <v>0</v>
      </c>
      <c r="M8758">
        <f>D8758-L8758</f>
        <v>1219.8800000000001</v>
      </c>
      <c r="O8758">
        <v>775.51099999999997</v>
      </c>
      <c r="P8758">
        <v>88.122</v>
      </c>
      <c r="Q8758">
        <v>259.267</v>
      </c>
      <c r="R8758">
        <v>75.53</v>
      </c>
      <c r="S8758">
        <v>21.45</v>
      </c>
      <c r="U8758">
        <v>248.48</v>
      </c>
      <c r="V8758">
        <v>0</v>
      </c>
      <c r="W8758">
        <v>0</v>
      </c>
      <c r="Y8758">
        <v>1219.8800000000001</v>
      </c>
      <c r="Z8758">
        <f>E8758</f>
        <v>248.48</v>
      </c>
      <c r="AA8758">
        <f>I8758</f>
        <v>971.40000000000009</v>
      </c>
      <c r="AB8758">
        <f>F8758</f>
        <v>0</v>
      </c>
    </row>
    <row r="8759" spans="4:28" x14ac:dyDescent="0.2">
      <c r="D8759">
        <v>1372.6479999999999</v>
      </c>
      <c r="E8759">
        <f>U8759+V8759-G8759</f>
        <v>248.48</v>
      </c>
      <c r="F8759">
        <f>IF(AND(W8759&gt;0,G8759=0),D8759-E8759,0)</f>
        <v>0</v>
      </c>
      <c r="G8759">
        <f>IF((U8759+V8759)&gt;D8759,(U8759+V8759)-D8759,0)</f>
        <v>0</v>
      </c>
      <c r="H8759">
        <f>_xlfn.IFS(K8759=1,0,AND(G8759&gt;0,K8759&lt;1,W8759=0),MIN(G8759,B$3-J8759),AND(W8759&gt;0,K8759&lt;1),MIN(B$3-J8759,B$4,B$3-J8759),AND(W8759=0,G8759=0),0)</f>
        <v>0</v>
      </c>
      <c r="I8759">
        <f>IF(AND(D8759&gt;(U8759+V8759),W8759=0,K8759&gt;0.3),MIN(J8759-B$3*0.3,B$5,D8759-(U8759+V8759)),0)</f>
        <v>1124.1679999999999</v>
      </c>
      <c r="J8759">
        <f t="shared" si="136"/>
        <v>4845.9950000000008</v>
      </c>
      <c r="K8759" s="1">
        <f>J8759/B$3</f>
        <v>0.48459950000000007</v>
      </c>
      <c r="L8759">
        <f>IF(D8759&gt;U8759+V8759+W8759,D8759-(U8759+V8759+W8759+I8759),0)</f>
        <v>0</v>
      </c>
      <c r="M8759">
        <f>D8759-L8759</f>
        <v>1372.6479999999999</v>
      </c>
      <c r="O8759">
        <v>708.43100000000004</v>
      </c>
      <c r="P8759">
        <v>79.516000000000005</v>
      </c>
      <c r="Q8759">
        <v>289.608</v>
      </c>
      <c r="R8759">
        <v>273.64299999999997</v>
      </c>
      <c r="S8759">
        <v>21.45</v>
      </c>
      <c r="U8759">
        <v>248.48</v>
      </c>
      <c r="V8759">
        <v>0</v>
      </c>
      <c r="W8759">
        <v>0</v>
      </c>
      <c r="Y8759">
        <v>1372.6479999999999</v>
      </c>
      <c r="Z8759">
        <f>E8759</f>
        <v>248.48</v>
      </c>
      <c r="AA8759">
        <f>I8759</f>
        <v>1124.1679999999999</v>
      </c>
      <c r="AB8759">
        <f>F8759</f>
        <v>0</v>
      </c>
    </row>
    <row r="8760" spans="4:28" x14ac:dyDescent="0.2">
      <c r="D8760">
        <v>1577.702</v>
      </c>
      <c r="E8760">
        <f>U8760+V8760-G8760</f>
        <v>248.48</v>
      </c>
      <c r="F8760">
        <f>IF(AND(W8760&gt;0,G8760=0),D8760-E8760,0)</f>
        <v>1329.222</v>
      </c>
      <c r="G8760">
        <f>IF((U8760+V8760)&gt;D8760,(U8760+V8760)-D8760,0)</f>
        <v>0</v>
      </c>
      <c r="H8760">
        <f>_xlfn.IFS(K8760=1,0,AND(G8760&gt;0,K8760&lt;1,W8760=0),MIN(G8760,B$3-J8760),AND(W8760&gt;0,K8760&lt;1),MIN(B$3-J8760,B$4,B$3-J8760),AND(W8760=0,G8760=0),0)</f>
        <v>2500</v>
      </c>
      <c r="I8760">
        <f>IF(AND(D8760&gt;(U8760+V8760),W8760=0,K8760&gt;0.3),MIN(J8760-B$3*0.3,B$5,D8760-(U8760+V8760)),0)</f>
        <v>0</v>
      </c>
      <c r="J8760">
        <f t="shared" si="136"/>
        <v>3721.8270000000011</v>
      </c>
      <c r="K8760" s="1">
        <f>J8760/B$3</f>
        <v>0.37218270000000009</v>
      </c>
      <c r="L8760">
        <f>IF(D8760&gt;U8760+V8760+W8760,D8760-(U8760+V8760+W8760+I8760),0)</f>
        <v>0</v>
      </c>
      <c r="M8760">
        <f>D8760-L8760</f>
        <v>1577.702</v>
      </c>
      <c r="O8760">
        <v>767.84799999999996</v>
      </c>
      <c r="P8760">
        <v>69.435000000000002</v>
      </c>
      <c r="Q8760">
        <v>337.67500000000001</v>
      </c>
      <c r="R8760">
        <v>381.29399999999998</v>
      </c>
      <c r="S8760">
        <v>21.45</v>
      </c>
      <c r="U8760">
        <v>248.48</v>
      </c>
      <c r="V8760">
        <v>0</v>
      </c>
      <c r="W8760">
        <v>7500</v>
      </c>
      <c r="Y8760">
        <v>1577.702</v>
      </c>
      <c r="Z8760">
        <f>E8760</f>
        <v>248.48</v>
      </c>
      <c r="AA8760">
        <f>I8760</f>
        <v>0</v>
      </c>
      <c r="AB8760">
        <f>F8760</f>
        <v>1329.222</v>
      </c>
    </row>
    <row r="8761" spans="4:28" x14ac:dyDescent="0.2">
      <c r="D8761">
        <v>1062.875</v>
      </c>
      <c r="E8761">
        <f>U8761+V8761-G8761</f>
        <v>248.48</v>
      </c>
      <c r="F8761">
        <f>IF(AND(W8761&gt;0,G8761=0),D8761-E8761,0)</f>
        <v>0</v>
      </c>
      <c r="G8761">
        <f>IF((U8761+V8761)&gt;D8761,(U8761+V8761)-D8761,0)</f>
        <v>0</v>
      </c>
      <c r="H8761">
        <f>_xlfn.IFS(K8761=1,0,AND(G8761&gt;0,K8761&lt;1,W8761=0),MIN(G8761,B$3-J8761),AND(W8761&gt;0,K8761&lt;1),MIN(B$3-J8761,B$4,B$3-J8761),AND(W8761=0,G8761=0),0)</f>
        <v>0</v>
      </c>
      <c r="I8761">
        <f>IF(AND(D8761&gt;(U8761+V8761),W8761=0,K8761&gt;0.3),MIN(J8761-B$3*0.3,B$5,D8761-(U8761+V8761)),0)</f>
        <v>814.39499999999998</v>
      </c>
      <c r="J8761">
        <f t="shared" si="136"/>
        <v>6221.8270000000011</v>
      </c>
      <c r="K8761" s="1">
        <f>J8761/B$3</f>
        <v>0.62218270000000009</v>
      </c>
      <c r="L8761">
        <f>IF(D8761&gt;U8761+V8761+W8761,D8761-(U8761+V8761+W8761+I8761),0)</f>
        <v>0</v>
      </c>
      <c r="M8761">
        <f>D8761-L8761</f>
        <v>1062.875</v>
      </c>
      <c r="O8761">
        <v>667.30399999999997</v>
      </c>
      <c r="P8761">
        <v>38.424999999999997</v>
      </c>
      <c r="Q8761">
        <v>206.66300000000001</v>
      </c>
      <c r="R8761">
        <v>129.03299999999999</v>
      </c>
      <c r="S8761">
        <v>21.45</v>
      </c>
      <c r="U8761">
        <v>248.48</v>
      </c>
      <c r="V8761">
        <v>0</v>
      </c>
      <c r="W8761">
        <v>0</v>
      </c>
      <c r="Y8761">
        <v>1062.875</v>
      </c>
      <c r="Z8761">
        <f>E8761</f>
        <v>248.48</v>
      </c>
      <c r="AA8761">
        <f>I8761</f>
        <v>814.39499999999998</v>
      </c>
      <c r="AB8761">
        <f>F8761</f>
        <v>0</v>
      </c>
    </row>
    <row r="8762" spans="4:28" x14ac:dyDescent="0.2">
      <c r="D8762">
        <v>943.50099999999998</v>
      </c>
      <c r="E8762">
        <f>U8762+V8762-G8762</f>
        <v>248.48</v>
      </c>
      <c r="F8762">
        <f>IF(AND(W8762&gt;0,G8762=0),D8762-E8762,0)</f>
        <v>695.02099999999996</v>
      </c>
      <c r="G8762">
        <f>IF((U8762+V8762)&gt;D8762,(U8762+V8762)-D8762,0)</f>
        <v>0</v>
      </c>
      <c r="H8762">
        <f>_xlfn.IFS(K8762=1,0,AND(G8762&gt;0,K8762&lt;1,W8762=0),MIN(G8762,B$3-J8762),AND(W8762&gt;0,K8762&lt;1),MIN(B$3-J8762,B$4,B$3-J8762),AND(W8762=0,G8762=0),0)</f>
        <v>2500</v>
      </c>
      <c r="I8762">
        <f>IF(AND(D8762&gt;(U8762+V8762),W8762=0,K8762&gt;0.3),MIN(J8762-B$3*0.3,B$5,D8762-(U8762+V8762)),0)</f>
        <v>0</v>
      </c>
      <c r="J8762">
        <f t="shared" si="136"/>
        <v>5407.4320000000007</v>
      </c>
      <c r="K8762" s="1">
        <f>J8762/B$3</f>
        <v>0.54074320000000009</v>
      </c>
      <c r="L8762">
        <f>IF(D8762&gt;U8762+V8762+W8762,D8762-(U8762+V8762+W8762+I8762),0)</f>
        <v>0</v>
      </c>
      <c r="M8762">
        <f>D8762-L8762</f>
        <v>943.50099999999998</v>
      </c>
      <c r="O8762">
        <v>582.49599999999998</v>
      </c>
      <c r="P8762">
        <v>23.981999999999999</v>
      </c>
      <c r="Q8762">
        <v>315.57299999999998</v>
      </c>
      <c r="R8762">
        <v>0</v>
      </c>
      <c r="S8762">
        <v>21.45</v>
      </c>
      <c r="U8762">
        <v>248.48</v>
      </c>
      <c r="V8762">
        <v>0</v>
      </c>
      <c r="W8762">
        <v>7500</v>
      </c>
      <c r="Y8762">
        <v>943.50099999999998</v>
      </c>
      <c r="Z8762">
        <f>E8762</f>
        <v>248.48</v>
      </c>
      <c r="AA8762">
        <f>I8762</f>
        <v>0</v>
      </c>
      <c r="AB8762">
        <f>F8762</f>
        <v>695.02099999999996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2019-04-24T19:33:14Z</dcterms:created>
  <dcterms:modified xsi:type="dcterms:W3CDTF">2019-05-07T20:34:14Z</dcterms:modified>
</cp:coreProperties>
</file>